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ITTLERE\Downloads\03. Published\"/>
    </mc:Choice>
  </mc:AlternateContent>
  <xr:revisionPtr revIDLastSave="0" documentId="8_{0B026B3E-D943-4E2F-9EE0-BA0C80C2D736}" xr6:coauthVersionLast="47" xr6:coauthVersionMax="47" xr10:uidLastSave="{00000000-0000-0000-0000-000000000000}"/>
  <bookViews>
    <workbookView xWindow="-103" yWindow="-103" windowWidth="33120" windowHeight="18000" tabRatio="789" firstSheet="1" activeTab="1" xr2:uid="{B52F9C60-07C3-405F-8F3B-6479171377E1}"/>
  </bookViews>
  <sheets>
    <sheet name="Full summary" sheetId="20" state="hidden" r:id="rId1"/>
    <sheet name="April" sheetId="29" r:id="rId2"/>
    <sheet name="AP Transp Report" sheetId="11" state="hidden" r:id="rId3"/>
    <sheet name="Lookups" sheetId="6" state="hidden" r:id="rId4"/>
    <sheet name="AP Transp Report MWDA" sheetId="7" state="hidden" r:id="rId5"/>
    <sheet name="Org structure" sheetId="19" state="hidden" r:id="rId6"/>
    <sheet name="Template change control" sheetId="8" state="hidden" r:id="rId7"/>
  </sheets>
  <externalReferences>
    <externalReference r:id="rId8"/>
    <externalReference r:id="rId9"/>
  </externalReferences>
  <definedNames>
    <definedName name="_xlnm._FilterDatabase" localSheetId="2" hidden="1">'AP Transp Report'!$B$31:$R$334</definedName>
    <definedName name="_xlnm._FilterDatabase" localSheetId="4" hidden="1">'AP Transp Report MWDA'!$G$29:$P$115</definedName>
    <definedName name="_xlnm._FilterDatabase" localSheetId="1" hidden="1">April!$A$1:$J$670</definedName>
    <definedName name="Account">[1]accounts!$B:$AM</definedName>
    <definedName name="_xlnm.Print_Titles" localSheetId="1">April!$1:$1</definedName>
    <definedName name="Project" localSheetId="2">'AP Transp Report'!$G:$G</definedName>
    <definedName name="Project" localSheetId="4">'AP Transp Report MWDA'!$G:$G</definedName>
    <definedName name="Project">#REF!</definedName>
  </definedNames>
  <calcPr calcId="191028"/>
  <pivotCaches>
    <pivotCache cacheId="9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" i="7" l="1"/>
  <c r="D31" i="7"/>
  <c r="E31" i="7"/>
  <c r="C32" i="7"/>
  <c r="D32" i="7"/>
  <c r="E32" i="7"/>
  <c r="C33" i="7"/>
  <c r="D33" i="7"/>
  <c r="E33" i="7"/>
  <c r="C34" i="7"/>
  <c r="D34" i="7"/>
  <c r="E34" i="7"/>
  <c r="C35" i="7"/>
  <c r="D35" i="7"/>
  <c r="E35" i="7"/>
  <c r="C36" i="7"/>
  <c r="D36" i="7"/>
  <c r="E36" i="7"/>
  <c r="C37" i="7"/>
  <c r="D37" i="7"/>
  <c r="E37" i="7"/>
  <c r="C38" i="7"/>
  <c r="D38" i="7"/>
  <c r="E38" i="7"/>
  <c r="C39" i="7"/>
  <c r="D39" i="7"/>
  <c r="E39" i="7"/>
  <c r="C40" i="7"/>
  <c r="D40" i="7"/>
  <c r="E40" i="7"/>
  <c r="C41" i="7"/>
  <c r="D41" i="7"/>
  <c r="E41" i="7"/>
  <c r="C42" i="7"/>
  <c r="D42" i="7"/>
  <c r="E42" i="7"/>
  <c r="C43" i="7"/>
  <c r="D43" i="7"/>
  <c r="E43" i="7"/>
  <c r="C44" i="7"/>
  <c r="D44" i="7"/>
  <c r="E44" i="7"/>
  <c r="C45" i="7"/>
  <c r="D45" i="7"/>
  <c r="E45" i="7"/>
  <c r="C46" i="7"/>
  <c r="D46" i="7"/>
  <c r="E46" i="7"/>
  <c r="C47" i="7"/>
  <c r="D47" i="7"/>
  <c r="E47" i="7"/>
  <c r="C48" i="7"/>
  <c r="D48" i="7"/>
  <c r="E48" i="7"/>
  <c r="C49" i="7"/>
  <c r="D49" i="7"/>
  <c r="E49" i="7"/>
  <c r="C50" i="7"/>
  <c r="D50" i="7"/>
  <c r="E50" i="7"/>
  <c r="C51" i="7"/>
  <c r="D51" i="7"/>
  <c r="E51" i="7"/>
  <c r="C52" i="7"/>
  <c r="D52" i="7"/>
  <c r="E52" i="7"/>
  <c r="C53" i="7"/>
  <c r="D53" i="7"/>
  <c r="E53" i="7"/>
  <c r="C54" i="7"/>
  <c r="D54" i="7"/>
  <c r="E54" i="7"/>
  <c r="C55" i="7"/>
  <c r="D55" i="7"/>
  <c r="E55" i="7"/>
  <c r="C56" i="7"/>
  <c r="D56" i="7"/>
  <c r="E56" i="7"/>
  <c r="C57" i="7"/>
  <c r="D57" i="7"/>
  <c r="E57" i="7"/>
  <c r="C58" i="7"/>
  <c r="D58" i="7"/>
  <c r="E58" i="7"/>
  <c r="C59" i="7"/>
  <c r="D59" i="7"/>
  <c r="E59" i="7"/>
  <c r="C60" i="7"/>
  <c r="D60" i="7"/>
  <c r="E60" i="7"/>
  <c r="C61" i="7"/>
  <c r="D61" i="7"/>
  <c r="E61" i="7"/>
  <c r="C62" i="7"/>
  <c r="D62" i="7"/>
  <c r="E62" i="7"/>
  <c r="C63" i="7"/>
  <c r="D63" i="7"/>
  <c r="E63" i="7"/>
  <c r="C64" i="7"/>
  <c r="D64" i="7"/>
  <c r="E64" i="7"/>
  <c r="C65" i="7"/>
  <c r="D65" i="7"/>
  <c r="E65" i="7"/>
  <c r="C66" i="7"/>
  <c r="D66" i="7"/>
  <c r="E66" i="7"/>
  <c r="C67" i="7"/>
  <c r="D67" i="7"/>
  <c r="E67" i="7"/>
  <c r="C68" i="7"/>
  <c r="D68" i="7"/>
  <c r="E68" i="7"/>
  <c r="C69" i="7"/>
  <c r="D69" i="7"/>
  <c r="E69" i="7"/>
  <c r="C70" i="7"/>
  <c r="D70" i="7"/>
  <c r="E70" i="7"/>
  <c r="C71" i="7"/>
  <c r="D71" i="7"/>
  <c r="E71" i="7"/>
  <c r="C72" i="7"/>
  <c r="D72" i="7"/>
  <c r="E72" i="7"/>
  <c r="C73" i="7"/>
  <c r="D73" i="7"/>
  <c r="E73" i="7"/>
  <c r="C74" i="7"/>
  <c r="D74" i="7"/>
  <c r="E74" i="7"/>
  <c r="C75" i="7"/>
  <c r="D75" i="7"/>
  <c r="E75" i="7"/>
  <c r="C76" i="7"/>
  <c r="D76" i="7"/>
  <c r="E76" i="7"/>
  <c r="C77" i="7"/>
  <c r="D77" i="7"/>
  <c r="E77" i="7"/>
  <c r="C78" i="7"/>
  <c r="D78" i="7"/>
  <c r="E78" i="7"/>
  <c r="C79" i="7"/>
  <c r="D79" i="7"/>
  <c r="E79" i="7"/>
  <c r="C80" i="7"/>
  <c r="D80" i="7"/>
  <c r="E80" i="7"/>
  <c r="C81" i="7"/>
  <c r="D81" i="7"/>
  <c r="E81" i="7"/>
  <c r="C82" i="7"/>
  <c r="D82" i="7"/>
  <c r="E82" i="7"/>
  <c r="C83" i="7"/>
  <c r="D83" i="7"/>
  <c r="E83" i="7"/>
  <c r="C84" i="7"/>
  <c r="D84" i="7"/>
  <c r="E84" i="7"/>
  <c r="C85" i="7"/>
  <c r="D85" i="7"/>
  <c r="E85" i="7"/>
  <c r="C86" i="7"/>
  <c r="D86" i="7"/>
  <c r="E86" i="7"/>
  <c r="C87" i="7"/>
  <c r="D87" i="7"/>
  <c r="E87" i="7"/>
  <c r="C88" i="7"/>
  <c r="D88" i="7"/>
  <c r="E88" i="7"/>
  <c r="C89" i="7"/>
  <c r="D89" i="7"/>
  <c r="E89" i="7"/>
  <c r="C90" i="7"/>
  <c r="D90" i="7"/>
  <c r="E90" i="7"/>
  <c r="C91" i="7"/>
  <c r="D91" i="7"/>
  <c r="E91" i="7"/>
  <c r="C92" i="7"/>
  <c r="D92" i="7"/>
  <c r="E92" i="7"/>
  <c r="C93" i="7"/>
  <c r="D93" i="7"/>
  <c r="E93" i="7"/>
  <c r="C94" i="7"/>
  <c r="D94" i="7"/>
  <c r="E94" i="7"/>
  <c r="C95" i="7"/>
  <c r="D95" i="7"/>
  <c r="E95" i="7"/>
  <c r="C96" i="7"/>
  <c r="D96" i="7"/>
  <c r="E96" i="7"/>
  <c r="C97" i="7"/>
  <c r="D97" i="7"/>
  <c r="E97" i="7"/>
  <c r="C98" i="7"/>
  <c r="D98" i="7"/>
  <c r="E98" i="7"/>
  <c r="C99" i="7"/>
  <c r="D99" i="7"/>
  <c r="E99" i="7"/>
  <c r="C100" i="7"/>
  <c r="D100" i="7"/>
  <c r="E100" i="7"/>
  <c r="C101" i="7"/>
  <c r="D101" i="7"/>
  <c r="E101" i="7"/>
  <c r="C102" i="7"/>
  <c r="D102" i="7"/>
  <c r="E102" i="7"/>
  <c r="C103" i="7"/>
  <c r="D103" i="7"/>
  <c r="E103" i="7"/>
  <c r="C104" i="7"/>
  <c r="D104" i="7"/>
  <c r="E104" i="7"/>
  <c r="C105" i="7"/>
  <c r="D105" i="7"/>
  <c r="E105" i="7"/>
  <c r="C106" i="7"/>
  <c r="D106" i="7"/>
  <c r="E106" i="7"/>
  <c r="C107" i="7"/>
  <c r="D107" i="7"/>
  <c r="E107" i="7"/>
  <c r="C108" i="7"/>
  <c r="D108" i="7"/>
  <c r="E108" i="7"/>
  <c r="C109" i="7"/>
  <c r="D109" i="7"/>
  <c r="E109" i="7"/>
  <c r="C110" i="7"/>
  <c r="D110" i="7"/>
  <c r="E110" i="7"/>
  <c r="C111" i="7"/>
  <c r="D111" i="7"/>
  <c r="E111" i="7"/>
  <c r="C112" i="7"/>
  <c r="D112" i="7"/>
  <c r="E112" i="7"/>
  <c r="C113" i="7"/>
  <c r="D113" i="7"/>
  <c r="E113" i="7"/>
  <c r="C114" i="7"/>
  <c r="D114" i="7"/>
  <c r="E114" i="7"/>
  <c r="A8" i="7"/>
  <c r="A7" i="7"/>
  <c r="A8" i="11" l="1"/>
  <c r="A7" i="11"/>
  <c r="E115" i="7" l="1"/>
  <c r="D115" i="7"/>
  <c r="C115" i="7"/>
</calcChain>
</file>

<file path=xl/sharedStrings.xml><?xml version="1.0" encoding="utf-8"?>
<sst xmlns="http://schemas.openxmlformats.org/spreadsheetml/2006/main" count="59836" uniqueCount="10579">
  <si>
    <t>48</t>
  </si>
  <si>
    <t>4</t>
  </si>
  <si>
    <t>2</t>
  </si>
  <si>
    <t>CP</t>
  </si>
  <si>
    <t>MP</t>
  </si>
  <si>
    <t>Lcrca - Council Tax</t>
  </si>
  <si>
    <t>Police - Council Tax</t>
  </si>
  <si>
    <t>Fire - Business Rates</t>
  </si>
  <si>
    <t>Fire - Council Tax</t>
  </si>
  <si>
    <t>Investment Interest And Investment Income</t>
  </si>
  <si>
    <t>Payroll Control</t>
  </si>
  <si>
    <t>Merseytravel Transport Levy</t>
  </si>
  <si>
    <t>Business Rates S31 Grants</t>
  </si>
  <si>
    <t>FEEE - 2 Year Old Entitlement</t>
  </si>
  <si>
    <t>FEEE - 3 &amp; 4 Year Old Entitlement</t>
  </si>
  <si>
    <t>B29035</t>
  </si>
  <si>
    <t>Centralised</t>
  </si>
  <si>
    <t>Corporate</t>
  </si>
  <si>
    <t>Transaction reference</t>
  </si>
  <si>
    <t>Body Name</t>
  </si>
  <si>
    <t>Service Area</t>
  </si>
  <si>
    <t>Division</t>
  </si>
  <si>
    <t>Directorate</t>
  </si>
  <si>
    <t>Expenditure Category</t>
  </si>
  <si>
    <t>Supplier Name</t>
  </si>
  <si>
    <t>Pay Date</t>
  </si>
  <si>
    <t>Sum of Amount</t>
  </si>
  <si>
    <t>voucher_no</t>
  </si>
  <si>
    <t>(blank)</t>
  </si>
  <si>
    <t>St Helens BC</t>
  </si>
  <si>
    <t>21048641</t>
  </si>
  <si>
    <t>sql SELECT ah.apar_id,ah.apar_name,aht.ext_inv_ref,aht.payment_date,aht.voucher_no,aht.voucher_type,ag.account,ag.dim_1,ag.dim_2,ag.dim_7,ag.amount,ahg.description,aht.order_id,aga.zip_code,acc.description "Account Desc",dim.description "Project Desc",aht.voucher_ref,ag.description "Line Desc"</t>
  </si>
  <si>
    <t>sql FROM asuheader ah,asuhistr aht,agltransact ag,asugroup ahg,agladdress aga,aglaccounts acc,agldimvalue dim</t>
  </si>
  <si>
    <t>sql WHERE ah.apar_id = aht.apar_id</t>
  </si>
  <si>
    <t>sql AND aht.voucher_type != '48'</t>
  </si>
  <si>
    <t>sql AND aht.voucher_type!='4'</t>
  </si>
  <si>
    <t>sql AND aht.ext_inv_ref = ag.ext_inv_ref</t>
  </si>
  <si>
    <t>sql AND aht.voucher_no = ag.voucher_no</t>
  </si>
  <si>
    <t>sql AND (ah.apar_gr_id = '1' OR ah.apar_gr_id = '7' OR ah.apar_gr_id = '10' OR ah.apar_gr_id = '11' OR ah.apar_gr_id = '4')</t>
  </si>
  <si>
    <t>sql AND ag.account != 'B32010'</t>
  </si>
  <si>
    <t>sql AND ag.account != 'B32005'</t>
  </si>
  <si>
    <t>sql AND ag.account !='B29005'</t>
  </si>
  <si>
    <t>sql AND ag.account != 'B32015'</t>
  </si>
  <si>
    <t>sql AND ah.apar_gr_id = ahg.apar_gr_id</t>
  </si>
  <si>
    <t>sql AND ahg.client = 'GUK'</t>
  </si>
  <si>
    <t>sql AND aga.dim_value = ah.apar_id</t>
  </si>
  <si>
    <t>sql AND aga.address_type = '1'</t>
  </si>
  <si>
    <t>sql AND ag.account = acc.account</t>
  </si>
  <si>
    <t>sql AND dim.dim_value = ag.dim_2</t>
  </si>
  <si>
    <t>sql AND dim.attribute_id = 'B0'</t>
  </si>
  <si>
    <t>sql AND aht.voucher_ref &gt; '109999'</t>
  </si>
  <si>
    <t>sql AND ag.dim_7 = '1'</t>
  </si>
  <si>
    <t>sql ORDER BY aht.payment_date,ah.apar_id,aht.voucher_no</t>
  </si>
  <si>
    <t>For internal info only</t>
  </si>
  <si>
    <t>query</t>
  </si>
  <si>
    <t>Amount</t>
  </si>
  <si>
    <t>Narrative</t>
  </si>
  <si>
    <t>Project</t>
  </si>
  <si>
    <t>Project Description</t>
  </si>
  <si>
    <t>Supplier Group</t>
  </si>
  <si>
    <t>PO Number</t>
  </si>
  <si>
    <t>Account</t>
  </si>
  <si>
    <t>Invoice no</t>
  </si>
  <si>
    <t>TT</t>
  </si>
  <si>
    <t>Line Desc</t>
  </si>
  <si>
    <t>columns</t>
  </si>
  <si>
    <t>Account Desc</t>
  </si>
  <si>
    <t>apar_name</t>
  </si>
  <si>
    <t>payment_date</t>
  </si>
  <si>
    <t>amount</t>
  </si>
  <si>
    <t>dim_2</t>
  </si>
  <si>
    <t>Project Desc</t>
  </si>
  <si>
    <t>description</t>
  </si>
  <si>
    <t>order_id</t>
  </si>
  <si>
    <t>account</t>
  </si>
  <si>
    <t>ext_inv_ref</t>
  </si>
  <si>
    <t>voucher_type</t>
  </si>
  <si>
    <t>INSERTED DETAIL</t>
  </si>
  <si>
    <t>Payments to Out of Borough Maintained schools</t>
  </si>
  <si>
    <t>Evelyn Cp School</t>
  </si>
  <si>
    <t>1100164</t>
  </si>
  <si>
    <t>Recoupment - Primary</t>
  </si>
  <si>
    <t>General</t>
  </si>
  <si>
    <t>A54005</t>
  </si>
  <si>
    <t>EVE060324</t>
  </si>
  <si>
    <t>Home to School Transport</t>
  </si>
  <si>
    <t>Critchleys Taxis</t>
  </si>
  <si>
    <t>1100180</t>
  </si>
  <si>
    <t>Home To School Transport - Secondary</t>
  </si>
  <si>
    <t>A32020</t>
  </si>
  <si>
    <t>MAR/EDU/14/2024</t>
  </si>
  <si>
    <t>MAR/EDU/06/2024</t>
  </si>
  <si>
    <t>Payments to Independent Special Schools</t>
  </si>
  <si>
    <t>Pontville School Limited</t>
  </si>
  <si>
    <t>1100190</t>
  </si>
  <si>
    <t>Recoupment - Special</t>
  </si>
  <si>
    <t>A54006</t>
  </si>
  <si>
    <t>PONT124020090</t>
  </si>
  <si>
    <t>PONT124020085</t>
  </si>
  <si>
    <t>PONT124020103</t>
  </si>
  <si>
    <t>PONT124020099</t>
  </si>
  <si>
    <t>PONT124020091</t>
  </si>
  <si>
    <t>PONT124020098</t>
  </si>
  <si>
    <t>PONT124020095</t>
  </si>
  <si>
    <t>Cumberland &amp; Westmorland Schools Limited</t>
  </si>
  <si>
    <t>WEST124020011</t>
  </si>
  <si>
    <t>Abbeywood School</t>
  </si>
  <si>
    <t>ABBE124030060</t>
  </si>
  <si>
    <t>A &amp; B Taxis</t>
  </si>
  <si>
    <t>1100194</t>
  </si>
  <si>
    <t>Home To School Transport - Special</t>
  </si>
  <si>
    <t>C &amp; R Travel</t>
  </si>
  <si>
    <t>BF803</t>
  </si>
  <si>
    <t>Consultancy cost MGad</t>
  </si>
  <si>
    <t>BR803A</t>
  </si>
  <si>
    <t>HA803</t>
  </si>
  <si>
    <t>KNA803</t>
  </si>
  <si>
    <t>LG803</t>
  </si>
  <si>
    <t>ML803</t>
  </si>
  <si>
    <t>PNV803A</t>
  </si>
  <si>
    <t>PON803</t>
  </si>
  <si>
    <t>PR803</t>
  </si>
  <si>
    <t>PV803</t>
  </si>
  <si>
    <t>QD803</t>
  </si>
  <si>
    <t>SA803</t>
  </si>
  <si>
    <t>SC803</t>
  </si>
  <si>
    <t>WP803</t>
  </si>
  <si>
    <t>Diamond Travel Minibus Ltd</t>
  </si>
  <si>
    <t>INV-0761</t>
  </si>
  <si>
    <t>INV-0762</t>
  </si>
  <si>
    <t>INV-0760</t>
  </si>
  <si>
    <t>INV-0763</t>
  </si>
  <si>
    <t>INV-0764</t>
  </si>
  <si>
    <t>INV-0765</t>
  </si>
  <si>
    <t>MAR/EDU/01/2024</t>
  </si>
  <si>
    <t>MAR/EDU/08/2024</t>
  </si>
  <si>
    <t>MAR/EDU/13/2024</t>
  </si>
  <si>
    <t>MAR/EDU/05/2024</t>
  </si>
  <si>
    <t>MAR/EDU/04/2024</t>
  </si>
  <si>
    <t>MAR/EDU/15/2024</t>
  </si>
  <si>
    <t>Supertravel</t>
  </si>
  <si>
    <t>Payments to Voluntary Organisations</t>
  </si>
  <si>
    <t>Beacon Nursery</t>
  </si>
  <si>
    <t>1100205</t>
  </si>
  <si>
    <t>FEEE - SEND Payments</t>
  </si>
  <si>
    <t>A55005</t>
  </si>
  <si>
    <t>SM13</t>
  </si>
  <si>
    <t>Small Wonders Day Care Nursery</t>
  </si>
  <si>
    <t>JW01</t>
  </si>
  <si>
    <t>JW02</t>
  </si>
  <si>
    <t>JM04</t>
  </si>
  <si>
    <t>JM05</t>
  </si>
  <si>
    <t>JM07</t>
  </si>
  <si>
    <t>JM06</t>
  </si>
  <si>
    <t>Small Wonders Day Care Nursery Ltd</t>
  </si>
  <si>
    <t>LC001</t>
  </si>
  <si>
    <t>LH007</t>
  </si>
  <si>
    <t>Happy Bunnies Day Nursery</t>
  </si>
  <si>
    <t>EB7</t>
  </si>
  <si>
    <t>Hire of Transport - Non Staff</t>
  </si>
  <si>
    <t>1100206</t>
  </si>
  <si>
    <t>Home To School Transport - Post 16</t>
  </si>
  <si>
    <t>A32005</t>
  </si>
  <si>
    <t>MAR/EDU/18/2024</t>
  </si>
  <si>
    <t>MAR/EDU/09/2024</t>
  </si>
  <si>
    <t>MAR/EDU/07/2024</t>
  </si>
  <si>
    <t>MAR/EDU/17/2024</t>
  </si>
  <si>
    <t>MAR/EDU/19/2024</t>
  </si>
  <si>
    <t>MAR/EDU/02/2024</t>
  </si>
  <si>
    <t>MAR/EDU/03/2024</t>
  </si>
  <si>
    <t>MAR/EDU/12/2024</t>
  </si>
  <si>
    <t>Deborah Judic</t>
  </si>
  <si>
    <t>Individuals / Sensitive</t>
  </si>
  <si>
    <t>Other Hired &amp; Contracting Services</t>
  </si>
  <si>
    <t>Killgerm Chemicals Limited</t>
  </si>
  <si>
    <t>1100207</t>
  </si>
  <si>
    <t>SEND Post 16 Team</t>
  </si>
  <si>
    <t>A49005</t>
  </si>
  <si>
    <t>SI02-0431403</t>
  </si>
  <si>
    <t>Career Connect</t>
  </si>
  <si>
    <t>SIN24100712</t>
  </si>
  <si>
    <t>SIN24100713</t>
  </si>
  <si>
    <t>Hire of Rooms</t>
  </si>
  <si>
    <t>Agiito Limited</t>
  </si>
  <si>
    <t>1100222</t>
  </si>
  <si>
    <t>Adoption Team</t>
  </si>
  <si>
    <t>ACS0000117974</t>
  </si>
  <si>
    <t>ACS0000118259</t>
  </si>
  <si>
    <t>Fostering - Extra Allowances</t>
  </si>
  <si>
    <t>Louise Jordan</t>
  </si>
  <si>
    <t>1100223</t>
  </si>
  <si>
    <t>Special Guardianship Orders</t>
  </si>
  <si>
    <t>A61005</t>
  </si>
  <si>
    <t>Miranda Sempey</t>
  </si>
  <si>
    <t>Residential Care Long Term</t>
  </si>
  <si>
    <t>Pic Specialist Sails Limited</t>
  </si>
  <si>
    <t>1100225</t>
  </si>
  <si>
    <t>Leaving Care / Sails Placements</t>
  </si>
  <si>
    <t>A57140</t>
  </si>
  <si>
    <t>AC/01/06</t>
  </si>
  <si>
    <t>HU/03/04</t>
  </si>
  <si>
    <t>LD/02/07</t>
  </si>
  <si>
    <t>LS/12/02</t>
  </si>
  <si>
    <t>RR/04/04 dup</t>
  </si>
  <si>
    <t>Bate &amp; Holland Funeral Services Ltd</t>
  </si>
  <si>
    <t>593B</t>
  </si>
  <si>
    <t>Liverpool City Council</t>
  </si>
  <si>
    <t>Manchester City Council</t>
  </si>
  <si>
    <t>Lancashire County Council</t>
  </si>
  <si>
    <t>1100226</t>
  </si>
  <si>
    <t>Leaving Care Post 18 Allowances</t>
  </si>
  <si>
    <t>St Albans City And District Council</t>
  </si>
  <si>
    <t>Inicio Group Limited</t>
  </si>
  <si>
    <t>1100235</t>
  </si>
  <si>
    <t>Unaccompanied Asylum Seeking Children (UASC)</t>
  </si>
  <si>
    <t>AJADAM019</t>
  </si>
  <si>
    <t>NZAHIRI057</t>
  </si>
  <si>
    <t>OMOMAND039</t>
  </si>
  <si>
    <t>WKHAN013</t>
  </si>
  <si>
    <t>AABDULLAHI008</t>
  </si>
  <si>
    <t>Social Care Services (Clayton) Limited</t>
  </si>
  <si>
    <t>1100237</t>
  </si>
  <si>
    <t>Residential Placements - External</t>
  </si>
  <si>
    <t>PIC Childrens Services Ltd</t>
  </si>
  <si>
    <t>LE/11/05</t>
  </si>
  <si>
    <t>LF/12/08</t>
  </si>
  <si>
    <t>Embrace Care</t>
  </si>
  <si>
    <t>INV-0659</t>
  </si>
  <si>
    <t>Independent Living Services (Nw) Ltd T/A Homescope</t>
  </si>
  <si>
    <t>Legal Expenses</t>
  </si>
  <si>
    <t>Miss Peta Harrison</t>
  </si>
  <si>
    <t>1100240</t>
  </si>
  <si>
    <t>Legal Costs</t>
  </si>
  <si>
    <t>A44025</t>
  </si>
  <si>
    <t>PETA HARRISON</t>
  </si>
  <si>
    <t>Tracy Owens</t>
  </si>
  <si>
    <t>1100241</t>
  </si>
  <si>
    <t>Section 38 (6) Arrangements</t>
  </si>
  <si>
    <t>Maureen Whitehead</t>
  </si>
  <si>
    <t>Pamela Smith</t>
  </si>
  <si>
    <t>Louise Prescott</t>
  </si>
  <si>
    <t>Other Agencies/Contractors</t>
  </si>
  <si>
    <t>The National Fostering Agency</t>
  </si>
  <si>
    <t>1100242</t>
  </si>
  <si>
    <t>Fostering Placements - External</t>
  </si>
  <si>
    <t>A58015</t>
  </si>
  <si>
    <t>Agency Supply Staff</t>
  </si>
  <si>
    <t>Attenti Ltd</t>
  </si>
  <si>
    <t>1100253</t>
  </si>
  <si>
    <t>Children we Look After Team - OLD</t>
  </si>
  <si>
    <t>A11005</t>
  </si>
  <si>
    <t>Payments to Private Contractors</t>
  </si>
  <si>
    <t>1100270</t>
  </si>
  <si>
    <t>Assessment Team 5 - Children's Act - OLD</t>
  </si>
  <si>
    <t>A57115</t>
  </si>
  <si>
    <t>ACS0000117739</t>
  </si>
  <si>
    <t>OR Education Limited T/A Axcis Education</t>
  </si>
  <si>
    <t>1100285</t>
  </si>
  <si>
    <t>Launchpad Key Stage 3</t>
  </si>
  <si>
    <t>Bought in Professnl Servs-Curric</t>
  </si>
  <si>
    <t>Nonstop Consulting Limited</t>
  </si>
  <si>
    <t>1100293</t>
  </si>
  <si>
    <t>Educational Psychology</t>
  </si>
  <si>
    <t>A49006</t>
  </si>
  <si>
    <t>UK260709</t>
  </si>
  <si>
    <t>UK260076</t>
  </si>
  <si>
    <t>PFI Charges</t>
  </si>
  <si>
    <t>E4l St Helens Pfi Limited</t>
  </si>
  <si>
    <t>1100313</t>
  </si>
  <si>
    <t>Private Finance Initiative</t>
  </si>
  <si>
    <t>A47505</t>
  </si>
  <si>
    <t>INV-0065</t>
  </si>
  <si>
    <t>Sarah Martin Consultancy Ltd</t>
  </si>
  <si>
    <t>1100315</t>
  </si>
  <si>
    <t>School Improvement Service</t>
  </si>
  <si>
    <t>MFYP Limited</t>
  </si>
  <si>
    <t>1100319</t>
  </si>
  <si>
    <t>Virtual School</t>
  </si>
  <si>
    <t>Subscriptions (non staff)</t>
  </si>
  <si>
    <t>Elklan Training Limited</t>
  </si>
  <si>
    <t>1100322</t>
  </si>
  <si>
    <t>Quality &amp; Inclusion</t>
  </si>
  <si>
    <t>A47010</t>
  </si>
  <si>
    <t>INV-17665</t>
  </si>
  <si>
    <t>Purchase of Equipment</t>
  </si>
  <si>
    <t>Parents As First Teachers</t>
  </si>
  <si>
    <t>1100327</t>
  </si>
  <si>
    <t>Early Help Central Service</t>
  </si>
  <si>
    <t>A40920</t>
  </si>
  <si>
    <t>Nursing Care FNC</t>
  </si>
  <si>
    <t>Delphside Ltd</t>
  </si>
  <si>
    <t>1100459</t>
  </si>
  <si>
    <t>Independent Sector - Pool - Nursing Perm - Physical 18-64</t>
  </si>
  <si>
    <t>Service User Cont Nursing Care Long Term</t>
  </si>
  <si>
    <t>Four Seasons Healthcare</t>
  </si>
  <si>
    <t>Nursing Care</t>
  </si>
  <si>
    <t>HC-One Limited - Callands</t>
  </si>
  <si>
    <t>St Marys Continuing Care Ltd</t>
  </si>
  <si>
    <t>Stocks Hall Care Homes Ltd</t>
  </si>
  <si>
    <t>HC-One Oval Limited - Fazakerley House</t>
  </si>
  <si>
    <t>Harbour Healthcare</t>
  </si>
  <si>
    <t>Park Homes (Uk) Ltd</t>
  </si>
  <si>
    <t>Essential Healthcare 2020 T/A Abbeyrose Court</t>
  </si>
  <si>
    <t>Capital Health Care T/A Ainsdale Court</t>
  </si>
  <si>
    <t>Home Care Services</t>
  </si>
  <si>
    <t>Haydock Community Care</t>
  </si>
  <si>
    <t>1100462</t>
  </si>
  <si>
    <t>Personal Care - Pool (Physical Support) Adults (18-64)</t>
  </si>
  <si>
    <t>A57130</t>
  </si>
  <si>
    <t>Care Solutions (St Helens) Ltd</t>
  </si>
  <si>
    <t>Sos Homecare</t>
  </si>
  <si>
    <t>Rainbow Care Solutions</t>
  </si>
  <si>
    <t>Yes Care Services Ltd</t>
  </si>
  <si>
    <t>Eclipse Care Solutions Ltd</t>
  </si>
  <si>
    <t>Best Care Liverpool Ltd</t>
  </si>
  <si>
    <t>Alcedo Orange Limited T/A Alcedo Care</t>
  </si>
  <si>
    <t>Unite Healthcare Ltd</t>
  </si>
  <si>
    <t>Supported Living</t>
  </si>
  <si>
    <t>1100463</t>
  </si>
  <si>
    <t>Independent Sector - Pool - Supported Living - Physical 18-64</t>
  </si>
  <si>
    <t>Harbour Healthcare Limited</t>
  </si>
  <si>
    <t>1100464</t>
  </si>
  <si>
    <t>Independent Sector - Pool - Nursing Perm - Physical 65+</t>
  </si>
  <si>
    <t>Orchard Care Homes Limited</t>
  </si>
  <si>
    <t>Aymaan Limited T/A Parr Nursing Home</t>
  </si>
  <si>
    <t>Four Seasons Health Care</t>
  </si>
  <si>
    <t>Key Healthcare</t>
  </si>
  <si>
    <t>Lentulus Properties Ltd T/A Alexandra Care Home</t>
  </si>
  <si>
    <t>Adamstan Ltd</t>
  </si>
  <si>
    <t>PO 793422 approved for payment via eproc</t>
  </si>
  <si>
    <t>PO 792087 Approved in E-Proc</t>
  </si>
  <si>
    <t>Parkside (St Helens) Ltd</t>
  </si>
  <si>
    <t>1100465</t>
  </si>
  <si>
    <t>Independent Sector - Pool - Residential Perm - Physical 65+</t>
  </si>
  <si>
    <t>Tree Tops Residential Homes</t>
  </si>
  <si>
    <t>Amberley Court Care Home</t>
  </si>
  <si>
    <t>Cedric House</t>
  </si>
  <si>
    <t>Thomas House Ltd</t>
  </si>
  <si>
    <t>Chestnut House Care Home</t>
  </si>
  <si>
    <t>Brown Edge House Limited</t>
  </si>
  <si>
    <t>Sandstone Care North West Limited</t>
  </si>
  <si>
    <t>Service User Cont Residential Care Long Term</t>
  </si>
  <si>
    <t>Prospect House Nursing Home</t>
  </si>
  <si>
    <t>Care Assured Ltd</t>
  </si>
  <si>
    <t>1100467</t>
  </si>
  <si>
    <t>Personal Care - Pool (Physical Support) Older People (65+)</t>
  </si>
  <si>
    <t>Bluebird Care(St Helens)</t>
  </si>
  <si>
    <t>Nfc Health And Social Care Ltd</t>
  </si>
  <si>
    <t>Care At Home Group Ltd</t>
  </si>
  <si>
    <t>Benhall Care</t>
  </si>
  <si>
    <t>New Leaf Care Ltd</t>
  </si>
  <si>
    <t>Red Robin Homecare Limited</t>
  </si>
  <si>
    <t>Mukundi Limited</t>
  </si>
  <si>
    <t>Winspear Garth Senior Care Ltd</t>
  </si>
  <si>
    <t>Able Support Ltd</t>
  </si>
  <si>
    <t>04/03/2024 - 31/03/2024</t>
  </si>
  <si>
    <t>1100472</t>
  </si>
  <si>
    <t>Independent Sector - Pool - Nursing Perm - Sensory 18-64</t>
  </si>
  <si>
    <t>1100475</t>
  </si>
  <si>
    <t>Independent Sector - Pool - Nursing Perm - Sensory 65+</t>
  </si>
  <si>
    <t>1100476</t>
  </si>
  <si>
    <t>Personal Care - Pool (Sensory Support) Older People (65+)</t>
  </si>
  <si>
    <t>1100477</t>
  </si>
  <si>
    <t>Independent Sector - Pool - Nursing Perm - M&amp;C 18-64</t>
  </si>
  <si>
    <t>1100480</t>
  </si>
  <si>
    <t>Independent Sector - Pool - Nursing Perm - M&amp;C 65+</t>
  </si>
  <si>
    <t>HC-One Limited - Ashton View</t>
  </si>
  <si>
    <t>1100481</t>
  </si>
  <si>
    <t>Independent Sector - Pool - Residential Perm - M&amp;C 65+</t>
  </si>
  <si>
    <t>1100485</t>
  </si>
  <si>
    <t>Independent Sector - Pool - Nursing Perm - LD 18-64</t>
  </si>
  <si>
    <t>1100486</t>
  </si>
  <si>
    <t>Independent Sector - Pool - Residential Perm - LD 18-64</t>
  </si>
  <si>
    <t>HC-One Limited - Carrington Court</t>
  </si>
  <si>
    <t>1100489</t>
  </si>
  <si>
    <t>Personal Care - Pool (Learning Disability Support) Adults (18-64)</t>
  </si>
  <si>
    <t>Browns Short Break Respite Limited</t>
  </si>
  <si>
    <t>Kare Plus Warrington</t>
  </si>
  <si>
    <t>1100490</t>
  </si>
  <si>
    <t>Independent Sector - Pool - Supported Living - LD 18-64</t>
  </si>
  <si>
    <t>Aspirations Care Ltd</t>
  </si>
  <si>
    <t>1100495</t>
  </si>
  <si>
    <t>Independent Sector -  Pool - Nursing Perm - LD 65+</t>
  </si>
  <si>
    <t>1100499</t>
  </si>
  <si>
    <t>Independent Sector - Pool - Nursing Perm - MH 18-64</t>
  </si>
  <si>
    <t>Making Space</t>
  </si>
  <si>
    <t>1100500</t>
  </si>
  <si>
    <t>Independent Sector - Pool - Residential Perm - MH 18-64</t>
  </si>
  <si>
    <t>1100503</t>
  </si>
  <si>
    <t>Personal Care - Pool (Mental Health Support) Adults (18-64)</t>
  </si>
  <si>
    <t>1100506</t>
  </si>
  <si>
    <t>Independent Sector - Pool - Nursing Perm - MH 65+</t>
  </si>
  <si>
    <t>1100507</t>
  </si>
  <si>
    <t>Independent Sector - Pool - Residential Perm - MH 65+</t>
  </si>
  <si>
    <t>Housing With Care Ltd</t>
  </si>
  <si>
    <t>Living Developments Ltd</t>
  </si>
  <si>
    <t>Greenfields Care Home</t>
  </si>
  <si>
    <t>Highpoint Care Limited</t>
  </si>
  <si>
    <t>The Rosevilla</t>
  </si>
  <si>
    <t>1100509</t>
  </si>
  <si>
    <t>Personal Care - Pool (Mental Health Support) Older People (65+)</t>
  </si>
  <si>
    <t>1100518</t>
  </si>
  <si>
    <t>Independent Sector - Residential Perm - Physical 18-64</t>
  </si>
  <si>
    <t>1100524</t>
  </si>
  <si>
    <t>Personal Care - (Physical Support) Adults (18-64)</t>
  </si>
  <si>
    <t>Hand In Hand Homecare Agency Ltd</t>
  </si>
  <si>
    <t>PO 792838 Approved in E-Proc</t>
  </si>
  <si>
    <t>Alc Supported Living</t>
  </si>
  <si>
    <t>1100526</t>
  </si>
  <si>
    <t>Independent Sector - Supported Living - Physical 18-64</t>
  </si>
  <si>
    <t>Nursing Care Respite</t>
  </si>
  <si>
    <t>1100533</t>
  </si>
  <si>
    <t>Nursing</t>
  </si>
  <si>
    <t>Residential Care Respite</t>
  </si>
  <si>
    <t>1100534</t>
  </si>
  <si>
    <t>Residential</t>
  </si>
  <si>
    <t>1100538</t>
  </si>
  <si>
    <t>Independent Sector - Residential Perm - Physical 65+</t>
  </si>
  <si>
    <t>Unpaid Client Contributions</t>
  </si>
  <si>
    <t>PO 788317 approved via eproc</t>
  </si>
  <si>
    <t>1100545</t>
  </si>
  <si>
    <t>Personal Care - (Physical Support) Older People (65+)</t>
  </si>
  <si>
    <t>Essential Homecare</t>
  </si>
  <si>
    <t>1100557</t>
  </si>
  <si>
    <t>Homecare Reablement</t>
  </si>
  <si>
    <t>Catering</t>
  </si>
  <si>
    <t>Booker Ltd</t>
  </si>
  <si>
    <t>1100562</t>
  </si>
  <si>
    <t>Brookfield Day Services -  (Physical Support) Older People (65+)</t>
  </si>
  <si>
    <t>A41905</t>
  </si>
  <si>
    <t>1100564</t>
  </si>
  <si>
    <t>1100565</t>
  </si>
  <si>
    <t>Residential - Independent Sector</t>
  </si>
  <si>
    <t>1100572</t>
  </si>
  <si>
    <t>Personal Care- (Sensory Support) Adults (18-64)</t>
  </si>
  <si>
    <t>1100578</t>
  </si>
  <si>
    <t>Independent Sector - Residential Perm - Sensory 65+</t>
  </si>
  <si>
    <t>1100584</t>
  </si>
  <si>
    <t>Personal Care - (Sensory Support) Older People (65+)</t>
  </si>
  <si>
    <t>1100587</t>
  </si>
  <si>
    <t>1100588</t>
  </si>
  <si>
    <t>1100596</t>
  </si>
  <si>
    <t>Personal Care  - (Support With Memory &amp; Cognition)Adults (18-64)</t>
  </si>
  <si>
    <t>1100607</t>
  </si>
  <si>
    <t>Independent Sector - Residential Perm - M&amp;C 65+</t>
  </si>
  <si>
    <t>Croftwood Care Uk Ltd</t>
  </si>
  <si>
    <t>1100613</t>
  </si>
  <si>
    <t>Personal Care - (Support With Memory &amp; Cognition) Older People (65+)</t>
  </si>
  <si>
    <t>1100624</t>
  </si>
  <si>
    <t>1100625</t>
  </si>
  <si>
    <t>1100630</t>
  </si>
  <si>
    <t>Independent Sector - Residential Perm - LD 18-64</t>
  </si>
  <si>
    <t>1100638</t>
  </si>
  <si>
    <t>Personal Care - (Learning Disability Support) Adults (18-64)</t>
  </si>
  <si>
    <t>1100641</t>
  </si>
  <si>
    <t>Independent Sector - Supported Living - LD 18-64</t>
  </si>
  <si>
    <t>Autism Together</t>
  </si>
  <si>
    <t>1100653</t>
  </si>
  <si>
    <t>1100654</t>
  </si>
  <si>
    <t>1100655</t>
  </si>
  <si>
    <t>Short Term Breaks</t>
  </si>
  <si>
    <t>1100659</t>
  </si>
  <si>
    <t>Independent Sector - Residential Perm - LD 65+</t>
  </si>
  <si>
    <t>1100664</t>
  </si>
  <si>
    <t>Personal Care - (Learning Disability Support Older People (65+)</t>
  </si>
  <si>
    <t>1100665</t>
  </si>
  <si>
    <t>Independent Sector - Supported Living - LD 65+</t>
  </si>
  <si>
    <t>1100677</t>
  </si>
  <si>
    <t>Independent Sector - Residential Perm - MH 18-64</t>
  </si>
  <si>
    <t>1100682</t>
  </si>
  <si>
    <t>Personal Care - (Mental Health Support)Adults (18-64)</t>
  </si>
  <si>
    <t>1100691</t>
  </si>
  <si>
    <t>1100695</t>
  </si>
  <si>
    <t>Independent Sector - Nursing Perm - MH 65+</t>
  </si>
  <si>
    <t>1100696</t>
  </si>
  <si>
    <t>Independent Sector - Residential Perm - MH 65+</t>
  </si>
  <si>
    <t>1100701</t>
  </si>
  <si>
    <t>Personal Care - (Mental Health Support) Older People (65+)</t>
  </si>
  <si>
    <t>1100706</t>
  </si>
  <si>
    <t>Telephones</t>
  </si>
  <si>
    <t>British Telecom</t>
  </si>
  <si>
    <t>1100720</t>
  </si>
  <si>
    <t>Careline</t>
  </si>
  <si>
    <t>CIS Gross Supplier</t>
  </si>
  <si>
    <t>A45020</t>
  </si>
  <si>
    <t>Q068FP</t>
  </si>
  <si>
    <t>1100722</t>
  </si>
  <si>
    <t>Int Care - Rapid Response</t>
  </si>
  <si>
    <t>1100724</t>
  </si>
  <si>
    <t>Enhanced Integrated Discharge</t>
  </si>
  <si>
    <t>Jukanti Ltd</t>
  </si>
  <si>
    <t>1100732</t>
  </si>
  <si>
    <t>All Age Disability And Mh</t>
  </si>
  <si>
    <t>JUK158</t>
  </si>
  <si>
    <t>Consultancy Services</t>
  </si>
  <si>
    <t>Advocacy Focus</t>
  </si>
  <si>
    <t>1100739</t>
  </si>
  <si>
    <t>IAA - Vol Sector</t>
  </si>
  <si>
    <t>A44065</t>
  </si>
  <si>
    <t>INV-6419</t>
  </si>
  <si>
    <t>Payments to Other Local Authorities</t>
  </si>
  <si>
    <t>Knowsley Mbc</t>
  </si>
  <si>
    <t>1100759</t>
  </si>
  <si>
    <t>Peoples Services - Contracts and Monitoring</t>
  </si>
  <si>
    <t>A52005</t>
  </si>
  <si>
    <t>SD2322368</t>
  </si>
  <si>
    <t>Willowbrook Hospice</t>
  </si>
  <si>
    <t>1100761</t>
  </si>
  <si>
    <t>Commissioning Team - Adults</t>
  </si>
  <si>
    <t>Promotions and Events</t>
  </si>
  <si>
    <t>Impact Marketing &amp; Publicity Ltd</t>
  </si>
  <si>
    <t>1100823</t>
  </si>
  <si>
    <t>Cemeteries &amp; Crematorium - St Helens Crematorium</t>
  </si>
  <si>
    <t>A44942</t>
  </si>
  <si>
    <t>Multimedia Resources</t>
  </si>
  <si>
    <t>Me Learning Ltd</t>
  </si>
  <si>
    <t>1100828</t>
  </si>
  <si>
    <t>Police Crime Commission</t>
  </si>
  <si>
    <t>A40015</t>
  </si>
  <si>
    <t>INV-2712</t>
  </si>
  <si>
    <t>Pasta King (Uk) Ltd</t>
  </si>
  <si>
    <t>1100932</t>
  </si>
  <si>
    <t>De La Salle School</t>
  </si>
  <si>
    <t>Tiffin Sandwiches Ltd</t>
  </si>
  <si>
    <t>1100934</t>
  </si>
  <si>
    <t>Rainford High Technology College</t>
  </si>
  <si>
    <t>Bunzl Catering Supplies</t>
  </si>
  <si>
    <t>1100935</t>
  </si>
  <si>
    <t>Stephenson Multi Academy Trust</t>
  </si>
  <si>
    <t>Vehicles Repairs</t>
  </si>
  <si>
    <t>Stertil UK Ltd</t>
  </si>
  <si>
    <t>1100955</t>
  </si>
  <si>
    <t>All Vehicles</t>
  </si>
  <si>
    <t>A30010</t>
  </si>
  <si>
    <t>KI00202004</t>
  </si>
  <si>
    <t>North West Trucks</t>
  </si>
  <si>
    <t>Estar Truck And Van Limited</t>
  </si>
  <si>
    <t>Vehicle Fuel</t>
  </si>
  <si>
    <t>Standard Fuel Oils</t>
  </si>
  <si>
    <t>A30015</t>
  </si>
  <si>
    <t>Quantum - Company Dissolved</t>
  </si>
  <si>
    <t>1100958</t>
  </si>
  <si>
    <t>Civil Engineering - Contract 3 - Highway Repairs</t>
  </si>
  <si>
    <t>CIS Net Supplier</t>
  </si>
  <si>
    <t>Contract E43204</t>
  </si>
  <si>
    <t>Matchtech Group (Uk) Limited</t>
  </si>
  <si>
    <t>1100963</t>
  </si>
  <si>
    <t>Civil Engineering - General</t>
  </si>
  <si>
    <t>MTGI00294959</t>
  </si>
  <si>
    <t>MTGI00288166</t>
  </si>
  <si>
    <t>Cemex Uk Operations Limited</t>
  </si>
  <si>
    <t>1100964</t>
  </si>
  <si>
    <t>Civil Engineering - Civil Engineering Budget</t>
  </si>
  <si>
    <t>Jones Lighting Limited</t>
  </si>
  <si>
    <t>1101092</t>
  </si>
  <si>
    <t>Street Lighting - Repairs</t>
  </si>
  <si>
    <t>Contract E42218</t>
  </si>
  <si>
    <t>1st Northern Sign Company</t>
  </si>
  <si>
    <t>1101096</t>
  </si>
  <si>
    <t>Street Lighting - Traffic Signs - Provision</t>
  </si>
  <si>
    <t>Contract E3547</t>
  </si>
  <si>
    <t>1101097</t>
  </si>
  <si>
    <t>Street Lighting - Traffic Signs - Maintenance</t>
  </si>
  <si>
    <t>1101105</t>
  </si>
  <si>
    <t>Highways Maintenance - General</t>
  </si>
  <si>
    <t>ACS0000118750</t>
  </si>
  <si>
    <t>Capital Creditors</t>
  </si>
  <si>
    <t>Dowhigh Ltd</t>
  </si>
  <si>
    <t>1101106</t>
  </si>
  <si>
    <t>Highways Maintenance - Planned Maintenance Budget</t>
  </si>
  <si>
    <t>B32300</t>
  </si>
  <si>
    <t>E43008/4 08-04-24</t>
  </si>
  <si>
    <t>Short Term Creditor Accrual</t>
  </si>
  <si>
    <t>B32000</t>
  </si>
  <si>
    <t>Contract E43048</t>
  </si>
  <si>
    <t>1101145</t>
  </si>
  <si>
    <t>Environmental Health - Pest Control</t>
  </si>
  <si>
    <t>Staff Training Expenses - Payroll</t>
  </si>
  <si>
    <t>1101170</t>
  </si>
  <si>
    <t>Trading Standards - General</t>
  </si>
  <si>
    <t>1101202</t>
  </si>
  <si>
    <t>Homelessness</t>
  </si>
  <si>
    <t>Maia Elsey</t>
  </si>
  <si>
    <t>1101238</t>
  </si>
  <si>
    <t>Cultural Hubs Arts Programme</t>
  </si>
  <si>
    <t>Town End (Leeds) Plc</t>
  </si>
  <si>
    <t>1101264</t>
  </si>
  <si>
    <t>Parks &amp; Open Spaces - General</t>
  </si>
  <si>
    <t>Olr Planning Ltd</t>
  </si>
  <si>
    <t>1101274</t>
  </si>
  <si>
    <t>Development Control</t>
  </si>
  <si>
    <t>0003STH</t>
  </si>
  <si>
    <t>Night Time Economy Solutions</t>
  </si>
  <si>
    <t>1101294</t>
  </si>
  <si>
    <t>Town Centre Animation</t>
  </si>
  <si>
    <t>Recall 2403270161</t>
  </si>
  <si>
    <t>Trowers &amp; Hamlins Llp</t>
  </si>
  <si>
    <t>1101322</t>
  </si>
  <si>
    <t>Church Sq-Management Account</t>
  </si>
  <si>
    <t>11-234206</t>
  </si>
  <si>
    <t>Church Square Suspense</t>
  </si>
  <si>
    <t>Amas Ltd Common Receipts Account</t>
  </si>
  <si>
    <t>B32530</t>
  </si>
  <si>
    <t>Vat Payover Period 4</t>
  </si>
  <si>
    <t>Utility Vat</t>
  </si>
  <si>
    <t>Inv 11-234206</t>
  </si>
  <si>
    <t>Crookes Walker Consulting Limited</t>
  </si>
  <si>
    <t>Hardshaw Centre Suspense</t>
  </si>
  <si>
    <t>1101324</t>
  </si>
  <si>
    <t>Hardshaw Centre Management Acc</t>
  </si>
  <si>
    <t>B32535</t>
  </si>
  <si>
    <t>Iceni Projects</t>
  </si>
  <si>
    <t>1101336</t>
  </si>
  <si>
    <t>Neighbourhood Planning</t>
  </si>
  <si>
    <t>IPL44948</t>
  </si>
  <si>
    <t>IPL44949</t>
  </si>
  <si>
    <t>Primas Law Limited</t>
  </si>
  <si>
    <t>Wray Bros Limited</t>
  </si>
  <si>
    <t>1101394</t>
  </si>
  <si>
    <t>Atlas House</t>
  </si>
  <si>
    <t>J P  Lennard Ltd</t>
  </si>
  <si>
    <t>1101410</t>
  </si>
  <si>
    <t>Queens Leisure Centre</t>
  </si>
  <si>
    <t>Sefton Surfacing Ltd</t>
  </si>
  <si>
    <t>1101411</t>
  </si>
  <si>
    <t>Newton Health &amp; Fitness</t>
  </si>
  <si>
    <t>Contract E43225</t>
  </si>
  <si>
    <t>Northern Municipal Spares Ltd</t>
  </si>
  <si>
    <t>1101442</t>
  </si>
  <si>
    <t>Hardshaw Brook Depot</t>
  </si>
  <si>
    <t>Insight Direct (Uk) Limited</t>
  </si>
  <si>
    <t>Payments to Contractors</t>
  </si>
  <si>
    <t>Yunex Limited</t>
  </si>
  <si>
    <t>1101495</t>
  </si>
  <si>
    <t>Caretaking - Wargrave Primary School</t>
  </si>
  <si>
    <t>C02035</t>
  </si>
  <si>
    <t>E42292/33</t>
  </si>
  <si>
    <t>Police And Crime Commissioner For Merseyside</t>
  </si>
  <si>
    <t>1101525</t>
  </si>
  <si>
    <t>Safer Streets Fund</t>
  </si>
  <si>
    <t>Safe Systems CCTV Limited</t>
  </si>
  <si>
    <t>20X Safe Systems 605 CCTV Cameras</t>
  </si>
  <si>
    <t>Response Direct Ltd</t>
  </si>
  <si>
    <t>1101528</t>
  </si>
  <si>
    <t>SINA / Glass Futures</t>
  </si>
  <si>
    <t>LP01</t>
  </si>
  <si>
    <t>Building Rents</t>
  </si>
  <si>
    <t>Knight Frank Llp</t>
  </si>
  <si>
    <t>A22005</t>
  </si>
  <si>
    <t>Service Charge</t>
  </si>
  <si>
    <t>Knight Frank LLP Client Trust Account</t>
  </si>
  <si>
    <t>Combined Property Control</t>
  </si>
  <si>
    <t>Amas Ltd - Aberdeen Investments - Composite Rent A/C</t>
  </si>
  <si>
    <t>SLIP/38019057</t>
  </si>
  <si>
    <t>1101649</t>
  </si>
  <si>
    <t>Catering - Primary School Budget</t>
  </si>
  <si>
    <t>Personal Allowance</t>
  </si>
  <si>
    <t>1101708</t>
  </si>
  <si>
    <t>Independent Sector PA</t>
  </si>
  <si>
    <t>1101720</t>
  </si>
  <si>
    <t>RTC Milk St/Bridge St - Sign</t>
  </si>
  <si>
    <t>1101721</t>
  </si>
  <si>
    <t>Traffic Rechargeable - Mercure St Helens - Tourist Signs</t>
  </si>
  <si>
    <t>Other Capital Expenditure</t>
  </si>
  <si>
    <t>Support In Sport (Uk) Ltd</t>
  </si>
  <si>
    <t>4100060</t>
  </si>
  <si>
    <t>KGV Haydock - Site Improvements</t>
  </si>
  <si>
    <t>C04015</t>
  </si>
  <si>
    <t>Vehicles Purchase</t>
  </si>
  <si>
    <t>Sortimo International Ltd</t>
  </si>
  <si>
    <t>4100061</t>
  </si>
  <si>
    <t>A30005</t>
  </si>
  <si>
    <t>Purchase of Software &amp; Licences</t>
  </si>
  <si>
    <t>Bartec Municipal Technologies Ltd</t>
  </si>
  <si>
    <t>4100063</t>
  </si>
  <si>
    <t>In CAB Technology</t>
  </si>
  <si>
    <t>C05005</t>
  </si>
  <si>
    <t>INV-10847</t>
  </si>
  <si>
    <t>4100068</t>
  </si>
  <si>
    <t>Parkside Regen. Access (LGF3)</t>
  </si>
  <si>
    <t>Balfour Beatty Civil Engineering Ltd</t>
  </si>
  <si>
    <t>CSUKOU/INV/159670</t>
  </si>
  <si>
    <t>Wilde Consulting Engineers</t>
  </si>
  <si>
    <t>George Cox &amp; Sons Limited</t>
  </si>
  <si>
    <t>4100071</t>
  </si>
  <si>
    <t>Crsts-Bridges</t>
  </si>
  <si>
    <t>e43237/1</t>
  </si>
  <si>
    <t>Network Rail Infrastructure Limited</t>
  </si>
  <si>
    <t>4100072</t>
  </si>
  <si>
    <t>Crsts-Strategic Maint Princ. Rds</t>
  </si>
  <si>
    <t>Design Fees</t>
  </si>
  <si>
    <t>Vivid Resourcing</t>
  </si>
  <si>
    <t>4100076</t>
  </si>
  <si>
    <t>Crsts Hway Maint-Resource Funds</t>
  </si>
  <si>
    <t>C02015</t>
  </si>
  <si>
    <t>SLIVRL0138670</t>
  </si>
  <si>
    <t>Nationwide Data Collection</t>
  </si>
  <si>
    <t>4100085</t>
  </si>
  <si>
    <t>Crsts-Active Travel LCR</t>
  </si>
  <si>
    <t>N14997</t>
  </si>
  <si>
    <t>Aecom Limited</t>
  </si>
  <si>
    <t>4100087</t>
  </si>
  <si>
    <t>Invest To Save PH 3</t>
  </si>
  <si>
    <t>Property Repairs, Maintenance &amp; Alterations</t>
  </si>
  <si>
    <t>Walker Morris Llp</t>
  </si>
  <si>
    <t>4100089</t>
  </si>
  <si>
    <t>Town Centre Strat. Acquisition</t>
  </si>
  <si>
    <t>A20005</t>
  </si>
  <si>
    <t>Café Zinho - final payment</t>
  </si>
  <si>
    <t>Bloom Procurement Services Limited</t>
  </si>
  <si>
    <t>4100102</t>
  </si>
  <si>
    <t>Digital Infrastructure</t>
  </si>
  <si>
    <t>SN324-00266</t>
  </si>
  <si>
    <t>Payment of Grants/Advances</t>
  </si>
  <si>
    <t>Prism Medical Uk Limited</t>
  </si>
  <si>
    <t>4100114</t>
  </si>
  <si>
    <t>DFG Mandatory</t>
  </si>
  <si>
    <t>C06005</t>
  </si>
  <si>
    <t>Aids and Adaptations</t>
  </si>
  <si>
    <t>The Soft Brick Company Limited</t>
  </si>
  <si>
    <t>4100117</t>
  </si>
  <si>
    <t>Minor Adaptations</t>
  </si>
  <si>
    <t>C04006</t>
  </si>
  <si>
    <t>Billian UK Limited</t>
  </si>
  <si>
    <t>4100171</t>
  </si>
  <si>
    <t>DfT Pothole Fund</t>
  </si>
  <si>
    <t>4100174</t>
  </si>
  <si>
    <t>M6 Junction 22</t>
  </si>
  <si>
    <t>BQRA31/847253/SM</t>
  </si>
  <si>
    <t>4100175</t>
  </si>
  <si>
    <t>Vulcan Village S106 Improvements</t>
  </si>
  <si>
    <t>7100004</t>
  </si>
  <si>
    <t>Elections - General</t>
  </si>
  <si>
    <t>Local Government Association</t>
  </si>
  <si>
    <t>7100017</t>
  </si>
  <si>
    <t>Democratic Services</t>
  </si>
  <si>
    <t>LGA MEMBERSHIP</t>
  </si>
  <si>
    <t>Pr Chauffeuring Services Ltd</t>
  </si>
  <si>
    <t>7100026</t>
  </si>
  <si>
    <t>Mayoral &amp; Civic Events Support</t>
  </si>
  <si>
    <t>Training Recharges</t>
  </si>
  <si>
    <t>St Helens Rfc Limited</t>
  </si>
  <si>
    <t>7100043</t>
  </si>
  <si>
    <t>Central Trainng Budgets</t>
  </si>
  <si>
    <t>A16900</t>
  </si>
  <si>
    <t>Rundles And Co Limited</t>
  </si>
  <si>
    <t>7100067</t>
  </si>
  <si>
    <t>Benefits Admin</t>
  </si>
  <si>
    <t>CT3A2024</t>
  </si>
  <si>
    <t>IT Software Purchase</t>
  </si>
  <si>
    <t>Zellis Dormco Limited</t>
  </si>
  <si>
    <t>7100072</t>
  </si>
  <si>
    <t>Employee Resourcing</t>
  </si>
  <si>
    <t>A45040</t>
  </si>
  <si>
    <t>IN0423658</t>
  </si>
  <si>
    <t>Sale of Products</t>
  </si>
  <si>
    <t>Pluxee Uk Ltd</t>
  </si>
  <si>
    <t>7100081</t>
  </si>
  <si>
    <t>A92010</t>
  </si>
  <si>
    <t>IT Software Maintenance</t>
  </si>
  <si>
    <t>A45045</t>
  </si>
  <si>
    <t>Other Recoverable Charges - Payroll</t>
  </si>
  <si>
    <t>A93005</t>
  </si>
  <si>
    <t>IT Hardware Purchase</t>
  </si>
  <si>
    <t>7100088</t>
  </si>
  <si>
    <t>Operations</t>
  </si>
  <si>
    <t>A45005</t>
  </si>
  <si>
    <t>Bottomline Technologies Bacway Services Limited</t>
  </si>
  <si>
    <t>UKINV-457486</t>
  </si>
  <si>
    <t>Alemba Uk Limited</t>
  </si>
  <si>
    <t>INV000000317</t>
  </si>
  <si>
    <t>Pension Payments</t>
  </si>
  <si>
    <t>Mpf Accounts Receivable</t>
  </si>
  <si>
    <t>7100114</t>
  </si>
  <si>
    <t>Pensions Increase Act</t>
  </si>
  <si>
    <t>A18010</t>
  </si>
  <si>
    <t>Salaries</t>
  </si>
  <si>
    <t>Yorkshire Purchasing Org</t>
  </si>
  <si>
    <t>9100121</t>
  </si>
  <si>
    <t>YPO</t>
  </si>
  <si>
    <t>A10000</t>
  </si>
  <si>
    <t>25/03/2024 WK 53</t>
  </si>
  <si>
    <t>02/04/2024 WK 1</t>
  </si>
  <si>
    <t>08/04/2024 WK 2</t>
  </si>
  <si>
    <t>9100125</t>
  </si>
  <si>
    <t>Matrix Agency Staff</t>
  </si>
  <si>
    <t>GL206132</t>
  </si>
  <si>
    <t>GL206094</t>
  </si>
  <si>
    <t>Open Balances</t>
  </si>
  <si>
    <t>PO 792930 approved in eproc</t>
  </si>
  <si>
    <t>PO 793468 approved in eproc</t>
  </si>
  <si>
    <t>PO 793083 approved in eproc</t>
  </si>
  <si>
    <t>PO 793727 Approved in E-Proc</t>
  </si>
  <si>
    <t>PO 793740 Approved in E-Proc</t>
  </si>
  <si>
    <t>PO 793469 approved via eproc</t>
  </si>
  <si>
    <t>PO 793730 Approved in E-Proc</t>
  </si>
  <si>
    <t>PO 793733 approved via eproc</t>
  </si>
  <si>
    <t>PO 793420 approved on eProc</t>
  </si>
  <si>
    <t>PO 793621 approved in eproc</t>
  </si>
  <si>
    <t>PO 793634 approved in eproc</t>
  </si>
  <si>
    <t>PO 792517 Approved in E-Proc</t>
  </si>
  <si>
    <t>PO 793796 Approved in E-Proc</t>
  </si>
  <si>
    <t>PO 793589 approved in eproc</t>
  </si>
  <si>
    <t>PO 793082 approved in E-Proc</t>
  </si>
  <si>
    <t>PO 782771 approved in Eproc</t>
  </si>
  <si>
    <t>Council Tax</t>
  </si>
  <si>
    <t>detail</t>
  </si>
  <si>
    <t>sql AND aht.voucher_type!='2'</t>
  </si>
  <si>
    <t>Original version</t>
  </si>
  <si>
    <t>sql AND (ag.amount&gt;500.00 OR ag.amount&lt;-500)</t>
  </si>
  <si>
    <t>Exclude from Sample</t>
  </si>
  <si>
    <t>TT2 Excluded</t>
  </si>
  <si>
    <t>Short Term Investments - Deposits</t>
  </si>
  <si>
    <t>CCLA</t>
  </si>
  <si>
    <t>B20000</t>
  </si>
  <si>
    <t>INV 6125 05-05-2024</t>
  </si>
  <si>
    <t>Fixed Assets - Nets to Zero</t>
  </si>
  <si>
    <t>Systemsaccountants Limited</t>
  </si>
  <si>
    <t>New Finance System (Unit 4 ERP)</t>
  </si>
  <si>
    <t>H10001</t>
  </si>
  <si>
    <t>SAUK23864</t>
  </si>
  <si>
    <t>INV 6125 08-04-2024</t>
  </si>
  <si>
    <t>VAT Suspense Account</t>
  </si>
  <si>
    <t>Parish Precepts</t>
  </si>
  <si>
    <t>Bold Parish Council</t>
  </si>
  <si>
    <t>A81010</t>
  </si>
  <si>
    <t>BOLD PARISH PRECEPT</t>
  </si>
  <si>
    <t>Eccleston Parish Council</t>
  </si>
  <si>
    <t>ECCLESTON PARISH PRECEPT</t>
  </si>
  <si>
    <t>Windle Parish Council</t>
  </si>
  <si>
    <t>WINDLE PARISH PRECEPT</t>
  </si>
  <si>
    <t>Rainhill Parish Council</t>
  </si>
  <si>
    <t>RAINHILL PARISH PRECEPT</t>
  </si>
  <si>
    <t>Billinge Parish Council</t>
  </si>
  <si>
    <t>BILLINGE PARISH PRECEPT</t>
  </si>
  <si>
    <t>Seneley Green Parish Council</t>
  </si>
  <si>
    <t>SENELEY GREEN PARISH PRECEPT</t>
  </si>
  <si>
    <t>INV 6125 11-04-24</t>
  </si>
  <si>
    <t>Rainford Parish Council (Precepts)</t>
  </si>
  <si>
    <t>RAINFORD PARISH PRECEPT</t>
  </si>
  <si>
    <t>INV 6125 12-04-24</t>
  </si>
  <si>
    <t>Creditors Control Payables</t>
  </si>
  <si>
    <t>FourSeasons05R</t>
  </si>
  <si>
    <t>KnowMn10NR</t>
  </si>
  <si>
    <t>KnowMn10R</t>
  </si>
  <si>
    <t>KnowMn12R</t>
  </si>
  <si>
    <t>KnowMn02NR</t>
  </si>
  <si>
    <t>KnowMn02R</t>
  </si>
  <si>
    <t>RobyHse12NR</t>
  </si>
  <si>
    <t>Furniture</t>
  </si>
  <si>
    <t>Posturite (Uk) Ltd</t>
  </si>
  <si>
    <t>A40045</t>
  </si>
  <si>
    <t>INV1215517</t>
  </si>
  <si>
    <t>INV1215626</t>
  </si>
  <si>
    <t>Global Outdoor Media Ltd</t>
  </si>
  <si>
    <t>C-INV263136</t>
  </si>
  <si>
    <t>Short Term - Council Tax Creditors</t>
  </si>
  <si>
    <t>Liverpool City Region Combined Authority</t>
  </si>
  <si>
    <t>B32415</t>
  </si>
  <si>
    <t>LCRCA Precept April 2024</t>
  </si>
  <si>
    <t>Office Of Police &amp; Crime Commissioner For Merseyside</t>
  </si>
  <si>
    <t>Police Precept April 2024</t>
  </si>
  <si>
    <t>CN02-0014208</t>
  </si>
  <si>
    <t>Merseyside Fire &amp; Rescue Authority</t>
  </si>
  <si>
    <t>Fire Precept April 2024</t>
  </si>
  <si>
    <t>Ingham &amp; Yorke</t>
  </si>
  <si>
    <t>Section 31 Grant - Business Rates</t>
  </si>
  <si>
    <t>Ministry of Housing &amp; Communities &amp; Local Gov</t>
  </si>
  <si>
    <t>A86445</t>
  </si>
  <si>
    <t>Mr Mark Senior</t>
  </si>
  <si>
    <t>1687/MAS</t>
  </si>
  <si>
    <t>Selecta Uk Ltd</t>
  </si>
  <si>
    <t>Temporary Cutover Suspense</t>
  </si>
  <si>
    <t>Fire Precept April 2024 Payment b</t>
  </si>
  <si>
    <t>The Florence Institute Trading Co Ltd</t>
  </si>
  <si>
    <t>SSAT (The Schools Network) Limited</t>
  </si>
  <si>
    <t>INV-50020839</t>
  </si>
  <si>
    <t>Bikemech Training</t>
  </si>
  <si>
    <t>Hwcgs Care Ltd</t>
  </si>
  <si>
    <t>segal12NR</t>
  </si>
  <si>
    <t>SegGdn12NR</t>
  </si>
  <si>
    <t>Bristow &amp; Sutor</t>
  </si>
  <si>
    <t>Service Levies</t>
  </si>
  <si>
    <t>A81000</t>
  </si>
  <si>
    <t>LCRCA Levy Payment April 2024</t>
  </si>
  <si>
    <t>Supplier ID</t>
  </si>
  <si>
    <t>Supplier name</t>
  </si>
  <si>
    <t>Supplier group ID (T)</t>
  </si>
  <si>
    <t>9100168</t>
  </si>
  <si>
    <t>Net Cost of Services</t>
  </si>
  <si>
    <t>SUN001</t>
  </si>
  <si>
    <t>Capita Housing Benefits</t>
  </si>
  <si>
    <t>9100170</t>
  </si>
  <si>
    <t>Income Control</t>
  </si>
  <si>
    <t>SUN002</t>
  </si>
  <si>
    <t>Capita CTAX</t>
  </si>
  <si>
    <t>SUN003</t>
  </si>
  <si>
    <t>Capita NNDR</t>
  </si>
  <si>
    <t>SUN004</t>
  </si>
  <si>
    <t>Capita Grants</t>
  </si>
  <si>
    <t>Supplier Groups</t>
  </si>
  <si>
    <t>SUN005</t>
  </si>
  <si>
    <t>Direct Pay</t>
  </si>
  <si>
    <t>Supplier group ID</t>
  </si>
  <si>
    <t>Description</t>
  </si>
  <si>
    <t>SUN006</t>
  </si>
  <si>
    <t>Tribal</t>
  </si>
  <si>
    <t>1</t>
  </si>
  <si>
    <t>SUN007</t>
  </si>
  <si>
    <t>AR Refunds</t>
  </si>
  <si>
    <t>10</t>
  </si>
  <si>
    <t>General Non-VAT</t>
  </si>
  <si>
    <t>SUN008</t>
  </si>
  <si>
    <t>Ad Hoc Finance Payments</t>
  </si>
  <si>
    <t>11</t>
  </si>
  <si>
    <t>SUN010</t>
  </si>
  <si>
    <t>Petty Cash</t>
  </si>
  <si>
    <t>12</t>
  </si>
  <si>
    <t>ZZ Do not use</t>
  </si>
  <si>
    <t>Employees and Contractors</t>
  </si>
  <si>
    <t>3</t>
  </si>
  <si>
    <t>International</t>
  </si>
  <si>
    <t>5</t>
  </si>
  <si>
    <t>Intercompany</t>
  </si>
  <si>
    <t>6</t>
  </si>
  <si>
    <t>Off Payroll Workers</t>
  </si>
  <si>
    <t>7</t>
  </si>
  <si>
    <t>8</t>
  </si>
  <si>
    <t>Payroll Third Parties</t>
  </si>
  <si>
    <t>9</t>
  </si>
  <si>
    <t>Internal</t>
  </si>
  <si>
    <t>Transaction Types</t>
  </si>
  <si>
    <t>TT (T)</t>
  </si>
  <si>
    <t>Posting of Incoming Invoices</t>
  </si>
  <si>
    <t>13</t>
  </si>
  <si>
    <t>Posting of Supplier Invoices</t>
  </si>
  <si>
    <t>15</t>
  </si>
  <si>
    <t>Posting of Contract Invoices</t>
  </si>
  <si>
    <t>AP External Systems</t>
  </si>
  <si>
    <t>20</t>
  </si>
  <si>
    <t>Manual Registration of Invoices</t>
  </si>
  <si>
    <t>Bank Transactions</t>
  </si>
  <si>
    <t>Update GL with Payments</t>
  </si>
  <si>
    <t>Historical Data</t>
  </si>
  <si>
    <t>Reversals</t>
  </si>
  <si>
    <t>Registration of Incoming Invoice</t>
  </si>
  <si>
    <t>Registration of Supplier Invoices</t>
  </si>
  <si>
    <t>BI</t>
  </si>
  <si>
    <t>Batch Input</t>
  </si>
  <si>
    <t>CD</t>
  </si>
  <si>
    <t>CIS Deductions</t>
  </si>
  <si>
    <t>Consolidated AP Invoices</t>
  </si>
  <si>
    <t>J0</t>
  </si>
  <si>
    <t>General Ledger Journals</t>
  </si>
  <si>
    <t>J1</t>
  </si>
  <si>
    <t>ASH Debtors</t>
  </si>
  <si>
    <t>Manual Batched AP Payments</t>
  </si>
  <si>
    <t>TH</t>
  </si>
  <si>
    <t>ContrOCC</t>
  </si>
  <si>
    <t>YE</t>
  </si>
  <si>
    <t>Year End Transactions</t>
  </si>
  <si>
    <t>sql SELECT ah.apar_id,ah.apar_name,aht.ext_inv_ref,aht.payment_date,aht.voucher_no,ag.account,ag.dim_1,ag.dim_2,ag.dim_7,ag.amount,ahg.description,aht.order_id,aga.zip_code,acc.description "Account Desc",dim.description "Project Desc",aht.voucher_ref</t>
  </si>
  <si>
    <t>sql AND aht.voucher_type!='7'</t>
  </si>
  <si>
    <t>sql AND (ah.apar_gr_id = '1' OR ah.apar_gr_id = '7' OR ah.apar_gr_id = '10' OR ah.apar_gr_id = '11')</t>
  </si>
  <si>
    <t>sql AND ag.amount&gt;500.00</t>
  </si>
  <si>
    <t>sql AND ag.dim_7 = '2'</t>
  </si>
  <si>
    <t>Rates</t>
  </si>
  <si>
    <t>8100124</t>
  </si>
  <si>
    <t>Operational Facilities Huyton HWRC</t>
  </si>
  <si>
    <t>A23005</t>
  </si>
  <si>
    <t>8100119</t>
  </si>
  <si>
    <t>Operational Faciltities Kirkby</t>
  </si>
  <si>
    <t>760010436X</t>
  </si>
  <si>
    <t>Wsp Uk Limited</t>
  </si>
  <si>
    <t>8100004</t>
  </si>
  <si>
    <t>Contracts</t>
  </si>
  <si>
    <t>Glendale Countryside Limited</t>
  </si>
  <si>
    <t>8100125</t>
  </si>
  <si>
    <t>Closed Landfill Sites General</t>
  </si>
  <si>
    <t>GC465-6246</t>
  </si>
  <si>
    <t>8100126</t>
  </si>
  <si>
    <t>Operational Facilities Old Swan HWRC</t>
  </si>
  <si>
    <t>Sefton M.B.C</t>
  </si>
  <si>
    <t>8100116</t>
  </si>
  <si>
    <t>Operational Faciltities Formby</t>
  </si>
  <si>
    <t>8100122</t>
  </si>
  <si>
    <t>Operational Facilities Southport IWMF</t>
  </si>
  <si>
    <t>8100118</t>
  </si>
  <si>
    <t>Operational Faciltities Sefton Meadows</t>
  </si>
  <si>
    <t>Leachate Solutions Limited</t>
  </si>
  <si>
    <t>DLA Piper UK LLP</t>
  </si>
  <si>
    <t>8100199</t>
  </si>
  <si>
    <t>Contract - Support</t>
  </si>
  <si>
    <t>Wirral Borough Council</t>
  </si>
  <si>
    <t>8100114</t>
  </si>
  <si>
    <t>Operational Faciltities Clatterbridge</t>
  </si>
  <si>
    <t>8100123</t>
  </si>
  <si>
    <t>Operational Facilities Bidston IWMF</t>
  </si>
  <si>
    <t>Other Supplies &amp; Services</t>
  </si>
  <si>
    <t>Compost Works</t>
  </si>
  <si>
    <t>8100091</t>
  </si>
  <si>
    <t>BCP - Organic Waste</t>
  </si>
  <si>
    <t>A49105</t>
  </si>
  <si>
    <t>MRW/13</t>
  </si>
  <si>
    <t>Accountable Recruitment Limited</t>
  </si>
  <si>
    <t>8100002</t>
  </si>
  <si>
    <t>Business Services</t>
  </si>
  <si>
    <t>APSE Synergy Limited</t>
  </si>
  <si>
    <t>SYN2526/45</t>
  </si>
  <si>
    <t>8100001</t>
  </si>
  <si>
    <t>8100121</t>
  </si>
  <si>
    <t>Operational Facilities Gillmoss IWMF</t>
  </si>
  <si>
    <t>8100184</t>
  </si>
  <si>
    <t>Future Waste Services</t>
  </si>
  <si>
    <t>Reed Talent Solutions Ltd</t>
  </si>
  <si>
    <t>CI-C+-589140039</t>
  </si>
  <si>
    <t>Training/Workshops - Non Staff</t>
  </si>
  <si>
    <t>Emmanuel Westly foundation for Peace</t>
  </si>
  <si>
    <t>8100084</t>
  </si>
  <si>
    <t>BCP - Re-Use1</t>
  </si>
  <si>
    <t>A44175</t>
  </si>
  <si>
    <t>01MRWA/EWF</t>
  </si>
  <si>
    <t>The Potter Group (Holdings) Limited</t>
  </si>
  <si>
    <t>INV01321-P</t>
  </si>
  <si>
    <t>Great Green Systems Ltd</t>
  </si>
  <si>
    <t>Clarity Creation</t>
  </si>
  <si>
    <t>8100018</t>
  </si>
  <si>
    <t>Strategy &amp; Resources Waste Compostion Analysis</t>
  </si>
  <si>
    <t>INV-12269</t>
  </si>
  <si>
    <t>Bruton Knowles</t>
  </si>
  <si>
    <t>BHM-25-38271</t>
  </si>
  <si>
    <t>BHM2538272</t>
  </si>
  <si>
    <t>Kpmg Llp</t>
  </si>
  <si>
    <t>INV0026345</t>
  </si>
  <si>
    <t>Intergence Systems Limited</t>
  </si>
  <si>
    <t>8100013</t>
  </si>
  <si>
    <t>Data Processing IT Delivery</t>
  </si>
  <si>
    <t>INV-3006901</t>
  </si>
  <si>
    <t>Waste Contractors Payments</t>
  </si>
  <si>
    <t>Veolia Es Merseyside &amp; Halton Limited</t>
  </si>
  <si>
    <t>8100021</t>
  </si>
  <si>
    <t>WMRC - Service Fees</t>
  </si>
  <si>
    <t>A57040</t>
  </si>
  <si>
    <t>INV0107491</t>
  </si>
  <si>
    <t>8100022</t>
  </si>
  <si>
    <t>WMRC - Monthly Tonnage Payment</t>
  </si>
  <si>
    <t>8100024</t>
  </si>
  <si>
    <t>WMRC - Monthly Transport</t>
  </si>
  <si>
    <t>8100194</t>
  </si>
  <si>
    <t>CAP - Wilton Handling Fee</t>
  </si>
  <si>
    <t>8100195</t>
  </si>
  <si>
    <t>CAP - Nox Bottle Recharge</t>
  </si>
  <si>
    <t>8100196</t>
  </si>
  <si>
    <t>CAP - POPs Sampling</t>
  </si>
  <si>
    <t>8100198</t>
  </si>
  <si>
    <t>CAP - Paint</t>
  </si>
  <si>
    <t>8100026</t>
  </si>
  <si>
    <t>WMRC - Daywork</t>
  </si>
  <si>
    <t>8100027</t>
  </si>
  <si>
    <t>WMRC - Kitchen waste</t>
  </si>
  <si>
    <t>8100192</t>
  </si>
  <si>
    <t>CAP - Runcorn Bridge Toll Charges</t>
  </si>
  <si>
    <t>8100193</t>
  </si>
  <si>
    <t>CAP - Asbestos Appointment Service</t>
  </si>
  <si>
    <t>Grants, Contributions &amp; Donations</t>
  </si>
  <si>
    <t>8100173</t>
  </si>
  <si>
    <t>Waste Levy - Sefton</t>
  </si>
  <si>
    <t>A47005</t>
  </si>
  <si>
    <t>Hey Girls Cic</t>
  </si>
  <si>
    <t>INV44038</t>
  </si>
  <si>
    <t>8100009</t>
  </si>
  <si>
    <t>Recycling Credits Sefton</t>
  </si>
  <si>
    <t>ACR-1805</t>
  </si>
  <si>
    <t>8100008</t>
  </si>
  <si>
    <t>Recycling Credits Wirral</t>
  </si>
  <si>
    <t>8100007</t>
  </si>
  <si>
    <t>Recycling Credits Liverpool</t>
  </si>
  <si>
    <t>X1902689429</t>
  </si>
  <si>
    <t>X1902689437</t>
  </si>
  <si>
    <t>Weightmans Llp- Office Account</t>
  </si>
  <si>
    <t>INV01371-P</t>
  </si>
  <si>
    <t>Laboratory Work</t>
  </si>
  <si>
    <t>Envirolab Limited</t>
  </si>
  <si>
    <t>A44084</t>
  </si>
  <si>
    <t>INV-3006909</t>
  </si>
  <si>
    <t>Electricity</t>
  </si>
  <si>
    <t>Engie Power Limited</t>
  </si>
  <si>
    <t>8100106</t>
  </si>
  <si>
    <t>Closed Landfill Sites Billinge</t>
  </si>
  <si>
    <t>A21005</t>
  </si>
  <si>
    <t>2-05440463</t>
  </si>
  <si>
    <t>8100107</t>
  </si>
  <si>
    <t>Closed Landfill Sites Sefton Meadows</t>
  </si>
  <si>
    <t>2-05440462</t>
  </si>
  <si>
    <t>2-05440452</t>
  </si>
  <si>
    <t>2-05423243</t>
  </si>
  <si>
    <t>2-05423245</t>
  </si>
  <si>
    <t>2-05423239</t>
  </si>
  <si>
    <t>2-05475053</t>
  </si>
  <si>
    <t>2-05475057</t>
  </si>
  <si>
    <t>2-05475059</t>
  </si>
  <si>
    <t>2-05475055</t>
  </si>
  <si>
    <t>Sugarcrm Inc</t>
  </si>
  <si>
    <t>8100014</t>
  </si>
  <si>
    <t>Data Processing - CRM</t>
  </si>
  <si>
    <t>INV121940</t>
  </si>
  <si>
    <t>Water Services</t>
  </si>
  <si>
    <t>Water Plus Limited</t>
  </si>
  <si>
    <t>8100110</t>
  </si>
  <si>
    <t>Closed Landfill Sites Foul Lane</t>
  </si>
  <si>
    <t>A24005</t>
  </si>
  <si>
    <t>WP-INV10197106</t>
  </si>
  <si>
    <t>WP-INV10142522</t>
  </si>
  <si>
    <t>WP-INV10231211</t>
  </si>
  <si>
    <t>Merseyside Energy Recovery Ltd</t>
  </si>
  <si>
    <t>8100081</t>
  </si>
  <si>
    <t>Monthly Tonnage Payment - Paragraph 6</t>
  </si>
  <si>
    <t>8100082</t>
  </si>
  <si>
    <t>Monthly Landfill Payment - Paragraph 7</t>
  </si>
  <si>
    <t>8100101</t>
  </si>
  <si>
    <t>Monthly Other Components Payment (Monthly NNDR and Excess Waste) - Paragraph 19</t>
  </si>
  <si>
    <t>8100077</t>
  </si>
  <si>
    <t>QCiL - Levy Exemption Certificates (LECS) - para 8.4</t>
  </si>
  <si>
    <t>Reference</t>
  </si>
  <si>
    <t>Project ID</t>
  </si>
  <si>
    <t>Project name</t>
  </si>
  <si>
    <t>Cost centre</t>
  </si>
  <si>
    <t>Cost centre (T)</t>
  </si>
  <si>
    <t>Service Area (T)</t>
  </si>
  <si>
    <t>Division (T)</t>
  </si>
  <si>
    <t>Directorate (T)</t>
  </si>
  <si>
    <t>Roleid</t>
  </si>
  <si>
    <t>Project type</t>
  </si>
  <si>
    <t>Project type (T)</t>
  </si>
  <si>
    <t>Updated by (T)</t>
  </si>
  <si>
    <t>Updated</t>
  </si>
  <si>
    <t>Project Status</t>
  </si>
  <si>
    <t>Costc Status</t>
  </si>
  <si>
    <t>GCDAA</t>
  </si>
  <si>
    <t>1101262</t>
  </si>
  <si>
    <t>Parks &amp; Open Spaces - Allotments</t>
  </si>
  <si>
    <t>60001</t>
  </si>
  <si>
    <t>Allotments General</t>
  </si>
  <si>
    <t>PL10201</t>
  </si>
  <si>
    <t>Allotments</t>
  </si>
  <si>
    <t>PL10115</t>
  </si>
  <si>
    <t>Parks &amp; Open Spaces</t>
  </si>
  <si>
    <t>PL10</t>
  </si>
  <si>
    <t>Place Services</t>
  </si>
  <si>
    <t>W-BU-60001</t>
  </si>
  <si>
    <t>Revenue</t>
  </si>
  <si>
    <t>Mofida Gad</t>
  </si>
  <si>
    <t>N</t>
  </si>
  <si>
    <t>MBAAF</t>
  </si>
  <si>
    <t>1101237</t>
  </si>
  <si>
    <t>Creative Underground</t>
  </si>
  <si>
    <t>60002</t>
  </si>
  <si>
    <t>Archiving</t>
  </si>
  <si>
    <t>PL10218</t>
  </si>
  <si>
    <t>Culture &amp; Heritage Services</t>
  </si>
  <si>
    <t>PL10113</t>
  </si>
  <si>
    <t>Library Services</t>
  </si>
  <si>
    <t>W-BU-60002</t>
  </si>
  <si>
    <t>U4 Lorna Bullen</t>
  </si>
  <si>
    <t>MBAAG</t>
  </si>
  <si>
    <t>1101724</t>
  </si>
  <si>
    <t>Libraries Improvement Fund</t>
  </si>
  <si>
    <t>Adam Bradbury</t>
  </si>
  <si>
    <t>MBAAC</t>
  </si>
  <si>
    <t>1101235</t>
  </si>
  <si>
    <t>St Helens Archive</t>
  </si>
  <si>
    <t>MBAAE</t>
  </si>
  <si>
    <t>1101236</t>
  </si>
  <si>
    <t>St.Helens Oral History Project</t>
  </si>
  <si>
    <t>Elise Watson</t>
  </si>
  <si>
    <t>C</t>
  </si>
  <si>
    <t>MAAAA</t>
  </si>
  <si>
    <t>1100795</t>
  </si>
  <si>
    <t>Arts - Management &amp; Development</t>
  </si>
  <si>
    <t>60003</t>
  </si>
  <si>
    <t>Arts</t>
  </si>
  <si>
    <t>PL10203</t>
  </si>
  <si>
    <t>Arts Development &amp; Support</t>
  </si>
  <si>
    <t>PL10101</t>
  </si>
  <si>
    <t>Arts, Heritage &amp; Tourism</t>
  </si>
  <si>
    <t>W-BU-60003</t>
  </si>
  <si>
    <t>MAAAN</t>
  </si>
  <si>
    <t>1100800</t>
  </si>
  <si>
    <t>Borough Of Culture</t>
  </si>
  <si>
    <t>MAAAM</t>
  </si>
  <si>
    <t>1100799</t>
  </si>
  <si>
    <t>Cultural Hubs NPO</t>
  </si>
  <si>
    <t>MAAAK</t>
  </si>
  <si>
    <t>1100797</t>
  </si>
  <si>
    <t>Cultural Hubs Phase 2</t>
  </si>
  <si>
    <t>MAAAL</t>
  </si>
  <si>
    <t>1100798</t>
  </si>
  <si>
    <t>Cultural Hubs Phase 3</t>
  </si>
  <si>
    <t>MAAAJ</t>
  </si>
  <si>
    <t>1100796</t>
  </si>
  <si>
    <t>Formal Arts On Prescription Prog</t>
  </si>
  <si>
    <t>XKMBB</t>
  </si>
  <si>
    <t>4100150</t>
  </si>
  <si>
    <t>UK Shared Prosperity Fund - Culture - BOC High St Activity Hub</t>
  </si>
  <si>
    <t>Capital STH</t>
  </si>
  <si>
    <t>XKMBD</t>
  </si>
  <si>
    <t>4100151</t>
  </si>
  <si>
    <t>UK Shared Prosperity Fund - Culture - BOC Legacy Programme</t>
  </si>
  <si>
    <t>GSNAB</t>
  </si>
  <si>
    <t>1101259</t>
  </si>
  <si>
    <t>Agency On Contracts</t>
  </si>
  <si>
    <t>60004</t>
  </si>
  <si>
    <t>Asset management bldg design</t>
  </si>
  <si>
    <t>PL10204</t>
  </si>
  <si>
    <t>Asset Management &amp; Bldg Design</t>
  </si>
  <si>
    <t>PL10114</t>
  </si>
  <si>
    <t>Management &amp; Support</t>
  </si>
  <si>
    <t>W-BU-60004</t>
  </si>
  <si>
    <t>GSNAA</t>
  </si>
  <si>
    <t>1101258</t>
  </si>
  <si>
    <t>GWABG</t>
  </si>
  <si>
    <t>1100835</t>
  </si>
  <si>
    <t>Community Safety Services</t>
  </si>
  <si>
    <t>60005</t>
  </si>
  <si>
    <t>Billinge/seneley green</t>
  </si>
  <si>
    <t>PL10215</t>
  </si>
  <si>
    <t>Councillor Improvement Fund</t>
  </si>
  <si>
    <t>PL10105</t>
  </si>
  <si>
    <t>Council Imp Fund</t>
  </si>
  <si>
    <t>W-BU-60005</t>
  </si>
  <si>
    <t>GWABC</t>
  </si>
  <si>
    <t>1100833</t>
  </si>
  <si>
    <t>Parks Open Spaces</t>
  </si>
  <si>
    <t>GWABF</t>
  </si>
  <si>
    <t>1100834</t>
  </si>
  <si>
    <t>Traffic Management</t>
  </si>
  <si>
    <t>GWACG</t>
  </si>
  <si>
    <t>1100837</t>
  </si>
  <si>
    <t>60006</t>
  </si>
  <si>
    <t>Blackbrook</t>
  </si>
  <si>
    <t>W-BU-60006</t>
  </si>
  <si>
    <t>GWACC</t>
  </si>
  <si>
    <t>1100836</t>
  </si>
  <si>
    <t>GWADG</t>
  </si>
  <si>
    <t>1100839</t>
  </si>
  <si>
    <t>60007</t>
  </si>
  <si>
    <t>Bold &amp; lea green</t>
  </si>
  <si>
    <t>W-BU-60007</t>
  </si>
  <si>
    <t>GWADC</t>
  </si>
  <si>
    <t>1100838</t>
  </si>
  <si>
    <t>MBBBA</t>
  </si>
  <si>
    <t>1101239</t>
  </si>
  <si>
    <t>Billinge</t>
  </si>
  <si>
    <t>60008</t>
  </si>
  <si>
    <t>Branch libraries</t>
  </si>
  <si>
    <t>PL10234</t>
  </si>
  <si>
    <t>Library Buildings</t>
  </si>
  <si>
    <t>W-BU-60008</t>
  </si>
  <si>
    <t>Colette Sharples</t>
  </si>
  <si>
    <t>MBBBB</t>
  </si>
  <si>
    <t>1101240</t>
  </si>
  <si>
    <t>Chester Lane</t>
  </si>
  <si>
    <t>MBBBC</t>
  </si>
  <si>
    <t>1101241</t>
  </si>
  <si>
    <t>Eccleston</t>
  </si>
  <si>
    <t>MBBBD</t>
  </si>
  <si>
    <t>1101242</t>
  </si>
  <si>
    <t>Garswood</t>
  </si>
  <si>
    <t>MBBBE</t>
  </si>
  <si>
    <t>1101243</t>
  </si>
  <si>
    <t>Haydock</t>
  </si>
  <si>
    <t>XFXAB</t>
  </si>
  <si>
    <t>4100245</t>
  </si>
  <si>
    <t>Haydock Library SEND Redesign</t>
  </si>
  <si>
    <t>Katie Sheppard</t>
  </si>
  <si>
    <t>4100057</t>
  </si>
  <si>
    <t>Libraries ICT Refresh</t>
  </si>
  <si>
    <t>YMACB</t>
  </si>
  <si>
    <t>1101680</t>
  </si>
  <si>
    <t>Library Stock</t>
  </si>
  <si>
    <t>4100212</t>
  </si>
  <si>
    <t>Locality Hubs</t>
  </si>
  <si>
    <t>MBBBF</t>
  </si>
  <si>
    <t>1101244</t>
  </si>
  <si>
    <t>Moss Bank</t>
  </si>
  <si>
    <t>MBBBG</t>
  </si>
  <si>
    <t>1101245</t>
  </si>
  <si>
    <t>Newton-Le-Willows</t>
  </si>
  <si>
    <t>MBBBN</t>
  </si>
  <si>
    <t>1101251</t>
  </si>
  <si>
    <t>Operational Staff</t>
  </si>
  <si>
    <t>MBBBH</t>
  </si>
  <si>
    <t>1101246</t>
  </si>
  <si>
    <t>Parr</t>
  </si>
  <si>
    <t>MBBBM</t>
  </si>
  <si>
    <t>1101250</t>
  </si>
  <si>
    <t>Peter Street</t>
  </si>
  <si>
    <t>MBBBJ</t>
  </si>
  <si>
    <t>1101247</t>
  </si>
  <si>
    <t>Rainford</t>
  </si>
  <si>
    <t>MBBBK</t>
  </si>
  <si>
    <t>1101248</t>
  </si>
  <si>
    <t>Rainhill</t>
  </si>
  <si>
    <t>MBBBL</t>
  </si>
  <si>
    <t>1101249</t>
  </si>
  <si>
    <t>Thatto Heath</t>
  </si>
  <si>
    <t>XJLTA</t>
  </si>
  <si>
    <t>60009</t>
  </si>
  <si>
    <t>Bridges/structure</t>
  </si>
  <si>
    <t>PL10254</t>
  </si>
  <si>
    <t>Structural Maintenance</t>
  </si>
  <si>
    <t>PL10107</t>
  </si>
  <si>
    <t>Highways Maintenance</t>
  </si>
  <si>
    <t>W-BU-60009</t>
  </si>
  <si>
    <t>GMAAA</t>
  </si>
  <si>
    <t>1101101</t>
  </si>
  <si>
    <t>Highways Maintenance - Bridges And Culverts</t>
  </si>
  <si>
    <t>GMAAB</t>
  </si>
  <si>
    <t>1101102</t>
  </si>
  <si>
    <t>Highways Maintenance - Rail Track M62 Link</t>
  </si>
  <si>
    <t>GMAAZ</t>
  </si>
  <si>
    <t>1101532</t>
  </si>
  <si>
    <t>Highways Maintenance - Structures Savings</t>
  </si>
  <si>
    <t>XJLSB</t>
  </si>
  <si>
    <t>4100070</t>
  </si>
  <si>
    <t>Huskinson Bridge Repairs</t>
  </si>
  <si>
    <t>4100209</t>
  </si>
  <si>
    <t>KRN Levelling Up - Colliery Rail Bridge</t>
  </si>
  <si>
    <t>4100210</t>
  </si>
  <si>
    <t>KRN Levelling Up - Lodge Underpass</t>
  </si>
  <si>
    <t>4100211</t>
  </si>
  <si>
    <t>KRN Levelling Up - Windlehurst Subway</t>
  </si>
  <si>
    <t>GMAMB</t>
  </si>
  <si>
    <t>1101901</t>
  </si>
  <si>
    <t>Lea Green to Whiston Hospital</t>
  </si>
  <si>
    <t>NEAAZ</t>
  </si>
  <si>
    <t>1101533</t>
  </si>
  <si>
    <t>Building Control - Savings</t>
  </si>
  <si>
    <t>60011</t>
  </si>
  <si>
    <t>Building Control</t>
  </si>
  <si>
    <t>PL10205</t>
  </si>
  <si>
    <t>PL10116</t>
  </si>
  <si>
    <t>Planning &amp; Development</t>
  </si>
  <si>
    <t>W-BU-60011</t>
  </si>
  <si>
    <t>NEAAA</t>
  </si>
  <si>
    <t>1101272</t>
  </si>
  <si>
    <t>Building Regulations Applications</t>
  </si>
  <si>
    <t>BSR</t>
  </si>
  <si>
    <t>1101683</t>
  </si>
  <si>
    <t>Building Safety Regulations</t>
  </si>
  <si>
    <t>NEABA</t>
  </si>
  <si>
    <t>1101271</t>
  </si>
  <si>
    <t>Other Building Regulation Fees</t>
  </si>
  <si>
    <t>NEACA</t>
  </si>
  <si>
    <t>1101273</t>
  </si>
  <si>
    <t>Other Work</t>
  </si>
  <si>
    <t>NSACL</t>
  </si>
  <si>
    <t>1101361</t>
  </si>
  <si>
    <t>Newton Le Willows</t>
  </si>
  <si>
    <t>60012</t>
  </si>
  <si>
    <t>Building Support - Libraries</t>
  </si>
  <si>
    <t>PL10206</t>
  </si>
  <si>
    <t>Building Support Services</t>
  </si>
  <si>
    <t>PL10117</t>
  </si>
  <si>
    <t>Property Servs &amp; Bldg Support</t>
  </si>
  <si>
    <t>W-BU-60012</t>
  </si>
  <si>
    <t>NSACD</t>
  </si>
  <si>
    <t>1101354</t>
  </si>
  <si>
    <t>NSADA</t>
  </si>
  <si>
    <t>1101367</t>
  </si>
  <si>
    <t>Abbeyford</t>
  </si>
  <si>
    <t>60014</t>
  </si>
  <si>
    <t>Building support general</t>
  </si>
  <si>
    <t>W-BU-60014</t>
  </si>
  <si>
    <t>NSABT</t>
  </si>
  <si>
    <t>NSACE</t>
  </si>
  <si>
    <t>1101355</t>
  </si>
  <si>
    <t>NSAGD</t>
  </si>
  <si>
    <t>1101364</t>
  </si>
  <si>
    <t>Broadway Community Base</t>
  </si>
  <si>
    <t>NSAED</t>
  </si>
  <si>
    <t>1101380</t>
  </si>
  <si>
    <t>Brookfield EPH - Building</t>
  </si>
  <si>
    <t>NSABZ</t>
  </si>
  <si>
    <t>1101534</t>
  </si>
  <si>
    <t>Building Support - Savings</t>
  </si>
  <si>
    <t>NSABK</t>
  </si>
  <si>
    <t>1101384</t>
  </si>
  <si>
    <t>Cenotaph</t>
  </si>
  <si>
    <t>NSACF</t>
  </si>
  <si>
    <t>1101356</t>
  </si>
  <si>
    <t>NSABR</t>
  </si>
  <si>
    <t>1101391</t>
  </si>
  <si>
    <t>Cleaning</t>
  </si>
  <si>
    <t>NSAAD</t>
  </si>
  <si>
    <t>1101522</t>
  </si>
  <si>
    <t>Community Assets</t>
  </si>
  <si>
    <t>XKGDD</t>
  </si>
  <si>
    <t>4100092</t>
  </si>
  <si>
    <t>Earlestown Town Hall</t>
  </si>
  <si>
    <t>XKGDL</t>
  </si>
  <si>
    <t>4100097</t>
  </si>
  <si>
    <t>Earlestown Town Hall (Ext.Works)</t>
  </si>
  <si>
    <t>NSACG</t>
  </si>
  <si>
    <t>1101357</t>
  </si>
  <si>
    <t>NSABX</t>
  </si>
  <si>
    <t>1101396</t>
  </si>
  <si>
    <t>Forsters House</t>
  </si>
  <si>
    <t>XKGDE</t>
  </si>
  <si>
    <t>4100093</t>
  </si>
  <si>
    <t>Gamble Building</t>
  </si>
  <si>
    <t>XKGDK</t>
  </si>
  <si>
    <t>4100096</t>
  </si>
  <si>
    <t>Gamble Building -External Works</t>
  </si>
  <si>
    <t>NSABF</t>
  </si>
  <si>
    <t>1101376</t>
  </si>
  <si>
    <t>Gamble Institute</t>
  </si>
  <si>
    <t>NSACH</t>
  </si>
  <si>
    <t>1101358</t>
  </si>
  <si>
    <t>NSABY</t>
  </si>
  <si>
    <t>1101398</t>
  </si>
  <si>
    <t>NSAGB</t>
  </si>
  <si>
    <t>1101363</t>
  </si>
  <si>
    <t>Grange Valley YC</t>
  </si>
  <si>
    <t>NSABB</t>
  </si>
  <si>
    <t>1101369</t>
  </si>
  <si>
    <t>Hallkeepers</t>
  </si>
  <si>
    <t>NSAFA</t>
  </si>
  <si>
    <t>1101387</t>
  </si>
  <si>
    <t>NSACJ</t>
  </si>
  <si>
    <t>1101359</t>
  </si>
  <si>
    <t>Haydock East</t>
  </si>
  <si>
    <t>NSAEE</t>
  </si>
  <si>
    <t>1101381</t>
  </si>
  <si>
    <t>Heath Park Lodge</t>
  </si>
  <si>
    <t>NSAEC</t>
  </si>
  <si>
    <t>1101377</t>
  </si>
  <si>
    <t>Kershaw Day Centre</t>
  </si>
  <si>
    <t>NSABG</t>
  </si>
  <si>
    <t>1101379</t>
  </si>
  <si>
    <t>Lincoln House</t>
  </si>
  <si>
    <t>NSAEF</t>
  </si>
  <si>
    <t>1101383</t>
  </si>
  <si>
    <t>Lord Street</t>
  </si>
  <si>
    <t>NSABA</t>
  </si>
  <si>
    <t>1101366</t>
  </si>
  <si>
    <t>Management</t>
  </si>
  <si>
    <t>NSACK</t>
  </si>
  <si>
    <t>1101360</t>
  </si>
  <si>
    <t>NSAFG</t>
  </si>
  <si>
    <t>1101397</t>
  </si>
  <si>
    <t>Newton Cemetery Chapel</t>
  </si>
  <si>
    <t>NSABN</t>
  </si>
  <si>
    <t>1101388</t>
  </si>
  <si>
    <t>Newton Town Hall</t>
  </si>
  <si>
    <t>NSABJ</t>
  </si>
  <si>
    <t>1101382</t>
  </si>
  <si>
    <t>Occupational Health</t>
  </si>
  <si>
    <t>NSAFC</t>
  </si>
  <si>
    <t>1101390</t>
  </si>
  <si>
    <t>Outdoor Recreation - Buildings</t>
  </si>
  <si>
    <t>NSACN</t>
  </si>
  <si>
    <t>1101362</t>
  </si>
  <si>
    <t>Park Road Centre</t>
  </si>
  <si>
    <t>NSAFB</t>
  </si>
  <si>
    <t>1101389</t>
  </si>
  <si>
    <t>Parks &amp; Open Spaces - Buildings</t>
  </si>
  <si>
    <t>NSAFD</t>
  </si>
  <si>
    <t>1101392</t>
  </si>
  <si>
    <t>Parks,Open &amp; Outdoor - Utilities</t>
  </si>
  <si>
    <t>NSACA</t>
  </si>
  <si>
    <t>1101351</t>
  </si>
  <si>
    <t>NSAJA</t>
  </si>
  <si>
    <t>1101371</t>
  </si>
  <si>
    <t>Parr Leisure Centre</t>
  </si>
  <si>
    <t>NSAJK</t>
  </si>
  <si>
    <t>1101386</t>
  </si>
  <si>
    <t>Penkford Fdemolition Holding</t>
  </si>
  <si>
    <t>NSAFH</t>
  </si>
  <si>
    <t>1101399</t>
  </si>
  <si>
    <t>Public Conveniences</t>
  </si>
  <si>
    <t>NSAJB</t>
  </si>
  <si>
    <t>1101373</t>
  </si>
  <si>
    <t>NSACB</t>
  </si>
  <si>
    <t>1101352</t>
  </si>
  <si>
    <t>NSACC</t>
  </si>
  <si>
    <t>1101353</t>
  </si>
  <si>
    <t>NSAHA</t>
  </si>
  <si>
    <t>1101368</t>
  </si>
  <si>
    <t>Registrars</t>
  </si>
  <si>
    <t>NSAFJ</t>
  </si>
  <si>
    <t>1101400</t>
  </si>
  <si>
    <t>Ruskin Drive</t>
  </si>
  <si>
    <t>NSAJC</t>
  </si>
  <si>
    <t>1101375</t>
  </si>
  <si>
    <t>Selwyn Jones Leisure Centre</t>
  </si>
  <si>
    <t>NSAFE</t>
  </si>
  <si>
    <t>1101393</t>
  </si>
  <si>
    <t>St Helens Cemetery</t>
  </si>
  <si>
    <t>NSAFF</t>
  </si>
  <si>
    <t>1101395</t>
  </si>
  <si>
    <t>St Helens Crematorium</t>
  </si>
  <si>
    <t>NSAEG</t>
  </si>
  <si>
    <t>1101385</t>
  </si>
  <si>
    <t>Stephenson Resource Centre</t>
  </si>
  <si>
    <t>NSAJD</t>
  </si>
  <si>
    <t>1101378</t>
  </si>
  <si>
    <t>Sutton Leisure Centre</t>
  </si>
  <si>
    <t>NSADB</t>
  </si>
  <si>
    <t>1101370</t>
  </si>
  <si>
    <t>The Grove</t>
  </si>
  <si>
    <t>NSAGE</t>
  </si>
  <si>
    <t>1101365</t>
  </si>
  <si>
    <t>Tickle Avenue - YOS</t>
  </si>
  <si>
    <t>NSABC</t>
  </si>
  <si>
    <t>1101372</t>
  </si>
  <si>
    <t>Town Hall</t>
  </si>
  <si>
    <t>NSABE</t>
  </si>
  <si>
    <t>1101374</t>
  </si>
  <si>
    <t>Wesley House</t>
  </si>
  <si>
    <t>NSAZZ</t>
  </si>
  <si>
    <t>1101401</t>
  </si>
  <si>
    <t>Building Support Savings Holding Code</t>
  </si>
  <si>
    <t>60015</t>
  </si>
  <si>
    <t>Building support savings</t>
  </si>
  <si>
    <t>W-BU-60015</t>
  </si>
  <si>
    <t>GSEAA</t>
  </si>
  <si>
    <t>1101260</t>
  </si>
  <si>
    <t>60016</t>
  </si>
  <si>
    <t>Business support unit</t>
  </si>
  <si>
    <t>PL10207</t>
  </si>
  <si>
    <t>Business Support Section</t>
  </si>
  <si>
    <t>W-BU-60016</t>
  </si>
  <si>
    <t>GRRZZ</t>
  </si>
  <si>
    <t>1100871</t>
  </si>
  <si>
    <t>Caretaking</t>
  </si>
  <si>
    <t>60017</t>
  </si>
  <si>
    <t>PL10208</t>
  </si>
  <si>
    <t>PL10106</t>
  </si>
  <si>
    <t>Traded Services</t>
  </si>
  <si>
    <t>W-BU-60017</t>
  </si>
  <si>
    <t>NOT USED</t>
  </si>
  <si>
    <t>1101999</t>
  </si>
  <si>
    <t>Caretaking - Ash Meadow School (Bright Futures)</t>
  </si>
  <si>
    <t>1102000</t>
  </si>
  <si>
    <t>Caretaking - Beacon Building</t>
  </si>
  <si>
    <t>GRRZZ-01</t>
  </si>
  <si>
    <t>1101447</t>
  </si>
  <si>
    <t>Caretaking - Bleak Hill Primary School</t>
  </si>
  <si>
    <t>GRRZZ-03</t>
  </si>
  <si>
    <t>1101449</t>
  </si>
  <si>
    <t>Caretaking - Broad Oak Community Primary School</t>
  </si>
  <si>
    <t>GRRZZ-04</t>
  </si>
  <si>
    <t>1101450</t>
  </si>
  <si>
    <t>Caretaking - Brook Lodge Primary School</t>
  </si>
  <si>
    <t>GRRZZ-05</t>
  </si>
  <si>
    <t>1101451</t>
  </si>
  <si>
    <t>Caretaking - Carr Mill Primary School</t>
  </si>
  <si>
    <t>GRRZZ-06</t>
  </si>
  <si>
    <t>1101452</t>
  </si>
  <si>
    <t>Caretaking - Chapel End Primary School</t>
  </si>
  <si>
    <t>GRRZZ-07</t>
  </si>
  <si>
    <t>1101453</t>
  </si>
  <si>
    <t>Caretaking - Corpus Christi Primary School</t>
  </si>
  <si>
    <t>GRRZZ-08</t>
  </si>
  <si>
    <t>1101454</t>
  </si>
  <si>
    <t>Caretaking - Earlestown Market Toilets (Public)</t>
  </si>
  <si>
    <t>P</t>
  </si>
  <si>
    <t>GRRZZ-09</t>
  </si>
  <si>
    <t>1101455</t>
  </si>
  <si>
    <t>Caretaking - Earlestown Market Toilets (Traders)</t>
  </si>
  <si>
    <t>GRRZZ-10</t>
  </si>
  <si>
    <t>1101456</t>
  </si>
  <si>
    <t>Caretaking - Eaves  Primary School</t>
  </si>
  <si>
    <t>GRRZZ-11</t>
  </si>
  <si>
    <t>1101457</t>
  </si>
  <si>
    <t>Caretaking - Eccleston Mere Primary School</t>
  </si>
  <si>
    <t>1102003</t>
  </si>
  <si>
    <t>Caretaking - Fourways Children's Centre</t>
  </si>
  <si>
    <t>GRRZZ-12</t>
  </si>
  <si>
    <t>1101458</t>
  </si>
  <si>
    <t>Caretaking - Grange Valley Primary School</t>
  </si>
  <si>
    <t>GRRZZ-13</t>
  </si>
  <si>
    <t>1101459</t>
  </si>
  <si>
    <t>Caretaking - Grange Valley Youth Centre</t>
  </si>
  <si>
    <t>GRRZZ-14</t>
  </si>
  <si>
    <t>1101460</t>
  </si>
  <si>
    <t>Caretaking - Holy Cross RC Primary School</t>
  </si>
  <si>
    <t>GRRZZ-15</t>
  </si>
  <si>
    <t>1101461</t>
  </si>
  <si>
    <t>Caretaking - Holy Spirit Catholic Primary School</t>
  </si>
  <si>
    <t>GRRZZ-16</t>
  </si>
  <si>
    <t>1101462</t>
  </si>
  <si>
    <t>Caretaking - Launchpad Centre</t>
  </si>
  <si>
    <t>GRRZZ-17</t>
  </si>
  <si>
    <t>1101463</t>
  </si>
  <si>
    <t>Caretaking - Longton Lane Primary School</t>
  </si>
  <si>
    <t>GRRZZ-18</t>
  </si>
  <si>
    <t>1101464</t>
  </si>
  <si>
    <t>Caretaking - Lyme Community Primary School</t>
  </si>
  <si>
    <t>GRRZZ-19</t>
  </si>
  <si>
    <t>1101465</t>
  </si>
  <si>
    <t>Caretaking - Lyme Community Primary School TTO</t>
  </si>
  <si>
    <t>GRRZZ-50</t>
  </si>
  <si>
    <t>1101496</t>
  </si>
  <si>
    <t>Caretaking - Mobile Handyperson</t>
  </si>
  <si>
    <t>GRRZZ-51</t>
  </si>
  <si>
    <t>1101535</t>
  </si>
  <si>
    <t>Caretaking - Mobiles</t>
  </si>
  <si>
    <t>GRRZZ-20</t>
  </si>
  <si>
    <t>1101466</t>
  </si>
  <si>
    <t>Caretaking - Moss Bank Children's Centre</t>
  </si>
  <si>
    <t>GRRZZ-21</t>
  </si>
  <si>
    <t>1101467</t>
  </si>
  <si>
    <t>Caretaking - Newton County Primary School</t>
  </si>
  <si>
    <t>GRRZZ-22</t>
  </si>
  <si>
    <t>1101468</t>
  </si>
  <si>
    <t>Caretaking - Newton-le-Willows Children's Centre</t>
  </si>
  <si>
    <t>GRRZZ-23</t>
  </si>
  <si>
    <t>1101469</t>
  </si>
  <si>
    <t>Caretaking - Oakdene Primary School</t>
  </si>
  <si>
    <t>GRRZZ-24</t>
  </si>
  <si>
    <t>1101470</t>
  </si>
  <si>
    <t>Caretaking - Queens Park Primary School</t>
  </si>
  <si>
    <t>GRRZZ-25</t>
  </si>
  <si>
    <t>1101471</t>
  </si>
  <si>
    <t>Caretaking - Rainhill Community Nursery</t>
  </si>
  <si>
    <t>GRRZZ-26</t>
  </si>
  <si>
    <t>1101472</t>
  </si>
  <si>
    <t>Caretaking - Rivington Primary School</t>
  </si>
  <si>
    <t>GRRZZ-27</t>
  </si>
  <si>
    <t>1101473</t>
  </si>
  <si>
    <t>Caretaking - Sherdley Primary School</t>
  </si>
  <si>
    <t>GRRZZ-29</t>
  </si>
  <si>
    <t>1101475</t>
  </si>
  <si>
    <t>Caretaking - St Aidans CE Primary School</t>
  </si>
  <si>
    <t>GRRZZ-30</t>
  </si>
  <si>
    <t>1101476</t>
  </si>
  <si>
    <t>Caretaking - St Annes RC Primary School</t>
  </si>
  <si>
    <t>GRRZZ-31</t>
  </si>
  <si>
    <t>1101477</t>
  </si>
  <si>
    <t>Caretaking - St Bartholomew's Catholic Primary School</t>
  </si>
  <si>
    <t>GRRZZ-33</t>
  </si>
  <si>
    <t>1101479</t>
  </si>
  <si>
    <t>Caretaking - St John Vianney Primary School</t>
  </si>
  <si>
    <t>GRRZZ-34</t>
  </si>
  <si>
    <t>1101480</t>
  </si>
  <si>
    <t>Caretaking - St Julies</t>
  </si>
  <si>
    <t>1102006</t>
  </si>
  <si>
    <t>Caretaking - St Mary'S Cath. Prim. Blackbrook</t>
  </si>
  <si>
    <t>1102005</t>
  </si>
  <si>
    <t>Caretaking - St Mary's Catholic Prim,Birchley</t>
  </si>
  <si>
    <t>GRRZZ-37</t>
  </si>
  <si>
    <t>1101483</t>
  </si>
  <si>
    <t>Caretaking - St Marys Primary School (Billinge)</t>
  </si>
  <si>
    <t>GRRZZ-35</t>
  </si>
  <si>
    <t>1101481</t>
  </si>
  <si>
    <t>Caretaking - St Mary's RC Infant School</t>
  </si>
  <si>
    <t>GRRZZ-36</t>
  </si>
  <si>
    <t>1101482</t>
  </si>
  <si>
    <t>Caretaking - St Mary's RC Junior School</t>
  </si>
  <si>
    <t>GRRZZ-38</t>
  </si>
  <si>
    <t>1101484</t>
  </si>
  <si>
    <t>Caretaking - St Peter &amp; St Paul Primary School</t>
  </si>
  <si>
    <t>GRRZZ-39</t>
  </si>
  <si>
    <t>1101485</t>
  </si>
  <si>
    <t>Caretaking - St Peters Primary School</t>
  </si>
  <si>
    <t>GRRZZ-40</t>
  </si>
  <si>
    <t>1101486</t>
  </si>
  <si>
    <t>Caretaking - St Teresa's Catholic Primary School</t>
  </si>
  <si>
    <t>GRRZZ-41</t>
  </si>
  <si>
    <t>1101487</t>
  </si>
  <si>
    <t>Caretaking - St Theresas RC Primary School</t>
  </si>
  <si>
    <t>GRRZZ-42</t>
  </si>
  <si>
    <t>1101488</t>
  </si>
  <si>
    <t>Caretaking - St Thomas of Canterbury</t>
  </si>
  <si>
    <t>1102009</t>
  </si>
  <si>
    <t>Caretaking - St Thomas Sure Start (Centre Link)</t>
  </si>
  <si>
    <t>GRRZZ-32</t>
  </si>
  <si>
    <t>1101478</t>
  </si>
  <si>
    <t>Caretaking - St. Helens PACE</t>
  </si>
  <si>
    <t>GRRZZ-28</t>
  </si>
  <si>
    <t>1101474</t>
  </si>
  <si>
    <t>Caretaking - Stephensons Day Centre</t>
  </si>
  <si>
    <t>GRRZZ-43</t>
  </si>
  <si>
    <t>1101489</t>
  </si>
  <si>
    <t>Caretaking - Sure Start (Four Ways)</t>
  </si>
  <si>
    <t>GRRZZ-44</t>
  </si>
  <si>
    <t>1101490</t>
  </si>
  <si>
    <t>Caretaking - Sure Start (St Thomas)</t>
  </si>
  <si>
    <t>GRRZZ-45</t>
  </si>
  <si>
    <t>1101491</t>
  </si>
  <si>
    <t>Caretaking - Sutton Manor Arts &amp; Leisure</t>
  </si>
  <si>
    <t>GRRZZ-46</t>
  </si>
  <si>
    <t>1101492</t>
  </si>
  <si>
    <t>Caretaking - Sutton Manor Primary School</t>
  </si>
  <si>
    <t>GRRZZ-47</t>
  </si>
  <si>
    <t>1101493</t>
  </si>
  <si>
    <t>Caretaking - Sutton Oak Primary School</t>
  </si>
  <si>
    <t>GRRZZ-48</t>
  </si>
  <si>
    <t>1101494</t>
  </si>
  <si>
    <t>Caretaking - Thatto Heath Children's Centre</t>
  </si>
  <si>
    <t>GRRZZ-02</t>
  </si>
  <si>
    <t>1101448</t>
  </si>
  <si>
    <t>Caretaking - The New Bridge Centre</t>
  </si>
  <si>
    <t>GRRZZ-49</t>
  </si>
  <si>
    <t>MACDA</t>
  </si>
  <si>
    <t>1100803</t>
  </si>
  <si>
    <t>Staff/Civic</t>
  </si>
  <si>
    <t>60018</t>
  </si>
  <si>
    <t>PL10256</t>
  </si>
  <si>
    <t>Tourism &amp; Events</t>
  </si>
  <si>
    <t>W-BU-60018</t>
  </si>
  <si>
    <t>GRLVC</t>
  </si>
  <si>
    <t>1101530</t>
  </si>
  <si>
    <t>Taylor Park Boathouse Café - OLD</t>
  </si>
  <si>
    <t>GWAAA</t>
  </si>
  <si>
    <t>1101536</t>
  </si>
  <si>
    <t>Councillor Improvement Fund General</t>
  </si>
  <si>
    <t>60019</t>
  </si>
  <si>
    <t>CIF General</t>
  </si>
  <si>
    <t>W-BU-60019</t>
  </si>
  <si>
    <t>GWAAC</t>
  </si>
  <si>
    <t>1100840</t>
  </si>
  <si>
    <t>GMBWB</t>
  </si>
  <si>
    <t>60020</t>
  </si>
  <si>
    <t>Civil Engineering Division</t>
  </si>
  <si>
    <t>PL10249</t>
  </si>
  <si>
    <t>Routine Maintenance</t>
  </si>
  <si>
    <t>W-BU-60020</t>
  </si>
  <si>
    <t>GMBWG</t>
  </si>
  <si>
    <t>1100962</t>
  </si>
  <si>
    <t>Civil Engineering - Drainage Works</t>
  </si>
  <si>
    <t>GMBWC</t>
  </si>
  <si>
    <t>1100959</t>
  </si>
  <si>
    <t>Civil Engineering - Footway Crossings</t>
  </si>
  <si>
    <t>GMBWD</t>
  </si>
  <si>
    <t>1100960</t>
  </si>
  <si>
    <t>Civil Engineering - Highways E.W.O.´S</t>
  </si>
  <si>
    <t>GMBWF</t>
  </si>
  <si>
    <t>1100961</t>
  </si>
  <si>
    <t>Civil Engineering - Miscellaneous Civils Work</t>
  </si>
  <si>
    <t>GMBZX</t>
  </si>
  <si>
    <t>60021</t>
  </si>
  <si>
    <t>Civil Engineering General</t>
  </si>
  <si>
    <t>W-BU-60021</t>
  </si>
  <si>
    <t>GMBZA</t>
  </si>
  <si>
    <t>GMBZY</t>
  </si>
  <si>
    <t>1100965</t>
  </si>
  <si>
    <t>Civil Engineering - Gully Cleansing Budget</t>
  </si>
  <si>
    <t>GMBZZ</t>
  </si>
  <si>
    <t>1100966</t>
  </si>
  <si>
    <t>Civil Engineering - Reactive Maintenance Budget</t>
  </si>
  <si>
    <t>GRFZZ</t>
  </si>
  <si>
    <t>1100942</t>
  </si>
  <si>
    <t>60022</t>
  </si>
  <si>
    <t>PL10211</t>
  </si>
  <si>
    <t>W-BU-60022</t>
  </si>
  <si>
    <t>GRFZZ-01</t>
  </si>
  <si>
    <t>1101537</t>
  </si>
  <si>
    <t>Cleaning - Allanson Street Primary</t>
  </si>
  <si>
    <t>GRFZZ-02</t>
  </si>
  <si>
    <t>1101538</t>
  </si>
  <si>
    <t>Cleaning - Ash Meadow School (Bright Futures)</t>
  </si>
  <si>
    <t>GRFZZ-04</t>
  </si>
  <si>
    <t>1101540</t>
  </si>
  <si>
    <t>Cleaning - Blackbrook RC Primary</t>
  </si>
  <si>
    <t>GRFZZ-05</t>
  </si>
  <si>
    <t>1101541</t>
  </si>
  <si>
    <t>Cleaning - Bleak Hill Primary</t>
  </si>
  <si>
    <t>GRFZZ-06</t>
  </si>
  <si>
    <t>1101542</t>
  </si>
  <si>
    <t>Cleaning - Bridge Centre</t>
  </si>
  <si>
    <t>GRFZZ-03</t>
  </si>
  <si>
    <t>1101539</t>
  </si>
  <si>
    <t>Cleaning - Bridge Centre (Moss Bank)</t>
  </si>
  <si>
    <t>GRFZZ-07</t>
  </si>
  <si>
    <t>1101543</t>
  </si>
  <si>
    <t>Cleaning - Broad Oak Primary</t>
  </si>
  <si>
    <t>GRFZZ-08</t>
  </si>
  <si>
    <t>1101544</t>
  </si>
  <si>
    <t>Cleaning - Broadway Leisure Ctre</t>
  </si>
  <si>
    <t>GRFZZ-09</t>
  </si>
  <si>
    <t>1101545</t>
  </si>
  <si>
    <t>Cleaning - Brook Lodge Primary</t>
  </si>
  <si>
    <t>GRFZZ-10</t>
  </si>
  <si>
    <t>1101546</t>
  </si>
  <si>
    <t>Cleaning - Carr Mill Primary</t>
  </si>
  <si>
    <t>GRFZZ-11</t>
  </si>
  <si>
    <t>1101547</t>
  </si>
  <si>
    <t>Cleaning - Chester Lane Centre</t>
  </si>
  <si>
    <t>GRFZZ-12</t>
  </si>
  <si>
    <t>1101548</t>
  </si>
  <si>
    <t>Cleaning - Corpus Christi Primary School</t>
  </si>
  <si>
    <t>GRFZZ-13</t>
  </si>
  <si>
    <t>1101549</t>
  </si>
  <si>
    <t>Cleaning - Cowley Dining Room</t>
  </si>
  <si>
    <t>GRFZZ-14</t>
  </si>
  <si>
    <t>1101550</t>
  </si>
  <si>
    <t>Cleaning - Cowley Language College</t>
  </si>
  <si>
    <t>GRFZZ-15</t>
  </si>
  <si>
    <t>1101551</t>
  </si>
  <si>
    <t>Cleaning - Cowley Language College 6th Form</t>
  </si>
  <si>
    <t>GRFZZ-16</t>
  </si>
  <si>
    <t>1101552</t>
  </si>
  <si>
    <t>Cleaning - Cowley Pupil Support Unit</t>
  </si>
  <si>
    <t>1102001</t>
  </si>
  <si>
    <t>Cleaning - Earlestown Market Toilets (Public)</t>
  </si>
  <si>
    <t>1102002</t>
  </si>
  <si>
    <t>Cleaning - Earlestown Market Toilets (Traders)</t>
  </si>
  <si>
    <t>GRFZZ-17</t>
  </si>
  <si>
    <t>1101553</t>
  </si>
  <si>
    <t>Cleaning - Eaves Primary</t>
  </si>
  <si>
    <t>GRFZZ-18</t>
  </si>
  <si>
    <t>1101554</t>
  </si>
  <si>
    <t>Cleaning - Eccleston Lane Ends</t>
  </si>
  <si>
    <t>GRFZZ-19</t>
  </si>
  <si>
    <t>1101555</t>
  </si>
  <si>
    <t>Cleaning - Eccleston Library</t>
  </si>
  <si>
    <t>GRFZZ-20</t>
  </si>
  <si>
    <t>1101556</t>
  </si>
  <si>
    <t>Cleaning - Eccleston Mere</t>
  </si>
  <si>
    <t>GRFZZ-21</t>
  </si>
  <si>
    <t>1101557</t>
  </si>
  <si>
    <t>Cleaning - Eccleston Village Hall</t>
  </si>
  <si>
    <t>GRFZZ-22</t>
  </si>
  <si>
    <t>1101558</t>
  </si>
  <si>
    <t>Cleaning - Garswood County Primary</t>
  </si>
  <si>
    <t>GRFZZ-23</t>
  </si>
  <si>
    <t>1101559</t>
  </si>
  <si>
    <t>Cleaning - Grange Valley Primary</t>
  </si>
  <si>
    <t>GRFZZ-24</t>
  </si>
  <si>
    <t>1101560</t>
  </si>
  <si>
    <t>Cleaning - Grange Valley Youth Centre</t>
  </si>
  <si>
    <t>GRFZZ-25</t>
  </si>
  <si>
    <t>1101561</t>
  </si>
  <si>
    <t>Cleaning - Hardshaw Brook Depot</t>
  </si>
  <si>
    <t>GRFZZ-26</t>
  </si>
  <si>
    <t>1101562</t>
  </si>
  <si>
    <t>Cleaning - Hardshaw Brook Depot - Amenity Block</t>
  </si>
  <si>
    <t>GRFZZ-27</t>
  </si>
  <si>
    <t>1101563</t>
  </si>
  <si>
    <t>Cleaning - Haydock Community Leisure Ctre</t>
  </si>
  <si>
    <t>GRFZZ-28</t>
  </si>
  <si>
    <t>1101564</t>
  </si>
  <si>
    <t>Cleaning - Haydock East Library</t>
  </si>
  <si>
    <t>GRFZZ-29</t>
  </si>
  <si>
    <t>1101565</t>
  </si>
  <si>
    <t>Cleaning - Haydock High Dining Room</t>
  </si>
  <si>
    <t>GRFZZ-30</t>
  </si>
  <si>
    <t>1101566</t>
  </si>
  <si>
    <t>Cleaning - Haydock Sports College</t>
  </si>
  <si>
    <t>GRFZZ-31</t>
  </si>
  <si>
    <t>1101567</t>
  </si>
  <si>
    <t>Cleaning - Holy Cross RC Primary</t>
  </si>
  <si>
    <t>GRFZZ-32</t>
  </si>
  <si>
    <t>1101568</t>
  </si>
  <si>
    <t>Cleaning - Holy Spirit Catholic Primary</t>
  </si>
  <si>
    <t>GRFZZ-33</t>
  </si>
  <si>
    <t>1101569</t>
  </si>
  <si>
    <t>Cleaning - Hope Academy</t>
  </si>
  <si>
    <t>GRFZZ-34</t>
  </si>
  <si>
    <t>1101570</t>
  </si>
  <si>
    <t>Cleaning - Hope Academy Dining Room</t>
  </si>
  <si>
    <t>GRFZZ-35</t>
  </si>
  <si>
    <t>1101571</t>
  </si>
  <si>
    <t>Cleaning - Kershaw Day Centre</t>
  </si>
  <si>
    <t>GRFZZ-36</t>
  </si>
  <si>
    <t>1101572</t>
  </si>
  <si>
    <t>Cleaning - Lansbury Bridge Special School</t>
  </si>
  <si>
    <t>GRFZZ-37</t>
  </si>
  <si>
    <t>1101573</t>
  </si>
  <si>
    <t>Cleaning - Legh Vale Primary</t>
  </si>
  <si>
    <t>GRFZZ-38</t>
  </si>
  <si>
    <t>1101574</t>
  </si>
  <si>
    <t>Cleaning - Longton Lane Primary</t>
  </si>
  <si>
    <t>GRFZZ-39</t>
  </si>
  <si>
    <t>1101575</t>
  </si>
  <si>
    <t>Cleaning - Lyme Community Primary School</t>
  </si>
  <si>
    <t>GRFZZ-40</t>
  </si>
  <si>
    <t>1101576</t>
  </si>
  <si>
    <t>Cleaning - Merton Bank Primary</t>
  </si>
  <si>
    <t>GRFZZ-41</t>
  </si>
  <si>
    <t>1101577</t>
  </si>
  <si>
    <t>Cleaning - Mesnes Park</t>
  </si>
  <si>
    <t>GRFZZ-42</t>
  </si>
  <si>
    <t>1101578</t>
  </si>
  <si>
    <t>Cleaning - Mill Green Special School</t>
  </si>
  <si>
    <t>GRFZZ-86</t>
  </si>
  <si>
    <t>1101622</t>
  </si>
  <si>
    <t>Cleaning - Mobile Handyperson</t>
  </si>
  <si>
    <t>GRFZZ-87</t>
  </si>
  <si>
    <t>1101623</t>
  </si>
  <si>
    <t>Cleaning - Mobiles</t>
  </si>
  <si>
    <t>GRFZZ-43</t>
  </si>
  <si>
    <t>1101579</t>
  </si>
  <si>
    <t>Cleaning - Newton-le-Willows Library</t>
  </si>
  <si>
    <t>GRFZZ-44</t>
  </si>
  <si>
    <t>1101580</t>
  </si>
  <si>
    <t>Cleaning - Newton-le-Willows Primary School</t>
  </si>
  <si>
    <t>GRFZZ-45</t>
  </si>
  <si>
    <t>1101581</t>
  </si>
  <si>
    <t>Cleaning - Oakdene Primary</t>
  </si>
  <si>
    <t>GRFZZ-46</t>
  </si>
  <si>
    <t>1101582</t>
  </si>
  <si>
    <t>Cleaning - Parish CE Primary</t>
  </si>
  <si>
    <t>GRFZZ-47</t>
  </si>
  <si>
    <t>1101583</t>
  </si>
  <si>
    <t>Cleaning - Penkford Technology School</t>
  </si>
  <si>
    <t>GRFZZ-48</t>
  </si>
  <si>
    <t>1101584</t>
  </si>
  <si>
    <t>Cleaning - Queens Park Health &amp; Fitness Centre</t>
  </si>
  <si>
    <t>GRFZZ-49</t>
  </si>
  <si>
    <t>1101585</t>
  </si>
  <si>
    <t>Cleaning - Queens Park Primary</t>
  </si>
  <si>
    <t>GRFZZ-50</t>
  </si>
  <si>
    <t>1101586</t>
  </si>
  <si>
    <t>Cleaning - Rivington Primary</t>
  </si>
  <si>
    <t>GRFZZ-51</t>
  </si>
  <si>
    <t>1101587</t>
  </si>
  <si>
    <t>Cleaning - Sankey Valley Rangers</t>
  </si>
  <si>
    <t>GRFZZ-52</t>
  </si>
  <si>
    <t>1101588</t>
  </si>
  <si>
    <t>Cleaning - Sorogold Close</t>
  </si>
  <si>
    <t>GRFZZ-54</t>
  </si>
  <si>
    <t>1101590</t>
  </si>
  <si>
    <t>Cleaning - St Aidans (Billinge)</t>
  </si>
  <si>
    <t>GRFZZ-55</t>
  </si>
  <si>
    <t>1101591</t>
  </si>
  <si>
    <t>Cleaning - St Annes RC Primary (Sutton)</t>
  </si>
  <si>
    <t>GRFZZ-56</t>
  </si>
  <si>
    <t>1101592</t>
  </si>
  <si>
    <t>Cleaning - St Augustines Dining Room</t>
  </si>
  <si>
    <t>GRFZZ-57</t>
  </si>
  <si>
    <t>1101593</t>
  </si>
  <si>
    <t>Cleaning - St Augustines RC High</t>
  </si>
  <si>
    <t>GRFZZ-58</t>
  </si>
  <si>
    <t>1101594</t>
  </si>
  <si>
    <t>Cleaning - St Bartholomew's Catholic Primary School</t>
  </si>
  <si>
    <t>GRFZZ-59</t>
  </si>
  <si>
    <t>1101595</t>
  </si>
  <si>
    <t>Cleaning - St Cuthberts Dining Room</t>
  </si>
  <si>
    <t>GRFZZ-60</t>
  </si>
  <si>
    <t>1101596</t>
  </si>
  <si>
    <t>Cleaning - St Cuthberts RC High</t>
  </si>
  <si>
    <t>GRFZZ-61</t>
  </si>
  <si>
    <t>1101597</t>
  </si>
  <si>
    <t>Cleaning - St Helens Crematorium</t>
  </si>
  <si>
    <t>GRFZZ-62</t>
  </si>
  <si>
    <t>1101598</t>
  </si>
  <si>
    <t>Cleaning - St Helens PACE</t>
  </si>
  <si>
    <t>1102004</t>
  </si>
  <si>
    <t>Cleaning - St James' CE Primary</t>
  </si>
  <si>
    <t>GRFZZ-63</t>
  </si>
  <si>
    <t>1101599</t>
  </si>
  <si>
    <t>Cleaning - St John Vianney</t>
  </si>
  <si>
    <t>GRFZZ-64</t>
  </si>
  <si>
    <t>1101600</t>
  </si>
  <si>
    <t>Cleaning - St Julie RC Primary</t>
  </si>
  <si>
    <t>GRFZZ-68</t>
  </si>
  <si>
    <t>1101604</t>
  </si>
  <si>
    <t>Cleaning - St Mary's Market - Daryl Cutts (Sat/Sun)</t>
  </si>
  <si>
    <t>GRFZZ-65</t>
  </si>
  <si>
    <t>1101601</t>
  </si>
  <si>
    <t>Cleaning - St Marys Primary (Billinge)</t>
  </si>
  <si>
    <t>GRFZZ-66</t>
  </si>
  <si>
    <t>1101602</t>
  </si>
  <si>
    <t>Cleaning - St Marys RC Infants (Newton)</t>
  </si>
  <si>
    <t>GRFZZ-67</t>
  </si>
  <si>
    <t>1101603</t>
  </si>
  <si>
    <t>Cleaning - St Marys RC Juniors (Newton)</t>
  </si>
  <si>
    <t>GRFZZ-69</t>
  </si>
  <si>
    <t>1101605</t>
  </si>
  <si>
    <t>Cleaning - St Marys's Market - Mark Cutts (Mon - Fri)</t>
  </si>
  <si>
    <t>GRFZZ-71</t>
  </si>
  <si>
    <t>1101607</t>
  </si>
  <si>
    <t>Cleaning - St Peter &amp; Paul Primary</t>
  </si>
  <si>
    <t>GRFZZ-70</t>
  </si>
  <si>
    <t>1101606</t>
  </si>
  <si>
    <t>Cleaning - St Peters CE Primary</t>
  </si>
  <si>
    <t>GRFZZ-72</t>
  </si>
  <si>
    <t>1101608</t>
  </si>
  <si>
    <t>Cleaning - St Teresa's Catholic Primary</t>
  </si>
  <si>
    <t>GRFZZ-73</t>
  </si>
  <si>
    <t>1101609</t>
  </si>
  <si>
    <t>Cleaning - St Theresas (Cannon Street)</t>
  </si>
  <si>
    <t>GRFZZ-74</t>
  </si>
  <si>
    <t>1101610</t>
  </si>
  <si>
    <t>Cleaning - St Thomas of Canterbury</t>
  </si>
  <si>
    <t>GRFZZ-53</t>
  </si>
  <si>
    <t>1101589</t>
  </si>
  <si>
    <t>Cleaning - Stephensons Day Centre</t>
  </si>
  <si>
    <t>GRFZZ-75</t>
  </si>
  <si>
    <t>1101611</t>
  </si>
  <si>
    <t>Cleaning - Sutton Comm Leisure Centre</t>
  </si>
  <si>
    <t>GRFZZ-76</t>
  </si>
  <si>
    <t>1101612</t>
  </si>
  <si>
    <t>Cleaning - Sutton Manor Arts &amp; Leisure Centre</t>
  </si>
  <si>
    <t>GRFZZ-77</t>
  </si>
  <si>
    <t>1101613</t>
  </si>
  <si>
    <t>Cleaning - Sutton Manor Primary</t>
  </si>
  <si>
    <t>GRFZZ-78</t>
  </si>
  <si>
    <t>1101614</t>
  </si>
  <si>
    <t>Cleaning - Sutton Oak CE Primary</t>
  </si>
  <si>
    <t>GRFZZ-79</t>
  </si>
  <si>
    <t>1101615</t>
  </si>
  <si>
    <t>Cleaning - Taylor Park Toilets</t>
  </si>
  <si>
    <t>GRFZZ-80</t>
  </si>
  <si>
    <t>1101616</t>
  </si>
  <si>
    <t>Cleaning - Thatto Heath Library</t>
  </si>
  <si>
    <t>GRFZZ-81</t>
  </si>
  <si>
    <t>1101617</t>
  </si>
  <si>
    <t>Cleaning - Unison Office</t>
  </si>
  <si>
    <t>GRFZZ-82</t>
  </si>
  <si>
    <t>1101618</t>
  </si>
  <si>
    <t>Cleaning - Victoria Park Lodge</t>
  </si>
  <si>
    <t>GRFZZ-83</t>
  </si>
  <si>
    <t>1101619</t>
  </si>
  <si>
    <t>Cleaning - Wargrave Chapel</t>
  </si>
  <si>
    <t>GRFZZ-84</t>
  </si>
  <si>
    <t>1101620</t>
  </si>
  <si>
    <t>Cleaning - Ways to Work (Earlestown)</t>
  </si>
  <si>
    <t>GRFZZ-85</t>
  </si>
  <si>
    <t>1101621</t>
  </si>
  <si>
    <t>Cleaning - Windlehurst Cottage</t>
  </si>
  <si>
    <t>JC001</t>
  </si>
  <si>
    <t>1101624</t>
  </si>
  <si>
    <t>Climate Change - Cannington Shaw</t>
  </si>
  <si>
    <t>60023</t>
  </si>
  <si>
    <t>Climate Change</t>
  </si>
  <si>
    <t>PL10212</t>
  </si>
  <si>
    <t>PL10108</t>
  </si>
  <si>
    <t>Environmental Initatives</t>
  </si>
  <si>
    <t>W-BU-60023</t>
  </si>
  <si>
    <t>GHAAA</t>
  </si>
  <si>
    <t>1101139</t>
  </si>
  <si>
    <t>Climate Change - General</t>
  </si>
  <si>
    <t>GHAAB</t>
  </si>
  <si>
    <t>1101140</t>
  </si>
  <si>
    <t>Climate Change - Heat Network Delivery Unit</t>
  </si>
  <si>
    <t>XGEAA</t>
  </si>
  <si>
    <t>4100064</t>
  </si>
  <si>
    <t>Emergency Response Fund Grants</t>
  </si>
  <si>
    <t>MHAAC</t>
  </si>
  <si>
    <t>1100827</t>
  </si>
  <si>
    <t>Alleygate Maintenance</t>
  </si>
  <si>
    <t>60024</t>
  </si>
  <si>
    <t>Community Safety</t>
  </si>
  <si>
    <t>PL10217</t>
  </si>
  <si>
    <t>Crime Reduction</t>
  </si>
  <si>
    <t>PL10104</t>
  </si>
  <si>
    <t>W-BU-60024</t>
  </si>
  <si>
    <t>MHAAJ</t>
  </si>
  <si>
    <t>1100829</t>
  </si>
  <si>
    <t>CCTV Provision</t>
  </si>
  <si>
    <t>XMEAA</t>
  </si>
  <si>
    <t>4100121</t>
  </si>
  <si>
    <t>Cctv Replacement</t>
  </si>
  <si>
    <t>MHAAZ</t>
  </si>
  <si>
    <t>1101625</t>
  </si>
  <si>
    <t>Community Safety - Savings</t>
  </si>
  <si>
    <t>MHAAQ</t>
  </si>
  <si>
    <t>1100831</t>
  </si>
  <si>
    <t>DA Duty Capacity Building Fund</t>
  </si>
  <si>
    <t>MHAAR</t>
  </si>
  <si>
    <t>1100832</t>
  </si>
  <si>
    <t>Domestic Abuse Statutory Duty</t>
  </si>
  <si>
    <t>MHAAA</t>
  </si>
  <si>
    <t>1100826</t>
  </si>
  <si>
    <t>General Community Safety</t>
  </si>
  <si>
    <t>MHAAS</t>
  </si>
  <si>
    <t>1101523</t>
  </si>
  <si>
    <t>Merseyside VRP</t>
  </si>
  <si>
    <t>MHAAF</t>
  </si>
  <si>
    <t>MHAAX</t>
  </si>
  <si>
    <t>MHAAT</t>
  </si>
  <si>
    <t>1101524</t>
  </si>
  <si>
    <t>Serious Violence Funding</t>
  </si>
  <si>
    <t>MHAAP</t>
  </si>
  <si>
    <t>1100830</t>
  </si>
  <si>
    <t>Violence Reduction Initiative</t>
  </si>
  <si>
    <t>MBCAA</t>
  </si>
  <si>
    <t>1101257</t>
  </si>
  <si>
    <t>Home Delivery Library Service</t>
  </si>
  <si>
    <t>60025</t>
  </si>
  <si>
    <t>Community Services</t>
  </si>
  <si>
    <t>PL10238</t>
  </si>
  <si>
    <t>Mobile and Housebound Service</t>
  </si>
  <si>
    <t>W-BU-60025</t>
  </si>
  <si>
    <t>YGACF</t>
  </si>
  <si>
    <t>60026</t>
  </si>
  <si>
    <t>Depot</t>
  </si>
  <si>
    <t>PL10220</t>
  </si>
  <si>
    <t>W-BU-60026</t>
  </si>
  <si>
    <t>XKGDF</t>
  </si>
  <si>
    <t>4100094</t>
  </si>
  <si>
    <t>GRDZZ</t>
  </si>
  <si>
    <t>1100944</t>
  </si>
  <si>
    <t>Hardshaw Brook Depot - Operational</t>
  </si>
  <si>
    <t>GRDZX</t>
  </si>
  <si>
    <t>1101626</t>
  </si>
  <si>
    <t>Hardshaw Brook Depot - Stores</t>
  </si>
  <si>
    <t/>
  </si>
  <si>
    <t>4100241</t>
  </si>
  <si>
    <t>Hardshaw Brook Depot Drainage &amp; Resurfacing Works</t>
  </si>
  <si>
    <t>NEBAH</t>
  </si>
  <si>
    <t>1101737</t>
  </si>
  <si>
    <t>Biodiversity Net Gain Fund</t>
  </si>
  <si>
    <t>60027</t>
  </si>
  <si>
    <t>PL10221</t>
  </si>
  <si>
    <t>W-BU-60027</t>
  </si>
  <si>
    <t>NEBAA</t>
  </si>
  <si>
    <t>NEBAB</t>
  </si>
  <si>
    <t>1101275</t>
  </si>
  <si>
    <t>DTA</t>
  </si>
  <si>
    <t>NEBAC</t>
  </si>
  <si>
    <t>1101276</t>
  </si>
  <si>
    <t>New Burdens</t>
  </si>
  <si>
    <t>GSCAA</t>
  </si>
  <si>
    <t>1101261</t>
  </si>
  <si>
    <t>60028</t>
  </si>
  <si>
    <t>PL10222</t>
  </si>
  <si>
    <t>Directorate (Management &amp; Support)</t>
  </si>
  <si>
    <t>W-BU-60028</t>
  </si>
  <si>
    <t>GAACA</t>
  </si>
  <si>
    <t>1101141</t>
  </si>
  <si>
    <t>Environmental Health - Dog Warden</t>
  </si>
  <si>
    <t>60029</t>
  </si>
  <si>
    <t>Dog Warden General</t>
  </si>
  <si>
    <t>PL10225</t>
  </si>
  <si>
    <t>Environmental Health</t>
  </si>
  <si>
    <t>PL10109</t>
  </si>
  <si>
    <t>Regulatory Services</t>
  </si>
  <si>
    <t>W-BU-60029</t>
  </si>
  <si>
    <t>GFAAB</t>
  </si>
  <si>
    <t>1101428</t>
  </si>
  <si>
    <t>Waste Collection - Bulky Rubbish</t>
  </si>
  <si>
    <t>60030</t>
  </si>
  <si>
    <t>Domestic Waste</t>
  </si>
  <si>
    <t>PL10223</t>
  </si>
  <si>
    <t>PL10120</t>
  </si>
  <si>
    <t>Waste Collection</t>
  </si>
  <si>
    <t>W-BU-60030</t>
  </si>
  <si>
    <t>GFAAF</t>
  </si>
  <si>
    <t>1101430</t>
  </si>
  <si>
    <t>Waste Collection - Covid-19 Expenditure</t>
  </si>
  <si>
    <t>GFAAA</t>
  </si>
  <si>
    <t>1101427</t>
  </si>
  <si>
    <t>Waste Collection - Domestic Bins</t>
  </si>
  <si>
    <t>GFAAE</t>
  </si>
  <si>
    <t>1101429</t>
  </si>
  <si>
    <t>Waste Collection - Mobiles And Rural</t>
  </si>
  <si>
    <t>GFAAZ</t>
  </si>
  <si>
    <t>1101628</t>
  </si>
  <si>
    <t>Waste Collection - Savings</t>
  </si>
  <si>
    <t>GWAFG</t>
  </si>
  <si>
    <t>1100843</t>
  </si>
  <si>
    <t>60031</t>
  </si>
  <si>
    <t>W-BU-60031</t>
  </si>
  <si>
    <t>GWAFD</t>
  </si>
  <si>
    <t>1101836</t>
  </si>
  <si>
    <t>Engineers Routine Maint</t>
  </si>
  <si>
    <t>Kathy Stirrup</t>
  </si>
  <si>
    <t>GWAFC</t>
  </si>
  <si>
    <t>1100841</t>
  </si>
  <si>
    <t>GWAFF</t>
  </si>
  <si>
    <t>1100842</t>
  </si>
  <si>
    <t>NEDHZ</t>
  </si>
  <si>
    <t>1101278</t>
  </si>
  <si>
    <t>Economic Dev Savings Holding A/C</t>
  </si>
  <si>
    <t>60032</t>
  </si>
  <si>
    <t>Economic Research</t>
  </si>
  <si>
    <t>PL10224</t>
  </si>
  <si>
    <t>Economic Development</t>
  </si>
  <si>
    <t>W-BU-60032</t>
  </si>
  <si>
    <t>NEDHA</t>
  </si>
  <si>
    <t>1101277</t>
  </si>
  <si>
    <t>Economic Development Management</t>
  </si>
  <si>
    <t>NEDFC</t>
  </si>
  <si>
    <t>1101702</t>
  </si>
  <si>
    <t>Economic Devpt Marketing</t>
  </si>
  <si>
    <t>XGEAC</t>
  </si>
  <si>
    <t>4100065</t>
  </si>
  <si>
    <t>Air Quality</t>
  </si>
  <si>
    <t>60033</t>
  </si>
  <si>
    <t>Environmental Health General</t>
  </si>
  <si>
    <t>W-BU-60033</t>
  </si>
  <si>
    <t>GAAAA</t>
  </si>
  <si>
    <t>1101142</t>
  </si>
  <si>
    <t>Environmental Health - General</t>
  </si>
  <si>
    <t>GAAPA</t>
  </si>
  <si>
    <t>1101630</t>
  </si>
  <si>
    <t>Environmental Health - Healthy Foods</t>
  </si>
  <si>
    <t>GAAAZ</t>
  </si>
  <si>
    <t>1101629</t>
  </si>
  <si>
    <t>Environmental Health - Savings</t>
  </si>
  <si>
    <t>GAAAB</t>
  </si>
  <si>
    <t>1101143</t>
  </si>
  <si>
    <t>Environmental Health - Work In Default</t>
  </si>
  <si>
    <t>GMBAB</t>
  </si>
  <si>
    <t>1100967</t>
  </si>
  <si>
    <t>60034</t>
  </si>
  <si>
    <t>Environmental Maintenance</t>
  </si>
  <si>
    <t>W-BU-60034</t>
  </si>
  <si>
    <t>GMBAZ</t>
  </si>
  <si>
    <t>1101631</t>
  </si>
  <si>
    <t>Highways Maintenance - Savings</t>
  </si>
  <si>
    <t>GAAMA</t>
  </si>
  <si>
    <t>1101144</t>
  </si>
  <si>
    <t>Environmental Health - Environmental Wardens</t>
  </si>
  <si>
    <t>60035</t>
  </si>
  <si>
    <t>Environmental Warden General</t>
  </si>
  <si>
    <t>W-BU-60035</t>
  </si>
  <si>
    <t>MACAO</t>
  </si>
  <si>
    <t>1100816</t>
  </si>
  <si>
    <t>Armed Forces</t>
  </si>
  <si>
    <t>60036</t>
  </si>
  <si>
    <t>Events</t>
  </si>
  <si>
    <t>W-BU-60036</t>
  </si>
  <si>
    <t>MACAG</t>
  </si>
  <si>
    <t>1100810</t>
  </si>
  <si>
    <t>Autumn Events</t>
  </si>
  <si>
    <t>MACAC</t>
  </si>
  <si>
    <t>1100806</t>
  </si>
  <si>
    <t>Christmas Lights</t>
  </si>
  <si>
    <t>MACAL</t>
  </si>
  <si>
    <t>1100815</t>
  </si>
  <si>
    <t>Christmas Lights Installation</t>
  </si>
  <si>
    <t>MACAS</t>
  </si>
  <si>
    <t>1100818</t>
  </si>
  <si>
    <t>Civic Receptions / Town Twinning</t>
  </si>
  <si>
    <t>MACAA</t>
  </si>
  <si>
    <t>1100804</t>
  </si>
  <si>
    <t>Events Management</t>
  </si>
  <si>
    <t>MACAB</t>
  </si>
  <si>
    <t>1100805</t>
  </si>
  <si>
    <t>Firework Display</t>
  </si>
  <si>
    <t>MACAK</t>
  </si>
  <si>
    <t>1100814</t>
  </si>
  <si>
    <t>Guides &amp; Publications</t>
  </si>
  <si>
    <t>MACAJ</t>
  </si>
  <si>
    <t>1100813</t>
  </si>
  <si>
    <t>Memorial &amp; Civic Events</t>
  </si>
  <si>
    <t>MACAR</t>
  </si>
  <si>
    <t>1100817</t>
  </si>
  <si>
    <t>Rememberance</t>
  </si>
  <si>
    <t>MACAT</t>
  </si>
  <si>
    <t>1100819</t>
  </si>
  <si>
    <t>Rugby League World Cup</t>
  </si>
  <si>
    <t>MACAE</t>
  </si>
  <si>
    <t>1100808</t>
  </si>
  <si>
    <t>Spring Events</t>
  </si>
  <si>
    <t>MACAI</t>
  </si>
  <si>
    <t>1100812</t>
  </si>
  <si>
    <t>St Helens Live</t>
  </si>
  <si>
    <t>MACAF</t>
  </si>
  <si>
    <t>1100809</t>
  </si>
  <si>
    <t>Summer Events</t>
  </si>
  <si>
    <t>MACAD</t>
  </si>
  <si>
    <t>1100807</t>
  </si>
  <si>
    <t>Town Centre Events</t>
  </si>
  <si>
    <t>MACAH</t>
  </si>
  <si>
    <t>1100811</t>
  </si>
  <si>
    <t>Winter Events</t>
  </si>
  <si>
    <t>XGHCK</t>
  </si>
  <si>
    <t>4100247</t>
  </si>
  <si>
    <t>Carr Mill Road Flood Alleviation Improvements</t>
  </si>
  <si>
    <t>60037</t>
  </si>
  <si>
    <t>Flooding General</t>
  </si>
  <si>
    <t>W-BU-60037</t>
  </si>
  <si>
    <t>GMBJF</t>
  </si>
  <si>
    <t>1100969</t>
  </si>
  <si>
    <t>Highways Maintenance - Flood Management Defence</t>
  </si>
  <si>
    <t>GMBJG</t>
  </si>
  <si>
    <t>1100970</t>
  </si>
  <si>
    <t>Highways Maintenance - Flood Mgmt - Planning App´s</t>
  </si>
  <si>
    <t>GMBJC</t>
  </si>
  <si>
    <t>1100968</t>
  </si>
  <si>
    <t>Highways Maintenance - Pumping Station: Link Road</t>
  </si>
  <si>
    <t>4100254</t>
  </si>
  <si>
    <t>Rainford Brook Flood Alleviation Improvements</t>
  </si>
  <si>
    <t>Not used</t>
  </si>
  <si>
    <t>4100189</t>
  </si>
  <si>
    <t>St Helens Cemetery and Crematorium Flood Alleviation Scheme</t>
  </si>
  <si>
    <t>4100203</t>
  </si>
  <si>
    <t>West End Road - Sankey Valley</t>
  </si>
  <si>
    <t>XKHDA</t>
  </si>
  <si>
    <t>4100098</t>
  </si>
  <si>
    <t>Parkside</t>
  </si>
  <si>
    <t>60038</t>
  </si>
  <si>
    <t>GDP Miscellaneous</t>
  </si>
  <si>
    <t>PL10248</t>
  </si>
  <si>
    <t>Regeneration &amp; Growth</t>
  </si>
  <si>
    <t>W-BU-60038</t>
  </si>
  <si>
    <t>NEECA</t>
  </si>
  <si>
    <t>1101339</t>
  </si>
  <si>
    <t>Parkside JV</t>
  </si>
  <si>
    <t>MFAAA</t>
  </si>
  <si>
    <t>1100824</t>
  </si>
  <si>
    <t>Chain Lane</t>
  </si>
  <si>
    <t>60039</t>
  </si>
  <si>
    <t>General (Community Centres)</t>
  </si>
  <si>
    <t>PL10213</t>
  </si>
  <si>
    <t>Community Centres</t>
  </si>
  <si>
    <t>PL10103</t>
  </si>
  <si>
    <t>W-BU-60039</t>
  </si>
  <si>
    <t>MFAAB</t>
  </si>
  <si>
    <t>1100825</t>
  </si>
  <si>
    <t>GRAAE</t>
  </si>
  <si>
    <t>1100943</t>
  </si>
  <si>
    <t>Hardshaw Brook Depot - Administration</t>
  </si>
  <si>
    <t>60040</t>
  </si>
  <si>
    <t>General (Departmental Administration)</t>
  </si>
  <si>
    <t>PL10219</t>
  </si>
  <si>
    <t>Departmental Administration</t>
  </si>
  <si>
    <t>W-BU-60040</t>
  </si>
  <si>
    <t>GCGAA</t>
  </si>
  <si>
    <t>1101263</t>
  </si>
  <si>
    <t>Parks &amp; Open Spaces - Apprentices</t>
  </si>
  <si>
    <t>60041</t>
  </si>
  <si>
    <t>General (Miscellaneous)</t>
  </si>
  <si>
    <t>PL10202</t>
  </si>
  <si>
    <t>Apprentices</t>
  </si>
  <si>
    <t>W-BU-60041</t>
  </si>
  <si>
    <t>4100204</t>
  </si>
  <si>
    <t>Food Waste Capital Grant - DEFRA</t>
  </si>
  <si>
    <t>60042</t>
  </si>
  <si>
    <t>General (Recycling)</t>
  </si>
  <si>
    <t>PL10247</t>
  </si>
  <si>
    <t>Recycling</t>
  </si>
  <si>
    <t>W-BU-60042</t>
  </si>
  <si>
    <t>Not yet 8</t>
  </si>
  <si>
    <t>4100213</t>
  </si>
  <si>
    <t>Hardshaw Brook Depot - Substation</t>
  </si>
  <si>
    <t>XGDAP</t>
  </si>
  <si>
    <t>GFCAF</t>
  </si>
  <si>
    <t>1101437</t>
  </si>
  <si>
    <t>Recycling - Covid-19 Expenditure</t>
  </si>
  <si>
    <t>GFCBA</t>
  </si>
  <si>
    <t>1101439</t>
  </si>
  <si>
    <t>Recycling - Green Waste</t>
  </si>
  <si>
    <t>GFCBZ</t>
  </si>
  <si>
    <t>1101633</t>
  </si>
  <si>
    <t>Recycling - Green Waste Savings</t>
  </si>
  <si>
    <t>GFCAG</t>
  </si>
  <si>
    <t>1101438</t>
  </si>
  <si>
    <t>Recycling - In Cab Technology</t>
  </si>
  <si>
    <t>GFCAA</t>
  </si>
  <si>
    <t>1101432</t>
  </si>
  <si>
    <t>Recycling - Kerbside</t>
  </si>
  <si>
    <t>GFCAZ</t>
  </si>
  <si>
    <t>1101632</t>
  </si>
  <si>
    <t>Recycling - Kerbside Savings</t>
  </si>
  <si>
    <t>GFCAB</t>
  </si>
  <si>
    <t>1101433</t>
  </si>
  <si>
    <t>Recycling - New Recycling Service</t>
  </si>
  <si>
    <t>GFCAC</t>
  </si>
  <si>
    <t>1101434</t>
  </si>
  <si>
    <t>Recycling - Recycling Reward Scheme</t>
  </si>
  <si>
    <t>GFCCA</t>
  </si>
  <si>
    <t>1101440</t>
  </si>
  <si>
    <t>Recycling - Resources &amp; Waste Partnership</t>
  </si>
  <si>
    <t>GFCAD</t>
  </si>
  <si>
    <t>1101435</t>
  </si>
  <si>
    <t>Recycling - Troliboc Trial</t>
  </si>
  <si>
    <t>GFCAE</t>
  </si>
  <si>
    <t>1101436</t>
  </si>
  <si>
    <t>Recycling - Wrap Food Project</t>
  </si>
  <si>
    <t>4100162</t>
  </si>
  <si>
    <t>Resources and Waste Strategy</t>
  </si>
  <si>
    <t>GRGXX</t>
  </si>
  <si>
    <t>1100948</t>
  </si>
  <si>
    <t>60043</t>
  </si>
  <si>
    <t>Grounds Maintenance</t>
  </si>
  <si>
    <t>PL10228</t>
  </si>
  <si>
    <t>W-BU-60043</t>
  </si>
  <si>
    <t>GRGWW</t>
  </si>
  <si>
    <t>1100951</t>
  </si>
  <si>
    <t>GRGAA</t>
  </si>
  <si>
    <t>1100945</t>
  </si>
  <si>
    <t>General Grounds</t>
  </si>
  <si>
    <t>GRGZZ</t>
  </si>
  <si>
    <t>1100949</t>
  </si>
  <si>
    <t>XGCCA</t>
  </si>
  <si>
    <t>4100062</t>
  </si>
  <si>
    <t>Machinery Purchase</t>
  </si>
  <si>
    <t>GRGAD</t>
  </si>
  <si>
    <t>1100946</t>
  </si>
  <si>
    <t>Parks</t>
  </si>
  <si>
    <t>GRGAM</t>
  </si>
  <si>
    <t>1100947</t>
  </si>
  <si>
    <t>Schools</t>
  </si>
  <si>
    <t>GRGGA</t>
  </si>
  <si>
    <t>1100950</t>
  </si>
  <si>
    <t>Valuation</t>
  </si>
  <si>
    <t>GWAGG</t>
  </si>
  <si>
    <t>1100845</t>
  </si>
  <si>
    <t>60044</t>
  </si>
  <si>
    <t>W-BU-60044</t>
  </si>
  <si>
    <t>GWAGC</t>
  </si>
  <si>
    <t>1100844</t>
  </si>
  <si>
    <t>MABAB</t>
  </si>
  <si>
    <t>1100802</t>
  </si>
  <si>
    <t>Heritage</t>
  </si>
  <si>
    <t>60045</t>
  </si>
  <si>
    <t>PL10229</t>
  </si>
  <si>
    <t>W-BU-60045</t>
  </si>
  <si>
    <t>MABAA</t>
  </si>
  <si>
    <t>1100801</t>
  </si>
  <si>
    <t>Promotion &amp; World Of Glass</t>
  </si>
  <si>
    <t>XKMBF</t>
  </si>
  <si>
    <t>4100152</t>
  </si>
  <si>
    <t>UK Shared Prosperity Fund - Culture - Heritage Plaque Scheme</t>
  </si>
  <si>
    <t>XJFAY</t>
  </si>
  <si>
    <t>4100069</t>
  </si>
  <si>
    <t>Crsts Parkside-Jct. Mitigation</t>
  </si>
  <si>
    <t>60046</t>
  </si>
  <si>
    <t>Highway Construction</t>
  </si>
  <si>
    <t>PL10214</t>
  </si>
  <si>
    <t>Construction</t>
  </si>
  <si>
    <t>W-BU-60046</t>
  </si>
  <si>
    <t>GMDAA</t>
  </si>
  <si>
    <t>1100957</t>
  </si>
  <si>
    <t>Highways Maintenance - Depreciation</t>
  </si>
  <si>
    <t>XJFAZ</t>
  </si>
  <si>
    <t>XJFAS</t>
  </si>
  <si>
    <t>MEDAH</t>
  </si>
  <si>
    <t>1101208</t>
  </si>
  <si>
    <t>Covid-19 Rough Sleeping Cont</t>
  </si>
  <si>
    <t>60047</t>
  </si>
  <si>
    <t>PL10230</t>
  </si>
  <si>
    <t>PL10112</t>
  </si>
  <si>
    <t>Housing Services</t>
  </si>
  <si>
    <t>W-BU-60047</t>
  </si>
  <si>
    <t>MEDAN</t>
  </si>
  <si>
    <t>1101212</t>
  </si>
  <si>
    <t>Domestic Abuse Homeless HPG</t>
  </si>
  <si>
    <t>MEDAA</t>
  </si>
  <si>
    <t>MEDAQ</t>
  </si>
  <si>
    <t>1101635</t>
  </si>
  <si>
    <t>Homelessness - Accommodation for Ex Offenders</t>
  </si>
  <si>
    <t>MEDAP</t>
  </si>
  <si>
    <t>1101634</t>
  </si>
  <si>
    <t>Homelessness - RS Social Worker</t>
  </si>
  <si>
    <t>MEDAD</t>
  </si>
  <si>
    <t>1101205</t>
  </si>
  <si>
    <t>Homelessness Reduction Grant</t>
  </si>
  <si>
    <t>MEDAE</t>
  </si>
  <si>
    <t>1101206</t>
  </si>
  <si>
    <t>Homelessness Trailblazer</t>
  </si>
  <si>
    <t>MEDAB</t>
  </si>
  <si>
    <t>1101203</t>
  </si>
  <si>
    <t>Hostels (Non HRA Support)</t>
  </si>
  <si>
    <t>MEDAC</t>
  </si>
  <si>
    <t>1101204</t>
  </si>
  <si>
    <t>Housing Allocations</t>
  </si>
  <si>
    <t>MEDAL</t>
  </si>
  <si>
    <t>1101210</t>
  </si>
  <si>
    <t>HPG Vulnerable Renters</t>
  </si>
  <si>
    <t>MEDAS</t>
  </si>
  <si>
    <t>1101815</t>
  </si>
  <si>
    <t>Move On and Prevention</t>
  </si>
  <si>
    <t>MEDAF</t>
  </si>
  <si>
    <t>1101207</t>
  </si>
  <si>
    <t>Rough Sleeper Initiative</t>
  </si>
  <si>
    <t>1102039</t>
  </si>
  <si>
    <t>Rough Sleeping Winter Pressures Embargo</t>
  </si>
  <si>
    <t>MEDAT</t>
  </si>
  <si>
    <t>1101903</t>
  </si>
  <si>
    <t>RS WINTER PRESSURES</t>
  </si>
  <si>
    <t>MEDAM</t>
  </si>
  <si>
    <t>1101211</t>
  </si>
  <si>
    <t>RSI Protect And Vaccinate</t>
  </si>
  <si>
    <t>MEDAJ</t>
  </si>
  <si>
    <t>1101209</t>
  </si>
  <si>
    <t>Trailblazer Personalisation</t>
  </si>
  <si>
    <t>MEBAA</t>
  </si>
  <si>
    <t>1101213</t>
  </si>
  <si>
    <t>Housing Advice</t>
  </si>
  <si>
    <t>60048</t>
  </si>
  <si>
    <t>PL10231</t>
  </si>
  <si>
    <t>W-BU-60048</t>
  </si>
  <si>
    <t>MEBAB</t>
  </si>
  <si>
    <t>1101214</t>
  </si>
  <si>
    <t>Other Housing Advice (Rights)</t>
  </si>
  <si>
    <t>MEAAD</t>
  </si>
  <si>
    <t>1101216</t>
  </si>
  <si>
    <t>Housing Advisors Programme</t>
  </si>
  <si>
    <t>60049</t>
  </si>
  <si>
    <t>Housing Strategy</t>
  </si>
  <si>
    <t>PL10232</t>
  </si>
  <si>
    <t>W-BU-60049</t>
  </si>
  <si>
    <t>MEAAC</t>
  </si>
  <si>
    <t>1101215</t>
  </si>
  <si>
    <t>MCBBC</t>
  </si>
  <si>
    <t>1101407</t>
  </si>
  <si>
    <t>Newton Health &amp; Fitness T/A</t>
  </si>
  <si>
    <t>60050</t>
  </si>
  <si>
    <t>Leisure Centre Trading</t>
  </si>
  <si>
    <t>PL10233</t>
  </si>
  <si>
    <t>Indoor Sports &amp; Recreation</t>
  </si>
  <si>
    <t>PL10118</t>
  </si>
  <si>
    <t>Recreation And Sports</t>
  </si>
  <si>
    <t>W-BU-60050</t>
  </si>
  <si>
    <t>MCBBA</t>
  </si>
  <si>
    <t>1101405</t>
  </si>
  <si>
    <t>Parr Leisure Centre T/A</t>
  </si>
  <si>
    <t>MCBBB</t>
  </si>
  <si>
    <t>1101406</t>
  </si>
  <si>
    <t>Queens Park Centre T/A</t>
  </si>
  <si>
    <t>MCBBD</t>
  </si>
  <si>
    <t>1101408</t>
  </si>
  <si>
    <t>Sutton Leisure Centre T/A</t>
  </si>
  <si>
    <t>1101920</t>
  </si>
  <si>
    <t>Willowbees</t>
  </si>
  <si>
    <t>YMACA</t>
  </si>
  <si>
    <t>1101679</t>
  </si>
  <si>
    <t>Leisure Centre Stock</t>
  </si>
  <si>
    <t>60051</t>
  </si>
  <si>
    <t>Leisure Centres</t>
  </si>
  <si>
    <t>W-BU-60051</t>
  </si>
  <si>
    <t>1102056</t>
  </si>
  <si>
    <t>Newton 3G Pitch</t>
  </si>
  <si>
    <t>MCBAC</t>
  </si>
  <si>
    <t>4100186</t>
  </si>
  <si>
    <t>Newton-le-Willows Pitch</t>
  </si>
  <si>
    <t>4100187</t>
  </si>
  <si>
    <t>Newton-le-Willows Swimming Pool Energy Efficiency</t>
  </si>
  <si>
    <t>XGJAC</t>
  </si>
  <si>
    <t>4100066</t>
  </si>
  <si>
    <t>Nlw Health &amp; Fitness Equipment</t>
  </si>
  <si>
    <t>MCBAA</t>
  </si>
  <si>
    <t>1101409</t>
  </si>
  <si>
    <t>Not yet 5</t>
  </si>
  <si>
    <t>4100147</t>
  </si>
  <si>
    <t>Parr Locality Hub</t>
  </si>
  <si>
    <t>MCBAB</t>
  </si>
  <si>
    <t>4100250</t>
  </si>
  <si>
    <t>Queens Park Swimming Pool Energy Efficiency</t>
  </si>
  <si>
    <t>MCBAE</t>
  </si>
  <si>
    <t>1101413</t>
  </si>
  <si>
    <t>Sutton 3G Pitch</t>
  </si>
  <si>
    <t>MCBAD</t>
  </si>
  <si>
    <t>1101412</t>
  </si>
  <si>
    <t>XKGDG</t>
  </si>
  <si>
    <t>4100149</t>
  </si>
  <si>
    <t>Sutton Leisure Centre - Swimming Provision</t>
  </si>
  <si>
    <t>MCBCD</t>
  </si>
  <si>
    <t>1101415</t>
  </si>
  <si>
    <t>Leisure Mangt Holding Account</t>
  </si>
  <si>
    <t>60052</t>
  </si>
  <si>
    <t>Leisure Management</t>
  </si>
  <si>
    <t>W-BU-60052</t>
  </si>
  <si>
    <t>MCBCA</t>
  </si>
  <si>
    <t>1101414</t>
  </si>
  <si>
    <t>Leisure Services Management</t>
  </si>
  <si>
    <t>MCBCE</t>
  </si>
  <si>
    <t>1101713</t>
  </si>
  <si>
    <t>Online payments</t>
  </si>
  <si>
    <t>1101843</t>
  </si>
  <si>
    <t>HAF Programme</t>
  </si>
  <si>
    <t>60053</t>
  </si>
  <si>
    <t>Library Management</t>
  </si>
  <si>
    <t>W-BU-60053</t>
  </si>
  <si>
    <t>MBBAF</t>
  </si>
  <si>
    <t>7100116</t>
  </si>
  <si>
    <t>Incorrect project type used</t>
  </si>
  <si>
    <t>MBBAD</t>
  </si>
  <si>
    <t>1101636</t>
  </si>
  <si>
    <t>Libraries - Savings</t>
  </si>
  <si>
    <t>MBBAA</t>
  </si>
  <si>
    <t>1101252</t>
  </si>
  <si>
    <t>1101832</t>
  </si>
  <si>
    <t>Library Projects - CCG</t>
  </si>
  <si>
    <t>MBBAC</t>
  </si>
  <si>
    <t>1101254</t>
  </si>
  <si>
    <t>Library Support Unit</t>
  </si>
  <si>
    <t>MBBAE</t>
  </si>
  <si>
    <t>1101255</t>
  </si>
  <si>
    <t>St Helens Library</t>
  </si>
  <si>
    <t>MBBAB</t>
  </si>
  <si>
    <t>1101253</t>
  </si>
  <si>
    <t>Was Archive Service</t>
  </si>
  <si>
    <t>GTAAP</t>
  </si>
  <si>
    <t>1101158</t>
  </si>
  <si>
    <t>Club Premises</t>
  </si>
  <si>
    <t>60054</t>
  </si>
  <si>
    <t>Licensing</t>
  </si>
  <si>
    <t>PL10235</t>
  </si>
  <si>
    <t>W-BU-60054</t>
  </si>
  <si>
    <t>GTAAY</t>
  </si>
  <si>
    <t>1101165</t>
  </si>
  <si>
    <t>Contact Drivers</t>
  </si>
  <si>
    <t>GTAAZ</t>
  </si>
  <si>
    <t>1101166</t>
  </si>
  <si>
    <t>Contract Drivers Mandates</t>
  </si>
  <si>
    <t>GTAAW</t>
  </si>
  <si>
    <t>1101163</t>
  </si>
  <si>
    <t>DBS</t>
  </si>
  <si>
    <t>GTAAG</t>
  </si>
  <si>
    <t>1101150</t>
  </si>
  <si>
    <t>Driver</t>
  </si>
  <si>
    <t>GTAAH</t>
  </si>
  <si>
    <t>1101151</t>
  </si>
  <si>
    <t>Driver General</t>
  </si>
  <si>
    <t>GTAAI</t>
  </si>
  <si>
    <t>1101152</t>
  </si>
  <si>
    <t>Driver General ( VAT)</t>
  </si>
  <si>
    <t>GTAAX</t>
  </si>
  <si>
    <t>1101164</t>
  </si>
  <si>
    <t>DVLA</t>
  </si>
  <si>
    <t>GTAAJ</t>
  </si>
  <si>
    <t>1101153</t>
  </si>
  <si>
    <t>Essentials Skills Test</t>
  </si>
  <si>
    <t>GTAAT</t>
  </si>
  <si>
    <t>1101161</t>
  </si>
  <si>
    <t>Gambling Licences</t>
  </si>
  <si>
    <t>GTAAQ</t>
  </si>
  <si>
    <t>1101159</t>
  </si>
  <si>
    <t>LA 3 General</t>
  </si>
  <si>
    <t>GTAZZ</t>
  </si>
  <si>
    <t>1101637</t>
  </si>
  <si>
    <t>Licensing - Savings</t>
  </si>
  <si>
    <t>GTAAA</t>
  </si>
  <si>
    <t>1101146</t>
  </si>
  <si>
    <t>Licensing General</t>
  </si>
  <si>
    <t>GTAAB</t>
  </si>
  <si>
    <t>1101147</t>
  </si>
  <si>
    <t>Licensing Reform</t>
  </si>
  <si>
    <t>GTAAV</t>
  </si>
  <si>
    <t>1101162</t>
  </si>
  <si>
    <t>Other Fee Paying Licences</t>
  </si>
  <si>
    <t>GTABA</t>
  </si>
  <si>
    <t>1101167</t>
  </si>
  <si>
    <t>Pavement Licensing</t>
  </si>
  <si>
    <t>GTAAR</t>
  </si>
  <si>
    <t>1101160</t>
  </si>
  <si>
    <t>Personal Licence</t>
  </si>
  <si>
    <t>GTAAN</t>
  </si>
  <si>
    <t>1101157</t>
  </si>
  <si>
    <t>Premises</t>
  </si>
  <si>
    <t>GTAAM</t>
  </si>
  <si>
    <t>1101156</t>
  </si>
  <si>
    <t>Private Hire Operator</t>
  </si>
  <si>
    <t>GTAAF</t>
  </si>
  <si>
    <t>1101149</t>
  </si>
  <si>
    <t>Scrap Metal Dealers (VAT)</t>
  </si>
  <si>
    <t>GTAAE</t>
  </si>
  <si>
    <t>1101148</t>
  </si>
  <si>
    <t>Scrap Metal Licensing</t>
  </si>
  <si>
    <t>GTAAK</t>
  </si>
  <si>
    <t>1101154</t>
  </si>
  <si>
    <t>Vehicle 6 Month Licence</t>
  </si>
  <si>
    <t>GTAAL</t>
  </si>
  <si>
    <t>1101155</t>
  </si>
  <si>
    <t>Vehicle 6 Month Licence (VAT )</t>
  </si>
  <si>
    <t>GTBAA</t>
  </si>
  <si>
    <t>1101168</t>
  </si>
  <si>
    <t>Land Charges</t>
  </si>
  <si>
    <t>60055</t>
  </si>
  <si>
    <t>Local Land Charges</t>
  </si>
  <si>
    <t>PL10236</t>
  </si>
  <si>
    <t>W-BU-60055</t>
  </si>
  <si>
    <t>GTBAB</t>
  </si>
  <si>
    <t>1101169</t>
  </si>
  <si>
    <t>Land Registry</t>
  </si>
  <si>
    <t>NEDBD</t>
  </si>
  <si>
    <t>1101330</t>
  </si>
  <si>
    <t>Chalon Way Boot Sale</t>
  </si>
  <si>
    <t>60056</t>
  </si>
  <si>
    <t>Market Undertakings</t>
  </si>
  <si>
    <t>PL10237</t>
  </si>
  <si>
    <t>W-BU-60056</t>
  </si>
  <si>
    <t>NEDBE</t>
  </si>
  <si>
    <t>1101331</t>
  </si>
  <si>
    <t>Licensed Markets</t>
  </si>
  <si>
    <t>NEDMA</t>
  </si>
  <si>
    <t>1101288</t>
  </si>
  <si>
    <t>NEDBF</t>
  </si>
  <si>
    <t>1101332</t>
  </si>
  <si>
    <t>Market Traders Funds St Marys</t>
  </si>
  <si>
    <t>NEDBZ</t>
  </si>
  <si>
    <t>1101638</t>
  </si>
  <si>
    <t>Markets - Savings</t>
  </si>
  <si>
    <t>NEDBA</t>
  </si>
  <si>
    <t>1101327</t>
  </si>
  <si>
    <t>Markets Management</t>
  </si>
  <si>
    <t>NEDBC</t>
  </si>
  <si>
    <t>1101329</t>
  </si>
  <si>
    <t>Newton Market</t>
  </si>
  <si>
    <t>NEDBB</t>
  </si>
  <si>
    <t>1101328</t>
  </si>
  <si>
    <t>St Marys Market</t>
  </si>
  <si>
    <t>NEDBG</t>
  </si>
  <si>
    <t>1101333</t>
  </si>
  <si>
    <t>Traders Earlestown</t>
  </si>
  <si>
    <t>XKMCA</t>
  </si>
  <si>
    <t>4100169</t>
  </si>
  <si>
    <t>UK SPF - Town Centres - Markets</t>
  </si>
  <si>
    <t>1102048</t>
  </si>
  <si>
    <t>Broad Oak Rd/Mendip Road junction-Clean up of fluid 07/02/2025 MHCW Order 08557</t>
  </si>
  <si>
    <t>60057</t>
  </si>
  <si>
    <t>Misc Highways Maintenance</t>
  </si>
  <si>
    <t>W-BU-60057</t>
  </si>
  <si>
    <t>GPJNU- new code</t>
  </si>
  <si>
    <t>7100000</t>
  </si>
  <si>
    <t>Do not use - created in error</t>
  </si>
  <si>
    <t>GPJKX</t>
  </si>
  <si>
    <t>1101794</t>
  </si>
  <si>
    <t>GPJKX-BIRCHLEY ROAD-RTC- CLEAN UP</t>
  </si>
  <si>
    <t>GPJMM</t>
  </si>
  <si>
    <t>1101795</t>
  </si>
  <si>
    <t>GPJMM-PARKD RD-RTC- CLEAN UP DEBRIS &amp; K/L BOLLARD DAMAGED</t>
  </si>
  <si>
    <t>GPJMP</t>
  </si>
  <si>
    <t>1101730</t>
  </si>
  <si>
    <t>GPJMP SHERDLEY ROAD RTC -DAMAGE TO BARRIERS &amp; TRAFFIC SIGNALS</t>
  </si>
  <si>
    <t>GPJMS</t>
  </si>
  <si>
    <t>1101796</t>
  </si>
  <si>
    <t>GPJMS-A570-RTC - DAMAGE TO GUARD RAIL</t>
  </si>
  <si>
    <t>GPJMU</t>
  </si>
  <si>
    <t>1101797</t>
  </si>
  <si>
    <t>GPJMU-ROUNDABOUT NEAR ASDA, KIRKLAND ST-RTC- DAMAGE TO BARRIERS</t>
  </si>
  <si>
    <t>GPJMY</t>
  </si>
  <si>
    <t>1101798</t>
  </si>
  <si>
    <t>GPJMY-BLUNDELLS LN-RTC- CLEAN UP DEBRIS AFTER VEHICLE HIT WALL</t>
  </si>
  <si>
    <t>GPJNB</t>
  </si>
  <si>
    <t>1101799</t>
  </si>
  <si>
    <t>GPJNB-SUTTON RD-RTC- CLEAN UP &amp; ERECT BARRIERS-</t>
  </si>
  <si>
    <t>GPJND</t>
  </si>
  <si>
    <t>1101800</t>
  </si>
  <si>
    <t>GPJND-LINKWAY EAST-RTC- CLEAN UP OIL SPILLAGE</t>
  </si>
  <si>
    <t>GPJNE</t>
  </si>
  <si>
    <t>1101801</t>
  </si>
  <si>
    <t>GPJNE-ST HELENS LINKWAY (A570)-RTC - Central barrier damaged, clean up and made safe</t>
  </si>
  <si>
    <t>GPJNG</t>
  </si>
  <si>
    <t>1101802</t>
  </si>
  <si>
    <t>GPJNG-BILLINGE RD-RTC- DAMAGE TO WAL</t>
  </si>
  <si>
    <t>GPJNJ</t>
  </si>
  <si>
    <t>1101746</t>
  </si>
  <si>
    <t>GPJNJ-A580/HAYDOCK LANE-RTC -DAMAGE GUARD RAILS</t>
  </si>
  <si>
    <t>GPJNK</t>
  </si>
  <si>
    <t>1101803</t>
  </si>
  <si>
    <t>GPJNK-PRESCOT ROAD-RTC - CLEAN UP DEBRIS</t>
  </si>
  <si>
    <t>GPJNL</t>
  </si>
  <si>
    <t>1101804</t>
  </si>
  <si>
    <t>GPJNL-MARKET ST-RTC- CLOSURE AND REOPENING OF ROAD &amp; CLEAN UP</t>
  </si>
  <si>
    <t>GPJNN</t>
  </si>
  <si>
    <t>1101805</t>
  </si>
  <si>
    <t>GPJNN-A580-RTC-ROAD CLOSURE AND CLEAN UP</t>
  </si>
  <si>
    <t>GPJNP</t>
  </si>
  <si>
    <t>1101806</t>
  </si>
  <si>
    <t>GPJNP-Side of 171 Ashton Road-Remove fallen tree branch from footway and Carriageway</t>
  </si>
  <si>
    <t>GPJNT</t>
  </si>
  <si>
    <t>1101807</t>
  </si>
  <si>
    <t>GPJNT-OPP 1-3 THE BRAMBLES-REMOVE FALLEN TREE FROM CARRIAGEWAY</t>
  </si>
  <si>
    <t>1101725</t>
  </si>
  <si>
    <t>GPJNU - 52 Vincent Street, Footpath closure</t>
  </si>
  <si>
    <t>GPJNV</t>
  </si>
  <si>
    <t>1101808</t>
  </si>
  <si>
    <t>GPJNV-SHERDLEY RD-RTC - Close and Reopen the road</t>
  </si>
  <si>
    <t>GPJNY</t>
  </si>
  <si>
    <t>1101809</t>
  </si>
  <si>
    <t>GPJNY-FESTIVAL AVE-Remove branch obstructing the footway</t>
  </si>
  <si>
    <t>GPJPB</t>
  </si>
  <si>
    <t>1101749</t>
  </si>
  <si>
    <t>GPJPB-760 WARRINGTON ROAD-STORM DAMAGE- REMOVE TREE BLOCKING CARRIAGEWAY</t>
  </si>
  <si>
    <t>GPJPC</t>
  </si>
  <si>
    <t>1101734</t>
  </si>
  <si>
    <t>GPJPC MESNES PARK RTC- FENCING DAMAGED</t>
  </si>
  <si>
    <t>GPJPH</t>
  </si>
  <si>
    <t>1101810</t>
  </si>
  <si>
    <t>GPJPH-ST HELENS LINKWAY-RTC-CLEAN UP DEBRIS &amp; OIL AND DAMAGE TO GUARD RAIL</t>
  </si>
  <si>
    <t>GPJPJ</t>
  </si>
  <si>
    <t>1101742</t>
  </si>
  <si>
    <t>GPJPJ - KNOWSLEY ROAD-RTC- CLEAN UP DEBRIS-MHCW 08410</t>
  </si>
  <si>
    <t>GPJPK</t>
  </si>
  <si>
    <t>1101811</t>
  </si>
  <si>
    <t>GPJPK-PARR ST-RTC CLEAN UP AND GUARD RAIL DAMAGED</t>
  </si>
  <si>
    <t>GPJPL</t>
  </si>
  <si>
    <t>1101741</t>
  </si>
  <si>
    <t>GPJPL CARR MILL ROAD/KIRKSTONE AVENUE-RTC-MAKE SAFE-MHCW 08414</t>
  </si>
  <si>
    <t>GPJPM</t>
  </si>
  <si>
    <t>1101812</t>
  </si>
  <si>
    <t>GPJPM-THATTO HEATH ROAD-FENCE OFF FOOTPATH DUE TO UNSAFE BUILDING AFTER FIRE</t>
  </si>
  <si>
    <t>GPJPP</t>
  </si>
  <si>
    <t>1101813</t>
  </si>
  <si>
    <t>GPJPP-BORAD OAK RD-RTC- GREEN FENCING DAMAGED</t>
  </si>
  <si>
    <t>GPJPT</t>
  </si>
  <si>
    <t>1101736</t>
  </si>
  <si>
    <t>GPJPT-GORSEY LANE RTC FENCE DAMAGED</t>
  </si>
  <si>
    <t>GPJPU</t>
  </si>
  <si>
    <t>1101816</t>
  </si>
  <si>
    <t>GPJPU MARSHALLS CROSS RD- RTC-CLEAN UP</t>
  </si>
  <si>
    <t>GPJPV</t>
  </si>
  <si>
    <t>1101817</t>
  </si>
  <si>
    <t>GPJPV-PARR ST JCT JACKSON ST- CONE OFF BURNT OUT CAR</t>
  </si>
  <si>
    <t>GPJPW</t>
  </si>
  <si>
    <t>1101818</t>
  </si>
  <si>
    <t>GPJPW WINDLE ISLAND/RAINFORD BYPASS  CLEAN UP OIL SPILL</t>
  </si>
  <si>
    <t>GPJPX</t>
  </si>
  <si>
    <t>1101819</t>
  </si>
  <si>
    <t>GPJPX REGINALD RD/HELENA RD- RTC - CLEAN UP</t>
  </si>
  <si>
    <t>GPJPY</t>
  </si>
  <si>
    <t>1101820</t>
  </si>
  <si>
    <t>GPJPY COLLEGE ST BRIDGE-OIL SPILLAGE-SAND DOWN ROAD</t>
  </si>
  <si>
    <t>GPJPZ</t>
  </si>
  <si>
    <t>1101821</t>
  </si>
  <si>
    <t>GPJPZ COLLEGE STREET UNDER BRIDGE-OIL SPILLAGE-SAND DOWN</t>
  </si>
  <si>
    <t>GPJRA</t>
  </si>
  <si>
    <t>1101822</t>
  </si>
  <si>
    <t>GPJRA-PASTURE LN O/S NO.1 RAINFORD-RTC-CLEAN UP</t>
  </si>
  <si>
    <t>GPJRB</t>
  </si>
  <si>
    <t>1101823</t>
  </si>
  <si>
    <t>GPJRB SANKEY ST-RTC-CLEAN UP</t>
  </si>
  <si>
    <t>GPJRC</t>
  </si>
  <si>
    <t>1101824</t>
  </si>
  <si>
    <t>GPJRC WINDLE ISLAND - RTC-CLEAN UP</t>
  </si>
  <si>
    <t>GPJRD</t>
  </si>
  <si>
    <t>1101825</t>
  </si>
  <si>
    <t>GPJRD MAIN ST, BILLINGE, RTC- CLEAN UP</t>
  </si>
  <si>
    <t>GPJRE</t>
  </si>
  <si>
    <t>1101826</t>
  </si>
  <si>
    <t>GPJRE ST HELENS LINKWAY MCDONALDS RBT-CLEAN UP OIL SPILL-VEHICLE BREAKDOWN</t>
  </si>
  <si>
    <t>GPJRF</t>
  </si>
  <si>
    <t>1101827</t>
  </si>
  <si>
    <t>GPJRF-A580 PEWFALL JCT-RTC CLEAN UP</t>
  </si>
  <si>
    <t>GPJRG</t>
  </si>
  <si>
    <t>1101828</t>
  </si>
  <si>
    <t>GPJRG-ELTONHEAD RD JCT STRATTON DR-RTC-CLEAN UP</t>
  </si>
  <si>
    <t>GPJRH</t>
  </si>
  <si>
    <t>1101829</t>
  </si>
  <si>
    <t>GPJRH-ELTON HEAD RD-CLEAN UP OIL SPILLAGE</t>
  </si>
  <si>
    <t>GPJRJ</t>
  </si>
  <si>
    <t>1101830</t>
  </si>
  <si>
    <t>GPJRJ FRENCHFIELD CRES JCT GORSEY LN-RTC-CLEAN UP OIL SPILLAGE</t>
  </si>
  <si>
    <t>GPJRK</t>
  </si>
  <si>
    <t>1101831</t>
  </si>
  <si>
    <t>GPJRK LYME ST PRIMARY-RTC-SECURE FENCELINE</t>
  </si>
  <si>
    <t>GPJRL</t>
  </si>
  <si>
    <t>1101833</t>
  </si>
  <si>
    <t>GPJRL-RAINHILL GALA-TRAFFIC MANAGEMENT</t>
  </si>
  <si>
    <t>GPJRM</t>
  </si>
  <si>
    <t>1101834</t>
  </si>
  <si>
    <t>GPJRM-CRANK ROAD-REMOVE TREE BLOCKING HIGHWAY 03/06/24</t>
  </si>
  <si>
    <t>GPJRN</t>
  </si>
  <si>
    <t>1101841</t>
  </si>
  <si>
    <t>GPJRN-BLINDFOOT RD- REMOVE TREE BLOCKING HIGHWAY</t>
  </si>
  <si>
    <t>GPJRP</t>
  </si>
  <si>
    <t>1101842</t>
  </si>
  <si>
    <t>GPJRP-REAR OF 5 BRIARS GREEN-REMOVE TREE BLOCKING HIGHWAY</t>
  </si>
  <si>
    <t>GPJRR</t>
  </si>
  <si>
    <t>1101887</t>
  </si>
  <si>
    <t>GPJRR WESTFIELD ST MHCW 08462 RTC DAMAGE TO FENCE &amp; CLEAN UP</t>
  </si>
  <si>
    <t>GPJRS</t>
  </si>
  <si>
    <t>1101844</t>
  </si>
  <si>
    <t>GPJRS-COLLEGE ST/HARESFINCH RD-UNDER BRIDGE-RTC 29/06/24 SAND DOWN ROAD</t>
  </si>
  <si>
    <t>GPJRT</t>
  </si>
  <si>
    <t>1101845</t>
  </si>
  <si>
    <t>GPJRT-RTC 10/06/24 SOUTHWORTH RD-ROAD CLOSURE</t>
  </si>
  <si>
    <t>GPJRV</t>
  </si>
  <si>
    <t>1101846</t>
  </si>
  <si>
    <t>GPJRV- SUTTON FOLD JCT LANCOTS LN-CLEAN UP SPILLAGE</t>
  </si>
  <si>
    <t>GPJRW</t>
  </si>
  <si>
    <t>1101883</t>
  </si>
  <si>
    <t>GPJRW-HALL ST-MISSING DRAIN COVER &amp; REPAIRS</t>
  </si>
  <si>
    <t>GPJRX</t>
  </si>
  <si>
    <t>1101884</t>
  </si>
  <si>
    <t>GPJRX LINKWAY WEST MHCW 08447 RTC CLEAN UP</t>
  </si>
  <si>
    <t>GPJRY</t>
  </si>
  <si>
    <t>1101885</t>
  </si>
  <si>
    <t>GPJRY CENTRAL DRIVE MHCW 08457 RTC CLEAN UP</t>
  </si>
  <si>
    <t>GPJRZ</t>
  </si>
  <si>
    <t>1101886</t>
  </si>
  <si>
    <t>GPJRZ SHERDLEY RD MHCW 08463 RTC CLEAN UP</t>
  </si>
  <si>
    <t>GPJSB</t>
  </si>
  <si>
    <t>1101925</t>
  </si>
  <si>
    <t>GPJSA-358 WARGRAVE ROAD-MAKE SAFE FOOTWAY WITH BARRIERS</t>
  </si>
  <si>
    <t>1101926</t>
  </si>
  <si>
    <t>GPJSB-JUBITS LN JCT BELL LN-TRACTOR FIRE-CLEAN UP DEBRIS</t>
  </si>
  <si>
    <t>GPJSC</t>
  </si>
  <si>
    <t>1101923</t>
  </si>
  <si>
    <t>GPJSC-NEWTON RD-R/O 243 &amp; 245 MT PLEASANT AVE-CLEAR VEGETATION</t>
  </si>
  <si>
    <t>GPJSD</t>
  </si>
  <si>
    <t>1101927</t>
  </si>
  <si>
    <t>GPJSD-WATERY LANE-REMOVE BROKEN TRAFFIC MANAGEMENT EQUIPMENT</t>
  </si>
  <si>
    <t>GPJSE</t>
  </si>
  <si>
    <t>1101928</t>
  </si>
  <si>
    <t>GPJSE-NEWTON-LE-WILLOWS RECYCLING CENTRE-LA287795-FREE  MEMBER OF PUBLIC LOCKED IN SITE</t>
  </si>
  <si>
    <t>GPJSF</t>
  </si>
  <si>
    <t>1101937</t>
  </si>
  <si>
    <t>GPJSF-RTC-03/11/2024-LODGE LN-DAMAGE TO PEDESTRIAN GUARD RAILS</t>
  </si>
  <si>
    <t>GPJSG</t>
  </si>
  <si>
    <t>1101941</t>
  </si>
  <si>
    <t>GPJSG-CHAPEL LN JCT LEA GREEN RD- TREE WORKS</t>
  </si>
  <si>
    <t>GPJSH</t>
  </si>
  <si>
    <t>1101942</t>
  </si>
  <si>
    <t>GPJSH-PINE AV/BISHOP RD-REMEDIAL TREE WORKS</t>
  </si>
  <si>
    <t>GPJSJ</t>
  </si>
  <si>
    <t>1101943</t>
  </si>
  <si>
    <t>GPJSJ-82 FRECKLETON RD-MAKE GOOD AFTER ILLEGAL CUTTING OF TREE BRANCHES</t>
  </si>
  <si>
    <t>GPJSK</t>
  </si>
  <si>
    <t>1101944</t>
  </si>
  <si>
    <t>GPJSK-MARKET ST-RTC-DAMAGE TO BENCH</t>
  </si>
  <si>
    <t>GPJSL</t>
  </si>
  <si>
    <t>1101945</t>
  </si>
  <si>
    <t>GPJSL-Crow Lane-Old Crow Inn-Remove tree blocking highway</t>
  </si>
  <si>
    <t>GPSJM</t>
  </si>
  <si>
    <t>1101952</t>
  </si>
  <si>
    <t>GPJSM-LAND OPP 85A CARR MILL ROAD-REMOVE TREE BLOCKING HIGHWAY</t>
  </si>
  <si>
    <t>GPJSM</t>
  </si>
  <si>
    <t>1101953</t>
  </si>
  <si>
    <t>GPJSN-BLINDFOOT RD-REMOVE TREE BLOCKING HIGHWAY</t>
  </si>
  <si>
    <t>GPJSP</t>
  </si>
  <si>
    <t>1101954</t>
  </si>
  <si>
    <t>GPJSP-5 BRIARS GREEN-REMOVE TREE BLOCKING FOOTWAY</t>
  </si>
  <si>
    <t>GPJSR</t>
  </si>
  <si>
    <t>1101955</t>
  </si>
  <si>
    <t>GPJSR-CRANK RD-REMOVE TREE BLOCKING HIGHWAY</t>
  </si>
  <si>
    <t>GPJSS</t>
  </si>
  <si>
    <t>1101956</t>
  </si>
  <si>
    <t>GPJSS-GOLBORNE DALE RD-REMOVE TREE BLOCKING HIGHWAY</t>
  </si>
  <si>
    <t>GPJST</t>
  </si>
  <si>
    <t>1101957</t>
  </si>
  <si>
    <t>GPJST-CRANK RD-RTC-CLEAN UP REQUIRED</t>
  </si>
  <si>
    <t>GPJSV</t>
  </si>
  <si>
    <t>1101958</t>
  </si>
  <si>
    <t>GPJSV-LIVERPOOL RD-CLEAR FALLEN TREE BLOCKING FOOTWAY</t>
  </si>
  <si>
    <t>GPJSW</t>
  </si>
  <si>
    <t>1101968</t>
  </si>
  <si>
    <t>GPJSW-RTC-FLEET LN/WARING AVE-CLEAN UP REQUIRED</t>
  </si>
  <si>
    <t>GPJSY</t>
  </si>
  <si>
    <t>1101964</t>
  </si>
  <si>
    <t>GPJSY-EARLE ST/MARKET ST/BRIDGE ST-ROAD CLOSURE- DUE TO BUILDING COLLAPSE</t>
  </si>
  <si>
    <t>GPJSZ</t>
  </si>
  <si>
    <t>1101965</t>
  </si>
  <si>
    <t>GPJSZ-RTC-EAST LANCS RD-CLEAN UP REQUIRED</t>
  </si>
  <si>
    <t>GPJTA</t>
  </si>
  <si>
    <t>1101966</t>
  </si>
  <si>
    <t>GPJTA-RTC-VICARAGE RD O/S 36-CLEAN UP REQUIRED</t>
  </si>
  <si>
    <t>GPJTB</t>
  </si>
  <si>
    <t>1101967</t>
  </si>
  <si>
    <t>GPJTB-RTC-THE LANDINGS ROUNDABOUT-CLEAN UP DEBRIS AND OIL</t>
  </si>
  <si>
    <t>GPJTC</t>
  </si>
  <si>
    <t>1101969</t>
  </si>
  <si>
    <t>GPJTC-RTC-DUNRIDING LN/PRESCOT RD-CLEAN UP &amp; BARRIERS REQD</t>
  </si>
  <si>
    <t>GPJTD</t>
  </si>
  <si>
    <t>1101970</t>
  </si>
  <si>
    <t>GPJTD-SCHOOL LN-REMOVAL OF TREE BLOCKING HIGHWAY</t>
  </si>
  <si>
    <t>GPJTE</t>
  </si>
  <si>
    <t>1101971</t>
  </si>
  <si>
    <t>GPJTE-RTC-O/S CARMEL COLLEGE-PEDESTRIAN BARRIERS DAMAGED</t>
  </si>
  <si>
    <t>GPJTF</t>
  </si>
  <si>
    <t>1101972</t>
  </si>
  <si>
    <t>GPJTF-BURROWS LN-REMOVE TREE BLOCKING HIGHWAY</t>
  </si>
  <si>
    <t>GPJTG</t>
  </si>
  <si>
    <t>1101973</t>
  </si>
  <si>
    <t>GPJTG-OPPOSITE 105 LEA GREEN RD-REMOVE TREE BLOCKING HIGHWAY</t>
  </si>
  <si>
    <t>GPJTH</t>
  </si>
  <si>
    <t>1102007</t>
  </si>
  <si>
    <t>GPJTH-GORSEY LN-REMOVE TREE BLOCKING HIGHWAY</t>
  </si>
  <si>
    <t>GPJTJ</t>
  </si>
  <si>
    <t>1102008</t>
  </si>
  <si>
    <t>GPJTJ-PINFOLD DR-REMOVE TREE POSING DANGER TO HIGHWAY</t>
  </si>
  <si>
    <t>GPJTK</t>
  </si>
  <si>
    <t>1102011</t>
  </si>
  <si>
    <t>GPJTK-SIMMS AVE/EVELYN AVE-ROAD CLOSURE DUE TO FALLEN TREE</t>
  </si>
  <si>
    <t>GPJXL</t>
  </si>
  <si>
    <t>1101888</t>
  </si>
  <si>
    <t>GPJXL PEASLEY CROSS LANE MHCW 08455 FALLEN TREE ON CARRIAGEWAY</t>
  </si>
  <si>
    <t>GPJXS</t>
  </si>
  <si>
    <t>1101892</t>
  </si>
  <si>
    <t>GPJXS-ADJ 75 DUNMAIL AVE-CLEAR VEGETATION ON FOOTPATH</t>
  </si>
  <si>
    <t>GPJXW</t>
  </si>
  <si>
    <t>1101906</t>
  </si>
  <si>
    <t>GPJXW-LINKWAY EAST-RTC-DAMAGE TO GUARD RAIL</t>
  </si>
  <si>
    <t>GPJYF</t>
  </si>
  <si>
    <t>1101916</t>
  </si>
  <si>
    <t>GPJYF-IISLANDS BROW-RTC-CLEAN UP AND OIL SPILL</t>
  </si>
  <si>
    <t>GPJYL</t>
  </si>
  <si>
    <t>1101814</t>
  </si>
  <si>
    <t>GPJYL-PARK RD NLW-DAMAGE TO HEIGHT BARRIER</t>
  </si>
  <si>
    <t>GPJYM</t>
  </si>
  <si>
    <t>1101917</t>
  </si>
  <si>
    <t>GPJYM-HIGHER PARR ST- RTC -DAMAGE TO GUARD RAILS 06/03/24</t>
  </si>
  <si>
    <t>GPJYN</t>
  </si>
  <si>
    <t>1101924</t>
  </si>
  <si>
    <t>GPJYN-BLINDFOOT RD RBT-CLEAN UP DEBRIS IN CARRIAGEWAY</t>
  </si>
  <si>
    <t>GPJMB</t>
  </si>
  <si>
    <t>1101072</t>
  </si>
  <si>
    <t>Highways Rechargeable - 10/10 Bus Route-Vegetation</t>
  </si>
  <si>
    <t>GPJLC</t>
  </si>
  <si>
    <t>1101052</t>
  </si>
  <si>
    <t>Highways Rechargeable - 258 Earle St- Cut Vegetation</t>
  </si>
  <si>
    <t>GPJKT</t>
  </si>
  <si>
    <t>1101044</t>
  </si>
  <si>
    <t>Highways Rechargeable - 37 Junction Ln-Rem Boards</t>
  </si>
  <si>
    <t>GPJDS</t>
  </si>
  <si>
    <t>1100974</t>
  </si>
  <si>
    <t>Highways Rechargeable - 42618-Borough Rd Closure RTA</t>
  </si>
  <si>
    <t>GPJEA</t>
  </si>
  <si>
    <t>1100975</t>
  </si>
  <si>
    <t>Highways Rechargeable - 42671-Sankey Valley-Fire</t>
  </si>
  <si>
    <t>GPJEG</t>
  </si>
  <si>
    <t>1100976</t>
  </si>
  <si>
    <t>Highways Rechargeable - 42696-Frodsham Dr-Footway</t>
  </si>
  <si>
    <t>GPJEP</t>
  </si>
  <si>
    <t>1100977</t>
  </si>
  <si>
    <t>Highways Rechargeable - 42733-Blackbrook Rd-Road Closure</t>
  </si>
  <si>
    <t>GPJGD</t>
  </si>
  <si>
    <t>1100987</t>
  </si>
  <si>
    <t>Highways Rechargeable - 42962-Windles Bridge RTC</t>
  </si>
  <si>
    <t>GPJGF</t>
  </si>
  <si>
    <t>1100988</t>
  </si>
  <si>
    <t>Highways Rechargeable - 42987-RTC Ellamsbridge</t>
  </si>
  <si>
    <t>GPJGY</t>
  </si>
  <si>
    <t>1100995</t>
  </si>
  <si>
    <t>Highways Rechargeable - 6 Elston Ave-Tree On Highway</t>
  </si>
  <si>
    <t>GPJJR</t>
  </si>
  <si>
    <t>1101025</t>
  </si>
  <si>
    <t>Highways Rechargeable - 8 Vincent Rd-Vegetation</t>
  </si>
  <si>
    <t>GPJJJ</t>
  </si>
  <si>
    <t>1101020</t>
  </si>
  <si>
    <t>Highways Rechargeable - Blindfoot Rd-Tree Onhighway</t>
  </si>
  <si>
    <t>GPJJM</t>
  </si>
  <si>
    <t>1101023</t>
  </si>
  <si>
    <t>Highways Rechargeable - Blundells Ln Tree On Highway</t>
  </si>
  <si>
    <t>GPJLF</t>
  </si>
  <si>
    <t>1101055</t>
  </si>
  <si>
    <t>Highways Rechargeable - Bold Rd-Vegetation</t>
  </si>
  <si>
    <t>GPJZZ</t>
  </si>
  <si>
    <t>1101639</t>
  </si>
  <si>
    <t>Highways Rechargeable - Budget</t>
  </si>
  <si>
    <t>GPJKE</t>
  </si>
  <si>
    <t>1101034</t>
  </si>
  <si>
    <t>Highways Rechargeable - Burrows Ln-Remove Tree Branches</t>
  </si>
  <si>
    <t>GPJFA</t>
  </si>
  <si>
    <t>1100979</t>
  </si>
  <si>
    <t>Highways Rechargeable - Carr St-Erect Temp Barriers</t>
  </si>
  <si>
    <t>GPJJK</t>
  </si>
  <si>
    <t>1101021</t>
  </si>
  <si>
    <t>Highways Rechargeable - Crank Rd- Tree On Highway</t>
  </si>
  <si>
    <t>GPJGN</t>
  </si>
  <si>
    <t>1100993</t>
  </si>
  <si>
    <t>Highways Rechargeable - Dovecote Dr- Fence/Walls On Path</t>
  </si>
  <si>
    <t>GPJCY</t>
  </si>
  <si>
    <t>1100972</t>
  </si>
  <si>
    <t>Highways Rechargeable - Hey Lock NLW - RTC damage to fence &amp; vehicle removal</t>
  </si>
  <si>
    <t>GPJLX</t>
  </si>
  <si>
    <t>1101068</t>
  </si>
  <si>
    <t>Highways Rechargeable - Higher Lane-Fallen Tree</t>
  </si>
  <si>
    <t>GPJHE</t>
  </si>
  <si>
    <t>1101000</t>
  </si>
  <si>
    <t>Highways Rechargeable - Islands Brow- Tree Removal</t>
  </si>
  <si>
    <t>GPJKF</t>
  </si>
  <si>
    <t>1101035</t>
  </si>
  <si>
    <t>Highways Rechargeable - Jackson St Road Closures-Fire</t>
  </si>
  <si>
    <t>GPJFV</t>
  </si>
  <si>
    <t>1100983</t>
  </si>
  <si>
    <t>Highways Rechargeable - La276288-Linlway RTC 29/08/21</t>
  </si>
  <si>
    <t>GPJJE</t>
  </si>
  <si>
    <t>1101016</t>
  </si>
  <si>
    <t>Highways Rechargeable - LA279189 Greenfield Rd</t>
  </si>
  <si>
    <t>GPJJD</t>
  </si>
  <si>
    <t>1101015</t>
  </si>
  <si>
    <t>Highways Rechargeable - LA279197 145 Hardshaw St</t>
  </si>
  <si>
    <t>GPJJF</t>
  </si>
  <si>
    <t>1101017</t>
  </si>
  <si>
    <t>Highways Rechargeable - LA279198 2 Orrell St-Barriers</t>
  </si>
  <si>
    <t>GPJJV</t>
  </si>
  <si>
    <t>1101027</t>
  </si>
  <si>
    <t>Highways Rechargeable - LA279879 RTC King St Guard Rail</t>
  </si>
  <si>
    <t>GPJKM</t>
  </si>
  <si>
    <t>1101039</t>
  </si>
  <si>
    <t>Highways Rechargeable - LA280889 RTC Robins Ln 28/05/22</t>
  </si>
  <si>
    <t>GPJKN</t>
  </si>
  <si>
    <t>1101040</t>
  </si>
  <si>
    <t>Highways Rechargeable - LA280890 RTC Rainhillrd 29/05/22</t>
  </si>
  <si>
    <t>GPJKL</t>
  </si>
  <si>
    <t>1101038</t>
  </si>
  <si>
    <t>Highways Rechargeable - LA280893 RTC Parr St 26/05/22</t>
  </si>
  <si>
    <t>GPJKJ</t>
  </si>
  <si>
    <t>1101037</t>
  </si>
  <si>
    <t>Highways Rechargeable - LA281368 15Planbee Coffee Shop</t>
  </si>
  <si>
    <t>GPJLP</t>
  </si>
  <si>
    <t>1101062</t>
  </si>
  <si>
    <t>Highways Rechargeable - Langtree St-Clear Vegetation</t>
  </si>
  <si>
    <t>GPJLY</t>
  </si>
  <si>
    <t>1101069</t>
  </si>
  <si>
    <t>Highways Rechargeable - Lodge Ln- Fallen Tree Branch</t>
  </si>
  <si>
    <t>GPJJS</t>
  </si>
  <si>
    <t>1101026</t>
  </si>
  <si>
    <t>Highways Rechargeable - Loughrigg Ave- Erect Barriers</t>
  </si>
  <si>
    <t>GPJHA</t>
  </si>
  <si>
    <t>1100996</t>
  </si>
  <si>
    <t>Highways Rechargeable - Lowfield Ln-Tree On Highway</t>
  </si>
  <si>
    <t>GPJHS</t>
  </si>
  <si>
    <t>1101008</t>
  </si>
  <si>
    <t>Highways Rechargeable - M/Bank Rd/Scafell Rd RTC-Closure</t>
  </si>
  <si>
    <t>GPJGK</t>
  </si>
  <si>
    <t>1100991</t>
  </si>
  <si>
    <t>Highways Rechargeable - M62/A570 Road Closure</t>
  </si>
  <si>
    <t>GPJHD</t>
  </si>
  <si>
    <t>1100999</t>
  </si>
  <si>
    <t>Highways Rechargeable - Main Street- Tree Removal</t>
  </si>
  <si>
    <t>GPJGA</t>
  </si>
  <si>
    <t>1100985</t>
  </si>
  <si>
    <t>Highways Rechargeable - MH/CW No 08064 Eltonhead Rd RTC</t>
  </si>
  <si>
    <t>GPJHN</t>
  </si>
  <si>
    <t>1101006</t>
  </si>
  <si>
    <t>Highways Rechargeable - MHCW  8077 RTC Longton Ln</t>
  </si>
  <si>
    <t>GPJGV</t>
  </si>
  <si>
    <t>1100994</t>
  </si>
  <si>
    <t>Highways Rechargeable - MHCW 07986 Park St Clean Up</t>
  </si>
  <si>
    <t>GPJHB</t>
  </si>
  <si>
    <t>1100997</t>
  </si>
  <si>
    <t>Highways Rechargeable - MHCW 07990 Mill Ln - Sand Down</t>
  </si>
  <si>
    <t>GPJHC</t>
  </si>
  <si>
    <t>1100998</t>
  </si>
  <si>
    <t>Highways Rechargeable - MHCW 08007 St Helens Rd C/Up</t>
  </si>
  <si>
    <t>GPJHF</t>
  </si>
  <si>
    <t>1101001</t>
  </si>
  <si>
    <t>Highways Rechargeable - MHCW 08028 RTC Woodland Rd</t>
  </si>
  <si>
    <t>GPJHG</t>
  </si>
  <si>
    <t>1101002</t>
  </si>
  <si>
    <t>Highways Rechargeable - MHCW 08032 RTC Crank Rd</t>
  </si>
  <si>
    <t>GPJHH</t>
  </si>
  <si>
    <t>1101003</t>
  </si>
  <si>
    <t>Highways Rechargeable - MHCW 08039 RTC Millfields</t>
  </si>
  <si>
    <t>GPJGG</t>
  </si>
  <si>
    <t>1100989</t>
  </si>
  <si>
    <t>Highways Rechargeable - MHCW 08101 Haydock Ln-RTC</t>
  </si>
  <si>
    <t>GPJHZ</t>
  </si>
  <si>
    <t>1101012</t>
  </si>
  <si>
    <t>Highways Rechargeable - MHCW 08120 Hard Ln Rd Close</t>
  </si>
  <si>
    <t>GPJHY</t>
  </si>
  <si>
    <t>1101011</t>
  </si>
  <si>
    <t>Highways Rechargeable - MHCW 08121 RTC Warringtonn Rd</t>
  </si>
  <si>
    <t>GPJJB</t>
  </si>
  <si>
    <t>1101013</t>
  </si>
  <si>
    <t>Highways Rechargeable - MHCW 08142 Burnage Ave-RTC</t>
  </si>
  <si>
    <t>GPJJG</t>
  </si>
  <si>
    <t>1101018</t>
  </si>
  <si>
    <t>Highways Rechargeable - MHCW 08152 RTC- A580 Clean Up</t>
  </si>
  <si>
    <t>GPJJZ</t>
  </si>
  <si>
    <t>1101030</t>
  </si>
  <si>
    <t>Highways Rechargeable - MHCW 08174 Piele Rd RTC</t>
  </si>
  <si>
    <t>GPJKA</t>
  </si>
  <si>
    <t>1101031</t>
  </si>
  <si>
    <t>Highways Rechargeable - MHCW 08175 RTC Fleet Ln/Waring</t>
  </si>
  <si>
    <t>GPJKC</t>
  </si>
  <si>
    <t>1101033</t>
  </si>
  <si>
    <t>Highways Rechargeable - MHCW 08181 RTC Clipsley Ln</t>
  </si>
  <si>
    <t>GPJKP</t>
  </si>
  <si>
    <t>1101041</t>
  </si>
  <si>
    <t>Highways Rechargeable - MHCW 08193 Stevenage Cl Clean Up</t>
  </si>
  <si>
    <t>GPJKG</t>
  </si>
  <si>
    <t>1101036</t>
  </si>
  <si>
    <t>Highways Rechargeable - MHCW 08201 Washway Lane Tree</t>
  </si>
  <si>
    <t>GPJKV</t>
  </si>
  <si>
    <t>1101046</t>
  </si>
  <si>
    <t>Highways Rechargeable - MHCW 08213 Higher Ln Rd Closure</t>
  </si>
  <si>
    <t>GPJLK</t>
  </si>
  <si>
    <t>1101059</t>
  </si>
  <si>
    <t>Highways Rechargeable - MHCW 08223 Parr St -Panel</t>
  </si>
  <si>
    <t>GPJLD</t>
  </si>
  <si>
    <t>1101053</t>
  </si>
  <si>
    <t>Highways Rechargeable - MHCW 08225 Irwin Rd Oil</t>
  </si>
  <si>
    <t>GPJLE</t>
  </si>
  <si>
    <t>1101054</t>
  </si>
  <si>
    <t>Highways Rechargeable - MHCW 08226 St Paul St RTC</t>
  </si>
  <si>
    <t>GPJKZ</t>
  </si>
  <si>
    <t>1101049</t>
  </si>
  <si>
    <t>Highways Rechargeable - MHCW 08232 RTC R/Ford Bypass</t>
  </si>
  <si>
    <t>GPJKY</t>
  </si>
  <si>
    <t>1101048</t>
  </si>
  <si>
    <t>Highways Rechargeable - MHCW 08240 RTC College St C/Up</t>
  </si>
  <si>
    <t>GPJLA</t>
  </si>
  <si>
    <t>1101050</t>
  </si>
  <si>
    <t>Highways Rechargeable - MHCW 08243 Fleet Ln RTC Clean Up</t>
  </si>
  <si>
    <t>GPJLB</t>
  </si>
  <si>
    <t>1101051</t>
  </si>
  <si>
    <t>Highways Rechargeable - MHCW 08244 RTC Broadway/Upland</t>
  </si>
  <si>
    <t>GPJLL</t>
  </si>
  <si>
    <t>1101060</t>
  </si>
  <si>
    <t>Highways Rechargeable - MHCW 08246 Clock Face Rd-RTC</t>
  </si>
  <si>
    <t>GPJLJ</t>
  </si>
  <si>
    <t>1101058</t>
  </si>
  <si>
    <t>Highways Rechargeable - MHCW 08252 RTC Burnage Ave</t>
  </si>
  <si>
    <t>GPJLH</t>
  </si>
  <si>
    <t>1101057</t>
  </si>
  <si>
    <t>Highways Rechargeable - MHCW 08254 Walmsley Rd Bollards</t>
  </si>
  <si>
    <t>GPJLN</t>
  </si>
  <si>
    <t>1101061</t>
  </si>
  <si>
    <t>Highways Rechargeable - MHCW 08257 Andover Rd-RTC</t>
  </si>
  <si>
    <t>GPJLS</t>
  </si>
  <si>
    <t>1101064</t>
  </si>
  <si>
    <t>Highways Rechargeable - MHCW 08275 RTC-Blindfoot Rd</t>
  </si>
  <si>
    <t>GPJHL</t>
  </si>
  <si>
    <t>1101005</t>
  </si>
  <si>
    <t>Highways Rechargeable - MHCW 8066 &amp; 8067 RTC-Earle St</t>
  </si>
  <si>
    <t>GPJHR</t>
  </si>
  <si>
    <t>1101007</t>
  </si>
  <si>
    <t>Highways Rechargeable - MHCW 8096 RTC Nutgrove Rd</t>
  </si>
  <si>
    <t>GPJHT</t>
  </si>
  <si>
    <t>1101009</t>
  </si>
  <si>
    <t>Highways Rechargeable - MHCW 8098 RTC St Helens Rd</t>
  </si>
  <si>
    <t>GPJKB</t>
  </si>
  <si>
    <t>1101032</t>
  </si>
  <si>
    <t>Highways Rechargeable - MHCW 8177 RTC Sherldey Pk Car Pk</t>
  </si>
  <si>
    <t>GPJKR</t>
  </si>
  <si>
    <t>1101042</t>
  </si>
  <si>
    <t>Highways Rechargeable - MHCW 8196 A580 Rbt Oli Spill</t>
  </si>
  <si>
    <t>GPJKS</t>
  </si>
  <si>
    <t>1101043</t>
  </si>
  <si>
    <t>Highways Rechargeable - MHCW 8198 Ashton Rd RTC-Clean Up</t>
  </si>
  <si>
    <t>GPJFJ</t>
  </si>
  <si>
    <t>1100981</t>
  </si>
  <si>
    <t>Highways Rechargeable - MHCW No 8009 37 Queen St-Manhole</t>
  </si>
  <si>
    <t>GPJJX</t>
  </si>
  <si>
    <t>1101029</t>
  </si>
  <si>
    <t>Highways Rechargeable - MHCW Order 8168 Oldfield St RTC</t>
  </si>
  <si>
    <t>GPJGM</t>
  </si>
  <si>
    <t>1100992</t>
  </si>
  <si>
    <t>Highways Rechargeable - MHCW0805E Leyland Gr Rd-Debris</t>
  </si>
  <si>
    <t>GPJGH</t>
  </si>
  <si>
    <t>1100990</t>
  </si>
  <si>
    <t>Highways Rechargeable - MHCW08091 Travers Entry Rd Close</t>
  </si>
  <si>
    <t>GPJLT</t>
  </si>
  <si>
    <t>1101065</t>
  </si>
  <si>
    <t>Highways Rechargeable - MHCW08272 RTC Reginald Rd</t>
  </si>
  <si>
    <t>GPJLV</t>
  </si>
  <si>
    <t>1101066</t>
  </si>
  <si>
    <t>Highways Rechargeable - MHCW08273 RTC  Fleet Ln</t>
  </si>
  <si>
    <t>GPJLW</t>
  </si>
  <si>
    <t>1101067</t>
  </si>
  <si>
    <t>Highways Rechargeable - MHCW08277 Warrington Rd-Hgv</t>
  </si>
  <si>
    <t>GPJMD</t>
  </si>
  <si>
    <t>1101074</t>
  </si>
  <si>
    <t>Highways Rechargeable - MHCW08287 Marshalls X Rd-Cleanup</t>
  </si>
  <si>
    <t>GPJMC</t>
  </si>
  <si>
    <t>1101073</t>
  </si>
  <si>
    <t>Highways Rechargeable - MHCW08290 RTC Liverpool Rd Oil</t>
  </si>
  <si>
    <t>GPJHW</t>
  </si>
  <si>
    <t>1101010</t>
  </si>
  <si>
    <t>Highways Rechargeable - MHCW8127 RTC Elephant Ln Cleanup</t>
  </si>
  <si>
    <t>GPJJP</t>
  </si>
  <si>
    <t>1101024</t>
  </si>
  <si>
    <t>Highways Rechargeable - MHCW8153 Linkway RTC Guardrail</t>
  </si>
  <si>
    <t>GPJKW</t>
  </si>
  <si>
    <t>1101047</t>
  </si>
  <si>
    <t>Highways Rechargeable - MHCW8234 Blackbrook Rd/Park Rd</t>
  </si>
  <si>
    <t>GPJEX</t>
  </si>
  <si>
    <t>1100978</t>
  </si>
  <si>
    <t>Highways Rechargeable - O/S194 Hardshaw St-Bollard</t>
  </si>
  <si>
    <t>GPJJL</t>
  </si>
  <si>
    <t>1101022</t>
  </si>
  <si>
    <t>Highways Rechargeable - Opp 30 Mill Ln Tree On Highway</t>
  </si>
  <si>
    <t>1101076</t>
  </si>
  <si>
    <t>Highways Rechargeable - Park Rd Newton-Height Barrier</t>
  </si>
  <si>
    <t>GPJCP</t>
  </si>
  <si>
    <t>1100971</t>
  </si>
  <si>
    <t>Highways Rechargeable - Rainford Bypass RTC Damage to Road Sign &amp; Barrier</t>
  </si>
  <si>
    <t>GPJNM</t>
  </si>
  <si>
    <t>1101715</t>
  </si>
  <si>
    <t>Highways Rechargeable - RTC 02/11/23 Nannygoat Pk Fence</t>
  </si>
  <si>
    <t>GPJME</t>
  </si>
  <si>
    <t>1101075</t>
  </si>
  <si>
    <t>Highways Rechargeable - RTC Chester Lane Ped Guard Rail</t>
  </si>
  <si>
    <t>GPJGC</t>
  </si>
  <si>
    <t>1100986</t>
  </si>
  <si>
    <t>Highways Rechargeable - RTC- Forest Rd-  Safety Rail</t>
  </si>
  <si>
    <t>GPJFR</t>
  </si>
  <si>
    <t>1100982</t>
  </si>
  <si>
    <t>Highways Rechargeable - RTC Marshalls X Rd-Parkperimeter</t>
  </si>
  <si>
    <t>GPJNZ</t>
  </si>
  <si>
    <t>1101717</t>
  </si>
  <si>
    <t>Highways Rechargeable - RTC MHCW8387 West Park Road Clean Up</t>
  </si>
  <si>
    <t>GPJFZ</t>
  </si>
  <si>
    <t>1100984</t>
  </si>
  <si>
    <t>Highways Rechargeable - RTC-East Lcs Rd Cleanup/Barriers</t>
  </si>
  <si>
    <t>GPJLZ</t>
  </si>
  <si>
    <t>1101070</t>
  </si>
  <si>
    <t>Highways Rechargeable - RTC-Eltonhead Rd-Guardrails</t>
  </si>
  <si>
    <t>GPJFF</t>
  </si>
  <si>
    <t>1100980</t>
  </si>
  <si>
    <t>Highways Rechargeable - RTC-Park Rd 18/06/21 Barrier</t>
  </si>
  <si>
    <t>GPJLR</t>
  </si>
  <si>
    <t>1101063</t>
  </si>
  <si>
    <t>Highways Rechargeable - RTC-Rainhill Rd Railings</t>
  </si>
  <si>
    <t>GPJJC</t>
  </si>
  <si>
    <t>1101014</t>
  </si>
  <si>
    <t>Highways Rechargeable - RTC-Sherdley Rbt Guard Rail</t>
  </si>
  <si>
    <t>GPJJH</t>
  </si>
  <si>
    <t>1101019</t>
  </si>
  <si>
    <t>Highways Rechargeable - Shedley Rd- Tree On Highway</t>
  </si>
  <si>
    <t>GPJKU</t>
  </si>
  <si>
    <t>1101045</t>
  </si>
  <si>
    <t>Highways Rechargeable - Sutton Rd Rail Bridge 229 RTC</t>
  </si>
  <si>
    <t>GPJDE</t>
  </si>
  <si>
    <t>1100973</t>
  </si>
  <si>
    <t>Highways Rechargeable - TBC</t>
  </si>
  <si>
    <t>GPJHJ</t>
  </si>
  <si>
    <t>1101004</t>
  </si>
  <si>
    <t>Highways Rechargeable - Travers Entry RTC 27/01/22 Fence</t>
  </si>
  <si>
    <t>GPJLG</t>
  </si>
  <si>
    <t>1101056</t>
  </si>
  <si>
    <t>Highways Rechargeable - Two Butt Ln-Vegetation</t>
  </si>
  <si>
    <t>GPJJW</t>
  </si>
  <si>
    <t>1101028</t>
  </si>
  <si>
    <t>Highways Rechargeable - Vista Rd- Fallen Tree</t>
  </si>
  <si>
    <t>GPJMA</t>
  </si>
  <si>
    <t>1101071</t>
  </si>
  <si>
    <t>Highways Rechargeable - Waterdale Cres-Clean Up</t>
  </si>
  <si>
    <t>GPJTN</t>
  </si>
  <si>
    <t>1102018</t>
  </si>
  <si>
    <t>LA294705-RTC 10/01/2025-PRESCOT RD-MAKE SAFE WITH BARRIERS</t>
  </si>
  <si>
    <t>GPJTM</t>
  </si>
  <si>
    <t>1102017</t>
  </si>
  <si>
    <t>LA294825-RTC-FLEET LN JCT ASHTONS GR DRIVE-CLEAN UP</t>
  </si>
  <si>
    <t>GPJTL</t>
  </si>
  <si>
    <t>1102016</t>
  </si>
  <si>
    <t>LA294852-RTC-MAIN ST, BILLINGE-CL,EAN UP</t>
  </si>
  <si>
    <t>1102066</t>
  </si>
  <si>
    <t>LA296193-East Lancs Rd jct Haydock Ln-RTC-damage to guard rail</t>
  </si>
  <si>
    <t>1102067</t>
  </si>
  <si>
    <t>LA296459-GASKELL ST JCT SUTTON RD- RTC-CLEAN UP &amp; SAND DOWN</t>
  </si>
  <si>
    <t>1102061</t>
  </si>
  <si>
    <t>MHCW 08572-MARSHALLS CROSS RD-JCT ROBINS LN- RTC-CLEAN UP</t>
  </si>
  <si>
    <t>1102060</t>
  </si>
  <si>
    <t>MHCW 08573-MARSHALLS CROSS RD-RTC BULL &amp; DOG RBT-CLEAN UP</t>
  </si>
  <si>
    <t>1102062</t>
  </si>
  <si>
    <t>MHCW 08578-GOLBORNE DALE RD-RTC-SAND DOWN DIESEL</t>
  </si>
  <si>
    <t>1102063</t>
  </si>
  <si>
    <t>MHCW 08581-CRANK RD-RTC-SAND DOWN OIL SPILLAGE</t>
  </si>
  <si>
    <t>1102064</t>
  </si>
  <si>
    <t>MHCW 08583-RAINFORD BYPASS-RTC-CLEAN UP OIL SPILL</t>
  </si>
  <si>
    <t>1102033</t>
  </si>
  <si>
    <t>MHCW NO 08552 EAST LANCS RD - RTC- SAND DOWN ROAD</t>
  </si>
  <si>
    <t>1102034</t>
  </si>
  <si>
    <t>MHCW NO. 08553-CHESTER LANE-RTC-CLEAN UP &amp; SAND DOWN</t>
  </si>
  <si>
    <t>1102038</t>
  </si>
  <si>
    <t>MHCW NO. 08556-FLEET LN- RTC-CLEAN UP</t>
  </si>
  <si>
    <t>1102035</t>
  </si>
  <si>
    <t>MHCW NO. 08560-CORPORATION ST-RTC-CLEAN UP</t>
  </si>
  <si>
    <t>1102036</t>
  </si>
  <si>
    <t>MHCW NO. 08563-PARK RD JCT MERTON BANK RD-RTC-CLEAN UP</t>
  </si>
  <si>
    <t>1102037</t>
  </si>
  <si>
    <t>MHCW NO. 08564-RAINFORD BYPASS-RTC-CLEAN UP &amp; BARRIER DAMAGED</t>
  </si>
  <si>
    <t>1102050</t>
  </si>
  <si>
    <t>Outside 76 Green Leach Lane-RTC 30/03/2025- bollard damaged</t>
  </si>
  <si>
    <t>1102055</t>
  </si>
  <si>
    <t>RTC- High Street, N-L-W-bollard damaged</t>
  </si>
  <si>
    <t>1102042</t>
  </si>
  <si>
    <t>RTC-GOLBORNE DALE RD-REMOVE TREE LIMB TO ASSIST IN RECOVERY OF VEHICLE</t>
  </si>
  <si>
    <t>1102069</t>
  </si>
  <si>
    <t>RTC-KGV Playing Fields-Brick Entrance Pillar damaged</t>
  </si>
  <si>
    <t>1102054</t>
  </si>
  <si>
    <t>RTC-Sankey Street-Clean up (LA295531)</t>
  </si>
  <si>
    <t>1102049</t>
  </si>
  <si>
    <t>St Helens Linkway Junction of Langtree Way-RTC-pedestrian guard rail damaged</t>
  </si>
  <si>
    <t>1102041</t>
  </si>
  <si>
    <t>WYNNE ROAD-BARRIER ERECTION DUE TO DAMAGED BUILDING</t>
  </si>
  <si>
    <t>1102022</t>
  </si>
  <si>
    <t>FARNDON AVENUE-RTC-COLUMN 20 DAMAGED- EWO1286</t>
  </si>
  <si>
    <t>60058</t>
  </si>
  <si>
    <t>Misc Street Lighting Maintenance</t>
  </si>
  <si>
    <t>PL10253</t>
  </si>
  <si>
    <t>Street Lighting</t>
  </si>
  <si>
    <t>W-BU-60058</t>
  </si>
  <si>
    <t>GPPAS</t>
  </si>
  <si>
    <t>1101089</t>
  </si>
  <si>
    <t>GPPAS-Reginald RD-RTC-Lighting Column Damaged</t>
  </si>
  <si>
    <t>GPPAW</t>
  </si>
  <si>
    <t>1101767</t>
  </si>
  <si>
    <t>GPPAW-EPPING AVENUE-RTC-STREET LIGHTING COLUMN NO 74 DAMAGED</t>
  </si>
  <si>
    <t>GPPAY</t>
  </si>
  <si>
    <t>1101090</t>
  </si>
  <si>
    <t>GPPAY-EWO925-Kenyons Lane South-RTC Bollard Damaged</t>
  </si>
  <si>
    <t>GPPBD</t>
  </si>
  <si>
    <t>1101731</t>
  </si>
  <si>
    <t>GPPBD KENYONS LANE STH - RTC DAMAGE TO ILLUMINATED SIGN</t>
  </si>
  <si>
    <t>GPPBE</t>
  </si>
  <si>
    <t>1101768</t>
  </si>
  <si>
    <t>GPPBE-KING ST-RTC-DAMAGE TO BOLLARD AND GUARD RAIL</t>
  </si>
  <si>
    <t>GPPBL</t>
  </si>
  <si>
    <t>1101743</t>
  </si>
  <si>
    <t>GPPBL - MARTIN AVENUE-COLUMN 4 REMOVED FOR EMERGENCY SEWAGE WORKS</t>
  </si>
  <si>
    <t>GPPCD</t>
  </si>
  <si>
    <t>1101769</t>
  </si>
  <si>
    <t>GPPCD-SHERDLEY RD-SECTION OUT- DAMAGED BY CONTRACTOR</t>
  </si>
  <si>
    <t>GPPCH</t>
  </si>
  <si>
    <t>1101770</t>
  </si>
  <si>
    <t>GPPCH-BURROWS LN-RTC- LC 49 DAMAGED &amp; CLEAN UP</t>
  </si>
  <si>
    <t>GPPCM</t>
  </si>
  <si>
    <t>1101733</t>
  </si>
  <si>
    <t>GPPCM-Broad Oak Road- RTC- Keep Left Sign (s7) &amp; Bollard Damaged</t>
  </si>
  <si>
    <t>GPPCN</t>
  </si>
  <si>
    <t>1101771</t>
  </si>
  <si>
    <t>GPPCN-PARR ST-RTC-L/B POLE AND SIGNS DAMAGED &amp; CLEAN UP</t>
  </si>
  <si>
    <t>GPPCS</t>
  </si>
  <si>
    <t>1101772</t>
  </si>
  <si>
    <t>GPPCS-WORKERS MEMORIAL-FEEDER PILLAR INSTALLATION</t>
  </si>
  <si>
    <t>GPPCZ</t>
  </si>
  <si>
    <t>1101739</t>
  </si>
  <si>
    <t>GPPCZ HARESFINCH VIEW ROUNDABOUT RTC DAMAGE TO ILLUMINATED SIGN</t>
  </si>
  <si>
    <t>GPPDA</t>
  </si>
  <si>
    <t>1101773</t>
  </si>
  <si>
    <t>GPPDA-FLEET LANE S38-COLUMN RESITE</t>
  </si>
  <si>
    <t>GPPDC</t>
  </si>
  <si>
    <t>1101774</t>
  </si>
  <si>
    <t>GPPDC-PARKSIDE RD-CABLE STRIKE</t>
  </si>
  <si>
    <t>GPPDD</t>
  </si>
  <si>
    <t>1101775</t>
  </si>
  <si>
    <t>GPPDD-BIRCHLEY ROAD-RTC-NON-ILLUMINATED DIRECTIONAL SIGN DAMAGED (opp Col 38)</t>
  </si>
  <si>
    <t>GPPDE</t>
  </si>
  <si>
    <t>1101776</t>
  </si>
  <si>
    <t>GPPDE-FLEET LN-RTC- STREET LIGHTING COLUMN No. 38 DAMAGED &amp; CLEAN UP</t>
  </si>
  <si>
    <t>GPPDG</t>
  </si>
  <si>
    <t>1101777</t>
  </si>
  <si>
    <t>GPPDG-CRANK ROAD-RTC- DAMAGE TO LC no.40</t>
  </si>
  <si>
    <t>GPPDH</t>
  </si>
  <si>
    <t>1101778</t>
  </si>
  <si>
    <t>GPPDH-FLEET LANE-RTC DAMAGE TO CENTRAL RESERVATION</t>
  </si>
  <si>
    <t>GPPDK</t>
  </si>
  <si>
    <t>1101779</t>
  </si>
  <si>
    <t>GPPDK-MARSHALLS CROSS ROAD-RTC- LIGHTING COLUMN 5 DAMAGED AND CLEAN UP REQD</t>
  </si>
  <si>
    <t>GPPDP</t>
  </si>
  <si>
    <t>1101729</t>
  </si>
  <si>
    <t>GPPDP MOSS BANK ROAD- RESITE COLUMN NO.26</t>
  </si>
  <si>
    <t>GPPDT</t>
  </si>
  <si>
    <t>1101747</t>
  </si>
  <si>
    <t>GPPDT-RAINFORD BYPASS-RTC- LC No.123 DAMAGED</t>
  </si>
  <si>
    <t>GPPDX</t>
  </si>
  <si>
    <t>1101780</t>
  </si>
  <si>
    <t>GPPDX-VISTA RD-RTC- DAMAGE TO PEDESTRIAN REFUGE</t>
  </si>
  <si>
    <t>GPPDY</t>
  </si>
  <si>
    <t>1101835</t>
  </si>
  <si>
    <t>GPPDY-PARK RD-RTC-DAMAGE TO K/L BOLLARD 05/05/2023</t>
  </si>
  <si>
    <t>GPPDZ</t>
  </si>
  <si>
    <t>1101781</t>
  </si>
  <si>
    <t>GPPDZ-FLEET LN-LC 50A - REINSTALL AFTER REMOVAL</t>
  </si>
  <si>
    <t>GPPEB</t>
  </si>
  <si>
    <t>1101782</t>
  </si>
  <si>
    <t>GPPEB-A580 G SECTION -RTC- COLUMN 38G DAMAGED</t>
  </si>
  <si>
    <t>GPPEC</t>
  </si>
  <si>
    <t>1101783</t>
  </si>
  <si>
    <t>GPPEC-BAXTERS LANE-RTC- LIGHTING COLUMN NO 8 DAMAGED</t>
  </si>
  <si>
    <t>GPPED</t>
  </si>
  <si>
    <t>1101753</t>
  </si>
  <si>
    <t>GPPED-EWO 0888-PRESCOT ROAD-RTC-SIGNS S011 &amp; S012 DAMAGED</t>
  </si>
  <si>
    <t>GPPEG</t>
  </si>
  <si>
    <t>1101784</t>
  </si>
  <si>
    <t>GPPEG-SILVERDALE ROAD-RELOCATE COLUMN NO 3 FOR DEVELOPER</t>
  </si>
  <si>
    <t>GPPEH</t>
  </si>
  <si>
    <t>1101785</t>
  </si>
  <si>
    <t>GPPEH-LINKWAY EAST-TC- LIGHTING COLUMN 36 &amp; CLEAN UP</t>
  </si>
  <si>
    <t>GPPEJ</t>
  </si>
  <si>
    <t>1101786</t>
  </si>
  <si>
    <t>GPPEJ-A580-RTC- COLUMN 11K AND ADJACENT DAMAGED &amp; ROAD CLOSURE</t>
  </si>
  <si>
    <t>GPPEK</t>
  </si>
  <si>
    <t>1101787</t>
  </si>
  <si>
    <t>GPPEK-GOLBORNE DALE ROAD-LIGHTING COLUMN no. 1 DAMAGED BY FALLING TREE</t>
  </si>
  <si>
    <t>GPPEL</t>
  </si>
  <si>
    <t>1101788</t>
  </si>
  <si>
    <t>GPPEL-CITY GARDENS-RTC- LC NO.8  HIT AND LEANING</t>
  </si>
  <si>
    <t>GPPEM</t>
  </si>
  <si>
    <t>1101789</t>
  </si>
  <si>
    <t>GPPEM-HIGHER LN-REMOVE  &amp; REINSTATE COLUMN FOR D T HUGHES</t>
  </si>
  <si>
    <t>GPPEN</t>
  </si>
  <si>
    <t>1101790</t>
  </si>
  <si>
    <t>GPPEN-A580 SECTION J-COLUMN 19 DAMAGED BY TREE</t>
  </si>
  <si>
    <t>GPPEP</t>
  </si>
  <si>
    <t>1101791</t>
  </si>
  <si>
    <t>GPPEP-A580 SECTION K-RTC- COLUMNS 11K &amp; 13K DAMAGED</t>
  </si>
  <si>
    <t>GPPER</t>
  </si>
  <si>
    <t>1101792</t>
  </si>
  <si>
    <t>GPPER-CHAUCER RD-RTC- COLUMN 3 DAMAGED</t>
  </si>
  <si>
    <t>GPPES</t>
  </si>
  <si>
    <t>1101793</t>
  </si>
  <si>
    <t>GPPES-HEATHLAND ROAD-RTC- COLUMN NO.7 DAMAGED</t>
  </si>
  <si>
    <t>GPPET</t>
  </si>
  <si>
    <t>1101899</t>
  </si>
  <si>
    <t>GPPET-CROW LANE EAST RTC-NON-ULLUMINATED BOLLARD DAMAGED</t>
  </si>
  <si>
    <t>GPPEV</t>
  </si>
  <si>
    <t>1101750</t>
  </si>
  <si>
    <t>GPPEV-EWO937-BURROWS LN-RTC ONE WAY SIGN DAMAGED</t>
  </si>
  <si>
    <t>GPPEY</t>
  </si>
  <si>
    <t>1101751</t>
  </si>
  <si>
    <t>GPPEY-EWO987-PERTH AVE-RTC-LC NO.6 DAMAGED</t>
  </si>
  <si>
    <t>GPPEZ</t>
  </si>
  <si>
    <t>1101839</t>
  </si>
  <si>
    <t>GPPEZ-RTC 28/03/2024-ELTON HEAD ROAD- DAMAGE TO BOLLARD &amp; SIGN POLE</t>
  </si>
  <si>
    <t>GPPFA</t>
  </si>
  <si>
    <t>1101840</t>
  </si>
  <si>
    <t>GPPFA-RTC 02/03/2024 SANKEY ST-DAMAGE TO S/LIGHTING COLUMN</t>
  </si>
  <si>
    <t>GPPFB</t>
  </si>
  <si>
    <t>1101929</t>
  </si>
  <si>
    <t>GPPFB-BERRYS LN-REMOVE LC 2 FOR D T HUGHES</t>
  </si>
  <si>
    <t>GPPFC</t>
  </si>
  <si>
    <t>1101930</t>
  </si>
  <si>
    <t>GPPFC-LORD ST- GIVE WAY SIGN REMOVED FOR D T HUGHES</t>
  </si>
  <si>
    <t>GPPFD</t>
  </si>
  <si>
    <t>1101931</t>
  </si>
  <si>
    <t>GPPFD-CHALON WAY WEST-STRUCTURAL TESTING</t>
  </si>
  <si>
    <t>GPPFE</t>
  </si>
  <si>
    <t>1101933</t>
  </si>
  <si>
    <t>GPPFE-43230-RTC-EWO1202 FLEET LANE</t>
  </si>
  <si>
    <t>GPPFF</t>
  </si>
  <si>
    <t>1101934</t>
  </si>
  <si>
    <t>GPPFF-43231-LEYLAND RD- REMOVE LC 2 FOR DT HUGHES</t>
  </si>
  <si>
    <t>GPPFG</t>
  </si>
  <si>
    <t>1101935</t>
  </si>
  <si>
    <t>GPPFG-43232-EWO1246-RTC-FLEET LN-LC 40</t>
  </si>
  <si>
    <t>GPPFH</t>
  </si>
  <si>
    <t>1101936</t>
  </si>
  <si>
    <t>GPPFH-43265-SUTTON RD- REMOVE LC 22 FOR DT HUGHES</t>
  </si>
  <si>
    <t>1101932</t>
  </si>
  <si>
    <t>GPPFH-SUTTON RD-REMOVE LC 22 FOR DT HUGHES</t>
  </si>
  <si>
    <t>GPPFJ</t>
  </si>
  <si>
    <t>1101946</t>
  </si>
  <si>
    <t>GPPFJ-EWO1253-KENYONS LN STH-RTC-SIGN DAMAGED</t>
  </si>
  <si>
    <t>GPPFK</t>
  </si>
  <si>
    <t>1101947</t>
  </si>
  <si>
    <t>GPPFK-EWO1265-RTC-MILL LANE NLW-LC23 DAMAGED</t>
  </si>
  <si>
    <t>GPPFL</t>
  </si>
  <si>
    <t>1101949</t>
  </si>
  <si>
    <t>GPPFL-SEVERN CLOSE-RTC-COLUMN NO 3 DAMAGED</t>
  </si>
  <si>
    <t>GPPFM</t>
  </si>
  <si>
    <t>1101976</t>
  </si>
  <si>
    <t>GPPFM-RTC-THE LANDINGS ROUNDABOUT-DAMAGE TO CHEVRON SIGN</t>
  </si>
  <si>
    <t>GPPFN</t>
  </si>
  <si>
    <t>1101977</t>
  </si>
  <si>
    <t>GPPFN-SCHOOL LN-LC NO. 2 DAMAGED BY FALLING TREE</t>
  </si>
  <si>
    <t>GPPFP</t>
  </si>
  <si>
    <t>1102010</t>
  </si>
  <si>
    <t>GPPFP-RTC-CHURCH RD/CLIPSLEY LN ROUNDABOUT-DAMAGED SIGNS</t>
  </si>
  <si>
    <t>GPPWR</t>
  </si>
  <si>
    <t>1101764</t>
  </si>
  <si>
    <t>GPPWR-HAVANNAH LANE-RELOCATE STREET LIGHTING COLUMN NO.2</t>
  </si>
  <si>
    <t>GPPXC</t>
  </si>
  <si>
    <t>1101738</t>
  </si>
  <si>
    <t>GPPXC WEYMOUTH AVENUE - RELOCATE LIGHTING COLUMNS</t>
  </si>
  <si>
    <t>GPPYF</t>
  </si>
  <si>
    <t>1101765</t>
  </si>
  <si>
    <t>GPPYF-RAINHILL ROAD-RELOCATE STREET LIGHTING COLUMN No. 24</t>
  </si>
  <si>
    <t>GPPZE</t>
  </si>
  <si>
    <t>1101766</t>
  </si>
  <si>
    <t>GPPZE-A580-STREET LIGHTING COLUMN NO 44J DAMAGED IN RTC</t>
  </si>
  <si>
    <t>1102051</t>
  </si>
  <si>
    <t>O/S 76 Green Leach Lane- RTC - 30/03/25 -bollard damaged</t>
  </si>
  <si>
    <t>1102021</t>
  </si>
  <si>
    <t>RIVINGTON RD-RTC- COLUMN 7 DAMAGED-EWO1284</t>
  </si>
  <si>
    <t>GPPFR</t>
  </si>
  <si>
    <t>1102019</t>
  </si>
  <si>
    <t>RTC-FLEET LN JCT ASHTONS GR DR-DAMAGE TO BOLLARDS, REFUGE BEACON &amp; COLUMN</t>
  </si>
  <si>
    <t>1102057</t>
  </si>
  <si>
    <t>RTC-Ormskirk Rd, Rainford- Lighting Column damaged</t>
  </si>
  <si>
    <t>GPPZN</t>
  </si>
  <si>
    <t>1101088</t>
  </si>
  <si>
    <t>Street Lighting Rechargeable - 42789 EWO 00079 Sherdley Rd -Lc</t>
  </si>
  <si>
    <t>GPPAK</t>
  </si>
  <si>
    <t>1101087</t>
  </si>
  <si>
    <t>Street Lighting Rechargeable - 42876-RTCpiele Rd-Refuge/Sign</t>
  </si>
  <si>
    <t>GPPCP</t>
  </si>
  <si>
    <t>1101716</t>
  </si>
  <si>
    <t>Street Lighting Rechargeable - 43038-EWO265 Robins Lane - Sign</t>
  </si>
  <si>
    <t>GPPCV</t>
  </si>
  <si>
    <t>1101091</t>
  </si>
  <si>
    <t>Street Lighting Rechargeable - 43065  RTC-Rainford Bypass LC, Sign  &amp; Armco</t>
  </si>
  <si>
    <t>GPPEE</t>
  </si>
  <si>
    <t>1101718</t>
  </si>
  <si>
    <t>Street Lighting Rechargeable - 43186 Vulcan PH4 Re-site Cols</t>
  </si>
  <si>
    <t>GPPZZ</t>
  </si>
  <si>
    <t>1101640</t>
  </si>
  <si>
    <t>Street Lighting Rechargeable - Budget</t>
  </si>
  <si>
    <t>GPRZZ</t>
  </si>
  <si>
    <t>1101641</t>
  </si>
  <si>
    <t>GPPZF</t>
  </si>
  <si>
    <t>1101086</t>
  </si>
  <si>
    <t>TBC</t>
  </si>
  <si>
    <t>1102053</t>
  </si>
  <si>
    <t>Central Link Family Hub-Directional Signage</t>
  </si>
  <si>
    <t>60059</t>
  </si>
  <si>
    <t>Misc Traffic Maintenance</t>
  </si>
  <si>
    <t>PL10259</t>
  </si>
  <si>
    <t>Traffic Management &amp; Road Safety</t>
  </si>
  <si>
    <t>W-BU-60059</t>
  </si>
  <si>
    <t>GPNEP</t>
  </si>
  <si>
    <t>1101754</t>
  </si>
  <si>
    <t>GPNEP-PIELE ROAD-RTC-DIRECTIONAL SIGN DAMAGED</t>
  </si>
  <si>
    <t>GPNHD</t>
  </si>
  <si>
    <t>1101111</t>
  </si>
  <si>
    <t>GPNHD - A580 Pewfall Junction - RTC - Traffic Signal Damaged</t>
  </si>
  <si>
    <t>GPNHE</t>
  </si>
  <si>
    <t>1101921</t>
  </si>
  <si>
    <t>GPNHE - Traffic Rechargeable - East Lcs Rd-Windle RTC-Signal</t>
  </si>
  <si>
    <t>GPNHK</t>
  </si>
  <si>
    <t>1101116</t>
  </si>
  <si>
    <t>GPNHK-Manor Avenue- Road Closure for Street Party</t>
  </si>
  <si>
    <t>GPNHP</t>
  </si>
  <si>
    <t>1101748</t>
  </si>
  <si>
    <t>GPNHP-SHERDLEY ROAD-RTC- TRAFFIC SIGNALS DAMAGED</t>
  </si>
  <si>
    <t>1101726</t>
  </si>
  <si>
    <t>GPNHZ - A570 RAINFORD BYPASS RTC 30/09/2022 DAMAGED CHEVRON SIGNAGE</t>
  </si>
  <si>
    <t>GPNJD</t>
  </si>
  <si>
    <t>1101891</t>
  </si>
  <si>
    <t>GPNJD-RTC 31/07/24 NEWTON RD, BILLINGE - STREET NAMEPLATE DAMAGED</t>
  </si>
  <si>
    <t>GPNJE</t>
  </si>
  <si>
    <t>1101904</t>
  </si>
  <si>
    <t>GPNJE-HAYDOCK ST-ROAD CLOSURE FOR STREET PARTY</t>
  </si>
  <si>
    <t>GPNJF</t>
  </si>
  <si>
    <t>1101948</t>
  </si>
  <si>
    <t>GPNJF-ST HELENS RD/PORTICO LN-RTC-DAMAGE TO PED CROSSING TRAFFIC SIGNALS</t>
  </si>
  <si>
    <t>GPNJG</t>
  </si>
  <si>
    <t>1101959</t>
  </si>
  <si>
    <t>GPNJG-SHERDLEY ROUNDABOUT-RTC-DAMAGE STREET NAME &amp; DIRECTIONAL SIGNAGE</t>
  </si>
  <si>
    <t>GPNJH</t>
  </si>
  <si>
    <t>1101974</t>
  </si>
  <si>
    <t>GPNJH-WINDLE ISLAND-DAMAGE TO TRAFFIC SIGNALS</t>
  </si>
  <si>
    <t>GPNJJ</t>
  </si>
  <si>
    <t>1101975</t>
  </si>
  <si>
    <t>GPNJJ-RTC- PRESCOT RD o/s CARMEL COLLEGE-DAMAGE TO CHEVRON SIGN AND POLE</t>
  </si>
  <si>
    <t>GPNJR</t>
  </si>
  <si>
    <t>1101760</t>
  </si>
  <si>
    <t>GPNJR-CHESTER LANE-TTRN 15/01/2022 TO 17/01/2022</t>
  </si>
  <si>
    <t>GPNKL</t>
  </si>
  <si>
    <t>1101761</t>
  </si>
  <si>
    <t>GPNKL-EAVES LANE-TTRN 09/04/2022 TO 13/04/2022</t>
  </si>
  <si>
    <t>GPNKU</t>
  </si>
  <si>
    <t>1101763</t>
  </si>
  <si>
    <t>GPNKU-COWLEY HILL/CITY ROAD-TRO</t>
  </si>
  <si>
    <t>GPNLJ</t>
  </si>
  <si>
    <t>1101762</t>
  </si>
  <si>
    <t>GPNLJ-ELTONHEAD ROAD-TTRN 08/08/2022 TO 12/08/2022</t>
  </si>
  <si>
    <t>GPNMY</t>
  </si>
  <si>
    <t>1101759</t>
  </si>
  <si>
    <t>GPNMY-NORTH FLORIDA FARM s278-TRAFFIC REGULATION ORDER</t>
  </si>
  <si>
    <t>GPNNT</t>
  </si>
  <si>
    <t>1101756</t>
  </si>
  <si>
    <t>GPNNT-GREENFIELD ROAD-RTC- PUFFIN CROSSING DAMAGED</t>
  </si>
  <si>
    <t>GPNNW</t>
  </si>
  <si>
    <t>1101757</t>
  </si>
  <si>
    <t>GPNNW-MARSHALLS CROSS RD-RTC- DAMAGED TO TRAFFIC SIGNAL</t>
  </si>
  <si>
    <t>GPNNX</t>
  </si>
  <si>
    <t>1101745</t>
  </si>
  <si>
    <t>GPNNX-A580/HAYDOCK LANE-RTC- TRAFFIC SIGNAL &amp; GUARD RAIL DAMAGED</t>
  </si>
  <si>
    <t>GPNPB</t>
  </si>
  <si>
    <t>1101755</t>
  </si>
  <si>
    <t>GPNPB-CATCHDALE MOSS LANE-RTC- CHEVRON SIGN DAMAGED</t>
  </si>
  <si>
    <t>GPNPJ</t>
  </si>
  <si>
    <t>1101889</t>
  </si>
  <si>
    <t>GPNPJ-REMEMBRANCE TRAFFIC MGT 10/11/2023</t>
  </si>
  <si>
    <t>GPNPT</t>
  </si>
  <si>
    <t>1101740</t>
  </si>
  <si>
    <t>GPNPT High Street- N-L-W Christmas Event 03/12/2023 Traffic Management</t>
  </si>
  <si>
    <t>GPNPU</t>
  </si>
  <si>
    <t>1101890</t>
  </si>
  <si>
    <t>GPNPU RAINHILL XMAS LIGHTS 2023 TRAFFIC MGT</t>
  </si>
  <si>
    <t>GPNPW</t>
  </si>
  <si>
    <t>1101752</t>
  </si>
  <si>
    <t>GPNPW-PIELE ROAD-RTC- CYCLE LANE/PEDESTRIAN LANE SIGN ON FOOTWAY DAMAGED</t>
  </si>
  <si>
    <t>GPNPX</t>
  </si>
  <si>
    <t>1101758</t>
  </si>
  <si>
    <t>GPNPX-CHURCH GARDENS-STREET NAMEPLATES X 2</t>
  </si>
  <si>
    <t>1102047</t>
  </si>
  <si>
    <t>Greenfield Road/Hard Lane- RTC- 14/02/2025 - Traffic Signal Damaged</t>
  </si>
  <si>
    <t>GPNHJ</t>
  </si>
  <si>
    <t>1101115</t>
  </si>
  <si>
    <t>Gunsite Barracks Rainford, Highways Amendments</t>
  </si>
  <si>
    <t>GPNBX</t>
  </si>
  <si>
    <t>1101110</t>
  </si>
  <si>
    <t>Higher Parr Street- RTC 06/03/2024 damage to ped crossing</t>
  </si>
  <si>
    <t>1102023</t>
  </si>
  <si>
    <t>LUMBER LANE- SIGNAGE</t>
  </si>
  <si>
    <t>GPNPV</t>
  </si>
  <si>
    <t>1102068</t>
  </si>
  <si>
    <t>RTC-A580 jct Haydock Lane-04/04/25-damage to traffic signals</t>
  </si>
  <si>
    <t>GPNJK</t>
  </si>
  <si>
    <t>1102020</t>
  </si>
  <si>
    <t>RTC-St Helens Rd Jct Portico Ln- damage to traffic signals</t>
  </si>
  <si>
    <t>1102065</t>
  </si>
  <si>
    <t>Somerset St-Supply and fit 2off street nameplates</t>
  </si>
  <si>
    <t>GPNBV</t>
  </si>
  <si>
    <t>1101109</t>
  </si>
  <si>
    <t>Traffic Rechargeable - 42743-TTRN Sefton St</t>
  </si>
  <si>
    <t>GPNHF</t>
  </si>
  <si>
    <t>1101113</t>
  </si>
  <si>
    <t>Traffic Rechargeable - A570 Linkway-RTC-Signal</t>
  </si>
  <si>
    <t>GPNZZ</t>
  </si>
  <si>
    <t>1101642</t>
  </si>
  <si>
    <t>Traffic Rechargeable - Budget</t>
  </si>
  <si>
    <t>GPNJC</t>
  </si>
  <si>
    <t>1101123</t>
  </si>
  <si>
    <t>Traffic Rechargeable - Collins Gr Dr Nameplates</t>
  </si>
  <si>
    <t>1101112</t>
  </si>
  <si>
    <t>Traffic Rechargeable - East Lcs Rd-Windle RTC-Signal</t>
  </si>
  <si>
    <t>GPNHX</t>
  </si>
  <si>
    <t>1101122</t>
  </si>
  <si>
    <t>Traffic Rechargeable - Lea Green Rd Signage</t>
  </si>
  <si>
    <t>GPNHU</t>
  </si>
  <si>
    <t>1101120</t>
  </si>
  <si>
    <t>Traffic Rechargeable - Lords Fold-Street Nameplates</t>
  </si>
  <si>
    <t>GPNPZ</t>
  </si>
  <si>
    <t>GPNPE</t>
  </si>
  <si>
    <t>1101723</t>
  </si>
  <si>
    <t>Traffic Rechargeable - RTC- Church St Auto Bollard</t>
  </si>
  <si>
    <t>GPNHL</t>
  </si>
  <si>
    <t>1101117</t>
  </si>
  <si>
    <t>Traffic Rechargeable - RTC-Blackbrook Rd-Traffic Signal</t>
  </si>
  <si>
    <t>GPNHG</t>
  </si>
  <si>
    <t>1101114</t>
  </si>
  <si>
    <t>Traffic Rechargeable - RTC-Boundary Rd Traffic Post</t>
  </si>
  <si>
    <t>GPNHN</t>
  </si>
  <si>
    <t>1101119</t>
  </si>
  <si>
    <t>Traffic Rechargeable - RTC-Marshalls X/Eltonhead Rd</t>
  </si>
  <si>
    <t>GPNHM</t>
  </si>
  <si>
    <t>1101118</t>
  </si>
  <si>
    <t>Traffic Rechargeable - Tbc-RTC-Traffic Signal</t>
  </si>
  <si>
    <t>GPNHW</t>
  </si>
  <si>
    <t>1101121</t>
  </si>
  <si>
    <t>Traffic Rechargeable - The Gardens Street Nameplates</t>
  </si>
  <si>
    <t>1102052</t>
  </si>
  <si>
    <t>Tully Avenue/Tully Close- update 1 street nameplate and 1 new street nameplate</t>
  </si>
  <si>
    <t>GWAHH</t>
  </si>
  <si>
    <t>1101837</t>
  </si>
  <si>
    <t>Cleansing</t>
  </si>
  <si>
    <t>60060</t>
  </si>
  <si>
    <t>W-BU-60060</t>
  </si>
  <si>
    <t>GWAHG</t>
  </si>
  <si>
    <t>1100847</t>
  </si>
  <si>
    <t>GWAHC</t>
  </si>
  <si>
    <t>1100846</t>
  </si>
  <si>
    <t>MBABA</t>
  </si>
  <si>
    <t>60061</t>
  </si>
  <si>
    <t>National Portfolio Organisation</t>
  </si>
  <si>
    <t>W-BU-60061</t>
  </si>
  <si>
    <t>GEABA</t>
  </si>
  <si>
    <t>1100821</t>
  </si>
  <si>
    <t>Cemeteries &amp; Crematorium - Newton Chapel</t>
  </si>
  <si>
    <t>60062</t>
  </si>
  <si>
    <t>Newton Chapel</t>
  </si>
  <si>
    <t>PL10210</t>
  </si>
  <si>
    <t>Cemeteries</t>
  </si>
  <si>
    <t>PL10102</t>
  </si>
  <si>
    <t>Cemeteries &amp; Crematorium</t>
  </si>
  <si>
    <t>W-BU-60062</t>
  </si>
  <si>
    <t>GWAJG</t>
  </si>
  <si>
    <t>1100850</t>
  </si>
  <si>
    <t>60063</t>
  </si>
  <si>
    <t>Newton Le Willows East</t>
  </si>
  <si>
    <t>W-BU-60063</t>
  </si>
  <si>
    <t>GWAJC</t>
  </si>
  <si>
    <t>1100848</t>
  </si>
  <si>
    <t>GWAJF</t>
  </si>
  <si>
    <t>1100849</t>
  </si>
  <si>
    <t>GWAEG</t>
  </si>
  <si>
    <t>1100853</t>
  </si>
  <si>
    <t>60064</t>
  </si>
  <si>
    <t>Newton Le Willows West</t>
  </si>
  <si>
    <t>W-BU-60064</t>
  </si>
  <si>
    <t>GWAED</t>
  </si>
  <si>
    <t>1100852</t>
  </si>
  <si>
    <t>GWAEC</t>
  </si>
  <si>
    <t>1100851</t>
  </si>
  <si>
    <t>GLAAE</t>
  </si>
  <si>
    <t>1101174</t>
  </si>
  <si>
    <t>Parking Services - Birchley Street</t>
  </si>
  <si>
    <t>60065</t>
  </si>
  <si>
    <t>Off Street Parking</t>
  </si>
  <si>
    <t>PL10241</t>
  </si>
  <si>
    <t>Parking Services</t>
  </si>
  <si>
    <t>PL10110</t>
  </si>
  <si>
    <t>W-BU-60065</t>
  </si>
  <si>
    <t>GLAAF</t>
  </si>
  <si>
    <t>1101175</t>
  </si>
  <si>
    <t>Parking Services - Central Street</t>
  </si>
  <si>
    <t>GLAAR</t>
  </si>
  <si>
    <t>1101182</t>
  </si>
  <si>
    <t>Parking Services - Claughton Street ( Disabled )</t>
  </si>
  <si>
    <t>GLAAU</t>
  </si>
  <si>
    <t>1101184</t>
  </si>
  <si>
    <t>Parking Services - Cotham Street</t>
  </si>
  <si>
    <t>GLAAT</t>
  </si>
  <si>
    <t>1101183</t>
  </si>
  <si>
    <t>Parking Services - Dane Court</t>
  </si>
  <si>
    <t>GLAAH</t>
  </si>
  <si>
    <t>1101177</t>
  </si>
  <si>
    <t>Parking Services - Hardshaw Centre</t>
  </si>
  <si>
    <t>GLAAW</t>
  </si>
  <si>
    <t>1101186</t>
  </si>
  <si>
    <t>Parking Services - Matchday Parking</t>
  </si>
  <si>
    <t>GLAAJ</t>
  </si>
  <si>
    <t>1101178</t>
  </si>
  <si>
    <t>Parking Services - Mill Street</t>
  </si>
  <si>
    <t>GLAAM</t>
  </si>
  <si>
    <t>1101180</t>
  </si>
  <si>
    <t>Parking Services - Millenium Centre</t>
  </si>
  <si>
    <t>GLAAG</t>
  </si>
  <si>
    <t>1101176</t>
  </si>
  <si>
    <t>Parking Services - North John Street</t>
  </si>
  <si>
    <t>GLAAZ</t>
  </si>
  <si>
    <t>1101189</t>
  </si>
  <si>
    <t>Parking Services - Parking Savings Holding A/C</t>
  </si>
  <si>
    <t>GLAAV</t>
  </si>
  <si>
    <t>1101185</t>
  </si>
  <si>
    <t>Parking Services - Parr Street</t>
  </si>
  <si>
    <t>GLAAC</t>
  </si>
  <si>
    <t>1101172</t>
  </si>
  <si>
    <t>Parking Services - St. Marys</t>
  </si>
  <si>
    <t>GLAAY</t>
  </si>
  <si>
    <t>1101188</t>
  </si>
  <si>
    <t>Parking Services - Thatto Heath Road Car Park</t>
  </si>
  <si>
    <t>GLAAN</t>
  </si>
  <si>
    <t>1101181</t>
  </si>
  <si>
    <t>Parking Services - Tolver Street</t>
  </si>
  <si>
    <t>GLAAD</t>
  </si>
  <si>
    <t>1101173</t>
  </si>
  <si>
    <t>Parking Services - Tontine</t>
  </si>
  <si>
    <t>GLAAK</t>
  </si>
  <si>
    <t>1101179</t>
  </si>
  <si>
    <t>Parking Services - Ward Street</t>
  </si>
  <si>
    <t>GLAAX</t>
  </si>
  <si>
    <t>1101187</t>
  </si>
  <si>
    <t>Parking Services - Waterloo Street</t>
  </si>
  <si>
    <t>GLAAB and 1101645</t>
  </si>
  <si>
    <t>1101874</t>
  </si>
  <si>
    <t>Parking Services Chalon Way</t>
  </si>
  <si>
    <t>GLAAL and 1101192</t>
  </si>
  <si>
    <t>1101873</t>
  </si>
  <si>
    <t>Parking Services Other</t>
  </si>
  <si>
    <t>GLABA</t>
  </si>
  <si>
    <t>1101190</t>
  </si>
  <si>
    <t>Parking Services - Decriminalisation Of Parking</t>
  </si>
  <si>
    <t>60066</t>
  </si>
  <si>
    <t>On Street Parking</t>
  </si>
  <si>
    <t>W-BU-60066</t>
  </si>
  <si>
    <t>HMDAA</t>
  </si>
  <si>
    <t>1101698</t>
  </si>
  <si>
    <t>Asch Internal Training Programme</t>
  </si>
  <si>
    <t>60067</t>
  </si>
  <si>
    <t>ASCH Internal Training</t>
  </si>
  <si>
    <t>PE10221</t>
  </si>
  <si>
    <t>Commissioning &amp; Business Support</t>
  </si>
  <si>
    <t>PE10104</t>
  </si>
  <si>
    <t>Commissioning &amp; Service Delivery</t>
  </si>
  <si>
    <t>PE10</t>
  </si>
  <si>
    <t>People Services</t>
  </si>
  <si>
    <t>W-BU-60067</t>
  </si>
  <si>
    <t>GRLZZ</t>
  </si>
  <si>
    <t>1101644</t>
  </si>
  <si>
    <t>Catering - Newton-Le-Willows H &amp; F Café Budget</t>
  </si>
  <si>
    <t>60068</t>
  </si>
  <si>
    <t>Commercial Catering</t>
  </si>
  <si>
    <t>PL10209</t>
  </si>
  <si>
    <t>W-BU-60068</t>
  </si>
  <si>
    <t>GRLZY</t>
  </si>
  <si>
    <t>1101643</t>
  </si>
  <si>
    <t>Catering - Town Hall Budget</t>
  </si>
  <si>
    <t>YGACC</t>
  </si>
  <si>
    <t>1101675</t>
  </si>
  <si>
    <t>Catering Stock</t>
  </si>
  <si>
    <t>GRLVA</t>
  </si>
  <si>
    <t>1100872</t>
  </si>
  <si>
    <t>Newton-Le-Willows H &amp; F Cafe</t>
  </si>
  <si>
    <t>1101881</t>
  </si>
  <si>
    <t>Taylor Park Boathouse Cafe</t>
  </si>
  <si>
    <t>GRLVB</t>
  </si>
  <si>
    <t>1100873</t>
  </si>
  <si>
    <t>Town Hall Catering</t>
  </si>
  <si>
    <t>MCCCA</t>
  </si>
  <si>
    <t>1101416</t>
  </si>
  <si>
    <t>Outdoor General Pitch Hire</t>
  </si>
  <si>
    <t>60069</t>
  </si>
  <si>
    <t>Outdoor Facilities</t>
  </si>
  <si>
    <t>PL10240</t>
  </si>
  <si>
    <t>Outdoor Sports &amp; Recreation</t>
  </si>
  <si>
    <t>W-BU-60069</t>
  </si>
  <si>
    <t>MCCCB</t>
  </si>
  <si>
    <t>1101417</t>
  </si>
  <si>
    <t>Ruskin</t>
  </si>
  <si>
    <t>4100185</t>
  </si>
  <si>
    <t>Ruskin Drive Changing Facilities</t>
  </si>
  <si>
    <t>GRLXX</t>
  </si>
  <si>
    <t>1100874</t>
  </si>
  <si>
    <t>Overhead</t>
  </si>
  <si>
    <t>60070</t>
  </si>
  <si>
    <t>W-BU-60070</t>
  </si>
  <si>
    <t>GRTXX</t>
  </si>
  <si>
    <t>1100954</t>
  </si>
  <si>
    <t>Overhead Control Account</t>
  </si>
  <si>
    <t>60071</t>
  </si>
  <si>
    <t>PL10260</t>
  </si>
  <si>
    <t>Transport</t>
  </si>
  <si>
    <t>W-BU-60071</t>
  </si>
  <si>
    <t>GLAAB</t>
  </si>
  <si>
    <t>1101645</t>
  </si>
  <si>
    <t>Parking Services - Chalon Way - OLD</t>
  </si>
  <si>
    <t>60072</t>
  </si>
  <si>
    <t>W-BU-60072</t>
  </si>
  <si>
    <t>GLAAA</t>
  </si>
  <si>
    <t>1101191</t>
  </si>
  <si>
    <t>Parking Services - General</t>
  </si>
  <si>
    <t>GLAAL</t>
  </si>
  <si>
    <t>1101192</t>
  </si>
  <si>
    <t>Parking Services - Other - OLD</t>
  </si>
  <si>
    <t>XGAFW</t>
  </si>
  <si>
    <t>4100058</t>
  </si>
  <si>
    <t>KGV Grange Park (S.106)</t>
  </si>
  <si>
    <t>60073</t>
  </si>
  <si>
    <t>Parks &amp; Open Spaces General</t>
  </si>
  <si>
    <t>PL10242</t>
  </si>
  <si>
    <t>W-BU-60073</t>
  </si>
  <si>
    <t>XGAGC</t>
  </si>
  <si>
    <t>GCBBB</t>
  </si>
  <si>
    <t>1101269</t>
  </si>
  <si>
    <t>Parks &amp; Open Spaces - Commuted Sums</t>
  </si>
  <si>
    <t>GCBAA</t>
  </si>
  <si>
    <t>GCBAQ</t>
  </si>
  <si>
    <t>1101268</t>
  </si>
  <si>
    <t>Parks &amp; Open Spaces - Northern Forest GBG</t>
  </si>
  <si>
    <t>GCBAD</t>
  </si>
  <si>
    <t>1101265</t>
  </si>
  <si>
    <t>Parks &amp; Open Spaces - Urban Tree Challenge Fund</t>
  </si>
  <si>
    <t>GCBAK</t>
  </si>
  <si>
    <t>1101267</t>
  </si>
  <si>
    <t>Parks &amp; Open Spaces - Victoria Park Stage 2 Hlf</t>
  </si>
  <si>
    <t>GCBAE</t>
  </si>
  <si>
    <t>1101266</t>
  </si>
  <si>
    <t>Parks &amp; Open Spaces - Woodland Creation</t>
  </si>
  <si>
    <t>GCBAZ</t>
  </si>
  <si>
    <t>1101527</t>
  </si>
  <si>
    <t>Parks &amp; Open Spaces Savings a/c</t>
  </si>
  <si>
    <t>XGAGB</t>
  </si>
  <si>
    <t>4100059</t>
  </si>
  <si>
    <t>Play Equipment-Rainhill (S.106)</t>
  </si>
  <si>
    <t>XGAGE</t>
  </si>
  <si>
    <t>4100202</t>
  </si>
  <si>
    <t>Sherdley Park Skate Park</t>
  </si>
  <si>
    <t>XKMAG</t>
  </si>
  <si>
    <t>4100159</t>
  </si>
  <si>
    <t>UKSPF - Communities - Environmental Volunteering</t>
  </si>
  <si>
    <t>XKMAD</t>
  </si>
  <si>
    <t>4100157</t>
  </si>
  <si>
    <t>UKSPF - Communities - Lighting Improvement - Corpn St</t>
  </si>
  <si>
    <t>XKMAB</t>
  </si>
  <si>
    <t>4100155</t>
  </si>
  <si>
    <t>UKSPF - Communities - Parklet Cowley Hill</t>
  </si>
  <si>
    <t>XKMAC</t>
  </si>
  <si>
    <t>4100156</t>
  </si>
  <si>
    <t>UKSPF - Communities - Parklet St Helens Town Centre</t>
  </si>
  <si>
    <t>XKMAA</t>
  </si>
  <si>
    <t>4100154</t>
  </si>
  <si>
    <t>UKSPF - Communities - Parklet with Schools</t>
  </si>
  <si>
    <t>XKMAE</t>
  </si>
  <si>
    <t>4100158</t>
  </si>
  <si>
    <t>UKSPF - Communities - Parks Upgrades</t>
  </si>
  <si>
    <t>4100207</t>
  </si>
  <si>
    <t>UKSPF- Communities -Parks Upgrades Sherdley</t>
  </si>
  <si>
    <t>GCBAV</t>
  </si>
  <si>
    <t>1101526</t>
  </si>
  <si>
    <t>Vulcan Village S106</t>
  </si>
  <si>
    <t>XGAGF</t>
  </si>
  <si>
    <t>HEBFF</t>
  </si>
  <si>
    <t>1101696</t>
  </si>
  <si>
    <t>Dementia Support Service</t>
  </si>
  <si>
    <t>60074</t>
  </si>
  <si>
    <t>Long Term Support - Community Sl Older People 65+  Mental</t>
  </si>
  <si>
    <t>PE10245</t>
  </si>
  <si>
    <t>Older People (65+) (Mental Health Support)</t>
  </si>
  <si>
    <t>PE10111</t>
  </si>
  <si>
    <t>Mental Health Support</t>
  </si>
  <si>
    <t>W-BU-60074</t>
  </si>
  <si>
    <t>GWAKG</t>
  </si>
  <si>
    <t>1100855</t>
  </si>
  <si>
    <t>60075</t>
  </si>
  <si>
    <t>W-BU-60075</t>
  </si>
  <si>
    <t>GWAKC</t>
  </si>
  <si>
    <t>1100854</t>
  </si>
  <si>
    <t>GWAXC</t>
  </si>
  <si>
    <t>1100856</t>
  </si>
  <si>
    <t>60076</t>
  </si>
  <si>
    <t>Peasley Cross &amp; Fingerpost</t>
  </si>
  <si>
    <t>W-BU-60076</t>
  </si>
  <si>
    <t>GAABA</t>
  </si>
  <si>
    <t>60077</t>
  </si>
  <si>
    <t>Pest Control General</t>
  </si>
  <si>
    <t>W-BU-60077</t>
  </si>
  <si>
    <t>GMHAB</t>
  </si>
  <si>
    <t>1101135</t>
  </si>
  <si>
    <t>Winter Maintenance - Gritting</t>
  </si>
  <si>
    <t>60078</t>
  </si>
  <si>
    <t>Planned Programme</t>
  </si>
  <si>
    <t>PL10262</t>
  </si>
  <si>
    <t>Winter Maintenance</t>
  </si>
  <si>
    <t>W-BU-60078</t>
  </si>
  <si>
    <t>GMHAE</t>
  </si>
  <si>
    <t>1101136</t>
  </si>
  <si>
    <t>Winter Maintenance - Salt Barn</t>
  </si>
  <si>
    <t>4100191</t>
  </si>
  <si>
    <t>Bold Forest Garden Masterplan</t>
  </si>
  <si>
    <t>60079</t>
  </si>
  <si>
    <t>Planning Policy</t>
  </si>
  <si>
    <t>PL10243</t>
  </si>
  <si>
    <t>W-BU-60079</t>
  </si>
  <si>
    <t>NEBAG</t>
  </si>
  <si>
    <t>1101627</t>
  </si>
  <si>
    <t>Development Control - Bold Forest Garden Village</t>
  </si>
  <si>
    <t>NSAAC</t>
  </si>
  <si>
    <t>1101404</t>
  </si>
  <si>
    <t>GIS</t>
  </si>
  <si>
    <t>1102058</t>
  </si>
  <si>
    <t>GIS - Planning Policy</t>
  </si>
  <si>
    <t>NECAC</t>
  </si>
  <si>
    <t>1101335</t>
  </si>
  <si>
    <t>LDF</t>
  </si>
  <si>
    <t>NECAD</t>
  </si>
  <si>
    <t>NECAG</t>
  </si>
  <si>
    <t>1101337</t>
  </si>
  <si>
    <t>Newton Cpo</t>
  </si>
  <si>
    <t>NECAA</t>
  </si>
  <si>
    <t>1101334</t>
  </si>
  <si>
    <t>1102059</t>
  </si>
  <si>
    <t>Planning Policy - Bold Forest Garden Village</t>
  </si>
  <si>
    <t>NECAZ</t>
  </si>
  <si>
    <t>1101338</t>
  </si>
  <si>
    <t>Planning Savings Holding A/C</t>
  </si>
  <si>
    <t>NEDAO</t>
  </si>
  <si>
    <t>1101318</t>
  </si>
  <si>
    <t>85-87 Corporation Street</t>
  </si>
  <si>
    <t>60080</t>
  </si>
  <si>
    <t>Premises Development</t>
  </si>
  <si>
    <t>PL10226</t>
  </si>
  <si>
    <t>Estates - Industrial &amp; Commercial</t>
  </si>
  <si>
    <t>W-BU-60080</t>
  </si>
  <si>
    <t>XKFAQ</t>
  </si>
  <si>
    <t>4100090</t>
  </si>
  <si>
    <t>Bus Station Acquisitions</t>
  </si>
  <si>
    <t>NEDAB</t>
  </si>
  <si>
    <t>1101310</t>
  </si>
  <si>
    <t>Catapult Centre</t>
  </si>
  <si>
    <t>NEDAR</t>
  </si>
  <si>
    <t>1101321</t>
  </si>
  <si>
    <t>Catapult Too - Parade Street</t>
  </si>
  <si>
    <t>NEDAU</t>
  </si>
  <si>
    <t>NEDAY</t>
  </si>
  <si>
    <t>1101326</t>
  </si>
  <si>
    <t>Church Sq-Service Charge Account</t>
  </si>
  <si>
    <t>NEDAM</t>
  </si>
  <si>
    <t>1101316</t>
  </si>
  <si>
    <t>Commercial Units</t>
  </si>
  <si>
    <t>NEDAH</t>
  </si>
  <si>
    <t>1101646</t>
  </si>
  <si>
    <t>Estates - Forsters House</t>
  </si>
  <si>
    <t>NEDAA</t>
  </si>
  <si>
    <t>1101309</t>
  </si>
  <si>
    <t>Estates - General</t>
  </si>
  <si>
    <t>NEDAZ</t>
  </si>
  <si>
    <t>1101647</t>
  </si>
  <si>
    <t>Estates - Premises Development Savings</t>
  </si>
  <si>
    <t>NEDAE</t>
  </si>
  <si>
    <t>1101311</t>
  </si>
  <si>
    <t>Ground Leases</t>
  </si>
  <si>
    <t>NEDAW</t>
  </si>
  <si>
    <t>NEDAV</t>
  </si>
  <si>
    <t>1101323</t>
  </si>
  <si>
    <t>Hardshaw Centre Service Charge</t>
  </si>
  <si>
    <t>NEDAL</t>
  </si>
  <si>
    <t>1101315</t>
  </si>
  <si>
    <t>Leaf Centre</t>
  </si>
  <si>
    <t>NEDAI</t>
  </si>
  <si>
    <t>1101313</t>
  </si>
  <si>
    <t>NEDAQ</t>
  </si>
  <si>
    <t>1101320</t>
  </si>
  <si>
    <t>Millennium Centre</t>
  </si>
  <si>
    <t>NEDAX</t>
  </si>
  <si>
    <t>1101325</t>
  </si>
  <si>
    <t>One Public Estate</t>
  </si>
  <si>
    <t>NEDAN</t>
  </si>
  <si>
    <t>1101317</t>
  </si>
  <si>
    <t>Other Misc Property</t>
  </si>
  <si>
    <t>Not yet 6</t>
  </si>
  <si>
    <t>4100148</t>
  </si>
  <si>
    <t>Parr Swimming &amp; Fitness Centre Demolition</t>
  </si>
  <si>
    <t>NEDAP</t>
  </si>
  <si>
    <t>1101319</t>
  </si>
  <si>
    <t>Redbank Decommissioning</t>
  </si>
  <si>
    <t>NEDAF</t>
  </si>
  <si>
    <t>1101312</t>
  </si>
  <si>
    <t>Residential &amp; Agricultural</t>
  </si>
  <si>
    <t>NEDAK</t>
  </si>
  <si>
    <t>NEDAJ</t>
  </si>
  <si>
    <t>1101314</t>
  </si>
  <si>
    <t>Surplus Property - Industrial</t>
  </si>
  <si>
    <t>XKFAM</t>
  </si>
  <si>
    <t>GRLCA</t>
  </si>
  <si>
    <t>1100875</t>
  </si>
  <si>
    <t>Allanson Street Primary</t>
  </si>
  <si>
    <t>60081</t>
  </si>
  <si>
    <t>Primary School</t>
  </si>
  <si>
    <t>W-BU-60081</t>
  </si>
  <si>
    <t>GRLCB</t>
  </si>
  <si>
    <t>1100876</t>
  </si>
  <si>
    <t>Ashurst Primary</t>
  </si>
  <si>
    <t>GRLCF</t>
  </si>
  <si>
    <t>1100880</t>
  </si>
  <si>
    <t>Bleak Hill Primary</t>
  </si>
  <si>
    <t>GRLCG</t>
  </si>
  <si>
    <t>1100881</t>
  </si>
  <si>
    <t>Broad Oak Community Primary</t>
  </si>
  <si>
    <t>GRLCJ</t>
  </si>
  <si>
    <t>1100883</t>
  </si>
  <si>
    <t>Carr Mill Infant</t>
  </si>
  <si>
    <t>GRLCK</t>
  </si>
  <si>
    <t>1100884</t>
  </si>
  <si>
    <t>Carr Mill Junior</t>
  </si>
  <si>
    <t>GRLZW</t>
  </si>
  <si>
    <t>GRLZV</t>
  </si>
  <si>
    <t>1101648</t>
  </si>
  <si>
    <t>Catering - Taylor Park Boat House Café</t>
  </si>
  <si>
    <t>GRLCC</t>
  </si>
  <si>
    <t>1100877</t>
  </si>
  <si>
    <t>Chapel End Primary</t>
  </si>
  <si>
    <t>GRLEC</t>
  </si>
  <si>
    <t>1100915</t>
  </si>
  <si>
    <t>Corpus Christi Catholic Primary</t>
  </si>
  <si>
    <t>GRLCN</t>
  </si>
  <si>
    <t>1100886</t>
  </si>
  <si>
    <t>Eaves Primary</t>
  </si>
  <si>
    <t>GRLCP</t>
  </si>
  <si>
    <t>1100887</t>
  </si>
  <si>
    <t>Eccleston Lane Ends Primary</t>
  </si>
  <si>
    <t>GRLCR</t>
  </si>
  <si>
    <t>1100888</t>
  </si>
  <si>
    <t>Eccleston Mere Primary</t>
  </si>
  <si>
    <t>GRLCT</t>
  </si>
  <si>
    <t>1100890</t>
  </si>
  <si>
    <t>Garswood Primary</t>
  </si>
  <si>
    <t>GRLCV</t>
  </si>
  <si>
    <t>1100891</t>
  </si>
  <si>
    <t>Grange Valley Primary</t>
  </si>
  <si>
    <t>GRLCS</t>
  </si>
  <si>
    <t>1100889</t>
  </si>
  <si>
    <t>Haydock English Martyrs Catholic</t>
  </si>
  <si>
    <t>GRLCW</t>
  </si>
  <si>
    <t>1100892</t>
  </si>
  <si>
    <t>Holy Cross Catholic Primary</t>
  </si>
  <si>
    <t>GRLEL</t>
  </si>
  <si>
    <t>1100922</t>
  </si>
  <si>
    <t>Holy Spirit Catholic Primary</t>
  </si>
  <si>
    <t>GRLCX</t>
  </si>
  <si>
    <t>1100893</t>
  </si>
  <si>
    <t>Legh Vale Primary</t>
  </si>
  <si>
    <t>GRLCY</t>
  </si>
  <si>
    <t>1100894</t>
  </si>
  <si>
    <t>Longton Lane Community Primary</t>
  </si>
  <si>
    <t>GRLCZ</t>
  </si>
  <si>
    <t>1100895</t>
  </si>
  <si>
    <t>Lyme Community Primary</t>
  </si>
  <si>
    <t>GRLDB</t>
  </si>
  <si>
    <t>1100896</t>
  </si>
  <si>
    <t>Merton Bank Primary</t>
  </si>
  <si>
    <t>GRLDC</t>
  </si>
  <si>
    <t>1100897</t>
  </si>
  <si>
    <t>Newton-Le-Willows Primary</t>
  </si>
  <si>
    <t>GRLDD</t>
  </si>
  <si>
    <t>1100898</t>
  </si>
  <si>
    <t>Nutgrove Methodist Aided Prim.</t>
  </si>
  <si>
    <t>GRLDE</t>
  </si>
  <si>
    <t>1100899</t>
  </si>
  <si>
    <t>Oakdene Primary</t>
  </si>
  <si>
    <t>GRLDF</t>
  </si>
  <si>
    <t>1100900</t>
  </si>
  <si>
    <t>Parish Primary</t>
  </si>
  <si>
    <t>1102013</t>
  </si>
  <si>
    <t>Primary School Meals - Staff</t>
  </si>
  <si>
    <t>GRLDG</t>
  </si>
  <si>
    <t>1100901</t>
  </si>
  <si>
    <t>Queens Park C.E./U.R.C. Primary</t>
  </si>
  <si>
    <t>GRLCH</t>
  </si>
  <si>
    <t>1100882</t>
  </si>
  <si>
    <t>Rainford Brook Lodge Comm. Prim</t>
  </si>
  <si>
    <t>GRLDH</t>
  </si>
  <si>
    <t>1100902</t>
  </si>
  <si>
    <t>Rainford Ce Primary</t>
  </si>
  <si>
    <t>GRLDJ</t>
  </si>
  <si>
    <t>1100903</t>
  </si>
  <si>
    <t>Rectory Ce Primary</t>
  </si>
  <si>
    <t>GRLDM</t>
  </si>
  <si>
    <t>1100904</t>
  </si>
  <si>
    <t>Rivington Primary</t>
  </si>
  <si>
    <t>GRLDN</t>
  </si>
  <si>
    <t>1100905</t>
  </si>
  <si>
    <t>Robins Lane Community Primary</t>
  </si>
  <si>
    <t>1102015</t>
  </si>
  <si>
    <t>School Meals - Drivers</t>
  </si>
  <si>
    <t>GRLEM</t>
  </si>
  <si>
    <t>1100923</t>
  </si>
  <si>
    <t>Sherdley Primary</t>
  </si>
  <si>
    <t>GRLCD</t>
  </si>
  <si>
    <t>1100878</t>
  </si>
  <si>
    <t>St Aidan'S Ce Primary</t>
  </si>
  <si>
    <t>GRLDR</t>
  </si>
  <si>
    <t>1100906</t>
  </si>
  <si>
    <t>St Anne'S Catholic Primary</t>
  </si>
  <si>
    <t>GRLDS</t>
  </si>
  <si>
    <t>1100907</t>
  </si>
  <si>
    <t>St Ann'S CE Primary-Rainhill</t>
  </si>
  <si>
    <t>GRLDT</t>
  </si>
  <si>
    <t>1100908</t>
  </si>
  <si>
    <t>St Austin's Catholic Infant</t>
  </si>
  <si>
    <t>GRLDV</t>
  </si>
  <si>
    <t>1100909</t>
  </si>
  <si>
    <t>St Austin's Catholic Junior</t>
  </si>
  <si>
    <t>GRLDW</t>
  </si>
  <si>
    <t>1100910</t>
  </si>
  <si>
    <t>St Bartholomew's Catholic Prim.</t>
  </si>
  <si>
    <t>GRLDX</t>
  </si>
  <si>
    <t>1100911</t>
  </si>
  <si>
    <t>St James' CE Primary</t>
  </si>
  <si>
    <t>GRLDY</t>
  </si>
  <si>
    <t>1100912</t>
  </si>
  <si>
    <t>St John Vianney Catholic Prim.</t>
  </si>
  <si>
    <t>GRLDZ</t>
  </si>
  <si>
    <t>1100913</t>
  </si>
  <si>
    <t>St Julie's Catholic Primary</t>
  </si>
  <si>
    <t>GRLCE</t>
  </si>
  <si>
    <t>1100879</t>
  </si>
  <si>
    <t>St Mary'S Cath. Prim. Blackbrook</t>
  </si>
  <si>
    <t>GRLED</t>
  </si>
  <si>
    <t>1100916</t>
  </si>
  <si>
    <t>St Mary'S Catholic Infant - NLW</t>
  </si>
  <si>
    <t>GRLEE</t>
  </si>
  <si>
    <t>1100917</t>
  </si>
  <si>
    <t>St Mary'S Catholic Junior - NLW</t>
  </si>
  <si>
    <t>GRLEA</t>
  </si>
  <si>
    <t>1100914</t>
  </si>
  <si>
    <t>St Mary's Catholic Prim,Birchley</t>
  </si>
  <si>
    <t>GRLEH</t>
  </si>
  <si>
    <t>1100919</t>
  </si>
  <si>
    <t>St Peter &amp; St Paul Catholic Prim</t>
  </si>
  <si>
    <t>GRLEG</t>
  </si>
  <si>
    <t>1100918</t>
  </si>
  <si>
    <t>St Peter'S Ce Primary (N-Le-W)</t>
  </si>
  <si>
    <t>GRLEJ</t>
  </si>
  <si>
    <t>1100920</t>
  </si>
  <si>
    <t>St Teresa'S Cath. Prim Devon St</t>
  </si>
  <si>
    <t>GRLEK</t>
  </si>
  <si>
    <t>1100921</t>
  </si>
  <si>
    <t>St Theresa's Catholic Primary</t>
  </si>
  <si>
    <t>GRLEX</t>
  </si>
  <si>
    <t>1100929</t>
  </si>
  <si>
    <t>St Thomas Of C'Bury Cath.Prim.</t>
  </si>
  <si>
    <t>GRLEN</t>
  </si>
  <si>
    <t>1100924</t>
  </si>
  <si>
    <t>Sutton Manor Community Primary</t>
  </si>
  <si>
    <t>GRLEP</t>
  </si>
  <si>
    <t>1100925</t>
  </si>
  <si>
    <t>Sutton Oak Ce Primary</t>
  </si>
  <si>
    <t>GRLER</t>
  </si>
  <si>
    <t>1100926</t>
  </si>
  <si>
    <t>Thatto Heath Community Primary</t>
  </si>
  <si>
    <t>GRLCM</t>
  </si>
  <si>
    <t>1100885</t>
  </si>
  <si>
    <t>The District Ce Primary</t>
  </si>
  <si>
    <t>GRLEY</t>
  </si>
  <si>
    <t>1100930</t>
  </si>
  <si>
    <t>Town Hall Production Kitchen</t>
  </si>
  <si>
    <t>GRLEW</t>
  </si>
  <si>
    <t>1100928</t>
  </si>
  <si>
    <t>Wargrave CE Primary</t>
  </si>
  <si>
    <t>GRLES</t>
  </si>
  <si>
    <t>1100927</t>
  </si>
  <si>
    <t>Willow Tree Primary</t>
  </si>
  <si>
    <t>XMABA</t>
  </si>
  <si>
    <t>4100110</t>
  </si>
  <si>
    <t>Clearance General</t>
  </si>
  <si>
    <t>60082</t>
  </si>
  <si>
    <t>Private sector Housing Renewal</t>
  </si>
  <si>
    <t>PL10244</t>
  </si>
  <si>
    <t>Private Sector Housing Renewal</t>
  </si>
  <si>
    <t>W-BU-60082</t>
  </si>
  <si>
    <t>XMAEB</t>
  </si>
  <si>
    <t>4100115</t>
  </si>
  <si>
    <t>DFG Discretionary</t>
  </si>
  <si>
    <t>MEFAA</t>
  </si>
  <si>
    <t>1101218</t>
  </si>
  <si>
    <t>DFG Housing Grants</t>
  </si>
  <si>
    <t>XMAEA</t>
  </si>
  <si>
    <t>XMACE</t>
  </si>
  <si>
    <t>4100113</t>
  </si>
  <si>
    <t>Emergency Fund</t>
  </si>
  <si>
    <t>XMABC</t>
  </si>
  <si>
    <t>4100111</t>
  </si>
  <si>
    <t>Empty Homes Initiative</t>
  </si>
  <si>
    <t>XMAAB</t>
  </si>
  <si>
    <t>4100109</t>
  </si>
  <si>
    <t>Fuel Poverty</t>
  </si>
  <si>
    <t>XMACB</t>
  </si>
  <si>
    <t>4100112</t>
  </si>
  <si>
    <t>Grants General Areas</t>
  </si>
  <si>
    <t>1101728</t>
  </si>
  <si>
    <t>Healthy Homes Project</t>
  </si>
  <si>
    <t>MEFAE</t>
  </si>
  <si>
    <t>1101222</t>
  </si>
  <si>
    <t>Home Energy Conservation Act</t>
  </si>
  <si>
    <t>MEFAG</t>
  </si>
  <si>
    <t>1101223</t>
  </si>
  <si>
    <t>Home Improvement Agency</t>
  </si>
  <si>
    <t>MEFAK</t>
  </si>
  <si>
    <t>1101225</t>
  </si>
  <si>
    <t>Housing Act Civil Penalties</t>
  </si>
  <si>
    <t>MEFAZ</t>
  </si>
  <si>
    <t>1101227</t>
  </si>
  <si>
    <t>Housing Services Holding Account</t>
  </si>
  <si>
    <t>MEFAJ</t>
  </si>
  <si>
    <t>1101224</t>
  </si>
  <si>
    <t>Housing Standards</t>
  </si>
  <si>
    <t>XMAFC</t>
  </si>
  <si>
    <t>4100118</t>
  </si>
  <si>
    <t>Lift Removal</t>
  </si>
  <si>
    <t>XMAFA</t>
  </si>
  <si>
    <t>MEFAD</t>
  </si>
  <si>
    <t>1101221</t>
  </si>
  <si>
    <t>Renovation Grants</t>
  </si>
  <si>
    <t>XMAHA</t>
  </si>
  <si>
    <t>4100119</t>
  </si>
  <si>
    <t>Replace Case Mgmt System(Civica)</t>
  </si>
  <si>
    <t>MEFAL</t>
  </si>
  <si>
    <t>1101226</t>
  </si>
  <si>
    <t>Supported Housing Improve Prog</t>
  </si>
  <si>
    <t>XMCAA</t>
  </si>
  <si>
    <t>4100120</t>
  </si>
  <si>
    <t>Sutton CLC 3G Pitch</t>
  </si>
  <si>
    <t>XMAEC</t>
  </si>
  <si>
    <t>4100116</t>
  </si>
  <si>
    <t>Torus DFG´S</t>
  </si>
  <si>
    <t>MEFAB</t>
  </si>
  <si>
    <t>1101219</t>
  </si>
  <si>
    <t>Torus Housing Maintenance</t>
  </si>
  <si>
    <t>MEFAC</t>
  </si>
  <si>
    <t>1101220</t>
  </si>
  <si>
    <t>Work In Default</t>
  </si>
  <si>
    <t>NSAAA</t>
  </si>
  <si>
    <t>1101402</t>
  </si>
  <si>
    <t>Estates Management</t>
  </si>
  <si>
    <t>60083</t>
  </si>
  <si>
    <t>Property Services</t>
  </si>
  <si>
    <t>PL10227</t>
  </si>
  <si>
    <t>W-BU-60083</t>
  </si>
  <si>
    <t>1101650</t>
  </si>
  <si>
    <t>Estates Management - Community Assets</t>
  </si>
  <si>
    <t>NSAAB</t>
  </si>
  <si>
    <t>1101403</t>
  </si>
  <si>
    <t>Estates Surveyors</t>
  </si>
  <si>
    <t>XKFAA</t>
  </si>
  <si>
    <t>4100163</t>
  </si>
  <si>
    <t>Ground Conditions</t>
  </si>
  <si>
    <t>4100253</t>
  </si>
  <si>
    <t>New Asset Management System (Concerto)</t>
  </si>
  <si>
    <t>4100190</t>
  </si>
  <si>
    <t>Penkford School Demolition</t>
  </si>
  <si>
    <t>GFDAA</t>
  </si>
  <si>
    <t>1101431</t>
  </si>
  <si>
    <t>Public Conveniences - General</t>
  </si>
  <si>
    <t>60084</t>
  </si>
  <si>
    <t>Public Conveniences General</t>
  </si>
  <si>
    <t>PL10245</t>
  </si>
  <si>
    <t>W-BU-60084</t>
  </si>
  <si>
    <t>GWALG</t>
  </si>
  <si>
    <t>1100859</t>
  </si>
  <si>
    <t>60085</t>
  </si>
  <si>
    <t>W-BU-60085</t>
  </si>
  <si>
    <t>GWALC</t>
  </si>
  <si>
    <t>1100857</t>
  </si>
  <si>
    <t>GWALF</t>
  </si>
  <si>
    <t>1100858</t>
  </si>
  <si>
    <t>GWAMG</t>
  </si>
  <si>
    <t>1100861</t>
  </si>
  <si>
    <t>60086</t>
  </si>
  <si>
    <t>W-BU-60086</t>
  </si>
  <si>
    <t>GWAMC</t>
  </si>
  <si>
    <t>1100860</t>
  </si>
  <si>
    <t>GCCAA</t>
  </si>
  <si>
    <t>1101270</t>
  </si>
  <si>
    <t>Parks &amp; Open Spaces - Rangers</t>
  </si>
  <si>
    <t>60087</t>
  </si>
  <si>
    <t>Rangers General</t>
  </si>
  <si>
    <t>PL10246</t>
  </si>
  <si>
    <t>Rangers</t>
  </si>
  <si>
    <t>W-BU-60087</t>
  </si>
  <si>
    <t>GMBBD</t>
  </si>
  <si>
    <t>1101079</t>
  </si>
  <si>
    <t>Highways Maintenance - Ex Trunk Roads (A570/A580)</t>
  </si>
  <si>
    <t>60088</t>
  </si>
  <si>
    <t>Reactive Maintenance</t>
  </si>
  <si>
    <t>W-BU-60088</t>
  </si>
  <si>
    <t>GMBBB</t>
  </si>
  <si>
    <t>1101078</t>
  </si>
  <si>
    <t>Highways Maintenance - Permit Scheme</t>
  </si>
  <si>
    <t>GMBBA</t>
  </si>
  <si>
    <t>1101077</t>
  </si>
  <si>
    <t>Highways Maintenance - R.A.S.W.A.</t>
  </si>
  <si>
    <t>4100184</t>
  </si>
  <si>
    <t>Bus Station – ECF</t>
  </si>
  <si>
    <t>60089</t>
  </si>
  <si>
    <t>Regeneration &amp; Growth General</t>
  </si>
  <si>
    <t>W-BU-60089</t>
  </si>
  <si>
    <t>XKFAT</t>
  </si>
  <si>
    <t>4100177</t>
  </si>
  <si>
    <t>Development Site – Frontage Land</t>
  </si>
  <si>
    <t>XKLAA</t>
  </si>
  <si>
    <t>4100106</t>
  </si>
  <si>
    <t>Earlestown Market</t>
  </si>
  <si>
    <t>XKLAD</t>
  </si>
  <si>
    <t>4100108</t>
  </si>
  <si>
    <t>Earlestown Rail Station</t>
  </si>
  <si>
    <t>Not yet 11</t>
  </si>
  <si>
    <t>4100166</t>
  </si>
  <si>
    <t>Earlestown Regeneration</t>
  </si>
  <si>
    <t>XKLAC</t>
  </si>
  <si>
    <t>4100107</t>
  </si>
  <si>
    <t>Earlestown T.Hall Internal Works</t>
  </si>
  <si>
    <t>4100179</t>
  </si>
  <si>
    <t>ECF Phase 1 – Hotel</t>
  </si>
  <si>
    <t>4100183</t>
  </si>
  <si>
    <t>ECF Phase 1 – Infrastructure/Public Realm</t>
  </si>
  <si>
    <t>4100181</t>
  </si>
  <si>
    <t>ECF Phase 1 – M&amp;S Wrap/Retail</t>
  </si>
  <si>
    <t>4100182</t>
  </si>
  <si>
    <t>ECF Phase 1 – Market Hall</t>
  </si>
  <si>
    <t>4100178</t>
  </si>
  <si>
    <t>ECF Phase 1 – Office</t>
  </si>
  <si>
    <t>4100180</t>
  </si>
  <si>
    <t>ECF Phase 1 – Residential</t>
  </si>
  <si>
    <t>Not yet 10</t>
  </si>
  <si>
    <t>4100165</t>
  </si>
  <si>
    <t>Gamble Building - Phase 4</t>
  </si>
  <si>
    <t>NEECB</t>
  </si>
  <si>
    <t>1101703</t>
  </si>
  <si>
    <t>GDP Capital Holding Code</t>
  </si>
  <si>
    <t>NEEAZ</t>
  </si>
  <si>
    <t>1101520</t>
  </si>
  <si>
    <t>GDP Savings A/C</t>
  </si>
  <si>
    <t>1101651</t>
  </si>
  <si>
    <t>GDP Team - Savings</t>
  </si>
  <si>
    <t>NEEAA</t>
  </si>
  <si>
    <t>1101340</t>
  </si>
  <si>
    <t>Head Of Regeneration &amp; Growth</t>
  </si>
  <si>
    <t>NEEAC</t>
  </si>
  <si>
    <t>1101342</t>
  </si>
  <si>
    <t>Levelling Up Fund</t>
  </si>
  <si>
    <t>1101521</t>
  </si>
  <si>
    <t>Not yet 12</t>
  </si>
  <si>
    <t>4100167</t>
  </si>
  <si>
    <t>Parr Footbridge Art Installation</t>
  </si>
  <si>
    <t>4100251</t>
  </si>
  <si>
    <t>Peasley Cross Roundabout</t>
  </si>
  <si>
    <t>4100201</t>
  </si>
  <si>
    <t>Regeneration - Earlestown Public Realm</t>
  </si>
  <si>
    <t>NEEAB</t>
  </si>
  <si>
    <t>1101341</t>
  </si>
  <si>
    <t>Regeneration &amp; Growth (GDP Team)</t>
  </si>
  <si>
    <t>XKFAS</t>
  </si>
  <si>
    <t>4100176</t>
  </si>
  <si>
    <t>Site Acquisition – SINA/Glass Futures 2</t>
  </si>
  <si>
    <t>XKFAU</t>
  </si>
  <si>
    <t>4100168</t>
  </si>
  <si>
    <t>St Helens Manufacturing &amp; Innovation Campus Strategic Acquisition</t>
  </si>
  <si>
    <t>1101938</t>
  </si>
  <si>
    <t>St Helens Town Centre Hotel- Operating Costs</t>
  </si>
  <si>
    <t>Not yet 9</t>
  </si>
  <si>
    <t>4100164</t>
  </si>
  <si>
    <t>St Helens Town Centre Phase 1a Investment</t>
  </si>
  <si>
    <t>1101939</t>
  </si>
  <si>
    <t>Temporary Bus Hub</t>
  </si>
  <si>
    <t>4100214</t>
  </si>
  <si>
    <t>Temporary Bus Hub- Civils</t>
  </si>
  <si>
    <t>1101907</t>
  </si>
  <si>
    <t>Watson Street</t>
  </si>
  <si>
    <t>MEFBC</t>
  </si>
  <si>
    <t>1101229</t>
  </si>
  <si>
    <t>Afghan M.O.D. Resettlem Scheme</t>
  </si>
  <si>
    <t>60090</t>
  </si>
  <si>
    <t>Resettlement Services</t>
  </si>
  <si>
    <t>W-BU-60090</t>
  </si>
  <si>
    <t>MEFBF</t>
  </si>
  <si>
    <t>1101232</t>
  </si>
  <si>
    <t>Asylum Dispersal Scheme</t>
  </si>
  <si>
    <t>1102044</t>
  </si>
  <si>
    <t>Asylum Move On</t>
  </si>
  <si>
    <t>MEFBD</t>
  </si>
  <si>
    <t>1101230</t>
  </si>
  <si>
    <t>Homes For Ukraine</t>
  </si>
  <si>
    <t>MEFBG</t>
  </si>
  <si>
    <t>1101233</t>
  </si>
  <si>
    <t>Homes For Ukraine Esfa</t>
  </si>
  <si>
    <t>MEFBE</t>
  </si>
  <si>
    <t>1101231</t>
  </si>
  <si>
    <t>Homes For Ukraine Sponsors</t>
  </si>
  <si>
    <t>1102043</t>
  </si>
  <si>
    <t>Resettlement Management</t>
  </si>
  <si>
    <t>MEFBA</t>
  </si>
  <si>
    <t>1101228</t>
  </si>
  <si>
    <t>Syrian Asylum Seeker Support</t>
  </si>
  <si>
    <t>GMJEA</t>
  </si>
  <si>
    <t>1101124</t>
  </si>
  <si>
    <t>Road Safety - General</t>
  </si>
  <si>
    <t>60091</t>
  </si>
  <si>
    <t>Road Safety</t>
  </si>
  <si>
    <t>W-BU-60091</t>
  </si>
  <si>
    <t>GMJED</t>
  </si>
  <si>
    <t>1101125</t>
  </si>
  <si>
    <t>Road SafetyDriver Training</t>
  </si>
  <si>
    <t>GMBND</t>
  </si>
  <si>
    <t>1101080</t>
  </si>
  <si>
    <t>Highways Maintenance - Rights Of Way Network</t>
  </si>
  <si>
    <t>60092</t>
  </si>
  <si>
    <t>Routine Highways Maintenance</t>
  </si>
  <si>
    <t>W-BU-60092</t>
  </si>
  <si>
    <t>GMJCA</t>
  </si>
  <si>
    <t>1101126</t>
  </si>
  <si>
    <t>School Crossing Patrol - General</t>
  </si>
  <si>
    <t>60093</t>
  </si>
  <si>
    <t>School Crossing Patrol</t>
  </si>
  <si>
    <t>W-BU-60093</t>
  </si>
  <si>
    <t>MBBCA</t>
  </si>
  <si>
    <t>1101256</t>
  </si>
  <si>
    <t>Schools Library Service</t>
  </si>
  <si>
    <t>60094</t>
  </si>
  <si>
    <t>W-BU-60094</t>
  </si>
  <si>
    <t>GRLZX</t>
  </si>
  <si>
    <t>1101652</t>
  </si>
  <si>
    <t>Catering - Secondary School Budget</t>
  </si>
  <si>
    <t>60095</t>
  </si>
  <si>
    <t>Secondary School</t>
  </si>
  <si>
    <t>W-BU-60095</t>
  </si>
  <si>
    <t>GRLSB</t>
  </si>
  <si>
    <t>1100931</t>
  </si>
  <si>
    <t>Cowley International College</t>
  </si>
  <si>
    <t>GRLSC</t>
  </si>
  <si>
    <t>GRLSD</t>
  </si>
  <si>
    <t>1100933</t>
  </si>
  <si>
    <t>Haydock High School</t>
  </si>
  <si>
    <t>GRLSG</t>
  </si>
  <si>
    <t>1102014</t>
  </si>
  <si>
    <t>Secondary School Meals - Staff</t>
  </si>
  <si>
    <t>GRLSK</t>
  </si>
  <si>
    <t>1100936</t>
  </si>
  <si>
    <t>St Augustine Of Canterbury High</t>
  </si>
  <si>
    <t>GRLSL</t>
  </si>
  <si>
    <t>1100937</t>
  </si>
  <si>
    <t>St Cuthbert's Cath. Comm College</t>
  </si>
  <si>
    <t>GRLSH</t>
  </si>
  <si>
    <t>GMALB</t>
  </si>
  <si>
    <t>1101104</t>
  </si>
  <si>
    <t>Highways Maintenance - Section 278 Agreements</t>
  </si>
  <si>
    <t>60096</t>
  </si>
  <si>
    <t>Section 38 Supervision</t>
  </si>
  <si>
    <t>W-BU-60096</t>
  </si>
  <si>
    <t>GMALA</t>
  </si>
  <si>
    <t>1101103</t>
  </si>
  <si>
    <t>Highways Maintenance - Section 38 Income</t>
  </si>
  <si>
    <t>GRMAA</t>
  </si>
  <si>
    <t>1100952</t>
  </si>
  <si>
    <t>60097</t>
  </si>
  <si>
    <t>Security</t>
  </si>
  <si>
    <t>PL10250</t>
  </si>
  <si>
    <t>W-BU-60097</t>
  </si>
  <si>
    <t>GRMZZ</t>
  </si>
  <si>
    <t>1100953</t>
  </si>
  <si>
    <t>GRMAZ</t>
  </si>
  <si>
    <t>1101653</t>
  </si>
  <si>
    <t>Security Savings</t>
  </si>
  <si>
    <t>GRLTG</t>
  </si>
  <si>
    <t>1100941</t>
  </si>
  <si>
    <t>Lansbury Bridge School</t>
  </si>
  <si>
    <t>60098</t>
  </si>
  <si>
    <t>Special School</t>
  </si>
  <si>
    <t>W-BU-60098</t>
  </si>
  <si>
    <t>1102045</t>
  </si>
  <si>
    <t>Launchpad School Meals</t>
  </si>
  <si>
    <t>GRLTC</t>
  </si>
  <si>
    <t>1100938</t>
  </si>
  <si>
    <t>Mill Green School</t>
  </si>
  <si>
    <t>GRLTD</t>
  </si>
  <si>
    <t>1100939</t>
  </si>
  <si>
    <t>Pace Unit</t>
  </si>
  <si>
    <t>not used</t>
  </si>
  <si>
    <t>1102046</t>
  </si>
  <si>
    <t>The Beacon School</t>
  </si>
  <si>
    <t>GRLTE</t>
  </si>
  <si>
    <t>1100940</t>
  </si>
  <si>
    <t>Willow Bank School</t>
  </si>
  <si>
    <t>MCAAF</t>
  </si>
  <si>
    <t>1101421</t>
  </si>
  <si>
    <t>Door Step Sports Club</t>
  </si>
  <si>
    <t>60099</t>
  </si>
  <si>
    <t>Sports Development</t>
  </si>
  <si>
    <t>PL10251</t>
  </si>
  <si>
    <t>W-BU-60099</t>
  </si>
  <si>
    <t>MCAAG</t>
  </si>
  <si>
    <t>1101422</t>
  </si>
  <si>
    <t>Fit Forever</t>
  </si>
  <si>
    <t>MCAAA</t>
  </si>
  <si>
    <t>1101418</t>
  </si>
  <si>
    <t>MCAAK</t>
  </si>
  <si>
    <t>1101423</t>
  </si>
  <si>
    <t>Recharges</t>
  </si>
  <si>
    <t>MCAAM</t>
  </si>
  <si>
    <t>1101425</t>
  </si>
  <si>
    <t>Rugby League World Cup Legacy</t>
  </si>
  <si>
    <t>MCAAC</t>
  </si>
  <si>
    <t>1101419</t>
  </si>
  <si>
    <t>School Games</t>
  </si>
  <si>
    <t>MCAAD</t>
  </si>
  <si>
    <t>1101420</t>
  </si>
  <si>
    <t>Sports Festival</t>
  </si>
  <si>
    <t>MCAAL</t>
  </si>
  <si>
    <t>1101424</t>
  </si>
  <si>
    <t>Tackling Inactivity</t>
  </si>
  <si>
    <t>GEAAZ</t>
  </si>
  <si>
    <t>1101654</t>
  </si>
  <si>
    <t>Cemeteries &amp; Crematorium - Savings</t>
  </si>
  <si>
    <t>60100</t>
  </si>
  <si>
    <t>W-BU-60100</t>
  </si>
  <si>
    <t>GEAAA_1</t>
  </si>
  <si>
    <t>1101674</t>
  </si>
  <si>
    <t>GEAAA</t>
  </si>
  <si>
    <t>1100822</t>
  </si>
  <si>
    <t>Cemeteries &amp; Crematorium - St Helens Cemetery</t>
  </si>
  <si>
    <t>XGKBA</t>
  </si>
  <si>
    <t>4100067</t>
  </si>
  <si>
    <t>Drainage-St.Helens Cemetery</t>
  </si>
  <si>
    <t>GECAA</t>
  </si>
  <si>
    <t>60101</t>
  </si>
  <si>
    <t>PL10216</t>
  </si>
  <si>
    <t>Crematorium</t>
  </si>
  <si>
    <t>W-BU-60101</t>
  </si>
  <si>
    <t>YGACH/YGAJG</t>
  </si>
  <si>
    <t>1101678</t>
  </si>
  <si>
    <t>Cemetery and Creatorium Stock</t>
  </si>
  <si>
    <t>XKGDJ</t>
  </si>
  <si>
    <t>4100095</t>
  </si>
  <si>
    <t>Modernisation St.H. Crematorium</t>
  </si>
  <si>
    <t>GWARC</t>
  </si>
  <si>
    <t>1100862</t>
  </si>
  <si>
    <t>60102</t>
  </si>
  <si>
    <t>St Helens Town Centre</t>
  </si>
  <si>
    <t>W-BU-60102</t>
  </si>
  <si>
    <t>GDAAA</t>
  </si>
  <si>
    <t>1101426</t>
  </si>
  <si>
    <t>Street Cleansing - General</t>
  </si>
  <si>
    <t>60103</t>
  </si>
  <si>
    <t>Street Cleansing</t>
  </si>
  <si>
    <t>PL10252</t>
  </si>
  <si>
    <t>PL10119</t>
  </si>
  <si>
    <t>W-BU-60103</t>
  </si>
  <si>
    <t>GDAAZ</t>
  </si>
  <si>
    <t>1101655</t>
  </si>
  <si>
    <t>Street Cleansing - Savings</t>
  </si>
  <si>
    <t>GDAAA_1</t>
  </si>
  <si>
    <t>1101673</t>
  </si>
  <si>
    <t>XJSKB</t>
  </si>
  <si>
    <t>60104</t>
  </si>
  <si>
    <t>Street Lighting General</t>
  </si>
  <si>
    <t>W-BU-60104</t>
  </si>
  <si>
    <t>GMGCH</t>
  </si>
  <si>
    <t>1101095</t>
  </si>
  <si>
    <t>Street Lighting - Accidental Damage</t>
  </si>
  <si>
    <t>GMGCN</t>
  </si>
  <si>
    <t>1101098</t>
  </si>
  <si>
    <t>Street Lighting - Energy</t>
  </si>
  <si>
    <t>GMGZA</t>
  </si>
  <si>
    <t>1101099</t>
  </si>
  <si>
    <t>Street Lighting - General</t>
  </si>
  <si>
    <t>GMGCE</t>
  </si>
  <si>
    <t>1101093</t>
  </si>
  <si>
    <t>Street Lighting - Minor Schemes</t>
  </si>
  <si>
    <t>GMGCC</t>
  </si>
  <si>
    <t>GMGAZ</t>
  </si>
  <si>
    <t>1101656</t>
  </si>
  <si>
    <t>Street Lighting - Savings</t>
  </si>
  <si>
    <t>GMGZZ</t>
  </si>
  <si>
    <t>1101100</t>
  </si>
  <si>
    <t>Street Lighting - Street Lighting Budget</t>
  </si>
  <si>
    <t>GMGCM</t>
  </si>
  <si>
    <t>GMGCL</t>
  </si>
  <si>
    <t>GMGCG</t>
  </si>
  <si>
    <t>1101094</t>
  </si>
  <si>
    <t>Street Lighting - Wilful Damage</t>
  </si>
  <si>
    <t>XJMTE</t>
  </si>
  <si>
    <t>60105</t>
  </si>
  <si>
    <t>W-BU-60105</t>
  </si>
  <si>
    <t>XJMTC</t>
  </si>
  <si>
    <t>4100074</t>
  </si>
  <si>
    <t>Crsts -Potholes</t>
  </si>
  <si>
    <t>XJMTD</t>
  </si>
  <si>
    <t>4100075</t>
  </si>
  <si>
    <t>Crsts-Flooding /Drainage</t>
  </si>
  <si>
    <t>XJMTB</t>
  </si>
  <si>
    <t>4100073</t>
  </si>
  <si>
    <t>Crsts-Strat.Maint. Non-Princ Rds</t>
  </si>
  <si>
    <t>XJMTA</t>
  </si>
  <si>
    <t>XJMTF</t>
  </si>
  <si>
    <t>GMAZA</t>
  </si>
  <si>
    <t>GMAZZ</t>
  </si>
  <si>
    <t>4100252</t>
  </si>
  <si>
    <t>Highways Strategic Maintenance (pre CRSTS)</t>
  </si>
  <si>
    <t>4100188</t>
  </si>
  <si>
    <t>Network North 23-24</t>
  </si>
  <si>
    <t>4100206</t>
  </si>
  <si>
    <t>Network North 24-25</t>
  </si>
  <si>
    <t>NEDCX</t>
  </si>
  <si>
    <t>1101286</t>
  </si>
  <si>
    <t>Admin 1189 High St Fund Amion</t>
  </si>
  <si>
    <t>60106</t>
  </si>
  <si>
    <t>Support to Business &amp; Enterprise</t>
  </si>
  <si>
    <t>W-BU-60106</t>
  </si>
  <si>
    <t>NEDCB</t>
  </si>
  <si>
    <t>1101280</t>
  </si>
  <si>
    <t>Business Grants</t>
  </si>
  <si>
    <t>NEDCE</t>
  </si>
  <si>
    <t>1101282</t>
  </si>
  <si>
    <t>Business Grants - LADGF</t>
  </si>
  <si>
    <t>NEDCN</t>
  </si>
  <si>
    <t>1101283</t>
  </si>
  <si>
    <t>Business Location Service</t>
  </si>
  <si>
    <t>NEDCZ</t>
  </si>
  <si>
    <t>1101287</t>
  </si>
  <si>
    <t>Glass Futures</t>
  </si>
  <si>
    <t>NEDCV</t>
  </si>
  <si>
    <t>1101285</t>
  </si>
  <si>
    <t>Place Marketing ERDF Project</t>
  </si>
  <si>
    <t>NEDCA</t>
  </si>
  <si>
    <t>1101279</t>
  </si>
  <si>
    <t>St Helens Together</t>
  </si>
  <si>
    <t>NEDCC</t>
  </si>
  <si>
    <t>1101281</t>
  </si>
  <si>
    <t>St Helens Town Deal Board</t>
  </si>
  <si>
    <t>NEDCT</t>
  </si>
  <si>
    <t>1101284</t>
  </si>
  <si>
    <t>Towns Fund (Town Deal)</t>
  </si>
  <si>
    <t>Not Used</t>
  </si>
  <si>
    <t>1101880</t>
  </si>
  <si>
    <t>UKSPF - Business Support</t>
  </si>
  <si>
    <t>NEDRA</t>
  </si>
  <si>
    <t>1101682</t>
  </si>
  <si>
    <t>UKSPF - Management &amp; Admin</t>
  </si>
  <si>
    <t>MEHAA</t>
  </si>
  <si>
    <t>1101234</t>
  </si>
  <si>
    <t>Supported Housing</t>
  </si>
  <si>
    <t>60107</t>
  </si>
  <si>
    <t>Supporting People</t>
  </si>
  <si>
    <t>PL10255</t>
  </si>
  <si>
    <t>W-BU-60107</t>
  </si>
  <si>
    <t>GWANG</t>
  </si>
  <si>
    <t>1100864</t>
  </si>
  <si>
    <t>60108</t>
  </si>
  <si>
    <t>Sutton South East</t>
  </si>
  <si>
    <t>W-BU-60108</t>
  </si>
  <si>
    <t>GWANC</t>
  </si>
  <si>
    <t>1100863</t>
  </si>
  <si>
    <t>GWAWH</t>
  </si>
  <si>
    <t>1101838</t>
  </si>
  <si>
    <t>60109</t>
  </si>
  <si>
    <t>Sutton West</t>
  </si>
  <si>
    <t>W-BU-60109</t>
  </si>
  <si>
    <t>GWAWD</t>
  </si>
  <si>
    <t>1101922</t>
  </si>
  <si>
    <t>Engineers Routine Maintenance</t>
  </si>
  <si>
    <t>GWAWC</t>
  </si>
  <si>
    <t>1100865</t>
  </si>
  <si>
    <t>GMBKA</t>
  </si>
  <si>
    <t>1101081</t>
  </si>
  <si>
    <t>Highways Maintenance - Street Nameplates</t>
  </si>
  <si>
    <t>60110</t>
  </si>
  <si>
    <t>Term maintenance Contract No.12</t>
  </si>
  <si>
    <t>W-BU-60110</t>
  </si>
  <si>
    <t>GMBEA</t>
  </si>
  <si>
    <t>1101082</t>
  </si>
  <si>
    <t>Highways Maintenance - Bituminous Macadam Repairs(Cway)</t>
  </si>
  <si>
    <t>60111</t>
  </si>
  <si>
    <t>Term maintenance Contract No.3</t>
  </si>
  <si>
    <t>W-BU-60111</t>
  </si>
  <si>
    <t>GMBEC</t>
  </si>
  <si>
    <t>1101083</t>
  </si>
  <si>
    <t>Highways Maintenance - Footway Repairs</t>
  </si>
  <si>
    <t>GMBED</t>
  </si>
  <si>
    <t>1101084</t>
  </si>
  <si>
    <t>Highways Maintenance - Public Footpath Works</t>
  </si>
  <si>
    <t>GMAEA</t>
  </si>
  <si>
    <t>1101107</t>
  </si>
  <si>
    <t>Highways Maintenance - Carriageway</t>
  </si>
  <si>
    <t>60112</t>
  </si>
  <si>
    <t>Term maintenance Contract No.5</t>
  </si>
  <si>
    <t>W-BU-60112</t>
  </si>
  <si>
    <t>GMAGA</t>
  </si>
  <si>
    <t>1101108</t>
  </si>
  <si>
    <t>Highways Maintenance - Minor Works, Footways &amp; Kerbing</t>
  </si>
  <si>
    <t>60113</t>
  </si>
  <si>
    <t>Term maintenance Contract No.7</t>
  </si>
  <si>
    <t>W-BU-60113</t>
  </si>
  <si>
    <t>GWAPG</t>
  </si>
  <si>
    <t>1100867</t>
  </si>
  <si>
    <t>60114</t>
  </si>
  <si>
    <t>W-BU-60114</t>
  </si>
  <si>
    <t>GWAPC</t>
  </si>
  <si>
    <t>1100866</t>
  </si>
  <si>
    <t>MACBC</t>
  </si>
  <si>
    <t>1100820</t>
  </si>
  <si>
    <t>Public Art</t>
  </si>
  <si>
    <t>60115</t>
  </si>
  <si>
    <t>Tourism</t>
  </si>
  <si>
    <t>W-BU-60115</t>
  </si>
  <si>
    <t>NEDMB</t>
  </si>
  <si>
    <t>1101289</t>
  </si>
  <si>
    <t>Ambassadors Programme</t>
  </si>
  <si>
    <t>60116</t>
  </si>
  <si>
    <t>Town Centre Management</t>
  </si>
  <si>
    <t>W-BU-60116</t>
  </si>
  <si>
    <t>NEDPC</t>
  </si>
  <si>
    <t>1101517</t>
  </si>
  <si>
    <t>BOC - Culture Events Programme</t>
  </si>
  <si>
    <t>NEDPA</t>
  </si>
  <si>
    <t>1101515</t>
  </si>
  <si>
    <t>BOC - Grants Programme</t>
  </si>
  <si>
    <t>NEDPB</t>
  </si>
  <si>
    <t>1101516</t>
  </si>
  <si>
    <t>BOC - High St Activity Hub</t>
  </si>
  <si>
    <t>NEDNF</t>
  </si>
  <si>
    <t>1101513</t>
  </si>
  <si>
    <t>Bridge to Bamboo</t>
  </si>
  <si>
    <t>NEDJH</t>
  </si>
  <si>
    <t>1101293</t>
  </si>
  <si>
    <t>Brownfield Land Fund-Sth &amp; Etown</t>
  </si>
  <si>
    <t>NEDJP</t>
  </si>
  <si>
    <t>1101296</t>
  </si>
  <si>
    <t>Business Accreditation</t>
  </si>
  <si>
    <t>NEDJR</t>
  </si>
  <si>
    <t>1101297</t>
  </si>
  <si>
    <t>Business Grant Fund</t>
  </si>
  <si>
    <t>NEDJT</t>
  </si>
  <si>
    <t>1101298</t>
  </si>
  <si>
    <t>Chalon Way Meanwhile Use Program</t>
  </si>
  <si>
    <t>NEDJN</t>
  </si>
  <si>
    <t>1101295</t>
  </si>
  <si>
    <t>Digital High Street</t>
  </si>
  <si>
    <t>NEDQA</t>
  </si>
  <si>
    <t>1101519</t>
  </si>
  <si>
    <t>Earlestown &amp; St mary's Market</t>
  </si>
  <si>
    <t>NEDNG</t>
  </si>
  <si>
    <t>1101514</t>
  </si>
  <si>
    <t>Environmental Volunteering</t>
  </si>
  <si>
    <t>NEDND</t>
  </si>
  <si>
    <t>1101511</t>
  </si>
  <si>
    <t>Lighting Improvements - Corporation St</t>
  </si>
  <si>
    <t>NEDPE</t>
  </si>
  <si>
    <t>1101518</t>
  </si>
  <si>
    <t>Local Sector Resource Development</t>
  </si>
  <si>
    <t>NEDNB</t>
  </si>
  <si>
    <t>1101509</t>
  </si>
  <si>
    <t>Parklet Cowley Hill</t>
  </si>
  <si>
    <t>NEDNC</t>
  </si>
  <si>
    <t>1101510</t>
  </si>
  <si>
    <t>Parklet St Helens Town Centre</t>
  </si>
  <si>
    <t>NEDNA</t>
  </si>
  <si>
    <t>1101508</t>
  </si>
  <si>
    <t>Parklet with Schools</t>
  </si>
  <si>
    <t>NEDNE</t>
  </si>
  <si>
    <t>1101512</t>
  </si>
  <si>
    <t>Parks Upgrades</t>
  </si>
  <si>
    <t>NEDJE</t>
  </si>
  <si>
    <t>1101291</t>
  </si>
  <si>
    <t>RHSS / Welcome Back Fund</t>
  </si>
  <si>
    <t>NEDMC</t>
  </si>
  <si>
    <t>1101290</t>
  </si>
  <si>
    <t>Support Looked After Children</t>
  </si>
  <si>
    <t>NEDJG</t>
  </si>
  <si>
    <t>1101292</t>
  </si>
  <si>
    <t>Tc Fund-St.H &amp; Earlestown Hubs</t>
  </si>
  <si>
    <t>XKFAR</t>
  </si>
  <si>
    <t>4100091</t>
  </si>
  <si>
    <t>The Foundry (Chalon Way)</t>
  </si>
  <si>
    <t>NEDJK</t>
  </si>
  <si>
    <t>NEEBC</t>
  </si>
  <si>
    <t>1101345</t>
  </si>
  <si>
    <t>Cannington Shaw</t>
  </si>
  <si>
    <t>60117</t>
  </si>
  <si>
    <t>W-BU-60117</t>
  </si>
  <si>
    <t>XKKAB</t>
  </si>
  <si>
    <t>4100100</t>
  </si>
  <si>
    <t>XKKAE</t>
  </si>
  <si>
    <t>4100103</t>
  </si>
  <si>
    <t>Connected Places</t>
  </si>
  <si>
    <t>NEEBG</t>
  </si>
  <si>
    <t>1101349</t>
  </si>
  <si>
    <t>NEEBB</t>
  </si>
  <si>
    <t>1101344</t>
  </si>
  <si>
    <t>XKKAA</t>
  </si>
  <si>
    <t>4100099</t>
  </si>
  <si>
    <t>Glass Futures Phase 2</t>
  </si>
  <si>
    <t>XKKAG</t>
  </si>
  <si>
    <t>4100105</t>
  </si>
  <si>
    <t>Health Hub</t>
  </si>
  <si>
    <t>NEEBF</t>
  </si>
  <si>
    <t>1101348</t>
  </si>
  <si>
    <t>Healthy Communities</t>
  </si>
  <si>
    <t>NEEBK</t>
  </si>
  <si>
    <t>1101905</t>
  </si>
  <si>
    <t>Long Term Plan for Towns- NLW</t>
  </si>
  <si>
    <t>XKKAF</t>
  </si>
  <si>
    <t>4100104</t>
  </si>
  <si>
    <t>TC Living &amp; Regen - Infrastructure</t>
  </si>
  <si>
    <t>XKKAC</t>
  </si>
  <si>
    <t>4100101</t>
  </si>
  <si>
    <t>The World Of Glass</t>
  </si>
  <si>
    <t>NEEBE</t>
  </si>
  <si>
    <t>1101347</t>
  </si>
  <si>
    <t>Town Centre Regen &amp; Living</t>
  </si>
  <si>
    <t>NEEBA</t>
  </si>
  <si>
    <t>1101343</t>
  </si>
  <si>
    <t>Town Deal Support</t>
  </si>
  <si>
    <t>NEEBD</t>
  </si>
  <si>
    <t>1101346</t>
  </si>
  <si>
    <t>World Of Glass</t>
  </si>
  <si>
    <t>NEEBJ</t>
  </si>
  <si>
    <t>1101350</t>
  </si>
  <si>
    <t>Youth Zone</t>
  </si>
  <si>
    <t>GFBAA</t>
  </si>
  <si>
    <t>1101441</t>
  </si>
  <si>
    <t>Waste Collection - Trade Waste</t>
  </si>
  <si>
    <t>60118</t>
  </si>
  <si>
    <t>Trade Waste General</t>
  </si>
  <si>
    <t>PL10257</t>
  </si>
  <si>
    <t>Trade Waste</t>
  </si>
  <si>
    <t>W-BU-60118</t>
  </si>
  <si>
    <t>LAOAA</t>
  </si>
  <si>
    <t>1101701</t>
  </si>
  <si>
    <t>Waste Disposal Authority</t>
  </si>
  <si>
    <t>GBAAA</t>
  </si>
  <si>
    <t>60119</t>
  </si>
  <si>
    <t>Trading Standards General</t>
  </si>
  <si>
    <t>PL10258</t>
  </si>
  <si>
    <t>Trading Standards</t>
  </si>
  <si>
    <t>W-BU-60119</t>
  </si>
  <si>
    <t>GBAAB</t>
  </si>
  <si>
    <t>1101171</t>
  </si>
  <si>
    <t>Trading Standards - Proceeds Of Crime Act</t>
  </si>
  <si>
    <t>GBAAZ</t>
  </si>
  <si>
    <t>1101657</t>
  </si>
  <si>
    <t>Trading Standards - Savings</t>
  </si>
  <si>
    <t>GMBDS</t>
  </si>
  <si>
    <t>1101085</t>
  </si>
  <si>
    <t>Highways Maintenance - Energy Costs Traffic Signals Etc</t>
  </si>
  <si>
    <t>60120</t>
  </si>
  <si>
    <t>Traffic and utc (Routine Maintenance (Engineering Works))</t>
  </si>
  <si>
    <t>W-BU-60120</t>
  </si>
  <si>
    <t>GMJBC</t>
  </si>
  <si>
    <t>1101129</t>
  </si>
  <si>
    <t>Traffic Management - Automatic Bollard Maintenance</t>
  </si>
  <si>
    <t>60121</t>
  </si>
  <si>
    <t>Traffic and utc (traffic management)</t>
  </si>
  <si>
    <t>W-BU-60121</t>
  </si>
  <si>
    <t>GMJBB</t>
  </si>
  <si>
    <t>1101128</t>
  </si>
  <si>
    <t>Traffic Management - British Telecom</t>
  </si>
  <si>
    <t>GMJBL</t>
  </si>
  <si>
    <t>1101132</t>
  </si>
  <si>
    <t>Traffic Management - Lining Maintenance</t>
  </si>
  <si>
    <t>GMJBJ</t>
  </si>
  <si>
    <t>1101131</t>
  </si>
  <si>
    <t>Traffic Management - Slot Cutting</t>
  </si>
  <si>
    <t>GMJBH</t>
  </si>
  <si>
    <t>1101130</t>
  </si>
  <si>
    <t>Traffic Management - Traffic Reg Orders Other</t>
  </si>
  <si>
    <t>GMJBA</t>
  </si>
  <si>
    <t>1101127</t>
  </si>
  <si>
    <t>Traffic Management - Utc System Maint Contract</t>
  </si>
  <si>
    <t>XJNSC</t>
  </si>
  <si>
    <t>4100082</t>
  </si>
  <si>
    <t>Active Trav-´By Ours´Cowley Hill</t>
  </si>
  <si>
    <t>60122</t>
  </si>
  <si>
    <t>Traffic Management General</t>
  </si>
  <si>
    <t>W-BU-60122</t>
  </si>
  <si>
    <t>XJNQC</t>
  </si>
  <si>
    <t>4100079</t>
  </si>
  <si>
    <t>Active Travel Fund -Tranche 2</t>
  </si>
  <si>
    <t>XJNSB</t>
  </si>
  <si>
    <t>4100081</t>
  </si>
  <si>
    <t>Active Travel -Parr St</t>
  </si>
  <si>
    <t>XJNSG</t>
  </si>
  <si>
    <t>4100153</t>
  </si>
  <si>
    <t>Active Travel Tranche 4</t>
  </si>
  <si>
    <t>XJNSE</t>
  </si>
  <si>
    <t>4100084</t>
  </si>
  <si>
    <t>Active Travel-Jubits Lane</t>
  </si>
  <si>
    <t>XJNSD</t>
  </si>
  <si>
    <t>4100083</t>
  </si>
  <si>
    <t>Active Travel-Lcwip Design</t>
  </si>
  <si>
    <t>XJNTA</t>
  </si>
  <si>
    <t>XJXTA</t>
  </si>
  <si>
    <t>4100088</t>
  </si>
  <si>
    <t>Crsts-Utc Network Enhancemnt</t>
  </si>
  <si>
    <t>XJNQB</t>
  </si>
  <si>
    <t>4100078</t>
  </si>
  <si>
    <t>Emergency Active Travel</t>
  </si>
  <si>
    <t>XJSSA</t>
  </si>
  <si>
    <t>4100170</t>
  </si>
  <si>
    <t>LED Retrofit - Traffic Signals</t>
  </si>
  <si>
    <t>XJNRA</t>
  </si>
  <si>
    <t>4100080</t>
  </si>
  <si>
    <t>St.Helens Southern Gateway</t>
  </si>
  <si>
    <t>XJNPA</t>
  </si>
  <si>
    <t>4100077</t>
  </si>
  <si>
    <t>Sud-Gerards Bridge/Sankey Valley</t>
  </si>
  <si>
    <t>GMJZZ</t>
  </si>
  <si>
    <t>1101134</t>
  </si>
  <si>
    <t>Traffic Management - Budget</t>
  </si>
  <si>
    <t>GMJZA</t>
  </si>
  <si>
    <t>1101133</t>
  </si>
  <si>
    <t>Traffic Management - General</t>
  </si>
  <si>
    <t>GMJZX</t>
  </si>
  <si>
    <t>1101658</t>
  </si>
  <si>
    <t>Traffic Management - Savings</t>
  </si>
  <si>
    <t>4100205</t>
  </si>
  <si>
    <t>Traffic Signals Maintenance and Improvement Works</t>
  </si>
  <si>
    <t>XJQRA</t>
  </si>
  <si>
    <t>4100086</t>
  </si>
  <si>
    <t>Various Measures O/S Schools</t>
  </si>
  <si>
    <t>NEDLQ</t>
  </si>
  <si>
    <t>1101308</t>
  </si>
  <si>
    <t>Business Growth Programme</t>
  </si>
  <si>
    <t>60123</t>
  </si>
  <si>
    <t>Training &amp; Employment</t>
  </si>
  <si>
    <t>W-BU-60123</t>
  </si>
  <si>
    <t>NEDLM</t>
  </si>
  <si>
    <t>1101305</t>
  </si>
  <si>
    <t>Kickstart</t>
  </si>
  <si>
    <t>NEDLG</t>
  </si>
  <si>
    <t>1101301</t>
  </si>
  <si>
    <t>Overheads</t>
  </si>
  <si>
    <t>NEDLP</t>
  </si>
  <si>
    <t>1101307</t>
  </si>
  <si>
    <t>St Helens Into Employment</t>
  </si>
  <si>
    <t>NEDLL</t>
  </si>
  <si>
    <t>1101304</t>
  </si>
  <si>
    <t>Supported Employment Overheads</t>
  </si>
  <si>
    <t>NEDLJ</t>
  </si>
  <si>
    <t>1101302</t>
  </si>
  <si>
    <t>Supported Employment Strand 1.2</t>
  </si>
  <si>
    <t>NEDLK</t>
  </si>
  <si>
    <t>1101303</t>
  </si>
  <si>
    <t>Supported Employment Strand 1.4</t>
  </si>
  <si>
    <t>NEDLN</t>
  </si>
  <si>
    <t>1101306</t>
  </si>
  <si>
    <t>Taxi Driver Recruitment Campaign</t>
  </si>
  <si>
    <t>NEDLE</t>
  </si>
  <si>
    <t>1101299</t>
  </si>
  <si>
    <t>Ways To Work Inactive</t>
  </si>
  <si>
    <t>NEDLF</t>
  </si>
  <si>
    <t>1101300</t>
  </si>
  <si>
    <t>Ways To Work Unemployed / Redundancy</t>
  </si>
  <si>
    <t>1102040</t>
  </si>
  <si>
    <t>Young Persons Guarantee</t>
  </si>
  <si>
    <t>GRTAA</t>
  </si>
  <si>
    <t>60124</t>
  </si>
  <si>
    <t>W-BU-60124</t>
  </si>
  <si>
    <t>XGCBB</t>
  </si>
  <si>
    <t>4100160</t>
  </si>
  <si>
    <t>Fleet Replacement Programme 23-24</t>
  </si>
  <si>
    <t>Not yet 7</t>
  </si>
  <si>
    <t>4100161</t>
  </si>
  <si>
    <t>Fleet Replacement Programme 24-25</t>
  </si>
  <si>
    <t>4100248</t>
  </si>
  <si>
    <t>Fleet Replacement Programme 25-26</t>
  </si>
  <si>
    <t>GRTCA</t>
  </si>
  <si>
    <t>1101722</t>
  </si>
  <si>
    <t>MOT Bay</t>
  </si>
  <si>
    <t>GRTAB</t>
  </si>
  <si>
    <t>1100956</t>
  </si>
  <si>
    <t>Mower Shop</t>
  </si>
  <si>
    <t>GRTBA</t>
  </si>
  <si>
    <t>1101735</t>
  </si>
  <si>
    <t>Transport - Miscellaneous</t>
  </si>
  <si>
    <t>GRTAZ</t>
  </si>
  <si>
    <t>1101659</t>
  </si>
  <si>
    <t>Transport Savings</t>
  </si>
  <si>
    <t>YGACD/G</t>
  </si>
  <si>
    <t>1101676</t>
  </si>
  <si>
    <t>Transport Stock</t>
  </si>
  <si>
    <t>XGCBA</t>
  </si>
  <si>
    <t>1102025</t>
  </si>
  <si>
    <t>Active Travel - Access Control</t>
  </si>
  <si>
    <t>60125</t>
  </si>
  <si>
    <t>Transport planning, policy &amp; strat</t>
  </si>
  <si>
    <t>PL10261</t>
  </si>
  <si>
    <t>Transport Planning Policy &amp; Strat</t>
  </si>
  <si>
    <t>PL10111</t>
  </si>
  <si>
    <t>Regeneration &amp; Planning</t>
  </si>
  <si>
    <t>W-BU-60125</t>
  </si>
  <si>
    <t>1102027</t>
  </si>
  <si>
    <t>Active Travel - Connecting our Network</t>
  </si>
  <si>
    <t>1102029</t>
  </si>
  <si>
    <t>Active Travel - Cycle Parking Pilot</t>
  </si>
  <si>
    <t>1102024</t>
  </si>
  <si>
    <t>Active Travel - Healthy Streets Audit</t>
  </si>
  <si>
    <t>1102026</t>
  </si>
  <si>
    <t>Active Travel - Sankey Canal Trail</t>
  </si>
  <si>
    <t>1102028</t>
  </si>
  <si>
    <t>Active Travel - Scheme Activation</t>
  </si>
  <si>
    <t>NFCAC</t>
  </si>
  <si>
    <t>1101199</t>
  </si>
  <si>
    <t>Capability Fund- Walking/Cycling</t>
  </si>
  <si>
    <t>NFCAD</t>
  </si>
  <si>
    <t>1101200</t>
  </si>
  <si>
    <t>Carr Mill Station SOBC</t>
  </si>
  <si>
    <t>NFCBC</t>
  </si>
  <si>
    <t>1101877</t>
  </si>
  <si>
    <t>Contribution to SPD</t>
  </si>
  <si>
    <t>4100244</t>
  </si>
  <si>
    <t>Cowley Hill Link Road</t>
  </si>
  <si>
    <t>NFBAZ</t>
  </si>
  <si>
    <t>1101196</t>
  </si>
  <si>
    <t>Electric Vehicle Strategy</t>
  </si>
  <si>
    <t>NFBAW</t>
  </si>
  <si>
    <t>1101194</t>
  </si>
  <si>
    <t>Eric-Pre Dev-Southern Gateway</t>
  </si>
  <si>
    <t>NFCAE</t>
  </si>
  <si>
    <t>1101201</t>
  </si>
  <si>
    <t>Green Bus Routes</t>
  </si>
  <si>
    <t>1102030</t>
  </si>
  <si>
    <t>LCWIP - Phase 3 St Helens to Widnes</t>
  </si>
  <si>
    <t>NFCBB</t>
  </si>
  <si>
    <t>1101876</t>
  </si>
  <si>
    <t>Omega Cycle Route</t>
  </si>
  <si>
    <t>NFBAY</t>
  </si>
  <si>
    <t>1101195</t>
  </si>
  <si>
    <t>School Streets</t>
  </si>
  <si>
    <t>NFCAA</t>
  </si>
  <si>
    <t>1101197</t>
  </si>
  <si>
    <t>St Helens North Housing Access</t>
  </si>
  <si>
    <t>NFCAB</t>
  </si>
  <si>
    <t>1101198</t>
  </si>
  <si>
    <t>Sthelens Multimodal Interchange</t>
  </si>
  <si>
    <t>NFBAA</t>
  </si>
  <si>
    <t>1101193</t>
  </si>
  <si>
    <t>Transport Planning</t>
  </si>
  <si>
    <t>NFBAT</t>
  </si>
  <si>
    <t>1101660</t>
  </si>
  <si>
    <t>Transport Planning - ERIC Park &amp; Ride</t>
  </si>
  <si>
    <t>NFCBA</t>
  </si>
  <si>
    <t>1101875</t>
  </si>
  <si>
    <t>Transport Project Management</t>
  </si>
  <si>
    <t>MEGAA</t>
  </si>
  <si>
    <t>1101217</t>
  </si>
  <si>
    <t>Travellers Site</t>
  </si>
  <si>
    <t>60126</t>
  </si>
  <si>
    <t>PL10239</t>
  </si>
  <si>
    <t>Other Council Property</t>
  </si>
  <si>
    <t>W-BU-60126</t>
  </si>
  <si>
    <t>GWASG</t>
  </si>
  <si>
    <t>1101732</t>
  </si>
  <si>
    <t>GWASG CIF COMMUNITY SAFETY</t>
  </si>
  <si>
    <t>60127</t>
  </si>
  <si>
    <t>West Park</t>
  </si>
  <si>
    <t>W-BU-60127</t>
  </si>
  <si>
    <t>GWASC</t>
  </si>
  <si>
    <t>1100868</t>
  </si>
  <si>
    <t>GWATH</t>
  </si>
  <si>
    <t>1100870</t>
  </si>
  <si>
    <t>60128</t>
  </si>
  <si>
    <t>Windle</t>
  </si>
  <si>
    <t>W-BU-60128</t>
  </si>
  <si>
    <t>GWATD</t>
  </si>
  <si>
    <t>1101719</t>
  </si>
  <si>
    <t>GWATC</t>
  </si>
  <si>
    <t>1100869</t>
  </si>
  <si>
    <t>GMHZA</t>
  </si>
  <si>
    <t>1101137</t>
  </si>
  <si>
    <t>Winter Maintenance - General</t>
  </si>
  <si>
    <t>60129</t>
  </si>
  <si>
    <t>Winter Maintenance General</t>
  </si>
  <si>
    <t>W-BU-60129</t>
  </si>
  <si>
    <t>GMHZZ</t>
  </si>
  <si>
    <t>1101138</t>
  </si>
  <si>
    <t>Winter Maintenance - Winter Maintenance Budget</t>
  </si>
  <si>
    <t>YGACE</t>
  </si>
  <si>
    <t>1101677</t>
  </si>
  <si>
    <t>Winter Maintenance Stock</t>
  </si>
  <si>
    <t>ASJFP</t>
  </si>
  <si>
    <t>1101446</t>
  </si>
  <si>
    <t>Brook Lodge</t>
  </si>
  <si>
    <t>60130</t>
  </si>
  <si>
    <t>Academy Holding Accounts</t>
  </si>
  <si>
    <t>PE10201</t>
  </si>
  <si>
    <t>Academy</t>
  </si>
  <si>
    <t>PE10121</t>
  </si>
  <si>
    <t>W-BU-60130</t>
  </si>
  <si>
    <t>1101914</t>
  </si>
  <si>
    <t>Chapel End Primary Holding Account</t>
  </si>
  <si>
    <t>1102032</t>
  </si>
  <si>
    <t>De La Salle Holding Account</t>
  </si>
  <si>
    <t>1101896</t>
  </si>
  <si>
    <t>District CE Holding account</t>
  </si>
  <si>
    <t>1101882</t>
  </si>
  <si>
    <t>District Holding Account</t>
  </si>
  <si>
    <t>ASJFE</t>
  </si>
  <si>
    <t>1100304</t>
  </si>
  <si>
    <t>Haydock High Holding Account</t>
  </si>
  <si>
    <t>ASJFG</t>
  </si>
  <si>
    <t>1100306</t>
  </si>
  <si>
    <t>Hope Holding Account</t>
  </si>
  <si>
    <t>ASJFB</t>
  </si>
  <si>
    <t>1100301</t>
  </si>
  <si>
    <t>Nutgrove Methodist Primary Holding Account</t>
  </si>
  <si>
    <t>ASJFA</t>
  </si>
  <si>
    <t>1100300</t>
  </si>
  <si>
    <t>Parish CE Primary Holding Account</t>
  </si>
  <si>
    <t>ASJFD</t>
  </si>
  <si>
    <t>1100303</t>
  </si>
  <si>
    <t>Rainford CE Primary Holding Account</t>
  </si>
  <si>
    <t>ASJFM</t>
  </si>
  <si>
    <t>1100311</t>
  </si>
  <si>
    <t>Rainford High Holding Account</t>
  </si>
  <si>
    <t>ASJFK</t>
  </si>
  <si>
    <t>1100310</t>
  </si>
  <si>
    <t>Rainhill High Holding Account</t>
  </si>
  <si>
    <t>ASJFI</t>
  </si>
  <si>
    <t>1100308</t>
  </si>
  <si>
    <t>Rainhill St Ann's Primary Holding Account</t>
  </si>
  <si>
    <t>ASJFO</t>
  </si>
  <si>
    <t>1100312</t>
  </si>
  <si>
    <t>St Augustine's Catholic High Holding Account</t>
  </si>
  <si>
    <t>ASJFC</t>
  </si>
  <si>
    <t>1100302</t>
  </si>
  <si>
    <t>St James' CE Primary Holding Account</t>
  </si>
  <si>
    <t>1101897</t>
  </si>
  <si>
    <t>St Mary’s Infants NLW holding account</t>
  </si>
  <si>
    <t>1101898</t>
  </si>
  <si>
    <t>St Mary’s Juniors NLW holding account</t>
  </si>
  <si>
    <t>ASJFJ</t>
  </si>
  <si>
    <t>1100309</t>
  </si>
  <si>
    <t>St Mary's &amp; St Thomas Primary Holding Account</t>
  </si>
  <si>
    <t>ASJFF</t>
  </si>
  <si>
    <t>1100305</t>
  </si>
  <si>
    <t>Sutton High Holding Account</t>
  </si>
  <si>
    <t>1101915</t>
  </si>
  <si>
    <t>Willow Tree Primary Holding Account</t>
  </si>
  <si>
    <t>BLEAX</t>
  </si>
  <si>
    <t>1100416</t>
  </si>
  <si>
    <t>Control Code - Accident Prevention</t>
  </si>
  <si>
    <t>60131</t>
  </si>
  <si>
    <t>Accident Prevention Programme</t>
  </si>
  <si>
    <t>PE10202</t>
  </si>
  <si>
    <t>PE10112</t>
  </si>
  <si>
    <t>Misc Public Health Services</t>
  </si>
  <si>
    <t>W-BU-60131</t>
  </si>
  <si>
    <t>BLEAA</t>
  </si>
  <si>
    <t>1100415</t>
  </si>
  <si>
    <t>Falls Prevention</t>
  </si>
  <si>
    <t>**NEW**</t>
  </si>
  <si>
    <t>1100778</t>
  </si>
  <si>
    <t>Adoption Placements</t>
  </si>
  <si>
    <t>60132</t>
  </si>
  <si>
    <t>Adoption Services</t>
  </si>
  <si>
    <t>PE10216</t>
  </si>
  <si>
    <t>Children Looked After</t>
  </si>
  <si>
    <t>PE10103</t>
  </si>
  <si>
    <t>Children's Social Services</t>
  </si>
  <si>
    <t>W-BU-60132</t>
  </si>
  <si>
    <t>APDBA</t>
  </si>
  <si>
    <t>APDBD</t>
  </si>
  <si>
    <t>1100224</t>
  </si>
  <si>
    <t>Together for Adoption</t>
  </si>
  <si>
    <t>BUAAA</t>
  </si>
  <si>
    <t>1100452</t>
  </si>
  <si>
    <t>ACL - First Aid Training</t>
  </si>
  <si>
    <t>60133</t>
  </si>
  <si>
    <t>Adult &amp; Community Learning</t>
  </si>
  <si>
    <t>PE10231</t>
  </si>
  <si>
    <t>Education &amp; Community Services</t>
  </si>
  <si>
    <t>PE10115</t>
  </si>
  <si>
    <t>Non- School</t>
  </si>
  <si>
    <t>W-BU-60133</t>
  </si>
  <si>
    <t>BUAAB</t>
  </si>
  <si>
    <t>1100453</t>
  </si>
  <si>
    <t>ACL - Main Budget</t>
  </si>
  <si>
    <t>BUAAH</t>
  </si>
  <si>
    <t>1100454</t>
  </si>
  <si>
    <t>ACL - Overhead Costs</t>
  </si>
  <si>
    <t>BFAAX</t>
  </si>
  <si>
    <t>1100373</t>
  </si>
  <si>
    <t>Control Code - Adult Obesity</t>
  </si>
  <si>
    <t>60134</t>
  </si>
  <si>
    <t>Adult Obesity</t>
  </si>
  <si>
    <t>PE10203</t>
  </si>
  <si>
    <t>PE10116</t>
  </si>
  <si>
    <t>Obesity</t>
  </si>
  <si>
    <t>W-BU-60134</t>
  </si>
  <si>
    <t>BFAAD</t>
  </si>
  <si>
    <t>1101498</t>
  </si>
  <si>
    <t>Health Improvement Team</t>
  </si>
  <si>
    <t>BFAAB</t>
  </si>
  <si>
    <t>1100372</t>
  </si>
  <si>
    <t>Obesity Adult -Weight Mgt Interv</t>
  </si>
  <si>
    <t>BFAAA</t>
  </si>
  <si>
    <t>1100371</t>
  </si>
  <si>
    <t>Specialist Weight Management</t>
  </si>
  <si>
    <t>BACAX</t>
  </si>
  <si>
    <t>1100364</t>
  </si>
  <si>
    <t>Control Code - Advice, Prevention &amp; Promotion</t>
  </si>
  <si>
    <t>60135</t>
  </si>
  <si>
    <t>Advice, Prevention &amp; Promotion</t>
  </si>
  <si>
    <t>PE10209</t>
  </si>
  <si>
    <t>Advice Prevention &amp; Promotion</t>
  </si>
  <si>
    <t>PE10123</t>
  </si>
  <si>
    <t>Sexual Health</t>
  </si>
  <si>
    <t>W-BU-60135</t>
  </si>
  <si>
    <t>BACAE</t>
  </si>
  <si>
    <t>1100363</t>
  </si>
  <si>
    <t>HIV/Aids Advice and Support</t>
  </si>
  <si>
    <t>BACAA</t>
  </si>
  <si>
    <t>1100362</t>
  </si>
  <si>
    <t>Sexual Health Services</t>
  </si>
  <si>
    <t>BHCAX</t>
  </si>
  <si>
    <t>1100400</t>
  </si>
  <si>
    <t>Control Code - Alcohol Misuse - Adults</t>
  </si>
  <si>
    <t>60136</t>
  </si>
  <si>
    <t>Alcohol Misuse - Adults</t>
  </si>
  <si>
    <t>PE10210</t>
  </si>
  <si>
    <t>PE10127</t>
  </si>
  <si>
    <t>Substance Misuse</t>
  </si>
  <si>
    <t>W-BU-60136</t>
  </si>
  <si>
    <t>BHCAB</t>
  </si>
  <si>
    <t>1100399</t>
  </si>
  <si>
    <t>Inpatient Detox</t>
  </si>
  <si>
    <t>4100218</t>
  </si>
  <si>
    <t>Allanson Street - Heating</t>
  </si>
  <si>
    <t>60137</t>
  </si>
  <si>
    <t>PE10254</t>
  </si>
  <si>
    <t>Primary</t>
  </si>
  <si>
    <t>W-BU-60137</t>
  </si>
  <si>
    <t>4100216</t>
  </si>
  <si>
    <t>Allanson Street - Structural</t>
  </si>
  <si>
    <t>4100217</t>
  </si>
  <si>
    <t>Allanson Street - Windows</t>
  </si>
  <si>
    <t>XBAAA</t>
  </si>
  <si>
    <t>4100000</t>
  </si>
  <si>
    <t>Allanson Street Primary DFC</t>
  </si>
  <si>
    <t>XBAAE</t>
  </si>
  <si>
    <t>4100001</t>
  </si>
  <si>
    <t>Allanson Street Primary Refurbishment Works</t>
  </si>
  <si>
    <t>AAAAC</t>
  </si>
  <si>
    <t>1100002</t>
  </si>
  <si>
    <t>Allanson Street Primary School - Afterschool Club</t>
  </si>
  <si>
    <t>AAAAD</t>
  </si>
  <si>
    <t>1100003</t>
  </si>
  <si>
    <t>Allanson Street Primary School - Awards For All</t>
  </si>
  <si>
    <t>AAAAA</t>
  </si>
  <si>
    <t>1100001</t>
  </si>
  <si>
    <t>Allanson Street Primary School - Delegated Budget</t>
  </si>
  <si>
    <t>AAAAT</t>
  </si>
  <si>
    <t>1100004</t>
  </si>
  <si>
    <t>Allanson Street Primary School - Space For Sports &amp; Arts</t>
  </si>
  <si>
    <t>XBABA</t>
  </si>
  <si>
    <t>4100002</t>
  </si>
  <si>
    <t>Ashurst Primary DFC</t>
  </si>
  <si>
    <t>60138</t>
  </si>
  <si>
    <t>W-BU-60138</t>
  </si>
  <si>
    <t>XBABC</t>
  </si>
  <si>
    <t>4100003</t>
  </si>
  <si>
    <t>Ashurst Primary New Build</t>
  </si>
  <si>
    <t>AAABC</t>
  </si>
  <si>
    <t>1100008</t>
  </si>
  <si>
    <t>Ashurst Primary School - Afterschool Club</t>
  </si>
  <si>
    <t>AAABB</t>
  </si>
  <si>
    <t>1100007</t>
  </si>
  <si>
    <t>Ashurst Primary School - Breakfast Club</t>
  </si>
  <si>
    <t>AAABA</t>
  </si>
  <si>
    <t>1100006</t>
  </si>
  <si>
    <t>Ashurst Primary School - Delegated Budget</t>
  </si>
  <si>
    <t>AAABJ</t>
  </si>
  <si>
    <t>1101443</t>
  </si>
  <si>
    <t>Ashurst Primary School - Resourced Provision</t>
  </si>
  <si>
    <t>4100236</t>
  </si>
  <si>
    <t>ACM Removal</t>
  </si>
  <si>
    <t>60139</t>
  </si>
  <si>
    <t>Asset Management</t>
  </si>
  <si>
    <t>PE10240</t>
  </si>
  <si>
    <t>LA / Corporate Expenditure Attributable</t>
  </si>
  <si>
    <t>W-BU-60139</t>
  </si>
  <si>
    <t>AFZBE</t>
  </si>
  <si>
    <t>1100201</t>
  </si>
  <si>
    <t>Asset Management - Early Years</t>
  </si>
  <si>
    <t>AAZBE</t>
  </si>
  <si>
    <t>1100169</t>
  </si>
  <si>
    <t>Asset Management - Primary</t>
  </si>
  <si>
    <t>ABZBE</t>
  </si>
  <si>
    <t>1100181</t>
  </si>
  <si>
    <t>Asset Management - Secondary</t>
  </si>
  <si>
    <t>ACZBE</t>
  </si>
  <si>
    <t>1100195</t>
  </si>
  <si>
    <t>Asset Management - Special</t>
  </si>
  <si>
    <t>XBXAD</t>
  </si>
  <si>
    <t>4100144</t>
  </si>
  <si>
    <t>Basic Need - unallocated</t>
  </si>
  <si>
    <t>XBJAD</t>
  </si>
  <si>
    <t>4100053</t>
  </si>
  <si>
    <t>Fire Risk Assessments</t>
  </si>
  <si>
    <t>Not yet 2</t>
  </si>
  <si>
    <t>4100141</t>
  </si>
  <si>
    <t>Healthy Pupils Capital Funding</t>
  </si>
  <si>
    <t>XBXAC</t>
  </si>
  <si>
    <t>4100143</t>
  </si>
  <si>
    <t>Higher Needs Provision Capital - unallocated</t>
  </si>
  <si>
    <t>XBXDS</t>
  </si>
  <si>
    <t>4100145</t>
  </si>
  <si>
    <t>School Condition Funding - unallocated</t>
  </si>
  <si>
    <t>XBJAC</t>
  </si>
  <si>
    <t>4100052</t>
  </si>
  <si>
    <t>Security - Roller Shutters</t>
  </si>
  <si>
    <t>XBJAG</t>
  </si>
  <si>
    <t>4100055</t>
  </si>
  <si>
    <t>Various Schools Asbestos Removal</t>
  </si>
  <si>
    <t>XBJAF</t>
  </si>
  <si>
    <t>4100054</t>
  </si>
  <si>
    <t>Various Schools Heating</t>
  </si>
  <si>
    <t>APFBQ</t>
  </si>
  <si>
    <t>60140</t>
  </si>
  <si>
    <t>Asylum Seeker Support</t>
  </si>
  <si>
    <t>W-BU-60140</t>
  </si>
  <si>
    <t>4100219</t>
  </si>
  <si>
    <t>Bleak Hill - Drainage</t>
  </si>
  <si>
    <t>60141</t>
  </si>
  <si>
    <t>W-BU-60141</t>
  </si>
  <si>
    <t>4100221</t>
  </si>
  <si>
    <t>Bleak Hill - Gutters</t>
  </si>
  <si>
    <t>4100220</t>
  </si>
  <si>
    <t>Bleak Hill - Lighting</t>
  </si>
  <si>
    <t>4100237</t>
  </si>
  <si>
    <t>Bleak Hill Medical Room</t>
  </si>
  <si>
    <t>XBACC</t>
  </si>
  <si>
    <t>4100122</t>
  </si>
  <si>
    <t>Bleak Hill Primary - Roof Repairs</t>
  </si>
  <si>
    <t>XBACA</t>
  </si>
  <si>
    <t>4100004</t>
  </si>
  <si>
    <t>Bleak Hill Primary DFC</t>
  </si>
  <si>
    <t>XBACB</t>
  </si>
  <si>
    <t>4100005</t>
  </si>
  <si>
    <t>Bleak Hill Primary Extension</t>
  </si>
  <si>
    <t>AABCC</t>
  </si>
  <si>
    <t>1100010</t>
  </si>
  <si>
    <t>Bleak Hill Primary School - Afterschool club</t>
  </si>
  <si>
    <t>AABCA</t>
  </si>
  <si>
    <t>1100009</t>
  </si>
  <si>
    <t>Bleak Hill Primary School - Delegated Budget</t>
  </si>
  <si>
    <t>AABCD</t>
  </si>
  <si>
    <t>1100011</t>
  </si>
  <si>
    <t>Bleak Hill Primary School - Headteachers Sports Fund</t>
  </si>
  <si>
    <t>AABCK</t>
  </si>
  <si>
    <t>1100013</t>
  </si>
  <si>
    <t>Bleak Hill Primary School - Holiday Club</t>
  </si>
  <si>
    <t>AABCG</t>
  </si>
  <si>
    <t>1100012</t>
  </si>
  <si>
    <t>Bleak Hill Primary School - National College For School Leaders</t>
  </si>
  <si>
    <t>4100223</t>
  </si>
  <si>
    <t>Broad Oak - Structural</t>
  </si>
  <si>
    <t>60142</t>
  </si>
  <si>
    <t>W-BU-60142</t>
  </si>
  <si>
    <t>4100222</t>
  </si>
  <si>
    <t>Broad Oak - Windows</t>
  </si>
  <si>
    <t>XBAEA</t>
  </si>
  <si>
    <t>4100007</t>
  </si>
  <si>
    <t>Broad Oak Primary DFC</t>
  </si>
  <si>
    <t>AABEA</t>
  </si>
  <si>
    <t>1100022</t>
  </si>
  <si>
    <t>Broad Oak Primary School - Delegated Budget</t>
  </si>
  <si>
    <t>XBAEC</t>
  </si>
  <si>
    <t>4100192</t>
  </si>
  <si>
    <t>Broad Oak Primary School Fields Drainage</t>
  </si>
  <si>
    <t>XBAEH</t>
  </si>
  <si>
    <t>4100008</t>
  </si>
  <si>
    <t>Broad Oak Primary WC Refurbishment</t>
  </si>
  <si>
    <t>1100786</t>
  </si>
  <si>
    <t>Buy Backs &amp; Dedelegated - Early Years</t>
  </si>
  <si>
    <t>60143</t>
  </si>
  <si>
    <t>Buy Backs &amp; Dedelegated</t>
  </si>
  <si>
    <t>W-BU-60143</t>
  </si>
  <si>
    <t>AAZAG</t>
  </si>
  <si>
    <t>1100166</t>
  </si>
  <si>
    <t>Buy Backs &amp; Dedelegated - Primary</t>
  </si>
  <si>
    <t>ABZAG</t>
  </si>
  <si>
    <t>1100178</t>
  </si>
  <si>
    <t>Buy Backs &amp; Dedelegated - Secondary</t>
  </si>
  <si>
    <t>ACZAG</t>
  </si>
  <si>
    <t>1100192</t>
  </si>
  <si>
    <t>Buy Backs &amp; Dedelegated - Special</t>
  </si>
  <si>
    <t>1100781</t>
  </si>
  <si>
    <t>Capital Repairs - Early Years</t>
  </si>
  <si>
    <t>60144</t>
  </si>
  <si>
    <t>Capital Repairs</t>
  </si>
  <si>
    <t>PE10249</t>
  </si>
  <si>
    <t>Other Education Functions</t>
  </si>
  <si>
    <t>W-BU-60144</t>
  </si>
  <si>
    <t>AAZAA</t>
  </si>
  <si>
    <t>1100163</t>
  </si>
  <si>
    <t>Capital Repairs - Primary</t>
  </si>
  <si>
    <t>ABZAA</t>
  </si>
  <si>
    <t>1100175</t>
  </si>
  <si>
    <t>Capital Repairs - Secondary</t>
  </si>
  <si>
    <t>ACZAA</t>
  </si>
  <si>
    <t>1100189</t>
  </si>
  <si>
    <t>Capital Repairs - Special</t>
  </si>
  <si>
    <t>HKAAM</t>
  </si>
  <si>
    <t>60145</t>
  </si>
  <si>
    <t>Care Management Teams</t>
  </si>
  <si>
    <t>PE10213</t>
  </si>
  <si>
    <t>Care Management</t>
  </si>
  <si>
    <t>PE10125</t>
  </si>
  <si>
    <t>Social Care Activities</t>
  </si>
  <si>
    <t>W-BU-60145</t>
  </si>
  <si>
    <t>Not yet 4</t>
  </si>
  <si>
    <t>4100146</t>
  </si>
  <si>
    <t>Community Capacity Grant</t>
  </si>
  <si>
    <t>HKAAF</t>
  </si>
  <si>
    <t>1100726</t>
  </si>
  <si>
    <t>Contact Cares</t>
  </si>
  <si>
    <t>HKAAL</t>
  </si>
  <si>
    <t>1100731</t>
  </si>
  <si>
    <t>Emergency Duty Team</t>
  </si>
  <si>
    <t>HKAAN</t>
  </si>
  <si>
    <t>1100733</t>
  </si>
  <si>
    <t>EMI</t>
  </si>
  <si>
    <t>HKAAD</t>
  </si>
  <si>
    <t>HKAAV</t>
  </si>
  <si>
    <t>1100737</t>
  </si>
  <si>
    <t>Hospital Discharge</t>
  </si>
  <si>
    <t>HKAAU</t>
  </si>
  <si>
    <t>1100736</t>
  </si>
  <si>
    <t>Innovation Hub</t>
  </si>
  <si>
    <t>HKAAB</t>
  </si>
  <si>
    <t>HKAAC</t>
  </si>
  <si>
    <t>1100723</t>
  </si>
  <si>
    <t>Integrated Discharge Team</t>
  </si>
  <si>
    <t>HKAAE</t>
  </si>
  <si>
    <t>1100725</t>
  </si>
  <si>
    <t>Later Life, D &amp; MH, Dols &amp; Rev</t>
  </si>
  <si>
    <t>HKAAK</t>
  </si>
  <si>
    <t>1100730</t>
  </si>
  <si>
    <t>Learning Disabilities</t>
  </si>
  <si>
    <t>HKAAJ</t>
  </si>
  <si>
    <t>1100729</t>
  </si>
  <si>
    <t>Low Vision Service</t>
  </si>
  <si>
    <t>HKAAG</t>
  </si>
  <si>
    <t>1100727</t>
  </si>
  <si>
    <t>Reablement Care Managers</t>
  </si>
  <si>
    <t>HKAAP</t>
  </si>
  <si>
    <t>1100734</t>
  </si>
  <si>
    <t>Safeguarding</t>
  </si>
  <si>
    <t>FKAAB</t>
  </si>
  <si>
    <t>1100513</t>
  </si>
  <si>
    <t>Service Management - ICB</t>
  </si>
  <si>
    <t>FKAAA</t>
  </si>
  <si>
    <t>1100512</t>
  </si>
  <si>
    <t>Service Management - Pool LA</t>
  </si>
  <si>
    <t>HKAAA</t>
  </si>
  <si>
    <t>1100721</t>
  </si>
  <si>
    <t>Service Managers</t>
  </si>
  <si>
    <t>HKAAX</t>
  </si>
  <si>
    <t>1100738</t>
  </si>
  <si>
    <t>Support Serv &amp; Corp Recharges</t>
  </si>
  <si>
    <t>HKAAH</t>
  </si>
  <si>
    <t>1100728</t>
  </si>
  <si>
    <t>VI Resource Centre</t>
  </si>
  <si>
    <t>HKAAT</t>
  </si>
  <si>
    <t>1100735</t>
  </si>
  <si>
    <t>Winter Discharge Team</t>
  </si>
  <si>
    <t>HJABE</t>
  </si>
  <si>
    <t>1100719</t>
  </si>
  <si>
    <t>Assistive Technology</t>
  </si>
  <si>
    <t>60146</t>
  </si>
  <si>
    <t>PE10212</t>
  </si>
  <si>
    <t>Assistive Equipment &amp; Technology</t>
  </si>
  <si>
    <t>PE10101</t>
  </si>
  <si>
    <t>W-BU-60146</t>
  </si>
  <si>
    <t>YNACA</t>
  </si>
  <si>
    <t>1101681</t>
  </si>
  <si>
    <t>Assistive Technology Stock</t>
  </si>
  <si>
    <t>HJABF</t>
  </si>
  <si>
    <t>HJABB</t>
  </si>
  <si>
    <t>1100717</t>
  </si>
  <si>
    <t>Dementia Services (Pct Funded)</t>
  </si>
  <si>
    <t>HJABD</t>
  </si>
  <si>
    <t>1100718</t>
  </si>
  <si>
    <t>Excess Winter Deaths</t>
  </si>
  <si>
    <t>HJABA</t>
  </si>
  <si>
    <t>1100716</t>
  </si>
  <si>
    <t>Technology Care Team</t>
  </si>
  <si>
    <t>XBAJE</t>
  </si>
  <si>
    <t>4100123</t>
  </si>
  <si>
    <t>Carr Mill Primary  - Heating Works</t>
  </si>
  <si>
    <t>60147</t>
  </si>
  <si>
    <t>Carr Mill Primary</t>
  </si>
  <si>
    <t>W-BU-60147</t>
  </si>
  <si>
    <t>XBAJA</t>
  </si>
  <si>
    <t>4100010</t>
  </si>
  <si>
    <t>Carr Mill Primary DFC</t>
  </si>
  <si>
    <t>AACEA</t>
  </si>
  <si>
    <t>1100032</t>
  </si>
  <si>
    <t>Carr Mill Primary School - Delegated Budget</t>
  </si>
  <si>
    <t>AACEF</t>
  </si>
  <si>
    <t>1100033</t>
  </si>
  <si>
    <t>Carr Mill Primary School - Network Learning Fund</t>
  </si>
  <si>
    <t>ASQAA</t>
  </si>
  <si>
    <t>60148</t>
  </si>
  <si>
    <t>CC &amp; EH Management</t>
  </si>
  <si>
    <t>PE10217</t>
  </si>
  <si>
    <t>Children's Centres &amp; Early Help</t>
  </si>
  <si>
    <t>W-BU-60148</t>
  </si>
  <si>
    <t>ASQAC</t>
  </si>
  <si>
    <t>1100329</t>
  </si>
  <si>
    <t>PATCH &amp; Section 17</t>
  </si>
  <si>
    <t>ASQAF</t>
  </si>
  <si>
    <t>1100332</t>
  </si>
  <si>
    <t>Reducing Parental Conflict</t>
  </si>
  <si>
    <t>XBAGA</t>
  </si>
  <si>
    <t>4100009</t>
  </si>
  <si>
    <t>Chapel End Primary DFC</t>
  </si>
  <si>
    <t>60149</t>
  </si>
  <si>
    <t>W-BU-60149</t>
  </si>
  <si>
    <t>AACCB</t>
  </si>
  <si>
    <t>1100026</t>
  </si>
  <si>
    <t>Chapel End Primary School - After School Club CLOSED</t>
  </si>
  <si>
    <t>AACCC</t>
  </si>
  <si>
    <t>1100027</t>
  </si>
  <si>
    <t>Chapel End Primary School - Breakfast Club CLOSED</t>
  </si>
  <si>
    <t>AACCA</t>
  </si>
  <si>
    <t>1100025</t>
  </si>
  <si>
    <t>Chapel End Primary School - Delegated Budget CLOSED</t>
  </si>
  <si>
    <t>BFBAD</t>
  </si>
  <si>
    <t>1100374</t>
  </si>
  <si>
    <t>Bridgewater Estates</t>
  </si>
  <si>
    <t>60150</t>
  </si>
  <si>
    <t>Child Obesity</t>
  </si>
  <si>
    <t>PE10214</t>
  </si>
  <si>
    <t>W-BU-60150</t>
  </si>
  <si>
    <t>BFBAX</t>
  </si>
  <si>
    <t>1100376</t>
  </si>
  <si>
    <t>Control Code - Child Obesity</t>
  </si>
  <si>
    <t>BFBAE</t>
  </si>
  <si>
    <t>1100375</t>
  </si>
  <si>
    <t>Health Improvement 5-19 Services</t>
  </si>
  <si>
    <t>APJBB</t>
  </si>
  <si>
    <t>1100260</t>
  </si>
  <si>
    <t>Adoption - Children's Act</t>
  </si>
  <si>
    <t>60151</t>
  </si>
  <si>
    <t>Children's Acts</t>
  </si>
  <si>
    <t>PE10233</t>
  </si>
  <si>
    <t>Family Support Services</t>
  </si>
  <si>
    <t>W-BU-60151</t>
  </si>
  <si>
    <t>APJCA</t>
  </si>
  <si>
    <t>1100266</t>
  </si>
  <si>
    <t>Assessment Team 1 - Children's Act - OLD</t>
  </si>
  <si>
    <t>APJCB</t>
  </si>
  <si>
    <t>1100267</t>
  </si>
  <si>
    <t>Assessment Team 2 - Children's Act - OLD</t>
  </si>
  <si>
    <t>APJCC</t>
  </si>
  <si>
    <t>1100268</t>
  </si>
  <si>
    <t>Assessment Team 3 - Children's Act - OLD</t>
  </si>
  <si>
    <t>APJCD</t>
  </si>
  <si>
    <t>1100269</t>
  </si>
  <si>
    <t>Assessment Team 4 - Children's Act - OLD</t>
  </si>
  <si>
    <t>APJCE</t>
  </si>
  <si>
    <t>APJCF</t>
  </si>
  <si>
    <t>1100271</t>
  </si>
  <si>
    <t>Assessment Team 6 - Children's Act - OLD</t>
  </si>
  <si>
    <t>APJBP</t>
  </si>
  <si>
    <t>1100264</t>
  </si>
  <si>
    <t>Children We Look After Team - Children's Act - OLD</t>
  </si>
  <si>
    <t>APJBD</t>
  </si>
  <si>
    <t>1100261</t>
  </si>
  <si>
    <t>Children With Disabilities Team - Children's Act - OLD</t>
  </si>
  <si>
    <t>APJCG</t>
  </si>
  <si>
    <t>1100272</t>
  </si>
  <si>
    <t>Duty Team 1 - Children's Act - OLD</t>
  </si>
  <si>
    <t>APJCH</t>
  </si>
  <si>
    <t>1100273</t>
  </si>
  <si>
    <t>Duty Team 2 - Children's Act - OLD</t>
  </si>
  <si>
    <t>APJCJ</t>
  </si>
  <si>
    <t>1100274</t>
  </si>
  <si>
    <t>Duty Team 3 - Children's Act - OLD</t>
  </si>
  <si>
    <t>APJCK</t>
  </si>
  <si>
    <t>1100275</t>
  </si>
  <si>
    <t>Duty Team 4 - Children's Act - OLD</t>
  </si>
  <si>
    <t>APJBJ</t>
  </si>
  <si>
    <t>1100263</t>
  </si>
  <si>
    <t>Emergency Duty Team - Children's Act - OLD</t>
  </si>
  <si>
    <t>APJBA</t>
  </si>
  <si>
    <t>1100259</t>
  </si>
  <si>
    <t>Fostering Team - Children's Act</t>
  </si>
  <si>
    <t>APJBE</t>
  </si>
  <si>
    <t>1100262</t>
  </si>
  <si>
    <t>Front Door Team - Children's Act - OLD</t>
  </si>
  <si>
    <t>ASQDC</t>
  </si>
  <si>
    <t>1100341</t>
  </si>
  <si>
    <t>Central Link Children's Centre</t>
  </si>
  <si>
    <t>60152</t>
  </si>
  <si>
    <t>Children's Centres</t>
  </si>
  <si>
    <t>W-BU-60152</t>
  </si>
  <si>
    <t>ASQCC</t>
  </si>
  <si>
    <t>1100337</t>
  </si>
  <si>
    <t>Fourways Children's Centre</t>
  </si>
  <si>
    <t>ASQBC</t>
  </si>
  <si>
    <t>1100335</t>
  </si>
  <si>
    <t>Haydock Children's Centre</t>
  </si>
  <si>
    <t>ASQDB</t>
  </si>
  <si>
    <t>1100340</t>
  </si>
  <si>
    <t>Moss Bank Children's Centre</t>
  </si>
  <si>
    <t>ASQBB</t>
  </si>
  <si>
    <t>1100334</t>
  </si>
  <si>
    <t>Newton Children's Centre</t>
  </si>
  <si>
    <t>ASQCG</t>
  </si>
  <si>
    <t>1100338</t>
  </si>
  <si>
    <t>Parr Children's Centre</t>
  </si>
  <si>
    <t>ASQCH</t>
  </si>
  <si>
    <t>1100339</t>
  </si>
  <si>
    <t>Sutton Children's Centre</t>
  </si>
  <si>
    <t>ASQCB</t>
  </si>
  <si>
    <t>1100336</t>
  </si>
  <si>
    <t>Thatto Heath Children's Centre</t>
  </si>
  <si>
    <t>BZAAD</t>
  </si>
  <si>
    <t>1101662</t>
  </si>
  <si>
    <t>COMF Other</t>
  </si>
  <si>
    <t>60153</t>
  </si>
  <si>
    <t>Collaborative Commissioning</t>
  </si>
  <si>
    <t>PE10218</t>
  </si>
  <si>
    <t>PE10110</t>
  </si>
  <si>
    <t>Management &amp; Support Services</t>
  </si>
  <si>
    <t>W-BU-60153</t>
  </si>
  <si>
    <t>BMCAD</t>
  </si>
  <si>
    <t>1100450</t>
  </si>
  <si>
    <t>PH Collaborative Core Budget</t>
  </si>
  <si>
    <t>BMCAE</t>
  </si>
  <si>
    <t>1100451</t>
  </si>
  <si>
    <t>PH Collaborative Other Budgets</t>
  </si>
  <si>
    <t>BZAAB</t>
  </si>
  <si>
    <t>1101661</t>
  </si>
  <si>
    <t>Test &amp; Trace</t>
  </si>
  <si>
    <t>BLHAB</t>
  </si>
  <si>
    <t>1100428</t>
  </si>
  <si>
    <t>60154</t>
  </si>
  <si>
    <t>Com Safety ,Viol Prev &amp; Scial Ex</t>
  </si>
  <si>
    <t>PE10219</t>
  </si>
  <si>
    <t>Com Safety, Viol Prev &amp; Scial Ex</t>
  </si>
  <si>
    <t>W-BU-60154</t>
  </si>
  <si>
    <t>BLHAX</t>
  </si>
  <si>
    <t>1100432</t>
  </si>
  <si>
    <t>Control Code - Com Safety, Viol Prev &amp; Scial Ex</t>
  </si>
  <si>
    <t>BLHAE</t>
  </si>
  <si>
    <t>1100431</t>
  </si>
  <si>
    <t>Economic Regen/ Employment</t>
  </si>
  <si>
    <t>BLHAC</t>
  </si>
  <si>
    <t>1100429</t>
  </si>
  <si>
    <t>Housing</t>
  </si>
  <si>
    <t>BLHAA</t>
  </si>
  <si>
    <t>1100427</t>
  </si>
  <si>
    <t>Isolation &amp; Support For Families</t>
  </si>
  <si>
    <t>BLHAD</t>
  </si>
  <si>
    <t>1100430</t>
  </si>
  <si>
    <t>Planning</t>
  </si>
  <si>
    <t>BMBBA</t>
  </si>
  <si>
    <t>1100447</t>
  </si>
  <si>
    <t>Comm - Health Programmes</t>
  </si>
  <si>
    <t>60155</t>
  </si>
  <si>
    <t>PE10220</t>
  </si>
  <si>
    <t>Commissioning</t>
  </si>
  <si>
    <t>W-BU-60155</t>
  </si>
  <si>
    <t>APJAR</t>
  </si>
  <si>
    <t>1100255</t>
  </si>
  <si>
    <t>Commissioning Team - Children</t>
  </si>
  <si>
    <t>60156</t>
  </si>
  <si>
    <t>PE10215</t>
  </si>
  <si>
    <t>Child Protection</t>
  </si>
  <si>
    <t>W-BU-60156</t>
  </si>
  <si>
    <t>BMBAA</t>
  </si>
  <si>
    <t>1100446</t>
  </si>
  <si>
    <t>Commissioning - Sexual Health</t>
  </si>
  <si>
    <t>60157</t>
  </si>
  <si>
    <t>W-BU-60157</t>
  </si>
  <si>
    <t>HMCAD</t>
  </si>
  <si>
    <t>60158</t>
  </si>
  <si>
    <t>W-BU-60158</t>
  </si>
  <si>
    <t>HMCAA</t>
  </si>
  <si>
    <t>1100758</t>
  </si>
  <si>
    <t>Financial Management</t>
  </si>
  <si>
    <t>HMCAJ</t>
  </si>
  <si>
    <t>1101507</t>
  </si>
  <si>
    <t>Hospital Discharge Admin</t>
  </si>
  <si>
    <t>HMCAB</t>
  </si>
  <si>
    <t>HMCAC</t>
  </si>
  <si>
    <t>1100760</t>
  </si>
  <si>
    <t>Peoples Services - Payments and Charges</t>
  </si>
  <si>
    <t>HMCAH</t>
  </si>
  <si>
    <t>1100764</t>
  </si>
  <si>
    <t>Peoples Services - Quality Monitoring</t>
  </si>
  <si>
    <t>HMCAG</t>
  </si>
  <si>
    <t>1100763</t>
  </si>
  <si>
    <t>Public Information &amp; Events</t>
  </si>
  <si>
    <t>HMCAF</t>
  </si>
  <si>
    <t>1100762</t>
  </si>
  <si>
    <t>Self Directed Support Team</t>
  </si>
  <si>
    <t>HHABA</t>
  </si>
  <si>
    <t>1100709</t>
  </si>
  <si>
    <t>Carer Support - Carers Centre</t>
  </si>
  <si>
    <t>60159</t>
  </si>
  <si>
    <t>Community-Other Supp For Carer</t>
  </si>
  <si>
    <t>PE10262</t>
  </si>
  <si>
    <t>Social Support - Carer Support</t>
  </si>
  <si>
    <t>PE10126</t>
  </si>
  <si>
    <t>W-BU-60159</t>
  </si>
  <si>
    <t>HHABX</t>
  </si>
  <si>
    <t>1100710</t>
  </si>
  <si>
    <t>Support Servs &amp; Corp Recharges</t>
  </si>
  <si>
    <t>BABAD</t>
  </si>
  <si>
    <t>1100360</t>
  </si>
  <si>
    <t>Contra Implants - GPS</t>
  </si>
  <si>
    <t>60160</t>
  </si>
  <si>
    <t>Contraception</t>
  </si>
  <si>
    <t>PE10222</t>
  </si>
  <si>
    <t>W-BU-60160</t>
  </si>
  <si>
    <t>BABAX</t>
  </si>
  <si>
    <t>1100361</t>
  </si>
  <si>
    <t>Control Code - Contraception</t>
  </si>
  <si>
    <t>BABAB</t>
  </si>
  <si>
    <t>1100358</t>
  </si>
  <si>
    <t>Ehc - Pharmacies</t>
  </si>
  <si>
    <t>BABAC</t>
  </si>
  <si>
    <t>1100359</t>
  </si>
  <si>
    <t>IUDs - GPS</t>
  </si>
  <si>
    <t>FWAAA</t>
  </si>
  <si>
    <t>1100515</t>
  </si>
  <si>
    <t>Peoples Services - Pool Contribution From ICB</t>
  </si>
  <si>
    <t>60161</t>
  </si>
  <si>
    <t>Contribution From CCG</t>
  </si>
  <si>
    <t>PE10223</t>
  </si>
  <si>
    <t>PE10105</t>
  </si>
  <si>
    <t>W-BU-60161</t>
  </si>
  <si>
    <t>AACDC</t>
  </si>
  <si>
    <t>1100030</t>
  </si>
  <si>
    <t>Corpus Christi RC Primary School - Afterschool Club</t>
  </si>
  <si>
    <t>60162</t>
  </si>
  <si>
    <t>W-BU-60162</t>
  </si>
  <si>
    <t>AACDB</t>
  </si>
  <si>
    <t>1100029</t>
  </si>
  <si>
    <t>Corpus Christi RC Primary School - Breakfast Club</t>
  </si>
  <si>
    <t>AACDA</t>
  </si>
  <si>
    <t>1100028</t>
  </si>
  <si>
    <t>Corpus Christi RC Primary School - Delegated Budget</t>
  </si>
  <si>
    <t>AACDP</t>
  </si>
  <si>
    <t>1100031</t>
  </si>
  <si>
    <t>Corpus Christi RC Primary School - Wraparound Care</t>
  </si>
  <si>
    <t>XBDAF</t>
  </si>
  <si>
    <t>4100043</t>
  </si>
  <si>
    <t>Cowley International College - Boiler Replacement</t>
  </si>
  <si>
    <t>60163</t>
  </si>
  <si>
    <t>PE10259</t>
  </si>
  <si>
    <t>Secondary</t>
  </si>
  <si>
    <t>W-BU-60163</t>
  </si>
  <si>
    <t>ABCAA</t>
  </si>
  <si>
    <t>1100172</t>
  </si>
  <si>
    <t>Cowley International College - Delegated Budget</t>
  </si>
  <si>
    <t>XBDAA</t>
  </si>
  <si>
    <t>4100042</t>
  </si>
  <si>
    <t>Cowley International College - DFC</t>
  </si>
  <si>
    <t>XBDAG</t>
  </si>
  <si>
    <t>4100198</t>
  </si>
  <si>
    <t>Cowley Roof Repairs</t>
  </si>
  <si>
    <t>ASCKA</t>
  </si>
  <si>
    <t>1100295</t>
  </si>
  <si>
    <t>CWD - Early Years</t>
  </si>
  <si>
    <t>60164</t>
  </si>
  <si>
    <t>CWD Support Services</t>
  </si>
  <si>
    <t>W-BU-60164</t>
  </si>
  <si>
    <t>ASCKB</t>
  </si>
  <si>
    <t>1100296</t>
  </si>
  <si>
    <t>CWD - School Age</t>
  </si>
  <si>
    <t>ASCCE</t>
  </si>
  <si>
    <t>1100282</t>
  </si>
  <si>
    <t>SENDIASS</t>
  </si>
  <si>
    <t>FABGA</t>
  </si>
  <si>
    <t>1100471</t>
  </si>
  <si>
    <t>Day Care - Physical 65+</t>
  </si>
  <si>
    <t>60165</t>
  </si>
  <si>
    <t>Day Care</t>
  </si>
  <si>
    <t>PE10246</t>
  </si>
  <si>
    <t>Older People (65+) (Physical Support)</t>
  </si>
  <si>
    <t>PE10118</t>
  </si>
  <si>
    <t>Physical Support</t>
  </si>
  <si>
    <t>W-BU-60165</t>
  </si>
  <si>
    <t>ABHAA</t>
  </si>
  <si>
    <t>1100173</t>
  </si>
  <si>
    <t>De la Salle High School - Delegated Budget</t>
  </si>
  <si>
    <t>60166</t>
  </si>
  <si>
    <t>W-BU-60166</t>
  </si>
  <si>
    <t>Not yet 1</t>
  </si>
  <si>
    <t>4100125</t>
  </si>
  <si>
    <t>De La Salle SEND Base</t>
  </si>
  <si>
    <t>BLLAX</t>
  </si>
  <si>
    <t>1100438</t>
  </si>
  <si>
    <t>Control Code - Death Reduction</t>
  </si>
  <si>
    <t>60167</t>
  </si>
  <si>
    <t>Death Reduc Initi Frm Season Mor</t>
  </si>
  <si>
    <t>PE10225</t>
  </si>
  <si>
    <t>W-BU-60167</t>
  </si>
  <si>
    <t>BLLAA</t>
  </si>
  <si>
    <t>1100437</t>
  </si>
  <si>
    <t>Programme To Red Seasonal Mortal</t>
  </si>
  <si>
    <t>BLBAX</t>
  </si>
  <si>
    <t>1100410</t>
  </si>
  <si>
    <t>Control Code - Dental Public Health</t>
  </si>
  <si>
    <t>60168</t>
  </si>
  <si>
    <t>Dental Public Health</t>
  </si>
  <si>
    <t>PE10226</t>
  </si>
  <si>
    <t>W-BU-60168</t>
  </si>
  <si>
    <t>BLBAB</t>
  </si>
  <si>
    <t>1101501</t>
  </si>
  <si>
    <t>Dental Health</t>
  </si>
  <si>
    <t>BLBAC</t>
  </si>
  <si>
    <t>1100409</t>
  </si>
  <si>
    <t>Mouth Care Matters</t>
  </si>
  <si>
    <t>BLBAA</t>
  </si>
  <si>
    <t>1100408</t>
  </si>
  <si>
    <t>Oral Health Promotion</t>
  </si>
  <si>
    <t>APBBA</t>
  </si>
  <si>
    <t>1100209</t>
  </si>
  <si>
    <t>Direct Payments</t>
  </si>
  <si>
    <t>60169</t>
  </si>
  <si>
    <t>PE10224</t>
  </si>
  <si>
    <t>CWD Services</t>
  </si>
  <si>
    <t>W-BU-60169</t>
  </si>
  <si>
    <t>HMAAD</t>
  </si>
  <si>
    <t>1100753</t>
  </si>
  <si>
    <t>Admin Support</t>
  </si>
  <si>
    <t>60170</t>
  </si>
  <si>
    <t>Directorate  Commissioning &amp; Service Delivery</t>
  </si>
  <si>
    <t>PE10227</t>
  </si>
  <si>
    <t>Directorate (Commissioning &amp; Service Delivery)</t>
  </si>
  <si>
    <t>W-BU-60170</t>
  </si>
  <si>
    <t>HMAAB</t>
  </si>
  <si>
    <t>1100751</t>
  </si>
  <si>
    <t>Central &amp; Dept Recharges</t>
  </si>
  <si>
    <t>HMAAE</t>
  </si>
  <si>
    <t>1100754</t>
  </si>
  <si>
    <t>ICB</t>
  </si>
  <si>
    <t>HMAAG</t>
  </si>
  <si>
    <t>1100756</t>
  </si>
  <si>
    <t>LCS</t>
  </si>
  <si>
    <t>HMAAA</t>
  </si>
  <si>
    <t>1100750</t>
  </si>
  <si>
    <t>Management Team</t>
  </si>
  <si>
    <t>HMAAC</t>
  </si>
  <si>
    <t>1100752</t>
  </si>
  <si>
    <t>Secretariat</t>
  </si>
  <si>
    <t>HMAAF</t>
  </si>
  <si>
    <t>1100755</t>
  </si>
  <si>
    <t>System Support Unit</t>
  </si>
  <si>
    <t>BMAAA</t>
  </si>
  <si>
    <t>1100444</t>
  </si>
  <si>
    <t>60171</t>
  </si>
  <si>
    <t>Directorate (Management &amp; Support Services )*</t>
  </si>
  <si>
    <t>PE10228</t>
  </si>
  <si>
    <t>Directorate (Management &amp; Support Services)</t>
  </si>
  <si>
    <t>W-BU-60171</t>
  </si>
  <si>
    <t>BMAAB</t>
  </si>
  <si>
    <t>1100445</t>
  </si>
  <si>
    <t>Non Staff / Grant</t>
  </si>
  <si>
    <t>APEAA</t>
  </si>
  <si>
    <t>1100229</t>
  </si>
  <si>
    <t>Management Support - Assistant Director</t>
  </si>
  <si>
    <t>60172</t>
  </si>
  <si>
    <t>Directorate / Senior Leadership  Social Care</t>
  </si>
  <si>
    <t>PE10261</t>
  </si>
  <si>
    <t>Service Strategy - Social Care</t>
  </si>
  <si>
    <t>W-BU-60172</t>
  </si>
  <si>
    <t>APEAF</t>
  </si>
  <si>
    <t>1100231</t>
  </si>
  <si>
    <t>Management Support - Director</t>
  </si>
  <si>
    <t>APEAC</t>
  </si>
  <si>
    <t>1100230</t>
  </si>
  <si>
    <t>Management Support - Heads of Service</t>
  </si>
  <si>
    <t>BHAAP</t>
  </si>
  <si>
    <t>1100393</t>
  </si>
  <si>
    <t>Breakfast Club</t>
  </si>
  <si>
    <t>60173</t>
  </si>
  <si>
    <t>Drug Misuse - Adults</t>
  </si>
  <si>
    <t>PE10229</t>
  </si>
  <si>
    <t>W-BU-60173</t>
  </si>
  <si>
    <t>BHAAX</t>
  </si>
  <si>
    <t>1100396</t>
  </si>
  <si>
    <t>Control Code - Drug Misue - Adults</t>
  </si>
  <si>
    <t>BHAAB</t>
  </si>
  <si>
    <t>1100386</t>
  </si>
  <si>
    <t>Data Monitoring And Reporting</t>
  </si>
  <si>
    <t>BHAAN</t>
  </si>
  <si>
    <t>1100392</t>
  </si>
  <si>
    <t>BHAAH</t>
  </si>
  <si>
    <t>1100391</t>
  </si>
  <si>
    <t>GP Shared Care</t>
  </si>
  <si>
    <t>BHAAE</t>
  </si>
  <si>
    <t>1100388</t>
  </si>
  <si>
    <t>Individual Placement Funding</t>
  </si>
  <si>
    <t>BHAAG</t>
  </si>
  <si>
    <t>1100390</t>
  </si>
  <si>
    <t>Inpatient Unit</t>
  </si>
  <si>
    <t>BHAAS</t>
  </si>
  <si>
    <t>1100395</t>
  </si>
  <si>
    <t>Needle &amp; Syringe Supp -Waste Coll</t>
  </si>
  <si>
    <t>BHAAR</t>
  </si>
  <si>
    <t>1100394</t>
  </si>
  <si>
    <t>Phar Enhance Serv-Needle&amp;Syringe</t>
  </si>
  <si>
    <t>BHAAF</t>
  </si>
  <si>
    <t>1100389</t>
  </si>
  <si>
    <t>Pharm Enhance Service-Obs Consum</t>
  </si>
  <si>
    <t>BHAAD</t>
  </si>
  <si>
    <t>1100387</t>
  </si>
  <si>
    <t>Substance Misuse Grant</t>
  </si>
  <si>
    <t>BHAAA</t>
  </si>
  <si>
    <t>1100385</t>
  </si>
  <si>
    <t>Treatment Services - Adults</t>
  </si>
  <si>
    <t>ASQAD</t>
  </si>
  <si>
    <t>1100330</t>
  </si>
  <si>
    <t>Early Help - Team 1</t>
  </si>
  <si>
    <t>60174</t>
  </si>
  <si>
    <t>Early Help Teams</t>
  </si>
  <si>
    <t>W-BU-60174</t>
  </si>
  <si>
    <t>ASQAE</t>
  </si>
  <si>
    <t>1100331</t>
  </si>
  <si>
    <t>Early Help - Team 2</t>
  </si>
  <si>
    <t>ASQAB</t>
  </si>
  <si>
    <t>1100328</t>
  </si>
  <si>
    <t>Early Help Q&amp;P Team</t>
  </si>
  <si>
    <t>XBALA</t>
  </si>
  <si>
    <t>4100013</t>
  </si>
  <si>
    <t>Eaves Primary DFC</t>
  </si>
  <si>
    <t>60175</t>
  </si>
  <si>
    <t>W-BU-60175</t>
  </si>
  <si>
    <t>AAEAC</t>
  </si>
  <si>
    <t>1100040</t>
  </si>
  <si>
    <t>Eaves Primary School - Care Club</t>
  </si>
  <si>
    <t>AAEAA</t>
  </si>
  <si>
    <t>1100039</t>
  </si>
  <si>
    <t>Eaves Primary School - Delegated Budget</t>
  </si>
  <si>
    <t>AAEAN</t>
  </si>
  <si>
    <t>1100041</t>
  </si>
  <si>
    <t>Eaves Primary School - Network Learning Fund</t>
  </si>
  <si>
    <t>AAEAP</t>
  </si>
  <si>
    <t>1100042</t>
  </si>
  <si>
    <t>Eaves Primary School - Wraparound Care</t>
  </si>
  <si>
    <t>4100224</t>
  </si>
  <si>
    <t>Eccleston Lane - Heating</t>
  </si>
  <si>
    <t>60176</t>
  </si>
  <si>
    <t>W-BU-60176</t>
  </si>
  <si>
    <t>XBAMA</t>
  </si>
  <si>
    <t>4100014</t>
  </si>
  <si>
    <t>Eccleston Lane Ends Primary DFC - Aided</t>
  </si>
  <si>
    <t>AAEBC</t>
  </si>
  <si>
    <t>1100044</t>
  </si>
  <si>
    <t>Eccleston Lane Ends Primary School - Afterschool Club</t>
  </si>
  <si>
    <t>AAEBA</t>
  </si>
  <si>
    <t>1100043</t>
  </si>
  <si>
    <t>Eccleston Lane Ends Primary School - Delegated Budget</t>
  </si>
  <si>
    <t>XBANB</t>
  </si>
  <si>
    <t>4100193</t>
  </si>
  <si>
    <t>Eccleston Mere - Additional Build</t>
  </si>
  <si>
    <t>60177</t>
  </si>
  <si>
    <t>W-BU-60177</t>
  </si>
  <si>
    <t>4100255</t>
  </si>
  <si>
    <t>Eccleston Mere Primary - Wraparound Capital</t>
  </si>
  <si>
    <t>XBANA</t>
  </si>
  <si>
    <t>4100015</t>
  </si>
  <si>
    <t>Eccleston Mere Primary DFC</t>
  </si>
  <si>
    <t>AAECB</t>
  </si>
  <si>
    <t>1100046</t>
  </si>
  <si>
    <t>Eccleston Mere Primary School - Breakfast Club</t>
  </si>
  <si>
    <t>AAECA</t>
  </si>
  <si>
    <t>1100045</t>
  </si>
  <si>
    <t>Eccleston Mere Primary School - Delegated Budget</t>
  </si>
  <si>
    <t>APBEA</t>
  </si>
  <si>
    <t>1100210</t>
  </si>
  <si>
    <t>Family Group Conferencing</t>
  </si>
  <si>
    <t>60178</t>
  </si>
  <si>
    <t>Edge of Care Services</t>
  </si>
  <si>
    <t>W-BU-60178</t>
  </si>
  <si>
    <t>APBEE</t>
  </si>
  <si>
    <t>1100214</t>
  </si>
  <si>
    <t>Family Support Team</t>
  </si>
  <si>
    <t>APBED</t>
  </si>
  <si>
    <t>1100213</t>
  </si>
  <si>
    <t>Therapeutic Parenting / MST</t>
  </si>
  <si>
    <t>ASMED</t>
  </si>
  <si>
    <t>1100317</t>
  </si>
  <si>
    <t>Early Career / Newly Qualified Teachers</t>
  </si>
  <si>
    <t>60179</t>
  </si>
  <si>
    <t>Education Support Services</t>
  </si>
  <si>
    <t>W-BU-60179</t>
  </si>
  <si>
    <t>ASCHA</t>
  </si>
  <si>
    <t>ASMNB</t>
  </si>
  <si>
    <t>1100321</t>
  </si>
  <si>
    <t>Educational Welfare Service</t>
  </si>
  <si>
    <t>ASMEE</t>
  </si>
  <si>
    <t>1100318</t>
  </si>
  <si>
    <t>Governance &amp; School Clerking</t>
  </si>
  <si>
    <t>1101909</t>
  </si>
  <si>
    <t>LAC Pupil Premium Payments</t>
  </si>
  <si>
    <t>ASCIA</t>
  </si>
  <si>
    <t>1100294</t>
  </si>
  <si>
    <t>Learning Support Services</t>
  </si>
  <si>
    <t>ASMNC</t>
  </si>
  <si>
    <t>ASMEG</t>
  </si>
  <si>
    <t>ASMNG</t>
  </si>
  <si>
    <t>1100325</t>
  </si>
  <si>
    <t>Youth Engagement Service</t>
  </si>
  <si>
    <t>BLKAB</t>
  </si>
  <si>
    <t>1101499</t>
  </si>
  <si>
    <t>60180</t>
  </si>
  <si>
    <t>Env Hazard Protection</t>
  </si>
  <si>
    <t>PE10232</t>
  </si>
  <si>
    <t>W-BU-60180</t>
  </si>
  <si>
    <t>BLKAX</t>
  </si>
  <si>
    <t>1100436</t>
  </si>
  <si>
    <t>Control Code - Env Hazard Protection</t>
  </si>
  <si>
    <t>BLKAA</t>
  </si>
  <si>
    <t>1100435</t>
  </si>
  <si>
    <t>HNABA</t>
  </si>
  <si>
    <t>1100768</t>
  </si>
  <si>
    <t>Fairer Charging Income</t>
  </si>
  <si>
    <t>60181</t>
  </si>
  <si>
    <t>PE10235</t>
  </si>
  <si>
    <t>Generic Services</t>
  </si>
  <si>
    <t>PE10106</t>
  </si>
  <si>
    <t>W-BU-60181</t>
  </si>
  <si>
    <t>XBHDJ</t>
  </si>
  <si>
    <t>4100139</t>
  </si>
  <si>
    <t>Family Hubs</t>
  </si>
  <si>
    <t>60182</t>
  </si>
  <si>
    <t>W-BU-60182</t>
  </si>
  <si>
    <t>ASQAI</t>
  </si>
  <si>
    <t>1100776</t>
  </si>
  <si>
    <t>Family Hubs - Central</t>
  </si>
  <si>
    <t>ASQAH</t>
  </si>
  <si>
    <t>1100775</t>
  </si>
  <si>
    <t>Family Hubs - Newton</t>
  </si>
  <si>
    <t>ASQAG</t>
  </si>
  <si>
    <t>1100333</t>
  </si>
  <si>
    <t>Family Hubs - Sutton</t>
  </si>
  <si>
    <t>Not yet 3</t>
  </si>
  <si>
    <t>4100142</t>
  </si>
  <si>
    <t>Childcare Expansion</t>
  </si>
  <si>
    <t>60183</t>
  </si>
  <si>
    <t>FEEE</t>
  </si>
  <si>
    <t>PE10230</t>
  </si>
  <si>
    <t>Early Years</t>
  </si>
  <si>
    <t>W-BU-60183</t>
  </si>
  <si>
    <t>YADGE</t>
  </si>
  <si>
    <t>4100242</t>
  </si>
  <si>
    <t>Early Education</t>
  </si>
  <si>
    <t>AKBAB</t>
  </si>
  <si>
    <t>1100204</t>
  </si>
  <si>
    <t>AKBAA</t>
  </si>
  <si>
    <t>1100203</t>
  </si>
  <si>
    <t>1100785</t>
  </si>
  <si>
    <t>FEEE - Contingency Payments</t>
  </si>
  <si>
    <t>1100784</t>
  </si>
  <si>
    <t>FEEE - Disability Access Fund</t>
  </si>
  <si>
    <t>1100783</t>
  </si>
  <si>
    <t>FEEE - Early Years Pupil Premium</t>
  </si>
  <si>
    <t>AKBAC</t>
  </si>
  <si>
    <t>1101893</t>
  </si>
  <si>
    <t>FEEE - Under 2 Years Old's Entitlement</t>
  </si>
  <si>
    <t>1101913</t>
  </si>
  <si>
    <t>FEEE - Wrap Around Programme</t>
  </si>
  <si>
    <t>ASDJA</t>
  </si>
  <si>
    <t>1100297</t>
  </si>
  <si>
    <t>Forward Planning Service</t>
  </si>
  <si>
    <t>60184</t>
  </si>
  <si>
    <t>Forward Planning</t>
  </si>
  <si>
    <t>W-BU-60184</t>
  </si>
  <si>
    <t>APFDJ</t>
  </si>
  <si>
    <t>1100243</t>
  </si>
  <si>
    <t>CAO / Residence Orders</t>
  </si>
  <si>
    <t>60185</t>
  </si>
  <si>
    <t>Fostering Services</t>
  </si>
  <si>
    <t>W-BU-60185</t>
  </si>
  <si>
    <t>APFDE</t>
  </si>
  <si>
    <t>APFDB</t>
  </si>
  <si>
    <t>1100239</t>
  </si>
  <si>
    <t>Fostering Placements - Kinship</t>
  </si>
  <si>
    <t>1100777</t>
  </si>
  <si>
    <t>Fostering Placements - Local Authority</t>
  </si>
  <si>
    <t>APFDA</t>
  </si>
  <si>
    <t>1100238</t>
  </si>
  <si>
    <t>Fostering Team</t>
  </si>
  <si>
    <t>APFDD</t>
  </si>
  <si>
    <t>XBAQA</t>
  </si>
  <si>
    <t>4100016</t>
  </si>
  <si>
    <t>Garswood Primary DFC</t>
  </si>
  <si>
    <t>60186</t>
  </si>
  <si>
    <t>W-BU-60186</t>
  </si>
  <si>
    <t>AAGAC</t>
  </si>
  <si>
    <t>1100052</t>
  </si>
  <si>
    <t>Garswood Primary School - Afterschool Club</t>
  </si>
  <si>
    <t>AAGAA</t>
  </si>
  <si>
    <t>1100050</t>
  </si>
  <si>
    <t>Garswood Primary School - Delegated Budget</t>
  </si>
  <si>
    <t>AAGAP</t>
  </si>
  <si>
    <t>1100054</t>
  </si>
  <si>
    <t>Garswood Primary School - Extended Childcare</t>
  </si>
  <si>
    <t>AAGAN</t>
  </si>
  <si>
    <t>1100053</t>
  </si>
  <si>
    <t>Garswood Primary School - Network Learning Fund</t>
  </si>
  <si>
    <t>AAGAB</t>
  </si>
  <si>
    <t>1100051</t>
  </si>
  <si>
    <t>Garswood Primary School - Toast Club</t>
  </si>
  <si>
    <t>4100256</t>
  </si>
  <si>
    <t>Garswood Primary Wraparound Capital</t>
  </si>
  <si>
    <t>BLGAC</t>
  </si>
  <si>
    <t>1100426</t>
  </si>
  <si>
    <t>Flu Promotions</t>
  </si>
  <si>
    <t>60187</t>
  </si>
  <si>
    <t>General Prevention</t>
  </si>
  <si>
    <t>PE10234</t>
  </si>
  <si>
    <t>W-BU-60187</t>
  </si>
  <si>
    <t>BLGAA</t>
  </si>
  <si>
    <t>1100425</t>
  </si>
  <si>
    <t>Hit Epp &amp; Ltc Services</t>
  </si>
  <si>
    <t>1101951</t>
  </si>
  <si>
    <t>Winter Well</t>
  </si>
  <si>
    <t>HNBAG</t>
  </si>
  <si>
    <t>1100774</t>
  </si>
  <si>
    <t>Bme Worker</t>
  </si>
  <si>
    <t>60188</t>
  </si>
  <si>
    <t>Generic Services Other</t>
  </si>
  <si>
    <t>W-BU-60188</t>
  </si>
  <si>
    <t>HNBAE</t>
  </si>
  <si>
    <t>1100772</t>
  </si>
  <si>
    <t>Cancer Peer Support</t>
  </si>
  <si>
    <t>HNBAC</t>
  </si>
  <si>
    <t>1100770</t>
  </si>
  <si>
    <t>Community Support</t>
  </si>
  <si>
    <t>HXXXX</t>
  </si>
  <si>
    <t>1101503</t>
  </si>
  <si>
    <t>Control Code</t>
  </si>
  <si>
    <t>HNBAB</t>
  </si>
  <si>
    <t>1100769</t>
  </si>
  <si>
    <t>Debt Advice Service</t>
  </si>
  <si>
    <t>HNBAH</t>
  </si>
  <si>
    <t>1101727</t>
  </si>
  <si>
    <t>Digital Social Care Records</t>
  </si>
  <si>
    <t>HNBAJ</t>
  </si>
  <si>
    <t>1101699</t>
  </si>
  <si>
    <t>Health Watch</t>
  </si>
  <si>
    <t>YCBAU</t>
  </si>
  <si>
    <t>HNBAD</t>
  </si>
  <si>
    <t>1100771</t>
  </si>
  <si>
    <t>Information, Advice &amp; Support</t>
  </si>
  <si>
    <t>YCBAH</t>
  </si>
  <si>
    <t>1101705</t>
  </si>
  <si>
    <t>LHT Income (Networks)</t>
  </si>
  <si>
    <t>YCBAL</t>
  </si>
  <si>
    <t>1101706</t>
  </si>
  <si>
    <t>Private Homes Pensions</t>
  </si>
  <si>
    <t>YCBAZ</t>
  </si>
  <si>
    <t>1101707</t>
  </si>
  <si>
    <t>Protection Of Property</t>
  </si>
  <si>
    <t>YCBAV</t>
  </si>
  <si>
    <t>1101709</t>
  </si>
  <si>
    <t>Res Savings - Discharged</t>
  </si>
  <si>
    <t>HNBAF</t>
  </si>
  <si>
    <t>1100773</t>
  </si>
  <si>
    <t>Womens Support Services</t>
  </si>
  <si>
    <t>XBARE</t>
  </si>
  <si>
    <t>4100194</t>
  </si>
  <si>
    <t>Grange Valley - Additional Build</t>
  </si>
  <si>
    <t>60189</t>
  </si>
  <si>
    <t>W-BU-60189</t>
  </si>
  <si>
    <t>4100225</t>
  </si>
  <si>
    <t>Grange Valley - Roof</t>
  </si>
  <si>
    <t>XBARA</t>
  </si>
  <si>
    <t>4100017</t>
  </si>
  <si>
    <t>Grange Valley Primary DFC</t>
  </si>
  <si>
    <t>AAGCC</t>
  </si>
  <si>
    <t>1100056</t>
  </si>
  <si>
    <t>Grange Valley Primary School - Afterschool Club</t>
  </si>
  <si>
    <t>AAGCD</t>
  </si>
  <si>
    <t>1100057</t>
  </si>
  <si>
    <t>Grange Valley Primary School - Breakfast Club</t>
  </si>
  <si>
    <t>AAGCA</t>
  </si>
  <si>
    <t>1100055</t>
  </si>
  <si>
    <t>Grange Valley Primary School - Delegated Budget</t>
  </si>
  <si>
    <t>AAGCP</t>
  </si>
  <si>
    <t>1100059</t>
  </si>
  <si>
    <t>Grange Valley Primary School - Extended Childcare</t>
  </si>
  <si>
    <t>AAGCG</t>
  </si>
  <si>
    <t>1100058</t>
  </si>
  <si>
    <t>Grange Valley Primary School - National College/Sch Direct</t>
  </si>
  <si>
    <t>XBARH</t>
  </si>
  <si>
    <t>4100018</t>
  </si>
  <si>
    <t>Send Base - Grange Valley</t>
  </si>
  <si>
    <t>AAEDB</t>
  </si>
  <si>
    <t>1100048</t>
  </si>
  <si>
    <t>English Martyrs RC Primary School -  Breakfast Club</t>
  </si>
  <si>
    <t>60190</t>
  </si>
  <si>
    <t>Haydock English Martyrs Catholic Primary</t>
  </si>
  <si>
    <t>W-BU-60190</t>
  </si>
  <si>
    <t>AAEDC</t>
  </si>
  <si>
    <t>1100049</t>
  </si>
  <si>
    <t>English Martyrs RC Primary School - After School Club</t>
  </si>
  <si>
    <t>AAEDA</t>
  </si>
  <si>
    <t>1100047</t>
  </si>
  <si>
    <t>English Martyrs RC Primary School - Delegated Budget</t>
  </si>
  <si>
    <t>BLDAX</t>
  </si>
  <si>
    <t>1100414</t>
  </si>
  <si>
    <t>Control Code - Health at Work</t>
  </si>
  <si>
    <t>60191</t>
  </si>
  <si>
    <t>Health At Work</t>
  </si>
  <si>
    <t>PE10236</t>
  </si>
  <si>
    <t>W-BU-60191</t>
  </si>
  <si>
    <t>BLDAA</t>
  </si>
  <si>
    <t>1100413</t>
  </si>
  <si>
    <t>Workplace Health</t>
  </si>
  <si>
    <t>BBAAX</t>
  </si>
  <si>
    <t>1100366</t>
  </si>
  <si>
    <t>Control Code - Health Improvement</t>
  </si>
  <si>
    <t>60192</t>
  </si>
  <si>
    <t>Health Improvement - Adults</t>
  </si>
  <si>
    <t>PE10255</t>
  </si>
  <si>
    <t>Primary Care</t>
  </si>
  <si>
    <t>PE10114</t>
  </si>
  <si>
    <t>NHS Health Check Programme</t>
  </si>
  <si>
    <t>W-BU-60192</t>
  </si>
  <si>
    <t>BBAAA</t>
  </si>
  <si>
    <t>1100365</t>
  </si>
  <si>
    <t>Health Check Programme - GP</t>
  </si>
  <si>
    <t>BMBDB</t>
  </si>
  <si>
    <t>1100449</t>
  </si>
  <si>
    <t>Health Trainers</t>
  </si>
  <si>
    <t>60193</t>
  </si>
  <si>
    <t>W-BU-60193</t>
  </si>
  <si>
    <t>BMBDA</t>
  </si>
  <si>
    <t>1100448</t>
  </si>
  <si>
    <t>Hit Management</t>
  </si>
  <si>
    <t>BKAAX</t>
  </si>
  <si>
    <t>1100407</t>
  </si>
  <si>
    <t>Control Code - Healthy Child Programme</t>
  </si>
  <si>
    <t>60194</t>
  </si>
  <si>
    <t>Healthy Child Programme</t>
  </si>
  <si>
    <t>PE10237</t>
  </si>
  <si>
    <t>PE10102</t>
  </si>
  <si>
    <t>Children'S 0-19 Public Hlth Prog</t>
  </si>
  <si>
    <t>W-BU-60194</t>
  </si>
  <si>
    <t>BKAAA</t>
  </si>
  <si>
    <t>1100404</t>
  </si>
  <si>
    <t>BKAAC</t>
  </si>
  <si>
    <t>1100405</t>
  </si>
  <si>
    <t>Healthy Schools</t>
  </si>
  <si>
    <t>BKAAE</t>
  </si>
  <si>
    <t>1100406</t>
  </si>
  <si>
    <t>Primary School Orthoptic</t>
  </si>
  <si>
    <t>1100788</t>
  </si>
  <si>
    <t>High Needs Top Ups - Alternative Provision</t>
  </si>
  <si>
    <t>60195</t>
  </si>
  <si>
    <t>High Needs Provision</t>
  </si>
  <si>
    <t>W-BU-60195</t>
  </si>
  <si>
    <t>1100787</t>
  </si>
  <si>
    <t>High Needs Top Ups - Early Years</t>
  </si>
  <si>
    <t>AAZAE</t>
  </si>
  <si>
    <t>1100165</t>
  </si>
  <si>
    <t>High Needs Top Ups - Primary</t>
  </si>
  <si>
    <t>ABZAE</t>
  </si>
  <si>
    <t>1100177</t>
  </si>
  <si>
    <t>High Needs Top Ups - Secondary</t>
  </si>
  <si>
    <t>ACZAE</t>
  </si>
  <si>
    <t>1100191</t>
  </si>
  <si>
    <t>High Needs Top Ups - Special</t>
  </si>
  <si>
    <t>1100790</t>
  </si>
  <si>
    <t>Independent School Fees &amp; Top Ups - Post 16</t>
  </si>
  <si>
    <t>1100789</t>
  </si>
  <si>
    <t>Independent School Fees &amp; Top Ups - Pre 16</t>
  </si>
  <si>
    <t>AAZAC</t>
  </si>
  <si>
    <t>ABZAC</t>
  </si>
  <si>
    <t>1100176</t>
  </si>
  <si>
    <t>Recoupment - Secondary</t>
  </si>
  <si>
    <t>ACZAC</t>
  </si>
  <si>
    <t>ACZAB</t>
  </si>
  <si>
    <t>1101744</t>
  </si>
  <si>
    <t>School Meals and Milk - Special</t>
  </si>
  <si>
    <t>1101940</t>
  </si>
  <si>
    <t>The Raise Academy Recoupment</t>
  </si>
  <si>
    <t>AAHAC</t>
  </si>
  <si>
    <t>1100061</t>
  </si>
  <si>
    <t>Holy Cross RC Primary School - Afterschool Club</t>
  </si>
  <si>
    <t>60196</t>
  </si>
  <si>
    <t>W-BU-60196</t>
  </si>
  <si>
    <t>AAHAA</t>
  </si>
  <si>
    <t>1100060</t>
  </si>
  <si>
    <t>Holy Cross RC Primary School - Delegated Budget</t>
  </si>
  <si>
    <t>AAHBB</t>
  </si>
  <si>
    <t>1100063</t>
  </si>
  <si>
    <t>Holy Spirit RC Primary School - Breakfast Club</t>
  </si>
  <si>
    <t>60197</t>
  </si>
  <si>
    <t>W-BU-60197</t>
  </si>
  <si>
    <t>AAHBA</t>
  </si>
  <si>
    <t>1100062</t>
  </si>
  <si>
    <t>Holy Spirit RC Primary School - Delegated Budget</t>
  </si>
  <si>
    <t>APBEC</t>
  </si>
  <si>
    <t>1100212</t>
  </si>
  <si>
    <t>Bespoke Packages - CWD &amp; Family Support</t>
  </si>
  <si>
    <t>60198</t>
  </si>
  <si>
    <t>Home Care</t>
  </si>
  <si>
    <t>W-BU-60198</t>
  </si>
  <si>
    <t>APBEM</t>
  </si>
  <si>
    <t>1100215</t>
  </si>
  <si>
    <t>Home Care / CWD Contracts</t>
  </si>
  <si>
    <t>APBEQ</t>
  </si>
  <si>
    <t>1100216</t>
  </si>
  <si>
    <t>Playschemes</t>
  </si>
  <si>
    <t>1100780</t>
  </si>
  <si>
    <t>Home To School Transport - Passenger Assistants</t>
  </si>
  <si>
    <t>60199</t>
  </si>
  <si>
    <t>W-BU-60199</t>
  </si>
  <si>
    <t>AKDAA</t>
  </si>
  <si>
    <t>AAZBB</t>
  </si>
  <si>
    <t>1100168</t>
  </si>
  <si>
    <t>Home To School Transport - Primary</t>
  </si>
  <si>
    <t>ABZBB</t>
  </si>
  <si>
    <t>ACZBB</t>
  </si>
  <si>
    <t>BLJAX</t>
  </si>
  <si>
    <t>1100434</t>
  </si>
  <si>
    <t>Control Code - Infectious disease Surveillance</t>
  </si>
  <si>
    <t>60200</t>
  </si>
  <si>
    <t>Infectious Disease Surveillance</t>
  </si>
  <si>
    <t>PE10238</t>
  </si>
  <si>
    <t>W-BU-60200</t>
  </si>
  <si>
    <t>BLJAA</t>
  </si>
  <si>
    <t>1100433</t>
  </si>
  <si>
    <t>Infection Control</t>
  </si>
  <si>
    <t>BCAAX</t>
  </si>
  <si>
    <t>1100367</t>
  </si>
  <si>
    <t>Control Code - Health Protection</t>
  </si>
  <si>
    <t>60201</t>
  </si>
  <si>
    <t>La Role In Health Protection</t>
  </si>
  <si>
    <t>PE10241</t>
  </si>
  <si>
    <t>PE10108</t>
  </si>
  <si>
    <t>W-BU-60201</t>
  </si>
  <si>
    <t>XBECD</t>
  </si>
  <si>
    <t>4100048</t>
  </si>
  <si>
    <t>Lansbury Bridge School - Classroom Refurb</t>
  </si>
  <si>
    <t>60202</t>
  </si>
  <si>
    <t>PE10263</t>
  </si>
  <si>
    <t>Special</t>
  </si>
  <si>
    <t>W-BU-60202</t>
  </si>
  <si>
    <t>XBECA</t>
  </si>
  <si>
    <t>4100047</t>
  </si>
  <si>
    <t>Lansbury Bridge School - DFC</t>
  </si>
  <si>
    <t>XBECE</t>
  </si>
  <si>
    <t>4100049</t>
  </si>
  <si>
    <t>Lansbury Bridge School - Roof Repairs</t>
  </si>
  <si>
    <t>ACAJA</t>
  </si>
  <si>
    <t>1100187</t>
  </si>
  <si>
    <t>Lansbury Bridge Special School - Delegated Budget</t>
  </si>
  <si>
    <t>ACAJG</t>
  </si>
  <si>
    <t>1100188</t>
  </si>
  <si>
    <t>Lansbury Bridge Special School - Holiday Playscheme</t>
  </si>
  <si>
    <t>APDCC</t>
  </si>
  <si>
    <t>60203</t>
  </si>
  <si>
    <t>Leaving Care Services</t>
  </si>
  <si>
    <t>W-BU-60203</t>
  </si>
  <si>
    <t>APDCF</t>
  </si>
  <si>
    <t>APDCJ</t>
  </si>
  <si>
    <t>1101445</t>
  </si>
  <si>
    <t>Staying Close</t>
  </si>
  <si>
    <t>APDCH</t>
  </si>
  <si>
    <t>1100228</t>
  </si>
  <si>
    <t>Staying Put</t>
  </si>
  <si>
    <t>APDCG</t>
  </si>
  <si>
    <t>1100227</t>
  </si>
  <si>
    <t>Supported Lodgings</t>
  </si>
  <si>
    <t>XBAVA</t>
  </si>
  <si>
    <t>4100019</t>
  </si>
  <si>
    <t>Legh Vale Primary - DFC</t>
  </si>
  <si>
    <t>60204</t>
  </si>
  <si>
    <t>W-BU-60204</t>
  </si>
  <si>
    <t>XBAVF</t>
  </si>
  <si>
    <t>4100020</t>
  </si>
  <si>
    <t>Legh Vale Primary - Heating Replacement</t>
  </si>
  <si>
    <t>AALAC</t>
  </si>
  <si>
    <t>1100066</t>
  </si>
  <si>
    <t>Legh Vale Primary School - Afterschool Club</t>
  </si>
  <si>
    <t>AALAB</t>
  </si>
  <si>
    <t>1100065</t>
  </si>
  <si>
    <t>Legh Vale Primary School - Breakfast Club</t>
  </si>
  <si>
    <t>AALAA</t>
  </si>
  <si>
    <t>1100064</t>
  </si>
  <si>
    <t>Legh Vale Primary School - Delegated Budget</t>
  </si>
  <si>
    <t>AALAD</t>
  </si>
  <si>
    <t>1100067</t>
  </si>
  <si>
    <t>Legh Vale Primary School - Headteachers Sport Fund</t>
  </si>
  <si>
    <t>HDADA</t>
  </si>
  <si>
    <t>1100635</t>
  </si>
  <si>
    <t>Direct Payments - LD 18-64</t>
  </si>
  <si>
    <t>60205</t>
  </si>
  <si>
    <t>Long Term Support - Community DP  Adults  18-64   Learning Disability Support</t>
  </si>
  <si>
    <t>PE10204</t>
  </si>
  <si>
    <t>Adults (18-64) (Learning Disability Support)</t>
  </si>
  <si>
    <t>PE10109</t>
  </si>
  <si>
    <t>Learning Disability Support</t>
  </si>
  <si>
    <t>W-BU-60205</t>
  </si>
  <si>
    <t>FDADA</t>
  </si>
  <si>
    <t>1100488</t>
  </si>
  <si>
    <t>Direct Payments - Pool - LD 18-64</t>
  </si>
  <si>
    <t>HDADX</t>
  </si>
  <si>
    <t>1100636</t>
  </si>
  <si>
    <t>HDADZ</t>
  </si>
  <si>
    <t>1100637</t>
  </si>
  <si>
    <t>Transitions Holding Code</t>
  </si>
  <si>
    <t>HEADA</t>
  </si>
  <si>
    <t>1100680</t>
  </si>
  <si>
    <t>Direct Payments - Mental Health 18-64</t>
  </si>
  <si>
    <t>60206</t>
  </si>
  <si>
    <t>Long Term Support - Community DP  Adults  18-64   Mental Health Support</t>
  </si>
  <si>
    <t>PE10205</t>
  </si>
  <si>
    <t>Adults (18-64) (Mental Health Support)</t>
  </si>
  <si>
    <t>W-BU-60206</t>
  </si>
  <si>
    <t>FEADA</t>
  </si>
  <si>
    <t>1100502</t>
  </si>
  <si>
    <t>Direct Payments - Pool - MH 18-64</t>
  </si>
  <si>
    <t>HEADX</t>
  </si>
  <si>
    <t>1100681</t>
  </si>
  <si>
    <t>HAADA</t>
  </si>
  <si>
    <t>1100522</t>
  </si>
  <si>
    <t>Direct Payments - Physical 18-64</t>
  </si>
  <si>
    <t>60207</t>
  </si>
  <si>
    <t>Long Term Support - Community DP  Adults  18-64   Physical Support</t>
  </si>
  <si>
    <t>PE10206</t>
  </si>
  <si>
    <t>Adults (18-64) (Physical Support)</t>
  </si>
  <si>
    <t>W-BU-60207</t>
  </si>
  <si>
    <t>FAADA</t>
  </si>
  <si>
    <t>1100461</t>
  </si>
  <si>
    <t>Direct Payments - Pool - Physical 18-64</t>
  </si>
  <si>
    <t>HAADX</t>
  </si>
  <si>
    <t>1100523</t>
  </si>
  <si>
    <t>FBADA</t>
  </si>
  <si>
    <t>1100473</t>
  </si>
  <si>
    <t>Direct Payments - Pool - Sensory 18-64</t>
  </si>
  <si>
    <t>60208</t>
  </si>
  <si>
    <t>Long Term Support - Community DP  Adults  18-64   Sensory Support</t>
  </si>
  <si>
    <t>PE10207</t>
  </si>
  <si>
    <t>Adults (18-64) (Sensory Support)</t>
  </si>
  <si>
    <t>PE10122</t>
  </si>
  <si>
    <t>Sensory Support</t>
  </si>
  <si>
    <t>W-BU-60208</t>
  </si>
  <si>
    <t>HBADA</t>
  </si>
  <si>
    <t>1100571</t>
  </si>
  <si>
    <t>Direct Payments - Sensory 18-64</t>
  </si>
  <si>
    <t>HCADA</t>
  </si>
  <si>
    <t>1100595</t>
  </si>
  <si>
    <t>Direct Payments - M&amp;C 18-64</t>
  </si>
  <si>
    <t>60209</t>
  </si>
  <si>
    <t>Long Term Support - Community DP  Adults  18-64   Support With Memory &amp; Cognition</t>
  </si>
  <si>
    <t>PE10208</t>
  </si>
  <si>
    <t>Adults (18-64) (Support With Memory &amp; Cognition)</t>
  </si>
  <si>
    <t>PE10128</t>
  </si>
  <si>
    <t>Support With Memory &amp; Cognition</t>
  </si>
  <si>
    <t>W-BU-60209</t>
  </si>
  <si>
    <t>FCADA</t>
  </si>
  <si>
    <t>1100479</t>
  </si>
  <si>
    <t>Direct Payments - Pool - M&amp;C 18-64</t>
  </si>
  <si>
    <t>HDBDA</t>
  </si>
  <si>
    <t>1100663</t>
  </si>
  <si>
    <t>Direct Payments - LD 65+</t>
  </si>
  <si>
    <t>60210</t>
  </si>
  <si>
    <t>Long Term Support - Community DP  Older People  65+   Learning Disability Support</t>
  </si>
  <si>
    <t>PE10244</t>
  </si>
  <si>
    <t>Older People (65+) (Learning Disability Support)</t>
  </si>
  <si>
    <t>W-BU-60210</t>
  </si>
  <si>
    <t>HEBDA</t>
  </si>
  <si>
    <t>1100700</t>
  </si>
  <si>
    <t>Direct Payments - Mental Health 65+</t>
  </si>
  <si>
    <t>60211</t>
  </si>
  <si>
    <t>Long Term Support - Community DP  Older People  65+   Mental Health Support</t>
  </si>
  <si>
    <t>W-BU-60211</t>
  </si>
  <si>
    <t>FEBDA</t>
  </si>
  <si>
    <t>1100508</t>
  </si>
  <si>
    <t>Direct Payments - Pool - MH 65+</t>
  </si>
  <si>
    <t>HABDA</t>
  </si>
  <si>
    <t>1100543</t>
  </si>
  <si>
    <t>Direct Payments - Physical 65+</t>
  </si>
  <si>
    <t>60212</t>
  </si>
  <si>
    <t>Long Term Support - Community DP  Older People  65+   Physical Support</t>
  </si>
  <si>
    <t>W-BU-60212</t>
  </si>
  <si>
    <t>FABDA</t>
  </si>
  <si>
    <t>1100466</t>
  </si>
  <si>
    <t>Direct Payments - Pool - Physical 65+</t>
  </si>
  <si>
    <t>HABDX</t>
  </si>
  <si>
    <t>1100544</t>
  </si>
  <si>
    <t>HBBDA</t>
  </si>
  <si>
    <t>1100583</t>
  </si>
  <si>
    <t>Direct Payments - Sensory 65+</t>
  </si>
  <si>
    <t>60213</t>
  </si>
  <si>
    <t>Long Term Support - Community DP  Older People  65+   Sensory Support</t>
  </si>
  <si>
    <t>PE10247</t>
  </si>
  <si>
    <t>Older People (65+) (Sensory Support)</t>
  </si>
  <si>
    <t>W-BU-60213</t>
  </si>
  <si>
    <t>HCBDA</t>
  </si>
  <si>
    <t>1100611</t>
  </si>
  <si>
    <t>Direct Payments - M&amp;C 65+</t>
  </si>
  <si>
    <t>60214</t>
  </si>
  <si>
    <t>Long Term Support - Community DP  Older People  65+   Support With Memory &amp; Cognition</t>
  </si>
  <si>
    <t>PE10248</t>
  </si>
  <si>
    <t>Older People (65+) (Support With Memory &amp; Cognition)</t>
  </si>
  <si>
    <t>W-BU-60214</t>
  </si>
  <si>
    <t>FCBDA</t>
  </si>
  <si>
    <t>1100482</t>
  </si>
  <si>
    <t>Direct Payments - Pool - M&amp;C 65+</t>
  </si>
  <si>
    <t>HCBDX</t>
  </si>
  <si>
    <t>1100612</t>
  </si>
  <si>
    <t>HDAEA</t>
  </si>
  <si>
    <t>60215</t>
  </si>
  <si>
    <t>Long Term Support - Community Hc Adults (18-64) (Learning Disability Support)</t>
  </si>
  <si>
    <t>W-BU-60215</t>
  </si>
  <si>
    <t>FDAEA</t>
  </si>
  <si>
    <t>HDAEX</t>
  </si>
  <si>
    <t>1100639</t>
  </si>
  <si>
    <t>HDAEZ</t>
  </si>
  <si>
    <t>1100640</t>
  </si>
  <si>
    <t>HABFE</t>
  </si>
  <si>
    <t>1101686</t>
  </si>
  <si>
    <t>Alpha Saxon Court</t>
  </si>
  <si>
    <t>60216</t>
  </si>
  <si>
    <t>Long Term Support - Community Sl Older People (65+) (Physical Support)</t>
  </si>
  <si>
    <t>W-BU-60216</t>
  </si>
  <si>
    <t>HABFF</t>
  </si>
  <si>
    <t>1101687</t>
  </si>
  <si>
    <t>Burrows Court</t>
  </si>
  <si>
    <t>HABFA</t>
  </si>
  <si>
    <t>1100548</t>
  </si>
  <si>
    <t>Healds Farm Court</t>
  </si>
  <si>
    <t>HABFB</t>
  </si>
  <si>
    <t>1100549</t>
  </si>
  <si>
    <t>Heyeswood</t>
  </si>
  <si>
    <t>HABFC</t>
  </si>
  <si>
    <t>1100550</t>
  </si>
  <si>
    <t>Parr Mount Court</t>
  </si>
  <si>
    <t>HABFD</t>
  </si>
  <si>
    <t>1100551</t>
  </si>
  <si>
    <t>Reeve Court</t>
  </si>
  <si>
    <t>HABFG</t>
  </si>
  <si>
    <t>1101688</t>
  </si>
  <si>
    <t>Regenda Woods Court</t>
  </si>
  <si>
    <t>HABFH</t>
  </si>
  <si>
    <t>1101689</t>
  </si>
  <si>
    <t>Riverside Dispersed Alarms</t>
  </si>
  <si>
    <t>HABFX</t>
  </si>
  <si>
    <t>1100552</t>
  </si>
  <si>
    <t>HABFJ</t>
  </si>
  <si>
    <t>1101690</t>
  </si>
  <si>
    <t>The Riverside Group Alarms</t>
  </si>
  <si>
    <t>HABFK</t>
  </si>
  <si>
    <t>1101691</t>
  </si>
  <si>
    <t>The Riverside Group Sheltered</t>
  </si>
  <si>
    <t>HDAAA</t>
  </si>
  <si>
    <t>1100628</t>
  </si>
  <si>
    <t>Independent Sector - Nursing Perm - LD 18-64</t>
  </si>
  <si>
    <t>60217</t>
  </si>
  <si>
    <t>Long Term Support - Nursing  Adults  18-64   Learning Disability Support</t>
  </si>
  <si>
    <t>W-BU-60217</t>
  </si>
  <si>
    <t>FDAAA</t>
  </si>
  <si>
    <t>HDAAX</t>
  </si>
  <si>
    <t>1100629</t>
  </si>
  <si>
    <t>HEAAA</t>
  </si>
  <si>
    <t>1100675</t>
  </si>
  <si>
    <t>Independent Sector - Nursing Perm - MH 18-64</t>
  </si>
  <si>
    <t>60218</t>
  </si>
  <si>
    <t>Long Term Support - Nursing  Adults  18-64   Mental Health Support</t>
  </si>
  <si>
    <t>W-BU-60218</t>
  </si>
  <si>
    <t>FEAAA</t>
  </si>
  <si>
    <t>HEAAX</t>
  </si>
  <si>
    <t>1100676</t>
  </si>
  <si>
    <t>HAAAA</t>
  </si>
  <si>
    <t>1100516</t>
  </si>
  <si>
    <t>Independent Sector - Nursing Permanent - Physical 18-64</t>
  </si>
  <si>
    <t>60219</t>
  </si>
  <si>
    <t>Long Term Support - Nursing  Adults  18-64   Physical Support</t>
  </si>
  <si>
    <t>W-BU-60219</t>
  </si>
  <si>
    <t>FAAAA</t>
  </si>
  <si>
    <t>HAAAX</t>
  </si>
  <si>
    <t>1100517</t>
  </si>
  <si>
    <t>HBAAA</t>
  </si>
  <si>
    <t>1100567</t>
  </si>
  <si>
    <t>Independent Sector - Nursing Perm - Sensory 18-64</t>
  </si>
  <si>
    <t>60220</t>
  </si>
  <si>
    <t>Long Term Support - Nursing  Adults  18-64   Sensory Support</t>
  </si>
  <si>
    <t>W-BU-60220</t>
  </si>
  <si>
    <t>FBAAA</t>
  </si>
  <si>
    <t>HBAAX</t>
  </si>
  <si>
    <t>1100568</t>
  </si>
  <si>
    <t>Supp Servs &amp; Corp Recharges</t>
  </si>
  <si>
    <t>HCAAA</t>
  </si>
  <si>
    <t>1100591</t>
  </si>
  <si>
    <t>Independent Sector - Nursing Perm - M&amp;C 18-64</t>
  </si>
  <si>
    <t>60221</t>
  </si>
  <si>
    <t>Long Term Support - Nursing  Adults  18-64   Support With Memory &amp; Cognition</t>
  </si>
  <si>
    <t>W-BU-60221</t>
  </si>
  <si>
    <t>FCAAA</t>
  </si>
  <si>
    <t>HCAAX</t>
  </si>
  <si>
    <t>1100592</t>
  </si>
  <si>
    <t>FDBAA</t>
  </si>
  <si>
    <t>60222</t>
  </si>
  <si>
    <t>Long Term Support - Nursing  Older People  65+   Learning Disability Support</t>
  </si>
  <si>
    <t>W-BU-60222</t>
  </si>
  <si>
    <t>HDBAA</t>
  </si>
  <si>
    <t>1100658</t>
  </si>
  <si>
    <t>Independent Sector - Nursing Perm LD 65+</t>
  </si>
  <si>
    <t>HEBAA</t>
  </si>
  <si>
    <t>60223</t>
  </si>
  <si>
    <t>Long Term Support - Nursing  Older People  65+   Mental Health Support</t>
  </si>
  <si>
    <t>W-BU-60223</t>
  </si>
  <si>
    <t>FEBAA</t>
  </si>
  <si>
    <t>HABAA</t>
  </si>
  <si>
    <t>1100536</t>
  </si>
  <si>
    <t>Independent Sector - Nursing Perm - Physical 65+</t>
  </si>
  <si>
    <t>60224</t>
  </si>
  <si>
    <t>Long Term Support - Nursing  Older People  65+   Physical Support</t>
  </si>
  <si>
    <t>W-BU-60224</t>
  </si>
  <si>
    <t>FABAA</t>
  </si>
  <si>
    <t>HABAX</t>
  </si>
  <si>
    <t>1100537</t>
  </si>
  <si>
    <t>HBBAA</t>
  </si>
  <si>
    <t>1100577</t>
  </si>
  <si>
    <t>Independent Sector - Nursing Perm - Sensory 65+</t>
  </si>
  <si>
    <t>60225</t>
  </si>
  <si>
    <t>Long Term Support - Nursing  Older People  65+   Sensory Support</t>
  </si>
  <si>
    <t>W-BU-60225</t>
  </si>
  <si>
    <t>FBBAA</t>
  </si>
  <si>
    <t>HCBAA</t>
  </si>
  <si>
    <t>1100605</t>
  </si>
  <si>
    <t>Independent Sector - Nursing Perm - M&amp;C 65+</t>
  </si>
  <si>
    <t>60226</t>
  </si>
  <si>
    <t>Long Term Support - Nursing  Older People  65+   Support With Memory &amp; Cognition</t>
  </si>
  <si>
    <t>W-BU-60226</t>
  </si>
  <si>
    <t>FCBAA</t>
  </si>
  <si>
    <t>HCBAX</t>
  </si>
  <si>
    <t>1100606</t>
  </si>
  <si>
    <t>FAABA</t>
  </si>
  <si>
    <t>1100460</t>
  </si>
  <si>
    <t>Independent Sector - Pool - Residential Perm - Physical 18-64</t>
  </si>
  <si>
    <t>60227</t>
  </si>
  <si>
    <t>Long Term Support - Residential Adults (18-64) (Physical Support)</t>
  </si>
  <si>
    <t>W-BU-60227</t>
  </si>
  <si>
    <t>HDABA</t>
  </si>
  <si>
    <t>60228</t>
  </si>
  <si>
    <t>Long Term Support - Residential  Adults  18-64   Learning Disability Support</t>
  </si>
  <si>
    <t>W-BU-60228</t>
  </si>
  <si>
    <t>HDABX</t>
  </si>
  <si>
    <t>1100631</t>
  </si>
  <si>
    <t>HDABZ</t>
  </si>
  <si>
    <t>1100632</t>
  </si>
  <si>
    <t>FEABA</t>
  </si>
  <si>
    <t>60229</t>
  </si>
  <si>
    <t>Long Term Support - Residential  Adults  18-64   Mental Health Support</t>
  </si>
  <si>
    <t>W-BU-60229</t>
  </si>
  <si>
    <t>HEABA</t>
  </si>
  <si>
    <t>HEABX</t>
  </si>
  <si>
    <t>1100678</t>
  </si>
  <si>
    <t>HAABG</t>
  </si>
  <si>
    <t>1100520</t>
  </si>
  <si>
    <t>Brookfield - Recharge  (Physical Support)  Adults (18-64)</t>
  </si>
  <si>
    <t>60230</t>
  </si>
  <si>
    <t>Long Term Support - Residential  Adults  18-64   Physical Support</t>
  </si>
  <si>
    <t>W-BU-60230</t>
  </si>
  <si>
    <t>HAABB</t>
  </si>
  <si>
    <t>1100519</t>
  </si>
  <si>
    <t>Grant Close</t>
  </si>
  <si>
    <t>HAABA</t>
  </si>
  <si>
    <t>HAABX</t>
  </si>
  <si>
    <t>1100521</t>
  </si>
  <si>
    <t>HBABA</t>
  </si>
  <si>
    <t>1100569</t>
  </si>
  <si>
    <t>Independent Sector - Residential Perm - Sensory 18-64</t>
  </si>
  <si>
    <t>60231</t>
  </si>
  <si>
    <t>Long Term Support - Residential  Adults  18-64   Sensory Support</t>
  </si>
  <si>
    <t>W-BU-60231</t>
  </si>
  <si>
    <t>HBABX</t>
  </si>
  <si>
    <t>1100570</t>
  </si>
  <si>
    <t>HCABA</t>
  </si>
  <si>
    <t>1100593</t>
  </si>
  <si>
    <t>Independent Sector - Residential Perm - M&amp;C 18-64</t>
  </si>
  <si>
    <t>60232</t>
  </si>
  <si>
    <t>Long Term Support - Residential  Adults  18-64   Support With Memory &amp; Cognition</t>
  </si>
  <si>
    <t>W-BU-60232</t>
  </si>
  <si>
    <t>HCABX</t>
  </si>
  <si>
    <t>1100594</t>
  </si>
  <si>
    <t>HDBBB</t>
  </si>
  <si>
    <t>1100660</t>
  </si>
  <si>
    <t>Brookfield  - Not Used (Learning Disability Support)  Older People (65+)</t>
  </si>
  <si>
    <t>60233</t>
  </si>
  <si>
    <t>Long Term Support - Residential  Older People  65+   Learning Disability Support</t>
  </si>
  <si>
    <t>W-BU-60233</t>
  </si>
  <si>
    <t>FDBBA</t>
  </si>
  <si>
    <t>1100496</t>
  </si>
  <si>
    <t>Independent Sector - Pool - Residential Perm - LD 65+</t>
  </si>
  <si>
    <t>HDBBA</t>
  </si>
  <si>
    <t>HDBBC</t>
  </si>
  <si>
    <t>1100661</t>
  </si>
  <si>
    <t>Maple Unit</t>
  </si>
  <si>
    <t>HDBBD</t>
  </si>
  <si>
    <t>1100662</t>
  </si>
  <si>
    <t>Seddon Court</t>
  </si>
  <si>
    <t>HEBBB</t>
  </si>
  <si>
    <t>1100697</t>
  </si>
  <si>
    <t>Brookfield -  Not Used (Mental Health Support)  Older People (65+)</t>
  </si>
  <si>
    <t>60234</t>
  </si>
  <si>
    <t>Long Term Support - Residential  Older People  65+   Mental Health Support</t>
  </si>
  <si>
    <t>W-BU-60234</t>
  </si>
  <si>
    <t>FEBBA</t>
  </si>
  <si>
    <t>HEBBA</t>
  </si>
  <si>
    <t>HEBBC</t>
  </si>
  <si>
    <t>1100698</t>
  </si>
  <si>
    <t>HEBBD</t>
  </si>
  <si>
    <t>1100699</t>
  </si>
  <si>
    <t>HABBB</t>
  </si>
  <si>
    <t>1100539</t>
  </si>
  <si>
    <t>Brookfield - Not Used (Physical Support)  Older People (65+)</t>
  </si>
  <si>
    <t>60235</t>
  </si>
  <si>
    <t>Long Term Support - Residential  Older People  65+   Physical Support</t>
  </si>
  <si>
    <t>W-BU-60235</t>
  </si>
  <si>
    <t>HABBZ</t>
  </si>
  <si>
    <t>1100542</t>
  </si>
  <si>
    <t>Hospital Discharge Expenditure</t>
  </si>
  <si>
    <t>HABBA</t>
  </si>
  <si>
    <t>HABBX</t>
  </si>
  <si>
    <t>1100541</t>
  </si>
  <si>
    <t>HABBD</t>
  </si>
  <si>
    <t>1100540</t>
  </si>
  <si>
    <t>Transitional Beds Project</t>
  </si>
  <si>
    <t>HBBBC</t>
  </si>
  <si>
    <t>1100580</t>
  </si>
  <si>
    <t>Brookfield  - Not Used -(Sensory Support) Older People (65+)</t>
  </si>
  <si>
    <t>60236</t>
  </si>
  <si>
    <t>Long Term Support - Residential  Older People  65+   Sensory Support</t>
  </si>
  <si>
    <t>W-BU-60236</t>
  </si>
  <si>
    <t>HBBBA</t>
  </si>
  <si>
    <t>HBBBD</t>
  </si>
  <si>
    <t>1100581</t>
  </si>
  <si>
    <t>HBBBE</t>
  </si>
  <si>
    <t>1100582</t>
  </si>
  <si>
    <t>HBBBB</t>
  </si>
  <si>
    <t>1100579</t>
  </si>
  <si>
    <t>Service Manager</t>
  </si>
  <si>
    <t>HCBBB</t>
  </si>
  <si>
    <t>1100608</t>
  </si>
  <si>
    <t>Brookfield - Recharge (Support With Memory &amp; Cognition)  Older People (65+)</t>
  </si>
  <si>
    <t>60237</t>
  </si>
  <si>
    <t>Long Term Support - Residential  Older People  65+   Support With Memory &amp; Cognition</t>
  </si>
  <si>
    <t>W-BU-60237</t>
  </si>
  <si>
    <t>HCBBZ</t>
  </si>
  <si>
    <t>1101529</t>
  </si>
  <si>
    <t>HCBBA</t>
  </si>
  <si>
    <t>HCBBC</t>
  </si>
  <si>
    <t>1100609</t>
  </si>
  <si>
    <t>HCBBX</t>
  </si>
  <si>
    <t>1100610</t>
  </si>
  <si>
    <t>HDACA</t>
  </si>
  <si>
    <t>1100633</t>
  </si>
  <si>
    <t>Adult Placements - LD 18-64</t>
  </si>
  <si>
    <t>60238</t>
  </si>
  <si>
    <t>Long Term Support - Supp. Accom  Adults  18-64   Learning Disability Support</t>
  </si>
  <si>
    <t>W-BU-60238</t>
  </si>
  <si>
    <t>FDACA</t>
  </si>
  <si>
    <t>1100487</t>
  </si>
  <si>
    <t>Adult Placements - Pool - LD 18-64</t>
  </si>
  <si>
    <t>HDACX</t>
  </si>
  <si>
    <t>1100634</t>
  </si>
  <si>
    <t>HEACA</t>
  </si>
  <si>
    <t>1100679</t>
  </si>
  <si>
    <t>Adult Placements - Mental Health 18-64</t>
  </si>
  <si>
    <t>60239</t>
  </si>
  <si>
    <t>Long Term Support - Supp. Accom  Adults  18-64   Mental Health Support</t>
  </si>
  <si>
    <t>W-BU-60239</t>
  </si>
  <si>
    <t>FEACA</t>
  </si>
  <si>
    <t>1100501</t>
  </si>
  <si>
    <t>Adult Placements - Pool - Mental Health 18-64</t>
  </si>
  <si>
    <t>FBAEA</t>
  </si>
  <si>
    <t>1100474</t>
  </si>
  <si>
    <t>Personal Care - (Sensory Support) Adults (18-64)</t>
  </si>
  <si>
    <t>60240</t>
  </si>
  <si>
    <t>Long Term Support -Community Hc  Adults  18-64   Sensory Support</t>
  </si>
  <si>
    <t>W-BU-60240</t>
  </si>
  <si>
    <t>FBBEA</t>
  </si>
  <si>
    <t>60241</t>
  </si>
  <si>
    <t>Long Term Support -Community Hc  Older People  65+   Sensory Support</t>
  </si>
  <si>
    <t>W-BU-60241</t>
  </si>
  <si>
    <t>FEBFE</t>
  </si>
  <si>
    <t>1100511</t>
  </si>
  <si>
    <t>Carter House</t>
  </si>
  <si>
    <t>60242</t>
  </si>
  <si>
    <t>Long Term Support Community Sl</t>
  </si>
  <si>
    <t>W-BU-60242</t>
  </si>
  <si>
    <t>FEBFC</t>
  </si>
  <si>
    <t>1100510</t>
  </si>
  <si>
    <t>HDAGA</t>
  </si>
  <si>
    <t>1100647</t>
  </si>
  <si>
    <t>Day Care - LD 18-64</t>
  </si>
  <si>
    <t>60243</t>
  </si>
  <si>
    <t>Long Term Support-Community Oltc  Adults  18-64   Learning Disability Support</t>
  </si>
  <si>
    <t>W-BU-60243</t>
  </si>
  <si>
    <t>HDAGB</t>
  </si>
  <si>
    <t>1100648</t>
  </si>
  <si>
    <t>Day Opportunities</t>
  </si>
  <si>
    <t>FDAGB</t>
  </si>
  <si>
    <t>1100494</t>
  </si>
  <si>
    <t>Day Opportunities - Pool</t>
  </si>
  <si>
    <t>FDAGA</t>
  </si>
  <si>
    <t>1100493</t>
  </si>
  <si>
    <t>Independent Sector - Pool - Day Care - LD 18-64</t>
  </si>
  <si>
    <t>HDAGE</t>
  </si>
  <si>
    <t>1100651</t>
  </si>
  <si>
    <t>HDAGC</t>
  </si>
  <si>
    <t>1100649</t>
  </si>
  <si>
    <t>Social Enterprise</t>
  </si>
  <si>
    <t>HDAGX</t>
  </si>
  <si>
    <t>1100652</t>
  </si>
  <si>
    <t>HDAGD</t>
  </si>
  <si>
    <t>1100650</t>
  </si>
  <si>
    <t>HEAGA</t>
  </si>
  <si>
    <t>1100687</t>
  </si>
  <si>
    <t>Day Care - Mental Health 18-64</t>
  </si>
  <si>
    <t>60244</t>
  </si>
  <si>
    <t>Long Term Support-Community Oltc  Adults  18-64   Mental Health Support</t>
  </si>
  <si>
    <t>W-BU-60244</t>
  </si>
  <si>
    <t>HEAGX</t>
  </si>
  <si>
    <t>1100688</t>
  </si>
  <si>
    <t>HAAGB</t>
  </si>
  <si>
    <t>1100529</t>
  </si>
  <si>
    <t>60245</t>
  </si>
  <si>
    <t>Long Term Support-Community Oltc  Adults  18-64   Physical Support</t>
  </si>
  <si>
    <t>W-BU-60245</t>
  </si>
  <si>
    <t>HAAGA</t>
  </si>
  <si>
    <t>1100528</t>
  </si>
  <si>
    <t>Independent Sector - Day Care - Physical 18-64</t>
  </si>
  <si>
    <t>HAAGX</t>
  </si>
  <si>
    <t>1100531</t>
  </si>
  <si>
    <t>HAAGC</t>
  </si>
  <si>
    <t>1100530</t>
  </si>
  <si>
    <t>HBAGB</t>
  </si>
  <si>
    <t>1100574</t>
  </si>
  <si>
    <t>60246</t>
  </si>
  <si>
    <t>Long Term Support-Community Oltc  Adults  18-64   Sensory Support</t>
  </si>
  <si>
    <t>W-BU-60246</t>
  </si>
  <si>
    <t>HBAGA</t>
  </si>
  <si>
    <t>1100573</t>
  </si>
  <si>
    <t>Independent Sector - Day Care - Sensory 18-64</t>
  </si>
  <si>
    <t>HCAGA</t>
  </si>
  <si>
    <t>1100600</t>
  </si>
  <si>
    <t>Day Care - M&amp;C 18-64</t>
  </si>
  <si>
    <t>60247</t>
  </si>
  <si>
    <t>Long Term Support-Community Oltc  Adults  18-64   Support With Memory &amp; Cognition</t>
  </si>
  <si>
    <t>W-BU-60247</t>
  </si>
  <si>
    <t>HDBGB</t>
  </si>
  <si>
    <t>1100667</t>
  </si>
  <si>
    <t>Brookfield -Recharge  (Learning Disability Support) Older People (65+)</t>
  </si>
  <si>
    <t>60248</t>
  </si>
  <si>
    <t>Long Term Support-Community Oltc  Older People  65+   Learning Disability Support</t>
  </si>
  <si>
    <t>W-BU-60248</t>
  </si>
  <si>
    <t>HDBGA</t>
  </si>
  <si>
    <t>1100666</t>
  </si>
  <si>
    <t>Independent Sector - Day Care - LD 65+</t>
  </si>
  <si>
    <t>HDBGX</t>
  </si>
  <si>
    <t>1100669</t>
  </si>
  <si>
    <t>HDBGC</t>
  </si>
  <si>
    <t>1100668</t>
  </si>
  <si>
    <t>HEBGA</t>
  </si>
  <si>
    <t>1100702</t>
  </si>
  <si>
    <t>Independent Sector - Day Care - MH 65+</t>
  </si>
  <si>
    <t>60249</t>
  </si>
  <si>
    <t>Long Term Support-Community Oltc  Older People  65+   Mental Health Support</t>
  </si>
  <si>
    <t>W-BU-60249</t>
  </si>
  <si>
    <t>HEBGC</t>
  </si>
  <si>
    <t>1100703</t>
  </si>
  <si>
    <t>HABGD</t>
  </si>
  <si>
    <t>1100555</t>
  </si>
  <si>
    <t>Brookfield - Recharge (Physical Support) Older People (65+)</t>
  </si>
  <si>
    <t>60250</t>
  </si>
  <si>
    <t>Long Term Support-Community Oltc  Older People  65+   Physical Support</t>
  </si>
  <si>
    <t>W-BU-60250</t>
  </si>
  <si>
    <t>HABGA</t>
  </si>
  <si>
    <t>1100553</t>
  </si>
  <si>
    <t>Independent Sector - Day Care - Physical 65+</t>
  </si>
  <si>
    <t>HABGB</t>
  </si>
  <si>
    <t>1100554</t>
  </si>
  <si>
    <t>Kershaw - Recharge</t>
  </si>
  <si>
    <t>HABGX</t>
  </si>
  <si>
    <t>1100556</t>
  </si>
  <si>
    <t>HBBGC</t>
  </si>
  <si>
    <t>1100585</t>
  </si>
  <si>
    <t>Kershaw -  Not Used</t>
  </si>
  <si>
    <t>60251</t>
  </si>
  <si>
    <t>Long Term Support-Community Oltc  Older People  65+   Sensory Support</t>
  </si>
  <si>
    <t>W-BU-60251</t>
  </si>
  <si>
    <t>HCBGG</t>
  </si>
  <si>
    <t>1100620</t>
  </si>
  <si>
    <t>Brookfield - Recharge (Support With Memory &amp; Cognition) Older People (65+)</t>
  </si>
  <si>
    <t>60252</t>
  </si>
  <si>
    <t>Long Term Support-Community Oltc  Older People  65+   Support With Memory &amp; Cognition</t>
  </si>
  <si>
    <t>W-BU-60252</t>
  </si>
  <si>
    <t>HCBGE</t>
  </si>
  <si>
    <t>1100619</t>
  </si>
  <si>
    <t>Dementia Services</t>
  </si>
  <si>
    <t>FCBGC</t>
  </si>
  <si>
    <t>1100484</t>
  </si>
  <si>
    <t>Kershaw - Recharge (Pool)</t>
  </si>
  <si>
    <t>HCBGC</t>
  </si>
  <si>
    <t>1100617</t>
  </si>
  <si>
    <t>Kershaw Day Services</t>
  </si>
  <si>
    <t>HCBGX</t>
  </si>
  <si>
    <t>1100621</t>
  </si>
  <si>
    <t>HCBGD</t>
  </si>
  <si>
    <t>1100618</t>
  </si>
  <si>
    <t>XBAWG</t>
  </si>
  <si>
    <t>4100124</t>
  </si>
  <si>
    <t>Longton Lane - New Build</t>
  </si>
  <si>
    <t>60253</t>
  </si>
  <si>
    <t>W-BU-60253</t>
  </si>
  <si>
    <t>XBAWC</t>
  </si>
  <si>
    <t>4100022</t>
  </si>
  <si>
    <t>Longton Lane Primary - Condition Issues</t>
  </si>
  <si>
    <t>XBAWA</t>
  </si>
  <si>
    <t>4100021</t>
  </si>
  <si>
    <t>Longton Lane Primary - DFC</t>
  </si>
  <si>
    <t>AALBA</t>
  </si>
  <si>
    <t>1100068</t>
  </si>
  <si>
    <t>Longton Lane Primary School - Delegated Budget</t>
  </si>
  <si>
    <t>1101894</t>
  </si>
  <si>
    <t>Longton Lane Primary School - PASH</t>
  </si>
  <si>
    <t>XBAXA</t>
  </si>
  <si>
    <t>4100023</t>
  </si>
  <si>
    <t>Lyme Primary - DFC</t>
  </si>
  <si>
    <t>60254</t>
  </si>
  <si>
    <t>W-BU-60254</t>
  </si>
  <si>
    <t>AALCC</t>
  </si>
  <si>
    <t>1100071</t>
  </si>
  <si>
    <t>Lyme Primary School - Afterschool Club</t>
  </si>
  <si>
    <t>AALCB</t>
  </si>
  <si>
    <t>1100070</t>
  </si>
  <si>
    <t>Lyme Primary School - Breakfast Club</t>
  </si>
  <si>
    <t>AALCA</t>
  </si>
  <si>
    <t>1100069</t>
  </si>
  <si>
    <t>Lyme Primary School - Delegated Budget</t>
  </si>
  <si>
    <t>AALCD</t>
  </si>
  <si>
    <t>1100072</t>
  </si>
  <si>
    <t>Lyme Primary School - Educare</t>
  </si>
  <si>
    <t>4100243</t>
  </si>
  <si>
    <t>Merton Bank - Boiler Replacement</t>
  </si>
  <si>
    <t>60255</t>
  </si>
  <si>
    <t>W-BU-60255</t>
  </si>
  <si>
    <t>4100226</t>
  </si>
  <si>
    <t>Merton Bank - Dining Room Damp</t>
  </si>
  <si>
    <t>4100227</t>
  </si>
  <si>
    <t>Merton Bank - Dining Room Windows</t>
  </si>
  <si>
    <t>4100228</t>
  </si>
  <si>
    <t>Merton Bank - Structural 2</t>
  </si>
  <si>
    <t>XBAYA</t>
  </si>
  <si>
    <t>4100024</t>
  </si>
  <si>
    <t>Merton Bank Primary - DFC</t>
  </si>
  <si>
    <t>XBAYC</t>
  </si>
  <si>
    <t>4100025</t>
  </si>
  <si>
    <t>Merton Bank Primary - Structural Repairs</t>
  </si>
  <si>
    <t>AAMDD</t>
  </si>
  <si>
    <t>1100074</t>
  </si>
  <si>
    <t>Merton Bank Primary School - Awards For All</t>
  </si>
  <si>
    <t>AAMDA</t>
  </si>
  <si>
    <t>1100073</t>
  </si>
  <si>
    <t>Merton Bank Primary School - Delegated Budget</t>
  </si>
  <si>
    <t>4100246</t>
  </si>
  <si>
    <t>Mill Green - Satellite Site</t>
  </si>
  <si>
    <t>60256</t>
  </si>
  <si>
    <t>W-BU-60256</t>
  </si>
  <si>
    <t>XBEBA</t>
  </si>
  <si>
    <t>4100046</t>
  </si>
  <si>
    <t>Mill Green DFC</t>
  </si>
  <si>
    <t>XBEBE</t>
  </si>
  <si>
    <t>4100199</t>
  </si>
  <si>
    <t>Mill Green Hairdressing</t>
  </si>
  <si>
    <t>4100238</t>
  </si>
  <si>
    <t>Mill Green Increased Capacity</t>
  </si>
  <si>
    <t>ACAHA</t>
  </si>
  <si>
    <t>1100186</t>
  </si>
  <si>
    <t>Mill Green Special School - Delegated Budget</t>
  </si>
  <si>
    <t>ASRAC</t>
  </si>
  <si>
    <t>1100346</t>
  </si>
  <si>
    <t>Cultured</t>
  </si>
  <si>
    <t>60257</t>
  </si>
  <si>
    <t>Music Service</t>
  </si>
  <si>
    <t>W-BU-60257</t>
  </si>
  <si>
    <t>ASRAB</t>
  </si>
  <si>
    <t>1100345</t>
  </si>
  <si>
    <t>MMEHA</t>
  </si>
  <si>
    <t>ASRAA</t>
  </si>
  <si>
    <t>1100344</t>
  </si>
  <si>
    <t>Music Education Hub</t>
  </si>
  <si>
    <t>1101911</t>
  </si>
  <si>
    <t>Music Service - Halton</t>
  </si>
  <si>
    <t>1101910</t>
  </si>
  <si>
    <t>Music Service - Warrington</t>
  </si>
  <si>
    <t>BEAAX</t>
  </si>
  <si>
    <t>1100370</t>
  </si>
  <si>
    <t>Control Code - National child Measurement Prog</t>
  </si>
  <si>
    <t>60258</t>
  </si>
  <si>
    <t>National Child Measurement Prog</t>
  </si>
  <si>
    <t>PE10242</t>
  </si>
  <si>
    <t>PE10113</t>
  </si>
  <si>
    <t>W-BU-60258</t>
  </si>
  <si>
    <t>XBAZH</t>
  </si>
  <si>
    <t>4100126</t>
  </si>
  <si>
    <t>Newton Le Willows Primary Heating</t>
  </si>
  <si>
    <t>60259</t>
  </si>
  <si>
    <t>W-BU-60259</t>
  </si>
  <si>
    <t>XBAZA</t>
  </si>
  <si>
    <t>4100026</t>
  </si>
  <si>
    <t>Newton-le-Willows Primary - DFC</t>
  </si>
  <si>
    <t>AANAA</t>
  </si>
  <si>
    <t>1100075</t>
  </si>
  <si>
    <t>Newton-le-Willows Primary School - Delegated Budget</t>
  </si>
  <si>
    <t>AANAP</t>
  </si>
  <si>
    <t>1100077</t>
  </si>
  <si>
    <t>Newton-le-Willows Primary School - Extended Childcare</t>
  </si>
  <si>
    <t>AANAD</t>
  </si>
  <si>
    <t>1100076</t>
  </si>
  <si>
    <t>Newton-le-Willows Primary School - Special Projects</t>
  </si>
  <si>
    <t>AFAAZ</t>
  </si>
  <si>
    <t>1100200</t>
  </si>
  <si>
    <t>Nursery - Budget Prep &amp; Year End</t>
  </si>
  <si>
    <t>60260</t>
  </si>
  <si>
    <t>W-BU-60260</t>
  </si>
  <si>
    <t>BLCAA</t>
  </si>
  <si>
    <t>1100411</t>
  </si>
  <si>
    <t>Breastfeeding Support</t>
  </si>
  <si>
    <t>60261</t>
  </si>
  <si>
    <t>Nutrition Initiatives</t>
  </si>
  <si>
    <t>PE10243</t>
  </si>
  <si>
    <t>W-BU-60261</t>
  </si>
  <si>
    <t>BLCAE</t>
  </si>
  <si>
    <t>1100412</t>
  </si>
  <si>
    <t>Food Pantries</t>
  </si>
  <si>
    <t>XBBBA</t>
  </si>
  <si>
    <t>4100027</t>
  </si>
  <si>
    <t>Oakdene Primary - DFC</t>
  </si>
  <si>
    <t>60262</t>
  </si>
  <si>
    <t>W-BU-60262</t>
  </si>
  <si>
    <t>AAPAC</t>
  </si>
  <si>
    <t>1100079</t>
  </si>
  <si>
    <t>Oakdene Primary School - Afterschool Club</t>
  </si>
  <si>
    <t>AAPAD</t>
  </si>
  <si>
    <t>1100080</t>
  </si>
  <si>
    <t>Oakdene Primary School - Awards For All</t>
  </si>
  <si>
    <t>AAPAA</t>
  </si>
  <si>
    <t>1100078</t>
  </si>
  <si>
    <t>Oakdene Primary School - Delegated Budget</t>
  </si>
  <si>
    <t>AAPAT</t>
  </si>
  <si>
    <t>1100082</t>
  </si>
  <si>
    <t>Oakdene Primary School - PASH</t>
  </si>
  <si>
    <t>AAPAG</t>
  </si>
  <si>
    <t>1100081</t>
  </si>
  <si>
    <t>Oakdene Primary School - Teaching School</t>
  </si>
  <si>
    <t>HJAAE</t>
  </si>
  <si>
    <t>1100715</t>
  </si>
  <si>
    <t>Acute Trust</t>
  </si>
  <si>
    <t>60263</t>
  </si>
  <si>
    <t>Occupational Therapy</t>
  </si>
  <si>
    <t>W-BU-60263</t>
  </si>
  <si>
    <t>HJAAB</t>
  </si>
  <si>
    <t>1100712</t>
  </si>
  <si>
    <t>Aids &amp; Adaptations</t>
  </si>
  <si>
    <t>HJAAC</t>
  </si>
  <si>
    <t>1100713</t>
  </si>
  <si>
    <t>Equipment Store</t>
  </si>
  <si>
    <t>HJAAZ</t>
  </si>
  <si>
    <t>1101697</t>
  </si>
  <si>
    <t>Equipment Store Holding Code</t>
  </si>
  <si>
    <t>HJAAD</t>
  </si>
  <si>
    <t>1100714</t>
  </si>
  <si>
    <t>HJAAA</t>
  </si>
  <si>
    <t>1100711</t>
  </si>
  <si>
    <t>Occupational Therapy Team</t>
  </si>
  <si>
    <t>APDAD</t>
  </si>
  <si>
    <t>1100221</t>
  </si>
  <si>
    <t>Advocacy Services for Children Looked After</t>
  </si>
  <si>
    <t>60264</t>
  </si>
  <si>
    <t>Other CLA Services</t>
  </si>
  <si>
    <t>W-BU-60264</t>
  </si>
  <si>
    <t>APFDC</t>
  </si>
  <si>
    <t>YABAJ</t>
  </si>
  <si>
    <t>1101663</t>
  </si>
  <si>
    <t>Looked After Children - Service User Funds</t>
  </si>
  <si>
    <t>YADGF</t>
  </si>
  <si>
    <t>1101665</t>
  </si>
  <si>
    <t>Children's Social Care Grants (Capital)</t>
  </si>
  <si>
    <t>60265</t>
  </si>
  <si>
    <t>Other Family Support Services</t>
  </si>
  <si>
    <t>W-BU-60265</t>
  </si>
  <si>
    <t>YABB-01</t>
  </si>
  <si>
    <t>1101664</t>
  </si>
  <si>
    <t>Children's Social Care Grants (Revenue)</t>
  </si>
  <si>
    <t>APBEG</t>
  </si>
  <si>
    <t>1101444</t>
  </si>
  <si>
    <t>Christmas Appeal</t>
  </si>
  <si>
    <t>YABBE</t>
  </si>
  <si>
    <t>7100135</t>
  </si>
  <si>
    <t>Family Hubs DO NOT USE</t>
  </si>
  <si>
    <t>1101996</t>
  </si>
  <si>
    <t>GRIA Family Hubs</t>
  </si>
  <si>
    <t>YABBR</t>
  </si>
  <si>
    <t>1101995</t>
  </si>
  <si>
    <t>GRIA Supporting Familiies</t>
  </si>
  <si>
    <t>APBET</t>
  </si>
  <si>
    <t>1100218</t>
  </si>
  <si>
    <t>Holiday Activities And Food - OLD</t>
  </si>
  <si>
    <t>APBEU</t>
  </si>
  <si>
    <t>1100219</t>
  </si>
  <si>
    <t>Household Support Fund</t>
  </si>
  <si>
    <t>APJBR</t>
  </si>
  <si>
    <t>1100265</t>
  </si>
  <si>
    <t>No Recource to Public Funds</t>
  </si>
  <si>
    <t>YABAU</t>
  </si>
  <si>
    <t>1101666</t>
  </si>
  <si>
    <t>Red Bank Trustees</t>
  </si>
  <si>
    <t>7100134</t>
  </si>
  <si>
    <t>Supporting Familiies DO NOT USE</t>
  </si>
  <si>
    <t>APBEB</t>
  </si>
  <si>
    <t>1100211</t>
  </si>
  <si>
    <t>Young Carers</t>
  </si>
  <si>
    <t>BLOAB</t>
  </si>
  <si>
    <t>1101685</t>
  </si>
  <si>
    <t>Community Champions</t>
  </si>
  <si>
    <t>60266</t>
  </si>
  <si>
    <t>Other Public Health Services  Other Public Health Services</t>
  </si>
  <si>
    <t>PE10250</t>
  </si>
  <si>
    <t>Other Public Health Services</t>
  </si>
  <si>
    <t>W-BU-60266</t>
  </si>
  <si>
    <t>BLNAX</t>
  </si>
  <si>
    <t>1100442</t>
  </si>
  <si>
    <t>BLNAK</t>
  </si>
  <si>
    <t>1101500</t>
  </si>
  <si>
    <t>Crucial Crew</t>
  </si>
  <si>
    <t>BLGAG</t>
  </si>
  <si>
    <t>1101908</t>
  </si>
  <si>
    <t>Health &amp; Wellbeing Champions</t>
  </si>
  <si>
    <t>1101950</t>
  </si>
  <si>
    <t>Health Inequalities</t>
  </si>
  <si>
    <t>BLNAD</t>
  </si>
  <si>
    <t>1101531</t>
  </si>
  <si>
    <t>Live Well Directory</t>
  </si>
  <si>
    <t>BLNAF</t>
  </si>
  <si>
    <t>1100439</t>
  </si>
  <si>
    <t>LSCB</t>
  </si>
  <si>
    <t>BLNAI</t>
  </si>
  <si>
    <t>1100441</t>
  </si>
  <si>
    <t>Older People'S Strategy</t>
  </si>
  <si>
    <t>BLNAC</t>
  </si>
  <si>
    <t>1101684</t>
  </si>
  <si>
    <t>Other</t>
  </si>
  <si>
    <t>BLNAH</t>
  </si>
  <si>
    <t>1100440</t>
  </si>
  <si>
    <t>Youth Offending</t>
  </si>
  <si>
    <t>BLOAA</t>
  </si>
  <si>
    <t>1100443</t>
  </si>
  <si>
    <t>Youth Social Prescribing Project</t>
  </si>
  <si>
    <t>HDAJA</t>
  </si>
  <si>
    <t>60267</t>
  </si>
  <si>
    <t>Other Short Term Support  Adults  18-64   Learning Disability Support</t>
  </si>
  <si>
    <t>W-BU-60267</t>
  </si>
  <si>
    <t>HDAJB</t>
  </si>
  <si>
    <t>HDAJC</t>
  </si>
  <si>
    <t>HDAJX</t>
  </si>
  <si>
    <t>1100656</t>
  </si>
  <si>
    <t>Support Servs &amp; Corp Rch - Nurs</t>
  </si>
  <si>
    <t>HDAJZ</t>
  </si>
  <si>
    <t>1100657</t>
  </si>
  <si>
    <t>Support Servs &amp; Corp Rch - Resi</t>
  </si>
  <si>
    <t>HEAJA</t>
  </si>
  <si>
    <t>60268</t>
  </si>
  <si>
    <t>Other Short Term Support  Adults  18-64   Mental Health Support</t>
  </si>
  <si>
    <t>W-BU-60268</t>
  </si>
  <si>
    <t>HEAJB</t>
  </si>
  <si>
    <t>1100692</t>
  </si>
  <si>
    <t>HEAJX</t>
  </si>
  <si>
    <t>1100693</t>
  </si>
  <si>
    <t>HEAJZ</t>
  </si>
  <si>
    <t>1100694</t>
  </si>
  <si>
    <t>HAAJA</t>
  </si>
  <si>
    <t>60269</t>
  </si>
  <si>
    <t>Other Short Term Support  Adults  18-64   Physical Support</t>
  </si>
  <si>
    <t>W-BU-60269</t>
  </si>
  <si>
    <t>HAAJB</t>
  </si>
  <si>
    <t>HAAJX</t>
  </si>
  <si>
    <t>1100535</t>
  </si>
  <si>
    <t>HBAJA</t>
  </si>
  <si>
    <t>1100575</t>
  </si>
  <si>
    <t>60270</t>
  </si>
  <si>
    <t>Other Short Term Support  Adults  18-64   Sensory Support</t>
  </si>
  <si>
    <t>W-BU-60270</t>
  </si>
  <si>
    <t>HBAJB</t>
  </si>
  <si>
    <t>1100576</t>
  </si>
  <si>
    <t>HCAJA</t>
  </si>
  <si>
    <t>1100601</t>
  </si>
  <si>
    <t>60271</t>
  </si>
  <si>
    <t>Other Short Term Support  Adults  18-64   Support With Memory &amp; Cognition</t>
  </si>
  <si>
    <t>W-BU-60271</t>
  </si>
  <si>
    <t>HCAJB</t>
  </si>
  <si>
    <t>1100602</t>
  </si>
  <si>
    <t>HCAJX</t>
  </si>
  <si>
    <t>1100603</t>
  </si>
  <si>
    <t>HCAJZ</t>
  </si>
  <si>
    <t>1100604</t>
  </si>
  <si>
    <t>HDBJA</t>
  </si>
  <si>
    <t>1100671</t>
  </si>
  <si>
    <t>60272</t>
  </si>
  <si>
    <t>Other Short Term Support  Older People  65+   Learning Disability Support</t>
  </si>
  <si>
    <t>W-BU-60272</t>
  </si>
  <si>
    <t>HDBJB</t>
  </si>
  <si>
    <t>1100672</t>
  </si>
  <si>
    <t>HDBJX</t>
  </si>
  <si>
    <t>1100673</t>
  </si>
  <si>
    <t>HDBJZ</t>
  </si>
  <si>
    <t>1100674</t>
  </si>
  <si>
    <t>HEBJA</t>
  </si>
  <si>
    <t>1100705</t>
  </si>
  <si>
    <t>60273</t>
  </si>
  <si>
    <t>Other Short Term Support  Older People  65+   Mental Health Support</t>
  </si>
  <si>
    <t>W-BU-60273</t>
  </si>
  <si>
    <t>HEBJB</t>
  </si>
  <si>
    <t>HEBJX</t>
  </si>
  <si>
    <t>1100707</t>
  </si>
  <si>
    <t>HEBJZ</t>
  </si>
  <si>
    <t>1100708</t>
  </si>
  <si>
    <t>HABJA</t>
  </si>
  <si>
    <t>60274</t>
  </si>
  <si>
    <t>Other Short Term Support  Older People  65+   Physical Support</t>
  </si>
  <si>
    <t>W-BU-60274</t>
  </si>
  <si>
    <t>HABJB</t>
  </si>
  <si>
    <t>HABJZ</t>
  </si>
  <si>
    <t>1100566</t>
  </si>
  <si>
    <t>HBBJA</t>
  </si>
  <si>
    <t>60275</t>
  </si>
  <si>
    <t>Other Short Term Support  Older People  65+   Sensory Support</t>
  </si>
  <si>
    <t>W-BU-60275</t>
  </si>
  <si>
    <t>HBBJB</t>
  </si>
  <si>
    <t>HBBJX</t>
  </si>
  <si>
    <t>1100589</t>
  </si>
  <si>
    <t>HBBJZ</t>
  </si>
  <si>
    <t>1100590</t>
  </si>
  <si>
    <t>HCBJA</t>
  </si>
  <si>
    <t>60276</t>
  </si>
  <si>
    <t>Other Short Term Support  Older People  65+   Support With Memory &amp; Cognition</t>
  </si>
  <si>
    <t>W-BU-60276</t>
  </si>
  <si>
    <t>HCBJB</t>
  </si>
  <si>
    <t>HCBJX</t>
  </si>
  <si>
    <t>1100626</t>
  </si>
  <si>
    <t>HCBJZ</t>
  </si>
  <si>
    <t>1100627</t>
  </si>
  <si>
    <t>AXXXX</t>
  </si>
  <si>
    <t>1100352</t>
  </si>
  <si>
    <t>Apprentice Levy</t>
  </si>
  <si>
    <t>60277</t>
  </si>
  <si>
    <t>Other Support Services</t>
  </si>
  <si>
    <t>W-BU-60277</t>
  </si>
  <si>
    <t>YABAV</t>
  </si>
  <si>
    <t>1101671</t>
  </si>
  <si>
    <t>Corporate Creditors Adjustment</t>
  </si>
  <si>
    <t>ASGNB</t>
  </si>
  <si>
    <t>1100299</t>
  </si>
  <si>
    <t>Corporate Support</t>
  </si>
  <si>
    <t>1101900</t>
  </si>
  <si>
    <t>Dedicated Schools Grant</t>
  </si>
  <si>
    <t>YABEB</t>
  </si>
  <si>
    <t>1101711</t>
  </si>
  <si>
    <t>Dedicated Schools Grant Reserve</t>
  </si>
  <si>
    <t>YABBF</t>
  </si>
  <si>
    <t>7100123</t>
  </si>
  <si>
    <t>Delivering Better Value DO NOT USE</t>
  </si>
  <si>
    <t>ASGNA</t>
  </si>
  <si>
    <t>1100298</t>
  </si>
  <si>
    <t>Departmental Support</t>
  </si>
  <si>
    <t>YABFA</t>
  </si>
  <si>
    <t>1101712</t>
  </si>
  <si>
    <t>DSG Adjustment Account</t>
  </si>
  <si>
    <t>7100132</t>
  </si>
  <si>
    <t>Early Year Grants DO NOT USE</t>
  </si>
  <si>
    <t>YADG*</t>
  </si>
  <si>
    <t>1101668</t>
  </si>
  <si>
    <t>Education Grants (Capital)</t>
  </si>
  <si>
    <t>YABB-02</t>
  </si>
  <si>
    <t>1101667</t>
  </si>
  <si>
    <t>Education Grants (Revenue)</t>
  </si>
  <si>
    <t>1101998</t>
  </si>
  <si>
    <t>GRIA Core School Budget Grant</t>
  </si>
  <si>
    <t>1101985</t>
  </si>
  <si>
    <t>GRIA Delivering Better Value</t>
  </si>
  <si>
    <t>1101993</t>
  </si>
  <si>
    <t>GRIA Early Year Grants</t>
  </si>
  <si>
    <t>1101984</t>
  </si>
  <si>
    <t>GRIA Holiday Activities &amp; Food Programme</t>
  </si>
  <si>
    <t>YAABX</t>
  </si>
  <si>
    <t>1101997</t>
  </si>
  <si>
    <t>GRIA Inherited Staff Liabilities - HEFCE</t>
  </si>
  <si>
    <t>YABBB</t>
  </si>
  <si>
    <t>1101981</t>
  </si>
  <si>
    <t>GRIA Liverpool City Region - ACL</t>
  </si>
  <si>
    <t>1101991</t>
  </si>
  <si>
    <t>GRIA National Tutoring Programm</t>
  </si>
  <si>
    <t>1101986</t>
  </si>
  <si>
    <t>GRIA PE &amp; Sports Premium</t>
  </si>
  <si>
    <t>YABBM</t>
  </si>
  <si>
    <t>1101980</t>
  </si>
  <si>
    <t>GRIA Pupil Premium Grant</t>
  </si>
  <si>
    <t>1101990</t>
  </si>
  <si>
    <t>GRIA Recovery Premium</t>
  </si>
  <si>
    <t>YAABW</t>
  </si>
  <si>
    <t>1101987</t>
  </si>
  <si>
    <t>GRIA School Milk Grants</t>
  </si>
  <si>
    <t>YABBH</t>
  </si>
  <si>
    <t>1101979</t>
  </si>
  <si>
    <t>GRIA Sixth Form Funding</t>
  </si>
  <si>
    <t>1101992</t>
  </si>
  <si>
    <t>GRIA Teacher Training Grants</t>
  </si>
  <si>
    <t>1101988</t>
  </si>
  <si>
    <t>GRIA Teachers Pay Additional Grant</t>
  </si>
  <si>
    <t>1101989</t>
  </si>
  <si>
    <t>GRIA Teachers Pension Employers Additional Grant</t>
  </si>
  <si>
    <t>YABBU</t>
  </si>
  <si>
    <t>1101982</t>
  </si>
  <si>
    <t>GRIA Universal Infant Free School Meals</t>
  </si>
  <si>
    <t>1101994</t>
  </si>
  <si>
    <t>GRIA Virtual School Head Grants</t>
  </si>
  <si>
    <t>1101983</t>
  </si>
  <si>
    <t>GRIA Wraparound Childcare</t>
  </si>
  <si>
    <t>7100124</t>
  </si>
  <si>
    <t>Holiday Activities &amp; Food Programme DO NOT USE</t>
  </si>
  <si>
    <t>ASAAA</t>
  </si>
  <si>
    <t>1100278</t>
  </si>
  <si>
    <t>Insurance</t>
  </si>
  <si>
    <t>7100120</t>
  </si>
  <si>
    <t>Liverpool City Region - ACL DO NOT USE</t>
  </si>
  <si>
    <t>7100130</t>
  </si>
  <si>
    <t>National Tutoring Programm DO NOT USE</t>
  </si>
  <si>
    <t>YABAN / O</t>
  </si>
  <si>
    <t>1101670</t>
  </si>
  <si>
    <t>Other Trust Funds</t>
  </si>
  <si>
    <t>7100125</t>
  </si>
  <si>
    <t>PE &amp; Sports Premium DO NOT USE</t>
  </si>
  <si>
    <t>ASJKB</t>
  </si>
  <si>
    <t>YABCB</t>
  </si>
  <si>
    <t>1101960</t>
  </si>
  <si>
    <t>Provision for TTO Claims</t>
  </si>
  <si>
    <t>7100119</t>
  </si>
  <si>
    <t>Pupil Premium Grant - DO NOT USE</t>
  </si>
  <si>
    <t>7100129</t>
  </si>
  <si>
    <t>Recovery Premium DO NOT USE</t>
  </si>
  <si>
    <t>YABAI</t>
  </si>
  <si>
    <t>1101669</t>
  </si>
  <si>
    <t>Sarah Cowley Trust</t>
  </si>
  <si>
    <t>YABEA</t>
  </si>
  <si>
    <t>1101710</t>
  </si>
  <si>
    <t>School Balances</t>
  </si>
  <si>
    <t>7100126</t>
  </si>
  <si>
    <t>School Milk Grants DO NOT USE</t>
  </si>
  <si>
    <t>ASBAC</t>
  </si>
  <si>
    <t>1100281</t>
  </si>
  <si>
    <t>Schools Forum</t>
  </si>
  <si>
    <t>ASPDA</t>
  </si>
  <si>
    <t>1100326</t>
  </si>
  <si>
    <t>Shared Network Costs</t>
  </si>
  <si>
    <t>XBJAH</t>
  </si>
  <si>
    <t>4100140</t>
  </si>
  <si>
    <t>Single Social Care &amp; Education System</t>
  </si>
  <si>
    <t>7100118</t>
  </si>
  <si>
    <t>Sixth Form Funding-DO NOT USE</t>
  </si>
  <si>
    <t>7100131</t>
  </si>
  <si>
    <t>Teacher Training Grants DO NOT USE</t>
  </si>
  <si>
    <t>7100127</t>
  </si>
  <si>
    <t>Teachers Pay Additional Grant DO NOT USE</t>
  </si>
  <si>
    <t>7100128</t>
  </si>
  <si>
    <t>Teachers Pension Employers DO NOT USE</t>
  </si>
  <si>
    <t>7100121</t>
  </si>
  <si>
    <t>Universal Infant Free School Meals DO NOT USE</t>
  </si>
  <si>
    <t>7100133</t>
  </si>
  <si>
    <t>Virtual School Head Grants DO NOT USE</t>
  </si>
  <si>
    <t>7100122</t>
  </si>
  <si>
    <t>Wraparound Childcare DO NOT USE</t>
  </si>
  <si>
    <t>ASCEE</t>
  </si>
  <si>
    <t>1100287</t>
  </si>
  <si>
    <t>Behaviour Improvement Team</t>
  </si>
  <si>
    <t>60278</t>
  </si>
  <si>
    <t>Outreach Support</t>
  </si>
  <si>
    <t>W-BU-60278</t>
  </si>
  <si>
    <t>ASJFH</t>
  </si>
  <si>
    <t>1100307</t>
  </si>
  <si>
    <t>English as an Additional Language</t>
  </si>
  <si>
    <t>ASCEK</t>
  </si>
  <si>
    <t>1100291</t>
  </si>
  <si>
    <t>Outreach Support Management</t>
  </si>
  <si>
    <t>ASCED</t>
  </si>
  <si>
    <t>1100286</t>
  </si>
  <si>
    <t>Team Teach</t>
  </si>
  <si>
    <t>ASCEI</t>
  </si>
  <si>
    <t>1100290</t>
  </si>
  <si>
    <t>Traveller Education Service</t>
  </si>
  <si>
    <t>HMBAB</t>
  </si>
  <si>
    <t>1100757</t>
  </si>
  <si>
    <t>Performance</t>
  </si>
  <si>
    <t>60279</t>
  </si>
  <si>
    <t>Performance &amp; Complaints</t>
  </si>
  <si>
    <t>PE10251</t>
  </si>
  <si>
    <t>W-BU-60279</t>
  </si>
  <si>
    <t>BGAAX</t>
  </si>
  <si>
    <t>1100382</t>
  </si>
  <si>
    <t>Control Code - Physical Activity for Adults</t>
  </si>
  <si>
    <t>60280</t>
  </si>
  <si>
    <t>Physical Activity For Adults</t>
  </si>
  <si>
    <t>PE10252</t>
  </si>
  <si>
    <t>PE10117</t>
  </si>
  <si>
    <t>Physical Activity</t>
  </si>
  <si>
    <t>W-BU-60280</t>
  </si>
  <si>
    <t>BGAAA</t>
  </si>
  <si>
    <t>1100377</t>
  </si>
  <si>
    <t>Health Trainer Service</t>
  </si>
  <si>
    <t>BGAAD</t>
  </si>
  <si>
    <t>1100380</t>
  </si>
  <si>
    <t>Hit Adult Activity Programmes</t>
  </si>
  <si>
    <t>BGAAB</t>
  </si>
  <si>
    <t>1100378</t>
  </si>
  <si>
    <t>Interventions</t>
  </si>
  <si>
    <t>BGAAE</t>
  </si>
  <si>
    <t>1100381</t>
  </si>
  <si>
    <t>Leisure</t>
  </si>
  <si>
    <t>BGAAC</t>
  </si>
  <si>
    <t>1100379</t>
  </si>
  <si>
    <t>BGBAX</t>
  </si>
  <si>
    <t>1100384</t>
  </si>
  <si>
    <t>Control Code - Physical Activity for Children</t>
  </si>
  <si>
    <t>60281</t>
  </si>
  <si>
    <t>Physical Activity For Children</t>
  </si>
  <si>
    <t>PE10253</t>
  </si>
  <si>
    <t>W-BU-60281</t>
  </si>
  <si>
    <t>BGBAA</t>
  </si>
  <si>
    <t>1100383</t>
  </si>
  <si>
    <t>AAAAZ</t>
  </si>
  <si>
    <t>1100005</t>
  </si>
  <si>
    <t>Primary - Budget Prep &amp; Year End</t>
  </si>
  <si>
    <t>60282</t>
  </si>
  <si>
    <t>W-BU-60282</t>
  </si>
  <si>
    <t>BDAAX</t>
  </si>
  <si>
    <t>1100369</t>
  </si>
  <si>
    <t>Control Code - Public Health Advice</t>
  </si>
  <si>
    <t>60283</t>
  </si>
  <si>
    <t>Public Health Advice</t>
  </si>
  <si>
    <t>PE10256</t>
  </si>
  <si>
    <t>PE10119</t>
  </si>
  <si>
    <t>W-BU-60283</t>
  </si>
  <si>
    <t>BDAAA</t>
  </si>
  <si>
    <t>1100368</t>
  </si>
  <si>
    <t>BWAAA</t>
  </si>
  <si>
    <t>1100455</t>
  </si>
  <si>
    <t>Public Health Grant</t>
  </si>
  <si>
    <t>60284</t>
  </si>
  <si>
    <t>PE10257</t>
  </si>
  <si>
    <t>PE10120</t>
  </si>
  <si>
    <t>W-BU-60284</t>
  </si>
  <si>
    <t>BLFAH</t>
  </si>
  <si>
    <t>1100422</t>
  </si>
  <si>
    <t>Better Mental Health Fund</t>
  </si>
  <si>
    <t>60285</t>
  </si>
  <si>
    <t>Public Mental Health</t>
  </si>
  <si>
    <t>PE10258</t>
  </si>
  <si>
    <t>W-BU-60285</t>
  </si>
  <si>
    <t>BLFAJ</t>
  </si>
  <si>
    <t>1101502</t>
  </si>
  <si>
    <t>Botox and Fillers</t>
  </si>
  <si>
    <t>BLFAX</t>
  </si>
  <si>
    <t>1100424</t>
  </si>
  <si>
    <t>Control Code - Public Mental Health</t>
  </si>
  <si>
    <t>BLFAD</t>
  </si>
  <si>
    <t>1100419</t>
  </si>
  <si>
    <t>Cyp Mental Health</t>
  </si>
  <si>
    <t>BLFAA</t>
  </si>
  <si>
    <t>1100417</t>
  </si>
  <si>
    <t>Emotional Health And Wellbeing</t>
  </si>
  <si>
    <t>BLFAF</t>
  </si>
  <si>
    <t>1100420</t>
  </si>
  <si>
    <t>Health Checks</t>
  </si>
  <si>
    <t>BLFAB</t>
  </si>
  <si>
    <t>1100418</t>
  </si>
  <si>
    <t>Self Harm &amp; Suicide Prevention</t>
  </si>
  <si>
    <t>BLFAG</t>
  </si>
  <si>
    <t>1100421</t>
  </si>
  <si>
    <t>Suicide Prevent Primary Care</t>
  </si>
  <si>
    <t>BLFAI</t>
  </si>
  <si>
    <t>1100423</t>
  </si>
  <si>
    <t>Windle Hall Bridge Preventions</t>
  </si>
  <si>
    <t>ASCEF</t>
  </si>
  <si>
    <t>1100288</t>
  </si>
  <si>
    <t>Alternative Education</t>
  </si>
  <si>
    <t>60286</t>
  </si>
  <si>
    <t>Pupil Referral Unit</t>
  </si>
  <si>
    <t>PE10211</t>
  </si>
  <si>
    <t>Alternative Provision</t>
  </si>
  <si>
    <t>W-BU-60286</t>
  </si>
  <si>
    <t>ASCEA</t>
  </si>
  <si>
    <t>1100283</t>
  </si>
  <si>
    <t>Alternative Provision - General</t>
  </si>
  <si>
    <t>ASCEM</t>
  </si>
  <si>
    <t>1101714</t>
  </si>
  <si>
    <t>Day 6 Base</t>
  </si>
  <si>
    <t>ASCEC</t>
  </si>
  <si>
    <t>ASCEL</t>
  </si>
  <si>
    <t>1100292</t>
  </si>
  <si>
    <t>Launchpad Key Stage 4</t>
  </si>
  <si>
    <t>XBEDD</t>
  </si>
  <si>
    <t>4100131</t>
  </si>
  <si>
    <t>Launchpad Roof Renewal</t>
  </si>
  <si>
    <t>ASCEB</t>
  </si>
  <si>
    <t>1100284</t>
  </si>
  <si>
    <t>PACE</t>
  </si>
  <si>
    <t>XBEDA</t>
  </si>
  <si>
    <t>4100050</t>
  </si>
  <si>
    <t>PRS &amp; Launchpad DFC</t>
  </si>
  <si>
    <t>XBEDE</t>
  </si>
  <si>
    <t>4100132</t>
  </si>
  <si>
    <t>Pupil Referral Heating</t>
  </si>
  <si>
    <t>4100208</t>
  </si>
  <si>
    <t>Sarah Cowley Building</t>
  </si>
  <si>
    <t>ASCEH</t>
  </si>
  <si>
    <t>1100289</t>
  </si>
  <si>
    <t>Tuition Service</t>
  </si>
  <si>
    <t>XBBDA</t>
  </si>
  <si>
    <t>4100028</t>
  </si>
  <si>
    <t>Queen´s Park Primary - DFC - Aided</t>
  </si>
  <si>
    <t>60287</t>
  </si>
  <si>
    <t>W-BU-60287</t>
  </si>
  <si>
    <t>XBBDG</t>
  </si>
  <si>
    <t>4100031</t>
  </si>
  <si>
    <t>Queen´s Park Primary H&amp;S Works</t>
  </si>
  <si>
    <t>XBBDC</t>
  </si>
  <si>
    <t>4100029</t>
  </si>
  <si>
    <t>Queen´s Park Primary Roof Replacement</t>
  </si>
  <si>
    <t>XBBDF</t>
  </si>
  <si>
    <t>4100030</t>
  </si>
  <si>
    <t>Queen´s Park Primary Window Replacement</t>
  </si>
  <si>
    <t>4100229</t>
  </si>
  <si>
    <t>Queens Park - Lift</t>
  </si>
  <si>
    <t>AAPGD</t>
  </si>
  <si>
    <t>1100084</t>
  </si>
  <si>
    <t>Queens Park Primary School - Comenius</t>
  </si>
  <si>
    <t>AAPGA</t>
  </si>
  <si>
    <t>1100083</t>
  </si>
  <si>
    <t>Queens Park Primary School - Delegated Budget</t>
  </si>
  <si>
    <t>AAPGF</t>
  </si>
  <si>
    <t>1100085</t>
  </si>
  <si>
    <t>Queens Park Primary School - Network Learning</t>
  </si>
  <si>
    <t>XBADA</t>
  </si>
  <si>
    <t>4100006</t>
  </si>
  <si>
    <t>Rainford Brook Lodge Primary DFC</t>
  </si>
  <si>
    <t>60288</t>
  </si>
  <si>
    <t>Rainford Brook Lodge Community Primary</t>
  </si>
  <si>
    <t>W-BU-60288</t>
  </si>
  <si>
    <t>AABDC</t>
  </si>
  <si>
    <t>1100016</t>
  </si>
  <si>
    <t>Rainford Brook Lodge Primary School - Afterschool Club</t>
  </si>
  <si>
    <t>AABDG</t>
  </si>
  <si>
    <t>1100020</t>
  </si>
  <si>
    <t>Rainford Brook Lodge Primary School - Awards For All</t>
  </si>
  <si>
    <t>AABDB</t>
  </si>
  <si>
    <t>1100015</t>
  </si>
  <si>
    <t>Rainford Brook Lodge Primary School - Breakfast Club</t>
  </si>
  <si>
    <t>AABDE</t>
  </si>
  <si>
    <t>1100018</t>
  </si>
  <si>
    <t>Rainford Brook Lodge Primary School - Commenius Project</t>
  </si>
  <si>
    <t>AABDA</t>
  </si>
  <si>
    <t>1100014</t>
  </si>
  <si>
    <t>Rainford Brook Lodge Primary School - Delegated Budget</t>
  </si>
  <si>
    <t>AABDD</t>
  </si>
  <si>
    <t>1100017</t>
  </si>
  <si>
    <t>Rainford Brook Lodge Primary School - Early Years</t>
  </si>
  <si>
    <t>AABDF</t>
  </si>
  <si>
    <t>1100019</t>
  </si>
  <si>
    <t>Rainford Brook Lodge Primary School - Snack Fund</t>
  </si>
  <si>
    <t>AABDP</t>
  </si>
  <si>
    <t>1100021</t>
  </si>
  <si>
    <t>Rainford Brook Lodge Primary School - Wrap Around Care</t>
  </si>
  <si>
    <t>XBFAA</t>
  </si>
  <si>
    <t>4100051</t>
  </si>
  <si>
    <t>Rainhill Nursery DFC</t>
  </si>
  <si>
    <t>60289</t>
  </si>
  <si>
    <t>Rainhill Community Nursery</t>
  </si>
  <si>
    <t>W-BU-60289</t>
  </si>
  <si>
    <t>AFAAA</t>
  </si>
  <si>
    <t>1100197</t>
  </si>
  <si>
    <t>Rainhill Nursery School - Delegated Budget</t>
  </si>
  <si>
    <t>AFAAG</t>
  </si>
  <si>
    <t>1100199</t>
  </si>
  <si>
    <t>Rainhill Nursery School - Teaching School</t>
  </si>
  <si>
    <t>AFAAB</t>
  </si>
  <si>
    <t>1100198</t>
  </si>
  <si>
    <t>Rainhill Nursery School - Wrap Around Care</t>
  </si>
  <si>
    <t>4100257</t>
  </si>
  <si>
    <t>Rainhill Nursery Wraparound Capital</t>
  </si>
  <si>
    <t>APJAX</t>
  </si>
  <si>
    <t>1100258</t>
  </si>
  <si>
    <t>Corporate &amp; Departmental Overheads - Child Protection</t>
  </si>
  <si>
    <t>60290</t>
  </si>
  <si>
    <t>Recharges - Child Protection</t>
  </si>
  <si>
    <t>W-BU-60290</t>
  </si>
  <si>
    <t>APFBX</t>
  </si>
  <si>
    <t>1100236</t>
  </si>
  <si>
    <t>Corporate &amp; Departmental Overheads - Children Looked After</t>
  </si>
  <si>
    <t>60291</t>
  </si>
  <si>
    <t>Recharges - Children Looked After</t>
  </si>
  <si>
    <t>W-BU-60291</t>
  </si>
  <si>
    <t>ASQXX</t>
  </si>
  <si>
    <t>1100343</t>
  </si>
  <si>
    <t>Corporate &amp; Departmental Overheads - Early Help &amp; Children's Centres</t>
  </si>
  <si>
    <t>60292</t>
  </si>
  <si>
    <t>Recharges - Children's Centres &amp; Early Help</t>
  </si>
  <si>
    <t>W-BU-60292</t>
  </si>
  <si>
    <t>APFGX</t>
  </si>
  <si>
    <t>1100244</t>
  </si>
  <si>
    <t>Corporate &amp; Departmental Overheads - CWD Services</t>
  </si>
  <si>
    <t>60293</t>
  </si>
  <si>
    <t>Recharges - CWD Services</t>
  </si>
  <si>
    <t>W-BU-60293</t>
  </si>
  <si>
    <t>APBEX</t>
  </si>
  <si>
    <t>1100220</t>
  </si>
  <si>
    <t>Corporate &amp; Departmental Overheads - Family Support Services</t>
  </si>
  <si>
    <t>60294</t>
  </si>
  <si>
    <t>Recharges - Family Support Services</t>
  </si>
  <si>
    <t>W-BU-60294</t>
  </si>
  <si>
    <t>AFZCA</t>
  </si>
  <si>
    <t>1100202</t>
  </si>
  <si>
    <t>Corporate &amp; Departmental Overheads - Early Years</t>
  </si>
  <si>
    <t>60295</t>
  </si>
  <si>
    <t>Recharges - LA / Corporate Expenditure Attributable</t>
  </si>
  <si>
    <t>W-BU-60295</t>
  </si>
  <si>
    <t>AAZCA</t>
  </si>
  <si>
    <t>1100170</t>
  </si>
  <si>
    <t>Corporate &amp; Departmental Overheads - Primary</t>
  </si>
  <si>
    <t>ABZCA</t>
  </si>
  <si>
    <t>1100182</t>
  </si>
  <si>
    <t>Corporate &amp; Departmental Overheads - Secondary</t>
  </si>
  <si>
    <t>ACZCA</t>
  </si>
  <si>
    <t>1100196</t>
  </si>
  <si>
    <t>Corporate &amp; Departmental Overheads - Special</t>
  </si>
  <si>
    <t>ASABX</t>
  </si>
  <si>
    <t>1100279</t>
  </si>
  <si>
    <t>Corporate &amp; Departmental Overheads - Other Education Functions</t>
  </si>
  <si>
    <t>60296</t>
  </si>
  <si>
    <t>Recharges - Other Education Functions</t>
  </si>
  <si>
    <t>W-BU-60296</t>
  </si>
  <si>
    <t>ATAAZ</t>
  </si>
  <si>
    <t>1100350</t>
  </si>
  <si>
    <t>Corporate &amp; Departmental Overheads - Youth Justice</t>
  </si>
  <si>
    <t>60297</t>
  </si>
  <si>
    <t>Recharges - Youth Justice</t>
  </si>
  <si>
    <t>PE10269</t>
  </si>
  <si>
    <t>Youth Justice</t>
  </si>
  <si>
    <t>W-BU-60297</t>
  </si>
  <si>
    <t>4100239</t>
  </si>
  <si>
    <t>Rectory ASD Provision to Fourways CC</t>
  </si>
  <si>
    <t>60298</t>
  </si>
  <si>
    <t>Rectory CE Primary</t>
  </si>
  <si>
    <t>W-BU-60298</t>
  </si>
  <si>
    <t>AARDC</t>
  </si>
  <si>
    <t>1100087</t>
  </si>
  <si>
    <t>Rectory CE Primary School - Art Club</t>
  </si>
  <si>
    <t>AARDJ</t>
  </si>
  <si>
    <t>1100089</t>
  </si>
  <si>
    <t>Rectory CE Primary School - Autism Unit</t>
  </si>
  <si>
    <t>AARDA</t>
  </si>
  <si>
    <t>1100086</t>
  </si>
  <si>
    <t>Rectory CE Primary School - Delegated Budget</t>
  </si>
  <si>
    <t>AARDP</t>
  </si>
  <si>
    <t>1100090</t>
  </si>
  <si>
    <t>Rectory CE Primary School - Extended Childcare</t>
  </si>
  <si>
    <t>AARDG</t>
  </si>
  <si>
    <t>1100088</t>
  </si>
  <si>
    <t>Rectory CE Primary School - MLD Unit</t>
  </si>
  <si>
    <t>XBHCK</t>
  </si>
  <si>
    <t>4100138</t>
  </si>
  <si>
    <t>New Children´s Residential Homes</t>
  </si>
  <si>
    <t>60299</t>
  </si>
  <si>
    <t>Residential Care</t>
  </si>
  <si>
    <t>W-BU-60299</t>
  </si>
  <si>
    <t>XBHAC</t>
  </si>
  <si>
    <t>4100200</t>
  </si>
  <si>
    <t>Red Bank New Education Unit</t>
  </si>
  <si>
    <t>APFBZ</t>
  </si>
  <si>
    <t>1101978</t>
  </si>
  <si>
    <t>Skelton Close</t>
  </si>
  <si>
    <t>APFBB</t>
  </si>
  <si>
    <t>1100232</t>
  </si>
  <si>
    <t>AKEAA</t>
  </si>
  <si>
    <t>1100208</t>
  </si>
  <si>
    <t>Residual Pension Liabilities - Other</t>
  </si>
  <si>
    <t>60300</t>
  </si>
  <si>
    <t>Residual Pension Liabilities</t>
  </si>
  <si>
    <t>W-BU-60300</t>
  </si>
  <si>
    <t>AAZBA</t>
  </si>
  <si>
    <t>1100167</t>
  </si>
  <si>
    <t>Residual Pension Liabilities - Primary</t>
  </si>
  <si>
    <t>ABZBA</t>
  </si>
  <si>
    <t>1100179</t>
  </si>
  <si>
    <t>Residual Pension Liabilities - Secondary</t>
  </si>
  <si>
    <t>ACZBA</t>
  </si>
  <si>
    <t>1100193</t>
  </si>
  <si>
    <t>Residual Pension Liabilities - Special</t>
  </si>
  <si>
    <t>1100791</t>
  </si>
  <si>
    <t>Restructure Costs - Early Years</t>
  </si>
  <si>
    <t>60301</t>
  </si>
  <si>
    <t>Restructure Costs</t>
  </si>
  <si>
    <t>W-BU-60301</t>
  </si>
  <si>
    <t>1100792</t>
  </si>
  <si>
    <t>Restructure Costs - Primary</t>
  </si>
  <si>
    <t>1100793</t>
  </si>
  <si>
    <t>Restructure Costs - Secondary</t>
  </si>
  <si>
    <t>1100794</t>
  </si>
  <si>
    <t>Restructure Costs - Special</t>
  </si>
  <si>
    <t>4100230</t>
  </si>
  <si>
    <t>Rivington - Roof</t>
  </si>
  <si>
    <t>60302</t>
  </si>
  <si>
    <t>W-BU-60302</t>
  </si>
  <si>
    <t>4100231</t>
  </si>
  <si>
    <t>Rivington - Windows</t>
  </si>
  <si>
    <t>XBBFF</t>
  </si>
  <si>
    <t>4100127</t>
  </si>
  <si>
    <t>Rivington Boiler Replacement</t>
  </si>
  <si>
    <t>XBBFA</t>
  </si>
  <si>
    <t>4100032</t>
  </si>
  <si>
    <t>Rivington Primary - DFC</t>
  </si>
  <si>
    <t>XBBFE</t>
  </si>
  <si>
    <t>4100195</t>
  </si>
  <si>
    <t>Rivington Primary - External Works</t>
  </si>
  <si>
    <t>AARGC</t>
  </si>
  <si>
    <t>1100092</t>
  </si>
  <si>
    <t>Rivington Primary School - Afterschool Club</t>
  </si>
  <si>
    <t>AARGA</t>
  </si>
  <si>
    <t>1100091</t>
  </si>
  <si>
    <t>Rivington Primary School - Delegated Budget</t>
  </si>
  <si>
    <t>4100232</t>
  </si>
  <si>
    <t>Robins Lane - Roof</t>
  </si>
  <si>
    <t>60303</t>
  </si>
  <si>
    <t>W-BU-60303</t>
  </si>
  <si>
    <t>4100233</t>
  </si>
  <si>
    <t>Robins Lane - Windows</t>
  </si>
  <si>
    <t>XBBGA</t>
  </si>
  <si>
    <t>4100033</t>
  </si>
  <si>
    <t>Robins Lane Primary - DFC</t>
  </si>
  <si>
    <t>XBBGF</t>
  </si>
  <si>
    <t>4100034</t>
  </si>
  <si>
    <t>Robins Lane Primary H&amp;S Works</t>
  </si>
  <si>
    <t>AARHC</t>
  </si>
  <si>
    <t>1100095</t>
  </si>
  <si>
    <t>Robins Lane Primary School - Afterschool Club</t>
  </si>
  <si>
    <t>AARHB</t>
  </si>
  <si>
    <t>1100094</t>
  </si>
  <si>
    <t>Robins Lane Primary School - Breakfast Club</t>
  </si>
  <si>
    <t>AARHA</t>
  </si>
  <si>
    <t>1100093</t>
  </si>
  <si>
    <t>Robins Lane Primary School - Delegated Budget</t>
  </si>
  <si>
    <t>AARHP</t>
  </si>
  <si>
    <t>1100097</t>
  </si>
  <si>
    <t>Robins Lane Primary School - Nursery</t>
  </si>
  <si>
    <t>AARHF</t>
  </si>
  <si>
    <t>1100096</t>
  </si>
  <si>
    <t>Robins Lane Primary School - Snack Club</t>
  </si>
  <si>
    <t>APJAC</t>
  </si>
  <si>
    <t>1100247</t>
  </si>
  <si>
    <t>Local Safeguarding Childrens Board</t>
  </si>
  <si>
    <t>60304</t>
  </si>
  <si>
    <t>W-BU-60304</t>
  </si>
  <si>
    <t>APBER</t>
  </si>
  <si>
    <t>1100217</t>
  </si>
  <si>
    <t>Missing From Home &amp; Care</t>
  </si>
  <si>
    <t>APJAB</t>
  </si>
  <si>
    <t>1100246</t>
  </si>
  <si>
    <t>Safeguarding Unit</t>
  </si>
  <si>
    <t>ASMEC</t>
  </si>
  <si>
    <t>1100316</t>
  </si>
  <si>
    <t>SACRE</t>
  </si>
  <si>
    <t>60305</t>
  </si>
  <si>
    <t>School Improvement</t>
  </si>
  <si>
    <t>W-BU-60305</t>
  </si>
  <si>
    <t>ASMEA</t>
  </si>
  <si>
    <t>ABAAZ</t>
  </si>
  <si>
    <t>1100171</t>
  </si>
  <si>
    <t>Secondary - Budget Prep &amp; Year End</t>
  </si>
  <si>
    <t>60306</t>
  </si>
  <si>
    <t>W-BU-60306</t>
  </si>
  <si>
    <t>ASMNE</t>
  </si>
  <si>
    <t>1100324</t>
  </si>
  <si>
    <t>Connexions</t>
  </si>
  <si>
    <t>60307</t>
  </si>
  <si>
    <t>SEND Support</t>
  </si>
  <si>
    <t>W-BU-60307</t>
  </si>
  <si>
    <t>1101912</t>
  </si>
  <si>
    <t>Delivering Better Value</t>
  </si>
  <si>
    <t>ASMND</t>
  </si>
  <si>
    <t>1100323</t>
  </si>
  <si>
    <t>Inclusion Officers</t>
  </si>
  <si>
    <t>AKDBA</t>
  </si>
  <si>
    <t>ASMNA</t>
  </si>
  <si>
    <t>1100320</t>
  </si>
  <si>
    <t>SEND Support Team</t>
  </si>
  <si>
    <t>XBCBA</t>
  </si>
  <si>
    <t>4100035</t>
  </si>
  <si>
    <t>Sherdley Primary DFC</t>
  </si>
  <si>
    <t>60308</t>
  </si>
  <si>
    <t>W-BU-60308</t>
  </si>
  <si>
    <t>AATAC</t>
  </si>
  <si>
    <t>1100140</t>
  </si>
  <si>
    <t>Sherdley Primary School - Afterschool Club</t>
  </si>
  <si>
    <t>AATAA</t>
  </si>
  <si>
    <t>1100139</t>
  </si>
  <si>
    <t>Sherdley Primary School - Delegated Budget</t>
  </si>
  <si>
    <t>APFBE</t>
  </si>
  <si>
    <t>1100233</t>
  </si>
  <si>
    <t>60309</t>
  </si>
  <si>
    <t>Short Breaks</t>
  </si>
  <si>
    <t>W-BU-60309</t>
  </si>
  <si>
    <t>APFBF</t>
  </si>
  <si>
    <t>1100234</t>
  </si>
  <si>
    <t>Abbeyford Amenity Fund</t>
  </si>
  <si>
    <t>APEAB</t>
  </si>
  <si>
    <t>1101672</t>
  </si>
  <si>
    <t>Apprenticeship Programme</t>
  </si>
  <si>
    <t>60310</t>
  </si>
  <si>
    <t>Social Work Teams</t>
  </si>
  <si>
    <t>W-BU-60310</t>
  </si>
  <si>
    <t>APJAG</t>
  </si>
  <si>
    <t>1100251</t>
  </si>
  <si>
    <t>Assessment Team - OLD</t>
  </si>
  <si>
    <t>APJAP</t>
  </si>
  <si>
    <t>APJAD</t>
  </si>
  <si>
    <t>1100248</t>
  </si>
  <si>
    <t>Children With Disabilities Team - OLD</t>
  </si>
  <si>
    <t>APJAF</t>
  </si>
  <si>
    <t>1100250</t>
  </si>
  <si>
    <t>Childrens Improvement Team - OLD</t>
  </si>
  <si>
    <t>APJAT</t>
  </si>
  <si>
    <t>1100257</t>
  </si>
  <si>
    <t>Complex Safeguarding Team - OLD</t>
  </si>
  <si>
    <t>APJDG</t>
  </si>
  <si>
    <t>1100276</t>
  </si>
  <si>
    <t>Duty Team - OLD</t>
  </si>
  <si>
    <t>APJAJ</t>
  </si>
  <si>
    <t>1100252</t>
  </si>
  <si>
    <t>Emergency Duty Team - OLD</t>
  </si>
  <si>
    <t>APJDL</t>
  </si>
  <si>
    <t>1100277</t>
  </si>
  <si>
    <t>Family Time Team - OLD</t>
  </si>
  <si>
    <t>APJAE</t>
  </si>
  <si>
    <t>1100249</t>
  </si>
  <si>
    <t>Front Door Team - OLD</t>
  </si>
  <si>
    <t>APJAQ</t>
  </si>
  <si>
    <t>1100254</t>
  </si>
  <si>
    <t>Futures Team - OLD</t>
  </si>
  <si>
    <t>APJAS</t>
  </si>
  <si>
    <t>1100256</t>
  </si>
  <si>
    <t>Social Care Admin Team - OLD</t>
  </si>
  <si>
    <t>APJAA</t>
  </si>
  <si>
    <t>1100245</t>
  </si>
  <si>
    <t>Social Work Teams General</t>
  </si>
  <si>
    <t>ACAAZ</t>
  </si>
  <si>
    <t>1100183</t>
  </si>
  <si>
    <t>Special - Budget Prep &amp; Year End</t>
  </si>
  <si>
    <t>60311</t>
  </si>
  <si>
    <t>W-BU-60311</t>
  </si>
  <si>
    <t>APDBB</t>
  </si>
  <si>
    <t>60312</t>
  </si>
  <si>
    <t>Special Guardianship Support</t>
  </si>
  <si>
    <t>W-BU-60312</t>
  </si>
  <si>
    <t>AASAC</t>
  </si>
  <si>
    <t>1100100</t>
  </si>
  <si>
    <t>St Aidan's CE Primary School - Breakfast &amp; Afterschool Clubs</t>
  </si>
  <si>
    <t>60313</t>
  </si>
  <si>
    <t>St Aidan's CE Primary</t>
  </si>
  <si>
    <t>W-BU-60313</t>
  </si>
  <si>
    <t>AASAA</t>
  </si>
  <si>
    <t>1100098</t>
  </si>
  <si>
    <t>St Aidan's CE Primary School - Delegated Budget</t>
  </si>
  <si>
    <t>AASAF</t>
  </si>
  <si>
    <t>1100101</t>
  </si>
  <si>
    <t>St Aidan's CE Primary School - Holiday Club</t>
  </si>
  <si>
    <t>AASAB</t>
  </si>
  <si>
    <t>1100099</t>
  </si>
  <si>
    <t>St Aidan's CE Primary School - Nursery</t>
  </si>
  <si>
    <t>XBJCE</t>
  </si>
  <si>
    <t>4100137</t>
  </si>
  <si>
    <t>Connect the Classroom - St Anne´s Infants</t>
  </si>
  <si>
    <t>60314</t>
  </si>
  <si>
    <t>St Anne's Catholic Primary</t>
  </si>
  <si>
    <t>W-BU-60314</t>
  </si>
  <si>
    <t>AASCC</t>
  </si>
  <si>
    <t>1100104</t>
  </si>
  <si>
    <t>St Anne's RC Primary School - Afterschool Club</t>
  </si>
  <si>
    <t>AASCB</t>
  </si>
  <si>
    <t>1100103</t>
  </si>
  <si>
    <t>St Anne's RC Primary School - Breakfast Club</t>
  </si>
  <si>
    <t>AASCA</t>
  </si>
  <si>
    <t>1100102</t>
  </si>
  <si>
    <t>St Anne's RC Primary School - Delegated Budget</t>
  </si>
  <si>
    <t>AASCP</t>
  </si>
  <si>
    <t>1100105</t>
  </si>
  <si>
    <t>St Anne's RC Primary School - Lunchtime Provision</t>
  </si>
  <si>
    <t>XBJCA</t>
  </si>
  <si>
    <t>4100133</t>
  </si>
  <si>
    <t>Connect the Classroom - St Austin´s Primary</t>
  </si>
  <si>
    <t>60315</t>
  </si>
  <si>
    <t>St Austin's Catholic Primary</t>
  </si>
  <si>
    <t>W-BU-60315</t>
  </si>
  <si>
    <t>AASEC</t>
  </si>
  <si>
    <t>1100108</t>
  </si>
  <si>
    <t>St Austin's RC Primary School - Afterschool Club</t>
  </si>
  <si>
    <t>AASEB</t>
  </si>
  <si>
    <t>1100107</t>
  </si>
  <si>
    <t>St Austin's RC Primary School - Breakfast Club</t>
  </si>
  <si>
    <t>AASEA</t>
  </si>
  <si>
    <t>1100106</t>
  </si>
  <si>
    <t>St Austin's RC Primary School - Delegated Budget</t>
  </si>
  <si>
    <t>AASEK</t>
  </si>
  <si>
    <t>1100110</t>
  </si>
  <si>
    <t>St Austin's RC Primary School - Lunchtime Provision</t>
  </si>
  <si>
    <t>AASEP</t>
  </si>
  <si>
    <t>1100111</t>
  </si>
  <si>
    <t>St Austin's RC Primary School - Nursery</t>
  </si>
  <si>
    <t>AASED</t>
  </si>
  <si>
    <t>1100109</t>
  </si>
  <si>
    <t>St Austin's RC Primary School - Write Club 7</t>
  </si>
  <si>
    <t>1101902</t>
  </si>
  <si>
    <t>St Bartholomew’s RC Primary School – holding code</t>
  </si>
  <si>
    <t>60316</t>
  </si>
  <si>
    <t>St Bartholomew's Catholic Primary</t>
  </si>
  <si>
    <t>W-BU-60316</t>
  </si>
  <si>
    <t>AASGB</t>
  </si>
  <si>
    <t>1100113</t>
  </si>
  <si>
    <t>St Bartholomew's RC Primary School - Activities Club</t>
  </si>
  <si>
    <t>AASGC</t>
  </si>
  <si>
    <t>1100114</t>
  </si>
  <si>
    <t>St Bartholomew's RC Primary School - Afterschool Club</t>
  </si>
  <si>
    <t>AASGA</t>
  </si>
  <si>
    <t>1100112</t>
  </si>
  <si>
    <t>St Bartholomew's RC Primary School - Delegated Budget</t>
  </si>
  <si>
    <t>AASGD</t>
  </si>
  <si>
    <t>1100115</t>
  </si>
  <si>
    <t>St Bartholomew's RC Primary School - Holiday Club</t>
  </si>
  <si>
    <t>ABRAA</t>
  </si>
  <si>
    <t>1100174</t>
  </si>
  <si>
    <t>St Cuthbert's RC High School - Delegated Budget</t>
  </si>
  <si>
    <t>60317</t>
  </si>
  <si>
    <t>St Cuthbert's Catholic High</t>
  </si>
  <si>
    <t>W-BU-60317</t>
  </si>
  <si>
    <t>XBJCB</t>
  </si>
  <si>
    <t>4100134</t>
  </si>
  <si>
    <t>Connect the Classroom - St John Vianney Primary</t>
  </si>
  <si>
    <t>60318</t>
  </si>
  <si>
    <t>St John Vianney Catholic Primary</t>
  </si>
  <si>
    <t>W-BU-60318</t>
  </si>
  <si>
    <t>AASKC</t>
  </si>
  <si>
    <t>1100118</t>
  </si>
  <si>
    <t>St John Vianney RC Primary School - Afterschool Club</t>
  </si>
  <si>
    <t>AASKE</t>
  </si>
  <si>
    <t>1100120</t>
  </si>
  <si>
    <t>St John Vianney RC Primary School - Awards For All</t>
  </si>
  <si>
    <t>AASKB</t>
  </si>
  <si>
    <t>1100117</t>
  </si>
  <si>
    <t>St John Vianney RC Primary School - Breakfast Club</t>
  </si>
  <si>
    <t>AASKA</t>
  </si>
  <si>
    <t>1100116</t>
  </si>
  <si>
    <t>St John Vianney RC Primary School - Delegated Budget</t>
  </si>
  <si>
    <t>AASKD</t>
  </si>
  <si>
    <t>1100119</t>
  </si>
  <si>
    <t>St John Vianney RC Primary School - Projects</t>
  </si>
  <si>
    <t>1101919</t>
  </si>
  <si>
    <t>St Julie's RC Primary School - Care Club</t>
  </si>
  <si>
    <t>60319</t>
  </si>
  <si>
    <t>W-BU-60319</t>
  </si>
  <si>
    <t>AASMA</t>
  </si>
  <si>
    <t>1100121</t>
  </si>
  <si>
    <t>St Julie's RC Primary School - Delegated Budget</t>
  </si>
  <si>
    <t>AABFB</t>
  </si>
  <si>
    <t>1100024</t>
  </si>
  <si>
    <t>St Mary's RC Primary School (Blackbrook) - Out Of Hours Club</t>
  </si>
  <si>
    <t>60320</t>
  </si>
  <si>
    <t>St Mary's Catholic Primary - Blackbrook</t>
  </si>
  <si>
    <t>W-BU-60320</t>
  </si>
  <si>
    <t>AABFA</t>
  </si>
  <si>
    <t>1100023</t>
  </si>
  <si>
    <t>St Mary's RC Primary School (Blackbrook)- Delegated Budget</t>
  </si>
  <si>
    <t>XBJCC</t>
  </si>
  <si>
    <t>4100135</t>
  </si>
  <si>
    <t>Connect the Classroom - St Mary´s Infants</t>
  </si>
  <si>
    <t>60321</t>
  </si>
  <si>
    <t>St Mary's Catholic Infant - N-le-W</t>
  </si>
  <si>
    <t>W-BU-60321</t>
  </si>
  <si>
    <t>AASRA</t>
  </si>
  <si>
    <t>1100122</t>
  </si>
  <si>
    <t>St Mary's RC Infant School - Delegated Budget</t>
  </si>
  <si>
    <t>AASRP</t>
  </si>
  <si>
    <t>1100123</t>
  </si>
  <si>
    <t>St Mary's RC Infant School - Extended Childcare</t>
  </si>
  <si>
    <t>XBJCD</t>
  </si>
  <si>
    <t>4100136</t>
  </si>
  <si>
    <t>Connect the Classroom - St Mary´s Juniors</t>
  </si>
  <si>
    <t>60322</t>
  </si>
  <si>
    <t>St Mary's Catholic Junior - N-le-W</t>
  </si>
  <si>
    <t>W-BU-60322</t>
  </si>
  <si>
    <t>AASSA</t>
  </si>
  <si>
    <t>1100124</t>
  </si>
  <si>
    <t>St Mary's RC Junior School - Delegated Budget</t>
  </si>
  <si>
    <t>AASSC</t>
  </si>
  <si>
    <t>1100125</t>
  </si>
  <si>
    <t>St Mary's RC Junior School - Out Of Hours Club</t>
  </si>
  <si>
    <t>AASTB</t>
  </si>
  <si>
    <t>1100127</t>
  </si>
  <si>
    <t>St Mary's RC Primary School (Birchley) - Breakfast &amp; Afterschool Clubs</t>
  </si>
  <si>
    <t>60323</t>
  </si>
  <si>
    <t>St Mary's Catholic Primary - Birchley</t>
  </si>
  <si>
    <t>W-BU-60323</t>
  </si>
  <si>
    <t>AASTA</t>
  </si>
  <si>
    <t>1100126</t>
  </si>
  <si>
    <t>St Mary's RC Primary School (Birchley) - Delegated Budget</t>
  </si>
  <si>
    <t>1102031</t>
  </si>
  <si>
    <t>St Mary's RC Primary School (Birchley) - Play Group</t>
  </si>
  <si>
    <t>AASWC</t>
  </si>
  <si>
    <t>1100131</t>
  </si>
  <si>
    <t>St Peter &amp; St Paul RC Primary School - Afterschool Club</t>
  </si>
  <si>
    <t>60324</t>
  </si>
  <si>
    <t>St Peter &amp; St Paul Catholic Primary</t>
  </si>
  <si>
    <t>W-BU-60324</t>
  </si>
  <si>
    <t>AASWB</t>
  </si>
  <si>
    <t>1100130</t>
  </si>
  <si>
    <t>St Peter &amp; St Paul RC Primary School - Breakfast Club</t>
  </si>
  <si>
    <t>AASWA</t>
  </si>
  <si>
    <t>1100129</t>
  </si>
  <si>
    <t>St Peter &amp; St Paul RC Primary School - Delegated Budget</t>
  </si>
  <si>
    <t>AASVA</t>
  </si>
  <si>
    <t>1100128</t>
  </si>
  <si>
    <t>St Peter's CE Primary School - Delegated Budget</t>
  </si>
  <si>
    <t>60325</t>
  </si>
  <si>
    <t>St Peter's CE Primary (N-le-W)</t>
  </si>
  <si>
    <t>W-BU-60325</t>
  </si>
  <si>
    <t>HEAHA</t>
  </si>
  <si>
    <t>1100689</t>
  </si>
  <si>
    <t>Floating Support</t>
  </si>
  <si>
    <t>60326</t>
  </si>
  <si>
    <t>St Support To Max Independence  Adults  18-64   Mental Health Support</t>
  </si>
  <si>
    <t>W-BU-60326</t>
  </si>
  <si>
    <t>HEAHX</t>
  </si>
  <si>
    <t>1100690</t>
  </si>
  <si>
    <t>HAAHG</t>
  </si>
  <si>
    <t>1100532</t>
  </si>
  <si>
    <t>Brookfield - Recharge (Physical Support) Adults (18-64)</t>
  </si>
  <si>
    <t>60327</t>
  </si>
  <si>
    <t>St Support To Max Independence  Adults  18-64   Physical Support</t>
  </si>
  <si>
    <t>W-BU-60327</t>
  </si>
  <si>
    <t>HDBHX</t>
  </si>
  <si>
    <t>1100670</t>
  </si>
  <si>
    <t>60328</t>
  </si>
  <si>
    <t>St Support To Max Independence  Older People  65+   Learning Disability Support</t>
  </si>
  <si>
    <t>W-BU-60328</t>
  </si>
  <si>
    <t>HEBHX</t>
  </si>
  <si>
    <t>1100704</t>
  </si>
  <si>
    <t>60329</t>
  </si>
  <si>
    <t>St Support To Max Independence  Older People  65+   Mental Health Support</t>
  </si>
  <si>
    <t>W-BU-60329</t>
  </si>
  <si>
    <t>HABHG</t>
  </si>
  <si>
    <t>60330</t>
  </si>
  <si>
    <t>St Support To Max Independence  Older People  65+   Physical Support</t>
  </si>
  <si>
    <t>W-BU-60330</t>
  </si>
  <si>
    <t>XCAAA</t>
  </si>
  <si>
    <t>4100056</t>
  </si>
  <si>
    <t>Brookfield Wet Room</t>
  </si>
  <si>
    <t>HABHA</t>
  </si>
  <si>
    <t>HABHC</t>
  </si>
  <si>
    <t>1100558</t>
  </si>
  <si>
    <t>Intermediate Care - Reablement</t>
  </si>
  <si>
    <t>HABHE</t>
  </si>
  <si>
    <t>1100560</t>
  </si>
  <si>
    <t>HABHB</t>
  </si>
  <si>
    <t>1101692</t>
  </si>
  <si>
    <t>Reablement - Agency</t>
  </si>
  <si>
    <t>HABHF</t>
  </si>
  <si>
    <t>1100561</t>
  </si>
  <si>
    <t>Srg Winter Funding</t>
  </si>
  <si>
    <t>HABHX</t>
  </si>
  <si>
    <t>1100563</t>
  </si>
  <si>
    <t>HABHD</t>
  </si>
  <si>
    <t>1100559</t>
  </si>
  <si>
    <t>Transitional Tenancies</t>
  </si>
  <si>
    <t>HBBHX</t>
  </si>
  <si>
    <t>1100586</t>
  </si>
  <si>
    <t>60331</t>
  </si>
  <si>
    <t>St Support To Max Independence  Older People  65+   Sensory Support</t>
  </si>
  <si>
    <t>W-BU-60331</t>
  </si>
  <si>
    <t>HCBHG</t>
  </si>
  <si>
    <t>1100622</t>
  </si>
  <si>
    <t>Brookfield - Recharge  (Support With Memory &amp; Cognition) Older People (65+)</t>
  </si>
  <si>
    <t>60332</t>
  </si>
  <si>
    <t>St Support To Max Independence  Older People  65+   Support With Memory &amp; Cognition</t>
  </si>
  <si>
    <t>W-BU-60332</t>
  </si>
  <si>
    <t>HCBHX</t>
  </si>
  <si>
    <t>1100623</t>
  </si>
  <si>
    <t>AASXC</t>
  </si>
  <si>
    <t>1100133</t>
  </si>
  <si>
    <t>St Teresa's RC Primary School - Afterschool Club</t>
  </si>
  <si>
    <t>60333</t>
  </si>
  <si>
    <t>St Teresa's Catholic Primary</t>
  </si>
  <si>
    <t>W-BU-60333</t>
  </si>
  <si>
    <t>AASXD</t>
  </si>
  <si>
    <t>1100134</t>
  </si>
  <si>
    <t>St Teresa's RC Primary School - Awards For All</t>
  </si>
  <si>
    <t>AASXA</t>
  </si>
  <si>
    <t>1100132</t>
  </si>
  <si>
    <t>St Teresa's RC Primary School - Delegated Budget</t>
  </si>
  <si>
    <t>AASYC</t>
  </si>
  <si>
    <t>1100137</t>
  </si>
  <si>
    <t>St Theresa's RC Primary School - Afterschool Club</t>
  </si>
  <si>
    <t>60334</t>
  </si>
  <si>
    <t>W-BU-60334</t>
  </si>
  <si>
    <t>AASYB</t>
  </si>
  <si>
    <t>1100136</t>
  </si>
  <si>
    <t>St Theresa's RC Primary School - Breakfast Club</t>
  </si>
  <si>
    <t>AASYA</t>
  </si>
  <si>
    <t>1100135</t>
  </si>
  <si>
    <t>St Theresa's RC Primary School - Delegated Budget</t>
  </si>
  <si>
    <t>AASYD</t>
  </si>
  <si>
    <t>1100138</t>
  </si>
  <si>
    <t>St Theresa's RC Primary School - Nursery</t>
  </si>
  <si>
    <t>AAWDB</t>
  </si>
  <si>
    <t>1100161</t>
  </si>
  <si>
    <t>St Thomas of Canterbury RC Primary School - Breakfast Club</t>
  </si>
  <si>
    <t>60335</t>
  </si>
  <si>
    <t>St Thomas Of Canterbury Catholic Primary</t>
  </si>
  <si>
    <t>W-BU-60335</t>
  </si>
  <si>
    <t>AAWDA</t>
  </si>
  <si>
    <t>1100160</t>
  </si>
  <si>
    <t>St Thomas of Canterbury RC Primary School - Delegated Budget</t>
  </si>
  <si>
    <t>AAWDP</t>
  </si>
  <si>
    <t>1100162</t>
  </si>
  <si>
    <t>St Thomas of Canterbury RC Primary School - Nursery</t>
  </si>
  <si>
    <t>BAAAD</t>
  </si>
  <si>
    <t>1101497</t>
  </si>
  <si>
    <t>Chlamydia Screening - GPS LES</t>
  </si>
  <si>
    <t>60336</t>
  </si>
  <si>
    <t>Sti Testing And Treatment</t>
  </si>
  <si>
    <t>PE10264</t>
  </si>
  <si>
    <t>W-BU-60336</t>
  </si>
  <si>
    <t>BAAAX</t>
  </si>
  <si>
    <t>1100357</t>
  </si>
  <si>
    <t>Control Code - STI &amp; Treatment</t>
  </si>
  <si>
    <t>BAAAC</t>
  </si>
  <si>
    <t>1100355</t>
  </si>
  <si>
    <t>Genito Urinary Medicine Services</t>
  </si>
  <si>
    <t>BAAAE</t>
  </si>
  <si>
    <t>1100356</t>
  </si>
  <si>
    <t>HIV Prep</t>
  </si>
  <si>
    <t>BAAAB</t>
  </si>
  <si>
    <t>1100354</t>
  </si>
  <si>
    <t>Out Of Area Gum</t>
  </si>
  <si>
    <t>BJAAX</t>
  </si>
  <si>
    <t>1100403</t>
  </si>
  <si>
    <t>Control Code - Stop Smoking Service</t>
  </si>
  <si>
    <t>60337</t>
  </si>
  <si>
    <t>Stop Smoking Service &amp; Intervent</t>
  </si>
  <si>
    <t>PE10265</t>
  </si>
  <si>
    <t>PE10124</t>
  </si>
  <si>
    <t>Smoking And Tobacco</t>
  </si>
  <si>
    <t>W-BU-60337</t>
  </si>
  <si>
    <t>1102012</t>
  </si>
  <si>
    <t>Local Stop Smoking</t>
  </si>
  <si>
    <t>BJAAB</t>
  </si>
  <si>
    <t>1100402</t>
  </si>
  <si>
    <t>Pharmacy Intermediate Care</t>
  </si>
  <si>
    <t>BJAAA</t>
  </si>
  <si>
    <t>1100401</t>
  </si>
  <si>
    <t>Smoking Cessation - Adults</t>
  </si>
  <si>
    <t>BHBAX</t>
  </si>
  <si>
    <t>1100398</t>
  </si>
  <si>
    <t>Control Code - Substance Misuse - Youth</t>
  </si>
  <si>
    <t>60338</t>
  </si>
  <si>
    <t>Substance Misuse - Youth</t>
  </si>
  <si>
    <t>PE10266</t>
  </si>
  <si>
    <t>W-BU-60338</t>
  </si>
  <si>
    <t>BHBAB</t>
  </si>
  <si>
    <t>1100397</t>
  </si>
  <si>
    <t>Treatment Services - Youth</t>
  </si>
  <si>
    <t>ASQEA</t>
  </si>
  <si>
    <t>1100342</t>
  </si>
  <si>
    <t>Supporting Families</t>
  </si>
  <si>
    <t>60339</t>
  </si>
  <si>
    <t>W-BU-60339</t>
  </si>
  <si>
    <t>XBCCA</t>
  </si>
  <si>
    <t>4100036</t>
  </si>
  <si>
    <t>Sutton Manor Community Primary - DFC</t>
  </si>
  <si>
    <t>60340</t>
  </si>
  <si>
    <t>W-BU-60340</t>
  </si>
  <si>
    <t>XBCCE</t>
  </si>
  <si>
    <t>4100128</t>
  </si>
  <si>
    <t>Sutton Manor Health &amp; Safety Works</t>
  </si>
  <si>
    <t>AATDB</t>
  </si>
  <si>
    <t>1100142</t>
  </si>
  <si>
    <t>Sutton Manor Primary School - Breakfast Club</t>
  </si>
  <si>
    <t>AATDA</t>
  </si>
  <si>
    <t>1100141</t>
  </si>
  <si>
    <t>Sutton Manor Primary School - Delegated Budget</t>
  </si>
  <si>
    <t>AATDD</t>
  </si>
  <si>
    <t>1100143</t>
  </si>
  <si>
    <t>Sutton Manor Primary School - Nursery</t>
  </si>
  <si>
    <t>AATDT</t>
  </si>
  <si>
    <t>1100144</t>
  </si>
  <si>
    <t>Sutton Manor Primary School - Space For Sports &amp; Arts</t>
  </si>
  <si>
    <t>XBCEF</t>
  </si>
  <si>
    <t>4100129</t>
  </si>
  <si>
    <t>Sutton Oak Boiler Replacement</t>
  </si>
  <si>
    <t>60341</t>
  </si>
  <si>
    <t>Sutton Oak CE Primary</t>
  </si>
  <si>
    <t>W-BU-60341</t>
  </si>
  <si>
    <t>AATKB</t>
  </si>
  <si>
    <t>1100150</t>
  </si>
  <si>
    <t>Sutton Oak CE Primary School - Breakfast Club</t>
  </si>
  <si>
    <t>AATKA</t>
  </si>
  <si>
    <t>1100149</t>
  </si>
  <si>
    <t>Sutton Oak CE Primary School - Delegated Budget</t>
  </si>
  <si>
    <t>XBCEA</t>
  </si>
  <si>
    <t>4100038</t>
  </si>
  <si>
    <t>Sutton Oak Primary - DFC - Aided</t>
  </si>
  <si>
    <t>1101895</t>
  </si>
  <si>
    <t>Sutton Oak Primary School – ASC</t>
  </si>
  <si>
    <t>XBCDK</t>
  </si>
  <si>
    <t>4100197</t>
  </si>
  <si>
    <t>Thatto Heath - Ext area</t>
  </si>
  <si>
    <t>60342</t>
  </si>
  <si>
    <t>W-BU-60342</t>
  </si>
  <si>
    <t>XBCDD</t>
  </si>
  <si>
    <t>4100215</t>
  </si>
  <si>
    <t>Thatto Heath - Heating</t>
  </si>
  <si>
    <t>4100234</t>
  </si>
  <si>
    <t>XBCDE</t>
  </si>
  <si>
    <t>4100196</t>
  </si>
  <si>
    <t>Thatto Heath - Replace Flooring</t>
  </si>
  <si>
    <t>XBCDA</t>
  </si>
  <si>
    <t>4100037</t>
  </si>
  <si>
    <t>Thatto Heath Primary DFC</t>
  </si>
  <si>
    <t>AATEC</t>
  </si>
  <si>
    <t>1100146</t>
  </si>
  <si>
    <t>Thatto Heath Primary School - Afterschool Club</t>
  </si>
  <si>
    <t>AATEP</t>
  </si>
  <si>
    <t>1100148</t>
  </si>
  <si>
    <t>Thatto Heath Primary School - Childcare</t>
  </si>
  <si>
    <t>AATEA</t>
  </si>
  <si>
    <t>1100145</t>
  </si>
  <si>
    <t>Thatto Heath Primary School - Delegated Budget</t>
  </si>
  <si>
    <t>AATEF</t>
  </si>
  <si>
    <t>1100147</t>
  </si>
  <si>
    <t>Thatto Heath Primary School - Erasmus Fund</t>
  </si>
  <si>
    <t>4100240</t>
  </si>
  <si>
    <t>Thatto Heath SEMH Provision</t>
  </si>
  <si>
    <t>4100130</t>
  </si>
  <si>
    <t>Thatto Heath Structural Works</t>
  </si>
  <si>
    <t>AADDA</t>
  </si>
  <si>
    <t>1100034</t>
  </si>
  <si>
    <t>The District CE Primary School - Delegated Budget</t>
  </si>
  <si>
    <t>60343</t>
  </si>
  <si>
    <t>The District CE Primary</t>
  </si>
  <si>
    <t>W-BU-60343</t>
  </si>
  <si>
    <t>AADDP</t>
  </si>
  <si>
    <t>1100038</t>
  </si>
  <si>
    <t>The District CE Primary School - Extended Childcare</t>
  </si>
  <si>
    <t>AADDD</t>
  </si>
  <si>
    <t>1100036</t>
  </si>
  <si>
    <t>The District CE Primary School - Holiday Club</t>
  </si>
  <si>
    <t>AADDC</t>
  </si>
  <si>
    <t>1100035</t>
  </si>
  <si>
    <t>The District CE Primary School - Out Of Hours Clubs</t>
  </si>
  <si>
    <t>AADDE</t>
  </si>
  <si>
    <t>1100037</t>
  </si>
  <si>
    <t>The District CE Primary School - Reading Rocks Conference</t>
  </si>
  <si>
    <t>XBAKA</t>
  </si>
  <si>
    <t>4100011</t>
  </si>
  <si>
    <t>The District Primary DFC - Aided</t>
  </si>
  <si>
    <t>XBAKH</t>
  </si>
  <si>
    <t>4100012</t>
  </si>
  <si>
    <t>The District Primary Fire Doors</t>
  </si>
  <si>
    <t>HYAAA</t>
  </si>
  <si>
    <t>1101504</t>
  </si>
  <si>
    <t>NCS - Adults Social care &amp; Health</t>
  </si>
  <si>
    <t>60344</t>
  </si>
  <si>
    <t>Transfer to Net Cost of Services</t>
  </si>
  <si>
    <t>PE10267</t>
  </si>
  <si>
    <t>Trans.To Rev.A/C</t>
  </si>
  <si>
    <t>PE10129</t>
  </si>
  <si>
    <t>Transfer To Rate Aid</t>
  </si>
  <si>
    <t>W-BU-60344</t>
  </si>
  <si>
    <t>AYAAG</t>
  </si>
  <si>
    <t>1100353</t>
  </si>
  <si>
    <t>NCS - Children &amp; Young People</t>
  </si>
  <si>
    <t>BYAAB</t>
  </si>
  <si>
    <t>1100457</t>
  </si>
  <si>
    <t>Public Health - Acl</t>
  </si>
  <si>
    <t>60345</t>
  </si>
  <si>
    <t>PE10268</t>
  </si>
  <si>
    <t>W-BU-60345</t>
  </si>
  <si>
    <t>BYAAC</t>
  </si>
  <si>
    <t>1100458</t>
  </si>
  <si>
    <t>Public Health General</t>
  </si>
  <si>
    <t>BYAAA</t>
  </si>
  <si>
    <t>1100456</t>
  </si>
  <si>
    <t>HNAAB</t>
  </si>
  <si>
    <t>1100766</t>
  </si>
  <si>
    <t>Service User Transport</t>
  </si>
  <si>
    <t>60346</t>
  </si>
  <si>
    <t>Transport Generic Services</t>
  </si>
  <si>
    <t>W-BU-60346</t>
  </si>
  <si>
    <t>HNAAX</t>
  </si>
  <si>
    <t>1100767</t>
  </si>
  <si>
    <t>FNAAA</t>
  </si>
  <si>
    <t>1100514</t>
  </si>
  <si>
    <t>Transport Service</t>
  </si>
  <si>
    <t>HNAAA</t>
  </si>
  <si>
    <t>1100765</t>
  </si>
  <si>
    <t>ATAAB</t>
  </si>
  <si>
    <t>1100348</t>
  </si>
  <si>
    <t>60347</t>
  </si>
  <si>
    <t>Treatment Services</t>
  </si>
  <si>
    <t>W-BU-60347</t>
  </si>
  <si>
    <t>ATAAD</t>
  </si>
  <si>
    <t>1100779</t>
  </si>
  <si>
    <t>Treatment Services - Youth (OHID)</t>
  </si>
  <si>
    <t>HLAAM</t>
  </si>
  <si>
    <t>1100746</t>
  </si>
  <si>
    <t>Befriending Support - Mh</t>
  </si>
  <si>
    <t>60348</t>
  </si>
  <si>
    <t>Voluntary Sector</t>
  </si>
  <si>
    <t>PE10239</t>
  </si>
  <si>
    <t>Information &amp; Early Intervention</t>
  </si>
  <si>
    <t>PE10107</t>
  </si>
  <si>
    <t>W-BU-60348</t>
  </si>
  <si>
    <t>HLAAB</t>
  </si>
  <si>
    <t>1100740</t>
  </si>
  <si>
    <t>Health &amp; Wb - St Helens Vca</t>
  </si>
  <si>
    <t>HLAAA</t>
  </si>
  <si>
    <t>HLAAE</t>
  </si>
  <si>
    <t>1100743</t>
  </si>
  <si>
    <t>MH Support-St Hel New Gateway</t>
  </si>
  <si>
    <t>HLAAF</t>
  </si>
  <si>
    <t>1100744</t>
  </si>
  <si>
    <t>Physical Support - Shils</t>
  </si>
  <si>
    <t>HLAAD</t>
  </si>
  <si>
    <t>1100742</t>
  </si>
  <si>
    <t>Sensory Supp Servs-Act For Blind</t>
  </si>
  <si>
    <t>HLAAC</t>
  </si>
  <si>
    <t>1100741</t>
  </si>
  <si>
    <t>Sensory Supp Servs-Deafness Rc</t>
  </si>
  <si>
    <t>HLAAJ</t>
  </si>
  <si>
    <t>1100745</t>
  </si>
  <si>
    <t>Staying Home Project</t>
  </si>
  <si>
    <t>HLAAY</t>
  </si>
  <si>
    <t>1100748</t>
  </si>
  <si>
    <t>Support Servs &amp; Corp Rech - Mh</t>
  </si>
  <si>
    <t>HLAAX</t>
  </si>
  <si>
    <t>1100747</t>
  </si>
  <si>
    <t>Support Servs &amp; Corp Rech - Ps</t>
  </si>
  <si>
    <t>HLAAZ</t>
  </si>
  <si>
    <t>1100749</t>
  </si>
  <si>
    <t>Support Servs &amp; Corp Rech - Ss</t>
  </si>
  <si>
    <t>XBCFG</t>
  </si>
  <si>
    <t>4100040</t>
  </si>
  <si>
    <t>Send Base - Wargrave</t>
  </si>
  <si>
    <t>60349</t>
  </si>
  <si>
    <t>W-BU-60349</t>
  </si>
  <si>
    <t>4100235</t>
  </si>
  <si>
    <t>Wargave - Drainage</t>
  </si>
  <si>
    <t>AAWAJ</t>
  </si>
  <si>
    <t>1100154</t>
  </si>
  <si>
    <t>Wargrave CE Primary School - ASD/Stride Unit</t>
  </si>
  <si>
    <t>AAWAC</t>
  </si>
  <si>
    <t>1100152</t>
  </si>
  <si>
    <t>Wargrave CE Primary School - Breakfast &amp; Afterschool Clubs</t>
  </si>
  <si>
    <t>AAWAA</t>
  </si>
  <si>
    <t>1100151</t>
  </si>
  <si>
    <t>Wargrave CE Primary School - Delegated Budget</t>
  </si>
  <si>
    <t>AAWAP</t>
  </si>
  <si>
    <t>1100155</t>
  </si>
  <si>
    <t>Wargrave CE Primary School - Nursery</t>
  </si>
  <si>
    <t>AAWAF</t>
  </si>
  <si>
    <t>1100153</t>
  </si>
  <si>
    <t>Wargrave CE Primary School - Wraparound Care</t>
  </si>
  <si>
    <t>XBCFA</t>
  </si>
  <si>
    <t>4100039</t>
  </si>
  <si>
    <t>Wargrave Primary - DFC - Aided</t>
  </si>
  <si>
    <t>XBEAA</t>
  </si>
  <si>
    <t>4100044</t>
  </si>
  <si>
    <t>Willow Bank - DFC</t>
  </si>
  <si>
    <t>60350</t>
  </si>
  <si>
    <t>Willow Bank</t>
  </si>
  <si>
    <t>W-BU-60350</t>
  </si>
  <si>
    <t>XBEAC</t>
  </si>
  <si>
    <t>4100045</t>
  </si>
  <si>
    <t>Willow Bank - New Build</t>
  </si>
  <si>
    <t>ACAGH</t>
  </si>
  <si>
    <t>1100185</t>
  </si>
  <si>
    <t>Willow Bank Special School - Building For The Future</t>
  </si>
  <si>
    <t>ACAGA</t>
  </si>
  <si>
    <t>1100184</t>
  </si>
  <si>
    <t>Willow Bank Special School - Delegated Budget</t>
  </si>
  <si>
    <t>XBCGA</t>
  </si>
  <si>
    <t>4100041</t>
  </si>
  <si>
    <t>Willow Tree Primary - DFC</t>
  </si>
  <si>
    <t>60351</t>
  </si>
  <si>
    <t>W-BU-60351</t>
  </si>
  <si>
    <t>AAWBC</t>
  </si>
  <si>
    <t>1100158</t>
  </si>
  <si>
    <t>Willow Tree Primary School - Afterschool Club</t>
  </si>
  <si>
    <t>AAWBB</t>
  </si>
  <si>
    <t>1100157</t>
  </si>
  <si>
    <t>Willow Tree Primary School - Breakfast Club</t>
  </si>
  <si>
    <t>AAWBA</t>
  </si>
  <si>
    <t>1100156</t>
  </si>
  <si>
    <t>Willow Tree Primary School - Delegated Budget</t>
  </si>
  <si>
    <t>AAWBP</t>
  </si>
  <si>
    <t>1100159</t>
  </si>
  <si>
    <t>Willow Tree Primary School - Wraparound</t>
  </si>
  <si>
    <t>ATABA</t>
  </si>
  <si>
    <t>1100351</t>
  </si>
  <si>
    <t>LASPO / Remand Payments</t>
  </si>
  <si>
    <t>60352</t>
  </si>
  <si>
    <t>Youth Offending Service</t>
  </si>
  <si>
    <t>W-BU-60352</t>
  </si>
  <si>
    <t>ATAAC</t>
  </si>
  <si>
    <t>1100349</t>
  </si>
  <si>
    <t>Turnaround Programme</t>
  </si>
  <si>
    <t>ATAAA</t>
  </si>
  <si>
    <t>1100347</t>
  </si>
  <si>
    <t>Youth Offending Team</t>
  </si>
  <si>
    <t>ASMAA</t>
  </si>
  <si>
    <t>1100314</t>
  </si>
  <si>
    <t>60353</t>
  </si>
  <si>
    <t>Directorate / Senior Leadership Education</t>
  </si>
  <si>
    <t>PE10260</t>
  </si>
  <si>
    <t>Service Strategy - Education</t>
  </si>
  <si>
    <t>W-BU-60353</t>
  </si>
  <si>
    <t>ASBAA</t>
  </si>
  <si>
    <t>1100280</t>
  </si>
  <si>
    <t>1100782</t>
  </si>
  <si>
    <t>HDBEA</t>
  </si>
  <si>
    <t>60354</t>
  </si>
  <si>
    <t>Long Term Support - Community Hc Older People (65+) (Learning Disability Support)</t>
  </si>
  <si>
    <t>W-BU-60354</t>
  </si>
  <si>
    <t>FDBEA</t>
  </si>
  <si>
    <t>1100497</t>
  </si>
  <si>
    <t>Personal Care - (Learning Disability Support) Older People (65+)</t>
  </si>
  <si>
    <t>HEAEA</t>
  </si>
  <si>
    <t>60355</t>
  </si>
  <si>
    <t>Long Term Support - Community Hc Adults (18-64) (Mental Health Support)</t>
  </si>
  <si>
    <t>W-BU-60355</t>
  </si>
  <si>
    <t>FEAEA</t>
  </si>
  <si>
    <t>HEAEX</t>
  </si>
  <si>
    <t>1100683</t>
  </si>
  <si>
    <t>HEBEA</t>
  </si>
  <si>
    <t>60356</t>
  </si>
  <si>
    <t>Long Term Support - Community Hc Older People (65+) (Mental Health Support)</t>
  </si>
  <si>
    <t>W-BU-60356</t>
  </si>
  <si>
    <t>FEBEA</t>
  </si>
  <si>
    <t>FAAFA</t>
  </si>
  <si>
    <t>60357</t>
  </si>
  <si>
    <t>Long Term Support - Community Hc Adults (18-64) (Physical Support)</t>
  </si>
  <si>
    <t>W-BU-60357</t>
  </si>
  <si>
    <t>HAAEA</t>
  </si>
  <si>
    <t>FAAEA</t>
  </si>
  <si>
    <t>HAAEX</t>
  </si>
  <si>
    <t>1100525</t>
  </si>
  <si>
    <t>FABFA</t>
  </si>
  <si>
    <t>1100468</t>
  </si>
  <si>
    <t>60358</t>
  </si>
  <si>
    <t>Long Term Support - Community Hc Older People (65+) (Physical Support)</t>
  </si>
  <si>
    <t>W-BU-60358</t>
  </si>
  <si>
    <t>FABFC</t>
  </si>
  <si>
    <t>1100469</t>
  </si>
  <si>
    <t>HABEA</t>
  </si>
  <si>
    <t>FABEA</t>
  </si>
  <si>
    <t>HABEZ</t>
  </si>
  <si>
    <t>1100547</t>
  </si>
  <si>
    <t>Personal Care Savings</t>
  </si>
  <si>
    <t>FABFD</t>
  </si>
  <si>
    <t>1100470</t>
  </si>
  <si>
    <t>HABEX</t>
  </si>
  <si>
    <t>1100546</t>
  </si>
  <si>
    <t>HBAEA</t>
  </si>
  <si>
    <t>60359</t>
  </si>
  <si>
    <t>Long Term Support - Community Hc Adults (18-64) (Sensory Support)</t>
  </si>
  <si>
    <t>W-BU-60359</t>
  </si>
  <si>
    <t>HBBEA</t>
  </si>
  <si>
    <t>60360</t>
  </si>
  <si>
    <t>Long Term Support - Community Hc Older People (65+) (Sensory Support)</t>
  </si>
  <si>
    <t>W-BU-60360</t>
  </si>
  <si>
    <t>HCAEA</t>
  </si>
  <si>
    <t>60361</t>
  </si>
  <si>
    <t>Long Term Support - Community Hc Adults (18-64) (Support With Memory &amp; Cognition)</t>
  </si>
  <si>
    <t>W-BU-60361</t>
  </si>
  <si>
    <t>HCAEX</t>
  </si>
  <si>
    <t>1100597</t>
  </si>
  <si>
    <t>HCBEA</t>
  </si>
  <si>
    <t>60362</t>
  </si>
  <si>
    <t>Long Term Support - Community Hc Older People (65+) (Support With Memory &amp; Cognition)</t>
  </si>
  <si>
    <t>W-BU-60362</t>
  </si>
  <si>
    <t>FCBEA</t>
  </si>
  <si>
    <t>1100483</t>
  </si>
  <si>
    <t>Personal Care -Pool (Support With Memory &amp; Cognition) Older People (65+)</t>
  </si>
  <si>
    <t>HCBEX</t>
  </si>
  <si>
    <t>1100614</t>
  </si>
  <si>
    <t>FDBFH</t>
  </si>
  <si>
    <t>1100498</t>
  </si>
  <si>
    <t>Independent Sector - Pool - Supported Living - LD 65+</t>
  </si>
  <si>
    <t>60363</t>
  </si>
  <si>
    <t>Long Term Support - Community Sl Older People (65+) (Learning Disability Support)</t>
  </si>
  <si>
    <t>W-BU-60363</t>
  </si>
  <si>
    <t>HDBFH</t>
  </si>
  <si>
    <t>HEAHZ</t>
  </si>
  <si>
    <t>1101695</t>
  </si>
  <si>
    <t>Floating Support Holding Code</t>
  </si>
  <si>
    <t>60364</t>
  </si>
  <si>
    <t>Long Term Support - Community Sl Adults (18-64) (Mental Health Support)</t>
  </si>
  <si>
    <t>W-BU-60364</t>
  </si>
  <si>
    <t>FEAFA</t>
  </si>
  <si>
    <t>1100504</t>
  </si>
  <si>
    <t>Independent Sector - Pool - Supported Living - MH 18-64</t>
  </si>
  <si>
    <t>HEAFA</t>
  </si>
  <si>
    <t>1100684</t>
  </si>
  <si>
    <t>Independent Sector - Supported Living - MH 18-64</t>
  </si>
  <si>
    <t>HEAFC</t>
  </si>
  <si>
    <t>1101693</t>
  </si>
  <si>
    <t>Making Space Accomodation</t>
  </si>
  <si>
    <t>FEAFB</t>
  </si>
  <si>
    <t>1100505</t>
  </si>
  <si>
    <t>Stadium Way</t>
  </si>
  <si>
    <t>HEAFB</t>
  </si>
  <si>
    <t>1100685</t>
  </si>
  <si>
    <t>HEAFX</t>
  </si>
  <si>
    <t>1100686</t>
  </si>
  <si>
    <t>HEAFD</t>
  </si>
  <si>
    <t>1101694</t>
  </si>
  <si>
    <t>Together Floating Support</t>
  </si>
  <si>
    <t>HAAFA</t>
  </si>
  <si>
    <t>60365</t>
  </si>
  <si>
    <t>Long Term Support - Community Sl Adults (18-64) (Physical Support)</t>
  </si>
  <si>
    <t>W-BU-60365</t>
  </si>
  <si>
    <t>HAAFX</t>
  </si>
  <si>
    <t>1100527</t>
  </si>
  <si>
    <t>HCAFA</t>
  </si>
  <si>
    <t>1100598</t>
  </si>
  <si>
    <t>Independent Sector - Supported Living - M&amp;C 18-64</t>
  </si>
  <si>
    <t>60366</t>
  </si>
  <si>
    <t>Long Term Support - Community Sl Adults (18-64) (Support With Memory &amp; Cognition)</t>
  </si>
  <si>
    <t>W-BU-60366</t>
  </si>
  <si>
    <t>HCAFX</t>
  </si>
  <si>
    <t>1100599</t>
  </si>
  <si>
    <t>HCBFE</t>
  </si>
  <si>
    <t>1100615</t>
  </si>
  <si>
    <t>60367</t>
  </si>
  <si>
    <t>Long Term Support - Community Sl Older People (65+) (Support With Memory &amp; Cognition)</t>
  </si>
  <si>
    <t>W-BU-60367</t>
  </si>
  <si>
    <t>HCBFF</t>
  </si>
  <si>
    <t>1100616</t>
  </si>
  <si>
    <t>Portland House</t>
  </si>
  <si>
    <t>HDAFE</t>
  </si>
  <si>
    <t>1101506</t>
  </si>
  <si>
    <t>Heathside LA costs</t>
  </si>
  <si>
    <t>60368</t>
  </si>
  <si>
    <t>Long Term Support - Community Sl Adults (18-64) (Learning Disability Support)</t>
  </si>
  <si>
    <t>W-BU-60368</t>
  </si>
  <si>
    <t>FDAFE</t>
  </si>
  <si>
    <t>1101505</t>
  </si>
  <si>
    <t>Heathside Pool costs</t>
  </si>
  <si>
    <t>FDAFA</t>
  </si>
  <si>
    <t>HDAFA</t>
  </si>
  <si>
    <t>HDAFZ</t>
  </si>
  <si>
    <t>1100646</t>
  </si>
  <si>
    <t>LD Savings</t>
  </si>
  <si>
    <t>FDAFD</t>
  </si>
  <si>
    <t>1100492</t>
  </si>
  <si>
    <t>Scholes Croft</t>
  </si>
  <si>
    <t>HDAFD</t>
  </si>
  <si>
    <t>1100644</t>
  </si>
  <si>
    <t>HDAFB</t>
  </si>
  <si>
    <t>1100642</t>
  </si>
  <si>
    <t>HDAFX</t>
  </si>
  <si>
    <t>1100645</t>
  </si>
  <si>
    <t>HDAFC</t>
  </si>
  <si>
    <t>1100643</t>
  </si>
  <si>
    <t>Supported Living Service</t>
  </si>
  <si>
    <t>FDAFC</t>
  </si>
  <si>
    <t>1100491</t>
  </si>
  <si>
    <t>Supported Living Service - Pool</t>
  </si>
  <si>
    <t>FABBA</t>
  </si>
  <si>
    <t>60369</t>
  </si>
  <si>
    <t>Long Term Support - Residential Older People (65+) (Physical Support)</t>
  </si>
  <si>
    <t>W-BU-60369</t>
  </si>
  <si>
    <t>FCABA</t>
  </si>
  <si>
    <t>1100478</t>
  </si>
  <si>
    <t>Independent Sector - Pool - Residential Perm - M&amp;C 18-64</t>
  </si>
  <si>
    <t>60370</t>
  </si>
  <si>
    <t>Long Term Support - Residential Adults (18-64) (Support With Memory &amp; Cognition)</t>
  </si>
  <si>
    <t>W-BU-60370</t>
  </si>
  <si>
    <t>FCBBA</t>
  </si>
  <si>
    <t>60371</t>
  </si>
  <si>
    <t>Long Term Support - Residential Older People (65+) (Support With Memory &amp; Cognition)</t>
  </si>
  <si>
    <t>W-BU-60371</t>
  </si>
  <si>
    <t>FDABA</t>
  </si>
  <si>
    <t>60372</t>
  </si>
  <si>
    <t>Long Term Support - Residential Adults (18-64) (Learning Disability Support)</t>
  </si>
  <si>
    <t>W-BU-60372</t>
  </si>
  <si>
    <t>LAADZ</t>
  </si>
  <si>
    <t>7100051</t>
  </si>
  <si>
    <t>A&amp;E Services Holding A/C</t>
  </si>
  <si>
    <t>60373</t>
  </si>
  <si>
    <t>Accountancy Services</t>
  </si>
  <si>
    <t>CO10210</t>
  </si>
  <si>
    <t>Financial Services</t>
  </si>
  <si>
    <t>CO10105</t>
  </si>
  <si>
    <t>Service Management &amp; Supprt Cost</t>
  </si>
  <si>
    <t>CO10</t>
  </si>
  <si>
    <t>W-BU-60373</t>
  </si>
  <si>
    <t>LAADC</t>
  </si>
  <si>
    <t>7100045</t>
  </si>
  <si>
    <t>Accounts Payable</t>
  </si>
  <si>
    <t>LAADH</t>
  </si>
  <si>
    <t>7100047</t>
  </si>
  <si>
    <t>Children &amp; Young People Bsu</t>
  </si>
  <si>
    <t>LAADA</t>
  </si>
  <si>
    <t>7100044</t>
  </si>
  <si>
    <t>Corporate Finance</t>
  </si>
  <si>
    <t>LAADK</t>
  </si>
  <si>
    <t>7100050</t>
  </si>
  <si>
    <t>Finance System</t>
  </si>
  <si>
    <t>LAAAC</t>
  </si>
  <si>
    <t>7100059</t>
  </si>
  <si>
    <t>Finance Trainees</t>
  </si>
  <si>
    <t>LAAEZ</t>
  </si>
  <si>
    <t>7100052</t>
  </si>
  <si>
    <t>Financial Serv Saving Hold A/C</t>
  </si>
  <si>
    <t>LAADJ</t>
  </si>
  <si>
    <t>7100049</t>
  </si>
  <si>
    <t>Int Health &amp; Social Care Bsu</t>
  </si>
  <si>
    <t>7100136</t>
  </si>
  <si>
    <t>Merseyside Recycling and Waste Authority</t>
  </si>
  <si>
    <t>LAADI</t>
  </si>
  <si>
    <t>7100048</t>
  </si>
  <si>
    <t>Place BSU</t>
  </si>
  <si>
    <t>LABBD</t>
  </si>
  <si>
    <t>7100029</t>
  </si>
  <si>
    <t>Electoral Services/Admin Support</t>
  </si>
  <si>
    <t>60374</t>
  </si>
  <si>
    <t>Admin Services</t>
  </si>
  <si>
    <t>CO10201</t>
  </si>
  <si>
    <t>Admin &amp; Legal Services</t>
  </si>
  <si>
    <t>W-BU-60374</t>
  </si>
  <si>
    <t>LAABA</t>
  </si>
  <si>
    <t>7100054</t>
  </si>
  <si>
    <t>Audit</t>
  </si>
  <si>
    <t>60375</t>
  </si>
  <si>
    <t>CO10211</t>
  </si>
  <si>
    <t>Audit and Risk</t>
  </si>
  <si>
    <t>W-BU-60375</t>
  </si>
  <si>
    <t>LAADF</t>
  </si>
  <si>
    <t>7100055</t>
  </si>
  <si>
    <t>LAEAA</t>
  </si>
  <si>
    <t>7100071</t>
  </si>
  <si>
    <t>Risk</t>
  </si>
  <si>
    <t>LAABB</t>
  </si>
  <si>
    <t>7100053</t>
  </si>
  <si>
    <t>Scrutiny</t>
  </si>
  <si>
    <t>LAAGA</t>
  </si>
  <si>
    <t>7100056</t>
  </si>
  <si>
    <t>Asst Director Commercialisation</t>
  </si>
  <si>
    <t>60376</t>
  </si>
  <si>
    <t>Commercialisation</t>
  </si>
  <si>
    <t>W-BU-60376</t>
  </si>
  <si>
    <t>LAGAE</t>
  </si>
  <si>
    <t>7100037</t>
  </si>
  <si>
    <t>Commercialism</t>
  </si>
  <si>
    <t>60377</t>
  </si>
  <si>
    <t>Contracting &amp; Procurement</t>
  </si>
  <si>
    <t>CO10203</t>
  </si>
  <si>
    <t>W-BU-60377</t>
  </si>
  <si>
    <t>LAGAZ</t>
  </si>
  <si>
    <t>7100038</t>
  </si>
  <si>
    <t>Cont &amp; Proc Holding Account</t>
  </si>
  <si>
    <t>LAGAA</t>
  </si>
  <si>
    <t>1101700</t>
  </si>
  <si>
    <t>Star Procurement</t>
  </si>
  <si>
    <t>LAGAB</t>
  </si>
  <si>
    <t>7100036</t>
  </si>
  <si>
    <t>Stores</t>
  </si>
  <si>
    <t>LPAAA</t>
  </si>
  <si>
    <t>7100027</t>
  </si>
  <si>
    <t>Coroners Court Services</t>
  </si>
  <si>
    <t>60378</t>
  </si>
  <si>
    <t>CO10204</t>
  </si>
  <si>
    <t>CO10103</t>
  </si>
  <si>
    <t>Court Services</t>
  </si>
  <si>
    <t>W-BU-60378</t>
  </si>
  <si>
    <t>LRAAD</t>
  </si>
  <si>
    <t>7100013</t>
  </si>
  <si>
    <t>Chief Executive</t>
  </si>
  <si>
    <t>60379</t>
  </si>
  <si>
    <t>Corporate Management</t>
  </si>
  <si>
    <t>CO10205</t>
  </si>
  <si>
    <t>CO10102</t>
  </si>
  <si>
    <t>Corporate &amp; Democratic Core</t>
  </si>
  <si>
    <t>W-BU-60379</t>
  </si>
  <si>
    <t>LRAAC</t>
  </si>
  <si>
    <t>7100012</t>
  </si>
  <si>
    <t>LADBC</t>
  </si>
  <si>
    <t>7100086</t>
  </si>
  <si>
    <t>Blue Badge Scheme</t>
  </si>
  <si>
    <t>60380</t>
  </si>
  <si>
    <t>Customer Relations</t>
  </si>
  <si>
    <t>CO10213</t>
  </si>
  <si>
    <t>IT Services</t>
  </si>
  <si>
    <t>W-BU-60380</t>
  </si>
  <si>
    <t>LADBA</t>
  </si>
  <si>
    <t>7100085</t>
  </si>
  <si>
    <t>Contact Centre</t>
  </si>
  <si>
    <t>LRBAJ</t>
  </si>
  <si>
    <t>7100021</t>
  </si>
  <si>
    <t>Ceremonial &amp; Committee Expenses</t>
  </si>
  <si>
    <t>60381</t>
  </si>
  <si>
    <t>Democratic Representation &amp; Mgmt</t>
  </si>
  <si>
    <t>CO10206</t>
  </si>
  <si>
    <t>W-BU-60381</t>
  </si>
  <si>
    <t>LRBAL</t>
  </si>
  <si>
    <t>7100023</t>
  </si>
  <si>
    <t>Civic Receptions</t>
  </si>
  <si>
    <t>LRBAD</t>
  </si>
  <si>
    <t>LRBAF</t>
  </si>
  <si>
    <t>7100019</t>
  </si>
  <si>
    <t>Executive Information System</t>
  </si>
  <si>
    <t>LRBAR</t>
  </si>
  <si>
    <t>LRBAK</t>
  </si>
  <si>
    <t>7100022</t>
  </si>
  <si>
    <t>Mayoral Expenses</t>
  </si>
  <si>
    <t>LRBAC</t>
  </si>
  <si>
    <t>7100016</t>
  </si>
  <si>
    <t>Members Allowances</t>
  </si>
  <si>
    <t>LRBAE</t>
  </si>
  <si>
    <t>7100018</t>
  </si>
  <si>
    <t>Members Training &amp; Development</t>
  </si>
  <si>
    <t>1101918</t>
  </si>
  <si>
    <t>Members Ward Grant Scheme</t>
  </si>
  <si>
    <t>LRBAP</t>
  </si>
  <si>
    <t>7100025</t>
  </si>
  <si>
    <t>LRBAG</t>
  </si>
  <si>
    <t>7100020</t>
  </si>
  <si>
    <t>Remuneration Panel</t>
  </si>
  <si>
    <t>LRBAN</t>
  </si>
  <si>
    <t>7100024</t>
  </si>
  <si>
    <t>Scrutiny Expenses</t>
  </si>
  <si>
    <t>LACBE</t>
  </si>
  <si>
    <t>7100073</t>
  </si>
  <si>
    <t>Employee Relations</t>
  </si>
  <si>
    <t>60382</t>
  </si>
  <si>
    <t>Departmental Human Resources</t>
  </si>
  <si>
    <t>CO10212</t>
  </si>
  <si>
    <t>Human Resources</t>
  </si>
  <si>
    <t>W-BU-60382</t>
  </si>
  <si>
    <t>LACBD</t>
  </si>
  <si>
    <t>LACBH</t>
  </si>
  <si>
    <t>7100074</t>
  </si>
  <si>
    <t>TTO Claims</t>
  </si>
  <si>
    <t>LXEAF</t>
  </si>
  <si>
    <t>7100008</t>
  </si>
  <si>
    <t>Community Governance Review</t>
  </si>
  <si>
    <t>60383</t>
  </si>
  <si>
    <t>Elections</t>
  </si>
  <si>
    <t>CO10208</t>
  </si>
  <si>
    <t>CO10101</t>
  </si>
  <si>
    <t>Central Services To The Public</t>
  </si>
  <si>
    <t>W-BU-60383</t>
  </si>
  <si>
    <t>LXEAB</t>
  </si>
  <si>
    <t>LXEAG</t>
  </si>
  <si>
    <t>7100009</t>
  </si>
  <si>
    <t>Elections Act</t>
  </si>
  <si>
    <t>LXEAA</t>
  </si>
  <si>
    <t>7100003</t>
  </si>
  <si>
    <t>Electoral Registration</t>
  </si>
  <si>
    <t>LXEAD</t>
  </si>
  <si>
    <t>7100006</t>
  </si>
  <si>
    <t>LCRCA Mayoral Election</t>
  </si>
  <si>
    <t>LXEAH</t>
  </si>
  <si>
    <t>7100112</t>
  </si>
  <si>
    <t>Parliamentary Funding</t>
  </si>
  <si>
    <t>LXEAE</t>
  </si>
  <si>
    <t>7100007</t>
  </si>
  <si>
    <t>PCC Election</t>
  </si>
  <si>
    <t>LXEAC</t>
  </si>
  <si>
    <t>7100005</t>
  </si>
  <si>
    <t>Promoting Local Democracy</t>
  </si>
  <si>
    <t>LAMCA</t>
  </si>
  <si>
    <t>7100100</t>
  </si>
  <si>
    <t>Executive Support Team</t>
  </si>
  <si>
    <t>60384</t>
  </si>
  <si>
    <t>CO10215</t>
  </si>
  <si>
    <t>Policy Development</t>
  </si>
  <si>
    <t>W-BU-60384</t>
  </si>
  <si>
    <t>LRABZ</t>
  </si>
  <si>
    <t>7100015</t>
  </si>
  <si>
    <t>Corporate Management Holding A/C</t>
  </si>
  <si>
    <t>60385</t>
  </si>
  <si>
    <t>External Audit &amp; Inspection</t>
  </si>
  <si>
    <t>W-BU-60385</t>
  </si>
  <si>
    <t>LRABA</t>
  </si>
  <si>
    <t>7100014</t>
  </si>
  <si>
    <t>External Audit Fee</t>
  </si>
  <si>
    <t>LAAAB</t>
  </si>
  <si>
    <t>7100058</t>
  </si>
  <si>
    <t>Director Of Finance</t>
  </si>
  <si>
    <t>60386</t>
  </si>
  <si>
    <t>Corporate DMT</t>
  </si>
  <si>
    <t>W-BU-60386</t>
  </si>
  <si>
    <t>LAAAD</t>
  </si>
  <si>
    <t>7100060</t>
  </si>
  <si>
    <t>Director of Legal &amp; Governance</t>
  </si>
  <si>
    <t>LAAAF</t>
  </si>
  <si>
    <t>7100061</t>
  </si>
  <si>
    <t>Director of Policy &amp; Transformation</t>
  </si>
  <si>
    <t>LAAAA</t>
  </si>
  <si>
    <t>7100057</t>
  </si>
  <si>
    <t>Executive Director</t>
  </si>
  <si>
    <t>XLKBF</t>
  </si>
  <si>
    <t>4100173</t>
  </si>
  <si>
    <t>UNIT4 Setup</t>
  </si>
  <si>
    <t>1100000</t>
  </si>
  <si>
    <t>Users no project</t>
  </si>
  <si>
    <t>LAAEB</t>
  </si>
  <si>
    <t>7100063</t>
  </si>
  <si>
    <t>Crowdfunding</t>
  </si>
  <si>
    <t>60387</t>
  </si>
  <si>
    <t>Grants &amp; Subscriptions</t>
  </si>
  <si>
    <t>W-BU-60387</t>
  </si>
  <si>
    <t>LAAEA</t>
  </si>
  <si>
    <t>7100062</t>
  </si>
  <si>
    <t>LACAG</t>
  </si>
  <si>
    <t>7100079</t>
  </si>
  <si>
    <t>Employment Experience Programme</t>
  </si>
  <si>
    <t>60388</t>
  </si>
  <si>
    <t>People Management</t>
  </si>
  <si>
    <t>W-BU-60388</t>
  </si>
  <si>
    <t>LACAA</t>
  </si>
  <si>
    <t>7100075</t>
  </si>
  <si>
    <t>Head of People Management</t>
  </si>
  <si>
    <t>LACAF</t>
  </si>
  <si>
    <t>7100078</t>
  </si>
  <si>
    <t>LACAD</t>
  </si>
  <si>
    <t>7100077</t>
  </si>
  <si>
    <t>Peer Review</t>
  </si>
  <si>
    <t>LACAZ</t>
  </si>
  <si>
    <t>7100080</t>
  </si>
  <si>
    <t>People Management Holding A/C</t>
  </si>
  <si>
    <t>LACAC</t>
  </si>
  <si>
    <t>7100076</t>
  </si>
  <si>
    <t>Single Status - Job Evaluation</t>
  </si>
  <si>
    <t>LALCA</t>
  </si>
  <si>
    <t>7100033</t>
  </si>
  <si>
    <t>Governance Compliance &amp; Complaints</t>
  </si>
  <si>
    <t>60389</t>
  </si>
  <si>
    <t>Information Governance</t>
  </si>
  <si>
    <t>CO10202</t>
  </si>
  <si>
    <t>Communications &amp; Public Affairs</t>
  </si>
  <si>
    <t>W-BU-60389</t>
  </si>
  <si>
    <t>LADAO</t>
  </si>
  <si>
    <t>7100111</t>
  </si>
  <si>
    <t>Datacentre re-allocation</t>
  </si>
  <si>
    <t>60390</t>
  </si>
  <si>
    <t>W-BU-60390</t>
  </si>
  <si>
    <t>LADAN</t>
  </si>
  <si>
    <t>7100096</t>
  </si>
  <si>
    <t>Digital Governance</t>
  </si>
  <si>
    <t>LADAZ</t>
  </si>
  <si>
    <t>7100098</t>
  </si>
  <si>
    <t>Disputed Telephone Accounts</t>
  </si>
  <si>
    <t>XLKBD</t>
  </si>
  <si>
    <t>4100172</t>
  </si>
  <si>
    <t>ICT Device Refresh</t>
  </si>
  <si>
    <t>LADAY</t>
  </si>
  <si>
    <t>7100097</t>
  </si>
  <si>
    <t>IT Services Holding A/C</t>
  </si>
  <si>
    <t>LADAE</t>
  </si>
  <si>
    <t>7100090</t>
  </si>
  <si>
    <t>MAN</t>
  </si>
  <si>
    <t>LADAI</t>
  </si>
  <si>
    <t>7100092</t>
  </si>
  <si>
    <t>New Telephony Service</t>
  </si>
  <si>
    <t>LADAB</t>
  </si>
  <si>
    <t>LADAJ</t>
  </si>
  <si>
    <t>7100093</t>
  </si>
  <si>
    <t>Schools It Support</t>
  </si>
  <si>
    <t>LADAC</t>
  </si>
  <si>
    <t>7100089</t>
  </si>
  <si>
    <t>Service Re-Allocations</t>
  </si>
  <si>
    <t>LADAA</t>
  </si>
  <si>
    <t>7100087</t>
  </si>
  <si>
    <t>Systems Development</t>
  </si>
  <si>
    <t>LADAM</t>
  </si>
  <si>
    <t>7100095</t>
  </si>
  <si>
    <t>Systems Support Unit</t>
  </si>
  <si>
    <t>LADAF</t>
  </si>
  <si>
    <t>7100091</t>
  </si>
  <si>
    <t>The Cloud</t>
  </si>
  <si>
    <t>LADAL</t>
  </si>
  <si>
    <t>7100094</t>
  </si>
  <si>
    <t>Website</t>
  </si>
  <si>
    <t>LANAA</t>
  </si>
  <si>
    <t>7100099</t>
  </si>
  <si>
    <t>60391</t>
  </si>
  <si>
    <t>LCR Engagement</t>
  </si>
  <si>
    <t>CO10214</t>
  </si>
  <si>
    <t>Liverpool City Region Engagement</t>
  </si>
  <si>
    <t>CO10104</t>
  </si>
  <si>
    <t>W-BU-60391</t>
  </si>
  <si>
    <t>LABAB</t>
  </si>
  <si>
    <t>7100031</t>
  </si>
  <si>
    <t>External Legal Fees - Tto Claims</t>
  </si>
  <si>
    <t>60392</t>
  </si>
  <si>
    <t>Legal Services</t>
  </si>
  <si>
    <t>W-BU-60392</t>
  </si>
  <si>
    <t>LABAA</t>
  </si>
  <si>
    <t>7100030</t>
  </si>
  <si>
    <t>Legal General</t>
  </si>
  <si>
    <t>LABAZ</t>
  </si>
  <si>
    <t>7100032</t>
  </si>
  <si>
    <t>Legal Services Holding A/C</t>
  </si>
  <si>
    <t>LVAAA</t>
  </si>
  <si>
    <t>7100028</t>
  </si>
  <si>
    <t>60393</t>
  </si>
  <si>
    <t>W-BU-60393</t>
  </si>
  <si>
    <t>LAPAF</t>
  </si>
  <si>
    <t>60394</t>
  </si>
  <si>
    <t>Organisational Development</t>
  </si>
  <si>
    <t>CO10207</t>
  </si>
  <si>
    <t>Development</t>
  </si>
  <si>
    <t>W-BU-60394</t>
  </si>
  <si>
    <t>LAPAE</t>
  </si>
  <si>
    <t>7100042</t>
  </si>
  <si>
    <t>Development Slippage</t>
  </si>
  <si>
    <t>LAPAB</t>
  </si>
  <si>
    <t>7100040</t>
  </si>
  <si>
    <t>Org Development Members</t>
  </si>
  <si>
    <t>LAPAA</t>
  </si>
  <si>
    <t>7100039</t>
  </si>
  <si>
    <t>Organisational Development - Delivery</t>
  </si>
  <si>
    <t>LAPAC</t>
  </si>
  <si>
    <t>7100041</t>
  </si>
  <si>
    <t>Organisational Development - Programmes</t>
  </si>
  <si>
    <t>CYCLE</t>
  </si>
  <si>
    <t>7100109</t>
  </si>
  <si>
    <t>Cycle to Work</t>
  </si>
  <si>
    <t>60395</t>
  </si>
  <si>
    <t>Payroll</t>
  </si>
  <si>
    <t>W-BU-60395</t>
  </si>
  <si>
    <t>LACCA</t>
  </si>
  <si>
    <t>LACCZ</t>
  </si>
  <si>
    <t>7100082</t>
  </si>
  <si>
    <t>Payroll Holding Account</t>
  </si>
  <si>
    <t>LAMBE</t>
  </si>
  <si>
    <t>7100104</t>
  </si>
  <si>
    <t>Assist Director Policy &amp; Change</t>
  </si>
  <si>
    <t>60396</t>
  </si>
  <si>
    <t>W-BU-60396</t>
  </si>
  <si>
    <t>LAMBG</t>
  </si>
  <si>
    <t>7100106</t>
  </si>
  <si>
    <t>Business Intelligence</t>
  </si>
  <si>
    <t>7100117</t>
  </si>
  <si>
    <t>Community Engagement</t>
  </si>
  <si>
    <t>LAMBC</t>
  </si>
  <si>
    <t>7100102</t>
  </si>
  <si>
    <t>Equalities</t>
  </si>
  <si>
    <t>LAMBF</t>
  </si>
  <si>
    <t>7100105</t>
  </si>
  <si>
    <t>Local Healthwatch</t>
  </si>
  <si>
    <t>LAMBD</t>
  </si>
  <si>
    <t>7100103</t>
  </si>
  <si>
    <t>LAMBZ</t>
  </si>
  <si>
    <t>7100107</t>
  </si>
  <si>
    <t>Policy Dev Holding A/C</t>
  </si>
  <si>
    <t>LAMBA</t>
  </si>
  <si>
    <t>7100101</t>
  </si>
  <si>
    <t>LAMBH</t>
  </si>
  <si>
    <t>7100108</t>
  </si>
  <si>
    <t>Programme Management</t>
  </si>
  <si>
    <t>LALBA</t>
  </si>
  <si>
    <t>7100034</t>
  </si>
  <si>
    <t>Communications</t>
  </si>
  <si>
    <t>60397</t>
  </si>
  <si>
    <t>Public Affairs</t>
  </si>
  <si>
    <t>W-BU-60397</t>
  </si>
  <si>
    <t>LALBC</t>
  </si>
  <si>
    <t>7100035</t>
  </si>
  <si>
    <t>Design Studio</t>
  </si>
  <si>
    <t>LXBAA</t>
  </si>
  <si>
    <t>7100011</t>
  </si>
  <si>
    <t>60398</t>
  </si>
  <si>
    <t>Regist'Tn Births,Marriages&amp;Death</t>
  </si>
  <si>
    <t>CO10216</t>
  </si>
  <si>
    <t>W-BU-60398</t>
  </si>
  <si>
    <t>LAACE</t>
  </si>
  <si>
    <t>60399</t>
  </si>
  <si>
    <t>Revenues &amp; Benefits</t>
  </si>
  <si>
    <t>W-BU-60399</t>
  </si>
  <si>
    <t>LAACB</t>
  </si>
  <si>
    <t>7100065</t>
  </si>
  <si>
    <t>Business Rates</t>
  </si>
  <si>
    <t>LAACC</t>
  </si>
  <si>
    <t>7100066</t>
  </si>
  <si>
    <t>LAACL</t>
  </si>
  <si>
    <t>7100069</t>
  </si>
  <si>
    <t>LAACF</t>
  </si>
  <si>
    <t>7100110</t>
  </si>
  <si>
    <t>Housing Benefit payments &amp; subsidy</t>
  </si>
  <si>
    <t>LAADD</t>
  </si>
  <si>
    <t>7100046</t>
  </si>
  <si>
    <t>Income</t>
  </si>
  <si>
    <t>4100249</t>
  </si>
  <si>
    <t>New Revenues and Benefits System (NEC)</t>
  </si>
  <si>
    <t>LAACZ</t>
  </si>
  <si>
    <t>7100070</t>
  </si>
  <si>
    <t>Revenue &amp; Ben Holding Account</t>
  </si>
  <si>
    <t>LAACA</t>
  </si>
  <si>
    <t>7100064</t>
  </si>
  <si>
    <t>Revs &amp; Bens Management</t>
  </si>
  <si>
    <t>LAACK</t>
  </si>
  <si>
    <t>7100068</t>
  </si>
  <si>
    <t>Welfare Assistance Scheme</t>
  </si>
  <si>
    <t>LACDZ</t>
  </si>
  <si>
    <t>7100083</t>
  </si>
  <si>
    <t>Training &amp; Dev Holding Account</t>
  </si>
  <si>
    <t>60400</t>
  </si>
  <si>
    <t>Training &amp; Development</t>
  </si>
  <si>
    <t>W-BU-60400</t>
  </si>
  <si>
    <t>LACFH</t>
  </si>
  <si>
    <t>7100084</t>
  </si>
  <si>
    <t>Union Convenors</t>
  </si>
  <si>
    <t>60401</t>
  </si>
  <si>
    <t>W-BU-60401</t>
  </si>
  <si>
    <t>1101963</t>
  </si>
  <si>
    <t>Emergency Flooding</t>
  </si>
  <si>
    <t>60402</t>
  </si>
  <si>
    <t>Emergency Planning</t>
  </si>
  <si>
    <t>CO10209</t>
  </si>
  <si>
    <t>W-BU-60402</t>
  </si>
  <si>
    <t>LXCAA</t>
  </si>
  <si>
    <t>7100010</t>
  </si>
  <si>
    <t>ZGEZA</t>
  </si>
  <si>
    <t>9100158</t>
  </si>
  <si>
    <t>Clients Money Account</t>
  </si>
  <si>
    <t>60403</t>
  </si>
  <si>
    <t>Asc &amp; H</t>
  </si>
  <si>
    <t>CE10205</t>
  </si>
  <si>
    <t>Composite Cash</t>
  </si>
  <si>
    <t>CE10102</t>
  </si>
  <si>
    <t>Control Accounts</t>
  </si>
  <si>
    <t>CE10</t>
  </si>
  <si>
    <t>W-BU-60403</t>
  </si>
  <si>
    <t>UBBAA</t>
  </si>
  <si>
    <t>9100015</t>
  </si>
  <si>
    <t>Asset Management - Capital Charges</t>
  </si>
  <si>
    <t>60404</t>
  </si>
  <si>
    <t>Asset Management Revenue Account</t>
  </si>
  <si>
    <t>CE10206</t>
  </si>
  <si>
    <t>Corporate Income &amp; Expenditure</t>
  </si>
  <si>
    <t>CE10104</t>
  </si>
  <si>
    <t>Net Revenue Account</t>
  </si>
  <si>
    <t>W-BU-60404</t>
  </si>
  <si>
    <t>UBMAA</t>
  </si>
  <si>
    <t>9100023</t>
  </si>
  <si>
    <t>Ahfs Revaluation Gains And Losses</t>
  </si>
  <si>
    <t>60405</t>
  </si>
  <si>
    <t>Assets Held For Sale</t>
  </si>
  <si>
    <t>W-BU-60405</t>
  </si>
  <si>
    <t>ZAAVA</t>
  </si>
  <si>
    <t>9100083</t>
  </si>
  <si>
    <t>Business Rates Bank Account</t>
  </si>
  <si>
    <t>60406</t>
  </si>
  <si>
    <t>Bank Account</t>
  </si>
  <si>
    <t>CE10203</t>
  </si>
  <si>
    <t>Bank Control</t>
  </si>
  <si>
    <t>W-BU-60406</t>
  </si>
  <si>
    <t>ZAAZC</t>
  </si>
  <si>
    <t>9100087</t>
  </si>
  <si>
    <t>Cash Income Bank Account</t>
  </si>
  <si>
    <t>ZAALA</t>
  </si>
  <si>
    <t>9100082</t>
  </si>
  <si>
    <t>Corporate Bank Account</t>
  </si>
  <si>
    <t>ZAAVB</t>
  </si>
  <si>
    <t>9100084</t>
  </si>
  <si>
    <t>Council Tax Bank Account</t>
  </si>
  <si>
    <t>ZAAZA</t>
  </si>
  <si>
    <t>9100085</t>
  </si>
  <si>
    <t>Debtors Bank Account</t>
  </si>
  <si>
    <t>YTDLA</t>
  </si>
  <si>
    <t>9100174</t>
  </si>
  <si>
    <t>MRDF Short Term Creditors (OLA)</t>
  </si>
  <si>
    <t>YTDMA</t>
  </si>
  <si>
    <t>9100175</t>
  </si>
  <si>
    <t>MRDF Transferred Debt</t>
  </si>
  <si>
    <t>ZAAZB</t>
  </si>
  <si>
    <t>9100086</t>
  </si>
  <si>
    <t>Periodical Receipts Bank Account</t>
  </si>
  <si>
    <t>YLBDT</t>
  </si>
  <si>
    <t>9100173</t>
  </si>
  <si>
    <t>Revenue liabilities/Suspense &amp; other/court fees</t>
  </si>
  <si>
    <t>ZAAZD</t>
  </si>
  <si>
    <t>9100088</t>
  </si>
  <si>
    <t>School Payments Banka Ccount</t>
  </si>
  <si>
    <t>9100188</t>
  </si>
  <si>
    <t>Capital Receipts</t>
  </si>
  <si>
    <t>60407</t>
  </si>
  <si>
    <t>Capital Financing Reserve</t>
  </si>
  <si>
    <t>CE10202</t>
  </si>
  <si>
    <t>Appropriations</t>
  </si>
  <si>
    <t>W-BU-60407</t>
  </si>
  <si>
    <t>UDDAA</t>
  </si>
  <si>
    <t>9100029</t>
  </si>
  <si>
    <t>R.C.C.O.</t>
  </si>
  <si>
    <t>UEJAB</t>
  </si>
  <si>
    <t>9100036</t>
  </si>
  <si>
    <t>Capital G&amp;C - Children &amp; Young People</t>
  </si>
  <si>
    <t>60408</t>
  </si>
  <si>
    <t>Capital Grants &amp; Contrib.</t>
  </si>
  <si>
    <t>CE10217</t>
  </si>
  <si>
    <t>Sources Of Finance</t>
  </si>
  <si>
    <t>W-BU-60408</t>
  </si>
  <si>
    <t>UEJAL</t>
  </si>
  <si>
    <t>9100042</t>
  </si>
  <si>
    <t>Capital G&amp;C - Corporate Services</t>
  </si>
  <si>
    <t>UEJAG</t>
  </si>
  <si>
    <t>9100040</t>
  </si>
  <si>
    <t>Capital G&amp;C - Environmental Services &amp; Climate Change</t>
  </si>
  <si>
    <t>UEJAC</t>
  </si>
  <si>
    <t>9100037</t>
  </si>
  <si>
    <t>Capital G&amp;C - Integrated Health &amp; Care</t>
  </si>
  <si>
    <t>UEJAK</t>
  </si>
  <si>
    <t>9100041</t>
  </si>
  <si>
    <t>Capital G&amp;C - Regeneration &amp; Planning</t>
  </si>
  <si>
    <t>UEJAE</t>
  </si>
  <si>
    <t>9100039</t>
  </si>
  <si>
    <t>Capital G&amp;C - Safer Communities</t>
  </si>
  <si>
    <t>UEJAD</t>
  </si>
  <si>
    <t>9100038</t>
  </si>
  <si>
    <t>Capital G&amp;C - Wellbeing Culture &amp; Heritage (Peoples)</t>
  </si>
  <si>
    <t>UEJAM</t>
  </si>
  <si>
    <t>9100043</t>
  </si>
  <si>
    <t>Capital G&amp;C - Wellbeing Culture &amp; Heritage (Place)</t>
  </si>
  <si>
    <t>ZABAB</t>
  </si>
  <si>
    <t>9100090</t>
  </si>
  <si>
    <t>Cash Control - Children &amp; Young People - Capital</t>
  </si>
  <si>
    <t>60409</t>
  </si>
  <si>
    <t>Cash Control</t>
  </si>
  <si>
    <t>W-BU-60409</t>
  </si>
  <si>
    <t>ZABAA</t>
  </si>
  <si>
    <t>9100089</t>
  </si>
  <si>
    <t>Cash Control - Children &amp; Young People - Revenue</t>
  </si>
  <si>
    <t>ZABVA</t>
  </si>
  <si>
    <t>9100111</t>
  </si>
  <si>
    <t>Cash Control - Collection Fund - Revenue</t>
  </si>
  <si>
    <t>ZABLB</t>
  </si>
  <si>
    <t>9100100</t>
  </si>
  <si>
    <t>Cash Control - Corporate Services - Capital</t>
  </si>
  <si>
    <t>ZABLA</t>
  </si>
  <si>
    <t>9100099</t>
  </si>
  <si>
    <t>Cash Control - Corporate Services - Revenue</t>
  </si>
  <si>
    <t>ZABMB</t>
  </si>
  <si>
    <t>9100102</t>
  </si>
  <si>
    <t>Cash Control - Economy Business &amp; Skills - Capital</t>
  </si>
  <si>
    <t>ZABMA</t>
  </si>
  <si>
    <t>9100101</t>
  </si>
  <si>
    <t>Cash Control - Economy Business &amp; Skills - Revenue</t>
  </si>
  <si>
    <t>ZABGB</t>
  </si>
  <si>
    <t>9100098</t>
  </si>
  <si>
    <t>Cash Control - Environmental Services &amp; Climate Change - Capital</t>
  </si>
  <si>
    <t>ZABGA</t>
  </si>
  <si>
    <t>9100097</t>
  </si>
  <si>
    <t>Cash Control - Environmental Services &amp; Climate Change - Revenue</t>
  </si>
  <si>
    <t>ZABCB</t>
  </si>
  <si>
    <t>9100094</t>
  </si>
  <si>
    <t>Cash Control - Integrated Health &amp; Care - Capital</t>
  </si>
  <si>
    <t>ZABUB</t>
  </si>
  <si>
    <t>9100110</t>
  </si>
  <si>
    <t>Cash Control - Net Revenue Account - Capital</t>
  </si>
  <si>
    <t>ZABUA</t>
  </si>
  <si>
    <t>9100109</t>
  </si>
  <si>
    <t>Cash Control - Net Revenue Account - Revenue</t>
  </si>
  <si>
    <t>ZABNB</t>
  </si>
  <si>
    <t>9100104</t>
  </si>
  <si>
    <t>Cash Control - Regeneration &amp; Planning - Capital</t>
  </si>
  <si>
    <t>ZABNA</t>
  </si>
  <si>
    <t>9100103</t>
  </si>
  <si>
    <t>Cash Control - Regeneration &amp; Planning - Revenue</t>
  </si>
  <si>
    <t>ZABDA</t>
  </si>
  <si>
    <t>9100095</t>
  </si>
  <si>
    <t>Cash Control - Safer Comminities - Revenue</t>
  </si>
  <si>
    <t>ZABDB</t>
  </si>
  <si>
    <t>9100096</t>
  </si>
  <si>
    <t>Cash Control - Safer Communities - Capital</t>
  </si>
  <si>
    <t>NEW*</t>
  </si>
  <si>
    <t>9100106</t>
  </si>
  <si>
    <t>Cash Control - Strategic Transport - Capital</t>
  </si>
  <si>
    <t>9100105</t>
  </si>
  <si>
    <t>Cash Control - Strategic Transport - Revenue</t>
  </si>
  <si>
    <t>ZABTB</t>
  </si>
  <si>
    <t>9100108</t>
  </si>
  <si>
    <t>Cash Control - Treasury Management - Capital</t>
  </si>
  <si>
    <t>ZABTA</t>
  </si>
  <si>
    <t>9100107</t>
  </si>
  <si>
    <t>Cash Control - Treasury Management - Revenue</t>
  </si>
  <si>
    <t>ZABBB</t>
  </si>
  <si>
    <t>9100092</t>
  </si>
  <si>
    <t>Cash Control - Wellbeing, Culture &amp; Heritage - Capital</t>
  </si>
  <si>
    <t>ZABBA</t>
  </si>
  <si>
    <t>9100091</t>
  </si>
  <si>
    <t>Cash Control - Wellbeing, Culture &amp; Heritage - Revenue</t>
  </si>
  <si>
    <t>ZABCA</t>
  </si>
  <si>
    <t>9100093</t>
  </si>
  <si>
    <t>Cash Control- Integrated Health &amp; Care - Revenue</t>
  </si>
  <si>
    <t>ZFAVA</t>
  </si>
  <si>
    <t>9100153</t>
  </si>
  <si>
    <t>Cash Income - Business Rates</t>
  </si>
  <si>
    <t>60410</t>
  </si>
  <si>
    <t>Cash Income</t>
  </si>
  <si>
    <t>CE10210</t>
  </si>
  <si>
    <t>W-BU-60410</t>
  </si>
  <si>
    <t>ZFARC</t>
  </si>
  <si>
    <t>9100151</t>
  </si>
  <si>
    <t>Cash Income - Contract Services - Events</t>
  </si>
  <si>
    <t>ZFARD</t>
  </si>
  <si>
    <t>9100152</t>
  </si>
  <si>
    <t>Cash Income - Contract Services - Leisure</t>
  </si>
  <si>
    <t>ZFAGB</t>
  </si>
  <si>
    <t>9100145</t>
  </si>
  <si>
    <t>Cash Income - Contract Services Cemeteries &amp; Crematorium</t>
  </si>
  <si>
    <t>ZFAVB</t>
  </si>
  <si>
    <t>9100154</t>
  </si>
  <si>
    <t>Cash Income - Council Tax</t>
  </si>
  <si>
    <t>ZFANC</t>
  </si>
  <si>
    <t>9100148</t>
  </si>
  <si>
    <t>Cash Income - Development - Building Control</t>
  </si>
  <si>
    <t>ZFAND</t>
  </si>
  <si>
    <t>9100149</t>
  </si>
  <si>
    <t>Cash Income - Development - Car Parks</t>
  </si>
  <si>
    <t>ZFANE</t>
  </si>
  <si>
    <t>9100150</t>
  </si>
  <si>
    <t>Cash Income - Development - De-Criminalised Parking</t>
  </si>
  <si>
    <t>ZFANB</t>
  </si>
  <si>
    <t>9100147</t>
  </si>
  <si>
    <t>Cash Income - Development - Planning</t>
  </si>
  <si>
    <t>ZFAEC</t>
  </si>
  <si>
    <t>9100144</t>
  </si>
  <si>
    <t>Cash Income - Environmental Fixed Penalty Notices</t>
  </si>
  <si>
    <t>ZFAEB</t>
  </si>
  <si>
    <t>9100143</t>
  </si>
  <si>
    <t>Cash Income - Environmental Services</t>
  </si>
  <si>
    <t>ZFALC</t>
  </si>
  <si>
    <t>9100146</t>
  </si>
  <si>
    <t>Cash Income - Registrars</t>
  </si>
  <si>
    <t>ZFAAB</t>
  </si>
  <si>
    <t>9100141</t>
  </si>
  <si>
    <t>Cash Income - School Meals</t>
  </si>
  <si>
    <t>ZFAAC</t>
  </si>
  <si>
    <t>9100142</t>
  </si>
  <si>
    <t>Cash Income - School Payments - Cash Income</t>
  </si>
  <si>
    <t>ZFAZA</t>
  </si>
  <si>
    <t>9100155</t>
  </si>
  <si>
    <t>Cash Income System</t>
  </si>
  <si>
    <t>UXGAA</t>
  </si>
  <si>
    <t>9100054</t>
  </si>
  <si>
    <t>CERA</t>
  </si>
  <si>
    <t>60411</t>
  </si>
  <si>
    <t>CE10216</t>
  </si>
  <si>
    <t>Reconciling Items</t>
  </si>
  <si>
    <t>W-BU-60411</t>
  </si>
  <si>
    <t>UBQAA</t>
  </si>
  <si>
    <t>9100026</t>
  </si>
  <si>
    <t>Business Rates Levy Account</t>
  </si>
  <si>
    <t>60412</t>
  </si>
  <si>
    <t>Collection Fund</t>
  </si>
  <si>
    <t>W-BU-60412</t>
  </si>
  <si>
    <t>ZGAZA</t>
  </si>
  <si>
    <t>9100156</t>
  </si>
  <si>
    <t>60413</t>
  </si>
  <si>
    <t>W-BU-60413</t>
  </si>
  <si>
    <t>UDBAA</t>
  </si>
  <si>
    <t>9100027</t>
  </si>
  <si>
    <t>Cont To/From Earmarked Reserves</t>
  </si>
  <si>
    <t>60414</t>
  </si>
  <si>
    <t>W-BU-60414</t>
  </si>
  <si>
    <t>UALAJ</t>
  </si>
  <si>
    <t>9100006</t>
  </si>
  <si>
    <t>(NCOS) Corporate Services</t>
  </si>
  <si>
    <t>60415</t>
  </si>
  <si>
    <t>Corporate Services</t>
  </si>
  <si>
    <t>CE10213</t>
  </si>
  <si>
    <t>Net Cost Of Services</t>
  </si>
  <si>
    <t>W-BU-60415</t>
  </si>
  <si>
    <t>YUAGA &amp; YUBAB</t>
  </si>
  <si>
    <t>1101961</t>
  </si>
  <si>
    <t>Accumulated Absences</t>
  </si>
  <si>
    <t>9100165</t>
  </si>
  <si>
    <t>Intercompany Transactions</t>
  </si>
  <si>
    <t>YQBEC</t>
  </si>
  <si>
    <t>9100186</t>
  </si>
  <si>
    <t>Regional Leaders Board</t>
  </si>
  <si>
    <t>UBVAA</t>
  </si>
  <si>
    <t>9100171</t>
  </si>
  <si>
    <t>Sales Fees and Charges</t>
  </si>
  <si>
    <t>ZEAAA</t>
  </si>
  <si>
    <t>9100132</t>
  </si>
  <si>
    <t>Credit Income - Children And Young People</t>
  </si>
  <si>
    <t>60416</t>
  </si>
  <si>
    <t>Credit Income</t>
  </si>
  <si>
    <t>CE10209</t>
  </si>
  <si>
    <t>Debtors Control</t>
  </si>
  <si>
    <t>W-BU-60416</t>
  </si>
  <si>
    <t>ZEAGA</t>
  </si>
  <si>
    <t>9100135</t>
  </si>
  <si>
    <t>Credit Income - Contract Services</t>
  </si>
  <si>
    <t>ZEALA</t>
  </si>
  <si>
    <t>9100136</t>
  </si>
  <si>
    <t>Credit Income - Corporate Services</t>
  </si>
  <si>
    <t>ZEANA</t>
  </si>
  <si>
    <t>9100137</t>
  </si>
  <si>
    <t>Credit Income - Economic Development</t>
  </si>
  <si>
    <t>ZEAZA</t>
  </si>
  <si>
    <t>9100138</t>
  </si>
  <si>
    <t>Credit Income - General</t>
  </si>
  <si>
    <t>ZEAFA</t>
  </si>
  <si>
    <t>9100134</t>
  </si>
  <si>
    <t>Credit Income - Housing Revenue Account</t>
  </si>
  <si>
    <t>ZEACA</t>
  </si>
  <si>
    <t>9100133</t>
  </si>
  <si>
    <t>Credit Income - Social Services</t>
  </si>
  <si>
    <t>9100187</t>
  </si>
  <si>
    <t>Investment Zone TIF- Halo</t>
  </si>
  <si>
    <t>60417</t>
  </si>
  <si>
    <t>Debt Management Costs</t>
  </si>
  <si>
    <t>CE10212</t>
  </si>
  <si>
    <t>Loans</t>
  </si>
  <si>
    <t>CE10105</t>
  </si>
  <si>
    <t>Treasury Management</t>
  </si>
  <si>
    <t>W-BU-60417</t>
  </si>
  <si>
    <t>TAAAA</t>
  </si>
  <si>
    <t>9100069</t>
  </si>
  <si>
    <t>Loans - External Interest</t>
  </si>
  <si>
    <t>UXAAA</t>
  </si>
  <si>
    <t>9100049</t>
  </si>
  <si>
    <t>Depreciation</t>
  </si>
  <si>
    <t>60418</t>
  </si>
  <si>
    <t>W-BU-60418</t>
  </si>
  <si>
    <t>UXLAA</t>
  </si>
  <si>
    <t>9100057</t>
  </si>
  <si>
    <t>Discounts On Early Redemption</t>
  </si>
  <si>
    <t>60419</t>
  </si>
  <si>
    <t>W-BU-60419</t>
  </si>
  <si>
    <t>UXJAA</t>
  </si>
  <si>
    <t>9100055</t>
  </si>
  <si>
    <t>Earmarked Balances</t>
  </si>
  <si>
    <t>60420</t>
  </si>
  <si>
    <t>W-BU-60420</t>
  </si>
  <si>
    <t>ZDDZA</t>
  </si>
  <si>
    <t>9100130</t>
  </si>
  <si>
    <t>EMD Creditors</t>
  </si>
  <si>
    <t>60421</t>
  </si>
  <si>
    <t>CE10208</t>
  </si>
  <si>
    <t>Creditors Control</t>
  </si>
  <si>
    <t>W-BU-60421</t>
  </si>
  <si>
    <t>ZGBZA</t>
  </si>
  <si>
    <t>9100157</t>
  </si>
  <si>
    <t>EMD</t>
  </si>
  <si>
    <t>60422</t>
  </si>
  <si>
    <t>W-BU-60422</t>
  </si>
  <si>
    <t>UBGAA</t>
  </si>
  <si>
    <t>9100017</t>
  </si>
  <si>
    <t>External Interest</t>
  </si>
  <si>
    <t>60423</t>
  </si>
  <si>
    <t>W-BU-60423</t>
  </si>
  <si>
    <t>UBGAB</t>
  </si>
  <si>
    <t>9100018</t>
  </si>
  <si>
    <t>PFI Credits</t>
  </si>
  <si>
    <t>UEFAA</t>
  </si>
  <si>
    <t>9100035</t>
  </si>
  <si>
    <t>Formula Grant Top-Up</t>
  </si>
  <si>
    <t>60424</t>
  </si>
  <si>
    <t>Formula Top-Up</t>
  </si>
  <si>
    <t>W-BU-60424</t>
  </si>
  <si>
    <t>UBNAA</t>
  </si>
  <si>
    <t>9100024</t>
  </si>
  <si>
    <t>Insurances</t>
  </si>
  <si>
    <t>60425</t>
  </si>
  <si>
    <t>W-BU-60425</t>
  </si>
  <si>
    <t>UXBAA</t>
  </si>
  <si>
    <t>9100050</t>
  </si>
  <si>
    <t>Intangibles Amortisation</t>
  </si>
  <si>
    <t>60426</t>
  </si>
  <si>
    <t>W-BU-60426</t>
  </si>
  <si>
    <t>UBCAA</t>
  </si>
  <si>
    <t>9100016</t>
  </si>
  <si>
    <t>Interest And Investment Income</t>
  </si>
  <si>
    <t>60427</t>
  </si>
  <si>
    <t>W-BU-60427</t>
  </si>
  <si>
    <t>UBKAA</t>
  </si>
  <si>
    <t>9100021</t>
  </si>
  <si>
    <t>Investment Property Revaluation Gains And Losses</t>
  </si>
  <si>
    <t>60428</t>
  </si>
  <si>
    <t>Investment Properties</t>
  </si>
  <si>
    <t>W-BU-60428</t>
  </si>
  <si>
    <t>ZGKZA</t>
  </si>
  <si>
    <t>9100161</t>
  </si>
  <si>
    <t>Mayors Appeal</t>
  </si>
  <si>
    <t>60429</t>
  </si>
  <si>
    <t>W-BU-60429</t>
  </si>
  <si>
    <t>UXFAA</t>
  </si>
  <si>
    <t>9100053</t>
  </si>
  <si>
    <t>MRP</t>
  </si>
  <si>
    <t>60430</t>
  </si>
  <si>
    <t>W-BU-60430</t>
  </si>
  <si>
    <t>UDCAA</t>
  </si>
  <si>
    <t>9100028</t>
  </si>
  <si>
    <t>Other Special Funds</t>
  </si>
  <si>
    <t>60431</t>
  </si>
  <si>
    <t>W-BU-60431</t>
  </si>
  <si>
    <t>UBAAA</t>
  </si>
  <si>
    <t>9100014</t>
  </si>
  <si>
    <t>60432</t>
  </si>
  <si>
    <t>W-BU-60432</t>
  </si>
  <si>
    <t>ZCKAA</t>
  </si>
  <si>
    <t>9100116</t>
  </si>
  <si>
    <t>Payroll Run 1 (Weekly)</t>
  </si>
  <si>
    <t>60433</t>
  </si>
  <si>
    <t>Pay Run Control</t>
  </si>
  <si>
    <t>CE10215</t>
  </si>
  <si>
    <t>W-BU-60433</t>
  </si>
  <si>
    <t>ZCKDA</t>
  </si>
  <si>
    <t>9100117</t>
  </si>
  <si>
    <t>Payroll Run 4 (Council)</t>
  </si>
  <si>
    <t>ZCKEA</t>
  </si>
  <si>
    <t>9100118</t>
  </si>
  <si>
    <t>Payroll Run 5 (Teachers)</t>
  </si>
  <si>
    <t>ZDBZA</t>
  </si>
  <si>
    <t>9100120</t>
  </si>
  <si>
    <t>60434</t>
  </si>
  <si>
    <t>Payables</t>
  </si>
  <si>
    <t>W-BU-60434</t>
  </si>
  <si>
    <t>ZJAZA</t>
  </si>
  <si>
    <t>9100164</t>
  </si>
  <si>
    <t>Post Office Payments</t>
  </si>
  <si>
    <t>60435</t>
  </si>
  <si>
    <t>Payments</t>
  </si>
  <si>
    <t>W-BU-60435</t>
  </si>
  <si>
    <t>ZDAZA</t>
  </si>
  <si>
    <t>9100119</t>
  </si>
  <si>
    <t>Unpresented Payments    .</t>
  </si>
  <si>
    <t>ZCJZA</t>
  </si>
  <si>
    <t>9100115</t>
  </si>
  <si>
    <t>Payroll Adjustments</t>
  </si>
  <si>
    <t>60436</t>
  </si>
  <si>
    <t>W-BU-60436</t>
  </si>
  <si>
    <t>YLABH</t>
  </si>
  <si>
    <t>9100172</t>
  </si>
  <si>
    <t>Payroll Debtor (Overpayments)</t>
  </si>
  <si>
    <t>ZCFZC</t>
  </si>
  <si>
    <t>9100114</t>
  </si>
  <si>
    <t>Payroll - Pension (Mccloud)</t>
  </si>
  <si>
    <t>60437</t>
  </si>
  <si>
    <t>W-BU-60437</t>
  </si>
  <si>
    <t>ZCFZA</t>
  </si>
  <si>
    <t>9100112</t>
  </si>
  <si>
    <t>ZCFZB</t>
  </si>
  <si>
    <t>9100113</t>
  </si>
  <si>
    <t>Payroll St.Helens</t>
  </si>
  <si>
    <t>UBLAA</t>
  </si>
  <si>
    <t>9100022</t>
  </si>
  <si>
    <t>Pensions Fixed Cost Element</t>
  </si>
  <si>
    <t>60438</t>
  </si>
  <si>
    <t>W-BU-60438</t>
  </si>
  <si>
    <t>UAAAF</t>
  </si>
  <si>
    <t>9100000</t>
  </si>
  <si>
    <t>(NCOS) Children &amp; Young People</t>
  </si>
  <si>
    <t>60439</t>
  </si>
  <si>
    <t>People'S Services</t>
  </si>
  <si>
    <t>W-BU-60439</t>
  </si>
  <si>
    <t>UACAA</t>
  </si>
  <si>
    <t>9100002</t>
  </si>
  <si>
    <t>(NCOS) Integrated Health &amp; Care</t>
  </si>
  <si>
    <t>UABAC</t>
  </si>
  <si>
    <t>9100001</t>
  </si>
  <si>
    <t>(NCOS) Wellbeing Culture &amp; Heritage (Peoples)</t>
  </si>
  <si>
    <t>9100166</t>
  </si>
  <si>
    <t>9100167</t>
  </si>
  <si>
    <t>9100169</t>
  </si>
  <si>
    <t>ZEBZA</t>
  </si>
  <si>
    <t>9100139</t>
  </si>
  <si>
    <t>Periodical Receipts Debtors</t>
  </si>
  <si>
    <t>60440</t>
  </si>
  <si>
    <t>Periodical Receipts</t>
  </si>
  <si>
    <t>W-BU-60440</t>
  </si>
  <si>
    <t>VGAAA</t>
  </si>
  <si>
    <t>9100080</t>
  </si>
  <si>
    <t>60441</t>
  </si>
  <si>
    <t>Personal Account</t>
  </si>
  <si>
    <t>CE10207</t>
  </si>
  <si>
    <t>CE10101</t>
  </si>
  <si>
    <t>W-BU-60441</t>
  </si>
  <si>
    <t>UAGAF</t>
  </si>
  <si>
    <t>9100005</t>
  </si>
  <si>
    <t>(NCOS) Economy Business &amp; Skills</t>
  </si>
  <si>
    <t>60442</t>
  </si>
  <si>
    <t>W-BU-60442</t>
  </si>
  <si>
    <t>UAGAE</t>
  </si>
  <si>
    <t>9100004</t>
  </si>
  <si>
    <t>(NCOS) Environmental Services &amp; Climate Change</t>
  </si>
  <si>
    <t>UANAD</t>
  </si>
  <si>
    <t>9100009</t>
  </si>
  <si>
    <t>(NCOS) Regeneration &amp; Planning</t>
  </si>
  <si>
    <t>UAMAC</t>
  </si>
  <si>
    <t>9100008</t>
  </si>
  <si>
    <t>(NCOS) Safer Communities</t>
  </si>
  <si>
    <t>UAGAC</t>
  </si>
  <si>
    <t>9100003</t>
  </si>
  <si>
    <t>(NCOS) Strategic Transport</t>
  </si>
  <si>
    <t>UAMAA</t>
  </si>
  <si>
    <t>9100007</t>
  </si>
  <si>
    <t>(NCOS) Wellbeing Culture &amp; Heritage (Place)</t>
  </si>
  <si>
    <t>ZGFZB</t>
  </si>
  <si>
    <t>9100160</t>
  </si>
  <si>
    <t>60443</t>
  </si>
  <si>
    <t>Post Office</t>
  </si>
  <si>
    <t>W-BU-60443</t>
  </si>
  <si>
    <t>ZGFZA</t>
  </si>
  <si>
    <t>9100159</t>
  </si>
  <si>
    <t>Post Office Account</t>
  </si>
  <si>
    <t>UXKAA</t>
  </si>
  <si>
    <t>9100056</t>
  </si>
  <si>
    <t>Premiums On Early Redemption</t>
  </si>
  <si>
    <t>60444</t>
  </si>
  <si>
    <t>W-BU-60444</t>
  </si>
  <si>
    <t>VACCA</t>
  </si>
  <si>
    <t>9100074</t>
  </si>
  <si>
    <t>60445</t>
  </si>
  <si>
    <t>Prev Year Surplus / Deficit</t>
  </si>
  <si>
    <t>W-BU-60445</t>
  </si>
  <si>
    <t>VACDA</t>
  </si>
  <si>
    <t>9100075</t>
  </si>
  <si>
    <t>VACBA</t>
  </si>
  <si>
    <t>9100073</t>
  </si>
  <si>
    <t>VACAA</t>
  </si>
  <si>
    <t>9100072</t>
  </si>
  <si>
    <t>St Helens - Council Tax</t>
  </si>
  <si>
    <t>UAXAA</t>
  </si>
  <si>
    <t>9100010</t>
  </si>
  <si>
    <t>Provision For Equal Pay</t>
  </si>
  <si>
    <t>60446</t>
  </si>
  <si>
    <t>W-BU-60446</t>
  </si>
  <si>
    <t>SBAAA</t>
  </si>
  <si>
    <t>9100068</t>
  </si>
  <si>
    <t>Rainford Parish Payroll</t>
  </si>
  <si>
    <t>60447</t>
  </si>
  <si>
    <t>Rainford Parish Council</t>
  </si>
  <si>
    <t>CE10214</t>
  </si>
  <si>
    <t>Non-Academy</t>
  </si>
  <si>
    <t>CE10103</t>
  </si>
  <si>
    <t>External Clients</t>
  </si>
  <si>
    <t>W-BU-60447</t>
  </si>
  <si>
    <t>SAACA</t>
  </si>
  <si>
    <t>9100067</t>
  </si>
  <si>
    <t>Rainhill Academy Payroll</t>
  </si>
  <si>
    <t>60448</t>
  </si>
  <si>
    <t>Rainhill Academy</t>
  </si>
  <si>
    <t>CE10201</t>
  </si>
  <si>
    <t>W-BU-60448</t>
  </si>
  <si>
    <t>UXDAA</t>
  </si>
  <si>
    <t>9100051</t>
  </si>
  <si>
    <t>Refcus W/O</t>
  </si>
  <si>
    <t>60449</t>
  </si>
  <si>
    <t>REFCUS W/O</t>
  </si>
  <si>
    <t>W-BU-60449</t>
  </si>
  <si>
    <t>ZEGCA</t>
  </si>
  <si>
    <t>9100140</t>
  </si>
  <si>
    <t>Social Services Repayment Ledger</t>
  </si>
  <si>
    <t>60450</t>
  </si>
  <si>
    <t>Repayment Ledger</t>
  </si>
  <si>
    <t>W-BU-60450</t>
  </si>
  <si>
    <t>UBJAA</t>
  </si>
  <si>
    <t>9100020</t>
  </si>
  <si>
    <t>Restructuring Costs</t>
  </si>
  <si>
    <t>60451</t>
  </si>
  <si>
    <t>W-BU-60451</t>
  </si>
  <si>
    <t>UXNAA</t>
  </si>
  <si>
    <t>9100058</t>
  </si>
  <si>
    <t>Revaluation Land &amp; Property</t>
  </si>
  <si>
    <t>60452</t>
  </si>
  <si>
    <t>Revaluation / Impairment</t>
  </si>
  <si>
    <t>W-BU-60452</t>
  </si>
  <si>
    <t>UXNAB</t>
  </si>
  <si>
    <t>9100059</t>
  </si>
  <si>
    <t>Revaluation Loans &amp; Other Fin Instruments</t>
  </si>
  <si>
    <t>ZGMZA</t>
  </si>
  <si>
    <t>9100163</t>
  </si>
  <si>
    <t>Santander Cash In Transit</t>
  </si>
  <si>
    <t>60453</t>
  </si>
  <si>
    <t>W-BU-60453</t>
  </si>
  <si>
    <t>UAZFA</t>
  </si>
  <si>
    <t>9100013</t>
  </si>
  <si>
    <t>Apprenticeship Levy</t>
  </si>
  <si>
    <t>60454</t>
  </si>
  <si>
    <t>W-BU-60454</t>
  </si>
  <si>
    <t>UAZBA</t>
  </si>
  <si>
    <t>9100011</t>
  </si>
  <si>
    <t>Environmental Agency Levy</t>
  </si>
  <si>
    <t>UAZEA</t>
  </si>
  <si>
    <t>9100012</t>
  </si>
  <si>
    <t>UAZAA</t>
  </si>
  <si>
    <t>1101704</t>
  </si>
  <si>
    <t>MRWA Levy</t>
  </si>
  <si>
    <t>9100184</t>
  </si>
  <si>
    <t>9100190</t>
  </si>
  <si>
    <t>Employers NI Contribution Scheme - Funding</t>
  </si>
  <si>
    <t>60455</t>
  </si>
  <si>
    <t>Services Grant</t>
  </si>
  <si>
    <t>W-BU-60455</t>
  </si>
  <si>
    <t>9100189</t>
  </si>
  <si>
    <t>Recovery Grant</t>
  </si>
  <si>
    <t>UETAA</t>
  </si>
  <si>
    <t>9100047</t>
  </si>
  <si>
    <t>VBAAA</t>
  </si>
  <si>
    <t>9100076</t>
  </si>
  <si>
    <t>St Helens - Business Rates Charge</t>
  </si>
  <si>
    <t>60456</t>
  </si>
  <si>
    <t>St Helens - Business Rates</t>
  </si>
  <si>
    <t>CE10204</t>
  </si>
  <si>
    <t>W-BU-60456</t>
  </si>
  <si>
    <t>VAAAA</t>
  </si>
  <si>
    <t>9100071</t>
  </si>
  <si>
    <t>St Helens - Council Tax Charge</t>
  </si>
  <si>
    <t>60457</t>
  </si>
  <si>
    <t>W-BU-60457</t>
  </si>
  <si>
    <t>UBHAA</t>
  </si>
  <si>
    <t>9100019</t>
  </si>
  <si>
    <t>Surplus/Deficit On Disposal Of Assets</t>
  </si>
  <si>
    <t>60458</t>
  </si>
  <si>
    <t>Surp/Def On Sale Of Assets</t>
  </si>
  <si>
    <t>W-BU-60458</t>
  </si>
  <si>
    <t>SAAAA</t>
  </si>
  <si>
    <t>9100066</t>
  </si>
  <si>
    <t>Sutton Academy Payroll</t>
  </si>
  <si>
    <t>60459</t>
  </si>
  <si>
    <t>Sutton Academy</t>
  </si>
  <si>
    <t>W-BU-60459</t>
  </si>
  <si>
    <t>ZDCGA</t>
  </si>
  <si>
    <t>9100126</t>
  </si>
  <si>
    <t>British Gas</t>
  </si>
  <si>
    <t>60460</t>
  </si>
  <si>
    <t>Third Party Automated Transfer</t>
  </si>
  <si>
    <t>W-BU-60460</t>
  </si>
  <si>
    <t>ZDCDA</t>
  </si>
  <si>
    <t>9100123</t>
  </si>
  <si>
    <t>Canon</t>
  </si>
  <si>
    <t>ZDCEA</t>
  </si>
  <si>
    <t>9100124</t>
  </si>
  <si>
    <t>HP MFD</t>
  </si>
  <si>
    <t>ZDCFA</t>
  </si>
  <si>
    <t>ZDCHA</t>
  </si>
  <si>
    <t>9100127</t>
  </si>
  <si>
    <t>N Power</t>
  </si>
  <si>
    <t>ZDCKA</t>
  </si>
  <si>
    <t>9100129</t>
  </si>
  <si>
    <t>Redfern Travel</t>
  </si>
  <si>
    <t>ZDCCA</t>
  </si>
  <si>
    <t>9100122</t>
  </si>
  <si>
    <t>Telewest</t>
  </si>
  <si>
    <t>ZDCJA</t>
  </si>
  <si>
    <t>9100128</t>
  </si>
  <si>
    <t>Water</t>
  </si>
  <si>
    <t>ZDCAA</t>
  </si>
  <si>
    <t>UBPAA</t>
  </si>
  <si>
    <t>9100025</t>
  </si>
  <si>
    <t>VAT</t>
  </si>
  <si>
    <t>60462</t>
  </si>
  <si>
    <t>Vat</t>
  </si>
  <si>
    <t>W-BU-60462</t>
  </si>
  <si>
    <t>ZGLZA</t>
  </si>
  <si>
    <t>9100162</t>
  </si>
  <si>
    <t>Vehicle Licencing Account</t>
  </si>
  <si>
    <t>60463</t>
  </si>
  <si>
    <t>W-BU-60463</t>
  </si>
  <si>
    <t>UXSAA</t>
  </si>
  <si>
    <t>9100065</t>
  </si>
  <si>
    <t>Recognise Ahfs Revaluation Gains And Losses</t>
  </si>
  <si>
    <t>60464</t>
  </si>
  <si>
    <t>Assets Held For Sale (Reconciling Items)</t>
  </si>
  <si>
    <t>W-BU-60464</t>
  </si>
  <si>
    <t>UXQAA</t>
  </si>
  <si>
    <t>9100062</t>
  </si>
  <si>
    <t>Capital Grants - General</t>
  </si>
  <si>
    <t>60465</t>
  </si>
  <si>
    <t>Capital Grants &amp; Contrib. (Reconciling Items)</t>
  </si>
  <si>
    <t>W-BU-60465</t>
  </si>
  <si>
    <t>UXQAB</t>
  </si>
  <si>
    <t>9100063</t>
  </si>
  <si>
    <t>REFCUS</t>
  </si>
  <si>
    <t>UXPAB</t>
  </si>
  <si>
    <t>9100061</t>
  </si>
  <si>
    <t>Adjustment - Business Rates</t>
  </si>
  <si>
    <t>60466</t>
  </si>
  <si>
    <t>Collection Fund (Reconciling Items)</t>
  </si>
  <si>
    <t>W-BU-60466</t>
  </si>
  <si>
    <t>UXPAA</t>
  </si>
  <si>
    <t>9100060</t>
  </si>
  <si>
    <t>Adjustment - Council Tax</t>
  </si>
  <si>
    <t>UEBAA</t>
  </si>
  <si>
    <t>9100030</t>
  </si>
  <si>
    <t>Business Rates Cies</t>
  </si>
  <si>
    <t>60467</t>
  </si>
  <si>
    <t>Collection Fund (Sources Of Finance)</t>
  </si>
  <si>
    <t>W-BU-60467</t>
  </si>
  <si>
    <t>UELAA</t>
  </si>
  <si>
    <t>9100045</t>
  </si>
  <si>
    <t>Business Rates Pool</t>
  </si>
  <si>
    <t>UENAA</t>
  </si>
  <si>
    <t>9100046</t>
  </si>
  <si>
    <t>UECBA</t>
  </si>
  <si>
    <t>9100034</t>
  </si>
  <si>
    <t>Coll Fund Surplus/Deficit Cies</t>
  </si>
  <si>
    <t>UECAC</t>
  </si>
  <si>
    <t>9100033</t>
  </si>
  <si>
    <t>Collection Fund Adj Business Rates</t>
  </si>
  <si>
    <t>UECAB</t>
  </si>
  <si>
    <t>9100032</t>
  </si>
  <si>
    <t>Collection Fund Adjustment Council Tax</t>
  </si>
  <si>
    <t>UECAA</t>
  </si>
  <si>
    <t>9100031</t>
  </si>
  <si>
    <t>Council Tax Cies</t>
  </si>
  <si>
    <t>UEUAA</t>
  </si>
  <si>
    <t>9100048</t>
  </si>
  <si>
    <t>Green Plant &amp; Machinery Compensation</t>
  </si>
  <si>
    <t>UEKAA</t>
  </si>
  <si>
    <t>9100044</t>
  </si>
  <si>
    <t>New Homes Bonus</t>
  </si>
  <si>
    <t>TBBBB</t>
  </si>
  <si>
    <t>9100070</t>
  </si>
  <si>
    <t>60468</t>
  </si>
  <si>
    <t>Interest And Investment Income (Investments)</t>
  </si>
  <si>
    <t>CE10211</t>
  </si>
  <si>
    <t>Investments</t>
  </si>
  <si>
    <t>W-BU-60468</t>
  </si>
  <si>
    <t>UXRAA</t>
  </si>
  <si>
    <t>9100064</t>
  </si>
  <si>
    <t>Recognise Investment Property Revaluation Gains And Losses</t>
  </si>
  <si>
    <t>60469</t>
  </si>
  <si>
    <t>Investment Properties (Reconciling Items)</t>
  </si>
  <si>
    <t>W-BU-60469</t>
  </si>
  <si>
    <t>ZDEBA</t>
  </si>
  <si>
    <t>9100131</t>
  </si>
  <si>
    <t>Payroll - Recalled Bacs</t>
  </si>
  <si>
    <t>60470</t>
  </si>
  <si>
    <t>Payroll Control (Creditors Control)</t>
  </si>
  <si>
    <t>W-BU-60470</t>
  </si>
  <si>
    <t>VHAAA</t>
  </si>
  <si>
    <t>9100081</t>
  </si>
  <si>
    <t>60471</t>
  </si>
  <si>
    <t>Personal Account (Business Rates)</t>
  </si>
  <si>
    <t>W-BU-60471</t>
  </si>
  <si>
    <t>VBCBA</t>
  </si>
  <si>
    <t>9100078</t>
  </si>
  <si>
    <t>60472</t>
  </si>
  <si>
    <t>Prev Year Surplus / Deficit (Business Rates)</t>
  </si>
  <si>
    <t>W-BU-60472</t>
  </si>
  <si>
    <t>VBDAA</t>
  </si>
  <si>
    <t>9100079</t>
  </si>
  <si>
    <t>Government - Business Rates</t>
  </si>
  <si>
    <t>VBACA</t>
  </si>
  <si>
    <t>9100077</t>
  </si>
  <si>
    <t>UXEAA</t>
  </si>
  <si>
    <t>9100052</t>
  </si>
  <si>
    <t>Recognise Surplus/Deficit On Disposal Of Assets</t>
  </si>
  <si>
    <t>60473</t>
  </si>
  <si>
    <t>Surp/Def On Sale Of Assets (Reconciling Items)</t>
  </si>
  <si>
    <t>W-BU-60473</t>
  </si>
  <si>
    <t>LTAAC</t>
  </si>
  <si>
    <t>7100113</t>
  </si>
  <si>
    <t>Non-Distributed IT and Other Assets</t>
  </si>
  <si>
    <t>60474</t>
  </si>
  <si>
    <t>CO10217</t>
  </si>
  <si>
    <t>Non-Distributed Costs</t>
  </si>
  <si>
    <t>CO10106</t>
  </si>
  <si>
    <t>W-BU-60474</t>
  </si>
  <si>
    <t>LTBAB</t>
  </si>
  <si>
    <t>7100115</t>
  </si>
  <si>
    <t>EX MCC Employees</t>
  </si>
  <si>
    <t>60475</t>
  </si>
  <si>
    <t>Retirement Benefits</t>
  </si>
  <si>
    <t>CO10218</t>
  </si>
  <si>
    <t>W-BU-60475</t>
  </si>
  <si>
    <t>LTBAA</t>
  </si>
  <si>
    <t>1101847</t>
  </si>
  <si>
    <t>Children With Disabilities Team - Children´s Act</t>
  </si>
  <si>
    <t>60476</t>
  </si>
  <si>
    <t>Children's Acts - Children with Disabilities</t>
  </si>
  <si>
    <t>W-BU-60476</t>
  </si>
  <si>
    <t>1101849</t>
  </si>
  <si>
    <t>Emergency Duty Team - Children´s Act</t>
  </si>
  <si>
    <t>60477</t>
  </si>
  <si>
    <t>Children's Acts - Front Door &amp; EDT</t>
  </si>
  <si>
    <t>W-BU-60477</t>
  </si>
  <si>
    <t>1101848</t>
  </si>
  <si>
    <t>Front Door Team - Children´s Act</t>
  </si>
  <si>
    <t>1101850</t>
  </si>
  <si>
    <t>Children We Look After Team - Children´s Act</t>
  </si>
  <si>
    <t>60478</t>
  </si>
  <si>
    <t>Children's Acts - Children We Look After</t>
  </si>
  <si>
    <t>W-BU-60478</t>
  </si>
  <si>
    <t>1101851</t>
  </si>
  <si>
    <t>Assessment Team 1 - Children´s Act</t>
  </si>
  <si>
    <t>60479</t>
  </si>
  <si>
    <t>Children's Acts - Assessment Teams</t>
  </si>
  <si>
    <t>W-BU-60479</t>
  </si>
  <si>
    <t>1101852</t>
  </si>
  <si>
    <t>Assessment Team 2 - Children´s Act</t>
  </si>
  <si>
    <t>1101853</t>
  </si>
  <si>
    <t>Assessment Team 3 - Children´s Act</t>
  </si>
  <si>
    <t>1101854</t>
  </si>
  <si>
    <t>Assessment Team 4 - Children´s Act</t>
  </si>
  <si>
    <t>1101855</t>
  </si>
  <si>
    <t>Assessment Team 5 - Children´s Act</t>
  </si>
  <si>
    <t>1101856</t>
  </si>
  <si>
    <t>Assessment Team 6 - Children´s Act</t>
  </si>
  <si>
    <t>1101857</t>
  </si>
  <si>
    <t>Duty Team 1 - Children´s Act</t>
  </si>
  <si>
    <t>60480</t>
  </si>
  <si>
    <t>Children's Acts - Duty Teams</t>
  </si>
  <si>
    <t>W-BU-60480</t>
  </si>
  <si>
    <t>1101858</t>
  </si>
  <si>
    <t>Duty Team 2 - Children´s Act</t>
  </si>
  <si>
    <t>1101859</t>
  </si>
  <si>
    <t>Duty Team 3 - Children´s Act</t>
  </si>
  <si>
    <t>1101860</t>
  </si>
  <si>
    <t>Duty Team 4 - Children´s Act</t>
  </si>
  <si>
    <t>1101861</t>
  </si>
  <si>
    <t>Children With Disabilities Team</t>
  </si>
  <si>
    <t>60481</t>
  </si>
  <si>
    <t>Social Work Teams - Children with Disabilities</t>
  </si>
  <si>
    <t>W-BU-60481</t>
  </si>
  <si>
    <t>1101864</t>
  </si>
  <si>
    <t>Complex Safeguarding Team</t>
  </si>
  <si>
    <t>60482</t>
  </si>
  <si>
    <t>Social Work Teams - Front Door, EDT, Complex Safeguarding</t>
  </si>
  <si>
    <t>W-BU-60482</t>
  </si>
  <si>
    <t>1101863</t>
  </si>
  <si>
    <t>1101862</t>
  </si>
  <si>
    <t>Front Door Team</t>
  </si>
  <si>
    <t>1101865</t>
  </si>
  <si>
    <t>Assessment Team</t>
  </si>
  <si>
    <t>60483</t>
  </si>
  <si>
    <t>Social Work Teams - Assessment</t>
  </si>
  <si>
    <t>W-BU-60483</t>
  </si>
  <si>
    <t>1101866</t>
  </si>
  <si>
    <t>Childrens Improvement Team</t>
  </si>
  <si>
    <t>60484</t>
  </si>
  <si>
    <t>Social Work Teams - Children's Improvement</t>
  </si>
  <si>
    <t>W-BU-60484</t>
  </si>
  <si>
    <t>1101867</t>
  </si>
  <si>
    <t>Children We Look After Team</t>
  </si>
  <si>
    <t>60485</t>
  </si>
  <si>
    <t>Social Work Teams - Children We Look After, Futures</t>
  </si>
  <si>
    <t>W-BU-60485</t>
  </si>
  <si>
    <t>1101868</t>
  </si>
  <si>
    <t>Futures Team</t>
  </si>
  <si>
    <t>1101870</t>
  </si>
  <si>
    <t>Family Time Team</t>
  </si>
  <si>
    <t>60486</t>
  </si>
  <si>
    <t>Social Work Teams - Admin, Family Time</t>
  </si>
  <si>
    <t>W-BU-60486</t>
  </si>
  <si>
    <t>1101869</t>
  </si>
  <si>
    <t>Social Care Admin Team</t>
  </si>
  <si>
    <t>1101871</t>
  </si>
  <si>
    <t>Duty Team</t>
  </si>
  <si>
    <t>60487</t>
  </si>
  <si>
    <t>Social Work Teams - Duty</t>
  </si>
  <si>
    <t>W-BU-60487</t>
  </si>
  <si>
    <t>1101872</t>
  </si>
  <si>
    <t>Holiday Activities and Food</t>
  </si>
  <si>
    <t>60488</t>
  </si>
  <si>
    <t>Children's Centres - HAF</t>
  </si>
  <si>
    <t>W-BU-60488</t>
  </si>
  <si>
    <t>1101878</t>
  </si>
  <si>
    <t>Public Building Assistants</t>
  </si>
  <si>
    <t>60489</t>
  </si>
  <si>
    <t>Public Building Assistants and Cleaners</t>
  </si>
  <si>
    <t>W-BU-60489</t>
  </si>
  <si>
    <t>1101879</t>
  </si>
  <si>
    <t>Public Building Cleaners</t>
  </si>
  <si>
    <t>UYAAA</t>
  </si>
  <si>
    <t>1101962</t>
  </si>
  <si>
    <t>General Balances</t>
  </si>
  <si>
    <t>60491</t>
  </si>
  <si>
    <t>XKKAD</t>
  </si>
  <si>
    <t>60492</t>
  </si>
  <si>
    <t>Town Deal- Corporate SRO</t>
  </si>
  <si>
    <t>W-BU-60492</t>
  </si>
  <si>
    <t>Creditors</t>
  </si>
  <si>
    <t>7100002</t>
  </si>
  <si>
    <t>69000</t>
  </si>
  <si>
    <t>Balance Sheet St Helens MBC</t>
  </si>
  <si>
    <t>CE10218</t>
  </si>
  <si>
    <t>Creditors &amp;  Debtors</t>
  </si>
  <si>
    <t>W-BU-69000</t>
  </si>
  <si>
    <t>G10008</t>
  </si>
  <si>
    <t>Stephen Godwin (Unit4)</t>
  </si>
  <si>
    <t>Debtors</t>
  </si>
  <si>
    <t>7100001</t>
  </si>
  <si>
    <t>G10005</t>
  </si>
  <si>
    <t>9100176</t>
  </si>
  <si>
    <t>69001</t>
  </si>
  <si>
    <t>Corporate Balance Sheet</t>
  </si>
  <si>
    <t>W-BU-69001</t>
  </si>
  <si>
    <t>9100180</t>
  </si>
  <si>
    <t>Children And Young People</t>
  </si>
  <si>
    <t>69002</t>
  </si>
  <si>
    <t>People Balance Sheet</t>
  </si>
  <si>
    <t>W-BU-69002</t>
  </si>
  <si>
    <t>9100177</t>
  </si>
  <si>
    <t>Integrated Health And Social Care</t>
  </si>
  <si>
    <t>9100178</t>
  </si>
  <si>
    <t>Integrated Health And Social Care Pooled Budget</t>
  </si>
  <si>
    <t>9100179</t>
  </si>
  <si>
    <t>Public Health</t>
  </si>
  <si>
    <t>9100185</t>
  </si>
  <si>
    <t>Business, Culture and Leisure</t>
  </si>
  <si>
    <t>69003</t>
  </si>
  <si>
    <t>Place Balance Sheet</t>
  </si>
  <si>
    <t>W-BU-69003</t>
  </si>
  <si>
    <t>9100181</t>
  </si>
  <si>
    <t>Inclusive Growth And Regeneration</t>
  </si>
  <si>
    <t>9100183</t>
  </si>
  <si>
    <t>Supporting Neighbourhoods</t>
  </si>
  <si>
    <t>9100182</t>
  </si>
  <si>
    <t>Transport &amp; Environment</t>
  </si>
  <si>
    <t>80001</t>
  </si>
  <si>
    <t>MS10201</t>
  </si>
  <si>
    <t>MS10101</t>
  </si>
  <si>
    <t>Director Business Services &amp; Strategy</t>
  </si>
  <si>
    <t>MS10</t>
  </si>
  <si>
    <t>M'Side Recycling&amp;Waste Authority</t>
  </si>
  <si>
    <t>W-BU-MS10201</t>
  </si>
  <si>
    <t>MRWA</t>
  </si>
  <si>
    <t>8100000</t>
  </si>
  <si>
    <t>Permit Line</t>
  </si>
  <si>
    <t>80002</t>
  </si>
  <si>
    <t>8100003</t>
  </si>
  <si>
    <t>New</t>
  </si>
  <si>
    <t>8100177</t>
  </si>
  <si>
    <t>Project Management Office</t>
  </si>
  <si>
    <t>5100009</t>
  </si>
  <si>
    <t>Apparatus Upgrades</t>
  </si>
  <si>
    <t>80003</t>
  </si>
  <si>
    <t>Closed Landfill Sites</t>
  </si>
  <si>
    <t>MS10205</t>
  </si>
  <si>
    <t>Estates</t>
  </si>
  <si>
    <t>MS10102</t>
  </si>
  <si>
    <t>Director Estates &amp; Finance</t>
  </si>
  <si>
    <t>W-BU-MS10205</t>
  </si>
  <si>
    <t>Capital MRWA</t>
  </si>
  <si>
    <t>PLAAA</t>
  </si>
  <si>
    <t>8100108</t>
  </si>
  <si>
    <t>Closed Landfill Sites Bidston Moss</t>
  </si>
  <si>
    <t>PLBAA</t>
  </si>
  <si>
    <t>PLCCA</t>
  </si>
  <si>
    <t>PLCDA</t>
  </si>
  <si>
    <t>8100109</t>
  </si>
  <si>
    <t>Closed Landfill Sites Red Quarry</t>
  </si>
  <si>
    <t>PLCEA</t>
  </si>
  <si>
    <t>8100111</t>
  </si>
  <si>
    <t>Closed Landfill Sites Roughdales</t>
  </si>
  <si>
    <t>PLCFA</t>
  </si>
  <si>
    <t>80004</t>
  </si>
  <si>
    <t>8100012</t>
  </si>
  <si>
    <t>Data Processing Cognos</t>
  </si>
  <si>
    <t>80005</t>
  </si>
  <si>
    <t>Data Processing</t>
  </si>
  <si>
    <t>MS10202</t>
  </si>
  <si>
    <t>W-BU-MS10202</t>
  </si>
  <si>
    <t>Data Processing IT (1)</t>
  </si>
  <si>
    <t>8100015</t>
  </si>
  <si>
    <t>Data Processing IT (2)</t>
  </si>
  <si>
    <t>PCGAA</t>
  </si>
  <si>
    <t>5100010</t>
  </si>
  <si>
    <t>MWDA Replacement Hardware</t>
  </si>
  <si>
    <t>8100181</t>
  </si>
  <si>
    <t>Bidston IWMF</t>
  </si>
  <si>
    <t>80006</t>
  </si>
  <si>
    <t>8100006</t>
  </si>
  <si>
    <t>5100000</t>
  </si>
  <si>
    <t>HWRC Further roll out of access control measures`</t>
  </si>
  <si>
    <t>5100002</t>
  </si>
  <si>
    <t>HWRC Strategic Review - Potential access improvements</t>
  </si>
  <si>
    <t>5100003</t>
  </si>
  <si>
    <t>HWRC Strategic Review - Ravenhead review</t>
  </si>
  <si>
    <t>5100001</t>
  </si>
  <si>
    <t>HWRC Strategic Review - Repairs and upgrades</t>
  </si>
  <si>
    <t>5100004</t>
  </si>
  <si>
    <t>Infrastructure changes - Carbon reduction</t>
  </si>
  <si>
    <t>5100006</t>
  </si>
  <si>
    <t>Infrastructure changes - Carbon woodland planning etc</t>
  </si>
  <si>
    <t>5100005</t>
  </si>
  <si>
    <t>Infrastructure changes - Climate Action Plan</t>
  </si>
  <si>
    <t>5100008</t>
  </si>
  <si>
    <t>Infrastructure changes - Food Waste Collection</t>
  </si>
  <si>
    <t>5100007</t>
  </si>
  <si>
    <t>Infrastructure changes - Re-use initiatives</t>
  </si>
  <si>
    <t>8100178</t>
  </si>
  <si>
    <t>Kirkby HWRC</t>
  </si>
  <si>
    <t>8100182</t>
  </si>
  <si>
    <t>Otterspool HWRC</t>
  </si>
  <si>
    <t>8100179</t>
  </si>
  <si>
    <t>Rainhill HWRC</t>
  </si>
  <si>
    <t>8100183</t>
  </si>
  <si>
    <t>South Sefton HWRC</t>
  </si>
  <si>
    <t>8100180</t>
  </si>
  <si>
    <t>West Kirby HWRC</t>
  </si>
  <si>
    <t>8100105</t>
  </si>
  <si>
    <t>Estates Establishment Headquarters</t>
  </si>
  <si>
    <t>80007</t>
  </si>
  <si>
    <t>Estates Establishment</t>
  </si>
  <si>
    <t>8100104</t>
  </si>
  <si>
    <t>Estates Establishment Headquarters Car Park</t>
  </si>
  <si>
    <t>PKFAA</t>
  </si>
  <si>
    <t>8100129</t>
  </si>
  <si>
    <t>Finance</t>
  </si>
  <si>
    <t>80008</t>
  </si>
  <si>
    <t>MS10206</t>
  </si>
  <si>
    <t>W-BU-MS10206</t>
  </si>
  <si>
    <t>PKDAA</t>
  </si>
  <si>
    <t>8100128</t>
  </si>
  <si>
    <t>Finance Net Capital Accounting</t>
  </si>
  <si>
    <t>8100174</t>
  </si>
  <si>
    <t>Waste Levy - Knowsley</t>
  </si>
  <si>
    <t>8100171</t>
  </si>
  <si>
    <t>Waste Levy - Liverpool</t>
  </si>
  <si>
    <t>8100175</t>
  </si>
  <si>
    <t>Waste Levy - St Helens</t>
  </si>
  <si>
    <t>8100172</t>
  </si>
  <si>
    <t>Waste Levy - Wirral</t>
  </si>
  <si>
    <t>PHPAA</t>
  </si>
  <si>
    <t>Operational Faciltities Bidston</t>
  </si>
  <si>
    <t>80009</t>
  </si>
  <si>
    <t>Operational Faciltities</t>
  </si>
  <si>
    <t>PHBAA</t>
  </si>
  <si>
    <t>PHJAA</t>
  </si>
  <si>
    <t>PHOAA</t>
  </si>
  <si>
    <t>Operational Faciltities Foul Lane</t>
  </si>
  <si>
    <t>PHQAA</t>
  </si>
  <si>
    <t>Operational Faciltities Gilmoss</t>
  </si>
  <si>
    <t>PHUAA</t>
  </si>
  <si>
    <t>Operational Faciltities Gilmoss MRF</t>
  </si>
  <si>
    <t>8100127</t>
  </si>
  <si>
    <t>Operational Faciltities Gilmoss Open Land</t>
  </si>
  <si>
    <t>PHNAA</t>
  </si>
  <si>
    <t>Operational Faciltities Huyton</t>
  </si>
  <si>
    <t>8100120</t>
  </si>
  <si>
    <t>Operational Faciltities Huyton WTS</t>
  </si>
  <si>
    <t>PHFAA</t>
  </si>
  <si>
    <t>PHGAA</t>
  </si>
  <si>
    <t>8100115</t>
  </si>
  <si>
    <t>Operational Faciltities Newton le willows</t>
  </si>
  <si>
    <t>PHIAA</t>
  </si>
  <si>
    <t>Operational Faciltities Old Swan</t>
  </si>
  <si>
    <t>PHEAA</t>
  </si>
  <si>
    <t>8100117</t>
  </si>
  <si>
    <t>Operational Faciltities Ravenhead</t>
  </si>
  <si>
    <t>PHKAA</t>
  </si>
  <si>
    <t>PJACA</t>
  </si>
  <si>
    <t>8100010</t>
  </si>
  <si>
    <t>Recycling Credits Knowsley</t>
  </si>
  <si>
    <t>80010</t>
  </si>
  <si>
    <t>Recycling Credits</t>
  </si>
  <si>
    <t>PJABA</t>
  </si>
  <si>
    <t>PJADA</t>
  </si>
  <si>
    <t>PJAEA</t>
  </si>
  <si>
    <t>8100011</t>
  </si>
  <si>
    <t>Recycling Credits St Helens</t>
  </si>
  <si>
    <t>PJAFA</t>
  </si>
  <si>
    <t>8100092</t>
  </si>
  <si>
    <t>Annual Diversion Rate Performance Adjustment - Paragraph 12</t>
  </si>
  <si>
    <t>80011</t>
  </si>
  <si>
    <t>RRC</t>
  </si>
  <si>
    <t>MS10207</t>
  </si>
  <si>
    <t>MS10103</t>
  </si>
  <si>
    <t>Director Operations</t>
  </si>
  <si>
    <t>W-BU-MS10207</t>
  </si>
  <si>
    <t>8100097</t>
  </si>
  <si>
    <t>Annual Electricity Compensation Payment - Paragraph 16</t>
  </si>
  <si>
    <t>8100087</t>
  </si>
  <si>
    <t>Annual Landfill Reconcilliation Payment- Paragraph 11</t>
  </si>
  <si>
    <t>8100102</t>
  </si>
  <si>
    <t>Annual NNDR Reconciliation Adjustment - Paragraph 20</t>
  </si>
  <si>
    <t>8100078</t>
  </si>
  <si>
    <t>Annual Reconciliation Payment - para 5</t>
  </si>
  <si>
    <t>8100093</t>
  </si>
  <si>
    <t>Annual Third Party Income Revenue Payment - Paragraph 13</t>
  </si>
  <si>
    <t>8100096</t>
  </si>
  <si>
    <t>Annual Third Party Waste Rebate Payment - Paragraph 15</t>
  </si>
  <si>
    <t>8100086</t>
  </si>
  <si>
    <t>Annual Tonnage Adjustment Payment - Paragraph 10</t>
  </si>
  <si>
    <t>8100094</t>
  </si>
  <si>
    <t>BCP - Home Composting4</t>
  </si>
  <si>
    <t>8100083</t>
  </si>
  <si>
    <t>Monthly Ancillary Services Payment - Paragraph 8</t>
  </si>
  <si>
    <t>8100098</t>
  </si>
  <si>
    <t>Monthly Mileage Deduction - Paragraph 17</t>
  </si>
  <si>
    <t>8100100</t>
  </si>
  <si>
    <t>Monthly Non Acceptance Deducation - Paragraph 18</t>
  </si>
  <si>
    <t>8100085</t>
  </si>
  <si>
    <t>Monthly Performance Deduction - Paragraph 9</t>
  </si>
  <si>
    <t>8100164</t>
  </si>
  <si>
    <t>RRC Gilmoss MRF</t>
  </si>
  <si>
    <t>8100148</t>
  </si>
  <si>
    <t>RRC Halton</t>
  </si>
  <si>
    <t>8100165</t>
  </si>
  <si>
    <t>RRC Headquarters</t>
  </si>
  <si>
    <t>8100149</t>
  </si>
  <si>
    <t>RRC HWRC Clatterbridge</t>
  </si>
  <si>
    <t>8100151</t>
  </si>
  <si>
    <t>RRC HWRC Formby</t>
  </si>
  <si>
    <t>8100154</t>
  </si>
  <si>
    <t>RRC HWRC Kirkby</t>
  </si>
  <si>
    <t>8100150</t>
  </si>
  <si>
    <t>RRC HWRC Newton le willows</t>
  </si>
  <si>
    <t>8100155</t>
  </si>
  <si>
    <t>RRC HWRC Old Swan</t>
  </si>
  <si>
    <t>8100152</t>
  </si>
  <si>
    <t>RRC HWRC Ravenhead</t>
  </si>
  <si>
    <t>8100153</t>
  </si>
  <si>
    <t>RRC HWRC Sefton Meadows</t>
  </si>
  <si>
    <t>PSABA</t>
  </si>
  <si>
    <t>8100147</t>
  </si>
  <si>
    <t>RRC Residual</t>
  </si>
  <si>
    <t>8100159</t>
  </si>
  <si>
    <t>RRC Waste Transfer Station Bidston</t>
  </si>
  <si>
    <t>8100158</t>
  </si>
  <si>
    <t>RRC Waste Transfer Station Foul Lane</t>
  </si>
  <si>
    <t>8100157</t>
  </si>
  <si>
    <t>RRC Waste Transfer Station Gilmoss</t>
  </si>
  <si>
    <t>8100161</t>
  </si>
  <si>
    <t>RRC Waste Transfer Station Gilmoss MRF</t>
  </si>
  <si>
    <t>8100156</t>
  </si>
  <si>
    <t>RRC Waste Transfer Station Huyton</t>
  </si>
  <si>
    <t>8100160</t>
  </si>
  <si>
    <t>8100162</t>
  </si>
  <si>
    <t>RRC Waste Transfer Station Old Swan</t>
  </si>
  <si>
    <t>8100163</t>
  </si>
  <si>
    <t>RRC Waste Treatment Plant Bidston</t>
  </si>
  <si>
    <t>8100187</t>
  </si>
  <si>
    <t>Works and Commissioning Period Deduction - Paragraph 22</t>
  </si>
  <si>
    <t>8100113</t>
  </si>
  <si>
    <t>RRC Facilities Railhead</t>
  </si>
  <si>
    <t>80012</t>
  </si>
  <si>
    <t>RRC Facilities</t>
  </si>
  <si>
    <t>8100112</t>
  </si>
  <si>
    <t>RRC Facilities Wilton</t>
  </si>
  <si>
    <t>8100176</t>
  </si>
  <si>
    <t>Strategy &amp; Development Team</t>
  </si>
  <si>
    <t>80013</t>
  </si>
  <si>
    <t>Strategy &amp; Resources</t>
  </si>
  <si>
    <t>MS10203</t>
  </si>
  <si>
    <t>Strategy</t>
  </si>
  <si>
    <t>W-BU-MS10203</t>
  </si>
  <si>
    <t>8100016</t>
  </si>
  <si>
    <t>Strategy &amp; Resources Policy &amp; Research</t>
  </si>
  <si>
    <t>PVEAA</t>
  </si>
  <si>
    <t>8100017</t>
  </si>
  <si>
    <t>Strategy &amp; Resources Strategy Update</t>
  </si>
  <si>
    <t>8100169</t>
  </si>
  <si>
    <t>Trade Waste Knowsley</t>
  </si>
  <si>
    <t>80014</t>
  </si>
  <si>
    <t>8100166</t>
  </si>
  <si>
    <t>Trade Waste Liverpool</t>
  </si>
  <si>
    <t>8100168</t>
  </si>
  <si>
    <t>Trade Waste Sefton</t>
  </si>
  <si>
    <t>8100170</t>
  </si>
  <si>
    <t>Trade Waste St Helens</t>
  </si>
  <si>
    <t>8100167</t>
  </si>
  <si>
    <t>Trade Waste Wirral</t>
  </si>
  <si>
    <t>8100048</t>
  </si>
  <si>
    <t>Communal Bins Extra Opening Hours</t>
  </si>
  <si>
    <t>80015</t>
  </si>
  <si>
    <t>WMRC</t>
  </si>
  <si>
    <t>8100037</t>
  </si>
  <si>
    <t>WMRC - Contractor adjustment exc COVID</t>
  </si>
  <si>
    <t>8100036</t>
  </si>
  <si>
    <t>WMRC - Haz waste &amp; gas bottle</t>
  </si>
  <si>
    <t>8100030</t>
  </si>
  <si>
    <t>WMRC - HWRC</t>
  </si>
  <si>
    <t>8100038</t>
  </si>
  <si>
    <t>WMRC - HWRC - Profit Share</t>
  </si>
  <si>
    <t>8100039</t>
  </si>
  <si>
    <t>WMRC - HWRC - Residual Treatment Costs</t>
  </si>
  <si>
    <t>8100033</t>
  </si>
  <si>
    <t>WMRC - HWRC Bonus</t>
  </si>
  <si>
    <t>8100034</t>
  </si>
  <si>
    <t>WMRC - KCM Bonus</t>
  </si>
  <si>
    <t>8100029</t>
  </si>
  <si>
    <t>WMRC - Leaf fall</t>
  </si>
  <si>
    <t>8100028</t>
  </si>
  <si>
    <t>WMRC - Litterbin</t>
  </si>
  <si>
    <t>8100042</t>
  </si>
  <si>
    <t>WMRC - Living wage</t>
  </si>
  <si>
    <t>8100023</t>
  </si>
  <si>
    <t>WMRC - Monthly Tonnage Adjustment</t>
  </si>
  <si>
    <t>8100031</t>
  </si>
  <si>
    <t>WMRC - MRF</t>
  </si>
  <si>
    <t>8100040</t>
  </si>
  <si>
    <t>WMRC - MRF - Residual Disposal Costs</t>
  </si>
  <si>
    <t>8100041</t>
  </si>
  <si>
    <t>WMRC - MRF - Residual Disposal Costs (Landfill Tax)</t>
  </si>
  <si>
    <t>8100043</t>
  </si>
  <si>
    <t>WMRC - MRF Bonus</t>
  </si>
  <si>
    <t>8100032</t>
  </si>
  <si>
    <t>WMRC - Organic waste</t>
  </si>
  <si>
    <t>8100047</t>
  </si>
  <si>
    <t>WMRC - Paint</t>
  </si>
  <si>
    <t>8100045</t>
  </si>
  <si>
    <t>WMRC - Pension Conciliation</t>
  </si>
  <si>
    <t>8100044</t>
  </si>
  <si>
    <t>WMRC - Pensions Refund Contract to</t>
  </si>
  <si>
    <t>8100025</t>
  </si>
  <si>
    <t>WMRC - Performance Deductions &amp; Unavailability</t>
  </si>
  <si>
    <t>8100046</t>
  </si>
  <si>
    <t>WMRC - WMRC POPs</t>
  </si>
  <si>
    <t>8100144</t>
  </si>
  <si>
    <t>WMRC Gilmoss MRF</t>
  </si>
  <si>
    <t>PPBAA</t>
  </si>
  <si>
    <t>8100146</t>
  </si>
  <si>
    <t>WMRC Halton</t>
  </si>
  <si>
    <t>PICCA</t>
  </si>
  <si>
    <t>8100145</t>
  </si>
  <si>
    <t>WMRC Headquarters</t>
  </si>
  <si>
    <t>PIBBA</t>
  </si>
  <si>
    <t>8100130</t>
  </si>
  <si>
    <t>WMRC HWRC Clatterbridge</t>
  </si>
  <si>
    <t>PIBCA</t>
  </si>
  <si>
    <t>8100132</t>
  </si>
  <si>
    <t>WMRC HWRC Formby</t>
  </si>
  <si>
    <t>PIBFA</t>
  </si>
  <si>
    <t>8100135</t>
  </si>
  <si>
    <t>WMRC HWRC Kirkby</t>
  </si>
  <si>
    <t>PIBGA</t>
  </si>
  <si>
    <t>8100131</t>
  </si>
  <si>
    <t>WMRC HWRC Newton le willows</t>
  </si>
  <si>
    <t>8100136</t>
  </si>
  <si>
    <t>WMRC HWRC Old Swan</t>
  </si>
  <si>
    <t>PIBLA</t>
  </si>
  <si>
    <t>8100133</t>
  </si>
  <si>
    <t>WMRC HWRC Ravenhead</t>
  </si>
  <si>
    <t>PIBMA</t>
  </si>
  <si>
    <t>8100134</t>
  </si>
  <si>
    <t>WMRC HWRC Sefton Meadows</t>
  </si>
  <si>
    <t>8100139</t>
  </si>
  <si>
    <t>WMRC Waste Transfer Station Foul Lane</t>
  </si>
  <si>
    <t>PIDQA</t>
  </si>
  <si>
    <t>8100138</t>
  </si>
  <si>
    <t>WMRC Waste Transfer Station Gilmoss</t>
  </si>
  <si>
    <t>PICBA</t>
  </si>
  <si>
    <t>8100141</t>
  </si>
  <si>
    <t>WMRC Waste Transfer Station Gilmoss MRF</t>
  </si>
  <si>
    <t>PIDDA</t>
  </si>
  <si>
    <t>8100137</t>
  </si>
  <si>
    <t>WMRC Waste Transfer Station Huyton</t>
  </si>
  <si>
    <t>PIBDA</t>
  </si>
  <si>
    <t>8100140</t>
  </si>
  <si>
    <t>8100142</t>
  </si>
  <si>
    <t>WMRC Waste Transfer Station Old Swan</t>
  </si>
  <si>
    <t>PIBAA</t>
  </si>
  <si>
    <t>8100143</t>
  </si>
  <si>
    <t>WMRC Waste Treatment Plant Bidston</t>
  </si>
  <si>
    <t>8100080</t>
  </si>
  <si>
    <t>BCP - Circular Economy Initiatives1</t>
  </si>
  <si>
    <t>80016</t>
  </si>
  <si>
    <t>BCP - Circular Economy Initiatives</t>
  </si>
  <si>
    <t>MS10204</t>
  </si>
  <si>
    <t>Behavioural Change</t>
  </si>
  <si>
    <t>W-BU-MS10204</t>
  </si>
  <si>
    <t>PMBAA</t>
  </si>
  <si>
    <t>8100019</t>
  </si>
  <si>
    <t>BCP - Communications Comm 1</t>
  </si>
  <si>
    <t>80017</t>
  </si>
  <si>
    <t>BCP - Communications</t>
  </si>
  <si>
    <t>PMDAA</t>
  </si>
  <si>
    <t>8100020</t>
  </si>
  <si>
    <t>BCP - Communications Comm 2</t>
  </si>
  <si>
    <t>8100103</t>
  </si>
  <si>
    <t>BCP - Community Fund Contribution Veolia</t>
  </si>
  <si>
    <t>80018</t>
  </si>
  <si>
    <t>PMEAA</t>
  </si>
  <si>
    <t>8100051</t>
  </si>
  <si>
    <t>BCP - Community Funding 1</t>
  </si>
  <si>
    <t>80019</t>
  </si>
  <si>
    <t>BCP - Community Funding</t>
  </si>
  <si>
    <t>PMEAJ</t>
  </si>
  <si>
    <t>8100060</t>
  </si>
  <si>
    <t>BCP - Community Funding 10</t>
  </si>
  <si>
    <t>PMEAK</t>
  </si>
  <si>
    <t>8100061</t>
  </si>
  <si>
    <t>BCP - Community Funding 11</t>
  </si>
  <si>
    <t>PMEAL</t>
  </si>
  <si>
    <t>8100062</t>
  </si>
  <si>
    <t>BCP - Community Funding 12</t>
  </si>
  <si>
    <t>PMEAM</t>
  </si>
  <si>
    <t>8100063</t>
  </si>
  <si>
    <t>BCP - Community Funding 13</t>
  </si>
  <si>
    <t>PMEAN</t>
  </si>
  <si>
    <t>8100064</t>
  </si>
  <si>
    <t>BCP - Community Funding 14</t>
  </si>
  <si>
    <t>PMEAO</t>
  </si>
  <si>
    <t>8100065</t>
  </si>
  <si>
    <t>BCP - Community Funding 15</t>
  </si>
  <si>
    <t>PMEAP</t>
  </si>
  <si>
    <t>8100066</t>
  </si>
  <si>
    <t>BCP - Community Funding 16</t>
  </si>
  <si>
    <t>PMEAQ</t>
  </si>
  <si>
    <t>8100067</t>
  </si>
  <si>
    <t>BCP - Community Funding 17</t>
  </si>
  <si>
    <t>PMEAR</t>
  </si>
  <si>
    <t>8100068</t>
  </si>
  <si>
    <t>BCP - Community Funding 18</t>
  </si>
  <si>
    <t>PMEAS</t>
  </si>
  <si>
    <t>8100069</t>
  </si>
  <si>
    <t>BCP - Community Funding 19</t>
  </si>
  <si>
    <t>PMEAB</t>
  </si>
  <si>
    <t>8100052</t>
  </si>
  <si>
    <t>BCP - Community Funding 2</t>
  </si>
  <si>
    <t>PMEAT</t>
  </si>
  <si>
    <t>8100070</t>
  </si>
  <si>
    <t>BCP - Community Funding 20</t>
  </si>
  <si>
    <t>PMEAU</t>
  </si>
  <si>
    <t>8100071</t>
  </si>
  <si>
    <t>BCP - Community Funding 21</t>
  </si>
  <si>
    <t>PMEAV</t>
  </si>
  <si>
    <t>8100072</t>
  </si>
  <si>
    <t>BCP - Community Funding 22</t>
  </si>
  <si>
    <t>PMEAW</t>
  </si>
  <si>
    <t>8100073</t>
  </si>
  <si>
    <t>BCP - Community Funding 23</t>
  </si>
  <si>
    <t>PMEAX</t>
  </si>
  <si>
    <t>8100074</t>
  </si>
  <si>
    <t>BCP - Community Funding 24</t>
  </si>
  <si>
    <t>PMEAY</t>
  </si>
  <si>
    <t>8100075</t>
  </si>
  <si>
    <t>BCP - Community Funding 25</t>
  </si>
  <si>
    <t>PMEAZ</t>
  </si>
  <si>
    <t>8100076</t>
  </si>
  <si>
    <t>BCP - Community Funding 26</t>
  </si>
  <si>
    <t>PMEAC</t>
  </si>
  <si>
    <t>8100053</t>
  </si>
  <si>
    <t>BCP - Community Funding 3</t>
  </si>
  <si>
    <t>PMEAD</t>
  </si>
  <si>
    <t>8100054</t>
  </si>
  <si>
    <t>BCP - Community Funding 4</t>
  </si>
  <si>
    <t>PMEAE</t>
  </si>
  <si>
    <t>8100055</t>
  </si>
  <si>
    <t>BCP - Community Funding 5</t>
  </si>
  <si>
    <t>PMEAF</t>
  </si>
  <si>
    <t>8100056</t>
  </si>
  <si>
    <t>BCP - Community Funding 6</t>
  </si>
  <si>
    <t>PMEAG</t>
  </si>
  <si>
    <t>8100057</t>
  </si>
  <si>
    <t>BCP - Community Funding 7</t>
  </si>
  <si>
    <t>PMEAH</t>
  </si>
  <si>
    <t>8100058</t>
  </si>
  <si>
    <t>BCP - Community Funding 8</t>
  </si>
  <si>
    <t>PMEAI</t>
  </si>
  <si>
    <t>8100059</t>
  </si>
  <si>
    <t>BCP - Community Funding 9</t>
  </si>
  <si>
    <t>8100079</t>
  </si>
  <si>
    <t>BCP - Community Funding Returned Grant Income</t>
  </si>
  <si>
    <t>80020</t>
  </si>
  <si>
    <t>8100099</t>
  </si>
  <si>
    <t>BCP - Cost Living Fund1</t>
  </si>
  <si>
    <t>80021</t>
  </si>
  <si>
    <t>BCP - Cost Living Fund</t>
  </si>
  <si>
    <t>PEAAA</t>
  </si>
  <si>
    <t>8100035</t>
  </si>
  <si>
    <t>BCP - Education1</t>
  </si>
  <si>
    <t>80022</t>
  </si>
  <si>
    <t>BCP - Education</t>
  </si>
  <si>
    <t>8100049</t>
  </si>
  <si>
    <t>BCP - Education15</t>
  </si>
  <si>
    <t>8100050</t>
  </si>
  <si>
    <t>BCP - Education16</t>
  </si>
  <si>
    <t>BCP - Home Composting1</t>
  </si>
  <si>
    <t>80023</t>
  </si>
  <si>
    <t>BCP - Home Composting</t>
  </si>
  <si>
    <t>PMNAA</t>
  </si>
  <si>
    <t>80024</t>
  </si>
  <si>
    <t>BCP - Re-Use</t>
  </si>
  <si>
    <t>8100095</t>
  </si>
  <si>
    <t>BCP - Reuse at HWRCs1</t>
  </si>
  <si>
    <t>80025</t>
  </si>
  <si>
    <t>BCP - Reuse at HWRCs</t>
  </si>
  <si>
    <t>PMHAA</t>
  </si>
  <si>
    <t>8100088</t>
  </si>
  <si>
    <t>BCP - Waste Prevention Programme1</t>
  </si>
  <si>
    <t>80026</t>
  </si>
  <si>
    <t>BCP - Waste Prevention Programme</t>
  </si>
  <si>
    <t>PMHAD</t>
  </si>
  <si>
    <t>8100089</t>
  </si>
  <si>
    <t>BCP - Waste Prevention Programme2</t>
  </si>
  <si>
    <t>PMHAE</t>
  </si>
  <si>
    <t>8100090</t>
  </si>
  <si>
    <t>BCP - Waste Prevention Programme3</t>
  </si>
  <si>
    <t>8100005</t>
  </si>
  <si>
    <t>80027</t>
  </si>
  <si>
    <t>Data Processing (Business Services)</t>
  </si>
  <si>
    <t>8100185</t>
  </si>
  <si>
    <t>Anaerobic Digestion Projects</t>
  </si>
  <si>
    <t>80028</t>
  </si>
  <si>
    <t>Procurement</t>
  </si>
  <si>
    <t>MS10208</t>
  </si>
  <si>
    <t>W-BU-MS10208</t>
  </si>
  <si>
    <t>8100186</t>
  </si>
  <si>
    <t>Out of Scope</t>
  </si>
  <si>
    <t>80030</t>
  </si>
  <si>
    <t>Contractor Adjustments</t>
  </si>
  <si>
    <t>8100190</t>
  </si>
  <si>
    <t>CAP - Asbestos Consignment Notes</t>
  </si>
  <si>
    <t>8100189</t>
  </si>
  <si>
    <t>CAP - Clinical Waste</t>
  </si>
  <si>
    <t>8100188</t>
  </si>
  <si>
    <t>CAP - General</t>
  </si>
  <si>
    <t>8100197</t>
  </si>
  <si>
    <t>CAP - Other WABD Adjustment</t>
  </si>
  <si>
    <t>8100191</t>
  </si>
  <si>
    <t>CAP - WTS Recycling Claim</t>
  </si>
  <si>
    <t>Template change control</t>
  </si>
  <si>
    <t>Date</t>
  </si>
  <si>
    <t>Tab</t>
  </si>
  <si>
    <t>What</t>
  </si>
  <si>
    <t>Why</t>
  </si>
  <si>
    <t>Who</t>
  </si>
  <si>
    <t>Tested in non-prod?</t>
  </si>
  <si>
    <t>AP Transp Report</t>
  </si>
  <si>
    <t>Added a Remove Duplicates macro button</t>
  </si>
  <si>
    <t>Temp fix until we can find why report duplicates lines</t>
  </si>
  <si>
    <t>EW</t>
  </si>
  <si>
    <t>Other supplies and services</t>
  </si>
  <si>
    <t>Various</t>
  </si>
  <si>
    <t>Cross Division</t>
  </si>
  <si>
    <t>Cross Service Area</t>
  </si>
  <si>
    <t>Personal Data</t>
  </si>
  <si>
    <t>REDACT - Personal Data</t>
  </si>
  <si>
    <t>22000242</t>
  </si>
  <si>
    <t>21000003</t>
  </si>
  <si>
    <t>Accommodation/Housing</t>
  </si>
  <si>
    <t>22000293</t>
  </si>
  <si>
    <t>21001967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</si>
</sst>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0" fontId="9" fillId="0" borderId="0"/>
  </cellStyleXfs>
  <cellXfs count="51"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14" fontId="2" fillId="0" borderId="0" xfId="0" applyNumberFormat="1" applyFont="1"/>
    <xf numFmtId="14" fontId="0" fillId="0" borderId="0" xfId="0" applyNumberFormat="1"/>
    <xf numFmtId="0" fontId="0" fillId="0" borderId="0" xfId="0" quotePrefix="1"/>
    <xf numFmtId="0" fontId="0" fillId="2" borderId="0" xfId="0" applyFill="1"/>
    <xf numFmtId="0" fontId="2" fillId="2" borderId="0" xfId="0" applyFont="1" applyFill="1"/>
    <xf numFmtId="0" fontId="3" fillId="3" borderId="0" xfId="0" applyFont="1" applyFill="1"/>
    <xf numFmtId="14" fontId="1" fillId="3" borderId="0" xfId="0" applyNumberFormat="1" applyFont="1" applyFill="1"/>
    <xf numFmtId="0" fontId="4" fillId="0" borderId="0" xfId="0" applyFont="1"/>
    <xf numFmtId="0" fontId="5" fillId="0" borderId="0" xfId="0" applyFont="1"/>
    <xf numFmtId="0" fontId="6" fillId="4" borderId="0" xfId="0" applyFont="1" applyFill="1"/>
    <xf numFmtId="49" fontId="7" fillId="6" borderId="0" xfId="0" applyNumberFormat="1" applyFon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7" borderId="0" xfId="0" applyFill="1"/>
    <xf numFmtId="49" fontId="2" fillId="7" borderId="0" xfId="0" applyNumberFormat="1" applyFont="1" applyFill="1"/>
    <xf numFmtId="0" fontId="2" fillId="7" borderId="0" xfId="0" applyFont="1" applyFill="1"/>
    <xf numFmtId="0" fontId="0" fillId="0" borderId="0" xfId="0" pivotButton="1"/>
    <xf numFmtId="0" fontId="0" fillId="0" borderId="0" xfId="0" applyAlignment="1">
      <alignment wrapText="1"/>
    </xf>
    <xf numFmtId="49" fontId="0" fillId="7" borderId="0" xfId="0" applyNumberFormat="1" applyFill="1"/>
    <xf numFmtId="0" fontId="0" fillId="5" borderId="0" xfId="0" applyFill="1"/>
    <xf numFmtId="43" fontId="2" fillId="0" borderId="0" xfId="1" applyFont="1"/>
    <xf numFmtId="43" fontId="3" fillId="3" borderId="0" xfId="1" applyFont="1" applyFill="1"/>
    <xf numFmtId="43" fontId="0" fillId="0" borderId="0" xfId="1" applyFont="1"/>
    <xf numFmtId="49" fontId="0" fillId="5" borderId="0" xfId="0" applyNumberFormat="1" applyFill="1" applyAlignment="1">
      <alignment horizontal="left"/>
    </xf>
    <xf numFmtId="0" fontId="9" fillId="0" borderId="0" xfId="2"/>
    <xf numFmtId="49" fontId="9" fillId="0" borderId="0" xfId="2" applyNumberFormat="1" applyAlignment="1">
      <alignment horizontal="left"/>
    </xf>
    <xf numFmtId="14" fontId="9" fillId="0" borderId="0" xfId="2" applyNumberFormat="1"/>
    <xf numFmtId="49" fontId="7" fillId="6" borderId="0" xfId="2" applyNumberFormat="1" applyFont="1" applyFill="1" applyAlignment="1">
      <alignment horizontal="left"/>
    </xf>
    <xf numFmtId="49" fontId="9" fillId="0" borderId="0" xfId="2" applyNumberFormat="1"/>
    <xf numFmtId="14" fontId="0" fillId="0" borderId="0" xfId="0" pivotButton="1" applyNumberFormat="1"/>
    <xf numFmtId="16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3" borderId="0" xfId="0" applyFont="1" applyFill="1" applyAlignment="1">
      <alignment horizontal="left" wrapText="1"/>
    </xf>
    <xf numFmtId="14" fontId="1" fillId="3" borderId="0" xfId="0" applyNumberFormat="1" applyFont="1" applyFill="1" applyAlignment="1">
      <alignment horizontal="left" wrapText="1"/>
    </xf>
    <xf numFmtId="43" fontId="3" fillId="3" borderId="0" xfId="1" applyFont="1" applyFill="1" applyAlignment="1">
      <alignment horizontal="left" wrapText="1"/>
    </xf>
    <xf numFmtId="14" fontId="0" fillId="0" borderId="0" xfId="0" applyNumberFormat="1" applyAlignment="1">
      <alignment horizontal="left" wrapText="1"/>
    </xf>
    <xf numFmtId="43" fontId="0" fillId="0" borderId="0" xfId="1" applyFont="1" applyFill="1" applyAlignment="1">
      <alignment horizontal="left" wrapText="1"/>
    </xf>
    <xf numFmtId="14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43" fontId="0" fillId="0" borderId="0" xfId="1" applyFont="1" applyFill="1" applyAlignment="1">
      <alignment horizontal="left"/>
    </xf>
    <xf numFmtId="0" fontId="0" fillId="0" borderId="1" xfId="0" applyBorder="1" applyAlignment="1">
      <alignment horizontal="left" wrapText="1"/>
    </xf>
    <xf numFmtId="43" fontId="0" fillId="0" borderId="0" xfId="1" applyFont="1" applyAlignment="1">
      <alignment horizontal="left" wrapText="1"/>
    </xf>
    <xf numFmtId="0" fontId="3" fillId="3" borderId="0" xfId="0" applyFont="1" applyFill="1" applyAlignment="1">
      <alignment wrapText="1"/>
    </xf>
    <xf numFmtId="49" fontId="3" fillId="3" borderId="0" xfId="0" applyNumberFormat="1" applyFont="1" applyFill="1" applyAlignment="1">
      <alignment wrapText="1"/>
    </xf>
    <xf numFmtId="49" fontId="0" fillId="0" borderId="0" xfId="0" applyNumberFormat="1" applyAlignment="1">
      <alignment wrapText="1"/>
    </xf>
    <xf numFmtId="0" fontId="10" fillId="0" borderId="0" xfId="0" applyFont="1" applyAlignment="1">
      <alignment horizontal="left" wrapText="1"/>
    </xf>
    <xf numFmtId="0" fontId="0" fillId="0" borderId="0" xfId="0" applyAlignment="1">
      <alignment horizontal="center"/>
    </xf>
  </cellXfs>
  <cellStyles count="3">
    <cellStyle name="Comma" xfId="1" builtinId="3"/>
    <cellStyle name="Normal" xfId="0" builtinId="0"/>
    <cellStyle name="Normal 2" xfId="2" xr:uid="{E7605F8C-936C-4DEA-9EC4-70622A58F5F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974271</xdr:colOff>
          <xdr:row>26</xdr:row>
          <xdr:rowOff>76200</xdr:rowOff>
        </xdr:from>
        <xdr:to>
          <xdr:col>9</xdr:col>
          <xdr:colOff>1251857</xdr:colOff>
          <xdr:row>28</xdr:row>
          <xdr:rowOff>38100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Remove Duplicates from results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adburya\Downloads\Cash%20Income%20GL%20Template.xlsm" TargetMode="External"/><Relationship Id="rId1" Type="http://schemas.openxmlformats.org/officeDocument/2006/relationships/externalLinkPath" Target="https://sthelensgovuk.sharepoint.com/sites/FinancialSystemProjectTeam/Shared%20Documents/General/5.%20Onboarding/R2R/Cash%20Income%20GL%20Template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thelensgovuk.sharepoint.com/sites/FinancialSystemProjectTeam/Shared%20Documents/General/5.%20Onboarding/R2R/Mapping%20Tables%20for%20Subjective%20and%20Objective.xlsx" TargetMode="External"/><Relationship Id="rId1" Type="http://schemas.openxmlformats.org/officeDocument/2006/relationships/externalLinkPath" Target="https://sthelensgovuk.sharepoint.com/sites/FinancialSystemProjectTeam/Shared%20Documents/General/5.%20Onboarding/R2R/Mapping%20Tables%20for%20Subjective%20and%20Objecti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GL07"/>
      <sheetName val="Notes"/>
      <sheetName val="Drop Data"/>
      <sheetName val="Misc Separated"/>
      <sheetName val="GL07 PostBack"/>
      <sheetName val="Project"/>
      <sheetName val="accounts"/>
      <sheetName val="attribute"/>
      <sheetName val="Account_old"/>
      <sheetName val="agldim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rCo7r0nqmUC92FduCZ_SV3ZDZK5oUbVNg-L3v-lwBXuCXQMLJLoCQYdIhEwQEmy0" itemId="015MU7J3K5FM3Z4VNGERH2QI6GJF573EIF">
      <xxl21:absoluteUrl r:id="rId2"/>
    </xxl21:alternateUrls>
    <sheetNames>
      <sheetName val="Quick Map"/>
      <sheetName val="COA Mapping"/>
      <sheetName val="OLD"/>
      <sheetName val="Org Structure as at 12.11.2023"/>
      <sheetName val="Org Structure as at 05.02.2024"/>
      <sheetName val="Org Structure "/>
      <sheetName val="Org Structure as at 19.03.2024 "/>
      <sheetName val="UNIT4 COA All Codes 16.04.2024"/>
      <sheetName val="Balance Sheet Mappng"/>
      <sheetName val="UNIT4 COA All Codes"/>
      <sheetName val="Balance Sheet Mapping"/>
      <sheetName val="Lookups"/>
      <sheetName val="Org Structure changed 16.04.24"/>
      <sheetName val="COA Mapping Changed 16.04.2024"/>
      <sheetName val="Project Code Changes"/>
      <sheetName val="Removed from Mapping Oct 24"/>
    </sheetNames>
    <sheetDataSet>
      <sheetData sheetId="0"/>
      <sheetData sheetId="1">
        <row r="1">
          <cell r="A1" t="str">
            <v>Subjective Code</v>
          </cell>
        </row>
      </sheetData>
      <sheetData sheetId="2"/>
      <sheetData sheetId="3"/>
      <sheetData sheetId="4"/>
      <sheetData sheetId="5">
        <row r="1">
          <cell r="A1" t="str">
            <v>Old Obj Code</v>
          </cell>
          <cell r="B1" t="str">
            <v>Project ID</v>
          </cell>
          <cell r="C1" t="str">
            <v>Project name</v>
          </cell>
          <cell r="D1" t="str">
            <v>Cost centre</v>
          </cell>
          <cell r="E1" t="str">
            <v>Cost centre (T)</v>
          </cell>
          <cell r="F1" t="str">
            <v>Service Area</v>
          </cell>
          <cell r="G1" t="str">
            <v>Service Area (T)</v>
          </cell>
          <cell r="H1" t="str">
            <v>Divison</v>
          </cell>
          <cell r="I1" t="str">
            <v>Divison (T)</v>
          </cell>
          <cell r="J1" t="str">
            <v>Directorate</v>
          </cell>
          <cell r="K1" t="str">
            <v>Directorate (T)</v>
          </cell>
        </row>
        <row r="2">
          <cell r="B2" t="str">
            <v>1100000</v>
          </cell>
          <cell r="C2" t="str">
            <v>Users no project</v>
          </cell>
          <cell r="D2">
            <v>60386</v>
          </cell>
          <cell r="E2" t="str">
            <v>Corporate DMT</v>
          </cell>
          <cell r="F2" t="str">
            <v>CO10210</v>
          </cell>
          <cell r="G2" t="str">
            <v>Financial Services</v>
          </cell>
          <cell r="H2" t="str">
            <v>CO10105</v>
          </cell>
          <cell r="I2" t="str">
            <v>Service Management &amp; Supprt Cost</v>
          </cell>
          <cell r="J2" t="str">
            <v>CO10</v>
          </cell>
          <cell r="K2" t="str">
            <v>Corporate</v>
          </cell>
        </row>
        <row r="3">
          <cell r="B3" t="str">
            <v>1100001</v>
          </cell>
          <cell r="C3" t="str">
            <v>Allanson Street Primary School - Delegated Budget</v>
          </cell>
          <cell r="D3">
            <v>60137</v>
          </cell>
          <cell r="E3" t="str">
            <v>Allanson Street Primary</v>
          </cell>
          <cell r="F3" t="str">
            <v>PE10254</v>
          </cell>
          <cell r="G3" t="str">
            <v>Primary</v>
          </cell>
          <cell r="H3" t="str">
            <v>PE10121</v>
          </cell>
          <cell r="I3" t="str">
            <v>Schools</v>
          </cell>
          <cell r="J3" t="str">
            <v>PE10</v>
          </cell>
          <cell r="K3" t="str">
            <v>People Services</v>
          </cell>
        </row>
        <row r="4">
          <cell r="B4" t="str">
            <v>1100002</v>
          </cell>
          <cell r="C4" t="str">
            <v>Allanson Street Primary School - Afterschool Club</v>
          </cell>
          <cell r="D4">
            <v>60137</v>
          </cell>
          <cell r="E4" t="str">
            <v>Allanson Street Primary</v>
          </cell>
          <cell r="F4" t="str">
            <v>PE10254</v>
          </cell>
          <cell r="G4" t="str">
            <v>Primary</v>
          </cell>
          <cell r="H4" t="str">
            <v>PE10121</v>
          </cell>
          <cell r="I4" t="str">
            <v>Schools</v>
          </cell>
          <cell r="J4" t="str">
            <v>PE10</v>
          </cell>
          <cell r="K4" t="str">
            <v>People Services</v>
          </cell>
        </row>
        <row r="5">
          <cell r="B5" t="str">
            <v>1100003</v>
          </cell>
          <cell r="C5" t="str">
            <v>Allanson Street Primary School - Awards For All</v>
          </cell>
          <cell r="D5">
            <v>60137</v>
          </cell>
          <cell r="E5" t="str">
            <v>Allanson Street Primary</v>
          </cell>
          <cell r="F5" t="str">
            <v>PE10254</v>
          </cell>
          <cell r="G5" t="str">
            <v>Primary</v>
          </cell>
          <cell r="H5" t="str">
            <v>PE10121</v>
          </cell>
          <cell r="I5" t="str">
            <v>Schools</v>
          </cell>
          <cell r="J5" t="str">
            <v>PE10</v>
          </cell>
          <cell r="K5" t="str">
            <v>People Services</v>
          </cell>
        </row>
        <row r="6">
          <cell r="B6" t="str">
            <v>1100004</v>
          </cell>
          <cell r="C6" t="str">
            <v>Allanson Street Primary School - Space For Sports &amp; Arts</v>
          </cell>
          <cell r="D6">
            <v>60137</v>
          </cell>
          <cell r="E6" t="str">
            <v>Allanson Street Primary</v>
          </cell>
          <cell r="F6" t="str">
            <v>PE10254</v>
          </cell>
          <cell r="G6" t="str">
            <v>Primary</v>
          </cell>
          <cell r="H6" t="str">
            <v>PE10121</v>
          </cell>
          <cell r="I6" t="str">
            <v>Schools</v>
          </cell>
          <cell r="J6" t="str">
            <v>PE10</v>
          </cell>
          <cell r="K6" t="str">
            <v>People Services</v>
          </cell>
        </row>
        <row r="7">
          <cell r="B7" t="str">
            <v>1100005</v>
          </cell>
          <cell r="C7" t="str">
            <v>Primary - Budget Prep &amp; Year End</v>
          </cell>
          <cell r="D7">
            <v>60282</v>
          </cell>
          <cell r="E7" t="str">
            <v>Primary - Budget Prep &amp; Year End</v>
          </cell>
          <cell r="F7" t="str">
            <v>PE10254</v>
          </cell>
          <cell r="G7" t="str">
            <v>Primary</v>
          </cell>
          <cell r="H7" t="str">
            <v>PE10121</v>
          </cell>
          <cell r="I7" t="str">
            <v>Schools</v>
          </cell>
          <cell r="J7" t="str">
            <v>PE10</v>
          </cell>
          <cell r="K7" t="str">
            <v>People Services</v>
          </cell>
        </row>
        <row r="8">
          <cell r="B8" t="str">
            <v>1100006</v>
          </cell>
          <cell r="C8" t="str">
            <v>Ashurst Primary School - Delegated Budget</v>
          </cell>
          <cell r="D8">
            <v>60138</v>
          </cell>
          <cell r="E8" t="str">
            <v>Ashurst Primary</v>
          </cell>
          <cell r="F8" t="str">
            <v>PE10254</v>
          </cell>
          <cell r="G8" t="str">
            <v>Primary</v>
          </cell>
          <cell r="H8" t="str">
            <v>PE10121</v>
          </cell>
          <cell r="I8" t="str">
            <v>Schools</v>
          </cell>
          <cell r="J8" t="str">
            <v>PE10</v>
          </cell>
          <cell r="K8" t="str">
            <v>People Services</v>
          </cell>
        </row>
        <row r="9">
          <cell r="B9" t="str">
            <v>1100007</v>
          </cell>
          <cell r="C9" t="str">
            <v>Ashurst Primary School - Breakfast Club</v>
          </cell>
          <cell r="D9">
            <v>60138</v>
          </cell>
          <cell r="E9" t="str">
            <v>Ashurst Primary</v>
          </cell>
          <cell r="F9" t="str">
            <v>PE10254</v>
          </cell>
          <cell r="G9" t="str">
            <v>Primary</v>
          </cell>
          <cell r="H9" t="str">
            <v>PE10121</v>
          </cell>
          <cell r="I9" t="str">
            <v>Schools</v>
          </cell>
          <cell r="J9" t="str">
            <v>PE10</v>
          </cell>
          <cell r="K9" t="str">
            <v>People Services</v>
          </cell>
        </row>
        <row r="10">
          <cell r="B10" t="str">
            <v>1100008</v>
          </cell>
          <cell r="C10" t="str">
            <v>Ashurst Primary School - Afterschool Club</v>
          </cell>
          <cell r="D10">
            <v>60138</v>
          </cell>
          <cell r="E10" t="str">
            <v>Ashurst Primary</v>
          </cell>
          <cell r="F10" t="str">
            <v>PE10254</v>
          </cell>
          <cell r="G10" t="str">
            <v>Primary</v>
          </cell>
          <cell r="H10" t="str">
            <v>PE10121</v>
          </cell>
          <cell r="I10" t="str">
            <v>Schools</v>
          </cell>
          <cell r="J10" t="str">
            <v>PE10</v>
          </cell>
          <cell r="K10" t="str">
            <v>People Services</v>
          </cell>
        </row>
        <row r="11">
          <cell r="B11" t="str">
            <v>1100009</v>
          </cell>
          <cell r="C11" t="str">
            <v>Bleak Hill Primary School - Delegated Budget</v>
          </cell>
          <cell r="D11">
            <v>60141</v>
          </cell>
          <cell r="E11" t="str">
            <v>Bleak Hill Primary</v>
          </cell>
          <cell r="F11" t="str">
            <v>PE10254</v>
          </cell>
          <cell r="G11" t="str">
            <v>Primary</v>
          </cell>
          <cell r="H11" t="str">
            <v>PE10121</v>
          </cell>
          <cell r="I11" t="str">
            <v>Schools</v>
          </cell>
          <cell r="J11" t="str">
            <v>PE10</v>
          </cell>
          <cell r="K11" t="str">
            <v>People Services</v>
          </cell>
        </row>
        <row r="12">
          <cell r="B12" t="str">
            <v>1100010</v>
          </cell>
          <cell r="C12" t="str">
            <v>Bleak Hill Primary School - Afterschool club</v>
          </cell>
          <cell r="D12">
            <v>60141</v>
          </cell>
          <cell r="E12" t="str">
            <v>Bleak Hill Primary</v>
          </cell>
          <cell r="F12" t="str">
            <v>PE10254</v>
          </cell>
          <cell r="G12" t="str">
            <v>Primary</v>
          </cell>
          <cell r="H12" t="str">
            <v>PE10121</v>
          </cell>
          <cell r="I12" t="str">
            <v>Schools</v>
          </cell>
          <cell r="J12" t="str">
            <v>PE10</v>
          </cell>
          <cell r="K12" t="str">
            <v>People Services</v>
          </cell>
        </row>
        <row r="13">
          <cell r="B13" t="str">
            <v>1100011</v>
          </cell>
          <cell r="C13" t="str">
            <v>Bleak Hill Primary School - Headteachers Sports Fund</v>
          </cell>
          <cell r="D13">
            <v>60141</v>
          </cell>
          <cell r="E13" t="str">
            <v>Bleak Hill Primary</v>
          </cell>
          <cell r="F13" t="str">
            <v>PE10254</v>
          </cell>
          <cell r="G13" t="str">
            <v>Primary</v>
          </cell>
          <cell r="H13" t="str">
            <v>PE10121</v>
          </cell>
          <cell r="I13" t="str">
            <v>Schools</v>
          </cell>
          <cell r="J13" t="str">
            <v>PE10</v>
          </cell>
          <cell r="K13" t="str">
            <v>People Services</v>
          </cell>
        </row>
        <row r="14">
          <cell r="B14" t="str">
            <v>1100012</v>
          </cell>
          <cell r="C14" t="str">
            <v>Bleak Hill Primary School - National College For School Leaders</v>
          </cell>
          <cell r="D14">
            <v>60141</v>
          </cell>
          <cell r="E14" t="str">
            <v>Bleak Hill Primary</v>
          </cell>
          <cell r="F14" t="str">
            <v>PE10254</v>
          </cell>
          <cell r="G14" t="str">
            <v>Primary</v>
          </cell>
          <cell r="H14" t="str">
            <v>PE10121</v>
          </cell>
          <cell r="I14" t="str">
            <v>Schools</v>
          </cell>
          <cell r="J14" t="str">
            <v>PE10</v>
          </cell>
          <cell r="K14" t="str">
            <v>People Services</v>
          </cell>
        </row>
        <row r="15">
          <cell r="B15" t="str">
            <v>1100013</v>
          </cell>
          <cell r="C15" t="str">
            <v>Bleak Hill Primary School - Holiday Club</v>
          </cell>
          <cell r="D15">
            <v>60141</v>
          </cell>
          <cell r="E15" t="str">
            <v>Bleak Hill Primary</v>
          </cell>
          <cell r="F15" t="str">
            <v>PE10254</v>
          </cell>
          <cell r="G15" t="str">
            <v>Primary</v>
          </cell>
          <cell r="H15" t="str">
            <v>PE10121</v>
          </cell>
          <cell r="I15" t="str">
            <v>Schools</v>
          </cell>
          <cell r="J15" t="str">
            <v>PE10</v>
          </cell>
          <cell r="K15" t="str">
            <v>People Services</v>
          </cell>
        </row>
        <row r="16">
          <cell r="B16" t="str">
            <v>1100014</v>
          </cell>
          <cell r="C16" t="str">
            <v>Rainford Brook Lodge Primary School - Delegated Budget</v>
          </cell>
          <cell r="D16">
            <v>60288</v>
          </cell>
          <cell r="E16" t="str">
            <v>Rainford Brook Lodge Community Primary</v>
          </cell>
          <cell r="F16" t="str">
            <v>PE10254</v>
          </cell>
          <cell r="G16" t="str">
            <v>Primary</v>
          </cell>
          <cell r="H16" t="str">
            <v>PE10121</v>
          </cell>
          <cell r="I16" t="str">
            <v>Schools</v>
          </cell>
          <cell r="J16" t="str">
            <v>PE10</v>
          </cell>
          <cell r="K16" t="str">
            <v>People Services</v>
          </cell>
        </row>
        <row r="17">
          <cell r="B17" t="str">
            <v>1100015</v>
          </cell>
          <cell r="C17" t="str">
            <v>Rainford Brook Lodge Primary School - Breakfast Club</v>
          </cell>
          <cell r="D17">
            <v>60288</v>
          </cell>
          <cell r="E17" t="str">
            <v>Rainford Brook Lodge Community Primary</v>
          </cell>
          <cell r="F17" t="str">
            <v>PE10254</v>
          </cell>
          <cell r="G17" t="str">
            <v>Primary</v>
          </cell>
          <cell r="H17" t="str">
            <v>PE10121</v>
          </cell>
          <cell r="I17" t="str">
            <v>Schools</v>
          </cell>
          <cell r="J17" t="str">
            <v>PE10</v>
          </cell>
          <cell r="K17" t="str">
            <v>People Services</v>
          </cell>
        </row>
        <row r="18">
          <cell r="B18" t="str">
            <v>1100016</v>
          </cell>
          <cell r="C18" t="str">
            <v>Rainford Brook Lodge Primary School - Afterschool Club</v>
          </cell>
          <cell r="D18">
            <v>60288</v>
          </cell>
          <cell r="E18" t="str">
            <v>Rainford Brook Lodge Community Primary</v>
          </cell>
          <cell r="F18" t="str">
            <v>PE10254</v>
          </cell>
          <cell r="G18" t="str">
            <v>Primary</v>
          </cell>
          <cell r="H18" t="str">
            <v>PE10121</v>
          </cell>
          <cell r="I18" t="str">
            <v>Schools</v>
          </cell>
          <cell r="J18" t="str">
            <v>PE10</v>
          </cell>
          <cell r="K18" t="str">
            <v>People Services</v>
          </cell>
        </row>
        <row r="19">
          <cell r="B19" t="str">
            <v>1100017</v>
          </cell>
          <cell r="C19" t="str">
            <v>Rainford Brook Lodge Primary School - Early Years</v>
          </cell>
          <cell r="D19">
            <v>60288</v>
          </cell>
          <cell r="E19" t="str">
            <v>Rainford Brook Lodge Community Primary</v>
          </cell>
          <cell r="F19" t="str">
            <v>PE10254</v>
          </cell>
          <cell r="G19" t="str">
            <v>Primary</v>
          </cell>
          <cell r="H19" t="str">
            <v>PE10121</v>
          </cell>
          <cell r="I19" t="str">
            <v>Schools</v>
          </cell>
          <cell r="J19" t="str">
            <v>PE10</v>
          </cell>
          <cell r="K19" t="str">
            <v>People Services</v>
          </cell>
        </row>
        <row r="20">
          <cell r="B20" t="str">
            <v>1100018</v>
          </cell>
          <cell r="C20" t="str">
            <v>Rainford Brook Lodge Primary School - Commenius Project</v>
          </cell>
          <cell r="D20">
            <v>60288</v>
          </cell>
          <cell r="E20" t="str">
            <v>Rainford Brook Lodge Community Primary</v>
          </cell>
          <cell r="F20" t="str">
            <v>PE10254</v>
          </cell>
          <cell r="G20" t="str">
            <v>Primary</v>
          </cell>
          <cell r="H20" t="str">
            <v>PE10121</v>
          </cell>
          <cell r="I20" t="str">
            <v>Schools</v>
          </cell>
          <cell r="J20" t="str">
            <v>PE10</v>
          </cell>
          <cell r="K20" t="str">
            <v>People Services</v>
          </cell>
        </row>
        <row r="21">
          <cell r="B21" t="str">
            <v>1100019</v>
          </cell>
          <cell r="C21" t="str">
            <v>Rainford Brook Lodge Primary School - Snack Fund</v>
          </cell>
          <cell r="D21">
            <v>60288</v>
          </cell>
          <cell r="E21" t="str">
            <v>Rainford Brook Lodge Community Primary</v>
          </cell>
          <cell r="F21" t="str">
            <v>PE10254</v>
          </cell>
          <cell r="G21" t="str">
            <v>Primary</v>
          </cell>
          <cell r="H21" t="str">
            <v>PE10121</v>
          </cell>
          <cell r="I21" t="str">
            <v>Schools</v>
          </cell>
          <cell r="J21" t="str">
            <v>PE10</v>
          </cell>
          <cell r="K21" t="str">
            <v>People Services</v>
          </cell>
        </row>
        <row r="22">
          <cell r="B22" t="str">
            <v>1100020</v>
          </cell>
          <cell r="C22" t="str">
            <v>Rainford Brook Lodge Primary School - Awards For All</v>
          </cell>
          <cell r="D22">
            <v>60288</v>
          </cell>
          <cell r="E22" t="str">
            <v>Rainford Brook Lodge Community Primary</v>
          </cell>
          <cell r="F22" t="str">
            <v>PE10254</v>
          </cell>
          <cell r="G22" t="str">
            <v>Primary</v>
          </cell>
          <cell r="H22" t="str">
            <v>PE10121</v>
          </cell>
          <cell r="I22" t="str">
            <v>Schools</v>
          </cell>
          <cell r="J22" t="str">
            <v>PE10</v>
          </cell>
          <cell r="K22" t="str">
            <v>People Services</v>
          </cell>
        </row>
        <row r="23">
          <cell r="B23" t="str">
            <v>1100021</v>
          </cell>
          <cell r="C23" t="str">
            <v>Rainford Brook Lodge Primary School - Wrap Around Care</v>
          </cell>
          <cell r="D23">
            <v>60288</v>
          </cell>
          <cell r="E23" t="str">
            <v>Rainford Brook Lodge Community Primary</v>
          </cell>
          <cell r="F23" t="str">
            <v>PE10254</v>
          </cell>
          <cell r="G23" t="str">
            <v>Primary</v>
          </cell>
          <cell r="H23" t="str">
            <v>PE10121</v>
          </cell>
          <cell r="I23" t="str">
            <v>Schools</v>
          </cell>
          <cell r="J23" t="str">
            <v>PE10</v>
          </cell>
          <cell r="K23" t="str">
            <v>People Services</v>
          </cell>
        </row>
        <row r="24">
          <cell r="B24" t="str">
            <v>1100022</v>
          </cell>
          <cell r="C24" t="str">
            <v>Broad Oak Primary School - Delegated Budget</v>
          </cell>
          <cell r="D24">
            <v>60142</v>
          </cell>
          <cell r="E24" t="str">
            <v>Broad Oak Community Primary</v>
          </cell>
          <cell r="F24" t="str">
            <v>PE10254</v>
          </cell>
          <cell r="G24" t="str">
            <v>Primary</v>
          </cell>
          <cell r="H24" t="str">
            <v>PE10121</v>
          </cell>
          <cell r="I24" t="str">
            <v>Schools</v>
          </cell>
          <cell r="J24" t="str">
            <v>PE10</v>
          </cell>
          <cell r="K24" t="str">
            <v>People Services</v>
          </cell>
        </row>
        <row r="25">
          <cell r="B25" t="str">
            <v>1100023</v>
          </cell>
          <cell r="C25" t="str">
            <v>St Mary's RC Primary School (Blackbrook)- Delegated Budget</v>
          </cell>
          <cell r="D25">
            <v>60320</v>
          </cell>
          <cell r="E25" t="str">
            <v>St Mary's Catholic Primary - Blackbrook</v>
          </cell>
          <cell r="F25" t="str">
            <v>PE10254</v>
          </cell>
          <cell r="G25" t="str">
            <v>Primary</v>
          </cell>
          <cell r="H25" t="str">
            <v>PE10121</v>
          </cell>
          <cell r="I25" t="str">
            <v>Schools</v>
          </cell>
          <cell r="J25" t="str">
            <v>PE10</v>
          </cell>
          <cell r="K25" t="str">
            <v>People Services</v>
          </cell>
        </row>
        <row r="26">
          <cell r="B26" t="str">
            <v>1100024</v>
          </cell>
          <cell r="C26" t="str">
            <v>St Mary's RC Primary School (Blackbrook) - Out Of Hours Club</v>
          </cell>
          <cell r="D26">
            <v>60320</v>
          </cell>
          <cell r="E26" t="str">
            <v>St Mary's Catholic Primary - Blackbrook</v>
          </cell>
          <cell r="F26" t="str">
            <v>PE10254</v>
          </cell>
          <cell r="G26" t="str">
            <v>Primary</v>
          </cell>
          <cell r="H26" t="str">
            <v>PE10121</v>
          </cell>
          <cell r="I26" t="str">
            <v>Schools</v>
          </cell>
          <cell r="J26" t="str">
            <v>PE10</v>
          </cell>
          <cell r="K26" t="str">
            <v>People Services</v>
          </cell>
        </row>
        <row r="27">
          <cell r="B27" t="str">
            <v>1100025</v>
          </cell>
          <cell r="C27" t="str">
            <v>Chapel End Primary School - Delegated Budget CLOSED</v>
          </cell>
          <cell r="D27">
            <v>60149</v>
          </cell>
          <cell r="E27" t="str">
            <v>Chapel End Primary</v>
          </cell>
          <cell r="F27" t="str">
            <v>PE10254</v>
          </cell>
          <cell r="G27" t="str">
            <v>Primary</v>
          </cell>
          <cell r="H27" t="str">
            <v>PE10121</v>
          </cell>
          <cell r="I27" t="str">
            <v>Schools</v>
          </cell>
          <cell r="J27" t="str">
            <v>PE10</v>
          </cell>
          <cell r="K27" t="str">
            <v>People Services</v>
          </cell>
        </row>
        <row r="28">
          <cell r="B28" t="str">
            <v>1100026</v>
          </cell>
          <cell r="C28" t="str">
            <v>Chapel End Primary School - After School Club CLOSED</v>
          </cell>
          <cell r="D28">
            <v>60149</v>
          </cell>
          <cell r="E28" t="str">
            <v>Chapel End Primary</v>
          </cell>
          <cell r="F28" t="str">
            <v>PE10254</v>
          </cell>
          <cell r="G28" t="str">
            <v>Primary</v>
          </cell>
          <cell r="H28" t="str">
            <v>PE10121</v>
          </cell>
          <cell r="I28" t="str">
            <v>Schools</v>
          </cell>
          <cell r="J28" t="str">
            <v>PE10</v>
          </cell>
          <cell r="K28" t="str">
            <v>People Services</v>
          </cell>
        </row>
        <row r="29">
          <cell r="B29" t="str">
            <v>1100027</v>
          </cell>
          <cell r="C29" t="str">
            <v>Chapel End Primary School - Breakfast Club CLOSED</v>
          </cell>
          <cell r="D29">
            <v>60149</v>
          </cell>
          <cell r="E29" t="str">
            <v>Chapel End Primary</v>
          </cell>
          <cell r="F29" t="str">
            <v>PE10254</v>
          </cell>
          <cell r="G29" t="str">
            <v>Primary</v>
          </cell>
          <cell r="H29" t="str">
            <v>PE10121</v>
          </cell>
          <cell r="I29" t="str">
            <v>Schools</v>
          </cell>
          <cell r="J29" t="str">
            <v>PE10</v>
          </cell>
          <cell r="K29" t="str">
            <v>People Services</v>
          </cell>
        </row>
        <row r="30">
          <cell r="B30" t="str">
            <v>1100028</v>
          </cell>
          <cell r="C30" t="str">
            <v>Corpus Christi RC Primary School - Delegated Budget</v>
          </cell>
          <cell r="D30">
            <v>60162</v>
          </cell>
          <cell r="E30" t="str">
            <v>Corpus Christi Catholic Primary</v>
          </cell>
          <cell r="F30" t="str">
            <v>PE10254</v>
          </cell>
          <cell r="G30" t="str">
            <v>Primary</v>
          </cell>
          <cell r="H30" t="str">
            <v>PE10121</v>
          </cell>
          <cell r="I30" t="str">
            <v>Schools</v>
          </cell>
          <cell r="J30" t="str">
            <v>PE10</v>
          </cell>
          <cell r="K30" t="str">
            <v>People Services</v>
          </cell>
        </row>
        <row r="31">
          <cell r="B31" t="str">
            <v>1100029</v>
          </cell>
          <cell r="C31" t="str">
            <v>Corpus Christi RC Primary School - Breakfast Club</v>
          </cell>
          <cell r="D31">
            <v>60162</v>
          </cell>
          <cell r="E31" t="str">
            <v>Corpus Christi Catholic Primary</v>
          </cell>
          <cell r="F31" t="str">
            <v>PE10254</v>
          </cell>
          <cell r="G31" t="str">
            <v>Primary</v>
          </cell>
          <cell r="H31" t="str">
            <v>PE10121</v>
          </cell>
          <cell r="I31" t="str">
            <v>Schools</v>
          </cell>
          <cell r="J31" t="str">
            <v>PE10</v>
          </cell>
          <cell r="K31" t="str">
            <v>People Services</v>
          </cell>
        </row>
        <row r="32">
          <cell r="B32" t="str">
            <v>1100030</v>
          </cell>
          <cell r="C32" t="str">
            <v>Corpus Christi RC Primary School - Afterschool Club</v>
          </cell>
          <cell r="D32">
            <v>60162</v>
          </cell>
          <cell r="E32" t="str">
            <v>Corpus Christi Catholic Primary</v>
          </cell>
          <cell r="F32" t="str">
            <v>PE10254</v>
          </cell>
          <cell r="G32" t="str">
            <v>Primary</v>
          </cell>
          <cell r="H32" t="str">
            <v>PE10121</v>
          </cell>
          <cell r="I32" t="str">
            <v>Schools</v>
          </cell>
          <cell r="J32" t="str">
            <v>PE10</v>
          </cell>
          <cell r="K32" t="str">
            <v>People Services</v>
          </cell>
        </row>
        <row r="33">
          <cell r="B33" t="str">
            <v>1100031</v>
          </cell>
          <cell r="C33" t="str">
            <v>Corpus Christi RC Primary School - Wraparound Care</v>
          </cell>
          <cell r="D33">
            <v>60162</v>
          </cell>
          <cell r="E33" t="str">
            <v>Corpus Christi Catholic Primary</v>
          </cell>
          <cell r="F33" t="str">
            <v>PE10254</v>
          </cell>
          <cell r="G33" t="str">
            <v>Primary</v>
          </cell>
          <cell r="H33" t="str">
            <v>PE10121</v>
          </cell>
          <cell r="I33" t="str">
            <v>Schools</v>
          </cell>
          <cell r="J33" t="str">
            <v>PE10</v>
          </cell>
          <cell r="K33" t="str">
            <v>People Services</v>
          </cell>
        </row>
        <row r="34">
          <cell r="B34" t="str">
            <v>1100032</v>
          </cell>
          <cell r="C34" t="str">
            <v>Carr Mill Primary School - Delegated Budget</v>
          </cell>
          <cell r="D34">
            <v>60147</v>
          </cell>
          <cell r="E34" t="str">
            <v>Carr Mill Primary</v>
          </cell>
          <cell r="F34" t="str">
            <v>PE10254</v>
          </cell>
          <cell r="G34" t="str">
            <v>Primary</v>
          </cell>
          <cell r="H34" t="str">
            <v>PE10121</v>
          </cell>
          <cell r="I34" t="str">
            <v>Schools</v>
          </cell>
          <cell r="J34" t="str">
            <v>PE10</v>
          </cell>
          <cell r="K34" t="str">
            <v>People Services</v>
          </cell>
        </row>
        <row r="35">
          <cell r="B35" t="str">
            <v>1100033</v>
          </cell>
          <cell r="C35" t="str">
            <v>Carr Mill Primary School - Network Learning Fund</v>
          </cell>
          <cell r="D35">
            <v>60147</v>
          </cell>
          <cell r="E35" t="str">
            <v>Carr Mill Primary</v>
          </cell>
          <cell r="F35" t="str">
            <v>PE10254</v>
          </cell>
          <cell r="G35" t="str">
            <v>Primary</v>
          </cell>
          <cell r="H35" t="str">
            <v>PE10121</v>
          </cell>
          <cell r="I35" t="str">
            <v>Schools</v>
          </cell>
          <cell r="J35" t="str">
            <v>PE10</v>
          </cell>
          <cell r="K35" t="str">
            <v>People Services</v>
          </cell>
        </row>
        <row r="36">
          <cell r="B36" t="str">
            <v>1100034</v>
          </cell>
          <cell r="C36" t="str">
            <v>The District CE Primary School - Delegated Budget</v>
          </cell>
          <cell r="D36">
            <v>60343</v>
          </cell>
          <cell r="E36" t="str">
            <v>The District CE Primary</v>
          </cell>
          <cell r="F36" t="str">
            <v>PE10254</v>
          </cell>
          <cell r="G36" t="str">
            <v>Primary</v>
          </cell>
          <cell r="H36" t="str">
            <v>PE10121</v>
          </cell>
          <cell r="I36" t="str">
            <v>Schools</v>
          </cell>
          <cell r="J36" t="str">
            <v>PE10</v>
          </cell>
          <cell r="K36" t="str">
            <v>People Services</v>
          </cell>
        </row>
        <row r="37">
          <cell r="B37" t="str">
            <v>1100035</v>
          </cell>
          <cell r="C37" t="str">
            <v>The District CE Primary School - Out Of Hours Clubs</v>
          </cell>
          <cell r="D37">
            <v>60343</v>
          </cell>
          <cell r="E37" t="str">
            <v>The District CE Primary</v>
          </cell>
          <cell r="F37" t="str">
            <v>PE10254</v>
          </cell>
          <cell r="G37" t="str">
            <v>Primary</v>
          </cell>
          <cell r="H37" t="str">
            <v>PE10121</v>
          </cell>
          <cell r="I37" t="str">
            <v>Schools</v>
          </cell>
          <cell r="J37" t="str">
            <v>PE10</v>
          </cell>
          <cell r="K37" t="str">
            <v>People Services</v>
          </cell>
        </row>
        <row r="38">
          <cell r="B38" t="str">
            <v>1100036</v>
          </cell>
          <cell r="C38" t="str">
            <v>The District CE Primary School - Holiday Club</v>
          </cell>
          <cell r="D38">
            <v>60343</v>
          </cell>
          <cell r="E38" t="str">
            <v>The District CE Primary</v>
          </cell>
          <cell r="F38" t="str">
            <v>PE10254</v>
          </cell>
          <cell r="G38" t="str">
            <v>Primary</v>
          </cell>
          <cell r="H38" t="str">
            <v>PE10121</v>
          </cell>
          <cell r="I38" t="str">
            <v>Schools</v>
          </cell>
          <cell r="J38" t="str">
            <v>PE10</v>
          </cell>
          <cell r="K38" t="str">
            <v>People Services</v>
          </cell>
        </row>
        <row r="39">
          <cell r="B39" t="str">
            <v>1100037</v>
          </cell>
          <cell r="C39" t="str">
            <v>The District CE Primary School - Reading Rocks Conference</v>
          </cell>
          <cell r="D39">
            <v>60343</v>
          </cell>
          <cell r="E39" t="str">
            <v>The District CE Primary</v>
          </cell>
          <cell r="F39" t="str">
            <v>PE10254</v>
          </cell>
          <cell r="G39" t="str">
            <v>Primary</v>
          </cell>
          <cell r="H39" t="str">
            <v>PE10121</v>
          </cell>
          <cell r="I39" t="str">
            <v>Schools</v>
          </cell>
          <cell r="J39" t="str">
            <v>PE10</v>
          </cell>
          <cell r="K39" t="str">
            <v>People Services</v>
          </cell>
        </row>
        <row r="40">
          <cell r="B40" t="str">
            <v>1100038</v>
          </cell>
          <cell r="C40" t="str">
            <v>The District CE Primary School - Extended Childcare</v>
          </cell>
          <cell r="D40">
            <v>60343</v>
          </cell>
          <cell r="E40" t="str">
            <v>The District CE Primary</v>
          </cell>
          <cell r="F40" t="str">
            <v>PE10254</v>
          </cell>
          <cell r="G40" t="str">
            <v>Primary</v>
          </cell>
          <cell r="H40" t="str">
            <v>PE10121</v>
          </cell>
          <cell r="I40" t="str">
            <v>Schools</v>
          </cell>
          <cell r="J40" t="str">
            <v>PE10</v>
          </cell>
          <cell r="K40" t="str">
            <v>People Services</v>
          </cell>
        </row>
        <row r="41">
          <cell r="B41" t="str">
            <v>1100039</v>
          </cell>
          <cell r="C41" t="str">
            <v>Eaves Primary School - Delegated Budget</v>
          </cell>
          <cell r="D41">
            <v>60175</v>
          </cell>
          <cell r="E41" t="str">
            <v>Eaves Primary</v>
          </cell>
          <cell r="F41" t="str">
            <v>PE10254</v>
          </cell>
          <cell r="G41" t="str">
            <v>Primary</v>
          </cell>
          <cell r="H41" t="str">
            <v>PE10121</v>
          </cell>
          <cell r="I41" t="str">
            <v>Schools</v>
          </cell>
          <cell r="J41" t="str">
            <v>PE10</v>
          </cell>
          <cell r="K41" t="str">
            <v>People Services</v>
          </cell>
        </row>
        <row r="42">
          <cell r="B42" t="str">
            <v>1100040</v>
          </cell>
          <cell r="C42" t="str">
            <v>Eaves Primary School - Care Club</v>
          </cell>
          <cell r="D42">
            <v>60175</v>
          </cell>
          <cell r="E42" t="str">
            <v>Eaves Primary</v>
          </cell>
          <cell r="F42" t="str">
            <v>PE10254</v>
          </cell>
          <cell r="G42" t="str">
            <v>Primary</v>
          </cell>
          <cell r="H42" t="str">
            <v>PE10121</v>
          </cell>
          <cell r="I42" t="str">
            <v>Schools</v>
          </cell>
          <cell r="J42" t="str">
            <v>PE10</v>
          </cell>
          <cell r="K42" t="str">
            <v>People Services</v>
          </cell>
        </row>
        <row r="43">
          <cell r="B43" t="str">
            <v>1100041</v>
          </cell>
          <cell r="C43" t="str">
            <v>Eaves Primary School - Network Learning Fund</v>
          </cell>
          <cell r="D43">
            <v>60175</v>
          </cell>
          <cell r="E43" t="str">
            <v>Eaves Primary</v>
          </cell>
          <cell r="F43" t="str">
            <v>PE10254</v>
          </cell>
          <cell r="G43" t="str">
            <v>Primary</v>
          </cell>
          <cell r="H43" t="str">
            <v>PE10121</v>
          </cell>
          <cell r="I43" t="str">
            <v>Schools</v>
          </cell>
          <cell r="J43" t="str">
            <v>PE10</v>
          </cell>
          <cell r="K43" t="str">
            <v>People Services</v>
          </cell>
        </row>
        <row r="44">
          <cell r="B44" t="str">
            <v>1100042</v>
          </cell>
          <cell r="C44" t="str">
            <v>Eaves Primary School - Wraparound Care</v>
          </cell>
          <cell r="D44">
            <v>60175</v>
          </cell>
          <cell r="E44" t="str">
            <v>Eaves Primary</v>
          </cell>
          <cell r="F44" t="str">
            <v>PE10254</v>
          </cell>
          <cell r="G44" t="str">
            <v>Primary</v>
          </cell>
          <cell r="H44" t="str">
            <v>PE10121</v>
          </cell>
          <cell r="I44" t="str">
            <v>Schools</v>
          </cell>
          <cell r="J44" t="str">
            <v>PE10</v>
          </cell>
          <cell r="K44" t="str">
            <v>People Services</v>
          </cell>
        </row>
        <row r="45">
          <cell r="B45" t="str">
            <v>1100043</v>
          </cell>
          <cell r="C45" t="str">
            <v>Eccleston Lane Ends Primary School - Delegated Budget</v>
          </cell>
          <cell r="D45">
            <v>60176</v>
          </cell>
          <cell r="E45" t="str">
            <v>Eccleston Lane Ends Primary</v>
          </cell>
          <cell r="F45" t="str">
            <v>PE10254</v>
          </cell>
          <cell r="G45" t="str">
            <v>Primary</v>
          </cell>
          <cell r="H45" t="str">
            <v>PE10121</v>
          </cell>
          <cell r="I45" t="str">
            <v>Schools</v>
          </cell>
          <cell r="J45" t="str">
            <v>PE10</v>
          </cell>
          <cell r="K45" t="str">
            <v>People Services</v>
          </cell>
        </row>
        <row r="46">
          <cell r="B46" t="str">
            <v>1100044</v>
          </cell>
          <cell r="C46" t="str">
            <v>Eccleston Lane Ends Primary School - Afterschool Club</v>
          </cell>
          <cell r="D46">
            <v>60176</v>
          </cell>
          <cell r="E46" t="str">
            <v>Eccleston Lane Ends Primary</v>
          </cell>
          <cell r="F46" t="str">
            <v>PE10254</v>
          </cell>
          <cell r="G46" t="str">
            <v>Primary</v>
          </cell>
          <cell r="H46" t="str">
            <v>PE10121</v>
          </cell>
          <cell r="I46" t="str">
            <v>Schools</v>
          </cell>
          <cell r="J46" t="str">
            <v>PE10</v>
          </cell>
          <cell r="K46" t="str">
            <v>People Services</v>
          </cell>
        </row>
        <row r="47">
          <cell r="B47" t="str">
            <v>1100045</v>
          </cell>
          <cell r="C47" t="str">
            <v>Eccleston Mere Primary School - Delegated Budget</v>
          </cell>
          <cell r="D47">
            <v>60177</v>
          </cell>
          <cell r="E47" t="str">
            <v>Eccleston Mere Primary</v>
          </cell>
          <cell r="F47" t="str">
            <v>PE10254</v>
          </cell>
          <cell r="G47" t="str">
            <v>Primary</v>
          </cell>
          <cell r="H47" t="str">
            <v>PE10121</v>
          </cell>
          <cell r="I47" t="str">
            <v>Schools</v>
          </cell>
          <cell r="J47" t="str">
            <v>PE10</v>
          </cell>
          <cell r="K47" t="str">
            <v>People Services</v>
          </cell>
        </row>
        <row r="48">
          <cell r="B48" t="str">
            <v>1100046</v>
          </cell>
          <cell r="C48" t="str">
            <v>Eccleston Mere Primary School - Breakfast Club</v>
          </cell>
          <cell r="D48">
            <v>60177</v>
          </cell>
          <cell r="E48" t="str">
            <v>Eccleston Mere Primary</v>
          </cell>
          <cell r="F48" t="str">
            <v>PE10254</v>
          </cell>
          <cell r="G48" t="str">
            <v>Primary</v>
          </cell>
          <cell r="H48" t="str">
            <v>PE10121</v>
          </cell>
          <cell r="I48" t="str">
            <v>Schools</v>
          </cell>
          <cell r="J48" t="str">
            <v>PE10</v>
          </cell>
          <cell r="K48" t="str">
            <v>People Services</v>
          </cell>
        </row>
        <row r="49">
          <cell r="B49" t="str">
            <v>1100047</v>
          </cell>
          <cell r="C49" t="str">
            <v>English Martyrs RC Primary School - Delegated Budget</v>
          </cell>
          <cell r="D49">
            <v>60190</v>
          </cell>
          <cell r="E49" t="str">
            <v>Haydock English Martyrs Catholic Primary</v>
          </cell>
          <cell r="F49" t="str">
            <v>PE10254</v>
          </cell>
          <cell r="G49" t="str">
            <v>Primary</v>
          </cell>
          <cell r="H49" t="str">
            <v>PE10121</v>
          </cell>
          <cell r="I49" t="str">
            <v>Schools</v>
          </cell>
          <cell r="J49" t="str">
            <v>PE10</v>
          </cell>
          <cell r="K49" t="str">
            <v>People Services</v>
          </cell>
        </row>
        <row r="50">
          <cell r="B50" t="str">
            <v>1100048</v>
          </cell>
          <cell r="C50" t="str">
            <v>English Martyrs RC Primary School -  Breakfast Club</v>
          </cell>
          <cell r="D50">
            <v>60190</v>
          </cell>
          <cell r="E50" t="str">
            <v>Haydock English Martyrs Catholic Primary</v>
          </cell>
          <cell r="F50" t="str">
            <v>PE10254</v>
          </cell>
          <cell r="G50" t="str">
            <v>Primary</v>
          </cell>
          <cell r="H50" t="str">
            <v>PE10121</v>
          </cell>
          <cell r="I50" t="str">
            <v>Schools</v>
          </cell>
          <cell r="J50" t="str">
            <v>PE10</v>
          </cell>
          <cell r="K50" t="str">
            <v>People Services</v>
          </cell>
        </row>
        <row r="51">
          <cell r="B51" t="str">
            <v>1100049</v>
          </cell>
          <cell r="C51" t="str">
            <v>English Martyrs RC Primary School - After School Club</v>
          </cell>
          <cell r="D51">
            <v>60190</v>
          </cell>
          <cell r="E51" t="str">
            <v>Haydock English Martyrs Catholic Primary</v>
          </cell>
          <cell r="F51" t="str">
            <v>PE10254</v>
          </cell>
          <cell r="G51" t="str">
            <v>Primary</v>
          </cell>
          <cell r="H51" t="str">
            <v>PE10121</v>
          </cell>
          <cell r="I51" t="str">
            <v>Schools</v>
          </cell>
          <cell r="J51" t="str">
            <v>PE10</v>
          </cell>
          <cell r="K51" t="str">
            <v>People Services</v>
          </cell>
        </row>
        <row r="52">
          <cell r="B52" t="str">
            <v>1100050</v>
          </cell>
          <cell r="C52" t="str">
            <v>Garswood Primary School - Delegated Budget</v>
          </cell>
          <cell r="D52">
            <v>60186</v>
          </cell>
          <cell r="E52" t="str">
            <v>Garswood Primary</v>
          </cell>
          <cell r="F52" t="str">
            <v>PE10254</v>
          </cell>
          <cell r="G52" t="str">
            <v>Primary</v>
          </cell>
          <cell r="H52" t="str">
            <v>PE10121</v>
          </cell>
          <cell r="I52" t="str">
            <v>Schools</v>
          </cell>
          <cell r="J52" t="str">
            <v>PE10</v>
          </cell>
          <cell r="K52" t="str">
            <v>People Services</v>
          </cell>
        </row>
        <row r="53">
          <cell r="B53" t="str">
            <v>1100051</v>
          </cell>
          <cell r="C53" t="str">
            <v>Garswood Primary School - Toast Club</v>
          </cell>
          <cell r="D53">
            <v>60186</v>
          </cell>
          <cell r="E53" t="str">
            <v>Garswood Primary</v>
          </cell>
          <cell r="F53" t="str">
            <v>PE10254</v>
          </cell>
          <cell r="G53" t="str">
            <v>Primary</v>
          </cell>
          <cell r="H53" t="str">
            <v>PE10121</v>
          </cell>
          <cell r="I53" t="str">
            <v>Schools</v>
          </cell>
          <cell r="J53" t="str">
            <v>PE10</v>
          </cell>
          <cell r="K53" t="str">
            <v>People Services</v>
          </cell>
        </row>
        <row r="54">
          <cell r="B54" t="str">
            <v>1100052</v>
          </cell>
          <cell r="C54" t="str">
            <v>Garswood Primary School - Afterschool Club</v>
          </cell>
          <cell r="D54">
            <v>60186</v>
          </cell>
          <cell r="E54" t="str">
            <v>Garswood Primary</v>
          </cell>
          <cell r="F54" t="str">
            <v>PE10254</v>
          </cell>
          <cell r="G54" t="str">
            <v>Primary</v>
          </cell>
          <cell r="H54" t="str">
            <v>PE10121</v>
          </cell>
          <cell r="I54" t="str">
            <v>Schools</v>
          </cell>
          <cell r="J54" t="str">
            <v>PE10</v>
          </cell>
          <cell r="K54" t="str">
            <v>People Services</v>
          </cell>
        </row>
        <row r="55">
          <cell r="B55" t="str">
            <v>1100053</v>
          </cell>
          <cell r="C55" t="str">
            <v>Garswood Primary School - Network Learning Fund</v>
          </cell>
          <cell r="D55">
            <v>60186</v>
          </cell>
          <cell r="E55" t="str">
            <v>Garswood Primary</v>
          </cell>
          <cell r="F55" t="str">
            <v>PE10254</v>
          </cell>
          <cell r="G55" t="str">
            <v>Primary</v>
          </cell>
          <cell r="H55" t="str">
            <v>PE10121</v>
          </cell>
          <cell r="I55" t="str">
            <v>Schools</v>
          </cell>
          <cell r="J55" t="str">
            <v>PE10</v>
          </cell>
          <cell r="K55" t="str">
            <v>People Services</v>
          </cell>
        </row>
        <row r="56">
          <cell r="B56" t="str">
            <v>1100054</v>
          </cell>
          <cell r="C56" t="str">
            <v>Garswood Primary School - Extended Childcare</v>
          </cell>
          <cell r="D56">
            <v>60186</v>
          </cell>
          <cell r="E56" t="str">
            <v>Garswood Primary</v>
          </cell>
          <cell r="F56" t="str">
            <v>PE10254</v>
          </cell>
          <cell r="G56" t="str">
            <v>Primary</v>
          </cell>
          <cell r="H56" t="str">
            <v>PE10121</v>
          </cell>
          <cell r="I56" t="str">
            <v>Schools</v>
          </cell>
          <cell r="J56" t="str">
            <v>PE10</v>
          </cell>
          <cell r="K56" t="str">
            <v>People Services</v>
          </cell>
        </row>
        <row r="57">
          <cell r="B57" t="str">
            <v>1100055</v>
          </cell>
          <cell r="C57" t="str">
            <v>Grange Valley Primary School - Delegated Budget</v>
          </cell>
          <cell r="D57">
            <v>60189</v>
          </cell>
          <cell r="E57" t="str">
            <v>Grange Valley Primary</v>
          </cell>
          <cell r="F57" t="str">
            <v>PE10254</v>
          </cell>
          <cell r="G57" t="str">
            <v>Primary</v>
          </cell>
          <cell r="H57" t="str">
            <v>PE10121</v>
          </cell>
          <cell r="I57" t="str">
            <v>Schools</v>
          </cell>
          <cell r="J57" t="str">
            <v>PE10</v>
          </cell>
          <cell r="K57" t="str">
            <v>People Services</v>
          </cell>
        </row>
        <row r="58">
          <cell r="B58" t="str">
            <v>1100056</v>
          </cell>
          <cell r="C58" t="str">
            <v>Grange Valley Primary School - Afterschool Club</v>
          </cell>
          <cell r="D58">
            <v>60189</v>
          </cell>
          <cell r="E58" t="str">
            <v>Grange Valley Primary</v>
          </cell>
          <cell r="F58" t="str">
            <v>PE10254</v>
          </cell>
          <cell r="G58" t="str">
            <v>Primary</v>
          </cell>
          <cell r="H58" t="str">
            <v>PE10121</v>
          </cell>
          <cell r="I58" t="str">
            <v>Schools</v>
          </cell>
          <cell r="J58" t="str">
            <v>PE10</v>
          </cell>
          <cell r="K58" t="str">
            <v>People Services</v>
          </cell>
        </row>
        <row r="59">
          <cell r="B59" t="str">
            <v>1100057</v>
          </cell>
          <cell r="C59" t="str">
            <v>Grange Valley Primary School - Breakfast Club</v>
          </cell>
          <cell r="D59">
            <v>60189</v>
          </cell>
          <cell r="E59" t="str">
            <v>Grange Valley Primary</v>
          </cell>
          <cell r="F59" t="str">
            <v>PE10254</v>
          </cell>
          <cell r="G59" t="str">
            <v>Primary</v>
          </cell>
          <cell r="H59" t="str">
            <v>PE10121</v>
          </cell>
          <cell r="I59" t="str">
            <v>Schools</v>
          </cell>
          <cell r="J59" t="str">
            <v>PE10</v>
          </cell>
          <cell r="K59" t="str">
            <v>People Services</v>
          </cell>
        </row>
        <row r="60">
          <cell r="B60" t="str">
            <v>1100058</v>
          </cell>
          <cell r="C60" t="str">
            <v>Grange Valley Primary School - National College/Sch Direct</v>
          </cell>
          <cell r="D60">
            <v>60189</v>
          </cell>
          <cell r="E60" t="str">
            <v>Grange Valley Primary</v>
          </cell>
          <cell r="F60" t="str">
            <v>PE10254</v>
          </cell>
          <cell r="G60" t="str">
            <v>Primary</v>
          </cell>
          <cell r="H60" t="str">
            <v>PE10121</v>
          </cell>
          <cell r="I60" t="str">
            <v>Schools</v>
          </cell>
          <cell r="J60" t="str">
            <v>PE10</v>
          </cell>
          <cell r="K60" t="str">
            <v>People Services</v>
          </cell>
        </row>
        <row r="61">
          <cell r="B61" t="str">
            <v>1100059</v>
          </cell>
          <cell r="C61" t="str">
            <v>Grange Valley Primary School - Extended Childcare</v>
          </cell>
          <cell r="D61">
            <v>60189</v>
          </cell>
          <cell r="E61" t="str">
            <v>Grange Valley Primary</v>
          </cell>
          <cell r="F61" t="str">
            <v>PE10254</v>
          </cell>
          <cell r="G61" t="str">
            <v>Primary</v>
          </cell>
          <cell r="H61" t="str">
            <v>PE10121</v>
          </cell>
          <cell r="I61" t="str">
            <v>Schools</v>
          </cell>
          <cell r="J61" t="str">
            <v>PE10</v>
          </cell>
          <cell r="K61" t="str">
            <v>People Services</v>
          </cell>
        </row>
        <row r="62">
          <cell r="B62" t="str">
            <v>1100060</v>
          </cell>
          <cell r="C62" t="str">
            <v>Holy Cross RC Primary School - Delegated Budget</v>
          </cell>
          <cell r="D62">
            <v>60196</v>
          </cell>
          <cell r="E62" t="str">
            <v>Holy Cross Catholic Primary</v>
          </cell>
          <cell r="F62" t="str">
            <v>PE10254</v>
          </cell>
          <cell r="G62" t="str">
            <v>Primary</v>
          </cell>
          <cell r="H62" t="str">
            <v>PE10121</v>
          </cell>
          <cell r="I62" t="str">
            <v>Schools</v>
          </cell>
          <cell r="J62" t="str">
            <v>PE10</v>
          </cell>
          <cell r="K62" t="str">
            <v>People Services</v>
          </cell>
        </row>
        <row r="63">
          <cell r="B63" t="str">
            <v>1100061</v>
          </cell>
          <cell r="C63" t="str">
            <v>Holy Cross RC Primary School - Afterschool Club</v>
          </cell>
          <cell r="D63">
            <v>60196</v>
          </cell>
          <cell r="E63" t="str">
            <v>Holy Cross Catholic Primary</v>
          </cell>
          <cell r="F63" t="str">
            <v>PE10254</v>
          </cell>
          <cell r="G63" t="str">
            <v>Primary</v>
          </cell>
          <cell r="H63" t="str">
            <v>PE10121</v>
          </cell>
          <cell r="I63" t="str">
            <v>Schools</v>
          </cell>
          <cell r="J63" t="str">
            <v>PE10</v>
          </cell>
          <cell r="K63" t="str">
            <v>People Services</v>
          </cell>
        </row>
        <row r="64">
          <cell r="B64" t="str">
            <v>1100062</v>
          </cell>
          <cell r="C64" t="str">
            <v>Holy Spirit RC Primary School - Delegated Budget</v>
          </cell>
          <cell r="D64">
            <v>60197</v>
          </cell>
          <cell r="E64" t="str">
            <v>Holy Spirit Catholic Primary</v>
          </cell>
          <cell r="F64" t="str">
            <v>PE10254</v>
          </cell>
          <cell r="G64" t="str">
            <v>Primary</v>
          </cell>
          <cell r="H64" t="str">
            <v>PE10121</v>
          </cell>
          <cell r="I64" t="str">
            <v>Schools</v>
          </cell>
          <cell r="J64" t="str">
            <v>PE10</v>
          </cell>
          <cell r="K64" t="str">
            <v>People Services</v>
          </cell>
        </row>
        <row r="65">
          <cell r="B65" t="str">
            <v>1100063</v>
          </cell>
          <cell r="C65" t="str">
            <v>Holy Spirit RC Primary School - Breakfast Club</v>
          </cell>
          <cell r="D65">
            <v>60197</v>
          </cell>
          <cell r="E65" t="str">
            <v>Holy Spirit Catholic Primary</v>
          </cell>
          <cell r="F65" t="str">
            <v>PE10254</v>
          </cell>
          <cell r="G65" t="str">
            <v>Primary</v>
          </cell>
          <cell r="H65" t="str">
            <v>PE10121</v>
          </cell>
          <cell r="I65" t="str">
            <v>Schools</v>
          </cell>
          <cell r="J65" t="str">
            <v>PE10</v>
          </cell>
          <cell r="K65" t="str">
            <v>People Services</v>
          </cell>
        </row>
        <row r="66">
          <cell r="B66" t="str">
            <v>1100064</v>
          </cell>
          <cell r="C66" t="str">
            <v>Legh Vale Primary School - Delegated Budget</v>
          </cell>
          <cell r="D66">
            <v>60204</v>
          </cell>
          <cell r="E66" t="str">
            <v>Legh Vale Primary</v>
          </cell>
          <cell r="F66" t="str">
            <v>PE10254</v>
          </cell>
          <cell r="G66" t="str">
            <v>Primary</v>
          </cell>
          <cell r="H66" t="str">
            <v>PE10121</v>
          </cell>
          <cell r="I66" t="str">
            <v>Schools</v>
          </cell>
          <cell r="J66" t="str">
            <v>PE10</v>
          </cell>
          <cell r="K66" t="str">
            <v>People Services</v>
          </cell>
        </row>
        <row r="67">
          <cell r="B67" t="str">
            <v>1100065</v>
          </cell>
          <cell r="C67" t="str">
            <v>Legh Vale Primary School - Breakfast Club</v>
          </cell>
          <cell r="D67">
            <v>60204</v>
          </cell>
          <cell r="E67" t="str">
            <v>Legh Vale Primary</v>
          </cell>
          <cell r="F67" t="str">
            <v>PE10254</v>
          </cell>
          <cell r="G67" t="str">
            <v>Primary</v>
          </cell>
          <cell r="H67" t="str">
            <v>PE10121</v>
          </cell>
          <cell r="I67" t="str">
            <v>Schools</v>
          </cell>
          <cell r="J67" t="str">
            <v>PE10</v>
          </cell>
          <cell r="K67" t="str">
            <v>People Services</v>
          </cell>
        </row>
        <row r="68">
          <cell r="B68" t="str">
            <v>1100066</v>
          </cell>
          <cell r="C68" t="str">
            <v>Legh Vale Primary School - Afterschool Club</v>
          </cell>
          <cell r="D68">
            <v>60204</v>
          </cell>
          <cell r="E68" t="str">
            <v>Legh Vale Primary</v>
          </cell>
          <cell r="F68" t="str">
            <v>PE10254</v>
          </cell>
          <cell r="G68" t="str">
            <v>Primary</v>
          </cell>
          <cell r="H68" t="str">
            <v>PE10121</v>
          </cell>
          <cell r="I68" t="str">
            <v>Schools</v>
          </cell>
          <cell r="J68" t="str">
            <v>PE10</v>
          </cell>
          <cell r="K68" t="str">
            <v>People Services</v>
          </cell>
        </row>
        <row r="69">
          <cell r="B69" t="str">
            <v>1100067</v>
          </cell>
          <cell r="C69" t="str">
            <v>Legh Vale Primary School - Headteachers Sport Fund</v>
          </cell>
          <cell r="D69">
            <v>60204</v>
          </cell>
          <cell r="E69" t="str">
            <v>Legh Vale Primary</v>
          </cell>
          <cell r="F69" t="str">
            <v>PE10254</v>
          </cell>
          <cell r="G69" t="str">
            <v>Primary</v>
          </cell>
          <cell r="H69" t="str">
            <v>PE10121</v>
          </cell>
          <cell r="I69" t="str">
            <v>Schools</v>
          </cell>
          <cell r="J69" t="str">
            <v>PE10</v>
          </cell>
          <cell r="K69" t="str">
            <v>People Services</v>
          </cell>
        </row>
        <row r="70">
          <cell r="B70" t="str">
            <v>1100068</v>
          </cell>
          <cell r="C70" t="str">
            <v>Longton Lane Primary School - Delegated Budget</v>
          </cell>
          <cell r="D70">
            <v>60253</v>
          </cell>
          <cell r="E70" t="str">
            <v>Longton Lane Community Primary</v>
          </cell>
          <cell r="F70" t="str">
            <v>PE10254</v>
          </cell>
          <cell r="G70" t="str">
            <v>Primary</v>
          </cell>
          <cell r="H70" t="str">
            <v>PE10121</v>
          </cell>
          <cell r="I70" t="str">
            <v>Schools</v>
          </cell>
          <cell r="J70" t="str">
            <v>PE10</v>
          </cell>
          <cell r="K70" t="str">
            <v>People Services</v>
          </cell>
        </row>
        <row r="71">
          <cell r="B71" t="str">
            <v>1100069</v>
          </cell>
          <cell r="C71" t="str">
            <v>Lyme Primary School - Delegated Budget</v>
          </cell>
          <cell r="D71">
            <v>60254</v>
          </cell>
          <cell r="E71" t="str">
            <v>Lyme Community Primary</v>
          </cell>
          <cell r="F71" t="str">
            <v>PE10254</v>
          </cell>
          <cell r="G71" t="str">
            <v>Primary</v>
          </cell>
          <cell r="H71" t="str">
            <v>PE10121</v>
          </cell>
          <cell r="I71" t="str">
            <v>Schools</v>
          </cell>
          <cell r="J71" t="str">
            <v>PE10</v>
          </cell>
          <cell r="K71" t="str">
            <v>People Services</v>
          </cell>
        </row>
        <row r="72">
          <cell r="B72" t="str">
            <v>1100070</v>
          </cell>
          <cell r="C72" t="str">
            <v>Lyme Primary School - Breakfast Club</v>
          </cell>
          <cell r="D72">
            <v>60254</v>
          </cell>
          <cell r="E72" t="str">
            <v>Lyme Community Primary</v>
          </cell>
          <cell r="F72" t="str">
            <v>PE10254</v>
          </cell>
          <cell r="G72" t="str">
            <v>Primary</v>
          </cell>
          <cell r="H72" t="str">
            <v>PE10121</v>
          </cell>
          <cell r="I72" t="str">
            <v>Schools</v>
          </cell>
          <cell r="J72" t="str">
            <v>PE10</v>
          </cell>
          <cell r="K72" t="str">
            <v>People Services</v>
          </cell>
        </row>
        <row r="73">
          <cell r="B73" t="str">
            <v>1100071</v>
          </cell>
          <cell r="C73" t="str">
            <v>Lyme Primary School - Afterschool Club</v>
          </cell>
          <cell r="D73">
            <v>60254</v>
          </cell>
          <cell r="E73" t="str">
            <v>Lyme Community Primary</v>
          </cell>
          <cell r="F73" t="str">
            <v>PE10254</v>
          </cell>
          <cell r="G73" t="str">
            <v>Primary</v>
          </cell>
          <cell r="H73" t="str">
            <v>PE10121</v>
          </cell>
          <cell r="I73" t="str">
            <v>Schools</v>
          </cell>
          <cell r="J73" t="str">
            <v>PE10</v>
          </cell>
          <cell r="K73" t="str">
            <v>People Services</v>
          </cell>
        </row>
        <row r="74">
          <cell r="B74" t="str">
            <v>1100072</v>
          </cell>
          <cell r="C74" t="str">
            <v>Lyme Primary School - Educare</v>
          </cell>
          <cell r="D74">
            <v>60254</v>
          </cell>
          <cell r="E74" t="str">
            <v>Lyme Community Primary</v>
          </cell>
          <cell r="F74" t="str">
            <v>PE10254</v>
          </cell>
          <cell r="G74" t="str">
            <v>Primary</v>
          </cell>
          <cell r="H74" t="str">
            <v>PE10121</v>
          </cell>
          <cell r="I74" t="str">
            <v>Schools</v>
          </cell>
          <cell r="J74" t="str">
            <v>PE10</v>
          </cell>
          <cell r="K74" t="str">
            <v>People Services</v>
          </cell>
        </row>
        <row r="75">
          <cell r="B75" t="str">
            <v>1100073</v>
          </cell>
          <cell r="C75" t="str">
            <v>Merton Bank Primary School - Delegated Budget</v>
          </cell>
          <cell r="D75">
            <v>60255</v>
          </cell>
          <cell r="E75" t="str">
            <v>Merton Bank Primary</v>
          </cell>
          <cell r="F75" t="str">
            <v>PE10254</v>
          </cell>
          <cell r="G75" t="str">
            <v>Primary</v>
          </cell>
          <cell r="H75" t="str">
            <v>PE10121</v>
          </cell>
          <cell r="I75" t="str">
            <v>Schools</v>
          </cell>
          <cell r="J75" t="str">
            <v>PE10</v>
          </cell>
          <cell r="K75" t="str">
            <v>People Services</v>
          </cell>
        </row>
        <row r="76">
          <cell r="B76" t="str">
            <v>1100074</v>
          </cell>
          <cell r="C76" t="str">
            <v>Merton Bank Primary School - Awards For All</v>
          </cell>
          <cell r="D76">
            <v>60255</v>
          </cell>
          <cell r="E76" t="str">
            <v>Merton Bank Primary</v>
          </cell>
          <cell r="F76" t="str">
            <v>PE10254</v>
          </cell>
          <cell r="G76" t="str">
            <v>Primary</v>
          </cell>
          <cell r="H76" t="str">
            <v>PE10121</v>
          </cell>
          <cell r="I76" t="str">
            <v>Schools</v>
          </cell>
          <cell r="J76" t="str">
            <v>PE10</v>
          </cell>
          <cell r="K76" t="str">
            <v>People Services</v>
          </cell>
        </row>
        <row r="77">
          <cell r="B77" t="str">
            <v>1100075</v>
          </cell>
          <cell r="C77" t="str">
            <v>Newton-le-Willows Primary School - Delegated Budget</v>
          </cell>
          <cell r="D77">
            <v>60259</v>
          </cell>
          <cell r="E77" t="str">
            <v>Newton-Le-Willows Primary</v>
          </cell>
          <cell r="F77" t="str">
            <v>PE10254</v>
          </cell>
          <cell r="G77" t="str">
            <v>Primary</v>
          </cell>
          <cell r="H77" t="str">
            <v>PE10121</v>
          </cell>
          <cell r="I77" t="str">
            <v>Schools</v>
          </cell>
          <cell r="J77" t="str">
            <v>PE10</v>
          </cell>
          <cell r="K77" t="str">
            <v>People Services</v>
          </cell>
        </row>
        <row r="78">
          <cell r="B78" t="str">
            <v>1100076</v>
          </cell>
          <cell r="C78" t="str">
            <v>Newton-le-Willows Primary School - Special Projects</v>
          </cell>
          <cell r="D78">
            <v>60259</v>
          </cell>
          <cell r="E78" t="str">
            <v>Newton-Le-Willows Primary</v>
          </cell>
          <cell r="F78" t="str">
            <v>PE10254</v>
          </cell>
          <cell r="G78" t="str">
            <v>Primary</v>
          </cell>
          <cell r="H78" t="str">
            <v>PE10121</v>
          </cell>
          <cell r="I78" t="str">
            <v>Schools</v>
          </cell>
          <cell r="J78" t="str">
            <v>PE10</v>
          </cell>
          <cell r="K78" t="str">
            <v>People Services</v>
          </cell>
        </row>
        <row r="79">
          <cell r="B79" t="str">
            <v>1100077</v>
          </cell>
          <cell r="C79" t="str">
            <v>Newton-le-Willows Primary School - Extended Childcare</v>
          </cell>
          <cell r="D79">
            <v>60259</v>
          </cell>
          <cell r="E79" t="str">
            <v>Newton-Le-Willows Primary</v>
          </cell>
          <cell r="F79" t="str">
            <v>PE10254</v>
          </cell>
          <cell r="G79" t="str">
            <v>Primary</v>
          </cell>
          <cell r="H79" t="str">
            <v>PE10121</v>
          </cell>
          <cell r="I79" t="str">
            <v>Schools</v>
          </cell>
          <cell r="J79" t="str">
            <v>PE10</v>
          </cell>
          <cell r="K79" t="str">
            <v>People Services</v>
          </cell>
        </row>
        <row r="80">
          <cell r="B80" t="str">
            <v>1100078</v>
          </cell>
          <cell r="C80" t="str">
            <v>Oakdene Primary School - Delegated Budget</v>
          </cell>
          <cell r="D80">
            <v>60262</v>
          </cell>
          <cell r="E80" t="str">
            <v>Oakdene Primary</v>
          </cell>
          <cell r="F80" t="str">
            <v>PE10254</v>
          </cell>
          <cell r="G80" t="str">
            <v>Primary</v>
          </cell>
          <cell r="H80" t="str">
            <v>PE10121</v>
          </cell>
          <cell r="I80" t="str">
            <v>Schools</v>
          </cell>
          <cell r="J80" t="str">
            <v>PE10</v>
          </cell>
          <cell r="K80" t="str">
            <v>People Services</v>
          </cell>
        </row>
        <row r="81">
          <cell r="B81" t="str">
            <v>1100079</v>
          </cell>
          <cell r="C81" t="str">
            <v>Oakdene Primary School - Afterschool Club</v>
          </cell>
          <cell r="D81">
            <v>60262</v>
          </cell>
          <cell r="E81" t="str">
            <v>Oakdene Primary</v>
          </cell>
          <cell r="F81" t="str">
            <v>PE10254</v>
          </cell>
          <cell r="G81" t="str">
            <v>Primary</v>
          </cell>
          <cell r="H81" t="str">
            <v>PE10121</v>
          </cell>
          <cell r="I81" t="str">
            <v>Schools</v>
          </cell>
          <cell r="J81" t="str">
            <v>PE10</v>
          </cell>
          <cell r="K81" t="str">
            <v>People Services</v>
          </cell>
        </row>
        <row r="82">
          <cell r="B82" t="str">
            <v>1100080</v>
          </cell>
          <cell r="C82" t="str">
            <v>Oakdene Primary School - Awards For All</v>
          </cell>
          <cell r="D82">
            <v>60262</v>
          </cell>
          <cell r="E82" t="str">
            <v>Oakdene Primary</v>
          </cell>
          <cell r="F82" t="str">
            <v>PE10254</v>
          </cell>
          <cell r="G82" t="str">
            <v>Primary</v>
          </cell>
          <cell r="H82" t="str">
            <v>PE10121</v>
          </cell>
          <cell r="I82" t="str">
            <v>Schools</v>
          </cell>
          <cell r="J82" t="str">
            <v>PE10</v>
          </cell>
          <cell r="K82" t="str">
            <v>People Services</v>
          </cell>
        </row>
        <row r="83">
          <cell r="B83" t="str">
            <v>1100081</v>
          </cell>
          <cell r="C83" t="str">
            <v>Oakdene Primary School - Teaching School</v>
          </cell>
          <cell r="D83">
            <v>60262</v>
          </cell>
          <cell r="E83" t="str">
            <v>Oakdene Primary</v>
          </cell>
          <cell r="F83" t="str">
            <v>PE10254</v>
          </cell>
          <cell r="G83" t="str">
            <v>Primary</v>
          </cell>
          <cell r="H83" t="str">
            <v>PE10121</v>
          </cell>
          <cell r="I83" t="str">
            <v>Schools</v>
          </cell>
          <cell r="J83" t="str">
            <v>PE10</v>
          </cell>
          <cell r="K83" t="str">
            <v>People Services</v>
          </cell>
        </row>
        <row r="84">
          <cell r="B84" t="str">
            <v>1100082</v>
          </cell>
          <cell r="C84" t="str">
            <v>Oakdene Primary School - PASH</v>
          </cell>
          <cell r="D84">
            <v>60262</v>
          </cell>
          <cell r="E84" t="str">
            <v>Oakdene Primary</v>
          </cell>
          <cell r="F84" t="str">
            <v>PE10254</v>
          </cell>
          <cell r="G84" t="str">
            <v>Primary</v>
          </cell>
          <cell r="H84" t="str">
            <v>PE10121</v>
          </cell>
          <cell r="I84" t="str">
            <v>Schools</v>
          </cell>
          <cell r="J84" t="str">
            <v>PE10</v>
          </cell>
          <cell r="K84" t="str">
            <v>People Services</v>
          </cell>
        </row>
        <row r="85">
          <cell r="B85" t="str">
            <v>1100083</v>
          </cell>
          <cell r="C85" t="str">
            <v>Queens Park Primary School - Delegated Budget</v>
          </cell>
          <cell r="D85">
            <v>60287</v>
          </cell>
          <cell r="E85" t="str">
            <v>Queens Park C.E./U.R.C. Primary</v>
          </cell>
          <cell r="F85" t="str">
            <v>PE10254</v>
          </cell>
          <cell r="G85" t="str">
            <v>Primary</v>
          </cell>
          <cell r="H85" t="str">
            <v>PE10121</v>
          </cell>
          <cell r="I85" t="str">
            <v>Schools</v>
          </cell>
          <cell r="J85" t="str">
            <v>PE10</v>
          </cell>
          <cell r="K85" t="str">
            <v>People Services</v>
          </cell>
        </row>
        <row r="86">
          <cell r="B86" t="str">
            <v>1100084</v>
          </cell>
          <cell r="C86" t="str">
            <v>Queens Park Primary School - Comenius</v>
          </cell>
          <cell r="D86">
            <v>60287</v>
          </cell>
          <cell r="E86" t="str">
            <v>Queens Park C.E./U.R.C. Primary</v>
          </cell>
          <cell r="F86" t="str">
            <v>PE10254</v>
          </cell>
          <cell r="G86" t="str">
            <v>Primary</v>
          </cell>
          <cell r="H86" t="str">
            <v>PE10121</v>
          </cell>
          <cell r="I86" t="str">
            <v>Schools</v>
          </cell>
          <cell r="J86" t="str">
            <v>PE10</v>
          </cell>
          <cell r="K86" t="str">
            <v>People Services</v>
          </cell>
        </row>
        <row r="87">
          <cell r="B87" t="str">
            <v>1100085</v>
          </cell>
          <cell r="C87" t="str">
            <v>Queens Park Primary School - Network Learning</v>
          </cell>
          <cell r="D87">
            <v>60287</v>
          </cell>
          <cell r="E87" t="str">
            <v>Queens Park C.E./U.R.C. Primary</v>
          </cell>
          <cell r="F87" t="str">
            <v>PE10254</v>
          </cell>
          <cell r="G87" t="str">
            <v>Primary</v>
          </cell>
          <cell r="H87" t="str">
            <v>PE10121</v>
          </cell>
          <cell r="I87" t="str">
            <v>Schools</v>
          </cell>
          <cell r="J87" t="str">
            <v>PE10</v>
          </cell>
          <cell r="K87" t="str">
            <v>People Services</v>
          </cell>
        </row>
        <row r="88">
          <cell r="B88" t="str">
            <v>1100086</v>
          </cell>
          <cell r="C88" t="str">
            <v>Rectory CE Primary School - Delegated Budget</v>
          </cell>
          <cell r="D88">
            <v>60298</v>
          </cell>
          <cell r="E88" t="str">
            <v>Rectory CE Primary</v>
          </cell>
          <cell r="F88" t="str">
            <v>PE10254</v>
          </cell>
          <cell r="G88" t="str">
            <v>Primary</v>
          </cell>
          <cell r="H88" t="str">
            <v>PE10121</v>
          </cell>
          <cell r="I88" t="str">
            <v>Schools</v>
          </cell>
          <cell r="J88" t="str">
            <v>PE10</v>
          </cell>
          <cell r="K88" t="str">
            <v>People Services</v>
          </cell>
        </row>
        <row r="89">
          <cell r="B89" t="str">
            <v>1100087</v>
          </cell>
          <cell r="C89" t="str">
            <v>Rectory CE Primary School - Art Club</v>
          </cell>
          <cell r="D89">
            <v>60298</v>
          </cell>
          <cell r="E89" t="str">
            <v>Rectory CE Primary</v>
          </cell>
          <cell r="F89" t="str">
            <v>PE10254</v>
          </cell>
          <cell r="G89" t="str">
            <v>Primary</v>
          </cell>
          <cell r="H89" t="str">
            <v>PE10121</v>
          </cell>
          <cell r="I89" t="str">
            <v>Schools</v>
          </cell>
          <cell r="J89" t="str">
            <v>PE10</v>
          </cell>
          <cell r="K89" t="str">
            <v>People Services</v>
          </cell>
        </row>
        <row r="90">
          <cell r="B90" t="str">
            <v>1100088</v>
          </cell>
          <cell r="C90" t="str">
            <v>Rectory CE Primary School - MLD Unit</v>
          </cell>
          <cell r="D90">
            <v>60298</v>
          </cell>
          <cell r="E90" t="str">
            <v>Rectory CE Primary</v>
          </cell>
          <cell r="F90" t="str">
            <v>PE10254</v>
          </cell>
          <cell r="G90" t="str">
            <v>Primary</v>
          </cell>
          <cell r="H90" t="str">
            <v>PE10121</v>
          </cell>
          <cell r="I90" t="str">
            <v>Schools</v>
          </cell>
          <cell r="J90" t="str">
            <v>PE10</v>
          </cell>
          <cell r="K90" t="str">
            <v>People Services</v>
          </cell>
        </row>
        <row r="91">
          <cell r="B91" t="str">
            <v>1100089</v>
          </cell>
          <cell r="C91" t="str">
            <v>Rectory CE Primary School - Autism Unit</v>
          </cell>
          <cell r="D91">
            <v>60298</v>
          </cell>
          <cell r="E91" t="str">
            <v>Rectory CE Primary</v>
          </cell>
          <cell r="F91" t="str">
            <v>PE10254</v>
          </cell>
          <cell r="G91" t="str">
            <v>Primary</v>
          </cell>
          <cell r="H91" t="str">
            <v>PE10121</v>
          </cell>
          <cell r="I91" t="str">
            <v>Schools</v>
          </cell>
          <cell r="J91" t="str">
            <v>PE10</v>
          </cell>
          <cell r="K91" t="str">
            <v>People Services</v>
          </cell>
        </row>
        <row r="92">
          <cell r="B92" t="str">
            <v>1100090</v>
          </cell>
          <cell r="C92" t="str">
            <v>Rectory CE Primary School - Extended Childcare</v>
          </cell>
          <cell r="D92">
            <v>60298</v>
          </cell>
          <cell r="E92" t="str">
            <v>Rectory CE Primary</v>
          </cell>
          <cell r="F92" t="str">
            <v>PE10254</v>
          </cell>
          <cell r="G92" t="str">
            <v>Primary</v>
          </cell>
          <cell r="H92" t="str">
            <v>PE10121</v>
          </cell>
          <cell r="I92" t="str">
            <v>Schools</v>
          </cell>
          <cell r="J92" t="str">
            <v>PE10</v>
          </cell>
          <cell r="K92" t="str">
            <v>People Services</v>
          </cell>
        </row>
        <row r="93">
          <cell r="B93" t="str">
            <v>1100091</v>
          </cell>
          <cell r="C93" t="str">
            <v>Rivington Primary School - Delegated Budget</v>
          </cell>
          <cell r="D93">
            <v>60302</v>
          </cell>
          <cell r="E93" t="str">
            <v>Rivington Primary</v>
          </cell>
          <cell r="F93" t="str">
            <v>PE10254</v>
          </cell>
          <cell r="G93" t="str">
            <v>Primary</v>
          </cell>
          <cell r="H93" t="str">
            <v>PE10121</v>
          </cell>
          <cell r="I93" t="str">
            <v>Schools</v>
          </cell>
          <cell r="J93" t="str">
            <v>PE10</v>
          </cell>
          <cell r="K93" t="str">
            <v>People Services</v>
          </cell>
        </row>
        <row r="94">
          <cell r="B94" t="str">
            <v>1100092</v>
          </cell>
          <cell r="C94" t="str">
            <v>Rivington Primary School - Afterschool Club</v>
          </cell>
          <cell r="D94">
            <v>60302</v>
          </cell>
          <cell r="E94" t="str">
            <v>Rivington Primary</v>
          </cell>
          <cell r="F94" t="str">
            <v>PE10254</v>
          </cell>
          <cell r="G94" t="str">
            <v>Primary</v>
          </cell>
          <cell r="H94" t="str">
            <v>PE10121</v>
          </cell>
          <cell r="I94" t="str">
            <v>Schools</v>
          </cell>
          <cell r="J94" t="str">
            <v>PE10</v>
          </cell>
          <cell r="K94" t="str">
            <v>People Services</v>
          </cell>
        </row>
        <row r="95">
          <cell r="B95" t="str">
            <v>1100093</v>
          </cell>
          <cell r="C95" t="str">
            <v>Robins Lane Primary School - Delegated Budget</v>
          </cell>
          <cell r="D95">
            <v>60303</v>
          </cell>
          <cell r="E95" t="str">
            <v>Robins Lane Community Primary</v>
          </cell>
          <cell r="F95" t="str">
            <v>PE10254</v>
          </cell>
          <cell r="G95" t="str">
            <v>Primary</v>
          </cell>
          <cell r="H95" t="str">
            <v>PE10121</v>
          </cell>
          <cell r="I95" t="str">
            <v>Schools</v>
          </cell>
          <cell r="J95" t="str">
            <v>PE10</v>
          </cell>
          <cell r="K95" t="str">
            <v>People Services</v>
          </cell>
        </row>
        <row r="96">
          <cell r="B96" t="str">
            <v>1100094</v>
          </cell>
          <cell r="C96" t="str">
            <v>Robins Lane Primary School - Breakfast Club</v>
          </cell>
          <cell r="D96">
            <v>60303</v>
          </cell>
          <cell r="E96" t="str">
            <v>Robins Lane Community Primary</v>
          </cell>
          <cell r="F96" t="str">
            <v>PE10254</v>
          </cell>
          <cell r="G96" t="str">
            <v>Primary</v>
          </cell>
          <cell r="H96" t="str">
            <v>PE10121</v>
          </cell>
          <cell r="I96" t="str">
            <v>Schools</v>
          </cell>
          <cell r="J96" t="str">
            <v>PE10</v>
          </cell>
          <cell r="K96" t="str">
            <v>People Services</v>
          </cell>
        </row>
        <row r="97">
          <cell r="B97" t="str">
            <v>1100095</v>
          </cell>
          <cell r="C97" t="str">
            <v>Robins Lane Primary School - Afterschool Club</v>
          </cell>
          <cell r="D97">
            <v>60303</v>
          </cell>
          <cell r="E97" t="str">
            <v>Robins Lane Community Primary</v>
          </cell>
          <cell r="F97" t="str">
            <v>PE10254</v>
          </cell>
          <cell r="G97" t="str">
            <v>Primary</v>
          </cell>
          <cell r="H97" t="str">
            <v>PE10121</v>
          </cell>
          <cell r="I97" t="str">
            <v>Schools</v>
          </cell>
          <cell r="J97" t="str">
            <v>PE10</v>
          </cell>
          <cell r="K97" t="str">
            <v>People Services</v>
          </cell>
        </row>
        <row r="98">
          <cell r="B98" t="str">
            <v>1100096</v>
          </cell>
          <cell r="C98" t="str">
            <v>Robins Lane Primary School - Snack Club</v>
          </cell>
          <cell r="D98">
            <v>60303</v>
          </cell>
          <cell r="E98" t="str">
            <v>Robins Lane Community Primary</v>
          </cell>
          <cell r="F98" t="str">
            <v>PE10254</v>
          </cell>
          <cell r="G98" t="str">
            <v>Primary</v>
          </cell>
          <cell r="H98" t="str">
            <v>PE10121</v>
          </cell>
          <cell r="I98" t="str">
            <v>Schools</v>
          </cell>
          <cell r="J98" t="str">
            <v>PE10</v>
          </cell>
          <cell r="K98" t="str">
            <v>People Services</v>
          </cell>
        </row>
        <row r="99">
          <cell r="B99" t="str">
            <v>1100097</v>
          </cell>
          <cell r="C99" t="str">
            <v>Robins Lane Primary School - Nursery</v>
          </cell>
          <cell r="D99">
            <v>60303</v>
          </cell>
          <cell r="E99" t="str">
            <v>Robins Lane Community Primary</v>
          </cell>
          <cell r="F99" t="str">
            <v>PE10254</v>
          </cell>
          <cell r="G99" t="str">
            <v>Primary</v>
          </cell>
          <cell r="H99" t="str">
            <v>PE10121</v>
          </cell>
          <cell r="I99" t="str">
            <v>Schools</v>
          </cell>
          <cell r="J99" t="str">
            <v>PE10</v>
          </cell>
          <cell r="K99" t="str">
            <v>People Services</v>
          </cell>
        </row>
        <row r="100">
          <cell r="B100" t="str">
            <v>1100098</v>
          </cell>
          <cell r="C100" t="str">
            <v>St Aidan's CE Primary School - Delegated Budget</v>
          </cell>
          <cell r="D100">
            <v>60313</v>
          </cell>
          <cell r="E100" t="str">
            <v>St Aidan's CE Primary</v>
          </cell>
          <cell r="F100" t="str">
            <v>PE10254</v>
          </cell>
          <cell r="G100" t="str">
            <v>Primary</v>
          </cell>
          <cell r="H100" t="str">
            <v>PE10121</v>
          </cell>
          <cell r="I100" t="str">
            <v>Schools</v>
          </cell>
          <cell r="J100" t="str">
            <v>PE10</v>
          </cell>
          <cell r="K100" t="str">
            <v>People Services</v>
          </cell>
        </row>
        <row r="101">
          <cell r="B101" t="str">
            <v>1100099</v>
          </cell>
          <cell r="C101" t="str">
            <v>St Aidan's CE Primary School - Nursery</v>
          </cell>
          <cell r="D101">
            <v>60313</v>
          </cell>
          <cell r="E101" t="str">
            <v>St Aidan's CE Primary</v>
          </cell>
          <cell r="F101" t="str">
            <v>PE10254</v>
          </cell>
          <cell r="G101" t="str">
            <v>Primary</v>
          </cell>
          <cell r="H101" t="str">
            <v>PE10121</v>
          </cell>
          <cell r="I101" t="str">
            <v>Schools</v>
          </cell>
          <cell r="J101" t="str">
            <v>PE10</v>
          </cell>
          <cell r="K101" t="str">
            <v>People Services</v>
          </cell>
        </row>
        <row r="102">
          <cell r="B102" t="str">
            <v>1100100</v>
          </cell>
          <cell r="C102" t="str">
            <v>St Aidan's CE Primary School - Breakfast &amp; Afterschool Clubs</v>
          </cell>
          <cell r="D102">
            <v>60313</v>
          </cell>
          <cell r="E102" t="str">
            <v>St Aidan's CE Primary</v>
          </cell>
          <cell r="F102" t="str">
            <v>PE10254</v>
          </cell>
          <cell r="G102" t="str">
            <v>Primary</v>
          </cell>
          <cell r="H102" t="str">
            <v>PE10121</v>
          </cell>
          <cell r="I102" t="str">
            <v>Schools</v>
          </cell>
          <cell r="J102" t="str">
            <v>PE10</v>
          </cell>
          <cell r="K102" t="str">
            <v>People Services</v>
          </cell>
        </row>
        <row r="103">
          <cell r="B103" t="str">
            <v>1100101</v>
          </cell>
          <cell r="C103" t="str">
            <v>St Aidan's CE Primary School - Holiday Club</v>
          </cell>
          <cell r="D103">
            <v>60313</v>
          </cell>
          <cell r="E103" t="str">
            <v>St Aidan's CE Primary</v>
          </cell>
          <cell r="F103" t="str">
            <v>PE10254</v>
          </cell>
          <cell r="G103" t="str">
            <v>Primary</v>
          </cell>
          <cell r="H103" t="str">
            <v>PE10121</v>
          </cell>
          <cell r="I103" t="str">
            <v>Schools</v>
          </cell>
          <cell r="J103" t="str">
            <v>PE10</v>
          </cell>
          <cell r="K103" t="str">
            <v>People Services</v>
          </cell>
        </row>
        <row r="104">
          <cell r="B104" t="str">
            <v>1100102</v>
          </cell>
          <cell r="C104" t="str">
            <v>St Anne's RC Primary School - Delegated Budget</v>
          </cell>
          <cell r="D104">
            <v>60314</v>
          </cell>
          <cell r="E104" t="str">
            <v>St Anne's Catholic Primary</v>
          </cell>
          <cell r="F104" t="str">
            <v>PE10254</v>
          </cell>
          <cell r="G104" t="str">
            <v>Primary</v>
          </cell>
          <cell r="H104" t="str">
            <v>PE10121</v>
          </cell>
          <cell r="I104" t="str">
            <v>Schools</v>
          </cell>
          <cell r="J104" t="str">
            <v>PE10</v>
          </cell>
          <cell r="K104" t="str">
            <v>People Services</v>
          </cell>
        </row>
        <row r="105">
          <cell r="B105" t="str">
            <v>1100103</v>
          </cell>
          <cell r="C105" t="str">
            <v>St Anne's RC Primary School - Breakfast Club</v>
          </cell>
          <cell r="D105">
            <v>60314</v>
          </cell>
          <cell r="E105" t="str">
            <v>St Anne's Catholic Primary</v>
          </cell>
          <cell r="F105" t="str">
            <v>PE10254</v>
          </cell>
          <cell r="G105" t="str">
            <v>Primary</v>
          </cell>
          <cell r="H105" t="str">
            <v>PE10121</v>
          </cell>
          <cell r="I105" t="str">
            <v>Schools</v>
          </cell>
          <cell r="J105" t="str">
            <v>PE10</v>
          </cell>
          <cell r="K105" t="str">
            <v>People Services</v>
          </cell>
        </row>
        <row r="106">
          <cell r="B106" t="str">
            <v>1100104</v>
          </cell>
          <cell r="C106" t="str">
            <v>St Anne's RC Primary School - Afterschool Club</v>
          </cell>
          <cell r="D106">
            <v>60314</v>
          </cell>
          <cell r="E106" t="str">
            <v>St Anne's Catholic Primary</v>
          </cell>
          <cell r="F106" t="str">
            <v>PE10254</v>
          </cell>
          <cell r="G106" t="str">
            <v>Primary</v>
          </cell>
          <cell r="H106" t="str">
            <v>PE10121</v>
          </cell>
          <cell r="I106" t="str">
            <v>Schools</v>
          </cell>
          <cell r="J106" t="str">
            <v>PE10</v>
          </cell>
          <cell r="K106" t="str">
            <v>People Services</v>
          </cell>
        </row>
        <row r="107">
          <cell r="B107" t="str">
            <v>1100105</v>
          </cell>
          <cell r="C107" t="str">
            <v>St Anne's RC Primary School - Lunchtime Provision</v>
          </cell>
          <cell r="D107">
            <v>60314</v>
          </cell>
          <cell r="E107" t="str">
            <v>St Anne's Catholic Primary</v>
          </cell>
          <cell r="F107" t="str">
            <v>PE10254</v>
          </cell>
          <cell r="G107" t="str">
            <v>Primary</v>
          </cell>
          <cell r="H107" t="str">
            <v>PE10121</v>
          </cell>
          <cell r="I107" t="str">
            <v>Schools</v>
          </cell>
          <cell r="J107" t="str">
            <v>PE10</v>
          </cell>
          <cell r="K107" t="str">
            <v>People Services</v>
          </cell>
        </row>
        <row r="108">
          <cell r="B108" t="str">
            <v>1100106</v>
          </cell>
          <cell r="C108" t="str">
            <v>St Austin's RC Primary School - Delegated Budget</v>
          </cell>
          <cell r="D108">
            <v>60315</v>
          </cell>
          <cell r="E108" t="str">
            <v>St Austin's Catholic Primary</v>
          </cell>
          <cell r="F108" t="str">
            <v>PE10254</v>
          </cell>
          <cell r="G108" t="str">
            <v>Primary</v>
          </cell>
          <cell r="H108" t="str">
            <v>PE10121</v>
          </cell>
          <cell r="I108" t="str">
            <v>Schools</v>
          </cell>
          <cell r="J108" t="str">
            <v>PE10</v>
          </cell>
          <cell r="K108" t="str">
            <v>People Services</v>
          </cell>
        </row>
        <row r="109">
          <cell r="B109" t="str">
            <v>1100107</v>
          </cell>
          <cell r="C109" t="str">
            <v>St Austin's RC Primary School - Breakfast Club</v>
          </cell>
          <cell r="D109">
            <v>60315</v>
          </cell>
          <cell r="E109" t="str">
            <v>St Austin's Catholic Primary</v>
          </cell>
          <cell r="F109" t="str">
            <v>PE10254</v>
          </cell>
          <cell r="G109" t="str">
            <v>Primary</v>
          </cell>
          <cell r="H109" t="str">
            <v>PE10121</v>
          </cell>
          <cell r="I109" t="str">
            <v>Schools</v>
          </cell>
          <cell r="J109" t="str">
            <v>PE10</v>
          </cell>
          <cell r="K109" t="str">
            <v>People Services</v>
          </cell>
        </row>
        <row r="110">
          <cell r="B110" t="str">
            <v>1100108</v>
          </cell>
          <cell r="C110" t="str">
            <v>St Austin's RC Primary School - Afterschool Club</v>
          </cell>
          <cell r="D110">
            <v>60315</v>
          </cell>
          <cell r="E110" t="str">
            <v>St Austin's Catholic Primary</v>
          </cell>
          <cell r="F110" t="str">
            <v>PE10254</v>
          </cell>
          <cell r="G110" t="str">
            <v>Primary</v>
          </cell>
          <cell r="H110" t="str">
            <v>PE10121</v>
          </cell>
          <cell r="I110" t="str">
            <v>Schools</v>
          </cell>
          <cell r="J110" t="str">
            <v>PE10</v>
          </cell>
          <cell r="K110" t="str">
            <v>People Services</v>
          </cell>
        </row>
        <row r="111">
          <cell r="B111" t="str">
            <v>1100109</v>
          </cell>
          <cell r="C111" t="str">
            <v>St Austin's RC Primary School - Write Club 7</v>
          </cell>
          <cell r="D111">
            <v>60315</v>
          </cell>
          <cell r="E111" t="str">
            <v>St Austin's Catholic Primary</v>
          </cell>
          <cell r="F111" t="str">
            <v>PE10254</v>
          </cell>
          <cell r="G111" t="str">
            <v>Primary</v>
          </cell>
          <cell r="H111" t="str">
            <v>PE10121</v>
          </cell>
          <cell r="I111" t="str">
            <v>Schools</v>
          </cell>
          <cell r="J111" t="str">
            <v>PE10</v>
          </cell>
          <cell r="K111" t="str">
            <v>People Services</v>
          </cell>
        </row>
        <row r="112">
          <cell r="B112" t="str">
            <v>1100110</v>
          </cell>
          <cell r="C112" t="str">
            <v>St Austin's RC Primary School - Lunchtime Provision</v>
          </cell>
          <cell r="D112">
            <v>60315</v>
          </cell>
          <cell r="E112" t="str">
            <v>St Austin's Catholic Primary</v>
          </cell>
          <cell r="F112" t="str">
            <v>PE10254</v>
          </cell>
          <cell r="G112" t="str">
            <v>Primary</v>
          </cell>
          <cell r="H112" t="str">
            <v>PE10121</v>
          </cell>
          <cell r="I112" t="str">
            <v>Schools</v>
          </cell>
          <cell r="J112" t="str">
            <v>PE10</v>
          </cell>
          <cell r="K112" t="str">
            <v>People Services</v>
          </cell>
        </row>
        <row r="113">
          <cell r="B113" t="str">
            <v>1100111</v>
          </cell>
          <cell r="C113" t="str">
            <v>St Austin's RC Primary School - Nursery</v>
          </cell>
          <cell r="D113">
            <v>60315</v>
          </cell>
          <cell r="E113" t="str">
            <v>St Austin's Catholic Primary</v>
          </cell>
          <cell r="F113" t="str">
            <v>PE10254</v>
          </cell>
          <cell r="G113" t="str">
            <v>Primary</v>
          </cell>
          <cell r="H113" t="str">
            <v>PE10121</v>
          </cell>
          <cell r="I113" t="str">
            <v>Schools</v>
          </cell>
          <cell r="J113" t="str">
            <v>PE10</v>
          </cell>
          <cell r="K113" t="str">
            <v>People Services</v>
          </cell>
        </row>
        <row r="114">
          <cell r="B114" t="str">
            <v>1100112</v>
          </cell>
          <cell r="C114" t="str">
            <v>St Bartholomew's RC Primary School - Delegated Budget</v>
          </cell>
          <cell r="D114">
            <v>60316</v>
          </cell>
          <cell r="E114" t="str">
            <v>St Bartholomew's Catholic Primary</v>
          </cell>
          <cell r="F114" t="str">
            <v>PE10254</v>
          </cell>
          <cell r="G114" t="str">
            <v>Primary</v>
          </cell>
          <cell r="H114" t="str">
            <v>PE10121</v>
          </cell>
          <cell r="I114" t="str">
            <v>Schools</v>
          </cell>
          <cell r="J114" t="str">
            <v>PE10</v>
          </cell>
          <cell r="K114" t="str">
            <v>People Services</v>
          </cell>
        </row>
        <row r="115">
          <cell r="B115" t="str">
            <v>1100113</v>
          </cell>
          <cell r="C115" t="str">
            <v>St Bartholomew's RC Primary School - Activities Club</v>
          </cell>
          <cell r="D115">
            <v>60316</v>
          </cell>
          <cell r="E115" t="str">
            <v>St Bartholomew's Catholic Primary</v>
          </cell>
          <cell r="F115" t="str">
            <v>PE10254</v>
          </cell>
          <cell r="G115" t="str">
            <v>Primary</v>
          </cell>
          <cell r="H115" t="str">
            <v>PE10121</v>
          </cell>
          <cell r="I115" t="str">
            <v>Schools</v>
          </cell>
          <cell r="J115" t="str">
            <v>PE10</v>
          </cell>
          <cell r="K115" t="str">
            <v>People Services</v>
          </cell>
        </row>
        <row r="116">
          <cell r="B116" t="str">
            <v>1100114</v>
          </cell>
          <cell r="C116" t="str">
            <v>St Bartholomew's RC Primary School - Afterschool Club</v>
          </cell>
          <cell r="D116">
            <v>60316</v>
          </cell>
          <cell r="E116" t="str">
            <v>St Bartholomew's Catholic Primary</v>
          </cell>
          <cell r="F116" t="str">
            <v>PE10254</v>
          </cell>
          <cell r="G116" t="str">
            <v>Primary</v>
          </cell>
          <cell r="H116" t="str">
            <v>PE10121</v>
          </cell>
          <cell r="I116" t="str">
            <v>Schools</v>
          </cell>
          <cell r="J116" t="str">
            <v>PE10</v>
          </cell>
          <cell r="K116" t="str">
            <v>People Services</v>
          </cell>
        </row>
        <row r="117">
          <cell r="B117" t="str">
            <v>1100115</v>
          </cell>
          <cell r="C117" t="str">
            <v>St Bartholomew's RC Primary School - Holiday Club</v>
          </cell>
          <cell r="D117">
            <v>60316</v>
          </cell>
          <cell r="E117" t="str">
            <v>St Bartholomew's Catholic Primary</v>
          </cell>
          <cell r="F117" t="str">
            <v>PE10254</v>
          </cell>
          <cell r="G117" t="str">
            <v>Primary</v>
          </cell>
          <cell r="H117" t="str">
            <v>PE10121</v>
          </cell>
          <cell r="I117" t="str">
            <v>Schools</v>
          </cell>
          <cell r="J117" t="str">
            <v>PE10</v>
          </cell>
          <cell r="K117" t="str">
            <v>People Services</v>
          </cell>
        </row>
        <row r="118">
          <cell r="B118" t="str">
            <v>1100116</v>
          </cell>
          <cell r="C118" t="str">
            <v>St John Vianney RC Primary School - Delegated Budget</v>
          </cell>
          <cell r="D118">
            <v>60318</v>
          </cell>
          <cell r="E118" t="str">
            <v>St John Vianney Catholic Primary</v>
          </cell>
          <cell r="F118" t="str">
            <v>PE10254</v>
          </cell>
          <cell r="G118" t="str">
            <v>Primary</v>
          </cell>
          <cell r="H118" t="str">
            <v>PE10121</v>
          </cell>
          <cell r="I118" t="str">
            <v>Schools</v>
          </cell>
          <cell r="J118" t="str">
            <v>PE10</v>
          </cell>
          <cell r="K118" t="str">
            <v>People Services</v>
          </cell>
        </row>
        <row r="119">
          <cell r="B119" t="str">
            <v>1100117</v>
          </cell>
          <cell r="C119" t="str">
            <v>St John Vianney RC Primary School - Breakfast Club</v>
          </cell>
          <cell r="D119">
            <v>60318</v>
          </cell>
          <cell r="E119" t="str">
            <v>St John Vianney Catholic Primary</v>
          </cell>
          <cell r="F119" t="str">
            <v>PE10254</v>
          </cell>
          <cell r="G119" t="str">
            <v>Primary</v>
          </cell>
          <cell r="H119" t="str">
            <v>PE10121</v>
          </cell>
          <cell r="I119" t="str">
            <v>Schools</v>
          </cell>
          <cell r="J119" t="str">
            <v>PE10</v>
          </cell>
          <cell r="K119" t="str">
            <v>People Services</v>
          </cell>
        </row>
        <row r="120">
          <cell r="B120" t="str">
            <v>1100118</v>
          </cell>
          <cell r="C120" t="str">
            <v>St John Vianney RC Primary School - Afterschool Club</v>
          </cell>
          <cell r="D120">
            <v>60318</v>
          </cell>
          <cell r="E120" t="str">
            <v>St John Vianney Catholic Primary</v>
          </cell>
          <cell r="F120" t="str">
            <v>PE10254</v>
          </cell>
          <cell r="G120" t="str">
            <v>Primary</v>
          </cell>
          <cell r="H120" t="str">
            <v>PE10121</v>
          </cell>
          <cell r="I120" t="str">
            <v>Schools</v>
          </cell>
          <cell r="J120" t="str">
            <v>PE10</v>
          </cell>
          <cell r="K120" t="str">
            <v>People Services</v>
          </cell>
        </row>
        <row r="121">
          <cell r="B121" t="str">
            <v>1100119</v>
          </cell>
          <cell r="C121" t="str">
            <v>St John Vianney RC Primary School - Projects</v>
          </cell>
          <cell r="D121">
            <v>60318</v>
          </cell>
          <cell r="E121" t="str">
            <v>St John Vianney Catholic Primary</v>
          </cell>
          <cell r="F121" t="str">
            <v>PE10254</v>
          </cell>
          <cell r="G121" t="str">
            <v>Primary</v>
          </cell>
          <cell r="H121" t="str">
            <v>PE10121</v>
          </cell>
          <cell r="I121" t="str">
            <v>Schools</v>
          </cell>
          <cell r="J121" t="str">
            <v>PE10</v>
          </cell>
          <cell r="K121" t="str">
            <v>People Services</v>
          </cell>
        </row>
        <row r="122">
          <cell r="B122" t="str">
            <v>1100120</v>
          </cell>
          <cell r="C122" t="str">
            <v>St John Vianney RC Primary School - Awards For All</v>
          </cell>
          <cell r="D122">
            <v>60318</v>
          </cell>
          <cell r="E122" t="str">
            <v>St John Vianney Catholic Primary</v>
          </cell>
          <cell r="F122" t="str">
            <v>PE10254</v>
          </cell>
          <cell r="G122" t="str">
            <v>Primary</v>
          </cell>
          <cell r="H122" t="str">
            <v>PE10121</v>
          </cell>
          <cell r="I122" t="str">
            <v>Schools</v>
          </cell>
          <cell r="J122" t="str">
            <v>PE10</v>
          </cell>
          <cell r="K122" t="str">
            <v>People Services</v>
          </cell>
        </row>
        <row r="123">
          <cell r="B123" t="str">
            <v>1100121</v>
          </cell>
          <cell r="C123" t="str">
            <v>St Julie's RC Primary School - Delegated Budget</v>
          </cell>
          <cell r="D123">
            <v>60319</v>
          </cell>
          <cell r="E123" t="str">
            <v>St Julie's Catholic Primary</v>
          </cell>
          <cell r="F123" t="str">
            <v>PE10254</v>
          </cell>
          <cell r="G123" t="str">
            <v>Primary</v>
          </cell>
          <cell r="H123" t="str">
            <v>PE10121</v>
          </cell>
          <cell r="I123" t="str">
            <v>Schools</v>
          </cell>
          <cell r="J123" t="str">
            <v>PE10</v>
          </cell>
          <cell r="K123" t="str">
            <v>People Services</v>
          </cell>
        </row>
        <row r="124">
          <cell r="B124" t="str">
            <v>1100122</v>
          </cell>
          <cell r="C124" t="str">
            <v>St Mary's RC Infant School - Delegated Budget</v>
          </cell>
          <cell r="D124">
            <v>60321</v>
          </cell>
          <cell r="E124" t="str">
            <v>St Mary's Catholic Infant - N-le-W</v>
          </cell>
          <cell r="F124" t="str">
            <v>PE10254</v>
          </cell>
          <cell r="G124" t="str">
            <v>Primary</v>
          </cell>
          <cell r="H124" t="str">
            <v>PE10121</v>
          </cell>
          <cell r="I124" t="str">
            <v>Schools</v>
          </cell>
          <cell r="J124" t="str">
            <v>PE10</v>
          </cell>
          <cell r="K124" t="str">
            <v>People Services</v>
          </cell>
        </row>
        <row r="125">
          <cell r="B125" t="str">
            <v>1100123</v>
          </cell>
          <cell r="C125" t="str">
            <v>St Mary's RC Infant School - Extended Childcare</v>
          </cell>
          <cell r="D125">
            <v>60321</v>
          </cell>
          <cell r="E125" t="str">
            <v>St Mary's Catholic Infant - N-le-W</v>
          </cell>
          <cell r="F125" t="str">
            <v>PE10254</v>
          </cell>
          <cell r="G125" t="str">
            <v>Primary</v>
          </cell>
          <cell r="H125" t="str">
            <v>PE10121</v>
          </cell>
          <cell r="I125" t="str">
            <v>Schools</v>
          </cell>
          <cell r="J125" t="str">
            <v>PE10</v>
          </cell>
          <cell r="K125" t="str">
            <v>People Services</v>
          </cell>
        </row>
        <row r="126">
          <cell r="B126" t="str">
            <v>1100124</v>
          </cell>
          <cell r="C126" t="str">
            <v>St Mary's RC Junior School - Delegated Budget</v>
          </cell>
          <cell r="D126">
            <v>60322</v>
          </cell>
          <cell r="E126" t="str">
            <v>St Mary's Catholic Junior - N-le-W</v>
          </cell>
          <cell r="F126" t="str">
            <v>PE10254</v>
          </cell>
          <cell r="G126" t="str">
            <v>Primary</v>
          </cell>
          <cell r="H126" t="str">
            <v>PE10121</v>
          </cell>
          <cell r="I126" t="str">
            <v>Schools</v>
          </cell>
          <cell r="J126" t="str">
            <v>PE10</v>
          </cell>
          <cell r="K126" t="str">
            <v>People Services</v>
          </cell>
        </row>
        <row r="127">
          <cell r="B127" t="str">
            <v>1100125</v>
          </cell>
          <cell r="C127" t="str">
            <v>St Mary's RC Junior School - Out Of Hours Club</v>
          </cell>
          <cell r="D127">
            <v>60322</v>
          </cell>
          <cell r="E127" t="str">
            <v>St Mary's Catholic Junior - N-le-W</v>
          </cell>
          <cell r="F127" t="str">
            <v>PE10254</v>
          </cell>
          <cell r="G127" t="str">
            <v>Primary</v>
          </cell>
          <cell r="H127" t="str">
            <v>PE10121</v>
          </cell>
          <cell r="I127" t="str">
            <v>Schools</v>
          </cell>
          <cell r="J127" t="str">
            <v>PE10</v>
          </cell>
          <cell r="K127" t="str">
            <v>People Services</v>
          </cell>
        </row>
        <row r="128">
          <cell r="B128" t="str">
            <v>1100126</v>
          </cell>
          <cell r="C128" t="str">
            <v>St Mary's RC Primary School (Birchley) - Delegated Budget</v>
          </cell>
          <cell r="D128">
            <v>60323</v>
          </cell>
          <cell r="E128" t="str">
            <v>St Mary's Catholic Primary - Birchley</v>
          </cell>
          <cell r="F128" t="str">
            <v>PE10254</v>
          </cell>
          <cell r="G128" t="str">
            <v>Primary</v>
          </cell>
          <cell r="H128" t="str">
            <v>PE10121</v>
          </cell>
          <cell r="I128" t="str">
            <v>Schools</v>
          </cell>
          <cell r="J128" t="str">
            <v>PE10</v>
          </cell>
          <cell r="K128" t="str">
            <v>People Services</v>
          </cell>
        </row>
        <row r="129">
          <cell r="B129" t="str">
            <v>1100127</v>
          </cell>
          <cell r="C129" t="str">
            <v>St Mary's RC Primary School (Birchley) - Breakfast &amp; Afterschool Clubs</v>
          </cell>
          <cell r="D129">
            <v>60323</v>
          </cell>
          <cell r="E129" t="str">
            <v>St Mary's Catholic Primary - Birchley</v>
          </cell>
          <cell r="F129" t="str">
            <v>PE10254</v>
          </cell>
          <cell r="G129" t="str">
            <v>Primary</v>
          </cell>
          <cell r="H129" t="str">
            <v>PE10121</v>
          </cell>
          <cell r="I129" t="str">
            <v>Schools</v>
          </cell>
          <cell r="J129" t="str">
            <v>PE10</v>
          </cell>
          <cell r="K129" t="str">
            <v>People Services</v>
          </cell>
        </row>
        <row r="130">
          <cell r="B130" t="str">
            <v>1100128</v>
          </cell>
          <cell r="C130" t="str">
            <v>St Peter's CE Primary School - Delegated Budget</v>
          </cell>
          <cell r="D130">
            <v>60325</v>
          </cell>
          <cell r="E130" t="str">
            <v>St Peter's CE Primary (N-le-W)</v>
          </cell>
          <cell r="F130" t="str">
            <v>PE10254</v>
          </cell>
          <cell r="G130" t="str">
            <v>Primary</v>
          </cell>
          <cell r="H130" t="str">
            <v>PE10121</v>
          </cell>
          <cell r="I130" t="str">
            <v>Schools</v>
          </cell>
          <cell r="J130" t="str">
            <v>PE10</v>
          </cell>
          <cell r="K130" t="str">
            <v>People Services</v>
          </cell>
        </row>
        <row r="131">
          <cell r="B131" t="str">
            <v>1100129</v>
          </cell>
          <cell r="C131" t="str">
            <v>St Peter &amp; St Paul RC Primary School - Delegated Budget</v>
          </cell>
          <cell r="D131">
            <v>60324</v>
          </cell>
          <cell r="E131" t="str">
            <v>St Peter &amp; St Paul Catholic Primary</v>
          </cell>
          <cell r="F131" t="str">
            <v>PE10254</v>
          </cell>
          <cell r="G131" t="str">
            <v>Primary</v>
          </cell>
          <cell r="H131" t="str">
            <v>PE10121</v>
          </cell>
          <cell r="I131" t="str">
            <v>Schools</v>
          </cell>
          <cell r="J131" t="str">
            <v>PE10</v>
          </cell>
          <cell r="K131" t="str">
            <v>People Services</v>
          </cell>
        </row>
        <row r="132">
          <cell r="B132" t="str">
            <v>1100130</v>
          </cell>
          <cell r="C132" t="str">
            <v>St Peter &amp; St Paul RC Primary School - Breakfast Club</v>
          </cell>
          <cell r="D132">
            <v>60324</v>
          </cell>
          <cell r="E132" t="str">
            <v>St Peter &amp; St Paul Catholic Primary</v>
          </cell>
          <cell r="F132" t="str">
            <v>PE10254</v>
          </cell>
          <cell r="G132" t="str">
            <v>Primary</v>
          </cell>
          <cell r="H132" t="str">
            <v>PE10121</v>
          </cell>
          <cell r="I132" t="str">
            <v>Schools</v>
          </cell>
          <cell r="J132" t="str">
            <v>PE10</v>
          </cell>
          <cell r="K132" t="str">
            <v>People Services</v>
          </cell>
        </row>
        <row r="133">
          <cell r="B133" t="str">
            <v>1100131</v>
          </cell>
          <cell r="C133" t="str">
            <v>St Peter &amp; St Paul RC Primary School - Afterschool Club</v>
          </cell>
          <cell r="D133">
            <v>60324</v>
          </cell>
          <cell r="E133" t="str">
            <v>St Peter &amp; St Paul Catholic Primary</v>
          </cell>
          <cell r="F133" t="str">
            <v>PE10254</v>
          </cell>
          <cell r="G133" t="str">
            <v>Primary</v>
          </cell>
          <cell r="H133" t="str">
            <v>PE10121</v>
          </cell>
          <cell r="I133" t="str">
            <v>Schools</v>
          </cell>
          <cell r="J133" t="str">
            <v>PE10</v>
          </cell>
          <cell r="K133" t="str">
            <v>People Services</v>
          </cell>
        </row>
        <row r="134">
          <cell r="B134" t="str">
            <v>1100132</v>
          </cell>
          <cell r="C134" t="str">
            <v>St Teresa's RC Primary School - Delegated Budget</v>
          </cell>
          <cell r="D134">
            <v>60333</v>
          </cell>
          <cell r="E134" t="str">
            <v>St Teresa's Catholic Primary</v>
          </cell>
          <cell r="F134" t="str">
            <v>PE10254</v>
          </cell>
          <cell r="G134" t="str">
            <v>Primary</v>
          </cell>
          <cell r="H134" t="str">
            <v>PE10121</v>
          </cell>
          <cell r="I134" t="str">
            <v>Schools</v>
          </cell>
          <cell r="J134" t="str">
            <v>PE10</v>
          </cell>
          <cell r="K134" t="str">
            <v>People Services</v>
          </cell>
        </row>
        <row r="135">
          <cell r="B135" t="str">
            <v>1100133</v>
          </cell>
          <cell r="C135" t="str">
            <v>St Teresa's RC Primary School - Afterschool Club</v>
          </cell>
          <cell r="D135">
            <v>60333</v>
          </cell>
          <cell r="E135" t="str">
            <v>St Teresa's Catholic Primary</v>
          </cell>
          <cell r="F135" t="str">
            <v>PE10254</v>
          </cell>
          <cell r="G135" t="str">
            <v>Primary</v>
          </cell>
          <cell r="H135" t="str">
            <v>PE10121</v>
          </cell>
          <cell r="I135" t="str">
            <v>Schools</v>
          </cell>
          <cell r="J135" t="str">
            <v>PE10</v>
          </cell>
          <cell r="K135" t="str">
            <v>People Services</v>
          </cell>
        </row>
        <row r="136">
          <cell r="B136" t="str">
            <v>1100134</v>
          </cell>
          <cell r="C136" t="str">
            <v>St Teresa's RC Primary School - Awards For All</v>
          </cell>
          <cell r="D136">
            <v>60333</v>
          </cell>
          <cell r="E136" t="str">
            <v>St Teresa's Catholic Primary</v>
          </cell>
          <cell r="F136" t="str">
            <v>PE10254</v>
          </cell>
          <cell r="G136" t="str">
            <v>Primary</v>
          </cell>
          <cell r="H136" t="str">
            <v>PE10121</v>
          </cell>
          <cell r="I136" t="str">
            <v>Schools</v>
          </cell>
          <cell r="J136" t="str">
            <v>PE10</v>
          </cell>
          <cell r="K136" t="str">
            <v>People Services</v>
          </cell>
        </row>
        <row r="137">
          <cell r="B137" t="str">
            <v>1100135</v>
          </cell>
          <cell r="C137" t="str">
            <v>St Theresa's RC Primary School - Delegated Budget</v>
          </cell>
          <cell r="D137">
            <v>60334</v>
          </cell>
          <cell r="E137" t="str">
            <v>St Theresa's Catholic Primary</v>
          </cell>
          <cell r="F137" t="str">
            <v>PE10254</v>
          </cell>
          <cell r="G137" t="str">
            <v>Primary</v>
          </cell>
          <cell r="H137" t="str">
            <v>PE10121</v>
          </cell>
          <cell r="I137" t="str">
            <v>Schools</v>
          </cell>
          <cell r="J137" t="str">
            <v>PE10</v>
          </cell>
          <cell r="K137" t="str">
            <v>People Services</v>
          </cell>
        </row>
        <row r="138">
          <cell r="B138" t="str">
            <v>1100136</v>
          </cell>
          <cell r="C138" t="str">
            <v>St Theresa's RC Primary School - Breakfast Club</v>
          </cell>
          <cell r="D138">
            <v>60334</v>
          </cell>
          <cell r="E138" t="str">
            <v>St Theresa's Catholic Primary</v>
          </cell>
          <cell r="F138" t="str">
            <v>PE10254</v>
          </cell>
          <cell r="G138" t="str">
            <v>Primary</v>
          </cell>
          <cell r="H138" t="str">
            <v>PE10121</v>
          </cell>
          <cell r="I138" t="str">
            <v>Schools</v>
          </cell>
          <cell r="J138" t="str">
            <v>PE10</v>
          </cell>
          <cell r="K138" t="str">
            <v>People Services</v>
          </cell>
        </row>
        <row r="139">
          <cell r="B139" t="str">
            <v>1100137</v>
          </cell>
          <cell r="C139" t="str">
            <v>St Theresa's RC Primary School - Afterschool Club</v>
          </cell>
          <cell r="D139">
            <v>60334</v>
          </cell>
          <cell r="E139" t="str">
            <v>St Theresa's Catholic Primary</v>
          </cell>
          <cell r="F139" t="str">
            <v>PE10254</v>
          </cell>
          <cell r="G139" t="str">
            <v>Primary</v>
          </cell>
          <cell r="H139" t="str">
            <v>PE10121</v>
          </cell>
          <cell r="I139" t="str">
            <v>Schools</v>
          </cell>
          <cell r="J139" t="str">
            <v>PE10</v>
          </cell>
          <cell r="K139" t="str">
            <v>People Services</v>
          </cell>
        </row>
        <row r="140">
          <cell r="B140" t="str">
            <v>1100138</v>
          </cell>
          <cell r="C140" t="str">
            <v>St Theresa's RC Primary School - Nursery</v>
          </cell>
          <cell r="D140">
            <v>60334</v>
          </cell>
          <cell r="E140" t="str">
            <v>St Theresa's Catholic Primary</v>
          </cell>
          <cell r="F140" t="str">
            <v>PE10254</v>
          </cell>
          <cell r="G140" t="str">
            <v>Primary</v>
          </cell>
          <cell r="H140" t="str">
            <v>PE10121</v>
          </cell>
          <cell r="I140" t="str">
            <v>Schools</v>
          </cell>
          <cell r="J140" t="str">
            <v>PE10</v>
          </cell>
          <cell r="K140" t="str">
            <v>People Services</v>
          </cell>
        </row>
        <row r="141">
          <cell r="B141" t="str">
            <v>1100139</v>
          </cell>
          <cell r="C141" t="str">
            <v>Sherdley Primary School - Delegated Budget</v>
          </cell>
          <cell r="D141">
            <v>60308</v>
          </cell>
          <cell r="E141" t="str">
            <v>Sherdley Primary</v>
          </cell>
          <cell r="F141" t="str">
            <v>PE10254</v>
          </cell>
          <cell r="G141" t="str">
            <v>Primary</v>
          </cell>
          <cell r="H141" t="str">
            <v>PE10121</v>
          </cell>
          <cell r="I141" t="str">
            <v>Schools</v>
          </cell>
          <cell r="J141" t="str">
            <v>PE10</v>
          </cell>
          <cell r="K141" t="str">
            <v>People Services</v>
          </cell>
        </row>
        <row r="142">
          <cell r="B142" t="str">
            <v>1100140</v>
          </cell>
          <cell r="C142" t="str">
            <v>Sherdley Primary School - Afterschool Club</v>
          </cell>
          <cell r="D142">
            <v>60308</v>
          </cell>
          <cell r="E142" t="str">
            <v>Sherdley Primary</v>
          </cell>
          <cell r="F142" t="str">
            <v>PE10254</v>
          </cell>
          <cell r="G142" t="str">
            <v>Primary</v>
          </cell>
          <cell r="H142" t="str">
            <v>PE10121</v>
          </cell>
          <cell r="I142" t="str">
            <v>Schools</v>
          </cell>
          <cell r="J142" t="str">
            <v>PE10</v>
          </cell>
          <cell r="K142" t="str">
            <v>People Services</v>
          </cell>
        </row>
        <row r="143">
          <cell r="B143" t="str">
            <v>1100141</v>
          </cell>
          <cell r="C143" t="str">
            <v>Sutton Manor Primary School - Delegated Budget</v>
          </cell>
          <cell r="D143">
            <v>60340</v>
          </cell>
          <cell r="E143" t="str">
            <v>Sutton Manor Community Primary</v>
          </cell>
          <cell r="F143" t="str">
            <v>PE10254</v>
          </cell>
          <cell r="G143" t="str">
            <v>Primary</v>
          </cell>
          <cell r="H143" t="str">
            <v>PE10121</v>
          </cell>
          <cell r="I143" t="str">
            <v>Schools</v>
          </cell>
          <cell r="J143" t="str">
            <v>PE10</v>
          </cell>
          <cell r="K143" t="str">
            <v>People Services</v>
          </cell>
        </row>
        <row r="144">
          <cell r="B144" t="str">
            <v>1100142</v>
          </cell>
          <cell r="C144" t="str">
            <v>Sutton Manor Primary School - Breakfast Club</v>
          </cell>
          <cell r="D144">
            <v>60340</v>
          </cell>
          <cell r="E144" t="str">
            <v>Sutton Manor Community Primary</v>
          </cell>
          <cell r="F144" t="str">
            <v>PE10254</v>
          </cell>
          <cell r="G144" t="str">
            <v>Primary</v>
          </cell>
          <cell r="H144" t="str">
            <v>PE10121</v>
          </cell>
          <cell r="I144" t="str">
            <v>Schools</v>
          </cell>
          <cell r="J144" t="str">
            <v>PE10</v>
          </cell>
          <cell r="K144" t="str">
            <v>People Services</v>
          </cell>
        </row>
        <row r="145">
          <cell r="B145" t="str">
            <v>1100143</v>
          </cell>
          <cell r="C145" t="str">
            <v>Sutton Manor Primary School - Nursery</v>
          </cell>
          <cell r="D145">
            <v>60340</v>
          </cell>
          <cell r="E145" t="str">
            <v>Sutton Manor Community Primary</v>
          </cell>
          <cell r="F145" t="str">
            <v>PE10254</v>
          </cell>
          <cell r="G145" t="str">
            <v>Primary</v>
          </cell>
          <cell r="H145" t="str">
            <v>PE10121</v>
          </cell>
          <cell r="I145" t="str">
            <v>Schools</v>
          </cell>
          <cell r="J145" t="str">
            <v>PE10</v>
          </cell>
          <cell r="K145" t="str">
            <v>People Services</v>
          </cell>
        </row>
        <row r="146">
          <cell r="B146" t="str">
            <v>1100144</v>
          </cell>
          <cell r="C146" t="str">
            <v>Sutton Manor Primary School - Space For Sports &amp; Arts</v>
          </cell>
          <cell r="D146">
            <v>60340</v>
          </cell>
          <cell r="E146" t="str">
            <v>Sutton Manor Community Primary</v>
          </cell>
          <cell r="F146" t="str">
            <v>PE10254</v>
          </cell>
          <cell r="G146" t="str">
            <v>Primary</v>
          </cell>
          <cell r="H146" t="str">
            <v>PE10121</v>
          </cell>
          <cell r="I146" t="str">
            <v>Schools</v>
          </cell>
          <cell r="J146" t="str">
            <v>PE10</v>
          </cell>
          <cell r="K146" t="str">
            <v>People Services</v>
          </cell>
        </row>
        <row r="147">
          <cell r="B147" t="str">
            <v>1100145</v>
          </cell>
          <cell r="C147" t="str">
            <v>Thatto Heath Primary School - Delegated Budget</v>
          </cell>
          <cell r="D147">
            <v>60342</v>
          </cell>
          <cell r="E147" t="str">
            <v>Thatto Heath Community Primary</v>
          </cell>
          <cell r="F147" t="str">
            <v>PE10254</v>
          </cell>
          <cell r="G147" t="str">
            <v>Primary</v>
          </cell>
          <cell r="H147" t="str">
            <v>PE10121</v>
          </cell>
          <cell r="I147" t="str">
            <v>Schools</v>
          </cell>
          <cell r="J147" t="str">
            <v>PE10</v>
          </cell>
          <cell r="K147" t="str">
            <v>People Services</v>
          </cell>
        </row>
        <row r="148">
          <cell r="B148" t="str">
            <v>1100146</v>
          </cell>
          <cell r="C148" t="str">
            <v>Thatto Heath Primary School - Afterschool Club</v>
          </cell>
          <cell r="D148">
            <v>60342</v>
          </cell>
          <cell r="E148" t="str">
            <v>Thatto Heath Community Primary</v>
          </cell>
          <cell r="F148" t="str">
            <v>PE10254</v>
          </cell>
          <cell r="G148" t="str">
            <v>Primary</v>
          </cell>
          <cell r="H148" t="str">
            <v>PE10121</v>
          </cell>
          <cell r="I148" t="str">
            <v>Schools</v>
          </cell>
          <cell r="J148" t="str">
            <v>PE10</v>
          </cell>
          <cell r="K148" t="str">
            <v>People Services</v>
          </cell>
        </row>
        <row r="149">
          <cell r="B149" t="str">
            <v>1100147</v>
          </cell>
          <cell r="C149" t="str">
            <v>Thatto Heath Primary School - Erasmus Fund</v>
          </cell>
          <cell r="D149">
            <v>60342</v>
          </cell>
          <cell r="E149" t="str">
            <v>Thatto Heath Community Primary</v>
          </cell>
          <cell r="F149" t="str">
            <v>PE10254</v>
          </cell>
          <cell r="G149" t="str">
            <v>Primary</v>
          </cell>
          <cell r="H149" t="str">
            <v>PE10121</v>
          </cell>
          <cell r="I149" t="str">
            <v>Schools</v>
          </cell>
          <cell r="J149" t="str">
            <v>PE10</v>
          </cell>
          <cell r="K149" t="str">
            <v>People Services</v>
          </cell>
        </row>
        <row r="150">
          <cell r="B150" t="str">
            <v>1100148</v>
          </cell>
          <cell r="C150" t="str">
            <v>Thatto Heath Primary School - Childcare</v>
          </cell>
          <cell r="D150">
            <v>60342</v>
          </cell>
          <cell r="E150" t="str">
            <v>Thatto Heath Community Primary</v>
          </cell>
          <cell r="F150" t="str">
            <v>PE10254</v>
          </cell>
          <cell r="G150" t="str">
            <v>Primary</v>
          </cell>
          <cell r="H150" t="str">
            <v>PE10121</v>
          </cell>
          <cell r="I150" t="str">
            <v>Schools</v>
          </cell>
          <cell r="J150" t="str">
            <v>PE10</v>
          </cell>
          <cell r="K150" t="str">
            <v>People Services</v>
          </cell>
        </row>
        <row r="151">
          <cell r="B151" t="str">
            <v>1100149</v>
          </cell>
          <cell r="C151" t="str">
            <v>Sutton Oak CE Primary School - Delegated Budget</v>
          </cell>
          <cell r="D151">
            <v>60341</v>
          </cell>
          <cell r="E151" t="str">
            <v>Sutton Oak CE Primary</v>
          </cell>
          <cell r="F151" t="str">
            <v>PE10254</v>
          </cell>
          <cell r="G151" t="str">
            <v>Primary</v>
          </cell>
          <cell r="H151" t="str">
            <v>PE10121</v>
          </cell>
          <cell r="I151" t="str">
            <v>Schools</v>
          </cell>
          <cell r="J151" t="str">
            <v>PE10</v>
          </cell>
          <cell r="K151" t="str">
            <v>People Services</v>
          </cell>
        </row>
        <row r="152">
          <cell r="B152" t="str">
            <v>1100150</v>
          </cell>
          <cell r="C152" t="str">
            <v>Sutton Oak CE Primary School - Breakfast Club</v>
          </cell>
          <cell r="D152">
            <v>60341</v>
          </cell>
          <cell r="E152" t="str">
            <v>Sutton Oak CE Primary</v>
          </cell>
          <cell r="F152" t="str">
            <v>PE10254</v>
          </cell>
          <cell r="G152" t="str">
            <v>Primary</v>
          </cell>
          <cell r="H152" t="str">
            <v>PE10121</v>
          </cell>
          <cell r="I152" t="str">
            <v>Schools</v>
          </cell>
          <cell r="J152" t="str">
            <v>PE10</v>
          </cell>
          <cell r="K152" t="str">
            <v>People Services</v>
          </cell>
        </row>
        <row r="153">
          <cell r="B153" t="str">
            <v>1100151</v>
          </cell>
          <cell r="C153" t="str">
            <v>Wargrave CE Primary School - Delegated Budget</v>
          </cell>
          <cell r="D153">
            <v>60349</v>
          </cell>
          <cell r="E153" t="str">
            <v>Wargrave CE Primary</v>
          </cell>
          <cell r="F153" t="str">
            <v>PE10254</v>
          </cell>
          <cell r="G153" t="str">
            <v>Primary</v>
          </cell>
          <cell r="H153" t="str">
            <v>PE10121</v>
          </cell>
          <cell r="I153" t="str">
            <v>Schools</v>
          </cell>
          <cell r="J153" t="str">
            <v>PE10</v>
          </cell>
          <cell r="K153" t="str">
            <v>People Services</v>
          </cell>
        </row>
        <row r="154">
          <cell r="B154" t="str">
            <v>1100152</v>
          </cell>
          <cell r="C154" t="str">
            <v>Wargrave CE Primary School - Breakfast &amp; Afterschool Clubs</v>
          </cell>
          <cell r="D154">
            <v>60349</v>
          </cell>
          <cell r="E154" t="str">
            <v>Wargrave CE Primary</v>
          </cell>
          <cell r="F154" t="str">
            <v>PE10254</v>
          </cell>
          <cell r="G154" t="str">
            <v>Primary</v>
          </cell>
          <cell r="H154" t="str">
            <v>PE10121</v>
          </cell>
          <cell r="I154" t="str">
            <v>Schools</v>
          </cell>
          <cell r="J154" t="str">
            <v>PE10</v>
          </cell>
          <cell r="K154" t="str">
            <v>People Services</v>
          </cell>
        </row>
        <row r="155">
          <cell r="B155" t="str">
            <v>1100153</v>
          </cell>
          <cell r="C155" t="str">
            <v>Wargrave CE Primary School - Wraparound Care</v>
          </cell>
          <cell r="D155">
            <v>60349</v>
          </cell>
          <cell r="E155" t="str">
            <v>Wargrave CE Primary</v>
          </cell>
          <cell r="F155" t="str">
            <v>PE10254</v>
          </cell>
          <cell r="G155" t="str">
            <v>Primary</v>
          </cell>
          <cell r="H155" t="str">
            <v>PE10121</v>
          </cell>
          <cell r="I155" t="str">
            <v>Schools</v>
          </cell>
          <cell r="J155" t="str">
            <v>PE10</v>
          </cell>
          <cell r="K155" t="str">
            <v>People Services</v>
          </cell>
        </row>
        <row r="156">
          <cell r="B156" t="str">
            <v>1100154</v>
          </cell>
          <cell r="C156" t="str">
            <v>Wargrave CE Primary School - ASD/Stride Unit</v>
          </cell>
          <cell r="D156">
            <v>60349</v>
          </cell>
          <cell r="E156" t="str">
            <v>Wargrave CE Primary</v>
          </cell>
          <cell r="F156" t="str">
            <v>PE10254</v>
          </cell>
          <cell r="G156" t="str">
            <v>Primary</v>
          </cell>
          <cell r="H156" t="str">
            <v>PE10121</v>
          </cell>
          <cell r="I156" t="str">
            <v>Schools</v>
          </cell>
          <cell r="J156" t="str">
            <v>PE10</v>
          </cell>
          <cell r="K156" t="str">
            <v>People Services</v>
          </cell>
        </row>
        <row r="157">
          <cell r="B157" t="str">
            <v>1100155</v>
          </cell>
          <cell r="C157" t="str">
            <v>Wargrave CE Primary School - Nursery</v>
          </cell>
          <cell r="D157">
            <v>60349</v>
          </cell>
          <cell r="E157" t="str">
            <v>Wargrave CE Primary</v>
          </cell>
          <cell r="F157" t="str">
            <v>PE10254</v>
          </cell>
          <cell r="G157" t="str">
            <v>Primary</v>
          </cell>
          <cell r="H157" t="str">
            <v>PE10121</v>
          </cell>
          <cell r="I157" t="str">
            <v>Schools</v>
          </cell>
          <cell r="J157" t="str">
            <v>PE10</v>
          </cell>
          <cell r="K157" t="str">
            <v>People Services</v>
          </cell>
        </row>
        <row r="158">
          <cell r="B158" t="str">
            <v>1100156</v>
          </cell>
          <cell r="C158" t="str">
            <v>Willow Tree Primary School - Delegated Budget</v>
          </cell>
          <cell r="D158">
            <v>60351</v>
          </cell>
          <cell r="E158" t="str">
            <v>Willow Tree Primary</v>
          </cell>
          <cell r="F158" t="str">
            <v>PE10254</v>
          </cell>
          <cell r="G158" t="str">
            <v>Primary</v>
          </cell>
          <cell r="H158" t="str">
            <v>PE10121</v>
          </cell>
          <cell r="I158" t="str">
            <v>Schools</v>
          </cell>
          <cell r="J158" t="str">
            <v>PE10</v>
          </cell>
          <cell r="K158" t="str">
            <v>People Services</v>
          </cell>
        </row>
        <row r="159">
          <cell r="B159" t="str">
            <v>1100157</v>
          </cell>
          <cell r="C159" t="str">
            <v>Willow Tree Primary School - Breakfast Club</v>
          </cell>
          <cell r="D159">
            <v>60351</v>
          </cell>
          <cell r="E159" t="str">
            <v>Willow Tree Primary</v>
          </cell>
          <cell r="F159" t="str">
            <v>PE10254</v>
          </cell>
          <cell r="G159" t="str">
            <v>Primary</v>
          </cell>
          <cell r="H159" t="str">
            <v>PE10121</v>
          </cell>
          <cell r="I159" t="str">
            <v>Schools</v>
          </cell>
          <cell r="J159" t="str">
            <v>PE10</v>
          </cell>
          <cell r="K159" t="str">
            <v>People Services</v>
          </cell>
        </row>
        <row r="160">
          <cell r="B160" t="str">
            <v>1100158</v>
          </cell>
          <cell r="C160" t="str">
            <v>Willow Tree Primary School - Afterschool Club</v>
          </cell>
          <cell r="D160">
            <v>60351</v>
          </cell>
          <cell r="E160" t="str">
            <v>Willow Tree Primary</v>
          </cell>
          <cell r="F160" t="str">
            <v>PE10254</v>
          </cell>
          <cell r="G160" t="str">
            <v>Primary</v>
          </cell>
          <cell r="H160" t="str">
            <v>PE10121</v>
          </cell>
          <cell r="I160" t="str">
            <v>Schools</v>
          </cell>
          <cell r="J160" t="str">
            <v>PE10</v>
          </cell>
          <cell r="K160" t="str">
            <v>People Services</v>
          </cell>
        </row>
        <row r="161">
          <cell r="B161" t="str">
            <v>1100159</v>
          </cell>
          <cell r="C161" t="str">
            <v>Willow Tree Primary School - Wraparound</v>
          </cell>
          <cell r="D161">
            <v>60351</v>
          </cell>
          <cell r="E161" t="str">
            <v>Willow Tree Primary</v>
          </cell>
          <cell r="F161" t="str">
            <v>PE10254</v>
          </cell>
          <cell r="G161" t="str">
            <v>Primary</v>
          </cell>
          <cell r="H161" t="str">
            <v>PE10121</v>
          </cell>
          <cell r="I161" t="str">
            <v>Schools</v>
          </cell>
          <cell r="J161" t="str">
            <v>PE10</v>
          </cell>
          <cell r="K161" t="str">
            <v>People Services</v>
          </cell>
        </row>
        <row r="162">
          <cell r="B162" t="str">
            <v>1100160</v>
          </cell>
          <cell r="C162" t="str">
            <v>St Thomas of Canterbury RC Primary School - Delegated Budget</v>
          </cell>
          <cell r="D162">
            <v>60335</v>
          </cell>
          <cell r="E162" t="str">
            <v>St Thomas Of Canterbury Catholic Primary</v>
          </cell>
          <cell r="F162" t="str">
            <v>PE10254</v>
          </cell>
          <cell r="G162" t="str">
            <v>Primary</v>
          </cell>
          <cell r="H162" t="str">
            <v>PE10121</v>
          </cell>
          <cell r="I162" t="str">
            <v>Schools</v>
          </cell>
          <cell r="J162" t="str">
            <v>PE10</v>
          </cell>
          <cell r="K162" t="str">
            <v>People Services</v>
          </cell>
        </row>
        <row r="163">
          <cell r="B163" t="str">
            <v>1100161</v>
          </cell>
          <cell r="C163" t="str">
            <v>St Thomas of Canterbury RC Primary School - Breakfast Club</v>
          </cell>
          <cell r="D163">
            <v>60335</v>
          </cell>
          <cell r="E163" t="str">
            <v>St Thomas Of Canterbury Catholic Primary</v>
          </cell>
          <cell r="F163" t="str">
            <v>PE10254</v>
          </cell>
          <cell r="G163" t="str">
            <v>Primary</v>
          </cell>
          <cell r="H163" t="str">
            <v>PE10121</v>
          </cell>
          <cell r="I163" t="str">
            <v>Schools</v>
          </cell>
          <cell r="J163" t="str">
            <v>PE10</v>
          </cell>
          <cell r="K163" t="str">
            <v>People Services</v>
          </cell>
        </row>
        <row r="164">
          <cell r="B164" t="str">
            <v>1100162</v>
          </cell>
          <cell r="C164" t="str">
            <v>St Thomas of Canterbury RC Primary School - Nursery</v>
          </cell>
          <cell r="D164">
            <v>60335</v>
          </cell>
          <cell r="E164" t="str">
            <v>St Thomas Of Canterbury Catholic Primary</v>
          </cell>
          <cell r="F164" t="str">
            <v>PE10254</v>
          </cell>
          <cell r="G164" t="str">
            <v>Primary</v>
          </cell>
          <cell r="H164" t="str">
            <v>PE10121</v>
          </cell>
          <cell r="I164" t="str">
            <v>Schools</v>
          </cell>
          <cell r="J164" t="str">
            <v>PE10</v>
          </cell>
          <cell r="K164" t="str">
            <v>People Services</v>
          </cell>
        </row>
        <row r="165">
          <cell r="B165" t="str">
            <v>1100163</v>
          </cell>
          <cell r="C165" t="str">
            <v>Capital Repairs - Primary</v>
          </cell>
          <cell r="D165">
            <v>60144</v>
          </cell>
          <cell r="E165" t="str">
            <v>Capital Repairs</v>
          </cell>
          <cell r="F165" t="str">
            <v>PE10249</v>
          </cell>
          <cell r="G165" t="str">
            <v>Other Education Functions</v>
          </cell>
          <cell r="H165" t="str">
            <v>PE10115</v>
          </cell>
          <cell r="I165" t="str">
            <v>Non- School</v>
          </cell>
          <cell r="J165" t="str">
            <v>PE10</v>
          </cell>
          <cell r="K165" t="str">
            <v>People Services</v>
          </cell>
        </row>
        <row r="166">
          <cell r="B166" t="str">
            <v>1100164</v>
          </cell>
          <cell r="C166" t="str">
            <v>Recoupment - Primary</v>
          </cell>
          <cell r="D166">
            <v>60195</v>
          </cell>
          <cell r="E166" t="str">
            <v>High Needs Provision</v>
          </cell>
          <cell r="F166" t="str">
            <v>PE10240</v>
          </cell>
          <cell r="G166" t="str">
            <v>LA / Corporate Expenditure Attributable</v>
          </cell>
          <cell r="H166" t="str">
            <v>PE10121</v>
          </cell>
          <cell r="I166" t="str">
            <v>Schools</v>
          </cell>
          <cell r="J166" t="str">
            <v>PE10</v>
          </cell>
          <cell r="K166" t="str">
            <v>People Services</v>
          </cell>
        </row>
        <row r="167">
          <cell r="B167" t="str">
            <v>1100165</v>
          </cell>
          <cell r="C167" t="str">
            <v>High Needs Top Ups - Primary</v>
          </cell>
          <cell r="D167">
            <v>60195</v>
          </cell>
          <cell r="E167" t="str">
            <v>High Needs Provision</v>
          </cell>
          <cell r="F167" t="str">
            <v>PE10240</v>
          </cell>
          <cell r="G167" t="str">
            <v>LA / Corporate Expenditure Attributable</v>
          </cell>
          <cell r="H167" t="str">
            <v>PE10121</v>
          </cell>
          <cell r="I167" t="str">
            <v>Schools</v>
          </cell>
          <cell r="J167" t="str">
            <v>PE10</v>
          </cell>
          <cell r="K167" t="str">
            <v>People Services</v>
          </cell>
        </row>
        <row r="168">
          <cell r="B168" t="str">
            <v>1100166</v>
          </cell>
          <cell r="C168" t="str">
            <v>Buy Backs &amp; Dedelegated - Primary</v>
          </cell>
          <cell r="D168">
            <v>60143</v>
          </cell>
          <cell r="E168" t="str">
            <v>Buy Backs &amp; Dedelegated</v>
          </cell>
          <cell r="F168" t="str">
            <v>PE10240</v>
          </cell>
          <cell r="G168" t="str">
            <v>LA / Corporate Expenditure Attributable</v>
          </cell>
          <cell r="H168" t="str">
            <v>PE10121</v>
          </cell>
          <cell r="I168" t="str">
            <v>Schools</v>
          </cell>
          <cell r="J168" t="str">
            <v>PE10</v>
          </cell>
          <cell r="K168" t="str">
            <v>People Services</v>
          </cell>
        </row>
        <row r="169">
          <cell r="B169" t="str">
            <v>1100167</v>
          </cell>
          <cell r="C169" t="str">
            <v>Residual Pension Liabilities - Primary</v>
          </cell>
          <cell r="D169">
            <v>60300</v>
          </cell>
          <cell r="E169" t="str">
            <v>Residual Pension Liabilities</v>
          </cell>
          <cell r="F169" t="str">
            <v>PE10249</v>
          </cell>
          <cell r="G169" t="str">
            <v>Other Education Functions</v>
          </cell>
          <cell r="H169" t="str">
            <v>PE10115</v>
          </cell>
          <cell r="I169" t="str">
            <v>Non- School</v>
          </cell>
          <cell r="J169" t="str">
            <v>PE10</v>
          </cell>
          <cell r="K169" t="str">
            <v>People Services</v>
          </cell>
        </row>
        <row r="170">
          <cell r="B170" t="str">
            <v>1100168</v>
          </cell>
          <cell r="C170" t="str">
            <v>Home To School Transport - Primary</v>
          </cell>
          <cell r="D170">
            <v>60199</v>
          </cell>
          <cell r="E170" t="str">
            <v>Home to School Transport</v>
          </cell>
          <cell r="F170" t="str">
            <v>PE10249</v>
          </cell>
          <cell r="G170" t="str">
            <v>Other Education Functions</v>
          </cell>
          <cell r="H170" t="str">
            <v>PE10115</v>
          </cell>
          <cell r="I170" t="str">
            <v>Non- School</v>
          </cell>
          <cell r="J170" t="str">
            <v>PE10</v>
          </cell>
          <cell r="K170" t="str">
            <v>People Services</v>
          </cell>
        </row>
        <row r="171">
          <cell r="B171" t="str">
            <v>1100169</v>
          </cell>
          <cell r="C171" t="str">
            <v>Asset Management - Primary</v>
          </cell>
          <cell r="D171">
            <v>60139</v>
          </cell>
          <cell r="E171" t="str">
            <v>Asset Management</v>
          </cell>
          <cell r="F171" t="str">
            <v>PE10240</v>
          </cell>
          <cell r="G171" t="str">
            <v>LA / Corporate Expenditure Attributable</v>
          </cell>
          <cell r="H171" t="str">
            <v>PE10121</v>
          </cell>
          <cell r="I171" t="str">
            <v>Schools</v>
          </cell>
          <cell r="J171" t="str">
            <v>PE10</v>
          </cell>
          <cell r="K171" t="str">
            <v>People Services</v>
          </cell>
        </row>
        <row r="172">
          <cell r="B172" t="str">
            <v>1100170</v>
          </cell>
          <cell r="C172" t="str">
            <v>Corporate &amp; Departmental Overheads - Primary</v>
          </cell>
          <cell r="D172">
            <v>60295</v>
          </cell>
          <cell r="E172" t="str">
            <v>Recharges - LA / Corporate Expenditure Attributable</v>
          </cell>
          <cell r="F172" t="str">
            <v>PE10240</v>
          </cell>
          <cell r="G172" t="str">
            <v>LA / Corporate Expenditure Attributable</v>
          </cell>
          <cell r="H172" t="str">
            <v>PE10121</v>
          </cell>
          <cell r="I172" t="str">
            <v>Schools</v>
          </cell>
          <cell r="J172" t="str">
            <v>PE10</v>
          </cell>
          <cell r="K172" t="str">
            <v>People Services</v>
          </cell>
        </row>
        <row r="173">
          <cell r="B173" t="str">
            <v>1100171</v>
          </cell>
          <cell r="C173" t="str">
            <v>Secondary - Budget Prep &amp; Year End</v>
          </cell>
          <cell r="D173">
            <v>60306</v>
          </cell>
          <cell r="E173" t="str">
            <v>Secondary - Budget Prep &amp; Year End</v>
          </cell>
          <cell r="F173" t="str">
            <v>PE10259</v>
          </cell>
          <cell r="G173" t="str">
            <v>Secondary</v>
          </cell>
          <cell r="H173" t="str">
            <v>PE10121</v>
          </cell>
          <cell r="I173" t="str">
            <v>Schools</v>
          </cell>
          <cell r="J173" t="str">
            <v>PE10</v>
          </cell>
          <cell r="K173" t="str">
            <v>People Services</v>
          </cell>
        </row>
        <row r="174">
          <cell r="B174" t="str">
            <v>1100172</v>
          </cell>
          <cell r="C174" t="str">
            <v>Cowley International College - Delegated Budget</v>
          </cell>
          <cell r="D174">
            <v>60163</v>
          </cell>
          <cell r="E174" t="str">
            <v>Cowley International College</v>
          </cell>
          <cell r="F174" t="str">
            <v>PE10259</v>
          </cell>
          <cell r="G174" t="str">
            <v>Secondary</v>
          </cell>
          <cell r="H174" t="str">
            <v>PE10121</v>
          </cell>
          <cell r="I174" t="str">
            <v>Schools</v>
          </cell>
          <cell r="J174" t="str">
            <v>PE10</v>
          </cell>
          <cell r="K174" t="str">
            <v>People Services</v>
          </cell>
        </row>
        <row r="175">
          <cell r="B175" t="str">
            <v>1100173</v>
          </cell>
          <cell r="C175" t="str">
            <v>De la Salle High School - Delegated Budget</v>
          </cell>
          <cell r="D175">
            <v>60166</v>
          </cell>
          <cell r="E175" t="str">
            <v>De La Salle School</v>
          </cell>
          <cell r="F175" t="str">
            <v>PE10259</v>
          </cell>
          <cell r="G175" t="str">
            <v>Secondary</v>
          </cell>
          <cell r="H175" t="str">
            <v>PE10121</v>
          </cell>
          <cell r="I175" t="str">
            <v>Schools</v>
          </cell>
          <cell r="J175" t="str">
            <v>PE10</v>
          </cell>
          <cell r="K175" t="str">
            <v>People Services</v>
          </cell>
        </row>
        <row r="176">
          <cell r="B176" t="str">
            <v>1100174</v>
          </cell>
          <cell r="C176" t="str">
            <v>St Cuthbert's RC High School - Delegated Budget</v>
          </cell>
          <cell r="D176">
            <v>60317</v>
          </cell>
          <cell r="E176" t="str">
            <v>St Cuthbert's Catholic High</v>
          </cell>
          <cell r="F176" t="str">
            <v>PE10259</v>
          </cell>
          <cell r="G176" t="str">
            <v>Secondary</v>
          </cell>
          <cell r="H176" t="str">
            <v>PE10121</v>
          </cell>
          <cell r="I176" t="str">
            <v>Schools</v>
          </cell>
          <cell r="J176" t="str">
            <v>PE10</v>
          </cell>
          <cell r="K176" t="str">
            <v>People Services</v>
          </cell>
        </row>
        <row r="177">
          <cell r="B177" t="str">
            <v>1100175</v>
          </cell>
          <cell r="C177" t="str">
            <v>Capital Repairs - Secondary</v>
          </cell>
          <cell r="D177">
            <v>60144</v>
          </cell>
          <cell r="E177" t="str">
            <v>Capital Repairs</v>
          </cell>
          <cell r="F177" t="str">
            <v>PE10249</v>
          </cell>
          <cell r="G177" t="str">
            <v>Other Education Functions</v>
          </cell>
          <cell r="H177" t="str">
            <v>PE10115</v>
          </cell>
          <cell r="I177" t="str">
            <v>Non- School</v>
          </cell>
          <cell r="J177" t="str">
            <v>PE10</v>
          </cell>
          <cell r="K177" t="str">
            <v>People Services</v>
          </cell>
        </row>
        <row r="178">
          <cell r="B178" t="str">
            <v>1100176</v>
          </cell>
          <cell r="C178" t="str">
            <v>Recoupment - Secondary</v>
          </cell>
          <cell r="D178">
            <v>60195</v>
          </cell>
          <cell r="E178" t="str">
            <v>High Needs Provision</v>
          </cell>
          <cell r="F178" t="str">
            <v>PE10240</v>
          </cell>
          <cell r="G178" t="str">
            <v>LA / Corporate Expenditure Attributable</v>
          </cell>
          <cell r="H178" t="str">
            <v>PE10121</v>
          </cell>
          <cell r="I178" t="str">
            <v>Schools</v>
          </cell>
          <cell r="J178" t="str">
            <v>PE10</v>
          </cell>
          <cell r="K178" t="str">
            <v>People Services</v>
          </cell>
        </row>
        <row r="179">
          <cell r="B179" t="str">
            <v>1100177</v>
          </cell>
          <cell r="C179" t="str">
            <v>High Needs Top Ups - Secondary</v>
          </cell>
          <cell r="D179">
            <v>60195</v>
          </cell>
          <cell r="E179" t="str">
            <v>High Needs Provision</v>
          </cell>
          <cell r="F179" t="str">
            <v>PE10240</v>
          </cell>
          <cell r="G179" t="str">
            <v>LA / Corporate Expenditure Attributable</v>
          </cell>
          <cell r="H179" t="str">
            <v>PE10121</v>
          </cell>
          <cell r="I179" t="str">
            <v>Schools</v>
          </cell>
          <cell r="J179" t="str">
            <v>PE10</v>
          </cell>
          <cell r="K179" t="str">
            <v>People Services</v>
          </cell>
        </row>
        <row r="180">
          <cell r="B180" t="str">
            <v>1100178</v>
          </cell>
          <cell r="C180" t="str">
            <v>Buy Backs &amp; Dedelegated - Secondary</v>
          </cell>
          <cell r="D180">
            <v>60143</v>
          </cell>
          <cell r="E180" t="str">
            <v>Buy Backs &amp; Dedelegated</v>
          </cell>
          <cell r="F180" t="str">
            <v>PE10240</v>
          </cell>
          <cell r="G180" t="str">
            <v>LA / Corporate Expenditure Attributable</v>
          </cell>
          <cell r="H180" t="str">
            <v>PE10121</v>
          </cell>
          <cell r="I180" t="str">
            <v>Schools</v>
          </cell>
          <cell r="J180" t="str">
            <v>PE10</v>
          </cell>
          <cell r="K180" t="str">
            <v>People Services</v>
          </cell>
        </row>
        <row r="181">
          <cell r="B181" t="str">
            <v>1100179</v>
          </cell>
          <cell r="C181" t="str">
            <v>Residual Pension Liabilities - Secondary</v>
          </cell>
          <cell r="D181">
            <v>60300</v>
          </cell>
          <cell r="E181" t="str">
            <v>Residual Pension Liabilities</v>
          </cell>
          <cell r="F181" t="str">
            <v>PE10249</v>
          </cell>
          <cell r="G181" t="str">
            <v>Other Education Functions</v>
          </cell>
          <cell r="H181" t="str">
            <v>PE10115</v>
          </cell>
          <cell r="I181" t="str">
            <v>Non- School</v>
          </cell>
          <cell r="J181" t="str">
            <v>PE10</v>
          </cell>
          <cell r="K181" t="str">
            <v>People Services</v>
          </cell>
        </row>
        <row r="182">
          <cell r="B182" t="str">
            <v>1100180</v>
          </cell>
          <cell r="C182" t="str">
            <v>Home To School Transport - Secondary</v>
          </cell>
          <cell r="D182">
            <v>60199</v>
          </cell>
          <cell r="E182" t="str">
            <v>Home to School Transport</v>
          </cell>
          <cell r="F182" t="str">
            <v>PE10249</v>
          </cell>
          <cell r="G182" t="str">
            <v>Other Education Functions</v>
          </cell>
          <cell r="H182" t="str">
            <v>PE10115</v>
          </cell>
          <cell r="I182" t="str">
            <v>Non- School</v>
          </cell>
          <cell r="J182" t="str">
            <v>PE10</v>
          </cell>
          <cell r="K182" t="str">
            <v>People Services</v>
          </cell>
        </row>
        <row r="183">
          <cell r="B183" t="str">
            <v>1100181</v>
          </cell>
          <cell r="C183" t="str">
            <v>Asset Management - Secondary</v>
          </cell>
          <cell r="D183">
            <v>60139</v>
          </cell>
          <cell r="E183" t="str">
            <v>Asset Management</v>
          </cell>
          <cell r="F183" t="str">
            <v>PE10240</v>
          </cell>
          <cell r="G183" t="str">
            <v>LA / Corporate Expenditure Attributable</v>
          </cell>
          <cell r="H183" t="str">
            <v>PE10121</v>
          </cell>
          <cell r="I183" t="str">
            <v>Schools</v>
          </cell>
          <cell r="J183" t="str">
            <v>PE10</v>
          </cell>
          <cell r="K183" t="str">
            <v>People Services</v>
          </cell>
        </row>
        <row r="184">
          <cell r="B184" t="str">
            <v>1100182</v>
          </cell>
          <cell r="C184" t="str">
            <v>Corporate &amp; Departmental Overheads - Secondary</v>
          </cell>
          <cell r="D184">
            <v>60295</v>
          </cell>
          <cell r="E184" t="str">
            <v>Recharges - LA / Corporate Expenditure Attributable</v>
          </cell>
          <cell r="F184" t="str">
            <v>PE10240</v>
          </cell>
          <cell r="G184" t="str">
            <v>LA / Corporate Expenditure Attributable</v>
          </cell>
          <cell r="H184" t="str">
            <v>PE10121</v>
          </cell>
          <cell r="I184" t="str">
            <v>Schools</v>
          </cell>
          <cell r="J184" t="str">
            <v>PE10</v>
          </cell>
          <cell r="K184" t="str">
            <v>People Services</v>
          </cell>
        </row>
        <row r="185">
          <cell r="B185" t="str">
            <v>1100183</v>
          </cell>
          <cell r="C185" t="str">
            <v>Special - Budget Prep &amp; Year End</v>
          </cell>
          <cell r="D185">
            <v>60311</v>
          </cell>
          <cell r="E185" t="str">
            <v>Special - Budget Prep &amp; Year End</v>
          </cell>
          <cell r="F185" t="str">
            <v>PE10263</v>
          </cell>
          <cell r="G185" t="str">
            <v>Special</v>
          </cell>
          <cell r="H185" t="str">
            <v>PE10121</v>
          </cell>
          <cell r="I185" t="str">
            <v>Schools</v>
          </cell>
          <cell r="J185" t="str">
            <v>PE10</v>
          </cell>
          <cell r="K185" t="str">
            <v>People Services</v>
          </cell>
        </row>
        <row r="186">
          <cell r="B186" t="str">
            <v>1100184</v>
          </cell>
          <cell r="C186" t="str">
            <v>Willow Bank Special School - Delegated Budget</v>
          </cell>
          <cell r="D186">
            <v>60350</v>
          </cell>
          <cell r="E186" t="str">
            <v>Willow Bank</v>
          </cell>
          <cell r="F186" t="str">
            <v>PE10263</v>
          </cell>
          <cell r="G186" t="str">
            <v>Special</v>
          </cell>
          <cell r="H186" t="str">
            <v>PE10121</v>
          </cell>
          <cell r="I186" t="str">
            <v>Schools</v>
          </cell>
          <cell r="J186" t="str">
            <v>PE10</v>
          </cell>
          <cell r="K186" t="str">
            <v>People Services</v>
          </cell>
        </row>
        <row r="187">
          <cell r="B187" t="str">
            <v>1100185</v>
          </cell>
          <cell r="C187" t="str">
            <v>Willow Bank Special School - Building For The Future</v>
          </cell>
          <cell r="D187">
            <v>60350</v>
          </cell>
          <cell r="E187" t="str">
            <v>Willow Bank</v>
          </cell>
          <cell r="F187" t="str">
            <v>PE10263</v>
          </cell>
          <cell r="G187" t="str">
            <v>Special</v>
          </cell>
          <cell r="H187" t="str">
            <v>PE10121</v>
          </cell>
          <cell r="I187" t="str">
            <v>Schools</v>
          </cell>
          <cell r="J187" t="str">
            <v>PE10</v>
          </cell>
          <cell r="K187" t="str">
            <v>People Services</v>
          </cell>
        </row>
        <row r="188">
          <cell r="B188" t="str">
            <v>1100186</v>
          </cell>
          <cell r="C188" t="str">
            <v>Mill Green Special School - Delegated Budget</v>
          </cell>
          <cell r="D188">
            <v>60256</v>
          </cell>
          <cell r="E188" t="str">
            <v>Mill Green School</v>
          </cell>
          <cell r="F188" t="str">
            <v>PE10263</v>
          </cell>
          <cell r="G188" t="str">
            <v>Special</v>
          </cell>
          <cell r="H188" t="str">
            <v>PE10121</v>
          </cell>
          <cell r="I188" t="str">
            <v>Schools</v>
          </cell>
          <cell r="J188" t="str">
            <v>PE10</v>
          </cell>
          <cell r="K188" t="str">
            <v>People Services</v>
          </cell>
        </row>
        <row r="189">
          <cell r="B189" t="str">
            <v>1100187</v>
          </cell>
          <cell r="C189" t="str">
            <v>Lansbury Bridge Special School - Delegated Budget</v>
          </cell>
          <cell r="D189">
            <v>60202</v>
          </cell>
          <cell r="E189" t="str">
            <v>Lansbury Bridge School</v>
          </cell>
          <cell r="F189" t="str">
            <v>PE10263</v>
          </cell>
          <cell r="G189" t="str">
            <v>Special</v>
          </cell>
          <cell r="H189" t="str">
            <v>PE10121</v>
          </cell>
          <cell r="I189" t="str">
            <v>Schools</v>
          </cell>
          <cell r="J189" t="str">
            <v>PE10</v>
          </cell>
          <cell r="K189" t="str">
            <v>People Services</v>
          </cell>
        </row>
        <row r="190">
          <cell r="B190" t="str">
            <v>1100188</v>
          </cell>
          <cell r="C190" t="str">
            <v>Lansbury Bridge Special School - Holiday Playscheme</v>
          </cell>
          <cell r="D190">
            <v>60202</v>
          </cell>
          <cell r="E190" t="str">
            <v>Lansbury Bridge School</v>
          </cell>
          <cell r="F190" t="str">
            <v>PE10263</v>
          </cell>
          <cell r="G190" t="str">
            <v>Special</v>
          </cell>
          <cell r="H190" t="str">
            <v>PE10121</v>
          </cell>
          <cell r="I190" t="str">
            <v>Schools</v>
          </cell>
          <cell r="J190" t="str">
            <v>PE10</v>
          </cell>
          <cell r="K190" t="str">
            <v>People Services</v>
          </cell>
        </row>
        <row r="191">
          <cell r="B191" t="str">
            <v>1100189</v>
          </cell>
          <cell r="C191" t="str">
            <v>Capital Repairs - Special</v>
          </cell>
          <cell r="D191">
            <v>60144</v>
          </cell>
          <cell r="E191" t="str">
            <v>Capital Repairs</v>
          </cell>
          <cell r="F191" t="str">
            <v>PE10249</v>
          </cell>
          <cell r="G191" t="str">
            <v>Other Education Functions</v>
          </cell>
          <cell r="H191" t="str">
            <v>PE10115</v>
          </cell>
          <cell r="I191" t="str">
            <v>Non- School</v>
          </cell>
          <cell r="J191" t="str">
            <v>PE10</v>
          </cell>
          <cell r="K191" t="str">
            <v>People Services</v>
          </cell>
        </row>
        <row r="192">
          <cell r="B192" t="str">
            <v>1100190</v>
          </cell>
          <cell r="C192" t="str">
            <v>Recoupment - Special</v>
          </cell>
          <cell r="D192">
            <v>60195</v>
          </cell>
          <cell r="E192" t="str">
            <v>High Needs Provision</v>
          </cell>
          <cell r="F192" t="str">
            <v>PE10240</v>
          </cell>
          <cell r="G192" t="str">
            <v>LA / Corporate Expenditure Attributable</v>
          </cell>
          <cell r="H192" t="str">
            <v>PE10121</v>
          </cell>
          <cell r="I192" t="str">
            <v>Schools</v>
          </cell>
          <cell r="J192" t="str">
            <v>PE10</v>
          </cell>
          <cell r="K192" t="str">
            <v>People Services</v>
          </cell>
        </row>
        <row r="193">
          <cell r="B193" t="str">
            <v>1100191</v>
          </cell>
          <cell r="C193" t="str">
            <v>High Needs Top Ups - Special</v>
          </cell>
          <cell r="D193">
            <v>60195</v>
          </cell>
          <cell r="E193" t="str">
            <v>High Needs Provision</v>
          </cell>
          <cell r="F193" t="str">
            <v>PE10240</v>
          </cell>
          <cell r="G193" t="str">
            <v>LA / Corporate Expenditure Attributable</v>
          </cell>
          <cell r="H193" t="str">
            <v>PE10121</v>
          </cell>
          <cell r="I193" t="str">
            <v>Schools</v>
          </cell>
          <cell r="J193" t="str">
            <v>PE10</v>
          </cell>
          <cell r="K193" t="str">
            <v>People Services</v>
          </cell>
        </row>
        <row r="194">
          <cell r="B194" t="str">
            <v>1100192</v>
          </cell>
          <cell r="C194" t="str">
            <v>Buy Backs &amp; Dedelegated - Special</v>
          </cell>
          <cell r="D194">
            <v>60143</v>
          </cell>
          <cell r="E194" t="str">
            <v>Buy Backs &amp; Dedelegated</v>
          </cell>
          <cell r="F194" t="str">
            <v>PE10240</v>
          </cell>
          <cell r="G194" t="str">
            <v>LA / Corporate Expenditure Attributable</v>
          </cell>
          <cell r="H194" t="str">
            <v>PE10121</v>
          </cell>
          <cell r="I194" t="str">
            <v>Schools</v>
          </cell>
          <cell r="J194" t="str">
            <v>PE10</v>
          </cell>
          <cell r="K194" t="str">
            <v>People Services</v>
          </cell>
        </row>
        <row r="195">
          <cell r="B195" t="str">
            <v>1100193</v>
          </cell>
          <cell r="C195" t="str">
            <v>Residual Pension Liabilities - Special</v>
          </cell>
          <cell r="D195">
            <v>60300</v>
          </cell>
          <cell r="E195" t="str">
            <v>Residual Pension Liabilities</v>
          </cell>
          <cell r="F195" t="str">
            <v>PE10249</v>
          </cell>
          <cell r="G195" t="str">
            <v>Other Education Functions</v>
          </cell>
          <cell r="H195" t="str">
            <v>PE10115</v>
          </cell>
          <cell r="I195" t="str">
            <v>Non- School</v>
          </cell>
          <cell r="J195" t="str">
            <v>PE10</v>
          </cell>
          <cell r="K195" t="str">
            <v>People Services</v>
          </cell>
        </row>
        <row r="196">
          <cell r="B196" t="str">
            <v>1100194</v>
          </cell>
          <cell r="C196" t="str">
            <v>Home To School Transport - Special</v>
          </cell>
          <cell r="D196">
            <v>60199</v>
          </cell>
          <cell r="E196" t="str">
            <v>Home to School Transport</v>
          </cell>
          <cell r="F196" t="str">
            <v>PE10249</v>
          </cell>
          <cell r="G196" t="str">
            <v>Other Education Functions</v>
          </cell>
          <cell r="H196" t="str">
            <v>PE10115</v>
          </cell>
          <cell r="I196" t="str">
            <v>Non- School</v>
          </cell>
          <cell r="J196" t="str">
            <v>PE10</v>
          </cell>
          <cell r="K196" t="str">
            <v>People Services</v>
          </cell>
        </row>
        <row r="197">
          <cell r="B197" t="str">
            <v>1100195</v>
          </cell>
          <cell r="C197" t="str">
            <v>Asset Management - Special</v>
          </cell>
          <cell r="D197">
            <v>60139</v>
          </cell>
          <cell r="E197" t="str">
            <v>Asset Management</v>
          </cell>
          <cell r="F197" t="str">
            <v>PE10240</v>
          </cell>
          <cell r="G197" t="str">
            <v>LA / Corporate Expenditure Attributable</v>
          </cell>
          <cell r="H197" t="str">
            <v>PE10121</v>
          </cell>
          <cell r="I197" t="str">
            <v>Schools</v>
          </cell>
          <cell r="J197" t="str">
            <v>PE10</v>
          </cell>
          <cell r="K197" t="str">
            <v>People Services</v>
          </cell>
        </row>
        <row r="198">
          <cell r="B198" t="str">
            <v>1100196</v>
          </cell>
          <cell r="C198" t="str">
            <v>Corporate &amp; Departmental Overheads - Special</v>
          </cell>
          <cell r="D198">
            <v>60295</v>
          </cell>
          <cell r="E198" t="str">
            <v>Recharges - LA / Corporate Expenditure Attributable</v>
          </cell>
          <cell r="F198" t="str">
            <v>PE10240</v>
          </cell>
          <cell r="G198" t="str">
            <v>LA / Corporate Expenditure Attributable</v>
          </cell>
          <cell r="H198" t="str">
            <v>PE10121</v>
          </cell>
          <cell r="I198" t="str">
            <v>Schools</v>
          </cell>
          <cell r="J198" t="str">
            <v>PE10</v>
          </cell>
          <cell r="K198" t="str">
            <v>People Services</v>
          </cell>
        </row>
        <row r="199">
          <cell r="B199" t="str">
            <v>1100197</v>
          </cell>
          <cell r="C199" t="str">
            <v>Rainhill Nursery School - Delegated Budget</v>
          </cell>
          <cell r="D199">
            <v>60289</v>
          </cell>
          <cell r="E199" t="str">
            <v>Rainhill Community Nursery</v>
          </cell>
          <cell r="F199" t="str">
            <v>PE10230</v>
          </cell>
          <cell r="G199" t="str">
            <v>Early Years</v>
          </cell>
          <cell r="H199" t="str">
            <v>PE10121</v>
          </cell>
          <cell r="I199" t="str">
            <v>Schools</v>
          </cell>
          <cell r="J199" t="str">
            <v>PE10</v>
          </cell>
          <cell r="K199" t="str">
            <v>People Services</v>
          </cell>
        </row>
        <row r="200">
          <cell r="B200" t="str">
            <v>1100198</v>
          </cell>
          <cell r="C200" t="str">
            <v>Rainhill Nursery School - Wrap Around Care</v>
          </cell>
          <cell r="D200">
            <v>60289</v>
          </cell>
          <cell r="E200" t="str">
            <v>Rainhill Community Nursery</v>
          </cell>
          <cell r="F200" t="str">
            <v>PE10230</v>
          </cell>
          <cell r="G200" t="str">
            <v>Early Years</v>
          </cell>
          <cell r="H200" t="str">
            <v>PE10121</v>
          </cell>
          <cell r="I200" t="str">
            <v>Schools</v>
          </cell>
          <cell r="J200" t="str">
            <v>PE10</v>
          </cell>
          <cell r="K200" t="str">
            <v>People Services</v>
          </cell>
        </row>
        <row r="201">
          <cell r="B201" t="str">
            <v>1100199</v>
          </cell>
          <cell r="C201" t="str">
            <v>Rainhill Nursery School - Teaching School</v>
          </cell>
          <cell r="D201">
            <v>60289</v>
          </cell>
          <cell r="E201" t="str">
            <v>Rainhill Community Nursery</v>
          </cell>
          <cell r="F201" t="str">
            <v>PE10230</v>
          </cell>
          <cell r="G201" t="str">
            <v>Early Years</v>
          </cell>
          <cell r="H201" t="str">
            <v>PE10121</v>
          </cell>
          <cell r="I201" t="str">
            <v>Schools</v>
          </cell>
          <cell r="J201" t="str">
            <v>PE10</v>
          </cell>
          <cell r="K201" t="str">
            <v>People Services</v>
          </cell>
        </row>
        <row r="202">
          <cell r="B202" t="str">
            <v>1100200</v>
          </cell>
          <cell r="C202" t="str">
            <v>Nursery - Budget Prep &amp; Year End</v>
          </cell>
          <cell r="D202">
            <v>60260</v>
          </cell>
          <cell r="E202" t="str">
            <v>Nursery - Budget Prep &amp; Year End</v>
          </cell>
          <cell r="F202" t="str">
            <v>PE10230</v>
          </cell>
          <cell r="G202" t="str">
            <v>Early Years</v>
          </cell>
          <cell r="H202" t="str">
            <v>PE10121</v>
          </cell>
          <cell r="I202" t="str">
            <v>Schools</v>
          </cell>
          <cell r="J202" t="str">
            <v>PE10</v>
          </cell>
          <cell r="K202" t="str">
            <v>People Services</v>
          </cell>
        </row>
        <row r="203">
          <cell r="B203" t="str">
            <v>1100201</v>
          </cell>
          <cell r="C203" t="str">
            <v>Asset Management - Early Years</v>
          </cell>
          <cell r="D203">
            <v>60139</v>
          </cell>
          <cell r="E203" t="str">
            <v>Asset Management</v>
          </cell>
          <cell r="F203" t="str">
            <v>PE10240</v>
          </cell>
          <cell r="G203" t="str">
            <v>LA / Corporate Expenditure Attributable</v>
          </cell>
          <cell r="H203" t="str">
            <v>PE10121</v>
          </cell>
          <cell r="I203" t="str">
            <v>Schools</v>
          </cell>
          <cell r="J203" t="str">
            <v>PE10</v>
          </cell>
          <cell r="K203" t="str">
            <v>People Services</v>
          </cell>
        </row>
        <row r="204">
          <cell r="B204" t="str">
            <v>1100202</v>
          </cell>
          <cell r="C204" t="str">
            <v>Corporate &amp; Departmental Overheads - Early Years</v>
          </cell>
          <cell r="D204">
            <v>60295</v>
          </cell>
          <cell r="E204" t="str">
            <v>Recharges - LA / Corporate Expenditure Attributable</v>
          </cell>
          <cell r="F204" t="str">
            <v>PE10240</v>
          </cell>
          <cell r="G204" t="str">
            <v>LA / Corporate Expenditure Attributable</v>
          </cell>
          <cell r="H204" t="str">
            <v>PE10121</v>
          </cell>
          <cell r="I204" t="str">
            <v>Schools</v>
          </cell>
          <cell r="J204" t="str">
            <v>PE10</v>
          </cell>
          <cell r="K204" t="str">
            <v>People Services</v>
          </cell>
        </row>
        <row r="205">
          <cell r="B205" t="str">
            <v>1100203</v>
          </cell>
          <cell r="C205" t="str">
            <v>FEEE - 3 &amp; 4 Year Old Entitlement</v>
          </cell>
          <cell r="D205">
            <v>60183</v>
          </cell>
          <cell r="E205" t="str">
            <v>FEEE</v>
          </cell>
          <cell r="F205" t="str">
            <v>PE10230</v>
          </cell>
          <cell r="G205" t="str">
            <v>Early Years</v>
          </cell>
          <cell r="H205" t="str">
            <v>PE10121</v>
          </cell>
          <cell r="I205" t="str">
            <v>Schools</v>
          </cell>
          <cell r="J205" t="str">
            <v>PE10</v>
          </cell>
          <cell r="K205" t="str">
            <v>People Services</v>
          </cell>
        </row>
        <row r="206">
          <cell r="B206" t="str">
            <v>1100204</v>
          </cell>
          <cell r="C206" t="str">
            <v>FEEE - 2 Year Old Entitlement</v>
          </cell>
          <cell r="D206">
            <v>60183</v>
          </cell>
          <cell r="E206" t="str">
            <v>FEEE</v>
          </cell>
          <cell r="F206" t="str">
            <v>PE10230</v>
          </cell>
          <cell r="G206" t="str">
            <v>Early Years</v>
          </cell>
          <cell r="H206" t="str">
            <v>PE10121</v>
          </cell>
          <cell r="I206" t="str">
            <v>Schools</v>
          </cell>
          <cell r="J206" t="str">
            <v>PE10</v>
          </cell>
          <cell r="K206" t="str">
            <v>People Services</v>
          </cell>
        </row>
        <row r="207">
          <cell r="B207" t="str">
            <v>1100205</v>
          </cell>
          <cell r="C207" t="str">
            <v>FEEE - SEND Payments</v>
          </cell>
          <cell r="D207">
            <v>60183</v>
          </cell>
          <cell r="E207" t="str">
            <v>FEEE</v>
          </cell>
          <cell r="F207" t="str">
            <v>PE10230</v>
          </cell>
          <cell r="G207" t="str">
            <v>Early Years</v>
          </cell>
          <cell r="H207" t="str">
            <v>PE10121</v>
          </cell>
          <cell r="I207" t="str">
            <v>Schools</v>
          </cell>
          <cell r="J207" t="str">
            <v>PE10</v>
          </cell>
          <cell r="K207" t="str">
            <v>People Services</v>
          </cell>
        </row>
        <row r="208">
          <cell r="B208" t="str">
            <v>1100206</v>
          </cell>
          <cell r="C208" t="str">
            <v>Home To School Transport - Post 16</v>
          </cell>
          <cell r="D208">
            <v>60199</v>
          </cell>
          <cell r="E208" t="str">
            <v>Home to School Transport</v>
          </cell>
          <cell r="F208" t="str">
            <v>PE10249</v>
          </cell>
          <cell r="G208" t="str">
            <v>Other Education Functions</v>
          </cell>
          <cell r="H208" t="str">
            <v>PE10115</v>
          </cell>
          <cell r="I208" t="str">
            <v>Non- School</v>
          </cell>
          <cell r="J208" t="str">
            <v>PE10</v>
          </cell>
          <cell r="K208" t="str">
            <v>People Services</v>
          </cell>
        </row>
        <row r="209">
          <cell r="B209" t="str">
            <v>1100207</v>
          </cell>
          <cell r="C209" t="str">
            <v>SEND Post 16 Team</v>
          </cell>
          <cell r="D209">
            <v>60307</v>
          </cell>
          <cell r="E209" t="str">
            <v>SEND Support</v>
          </cell>
          <cell r="F209" t="str">
            <v>PE10249</v>
          </cell>
          <cell r="G209" t="str">
            <v>Other Education Functions</v>
          </cell>
          <cell r="H209" t="str">
            <v>PE10115</v>
          </cell>
          <cell r="I209" t="str">
            <v>Non- School</v>
          </cell>
          <cell r="J209" t="str">
            <v>PE10</v>
          </cell>
          <cell r="K209" t="str">
            <v>People Services</v>
          </cell>
        </row>
        <row r="210">
          <cell r="B210" t="str">
            <v>1100208</v>
          </cell>
          <cell r="C210" t="str">
            <v>Residual Pension Liabilities - Other</v>
          </cell>
          <cell r="D210">
            <v>60300</v>
          </cell>
          <cell r="E210" t="str">
            <v>Residual Pension Liabilities</v>
          </cell>
          <cell r="F210" t="str">
            <v>PE10249</v>
          </cell>
          <cell r="G210" t="str">
            <v>Other Education Functions</v>
          </cell>
          <cell r="H210" t="str">
            <v>PE10115</v>
          </cell>
          <cell r="I210" t="str">
            <v>Non- School</v>
          </cell>
          <cell r="J210" t="str">
            <v>PE10</v>
          </cell>
          <cell r="K210" t="str">
            <v>People Services</v>
          </cell>
        </row>
        <row r="211">
          <cell r="B211" t="str">
            <v>1100209</v>
          </cell>
          <cell r="C211" t="str">
            <v>Direct Payments</v>
          </cell>
          <cell r="D211">
            <v>60169</v>
          </cell>
          <cell r="E211" t="str">
            <v>Direct Payments</v>
          </cell>
          <cell r="F211" t="str">
            <v>PE10224</v>
          </cell>
          <cell r="G211" t="str">
            <v>CWD Services</v>
          </cell>
          <cell r="H211" t="str">
            <v>PE10103</v>
          </cell>
          <cell r="I211" t="str">
            <v>Children's Social Services</v>
          </cell>
          <cell r="J211" t="str">
            <v>PE10</v>
          </cell>
          <cell r="K211" t="str">
            <v>People Services</v>
          </cell>
        </row>
        <row r="212">
          <cell r="B212" t="str">
            <v>1100210</v>
          </cell>
          <cell r="C212" t="str">
            <v>Family Group Conferencing</v>
          </cell>
          <cell r="D212">
            <v>60178</v>
          </cell>
          <cell r="E212" t="str">
            <v>Edge of Care Services</v>
          </cell>
          <cell r="F212" t="str">
            <v>PE10233</v>
          </cell>
          <cell r="G212" t="str">
            <v>Family Support Services</v>
          </cell>
          <cell r="H212" t="str">
            <v>PE10103</v>
          </cell>
          <cell r="I212" t="str">
            <v>Children's Social Services</v>
          </cell>
          <cell r="J212" t="str">
            <v>PE10</v>
          </cell>
          <cell r="K212" t="str">
            <v>People Services</v>
          </cell>
        </row>
        <row r="213">
          <cell r="B213" t="str">
            <v>1100211</v>
          </cell>
          <cell r="C213" t="str">
            <v>Young Carers</v>
          </cell>
          <cell r="D213">
            <v>60265</v>
          </cell>
          <cell r="E213" t="str">
            <v>Other Family Support Services</v>
          </cell>
          <cell r="F213" t="str">
            <v>PE10233</v>
          </cell>
          <cell r="G213" t="str">
            <v>Family Support Services</v>
          </cell>
          <cell r="H213" t="str">
            <v>PE10103</v>
          </cell>
          <cell r="I213" t="str">
            <v>Children's Social Services</v>
          </cell>
          <cell r="J213" t="str">
            <v>PE10</v>
          </cell>
          <cell r="K213" t="str">
            <v>People Services</v>
          </cell>
        </row>
        <row r="214">
          <cell r="B214" t="str">
            <v>1100212</v>
          </cell>
          <cell r="C214" t="str">
            <v>Bespoke Packages - CWD &amp; Family Support</v>
          </cell>
          <cell r="D214">
            <v>60198</v>
          </cell>
          <cell r="E214" t="str">
            <v>Home Care</v>
          </cell>
          <cell r="F214" t="str">
            <v>PE10224</v>
          </cell>
          <cell r="G214" t="str">
            <v>CWD Services</v>
          </cell>
          <cell r="H214" t="str">
            <v>PE10103</v>
          </cell>
          <cell r="I214" t="str">
            <v>Children's Social Services</v>
          </cell>
          <cell r="J214" t="str">
            <v>PE10</v>
          </cell>
          <cell r="K214" t="str">
            <v>People Services</v>
          </cell>
        </row>
        <row r="215">
          <cell r="B215" t="str">
            <v>1100213</v>
          </cell>
          <cell r="C215" t="str">
            <v>Therapeutic Parenting / MST</v>
          </cell>
          <cell r="D215">
            <v>60178</v>
          </cell>
          <cell r="E215" t="str">
            <v>Edge of Care Services</v>
          </cell>
          <cell r="F215" t="str">
            <v>PE10233</v>
          </cell>
          <cell r="G215" t="str">
            <v>Family Support Services</v>
          </cell>
          <cell r="H215" t="str">
            <v>PE10103</v>
          </cell>
          <cell r="I215" t="str">
            <v>Children's Social Services</v>
          </cell>
          <cell r="J215" t="str">
            <v>PE10</v>
          </cell>
          <cell r="K215" t="str">
            <v>People Services</v>
          </cell>
        </row>
        <row r="216">
          <cell r="B216" t="str">
            <v>1100214</v>
          </cell>
          <cell r="C216" t="str">
            <v>Family Support Team</v>
          </cell>
          <cell r="D216">
            <v>60178</v>
          </cell>
          <cell r="E216" t="str">
            <v>Edge of Care Services</v>
          </cell>
          <cell r="F216" t="str">
            <v>PE10233</v>
          </cell>
          <cell r="G216" t="str">
            <v>Family Support Services</v>
          </cell>
          <cell r="H216" t="str">
            <v>PE10103</v>
          </cell>
          <cell r="I216" t="str">
            <v>Children's Social Services</v>
          </cell>
          <cell r="J216" t="str">
            <v>PE10</v>
          </cell>
          <cell r="K216" t="str">
            <v>People Services</v>
          </cell>
        </row>
        <row r="217">
          <cell r="B217" t="str">
            <v>1100215</v>
          </cell>
          <cell r="C217" t="str">
            <v>Home Care / CWD Contracts</v>
          </cell>
          <cell r="D217">
            <v>60198</v>
          </cell>
          <cell r="E217" t="str">
            <v>Home Care</v>
          </cell>
          <cell r="F217" t="str">
            <v>PE10224</v>
          </cell>
          <cell r="G217" t="str">
            <v>CWD Services</v>
          </cell>
          <cell r="H217" t="str">
            <v>PE10103</v>
          </cell>
          <cell r="I217" t="str">
            <v>Children's Social Services</v>
          </cell>
          <cell r="J217" t="str">
            <v>PE10</v>
          </cell>
          <cell r="K217" t="str">
            <v>People Services</v>
          </cell>
        </row>
        <row r="218">
          <cell r="B218" t="str">
            <v>1100216</v>
          </cell>
          <cell r="C218" t="str">
            <v>Playschemes</v>
          </cell>
          <cell r="D218">
            <v>60198</v>
          </cell>
          <cell r="E218" t="str">
            <v>Home Care</v>
          </cell>
          <cell r="F218" t="str">
            <v>PE10224</v>
          </cell>
          <cell r="G218" t="str">
            <v>CWD Services</v>
          </cell>
          <cell r="H218" t="str">
            <v>PE10103</v>
          </cell>
          <cell r="I218" t="str">
            <v>Children's Social Services</v>
          </cell>
          <cell r="J218" t="str">
            <v>PE10</v>
          </cell>
          <cell r="K218" t="str">
            <v>People Services</v>
          </cell>
        </row>
        <row r="219">
          <cell r="B219" t="str">
            <v>1100217</v>
          </cell>
          <cell r="C219" t="str">
            <v>Missing From Home &amp; Care</v>
          </cell>
          <cell r="D219">
            <v>60304</v>
          </cell>
          <cell r="E219" t="str">
            <v>Safeguarding</v>
          </cell>
          <cell r="F219" t="str">
            <v>PE10215</v>
          </cell>
          <cell r="G219" t="str">
            <v>Child Protection</v>
          </cell>
          <cell r="H219" t="str">
            <v>PE10103</v>
          </cell>
          <cell r="I219" t="str">
            <v>Children's Social Services</v>
          </cell>
          <cell r="J219" t="str">
            <v>PE10</v>
          </cell>
          <cell r="K219" t="str">
            <v>People Services</v>
          </cell>
        </row>
        <row r="220">
          <cell r="B220" t="str">
            <v>1100218</v>
          </cell>
          <cell r="C220" t="str">
            <v>Holiday Activities And Food - OLD</v>
          </cell>
          <cell r="D220">
            <v>60265</v>
          </cell>
          <cell r="E220" t="str">
            <v>Other Family Support Services</v>
          </cell>
          <cell r="F220" t="str">
            <v>PE10233</v>
          </cell>
          <cell r="G220" t="str">
            <v>Family Support Services</v>
          </cell>
          <cell r="H220" t="str">
            <v>PE10103</v>
          </cell>
          <cell r="I220" t="str">
            <v>Children's Social Services</v>
          </cell>
          <cell r="J220" t="str">
            <v>PE10</v>
          </cell>
          <cell r="K220" t="str">
            <v>People Services</v>
          </cell>
        </row>
        <row r="221">
          <cell r="B221" t="str">
            <v>1100219</v>
          </cell>
          <cell r="C221" t="str">
            <v>Household Support Fund</v>
          </cell>
          <cell r="D221">
            <v>60265</v>
          </cell>
          <cell r="E221" t="str">
            <v>Other Family Support Services</v>
          </cell>
          <cell r="F221" t="str">
            <v>PE10233</v>
          </cell>
          <cell r="G221" t="str">
            <v>Family Support Services</v>
          </cell>
          <cell r="H221" t="str">
            <v>PE10103</v>
          </cell>
          <cell r="I221" t="str">
            <v>Children's Social Services</v>
          </cell>
          <cell r="J221" t="str">
            <v>PE10</v>
          </cell>
          <cell r="K221" t="str">
            <v>People Services</v>
          </cell>
        </row>
        <row r="222">
          <cell r="B222" t="str">
            <v>1100220</v>
          </cell>
          <cell r="C222" t="str">
            <v>Corporate &amp; Departmental Overheads - Family Support Services</v>
          </cell>
          <cell r="D222">
            <v>60294</v>
          </cell>
          <cell r="E222" t="str">
            <v>Recharges - Family Support Services</v>
          </cell>
          <cell r="F222" t="str">
            <v>PE10233</v>
          </cell>
          <cell r="G222" t="str">
            <v>Family Support Services</v>
          </cell>
          <cell r="H222" t="str">
            <v>PE10103</v>
          </cell>
          <cell r="I222" t="str">
            <v>Children's Social Services</v>
          </cell>
          <cell r="J222" t="str">
            <v>PE10</v>
          </cell>
          <cell r="K222" t="str">
            <v>People Services</v>
          </cell>
        </row>
        <row r="223">
          <cell r="B223" t="str">
            <v>1100221</v>
          </cell>
          <cell r="C223" t="str">
            <v>Advocacy Services for Children Looked After</v>
          </cell>
          <cell r="D223">
            <v>60264</v>
          </cell>
          <cell r="E223" t="str">
            <v>Other CLA Services</v>
          </cell>
          <cell r="F223" t="str">
            <v>PE10216</v>
          </cell>
          <cell r="G223" t="str">
            <v>Children Looked After</v>
          </cell>
          <cell r="H223" t="str">
            <v>PE10103</v>
          </cell>
          <cell r="I223" t="str">
            <v>Children's Social Services</v>
          </cell>
          <cell r="J223" t="str">
            <v>PE10</v>
          </cell>
          <cell r="K223" t="str">
            <v>People Services</v>
          </cell>
        </row>
        <row r="224">
          <cell r="B224" t="str">
            <v>1100222</v>
          </cell>
          <cell r="C224" t="str">
            <v>Adoption Team</v>
          </cell>
          <cell r="D224">
            <v>60132</v>
          </cell>
          <cell r="E224" t="str">
            <v>Adoption Services</v>
          </cell>
          <cell r="F224" t="str">
            <v>PE10216</v>
          </cell>
          <cell r="G224" t="str">
            <v>Children Looked After</v>
          </cell>
          <cell r="H224" t="str">
            <v>PE10103</v>
          </cell>
          <cell r="I224" t="str">
            <v>Children's Social Services</v>
          </cell>
          <cell r="J224" t="str">
            <v>PE10</v>
          </cell>
          <cell r="K224" t="str">
            <v>People Services</v>
          </cell>
        </row>
        <row r="225">
          <cell r="B225" t="str">
            <v>1100223</v>
          </cell>
          <cell r="C225" t="str">
            <v>Special Guardianship Orders</v>
          </cell>
          <cell r="D225">
            <v>60312</v>
          </cell>
          <cell r="E225" t="str">
            <v>Special Guardianship Support</v>
          </cell>
          <cell r="F225" t="str">
            <v>PE10216</v>
          </cell>
          <cell r="G225" t="str">
            <v>Children Looked After</v>
          </cell>
          <cell r="H225" t="str">
            <v>PE10103</v>
          </cell>
          <cell r="I225" t="str">
            <v>Children's Social Services</v>
          </cell>
          <cell r="J225" t="str">
            <v>PE10</v>
          </cell>
          <cell r="K225" t="str">
            <v>People Services</v>
          </cell>
        </row>
        <row r="226">
          <cell r="B226" t="str">
            <v>1100224</v>
          </cell>
          <cell r="C226" t="str">
            <v>Together for Adoption</v>
          </cell>
          <cell r="D226">
            <v>60132</v>
          </cell>
          <cell r="E226" t="str">
            <v>Adoption Services</v>
          </cell>
          <cell r="F226" t="str">
            <v>PE10216</v>
          </cell>
          <cell r="G226" t="str">
            <v>Children Looked After</v>
          </cell>
          <cell r="H226" t="str">
            <v>PE10103</v>
          </cell>
          <cell r="I226" t="str">
            <v>Children's Social Services</v>
          </cell>
          <cell r="J226" t="str">
            <v>PE10</v>
          </cell>
          <cell r="K226" t="str">
            <v>People Services</v>
          </cell>
        </row>
        <row r="227">
          <cell r="B227" t="str">
            <v>1100225</v>
          </cell>
          <cell r="C227" t="str">
            <v>Leaving Care / Sails Placements</v>
          </cell>
          <cell r="D227">
            <v>60203</v>
          </cell>
          <cell r="E227" t="str">
            <v>Leaving Care Services</v>
          </cell>
          <cell r="F227" t="str">
            <v>PE10216</v>
          </cell>
          <cell r="G227" t="str">
            <v>Children Looked After</v>
          </cell>
          <cell r="H227" t="str">
            <v>PE10103</v>
          </cell>
          <cell r="I227" t="str">
            <v>Children's Social Services</v>
          </cell>
          <cell r="J227" t="str">
            <v>PE10</v>
          </cell>
          <cell r="K227" t="str">
            <v>People Services</v>
          </cell>
        </row>
        <row r="228">
          <cell r="B228" t="str">
            <v>1100226</v>
          </cell>
          <cell r="C228" t="str">
            <v>Leaving Care Post 18 Allowances</v>
          </cell>
          <cell r="D228">
            <v>60203</v>
          </cell>
          <cell r="E228" t="str">
            <v>Leaving Care Services</v>
          </cell>
          <cell r="F228" t="str">
            <v>PE10216</v>
          </cell>
          <cell r="G228" t="str">
            <v>Children Looked After</v>
          </cell>
          <cell r="H228" t="str">
            <v>PE10103</v>
          </cell>
          <cell r="I228" t="str">
            <v>Children's Social Services</v>
          </cell>
          <cell r="J228" t="str">
            <v>PE10</v>
          </cell>
          <cell r="K228" t="str">
            <v>People Services</v>
          </cell>
        </row>
        <row r="229">
          <cell r="B229" t="str">
            <v>1100227</v>
          </cell>
          <cell r="C229" t="str">
            <v>Supported Lodgings</v>
          </cell>
          <cell r="D229">
            <v>60203</v>
          </cell>
          <cell r="E229" t="str">
            <v>Leaving Care Services</v>
          </cell>
          <cell r="F229" t="str">
            <v>PE10216</v>
          </cell>
          <cell r="G229" t="str">
            <v>Children Looked After</v>
          </cell>
          <cell r="H229" t="str">
            <v>PE10103</v>
          </cell>
          <cell r="I229" t="str">
            <v>Children's Social Services</v>
          </cell>
          <cell r="J229" t="str">
            <v>PE10</v>
          </cell>
          <cell r="K229" t="str">
            <v>People Services</v>
          </cell>
        </row>
        <row r="230">
          <cell r="B230" t="str">
            <v>1100228</v>
          </cell>
          <cell r="C230" t="str">
            <v>Staying Put</v>
          </cell>
          <cell r="D230">
            <v>60203</v>
          </cell>
          <cell r="E230" t="str">
            <v>Leaving Care Services</v>
          </cell>
          <cell r="F230" t="str">
            <v>PE10216</v>
          </cell>
          <cell r="G230" t="str">
            <v>Children Looked After</v>
          </cell>
          <cell r="H230" t="str">
            <v>PE10103</v>
          </cell>
          <cell r="I230" t="str">
            <v>Children's Social Services</v>
          </cell>
          <cell r="J230" t="str">
            <v>PE10</v>
          </cell>
          <cell r="K230" t="str">
            <v>People Services</v>
          </cell>
        </row>
        <row r="231">
          <cell r="B231" t="str">
            <v>1100229</v>
          </cell>
          <cell r="C231" t="str">
            <v>Management Support - Assistant Director</v>
          </cell>
          <cell r="D231">
            <v>60172</v>
          </cell>
          <cell r="E231" t="str">
            <v>Directorate / Senior Leadership  Social Care</v>
          </cell>
          <cell r="F231" t="str">
            <v>PE10261</v>
          </cell>
          <cell r="G231" t="str">
            <v>Service Strategy - Social Care</v>
          </cell>
          <cell r="H231" t="str">
            <v>PE10103</v>
          </cell>
          <cell r="I231" t="str">
            <v>Children's Social Services</v>
          </cell>
          <cell r="J231" t="str">
            <v>PE10</v>
          </cell>
          <cell r="K231" t="str">
            <v>People Services</v>
          </cell>
        </row>
        <row r="232">
          <cell r="B232" t="str">
            <v>1100230</v>
          </cell>
          <cell r="C232" t="str">
            <v>Management Support - Heads of Service</v>
          </cell>
          <cell r="D232">
            <v>60172</v>
          </cell>
          <cell r="E232" t="str">
            <v>Directorate / Senior Leadership  Social Care</v>
          </cell>
          <cell r="F232" t="str">
            <v>PE10261</v>
          </cell>
          <cell r="G232" t="str">
            <v>Service Strategy - Social Care</v>
          </cell>
          <cell r="H232" t="str">
            <v>PE10103</v>
          </cell>
          <cell r="I232" t="str">
            <v>Children's Social Services</v>
          </cell>
          <cell r="J232" t="str">
            <v>PE10</v>
          </cell>
          <cell r="K232" t="str">
            <v>People Services</v>
          </cell>
        </row>
        <row r="233">
          <cell r="B233" t="str">
            <v>1100231</v>
          </cell>
          <cell r="C233" t="str">
            <v>Management Support - Director</v>
          </cell>
          <cell r="D233">
            <v>60172</v>
          </cell>
          <cell r="E233" t="str">
            <v>Directorate / Senior Leadership  Social Care</v>
          </cell>
          <cell r="F233" t="str">
            <v>PE10261</v>
          </cell>
          <cell r="G233" t="str">
            <v>Service Strategy - Social Care</v>
          </cell>
          <cell r="H233" t="str">
            <v>PE10103</v>
          </cell>
          <cell r="I233" t="str">
            <v>Children's Social Services</v>
          </cell>
          <cell r="J233" t="str">
            <v>PE10</v>
          </cell>
          <cell r="K233" t="str">
            <v>People Services</v>
          </cell>
        </row>
        <row r="234">
          <cell r="B234" t="str">
            <v>1100232</v>
          </cell>
          <cell r="C234" t="str">
            <v>The Grove</v>
          </cell>
          <cell r="D234">
            <v>60299</v>
          </cell>
          <cell r="E234" t="str">
            <v>Residential Care</v>
          </cell>
          <cell r="F234" t="str">
            <v>PE10216</v>
          </cell>
          <cell r="G234" t="str">
            <v>Children Looked After</v>
          </cell>
          <cell r="H234" t="str">
            <v>PE10103</v>
          </cell>
          <cell r="I234" t="str">
            <v>Children's Social Services</v>
          </cell>
          <cell r="J234" t="str">
            <v>PE10</v>
          </cell>
          <cell r="K234" t="str">
            <v>People Services</v>
          </cell>
        </row>
        <row r="235">
          <cell r="B235" t="str">
            <v>1100233</v>
          </cell>
          <cell r="C235" t="str">
            <v>Abbeyford</v>
          </cell>
          <cell r="D235">
            <v>60309</v>
          </cell>
          <cell r="E235" t="str">
            <v>Short Breaks</v>
          </cell>
          <cell r="F235" t="str">
            <v>PE10224</v>
          </cell>
          <cell r="G235" t="str">
            <v>CWD Services</v>
          </cell>
          <cell r="H235" t="str">
            <v>PE10103</v>
          </cell>
          <cell r="I235" t="str">
            <v>Children's Social Services</v>
          </cell>
          <cell r="J235" t="str">
            <v>PE10</v>
          </cell>
          <cell r="K235" t="str">
            <v>People Services</v>
          </cell>
        </row>
        <row r="236">
          <cell r="B236" t="str">
            <v>1100234</v>
          </cell>
          <cell r="C236" t="str">
            <v>Abbeyford Amenity Fund</v>
          </cell>
          <cell r="D236">
            <v>60309</v>
          </cell>
          <cell r="E236" t="str">
            <v>Short Breaks</v>
          </cell>
          <cell r="F236" t="str">
            <v>PE10224</v>
          </cell>
          <cell r="G236" t="str">
            <v>CWD Services</v>
          </cell>
          <cell r="H236" t="str">
            <v>PE10103</v>
          </cell>
          <cell r="I236" t="str">
            <v>Children's Social Services</v>
          </cell>
          <cell r="J236" t="str">
            <v>PE10</v>
          </cell>
          <cell r="K236" t="str">
            <v>People Services</v>
          </cell>
        </row>
        <row r="237">
          <cell r="B237" t="str">
            <v>1100235</v>
          </cell>
          <cell r="C237" t="str">
            <v>Unaccompanied Asylum Seeking Children (UASC)</v>
          </cell>
          <cell r="D237">
            <v>60140</v>
          </cell>
          <cell r="E237" t="str">
            <v>Asylum Seeker Support</v>
          </cell>
          <cell r="F237" t="str">
            <v>PE10216</v>
          </cell>
          <cell r="G237" t="str">
            <v>Children Looked After</v>
          </cell>
          <cell r="H237" t="str">
            <v>PE10103</v>
          </cell>
          <cell r="I237" t="str">
            <v>Children's Social Services</v>
          </cell>
          <cell r="J237" t="str">
            <v>PE10</v>
          </cell>
          <cell r="K237" t="str">
            <v>People Services</v>
          </cell>
        </row>
        <row r="238">
          <cell r="B238" t="str">
            <v>1100236</v>
          </cell>
          <cell r="C238" t="str">
            <v>Corporate &amp; Departmental Overheads - Children Looked After</v>
          </cell>
          <cell r="D238">
            <v>60291</v>
          </cell>
          <cell r="E238" t="str">
            <v>Recharges - Children Looked After</v>
          </cell>
          <cell r="F238" t="str">
            <v>PE10216</v>
          </cell>
          <cell r="G238" t="str">
            <v>Children Looked After</v>
          </cell>
          <cell r="H238" t="str">
            <v>PE10103</v>
          </cell>
          <cell r="I238" t="str">
            <v>Children's Social Services</v>
          </cell>
          <cell r="J238" t="str">
            <v>PE10</v>
          </cell>
          <cell r="K238" t="str">
            <v>People Services</v>
          </cell>
        </row>
        <row r="239">
          <cell r="B239" t="str">
            <v>1100237</v>
          </cell>
          <cell r="C239" t="str">
            <v>Residential Placements - External</v>
          </cell>
          <cell r="D239">
            <v>60299</v>
          </cell>
          <cell r="E239" t="str">
            <v>Residential Care</v>
          </cell>
          <cell r="F239" t="str">
            <v>PE10216</v>
          </cell>
          <cell r="G239" t="str">
            <v>Children Looked After</v>
          </cell>
          <cell r="H239" t="str">
            <v>PE10103</v>
          </cell>
          <cell r="I239" t="str">
            <v>Children's Social Services</v>
          </cell>
          <cell r="J239" t="str">
            <v>PE10</v>
          </cell>
          <cell r="K239" t="str">
            <v>People Services</v>
          </cell>
        </row>
        <row r="240">
          <cell r="B240" t="str">
            <v>1100238</v>
          </cell>
          <cell r="C240" t="str">
            <v>Fostering Team</v>
          </cell>
          <cell r="D240">
            <v>60185</v>
          </cell>
          <cell r="E240" t="str">
            <v>Fostering Services</v>
          </cell>
          <cell r="F240" t="str">
            <v>PE10216</v>
          </cell>
          <cell r="G240" t="str">
            <v>Children Looked After</v>
          </cell>
          <cell r="H240" t="str">
            <v>PE10103</v>
          </cell>
          <cell r="I240" t="str">
            <v>Children's Social Services</v>
          </cell>
          <cell r="J240" t="str">
            <v>PE10</v>
          </cell>
          <cell r="K240" t="str">
            <v>People Services</v>
          </cell>
        </row>
        <row r="241">
          <cell r="B241" t="str">
            <v>1100239</v>
          </cell>
          <cell r="C241" t="str">
            <v>Fostering Placements - Kinship</v>
          </cell>
          <cell r="D241">
            <v>60185</v>
          </cell>
          <cell r="E241" t="str">
            <v>Fostering Services</v>
          </cell>
          <cell r="F241" t="str">
            <v>PE10216</v>
          </cell>
          <cell r="G241" t="str">
            <v>Children Looked After</v>
          </cell>
          <cell r="H241" t="str">
            <v>PE10103</v>
          </cell>
          <cell r="I241" t="str">
            <v>Children's Social Services</v>
          </cell>
          <cell r="J241" t="str">
            <v>PE10</v>
          </cell>
          <cell r="K241" t="str">
            <v>People Services</v>
          </cell>
        </row>
        <row r="242">
          <cell r="B242" t="str">
            <v>1100240</v>
          </cell>
          <cell r="C242" t="str">
            <v>Legal Costs</v>
          </cell>
          <cell r="D242">
            <v>60264</v>
          </cell>
          <cell r="E242" t="str">
            <v>Other CLA Services</v>
          </cell>
          <cell r="F242" t="str">
            <v>PE10216</v>
          </cell>
          <cell r="G242" t="str">
            <v>Children Looked After</v>
          </cell>
          <cell r="H242" t="str">
            <v>PE10103</v>
          </cell>
          <cell r="I242" t="str">
            <v>Children's Social Services</v>
          </cell>
          <cell r="J242" t="str">
            <v>PE10</v>
          </cell>
          <cell r="K242" t="str">
            <v>People Services</v>
          </cell>
        </row>
        <row r="243">
          <cell r="B243" t="str">
            <v>1100241</v>
          </cell>
          <cell r="C243" t="str">
            <v>Section 38 (6) Arrangements</v>
          </cell>
          <cell r="D243">
            <v>60185</v>
          </cell>
          <cell r="E243" t="str">
            <v>Fostering Services</v>
          </cell>
          <cell r="F243" t="str">
            <v>PE10216</v>
          </cell>
          <cell r="G243" t="str">
            <v>Children Looked After</v>
          </cell>
          <cell r="H243" t="str">
            <v>PE10103</v>
          </cell>
          <cell r="I243" t="str">
            <v>Children's Social Services</v>
          </cell>
          <cell r="J243" t="str">
            <v>PE10</v>
          </cell>
          <cell r="K243" t="str">
            <v>People Services</v>
          </cell>
        </row>
        <row r="244">
          <cell r="B244" t="str">
            <v>1100242</v>
          </cell>
          <cell r="C244" t="str">
            <v>Fostering Placements - External</v>
          </cell>
          <cell r="D244">
            <v>60185</v>
          </cell>
          <cell r="E244" t="str">
            <v>Fostering Services</v>
          </cell>
          <cell r="F244" t="str">
            <v>PE10216</v>
          </cell>
          <cell r="G244" t="str">
            <v>Children Looked After</v>
          </cell>
          <cell r="H244" t="str">
            <v>PE10103</v>
          </cell>
          <cell r="I244" t="str">
            <v>Children's Social Services</v>
          </cell>
          <cell r="J244" t="str">
            <v>PE10</v>
          </cell>
          <cell r="K244" t="str">
            <v>People Services</v>
          </cell>
        </row>
        <row r="245">
          <cell r="B245" t="str">
            <v>1100243</v>
          </cell>
          <cell r="C245" t="str">
            <v>CAO / Residence Orders</v>
          </cell>
          <cell r="D245">
            <v>60185</v>
          </cell>
          <cell r="E245" t="str">
            <v>Fostering Services</v>
          </cell>
          <cell r="F245" t="str">
            <v>PE10216</v>
          </cell>
          <cell r="G245" t="str">
            <v>Children Looked After</v>
          </cell>
          <cell r="H245" t="str">
            <v>PE10103</v>
          </cell>
          <cell r="I245" t="str">
            <v>Children's Social Services</v>
          </cell>
          <cell r="J245" t="str">
            <v>PE10</v>
          </cell>
          <cell r="K245" t="str">
            <v>People Services</v>
          </cell>
        </row>
        <row r="246">
          <cell r="B246" t="str">
            <v>1100244</v>
          </cell>
          <cell r="C246" t="str">
            <v>Corporate &amp; Departmental Overheads - CWD Services</v>
          </cell>
          <cell r="D246">
            <v>60293</v>
          </cell>
          <cell r="E246" t="str">
            <v>Recharges - CWD Services</v>
          </cell>
          <cell r="F246" t="str">
            <v>PE10224</v>
          </cell>
          <cell r="G246" t="str">
            <v>CWD Services</v>
          </cell>
          <cell r="H246" t="str">
            <v>PE10103</v>
          </cell>
          <cell r="I246" t="str">
            <v>Children's Social Services</v>
          </cell>
          <cell r="J246" t="str">
            <v>PE10</v>
          </cell>
          <cell r="K246" t="str">
            <v>People Services</v>
          </cell>
        </row>
        <row r="247">
          <cell r="B247" t="str">
            <v>1100245</v>
          </cell>
          <cell r="C247" t="str">
            <v>Social Work Teams General</v>
          </cell>
          <cell r="D247">
            <v>60310</v>
          </cell>
          <cell r="E247" t="str">
            <v>Social Work Teams</v>
          </cell>
          <cell r="F247" t="str">
            <v>PE10215</v>
          </cell>
          <cell r="G247" t="str">
            <v>Child Protection</v>
          </cell>
          <cell r="H247" t="str">
            <v>PE10103</v>
          </cell>
          <cell r="I247" t="str">
            <v>Children's Social Services</v>
          </cell>
          <cell r="J247" t="str">
            <v>PE10</v>
          </cell>
          <cell r="K247" t="str">
            <v>People Services</v>
          </cell>
        </row>
        <row r="248">
          <cell r="B248" t="str">
            <v>1100246</v>
          </cell>
          <cell r="C248" t="str">
            <v>Safeguarding Unit</v>
          </cell>
          <cell r="D248">
            <v>60304</v>
          </cell>
          <cell r="E248" t="str">
            <v>Safeguarding</v>
          </cell>
          <cell r="F248" t="str">
            <v>PE10215</v>
          </cell>
          <cell r="G248" t="str">
            <v>Child Protection</v>
          </cell>
          <cell r="H248" t="str">
            <v>PE10103</v>
          </cell>
          <cell r="I248" t="str">
            <v>Children's Social Services</v>
          </cell>
          <cell r="J248" t="str">
            <v>PE10</v>
          </cell>
          <cell r="K248" t="str">
            <v>People Services</v>
          </cell>
        </row>
        <row r="249">
          <cell r="B249" t="str">
            <v>1100247</v>
          </cell>
          <cell r="C249" t="str">
            <v>Local Safeguarding Childrens Board</v>
          </cell>
          <cell r="D249">
            <v>60304</v>
          </cell>
          <cell r="E249" t="str">
            <v>Safeguarding</v>
          </cell>
          <cell r="F249" t="str">
            <v>PE10215</v>
          </cell>
          <cell r="G249" t="str">
            <v>Child Protection</v>
          </cell>
          <cell r="H249" t="str">
            <v>PE10103</v>
          </cell>
          <cell r="I249" t="str">
            <v>Children's Social Services</v>
          </cell>
          <cell r="J249" t="str">
            <v>PE10</v>
          </cell>
          <cell r="K249" t="str">
            <v>People Services</v>
          </cell>
        </row>
        <row r="250">
          <cell r="B250" t="str">
            <v>1100248</v>
          </cell>
          <cell r="C250" t="str">
            <v>Children With Disabilities Team - OLD</v>
          </cell>
          <cell r="D250">
            <v>60310</v>
          </cell>
          <cell r="E250" t="str">
            <v>Social Work Teams</v>
          </cell>
          <cell r="F250" t="str">
            <v>PE10215</v>
          </cell>
          <cell r="G250" t="str">
            <v>Child Protection</v>
          </cell>
          <cell r="H250" t="str">
            <v>PE10103</v>
          </cell>
          <cell r="I250" t="str">
            <v>Children's Social Services</v>
          </cell>
          <cell r="J250" t="str">
            <v>PE10</v>
          </cell>
          <cell r="K250" t="str">
            <v>People Services</v>
          </cell>
        </row>
        <row r="251">
          <cell r="B251" t="str">
            <v>1100249</v>
          </cell>
          <cell r="C251" t="str">
            <v>Front Door Team - OLD</v>
          </cell>
          <cell r="D251">
            <v>60310</v>
          </cell>
          <cell r="E251" t="str">
            <v>Social Work Teams</v>
          </cell>
          <cell r="F251" t="str">
            <v>PE10215</v>
          </cell>
          <cell r="G251" t="str">
            <v>Child Protection</v>
          </cell>
          <cell r="H251" t="str">
            <v>PE10103</v>
          </cell>
          <cell r="I251" t="str">
            <v>Children's Social Services</v>
          </cell>
          <cell r="J251" t="str">
            <v>PE10</v>
          </cell>
          <cell r="K251" t="str">
            <v>People Services</v>
          </cell>
        </row>
        <row r="252">
          <cell r="B252" t="str">
            <v>1100250</v>
          </cell>
          <cell r="C252" t="str">
            <v>Childrens Improvement Team - OLD</v>
          </cell>
          <cell r="D252">
            <v>60310</v>
          </cell>
          <cell r="E252" t="str">
            <v>Social Work Teams</v>
          </cell>
          <cell r="F252" t="str">
            <v>PE10215</v>
          </cell>
          <cell r="G252" t="str">
            <v>Child Protection</v>
          </cell>
          <cell r="H252" t="str">
            <v>PE10103</v>
          </cell>
          <cell r="I252" t="str">
            <v>Children's Social Services</v>
          </cell>
          <cell r="J252" t="str">
            <v>PE10</v>
          </cell>
          <cell r="K252" t="str">
            <v>People Services</v>
          </cell>
        </row>
        <row r="253">
          <cell r="B253" t="str">
            <v>1100251</v>
          </cell>
          <cell r="C253" t="str">
            <v>Assessment Team - OLD</v>
          </cell>
          <cell r="D253">
            <v>60310</v>
          </cell>
          <cell r="E253" t="str">
            <v>Social Work Teams</v>
          </cell>
          <cell r="F253" t="str">
            <v>PE10215</v>
          </cell>
          <cell r="G253" t="str">
            <v>Child Protection</v>
          </cell>
          <cell r="H253" t="str">
            <v>PE10103</v>
          </cell>
          <cell r="I253" t="str">
            <v>Children's Social Services</v>
          </cell>
          <cell r="J253" t="str">
            <v>PE10</v>
          </cell>
          <cell r="K253" t="str">
            <v>People Services</v>
          </cell>
        </row>
        <row r="254">
          <cell r="B254" t="str">
            <v>1100252</v>
          </cell>
          <cell r="C254" t="str">
            <v>Emergency Duty Team - OLD</v>
          </cell>
          <cell r="D254">
            <v>60310</v>
          </cell>
          <cell r="E254" t="str">
            <v>Social Work Teams</v>
          </cell>
          <cell r="F254" t="str">
            <v>PE10215</v>
          </cell>
          <cell r="G254" t="str">
            <v>Child Protection</v>
          </cell>
          <cell r="H254" t="str">
            <v>PE10103</v>
          </cell>
          <cell r="I254" t="str">
            <v>Children's Social Services</v>
          </cell>
          <cell r="J254" t="str">
            <v>PE10</v>
          </cell>
          <cell r="K254" t="str">
            <v>People Services</v>
          </cell>
        </row>
        <row r="255">
          <cell r="B255" t="str">
            <v>1100253</v>
          </cell>
          <cell r="C255" t="str">
            <v>Children we Look After Team - OLD</v>
          </cell>
          <cell r="D255">
            <v>60310</v>
          </cell>
          <cell r="E255" t="str">
            <v>Social Work Teams</v>
          </cell>
          <cell r="F255" t="str">
            <v>PE10215</v>
          </cell>
          <cell r="G255" t="str">
            <v>Child Protection</v>
          </cell>
          <cell r="H255" t="str">
            <v>PE10103</v>
          </cell>
          <cell r="I255" t="str">
            <v>Children's Social Services</v>
          </cell>
          <cell r="J255" t="str">
            <v>PE10</v>
          </cell>
          <cell r="K255" t="str">
            <v>People Services</v>
          </cell>
        </row>
        <row r="256">
          <cell r="B256" t="str">
            <v>1100254</v>
          </cell>
          <cell r="C256" t="str">
            <v>Futures Team - OLD</v>
          </cell>
          <cell r="D256">
            <v>60310</v>
          </cell>
          <cell r="E256" t="str">
            <v>Social Work Teams</v>
          </cell>
          <cell r="F256" t="str">
            <v>PE10215</v>
          </cell>
          <cell r="G256" t="str">
            <v>Child Protection</v>
          </cell>
          <cell r="H256" t="str">
            <v>PE10103</v>
          </cell>
          <cell r="I256" t="str">
            <v>Children's Social Services</v>
          </cell>
          <cell r="J256" t="str">
            <v>PE10</v>
          </cell>
          <cell r="K256" t="str">
            <v>People Services</v>
          </cell>
        </row>
        <row r="257">
          <cell r="B257" t="str">
            <v>1100255</v>
          </cell>
          <cell r="C257" t="str">
            <v>Commissioning Team - Children</v>
          </cell>
          <cell r="D257">
            <v>60156</v>
          </cell>
          <cell r="E257" t="str">
            <v>Commissioning</v>
          </cell>
          <cell r="F257" t="str">
            <v>PE10215</v>
          </cell>
          <cell r="G257" t="str">
            <v>Child Protection</v>
          </cell>
          <cell r="H257" t="str">
            <v>PE10103</v>
          </cell>
          <cell r="I257" t="str">
            <v>Children's Social Services</v>
          </cell>
          <cell r="J257" t="str">
            <v>PE10</v>
          </cell>
          <cell r="K257" t="str">
            <v>People Services</v>
          </cell>
        </row>
        <row r="258">
          <cell r="B258" t="str">
            <v>1100256</v>
          </cell>
          <cell r="C258" t="str">
            <v>Social Care Admin Team - OLD</v>
          </cell>
          <cell r="D258">
            <v>60310</v>
          </cell>
          <cell r="E258" t="str">
            <v>Social Work Teams</v>
          </cell>
          <cell r="F258" t="str">
            <v>PE10215</v>
          </cell>
          <cell r="G258" t="str">
            <v>Child Protection</v>
          </cell>
          <cell r="H258" t="str">
            <v>PE10103</v>
          </cell>
          <cell r="I258" t="str">
            <v>Children's Social Services</v>
          </cell>
          <cell r="J258" t="str">
            <v>PE10</v>
          </cell>
          <cell r="K258" t="str">
            <v>People Services</v>
          </cell>
        </row>
        <row r="259">
          <cell r="B259" t="str">
            <v>1100257</v>
          </cell>
          <cell r="C259" t="str">
            <v>Complex Safeguarding Team - OLD</v>
          </cell>
          <cell r="D259">
            <v>60310</v>
          </cell>
          <cell r="E259" t="str">
            <v>Social Work Teams</v>
          </cell>
          <cell r="F259" t="str">
            <v>PE10215</v>
          </cell>
          <cell r="G259" t="str">
            <v>Child Protection</v>
          </cell>
          <cell r="H259" t="str">
            <v>PE10103</v>
          </cell>
          <cell r="I259" t="str">
            <v>Children's Social Services</v>
          </cell>
          <cell r="J259" t="str">
            <v>PE10</v>
          </cell>
          <cell r="K259" t="str">
            <v>People Services</v>
          </cell>
        </row>
        <row r="260">
          <cell r="B260" t="str">
            <v>1100258</v>
          </cell>
          <cell r="C260" t="str">
            <v>Corporate &amp; Departmental Overheads - Child Protection</v>
          </cell>
          <cell r="D260">
            <v>60290</v>
          </cell>
          <cell r="E260" t="str">
            <v>Recharges - Child Protection</v>
          </cell>
          <cell r="F260" t="str">
            <v>PE10215</v>
          </cell>
          <cell r="G260" t="str">
            <v>Child Protection</v>
          </cell>
          <cell r="H260" t="str">
            <v>PE10103</v>
          </cell>
          <cell r="I260" t="str">
            <v>Children's Social Services</v>
          </cell>
          <cell r="J260" t="str">
            <v>PE10</v>
          </cell>
          <cell r="K260" t="str">
            <v>People Services</v>
          </cell>
        </row>
        <row r="261">
          <cell r="B261" t="str">
            <v>1100259</v>
          </cell>
          <cell r="C261" t="str">
            <v>Fostering Team - Children's Act</v>
          </cell>
          <cell r="D261">
            <v>60151</v>
          </cell>
          <cell r="E261" t="str">
            <v>Children's Acts</v>
          </cell>
          <cell r="F261" t="str">
            <v>PE10233</v>
          </cell>
          <cell r="G261" t="str">
            <v>Family Support Services</v>
          </cell>
          <cell r="H261" t="str">
            <v>PE10103</v>
          </cell>
          <cell r="I261" t="str">
            <v>Children's Social Services</v>
          </cell>
          <cell r="J261" t="str">
            <v>PE10</v>
          </cell>
          <cell r="K261" t="str">
            <v>People Services</v>
          </cell>
        </row>
        <row r="262">
          <cell r="B262" t="str">
            <v>1100260</v>
          </cell>
          <cell r="C262" t="str">
            <v>Adoption - Children's Act</v>
          </cell>
          <cell r="D262">
            <v>60151</v>
          </cell>
          <cell r="E262" t="str">
            <v>Children's Acts</v>
          </cell>
          <cell r="F262" t="str">
            <v>PE10233</v>
          </cell>
          <cell r="G262" t="str">
            <v>Family Support Services</v>
          </cell>
          <cell r="H262" t="str">
            <v>PE10103</v>
          </cell>
          <cell r="I262" t="str">
            <v>Children's Social Services</v>
          </cell>
          <cell r="J262" t="str">
            <v>PE10</v>
          </cell>
          <cell r="K262" t="str">
            <v>People Services</v>
          </cell>
        </row>
        <row r="263">
          <cell r="B263" t="str">
            <v>1100261</v>
          </cell>
          <cell r="C263" t="str">
            <v>Children With Disabilities Team - Children's Act - OLD</v>
          </cell>
          <cell r="D263">
            <v>60151</v>
          </cell>
          <cell r="E263" t="str">
            <v>Children's Acts</v>
          </cell>
          <cell r="F263" t="str">
            <v>PE10233</v>
          </cell>
          <cell r="G263" t="str">
            <v>Family Support Services</v>
          </cell>
          <cell r="H263" t="str">
            <v>PE10103</v>
          </cell>
          <cell r="I263" t="str">
            <v>Children's Social Services</v>
          </cell>
          <cell r="J263" t="str">
            <v>PE10</v>
          </cell>
          <cell r="K263" t="str">
            <v>People Services</v>
          </cell>
        </row>
        <row r="264">
          <cell r="B264" t="str">
            <v>1100262</v>
          </cell>
          <cell r="C264" t="str">
            <v>Front Door Team - Children's Act - OLD</v>
          </cell>
          <cell r="D264">
            <v>60151</v>
          </cell>
          <cell r="E264" t="str">
            <v>Children's Acts</v>
          </cell>
          <cell r="F264" t="str">
            <v>PE10233</v>
          </cell>
          <cell r="G264" t="str">
            <v>Family Support Services</v>
          </cell>
          <cell r="H264" t="str">
            <v>PE10103</v>
          </cell>
          <cell r="I264" t="str">
            <v>Children's Social Services</v>
          </cell>
          <cell r="J264" t="str">
            <v>PE10</v>
          </cell>
          <cell r="K264" t="str">
            <v>People Services</v>
          </cell>
        </row>
        <row r="265">
          <cell r="B265" t="str">
            <v>1100263</v>
          </cell>
          <cell r="C265" t="str">
            <v>Emergency Duty Team - Children's Act - OLD</v>
          </cell>
          <cell r="D265">
            <v>60151</v>
          </cell>
          <cell r="E265" t="str">
            <v>Children's Acts</v>
          </cell>
          <cell r="F265" t="str">
            <v>PE10233</v>
          </cell>
          <cell r="G265" t="str">
            <v>Family Support Services</v>
          </cell>
          <cell r="H265" t="str">
            <v>PE10103</v>
          </cell>
          <cell r="I265" t="str">
            <v>Children's Social Services</v>
          </cell>
          <cell r="J265" t="str">
            <v>PE10</v>
          </cell>
          <cell r="K265" t="str">
            <v>People Services</v>
          </cell>
        </row>
        <row r="266">
          <cell r="B266" t="str">
            <v>1100264</v>
          </cell>
          <cell r="C266" t="str">
            <v>Children We Look After Team - Children's Act - OLD</v>
          </cell>
          <cell r="D266">
            <v>60151</v>
          </cell>
          <cell r="E266" t="str">
            <v>Children's Acts</v>
          </cell>
          <cell r="F266" t="str">
            <v>PE10233</v>
          </cell>
          <cell r="G266" t="str">
            <v>Family Support Services</v>
          </cell>
          <cell r="H266" t="str">
            <v>PE10103</v>
          </cell>
          <cell r="I266" t="str">
            <v>Children's Social Services</v>
          </cell>
          <cell r="J266" t="str">
            <v>PE10</v>
          </cell>
          <cell r="K266" t="str">
            <v>People Services</v>
          </cell>
        </row>
        <row r="267">
          <cell r="B267" t="str">
            <v>1100265</v>
          </cell>
          <cell r="C267" t="str">
            <v>No Recource to Public Funds</v>
          </cell>
          <cell r="D267">
            <v>60265</v>
          </cell>
          <cell r="E267" t="str">
            <v>Other Family Support Services</v>
          </cell>
          <cell r="F267" t="str">
            <v>PE10233</v>
          </cell>
          <cell r="G267" t="str">
            <v>Family Support Services</v>
          </cell>
          <cell r="H267" t="str">
            <v>PE10103</v>
          </cell>
          <cell r="I267" t="str">
            <v>Children's Social Services</v>
          </cell>
          <cell r="J267" t="str">
            <v>PE10</v>
          </cell>
          <cell r="K267" t="str">
            <v>People Services</v>
          </cell>
        </row>
        <row r="268">
          <cell r="B268" t="str">
            <v>1100266</v>
          </cell>
          <cell r="C268" t="str">
            <v>Assessment Team 1 - Children's Act - OLD</v>
          </cell>
          <cell r="D268">
            <v>60151</v>
          </cell>
          <cell r="E268" t="str">
            <v>Children's Acts</v>
          </cell>
          <cell r="F268" t="str">
            <v>PE10233</v>
          </cell>
          <cell r="G268" t="str">
            <v>Family Support Services</v>
          </cell>
          <cell r="H268" t="str">
            <v>PE10103</v>
          </cell>
          <cell r="I268" t="str">
            <v>Children's Social Services</v>
          </cell>
          <cell r="J268" t="str">
            <v>PE10</v>
          </cell>
          <cell r="K268" t="str">
            <v>People Services</v>
          </cell>
        </row>
        <row r="269">
          <cell r="B269" t="str">
            <v>1100267</v>
          </cell>
          <cell r="C269" t="str">
            <v>Assessment Team 2 - Children's Act - OLD</v>
          </cell>
          <cell r="D269">
            <v>60151</v>
          </cell>
          <cell r="E269" t="str">
            <v>Children's Acts</v>
          </cell>
          <cell r="F269" t="str">
            <v>PE10233</v>
          </cell>
          <cell r="G269" t="str">
            <v>Family Support Services</v>
          </cell>
          <cell r="H269" t="str">
            <v>PE10103</v>
          </cell>
          <cell r="I269" t="str">
            <v>Children's Social Services</v>
          </cell>
          <cell r="J269" t="str">
            <v>PE10</v>
          </cell>
          <cell r="K269" t="str">
            <v>People Services</v>
          </cell>
        </row>
        <row r="270">
          <cell r="B270" t="str">
            <v>1100268</v>
          </cell>
          <cell r="C270" t="str">
            <v>Assessment Team 3 - Children's Act - OLD</v>
          </cell>
          <cell r="D270">
            <v>60151</v>
          </cell>
          <cell r="E270" t="str">
            <v>Children's Acts</v>
          </cell>
          <cell r="F270" t="str">
            <v>PE10233</v>
          </cell>
          <cell r="G270" t="str">
            <v>Family Support Services</v>
          </cell>
          <cell r="H270" t="str">
            <v>PE10103</v>
          </cell>
          <cell r="I270" t="str">
            <v>Children's Social Services</v>
          </cell>
          <cell r="J270" t="str">
            <v>PE10</v>
          </cell>
          <cell r="K270" t="str">
            <v>People Services</v>
          </cell>
        </row>
        <row r="271">
          <cell r="B271" t="str">
            <v>1100269</v>
          </cell>
          <cell r="C271" t="str">
            <v>Assessment Team 4 - Children's Act - OLD</v>
          </cell>
          <cell r="D271">
            <v>60151</v>
          </cell>
          <cell r="E271" t="str">
            <v>Children's Acts</v>
          </cell>
          <cell r="F271" t="str">
            <v>PE10233</v>
          </cell>
          <cell r="G271" t="str">
            <v>Family Support Services</v>
          </cell>
          <cell r="H271" t="str">
            <v>PE10103</v>
          </cell>
          <cell r="I271" t="str">
            <v>Children's Social Services</v>
          </cell>
          <cell r="J271" t="str">
            <v>PE10</v>
          </cell>
          <cell r="K271" t="str">
            <v>People Services</v>
          </cell>
        </row>
        <row r="272">
          <cell r="B272" t="str">
            <v>1100270</v>
          </cell>
          <cell r="C272" t="str">
            <v>Assessment Team 5 - Children's Act - OLD</v>
          </cell>
          <cell r="D272">
            <v>60151</v>
          </cell>
          <cell r="E272" t="str">
            <v>Children's Acts</v>
          </cell>
          <cell r="F272" t="str">
            <v>PE10233</v>
          </cell>
          <cell r="G272" t="str">
            <v>Family Support Services</v>
          </cell>
          <cell r="H272" t="str">
            <v>PE10103</v>
          </cell>
          <cell r="I272" t="str">
            <v>Children's Social Services</v>
          </cell>
          <cell r="J272" t="str">
            <v>PE10</v>
          </cell>
          <cell r="K272" t="str">
            <v>People Services</v>
          </cell>
        </row>
        <row r="273">
          <cell r="B273" t="str">
            <v>1100271</v>
          </cell>
          <cell r="C273" t="str">
            <v>Assessment Team 6 - Children's Act - OLD</v>
          </cell>
          <cell r="D273">
            <v>60151</v>
          </cell>
          <cell r="E273" t="str">
            <v>Children's Acts</v>
          </cell>
          <cell r="F273" t="str">
            <v>PE10233</v>
          </cell>
          <cell r="G273" t="str">
            <v>Family Support Services</v>
          </cell>
          <cell r="H273" t="str">
            <v>PE10103</v>
          </cell>
          <cell r="I273" t="str">
            <v>Children's Social Services</v>
          </cell>
          <cell r="J273" t="str">
            <v>PE10</v>
          </cell>
          <cell r="K273" t="str">
            <v>People Services</v>
          </cell>
        </row>
        <row r="274">
          <cell r="B274" t="str">
            <v>1100272</v>
          </cell>
          <cell r="C274" t="str">
            <v>Duty Team 1 - Children's Act - OLD</v>
          </cell>
          <cell r="D274">
            <v>60151</v>
          </cell>
          <cell r="E274" t="str">
            <v>Children's Acts</v>
          </cell>
          <cell r="F274" t="str">
            <v>PE10233</v>
          </cell>
          <cell r="G274" t="str">
            <v>Family Support Services</v>
          </cell>
          <cell r="H274" t="str">
            <v>PE10103</v>
          </cell>
          <cell r="I274" t="str">
            <v>Children's Social Services</v>
          </cell>
          <cell r="J274" t="str">
            <v>PE10</v>
          </cell>
          <cell r="K274" t="str">
            <v>People Services</v>
          </cell>
        </row>
        <row r="275">
          <cell r="B275" t="str">
            <v>1100273</v>
          </cell>
          <cell r="C275" t="str">
            <v>Duty Team 2 - Children's Act - OLD</v>
          </cell>
          <cell r="D275">
            <v>60151</v>
          </cell>
          <cell r="E275" t="str">
            <v>Children's Acts</v>
          </cell>
          <cell r="F275" t="str">
            <v>PE10233</v>
          </cell>
          <cell r="G275" t="str">
            <v>Family Support Services</v>
          </cell>
          <cell r="H275" t="str">
            <v>PE10103</v>
          </cell>
          <cell r="I275" t="str">
            <v>Children's Social Services</v>
          </cell>
          <cell r="J275" t="str">
            <v>PE10</v>
          </cell>
          <cell r="K275" t="str">
            <v>People Services</v>
          </cell>
        </row>
        <row r="276">
          <cell r="B276" t="str">
            <v>1100274</v>
          </cell>
          <cell r="C276" t="str">
            <v>Duty Team 3 - Children's Act - OLD</v>
          </cell>
          <cell r="D276">
            <v>60151</v>
          </cell>
          <cell r="E276" t="str">
            <v>Children's Acts</v>
          </cell>
          <cell r="F276" t="str">
            <v>PE10233</v>
          </cell>
          <cell r="G276" t="str">
            <v>Family Support Services</v>
          </cell>
          <cell r="H276" t="str">
            <v>PE10103</v>
          </cell>
          <cell r="I276" t="str">
            <v>Children's Social Services</v>
          </cell>
          <cell r="J276" t="str">
            <v>PE10</v>
          </cell>
          <cell r="K276" t="str">
            <v>People Services</v>
          </cell>
        </row>
        <row r="277">
          <cell r="B277" t="str">
            <v>1100275</v>
          </cell>
          <cell r="C277" t="str">
            <v>Duty Team 4 - Children's Act - OLD</v>
          </cell>
          <cell r="D277">
            <v>60151</v>
          </cell>
          <cell r="E277" t="str">
            <v>Children's Acts</v>
          </cell>
          <cell r="F277" t="str">
            <v>PE10233</v>
          </cell>
          <cell r="G277" t="str">
            <v>Family Support Services</v>
          </cell>
          <cell r="H277" t="str">
            <v>PE10103</v>
          </cell>
          <cell r="I277" t="str">
            <v>Children's Social Services</v>
          </cell>
          <cell r="J277" t="str">
            <v>PE10</v>
          </cell>
          <cell r="K277" t="str">
            <v>People Services</v>
          </cell>
        </row>
        <row r="278">
          <cell r="B278" t="str">
            <v>1100276</v>
          </cell>
          <cell r="C278" t="str">
            <v>Duty Team - OLD</v>
          </cell>
          <cell r="D278">
            <v>60310</v>
          </cell>
          <cell r="E278" t="str">
            <v>Social Work Teams</v>
          </cell>
          <cell r="F278" t="str">
            <v>PE10215</v>
          </cell>
          <cell r="G278" t="str">
            <v>Child Protection</v>
          </cell>
          <cell r="H278" t="str">
            <v>PE10103</v>
          </cell>
          <cell r="I278" t="str">
            <v>Children's Social Services</v>
          </cell>
          <cell r="J278" t="str">
            <v>PE10</v>
          </cell>
          <cell r="K278" t="str">
            <v>People Services</v>
          </cell>
        </row>
        <row r="279">
          <cell r="B279" t="str">
            <v>1100277</v>
          </cell>
          <cell r="C279" t="str">
            <v>Family Time Team - OLD</v>
          </cell>
          <cell r="D279">
            <v>60310</v>
          </cell>
          <cell r="E279" t="str">
            <v>Social Work Teams</v>
          </cell>
          <cell r="F279" t="str">
            <v>PE10215</v>
          </cell>
          <cell r="G279" t="str">
            <v>Child Protection</v>
          </cell>
          <cell r="H279" t="str">
            <v>PE10103</v>
          </cell>
          <cell r="I279" t="str">
            <v>Children's Social Services</v>
          </cell>
          <cell r="J279" t="str">
            <v>PE10</v>
          </cell>
          <cell r="K279" t="str">
            <v>People Services</v>
          </cell>
        </row>
        <row r="280">
          <cell r="B280" t="str">
            <v>1100278</v>
          </cell>
          <cell r="C280" t="str">
            <v>Insurance</v>
          </cell>
          <cell r="D280">
            <v>60277</v>
          </cell>
          <cell r="E280" t="str">
            <v>Other Support Services</v>
          </cell>
          <cell r="F280" t="str">
            <v>PE10249</v>
          </cell>
          <cell r="G280" t="str">
            <v>Other Education Functions</v>
          </cell>
          <cell r="H280" t="str">
            <v>PE10115</v>
          </cell>
          <cell r="I280" t="str">
            <v>Non- School</v>
          </cell>
          <cell r="J280" t="str">
            <v>PE10</v>
          </cell>
          <cell r="K280" t="str">
            <v>People Services</v>
          </cell>
        </row>
        <row r="281">
          <cell r="B281" t="str">
            <v>1100279</v>
          </cell>
          <cell r="C281" t="str">
            <v>Corporate &amp; Departmental Overheads - Other Education Functions</v>
          </cell>
          <cell r="D281">
            <v>60296</v>
          </cell>
          <cell r="E281" t="str">
            <v>Recharges - Other Education Functions</v>
          </cell>
          <cell r="F281" t="str">
            <v>PE10249</v>
          </cell>
          <cell r="G281" t="str">
            <v>Other Education Functions</v>
          </cell>
          <cell r="H281" t="str">
            <v>PE10115</v>
          </cell>
          <cell r="I281" t="str">
            <v>Non- School</v>
          </cell>
          <cell r="J281" t="str">
            <v>PE10</v>
          </cell>
          <cell r="K281" t="str">
            <v>People Services</v>
          </cell>
        </row>
        <row r="282">
          <cell r="B282" t="str">
            <v>1100280</v>
          </cell>
          <cell r="C282" t="str">
            <v>Management Support - Director</v>
          </cell>
          <cell r="D282">
            <v>60353</v>
          </cell>
          <cell r="E282" t="str">
            <v>Directorate / Senior Leadership Education</v>
          </cell>
          <cell r="F282" t="str">
            <v>PE10260</v>
          </cell>
          <cell r="G282" t="str">
            <v>Service Strategy - Education</v>
          </cell>
          <cell r="H282" t="str">
            <v>PE10115</v>
          </cell>
          <cell r="I282" t="str">
            <v>Non- School</v>
          </cell>
          <cell r="J282" t="str">
            <v>PE10</v>
          </cell>
          <cell r="K282" t="str">
            <v>People Services</v>
          </cell>
        </row>
        <row r="283">
          <cell r="B283" t="str">
            <v>1100281</v>
          </cell>
          <cell r="C283" t="str">
            <v>Schools Forum</v>
          </cell>
          <cell r="D283">
            <v>60277</v>
          </cell>
          <cell r="E283" t="str">
            <v>Other Support Services</v>
          </cell>
          <cell r="F283" t="str">
            <v>PE10249</v>
          </cell>
          <cell r="G283" t="str">
            <v>Other Education Functions</v>
          </cell>
          <cell r="H283" t="str">
            <v>PE10115</v>
          </cell>
          <cell r="I283" t="str">
            <v>Non- School</v>
          </cell>
          <cell r="J283" t="str">
            <v>PE10</v>
          </cell>
          <cell r="K283" t="str">
            <v>People Services</v>
          </cell>
        </row>
        <row r="284">
          <cell r="B284" t="str">
            <v>1100282</v>
          </cell>
          <cell r="C284" t="str">
            <v>SENDIASS</v>
          </cell>
          <cell r="D284">
            <v>60164</v>
          </cell>
          <cell r="E284" t="str">
            <v>CWD Support Services</v>
          </cell>
          <cell r="F284" t="str">
            <v>PE10249</v>
          </cell>
          <cell r="G284" t="str">
            <v>Other Education Functions</v>
          </cell>
          <cell r="H284" t="str">
            <v>PE10115</v>
          </cell>
          <cell r="I284" t="str">
            <v>Non- School</v>
          </cell>
          <cell r="J284" t="str">
            <v>PE10</v>
          </cell>
          <cell r="K284" t="str">
            <v>People Services</v>
          </cell>
        </row>
        <row r="285">
          <cell r="B285" t="str">
            <v>1100283</v>
          </cell>
          <cell r="C285" t="str">
            <v>Alternative Provision - General</v>
          </cell>
          <cell r="D285">
            <v>60286</v>
          </cell>
          <cell r="E285" t="str">
            <v>Pupil Referral Unit</v>
          </cell>
          <cell r="F285" t="str">
            <v>PE10211</v>
          </cell>
          <cell r="G285" t="str">
            <v>Alternative Provision</v>
          </cell>
          <cell r="H285" t="str">
            <v>PE10121</v>
          </cell>
          <cell r="I285" t="str">
            <v>Schools</v>
          </cell>
          <cell r="J285" t="str">
            <v>PE10</v>
          </cell>
          <cell r="K285" t="str">
            <v>People Services</v>
          </cell>
        </row>
        <row r="286">
          <cell r="B286" t="str">
            <v>1100284</v>
          </cell>
          <cell r="C286" t="str">
            <v>PACE</v>
          </cell>
          <cell r="D286">
            <v>60286</v>
          </cell>
          <cell r="E286" t="str">
            <v>Pupil Referral Unit</v>
          </cell>
          <cell r="F286" t="str">
            <v>PE10211</v>
          </cell>
          <cell r="G286" t="str">
            <v>Alternative Provision</v>
          </cell>
          <cell r="H286" t="str">
            <v>PE10121</v>
          </cell>
          <cell r="I286" t="str">
            <v>Schools</v>
          </cell>
          <cell r="J286" t="str">
            <v>PE10</v>
          </cell>
          <cell r="K286" t="str">
            <v>People Services</v>
          </cell>
        </row>
        <row r="287">
          <cell r="B287" t="str">
            <v>1100285</v>
          </cell>
          <cell r="C287" t="str">
            <v>Launchpad Key Stage 3</v>
          </cell>
          <cell r="D287">
            <v>60286</v>
          </cell>
          <cell r="E287" t="str">
            <v>Pupil Referral Unit</v>
          </cell>
          <cell r="F287" t="str">
            <v>PE10211</v>
          </cell>
          <cell r="G287" t="str">
            <v>Alternative Provision</v>
          </cell>
          <cell r="H287" t="str">
            <v>PE10121</v>
          </cell>
          <cell r="I287" t="str">
            <v>Schools</v>
          </cell>
          <cell r="J287" t="str">
            <v>PE10</v>
          </cell>
          <cell r="K287" t="str">
            <v>People Services</v>
          </cell>
        </row>
        <row r="288">
          <cell r="B288" t="str">
            <v>1100286</v>
          </cell>
          <cell r="C288" t="str">
            <v>Team Teach</v>
          </cell>
          <cell r="D288">
            <v>60278</v>
          </cell>
          <cell r="E288" t="str">
            <v>Outreach Support</v>
          </cell>
          <cell r="F288" t="str">
            <v>PE10249</v>
          </cell>
          <cell r="G288" t="str">
            <v>Other Education Functions</v>
          </cell>
          <cell r="H288" t="str">
            <v>PE10115</v>
          </cell>
          <cell r="I288" t="str">
            <v>Non- School</v>
          </cell>
          <cell r="J288" t="str">
            <v>PE10</v>
          </cell>
          <cell r="K288" t="str">
            <v>People Services</v>
          </cell>
        </row>
        <row r="289">
          <cell r="B289" t="str">
            <v>1100287</v>
          </cell>
          <cell r="C289" t="str">
            <v>Behaviour Improvement Team</v>
          </cell>
          <cell r="D289">
            <v>60278</v>
          </cell>
          <cell r="E289" t="str">
            <v>Outreach Support</v>
          </cell>
          <cell r="F289" t="str">
            <v>PE10249</v>
          </cell>
          <cell r="G289" t="str">
            <v>Other Education Functions</v>
          </cell>
          <cell r="H289" t="str">
            <v>PE10115</v>
          </cell>
          <cell r="I289" t="str">
            <v>Non- School</v>
          </cell>
          <cell r="J289" t="str">
            <v>PE10</v>
          </cell>
          <cell r="K289" t="str">
            <v>People Services</v>
          </cell>
        </row>
        <row r="290">
          <cell r="B290" t="str">
            <v>1100288</v>
          </cell>
          <cell r="C290" t="str">
            <v>Alternative Education</v>
          </cell>
          <cell r="D290">
            <v>60286</v>
          </cell>
          <cell r="E290" t="str">
            <v>Pupil Referral Unit</v>
          </cell>
          <cell r="F290" t="str">
            <v>PE10211</v>
          </cell>
          <cell r="G290" t="str">
            <v>Alternative Provision</v>
          </cell>
          <cell r="H290" t="str">
            <v>PE10121</v>
          </cell>
          <cell r="I290" t="str">
            <v>Schools</v>
          </cell>
          <cell r="J290" t="str">
            <v>PE10</v>
          </cell>
          <cell r="K290" t="str">
            <v>People Services</v>
          </cell>
        </row>
        <row r="291">
          <cell r="B291" t="str">
            <v>1100289</v>
          </cell>
          <cell r="C291" t="str">
            <v>Tuition Service</v>
          </cell>
          <cell r="D291">
            <v>60286</v>
          </cell>
          <cell r="E291" t="str">
            <v>Pupil Referral Unit</v>
          </cell>
          <cell r="F291" t="str">
            <v>PE10211</v>
          </cell>
          <cell r="G291" t="str">
            <v>Alternative Provision</v>
          </cell>
          <cell r="H291" t="str">
            <v>PE10121</v>
          </cell>
          <cell r="I291" t="str">
            <v>Schools</v>
          </cell>
          <cell r="J291" t="str">
            <v>PE10</v>
          </cell>
          <cell r="K291" t="str">
            <v>People Services</v>
          </cell>
        </row>
        <row r="292">
          <cell r="B292" t="str">
            <v>1100290</v>
          </cell>
          <cell r="C292" t="str">
            <v>Traveller Education Service</v>
          </cell>
          <cell r="D292">
            <v>60278</v>
          </cell>
          <cell r="E292" t="str">
            <v>Outreach Support</v>
          </cell>
          <cell r="F292" t="str">
            <v>PE10249</v>
          </cell>
          <cell r="G292" t="str">
            <v>Other Education Functions</v>
          </cell>
          <cell r="H292" t="str">
            <v>PE10115</v>
          </cell>
          <cell r="I292" t="str">
            <v>Non- School</v>
          </cell>
          <cell r="J292" t="str">
            <v>PE10</v>
          </cell>
          <cell r="K292" t="str">
            <v>People Services</v>
          </cell>
        </row>
        <row r="293">
          <cell r="B293" t="str">
            <v>1100291</v>
          </cell>
          <cell r="C293" t="str">
            <v>Outreach Support Management</v>
          </cell>
          <cell r="D293">
            <v>60278</v>
          </cell>
          <cell r="E293" t="str">
            <v>Outreach Support</v>
          </cell>
          <cell r="F293" t="str">
            <v>PE10249</v>
          </cell>
          <cell r="G293" t="str">
            <v>Other Education Functions</v>
          </cell>
          <cell r="H293" t="str">
            <v>PE10115</v>
          </cell>
          <cell r="I293" t="str">
            <v>Non- School</v>
          </cell>
          <cell r="J293" t="str">
            <v>PE10</v>
          </cell>
          <cell r="K293" t="str">
            <v>People Services</v>
          </cell>
        </row>
        <row r="294">
          <cell r="B294" t="str">
            <v>1100292</v>
          </cell>
          <cell r="C294" t="str">
            <v>Launchpad Key Stage 4</v>
          </cell>
          <cell r="D294">
            <v>60286</v>
          </cell>
          <cell r="E294" t="str">
            <v>Pupil Referral Unit</v>
          </cell>
          <cell r="F294" t="str">
            <v>PE10211</v>
          </cell>
          <cell r="G294" t="str">
            <v>Alternative Provision</v>
          </cell>
          <cell r="H294" t="str">
            <v>PE10121</v>
          </cell>
          <cell r="I294" t="str">
            <v>Schools</v>
          </cell>
          <cell r="J294" t="str">
            <v>PE10</v>
          </cell>
          <cell r="K294" t="str">
            <v>People Services</v>
          </cell>
        </row>
        <row r="295">
          <cell r="B295" t="str">
            <v>1100293</v>
          </cell>
          <cell r="C295" t="str">
            <v>Educational Psychology</v>
          </cell>
          <cell r="D295">
            <v>60179</v>
          </cell>
          <cell r="E295" t="str">
            <v>Education Support Services</v>
          </cell>
          <cell r="F295" t="str">
            <v>PE10249</v>
          </cell>
          <cell r="G295" t="str">
            <v>Other Education Functions</v>
          </cell>
          <cell r="H295" t="str">
            <v>PE10115</v>
          </cell>
          <cell r="I295" t="str">
            <v>Non- School</v>
          </cell>
          <cell r="J295" t="str">
            <v>PE10</v>
          </cell>
          <cell r="K295" t="str">
            <v>People Services</v>
          </cell>
        </row>
        <row r="296">
          <cell r="B296" t="str">
            <v>1100294</v>
          </cell>
          <cell r="C296" t="str">
            <v>Learning Support Services</v>
          </cell>
          <cell r="D296">
            <v>60179</v>
          </cell>
          <cell r="E296" t="str">
            <v>Education Support Services</v>
          </cell>
          <cell r="F296" t="str">
            <v>PE10249</v>
          </cell>
          <cell r="G296" t="str">
            <v>Other Education Functions</v>
          </cell>
          <cell r="H296" t="str">
            <v>PE10115</v>
          </cell>
          <cell r="I296" t="str">
            <v>Non- School</v>
          </cell>
          <cell r="J296" t="str">
            <v>PE10</v>
          </cell>
          <cell r="K296" t="str">
            <v>People Services</v>
          </cell>
        </row>
        <row r="297">
          <cell r="B297" t="str">
            <v>1100295</v>
          </cell>
          <cell r="C297" t="str">
            <v>CWD - Early Years</v>
          </cell>
          <cell r="D297">
            <v>60164</v>
          </cell>
          <cell r="E297" t="str">
            <v>CWD Support Services</v>
          </cell>
          <cell r="F297" t="str">
            <v>PE10249</v>
          </cell>
          <cell r="G297" t="str">
            <v>Other Education Functions</v>
          </cell>
          <cell r="H297" t="str">
            <v>PE10115</v>
          </cell>
          <cell r="I297" t="str">
            <v>Non- School</v>
          </cell>
          <cell r="J297" t="str">
            <v>PE10</v>
          </cell>
          <cell r="K297" t="str">
            <v>People Services</v>
          </cell>
        </row>
        <row r="298">
          <cell r="B298" t="str">
            <v>1100296</v>
          </cell>
          <cell r="C298" t="str">
            <v>CWD - School Age</v>
          </cell>
          <cell r="D298">
            <v>60164</v>
          </cell>
          <cell r="E298" t="str">
            <v>CWD Support Services</v>
          </cell>
          <cell r="F298" t="str">
            <v>PE10249</v>
          </cell>
          <cell r="G298" t="str">
            <v>Other Education Functions</v>
          </cell>
          <cell r="H298" t="str">
            <v>PE10115</v>
          </cell>
          <cell r="I298" t="str">
            <v>Non- School</v>
          </cell>
          <cell r="J298" t="str">
            <v>PE10</v>
          </cell>
          <cell r="K298" t="str">
            <v>People Services</v>
          </cell>
        </row>
        <row r="299">
          <cell r="B299" t="str">
            <v>1100297</v>
          </cell>
          <cell r="C299" t="str">
            <v>Forward Planning Service</v>
          </cell>
          <cell r="D299">
            <v>60184</v>
          </cell>
          <cell r="E299" t="str">
            <v>Forward Planning</v>
          </cell>
          <cell r="F299" t="str">
            <v>PE10249</v>
          </cell>
          <cell r="G299" t="str">
            <v>Other Education Functions</v>
          </cell>
          <cell r="H299" t="str">
            <v>PE10115</v>
          </cell>
          <cell r="I299" t="str">
            <v>Non- School</v>
          </cell>
          <cell r="J299" t="str">
            <v>PE10</v>
          </cell>
          <cell r="K299" t="str">
            <v>People Services</v>
          </cell>
        </row>
        <row r="300">
          <cell r="B300" t="str">
            <v>1100298</v>
          </cell>
          <cell r="C300" t="str">
            <v>Departmental Support</v>
          </cell>
          <cell r="D300">
            <v>60277</v>
          </cell>
          <cell r="E300" t="str">
            <v>Other Support Services</v>
          </cell>
          <cell r="F300" t="str">
            <v>PE10249</v>
          </cell>
          <cell r="G300" t="str">
            <v>Other Education Functions</v>
          </cell>
          <cell r="H300" t="str">
            <v>PE10115</v>
          </cell>
          <cell r="I300" t="str">
            <v>Non- School</v>
          </cell>
          <cell r="J300" t="str">
            <v>PE10</v>
          </cell>
          <cell r="K300" t="str">
            <v>People Services</v>
          </cell>
        </row>
        <row r="301">
          <cell r="B301" t="str">
            <v>1100299</v>
          </cell>
          <cell r="C301" t="str">
            <v>Corporate Support</v>
          </cell>
          <cell r="D301">
            <v>60277</v>
          </cell>
          <cell r="E301" t="str">
            <v>Other Support Services</v>
          </cell>
          <cell r="F301" t="str">
            <v>PE10249</v>
          </cell>
          <cell r="G301" t="str">
            <v>Other Education Functions</v>
          </cell>
          <cell r="H301" t="str">
            <v>PE10115</v>
          </cell>
          <cell r="I301" t="str">
            <v>Non- School</v>
          </cell>
          <cell r="J301" t="str">
            <v>PE10</v>
          </cell>
          <cell r="K301" t="str">
            <v>People Services</v>
          </cell>
        </row>
        <row r="302">
          <cell r="B302" t="str">
            <v>1100300</v>
          </cell>
          <cell r="C302" t="str">
            <v>Parish CE Primary Holding Account</v>
          </cell>
          <cell r="D302">
            <v>60130</v>
          </cell>
          <cell r="E302" t="str">
            <v>Academy Holding Accounts</v>
          </cell>
          <cell r="F302" t="str">
            <v>PE10201</v>
          </cell>
          <cell r="G302" t="str">
            <v>Academy</v>
          </cell>
          <cell r="H302" t="str">
            <v>PE10121</v>
          </cell>
          <cell r="I302" t="str">
            <v>Schools</v>
          </cell>
          <cell r="J302" t="str">
            <v>PE10</v>
          </cell>
          <cell r="K302" t="str">
            <v>People Services</v>
          </cell>
        </row>
        <row r="303">
          <cell r="B303" t="str">
            <v>1100301</v>
          </cell>
          <cell r="C303" t="str">
            <v>Nutgrove Methodist Primary Holding Account</v>
          </cell>
          <cell r="D303">
            <v>60130</v>
          </cell>
          <cell r="E303" t="str">
            <v>Academy Holding Accounts</v>
          </cell>
          <cell r="F303" t="str">
            <v>PE10201</v>
          </cell>
          <cell r="G303" t="str">
            <v>Academy</v>
          </cell>
          <cell r="H303" t="str">
            <v>PE10121</v>
          </cell>
          <cell r="I303" t="str">
            <v>Schools</v>
          </cell>
          <cell r="J303" t="str">
            <v>PE10</v>
          </cell>
          <cell r="K303" t="str">
            <v>People Services</v>
          </cell>
        </row>
        <row r="304">
          <cell r="B304" t="str">
            <v>1100302</v>
          </cell>
          <cell r="C304" t="str">
            <v>St James' CE Primary Holding Account</v>
          </cell>
          <cell r="D304">
            <v>60130</v>
          </cell>
          <cell r="E304" t="str">
            <v>Academy Holding Accounts</v>
          </cell>
          <cell r="F304" t="str">
            <v>PE10201</v>
          </cell>
          <cell r="G304" t="str">
            <v>Academy</v>
          </cell>
          <cell r="H304" t="str">
            <v>PE10121</v>
          </cell>
          <cell r="I304" t="str">
            <v>Schools</v>
          </cell>
          <cell r="J304" t="str">
            <v>PE10</v>
          </cell>
          <cell r="K304" t="str">
            <v>People Services</v>
          </cell>
        </row>
        <row r="305">
          <cell r="B305" t="str">
            <v>1100303</v>
          </cell>
          <cell r="C305" t="str">
            <v>Rainford CE Primary Holding Account</v>
          </cell>
          <cell r="D305">
            <v>60130</v>
          </cell>
          <cell r="E305" t="str">
            <v>Academy Holding Accounts</v>
          </cell>
          <cell r="F305" t="str">
            <v>PE10201</v>
          </cell>
          <cell r="G305" t="str">
            <v>Academy</v>
          </cell>
          <cell r="H305" t="str">
            <v>PE10121</v>
          </cell>
          <cell r="I305" t="str">
            <v>Schools</v>
          </cell>
          <cell r="J305" t="str">
            <v>PE10</v>
          </cell>
          <cell r="K305" t="str">
            <v>People Services</v>
          </cell>
        </row>
        <row r="306">
          <cell r="B306" t="str">
            <v>1100304</v>
          </cell>
          <cell r="C306" t="str">
            <v>Haydock High Holding Account</v>
          </cell>
          <cell r="D306">
            <v>60130</v>
          </cell>
          <cell r="E306" t="str">
            <v>Academy Holding Accounts</v>
          </cell>
          <cell r="F306" t="str">
            <v>PE10201</v>
          </cell>
          <cell r="G306" t="str">
            <v>Academy</v>
          </cell>
          <cell r="H306" t="str">
            <v>PE10121</v>
          </cell>
          <cell r="I306" t="str">
            <v>Schools</v>
          </cell>
          <cell r="J306" t="str">
            <v>PE10</v>
          </cell>
          <cell r="K306" t="str">
            <v>People Services</v>
          </cell>
        </row>
        <row r="307">
          <cell r="B307" t="str">
            <v>1100305</v>
          </cell>
          <cell r="C307" t="str">
            <v>Sutton High Holding Account</v>
          </cell>
          <cell r="D307">
            <v>60130</v>
          </cell>
          <cell r="E307" t="str">
            <v>Academy Holding Accounts</v>
          </cell>
          <cell r="F307" t="str">
            <v>PE10201</v>
          </cell>
          <cell r="G307" t="str">
            <v>Academy</v>
          </cell>
          <cell r="H307" t="str">
            <v>PE10121</v>
          </cell>
          <cell r="I307" t="str">
            <v>Schools</v>
          </cell>
          <cell r="J307" t="str">
            <v>PE10</v>
          </cell>
          <cell r="K307" t="str">
            <v>People Services</v>
          </cell>
        </row>
        <row r="308">
          <cell r="B308" t="str">
            <v>1100306</v>
          </cell>
          <cell r="C308" t="str">
            <v>Hope Holding Account</v>
          </cell>
          <cell r="D308">
            <v>60130</v>
          </cell>
          <cell r="E308" t="str">
            <v>Academy Holding Accounts</v>
          </cell>
          <cell r="F308" t="str">
            <v>PE10201</v>
          </cell>
          <cell r="G308" t="str">
            <v>Academy</v>
          </cell>
          <cell r="H308" t="str">
            <v>PE10121</v>
          </cell>
          <cell r="I308" t="str">
            <v>Schools</v>
          </cell>
          <cell r="J308" t="str">
            <v>PE10</v>
          </cell>
          <cell r="K308" t="str">
            <v>People Services</v>
          </cell>
        </row>
        <row r="309">
          <cell r="B309" t="str">
            <v>1100307</v>
          </cell>
          <cell r="C309" t="str">
            <v>English as an Additional Language</v>
          </cell>
          <cell r="D309">
            <v>60278</v>
          </cell>
          <cell r="E309" t="str">
            <v>Outreach Support</v>
          </cell>
          <cell r="F309" t="str">
            <v>PE10249</v>
          </cell>
          <cell r="G309" t="str">
            <v>Other Education Functions</v>
          </cell>
          <cell r="H309" t="str">
            <v>PE10115</v>
          </cell>
          <cell r="I309" t="str">
            <v>Non- School</v>
          </cell>
          <cell r="J309" t="str">
            <v>PE10</v>
          </cell>
          <cell r="K309" t="str">
            <v>People Services</v>
          </cell>
        </row>
        <row r="310">
          <cell r="B310" t="str">
            <v>1100308</v>
          </cell>
          <cell r="C310" t="str">
            <v>Rainhill St Ann's Primary Holding Account</v>
          </cell>
          <cell r="D310">
            <v>60130</v>
          </cell>
          <cell r="E310" t="str">
            <v>Academy Holding Accounts</v>
          </cell>
          <cell r="F310" t="str">
            <v>PE10201</v>
          </cell>
          <cell r="G310" t="str">
            <v>Academy</v>
          </cell>
          <cell r="H310" t="str">
            <v>PE10121</v>
          </cell>
          <cell r="I310" t="str">
            <v>Schools</v>
          </cell>
          <cell r="J310" t="str">
            <v>PE10</v>
          </cell>
          <cell r="K310" t="str">
            <v>People Services</v>
          </cell>
        </row>
        <row r="311">
          <cell r="B311" t="str">
            <v>1100309</v>
          </cell>
          <cell r="C311" t="str">
            <v>St Mary's &amp; St Thomas Primary Holding Account</v>
          </cell>
          <cell r="D311">
            <v>60130</v>
          </cell>
          <cell r="E311" t="str">
            <v>Academy Holding Accounts</v>
          </cell>
          <cell r="F311" t="str">
            <v>PE10201</v>
          </cell>
          <cell r="G311" t="str">
            <v>Academy</v>
          </cell>
          <cell r="H311" t="str">
            <v>PE10121</v>
          </cell>
          <cell r="I311" t="str">
            <v>Schools</v>
          </cell>
          <cell r="J311" t="str">
            <v>PE10</v>
          </cell>
          <cell r="K311" t="str">
            <v>People Services</v>
          </cell>
        </row>
        <row r="312">
          <cell r="B312" t="str">
            <v>1100310</v>
          </cell>
          <cell r="C312" t="str">
            <v>Rainhill High Holding Account</v>
          </cell>
          <cell r="D312">
            <v>60130</v>
          </cell>
          <cell r="E312" t="str">
            <v>Academy Holding Accounts</v>
          </cell>
          <cell r="F312" t="str">
            <v>PE10201</v>
          </cell>
          <cell r="G312" t="str">
            <v>Academy</v>
          </cell>
          <cell r="H312" t="str">
            <v>PE10121</v>
          </cell>
          <cell r="I312" t="str">
            <v>Schools</v>
          </cell>
          <cell r="J312" t="str">
            <v>PE10</v>
          </cell>
          <cell r="K312" t="str">
            <v>People Services</v>
          </cell>
        </row>
        <row r="313">
          <cell r="B313" t="str">
            <v>1100311</v>
          </cell>
          <cell r="C313" t="str">
            <v>Rainford High Holding Account</v>
          </cell>
          <cell r="D313">
            <v>60130</v>
          </cell>
          <cell r="E313" t="str">
            <v>Academy Holding Accounts</v>
          </cell>
          <cell r="F313" t="str">
            <v>PE10201</v>
          </cell>
          <cell r="G313" t="str">
            <v>Academy</v>
          </cell>
          <cell r="H313" t="str">
            <v>PE10121</v>
          </cell>
          <cell r="I313" t="str">
            <v>Schools</v>
          </cell>
          <cell r="J313" t="str">
            <v>PE10</v>
          </cell>
          <cell r="K313" t="str">
            <v>People Services</v>
          </cell>
        </row>
        <row r="314">
          <cell r="B314" t="str">
            <v>1100312</v>
          </cell>
          <cell r="C314" t="str">
            <v>St Augustine's Catholic High Holding Account</v>
          </cell>
          <cell r="D314">
            <v>60130</v>
          </cell>
          <cell r="E314" t="str">
            <v>Academy Holding Accounts</v>
          </cell>
          <cell r="F314" t="str">
            <v>PE10201</v>
          </cell>
          <cell r="G314" t="str">
            <v>Academy</v>
          </cell>
          <cell r="H314" t="str">
            <v>PE10121</v>
          </cell>
          <cell r="I314" t="str">
            <v>Schools</v>
          </cell>
          <cell r="J314" t="str">
            <v>PE10</v>
          </cell>
          <cell r="K314" t="str">
            <v>People Services</v>
          </cell>
        </row>
        <row r="315">
          <cell r="B315" t="str">
            <v>1100313</v>
          </cell>
          <cell r="C315" t="str">
            <v>Private Finance Initiative</v>
          </cell>
          <cell r="D315">
            <v>60277</v>
          </cell>
          <cell r="E315" t="str">
            <v>Other Support Services</v>
          </cell>
          <cell r="F315" t="str">
            <v>PE10249</v>
          </cell>
          <cell r="G315" t="str">
            <v>Other Education Functions</v>
          </cell>
          <cell r="H315" t="str">
            <v>PE10115</v>
          </cell>
          <cell r="I315" t="str">
            <v>Non- School</v>
          </cell>
          <cell r="J315" t="str">
            <v>PE10</v>
          </cell>
          <cell r="K315" t="str">
            <v>People Services</v>
          </cell>
        </row>
        <row r="316">
          <cell r="B316" t="str">
            <v>1100314</v>
          </cell>
          <cell r="C316" t="str">
            <v>Management Support - Assistant Director</v>
          </cell>
          <cell r="D316">
            <v>60353</v>
          </cell>
          <cell r="E316" t="str">
            <v>Directorate / Senior Leadership Education</v>
          </cell>
          <cell r="F316" t="str">
            <v>PE10260</v>
          </cell>
          <cell r="G316" t="str">
            <v>Service Strategy - Education</v>
          </cell>
          <cell r="H316" t="str">
            <v>PE10115</v>
          </cell>
          <cell r="I316" t="str">
            <v>Non- School</v>
          </cell>
          <cell r="J316" t="str">
            <v>PE10</v>
          </cell>
          <cell r="K316" t="str">
            <v>People Services</v>
          </cell>
        </row>
        <row r="317">
          <cell r="B317" t="str">
            <v>1100315</v>
          </cell>
          <cell r="C317" t="str">
            <v>School Improvement Service</v>
          </cell>
          <cell r="D317">
            <v>60305</v>
          </cell>
          <cell r="E317" t="str">
            <v>School Improvement</v>
          </cell>
          <cell r="F317" t="str">
            <v>PE10249</v>
          </cell>
          <cell r="G317" t="str">
            <v>Other Education Functions</v>
          </cell>
          <cell r="H317" t="str">
            <v>PE10115</v>
          </cell>
          <cell r="I317" t="str">
            <v>Non- School</v>
          </cell>
          <cell r="J317" t="str">
            <v>PE10</v>
          </cell>
          <cell r="K317" t="str">
            <v>People Services</v>
          </cell>
        </row>
        <row r="318">
          <cell r="B318" t="str">
            <v>1100316</v>
          </cell>
          <cell r="C318" t="str">
            <v>SACRE</v>
          </cell>
          <cell r="D318">
            <v>60305</v>
          </cell>
          <cell r="E318" t="str">
            <v>School Improvement</v>
          </cell>
          <cell r="F318" t="str">
            <v>PE10249</v>
          </cell>
          <cell r="G318" t="str">
            <v>Other Education Functions</v>
          </cell>
          <cell r="H318" t="str">
            <v>PE10115</v>
          </cell>
          <cell r="I318" t="str">
            <v>Non- School</v>
          </cell>
          <cell r="J318" t="str">
            <v>PE10</v>
          </cell>
          <cell r="K318" t="str">
            <v>People Services</v>
          </cell>
        </row>
        <row r="319">
          <cell r="B319" t="str">
            <v>1100317</v>
          </cell>
          <cell r="C319" t="str">
            <v>Early Career / Newly Qualified Teachers</v>
          </cell>
          <cell r="D319">
            <v>60179</v>
          </cell>
          <cell r="E319" t="str">
            <v>Education Support Services</v>
          </cell>
          <cell r="F319" t="str">
            <v>PE10249</v>
          </cell>
          <cell r="G319" t="str">
            <v>Other Education Functions</v>
          </cell>
          <cell r="H319" t="str">
            <v>PE10115</v>
          </cell>
          <cell r="I319" t="str">
            <v>Non- School</v>
          </cell>
          <cell r="J319" t="str">
            <v>PE10</v>
          </cell>
          <cell r="K319" t="str">
            <v>People Services</v>
          </cell>
        </row>
        <row r="320">
          <cell r="B320" t="str">
            <v>1100318</v>
          </cell>
          <cell r="C320" t="str">
            <v>Governance &amp; School Clerking</v>
          </cell>
          <cell r="D320">
            <v>60179</v>
          </cell>
          <cell r="E320" t="str">
            <v>Education Support Services</v>
          </cell>
          <cell r="F320" t="str">
            <v>PE10249</v>
          </cell>
          <cell r="G320" t="str">
            <v>Other Education Functions</v>
          </cell>
          <cell r="H320" t="str">
            <v>PE10115</v>
          </cell>
          <cell r="I320" t="str">
            <v>Non- School</v>
          </cell>
          <cell r="J320" t="str">
            <v>PE10</v>
          </cell>
          <cell r="K320" t="str">
            <v>People Services</v>
          </cell>
        </row>
        <row r="321">
          <cell r="B321" t="str">
            <v>1100319</v>
          </cell>
          <cell r="C321" t="str">
            <v>Virtual School</v>
          </cell>
          <cell r="D321">
            <v>60179</v>
          </cell>
          <cell r="E321" t="str">
            <v>Education Support Services</v>
          </cell>
          <cell r="F321" t="str">
            <v>PE10249</v>
          </cell>
          <cell r="G321" t="str">
            <v>Other Education Functions</v>
          </cell>
          <cell r="H321" t="str">
            <v>PE10115</v>
          </cell>
          <cell r="I321" t="str">
            <v>Non- School</v>
          </cell>
          <cell r="J321" t="str">
            <v>PE10</v>
          </cell>
          <cell r="K321" t="str">
            <v>People Services</v>
          </cell>
        </row>
        <row r="322">
          <cell r="B322" t="str">
            <v>1100320</v>
          </cell>
          <cell r="C322" t="str">
            <v>SEND Support Team</v>
          </cell>
          <cell r="D322">
            <v>60307</v>
          </cell>
          <cell r="E322" t="str">
            <v>SEND Support</v>
          </cell>
          <cell r="F322" t="str">
            <v>PE10249</v>
          </cell>
          <cell r="G322" t="str">
            <v>Other Education Functions</v>
          </cell>
          <cell r="H322" t="str">
            <v>PE10115</v>
          </cell>
          <cell r="I322" t="str">
            <v>Non- School</v>
          </cell>
          <cell r="J322" t="str">
            <v>PE10</v>
          </cell>
          <cell r="K322" t="str">
            <v>People Services</v>
          </cell>
        </row>
        <row r="323">
          <cell r="B323" t="str">
            <v>1100321</v>
          </cell>
          <cell r="C323" t="str">
            <v>Educational Welfare Service</v>
          </cell>
          <cell r="D323">
            <v>60179</v>
          </cell>
          <cell r="E323" t="str">
            <v>Education Support Services</v>
          </cell>
          <cell r="F323" t="str">
            <v>PE10249</v>
          </cell>
          <cell r="G323" t="str">
            <v>Other Education Functions</v>
          </cell>
          <cell r="H323" t="str">
            <v>PE10115</v>
          </cell>
          <cell r="I323" t="str">
            <v>Non- School</v>
          </cell>
          <cell r="J323" t="str">
            <v>PE10</v>
          </cell>
          <cell r="K323" t="str">
            <v>People Services</v>
          </cell>
        </row>
        <row r="324">
          <cell r="B324" t="str">
            <v>1100322</v>
          </cell>
          <cell r="C324" t="str">
            <v>Quality &amp; Inclusion</v>
          </cell>
          <cell r="D324">
            <v>60179</v>
          </cell>
          <cell r="E324" t="str">
            <v>Education Support Services</v>
          </cell>
          <cell r="F324" t="str">
            <v>PE10249</v>
          </cell>
          <cell r="G324" t="str">
            <v>Other Education Functions</v>
          </cell>
          <cell r="H324" t="str">
            <v>PE10115</v>
          </cell>
          <cell r="I324" t="str">
            <v>Non- School</v>
          </cell>
          <cell r="J324" t="str">
            <v>PE10</v>
          </cell>
          <cell r="K324" t="str">
            <v>People Services</v>
          </cell>
        </row>
        <row r="325">
          <cell r="B325" t="str">
            <v>1100323</v>
          </cell>
          <cell r="C325" t="str">
            <v>Inclusion Officers</v>
          </cell>
          <cell r="D325">
            <v>60307</v>
          </cell>
          <cell r="E325" t="str">
            <v>SEND Support</v>
          </cell>
          <cell r="F325" t="str">
            <v>PE10249</v>
          </cell>
          <cell r="G325" t="str">
            <v>Other Education Functions</v>
          </cell>
          <cell r="H325" t="str">
            <v>PE10115</v>
          </cell>
          <cell r="I325" t="str">
            <v>Non- School</v>
          </cell>
          <cell r="J325" t="str">
            <v>PE10</v>
          </cell>
          <cell r="K325" t="str">
            <v>People Services</v>
          </cell>
        </row>
        <row r="326">
          <cell r="B326" t="str">
            <v>1100324</v>
          </cell>
          <cell r="C326" t="str">
            <v>Connexions</v>
          </cell>
          <cell r="D326">
            <v>60307</v>
          </cell>
          <cell r="E326" t="str">
            <v>SEND Support</v>
          </cell>
          <cell r="F326" t="str">
            <v>PE10249</v>
          </cell>
          <cell r="G326" t="str">
            <v>Other Education Functions</v>
          </cell>
          <cell r="H326" t="str">
            <v>PE10115</v>
          </cell>
          <cell r="I326" t="str">
            <v>Non- School</v>
          </cell>
          <cell r="J326" t="str">
            <v>PE10</v>
          </cell>
          <cell r="K326" t="str">
            <v>People Services</v>
          </cell>
        </row>
        <row r="327">
          <cell r="B327" t="str">
            <v>1100325</v>
          </cell>
          <cell r="C327" t="str">
            <v>Youth Engagement Service</v>
          </cell>
          <cell r="D327">
            <v>60179</v>
          </cell>
          <cell r="E327" t="str">
            <v>Education Support Services</v>
          </cell>
          <cell r="F327" t="str">
            <v>PE10249</v>
          </cell>
          <cell r="G327" t="str">
            <v>Other Education Functions</v>
          </cell>
          <cell r="H327" t="str">
            <v>PE10115</v>
          </cell>
          <cell r="I327" t="str">
            <v>Non- School</v>
          </cell>
          <cell r="J327" t="str">
            <v>PE10</v>
          </cell>
          <cell r="K327" t="str">
            <v>People Services</v>
          </cell>
        </row>
        <row r="328">
          <cell r="B328" t="str">
            <v>1100326</v>
          </cell>
          <cell r="C328" t="str">
            <v>Shared Network Costs</v>
          </cell>
          <cell r="D328">
            <v>60277</v>
          </cell>
          <cell r="E328" t="str">
            <v>Other Support Services</v>
          </cell>
          <cell r="F328" t="str">
            <v>PE10249</v>
          </cell>
          <cell r="G328" t="str">
            <v>Other Education Functions</v>
          </cell>
          <cell r="H328" t="str">
            <v>PE10115</v>
          </cell>
          <cell r="I328" t="str">
            <v>Non- School</v>
          </cell>
          <cell r="J328" t="str">
            <v>PE10</v>
          </cell>
          <cell r="K328" t="str">
            <v>People Services</v>
          </cell>
        </row>
        <row r="329">
          <cell r="B329" t="str">
            <v>1100327</v>
          </cell>
          <cell r="C329" t="str">
            <v>Early Help Central Service</v>
          </cell>
          <cell r="D329">
            <v>60148</v>
          </cell>
          <cell r="E329" t="str">
            <v>CC &amp; EH Management</v>
          </cell>
          <cell r="F329" t="str">
            <v>PE10217</v>
          </cell>
          <cell r="G329" t="str">
            <v>Children's Centres &amp; Early Help</v>
          </cell>
          <cell r="H329" t="str">
            <v>PE10103</v>
          </cell>
          <cell r="I329" t="str">
            <v>Children's Social Services</v>
          </cell>
          <cell r="J329" t="str">
            <v>PE10</v>
          </cell>
          <cell r="K329" t="str">
            <v>People Services</v>
          </cell>
        </row>
        <row r="330">
          <cell r="B330" t="str">
            <v>1100328</v>
          </cell>
          <cell r="C330" t="str">
            <v>Early Help Q&amp;P Team</v>
          </cell>
          <cell r="D330">
            <v>60174</v>
          </cell>
          <cell r="E330" t="str">
            <v>Early Help Teams</v>
          </cell>
          <cell r="F330" t="str">
            <v>PE10217</v>
          </cell>
          <cell r="G330" t="str">
            <v>Children's Centres &amp; Early Help</v>
          </cell>
          <cell r="H330" t="str">
            <v>PE10103</v>
          </cell>
          <cell r="I330" t="str">
            <v>Children's Social Services</v>
          </cell>
          <cell r="J330" t="str">
            <v>PE10</v>
          </cell>
          <cell r="K330" t="str">
            <v>People Services</v>
          </cell>
        </row>
        <row r="331">
          <cell r="B331" t="str">
            <v>1100329</v>
          </cell>
          <cell r="C331" t="str">
            <v>PATCH &amp; Section 17</v>
          </cell>
          <cell r="D331">
            <v>60148</v>
          </cell>
          <cell r="E331" t="str">
            <v>CC &amp; EH Management</v>
          </cell>
          <cell r="F331" t="str">
            <v>PE10217</v>
          </cell>
          <cell r="G331" t="str">
            <v>Children's Centres &amp; Early Help</v>
          </cell>
          <cell r="H331" t="str">
            <v>PE10103</v>
          </cell>
          <cell r="I331" t="str">
            <v>Children's Social Services</v>
          </cell>
          <cell r="J331" t="str">
            <v>PE10</v>
          </cell>
          <cell r="K331" t="str">
            <v>People Services</v>
          </cell>
        </row>
        <row r="332">
          <cell r="B332" t="str">
            <v>1100330</v>
          </cell>
          <cell r="C332" t="str">
            <v>Early Help - Team 1</v>
          </cell>
          <cell r="D332">
            <v>60174</v>
          </cell>
          <cell r="E332" t="str">
            <v>Early Help Teams</v>
          </cell>
          <cell r="F332" t="str">
            <v>PE10217</v>
          </cell>
          <cell r="G332" t="str">
            <v>Children's Centres &amp; Early Help</v>
          </cell>
          <cell r="H332" t="str">
            <v>PE10103</v>
          </cell>
          <cell r="I332" t="str">
            <v>Children's Social Services</v>
          </cell>
          <cell r="J332" t="str">
            <v>PE10</v>
          </cell>
          <cell r="K332" t="str">
            <v>People Services</v>
          </cell>
        </row>
        <row r="333">
          <cell r="B333" t="str">
            <v>1100331</v>
          </cell>
          <cell r="C333" t="str">
            <v>Early Help - Team 2</v>
          </cell>
          <cell r="D333">
            <v>60174</v>
          </cell>
          <cell r="E333" t="str">
            <v>Early Help Teams</v>
          </cell>
          <cell r="F333" t="str">
            <v>PE10217</v>
          </cell>
          <cell r="G333" t="str">
            <v>Children's Centres &amp; Early Help</v>
          </cell>
          <cell r="H333" t="str">
            <v>PE10103</v>
          </cell>
          <cell r="I333" t="str">
            <v>Children's Social Services</v>
          </cell>
          <cell r="J333" t="str">
            <v>PE10</v>
          </cell>
          <cell r="K333" t="str">
            <v>People Services</v>
          </cell>
        </row>
        <row r="334">
          <cell r="B334" t="str">
            <v>1100332</v>
          </cell>
          <cell r="C334" t="str">
            <v>Reducing Parental Conflict</v>
          </cell>
          <cell r="D334">
            <v>60148</v>
          </cell>
          <cell r="E334" t="str">
            <v>CC &amp; EH Management</v>
          </cell>
          <cell r="F334" t="str">
            <v>PE10217</v>
          </cell>
          <cell r="G334" t="str">
            <v>Children's Centres &amp; Early Help</v>
          </cell>
          <cell r="H334" t="str">
            <v>PE10103</v>
          </cell>
          <cell r="I334" t="str">
            <v>Children's Social Services</v>
          </cell>
          <cell r="J334" t="str">
            <v>PE10</v>
          </cell>
          <cell r="K334" t="str">
            <v>People Services</v>
          </cell>
        </row>
        <row r="335">
          <cell r="B335" t="str">
            <v>1100333</v>
          </cell>
          <cell r="C335" t="str">
            <v>Family Hubs - Sutton</v>
          </cell>
          <cell r="D335">
            <v>60182</v>
          </cell>
          <cell r="E335" t="str">
            <v>Family Hubs</v>
          </cell>
          <cell r="F335" t="str">
            <v>PE10217</v>
          </cell>
          <cell r="G335" t="str">
            <v>Children's Centres &amp; Early Help</v>
          </cell>
          <cell r="H335" t="str">
            <v>PE10103</v>
          </cell>
          <cell r="I335" t="str">
            <v>Children's Social Services</v>
          </cell>
          <cell r="J335" t="str">
            <v>PE10</v>
          </cell>
          <cell r="K335" t="str">
            <v>People Services</v>
          </cell>
        </row>
        <row r="336">
          <cell r="B336" t="str">
            <v>1100334</v>
          </cell>
          <cell r="C336" t="str">
            <v>Newton Children's Centre</v>
          </cell>
          <cell r="D336">
            <v>60152</v>
          </cell>
          <cell r="E336" t="str">
            <v>Children's Centres</v>
          </cell>
          <cell r="F336" t="str">
            <v>PE10217</v>
          </cell>
          <cell r="G336" t="str">
            <v>Children's Centres &amp; Early Help</v>
          </cell>
          <cell r="H336" t="str">
            <v>PE10103</v>
          </cell>
          <cell r="I336" t="str">
            <v>Children's Social Services</v>
          </cell>
          <cell r="J336" t="str">
            <v>PE10</v>
          </cell>
          <cell r="K336" t="str">
            <v>People Services</v>
          </cell>
        </row>
        <row r="337">
          <cell r="B337" t="str">
            <v>1100335</v>
          </cell>
          <cell r="C337" t="str">
            <v>Haydock Children's Centre</v>
          </cell>
          <cell r="D337">
            <v>60152</v>
          </cell>
          <cell r="E337" t="str">
            <v>Children's Centres</v>
          </cell>
          <cell r="F337" t="str">
            <v>PE10217</v>
          </cell>
          <cell r="G337" t="str">
            <v>Children's Centres &amp; Early Help</v>
          </cell>
          <cell r="H337" t="str">
            <v>PE10103</v>
          </cell>
          <cell r="I337" t="str">
            <v>Children's Social Services</v>
          </cell>
          <cell r="J337" t="str">
            <v>PE10</v>
          </cell>
          <cell r="K337" t="str">
            <v>People Services</v>
          </cell>
        </row>
        <row r="338">
          <cell r="B338" t="str">
            <v>1100336</v>
          </cell>
          <cell r="C338" t="str">
            <v>Thatto Heath Children's Centre</v>
          </cell>
          <cell r="D338">
            <v>60152</v>
          </cell>
          <cell r="E338" t="str">
            <v>Children's Centres</v>
          </cell>
          <cell r="F338" t="str">
            <v>PE10217</v>
          </cell>
          <cell r="G338" t="str">
            <v>Children's Centres &amp; Early Help</v>
          </cell>
          <cell r="H338" t="str">
            <v>PE10103</v>
          </cell>
          <cell r="I338" t="str">
            <v>Children's Social Services</v>
          </cell>
          <cell r="J338" t="str">
            <v>PE10</v>
          </cell>
          <cell r="K338" t="str">
            <v>People Services</v>
          </cell>
        </row>
        <row r="339">
          <cell r="B339" t="str">
            <v>1100337</v>
          </cell>
          <cell r="C339" t="str">
            <v>Fourways Children's Centre</v>
          </cell>
          <cell r="D339">
            <v>60152</v>
          </cell>
          <cell r="E339" t="str">
            <v>Children's Centres</v>
          </cell>
          <cell r="F339" t="str">
            <v>PE10217</v>
          </cell>
          <cell r="G339" t="str">
            <v>Children's Centres &amp; Early Help</v>
          </cell>
          <cell r="H339" t="str">
            <v>PE10103</v>
          </cell>
          <cell r="I339" t="str">
            <v>Children's Social Services</v>
          </cell>
          <cell r="J339" t="str">
            <v>PE10</v>
          </cell>
          <cell r="K339" t="str">
            <v>People Services</v>
          </cell>
        </row>
        <row r="340">
          <cell r="B340" t="str">
            <v>1100338</v>
          </cell>
          <cell r="C340" t="str">
            <v>Parr Children's Centre</v>
          </cell>
          <cell r="D340">
            <v>60152</v>
          </cell>
          <cell r="E340" t="str">
            <v>Children's Centres</v>
          </cell>
          <cell r="F340" t="str">
            <v>PE10217</v>
          </cell>
          <cell r="G340" t="str">
            <v>Children's Centres &amp; Early Help</v>
          </cell>
          <cell r="H340" t="str">
            <v>PE10103</v>
          </cell>
          <cell r="I340" t="str">
            <v>Children's Social Services</v>
          </cell>
          <cell r="J340" t="str">
            <v>PE10</v>
          </cell>
          <cell r="K340" t="str">
            <v>People Services</v>
          </cell>
        </row>
        <row r="341">
          <cell r="B341" t="str">
            <v>1100339</v>
          </cell>
          <cell r="C341" t="str">
            <v>Sutton Children's Centre</v>
          </cell>
          <cell r="D341">
            <v>60152</v>
          </cell>
          <cell r="E341" t="str">
            <v>Children's Centres</v>
          </cell>
          <cell r="F341" t="str">
            <v>PE10217</v>
          </cell>
          <cell r="G341" t="str">
            <v>Children's Centres &amp; Early Help</v>
          </cell>
          <cell r="H341" t="str">
            <v>PE10103</v>
          </cell>
          <cell r="I341" t="str">
            <v>Children's Social Services</v>
          </cell>
          <cell r="J341" t="str">
            <v>PE10</v>
          </cell>
          <cell r="K341" t="str">
            <v>People Services</v>
          </cell>
        </row>
        <row r="342">
          <cell r="B342" t="str">
            <v>1100340</v>
          </cell>
          <cell r="C342" t="str">
            <v>Moss Bank Children's Centre</v>
          </cell>
          <cell r="D342">
            <v>60152</v>
          </cell>
          <cell r="E342" t="str">
            <v>Children's Centres</v>
          </cell>
          <cell r="F342" t="str">
            <v>PE10217</v>
          </cell>
          <cell r="G342" t="str">
            <v>Children's Centres &amp; Early Help</v>
          </cell>
          <cell r="H342" t="str">
            <v>PE10103</v>
          </cell>
          <cell r="I342" t="str">
            <v>Children's Social Services</v>
          </cell>
          <cell r="J342" t="str">
            <v>PE10</v>
          </cell>
          <cell r="K342" t="str">
            <v>People Services</v>
          </cell>
        </row>
        <row r="343">
          <cell r="B343" t="str">
            <v>1100341</v>
          </cell>
          <cell r="C343" t="str">
            <v>Central Link Children's Centre</v>
          </cell>
          <cell r="D343">
            <v>60152</v>
          </cell>
          <cell r="E343" t="str">
            <v>Children's Centres</v>
          </cell>
          <cell r="F343" t="str">
            <v>PE10217</v>
          </cell>
          <cell r="G343" t="str">
            <v>Children's Centres &amp; Early Help</v>
          </cell>
          <cell r="H343" t="str">
            <v>PE10103</v>
          </cell>
          <cell r="I343" t="str">
            <v>Children's Social Services</v>
          </cell>
          <cell r="J343" t="str">
            <v>PE10</v>
          </cell>
          <cell r="K343" t="str">
            <v>People Services</v>
          </cell>
        </row>
        <row r="344">
          <cell r="B344" t="str">
            <v>1100342</v>
          </cell>
          <cell r="C344" t="str">
            <v>Supporting Families</v>
          </cell>
          <cell r="D344">
            <v>60339</v>
          </cell>
          <cell r="E344" t="str">
            <v>Supporting Families</v>
          </cell>
          <cell r="F344" t="str">
            <v>PE10217</v>
          </cell>
          <cell r="G344" t="str">
            <v>Children's Centres &amp; Early Help</v>
          </cell>
          <cell r="H344" t="str">
            <v>PE10103</v>
          </cell>
          <cell r="I344" t="str">
            <v>Children's Social Services</v>
          </cell>
          <cell r="J344" t="str">
            <v>PE10</v>
          </cell>
          <cell r="K344" t="str">
            <v>People Services</v>
          </cell>
        </row>
        <row r="345">
          <cell r="B345" t="str">
            <v>1100343</v>
          </cell>
          <cell r="C345" t="str">
            <v>Corporate &amp; Departmental Overheads - Early Help &amp; Children's Centres</v>
          </cell>
          <cell r="D345">
            <v>60292</v>
          </cell>
          <cell r="E345" t="str">
            <v>Recharges - Children's Centres &amp; Early Help</v>
          </cell>
          <cell r="F345" t="str">
            <v>PE10217</v>
          </cell>
          <cell r="G345" t="str">
            <v>Children's Centres &amp; Early Help</v>
          </cell>
          <cell r="H345" t="str">
            <v>PE10103</v>
          </cell>
          <cell r="I345" t="str">
            <v>Children's Social Services</v>
          </cell>
          <cell r="J345" t="str">
            <v>PE10</v>
          </cell>
          <cell r="K345" t="str">
            <v>People Services</v>
          </cell>
        </row>
        <row r="346">
          <cell r="B346" t="str">
            <v>1100344</v>
          </cell>
          <cell r="C346" t="str">
            <v>Music Education Hub</v>
          </cell>
          <cell r="D346">
            <v>60257</v>
          </cell>
          <cell r="E346" t="str">
            <v>Music Service</v>
          </cell>
          <cell r="F346" t="str">
            <v>PE10249</v>
          </cell>
          <cell r="G346" t="str">
            <v>Other Education Functions</v>
          </cell>
          <cell r="H346" t="str">
            <v>PE10115</v>
          </cell>
          <cell r="I346" t="str">
            <v>Non- School</v>
          </cell>
          <cell r="J346" t="str">
            <v>PE10</v>
          </cell>
          <cell r="K346" t="str">
            <v>People Services</v>
          </cell>
        </row>
        <row r="347">
          <cell r="B347" t="str">
            <v>1100345</v>
          </cell>
          <cell r="C347" t="str">
            <v>MMEHA</v>
          </cell>
          <cell r="D347">
            <v>60257</v>
          </cell>
          <cell r="E347" t="str">
            <v>Music Service</v>
          </cell>
          <cell r="F347" t="str">
            <v>PE10249</v>
          </cell>
          <cell r="G347" t="str">
            <v>Other Education Functions</v>
          </cell>
          <cell r="H347" t="str">
            <v>PE10115</v>
          </cell>
          <cell r="I347" t="str">
            <v>Non- School</v>
          </cell>
          <cell r="J347" t="str">
            <v>PE10</v>
          </cell>
          <cell r="K347" t="str">
            <v>People Services</v>
          </cell>
        </row>
        <row r="348">
          <cell r="B348" t="str">
            <v>1100346</v>
          </cell>
          <cell r="C348" t="str">
            <v>Cultured</v>
          </cell>
          <cell r="D348">
            <v>60257</v>
          </cell>
          <cell r="E348" t="str">
            <v>Music Service</v>
          </cell>
          <cell r="F348" t="str">
            <v>PE10249</v>
          </cell>
          <cell r="G348" t="str">
            <v>Other Education Functions</v>
          </cell>
          <cell r="H348" t="str">
            <v>PE10115</v>
          </cell>
          <cell r="I348" t="str">
            <v>Non- School</v>
          </cell>
          <cell r="J348" t="str">
            <v>PE10</v>
          </cell>
          <cell r="K348" t="str">
            <v>People Services</v>
          </cell>
        </row>
        <row r="349">
          <cell r="B349" t="str">
            <v>1100347</v>
          </cell>
          <cell r="C349" t="str">
            <v>Youth Offending Team</v>
          </cell>
          <cell r="D349">
            <v>60352</v>
          </cell>
          <cell r="E349" t="str">
            <v>Youth Offending Service</v>
          </cell>
          <cell r="F349" t="str">
            <v>PE10269</v>
          </cell>
          <cell r="G349" t="str">
            <v>Youth Justice</v>
          </cell>
          <cell r="H349" t="str">
            <v>PE10103</v>
          </cell>
          <cell r="I349" t="str">
            <v>Children's Social Services</v>
          </cell>
          <cell r="J349" t="str">
            <v>PE10</v>
          </cell>
          <cell r="K349" t="str">
            <v>People Services</v>
          </cell>
        </row>
        <row r="350">
          <cell r="B350" t="str">
            <v>1100348</v>
          </cell>
          <cell r="C350" t="str">
            <v>Treatment Services - Youth</v>
          </cell>
          <cell r="D350">
            <v>60347</v>
          </cell>
          <cell r="E350" t="str">
            <v>Treatment Services</v>
          </cell>
          <cell r="F350" t="str">
            <v>PE10269</v>
          </cell>
          <cell r="G350" t="str">
            <v>Youth Justice</v>
          </cell>
          <cell r="H350" t="str">
            <v>PE10103</v>
          </cell>
          <cell r="I350" t="str">
            <v>Children's Social Services</v>
          </cell>
          <cell r="J350" t="str">
            <v>PE10</v>
          </cell>
          <cell r="K350" t="str">
            <v>People Services</v>
          </cell>
        </row>
        <row r="351">
          <cell r="B351" t="str">
            <v>1100349</v>
          </cell>
          <cell r="C351" t="str">
            <v>Turnaround Programme</v>
          </cell>
          <cell r="D351">
            <v>60352</v>
          </cell>
          <cell r="E351" t="str">
            <v>Youth Offending Service</v>
          </cell>
          <cell r="F351" t="str">
            <v>PE10269</v>
          </cell>
          <cell r="G351" t="str">
            <v>Youth Justice</v>
          </cell>
          <cell r="H351" t="str">
            <v>PE10103</v>
          </cell>
          <cell r="I351" t="str">
            <v>Children's Social Services</v>
          </cell>
          <cell r="J351" t="str">
            <v>PE10</v>
          </cell>
          <cell r="K351" t="str">
            <v>People Services</v>
          </cell>
        </row>
        <row r="352">
          <cell r="B352" t="str">
            <v>1100350</v>
          </cell>
          <cell r="C352" t="str">
            <v>Corporate &amp; Departmental Overheads - Youth Justice</v>
          </cell>
          <cell r="D352">
            <v>60297</v>
          </cell>
          <cell r="E352" t="str">
            <v>Recharges - Youth Justice</v>
          </cell>
          <cell r="F352" t="str">
            <v>PE10269</v>
          </cell>
          <cell r="G352" t="str">
            <v>Youth Justice</v>
          </cell>
          <cell r="H352" t="str">
            <v>PE10103</v>
          </cell>
          <cell r="I352" t="str">
            <v>Children's Social Services</v>
          </cell>
          <cell r="J352" t="str">
            <v>PE10</v>
          </cell>
          <cell r="K352" t="str">
            <v>People Services</v>
          </cell>
        </row>
        <row r="353">
          <cell r="B353" t="str">
            <v>1100351</v>
          </cell>
          <cell r="C353" t="str">
            <v>LASPO / Remand Payments</v>
          </cell>
          <cell r="D353">
            <v>60352</v>
          </cell>
          <cell r="E353" t="str">
            <v>Youth Offending Service</v>
          </cell>
          <cell r="F353" t="str">
            <v>PE10269</v>
          </cell>
          <cell r="G353" t="str">
            <v>Youth Justice</v>
          </cell>
          <cell r="H353" t="str">
            <v>PE10103</v>
          </cell>
          <cell r="I353" t="str">
            <v>Children's Social Services</v>
          </cell>
          <cell r="J353" t="str">
            <v>PE10</v>
          </cell>
          <cell r="K353" t="str">
            <v>People Services</v>
          </cell>
        </row>
        <row r="354">
          <cell r="B354" t="str">
            <v>1100352</v>
          </cell>
          <cell r="C354" t="str">
            <v>Apprentice Levy</v>
          </cell>
          <cell r="D354">
            <v>60277</v>
          </cell>
          <cell r="E354" t="str">
            <v>Other Support Services</v>
          </cell>
          <cell r="F354" t="str">
            <v>PE10249</v>
          </cell>
          <cell r="G354" t="str">
            <v>Other Education Functions</v>
          </cell>
          <cell r="H354" t="str">
            <v>PE10115</v>
          </cell>
          <cell r="I354" t="str">
            <v>Non- School</v>
          </cell>
          <cell r="J354" t="str">
            <v>PE10</v>
          </cell>
          <cell r="K354" t="str">
            <v>People Services</v>
          </cell>
        </row>
        <row r="355">
          <cell r="B355" t="str">
            <v>1100353</v>
          </cell>
          <cell r="C355" t="str">
            <v>NCS - Children &amp; Young People</v>
          </cell>
          <cell r="D355">
            <v>60344</v>
          </cell>
          <cell r="E355" t="str">
            <v>Transfer to Net Cost of Services</v>
          </cell>
          <cell r="F355" t="str">
            <v>PE10267</v>
          </cell>
          <cell r="G355" t="str">
            <v>Trans.To Rev.A/C</v>
          </cell>
          <cell r="H355" t="str">
            <v>PE10129</v>
          </cell>
          <cell r="I355" t="str">
            <v>Transfer To Rate Aid</v>
          </cell>
          <cell r="J355" t="str">
            <v>PE10</v>
          </cell>
          <cell r="K355" t="str">
            <v>People Services</v>
          </cell>
        </row>
        <row r="356">
          <cell r="B356" t="str">
            <v>1100354</v>
          </cell>
          <cell r="C356" t="str">
            <v>Out Of Area Gum</v>
          </cell>
          <cell r="D356">
            <v>60336</v>
          </cell>
          <cell r="E356" t="str">
            <v>Sti Testing And Treatment</v>
          </cell>
          <cell r="F356" t="str">
            <v>PE10264</v>
          </cell>
          <cell r="G356" t="str">
            <v>Sti Testing And Treatment</v>
          </cell>
          <cell r="H356" t="str">
            <v>PE10123</v>
          </cell>
          <cell r="I356" t="str">
            <v>Sexual Health</v>
          </cell>
          <cell r="J356" t="str">
            <v>PE10</v>
          </cell>
          <cell r="K356" t="str">
            <v>People Services</v>
          </cell>
        </row>
        <row r="357">
          <cell r="B357" t="str">
            <v>1100355</v>
          </cell>
          <cell r="C357" t="str">
            <v>Genito Urinary Medicine Services</v>
          </cell>
          <cell r="D357">
            <v>60336</v>
          </cell>
          <cell r="E357" t="str">
            <v>Sti Testing And Treatment</v>
          </cell>
          <cell r="F357" t="str">
            <v>PE10264</v>
          </cell>
          <cell r="G357" t="str">
            <v>Sti Testing And Treatment</v>
          </cell>
          <cell r="H357" t="str">
            <v>PE10123</v>
          </cell>
          <cell r="I357" t="str">
            <v>Sexual Health</v>
          </cell>
          <cell r="J357" t="str">
            <v>PE10</v>
          </cell>
          <cell r="K357" t="str">
            <v>People Services</v>
          </cell>
        </row>
        <row r="358">
          <cell r="B358" t="str">
            <v>1100356</v>
          </cell>
          <cell r="C358" t="str">
            <v>HIV Prep</v>
          </cell>
          <cell r="D358">
            <v>60336</v>
          </cell>
          <cell r="E358" t="str">
            <v>Sti Testing And Treatment</v>
          </cell>
          <cell r="F358" t="str">
            <v>PE10264</v>
          </cell>
          <cell r="G358" t="str">
            <v>Sti Testing And Treatment</v>
          </cell>
          <cell r="H358" t="str">
            <v>PE10123</v>
          </cell>
          <cell r="I358" t="str">
            <v>Sexual Health</v>
          </cell>
          <cell r="J358" t="str">
            <v>PE10</v>
          </cell>
          <cell r="K358" t="str">
            <v>People Services</v>
          </cell>
        </row>
        <row r="359">
          <cell r="B359" t="str">
            <v>1100357</v>
          </cell>
          <cell r="C359" t="str">
            <v>Control Code - STI &amp; Treatment</v>
          </cell>
          <cell r="D359">
            <v>60336</v>
          </cell>
          <cell r="E359" t="str">
            <v>Sti Testing And Treatment</v>
          </cell>
          <cell r="F359" t="str">
            <v>PE10264</v>
          </cell>
          <cell r="G359" t="str">
            <v>Sti Testing And Treatment</v>
          </cell>
          <cell r="H359" t="str">
            <v>PE10123</v>
          </cell>
          <cell r="I359" t="str">
            <v>Sexual Health</v>
          </cell>
          <cell r="J359" t="str">
            <v>PE10</v>
          </cell>
          <cell r="K359" t="str">
            <v>People Services</v>
          </cell>
        </row>
        <row r="360">
          <cell r="B360" t="str">
            <v>1100358</v>
          </cell>
          <cell r="C360" t="str">
            <v>Ehc - Pharmacies</v>
          </cell>
          <cell r="D360">
            <v>60160</v>
          </cell>
          <cell r="E360" t="str">
            <v>Contraception</v>
          </cell>
          <cell r="F360" t="str">
            <v>PE10222</v>
          </cell>
          <cell r="G360" t="str">
            <v>Contraception</v>
          </cell>
          <cell r="H360" t="str">
            <v>PE10123</v>
          </cell>
          <cell r="I360" t="str">
            <v>Sexual Health</v>
          </cell>
          <cell r="J360" t="str">
            <v>PE10</v>
          </cell>
          <cell r="K360" t="str">
            <v>People Services</v>
          </cell>
        </row>
        <row r="361">
          <cell r="B361" t="str">
            <v>1100359</v>
          </cell>
          <cell r="C361" t="str">
            <v>IUDs - GPS</v>
          </cell>
          <cell r="D361">
            <v>60160</v>
          </cell>
          <cell r="E361" t="str">
            <v>Contraception</v>
          </cell>
          <cell r="F361" t="str">
            <v>PE10222</v>
          </cell>
          <cell r="G361" t="str">
            <v>Contraception</v>
          </cell>
          <cell r="H361" t="str">
            <v>PE10123</v>
          </cell>
          <cell r="I361" t="str">
            <v>Sexual Health</v>
          </cell>
          <cell r="J361" t="str">
            <v>PE10</v>
          </cell>
          <cell r="K361" t="str">
            <v>People Services</v>
          </cell>
        </row>
        <row r="362">
          <cell r="B362" t="str">
            <v>1100360</v>
          </cell>
          <cell r="C362" t="str">
            <v>Contra Implants - GPS</v>
          </cell>
          <cell r="D362">
            <v>60160</v>
          </cell>
          <cell r="E362" t="str">
            <v>Contraception</v>
          </cell>
          <cell r="F362" t="str">
            <v>PE10222</v>
          </cell>
          <cell r="G362" t="str">
            <v>Contraception</v>
          </cell>
          <cell r="H362" t="str">
            <v>PE10123</v>
          </cell>
          <cell r="I362" t="str">
            <v>Sexual Health</v>
          </cell>
          <cell r="J362" t="str">
            <v>PE10</v>
          </cell>
          <cell r="K362" t="str">
            <v>People Services</v>
          </cell>
        </row>
        <row r="363">
          <cell r="B363" t="str">
            <v>1100361</v>
          </cell>
          <cell r="C363" t="str">
            <v>Control Code - Contraception</v>
          </cell>
          <cell r="D363">
            <v>60160</v>
          </cell>
          <cell r="E363" t="str">
            <v>Contraception</v>
          </cell>
          <cell r="F363" t="str">
            <v>PE10222</v>
          </cell>
          <cell r="G363" t="str">
            <v>Contraception</v>
          </cell>
          <cell r="H363" t="str">
            <v>PE10123</v>
          </cell>
          <cell r="I363" t="str">
            <v>Sexual Health</v>
          </cell>
          <cell r="J363" t="str">
            <v>PE10</v>
          </cell>
          <cell r="K363" t="str">
            <v>People Services</v>
          </cell>
        </row>
        <row r="364">
          <cell r="B364" t="str">
            <v>1100362</v>
          </cell>
          <cell r="C364" t="str">
            <v>Sexual Health Services</v>
          </cell>
          <cell r="D364">
            <v>60135</v>
          </cell>
          <cell r="E364" t="str">
            <v>Advice, Prevention &amp; Promotion</v>
          </cell>
          <cell r="F364" t="str">
            <v>PE10209</v>
          </cell>
          <cell r="G364" t="str">
            <v>Advice Prevention &amp; Promotion</v>
          </cell>
          <cell r="H364" t="str">
            <v>PE10123</v>
          </cell>
          <cell r="I364" t="str">
            <v>Sexual Health</v>
          </cell>
          <cell r="J364" t="str">
            <v>PE10</v>
          </cell>
          <cell r="K364" t="str">
            <v>People Services</v>
          </cell>
        </row>
        <row r="365">
          <cell r="B365" t="str">
            <v>1100363</v>
          </cell>
          <cell r="C365" t="str">
            <v>HIV/Aids Advice and Support</v>
          </cell>
          <cell r="D365">
            <v>60135</v>
          </cell>
          <cell r="E365" t="str">
            <v>Advice, Prevention &amp; Promotion</v>
          </cell>
          <cell r="F365" t="str">
            <v>PE10209</v>
          </cell>
          <cell r="G365" t="str">
            <v>Advice Prevention &amp; Promotion</v>
          </cell>
          <cell r="H365" t="str">
            <v>PE10123</v>
          </cell>
          <cell r="I365" t="str">
            <v>Sexual Health</v>
          </cell>
          <cell r="J365" t="str">
            <v>PE10</v>
          </cell>
          <cell r="K365" t="str">
            <v>People Services</v>
          </cell>
        </row>
        <row r="366">
          <cell r="B366" t="str">
            <v>1100364</v>
          </cell>
          <cell r="C366" t="str">
            <v>Control Code - Advice, Prevention &amp; Promotion</v>
          </cell>
          <cell r="D366">
            <v>60135</v>
          </cell>
          <cell r="E366" t="str">
            <v>Advice, Prevention &amp; Promotion</v>
          </cell>
          <cell r="F366" t="str">
            <v>PE10209</v>
          </cell>
          <cell r="G366" t="str">
            <v>Advice Prevention &amp; Promotion</v>
          </cell>
          <cell r="H366" t="str">
            <v>PE10123</v>
          </cell>
          <cell r="I366" t="str">
            <v>Sexual Health</v>
          </cell>
          <cell r="J366" t="str">
            <v>PE10</v>
          </cell>
          <cell r="K366" t="str">
            <v>People Services</v>
          </cell>
        </row>
        <row r="367">
          <cell r="B367" t="str">
            <v>1100365</v>
          </cell>
          <cell r="C367" t="str">
            <v>Health Check Programme - GP</v>
          </cell>
          <cell r="D367">
            <v>60192</v>
          </cell>
          <cell r="E367" t="str">
            <v>Health Improvement - Adults</v>
          </cell>
          <cell r="F367" t="str">
            <v>PE10255</v>
          </cell>
          <cell r="G367" t="str">
            <v>Primary Care</v>
          </cell>
          <cell r="H367" t="str">
            <v>PE10114</v>
          </cell>
          <cell r="I367" t="str">
            <v>NHS Health Check Programme</v>
          </cell>
          <cell r="J367" t="str">
            <v>PE10</v>
          </cell>
          <cell r="K367" t="str">
            <v>People Services</v>
          </cell>
        </row>
        <row r="368">
          <cell r="B368" t="str">
            <v>1100366</v>
          </cell>
          <cell r="C368" t="str">
            <v>Control Code - Health Improvement</v>
          </cell>
          <cell r="D368">
            <v>60192</v>
          </cell>
          <cell r="E368" t="str">
            <v>Health Improvement - Adults</v>
          </cell>
          <cell r="F368" t="str">
            <v>PE10255</v>
          </cell>
          <cell r="G368" t="str">
            <v>Primary Care</v>
          </cell>
          <cell r="H368" t="str">
            <v>PE10114</v>
          </cell>
          <cell r="I368" t="str">
            <v>NHS Health Check Programme</v>
          </cell>
          <cell r="J368" t="str">
            <v>PE10</v>
          </cell>
          <cell r="K368" t="str">
            <v>People Services</v>
          </cell>
        </row>
        <row r="369">
          <cell r="B369" t="str">
            <v>1100367</v>
          </cell>
          <cell r="C369" t="str">
            <v>Control Code - Health Protection</v>
          </cell>
          <cell r="D369">
            <v>60201</v>
          </cell>
          <cell r="E369" t="str">
            <v>La Role In Health Protection</v>
          </cell>
          <cell r="F369" t="str">
            <v>PE10241</v>
          </cell>
          <cell r="G369" t="str">
            <v>La Role In Health Protection</v>
          </cell>
          <cell r="H369" t="str">
            <v>PE10108</v>
          </cell>
          <cell r="I369" t="str">
            <v>La Role In Health Protection</v>
          </cell>
          <cell r="J369" t="str">
            <v>PE10</v>
          </cell>
          <cell r="K369" t="str">
            <v>People Services</v>
          </cell>
        </row>
        <row r="370">
          <cell r="B370" t="str">
            <v>1100368</v>
          </cell>
          <cell r="C370" t="str">
            <v>Public Health Advice</v>
          </cell>
          <cell r="D370">
            <v>60283</v>
          </cell>
          <cell r="E370" t="str">
            <v>Public Health Advice</v>
          </cell>
          <cell r="F370" t="str">
            <v>PE10256</v>
          </cell>
          <cell r="G370" t="str">
            <v>Public Health Advice</v>
          </cell>
          <cell r="H370" t="str">
            <v>PE10119</v>
          </cell>
          <cell r="I370" t="str">
            <v>Public Health Advice</v>
          </cell>
          <cell r="J370" t="str">
            <v>PE10</v>
          </cell>
          <cell r="K370" t="str">
            <v>People Services</v>
          </cell>
        </row>
        <row r="371">
          <cell r="B371" t="str">
            <v>1100369</v>
          </cell>
          <cell r="C371" t="str">
            <v>Control Code - Public Health Advice</v>
          </cell>
          <cell r="D371">
            <v>60283</v>
          </cell>
          <cell r="E371" t="str">
            <v>Public Health Advice</v>
          </cell>
          <cell r="F371" t="str">
            <v>PE10256</v>
          </cell>
          <cell r="G371" t="str">
            <v>Public Health Advice</v>
          </cell>
          <cell r="H371" t="str">
            <v>PE10119</v>
          </cell>
          <cell r="I371" t="str">
            <v>Public Health Advice</v>
          </cell>
          <cell r="J371" t="str">
            <v>PE10</v>
          </cell>
          <cell r="K371" t="str">
            <v>People Services</v>
          </cell>
        </row>
        <row r="372">
          <cell r="B372" t="str">
            <v>1100370</v>
          </cell>
          <cell r="C372" t="str">
            <v>Control Code - National child Measurement Prog</v>
          </cell>
          <cell r="D372">
            <v>60258</v>
          </cell>
          <cell r="E372" t="str">
            <v>National Child Measurement Prog</v>
          </cell>
          <cell r="F372" t="str">
            <v>PE10242</v>
          </cell>
          <cell r="G372" t="str">
            <v>National Child Measurement Prog</v>
          </cell>
          <cell r="H372" t="str">
            <v>PE10113</v>
          </cell>
          <cell r="I372" t="str">
            <v>National Child Measurement Prog</v>
          </cell>
          <cell r="J372" t="str">
            <v>PE10</v>
          </cell>
          <cell r="K372" t="str">
            <v>People Services</v>
          </cell>
        </row>
        <row r="373">
          <cell r="B373" t="str">
            <v>1100371</v>
          </cell>
          <cell r="C373" t="str">
            <v>Specialist Weight Management</v>
          </cell>
          <cell r="D373">
            <v>60134</v>
          </cell>
          <cell r="E373" t="str">
            <v>Adult Obesity</v>
          </cell>
          <cell r="F373" t="str">
            <v>PE10203</v>
          </cell>
          <cell r="G373" t="str">
            <v>Adult Obesity</v>
          </cell>
          <cell r="H373" t="str">
            <v>PE10116</v>
          </cell>
          <cell r="I373" t="str">
            <v>Obesity</v>
          </cell>
          <cell r="J373" t="str">
            <v>PE10</v>
          </cell>
          <cell r="K373" t="str">
            <v>People Services</v>
          </cell>
        </row>
        <row r="374">
          <cell r="B374" t="str">
            <v>1100372</v>
          </cell>
          <cell r="C374" t="str">
            <v>Obesity Adult -Weight Mgt Interv</v>
          </cell>
          <cell r="D374">
            <v>60134</v>
          </cell>
          <cell r="E374" t="str">
            <v>Adult Obesity</v>
          </cell>
          <cell r="F374" t="str">
            <v>PE10203</v>
          </cell>
          <cell r="G374" t="str">
            <v>Adult Obesity</v>
          </cell>
          <cell r="H374" t="str">
            <v>PE10116</v>
          </cell>
          <cell r="I374" t="str">
            <v>Obesity</v>
          </cell>
          <cell r="J374" t="str">
            <v>PE10</v>
          </cell>
          <cell r="K374" t="str">
            <v>People Services</v>
          </cell>
        </row>
        <row r="375">
          <cell r="B375" t="str">
            <v>1100373</v>
          </cell>
          <cell r="C375" t="str">
            <v>Control Code - Adult Obesity</v>
          </cell>
          <cell r="D375">
            <v>60134</v>
          </cell>
          <cell r="E375" t="str">
            <v>Adult Obesity</v>
          </cell>
          <cell r="F375" t="str">
            <v>PE10203</v>
          </cell>
          <cell r="G375" t="str">
            <v>Adult Obesity</v>
          </cell>
          <cell r="H375" t="str">
            <v>PE10116</v>
          </cell>
          <cell r="I375" t="str">
            <v>Obesity</v>
          </cell>
          <cell r="J375" t="str">
            <v>PE10</v>
          </cell>
          <cell r="K375" t="str">
            <v>People Services</v>
          </cell>
        </row>
        <row r="376">
          <cell r="B376" t="str">
            <v>1100374</v>
          </cell>
          <cell r="C376" t="str">
            <v>Bridgewater Estates</v>
          </cell>
          <cell r="D376">
            <v>60150</v>
          </cell>
          <cell r="E376" t="str">
            <v>Child Obesity</v>
          </cell>
          <cell r="F376" t="str">
            <v>PE10214</v>
          </cell>
          <cell r="G376" t="str">
            <v>Child Obesity</v>
          </cell>
          <cell r="H376" t="str">
            <v>PE10116</v>
          </cell>
          <cell r="I376" t="str">
            <v>Obesity</v>
          </cell>
          <cell r="J376" t="str">
            <v>PE10</v>
          </cell>
          <cell r="K376" t="str">
            <v>People Services</v>
          </cell>
        </row>
        <row r="377">
          <cell r="B377" t="str">
            <v>1100375</v>
          </cell>
          <cell r="C377" t="str">
            <v>Health Improvement 5-19 Services</v>
          </cell>
          <cell r="D377">
            <v>60150</v>
          </cell>
          <cell r="E377" t="str">
            <v>Child Obesity</v>
          </cell>
          <cell r="F377" t="str">
            <v>PE10214</v>
          </cell>
          <cell r="G377" t="str">
            <v>Child Obesity</v>
          </cell>
          <cell r="H377" t="str">
            <v>PE10116</v>
          </cell>
          <cell r="I377" t="str">
            <v>Obesity</v>
          </cell>
          <cell r="J377" t="str">
            <v>PE10</v>
          </cell>
          <cell r="K377" t="str">
            <v>People Services</v>
          </cell>
        </row>
        <row r="378">
          <cell r="B378" t="str">
            <v>1100376</v>
          </cell>
          <cell r="C378" t="str">
            <v>Control Code - Child Obesity</v>
          </cell>
          <cell r="D378">
            <v>60150</v>
          </cell>
          <cell r="E378" t="str">
            <v>Child Obesity</v>
          </cell>
          <cell r="F378" t="str">
            <v>PE10214</v>
          </cell>
          <cell r="G378" t="str">
            <v>Child Obesity</v>
          </cell>
          <cell r="H378" t="str">
            <v>PE10116</v>
          </cell>
          <cell r="I378" t="str">
            <v>Obesity</v>
          </cell>
          <cell r="J378" t="str">
            <v>PE10</v>
          </cell>
          <cell r="K378" t="str">
            <v>People Services</v>
          </cell>
        </row>
        <row r="379">
          <cell r="B379" t="str">
            <v>1100377</v>
          </cell>
          <cell r="C379" t="str">
            <v>Health Trainer Service</v>
          </cell>
          <cell r="D379">
            <v>60280</v>
          </cell>
          <cell r="E379" t="str">
            <v>Physical Activity For Adults</v>
          </cell>
          <cell r="F379" t="str">
            <v>PE10252</v>
          </cell>
          <cell r="G379" t="str">
            <v>Physical Activity For Adults</v>
          </cell>
          <cell r="H379" t="str">
            <v>PE10117</v>
          </cell>
          <cell r="I379" t="str">
            <v>Physical Activity</v>
          </cell>
          <cell r="J379" t="str">
            <v>PE10</v>
          </cell>
          <cell r="K379" t="str">
            <v>People Services</v>
          </cell>
        </row>
        <row r="380">
          <cell r="B380" t="str">
            <v>1100378</v>
          </cell>
          <cell r="C380" t="str">
            <v>Interventions</v>
          </cell>
          <cell r="D380">
            <v>60280</v>
          </cell>
          <cell r="E380" t="str">
            <v>Physical Activity For Adults</v>
          </cell>
          <cell r="F380" t="str">
            <v>PE10252</v>
          </cell>
          <cell r="G380" t="str">
            <v>Physical Activity For Adults</v>
          </cell>
          <cell r="H380" t="str">
            <v>PE10117</v>
          </cell>
          <cell r="I380" t="str">
            <v>Physical Activity</v>
          </cell>
          <cell r="J380" t="str">
            <v>PE10</v>
          </cell>
          <cell r="K380" t="str">
            <v>People Services</v>
          </cell>
        </row>
        <row r="381">
          <cell r="B381" t="str">
            <v>1100379</v>
          </cell>
          <cell r="C381" t="str">
            <v>Sports Development</v>
          </cell>
          <cell r="D381">
            <v>60280</v>
          </cell>
          <cell r="E381" t="str">
            <v>Physical Activity For Adults</v>
          </cell>
          <cell r="F381" t="str">
            <v>PE10252</v>
          </cell>
          <cell r="G381" t="str">
            <v>Physical Activity For Adults</v>
          </cell>
          <cell r="H381" t="str">
            <v>PE10117</v>
          </cell>
          <cell r="I381" t="str">
            <v>Physical Activity</v>
          </cell>
          <cell r="J381" t="str">
            <v>PE10</v>
          </cell>
          <cell r="K381" t="str">
            <v>People Services</v>
          </cell>
        </row>
        <row r="382">
          <cell r="B382" t="str">
            <v>1100380</v>
          </cell>
          <cell r="C382" t="str">
            <v>Hit Adult Activity Programmes</v>
          </cell>
          <cell r="D382">
            <v>60280</v>
          </cell>
          <cell r="E382" t="str">
            <v>Physical Activity For Adults</v>
          </cell>
          <cell r="F382" t="str">
            <v>PE10252</v>
          </cell>
          <cell r="G382" t="str">
            <v>Physical Activity For Adults</v>
          </cell>
          <cell r="H382" t="str">
            <v>PE10117</v>
          </cell>
          <cell r="I382" t="str">
            <v>Physical Activity</v>
          </cell>
          <cell r="J382" t="str">
            <v>PE10</v>
          </cell>
          <cell r="K382" t="str">
            <v>People Services</v>
          </cell>
        </row>
        <row r="383">
          <cell r="B383" t="str">
            <v>1100381</v>
          </cell>
          <cell r="C383" t="str">
            <v>Leisure</v>
          </cell>
          <cell r="D383">
            <v>60280</v>
          </cell>
          <cell r="E383" t="str">
            <v>Physical Activity For Adults</v>
          </cell>
          <cell r="F383" t="str">
            <v>PE10252</v>
          </cell>
          <cell r="G383" t="str">
            <v>Physical Activity For Adults</v>
          </cell>
          <cell r="H383" t="str">
            <v>PE10117</v>
          </cell>
          <cell r="I383" t="str">
            <v>Physical Activity</v>
          </cell>
          <cell r="J383" t="str">
            <v>PE10</v>
          </cell>
          <cell r="K383" t="str">
            <v>People Services</v>
          </cell>
        </row>
        <row r="384">
          <cell r="B384" t="str">
            <v>1100382</v>
          </cell>
          <cell r="C384" t="str">
            <v>Control Code - Physical Activity for Adults</v>
          </cell>
          <cell r="D384">
            <v>60280</v>
          </cell>
          <cell r="E384" t="str">
            <v>Physical Activity For Adults</v>
          </cell>
          <cell r="F384" t="str">
            <v>PE10252</v>
          </cell>
          <cell r="G384" t="str">
            <v>Physical Activity For Adults</v>
          </cell>
          <cell r="H384" t="str">
            <v>PE10117</v>
          </cell>
          <cell r="I384" t="str">
            <v>Physical Activity</v>
          </cell>
          <cell r="J384" t="str">
            <v>PE10</v>
          </cell>
          <cell r="K384" t="str">
            <v>People Services</v>
          </cell>
        </row>
        <row r="385">
          <cell r="B385" t="str">
            <v>1100383</v>
          </cell>
          <cell r="C385" t="str">
            <v>Interventions</v>
          </cell>
          <cell r="D385">
            <v>60281</v>
          </cell>
          <cell r="E385" t="str">
            <v>Physical Activity For Children</v>
          </cell>
          <cell r="F385" t="str">
            <v>PE10253</v>
          </cell>
          <cell r="G385" t="str">
            <v>Physical Activity For Children</v>
          </cell>
          <cell r="H385" t="str">
            <v>PE10117</v>
          </cell>
          <cell r="I385" t="str">
            <v>Physical Activity</v>
          </cell>
          <cell r="J385" t="str">
            <v>PE10</v>
          </cell>
          <cell r="K385" t="str">
            <v>People Services</v>
          </cell>
        </row>
        <row r="386">
          <cell r="B386" t="str">
            <v>1100384</v>
          </cell>
          <cell r="C386" t="str">
            <v>Control Code - Physical Activity for Children</v>
          </cell>
          <cell r="D386">
            <v>60281</v>
          </cell>
          <cell r="E386" t="str">
            <v>Physical Activity For Children</v>
          </cell>
          <cell r="F386" t="str">
            <v>PE10253</v>
          </cell>
          <cell r="G386" t="str">
            <v>Physical Activity For Children</v>
          </cell>
          <cell r="H386" t="str">
            <v>PE10117</v>
          </cell>
          <cell r="I386" t="str">
            <v>Physical Activity</v>
          </cell>
          <cell r="J386" t="str">
            <v>PE10</v>
          </cell>
          <cell r="K386" t="str">
            <v>People Services</v>
          </cell>
        </row>
        <row r="387">
          <cell r="B387" t="str">
            <v>1100385</v>
          </cell>
          <cell r="C387" t="str">
            <v>Treatment Services - Adults</v>
          </cell>
          <cell r="D387">
            <v>60173</v>
          </cell>
          <cell r="E387" t="str">
            <v>Drug Misuse - Adults</v>
          </cell>
          <cell r="F387" t="str">
            <v>PE10229</v>
          </cell>
          <cell r="G387" t="str">
            <v>Drug Misuse - Adults</v>
          </cell>
          <cell r="H387" t="str">
            <v>PE10127</v>
          </cell>
          <cell r="I387" t="str">
            <v>Substance Misuse</v>
          </cell>
          <cell r="J387" t="str">
            <v>PE10</v>
          </cell>
          <cell r="K387" t="str">
            <v>People Services</v>
          </cell>
        </row>
        <row r="388">
          <cell r="B388" t="str">
            <v>1100386</v>
          </cell>
          <cell r="C388" t="str">
            <v>Data Monitoring And Reporting</v>
          </cell>
          <cell r="D388">
            <v>60173</v>
          </cell>
          <cell r="E388" t="str">
            <v>Drug Misuse - Adults</v>
          </cell>
          <cell r="F388" t="str">
            <v>PE10229</v>
          </cell>
          <cell r="G388" t="str">
            <v>Drug Misuse - Adults</v>
          </cell>
          <cell r="H388" t="str">
            <v>PE10127</v>
          </cell>
          <cell r="I388" t="str">
            <v>Substance Misuse</v>
          </cell>
          <cell r="J388" t="str">
            <v>PE10</v>
          </cell>
          <cell r="K388" t="str">
            <v>People Services</v>
          </cell>
        </row>
        <row r="389">
          <cell r="B389" t="str">
            <v>1100387</v>
          </cell>
          <cell r="C389" t="str">
            <v>Substance Misuse Grant</v>
          </cell>
          <cell r="D389">
            <v>60173</v>
          </cell>
          <cell r="E389" t="str">
            <v>Drug Misuse - Adults</v>
          </cell>
          <cell r="F389" t="str">
            <v>PE10229</v>
          </cell>
          <cell r="G389" t="str">
            <v>Drug Misuse - Adults</v>
          </cell>
          <cell r="H389" t="str">
            <v>PE10127</v>
          </cell>
          <cell r="I389" t="str">
            <v>Substance Misuse</v>
          </cell>
          <cell r="J389" t="str">
            <v>PE10</v>
          </cell>
          <cell r="K389" t="str">
            <v>People Services</v>
          </cell>
        </row>
        <row r="390">
          <cell r="B390" t="str">
            <v>1100388</v>
          </cell>
          <cell r="C390" t="str">
            <v>Individual Placement Funding</v>
          </cell>
          <cell r="D390">
            <v>60173</v>
          </cell>
          <cell r="E390" t="str">
            <v>Drug Misuse - Adults</v>
          </cell>
          <cell r="F390" t="str">
            <v>PE10229</v>
          </cell>
          <cell r="G390" t="str">
            <v>Drug Misuse - Adults</v>
          </cell>
          <cell r="H390" t="str">
            <v>PE10127</v>
          </cell>
          <cell r="I390" t="str">
            <v>Substance Misuse</v>
          </cell>
          <cell r="J390" t="str">
            <v>PE10</v>
          </cell>
          <cell r="K390" t="str">
            <v>People Services</v>
          </cell>
        </row>
        <row r="391">
          <cell r="B391" t="str">
            <v>1100389</v>
          </cell>
          <cell r="C391" t="str">
            <v>Pharm Enhance Service-Obs Consum</v>
          </cell>
          <cell r="D391">
            <v>60173</v>
          </cell>
          <cell r="E391" t="str">
            <v>Drug Misuse - Adults</v>
          </cell>
          <cell r="F391" t="str">
            <v>PE10229</v>
          </cell>
          <cell r="G391" t="str">
            <v>Drug Misuse - Adults</v>
          </cell>
          <cell r="H391" t="str">
            <v>PE10127</v>
          </cell>
          <cell r="I391" t="str">
            <v>Substance Misuse</v>
          </cell>
          <cell r="J391" t="str">
            <v>PE10</v>
          </cell>
          <cell r="K391" t="str">
            <v>People Services</v>
          </cell>
        </row>
        <row r="392">
          <cell r="B392" t="str">
            <v>1100390</v>
          </cell>
          <cell r="C392" t="str">
            <v>Inpatient Unit</v>
          </cell>
          <cell r="D392">
            <v>60173</v>
          </cell>
          <cell r="E392" t="str">
            <v>Drug Misuse - Adults</v>
          </cell>
          <cell r="F392" t="str">
            <v>PE10229</v>
          </cell>
          <cell r="G392" t="str">
            <v>Drug Misuse - Adults</v>
          </cell>
          <cell r="H392" t="str">
            <v>PE10127</v>
          </cell>
          <cell r="I392" t="str">
            <v>Substance Misuse</v>
          </cell>
          <cell r="J392" t="str">
            <v>PE10</v>
          </cell>
          <cell r="K392" t="str">
            <v>People Services</v>
          </cell>
        </row>
        <row r="393">
          <cell r="B393" t="str">
            <v>1100391</v>
          </cell>
          <cell r="C393" t="str">
            <v>GP Shared Care</v>
          </cell>
          <cell r="D393">
            <v>60173</v>
          </cell>
          <cell r="E393" t="str">
            <v>Drug Misuse - Adults</v>
          </cell>
          <cell r="F393" t="str">
            <v>PE10229</v>
          </cell>
          <cell r="G393" t="str">
            <v>Drug Misuse - Adults</v>
          </cell>
          <cell r="H393" t="str">
            <v>PE10127</v>
          </cell>
          <cell r="I393" t="str">
            <v>Substance Misuse</v>
          </cell>
          <cell r="J393" t="str">
            <v>PE10</v>
          </cell>
          <cell r="K393" t="str">
            <v>People Services</v>
          </cell>
        </row>
        <row r="394">
          <cell r="B394" t="str">
            <v>1100392</v>
          </cell>
          <cell r="C394" t="str">
            <v>Family Support Services</v>
          </cell>
          <cell r="D394">
            <v>60173</v>
          </cell>
          <cell r="E394" t="str">
            <v>Drug Misuse - Adults</v>
          </cell>
          <cell r="F394" t="str">
            <v>PE10229</v>
          </cell>
          <cell r="G394" t="str">
            <v>Drug Misuse - Adults</v>
          </cell>
          <cell r="H394" t="str">
            <v>PE10127</v>
          </cell>
          <cell r="I394" t="str">
            <v>Substance Misuse</v>
          </cell>
          <cell r="J394" t="str">
            <v>PE10</v>
          </cell>
          <cell r="K394" t="str">
            <v>People Services</v>
          </cell>
        </row>
        <row r="395">
          <cell r="B395" t="str">
            <v>1100393</v>
          </cell>
          <cell r="C395" t="str">
            <v>Breakfast Club</v>
          </cell>
          <cell r="D395">
            <v>60173</v>
          </cell>
          <cell r="E395" t="str">
            <v>Drug Misuse - Adults</v>
          </cell>
          <cell r="F395" t="str">
            <v>PE10229</v>
          </cell>
          <cell r="G395" t="str">
            <v>Drug Misuse - Adults</v>
          </cell>
          <cell r="H395" t="str">
            <v>PE10127</v>
          </cell>
          <cell r="I395" t="str">
            <v>Substance Misuse</v>
          </cell>
          <cell r="J395" t="str">
            <v>PE10</v>
          </cell>
          <cell r="K395" t="str">
            <v>People Services</v>
          </cell>
        </row>
        <row r="396">
          <cell r="B396" t="str">
            <v>1100394</v>
          </cell>
          <cell r="C396" t="str">
            <v>Phar Enhance Serv-Needle&amp;Syringe</v>
          </cell>
          <cell r="D396">
            <v>60173</v>
          </cell>
          <cell r="E396" t="str">
            <v>Drug Misuse - Adults</v>
          </cell>
          <cell r="F396" t="str">
            <v>PE10229</v>
          </cell>
          <cell r="G396" t="str">
            <v>Drug Misuse - Adults</v>
          </cell>
          <cell r="H396" t="str">
            <v>PE10127</v>
          </cell>
          <cell r="I396" t="str">
            <v>Substance Misuse</v>
          </cell>
          <cell r="J396" t="str">
            <v>PE10</v>
          </cell>
          <cell r="K396" t="str">
            <v>People Services</v>
          </cell>
        </row>
        <row r="397">
          <cell r="B397" t="str">
            <v>1100395</v>
          </cell>
          <cell r="C397" t="str">
            <v>Needle &amp; Syringe Supp -Waste Coll</v>
          </cell>
          <cell r="D397">
            <v>60173</v>
          </cell>
          <cell r="E397" t="str">
            <v>Drug Misuse - Adults</v>
          </cell>
          <cell r="F397" t="str">
            <v>PE10229</v>
          </cell>
          <cell r="G397" t="str">
            <v>Drug Misuse - Adults</v>
          </cell>
          <cell r="H397" t="str">
            <v>PE10127</v>
          </cell>
          <cell r="I397" t="str">
            <v>Substance Misuse</v>
          </cell>
          <cell r="J397" t="str">
            <v>PE10</v>
          </cell>
          <cell r="K397" t="str">
            <v>People Services</v>
          </cell>
        </row>
        <row r="398">
          <cell r="B398" t="str">
            <v>1100396</v>
          </cell>
          <cell r="C398" t="str">
            <v>Control Code - Drug Misue - Adults</v>
          </cell>
          <cell r="D398">
            <v>60173</v>
          </cell>
          <cell r="E398" t="str">
            <v>Drug Misuse - Adults</v>
          </cell>
          <cell r="F398" t="str">
            <v>PE10229</v>
          </cell>
          <cell r="G398" t="str">
            <v>Drug Misuse - Adults</v>
          </cell>
          <cell r="H398" t="str">
            <v>PE10127</v>
          </cell>
          <cell r="I398" t="str">
            <v>Substance Misuse</v>
          </cell>
          <cell r="J398" t="str">
            <v>PE10</v>
          </cell>
          <cell r="K398" t="str">
            <v>People Services</v>
          </cell>
        </row>
        <row r="399">
          <cell r="B399" t="str">
            <v>1100397</v>
          </cell>
          <cell r="C399" t="str">
            <v>Treatment Services - Youth</v>
          </cell>
          <cell r="D399">
            <v>60338</v>
          </cell>
          <cell r="E399" t="str">
            <v>Substance Misuse - Youth</v>
          </cell>
          <cell r="F399" t="str">
            <v>PE10266</v>
          </cell>
          <cell r="G399" t="str">
            <v>Substance Misuse - Youth</v>
          </cell>
          <cell r="H399" t="str">
            <v>PE10127</v>
          </cell>
          <cell r="I399" t="str">
            <v>Substance Misuse</v>
          </cell>
          <cell r="J399" t="str">
            <v>PE10</v>
          </cell>
          <cell r="K399" t="str">
            <v>People Services</v>
          </cell>
        </row>
        <row r="400">
          <cell r="B400" t="str">
            <v>1100398</v>
          </cell>
          <cell r="C400" t="str">
            <v>Control Code - Substance Misuse - Youth</v>
          </cell>
          <cell r="D400">
            <v>60338</v>
          </cell>
          <cell r="E400" t="str">
            <v>Substance Misuse - Youth</v>
          </cell>
          <cell r="F400" t="str">
            <v>PE10266</v>
          </cell>
          <cell r="G400" t="str">
            <v>Substance Misuse - Youth</v>
          </cell>
          <cell r="H400" t="str">
            <v>PE10127</v>
          </cell>
          <cell r="I400" t="str">
            <v>Substance Misuse</v>
          </cell>
          <cell r="J400" t="str">
            <v>PE10</v>
          </cell>
          <cell r="K400" t="str">
            <v>People Services</v>
          </cell>
        </row>
        <row r="401">
          <cell r="B401" t="str">
            <v>1100399</v>
          </cell>
          <cell r="C401" t="str">
            <v>Inpatient Detox</v>
          </cell>
          <cell r="D401">
            <v>60136</v>
          </cell>
          <cell r="E401" t="str">
            <v>Alcohol Misuse - Adults</v>
          </cell>
          <cell r="F401" t="str">
            <v>PE10210</v>
          </cell>
          <cell r="G401" t="str">
            <v>Alcohol Misuse - Adults</v>
          </cell>
          <cell r="H401" t="str">
            <v>PE10127</v>
          </cell>
          <cell r="I401" t="str">
            <v>Substance Misuse</v>
          </cell>
          <cell r="J401" t="str">
            <v>PE10</v>
          </cell>
          <cell r="K401" t="str">
            <v>People Services</v>
          </cell>
        </row>
        <row r="402">
          <cell r="B402" t="str">
            <v>1100400</v>
          </cell>
          <cell r="C402" t="str">
            <v>Control Code - Alcohol Misuse - Adults</v>
          </cell>
          <cell r="D402">
            <v>60136</v>
          </cell>
          <cell r="E402" t="str">
            <v>Alcohol Misuse - Adults</v>
          </cell>
          <cell r="F402" t="str">
            <v>PE10210</v>
          </cell>
          <cell r="G402" t="str">
            <v>Alcohol Misuse - Adults</v>
          </cell>
          <cell r="H402" t="str">
            <v>PE10127</v>
          </cell>
          <cell r="I402" t="str">
            <v>Substance Misuse</v>
          </cell>
          <cell r="J402" t="str">
            <v>PE10</v>
          </cell>
          <cell r="K402" t="str">
            <v>People Services</v>
          </cell>
        </row>
        <row r="403">
          <cell r="B403" t="str">
            <v>1100401</v>
          </cell>
          <cell r="C403" t="str">
            <v>Smoking Cessation - Adults</v>
          </cell>
          <cell r="D403">
            <v>60337</v>
          </cell>
          <cell r="E403" t="str">
            <v>Stop Smoking Service &amp; Intervent</v>
          </cell>
          <cell r="F403" t="str">
            <v>PE10265</v>
          </cell>
          <cell r="G403" t="str">
            <v>Stop Smoking Service &amp; Intervent</v>
          </cell>
          <cell r="H403" t="str">
            <v>PE10124</v>
          </cell>
          <cell r="I403" t="str">
            <v>Smoking And Tobacco</v>
          </cell>
          <cell r="J403" t="str">
            <v>PE10</v>
          </cell>
          <cell r="K403" t="str">
            <v>People Services</v>
          </cell>
        </row>
        <row r="404">
          <cell r="B404" t="str">
            <v>1100402</v>
          </cell>
          <cell r="C404" t="str">
            <v>Pharmacy Intermediate Care</v>
          </cell>
          <cell r="D404">
            <v>60337</v>
          </cell>
          <cell r="E404" t="str">
            <v>Stop Smoking Service &amp; Intervent</v>
          </cell>
          <cell r="F404" t="str">
            <v>PE10265</v>
          </cell>
          <cell r="G404" t="str">
            <v>Stop Smoking Service &amp; Intervent</v>
          </cell>
          <cell r="H404" t="str">
            <v>PE10124</v>
          </cell>
          <cell r="I404" t="str">
            <v>Smoking And Tobacco</v>
          </cell>
          <cell r="J404" t="str">
            <v>PE10</v>
          </cell>
          <cell r="K404" t="str">
            <v>People Services</v>
          </cell>
        </row>
        <row r="405">
          <cell r="B405" t="str">
            <v>1100403</v>
          </cell>
          <cell r="C405" t="str">
            <v>Control Code - Stop Smoking Service</v>
          </cell>
          <cell r="D405">
            <v>60337</v>
          </cell>
          <cell r="E405" t="str">
            <v>Stop Smoking Service &amp; Intervent</v>
          </cell>
          <cell r="F405" t="str">
            <v>PE10265</v>
          </cell>
          <cell r="G405" t="str">
            <v>Stop Smoking Service &amp; Intervent</v>
          </cell>
          <cell r="H405" t="str">
            <v>PE10124</v>
          </cell>
          <cell r="I405" t="str">
            <v>Smoking And Tobacco</v>
          </cell>
          <cell r="J405" t="str">
            <v>PE10</v>
          </cell>
          <cell r="K405" t="str">
            <v>People Services</v>
          </cell>
        </row>
        <row r="406">
          <cell r="B406" t="str">
            <v>1100404</v>
          </cell>
          <cell r="C406" t="str">
            <v>Healthy Child Programme</v>
          </cell>
          <cell r="D406">
            <v>60194</v>
          </cell>
          <cell r="E406" t="str">
            <v>Healthy Child Programme</v>
          </cell>
          <cell r="F406" t="str">
            <v>PE10237</v>
          </cell>
          <cell r="G406" t="str">
            <v>Healthy Child Programme</v>
          </cell>
          <cell r="H406" t="str">
            <v>PE10102</v>
          </cell>
          <cell r="I406" t="str">
            <v>Children'S 0-19 Public Hlth Prog</v>
          </cell>
          <cell r="J406" t="str">
            <v>PE10</v>
          </cell>
          <cell r="K406" t="str">
            <v>People Services</v>
          </cell>
        </row>
        <row r="407">
          <cell r="B407" t="str">
            <v>1100405</v>
          </cell>
          <cell r="C407" t="str">
            <v>Healthy Schools</v>
          </cell>
          <cell r="D407">
            <v>60194</v>
          </cell>
          <cell r="E407" t="str">
            <v>Healthy Child Programme</v>
          </cell>
          <cell r="F407" t="str">
            <v>PE10237</v>
          </cell>
          <cell r="G407" t="str">
            <v>Healthy Child Programme</v>
          </cell>
          <cell r="H407" t="str">
            <v>PE10102</v>
          </cell>
          <cell r="I407" t="str">
            <v>Children'S 0-19 Public Hlth Prog</v>
          </cell>
          <cell r="J407" t="str">
            <v>PE10</v>
          </cell>
          <cell r="K407" t="str">
            <v>People Services</v>
          </cell>
        </row>
        <row r="408">
          <cell r="B408" t="str">
            <v>1100406</v>
          </cell>
          <cell r="C408" t="str">
            <v>Primary School Orthoptic</v>
          </cell>
          <cell r="D408">
            <v>60194</v>
          </cell>
          <cell r="E408" t="str">
            <v>Healthy Child Programme</v>
          </cell>
          <cell r="F408" t="str">
            <v>PE10237</v>
          </cell>
          <cell r="G408" t="str">
            <v>Healthy Child Programme</v>
          </cell>
          <cell r="H408" t="str">
            <v>PE10102</v>
          </cell>
          <cell r="I408" t="str">
            <v>Children'S 0-19 Public Hlth Prog</v>
          </cell>
          <cell r="J408" t="str">
            <v>PE10</v>
          </cell>
          <cell r="K408" t="str">
            <v>People Services</v>
          </cell>
        </row>
        <row r="409">
          <cell r="B409" t="str">
            <v>1100407</v>
          </cell>
          <cell r="C409" t="str">
            <v>Control Code - Healthy Child Programme</v>
          </cell>
          <cell r="D409">
            <v>60194</v>
          </cell>
          <cell r="E409" t="str">
            <v>Healthy Child Programme</v>
          </cell>
          <cell r="F409" t="str">
            <v>PE10237</v>
          </cell>
          <cell r="G409" t="str">
            <v>Healthy Child Programme</v>
          </cell>
          <cell r="H409" t="str">
            <v>PE10102</v>
          </cell>
          <cell r="I409" t="str">
            <v>Children'S 0-19 Public Hlth Prog</v>
          </cell>
          <cell r="J409" t="str">
            <v>PE10</v>
          </cell>
          <cell r="K409" t="str">
            <v>People Services</v>
          </cell>
        </row>
        <row r="410">
          <cell r="B410" t="str">
            <v>1100408</v>
          </cell>
          <cell r="C410" t="str">
            <v>Oral Health Promotion</v>
          </cell>
          <cell r="D410">
            <v>60168</v>
          </cell>
          <cell r="E410" t="str">
            <v>Dental Public Health</v>
          </cell>
          <cell r="F410" t="str">
            <v>PE10226</v>
          </cell>
          <cell r="G410" t="str">
            <v>Dental Public Health</v>
          </cell>
          <cell r="H410" t="str">
            <v>PE10112</v>
          </cell>
          <cell r="I410" t="str">
            <v>Misc Public Health Services</v>
          </cell>
          <cell r="J410" t="str">
            <v>PE10</v>
          </cell>
          <cell r="K410" t="str">
            <v>People Services</v>
          </cell>
        </row>
        <row r="411">
          <cell r="B411" t="str">
            <v>1100409</v>
          </cell>
          <cell r="C411" t="str">
            <v>Mouth Care Matters</v>
          </cell>
          <cell r="D411">
            <v>60168</v>
          </cell>
          <cell r="E411" t="str">
            <v>Dental Public Health</v>
          </cell>
          <cell r="F411" t="str">
            <v>PE10226</v>
          </cell>
          <cell r="G411" t="str">
            <v>Dental Public Health</v>
          </cell>
          <cell r="H411" t="str">
            <v>PE10112</v>
          </cell>
          <cell r="I411" t="str">
            <v>Misc Public Health Services</v>
          </cell>
          <cell r="J411" t="str">
            <v>PE10</v>
          </cell>
          <cell r="K411" t="str">
            <v>People Services</v>
          </cell>
        </row>
        <row r="412">
          <cell r="B412" t="str">
            <v>1100410</v>
          </cell>
          <cell r="C412" t="str">
            <v>Control Code - Dental Public Health</v>
          </cell>
          <cell r="D412">
            <v>60168</v>
          </cell>
          <cell r="E412" t="str">
            <v>Dental Public Health</v>
          </cell>
          <cell r="F412" t="str">
            <v>PE10226</v>
          </cell>
          <cell r="G412" t="str">
            <v>Dental Public Health</v>
          </cell>
          <cell r="H412" t="str">
            <v>PE10112</v>
          </cell>
          <cell r="I412" t="str">
            <v>Misc Public Health Services</v>
          </cell>
          <cell r="J412" t="str">
            <v>PE10</v>
          </cell>
          <cell r="K412" t="str">
            <v>People Services</v>
          </cell>
        </row>
        <row r="413">
          <cell r="B413" t="str">
            <v>1100411</v>
          </cell>
          <cell r="C413" t="str">
            <v>Breastfeeding Support</v>
          </cell>
          <cell r="D413">
            <v>60261</v>
          </cell>
          <cell r="E413" t="str">
            <v>Nutrition Initiatives</v>
          </cell>
          <cell r="F413" t="str">
            <v>PE10243</v>
          </cell>
          <cell r="G413" t="str">
            <v>Nutrition Initiatives</v>
          </cell>
          <cell r="H413" t="str">
            <v>PE10112</v>
          </cell>
          <cell r="I413" t="str">
            <v>Misc Public Health Services</v>
          </cell>
          <cell r="J413" t="str">
            <v>PE10</v>
          </cell>
          <cell r="K413" t="str">
            <v>People Services</v>
          </cell>
        </row>
        <row r="414">
          <cell r="B414" t="str">
            <v>1100412</v>
          </cell>
          <cell r="C414" t="str">
            <v>Food Pantries</v>
          </cell>
          <cell r="D414">
            <v>60261</v>
          </cell>
          <cell r="E414" t="str">
            <v>Nutrition Initiatives</v>
          </cell>
          <cell r="F414" t="str">
            <v>PE10243</v>
          </cell>
          <cell r="G414" t="str">
            <v>Nutrition Initiatives</v>
          </cell>
          <cell r="H414" t="str">
            <v>PE10112</v>
          </cell>
          <cell r="I414" t="str">
            <v>Misc Public Health Services</v>
          </cell>
          <cell r="J414" t="str">
            <v>PE10</v>
          </cell>
          <cell r="K414" t="str">
            <v>People Services</v>
          </cell>
        </row>
        <row r="415">
          <cell r="B415" t="str">
            <v>1100413</v>
          </cell>
          <cell r="C415" t="str">
            <v>Workplace Health</v>
          </cell>
          <cell r="D415">
            <v>60191</v>
          </cell>
          <cell r="E415" t="str">
            <v>Health At Work</v>
          </cell>
          <cell r="F415" t="str">
            <v>PE10236</v>
          </cell>
          <cell r="G415" t="str">
            <v>Health At Work</v>
          </cell>
          <cell r="H415" t="str">
            <v>PE10112</v>
          </cell>
          <cell r="I415" t="str">
            <v>Misc Public Health Services</v>
          </cell>
          <cell r="J415" t="str">
            <v>PE10</v>
          </cell>
          <cell r="K415" t="str">
            <v>People Services</v>
          </cell>
        </row>
        <row r="416">
          <cell r="B416" t="str">
            <v>1100414</v>
          </cell>
          <cell r="C416" t="str">
            <v>Control Code - Health at Work</v>
          </cell>
          <cell r="D416">
            <v>60191</v>
          </cell>
          <cell r="E416" t="str">
            <v>Health At Work</v>
          </cell>
          <cell r="F416" t="str">
            <v>PE10236</v>
          </cell>
          <cell r="G416" t="str">
            <v>Health At Work</v>
          </cell>
          <cell r="H416" t="str">
            <v>PE10112</v>
          </cell>
          <cell r="I416" t="str">
            <v>Misc Public Health Services</v>
          </cell>
          <cell r="J416" t="str">
            <v>PE10</v>
          </cell>
          <cell r="K416" t="str">
            <v>People Services</v>
          </cell>
        </row>
        <row r="417">
          <cell r="B417" t="str">
            <v>1100415</v>
          </cell>
          <cell r="C417" t="str">
            <v>Falls Prevention</v>
          </cell>
          <cell r="D417">
            <v>60131</v>
          </cell>
          <cell r="E417" t="str">
            <v>Accident Prevention Programme</v>
          </cell>
          <cell r="F417" t="str">
            <v>PE10202</v>
          </cell>
          <cell r="G417" t="str">
            <v>Accident Prevention Programme</v>
          </cell>
          <cell r="H417" t="str">
            <v>PE10112</v>
          </cell>
          <cell r="I417" t="str">
            <v>Misc Public Health Services</v>
          </cell>
          <cell r="J417" t="str">
            <v>PE10</v>
          </cell>
          <cell r="K417" t="str">
            <v>People Services</v>
          </cell>
        </row>
        <row r="418">
          <cell r="B418" t="str">
            <v>1100416</v>
          </cell>
          <cell r="C418" t="str">
            <v>Control Code - Accident Prevention</v>
          </cell>
          <cell r="D418">
            <v>60131</v>
          </cell>
          <cell r="E418" t="str">
            <v>Accident Prevention Programme</v>
          </cell>
          <cell r="F418" t="str">
            <v>PE10202</v>
          </cell>
          <cell r="G418" t="str">
            <v>Accident Prevention Programme</v>
          </cell>
          <cell r="H418" t="str">
            <v>PE10112</v>
          </cell>
          <cell r="I418" t="str">
            <v>Misc Public Health Services</v>
          </cell>
          <cell r="J418" t="str">
            <v>PE10</v>
          </cell>
          <cell r="K418" t="str">
            <v>People Services</v>
          </cell>
        </row>
        <row r="419">
          <cell r="B419" t="str">
            <v>1100417</v>
          </cell>
          <cell r="C419" t="str">
            <v>Emotional Health And Wellbeing</v>
          </cell>
          <cell r="D419">
            <v>60285</v>
          </cell>
          <cell r="E419" t="str">
            <v>Public Mental Health</v>
          </cell>
          <cell r="F419" t="str">
            <v>PE10258</v>
          </cell>
          <cell r="G419" t="str">
            <v>Public Mental Health</v>
          </cell>
          <cell r="H419" t="str">
            <v>PE10112</v>
          </cell>
          <cell r="I419" t="str">
            <v>Misc Public Health Services</v>
          </cell>
          <cell r="J419" t="str">
            <v>PE10</v>
          </cell>
          <cell r="K419" t="str">
            <v>People Services</v>
          </cell>
        </row>
        <row r="420">
          <cell r="B420" t="str">
            <v>1100418</v>
          </cell>
          <cell r="C420" t="str">
            <v>Self Harm &amp; Suicide Prevention</v>
          </cell>
          <cell r="D420">
            <v>60285</v>
          </cell>
          <cell r="E420" t="str">
            <v>Public Mental Health</v>
          </cell>
          <cell r="F420" t="str">
            <v>PE10258</v>
          </cell>
          <cell r="G420" t="str">
            <v>Public Mental Health</v>
          </cell>
          <cell r="H420" t="str">
            <v>PE10112</v>
          </cell>
          <cell r="I420" t="str">
            <v>Misc Public Health Services</v>
          </cell>
          <cell r="J420" t="str">
            <v>PE10</v>
          </cell>
          <cell r="K420" t="str">
            <v>People Services</v>
          </cell>
        </row>
        <row r="421">
          <cell r="B421" t="str">
            <v>1100419</v>
          </cell>
          <cell r="C421" t="str">
            <v>Cyp Mental Health</v>
          </cell>
          <cell r="D421">
            <v>60285</v>
          </cell>
          <cell r="E421" t="str">
            <v>Public Mental Health</v>
          </cell>
          <cell r="F421" t="str">
            <v>PE10258</v>
          </cell>
          <cell r="G421" t="str">
            <v>Public Mental Health</v>
          </cell>
          <cell r="H421" t="str">
            <v>PE10112</v>
          </cell>
          <cell r="I421" t="str">
            <v>Misc Public Health Services</v>
          </cell>
          <cell r="J421" t="str">
            <v>PE10</v>
          </cell>
          <cell r="K421" t="str">
            <v>People Services</v>
          </cell>
        </row>
        <row r="422">
          <cell r="B422" t="str">
            <v>1100420</v>
          </cell>
          <cell r="C422" t="str">
            <v>Health Checks</v>
          </cell>
          <cell r="D422">
            <v>60285</v>
          </cell>
          <cell r="E422" t="str">
            <v>Public Mental Health</v>
          </cell>
          <cell r="F422" t="str">
            <v>PE10258</v>
          </cell>
          <cell r="G422" t="str">
            <v>Public Mental Health</v>
          </cell>
          <cell r="H422" t="str">
            <v>PE10112</v>
          </cell>
          <cell r="I422" t="str">
            <v>Misc Public Health Services</v>
          </cell>
          <cell r="J422" t="str">
            <v>PE10</v>
          </cell>
          <cell r="K422" t="str">
            <v>People Services</v>
          </cell>
        </row>
        <row r="423">
          <cell r="B423" t="str">
            <v>1100421</v>
          </cell>
          <cell r="C423" t="str">
            <v>Suicide Prevent Primary Care</v>
          </cell>
          <cell r="D423">
            <v>60285</v>
          </cell>
          <cell r="E423" t="str">
            <v>Public Mental Health</v>
          </cell>
          <cell r="F423" t="str">
            <v>PE10258</v>
          </cell>
          <cell r="G423" t="str">
            <v>Public Mental Health</v>
          </cell>
          <cell r="H423" t="str">
            <v>PE10112</v>
          </cell>
          <cell r="I423" t="str">
            <v>Misc Public Health Services</v>
          </cell>
          <cell r="J423" t="str">
            <v>PE10</v>
          </cell>
          <cell r="K423" t="str">
            <v>People Services</v>
          </cell>
        </row>
        <row r="424">
          <cell r="B424" t="str">
            <v>1100422</v>
          </cell>
          <cell r="C424" t="str">
            <v>Better Mental Health Fund</v>
          </cell>
          <cell r="D424">
            <v>60285</v>
          </cell>
          <cell r="E424" t="str">
            <v>Public Mental Health</v>
          </cell>
          <cell r="F424" t="str">
            <v>PE10258</v>
          </cell>
          <cell r="G424" t="str">
            <v>Public Mental Health</v>
          </cell>
          <cell r="H424" t="str">
            <v>PE10112</v>
          </cell>
          <cell r="I424" t="str">
            <v>Misc Public Health Services</v>
          </cell>
          <cell r="J424" t="str">
            <v>PE10</v>
          </cell>
          <cell r="K424" t="str">
            <v>People Services</v>
          </cell>
        </row>
        <row r="425">
          <cell r="B425" t="str">
            <v>1100423</v>
          </cell>
          <cell r="C425" t="str">
            <v>Windle Hall Bridge Preventions</v>
          </cell>
          <cell r="D425">
            <v>60285</v>
          </cell>
          <cell r="E425" t="str">
            <v>Public Mental Health</v>
          </cell>
          <cell r="F425" t="str">
            <v>PE10258</v>
          </cell>
          <cell r="G425" t="str">
            <v>Public Mental Health</v>
          </cell>
          <cell r="H425" t="str">
            <v>PE10112</v>
          </cell>
          <cell r="I425" t="str">
            <v>Misc Public Health Services</v>
          </cell>
          <cell r="J425" t="str">
            <v>PE10</v>
          </cell>
          <cell r="K425" t="str">
            <v>People Services</v>
          </cell>
        </row>
        <row r="426">
          <cell r="B426" t="str">
            <v>1100424</v>
          </cell>
          <cell r="C426" t="str">
            <v>Control Code - Public Mental Health</v>
          </cell>
          <cell r="D426">
            <v>60285</v>
          </cell>
          <cell r="E426" t="str">
            <v>Public Mental Health</v>
          </cell>
          <cell r="F426" t="str">
            <v>PE10258</v>
          </cell>
          <cell r="G426" t="str">
            <v>Public Mental Health</v>
          </cell>
          <cell r="H426" t="str">
            <v>PE10112</v>
          </cell>
          <cell r="I426" t="str">
            <v>Misc Public Health Services</v>
          </cell>
          <cell r="J426" t="str">
            <v>PE10</v>
          </cell>
          <cell r="K426" t="str">
            <v>People Services</v>
          </cell>
        </row>
        <row r="427">
          <cell r="B427" t="str">
            <v>1100425</v>
          </cell>
          <cell r="C427" t="str">
            <v>Hit Epp &amp; Ltc Services</v>
          </cell>
          <cell r="D427">
            <v>60187</v>
          </cell>
          <cell r="E427" t="str">
            <v>General Prevention</v>
          </cell>
          <cell r="F427" t="str">
            <v>PE10234</v>
          </cell>
          <cell r="G427" t="str">
            <v>General Prevention</v>
          </cell>
          <cell r="H427" t="str">
            <v>PE10112</v>
          </cell>
          <cell r="I427" t="str">
            <v>Misc Public Health Services</v>
          </cell>
          <cell r="J427" t="str">
            <v>PE10</v>
          </cell>
          <cell r="K427" t="str">
            <v>People Services</v>
          </cell>
        </row>
        <row r="428">
          <cell r="B428" t="str">
            <v>1100426</v>
          </cell>
          <cell r="C428" t="str">
            <v>Flu Promotions</v>
          </cell>
          <cell r="D428">
            <v>60187</v>
          </cell>
          <cell r="E428" t="str">
            <v>General Prevention</v>
          </cell>
          <cell r="F428" t="str">
            <v>PE10234</v>
          </cell>
          <cell r="G428" t="str">
            <v>General Prevention</v>
          </cell>
          <cell r="H428" t="str">
            <v>PE10112</v>
          </cell>
          <cell r="I428" t="str">
            <v>Misc Public Health Services</v>
          </cell>
          <cell r="J428" t="str">
            <v>PE10</v>
          </cell>
          <cell r="K428" t="str">
            <v>People Services</v>
          </cell>
        </row>
        <row r="429">
          <cell r="B429" t="str">
            <v>1100427</v>
          </cell>
          <cell r="C429" t="str">
            <v>Isolation &amp; Support For Families</v>
          </cell>
          <cell r="D429">
            <v>60154</v>
          </cell>
          <cell r="E429" t="str">
            <v>Com Safety ,Viol Prev &amp; Scial Ex</v>
          </cell>
          <cell r="F429" t="str">
            <v>PE10219</v>
          </cell>
          <cell r="G429" t="str">
            <v>Com Safety, Viol Prev &amp; Scial Ex</v>
          </cell>
          <cell r="H429" t="str">
            <v>PE10112</v>
          </cell>
          <cell r="I429" t="str">
            <v>Misc Public Health Services</v>
          </cell>
          <cell r="J429" t="str">
            <v>PE10</v>
          </cell>
          <cell r="K429" t="str">
            <v>People Services</v>
          </cell>
        </row>
        <row r="430">
          <cell r="B430" t="str">
            <v>1100428</v>
          </cell>
          <cell r="C430" t="str">
            <v>Community Services</v>
          </cell>
          <cell r="D430">
            <v>60154</v>
          </cell>
          <cell r="E430" t="str">
            <v>Com Safety ,Viol Prev &amp; Scial Ex</v>
          </cell>
          <cell r="F430" t="str">
            <v>PE10219</v>
          </cell>
          <cell r="G430" t="str">
            <v>Com Safety, Viol Prev &amp; Scial Ex</v>
          </cell>
          <cell r="H430" t="str">
            <v>PE10112</v>
          </cell>
          <cell r="I430" t="str">
            <v>Misc Public Health Services</v>
          </cell>
          <cell r="J430" t="str">
            <v>PE10</v>
          </cell>
          <cell r="K430" t="str">
            <v>People Services</v>
          </cell>
        </row>
        <row r="431">
          <cell r="B431" t="str">
            <v>1100429</v>
          </cell>
          <cell r="C431" t="str">
            <v>Housing</v>
          </cell>
          <cell r="D431">
            <v>60154</v>
          </cell>
          <cell r="E431" t="str">
            <v>Com Safety ,Viol Prev &amp; Scial Ex</v>
          </cell>
          <cell r="F431" t="str">
            <v>PE10219</v>
          </cell>
          <cell r="G431" t="str">
            <v>Com Safety, Viol Prev &amp; Scial Ex</v>
          </cell>
          <cell r="H431" t="str">
            <v>PE10112</v>
          </cell>
          <cell r="I431" t="str">
            <v>Misc Public Health Services</v>
          </cell>
          <cell r="J431" t="str">
            <v>PE10</v>
          </cell>
          <cell r="K431" t="str">
            <v>People Services</v>
          </cell>
        </row>
        <row r="432">
          <cell r="B432" t="str">
            <v>1100430</v>
          </cell>
          <cell r="C432" t="str">
            <v>Planning</v>
          </cell>
          <cell r="D432">
            <v>60154</v>
          </cell>
          <cell r="E432" t="str">
            <v>Com Safety ,Viol Prev &amp; Scial Ex</v>
          </cell>
          <cell r="F432" t="str">
            <v>PE10219</v>
          </cell>
          <cell r="G432" t="str">
            <v>Com Safety, Viol Prev &amp; Scial Ex</v>
          </cell>
          <cell r="H432" t="str">
            <v>PE10112</v>
          </cell>
          <cell r="I432" t="str">
            <v>Misc Public Health Services</v>
          </cell>
          <cell r="J432" t="str">
            <v>PE10</v>
          </cell>
          <cell r="K432" t="str">
            <v>People Services</v>
          </cell>
        </row>
        <row r="433">
          <cell r="B433" t="str">
            <v>1100431</v>
          </cell>
          <cell r="C433" t="str">
            <v>Economic Regen/ Employment</v>
          </cell>
          <cell r="D433">
            <v>60154</v>
          </cell>
          <cell r="E433" t="str">
            <v>Com Safety ,Viol Prev &amp; Scial Ex</v>
          </cell>
          <cell r="F433" t="str">
            <v>PE10219</v>
          </cell>
          <cell r="G433" t="str">
            <v>Com Safety, Viol Prev &amp; Scial Ex</v>
          </cell>
          <cell r="H433" t="str">
            <v>PE10112</v>
          </cell>
          <cell r="I433" t="str">
            <v>Misc Public Health Services</v>
          </cell>
          <cell r="J433" t="str">
            <v>PE10</v>
          </cell>
          <cell r="K433" t="str">
            <v>People Services</v>
          </cell>
        </row>
        <row r="434">
          <cell r="B434" t="str">
            <v>1100432</v>
          </cell>
          <cell r="C434" t="str">
            <v>Control Code - Com Safety, Viol Prev &amp; Scial Ex</v>
          </cell>
          <cell r="D434">
            <v>60154</v>
          </cell>
          <cell r="E434" t="str">
            <v>Com Safety ,Viol Prev &amp; Scial Ex</v>
          </cell>
          <cell r="F434" t="str">
            <v>PE10219</v>
          </cell>
          <cell r="G434" t="str">
            <v>Com Safety, Viol Prev &amp; Scial Ex</v>
          </cell>
          <cell r="H434" t="str">
            <v>PE10112</v>
          </cell>
          <cell r="I434" t="str">
            <v>Misc Public Health Services</v>
          </cell>
          <cell r="J434" t="str">
            <v>PE10</v>
          </cell>
          <cell r="K434" t="str">
            <v>People Services</v>
          </cell>
        </row>
        <row r="435">
          <cell r="B435" t="str">
            <v>1100433</v>
          </cell>
          <cell r="C435" t="str">
            <v>Infection Control</v>
          </cell>
          <cell r="D435">
            <v>60200</v>
          </cell>
          <cell r="E435" t="str">
            <v>Infectious Disease Surveillance</v>
          </cell>
          <cell r="F435" t="str">
            <v>PE10238</v>
          </cell>
          <cell r="G435" t="str">
            <v>Infectious Disease Surveillance</v>
          </cell>
          <cell r="H435" t="str">
            <v>PE10112</v>
          </cell>
          <cell r="I435" t="str">
            <v>Misc Public Health Services</v>
          </cell>
          <cell r="J435" t="str">
            <v>PE10</v>
          </cell>
          <cell r="K435" t="str">
            <v>People Services</v>
          </cell>
        </row>
        <row r="436">
          <cell r="B436" t="str">
            <v>1100434</v>
          </cell>
          <cell r="C436" t="str">
            <v>Control Code - Infectious disease Surveillance</v>
          </cell>
          <cell r="D436">
            <v>60200</v>
          </cell>
          <cell r="E436" t="str">
            <v>Infectious Disease Surveillance</v>
          </cell>
          <cell r="F436" t="str">
            <v>PE10238</v>
          </cell>
          <cell r="G436" t="str">
            <v>Infectious Disease Surveillance</v>
          </cell>
          <cell r="H436" t="str">
            <v>PE10112</v>
          </cell>
          <cell r="I436" t="str">
            <v>Misc Public Health Services</v>
          </cell>
          <cell r="J436" t="str">
            <v>PE10</v>
          </cell>
          <cell r="K436" t="str">
            <v>People Services</v>
          </cell>
        </row>
        <row r="437">
          <cell r="B437" t="str">
            <v>1100435</v>
          </cell>
          <cell r="C437" t="str">
            <v>Environmental Health</v>
          </cell>
          <cell r="D437">
            <v>60180</v>
          </cell>
          <cell r="E437" t="str">
            <v>Env Hazard Protection</v>
          </cell>
          <cell r="F437" t="str">
            <v>PE10232</v>
          </cell>
          <cell r="G437" t="str">
            <v>Env Hazard Protection</v>
          </cell>
          <cell r="H437" t="str">
            <v>PE10112</v>
          </cell>
          <cell r="I437" t="str">
            <v>Misc Public Health Services</v>
          </cell>
          <cell r="J437" t="str">
            <v>PE10</v>
          </cell>
          <cell r="K437" t="str">
            <v>People Services</v>
          </cell>
        </row>
        <row r="438">
          <cell r="B438" t="str">
            <v>1100436</v>
          </cell>
          <cell r="C438" t="str">
            <v>Control Code - Env Hazard Protection</v>
          </cell>
          <cell r="D438">
            <v>60180</v>
          </cell>
          <cell r="E438" t="str">
            <v>Env Hazard Protection</v>
          </cell>
          <cell r="F438" t="str">
            <v>PE10232</v>
          </cell>
          <cell r="G438" t="str">
            <v>Env Hazard Protection</v>
          </cell>
          <cell r="H438" t="str">
            <v>PE10112</v>
          </cell>
          <cell r="I438" t="str">
            <v>Misc Public Health Services</v>
          </cell>
          <cell r="J438" t="str">
            <v>PE10</v>
          </cell>
          <cell r="K438" t="str">
            <v>People Services</v>
          </cell>
        </row>
        <row r="439">
          <cell r="B439" t="str">
            <v>1100437</v>
          </cell>
          <cell r="C439" t="str">
            <v>Programme To Red Seasonal Mortal</v>
          </cell>
          <cell r="D439">
            <v>60167</v>
          </cell>
          <cell r="E439" t="str">
            <v>Death Reduc Initi Frm Season Mor</v>
          </cell>
          <cell r="F439" t="str">
            <v>PE10225</v>
          </cell>
          <cell r="G439" t="str">
            <v>Death Reduc Initi Frm Season Mor</v>
          </cell>
          <cell r="H439" t="str">
            <v>PE10112</v>
          </cell>
          <cell r="I439" t="str">
            <v>Misc Public Health Services</v>
          </cell>
          <cell r="J439" t="str">
            <v>PE10</v>
          </cell>
          <cell r="K439" t="str">
            <v>People Services</v>
          </cell>
        </row>
        <row r="440">
          <cell r="B440" t="str">
            <v>1100438</v>
          </cell>
          <cell r="C440" t="str">
            <v>Control Code - Death Reduction</v>
          </cell>
          <cell r="D440">
            <v>60167</v>
          </cell>
          <cell r="E440" t="str">
            <v>Death Reduc Initi Frm Season Mor</v>
          </cell>
          <cell r="F440" t="str">
            <v>PE10225</v>
          </cell>
          <cell r="G440" t="str">
            <v>Death Reduc Initi Frm Season Mor</v>
          </cell>
          <cell r="H440" t="str">
            <v>PE10112</v>
          </cell>
          <cell r="I440" t="str">
            <v>Misc Public Health Services</v>
          </cell>
          <cell r="J440" t="str">
            <v>PE10</v>
          </cell>
          <cell r="K440" t="str">
            <v>People Services</v>
          </cell>
        </row>
        <row r="441">
          <cell r="B441" t="str">
            <v>1100439</v>
          </cell>
          <cell r="C441" t="str">
            <v>LSCB</v>
          </cell>
          <cell r="D441">
            <v>60266</v>
          </cell>
          <cell r="E441" t="str">
            <v>Other Public Health Services  Other Public Health Services</v>
          </cell>
          <cell r="F441" t="str">
            <v>PE10250</v>
          </cell>
          <cell r="G441" t="str">
            <v>Other Public Health Services</v>
          </cell>
          <cell r="H441" t="str">
            <v>PE10112</v>
          </cell>
          <cell r="I441" t="str">
            <v>Misc Public Health Services</v>
          </cell>
          <cell r="J441" t="str">
            <v>PE10</v>
          </cell>
          <cell r="K441" t="str">
            <v>People Services</v>
          </cell>
        </row>
        <row r="442">
          <cell r="B442" t="str">
            <v>1100440</v>
          </cell>
          <cell r="C442" t="str">
            <v>Youth Offending</v>
          </cell>
          <cell r="D442">
            <v>60266</v>
          </cell>
          <cell r="E442" t="str">
            <v>Other Public Health Services  Other Public Health Services</v>
          </cell>
          <cell r="F442" t="str">
            <v>PE10250</v>
          </cell>
          <cell r="G442" t="str">
            <v>Other Public Health Services</v>
          </cell>
          <cell r="H442" t="str">
            <v>PE10112</v>
          </cell>
          <cell r="I442" t="str">
            <v>Misc Public Health Services</v>
          </cell>
          <cell r="J442" t="str">
            <v>PE10</v>
          </cell>
          <cell r="K442" t="str">
            <v>People Services</v>
          </cell>
        </row>
        <row r="443">
          <cell r="B443" t="str">
            <v>1100441</v>
          </cell>
          <cell r="C443" t="str">
            <v>Older People'S Strategy</v>
          </cell>
          <cell r="D443">
            <v>60266</v>
          </cell>
          <cell r="E443" t="str">
            <v>Other Public Health Services  Other Public Health Services</v>
          </cell>
          <cell r="F443" t="str">
            <v>PE10250</v>
          </cell>
          <cell r="G443" t="str">
            <v>Other Public Health Services</v>
          </cell>
          <cell r="H443" t="str">
            <v>PE10112</v>
          </cell>
          <cell r="I443" t="str">
            <v>Misc Public Health Services</v>
          </cell>
          <cell r="J443" t="str">
            <v>PE10</v>
          </cell>
          <cell r="K443" t="str">
            <v>People Services</v>
          </cell>
        </row>
        <row r="444">
          <cell r="B444" t="str">
            <v>1100442</v>
          </cell>
          <cell r="C444" t="str">
            <v>Control Code</v>
          </cell>
          <cell r="D444">
            <v>60266</v>
          </cell>
          <cell r="E444" t="str">
            <v>Other Public Health Services  Other Public Health Services</v>
          </cell>
          <cell r="F444" t="str">
            <v>PE10250</v>
          </cell>
          <cell r="G444" t="str">
            <v>Other Public Health Services</v>
          </cell>
          <cell r="H444" t="str">
            <v>PE10112</v>
          </cell>
          <cell r="I444" t="str">
            <v>Misc Public Health Services</v>
          </cell>
          <cell r="J444" t="str">
            <v>PE10</v>
          </cell>
          <cell r="K444" t="str">
            <v>People Services</v>
          </cell>
        </row>
        <row r="445">
          <cell r="B445" t="str">
            <v>1100443</v>
          </cell>
          <cell r="C445" t="str">
            <v>Youth Social Prescribing Project</v>
          </cell>
          <cell r="D445">
            <v>60266</v>
          </cell>
          <cell r="E445" t="str">
            <v>Other Public Health Services  Other Public Health Services</v>
          </cell>
          <cell r="F445" t="str">
            <v>PE10250</v>
          </cell>
          <cell r="G445" t="str">
            <v>Other Public Health Services</v>
          </cell>
          <cell r="H445" t="str">
            <v>PE10112</v>
          </cell>
          <cell r="I445" t="str">
            <v>Misc Public Health Services</v>
          </cell>
          <cell r="J445" t="str">
            <v>PE10</v>
          </cell>
          <cell r="K445" t="str">
            <v>People Services</v>
          </cell>
        </row>
        <row r="446">
          <cell r="B446" t="str">
            <v>1100444</v>
          </cell>
          <cell r="C446" t="str">
            <v>Directorate</v>
          </cell>
          <cell r="D446">
            <v>60171</v>
          </cell>
          <cell r="E446" t="str">
            <v>Directorate (Management &amp; Support Services )*</v>
          </cell>
          <cell r="F446" t="str">
            <v>PE10228</v>
          </cell>
          <cell r="G446" t="str">
            <v>Directorate (Management &amp; Support Services)</v>
          </cell>
          <cell r="H446" t="str">
            <v>PE10110</v>
          </cell>
          <cell r="I446" t="str">
            <v>Management &amp; Support Services</v>
          </cell>
          <cell r="J446" t="str">
            <v>PE10</v>
          </cell>
          <cell r="K446" t="str">
            <v>People Services</v>
          </cell>
        </row>
        <row r="447">
          <cell r="B447" t="str">
            <v>1100445</v>
          </cell>
          <cell r="C447" t="str">
            <v>Non Staff / Grant</v>
          </cell>
          <cell r="D447">
            <v>60171</v>
          </cell>
          <cell r="E447" t="str">
            <v>Directorate (Management &amp; Support Services )*</v>
          </cell>
          <cell r="F447" t="str">
            <v>PE10228</v>
          </cell>
          <cell r="G447" t="str">
            <v>Directorate (Management &amp; Support Services)</v>
          </cell>
          <cell r="H447" t="str">
            <v>PE10110</v>
          </cell>
          <cell r="I447" t="str">
            <v>Management &amp; Support Services</v>
          </cell>
          <cell r="J447" t="str">
            <v>PE10</v>
          </cell>
          <cell r="K447" t="str">
            <v>People Services</v>
          </cell>
        </row>
        <row r="448">
          <cell r="B448" t="str">
            <v>1100446</v>
          </cell>
          <cell r="C448" t="str">
            <v>Commissioning - Sexual Health</v>
          </cell>
          <cell r="D448">
            <v>60157</v>
          </cell>
          <cell r="E448" t="str">
            <v>Commissioning - Sexual Health</v>
          </cell>
          <cell r="F448" t="str">
            <v>PE10220</v>
          </cell>
          <cell r="G448" t="str">
            <v>Commissioning</v>
          </cell>
          <cell r="H448" t="str">
            <v>PE10110</v>
          </cell>
          <cell r="I448" t="str">
            <v>Management &amp; Support Services</v>
          </cell>
          <cell r="J448" t="str">
            <v>PE10</v>
          </cell>
          <cell r="K448" t="str">
            <v>People Services</v>
          </cell>
        </row>
        <row r="449">
          <cell r="B449" t="str">
            <v>1100447</v>
          </cell>
          <cell r="C449" t="str">
            <v>Comm - Health Programmes</v>
          </cell>
          <cell r="D449">
            <v>60155</v>
          </cell>
          <cell r="E449" t="str">
            <v>Comm - Health Programmes</v>
          </cell>
          <cell r="F449" t="str">
            <v>PE10220</v>
          </cell>
          <cell r="G449" t="str">
            <v>Commissioning</v>
          </cell>
          <cell r="H449" t="str">
            <v>PE10110</v>
          </cell>
          <cell r="I449" t="str">
            <v>Management &amp; Support Services</v>
          </cell>
          <cell r="J449" t="str">
            <v>PE10</v>
          </cell>
          <cell r="K449" t="str">
            <v>People Services</v>
          </cell>
        </row>
        <row r="450">
          <cell r="B450" t="str">
            <v>1100448</v>
          </cell>
          <cell r="C450" t="str">
            <v>Hit Management</v>
          </cell>
          <cell r="D450">
            <v>60193</v>
          </cell>
          <cell r="E450" t="str">
            <v>Health Improvement Team</v>
          </cell>
          <cell r="F450" t="str">
            <v>PE10220</v>
          </cell>
          <cell r="G450" t="str">
            <v>Commissioning</v>
          </cell>
          <cell r="H450" t="str">
            <v>PE10110</v>
          </cell>
          <cell r="I450" t="str">
            <v>Management &amp; Support Services</v>
          </cell>
          <cell r="J450" t="str">
            <v>PE10</v>
          </cell>
          <cell r="K450" t="str">
            <v>People Services</v>
          </cell>
        </row>
        <row r="451">
          <cell r="B451" t="str">
            <v>1100449</v>
          </cell>
          <cell r="C451" t="str">
            <v>Health Trainers</v>
          </cell>
          <cell r="D451">
            <v>60193</v>
          </cell>
          <cell r="E451" t="str">
            <v>Health Improvement Team</v>
          </cell>
          <cell r="F451" t="str">
            <v>PE10220</v>
          </cell>
          <cell r="G451" t="str">
            <v>Commissioning</v>
          </cell>
          <cell r="H451" t="str">
            <v>PE10110</v>
          </cell>
          <cell r="I451" t="str">
            <v>Management &amp; Support Services</v>
          </cell>
          <cell r="J451" t="str">
            <v>PE10</v>
          </cell>
          <cell r="K451" t="str">
            <v>People Services</v>
          </cell>
        </row>
        <row r="452">
          <cell r="B452" t="str">
            <v>1100450</v>
          </cell>
          <cell r="C452" t="str">
            <v>PH Collaborative Core Budget</v>
          </cell>
          <cell r="D452">
            <v>60153</v>
          </cell>
          <cell r="E452" t="str">
            <v>Collaborative Commissioning</v>
          </cell>
          <cell r="F452" t="str">
            <v>PE10218</v>
          </cell>
          <cell r="G452" t="str">
            <v>Collaborative Commissioning</v>
          </cell>
          <cell r="H452" t="str">
            <v>PE10110</v>
          </cell>
          <cell r="I452" t="str">
            <v>Management &amp; Support Services</v>
          </cell>
          <cell r="J452" t="str">
            <v>PE10</v>
          </cell>
          <cell r="K452" t="str">
            <v>People Services</v>
          </cell>
        </row>
        <row r="453">
          <cell r="B453" t="str">
            <v>1100451</v>
          </cell>
          <cell r="C453" t="str">
            <v>PH Collaborative Other Budgets</v>
          </cell>
          <cell r="D453">
            <v>60153</v>
          </cell>
          <cell r="E453" t="str">
            <v>Collaborative Commissioning</v>
          </cell>
          <cell r="F453" t="str">
            <v>PE10218</v>
          </cell>
          <cell r="G453" t="str">
            <v>Collaborative Commissioning</v>
          </cell>
          <cell r="H453" t="str">
            <v>PE10110</v>
          </cell>
          <cell r="I453" t="str">
            <v>Management &amp; Support Services</v>
          </cell>
          <cell r="J453" t="str">
            <v>PE10</v>
          </cell>
          <cell r="K453" t="str">
            <v>People Services</v>
          </cell>
        </row>
        <row r="454">
          <cell r="B454" t="str">
            <v>1100452</v>
          </cell>
          <cell r="C454" t="str">
            <v>ACL - First Aid Training</v>
          </cell>
          <cell r="D454">
            <v>60133</v>
          </cell>
          <cell r="E454" t="str">
            <v>Adult &amp; Community Learning</v>
          </cell>
          <cell r="F454" t="str">
            <v>PE10231</v>
          </cell>
          <cell r="G454" t="str">
            <v>Education &amp; Community Services</v>
          </cell>
          <cell r="H454" t="str">
            <v>PE10115</v>
          </cell>
          <cell r="I454" t="str">
            <v>Non- School</v>
          </cell>
          <cell r="J454" t="str">
            <v>PE10</v>
          </cell>
          <cell r="K454" t="str">
            <v>People Services</v>
          </cell>
        </row>
        <row r="455">
          <cell r="B455" t="str">
            <v>1100453</v>
          </cell>
          <cell r="C455" t="str">
            <v>ACL - Main Budget</v>
          </cell>
          <cell r="D455">
            <v>60133</v>
          </cell>
          <cell r="E455" t="str">
            <v>Adult &amp; Community Learning</v>
          </cell>
          <cell r="F455" t="str">
            <v>PE10231</v>
          </cell>
          <cell r="G455" t="str">
            <v>Education &amp; Community Services</v>
          </cell>
          <cell r="H455" t="str">
            <v>PE10115</v>
          </cell>
          <cell r="I455" t="str">
            <v>Non- School</v>
          </cell>
          <cell r="J455" t="str">
            <v>PE10</v>
          </cell>
          <cell r="K455" t="str">
            <v>People Services</v>
          </cell>
        </row>
        <row r="456">
          <cell r="B456" t="str">
            <v>1100454</v>
          </cell>
          <cell r="C456" t="str">
            <v>ACL - Overhead Costs</v>
          </cell>
          <cell r="D456">
            <v>60133</v>
          </cell>
          <cell r="E456" t="str">
            <v>Adult &amp; Community Learning</v>
          </cell>
          <cell r="F456" t="str">
            <v>PE10231</v>
          </cell>
          <cell r="G456" t="str">
            <v>Education &amp; Community Services</v>
          </cell>
          <cell r="H456" t="str">
            <v>PE10115</v>
          </cell>
          <cell r="I456" t="str">
            <v>Non- School</v>
          </cell>
          <cell r="J456" t="str">
            <v>PE10</v>
          </cell>
          <cell r="K456" t="str">
            <v>People Services</v>
          </cell>
        </row>
        <row r="457">
          <cell r="B457" t="str">
            <v>1100455</v>
          </cell>
          <cell r="C457" t="str">
            <v>Public Health Grant</v>
          </cell>
          <cell r="D457">
            <v>60284</v>
          </cell>
          <cell r="E457" t="str">
            <v>Public Health Grant</v>
          </cell>
          <cell r="F457" t="str">
            <v>PE10257</v>
          </cell>
          <cell r="G457" t="str">
            <v>Public Health Grant</v>
          </cell>
          <cell r="H457" t="str">
            <v>PE10120</v>
          </cell>
          <cell r="I457" t="str">
            <v>Public Health Grant</v>
          </cell>
          <cell r="J457" t="str">
            <v>PE10</v>
          </cell>
          <cell r="K457" t="str">
            <v>People Services</v>
          </cell>
        </row>
        <row r="458">
          <cell r="B458" t="str">
            <v>1100456</v>
          </cell>
          <cell r="C458" t="str">
            <v>Transfer To Rate Aid</v>
          </cell>
          <cell r="D458">
            <v>60345</v>
          </cell>
          <cell r="E458" t="str">
            <v>Transfer To Rate Aid</v>
          </cell>
          <cell r="F458" t="str">
            <v>PE10268</v>
          </cell>
          <cell r="G458" t="str">
            <v>Transfer To Rate Aid</v>
          </cell>
          <cell r="H458" t="str">
            <v>PE10129</v>
          </cell>
          <cell r="I458" t="str">
            <v>Transfer To Rate Aid</v>
          </cell>
          <cell r="J458" t="str">
            <v>PE10</v>
          </cell>
          <cell r="K458" t="str">
            <v>People Services</v>
          </cell>
        </row>
        <row r="459">
          <cell r="B459" t="str">
            <v>1100457</v>
          </cell>
          <cell r="C459" t="str">
            <v>Public Health - Acl</v>
          </cell>
          <cell r="D459">
            <v>60345</v>
          </cell>
          <cell r="E459" t="str">
            <v>Transfer To Rate Aid</v>
          </cell>
          <cell r="F459" t="str">
            <v>PE10268</v>
          </cell>
          <cell r="G459" t="str">
            <v>Transfer To Rate Aid</v>
          </cell>
          <cell r="H459" t="str">
            <v>PE10129</v>
          </cell>
          <cell r="I459" t="str">
            <v>Transfer To Rate Aid</v>
          </cell>
          <cell r="J459" t="str">
            <v>PE10</v>
          </cell>
          <cell r="K459" t="str">
            <v>People Services</v>
          </cell>
        </row>
        <row r="460">
          <cell r="B460" t="str">
            <v>1100458</v>
          </cell>
          <cell r="C460" t="str">
            <v>Public Health General</v>
          </cell>
          <cell r="D460">
            <v>60345</v>
          </cell>
          <cell r="E460" t="str">
            <v>Transfer To Rate Aid</v>
          </cell>
          <cell r="F460" t="str">
            <v>PE10268</v>
          </cell>
          <cell r="G460" t="str">
            <v>Transfer To Rate Aid</v>
          </cell>
          <cell r="H460" t="str">
            <v>PE10129</v>
          </cell>
          <cell r="I460" t="str">
            <v>Transfer To Rate Aid</v>
          </cell>
          <cell r="J460" t="str">
            <v>PE10</v>
          </cell>
          <cell r="K460" t="str">
            <v>People Services</v>
          </cell>
        </row>
        <row r="461">
          <cell r="B461" t="str">
            <v>1100459</v>
          </cell>
          <cell r="C461" t="str">
            <v>Independent Sector - Pool - Nursing Perm - Physical 18-64</v>
          </cell>
          <cell r="D461">
            <v>60219</v>
          </cell>
          <cell r="E461" t="str">
            <v>Long Term Support - Nursing  Adults  18-64   Physical Support</v>
          </cell>
          <cell r="F461" t="str">
            <v>PE10206</v>
          </cell>
          <cell r="G461" t="str">
            <v>Adults (18-64) (Physical Support)</v>
          </cell>
          <cell r="H461" t="str">
            <v>PE10118</v>
          </cell>
          <cell r="I461" t="str">
            <v>Physical Support</v>
          </cell>
          <cell r="J461" t="str">
            <v>PE10</v>
          </cell>
          <cell r="K461" t="str">
            <v>People Services</v>
          </cell>
        </row>
        <row r="462">
          <cell r="B462" t="str">
            <v>1100460</v>
          </cell>
          <cell r="C462" t="str">
            <v>Independent Sector - Pool - Residential Perm - Physical 18-64</v>
          </cell>
          <cell r="D462">
            <v>60227</v>
          </cell>
          <cell r="E462" t="str">
            <v>Long Term Support - Residential Adults (18-64) (Physical Support)</v>
          </cell>
          <cell r="F462" t="str">
            <v>PE10206</v>
          </cell>
          <cell r="G462" t="str">
            <v>Adults (18-64) (Physical Support)</v>
          </cell>
          <cell r="H462" t="str">
            <v>PE10118</v>
          </cell>
          <cell r="I462" t="str">
            <v>Physical Support</v>
          </cell>
          <cell r="J462" t="str">
            <v>PE10</v>
          </cell>
          <cell r="K462" t="str">
            <v>People Services</v>
          </cell>
        </row>
        <row r="463">
          <cell r="B463" t="str">
            <v>1100461</v>
          </cell>
          <cell r="C463" t="str">
            <v>Direct Payments - Pool - Physical 18-64</v>
          </cell>
          <cell r="D463">
            <v>60207</v>
          </cell>
          <cell r="E463" t="str">
            <v>Long Term Support - Community DP  Adults  18-64   Physical Support</v>
          </cell>
          <cell r="F463" t="str">
            <v>PE10206</v>
          </cell>
          <cell r="G463" t="str">
            <v>Adults (18-64) (Physical Support)</v>
          </cell>
          <cell r="H463" t="str">
            <v>PE10118</v>
          </cell>
          <cell r="I463" t="str">
            <v>Physical Support</v>
          </cell>
          <cell r="J463" t="str">
            <v>PE10</v>
          </cell>
          <cell r="K463" t="str">
            <v>People Services</v>
          </cell>
        </row>
        <row r="464">
          <cell r="B464" t="str">
            <v>1100462</v>
          </cell>
          <cell r="C464" t="str">
            <v>Personal Care - Pool (Physical Support) Adults (18-64)</v>
          </cell>
          <cell r="D464">
            <v>60357</v>
          </cell>
          <cell r="E464" t="str">
            <v>Long Term Support - Community Hc Adults (18-64) (Physical Support)</v>
          </cell>
          <cell r="F464" t="str">
            <v>PE10206</v>
          </cell>
          <cell r="G464" t="str">
            <v>Adults (18-64) (Physical Support)</v>
          </cell>
          <cell r="H464" t="str">
            <v>PE10118</v>
          </cell>
          <cell r="I464" t="str">
            <v>Physical Support</v>
          </cell>
          <cell r="J464" t="str">
            <v>PE10</v>
          </cell>
          <cell r="K464" t="str">
            <v>People Services</v>
          </cell>
        </row>
        <row r="465">
          <cell r="B465" t="str">
            <v>1100463</v>
          </cell>
          <cell r="C465" t="str">
            <v>Independent Sector - Pool - Supported Living - Physical 18-64</v>
          </cell>
          <cell r="D465">
            <v>60357</v>
          </cell>
          <cell r="E465" t="str">
            <v>Long Term Support - Community Hc Adults (18-64) (Physical Support)</v>
          </cell>
          <cell r="F465" t="str">
            <v>PE10206</v>
          </cell>
          <cell r="G465" t="str">
            <v>Adults (18-64) (Physical Support)</v>
          </cell>
          <cell r="H465" t="str">
            <v>PE10118</v>
          </cell>
          <cell r="I465" t="str">
            <v>Physical Support</v>
          </cell>
          <cell r="J465" t="str">
            <v>PE10</v>
          </cell>
          <cell r="K465" t="str">
            <v>People Services</v>
          </cell>
        </row>
        <row r="466">
          <cell r="B466" t="str">
            <v>1100464</v>
          </cell>
          <cell r="C466" t="str">
            <v>Independent Sector - Pool - Nursing Perm - Physical 65+</v>
          </cell>
          <cell r="D466">
            <v>60224</v>
          </cell>
          <cell r="E466" t="str">
            <v>Long Term Support - Nursing  Older People  65+   Physical Support</v>
          </cell>
          <cell r="F466" t="str">
            <v>PE10246</v>
          </cell>
          <cell r="G466" t="str">
            <v>Older People (65+) (Physical Support)</v>
          </cell>
          <cell r="H466" t="str">
            <v>PE10118</v>
          </cell>
          <cell r="I466" t="str">
            <v>Physical Support</v>
          </cell>
          <cell r="J466" t="str">
            <v>PE10</v>
          </cell>
          <cell r="K466" t="str">
            <v>People Services</v>
          </cell>
        </row>
        <row r="467">
          <cell r="B467" t="str">
            <v>1100465</v>
          </cell>
          <cell r="C467" t="str">
            <v>Independent Sector - Pool - Residential Perm - Physical 65+</v>
          </cell>
          <cell r="D467">
            <v>60369</v>
          </cell>
          <cell r="E467" t="str">
            <v>Long Term Support - Residential Older People (65+) (Physical Support)</v>
          </cell>
          <cell r="F467" t="str">
            <v>PE10246</v>
          </cell>
          <cell r="G467" t="str">
            <v>Older People (65+) (Physical Support)</v>
          </cell>
          <cell r="H467" t="str">
            <v>PE10118</v>
          </cell>
          <cell r="I467" t="str">
            <v>Physical Support</v>
          </cell>
          <cell r="J467" t="str">
            <v>PE10</v>
          </cell>
          <cell r="K467" t="str">
            <v>People Services</v>
          </cell>
        </row>
        <row r="468">
          <cell r="B468" t="str">
            <v>1100466</v>
          </cell>
          <cell r="C468" t="str">
            <v>Direct Payments - Pool - Physical 65+</v>
          </cell>
          <cell r="D468">
            <v>60212</v>
          </cell>
          <cell r="E468" t="str">
            <v>Long Term Support - Community DP  Older People  65+   Physical Support</v>
          </cell>
          <cell r="F468" t="str">
            <v>PE10246</v>
          </cell>
          <cell r="G468" t="str">
            <v>Older People (65+) (Physical Support)</v>
          </cell>
          <cell r="H468" t="str">
            <v>PE10118</v>
          </cell>
          <cell r="I468" t="str">
            <v>Physical Support</v>
          </cell>
          <cell r="J468" t="str">
            <v>PE10</v>
          </cell>
          <cell r="K468" t="str">
            <v>People Services</v>
          </cell>
        </row>
        <row r="469">
          <cell r="B469" t="str">
            <v>1100467</v>
          </cell>
          <cell r="C469" t="str">
            <v>Personal Care - Pool (Physical Support) Older People (65+)</v>
          </cell>
          <cell r="D469">
            <v>60358</v>
          </cell>
          <cell r="E469" t="str">
            <v>Long Term Support - Community Hc Older People (65+) (Physical Support)</v>
          </cell>
          <cell r="F469" t="str">
            <v>PE10246</v>
          </cell>
          <cell r="G469" t="str">
            <v>Older People (65+) (Physical Support)</v>
          </cell>
          <cell r="H469" t="str">
            <v>PE10118</v>
          </cell>
          <cell r="I469" t="str">
            <v>Physical Support</v>
          </cell>
          <cell r="J469" t="str">
            <v>PE10</v>
          </cell>
          <cell r="K469" t="str">
            <v>People Services</v>
          </cell>
        </row>
        <row r="470">
          <cell r="B470" t="str">
            <v>1100468</v>
          </cell>
          <cell r="C470" t="str">
            <v>Healds Farm Court</v>
          </cell>
          <cell r="D470">
            <v>60358</v>
          </cell>
          <cell r="E470" t="str">
            <v>Long Term Support - Community Hc Older People (65+) (Physical Support)</v>
          </cell>
          <cell r="F470" t="str">
            <v>PE10246</v>
          </cell>
          <cell r="G470" t="str">
            <v>Older People (65+) (Physical Support)</v>
          </cell>
          <cell r="H470" t="str">
            <v>PE10118</v>
          </cell>
          <cell r="I470" t="str">
            <v>Physical Support</v>
          </cell>
          <cell r="J470" t="str">
            <v>PE10</v>
          </cell>
          <cell r="K470" t="str">
            <v>People Services</v>
          </cell>
        </row>
        <row r="471">
          <cell r="B471" t="str">
            <v>1100469</v>
          </cell>
          <cell r="C471" t="str">
            <v>Parr Mount Court</v>
          </cell>
          <cell r="D471">
            <v>60358</v>
          </cell>
          <cell r="E471" t="str">
            <v>Long Term Support - Community Hc Older People (65+) (Physical Support)</v>
          </cell>
          <cell r="F471" t="str">
            <v>PE10246</v>
          </cell>
          <cell r="G471" t="str">
            <v>Older People (65+) (Physical Support)</v>
          </cell>
          <cell r="H471" t="str">
            <v>PE10118</v>
          </cell>
          <cell r="I471" t="str">
            <v>Physical Support</v>
          </cell>
          <cell r="J471" t="str">
            <v>PE10</v>
          </cell>
          <cell r="K471" t="str">
            <v>People Services</v>
          </cell>
        </row>
        <row r="472">
          <cell r="B472" t="str">
            <v>1100470</v>
          </cell>
          <cell r="C472" t="str">
            <v>Reeve Court</v>
          </cell>
          <cell r="D472">
            <v>60358</v>
          </cell>
          <cell r="E472" t="str">
            <v>Long Term Support - Community Hc Older People (65+) (Physical Support)</v>
          </cell>
          <cell r="F472" t="str">
            <v>PE10246</v>
          </cell>
          <cell r="G472" t="str">
            <v>Older People (65+) (Physical Support)</v>
          </cell>
          <cell r="H472" t="str">
            <v>PE10118</v>
          </cell>
          <cell r="I472" t="str">
            <v>Physical Support</v>
          </cell>
          <cell r="J472" t="str">
            <v>PE10</v>
          </cell>
          <cell r="K472" t="str">
            <v>People Services</v>
          </cell>
        </row>
        <row r="473">
          <cell r="B473" t="str">
            <v>1100471</v>
          </cell>
          <cell r="C473" t="str">
            <v>Day Care - Physical 65+</v>
          </cell>
          <cell r="D473">
            <v>60165</v>
          </cell>
          <cell r="E473" t="str">
            <v>Day Care</v>
          </cell>
          <cell r="F473" t="str">
            <v>PE10246</v>
          </cell>
          <cell r="G473" t="str">
            <v>Older People (65+) (Physical Support)</v>
          </cell>
          <cell r="H473" t="str">
            <v>PE10118</v>
          </cell>
          <cell r="I473" t="str">
            <v>Physical Support</v>
          </cell>
          <cell r="J473" t="str">
            <v>PE10</v>
          </cell>
          <cell r="K473" t="str">
            <v>People Services</v>
          </cell>
        </row>
        <row r="474">
          <cell r="B474" t="str">
            <v>1100472</v>
          </cell>
          <cell r="C474" t="str">
            <v>Independent Sector - Pool - Nursing Perm - Sensory 18-64</v>
          </cell>
          <cell r="D474">
            <v>60220</v>
          </cell>
          <cell r="E474" t="str">
            <v>Long Term Support - Nursing  Adults  18-64   Sensory Support</v>
          </cell>
          <cell r="F474" t="str">
            <v>PE10207</v>
          </cell>
          <cell r="G474" t="str">
            <v>Adults (18-64) (Sensory Support)</v>
          </cell>
          <cell r="H474" t="str">
            <v>PE10122</v>
          </cell>
          <cell r="I474" t="str">
            <v>Sensory Support</v>
          </cell>
          <cell r="J474" t="str">
            <v>PE10</v>
          </cell>
          <cell r="K474" t="str">
            <v>People Services</v>
          </cell>
        </row>
        <row r="475">
          <cell r="B475" t="str">
            <v>1100473</v>
          </cell>
          <cell r="C475" t="str">
            <v>Direct Payments - Pool - Sensory 18-64</v>
          </cell>
          <cell r="D475">
            <v>60208</v>
          </cell>
          <cell r="E475" t="str">
            <v>Long Term Support - Community DP  Adults  18-64   Sensory Support</v>
          </cell>
          <cell r="F475" t="str">
            <v>PE10207</v>
          </cell>
          <cell r="G475" t="str">
            <v>Adults (18-64) (Sensory Support)</v>
          </cell>
          <cell r="H475" t="str">
            <v>PE10122</v>
          </cell>
          <cell r="I475" t="str">
            <v>Sensory Support</v>
          </cell>
          <cell r="J475" t="str">
            <v>PE10</v>
          </cell>
          <cell r="K475" t="str">
            <v>People Services</v>
          </cell>
        </row>
        <row r="476">
          <cell r="B476" t="str">
            <v>1100474</v>
          </cell>
          <cell r="C476" t="str">
            <v>Personal Care - (Sensory Support) Adults (18-64)</v>
          </cell>
          <cell r="D476">
            <v>60240</v>
          </cell>
          <cell r="E476" t="str">
            <v>Long Term Support -Community Hc  Adults  18-64   Sensory Support</v>
          </cell>
          <cell r="F476" t="str">
            <v>PE10207</v>
          </cell>
          <cell r="G476" t="str">
            <v>Adults (18-64) (Sensory Support)</v>
          </cell>
          <cell r="H476" t="str">
            <v>PE10122</v>
          </cell>
          <cell r="I476" t="str">
            <v>Sensory Support</v>
          </cell>
          <cell r="J476" t="str">
            <v>PE10</v>
          </cell>
          <cell r="K476" t="str">
            <v>People Services</v>
          </cell>
        </row>
        <row r="477">
          <cell r="B477" t="str">
            <v>1100475</v>
          </cell>
          <cell r="C477" t="str">
            <v>Independent Sector - Pool - Nursing Perm - Sensory 65+</v>
          </cell>
          <cell r="D477">
            <v>60225</v>
          </cell>
          <cell r="E477" t="str">
            <v>Long Term Support - Nursing  Older People  65+   Sensory Support</v>
          </cell>
          <cell r="F477" t="str">
            <v>PE10247</v>
          </cell>
          <cell r="G477" t="str">
            <v>Older People (65+) (Sensory Support)</v>
          </cell>
          <cell r="H477" t="str">
            <v>PE10122</v>
          </cell>
          <cell r="I477" t="str">
            <v>Sensory Support</v>
          </cell>
          <cell r="J477" t="str">
            <v>PE10</v>
          </cell>
          <cell r="K477" t="str">
            <v>People Services</v>
          </cell>
        </row>
        <row r="478">
          <cell r="B478" t="str">
            <v>1100476</v>
          </cell>
          <cell r="C478" t="str">
            <v>Personal Care - Pool (Sensory Support) Older People (65+)</v>
          </cell>
          <cell r="D478">
            <v>60241</v>
          </cell>
          <cell r="E478" t="str">
            <v>Long Term Support -Community Hc  Older People  65+   Sensory Support</v>
          </cell>
          <cell r="F478" t="str">
            <v>PE10247</v>
          </cell>
          <cell r="G478" t="str">
            <v>Older People (65+) (Sensory Support)</v>
          </cell>
          <cell r="H478" t="str">
            <v>PE10122</v>
          </cell>
          <cell r="I478" t="str">
            <v>Sensory Support</v>
          </cell>
          <cell r="J478" t="str">
            <v>PE10</v>
          </cell>
          <cell r="K478" t="str">
            <v>People Services</v>
          </cell>
        </row>
        <row r="479">
          <cell r="B479" t="str">
            <v>1100477</v>
          </cell>
          <cell r="C479" t="str">
            <v>Independent Sector - Pool - Nursing Perm - M&amp;C 18-64</v>
          </cell>
          <cell r="D479">
            <v>60221</v>
          </cell>
          <cell r="E479" t="str">
            <v>Long Term Support - Nursing  Adults  18-64   Support With Memory &amp; Cognition</v>
          </cell>
          <cell r="F479" t="str">
            <v>PE10208</v>
          </cell>
          <cell r="G479" t="str">
            <v>Adults (18-64) (Support With Memory &amp; Cognition)</v>
          </cell>
          <cell r="H479" t="str">
            <v>PE10128</v>
          </cell>
          <cell r="I479" t="str">
            <v>Support With Memory &amp; Cognition</v>
          </cell>
          <cell r="J479" t="str">
            <v>PE10</v>
          </cell>
          <cell r="K479" t="str">
            <v>People Services</v>
          </cell>
        </row>
        <row r="480">
          <cell r="B480" t="str">
            <v>1100478</v>
          </cell>
          <cell r="C480" t="str">
            <v>Independent Sector - Pool - Residential Perm - M&amp;C 18-64</v>
          </cell>
          <cell r="D480">
            <v>60370</v>
          </cell>
          <cell r="E480" t="str">
            <v>Long Term Support - Residential Adults (18-64) (Support With Memory &amp; Cognition)</v>
          </cell>
          <cell r="F480" t="str">
            <v>PE10208</v>
          </cell>
          <cell r="G480" t="str">
            <v>Adults (18-64) (Support With Memory &amp; Cognition)</v>
          </cell>
          <cell r="H480" t="str">
            <v>PE10128</v>
          </cell>
          <cell r="I480" t="str">
            <v>Support With Memory &amp; Cognition</v>
          </cell>
          <cell r="J480" t="str">
            <v>PE10</v>
          </cell>
          <cell r="K480" t="str">
            <v>People Services</v>
          </cell>
        </row>
        <row r="481">
          <cell r="B481" t="str">
            <v>1100479</v>
          </cell>
          <cell r="C481" t="str">
            <v>Direct Payments - Pool - M&amp;C 18-64</v>
          </cell>
          <cell r="D481">
            <v>60209</v>
          </cell>
          <cell r="E481" t="str">
            <v>Long Term Support - Community DP  Adults  18-64   Support With Memory &amp; Cognition</v>
          </cell>
          <cell r="F481" t="str">
            <v>PE10208</v>
          </cell>
          <cell r="G481" t="str">
            <v>Adults (18-64) (Support With Memory &amp; Cognition)</v>
          </cell>
          <cell r="H481" t="str">
            <v>PE10128</v>
          </cell>
          <cell r="I481" t="str">
            <v>Support With Memory &amp; Cognition</v>
          </cell>
          <cell r="J481" t="str">
            <v>PE10</v>
          </cell>
          <cell r="K481" t="str">
            <v>People Services</v>
          </cell>
        </row>
        <row r="482">
          <cell r="B482" t="str">
            <v>1100480</v>
          </cell>
          <cell r="C482" t="str">
            <v>Independent Sector - Pool - Nursing Perm - M&amp;C 65+</v>
          </cell>
          <cell r="D482">
            <v>60226</v>
          </cell>
          <cell r="E482" t="str">
            <v>Long Term Support - Nursing  Older People  65+   Support With Memory &amp; Cognition</v>
          </cell>
          <cell r="F482" t="str">
            <v>PE10248</v>
          </cell>
          <cell r="G482" t="str">
            <v>Older People (65+) (Support With Memory &amp; Cognition)</v>
          </cell>
          <cell r="H482" t="str">
            <v>PE10128</v>
          </cell>
          <cell r="I482" t="str">
            <v>Support With Memory &amp; Cognition</v>
          </cell>
          <cell r="J482" t="str">
            <v>PE10</v>
          </cell>
          <cell r="K482" t="str">
            <v>People Services</v>
          </cell>
        </row>
        <row r="483">
          <cell r="B483" t="str">
            <v>1100481</v>
          </cell>
          <cell r="C483" t="str">
            <v>Independent Sector - Pool - Residential Perm - M&amp;C 65+</v>
          </cell>
          <cell r="D483">
            <v>60371</v>
          </cell>
          <cell r="E483" t="str">
            <v>Long Term Support - Residential Older People (65+) (Support With Memory &amp; Cognition)</v>
          </cell>
          <cell r="F483" t="str">
            <v>PE10248</v>
          </cell>
          <cell r="G483" t="str">
            <v>Older People (65+) (Support With Memory &amp; Cognition)</v>
          </cell>
          <cell r="H483" t="str">
            <v>PE10128</v>
          </cell>
          <cell r="I483" t="str">
            <v>Support With Memory &amp; Cognition</v>
          </cell>
          <cell r="J483" t="str">
            <v>PE10</v>
          </cell>
          <cell r="K483" t="str">
            <v>People Services</v>
          </cell>
        </row>
        <row r="484">
          <cell r="B484" t="str">
            <v>1100482</v>
          </cell>
          <cell r="C484" t="str">
            <v>Direct Payments - Pool - M&amp;C 65+</v>
          </cell>
          <cell r="D484">
            <v>60214</v>
          </cell>
          <cell r="E484" t="str">
            <v>Long Term Support - Community DP  Older People  65+   Support With Memory &amp; Cognition</v>
          </cell>
          <cell r="F484" t="str">
            <v>PE10248</v>
          </cell>
          <cell r="G484" t="str">
            <v>Older People (65+) (Support With Memory &amp; Cognition)</v>
          </cell>
          <cell r="H484" t="str">
            <v>PE10128</v>
          </cell>
          <cell r="I484" t="str">
            <v>Support With Memory &amp; Cognition</v>
          </cell>
          <cell r="J484" t="str">
            <v>PE10</v>
          </cell>
          <cell r="K484" t="str">
            <v>People Services</v>
          </cell>
        </row>
        <row r="485">
          <cell r="B485" t="str">
            <v>1100483</v>
          </cell>
          <cell r="C485" t="str">
            <v>Personal Care -Pool (Support With Memory &amp; Cognition) Older People (65+)</v>
          </cell>
          <cell r="D485">
            <v>60362</v>
          </cell>
          <cell r="E485" t="str">
            <v>Long Term Support - Community Hc Older People (65+) (Support With Memory &amp; Cognition)</v>
          </cell>
          <cell r="F485" t="str">
            <v>PE10248</v>
          </cell>
          <cell r="G485" t="str">
            <v>Older People (65+) (Support With Memory &amp; Cognition)</v>
          </cell>
          <cell r="H485" t="str">
            <v>PE10128</v>
          </cell>
          <cell r="I485" t="str">
            <v>Support With Memory &amp; Cognition</v>
          </cell>
          <cell r="J485" t="str">
            <v>PE10</v>
          </cell>
          <cell r="K485" t="str">
            <v>People Services</v>
          </cell>
        </row>
        <row r="486">
          <cell r="B486" t="str">
            <v>1100484</v>
          </cell>
          <cell r="C486" t="str">
            <v>Kershaw - Recharge (Pool)</v>
          </cell>
          <cell r="D486">
            <v>60252</v>
          </cell>
          <cell r="E486" t="str">
            <v>Long Term Support-Community Oltc  Older People  65+   Support With Memory &amp; Cognition</v>
          </cell>
          <cell r="F486" t="str">
            <v>PE10248</v>
          </cell>
          <cell r="G486" t="str">
            <v>Older People (65+) (Support With Memory &amp; Cognition)</v>
          </cell>
          <cell r="H486" t="str">
            <v>PE10128</v>
          </cell>
          <cell r="I486" t="str">
            <v>Support With Memory &amp; Cognition</v>
          </cell>
          <cell r="J486" t="str">
            <v>PE10</v>
          </cell>
          <cell r="K486" t="str">
            <v>People Services</v>
          </cell>
        </row>
        <row r="487">
          <cell r="B487" t="str">
            <v>1100485</v>
          </cell>
          <cell r="C487" t="str">
            <v>Independent Sector - Pool - Nursing Perm - LD 18-64</v>
          </cell>
          <cell r="D487">
            <v>60217</v>
          </cell>
          <cell r="E487" t="str">
            <v>Long Term Support - Nursing  Adults  18-64   Learning Disability Support</v>
          </cell>
          <cell r="F487" t="str">
            <v>PE10204</v>
          </cell>
          <cell r="G487" t="str">
            <v>Adults (18-64) (Learning Disability Support)</v>
          </cell>
          <cell r="H487" t="str">
            <v>PE10109</v>
          </cell>
          <cell r="I487" t="str">
            <v>Learning Disability Support</v>
          </cell>
          <cell r="J487" t="str">
            <v>PE10</v>
          </cell>
          <cell r="K487" t="str">
            <v>People Services</v>
          </cell>
        </row>
        <row r="488">
          <cell r="B488" t="str">
            <v>1100486</v>
          </cell>
          <cell r="C488" t="str">
            <v>Independent Sector - Pool - Residential Perm - LD 18-64</v>
          </cell>
          <cell r="D488">
            <v>60372</v>
          </cell>
          <cell r="E488" t="str">
            <v>Long Term Support - Residential Adults (18-64) (Learning Disability Support)</v>
          </cell>
          <cell r="F488" t="str">
            <v>PE10204</v>
          </cell>
          <cell r="G488" t="str">
            <v>Adults (18-64) (Learning Disability Support)</v>
          </cell>
          <cell r="H488" t="str">
            <v>PE10109</v>
          </cell>
          <cell r="I488" t="str">
            <v>Learning Disability Support</v>
          </cell>
          <cell r="J488" t="str">
            <v>PE10</v>
          </cell>
          <cell r="K488" t="str">
            <v>People Services</v>
          </cell>
        </row>
        <row r="489">
          <cell r="B489" t="str">
            <v>1100487</v>
          </cell>
          <cell r="C489" t="str">
            <v>Adult Placements - Pool - LD 18-64</v>
          </cell>
          <cell r="D489">
            <v>60238</v>
          </cell>
          <cell r="E489" t="str">
            <v>Long Term Support - Supp. Accom  Adults  18-64   Learning Disability Support</v>
          </cell>
          <cell r="F489" t="str">
            <v>PE10204</v>
          </cell>
          <cell r="G489" t="str">
            <v>Adults (18-64) (Learning Disability Support)</v>
          </cell>
          <cell r="H489" t="str">
            <v>PE10109</v>
          </cell>
          <cell r="I489" t="str">
            <v>Learning Disability Support</v>
          </cell>
          <cell r="J489" t="str">
            <v>PE10</v>
          </cell>
          <cell r="K489" t="str">
            <v>People Services</v>
          </cell>
        </row>
        <row r="490">
          <cell r="B490" t="str">
            <v>1100488</v>
          </cell>
          <cell r="C490" t="str">
            <v>Direct Payments - Pool - LD 18-64</v>
          </cell>
          <cell r="D490">
            <v>60205</v>
          </cell>
          <cell r="E490" t="str">
            <v>Long Term Support - Community DP  Adults  18-64   Learning Disability Support</v>
          </cell>
          <cell r="F490" t="str">
            <v>PE10204</v>
          </cell>
          <cell r="G490" t="str">
            <v>Adults (18-64) (Learning Disability Support)</v>
          </cell>
          <cell r="H490" t="str">
            <v>PE10109</v>
          </cell>
          <cell r="I490" t="str">
            <v>Learning Disability Support</v>
          </cell>
          <cell r="J490" t="str">
            <v>PE10</v>
          </cell>
          <cell r="K490" t="str">
            <v>People Services</v>
          </cell>
        </row>
        <row r="491">
          <cell r="B491" t="str">
            <v>1100489</v>
          </cell>
          <cell r="C491" t="str">
            <v>Personal Care - Pool (Learning Disability Support) Adults (18-64)</v>
          </cell>
          <cell r="D491">
            <v>60215</v>
          </cell>
          <cell r="E491" t="str">
            <v>Long Term Support - Community Hc Adults (18-64) (Learning Disability Support)</v>
          </cell>
          <cell r="F491" t="str">
            <v>PE10204</v>
          </cell>
          <cell r="G491" t="str">
            <v>Adults (18-64) (Learning Disability Support)</v>
          </cell>
          <cell r="H491" t="str">
            <v>PE10109</v>
          </cell>
          <cell r="I491" t="str">
            <v>Learning Disability Support</v>
          </cell>
          <cell r="J491" t="str">
            <v>PE10</v>
          </cell>
          <cell r="K491" t="str">
            <v>People Services</v>
          </cell>
        </row>
        <row r="492">
          <cell r="B492" t="str">
            <v>1100490</v>
          </cell>
          <cell r="C492" t="str">
            <v>Independent Sector - Pool - Supported Living - LD 18-64</v>
          </cell>
          <cell r="D492">
            <v>60368</v>
          </cell>
          <cell r="E492" t="str">
            <v>Long Term Support - Community Sl Adults (18-64) (Learning Disability Support)</v>
          </cell>
          <cell r="F492" t="str">
            <v>PE10204</v>
          </cell>
          <cell r="G492" t="str">
            <v>Adults (18-64) (Learning Disability Support)</v>
          </cell>
          <cell r="H492" t="str">
            <v>PE10109</v>
          </cell>
          <cell r="I492" t="str">
            <v>Learning Disability Support</v>
          </cell>
          <cell r="J492" t="str">
            <v>PE10</v>
          </cell>
          <cell r="K492" t="str">
            <v>People Services</v>
          </cell>
        </row>
        <row r="493">
          <cell r="B493" t="str">
            <v>1100491</v>
          </cell>
          <cell r="C493" t="str">
            <v>Supported Living Service - Pool</v>
          </cell>
          <cell r="D493">
            <v>60368</v>
          </cell>
          <cell r="E493" t="str">
            <v>Long Term Support - Community Sl Adults (18-64) (Learning Disability Support)</v>
          </cell>
          <cell r="F493" t="str">
            <v>PE10204</v>
          </cell>
          <cell r="G493" t="str">
            <v>Adults (18-64) (Learning Disability Support)</v>
          </cell>
          <cell r="H493" t="str">
            <v>PE10109</v>
          </cell>
          <cell r="I493" t="str">
            <v>Learning Disability Support</v>
          </cell>
          <cell r="J493" t="str">
            <v>PE10</v>
          </cell>
          <cell r="K493" t="str">
            <v>People Services</v>
          </cell>
        </row>
        <row r="494">
          <cell r="B494" t="str">
            <v>1100492</v>
          </cell>
          <cell r="C494" t="str">
            <v>Scholes Croft</v>
          </cell>
          <cell r="D494">
            <v>60368</v>
          </cell>
          <cell r="E494" t="str">
            <v>Long Term Support - Community Sl Adults (18-64) (Learning Disability Support)</v>
          </cell>
          <cell r="F494" t="str">
            <v>PE10204</v>
          </cell>
          <cell r="G494" t="str">
            <v>Adults (18-64) (Learning Disability Support)</v>
          </cell>
          <cell r="H494" t="str">
            <v>PE10109</v>
          </cell>
          <cell r="I494" t="str">
            <v>Learning Disability Support</v>
          </cell>
          <cell r="J494" t="str">
            <v>PE10</v>
          </cell>
          <cell r="K494" t="str">
            <v>People Services</v>
          </cell>
        </row>
        <row r="495">
          <cell r="B495" t="str">
            <v>1100493</v>
          </cell>
          <cell r="C495" t="str">
            <v>Independent Sector - Pool - Day Care - LD 18-64</v>
          </cell>
          <cell r="D495">
            <v>60243</v>
          </cell>
          <cell r="E495" t="str">
            <v>Long Term Support-Community Oltc  Adults  18-64   Learning Disability Support</v>
          </cell>
          <cell r="F495" t="str">
            <v>PE10204</v>
          </cell>
          <cell r="G495" t="str">
            <v>Adults (18-64) (Learning Disability Support)</v>
          </cell>
          <cell r="H495" t="str">
            <v>PE10109</v>
          </cell>
          <cell r="I495" t="str">
            <v>Learning Disability Support</v>
          </cell>
          <cell r="J495" t="str">
            <v>PE10</v>
          </cell>
          <cell r="K495" t="str">
            <v>People Services</v>
          </cell>
        </row>
        <row r="496">
          <cell r="B496" t="str">
            <v>1100494</v>
          </cell>
          <cell r="C496" t="str">
            <v>Day Opportunities - Pool</v>
          </cell>
          <cell r="D496">
            <v>60243</v>
          </cell>
          <cell r="E496" t="str">
            <v>Long Term Support-Community Oltc  Adults  18-64   Learning Disability Support</v>
          </cell>
          <cell r="F496" t="str">
            <v>PE10204</v>
          </cell>
          <cell r="G496" t="str">
            <v>Adults (18-64) (Learning Disability Support)</v>
          </cell>
          <cell r="H496" t="str">
            <v>PE10109</v>
          </cell>
          <cell r="I496" t="str">
            <v>Learning Disability Support</v>
          </cell>
          <cell r="J496" t="str">
            <v>PE10</v>
          </cell>
          <cell r="K496" t="str">
            <v>People Services</v>
          </cell>
        </row>
        <row r="497">
          <cell r="B497" t="str">
            <v>1100495</v>
          </cell>
          <cell r="C497" t="str">
            <v>Independent Sector -  Pool - Nursing Perm - LD 65+</v>
          </cell>
          <cell r="D497">
            <v>60222</v>
          </cell>
          <cell r="E497" t="str">
            <v>Long Term Support - Nursing  Older People  65+   Learning Disability Support</v>
          </cell>
          <cell r="F497" t="str">
            <v>PE10244</v>
          </cell>
          <cell r="G497" t="str">
            <v>Older People (65+) (Learning Disability Support)</v>
          </cell>
          <cell r="H497" t="str">
            <v>PE10109</v>
          </cell>
          <cell r="I497" t="str">
            <v>Learning Disability Support</v>
          </cell>
          <cell r="J497" t="str">
            <v>PE10</v>
          </cell>
          <cell r="K497" t="str">
            <v>People Services</v>
          </cell>
        </row>
        <row r="498">
          <cell r="B498" t="str">
            <v>1100496</v>
          </cell>
          <cell r="C498" t="str">
            <v>Independent Sector - Pool - Residential Perm - LD 65+</v>
          </cell>
          <cell r="D498">
            <v>60233</v>
          </cell>
          <cell r="E498" t="str">
            <v>Long Term Support - Residential  Older People  65+   Learning Disability Support</v>
          </cell>
          <cell r="F498" t="str">
            <v>PE10244</v>
          </cell>
          <cell r="G498" t="str">
            <v>Older People (65+) (Learning Disability Support)</v>
          </cell>
          <cell r="H498" t="str">
            <v>PE10109</v>
          </cell>
          <cell r="I498" t="str">
            <v>Learning Disability Support</v>
          </cell>
          <cell r="J498" t="str">
            <v>PE10</v>
          </cell>
          <cell r="K498" t="str">
            <v>People Services</v>
          </cell>
        </row>
        <row r="499">
          <cell r="B499" t="str">
            <v>1100497</v>
          </cell>
          <cell r="C499" t="str">
            <v>Personal Care - (Learning Disability Support) Older People (65+)</v>
          </cell>
          <cell r="D499">
            <v>60354</v>
          </cell>
          <cell r="E499" t="str">
            <v>Long Term Support - Community Hc Older People (65+) (Learning Disability Support)</v>
          </cell>
          <cell r="F499" t="str">
            <v>PE10244</v>
          </cell>
          <cell r="G499" t="str">
            <v>Older People (65+) (Learning Disability Support)</v>
          </cell>
          <cell r="H499" t="str">
            <v>PE10109</v>
          </cell>
          <cell r="I499" t="str">
            <v>Learning Disability Support</v>
          </cell>
          <cell r="J499" t="str">
            <v>PE10</v>
          </cell>
          <cell r="K499" t="str">
            <v>People Services</v>
          </cell>
        </row>
        <row r="500">
          <cell r="B500" t="str">
            <v>1100498</v>
          </cell>
          <cell r="C500" t="str">
            <v>Independent Sector - Pool - Supported Living - LD 65+</v>
          </cell>
          <cell r="D500">
            <v>60363</v>
          </cell>
          <cell r="E500" t="str">
            <v>Long Term Support - Community Sl Older People (65+) (Learning Disability Support)</v>
          </cell>
          <cell r="F500" t="str">
            <v>PE10244</v>
          </cell>
          <cell r="G500" t="str">
            <v>Older People (65+) (Learning Disability Support)</v>
          </cell>
          <cell r="H500" t="str">
            <v>PE10109</v>
          </cell>
          <cell r="I500" t="str">
            <v>Learning Disability Support</v>
          </cell>
          <cell r="J500" t="str">
            <v>PE10</v>
          </cell>
          <cell r="K500" t="str">
            <v>People Services</v>
          </cell>
        </row>
        <row r="501">
          <cell r="B501" t="str">
            <v>1100499</v>
          </cell>
          <cell r="C501" t="str">
            <v>Independent Sector - Pool - Nursing Perm - MH 18-64</v>
          </cell>
          <cell r="D501">
            <v>60218</v>
          </cell>
          <cell r="E501" t="str">
            <v>Long Term Support - Nursing  Adults  18-64   Mental Health Support</v>
          </cell>
          <cell r="F501" t="str">
            <v>PE10205</v>
          </cell>
          <cell r="G501" t="str">
            <v>Adults (18-64) (Mental Health Support)</v>
          </cell>
          <cell r="H501" t="str">
            <v>PE10111</v>
          </cell>
          <cell r="I501" t="str">
            <v>Mental Health Support</v>
          </cell>
          <cell r="J501" t="str">
            <v>PE10</v>
          </cell>
          <cell r="K501" t="str">
            <v>People Services</v>
          </cell>
        </row>
        <row r="502">
          <cell r="B502" t="str">
            <v>1100500</v>
          </cell>
          <cell r="C502" t="str">
            <v>Independent Sector - Pool - Residential Perm - MH 18-64</v>
          </cell>
          <cell r="D502">
            <v>60229</v>
          </cell>
          <cell r="E502" t="str">
            <v>Long Term Support - Residential  Adults  18-64   Mental Health Support</v>
          </cell>
          <cell r="F502" t="str">
            <v>PE10205</v>
          </cell>
          <cell r="G502" t="str">
            <v>Adults (18-64) (Mental Health Support)</v>
          </cell>
          <cell r="H502" t="str">
            <v>PE10111</v>
          </cell>
          <cell r="I502" t="str">
            <v>Mental Health Support</v>
          </cell>
          <cell r="J502" t="str">
            <v>PE10</v>
          </cell>
          <cell r="K502" t="str">
            <v>People Services</v>
          </cell>
        </row>
        <row r="503">
          <cell r="B503" t="str">
            <v>1100501</v>
          </cell>
          <cell r="C503" t="str">
            <v>Adult Placements - Pool - Mental Health 18-64</v>
          </cell>
          <cell r="D503">
            <v>60239</v>
          </cell>
          <cell r="E503" t="str">
            <v>Long Term Support - Supp. Accom  Adults  18-64   Mental Health Support</v>
          </cell>
          <cell r="F503" t="str">
            <v>PE10205</v>
          </cell>
          <cell r="G503" t="str">
            <v>Adults (18-64) (Mental Health Support)</v>
          </cell>
          <cell r="H503" t="str">
            <v>PE10111</v>
          </cell>
          <cell r="I503" t="str">
            <v>Mental Health Support</v>
          </cell>
          <cell r="J503" t="str">
            <v>PE10</v>
          </cell>
          <cell r="K503" t="str">
            <v>People Services</v>
          </cell>
        </row>
        <row r="504">
          <cell r="B504" t="str">
            <v>1100502</v>
          </cell>
          <cell r="C504" t="str">
            <v>Direct Payments - Pool - MH 18-64</v>
          </cell>
          <cell r="D504">
            <v>60206</v>
          </cell>
          <cell r="E504" t="str">
            <v>Long Term Support - Community DP  Adults  18-64   Mental Health Support</v>
          </cell>
          <cell r="F504" t="str">
            <v>PE10205</v>
          </cell>
          <cell r="G504" t="str">
            <v>Adults (18-64) (Mental Health Support)</v>
          </cell>
          <cell r="H504" t="str">
            <v>PE10111</v>
          </cell>
          <cell r="I504" t="str">
            <v>Mental Health Support</v>
          </cell>
          <cell r="J504" t="str">
            <v>PE10</v>
          </cell>
          <cell r="K504" t="str">
            <v>People Services</v>
          </cell>
        </row>
        <row r="505">
          <cell r="B505" t="str">
            <v>1100503</v>
          </cell>
          <cell r="C505" t="str">
            <v>Personal Care - Pool (Mental Health Support) Adults (18-64)</v>
          </cell>
          <cell r="D505">
            <v>60355</v>
          </cell>
          <cell r="E505" t="str">
            <v>Long Term Support - Community Hc Adults (18-64) (Mental Health Support)</v>
          </cell>
          <cell r="F505" t="str">
            <v>PE10205</v>
          </cell>
          <cell r="G505" t="str">
            <v>Adults (18-64) (Mental Health Support)</v>
          </cell>
          <cell r="H505" t="str">
            <v>PE10111</v>
          </cell>
          <cell r="I505" t="str">
            <v>Mental Health Support</v>
          </cell>
          <cell r="J505" t="str">
            <v>PE10</v>
          </cell>
          <cell r="K505" t="str">
            <v>People Services</v>
          </cell>
        </row>
        <row r="506">
          <cell r="B506" t="str">
            <v>1100504</v>
          </cell>
          <cell r="C506" t="str">
            <v>Independent Sector - Pool - Supported Living - MH 18-64</v>
          </cell>
          <cell r="D506">
            <v>60364</v>
          </cell>
          <cell r="E506" t="str">
            <v>Long Term Support - Community Sl Adults (18-64) (Mental Health Support)</v>
          </cell>
          <cell r="F506" t="str">
            <v>PE10205</v>
          </cell>
          <cell r="G506" t="str">
            <v>Adults (18-64) (Mental Health Support)</v>
          </cell>
          <cell r="H506" t="str">
            <v>PE10111</v>
          </cell>
          <cell r="I506" t="str">
            <v>Mental Health Support</v>
          </cell>
          <cell r="J506" t="str">
            <v>PE10</v>
          </cell>
          <cell r="K506" t="str">
            <v>People Services</v>
          </cell>
        </row>
        <row r="507">
          <cell r="B507" t="str">
            <v>1100505</v>
          </cell>
          <cell r="C507" t="str">
            <v>Stadium Way</v>
          </cell>
          <cell r="D507">
            <v>60364</v>
          </cell>
          <cell r="E507" t="str">
            <v>Long Term Support - Community Sl Adults (18-64) (Mental Health Support)</v>
          </cell>
          <cell r="F507" t="str">
            <v>PE10205</v>
          </cell>
          <cell r="G507" t="str">
            <v>Adults (18-64) (Mental Health Support)</v>
          </cell>
          <cell r="H507" t="str">
            <v>PE10111</v>
          </cell>
          <cell r="I507" t="str">
            <v>Mental Health Support</v>
          </cell>
          <cell r="J507" t="str">
            <v>PE10</v>
          </cell>
          <cell r="K507" t="str">
            <v>People Services</v>
          </cell>
        </row>
        <row r="508">
          <cell r="B508" t="str">
            <v>1100506</v>
          </cell>
          <cell r="C508" t="str">
            <v>Independent Sector - Pool - Nursing Perm - MH 65+</v>
          </cell>
          <cell r="D508">
            <v>60223</v>
          </cell>
          <cell r="E508" t="str">
            <v>Long Term Support - Nursing  Older People  65+   Mental Health Support</v>
          </cell>
          <cell r="F508" t="str">
            <v>PE10245</v>
          </cell>
          <cell r="G508" t="str">
            <v>Older People (65+) (Mental Health Support)</v>
          </cell>
          <cell r="H508" t="str">
            <v>PE10111</v>
          </cell>
          <cell r="I508" t="str">
            <v>Mental Health Support</v>
          </cell>
          <cell r="J508" t="str">
            <v>PE10</v>
          </cell>
          <cell r="K508" t="str">
            <v>People Services</v>
          </cell>
        </row>
        <row r="509">
          <cell r="B509" t="str">
            <v>1100507</v>
          </cell>
          <cell r="C509" t="str">
            <v>Independent Sector - Pool - Residential Perm - MH 65+</v>
          </cell>
          <cell r="D509">
            <v>60234</v>
          </cell>
          <cell r="E509" t="str">
            <v>Long Term Support - Residential  Older People  65+   Mental Health Support</v>
          </cell>
          <cell r="F509" t="str">
            <v>PE10245</v>
          </cell>
          <cell r="G509" t="str">
            <v>Older People (65+) (Mental Health Support)</v>
          </cell>
          <cell r="H509" t="str">
            <v>PE10111</v>
          </cell>
          <cell r="I509" t="str">
            <v>Mental Health Support</v>
          </cell>
          <cell r="J509" t="str">
            <v>PE10</v>
          </cell>
          <cell r="K509" t="str">
            <v>People Services</v>
          </cell>
        </row>
        <row r="510">
          <cell r="B510" t="str">
            <v>1100508</v>
          </cell>
          <cell r="C510" t="str">
            <v>Direct Payments - Pool - MH 65+</v>
          </cell>
          <cell r="D510">
            <v>60211</v>
          </cell>
          <cell r="E510" t="str">
            <v>Long Term Support - Community DP  Older People  65+   Mental Health Support</v>
          </cell>
          <cell r="F510" t="str">
            <v>PE10245</v>
          </cell>
          <cell r="G510" t="str">
            <v>Older People (65+) (Mental Health Support)</v>
          </cell>
          <cell r="H510" t="str">
            <v>PE10111</v>
          </cell>
          <cell r="I510" t="str">
            <v>Mental Health Support</v>
          </cell>
          <cell r="J510" t="str">
            <v>PE10</v>
          </cell>
          <cell r="K510" t="str">
            <v>People Services</v>
          </cell>
        </row>
        <row r="511">
          <cell r="B511" t="str">
            <v>1100509</v>
          </cell>
          <cell r="C511" t="str">
            <v>Personal Care - Pool (Mental Health Support) Older People (65+)</v>
          </cell>
          <cell r="D511">
            <v>60356</v>
          </cell>
          <cell r="E511" t="str">
            <v>Long Term Support - Community Hc Older People (65+) (Mental Health Support)</v>
          </cell>
          <cell r="F511" t="str">
            <v>PE10245</v>
          </cell>
          <cell r="G511" t="str">
            <v>Older People (65+) (Mental Health Support)</v>
          </cell>
          <cell r="H511" t="str">
            <v>PE10111</v>
          </cell>
          <cell r="I511" t="str">
            <v>Mental Health Support</v>
          </cell>
          <cell r="J511" t="str">
            <v>PE10</v>
          </cell>
          <cell r="K511" t="str">
            <v>People Services</v>
          </cell>
        </row>
        <row r="512">
          <cell r="B512" t="str">
            <v>1100510</v>
          </cell>
          <cell r="C512" t="str">
            <v>Parr Mount Court</v>
          </cell>
          <cell r="D512">
            <v>60242</v>
          </cell>
          <cell r="E512" t="str">
            <v>Long Term Support Community Sl</v>
          </cell>
          <cell r="F512" t="str">
            <v>PE10245</v>
          </cell>
          <cell r="G512" t="str">
            <v>Older People (65+) (Mental Health Support)</v>
          </cell>
          <cell r="H512" t="str">
            <v>PE10111</v>
          </cell>
          <cell r="I512" t="str">
            <v>Mental Health Support</v>
          </cell>
          <cell r="J512" t="str">
            <v>PE10</v>
          </cell>
          <cell r="K512" t="str">
            <v>People Services</v>
          </cell>
        </row>
        <row r="513">
          <cell r="B513" t="str">
            <v>1100511</v>
          </cell>
          <cell r="C513" t="str">
            <v>Carter House</v>
          </cell>
          <cell r="D513">
            <v>60242</v>
          </cell>
          <cell r="E513" t="str">
            <v>Long Term Support Community Sl</v>
          </cell>
          <cell r="F513" t="str">
            <v>PE10245</v>
          </cell>
          <cell r="G513" t="str">
            <v>Older People (65+) (Mental Health Support)</v>
          </cell>
          <cell r="H513" t="str">
            <v>PE10111</v>
          </cell>
          <cell r="I513" t="str">
            <v>Mental Health Support</v>
          </cell>
          <cell r="J513" t="str">
            <v>PE10</v>
          </cell>
          <cell r="K513" t="str">
            <v>People Services</v>
          </cell>
        </row>
        <row r="514">
          <cell r="B514" t="str">
            <v>1100512</v>
          </cell>
          <cell r="C514" t="str">
            <v>Service Management - Pool LA</v>
          </cell>
          <cell r="D514">
            <v>60145</v>
          </cell>
          <cell r="E514" t="str">
            <v>Care Management Teams</v>
          </cell>
          <cell r="F514" t="str">
            <v>PE10213</v>
          </cell>
          <cell r="G514" t="str">
            <v>Care Management</v>
          </cell>
          <cell r="H514" t="str">
            <v>PE10125</v>
          </cell>
          <cell r="I514" t="str">
            <v>Social Care Activities</v>
          </cell>
          <cell r="J514" t="str">
            <v>PE10</v>
          </cell>
          <cell r="K514" t="str">
            <v>People Services</v>
          </cell>
        </row>
        <row r="515">
          <cell r="B515" t="str">
            <v>1100513</v>
          </cell>
          <cell r="C515" t="str">
            <v>Service Management - ICB</v>
          </cell>
          <cell r="D515">
            <v>60145</v>
          </cell>
          <cell r="E515" t="str">
            <v>Care Management Teams</v>
          </cell>
          <cell r="F515" t="str">
            <v>PE10213</v>
          </cell>
          <cell r="G515" t="str">
            <v>Care Management</v>
          </cell>
          <cell r="H515" t="str">
            <v>PE10125</v>
          </cell>
          <cell r="I515" t="str">
            <v>Social Care Activities</v>
          </cell>
          <cell r="J515" t="str">
            <v>PE10</v>
          </cell>
          <cell r="K515" t="str">
            <v>People Services</v>
          </cell>
        </row>
        <row r="516">
          <cell r="B516" t="str">
            <v>1100514</v>
          </cell>
          <cell r="C516" t="str">
            <v>Transport Service</v>
          </cell>
          <cell r="D516">
            <v>60346</v>
          </cell>
          <cell r="E516" t="str">
            <v>Transport Generic Services</v>
          </cell>
          <cell r="F516" t="str">
            <v>PE10235</v>
          </cell>
          <cell r="G516" t="str">
            <v>Generic Services</v>
          </cell>
          <cell r="H516" t="str">
            <v>PE10106</v>
          </cell>
          <cell r="I516" t="str">
            <v>Generic Services</v>
          </cell>
          <cell r="J516" t="str">
            <v>PE10</v>
          </cell>
          <cell r="K516" t="str">
            <v>People Services</v>
          </cell>
        </row>
        <row r="517">
          <cell r="B517" t="str">
            <v>1100515</v>
          </cell>
          <cell r="C517" t="str">
            <v>Peoples Services - Pool Contribution From ICB</v>
          </cell>
          <cell r="D517">
            <v>60161</v>
          </cell>
          <cell r="E517" t="str">
            <v>Contribution From CCG</v>
          </cell>
          <cell r="F517" t="str">
            <v>PE10223</v>
          </cell>
          <cell r="G517" t="str">
            <v>Contribution From CCG</v>
          </cell>
          <cell r="H517" t="str">
            <v>PE10105</v>
          </cell>
          <cell r="I517" t="str">
            <v>Contribution From CCG</v>
          </cell>
          <cell r="J517" t="str">
            <v>PE10</v>
          </cell>
          <cell r="K517" t="str">
            <v>People Services</v>
          </cell>
        </row>
        <row r="518">
          <cell r="B518" t="str">
            <v>1100516</v>
          </cell>
          <cell r="C518" t="str">
            <v>Independent Sector - Nursing Permanent - Physical 18-64</v>
          </cell>
          <cell r="D518">
            <v>60219</v>
          </cell>
          <cell r="E518" t="str">
            <v>Long Term Support - Nursing  Adults  18-64   Physical Support</v>
          </cell>
          <cell r="F518" t="str">
            <v>PE10206</v>
          </cell>
          <cell r="G518" t="str">
            <v>Adults (18-64) (Physical Support)</v>
          </cell>
          <cell r="H518" t="str">
            <v>PE10118</v>
          </cell>
          <cell r="I518" t="str">
            <v>Physical Support</v>
          </cell>
          <cell r="J518" t="str">
            <v>PE10</v>
          </cell>
          <cell r="K518" t="str">
            <v>People Services</v>
          </cell>
        </row>
        <row r="519">
          <cell r="B519" t="str">
            <v>1100517</v>
          </cell>
          <cell r="C519" t="str">
            <v>Support Servs &amp; Corp Recharges</v>
          </cell>
          <cell r="D519">
            <v>60219</v>
          </cell>
          <cell r="E519" t="str">
            <v>Long Term Support - Nursing  Adults  18-64   Physical Support</v>
          </cell>
          <cell r="F519" t="str">
            <v>PE10206</v>
          </cell>
          <cell r="G519" t="str">
            <v>Adults (18-64) (Physical Support)</v>
          </cell>
          <cell r="H519" t="str">
            <v>PE10118</v>
          </cell>
          <cell r="I519" t="str">
            <v>Physical Support</v>
          </cell>
          <cell r="J519" t="str">
            <v>PE10</v>
          </cell>
          <cell r="K519" t="str">
            <v>People Services</v>
          </cell>
        </row>
        <row r="520">
          <cell r="B520" t="str">
            <v>1100518</v>
          </cell>
          <cell r="C520" t="str">
            <v>Independent Sector - Residential Perm - Physical 18-64</v>
          </cell>
          <cell r="D520">
            <v>60230</v>
          </cell>
          <cell r="E520" t="str">
            <v>Long Term Support - Residential  Adults  18-64   Physical Support</v>
          </cell>
          <cell r="F520" t="str">
            <v>PE10206</v>
          </cell>
          <cell r="G520" t="str">
            <v>Adults (18-64) (Physical Support)</v>
          </cell>
          <cell r="H520" t="str">
            <v>PE10118</v>
          </cell>
          <cell r="I520" t="str">
            <v>Physical Support</v>
          </cell>
          <cell r="J520" t="str">
            <v>PE10</v>
          </cell>
          <cell r="K520" t="str">
            <v>People Services</v>
          </cell>
        </row>
        <row r="521">
          <cell r="B521" t="str">
            <v>1100519</v>
          </cell>
          <cell r="C521" t="str">
            <v>Grant Close</v>
          </cell>
          <cell r="D521">
            <v>60230</v>
          </cell>
          <cell r="E521" t="str">
            <v>Long Term Support - Residential  Adults  18-64   Physical Support</v>
          </cell>
          <cell r="F521" t="str">
            <v>PE10206</v>
          </cell>
          <cell r="G521" t="str">
            <v>Adults (18-64) (Physical Support)</v>
          </cell>
          <cell r="H521" t="str">
            <v>PE10118</v>
          </cell>
          <cell r="I521" t="str">
            <v>Physical Support</v>
          </cell>
          <cell r="J521" t="str">
            <v>PE10</v>
          </cell>
          <cell r="K521" t="str">
            <v>People Services</v>
          </cell>
        </row>
        <row r="522">
          <cell r="B522" t="str">
            <v>1100520</v>
          </cell>
          <cell r="C522" t="str">
            <v>Brookfield - Recharge  (Physical Support)  Adults (18-64)</v>
          </cell>
          <cell r="D522">
            <v>60230</v>
          </cell>
          <cell r="E522" t="str">
            <v>Long Term Support - Residential  Adults  18-64   Physical Support</v>
          </cell>
          <cell r="F522" t="str">
            <v>PE10206</v>
          </cell>
          <cell r="G522" t="str">
            <v>Adults (18-64) (Physical Support)</v>
          </cell>
          <cell r="H522" t="str">
            <v>PE10118</v>
          </cell>
          <cell r="I522" t="str">
            <v>Physical Support</v>
          </cell>
          <cell r="J522" t="str">
            <v>PE10</v>
          </cell>
          <cell r="K522" t="str">
            <v>People Services</v>
          </cell>
        </row>
        <row r="523">
          <cell r="B523" t="str">
            <v>1100521</v>
          </cell>
          <cell r="C523" t="str">
            <v>Support Servs &amp; Corp Recharges</v>
          </cell>
          <cell r="D523">
            <v>60230</v>
          </cell>
          <cell r="E523" t="str">
            <v>Long Term Support - Residential  Adults  18-64   Physical Support</v>
          </cell>
          <cell r="F523" t="str">
            <v>PE10206</v>
          </cell>
          <cell r="G523" t="str">
            <v>Adults (18-64) (Physical Support)</v>
          </cell>
          <cell r="H523" t="str">
            <v>PE10118</v>
          </cell>
          <cell r="I523" t="str">
            <v>Physical Support</v>
          </cell>
          <cell r="J523" t="str">
            <v>PE10</v>
          </cell>
          <cell r="K523" t="str">
            <v>People Services</v>
          </cell>
        </row>
        <row r="524">
          <cell r="B524" t="str">
            <v>1100522</v>
          </cell>
          <cell r="C524" t="str">
            <v>Direct Payments - Physical 18-64</v>
          </cell>
          <cell r="D524">
            <v>60207</v>
          </cell>
          <cell r="E524" t="str">
            <v>Long Term Support - Community DP  Adults  18-64   Physical Support</v>
          </cell>
          <cell r="F524" t="str">
            <v>PE10206</v>
          </cell>
          <cell r="G524" t="str">
            <v>Adults (18-64) (Physical Support)</v>
          </cell>
          <cell r="H524" t="str">
            <v>PE10118</v>
          </cell>
          <cell r="I524" t="str">
            <v>Physical Support</v>
          </cell>
          <cell r="J524" t="str">
            <v>PE10</v>
          </cell>
          <cell r="K524" t="str">
            <v>People Services</v>
          </cell>
        </row>
        <row r="525">
          <cell r="B525" t="str">
            <v>1100523</v>
          </cell>
          <cell r="C525" t="str">
            <v>Support Servs &amp; Corp Recharges</v>
          </cell>
          <cell r="D525">
            <v>60207</v>
          </cell>
          <cell r="E525" t="str">
            <v>Long Term Support - Community DP  Adults  18-64   Physical Support</v>
          </cell>
          <cell r="F525" t="str">
            <v>PE10206</v>
          </cell>
          <cell r="G525" t="str">
            <v>Adults (18-64) (Physical Support)</v>
          </cell>
          <cell r="H525" t="str">
            <v>PE10118</v>
          </cell>
          <cell r="I525" t="str">
            <v>Physical Support</v>
          </cell>
          <cell r="J525" t="str">
            <v>PE10</v>
          </cell>
          <cell r="K525" t="str">
            <v>People Services</v>
          </cell>
        </row>
        <row r="526">
          <cell r="B526" t="str">
            <v>1100524</v>
          </cell>
          <cell r="C526" t="str">
            <v>Personal Care - (Physical Support) Adults (18-64)</v>
          </cell>
          <cell r="D526">
            <v>60357</v>
          </cell>
          <cell r="E526" t="str">
            <v>Long Term Support - Community Hc Adults (18-64) (Physical Support)</v>
          </cell>
          <cell r="F526" t="str">
            <v>PE10206</v>
          </cell>
          <cell r="G526" t="str">
            <v>Adults (18-64) (Physical Support)</v>
          </cell>
          <cell r="H526" t="str">
            <v>PE10118</v>
          </cell>
          <cell r="I526" t="str">
            <v>Physical Support</v>
          </cell>
          <cell r="J526" t="str">
            <v>PE10</v>
          </cell>
          <cell r="K526" t="str">
            <v>People Services</v>
          </cell>
        </row>
        <row r="527">
          <cell r="B527" t="str">
            <v>1100525</v>
          </cell>
          <cell r="C527" t="str">
            <v>Support Serv &amp; Corp Recharges</v>
          </cell>
          <cell r="D527">
            <v>60357</v>
          </cell>
          <cell r="E527" t="str">
            <v>Long Term Support - Community Hc Adults (18-64) (Physical Support)</v>
          </cell>
          <cell r="F527" t="str">
            <v>PE10206</v>
          </cell>
          <cell r="G527" t="str">
            <v>Adults (18-64) (Physical Support)</v>
          </cell>
          <cell r="H527" t="str">
            <v>PE10118</v>
          </cell>
          <cell r="I527" t="str">
            <v>Physical Support</v>
          </cell>
          <cell r="J527" t="str">
            <v>PE10</v>
          </cell>
          <cell r="K527" t="str">
            <v>People Services</v>
          </cell>
        </row>
        <row r="528">
          <cell r="B528" t="str">
            <v>1100526</v>
          </cell>
          <cell r="C528" t="str">
            <v>Independent Sector - Supported Living - Physical 18-64</v>
          </cell>
          <cell r="D528">
            <v>60365</v>
          </cell>
          <cell r="E528" t="str">
            <v>Long Term Support - Community Sl Adults (18-64) (Physical Support)</v>
          </cell>
          <cell r="F528" t="str">
            <v>PE10206</v>
          </cell>
          <cell r="G528" t="str">
            <v>Adults (18-64) (Physical Support)</v>
          </cell>
          <cell r="H528" t="str">
            <v>PE10118</v>
          </cell>
          <cell r="I528" t="str">
            <v>Physical Support</v>
          </cell>
          <cell r="J528" t="str">
            <v>PE10</v>
          </cell>
          <cell r="K528" t="str">
            <v>People Services</v>
          </cell>
        </row>
        <row r="529">
          <cell r="B529" t="str">
            <v>1100527</v>
          </cell>
          <cell r="C529" t="str">
            <v>Support Servs &amp; Corp Recharges</v>
          </cell>
          <cell r="D529">
            <v>60365</v>
          </cell>
          <cell r="E529" t="str">
            <v>Long Term Support - Community Sl Adults (18-64) (Physical Support)</v>
          </cell>
          <cell r="F529" t="str">
            <v>PE10206</v>
          </cell>
          <cell r="G529" t="str">
            <v>Adults (18-64) (Physical Support)</v>
          </cell>
          <cell r="H529" t="str">
            <v>PE10118</v>
          </cell>
          <cell r="I529" t="str">
            <v>Physical Support</v>
          </cell>
          <cell r="J529" t="str">
            <v>PE10</v>
          </cell>
          <cell r="K529" t="str">
            <v>People Services</v>
          </cell>
        </row>
        <row r="530">
          <cell r="B530" t="str">
            <v>1100528</v>
          </cell>
          <cell r="C530" t="str">
            <v>Independent Sector - Day Care - Physical 18-64</v>
          </cell>
          <cell r="D530">
            <v>60245</v>
          </cell>
          <cell r="E530" t="str">
            <v>Long Term Support-Community Oltc  Adults  18-64   Physical Support</v>
          </cell>
          <cell r="F530" t="str">
            <v>PE10206</v>
          </cell>
          <cell r="G530" t="str">
            <v>Adults (18-64) (Physical Support)</v>
          </cell>
          <cell r="H530" t="str">
            <v>PE10118</v>
          </cell>
          <cell r="I530" t="str">
            <v>Physical Support</v>
          </cell>
          <cell r="J530" t="str">
            <v>PE10</v>
          </cell>
          <cell r="K530" t="str">
            <v>People Services</v>
          </cell>
        </row>
        <row r="531">
          <cell r="B531" t="str">
            <v>1100529</v>
          </cell>
          <cell r="C531" t="str">
            <v>Day Opportunities</v>
          </cell>
          <cell r="D531">
            <v>60245</v>
          </cell>
          <cell r="E531" t="str">
            <v>Long Term Support-Community Oltc  Adults  18-64   Physical Support</v>
          </cell>
          <cell r="F531" t="str">
            <v>PE10206</v>
          </cell>
          <cell r="G531" t="str">
            <v>Adults (18-64) (Physical Support)</v>
          </cell>
          <cell r="H531" t="str">
            <v>PE10118</v>
          </cell>
          <cell r="I531" t="str">
            <v>Physical Support</v>
          </cell>
          <cell r="J531" t="str">
            <v>PE10</v>
          </cell>
          <cell r="K531" t="str">
            <v>People Services</v>
          </cell>
        </row>
        <row r="532">
          <cell r="B532" t="str">
            <v>1100530</v>
          </cell>
          <cell r="C532" t="str">
            <v>Transport</v>
          </cell>
          <cell r="D532">
            <v>60245</v>
          </cell>
          <cell r="E532" t="str">
            <v>Long Term Support-Community Oltc  Adults  18-64   Physical Support</v>
          </cell>
          <cell r="F532" t="str">
            <v>PE10206</v>
          </cell>
          <cell r="G532" t="str">
            <v>Adults (18-64) (Physical Support)</v>
          </cell>
          <cell r="H532" t="str">
            <v>PE10118</v>
          </cell>
          <cell r="I532" t="str">
            <v>Physical Support</v>
          </cell>
          <cell r="J532" t="str">
            <v>PE10</v>
          </cell>
          <cell r="K532" t="str">
            <v>People Services</v>
          </cell>
        </row>
        <row r="533">
          <cell r="B533" t="str">
            <v>1100531</v>
          </cell>
          <cell r="C533" t="str">
            <v>Support Servs &amp; Corp Recharges</v>
          </cell>
          <cell r="D533">
            <v>60245</v>
          </cell>
          <cell r="E533" t="str">
            <v>Long Term Support-Community Oltc  Adults  18-64   Physical Support</v>
          </cell>
          <cell r="F533" t="str">
            <v>PE10206</v>
          </cell>
          <cell r="G533" t="str">
            <v>Adults (18-64) (Physical Support)</v>
          </cell>
          <cell r="H533" t="str">
            <v>PE10118</v>
          </cell>
          <cell r="I533" t="str">
            <v>Physical Support</v>
          </cell>
          <cell r="J533" t="str">
            <v>PE10</v>
          </cell>
          <cell r="K533" t="str">
            <v>People Services</v>
          </cell>
        </row>
        <row r="534">
          <cell r="B534" t="str">
            <v>1100532</v>
          </cell>
          <cell r="C534" t="str">
            <v>Brookfield - Recharge (Physical Support) Adults (18-64)</v>
          </cell>
          <cell r="D534">
            <v>60327</v>
          </cell>
          <cell r="E534" t="str">
            <v>St Support To Max Independence  Adults  18-64   Physical Support</v>
          </cell>
          <cell r="F534" t="str">
            <v>PE10206</v>
          </cell>
          <cell r="G534" t="str">
            <v>Adults (18-64) (Physical Support)</v>
          </cell>
          <cell r="H534" t="str">
            <v>PE10118</v>
          </cell>
          <cell r="I534" t="str">
            <v>Physical Support</v>
          </cell>
          <cell r="J534" t="str">
            <v>PE10</v>
          </cell>
          <cell r="K534" t="str">
            <v>People Services</v>
          </cell>
        </row>
        <row r="535">
          <cell r="B535" t="str">
            <v>1100533</v>
          </cell>
          <cell r="C535" t="str">
            <v>Nursing</v>
          </cell>
          <cell r="D535">
            <v>60269</v>
          </cell>
          <cell r="E535" t="str">
            <v>Other Short Term Support  Adults  18-64   Physical Support</v>
          </cell>
          <cell r="F535" t="str">
            <v>PE10206</v>
          </cell>
          <cell r="G535" t="str">
            <v>Adults (18-64) (Physical Support)</v>
          </cell>
          <cell r="H535" t="str">
            <v>PE10118</v>
          </cell>
          <cell r="I535" t="str">
            <v>Physical Support</v>
          </cell>
          <cell r="J535" t="str">
            <v>PE10</v>
          </cell>
          <cell r="K535" t="str">
            <v>People Services</v>
          </cell>
        </row>
        <row r="536">
          <cell r="B536" t="str">
            <v>1100534</v>
          </cell>
          <cell r="C536" t="str">
            <v>Residential</v>
          </cell>
          <cell r="D536">
            <v>60269</v>
          </cell>
          <cell r="E536" t="str">
            <v>Other Short Term Support  Adults  18-64   Physical Support</v>
          </cell>
          <cell r="F536" t="str">
            <v>PE10206</v>
          </cell>
          <cell r="G536" t="str">
            <v>Adults (18-64) (Physical Support)</v>
          </cell>
          <cell r="H536" t="str">
            <v>PE10118</v>
          </cell>
          <cell r="I536" t="str">
            <v>Physical Support</v>
          </cell>
          <cell r="J536" t="str">
            <v>PE10</v>
          </cell>
          <cell r="K536" t="str">
            <v>People Services</v>
          </cell>
        </row>
        <row r="537">
          <cell r="B537" t="str">
            <v>1100535</v>
          </cell>
          <cell r="C537" t="str">
            <v>Support Servs &amp; Corp Rch - Nurs</v>
          </cell>
          <cell r="D537">
            <v>60269</v>
          </cell>
          <cell r="E537" t="str">
            <v>Other Short Term Support  Adults  18-64   Physical Support</v>
          </cell>
          <cell r="F537" t="str">
            <v>PE10206</v>
          </cell>
          <cell r="G537" t="str">
            <v>Adults (18-64) (Physical Support)</v>
          </cell>
          <cell r="H537" t="str">
            <v>PE10118</v>
          </cell>
          <cell r="I537" t="str">
            <v>Physical Support</v>
          </cell>
          <cell r="J537" t="str">
            <v>PE10</v>
          </cell>
          <cell r="K537" t="str">
            <v>People Services</v>
          </cell>
        </row>
        <row r="538">
          <cell r="B538" t="str">
            <v>1100536</v>
          </cell>
          <cell r="C538" t="str">
            <v>Independent Sector - Nursing Perm - Physical 65+</v>
          </cell>
          <cell r="D538">
            <v>60224</v>
          </cell>
          <cell r="E538" t="str">
            <v>Long Term Support - Nursing  Older People  65+   Physical Support</v>
          </cell>
          <cell r="F538" t="str">
            <v>PE10246</v>
          </cell>
          <cell r="G538" t="str">
            <v>Older People (65+) (Physical Support)</v>
          </cell>
          <cell r="H538" t="str">
            <v>PE10118</v>
          </cell>
          <cell r="I538" t="str">
            <v>Physical Support</v>
          </cell>
          <cell r="J538" t="str">
            <v>PE10</v>
          </cell>
          <cell r="K538" t="str">
            <v>People Services</v>
          </cell>
        </row>
        <row r="539">
          <cell r="B539" t="str">
            <v>1100537</v>
          </cell>
          <cell r="C539" t="str">
            <v>Support Servs &amp; Corp Recharges</v>
          </cell>
          <cell r="D539">
            <v>60224</v>
          </cell>
          <cell r="E539" t="str">
            <v>Long Term Support - Nursing  Older People  65+   Physical Support</v>
          </cell>
          <cell r="F539" t="str">
            <v>PE10246</v>
          </cell>
          <cell r="G539" t="str">
            <v>Older People (65+) (Physical Support)</v>
          </cell>
          <cell r="H539" t="str">
            <v>PE10118</v>
          </cell>
          <cell r="I539" t="str">
            <v>Physical Support</v>
          </cell>
          <cell r="J539" t="str">
            <v>PE10</v>
          </cell>
          <cell r="K539" t="str">
            <v>People Services</v>
          </cell>
        </row>
        <row r="540">
          <cell r="B540" t="str">
            <v>1100538</v>
          </cell>
          <cell r="C540" t="str">
            <v>Independent Sector - Residential Perm - Physical 65+</v>
          </cell>
          <cell r="D540">
            <v>60235</v>
          </cell>
          <cell r="E540" t="str">
            <v>Long Term Support - Residential  Older People  65+   Physical Support</v>
          </cell>
          <cell r="F540" t="str">
            <v>PE10246</v>
          </cell>
          <cell r="G540" t="str">
            <v>Older People (65+) (Physical Support)</v>
          </cell>
          <cell r="H540" t="str">
            <v>PE10118</v>
          </cell>
          <cell r="I540" t="str">
            <v>Physical Support</v>
          </cell>
          <cell r="J540" t="str">
            <v>PE10</v>
          </cell>
          <cell r="K540" t="str">
            <v>People Services</v>
          </cell>
        </row>
        <row r="541">
          <cell r="B541" t="str">
            <v>1100539</v>
          </cell>
          <cell r="C541" t="str">
            <v>Brookfield - Not Used (Physical Support)  Older People (65+)</v>
          </cell>
          <cell r="D541">
            <v>60235</v>
          </cell>
          <cell r="E541" t="str">
            <v>Long Term Support - Residential  Older People  65+   Physical Support</v>
          </cell>
          <cell r="F541" t="str">
            <v>PE10246</v>
          </cell>
          <cell r="G541" t="str">
            <v>Older People (65+) (Physical Support)</v>
          </cell>
          <cell r="H541" t="str">
            <v>PE10118</v>
          </cell>
          <cell r="I541" t="str">
            <v>Physical Support</v>
          </cell>
          <cell r="J541" t="str">
            <v>PE10</v>
          </cell>
          <cell r="K541" t="str">
            <v>People Services</v>
          </cell>
        </row>
        <row r="542">
          <cell r="B542" t="str">
            <v>1100540</v>
          </cell>
          <cell r="C542" t="str">
            <v>Transitional Beds Project</v>
          </cell>
          <cell r="D542">
            <v>60235</v>
          </cell>
          <cell r="E542" t="str">
            <v>Long Term Support - Residential  Older People  65+   Physical Support</v>
          </cell>
          <cell r="F542" t="str">
            <v>PE10246</v>
          </cell>
          <cell r="G542" t="str">
            <v>Older People (65+) (Physical Support)</v>
          </cell>
          <cell r="H542" t="str">
            <v>PE10118</v>
          </cell>
          <cell r="I542" t="str">
            <v>Physical Support</v>
          </cell>
          <cell r="J542" t="str">
            <v>PE10</v>
          </cell>
          <cell r="K542" t="str">
            <v>People Services</v>
          </cell>
        </row>
        <row r="543">
          <cell r="B543" t="str">
            <v>1100541</v>
          </cell>
          <cell r="C543" t="str">
            <v>Support Servs &amp; Corp Recharges</v>
          </cell>
          <cell r="D543">
            <v>60235</v>
          </cell>
          <cell r="E543" t="str">
            <v>Long Term Support - Residential  Older People  65+   Physical Support</v>
          </cell>
          <cell r="F543" t="str">
            <v>PE10246</v>
          </cell>
          <cell r="G543" t="str">
            <v>Older People (65+) (Physical Support)</v>
          </cell>
          <cell r="H543" t="str">
            <v>PE10118</v>
          </cell>
          <cell r="I543" t="str">
            <v>Physical Support</v>
          </cell>
          <cell r="J543" t="str">
            <v>PE10</v>
          </cell>
          <cell r="K543" t="str">
            <v>People Services</v>
          </cell>
        </row>
        <row r="544">
          <cell r="B544" t="str">
            <v>1100542</v>
          </cell>
          <cell r="C544" t="str">
            <v>Hospital Discharge Expenditure</v>
          </cell>
          <cell r="D544">
            <v>60235</v>
          </cell>
          <cell r="E544" t="str">
            <v>Long Term Support - Residential  Older People  65+   Physical Support</v>
          </cell>
          <cell r="F544" t="str">
            <v>PE10246</v>
          </cell>
          <cell r="G544" t="str">
            <v>Older People (65+) (Physical Support)</v>
          </cell>
          <cell r="H544" t="str">
            <v>PE10118</v>
          </cell>
          <cell r="I544" t="str">
            <v>Physical Support</v>
          </cell>
          <cell r="J544" t="str">
            <v>PE10</v>
          </cell>
          <cell r="K544" t="str">
            <v>People Services</v>
          </cell>
        </row>
        <row r="545">
          <cell r="B545" t="str">
            <v>1100543</v>
          </cell>
          <cell r="C545" t="str">
            <v>Direct Payments - Physical 65+</v>
          </cell>
          <cell r="D545">
            <v>60212</v>
          </cell>
          <cell r="E545" t="str">
            <v>Long Term Support - Community DP  Older People  65+   Physical Support</v>
          </cell>
          <cell r="F545" t="str">
            <v>PE10246</v>
          </cell>
          <cell r="G545" t="str">
            <v>Older People (65+) (Physical Support)</v>
          </cell>
          <cell r="H545" t="str">
            <v>PE10118</v>
          </cell>
          <cell r="I545" t="str">
            <v>Physical Support</v>
          </cell>
          <cell r="J545" t="str">
            <v>PE10</v>
          </cell>
          <cell r="K545" t="str">
            <v>People Services</v>
          </cell>
        </row>
        <row r="546">
          <cell r="B546" t="str">
            <v>1100544</v>
          </cell>
          <cell r="C546" t="str">
            <v>Support Servs &amp; Corp Recharges</v>
          </cell>
          <cell r="D546">
            <v>60212</v>
          </cell>
          <cell r="E546" t="str">
            <v>Long Term Support - Community DP  Older People  65+   Physical Support</v>
          </cell>
          <cell r="F546" t="str">
            <v>PE10246</v>
          </cell>
          <cell r="G546" t="str">
            <v>Older People (65+) (Physical Support)</v>
          </cell>
          <cell r="H546" t="str">
            <v>PE10118</v>
          </cell>
          <cell r="I546" t="str">
            <v>Physical Support</v>
          </cell>
          <cell r="J546" t="str">
            <v>PE10</v>
          </cell>
          <cell r="K546" t="str">
            <v>People Services</v>
          </cell>
        </row>
        <row r="547">
          <cell r="B547" t="str">
            <v>1100545</v>
          </cell>
          <cell r="C547" t="str">
            <v>Personal Care - (Physical Support) Older People (65+)</v>
          </cell>
          <cell r="D547">
            <v>60358</v>
          </cell>
          <cell r="E547" t="str">
            <v>Long Term Support - Community Hc Older People (65+) (Physical Support)</v>
          </cell>
          <cell r="F547" t="str">
            <v>PE10246</v>
          </cell>
          <cell r="G547" t="str">
            <v>Older People (65+) (Physical Support)</v>
          </cell>
          <cell r="H547" t="str">
            <v>PE10118</v>
          </cell>
          <cell r="I547" t="str">
            <v>Physical Support</v>
          </cell>
          <cell r="J547" t="str">
            <v>PE10</v>
          </cell>
          <cell r="K547" t="str">
            <v>People Services</v>
          </cell>
        </row>
        <row r="548">
          <cell r="B548" t="str">
            <v>1100546</v>
          </cell>
          <cell r="C548" t="str">
            <v>Support Servs &amp; Corp Recharges</v>
          </cell>
          <cell r="D548">
            <v>60358</v>
          </cell>
          <cell r="E548" t="str">
            <v>Long Term Support - Community Hc Older People (65+) (Physical Support)</v>
          </cell>
          <cell r="F548" t="str">
            <v>PE10246</v>
          </cell>
          <cell r="G548" t="str">
            <v>Older People (65+) (Physical Support)</v>
          </cell>
          <cell r="H548" t="str">
            <v>PE10118</v>
          </cell>
          <cell r="I548" t="str">
            <v>Physical Support</v>
          </cell>
          <cell r="J548" t="str">
            <v>PE10</v>
          </cell>
          <cell r="K548" t="str">
            <v>People Services</v>
          </cell>
        </row>
        <row r="549">
          <cell r="B549" t="str">
            <v>1100547</v>
          </cell>
          <cell r="C549" t="str">
            <v>Personal Care Savings</v>
          </cell>
          <cell r="D549">
            <v>60358</v>
          </cell>
          <cell r="E549" t="str">
            <v>Long Term Support - Community Hc Older People (65+) (Physical Support)</v>
          </cell>
          <cell r="F549" t="str">
            <v>PE10246</v>
          </cell>
          <cell r="G549" t="str">
            <v>Older People (65+) (Physical Support)</v>
          </cell>
          <cell r="H549" t="str">
            <v>PE10118</v>
          </cell>
          <cell r="I549" t="str">
            <v>Physical Support</v>
          </cell>
          <cell r="J549" t="str">
            <v>PE10</v>
          </cell>
          <cell r="K549" t="str">
            <v>People Services</v>
          </cell>
        </row>
        <row r="550">
          <cell r="B550" t="str">
            <v>1100548</v>
          </cell>
          <cell r="C550" t="str">
            <v>Healds Farm Court</v>
          </cell>
          <cell r="D550">
            <v>60216</v>
          </cell>
          <cell r="E550" t="str">
            <v>Long Term Support - Community Sl Older People (65+) (Physical Support)</v>
          </cell>
          <cell r="F550" t="str">
            <v>PE10246</v>
          </cell>
          <cell r="G550" t="str">
            <v>Older People (65+) (Physical Support)</v>
          </cell>
          <cell r="H550" t="str">
            <v>PE10118</v>
          </cell>
          <cell r="I550" t="str">
            <v>Physical Support</v>
          </cell>
          <cell r="J550" t="str">
            <v>PE10</v>
          </cell>
          <cell r="K550" t="str">
            <v>People Services</v>
          </cell>
        </row>
        <row r="551">
          <cell r="B551" t="str">
            <v>1100549</v>
          </cell>
          <cell r="C551" t="str">
            <v>Heyeswood</v>
          </cell>
          <cell r="D551">
            <v>60216</v>
          </cell>
          <cell r="E551" t="str">
            <v>Long Term Support - Community Sl Older People (65+) (Physical Support)</v>
          </cell>
          <cell r="F551" t="str">
            <v>PE10246</v>
          </cell>
          <cell r="G551" t="str">
            <v>Older People (65+) (Physical Support)</v>
          </cell>
          <cell r="H551" t="str">
            <v>PE10118</v>
          </cell>
          <cell r="I551" t="str">
            <v>Physical Support</v>
          </cell>
          <cell r="J551" t="str">
            <v>PE10</v>
          </cell>
          <cell r="K551" t="str">
            <v>People Services</v>
          </cell>
        </row>
        <row r="552">
          <cell r="B552" t="str">
            <v>1100550</v>
          </cell>
          <cell r="C552" t="str">
            <v>Parr Mount Court</v>
          </cell>
          <cell r="D552">
            <v>60216</v>
          </cell>
          <cell r="E552" t="str">
            <v>Long Term Support - Community Sl Older People (65+) (Physical Support)</v>
          </cell>
          <cell r="F552" t="str">
            <v>PE10246</v>
          </cell>
          <cell r="G552" t="str">
            <v>Older People (65+) (Physical Support)</v>
          </cell>
          <cell r="H552" t="str">
            <v>PE10118</v>
          </cell>
          <cell r="I552" t="str">
            <v>Physical Support</v>
          </cell>
          <cell r="J552" t="str">
            <v>PE10</v>
          </cell>
          <cell r="K552" t="str">
            <v>People Services</v>
          </cell>
        </row>
        <row r="553">
          <cell r="B553" t="str">
            <v>1100551</v>
          </cell>
          <cell r="C553" t="str">
            <v>Reeve Court</v>
          </cell>
          <cell r="D553">
            <v>60216</v>
          </cell>
          <cell r="E553" t="str">
            <v>Long Term Support - Community Sl Older People (65+) (Physical Support)</v>
          </cell>
          <cell r="F553" t="str">
            <v>PE10246</v>
          </cell>
          <cell r="G553" t="str">
            <v>Older People (65+) (Physical Support)</v>
          </cell>
          <cell r="H553" t="str">
            <v>PE10118</v>
          </cell>
          <cell r="I553" t="str">
            <v>Physical Support</v>
          </cell>
          <cell r="J553" t="str">
            <v>PE10</v>
          </cell>
          <cell r="K553" t="str">
            <v>People Services</v>
          </cell>
        </row>
        <row r="554">
          <cell r="B554" t="str">
            <v>1100552</v>
          </cell>
          <cell r="C554" t="str">
            <v>Support Servs &amp; Corp Recharges</v>
          </cell>
          <cell r="D554">
            <v>60216</v>
          </cell>
          <cell r="E554" t="str">
            <v>Long Term Support - Community Sl Older People (65+) (Physical Support)</v>
          </cell>
          <cell r="F554" t="str">
            <v>PE10246</v>
          </cell>
          <cell r="G554" t="str">
            <v>Older People (65+) (Physical Support)</v>
          </cell>
          <cell r="H554" t="str">
            <v>PE10118</v>
          </cell>
          <cell r="I554" t="str">
            <v>Physical Support</v>
          </cell>
          <cell r="J554" t="str">
            <v>PE10</v>
          </cell>
          <cell r="K554" t="str">
            <v>People Services</v>
          </cell>
        </row>
        <row r="555">
          <cell r="B555" t="str">
            <v>1100553</v>
          </cell>
          <cell r="C555" t="str">
            <v>Independent Sector - Day Care - Physical 65+</v>
          </cell>
          <cell r="D555">
            <v>60250</v>
          </cell>
          <cell r="E555" t="str">
            <v>Long Term Support-Community Oltc  Older People  65+   Physical Support</v>
          </cell>
          <cell r="F555" t="str">
            <v>PE10246</v>
          </cell>
          <cell r="G555" t="str">
            <v>Older People (65+) (Physical Support)</v>
          </cell>
          <cell r="H555" t="str">
            <v>PE10118</v>
          </cell>
          <cell r="I555" t="str">
            <v>Physical Support</v>
          </cell>
          <cell r="J555" t="str">
            <v>PE10</v>
          </cell>
          <cell r="K555" t="str">
            <v>People Services</v>
          </cell>
        </row>
        <row r="556">
          <cell r="B556" t="str">
            <v>1100554</v>
          </cell>
          <cell r="C556" t="str">
            <v>Kershaw - Recharge</v>
          </cell>
          <cell r="D556">
            <v>60250</v>
          </cell>
          <cell r="E556" t="str">
            <v>Long Term Support-Community Oltc  Older People  65+   Physical Support</v>
          </cell>
          <cell r="F556" t="str">
            <v>PE10246</v>
          </cell>
          <cell r="G556" t="str">
            <v>Older People (65+) (Physical Support)</v>
          </cell>
          <cell r="H556" t="str">
            <v>PE10118</v>
          </cell>
          <cell r="I556" t="str">
            <v>Physical Support</v>
          </cell>
          <cell r="J556" t="str">
            <v>PE10</v>
          </cell>
          <cell r="K556" t="str">
            <v>People Services</v>
          </cell>
        </row>
        <row r="557">
          <cell r="B557" t="str">
            <v>1100555</v>
          </cell>
          <cell r="C557" t="str">
            <v>Brookfield - Recharge (Physical Support) Older People (65+)</v>
          </cell>
          <cell r="D557">
            <v>60250</v>
          </cell>
          <cell r="E557" t="str">
            <v>Long Term Support-Community Oltc  Older People  65+   Physical Support</v>
          </cell>
          <cell r="F557" t="str">
            <v>PE10246</v>
          </cell>
          <cell r="G557" t="str">
            <v>Older People (65+) (Physical Support)</v>
          </cell>
          <cell r="H557" t="str">
            <v>PE10118</v>
          </cell>
          <cell r="I557" t="str">
            <v>Physical Support</v>
          </cell>
          <cell r="J557" t="str">
            <v>PE10</v>
          </cell>
          <cell r="K557" t="str">
            <v>People Services</v>
          </cell>
        </row>
        <row r="558">
          <cell r="B558" t="str">
            <v>1100556</v>
          </cell>
          <cell r="C558" t="str">
            <v>Support Servs &amp; Corp Recharges</v>
          </cell>
          <cell r="D558">
            <v>60250</v>
          </cell>
          <cell r="E558" t="str">
            <v>Long Term Support-Community Oltc  Older People  65+   Physical Support</v>
          </cell>
          <cell r="F558" t="str">
            <v>PE10246</v>
          </cell>
          <cell r="G558" t="str">
            <v>Older People (65+) (Physical Support)</v>
          </cell>
          <cell r="H558" t="str">
            <v>PE10118</v>
          </cell>
          <cell r="I558" t="str">
            <v>Physical Support</v>
          </cell>
          <cell r="J558" t="str">
            <v>PE10</v>
          </cell>
          <cell r="K558" t="str">
            <v>People Services</v>
          </cell>
        </row>
        <row r="559">
          <cell r="B559" t="str">
            <v>1100557</v>
          </cell>
          <cell r="C559" t="str">
            <v>Homecare Reablement</v>
          </cell>
          <cell r="D559">
            <v>60330</v>
          </cell>
          <cell r="E559" t="str">
            <v>St Support To Max Independence  Older People  65+   Physical Support</v>
          </cell>
          <cell r="F559" t="str">
            <v>PE10246</v>
          </cell>
          <cell r="G559" t="str">
            <v>Older People (65+) (Physical Support)</v>
          </cell>
          <cell r="H559" t="str">
            <v>PE10118</v>
          </cell>
          <cell r="I559" t="str">
            <v>Physical Support</v>
          </cell>
          <cell r="J559" t="str">
            <v>PE10</v>
          </cell>
          <cell r="K559" t="str">
            <v>People Services</v>
          </cell>
        </row>
        <row r="560">
          <cell r="B560" t="str">
            <v>1100558</v>
          </cell>
          <cell r="C560" t="str">
            <v>Intermediate Care - Reablement</v>
          </cell>
          <cell r="D560">
            <v>60330</v>
          </cell>
          <cell r="E560" t="str">
            <v>St Support To Max Independence  Older People  65+   Physical Support</v>
          </cell>
          <cell r="F560" t="str">
            <v>PE10246</v>
          </cell>
          <cell r="G560" t="str">
            <v>Older People (65+) (Physical Support)</v>
          </cell>
          <cell r="H560" t="str">
            <v>PE10118</v>
          </cell>
          <cell r="I560" t="str">
            <v>Physical Support</v>
          </cell>
          <cell r="J560" t="str">
            <v>PE10</v>
          </cell>
          <cell r="K560" t="str">
            <v>People Services</v>
          </cell>
        </row>
        <row r="561">
          <cell r="B561" t="str">
            <v>1100559</v>
          </cell>
          <cell r="C561" t="str">
            <v>Transitional Tenancies</v>
          </cell>
          <cell r="D561">
            <v>60330</v>
          </cell>
          <cell r="E561" t="str">
            <v>St Support To Max Independence  Older People  65+   Physical Support</v>
          </cell>
          <cell r="F561" t="str">
            <v>PE10246</v>
          </cell>
          <cell r="G561" t="str">
            <v>Older People (65+) (Physical Support)</v>
          </cell>
          <cell r="H561" t="str">
            <v>PE10118</v>
          </cell>
          <cell r="I561" t="str">
            <v>Physical Support</v>
          </cell>
          <cell r="J561" t="str">
            <v>PE10</v>
          </cell>
          <cell r="K561" t="str">
            <v>People Services</v>
          </cell>
        </row>
        <row r="562">
          <cell r="B562" t="str">
            <v>1100560</v>
          </cell>
          <cell r="C562" t="str">
            <v>Maple Unit</v>
          </cell>
          <cell r="D562">
            <v>60330</v>
          </cell>
          <cell r="E562" t="str">
            <v>St Support To Max Independence  Older People  65+   Physical Support</v>
          </cell>
          <cell r="F562" t="str">
            <v>PE10246</v>
          </cell>
          <cell r="G562" t="str">
            <v>Older People (65+) (Physical Support)</v>
          </cell>
          <cell r="H562" t="str">
            <v>PE10118</v>
          </cell>
          <cell r="I562" t="str">
            <v>Physical Support</v>
          </cell>
          <cell r="J562" t="str">
            <v>PE10</v>
          </cell>
          <cell r="K562" t="str">
            <v>People Services</v>
          </cell>
        </row>
        <row r="563">
          <cell r="B563" t="str">
            <v>1100561</v>
          </cell>
          <cell r="C563" t="str">
            <v>Srg Winter Funding</v>
          </cell>
          <cell r="D563">
            <v>60330</v>
          </cell>
          <cell r="E563" t="str">
            <v>St Support To Max Independence  Older People  65+   Physical Support</v>
          </cell>
          <cell r="F563" t="str">
            <v>PE10246</v>
          </cell>
          <cell r="G563" t="str">
            <v>Older People (65+) (Physical Support)</v>
          </cell>
          <cell r="H563" t="str">
            <v>PE10118</v>
          </cell>
          <cell r="I563" t="str">
            <v>Physical Support</v>
          </cell>
          <cell r="J563" t="str">
            <v>PE10</v>
          </cell>
          <cell r="K563" t="str">
            <v>People Services</v>
          </cell>
        </row>
        <row r="564">
          <cell r="B564" t="str">
            <v>1100562</v>
          </cell>
          <cell r="C564" t="str">
            <v>Brookfield Day Services -  (Physical Support) Older People (65+)</v>
          </cell>
          <cell r="D564">
            <v>60330</v>
          </cell>
          <cell r="E564" t="str">
            <v>St Support To Max Independence  Older People  65+   Physical Support</v>
          </cell>
          <cell r="F564" t="str">
            <v>PE10246</v>
          </cell>
          <cell r="G564" t="str">
            <v>Older People (65+) (Physical Support)</v>
          </cell>
          <cell r="H564" t="str">
            <v>PE10118</v>
          </cell>
          <cell r="I564" t="str">
            <v>Physical Support</v>
          </cell>
          <cell r="J564" t="str">
            <v>PE10</v>
          </cell>
          <cell r="K564" t="str">
            <v>People Services</v>
          </cell>
        </row>
        <row r="565">
          <cell r="B565" t="str">
            <v>1100563</v>
          </cell>
          <cell r="C565" t="str">
            <v>Support Servs &amp; Corp Recharges</v>
          </cell>
          <cell r="D565">
            <v>60330</v>
          </cell>
          <cell r="E565" t="str">
            <v>St Support To Max Independence  Older People  65+   Physical Support</v>
          </cell>
          <cell r="F565" t="str">
            <v>PE10246</v>
          </cell>
          <cell r="G565" t="str">
            <v>Older People (65+) (Physical Support)</v>
          </cell>
          <cell r="H565" t="str">
            <v>PE10118</v>
          </cell>
          <cell r="I565" t="str">
            <v>Physical Support</v>
          </cell>
          <cell r="J565" t="str">
            <v>PE10</v>
          </cell>
          <cell r="K565" t="str">
            <v>People Services</v>
          </cell>
        </row>
        <row r="566">
          <cell r="B566" t="str">
            <v>1100564</v>
          </cell>
          <cell r="C566" t="str">
            <v>Nursing</v>
          </cell>
          <cell r="D566">
            <v>60274</v>
          </cell>
          <cell r="E566" t="str">
            <v>Other Short Term Support  Older People  65+   Physical Support</v>
          </cell>
          <cell r="F566" t="str">
            <v>PE10246</v>
          </cell>
          <cell r="G566" t="str">
            <v>Older People (65+) (Physical Support)</v>
          </cell>
          <cell r="H566" t="str">
            <v>PE10118</v>
          </cell>
          <cell r="I566" t="str">
            <v>Physical Support</v>
          </cell>
          <cell r="J566" t="str">
            <v>PE10</v>
          </cell>
          <cell r="K566" t="str">
            <v>People Services</v>
          </cell>
        </row>
        <row r="567">
          <cell r="B567" t="str">
            <v>1100565</v>
          </cell>
          <cell r="C567" t="str">
            <v>Residential - Independent Sector</v>
          </cell>
          <cell r="D567">
            <v>60274</v>
          </cell>
          <cell r="E567" t="str">
            <v>Other Short Term Support  Older People  65+   Physical Support</v>
          </cell>
          <cell r="F567" t="str">
            <v>PE10246</v>
          </cell>
          <cell r="G567" t="str">
            <v>Older People (65+) (Physical Support)</v>
          </cell>
          <cell r="H567" t="str">
            <v>PE10118</v>
          </cell>
          <cell r="I567" t="str">
            <v>Physical Support</v>
          </cell>
          <cell r="J567" t="str">
            <v>PE10</v>
          </cell>
          <cell r="K567" t="str">
            <v>People Services</v>
          </cell>
        </row>
        <row r="568">
          <cell r="B568" t="str">
            <v>1100566</v>
          </cell>
          <cell r="C568" t="str">
            <v>Support Servs &amp; Corp Rch - Resi</v>
          </cell>
          <cell r="D568">
            <v>60274</v>
          </cell>
          <cell r="E568" t="str">
            <v>Other Short Term Support  Older People  65+   Physical Support</v>
          </cell>
          <cell r="F568" t="str">
            <v>PE10246</v>
          </cell>
          <cell r="G568" t="str">
            <v>Older People (65+) (Physical Support)</v>
          </cell>
          <cell r="H568" t="str">
            <v>PE10118</v>
          </cell>
          <cell r="I568" t="str">
            <v>Physical Support</v>
          </cell>
          <cell r="J568" t="str">
            <v>PE10</v>
          </cell>
          <cell r="K568" t="str">
            <v>People Services</v>
          </cell>
        </row>
        <row r="569">
          <cell r="B569" t="str">
            <v>1100567</v>
          </cell>
          <cell r="C569" t="str">
            <v>Independent Sector - Nursing Perm - Sensory 18-64</v>
          </cell>
          <cell r="D569">
            <v>60220</v>
          </cell>
          <cell r="E569" t="str">
            <v>Long Term Support - Nursing  Adults  18-64   Sensory Support</v>
          </cell>
          <cell r="F569" t="str">
            <v>PE10207</v>
          </cell>
          <cell r="G569" t="str">
            <v>Adults (18-64) (Sensory Support)</v>
          </cell>
          <cell r="H569" t="str">
            <v>PE10122</v>
          </cell>
          <cell r="I569" t="str">
            <v>Sensory Support</v>
          </cell>
          <cell r="J569" t="str">
            <v>PE10</v>
          </cell>
          <cell r="K569" t="str">
            <v>People Services</v>
          </cell>
        </row>
        <row r="570">
          <cell r="B570" t="str">
            <v>1100568</v>
          </cell>
          <cell r="C570" t="str">
            <v>Supp Servs &amp; Corp Recharges</v>
          </cell>
          <cell r="D570">
            <v>60220</v>
          </cell>
          <cell r="E570" t="str">
            <v>Long Term Support - Nursing  Adults  18-64   Sensory Support</v>
          </cell>
          <cell r="F570" t="str">
            <v>PE10207</v>
          </cell>
          <cell r="G570" t="str">
            <v>Adults (18-64) (Sensory Support)</v>
          </cell>
          <cell r="H570" t="str">
            <v>PE10122</v>
          </cell>
          <cell r="I570" t="str">
            <v>Sensory Support</v>
          </cell>
          <cell r="J570" t="str">
            <v>PE10</v>
          </cell>
          <cell r="K570" t="str">
            <v>People Services</v>
          </cell>
        </row>
        <row r="571">
          <cell r="B571" t="str">
            <v>1100569</v>
          </cell>
          <cell r="C571" t="str">
            <v>Independent Sector - Residential Perm - Sensory 18-64</v>
          </cell>
          <cell r="D571">
            <v>60231</v>
          </cell>
          <cell r="E571" t="str">
            <v>Long Term Support - Residential  Adults  18-64   Sensory Support</v>
          </cell>
          <cell r="F571" t="str">
            <v>PE10207</v>
          </cell>
          <cell r="G571" t="str">
            <v>Adults (18-64) (Sensory Support)</v>
          </cell>
          <cell r="H571" t="str">
            <v>PE10122</v>
          </cell>
          <cell r="I571" t="str">
            <v>Sensory Support</v>
          </cell>
          <cell r="J571" t="str">
            <v>PE10</v>
          </cell>
          <cell r="K571" t="str">
            <v>People Services</v>
          </cell>
        </row>
        <row r="572">
          <cell r="B572" t="str">
            <v>1100570</v>
          </cell>
          <cell r="C572" t="str">
            <v>Supp Servs &amp; Corp Recharges</v>
          </cell>
          <cell r="D572">
            <v>60231</v>
          </cell>
          <cell r="E572" t="str">
            <v>Long Term Support - Residential  Adults  18-64   Sensory Support</v>
          </cell>
          <cell r="F572" t="str">
            <v>PE10207</v>
          </cell>
          <cell r="G572" t="str">
            <v>Adults (18-64) (Sensory Support)</v>
          </cell>
          <cell r="H572" t="str">
            <v>PE10122</v>
          </cell>
          <cell r="I572" t="str">
            <v>Sensory Support</v>
          </cell>
          <cell r="J572" t="str">
            <v>PE10</v>
          </cell>
          <cell r="K572" t="str">
            <v>People Services</v>
          </cell>
        </row>
        <row r="573">
          <cell r="B573" t="str">
            <v>1100571</v>
          </cell>
          <cell r="C573" t="str">
            <v>Direct Payments - Sensory 18-64</v>
          </cell>
          <cell r="D573">
            <v>60208</v>
          </cell>
          <cell r="E573" t="str">
            <v>Long Term Support - Community DP  Adults  18-64   Sensory Support</v>
          </cell>
          <cell r="F573" t="str">
            <v>PE10207</v>
          </cell>
          <cell r="G573" t="str">
            <v>Adults (18-64) (Sensory Support)</v>
          </cell>
          <cell r="H573" t="str">
            <v>PE10122</v>
          </cell>
          <cell r="I573" t="str">
            <v>Sensory Support</v>
          </cell>
          <cell r="J573" t="str">
            <v>PE10</v>
          </cell>
          <cell r="K573" t="str">
            <v>People Services</v>
          </cell>
        </row>
        <row r="574">
          <cell r="B574" t="str">
            <v>1100572</v>
          </cell>
          <cell r="C574" t="str">
            <v>Personal Care- (Sensory Support) Adults (18-64)</v>
          </cell>
          <cell r="D574">
            <v>60359</v>
          </cell>
          <cell r="E574" t="str">
            <v>Long Term Support - Community Hc Adults (18-64) (Sensory Support)</v>
          </cell>
          <cell r="F574" t="str">
            <v>PE10207</v>
          </cell>
          <cell r="G574" t="str">
            <v>Adults (18-64) (Sensory Support)</v>
          </cell>
          <cell r="H574" t="str">
            <v>PE10122</v>
          </cell>
          <cell r="I574" t="str">
            <v>Sensory Support</v>
          </cell>
          <cell r="J574" t="str">
            <v>PE10</v>
          </cell>
          <cell r="K574" t="str">
            <v>People Services</v>
          </cell>
        </row>
        <row r="575">
          <cell r="B575" t="str">
            <v>1100573</v>
          </cell>
          <cell r="C575" t="str">
            <v>Independent Sector - Day Care - Sensory 18-64</v>
          </cell>
          <cell r="D575">
            <v>60246</v>
          </cell>
          <cell r="E575" t="str">
            <v>Long Term Support-Community Oltc  Adults  18-64   Sensory Support</v>
          </cell>
          <cell r="F575" t="str">
            <v>PE10207</v>
          </cell>
          <cell r="G575" t="str">
            <v>Adults (18-64) (Sensory Support)</v>
          </cell>
          <cell r="H575" t="str">
            <v>PE10122</v>
          </cell>
          <cell r="I575" t="str">
            <v>Sensory Support</v>
          </cell>
          <cell r="J575" t="str">
            <v>PE10</v>
          </cell>
          <cell r="K575" t="str">
            <v>People Services</v>
          </cell>
        </row>
        <row r="576">
          <cell r="B576" t="str">
            <v>1100574</v>
          </cell>
          <cell r="C576" t="str">
            <v>Day Opportunities</v>
          </cell>
          <cell r="D576">
            <v>60246</v>
          </cell>
          <cell r="E576" t="str">
            <v>Long Term Support-Community Oltc  Adults  18-64   Sensory Support</v>
          </cell>
          <cell r="F576" t="str">
            <v>PE10207</v>
          </cell>
          <cell r="G576" t="str">
            <v>Adults (18-64) (Sensory Support)</v>
          </cell>
          <cell r="H576" t="str">
            <v>PE10122</v>
          </cell>
          <cell r="I576" t="str">
            <v>Sensory Support</v>
          </cell>
          <cell r="J576" t="str">
            <v>PE10</v>
          </cell>
          <cell r="K576" t="str">
            <v>People Services</v>
          </cell>
        </row>
        <row r="577">
          <cell r="B577" t="str">
            <v>1100575</v>
          </cell>
          <cell r="C577" t="str">
            <v>Nursing</v>
          </cell>
          <cell r="D577">
            <v>60270</v>
          </cell>
          <cell r="E577" t="str">
            <v>Other Short Term Support  Adults  18-64   Sensory Support</v>
          </cell>
          <cell r="F577" t="str">
            <v>PE10207</v>
          </cell>
          <cell r="G577" t="str">
            <v>Adults (18-64) (Sensory Support)</v>
          </cell>
          <cell r="H577" t="str">
            <v>PE10122</v>
          </cell>
          <cell r="I577" t="str">
            <v>Sensory Support</v>
          </cell>
          <cell r="J577" t="str">
            <v>PE10</v>
          </cell>
          <cell r="K577" t="str">
            <v>People Services</v>
          </cell>
        </row>
        <row r="578">
          <cell r="B578" t="str">
            <v>1100576</v>
          </cell>
          <cell r="C578" t="str">
            <v>Residential</v>
          </cell>
          <cell r="D578">
            <v>60270</v>
          </cell>
          <cell r="E578" t="str">
            <v>Other Short Term Support  Adults  18-64   Sensory Support</v>
          </cell>
          <cell r="F578" t="str">
            <v>PE10207</v>
          </cell>
          <cell r="G578" t="str">
            <v>Adults (18-64) (Sensory Support)</v>
          </cell>
          <cell r="H578" t="str">
            <v>PE10122</v>
          </cell>
          <cell r="I578" t="str">
            <v>Sensory Support</v>
          </cell>
          <cell r="J578" t="str">
            <v>PE10</v>
          </cell>
          <cell r="K578" t="str">
            <v>People Services</v>
          </cell>
        </row>
        <row r="579">
          <cell r="B579" t="str">
            <v>1100577</v>
          </cell>
          <cell r="C579" t="str">
            <v>Independent Sector - Nursing Perm - Sensory 65+</v>
          </cell>
          <cell r="D579">
            <v>60225</v>
          </cell>
          <cell r="E579" t="str">
            <v>Long Term Support - Nursing  Older People  65+   Sensory Support</v>
          </cell>
          <cell r="F579" t="str">
            <v>PE10247</v>
          </cell>
          <cell r="G579" t="str">
            <v>Older People (65+) (Sensory Support)</v>
          </cell>
          <cell r="H579" t="str">
            <v>PE10122</v>
          </cell>
          <cell r="I579" t="str">
            <v>Sensory Support</v>
          </cell>
          <cell r="J579" t="str">
            <v>PE10</v>
          </cell>
          <cell r="K579" t="str">
            <v>People Services</v>
          </cell>
        </row>
        <row r="580">
          <cell r="B580" t="str">
            <v>1100578</v>
          </cell>
          <cell r="C580" t="str">
            <v>Independent Sector - Residential Perm - Sensory 65+</v>
          </cell>
          <cell r="D580">
            <v>60236</v>
          </cell>
          <cell r="E580" t="str">
            <v>Long Term Support - Residential  Older People  65+   Sensory Support</v>
          </cell>
          <cell r="F580" t="str">
            <v>PE10247</v>
          </cell>
          <cell r="G580" t="str">
            <v>Older People (65+) (Sensory Support)</v>
          </cell>
          <cell r="H580" t="str">
            <v>PE10122</v>
          </cell>
          <cell r="I580" t="str">
            <v>Sensory Support</v>
          </cell>
          <cell r="J580" t="str">
            <v>PE10</v>
          </cell>
          <cell r="K580" t="str">
            <v>People Services</v>
          </cell>
        </row>
        <row r="581">
          <cell r="B581" t="str">
            <v>1100579</v>
          </cell>
          <cell r="C581" t="str">
            <v>Service Manager</v>
          </cell>
          <cell r="D581">
            <v>60236</v>
          </cell>
          <cell r="E581" t="str">
            <v>Long Term Support - Residential  Older People  65+   Sensory Support</v>
          </cell>
          <cell r="F581" t="str">
            <v>PE10247</v>
          </cell>
          <cell r="G581" t="str">
            <v>Older People (65+) (Sensory Support)</v>
          </cell>
          <cell r="H581" t="str">
            <v>PE10122</v>
          </cell>
          <cell r="I581" t="str">
            <v>Sensory Support</v>
          </cell>
          <cell r="J581" t="str">
            <v>PE10</v>
          </cell>
          <cell r="K581" t="str">
            <v>People Services</v>
          </cell>
        </row>
        <row r="582">
          <cell r="B582" t="str">
            <v>1100580</v>
          </cell>
          <cell r="C582" t="str">
            <v>Brookfield  - Not Used -(Sensory Support) Older People (65+)</v>
          </cell>
          <cell r="D582">
            <v>60236</v>
          </cell>
          <cell r="E582" t="str">
            <v>Long Term Support - Residential  Older People  65+   Sensory Support</v>
          </cell>
          <cell r="F582" t="str">
            <v>PE10247</v>
          </cell>
          <cell r="G582" t="str">
            <v>Older People (65+) (Sensory Support)</v>
          </cell>
          <cell r="H582" t="str">
            <v>PE10122</v>
          </cell>
          <cell r="I582" t="str">
            <v>Sensory Support</v>
          </cell>
          <cell r="J582" t="str">
            <v>PE10</v>
          </cell>
          <cell r="K582" t="str">
            <v>People Services</v>
          </cell>
        </row>
        <row r="583">
          <cell r="B583" t="str">
            <v>1100581</v>
          </cell>
          <cell r="C583" t="str">
            <v>Maple Unit</v>
          </cell>
          <cell r="D583">
            <v>60236</v>
          </cell>
          <cell r="E583" t="str">
            <v>Long Term Support - Residential  Older People  65+   Sensory Support</v>
          </cell>
          <cell r="F583" t="str">
            <v>PE10247</v>
          </cell>
          <cell r="G583" t="str">
            <v>Older People (65+) (Sensory Support)</v>
          </cell>
          <cell r="H583" t="str">
            <v>PE10122</v>
          </cell>
          <cell r="I583" t="str">
            <v>Sensory Support</v>
          </cell>
          <cell r="J583" t="str">
            <v>PE10</v>
          </cell>
          <cell r="K583" t="str">
            <v>People Services</v>
          </cell>
        </row>
        <row r="584">
          <cell r="B584" t="str">
            <v>1100582</v>
          </cell>
          <cell r="C584" t="str">
            <v>Seddon Court</v>
          </cell>
          <cell r="D584">
            <v>60236</v>
          </cell>
          <cell r="E584" t="str">
            <v>Long Term Support - Residential  Older People  65+   Sensory Support</v>
          </cell>
          <cell r="F584" t="str">
            <v>PE10247</v>
          </cell>
          <cell r="G584" t="str">
            <v>Older People (65+) (Sensory Support)</v>
          </cell>
          <cell r="H584" t="str">
            <v>PE10122</v>
          </cell>
          <cell r="I584" t="str">
            <v>Sensory Support</v>
          </cell>
          <cell r="J584" t="str">
            <v>PE10</v>
          </cell>
          <cell r="K584" t="str">
            <v>People Services</v>
          </cell>
        </row>
        <row r="585">
          <cell r="B585" t="str">
            <v>1100583</v>
          </cell>
          <cell r="C585" t="str">
            <v>Direct Payments - Sensory 65+</v>
          </cell>
          <cell r="D585">
            <v>60213</v>
          </cell>
          <cell r="E585" t="str">
            <v>Long Term Support - Community DP  Older People  65+   Sensory Support</v>
          </cell>
          <cell r="F585" t="str">
            <v>PE10247</v>
          </cell>
          <cell r="G585" t="str">
            <v>Older People (65+) (Sensory Support)</v>
          </cell>
          <cell r="H585" t="str">
            <v>PE10122</v>
          </cell>
          <cell r="I585" t="str">
            <v>Sensory Support</v>
          </cell>
          <cell r="J585" t="str">
            <v>PE10</v>
          </cell>
          <cell r="K585" t="str">
            <v>People Services</v>
          </cell>
        </row>
        <row r="586">
          <cell r="B586" t="str">
            <v>1100584</v>
          </cell>
          <cell r="C586" t="str">
            <v>Personal Care - (Sensory Support) Older People (65+)</v>
          </cell>
          <cell r="D586">
            <v>60360</v>
          </cell>
          <cell r="E586" t="str">
            <v>Long Term Support - Community Hc Older People (65+) (Sensory Support)</v>
          </cell>
          <cell r="F586" t="str">
            <v>PE10247</v>
          </cell>
          <cell r="G586" t="str">
            <v>Older People (65+) (Sensory Support)</v>
          </cell>
          <cell r="H586" t="str">
            <v>PE10122</v>
          </cell>
          <cell r="I586" t="str">
            <v>Sensory Support</v>
          </cell>
          <cell r="J586" t="str">
            <v>PE10</v>
          </cell>
          <cell r="K586" t="str">
            <v>People Services</v>
          </cell>
        </row>
        <row r="587">
          <cell r="B587" t="str">
            <v>1100585</v>
          </cell>
          <cell r="C587" t="str">
            <v>Kershaw -  Not Used</v>
          </cell>
          <cell r="D587">
            <v>60251</v>
          </cell>
          <cell r="E587" t="str">
            <v>Long Term Support-Community Oltc  Older People  65+   Sensory Support</v>
          </cell>
          <cell r="F587" t="str">
            <v>PE10247</v>
          </cell>
          <cell r="G587" t="str">
            <v>Older People (65+) (Sensory Support)</v>
          </cell>
          <cell r="H587" t="str">
            <v>PE10122</v>
          </cell>
          <cell r="I587" t="str">
            <v>Sensory Support</v>
          </cell>
          <cell r="J587" t="str">
            <v>PE10</v>
          </cell>
          <cell r="K587" t="str">
            <v>People Services</v>
          </cell>
        </row>
        <row r="588">
          <cell r="B588" t="str">
            <v>1100586</v>
          </cell>
          <cell r="C588" t="str">
            <v>Support Servs &amp; Corp Recharges</v>
          </cell>
          <cell r="D588">
            <v>60331</v>
          </cell>
          <cell r="E588" t="str">
            <v>St Support To Max Independence  Older People  65+   Sensory Support</v>
          </cell>
          <cell r="F588" t="str">
            <v>PE10247</v>
          </cell>
          <cell r="G588" t="str">
            <v>Older People (65+) (Sensory Support)</v>
          </cell>
          <cell r="H588" t="str">
            <v>PE10122</v>
          </cell>
          <cell r="I588" t="str">
            <v>Sensory Support</v>
          </cell>
          <cell r="J588" t="str">
            <v>PE10</v>
          </cell>
          <cell r="K588" t="str">
            <v>People Services</v>
          </cell>
        </row>
        <row r="589">
          <cell r="B589" t="str">
            <v>1100587</v>
          </cell>
          <cell r="C589" t="str">
            <v>Nursing</v>
          </cell>
          <cell r="D589">
            <v>60275</v>
          </cell>
          <cell r="E589" t="str">
            <v>Other Short Term Support  Older People  65+   Sensory Support</v>
          </cell>
          <cell r="F589" t="str">
            <v>PE10247</v>
          </cell>
          <cell r="G589" t="str">
            <v>Older People (65+) (Sensory Support)</v>
          </cell>
          <cell r="H589" t="str">
            <v>PE10122</v>
          </cell>
          <cell r="I589" t="str">
            <v>Sensory Support</v>
          </cell>
          <cell r="J589" t="str">
            <v>PE10</v>
          </cell>
          <cell r="K589" t="str">
            <v>People Services</v>
          </cell>
        </row>
        <row r="590">
          <cell r="B590" t="str">
            <v>1100588</v>
          </cell>
          <cell r="C590" t="str">
            <v>Residential</v>
          </cell>
          <cell r="D590">
            <v>60275</v>
          </cell>
          <cell r="E590" t="str">
            <v>Other Short Term Support  Older People  65+   Sensory Support</v>
          </cell>
          <cell r="F590" t="str">
            <v>PE10247</v>
          </cell>
          <cell r="G590" t="str">
            <v>Older People (65+) (Sensory Support)</v>
          </cell>
          <cell r="H590" t="str">
            <v>PE10122</v>
          </cell>
          <cell r="I590" t="str">
            <v>Sensory Support</v>
          </cell>
          <cell r="J590" t="str">
            <v>PE10</v>
          </cell>
          <cell r="K590" t="str">
            <v>People Services</v>
          </cell>
        </row>
        <row r="591">
          <cell r="B591" t="str">
            <v>1100589</v>
          </cell>
          <cell r="C591" t="str">
            <v>Support Servs &amp; Corp Rch - Nurs</v>
          </cell>
          <cell r="D591">
            <v>60275</v>
          </cell>
          <cell r="E591" t="str">
            <v>Other Short Term Support  Older People  65+   Sensory Support</v>
          </cell>
          <cell r="F591" t="str">
            <v>PE10247</v>
          </cell>
          <cell r="G591" t="str">
            <v>Older People (65+) (Sensory Support)</v>
          </cell>
          <cell r="H591" t="str">
            <v>PE10122</v>
          </cell>
          <cell r="I591" t="str">
            <v>Sensory Support</v>
          </cell>
          <cell r="J591" t="str">
            <v>PE10</v>
          </cell>
          <cell r="K591" t="str">
            <v>People Services</v>
          </cell>
        </row>
        <row r="592">
          <cell r="B592" t="str">
            <v>1100590</v>
          </cell>
          <cell r="C592" t="str">
            <v>Support Servs &amp; Corp Rch - Resi</v>
          </cell>
          <cell r="D592">
            <v>60275</v>
          </cell>
          <cell r="E592" t="str">
            <v>Other Short Term Support  Older People  65+   Sensory Support</v>
          </cell>
          <cell r="F592" t="str">
            <v>PE10247</v>
          </cell>
          <cell r="G592" t="str">
            <v>Older People (65+) (Sensory Support)</v>
          </cell>
          <cell r="H592" t="str">
            <v>PE10122</v>
          </cell>
          <cell r="I592" t="str">
            <v>Sensory Support</v>
          </cell>
          <cell r="J592" t="str">
            <v>PE10</v>
          </cell>
          <cell r="K592" t="str">
            <v>People Services</v>
          </cell>
        </row>
        <row r="593">
          <cell r="B593" t="str">
            <v>1100591</v>
          </cell>
          <cell r="C593" t="str">
            <v>Independent Sector - Nursing Perm - M&amp;C 18-64</v>
          </cell>
          <cell r="D593">
            <v>60221</v>
          </cell>
          <cell r="E593" t="str">
            <v>Long Term Support - Nursing  Adults  18-64   Support With Memory &amp; Cognition</v>
          </cell>
          <cell r="F593" t="str">
            <v>PE10208</v>
          </cell>
          <cell r="G593" t="str">
            <v>Adults (18-64) (Support With Memory &amp; Cognition)</v>
          </cell>
          <cell r="H593" t="str">
            <v>PE10128</v>
          </cell>
          <cell r="I593" t="str">
            <v>Support With Memory &amp; Cognition</v>
          </cell>
          <cell r="J593" t="str">
            <v>PE10</v>
          </cell>
          <cell r="K593" t="str">
            <v>People Services</v>
          </cell>
        </row>
        <row r="594">
          <cell r="B594" t="str">
            <v>1100592</v>
          </cell>
          <cell r="C594" t="str">
            <v>Support Servs &amp; Corp Recharges</v>
          </cell>
          <cell r="D594">
            <v>60221</v>
          </cell>
          <cell r="E594" t="str">
            <v>Long Term Support - Nursing  Adults  18-64   Support With Memory &amp; Cognition</v>
          </cell>
          <cell r="F594" t="str">
            <v>PE10208</v>
          </cell>
          <cell r="G594" t="str">
            <v>Adults (18-64) (Support With Memory &amp; Cognition)</v>
          </cell>
          <cell r="H594" t="str">
            <v>PE10128</v>
          </cell>
          <cell r="I594" t="str">
            <v>Support With Memory &amp; Cognition</v>
          </cell>
          <cell r="J594" t="str">
            <v>PE10</v>
          </cell>
          <cell r="K594" t="str">
            <v>People Services</v>
          </cell>
        </row>
        <row r="595">
          <cell r="B595" t="str">
            <v>1100593</v>
          </cell>
          <cell r="C595" t="str">
            <v>Independent Sector - Residential Perm - M&amp;C 18-64</v>
          </cell>
          <cell r="D595">
            <v>60232</v>
          </cell>
          <cell r="E595" t="str">
            <v>Long Term Support - Residential  Adults  18-64   Support With Memory &amp; Cognition</v>
          </cell>
          <cell r="F595" t="str">
            <v>PE10208</v>
          </cell>
          <cell r="G595" t="str">
            <v>Adults (18-64) (Support With Memory &amp; Cognition)</v>
          </cell>
          <cell r="H595" t="str">
            <v>PE10128</v>
          </cell>
          <cell r="I595" t="str">
            <v>Support With Memory &amp; Cognition</v>
          </cell>
          <cell r="J595" t="str">
            <v>PE10</v>
          </cell>
          <cell r="K595" t="str">
            <v>People Services</v>
          </cell>
        </row>
        <row r="596">
          <cell r="B596" t="str">
            <v>1100594</v>
          </cell>
          <cell r="C596" t="str">
            <v>Support Servs &amp; Corp Recharges</v>
          </cell>
          <cell r="D596">
            <v>60232</v>
          </cell>
          <cell r="E596" t="str">
            <v>Long Term Support - Residential  Adults  18-64   Support With Memory &amp; Cognition</v>
          </cell>
          <cell r="F596" t="str">
            <v>PE10208</v>
          </cell>
          <cell r="G596" t="str">
            <v>Adults (18-64) (Support With Memory &amp; Cognition)</v>
          </cell>
          <cell r="H596" t="str">
            <v>PE10128</v>
          </cell>
          <cell r="I596" t="str">
            <v>Support With Memory &amp; Cognition</v>
          </cell>
          <cell r="J596" t="str">
            <v>PE10</v>
          </cell>
          <cell r="K596" t="str">
            <v>People Services</v>
          </cell>
        </row>
        <row r="597">
          <cell r="B597" t="str">
            <v>1100595</v>
          </cell>
          <cell r="C597" t="str">
            <v>Direct Payments - M&amp;C 18-64</v>
          </cell>
          <cell r="D597">
            <v>60209</v>
          </cell>
          <cell r="E597" t="str">
            <v>Long Term Support - Community DP  Adults  18-64   Support With Memory &amp; Cognition</v>
          </cell>
          <cell r="F597" t="str">
            <v>PE10208</v>
          </cell>
          <cell r="G597" t="str">
            <v>Adults (18-64) (Support With Memory &amp; Cognition)</v>
          </cell>
          <cell r="H597" t="str">
            <v>PE10128</v>
          </cell>
          <cell r="I597" t="str">
            <v>Support With Memory &amp; Cognition</v>
          </cell>
          <cell r="J597" t="str">
            <v>PE10</v>
          </cell>
          <cell r="K597" t="str">
            <v>People Services</v>
          </cell>
        </row>
        <row r="598">
          <cell r="B598" t="str">
            <v>1100596</v>
          </cell>
          <cell r="C598" t="str">
            <v>Personal Care  - (Support With Memory &amp; Cognition)Adults (18-64)</v>
          </cell>
          <cell r="D598">
            <v>60361</v>
          </cell>
          <cell r="E598" t="str">
            <v>Long Term Support - Community Hc Adults (18-64) (Support With Memory &amp; Cognition)</v>
          </cell>
          <cell r="F598" t="str">
            <v>PE10208</v>
          </cell>
          <cell r="G598" t="str">
            <v>Adults (18-64) (Support With Memory &amp; Cognition)</v>
          </cell>
          <cell r="H598" t="str">
            <v>PE10128</v>
          </cell>
          <cell r="I598" t="str">
            <v>Support With Memory &amp; Cognition</v>
          </cell>
          <cell r="J598" t="str">
            <v>PE10</v>
          </cell>
          <cell r="K598" t="str">
            <v>People Services</v>
          </cell>
        </row>
        <row r="599">
          <cell r="B599" t="str">
            <v>1100597</v>
          </cell>
          <cell r="C599" t="str">
            <v>Support Servs &amp; Corp Recharges</v>
          </cell>
          <cell r="D599">
            <v>60361</v>
          </cell>
          <cell r="E599" t="str">
            <v>Long Term Support - Community Hc Adults (18-64) (Support With Memory &amp; Cognition)</v>
          </cell>
          <cell r="F599" t="str">
            <v>PE10208</v>
          </cell>
          <cell r="G599" t="str">
            <v>Adults (18-64) (Support With Memory &amp; Cognition)</v>
          </cell>
          <cell r="H599" t="str">
            <v>PE10128</v>
          </cell>
          <cell r="I599" t="str">
            <v>Support With Memory &amp; Cognition</v>
          </cell>
          <cell r="J599" t="str">
            <v>PE10</v>
          </cell>
          <cell r="K599" t="str">
            <v>People Services</v>
          </cell>
        </row>
        <row r="600">
          <cell r="B600" t="str">
            <v>1100598</v>
          </cell>
          <cell r="C600" t="str">
            <v>Independent Sector - Supported Living - M&amp;C 18-64</v>
          </cell>
          <cell r="D600">
            <v>60366</v>
          </cell>
          <cell r="E600" t="str">
            <v>Long Term Support - Community Sl Adults (18-64) (Support With Memory &amp; Cognition)</v>
          </cell>
          <cell r="F600" t="str">
            <v>PE10208</v>
          </cell>
          <cell r="G600" t="str">
            <v>Adults (18-64) (Support With Memory &amp; Cognition)</v>
          </cell>
          <cell r="H600" t="str">
            <v>PE10128</v>
          </cell>
          <cell r="I600" t="str">
            <v>Support With Memory &amp; Cognition</v>
          </cell>
          <cell r="J600" t="str">
            <v>PE10</v>
          </cell>
          <cell r="K600" t="str">
            <v>People Services</v>
          </cell>
        </row>
        <row r="601">
          <cell r="B601" t="str">
            <v>1100599</v>
          </cell>
          <cell r="C601" t="str">
            <v>Support Servs &amp; Corp Recharges</v>
          </cell>
          <cell r="D601">
            <v>60366</v>
          </cell>
          <cell r="E601" t="str">
            <v>Long Term Support - Community Sl Adults (18-64) (Support With Memory &amp; Cognition)</v>
          </cell>
          <cell r="F601" t="str">
            <v>PE10208</v>
          </cell>
          <cell r="G601" t="str">
            <v>Adults (18-64) (Support With Memory &amp; Cognition)</v>
          </cell>
          <cell r="H601" t="str">
            <v>PE10128</v>
          </cell>
          <cell r="I601" t="str">
            <v>Support With Memory &amp; Cognition</v>
          </cell>
          <cell r="J601" t="str">
            <v>PE10</v>
          </cell>
          <cell r="K601" t="str">
            <v>People Services</v>
          </cell>
        </row>
        <row r="602">
          <cell r="B602" t="str">
            <v>1100600</v>
          </cell>
          <cell r="C602" t="str">
            <v>Day Care - M&amp;C 18-64</v>
          </cell>
          <cell r="D602">
            <v>60247</v>
          </cell>
          <cell r="E602" t="str">
            <v>Long Term Support-Community Oltc  Adults  18-64   Support With Memory &amp; Cognition</v>
          </cell>
          <cell r="F602" t="str">
            <v>PE10208</v>
          </cell>
          <cell r="G602" t="str">
            <v>Adults (18-64) (Support With Memory &amp; Cognition)</v>
          </cell>
          <cell r="H602" t="str">
            <v>PE10128</v>
          </cell>
          <cell r="I602" t="str">
            <v>Support With Memory &amp; Cognition</v>
          </cell>
          <cell r="J602" t="str">
            <v>PE10</v>
          </cell>
          <cell r="K602" t="str">
            <v>People Services</v>
          </cell>
        </row>
        <row r="603">
          <cell r="B603" t="str">
            <v>1100601</v>
          </cell>
          <cell r="C603" t="str">
            <v>Nursing</v>
          </cell>
          <cell r="D603">
            <v>60271</v>
          </cell>
          <cell r="E603" t="str">
            <v>Other Short Term Support  Adults  18-64   Support With Memory &amp; Cognition</v>
          </cell>
          <cell r="F603" t="str">
            <v>PE10208</v>
          </cell>
          <cell r="G603" t="str">
            <v>Adults (18-64) (Support With Memory &amp; Cognition)</v>
          </cell>
          <cell r="H603" t="str">
            <v>PE10128</v>
          </cell>
          <cell r="I603" t="str">
            <v>Support With Memory &amp; Cognition</v>
          </cell>
          <cell r="J603" t="str">
            <v>PE10</v>
          </cell>
          <cell r="K603" t="str">
            <v>People Services</v>
          </cell>
        </row>
        <row r="604">
          <cell r="B604" t="str">
            <v>1100602</v>
          </cell>
          <cell r="C604" t="str">
            <v>Residential</v>
          </cell>
          <cell r="D604">
            <v>60271</v>
          </cell>
          <cell r="E604" t="str">
            <v>Other Short Term Support  Adults  18-64   Support With Memory &amp; Cognition</v>
          </cell>
          <cell r="F604" t="str">
            <v>PE10208</v>
          </cell>
          <cell r="G604" t="str">
            <v>Adults (18-64) (Support With Memory &amp; Cognition)</v>
          </cell>
          <cell r="H604" t="str">
            <v>PE10128</v>
          </cell>
          <cell r="I604" t="str">
            <v>Support With Memory &amp; Cognition</v>
          </cell>
          <cell r="J604" t="str">
            <v>PE10</v>
          </cell>
          <cell r="K604" t="str">
            <v>People Services</v>
          </cell>
        </row>
        <row r="605">
          <cell r="B605" t="str">
            <v>1100603</v>
          </cell>
          <cell r="C605" t="str">
            <v>Support Servs &amp; Corp Rch - Nurs</v>
          </cell>
          <cell r="D605">
            <v>60271</v>
          </cell>
          <cell r="E605" t="str">
            <v>Other Short Term Support  Adults  18-64   Support With Memory &amp; Cognition</v>
          </cell>
          <cell r="F605" t="str">
            <v>PE10208</v>
          </cell>
          <cell r="G605" t="str">
            <v>Adults (18-64) (Support With Memory &amp; Cognition)</v>
          </cell>
          <cell r="H605" t="str">
            <v>PE10128</v>
          </cell>
          <cell r="I605" t="str">
            <v>Support With Memory &amp; Cognition</v>
          </cell>
          <cell r="J605" t="str">
            <v>PE10</v>
          </cell>
          <cell r="K605" t="str">
            <v>People Services</v>
          </cell>
        </row>
        <row r="606">
          <cell r="B606" t="str">
            <v>1100604</v>
          </cell>
          <cell r="C606" t="str">
            <v>Support Servs &amp; Corp Rch - Resi</v>
          </cell>
          <cell r="D606">
            <v>60271</v>
          </cell>
          <cell r="E606" t="str">
            <v>Other Short Term Support  Adults  18-64   Support With Memory &amp; Cognition</v>
          </cell>
          <cell r="F606" t="str">
            <v>PE10208</v>
          </cell>
          <cell r="G606" t="str">
            <v>Adults (18-64) (Support With Memory &amp; Cognition)</v>
          </cell>
          <cell r="H606" t="str">
            <v>PE10128</v>
          </cell>
          <cell r="I606" t="str">
            <v>Support With Memory &amp; Cognition</v>
          </cell>
          <cell r="J606" t="str">
            <v>PE10</v>
          </cell>
          <cell r="K606" t="str">
            <v>People Services</v>
          </cell>
        </row>
        <row r="607">
          <cell r="B607" t="str">
            <v>1100605</v>
          </cell>
          <cell r="C607" t="str">
            <v>Independent Sector - Nursing Perm - M&amp;C 65+</v>
          </cell>
          <cell r="D607">
            <v>60226</v>
          </cell>
          <cell r="E607" t="str">
            <v>Long Term Support - Nursing  Older People  65+   Support With Memory &amp; Cognition</v>
          </cell>
          <cell r="F607" t="str">
            <v>PE10248</v>
          </cell>
          <cell r="G607" t="str">
            <v>Older People (65+) (Support With Memory &amp; Cognition)</v>
          </cell>
          <cell r="H607" t="str">
            <v>PE10128</v>
          </cell>
          <cell r="I607" t="str">
            <v>Support With Memory &amp; Cognition</v>
          </cell>
          <cell r="J607" t="str">
            <v>PE10</v>
          </cell>
          <cell r="K607" t="str">
            <v>People Services</v>
          </cell>
        </row>
        <row r="608">
          <cell r="B608" t="str">
            <v>1100606</v>
          </cell>
          <cell r="C608" t="str">
            <v>Support Servs &amp; Corp Recharges</v>
          </cell>
          <cell r="D608">
            <v>60226</v>
          </cell>
          <cell r="E608" t="str">
            <v>Long Term Support - Nursing  Older People  65+   Support With Memory &amp; Cognition</v>
          </cell>
          <cell r="F608" t="str">
            <v>PE10248</v>
          </cell>
          <cell r="G608" t="str">
            <v>Older People (65+) (Support With Memory &amp; Cognition)</v>
          </cell>
          <cell r="H608" t="str">
            <v>PE10128</v>
          </cell>
          <cell r="I608" t="str">
            <v>Support With Memory &amp; Cognition</v>
          </cell>
          <cell r="J608" t="str">
            <v>PE10</v>
          </cell>
          <cell r="K608" t="str">
            <v>People Services</v>
          </cell>
        </row>
        <row r="609">
          <cell r="B609" t="str">
            <v>1100607</v>
          </cell>
          <cell r="C609" t="str">
            <v>Independent Sector - Residential Perm - M&amp;C 65+</v>
          </cell>
          <cell r="D609">
            <v>60237</v>
          </cell>
          <cell r="E609" t="str">
            <v>Long Term Support - Residential  Older People  65+   Support With Memory &amp; Cognition</v>
          </cell>
          <cell r="F609" t="str">
            <v>PE10248</v>
          </cell>
          <cell r="G609" t="str">
            <v>Older People (65+) (Support With Memory &amp; Cognition)</v>
          </cell>
          <cell r="H609" t="str">
            <v>PE10128</v>
          </cell>
          <cell r="I609" t="str">
            <v>Support With Memory &amp; Cognition</v>
          </cell>
          <cell r="J609" t="str">
            <v>PE10</v>
          </cell>
          <cell r="K609" t="str">
            <v>People Services</v>
          </cell>
        </row>
        <row r="610">
          <cell r="B610" t="str">
            <v>1100608</v>
          </cell>
          <cell r="C610" t="str">
            <v>Brookfield - Recharge (Support With Memory &amp; Cognition)  Older People (65+)</v>
          </cell>
          <cell r="D610">
            <v>60237</v>
          </cell>
          <cell r="E610" t="str">
            <v>Long Term Support - Residential  Older People  65+   Support With Memory &amp; Cognition</v>
          </cell>
          <cell r="F610" t="str">
            <v>PE10248</v>
          </cell>
          <cell r="G610" t="str">
            <v>Older People (65+) (Support With Memory &amp; Cognition)</v>
          </cell>
          <cell r="H610" t="str">
            <v>PE10128</v>
          </cell>
          <cell r="I610" t="str">
            <v>Support With Memory &amp; Cognition</v>
          </cell>
          <cell r="J610" t="str">
            <v>PE10</v>
          </cell>
          <cell r="K610" t="str">
            <v>People Services</v>
          </cell>
        </row>
        <row r="611">
          <cell r="B611" t="str">
            <v>1100609</v>
          </cell>
          <cell r="C611" t="str">
            <v>Maple Unit</v>
          </cell>
          <cell r="D611">
            <v>60237</v>
          </cell>
          <cell r="E611" t="str">
            <v>Long Term Support - Residential  Older People  65+   Support With Memory &amp; Cognition</v>
          </cell>
          <cell r="F611" t="str">
            <v>PE10248</v>
          </cell>
          <cell r="G611" t="str">
            <v>Older People (65+) (Support With Memory &amp; Cognition)</v>
          </cell>
          <cell r="H611" t="str">
            <v>PE10128</v>
          </cell>
          <cell r="I611" t="str">
            <v>Support With Memory &amp; Cognition</v>
          </cell>
          <cell r="J611" t="str">
            <v>PE10</v>
          </cell>
          <cell r="K611" t="str">
            <v>People Services</v>
          </cell>
        </row>
        <row r="612">
          <cell r="B612" t="str">
            <v>1100610</v>
          </cell>
          <cell r="C612" t="str">
            <v>Support Servs &amp; Corp Recharges</v>
          </cell>
          <cell r="D612">
            <v>60237</v>
          </cell>
          <cell r="E612" t="str">
            <v>Long Term Support - Residential  Older People  65+   Support With Memory &amp; Cognition</v>
          </cell>
          <cell r="F612" t="str">
            <v>PE10248</v>
          </cell>
          <cell r="G612" t="str">
            <v>Older People (65+) (Support With Memory &amp; Cognition)</v>
          </cell>
          <cell r="H612" t="str">
            <v>PE10128</v>
          </cell>
          <cell r="I612" t="str">
            <v>Support With Memory &amp; Cognition</v>
          </cell>
          <cell r="J612" t="str">
            <v>PE10</v>
          </cell>
          <cell r="K612" t="str">
            <v>People Services</v>
          </cell>
        </row>
        <row r="613">
          <cell r="B613" t="str">
            <v>1100611</v>
          </cell>
          <cell r="C613" t="str">
            <v>Direct Payments - M&amp;C 65+</v>
          </cell>
          <cell r="D613">
            <v>60214</v>
          </cell>
          <cell r="E613" t="str">
            <v>Long Term Support - Community DP  Older People  65+   Support With Memory &amp; Cognition</v>
          </cell>
          <cell r="F613" t="str">
            <v>PE10248</v>
          </cell>
          <cell r="G613" t="str">
            <v>Older People (65+) (Support With Memory &amp; Cognition)</v>
          </cell>
          <cell r="H613" t="str">
            <v>PE10128</v>
          </cell>
          <cell r="I613" t="str">
            <v>Support With Memory &amp; Cognition</v>
          </cell>
          <cell r="J613" t="str">
            <v>PE10</v>
          </cell>
          <cell r="K613" t="str">
            <v>People Services</v>
          </cell>
        </row>
        <row r="614">
          <cell r="B614" t="str">
            <v>1100612</v>
          </cell>
          <cell r="C614" t="str">
            <v>Support Servs &amp; Corp Recharges</v>
          </cell>
          <cell r="D614">
            <v>60214</v>
          </cell>
          <cell r="E614" t="str">
            <v>Long Term Support - Community DP  Older People  65+   Support With Memory &amp; Cognition</v>
          </cell>
          <cell r="F614" t="str">
            <v>PE10248</v>
          </cell>
          <cell r="G614" t="str">
            <v>Older People (65+) (Support With Memory &amp; Cognition)</v>
          </cell>
          <cell r="H614" t="str">
            <v>PE10128</v>
          </cell>
          <cell r="I614" t="str">
            <v>Support With Memory &amp; Cognition</v>
          </cell>
          <cell r="J614" t="str">
            <v>PE10</v>
          </cell>
          <cell r="K614" t="str">
            <v>People Services</v>
          </cell>
        </row>
        <row r="615">
          <cell r="B615" t="str">
            <v>1100613</v>
          </cell>
          <cell r="C615" t="str">
            <v>Personal Care - (Support With Memory &amp; Cognition) Older People (65+)</v>
          </cell>
          <cell r="D615">
            <v>60362</v>
          </cell>
          <cell r="E615" t="str">
            <v>Long Term Support - Community Hc Older People (65+) (Support With Memory &amp; Cognition)</v>
          </cell>
          <cell r="F615" t="str">
            <v>PE10248</v>
          </cell>
          <cell r="G615" t="str">
            <v>Older People (65+) (Support With Memory &amp; Cognition)</v>
          </cell>
          <cell r="H615" t="str">
            <v>PE10128</v>
          </cell>
          <cell r="I615" t="str">
            <v>Support With Memory &amp; Cognition</v>
          </cell>
          <cell r="J615" t="str">
            <v>PE10</v>
          </cell>
          <cell r="K615" t="str">
            <v>People Services</v>
          </cell>
        </row>
        <row r="616">
          <cell r="B616" t="str">
            <v>1100614</v>
          </cell>
          <cell r="C616" t="str">
            <v>Support Servs &amp; Corp Recharges</v>
          </cell>
          <cell r="D616">
            <v>60362</v>
          </cell>
          <cell r="E616" t="str">
            <v>Long Term Support - Community Hc Older People (65+) (Support With Memory &amp; Cognition)</v>
          </cell>
          <cell r="F616" t="str">
            <v>PE10248</v>
          </cell>
          <cell r="G616" t="str">
            <v>Older People (65+) (Support With Memory &amp; Cognition)</v>
          </cell>
          <cell r="H616" t="str">
            <v>PE10128</v>
          </cell>
          <cell r="I616" t="str">
            <v>Support With Memory &amp; Cognition</v>
          </cell>
          <cell r="J616" t="str">
            <v>PE10</v>
          </cell>
          <cell r="K616" t="str">
            <v>People Services</v>
          </cell>
        </row>
        <row r="617">
          <cell r="B617" t="str">
            <v>1100615</v>
          </cell>
          <cell r="C617" t="str">
            <v>Carter House</v>
          </cell>
          <cell r="D617">
            <v>60367</v>
          </cell>
          <cell r="E617" t="str">
            <v>Long Term Support - Community Sl Older People (65+) (Support With Memory &amp; Cognition)</v>
          </cell>
          <cell r="F617" t="str">
            <v>PE10248</v>
          </cell>
          <cell r="G617" t="str">
            <v>Older People (65+) (Support With Memory &amp; Cognition)</v>
          </cell>
          <cell r="H617" t="str">
            <v>PE10128</v>
          </cell>
          <cell r="I617" t="str">
            <v>Support With Memory &amp; Cognition</v>
          </cell>
          <cell r="J617" t="str">
            <v>PE10</v>
          </cell>
          <cell r="K617" t="str">
            <v>People Services</v>
          </cell>
        </row>
        <row r="618">
          <cell r="B618" t="str">
            <v>1100616</v>
          </cell>
          <cell r="C618" t="str">
            <v>Portland House</v>
          </cell>
          <cell r="D618">
            <v>60367</v>
          </cell>
          <cell r="E618" t="str">
            <v>Long Term Support - Community Sl Older People (65+) (Support With Memory &amp; Cognition)</v>
          </cell>
          <cell r="F618" t="str">
            <v>PE10248</v>
          </cell>
          <cell r="G618" t="str">
            <v>Older People (65+) (Support With Memory &amp; Cognition)</v>
          </cell>
          <cell r="H618" t="str">
            <v>PE10128</v>
          </cell>
          <cell r="I618" t="str">
            <v>Support With Memory &amp; Cognition</v>
          </cell>
          <cell r="J618" t="str">
            <v>PE10</v>
          </cell>
          <cell r="K618" t="str">
            <v>People Services</v>
          </cell>
        </row>
        <row r="619">
          <cell r="B619" t="str">
            <v>1100617</v>
          </cell>
          <cell r="C619" t="str">
            <v>Kershaw Day Services</v>
          </cell>
          <cell r="D619">
            <v>60252</v>
          </cell>
          <cell r="E619" t="str">
            <v>Long Term Support-Community Oltc  Older People  65+   Support With Memory &amp; Cognition</v>
          </cell>
          <cell r="F619" t="str">
            <v>PE10248</v>
          </cell>
          <cell r="G619" t="str">
            <v>Older People (65+) (Support With Memory &amp; Cognition)</v>
          </cell>
          <cell r="H619" t="str">
            <v>PE10128</v>
          </cell>
          <cell r="I619" t="str">
            <v>Support With Memory &amp; Cognition</v>
          </cell>
          <cell r="J619" t="str">
            <v>PE10</v>
          </cell>
          <cell r="K619" t="str">
            <v>People Services</v>
          </cell>
        </row>
        <row r="620">
          <cell r="B620" t="str">
            <v>1100618</v>
          </cell>
          <cell r="C620" t="str">
            <v>Transport</v>
          </cell>
          <cell r="D620">
            <v>60252</v>
          </cell>
          <cell r="E620" t="str">
            <v>Long Term Support-Community Oltc  Older People  65+   Support With Memory &amp; Cognition</v>
          </cell>
          <cell r="F620" t="str">
            <v>PE10248</v>
          </cell>
          <cell r="G620" t="str">
            <v>Older People (65+) (Support With Memory &amp; Cognition)</v>
          </cell>
          <cell r="H620" t="str">
            <v>PE10128</v>
          </cell>
          <cell r="I620" t="str">
            <v>Support With Memory &amp; Cognition</v>
          </cell>
          <cell r="J620" t="str">
            <v>PE10</v>
          </cell>
          <cell r="K620" t="str">
            <v>People Services</v>
          </cell>
        </row>
        <row r="621">
          <cell r="B621" t="str">
            <v>1100619</v>
          </cell>
          <cell r="C621" t="str">
            <v>Dementia Services</v>
          </cell>
          <cell r="D621">
            <v>60252</v>
          </cell>
          <cell r="E621" t="str">
            <v>Long Term Support-Community Oltc  Older People  65+   Support With Memory &amp; Cognition</v>
          </cell>
          <cell r="F621" t="str">
            <v>PE10248</v>
          </cell>
          <cell r="G621" t="str">
            <v>Older People (65+) (Support With Memory &amp; Cognition)</v>
          </cell>
          <cell r="H621" t="str">
            <v>PE10128</v>
          </cell>
          <cell r="I621" t="str">
            <v>Support With Memory &amp; Cognition</v>
          </cell>
          <cell r="J621" t="str">
            <v>PE10</v>
          </cell>
          <cell r="K621" t="str">
            <v>People Services</v>
          </cell>
        </row>
        <row r="622">
          <cell r="B622" t="str">
            <v>1100620</v>
          </cell>
          <cell r="C622" t="str">
            <v>Brookfield - Recharge (Support With Memory &amp; Cognition) Older People (65+)</v>
          </cell>
          <cell r="D622">
            <v>60252</v>
          </cell>
          <cell r="E622" t="str">
            <v>Long Term Support-Community Oltc  Older People  65+   Support With Memory &amp; Cognition</v>
          </cell>
          <cell r="F622" t="str">
            <v>PE10248</v>
          </cell>
          <cell r="G622" t="str">
            <v>Older People (65+) (Support With Memory &amp; Cognition)</v>
          </cell>
          <cell r="H622" t="str">
            <v>PE10128</v>
          </cell>
          <cell r="I622" t="str">
            <v>Support With Memory &amp; Cognition</v>
          </cell>
          <cell r="J622" t="str">
            <v>PE10</v>
          </cell>
          <cell r="K622" t="str">
            <v>People Services</v>
          </cell>
        </row>
        <row r="623">
          <cell r="B623" t="str">
            <v>1100621</v>
          </cell>
          <cell r="C623" t="str">
            <v>Support Servs &amp; Corp Recharges</v>
          </cell>
          <cell r="D623">
            <v>60252</v>
          </cell>
          <cell r="E623" t="str">
            <v>Long Term Support-Community Oltc  Older People  65+   Support With Memory &amp; Cognition</v>
          </cell>
          <cell r="F623" t="str">
            <v>PE10248</v>
          </cell>
          <cell r="G623" t="str">
            <v>Older People (65+) (Support With Memory &amp; Cognition)</v>
          </cell>
          <cell r="H623" t="str">
            <v>PE10128</v>
          </cell>
          <cell r="I623" t="str">
            <v>Support With Memory &amp; Cognition</v>
          </cell>
          <cell r="J623" t="str">
            <v>PE10</v>
          </cell>
          <cell r="K623" t="str">
            <v>People Services</v>
          </cell>
        </row>
        <row r="624">
          <cell r="B624" t="str">
            <v>1100622</v>
          </cell>
          <cell r="C624" t="str">
            <v>Brookfield - Recharge  (Support With Memory &amp; Cognition) Older People (65+)</v>
          </cell>
          <cell r="D624">
            <v>60332</v>
          </cell>
          <cell r="E624" t="str">
            <v>St Support To Max Independence  Older People  65+   Support With Memory &amp; Cognition</v>
          </cell>
          <cell r="F624" t="str">
            <v>PE10248</v>
          </cell>
          <cell r="G624" t="str">
            <v>Older People (65+) (Support With Memory &amp; Cognition)</v>
          </cell>
          <cell r="H624" t="str">
            <v>PE10128</v>
          </cell>
          <cell r="I624" t="str">
            <v>Support With Memory &amp; Cognition</v>
          </cell>
          <cell r="J624" t="str">
            <v>PE10</v>
          </cell>
          <cell r="K624" t="str">
            <v>People Services</v>
          </cell>
        </row>
        <row r="625">
          <cell r="B625" t="str">
            <v>1100623</v>
          </cell>
          <cell r="C625" t="str">
            <v>Support Servs &amp; Corp Recharges</v>
          </cell>
          <cell r="D625">
            <v>60332</v>
          </cell>
          <cell r="E625" t="str">
            <v>St Support To Max Independence  Older People  65+   Support With Memory &amp; Cognition</v>
          </cell>
          <cell r="F625" t="str">
            <v>PE10248</v>
          </cell>
          <cell r="G625" t="str">
            <v>Older People (65+) (Support With Memory &amp; Cognition)</v>
          </cell>
          <cell r="H625" t="str">
            <v>PE10128</v>
          </cell>
          <cell r="I625" t="str">
            <v>Support With Memory &amp; Cognition</v>
          </cell>
          <cell r="J625" t="str">
            <v>PE10</v>
          </cell>
          <cell r="K625" t="str">
            <v>People Services</v>
          </cell>
        </row>
        <row r="626">
          <cell r="B626" t="str">
            <v>1100624</v>
          </cell>
          <cell r="C626" t="str">
            <v>Nursing</v>
          </cell>
          <cell r="D626">
            <v>60276</v>
          </cell>
          <cell r="E626" t="str">
            <v>Other Short Term Support  Older People  65+   Support With Memory &amp; Cognition</v>
          </cell>
          <cell r="F626" t="str">
            <v>PE10248</v>
          </cell>
          <cell r="G626" t="str">
            <v>Older People (65+) (Support With Memory &amp; Cognition)</v>
          </cell>
          <cell r="H626" t="str">
            <v>PE10128</v>
          </cell>
          <cell r="I626" t="str">
            <v>Support With Memory &amp; Cognition</v>
          </cell>
          <cell r="J626" t="str">
            <v>PE10</v>
          </cell>
          <cell r="K626" t="str">
            <v>People Services</v>
          </cell>
        </row>
        <row r="627">
          <cell r="B627" t="str">
            <v>1100625</v>
          </cell>
          <cell r="C627" t="str">
            <v>Residential - Independent Sector</v>
          </cell>
          <cell r="D627">
            <v>60276</v>
          </cell>
          <cell r="E627" t="str">
            <v>Other Short Term Support  Older People  65+   Support With Memory &amp; Cognition</v>
          </cell>
          <cell r="F627" t="str">
            <v>PE10248</v>
          </cell>
          <cell r="G627" t="str">
            <v>Older People (65+) (Support With Memory &amp; Cognition)</v>
          </cell>
          <cell r="H627" t="str">
            <v>PE10128</v>
          </cell>
          <cell r="I627" t="str">
            <v>Support With Memory &amp; Cognition</v>
          </cell>
          <cell r="J627" t="str">
            <v>PE10</v>
          </cell>
          <cell r="K627" t="str">
            <v>People Services</v>
          </cell>
        </row>
        <row r="628">
          <cell r="B628" t="str">
            <v>1100626</v>
          </cell>
          <cell r="C628" t="str">
            <v>Support Servs &amp; Corp Rch - Nurs</v>
          </cell>
          <cell r="D628">
            <v>60276</v>
          </cell>
          <cell r="E628" t="str">
            <v>Other Short Term Support  Older People  65+   Support With Memory &amp; Cognition</v>
          </cell>
          <cell r="F628" t="str">
            <v>PE10248</v>
          </cell>
          <cell r="G628" t="str">
            <v>Older People (65+) (Support With Memory &amp; Cognition)</v>
          </cell>
          <cell r="H628" t="str">
            <v>PE10128</v>
          </cell>
          <cell r="I628" t="str">
            <v>Support With Memory &amp; Cognition</v>
          </cell>
          <cell r="J628" t="str">
            <v>PE10</v>
          </cell>
          <cell r="K628" t="str">
            <v>People Services</v>
          </cell>
        </row>
        <row r="629">
          <cell r="B629" t="str">
            <v>1100627</v>
          </cell>
          <cell r="C629" t="str">
            <v>Support Servs &amp; Corp Rch - Resi</v>
          </cell>
          <cell r="D629">
            <v>60276</v>
          </cell>
          <cell r="E629" t="str">
            <v>Other Short Term Support  Older People  65+   Support With Memory &amp; Cognition</v>
          </cell>
          <cell r="F629" t="str">
            <v>PE10248</v>
          </cell>
          <cell r="G629" t="str">
            <v>Older People (65+) (Support With Memory &amp; Cognition)</v>
          </cell>
          <cell r="H629" t="str">
            <v>PE10128</v>
          </cell>
          <cell r="I629" t="str">
            <v>Support With Memory &amp; Cognition</v>
          </cell>
          <cell r="J629" t="str">
            <v>PE10</v>
          </cell>
          <cell r="K629" t="str">
            <v>People Services</v>
          </cell>
        </row>
        <row r="630">
          <cell r="B630" t="str">
            <v>1100628</v>
          </cell>
          <cell r="C630" t="str">
            <v>Independent Sector - Nursing Perm - LD 18-64</v>
          </cell>
          <cell r="D630">
            <v>60217</v>
          </cell>
          <cell r="E630" t="str">
            <v>Long Term Support - Nursing  Adults  18-64   Learning Disability Support</v>
          </cell>
          <cell r="F630" t="str">
            <v>PE10204</v>
          </cell>
          <cell r="G630" t="str">
            <v>Adults (18-64) (Learning Disability Support)</v>
          </cell>
          <cell r="H630" t="str">
            <v>PE10109</v>
          </cell>
          <cell r="I630" t="str">
            <v>Learning Disability Support</v>
          </cell>
          <cell r="J630" t="str">
            <v>PE10</v>
          </cell>
          <cell r="K630" t="str">
            <v>People Services</v>
          </cell>
        </row>
        <row r="631">
          <cell r="B631" t="str">
            <v>1100629</v>
          </cell>
          <cell r="C631" t="str">
            <v>Support Servs &amp; Corp Recharges</v>
          </cell>
          <cell r="D631">
            <v>60217</v>
          </cell>
          <cell r="E631" t="str">
            <v>Long Term Support - Nursing  Adults  18-64   Learning Disability Support</v>
          </cell>
          <cell r="F631" t="str">
            <v>PE10204</v>
          </cell>
          <cell r="G631" t="str">
            <v>Adults (18-64) (Learning Disability Support)</v>
          </cell>
          <cell r="H631" t="str">
            <v>PE10109</v>
          </cell>
          <cell r="I631" t="str">
            <v>Learning Disability Support</v>
          </cell>
          <cell r="J631" t="str">
            <v>PE10</v>
          </cell>
          <cell r="K631" t="str">
            <v>People Services</v>
          </cell>
        </row>
        <row r="632">
          <cell r="B632" t="str">
            <v>1100630</v>
          </cell>
          <cell r="C632" t="str">
            <v>Independent Sector - Residential Perm - LD 18-64</v>
          </cell>
          <cell r="D632">
            <v>60228</v>
          </cell>
          <cell r="E632" t="str">
            <v>Long Term Support - Residential  Adults  18-64   Learning Disability Support</v>
          </cell>
          <cell r="F632" t="str">
            <v>PE10204</v>
          </cell>
          <cell r="G632" t="str">
            <v>Adults (18-64) (Learning Disability Support)</v>
          </cell>
          <cell r="H632" t="str">
            <v>PE10109</v>
          </cell>
          <cell r="I632" t="str">
            <v>Learning Disability Support</v>
          </cell>
          <cell r="J632" t="str">
            <v>PE10</v>
          </cell>
          <cell r="K632" t="str">
            <v>People Services</v>
          </cell>
        </row>
        <row r="633">
          <cell r="B633" t="str">
            <v>1100631</v>
          </cell>
          <cell r="C633" t="str">
            <v>Support Servs &amp; Corp Recharges</v>
          </cell>
          <cell r="D633">
            <v>60228</v>
          </cell>
          <cell r="E633" t="str">
            <v>Long Term Support - Residential  Adults  18-64   Learning Disability Support</v>
          </cell>
          <cell r="F633" t="str">
            <v>PE10204</v>
          </cell>
          <cell r="G633" t="str">
            <v>Adults (18-64) (Learning Disability Support)</v>
          </cell>
          <cell r="H633" t="str">
            <v>PE10109</v>
          </cell>
          <cell r="I633" t="str">
            <v>Learning Disability Support</v>
          </cell>
          <cell r="J633" t="str">
            <v>PE10</v>
          </cell>
          <cell r="K633" t="str">
            <v>People Services</v>
          </cell>
        </row>
        <row r="634">
          <cell r="B634" t="str">
            <v>1100632</v>
          </cell>
          <cell r="C634" t="str">
            <v>Transitions Holding Code</v>
          </cell>
          <cell r="D634">
            <v>60228</v>
          </cell>
          <cell r="E634" t="str">
            <v>Long Term Support - Residential  Adults  18-64   Learning Disability Support</v>
          </cell>
          <cell r="F634" t="str">
            <v>PE10204</v>
          </cell>
          <cell r="G634" t="str">
            <v>Adults (18-64) (Learning Disability Support)</v>
          </cell>
          <cell r="H634" t="str">
            <v>PE10109</v>
          </cell>
          <cell r="I634" t="str">
            <v>Learning Disability Support</v>
          </cell>
          <cell r="J634" t="str">
            <v>PE10</v>
          </cell>
          <cell r="K634" t="str">
            <v>People Services</v>
          </cell>
        </row>
        <row r="635">
          <cell r="B635" t="str">
            <v>1100633</v>
          </cell>
          <cell r="C635" t="str">
            <v>Adult Placements - LD 18-64</v>
          </cell>
          <cell r="D635">
            <v>60238</v>
          </cell>
          <cell r="E635" t="str">
            <v>Long Term Support - Supp. Accom  Adults  18-64   Learning Disability Support</v>
          </cell>
          <cell r="F635" t="str">
            <v>PE10204</v>
          </cell>
          <cell r="G635" t="str">
            <v>Adults (18-64) (Learning Disability Support)</v>
          </cell>
          <cell r="H635" t="str">
            <v>PE10109</v>
          </cell>
          <cell r="I635" t="str">
            <v>Learning Disability Support</v>
          </cell>
          <cell r="J635" t="str">
            <v>PE10</v>
          </cell>
          <cell r="K635" t="str">
            <v>People Services</v>
          </cell>
        </row>
        <row r="636">
          <cell r="B636" t="str">
            <v>1100634</v>
          </cell>
          <cell r="C636" t="str">
            <v>Support Servs &amp; Corp Recharges</v>
          </cell>
          <cell r="D636">
            <v>60238</v>
          </cell>
          <cell r="E636" t="str">
            <v>Long Term Support - Supp. Accom  Adults  18-64   Learning Disability Support</v>
          </cell>
          <cell r="F636" t="str">
            <v>PE10204</v>
          </cell>
          <cell r="G636" t="str">
            <v>Adults (18-64) (Learning Disability Support)</v>
          </cell>
          <cell r="H636" t="str">
            <v>PE10109</v>
          </cell>
          <cell r="I636" t="str">
            <v>Learning Disability Support</v>
          </cell>
          <cell r="J636" t="str">
            <v>PE10</v>
          </cell>
          <cell r="K636" t="str">
            <v>People Services</v>
          </cell>
        </row>
        <row r="637">
          <cell r="B637" t="str">
            <v>1100635</v>
          </cell>
          <cell r="C637" t="str">
            <v>Direct Payments - LD 18-64</v>
          </cell>
          <cell r="D637">
            <v>60205</v>
          </cell>
          <cell r="E637" t="str">
            <v>Long Term Support - Community DP  Adults  18-64   Learning Disability Support</v>
          </cell>
          <cell r="F637" t="str">
            <v>PE10204</v>
          </cell>
          <cell r="G637" t="str">
            <v>Adults (18-64) (Learning Disability Support)</v>
          </cell>
          <cell r="H637" t="str">
            <v>PE10109</v>
          </cell>
          <cell r="I637" t="str">
            <v>Learning Disability Support</v>
          </cell>
          <cell r="J637" t="str">
            <v>PE10</v>
          </cell>
          <cell r="K637" t="str">
            <v>People Services</v>
          </cell>
        </row>
        <row r="638">
          <cell r="B638" t="str">
            <v>1100636</v>
          </cell>
          <cell r="C638" t="str">
            <v>Support Servs &amp; Corp Recharges</v>
          </cell>
          <cell r="D638">
            <v>60205</v>
          </cell>
          <cell r="E638" t="str">
            <v>Long Term Support - Community DP  Adults  18-64   Learning Disability Support</v>
          </cell>
          <cell r="F638" t="str">
            <v>PE10204</v>
          </cell>
          <cell r="G638" t="str">
            <v>Adults (18-64) (Learning Disability Support)</v>
          </cell>
          <cell r="H638" t="str">
            <v>PE10109</v>
          </cell>
          <cell r="I638" t="str">
            <v>Learning Disability Support</v>
          </cell>
          <cell r="J638" t="str">
            <v>PE10</v>
          </cell>
          <cell r="K638" t="str">
            <v>People Services</v>
          </cell>
        </row>
        <row r="639">
          <cell r="B639" t="str">
            <v>1100637</v>
          </cell>
          <cell r="C639" t="str">
            <v>Transitions Holding Code</v>
          </cell>
          <cell r="D639">
            <v>60205</v>
          </cell>
          <cell r="E639" t="str">
            <v>Long Term Support - Community DP  Adults  18-64   Learning Disability Support</v>
          </cell>
          <cell r="F639" t="str">
            <v>PE10204</v>
          </cell>
          <cell r="G639" t="str">
            <v>Adults (18-64) (Learning Disability Support)</v>
          </cell>
          <cell r="H639" t="str">
            <v>PE10109</v>
          </cell>
          <cell r="I639" t="str">
            <v>Learning Disability Support</v>
          </cell>
          <cell r="J639" t="str">
            <v>PE10</v>
          </cell>
          <cell r="K639" t="str">
            <v>People Services</v>
          </cell>
        </row>
        <row r="640">
          <cell r="B640" t="str">
            <v>1100638</v>
          </cell>
          <cell r="C640" t="str">
            <v>Personal Care - (Learning Disability Support) Adults (18-64)</v>
          </cell>
          <cell r="D640">
            <v>60215</v>
          </cell>
          <cell r="E640" t="str">
            <v>Long Term Support - Community Hc Adults (18-64) (Learning Disability Support)</v>
          </cell>
          <cell r="F640" t="str">
            <v>PE10204</v>
          </cell>
          <cell r="G640" t="str">
            <v>Adults (18-64) (Learning Disability Support)</v>
          </cell>
          <cell r="H640" t="str">
            <v>PE10109</v>
          </cell>
          <cell r="I640" t="str">
            <v>Learning Disability Support</v>
          </cell>
          <cell r="J640" t="str">
            <v>PE10</v>
          </cell>
          <cell r="K640" t="str">
            <v>People Services</v>
          </cell>
        </row>
        <row r="641">
          <cell r="B641" t="str">
            <v>1100639</v>
          </cell>
          <cell r="C641" t="str">
            <v>Support Servs &amp; Corp Recharges</v>
          </cell>
          <cell r="D641">
            <v>60215</v>
          </cell>
          <cell r="E641" t="str">
            <v>Long Term Support - Community Hc Adults (18-64) (Learning Disability Support)</v>
          </cell>
          <cell r="F641" t="str">
            <v>PE10204</v>
          </cell>
          <cell r="G641" t="str">
            <v>Adults (18-64) (Learning Disability Support)</v>
          </cell>
          <cell r="H641" t="str">
            <v>PE10109</v>
          </cell>
          <cell r="I641" t="str">
            <v>Learning Disability Support</v>
          </cell>
          <cell r="J641" t="str">
            <v>PE10</v>
          </cell>
          <cell r="K641" t="str">
            <v>People Services</v>
          </cell>
        </row>
        <row r="642">
          <cell r="B642" t="str">
            <v>1100640</v>
          </cell>
          <cell r="C642" t="str">
            <v>Transitions Holding Code</v>
          </cell>
          <cell r="D642">
            <v>60215</v>
          </cell>
          <cell r="E642" t="str">
            <v>Long Term Support - Community Hc Adults (18-64) (Learning Disability Support)</v>
          </cell>
          <cell r="F642" t="str">
            <v>PE10204</v>
          </cell>
          <cell r="G642" t="str">
            <v>Adults (18-64) (Learning Disability Support)</v>
          </cell>
          <cell r="H642" t="str">
            <v>PE10109</v>
          </cell>
          <cell r="I642" t="str">
            <v>Learning Disability Support</v>
          </cell>
          <cell r="J642" t="str">
            <v>PE10</v>
          </cell>
          <cell r="K642" t="str">
            <v>People Services</v>
          </cell>
        </row>
        <row r="643">
          <cell r="B643" t="str">
            <v>1100641</v>
          </cell>
          <cell r="C643" t="str">
            <v>Independent Sector - Supported Living - LD 18-64</v>
          </cell>
          <cell r="D643">
            <v>60368</v>
          </cell>
          <cell r="E643" t="str">
            <v>Long Term Support - Community Sl Adults (18-64) (Learning Disability Support)</v>
          </cell>
          <cell r="F643" t="str">
            <v>PE10204</v>
          </cell>
          <cell r="G643" t="str">
            <v>Adults (18-64) (Learning Disability Support)</v>
          </cell>
          <cell r="H643" t="str">
            <v>PE10109</v>
          </cell>
          <cell r="I643" t="str">
            <v>Learning Disability Support</v>
          </cell>
          <cell r="J643" t="str">
            <v>PE10</v>
          </cell>
          <cell r="K643" t="str">
            <v>People Services</v>
          </cell>
        </row>
        <row r="644">
          <cell r="B644" t="str">
            <v>1100642</v>
          </cell>
          <cell r="C644" t="str">
            <v>Service Manager</v>
          </cell>
          <cell r="D644">
            <v>60368</v>
          </cell>
          <cell r="E644" t="str">
            <v>Long Term Support - Community Sl Adults (18-64) (Learning Disability Support)</v>
          </cell>
          <cell r="F644" t="str">
            <v>PE10204</v>
          </cell>
          <cell r="G644" t="str">
            <v>Adults (18-64) (Learning Disability Support)</v>
          </cell>
          <cell r="H644" t="str">
            <v>PE10109</v>
          </cell>
          <cell r="I644" t="str">
            <v>Learning Disability Support</v>
          </cell>
          <cell r="J644" t="str">
            <v>PE10</v>
          </cell>
          <cell r="K644" t="str">
            <v>People Services</v>
          </cell>
        </row>
        <row r="645">
          <cell r="B645" t="str">
            <v>1100643</v>
          </cell>
          <cell r="C645" t="str">
            <v>Supported Living Service</v>
          </cell>
          <cell r="D645">
            <v>60368</v>
          </cell>
          <cell r="E645" t="str">
            <v>Long Term Support - Community Sl Adults (18-64) (Learning Disability Support)</v>
          </cell>
          <cell r="F645" t="str">
            <v>PE10204</v>
          </cell>
          <cell r="G645" t="str">
            <v>Adults (18-64) (Learning Disability Support)</v>
          </cell>
          <cell r="H645" t="str">
            <v>PE10109</v>
          </cell>
          <cell r="I645" t="str">
            <v>Learning Disability Support</v>
          </cell>
          <cell r="J645" t="str">
            <v>PE10</v>
          </cell>
          <cell r="K645" t="str">
            <v>People Services</v>
          </cell>
        </row>
        <row r="646">
          <cell r="B646" t="str">
            <v>1100644</v>
          </cell>
          <cell r="C646" t="str">
            <v>Scholes Croft</v>
          </cell>
          <cell r="D646">
            <v>60368</v>
          </cell>
          <cell r="E646" t="str">
            <v>Long Term Support - Community Sl Adults (18-64) (Learning Disability Support)</v>
          </cell>
          <cell r="F646" t="str">
            <v>PE10204</v>
          </cell>
          <cell r="G646" t="str">
            <v>Adults (18-64) (Learning Disability Support)</v>
          </cell>
          <cell r="H646" t="str">
            <v>PE10109</v>
          </cell>
          <cell r="I646" t="str">
            <v>Learning Disability Support</v>
          </cell>
          <cell r="J646" t="str">
            <v>PE10</v>
          </cell>
          <cell r="K646" t="str">
            <v>People Services</v>
          </cell>
        </row>
        <row r="647">
          <cell r="B647" t="str">
            <v>1100645</v>
          </cell>
          <cell r="C647" t="str">
            <v>Support Servs &amp; Corp Recharges</v>
          </cell>
          <cell r="D647">
            <v>60368</v>
          </cell>
          <cell r="E647" t="str">
            <v>Long Term Support - Community Sl Adults (18-64) (Learning Disability Support)</v>
          </cell>
          <cell r="F647" t="str">
            <v>PE10204</v>
          </cell>
          <cell r="G647" t="str">
            <v>Adults (18-64) (Learning Disability Support)</v>
          </cell>
          <cell r="H647" t="str">
            <v>PE10109</v>
          </cell>
          <cell r="I647" t="str">
            <v>Learning Disability Support</v>
          </cell>
          <cell r="J647" t="str">
            <v>PE10</v>
          </cell>
          <cell r="K647" t="str">
            <v>People Services</v>
          </cell>
        </row>
        <row r="648">
          <cell r="B648" t="str">
            <v>1100646</v>
          </cell>
          <cell r="C648" t="str">
            <v>LD Savings</v>
          </cell>
          <cell r="D648">
            <v>60368</v>
          </cell>
          <cell r="E648" t="str">
            <v>Long Term Support - Community Sl Adults (18-64) (Learning Disability Support)</v>
          </cell>
          <cell r="F648" t="str">
            <v>PE10204</v>
          </cell>
          <cell r="G648" t="str">
            <v>Adults (18-64) (Learning Disability Support)</v>
          </cell>
          <cell r="H648" t="str">
            <v>PE10109</v>
          </cell>
          <cell r="I648" t="str">
            <v>Learning Disability Support</v>
          </cell>
          <cell r="J648" t="str">
            <v>PE10</v>
          </cell>
          <cell r="K648" t="str">
            <v>People Services</v>
          </cell>
        </row>
        <row r="649">
          <cell r="B649" t="str">
            <v>1100647</v>
          </cell>
          <cell r="C649" t="str">
            <v>Day Care - LD 18-64</v>
          </cell>
          <cell r="D649">
            <v>60243</v>
          </cell>
          <cell r="E649" t="str">
            <v>Long Term Support-Community Oltc  Adults  18-64   Learning Disability Support</v>
          </cell>
          <cell r="F649" t="str">
            <v>PE10204</v>
          </cell>
          <cell r="G649" t="str">
            <v>Adults (18-64) (Learning Disability Support)</v>
          </cell>
          <cell r="H649" t="str">
            <v>PE10109</v>
          </cell>
          <cell r="I649" t="str">
            <v>Learning Disability Support</v>
          </cell>
          <cell r="J649" t="str">
            <v>PE10</v>
          </cell>
          <cell r="K649" t="str">
            <v>People Services</v>
          </cell>
        </row>
        <row r="650">
          <cell r="B650" t="str">
            <v>1100648</v>
          </cell>
          <cell r="C650" t="str">
            <v>Day Opportunities</v>
          </cell>
          <cell r="D650">
            <v>60243</v>
          </cell>
          <cell r="E650" t="str">
            <v>Long Term Support-Community Oltc  Adults  18-64   Learning Disability Support</v>
          </cell>
          <cell r="F650" t="str">
            <v>PE10204</v>
          </cell>
          <cell r="G650" t="str">
            <v>Adults (18-64) (Learning Disability Support)</v>
          </cell>
          <cell r="H650" t="str">
            <v>PE10109</v>
          </cell>
          <cell r="I650" t="str">
            <v>Learning Disability Support</v>
          </cell>
          <cell r="J650" t="str">
            <v>PE10</v>
          </cell>
          <cell r="K650" t="str">
            <v>People Services</v>
          </cell>
        </row>
        <row r="651">
          <cell r="B651" t="str">
            <v>1100649</v>
          </cell>
          <cell r="C651" t="str">
            <v>Social Enterprise</v>
          </cell>
          <cell r="D651">
            <v>60243</v>
          </cell>
          <cell r="E651" t="str">
            <v>Long Term Support-Community Oltc  Adults  18-64   Learning Disability Support</v>
          </cell>
          <cell r="F651" t="str">
            <v>PE10204</v>
          </cell>
          <cell r="G651" t="str">
            <v>Adults (18-64) (Learning Disability Support)</v>
          </cell>
          <cell r="H651" t="str">
            <v>PE10109</v>
          </cell>
          <cell r="I651" t="str">
            <v>Learning Disability Support</v>
          </cell>
          <cell r="J651" t="str">
            <v>PE10</v>
          </cell>
          <cell r="K651" t="str">
            <v>People Services</v>
          </cell>
        </row>
        <row r="652">
          <cell r="B652" t="str">
            <v>1100650</v>
          </cell>
          <cell r="C652" t="str">
            <v>Transport</v>
          </cell>
          <cell r="D652">
            <v>60243</v>
          </cell>
          <cell r="E652" t="str">
            <v>Long Term Support-Community Oltc  Adults  18-64   Learning Disability Support</v>
          </cell>
          <cell r="F652" t="str">
            <v>PE10204</v>
          </cell>
          <cell r="G652" t="str">
            <v>Adults (18-64) (Learning Disability Support)</v>
          </cell>
          <cell r="H652" t="str">
            <v>PE10109</v>
          </cell>
          <cell r="I652" t="str">
            <v>Learning Disability Support</v>
          </cell>
          <cell r="J652" t="str">
            <v>PE10</v>
          </cell>
          <cell r="K652" t="str">
            <v>People Services</v>
          </cell>
        </row>
        <row r="653">
          <cell r="B653" t="str">
            <v>1100651</v>
          </cell>
          <cell r="C653" t="str">
            <v>Service Manager</v>
          </cell>
          <cell r="D653">
            <v>60243</v>
          </cell>
          <cell r="E653" t="str">
            <v>Long Term Support-Community Oltc  Adults  18-64   Learning Disability Support</v>
          </cell>
          <cell r="F653" t="str">
            <v>PE10204</v>
          </cell>
          <cell r="G653" t="str">
            <v>Adults (18-64) (Learning Disability Support)</v>
          </cell>
          <cell r="H653" t="str">
            <v>PE10109</v>
          </cell>
          <cell r="I653" t="str">
            <v>Learning Disability Support</v>
          </cell>
          <cell r="J653" t="str">
            <v>PE10</v>
          </cell>
          <cell r="K653" t="str">
            <v>People Services</v>
          </cell>
        </row>
        <row r="654">
          <cell r="B654" t="str">
            <v>1100652</v>
          </cell>
          <cell r="C654" t="str">
            <v>Support Servs &amp; Corp Recharges</v>
          </cell>
          <cell r="D654">
            <v>60243</v>
          </cell>
          <cell r="E654" t="str">
            <v>Long Term Support-Community Oltc  Adults  18-64   Learning Disability Support</v>
          </cell>
          <cell r="F654" t="str">
            <v>PE10204</v>
          </cell>
          <cell r="G654" t="str">
            <v>Adults (18-64) (Learning Disability Support)</v>
          </cell>
          <cell r="H654" t="str">
            <v>PE10109</v>
          </cell>
          <cell r="I654" t="str">
            <v>Learning Disability Support</v>
          </cell>
          <cell r="J654" t="str">
            <v>PE10</v>
          </cell>
          <cell r="K654" t="str">
            <v>People Services</v>
          </cell>
        </row>
        <row r="655">
          <cell r="B655" t="str">
            <v>1100653</v>
          </cell>
          <cell r="C655" t="str">
            <v>Nursing</v>
          </cell>
          <cell r="D655">
            <v>60267</v>
          </cell>
          <cell r="E655" t="str">
            <v>Other Short Term Support  Adults  18-64   Learning Disability Support</v>
          </cell>
          <cell r="F655" t="str">
            <v>PE10204</v>
          </cell>
          <cell r="G655" t="str">
            <v>Adults (18-64) (Learning Disability Support)</v>
          </cell>
          <cell r="H655" t="str">
            <v>PE10109</v>
          </cell>
          <cell r="I655" t="str">
            <v>Learning Disability Support</v>
          </cell>
          <cell r="J655" t="str">
            <v>PE10</v>
          </cell>
          <cell r="K655" t="str">
            <v>People Services</v>
          </cell>
        </row>
        <row r="656">
          <cell r="B656" t="str">
            <v>1100654</v>
          </cell>
          <cell r="C656" t="str">
            <v>Residential</v>
          </cell>
          <cell r="D656">
            <v>60267</v>
          </cell>
          <cell r="E656" t="str">
            <v>Other Short Term Support  Adults  18-64   Learning Disability Support</v>
          </cell>
          <cell r="F656" t="str">
            <v>PE10204</v>
          </cell>
          <cell r="G656" t="str">
            <v>Adults (18-64) (Learning Disability Support)</v>
          </cell>
          <cell r="H656" t="str">
            <v>PE10109</v>
          </cell>
          <cell r="I656" t="str">
            <v>Learning Disability Support</v>
          </cell>
          <cell r="J656" t="str">
            <v>PE10</v>
          </cell>
          <cell r="K656" t="str">
            <v>People Services</v>
          </cell>
        </row>
        <row r="657">
          <cell r="B657" t="str">
            <v>1100655</v>
          </cell>
          <cell r="C657" t="str">
            <v>Short Term Breaks</v>
          </cell>
          <cell r="D657">
            <v>60267</v>
          </cell>
          <cell r="E657" t="str">
            <v>Other Short Term Support  Adults  18-64   Learning Disability Support</v>
          </cell>
          <cell r="F657" t="str">
            <v>PE10204</v>
          </cell>
          <cell r="G657" t="str">
            <v>Adults (18-64) (Learning Disability Support)</v>
          </cell>
          <cell r="H657" t="str">
            <v>PE10109</v>
          </cell>
          <cell r="I657" t="str">
            <v>Learning Disability Support</v>
          </cell>
          <cell r="J657" t="str">
            <v>PE10</v>
          </cell>
          <cell r="K657" t="str">
            <v>People Services</v>
          </cell>
        </row>
        <row r="658">
          <cell r="B658" t="str">
            <v>1100656</v>
          </cell>
          <cell r="C658" t="str">
            <v>Support Servs &amp; Corp Rch - Nurs</v>
          </cell>
          <cell r="D658">
            <v>60267</v>
          </cell>
          <cell r="E658" t="str">
            <v>Other Short Term Support  Adults  18-64   Learning Disability Support</v>
          </cell>
          <cell r="F658" t="str">
            <v>PE10204</v>
          </cell>
          <cell r="G658" t="str">
            <v>Adults (18-64) (Learning Disability Support)</v>
          </cell>
          <cell r="H658" t="str">
            <v>PE10109</v>
          </cell>
          <cell r="I658" t="str">
            <v>Learning Disability Support</v>
          </cell>
          <cell r="J658" t="str">
            <v>PE10</v>
          </cell>
          <cell r="K658" t="str">
            <v>People Services</v>
          </cell>
        </row>
        <row r="659">
          <cell r="B659" t="str">
            <v>1100657</v>
          </cell>
          <cell r="C659" t="str">
            <v>Support Servs &amp; Corp Rch - Resi</v>
          </cell>
          <cell r="D659">
            <v>60267</v>
          </cell>
          <cell r="E659" t="str">
            <v>Other Short Term Support  Adults  18-64   Learning Disability Support</v>
          </cell>
          <cell r="F659" t="str">
            <v>PE10204</v>
          </cell>
          <cell r="G659" t="str">
            <v>Adults (18-64) (Learning Disability Support)</v>
          </cell>
          <cell r="H659" t="str">
            <v>PE10109</v>
          </cell>
          <cell r="I659" t="str">
            <v>Learning Disability Support</v>
          </cell>
          <cell r="J659" t="str">
            <v>PE10</v>
          </cell>
          <cell r="K659" t="str">
            <v>People Services</v>
          </cell>
        </row>
        <row r="660">
          <cell r="B660" t="str">
            <v>1100658</v>
          </cell>
          <cell r="C660" t="str">
            <v>Independent Sector - Nursing Perm LD 65+</v>
          </cell>
          <cell r="D660">
            <v>60222</v>
          </cell>
          <cell r="E660" t="str">
            <v>Long Term Support - Nursing  Older People  65+   Learning Disability Support</v>
          </cell>
          <cell r="F660" t="str">
            <v>PE10244</v>
          </cell>
          <cell r="G660" t="str">
            <v>Older People (65+) (Learning Disability Support)</v>
          </cell>
          <cell r="H660" t="str">
            <v>PE10109</v>
          </cell>
          <cell r="I660" t="str">
            <v>Learning Disability Support</v>
          </cell>
          <cell r="J660" t="str">
            <v>PE10</v>
          </cell>
          <cell r="K660" t="str">
            <v>People Services</v>
          </cell>
        </row>
        <row r="661">
          <cell r="B661" t="str">
            <v>1100659</v>
          </cell>
          <cell r="C661" t="str">
            <v>Independent Sector - Residential Perm - LD 65+</v>
          </cell>
          <cell r="D661">
            <v>60233</v>
          </cell>
          <cell r="E661" t="str">
            <v>Long Term Support - Residential  Older People  65+   Learning Disability Support</v>
          </cell>
          <cell r="F661" t="str">
            <v>PE10244</v>
          </cell>
          <cell r="G661" t="str">
            <v>Older People (65+) (Learning Disability Support)</v>
          </cell>
          <cell r="H661" t="str">
            <v>PE10109</v>
          </cell>
          <cell r="I661" t="str">
            <v>Learning Disability Support</v>
          </cell>
          <cell r="J661" t="str">
            <v>PE10</v>
          </cell>
          <cell r="K661" t="str">
            <v>People Services</v>
          </cell>
        </row>
        <row r="662">
          <cell r="B662" t="str">
            <v>1100660</v>
          </cell>
          <cell r="C662" t="str">
            <v>Brookfield  - Not Used (Learning Disability Support)  Older People (65+)</v>
          </cell>
          <cell r="D662">
            <v>60233</v>
          </cell>
          <cell r="E662" t="str">
            <v>Long Term Support - Residential  Older People  65+   Learning Disability Support</v>
          </cell>
          <cell r="F662" t="str">
            <v>PE10244</v>
          </cell>
          <cell r="G662" t="str">
            <v>Older People (65+) (Learning Disability Support)</v>
          </cell>
          <cell r="H662" t="str">
            <v>PE10109</v>
          </cell>
          <cell r="I662" t="str">
            <v>Learning Disability Support</v>
          </cell>
          <cell r="J662" t="str">
            <v>PE10</v>
          </cell>
          <cell r="K662" t="str">
            <v>People Services</v>
          </cell>
        </row>
        <row r="663">
          <cell r="B663" t="str">
            <v>1100661</v>
          </cell>
          <cell r="C663" t="str">
            <v>Maple Unit</v>
          </cell>
          <cell r="D663">
            <v>60233</v>
          </cell>
          <cell r="E663" t="str">
            <v>Long Term Support - Residential  Older People  65+   Learning Disability Support</v>
          </cell>
          <cell r="F663" t="str">
            <v>PE10244</v>
          </cell>
          <cell r="G663" t="str">
            <v>Older People (65+) (Learning Disability Support)</v>
          </cell>
          <cell r="H663" t="str">
            <v>PE10109</v>
          </cell>
          <cell r="I663" t="str">
            <v>Learning Disability Support</v>
          </cell>
          <cell r="J663" t="str">
            <v>PE10</v>
          </cell>
          <cell r="K663" t="str">
            <v>People Services</v>
          </cell>
        </row>
        <row r="664">
          <cell r="B664" t="str">
            <v>1100662</v>
          </cell>
          <cell r="C664" t="str">
            <v>Seddon Court</v>
          </cell>
          <cell r="D664">
            <v>60233</v>
          </cell>
          <cell r="E664" t="str">
            <v>Long Term Support - Residential  Older People  65+   Learning Disability Support</v>
          </cell>
          <cell r="F664" t="str">
            <v>PE10244</v>
          </cell>
          <cell r="G664" t="str">
            <v>Older People (65+) (Learning Disability Support)</v>
          </cell>
          <cell r="H664" t="str">
            <v>PE10109</v>
          </cell>
          <cell r="I664" t="str">
            <v>Learning Disability Support</v>
          </cell>
          <cell r="J664" t="str">
            <v>PE10</v>
          </cell>
          <cell r="K664" t="str">
            <v>People Services</v>
          </cell>
        </row>
        <row r="665">
          <cell r="B665" t="str">
            <v>1100663</v>
          </cell>
          <cell r="C665" t="str">
            <v>Direct Payments - LD 65+</v>
          </cell>
          <cell r="D665">
            <v>60210</v>
          </cell>
          <cell r="E665" t="str">
            <v>Long Term Support - Community DP  Older People  65+   Learning Disability Support</v>
          </cell>
          <cell r="F665" t="str">
            <v>PE10244</v>
          </cell>
          <cell r="G665" t="str">
            <v>Older People (65+) (Learning Disability Support)</v>
          </cell>
          <cell r="H665" t="str">
            <v>PE10109</v>
          </cell>
          <cell r="I665" t="str">
            <v>Learning Disability Support</v>
          </cell>
          <cell r="J665" t="str">
            <v>PE10</v>
          </cell>
          <cell r="K665" t="str">
            <v>People Services</v>
          </cell>
        </row>
        <row r="666">
          <cell r="B666" t="str">
            <v>1100664</v>
          </cell>
          <cell r="C666" t="str">
            <v>Personal Care - (Learning Disability Support Older People (65+)</v>
          </cell>
          <cell r="D666">
            <v>60354</v>
          </cell>
          <cell r="E666" t="str">
            <v>Long Term Support - Community Hc Older People (65+) (Learning Disability Support)</v>
          </cell>
          <cell r="F666" t="str">
            <v>PE10244</v>
          </cell>
          <cell r="G666" t="str">
            <v>Older People (65+) (Learning Disability Support)</v>
          </cell>
          <cell r="H666" t="str">
            <v>PE10109</v>
          </cell>
          <cell r="I666" t="str">
            <v>Learning Disability Support</v>
          </cell>
          <cell r="J666" t="str">
            <v>PE10</v>
          </cell>
          <cell r="K666" t="str">
            <v>People Services</v>
          </cell>
        </row>
        <row r="667">
          <cell r="B667" t="str">
            <v>1100665</v>
          </cell>
          <cell r="C667" t="str">
            <v>Independent Sector - Supported Living - LD 65+</v>
          </cell>
          <cell r="D667">
            <v>60363</v>
          </cell>
          <cell r="E667" t="str">
            <v>Long Term Support - Community Sl Older People (65+) (Learning Disability Support)</v>
          </cell>
          <cell r="F667" t="str">
            <v>PE10244</v>
          </cell>
          <cell r="G667" t="str">
            <v>Older People (65+) (Learning Disability Support)</v>
          </cell>
          <cell r="H667" t="str">
            <v>PE10109</v>
          </cell>
          <cell r="I667" t="str">
            <v>Learning Disability Support</v>
          </cell>
          <cell r="J667" t="str">
            <v>PE10</v>
          </cell>
          <cell r="K667" t="str">
            <v>People Services</v>
          </cell>
        </row>
        <row r="668">
          <cell r="B668" t="str">
            <v>1100666</v>
          </cell>
          <cell r="C668" t="str">
            <v>Independent Sector - Day Care - LD 65+</v>
          </cell>
          <cell r="D668">
            <v>60248</v>
          </cell>
          <cell r="E668" t="str">
            <v>Long Term Support-Community Oltc  Older People  65+   Learning Disability Support</v>
          </cell>
          <cell r="F668" t="str">
            <v>PE10244</v>
          </cell>
          <cell r="G668" t="str">
            <v>Older People (65+) (Learning Disability Support)</v>
          </cell>
          <cell r="H668" t="str">
            <v>PE10109</v>
          </cell>
          <cell r="I668" t="str">
            <v>Learning Disability Support</v>
          </cell>
          <cell r="J668" t="str">
            <v>PE10</v>
          </cell>
          <cell r="K668" t="str">
            <v>People Services</v>
          </cell>
        </row>
        <row r="669">
          <cell r="B669" t="str">
            <v>1100667</v>
          </cell>
          <cell r="C669" t="str">
            <v>Brookfield -Recharge  (Learning Disability Support) Older People (65+)</v>
          </cell>
          <cell r="D669">
            <v>60248</v>
          </cell>
          <cell r="E669" t="str">
            <v>Long Term Support-Community Oltc  Older People  65+   Learning Disability Support</v>
          </cell>
          <cell r="F669" t="str">
            <v>PE10244</v>
          </cell>
          <cell r="G669" t="str">
            <v>Older People (65+) (Learning Disability Support)</v>
          </cell>
          <cell r="H669" t="str">
            <v>PE10109</v>
          </cell>
          <cell r="I669" t="str">
            <v>Learning Disability Support</v>
          </cell>
          <cell r="J669" t="str">
            <v>PE10</v>
          </cell>
          <cell r="K669" t="str">
            <v>People Services</v>
          </cell>
        </row>
        <row r="670">
          <cell r="B670" t="str">
            <v>1100668</v>
          </cell>
          <cell r="C670" t="str">
            <v>Transport</v>
          </cell>
          <cell r="D670">
            <v>60248</v>
          </cell>
          <cell r="E670" t="str">
            <v>Long Term Support-Community Oltc  Older People  65+   Learning Disability Support</v>
          </cell>
          <cell r="F670" t="str">
            <v>PE10244</v>
          </cell>
          <cell r="G670" t="str">
            <v>Older People (65+) (Learning Disability Support)</v>
          </cell>
          <cell r="H670" t="str">
            <v>PE10109</v>
          </cell>
          <cell r="I670" t="str">
            <v>Learning Disability Support</v>
          </cell>
          <cell r="J670" t="str">
            <v>PE10</v>
          </cell>
          <cell r="K670" t="str">
            <v>People Services</v>
          </cell>
        </row>
        <row r="671">
          <cell r="B671" t="str">
            <v>1100669</v>
          </cell>
          <cell r="C671" t="str">
            <v>Support Servs &amp; Corp Recharges</v>
          </cell>
          <cell r="D671">
            <v>60248</v>
          </cell>
          <cell r="E671" t="str">
            <v>Long Term Support-Community Oltc  Older People  65+   Learning Disability Support</v>
          </cell>
          <cell r="F671" t="str">
            <v>PE10244</v>
          </cell>
          <cell r="G671" t="str">
            <v>Older People (65+) (Learning Disability Support)</v>
          </cell>
          <cell r="H671" t="str">
            <v>PE10109</v>
          </cell>
          <cell r="I671" t="str">
            <v>Learning Disability Support</v>
          </cell>
          <cell r="J671" t="str">
            <v>PE10</v>
          </cell>
          <cell r="K671" t="str">
            <v>People Services</v>
          </cell>
        </row>
        <row r="672">
          <cell r="B672" t="str">
            <v>1100670</v>
          </cell>
          <cell r="C672" t="str">
            <v>Support Servs &amp; Corp Recharges</v>
          </cell>
          <cell r="D672">
            <v>60328</v>
          </cell>
          <cell r="E672" t="str">
            <v>St Support To Max Independence  Older People  65+   Learning Disability Support</v>
          </cell>
          <cell r="F672" t="str">
            <v>PE10244</v>
          </cell>
          <cell r="G672" t="str">
            <v>Older People (65+) (Learning Disability Support)</v>
          </cell>
          <cell r="H672" t="str">
            <v>PE10109</v>
          </cell>
          <cell r="I672" t="str">
            <v>Learning Disability Support</v>
          </cell>
          <cell r="J672" t="str">
            <v>PE10</v>
          </cell>
          <cell r="K672" t="str">
            <v>People Services</v>
          </cell>
        </row>
        <row r="673">
          <cell r="B673" t="str">
            <v>1100671</v>
          </cell>
          <cell r="C673" t="str">
            <v>Nursing</v>
          </cell>
          <cell r="D673">
            <v>60272</v>
          </cell>
          <cell r="E673" t="str">
            <v>Other Short Term Support  Older People  65+   Learning Disability Support</v>
          </cell>
          <cell r="F673" t="str">
            <v>PE10244</v>
          </cell>
          <cell r="G673" t="str">
            <v>Older People (65+) (Learning Disability Support)</v>
          </cell>
          <cell r="H673" t="str">
            <v>PE10109</v>
          </cell>
          <cell r="I673" t="str">
            <v>Learning Disability Support</v>
          </cell>
          <cell r="J673" t="str">
            <v>PE10</v>
          </cell>
          <cell r="K673" t="str">
            <v>People Services</v>
          </cell>
        </row>
        <row r="674">
          <cell r="B674" t="str">
            <v>1100672</v>
          </cell>
          <cell r="C674" t="str">
            <v>Residential</v>
          </cell>
          <cell r="D674">
            <v>60272</v>
          </cell>
          <cell r="E674" t="str">
            <v>Other Short Term Support  Older People  65+   Learning Disability Support</v>
          </cell>
          <cell r="F674" t="str">
            <v>PE10244</v>
          </cell>
          <cell r="G674" t="str">
            <v>Older People (65+) (Learning Disability Support)</v>
          </cell>
          <cell r="H674" t="str">
            <v>PE10109</v>
          </cell>
          <cell r="I674" t="str">
            <v>Learning Disability Support</v>
          </cell>
          <cell r="J674" t="str">
            <v>PE10</v>
          </cell>
          <cell r="K674" t="str">
            <v>People Services</v>
          </cell>
        </row>
        <row r="675">
          <cell r="B675" t="str">
            <v>1100673</v>
          </cell>
          <cell r="C675" t="str">
            <v>Support Servs &amp; Corp Rch - Nurs</v>
          </cell>
          <cell r="D675">
            <v>60272</v>
          </cell>
          <cell r="E675" t="str">
            <v>Other Short Term Support  Older People  65+   Learning Disability Support</v>
          </cell>
          <cell r="F675" t="str">
            <v>PE10244</v>
          </cell>
          <cell r="G675" t="str">
            <v>Older People (65+) (Learning Disability Support)</v>
          </cell>
          <cell r="H675" t="str">
            <v>PE10109</v>
          </cell>
          <cell r="I675" t="str">
            <v>Learning Disability Support</v>
          </cell>
          <cell r="J675" t="str">
            <v>PE10</v>
          </cell>
          <cell r="K675" t="str">
            <v>People Services</v>
          </cell>
        </row>
        <row r="676">
          <cell r="B676" t="str">
            <v>1100674</v>
          </cell>
          <cell r="C676" t="str">
            <v>Support Servs &amp; Corp Rch - Resi</v>
          </cell>
          <cell r="D676">
            <v>60272</v>
          </cell>
          <cell r="E676" t="str">
            <v>Other Short Term Support  Older People  65+   Learning Disability Support</v>
          </cell>
          <cell r="F676" t="str">
            <v>PE10244</v>
          </cell>
          <cell r="G676" t="str">
            <v>Older People (65+) (Learning Disability Support)</v>
          </cell>
          <cell r="H676" t="str">
            <v>PE10109</v>
          </cell>
          <cell r="I676" t="str">
            <v>Learning Disability Support</v>
          </cell>
          <cell r="J676" t="str">
            <v>PE10</v>
          </cell>
          <cell r="K676" t="str">
            <v>People Services</v>
          </cell>
        </row>
        <row r="677">
          <cell r="B677" t="str">
            <v>1100675</v>
          </cell>
          <cell r="C677" t="str">
            <v>Independent Sector - Nursing Perm - MH 18-64</v>
          </cell>
          <cell r="D677">
            <v>60218</v>
          </cell>
          <cell r="E677" t="str">
            <v>Long Term Support - Nursing  Adults  18-64   Mental Health Support</v>
          </cell>
          <cell r="F677" t="str">
            <v>PE10205</v>
          </cell>
          <cell r="G677" t="str">
            <v>Adults (18-64) (Mental Health Support)</v>
          </cell>
          <cell r="H677" t="str">
            <v>PE10111</v>
          </cell>
          <cell r="I677" t="str">
            <v>Mental Health Support</v>
          </cell>
          <cell r="J677" t="str">
            <v>PE10</v>
          </cell>
          <cell r="K677" t="str">
            <v>People Services</v>
          </cell>
        </row>
        <row r="678">
          <cell r="B678" t="str">
            <v>1100676</v>
          </cell>
          <cell r="C678" t="str">
            <v>Support Servs &amp; Corp Recharges</v>
          </cell>
          <cell r="D678">
            <v>60218</v>
          </cell>
          <cell r="E678" t="str">
            <v>Long Term Support - Nursing  Adults  18-64   Mental Health Support</v>
          </cell>
          <cell r="F678" t="str">
            <v>PE10205</v>
          </cell>
          <cell r="G678" t="str">
            <v>Adults (18-64) (Mental Health Support)</v>
          </cell>
          <cell r="H678" t="str">
            <v>PE10111</v>
          </cell>
          <cell r="I678" t="str">
            <v>Mental Health Support</v>
          </cell>
          <cell r="J678" t="str">
            <v>PE10</v>
          </cell>
          <cell r="K678" t="str">
            <v>People Services</v>
          </cell>
        </row>
        <row r="679">
          <cell r="B679" t="str">
            <v>1100677</v>
          </cell>
          <cell r="C679" t="str">
            <v>Independent Sector - Residential Perm - MH 18-64</v>
          </cell>
          <cell r="D679">
            <v>60229</v>
          </cell>
          <cell r="E679" t="str">
            <v>Long Term Support - Residential  Adults  18-64   Mental Health Support</v>
          </cell>
          <cell r="F679" t="str">
            <v>PE10205</v>
          </cell>
          <cell r="G679" t="str">
            <v>Adults (18-64) (Mental Health Support)</v>
          </cell>
          <cell r="H679" t="str">
            <v>PE10111</v>
          </cell>
          <cell r="I679" t="str">
            <v>Mental Health Support</v>
          </cell>
          <cell r="J679" t="str">
            <v>PE10</v>
          </cell>
          <cell r="K679" t="str">
            <v>People Services</v>
          </cell>
        </row>
        <row r="680">
          <cell r="B680" t="str">
            <v>1100678</v>
          </cell>
          <cell r="C680" t="str">
            <v>Support Servs &amp; Corp Recharges</v>
          </cell>
          <cell r="D680">
            <v>60229</v>
          </cell>
          <cell r="E680" t="str">
            <v>Long Term Support - Residential  Adults  18-64   Mental Health Support</v>
          </cell>
          <cell r="F680" t="str">
            <v>PE10205</v>
          </cell>
          <cell r="G680" t="str">
            <v>Adults (18-64) (Mental Health Support)</v>
          </cell>
          <cell r="H680" t="str">
            <v>PE10111</v>
          </cell>
          <cell r="I680" t="str">
            <v>Mental Health Support</v>
          </cell>
          <cell r="J680" t="str">
            <v>PE10</v>
          </cell>
          <cell r="K680" t="str">
            <v>People Services</v>
          </cell>
        </row>
        <row r="681">
          <cell r="B681" t="str">
            <v>1100679</v>
          </cell>
          <cell r="C681" t="str">
            <v>Adult Placements - Mental Health 18-64</v>
          </cell>
          <cell r="D681">
            <v>60239</v>
          </cell>
          <cell r="E681" t="str">
            <v>Long Term Support - Supp. Accom  Adults  18-64   Mental Health Support</v>
          </cell>
          <cell r="F681" t="str">
            <v>PE10205</v>
          </cell>
          <cell r="G681" t="str">
            <v>Adults (18-64) (Mental Health Support)</v>
          </cell>
          <cell r="H681" t="str">
            <v>PE10111</v>
          </cell>
          <cell r="I681" t="str">
            <v>Mental Health Support</v>
          </cell>
          <cell r="J681" t="str">
            <v>PE10</v>
          </cell>
          <cell r="K681" t="str">
            <v>People Services</v>
          </cell>
        </row>
        <row r="682">
          <cell r="B682" t="str">
            <v>1100680</v>
          </cell>
          <cell r="C682" t="str">
            <v>Direct Payments - Mental Health 18-64</v>
          </cell>
          <cell r="D682">
            <v>60206</v>
          </cell>
          <cell r="E682" t="str">
            <v>Long Term Support - Community DP  Adults  18-64   Mental Health Support</v>
          </cell>
          <cell r="F682" t="str">
            <v>PE10205</v>
          </cell>
          <cell r="G682" t="str">
            <v>Adults (18-64) (Mental Health Support)</v>
          </cell>
          <cell r="H682" t="str">
            <v>PE10111</v>
          </cell>
          <cell r="I682" t="str">
            <v>Mental Health Support</v>
          </cell>
          <cell r="J682" t="str">
            <v>PE10</v>
          </cell>
          <cell r="K682" t="str">
            <v>People Services</v>
          </cell>
        </row>
        <row r="683">
          <cell r="B683" t="str">
            <v>1100681</v>
          </cell>
          <cell r="C683" t="str">
            <v>Support Servs &amp; Corp Recharges</v>
          </cell>
          <cell r="D683">
            <v>60206</v>
          </cell>
          <cell r="E683" t="str">
            <v>Long Term Support - Community DP  Adults  18-64   Mental Health Support</v>
          </cell>
          <cell r="F683" t="str">
            <v>PE10205</v>
          </cell>
          <cell r="G683" t="str">
            <v>Adults (18-64) (Mental Health Support)</v>
          </cell>
          <cell r="H683" t="str">
            <v>PE10111</v>
          </cell>
          <cell r="I683" t="str">
            <v>Mental Health Support</v>
          </cell>
          <cell r="J683" t="str">
            <v>PE10</v>
          </cell>
          <cell r="K683" t="str">
            <v>People Services</v>
          </cell>
        </row>
        <row r="684">
          <cell r="B684" t="str">
            <v>1100682</v>
          </cell>
          <cell r="C684" t="str">
            <v>Personal Care - (Mental Health Support)Adults (18-64)</v>
          </cell>
          <cell r="D684">
            <v>60355</v>
          </cell>
          <cell r="E684" t="str">
            <v>Long Term Support - Community Hc Adults (18-64) (Mental Health Support)</v>
          </cell>
          <cell r="F684" t="str">
            <v>PE10205</v>
          </cell>
          <cell r="G684" t="str">
            <v>Adults (18-64) (Mental Health Support)</v>
          </cell>
          <cell r="H684" t="str">
            <v>PE10111</v>
          </cell>
          <cell r="I684" t="str">
            <v>Mental Health Support</v>
          </cell>
          <cell r="J684" t="str">
            <v>PE10</v>
          </cell>
          <cell r="K684" t="str">
            <v>People Services</v>
          </cell>
        </row>
        <row r="685">
          <cell r="B685" t="str">
            <v>1100683</v>
          </cell>
          <cell r="C685" t="str">
            <v>Support Servs &amp; Corp Recharges</v>
          </cell>
          <cell r="D685">
            <v>60355</v>
          </cell>
          <cell r="E685" t="str">
            <v>Long Term Support - Community Hc Adults (18-64) (Mental Health Support)</v>
          </cell>
          <cell r="F685" t="str">
            <v>PE10205</v>
          </cell>
          <cell r="G685" t="str">
            <v>Adults (18-64) (Mental Health Support)</v>
          </cell>
          <cell r="H685" t="str">
            <v>PE10111</v>
          </cell>
          <cell r="I685" t="str">
            <v>Mental Health Support</v>
          </cell>
          <cell r="J685" t="str">
            <v>PE10</v>
          </cell>
          <cell r="K685" t="str">
            <v>People Services</v>
          </cell>
        </row>
        <row r="686">
          <cell r="B686" t="str">
            <v>1100684</v>
          </cell>
          <cell r="C686" t="str">
            <v>Independent Sector - Supported Living - MH 18-64</v>
          </cell>
          <cell r="D686">
            <v>60364</v>
          </cell>
          <cell r="E686" t="str">
            <v>Long Term Support - Community Sl Adults (18-64) (Mental Health Support)</v>
          </cell>
          <cell r="F686" t="str">
            <v>PE10205</v>
          </cell>
          <cell r="G686" t="str">
            <v>Adults (18-64) (Mental Health Support)</v>
          </cell>
          <cell r="H686" t="str">
            <v>PE10111</v>
          </cell>
          <cell r="I686" t="str">
            <v>Mental Health Support</v>
          </cell>
          <cell r="J686" t="str">
            <v>PE10</v>
          </cell>
          <cell r="K686" t="str">
            <v>People Services</v>
          </cell>
        </row>
        <row r="687">
          <cell r="B687" t="str">
            <v>1100685</v>
          </cell>
          <cell r="C687" t="str">
            <v>Stadium Way</v>
          </cell>
          <cell r="D687">
            <v>60364</v>
          </cell>
          <cell r="E687" t="str">
            <v>Long Term Support - Community Sl Adults (18-64) (Mental Health Support)</v>
          </cell>
          <cell r="F687" t="str">
            <v>PE10205</v>
          </cell>
          <cell r="G687" t="str">
            <v>Adults (18-64) (Mental Health Support)</v>
          </cell>
          <cell r="H687" t="str">
            <v>PE10111</v>
          </cell>
          <cell r="I687" t="str">
            <v>Mental Health Support</v>
          </cell>
          <cell r="J687" t="str">
            <v>PE10</v>
          </cell>
          <cell r="K687" t="str">
            <v>People Services</v>
          </cell>
        </row>
        <row r="688">
          <cell r="B688" t="str">
            <v>1100686</v>
          </cell>
          <cell r="C688" t="str">
            <v>Support Servs &amp; Corp Recharges</v>
          </cell>
          <cell r="D688">
            <v>60364</v>
          </cell>
          <cell r="E688" t="str">
            <v>Long Term Support - Community Sl Adults (18-64) (Mental Health Support)</v>
          </cell>
          <cell r="F688" t="str">
            <v>PE10205</v>
          </cell>
          <cell r="G688" t="str">
            <v>Adults (18-64) (Mental Health Support)</v>
          </cell>
          <cell r="H688" t="str">
            <v>PE10111</v>
          </cell>
          <cell r="I688" t="str">
            <v>Mental Health Support</v>
          </cell>
          <cell r="J688" t="str">
            <v>PE10</v>
          </cell>
          <cell r="K688" t="str">
            <v>People Services</v>
          </cell>
        </row>
        <row r="689">
          <cell r="B689" t="str">
            <v>1100687</v>
          </cell>
          <cell r="C689" t="str">
            <v>Day Care - Mental Health 18-64</v>
          </cell>
          <cell r="D689">
            <v>60244</v>
          </cell>
          <cell r="E689" t="str">
            <v>Long Term Support-Community Oltc  Adults  18-64   Mental Health Support</v>
          </cell>
          <cell r="F689" t="str">
            <v>PE10205</v>
          </cell>
          <cell r="G689" t="str">
            <v>Adults (18-64) (Mental Health Support)</v>
          </cell>
          <cell r="H689" t="str">
            <v>PE10111</v>
          </cell>
          <cell r="I689" t="str">
            <v>Mental Health Support</v>
          </cell>
          <cell r="J689" t="str">
            <v>PE10</v>
          </cell>
          <cell r="K689" t="str">
            <v>People Services</v>
          </cell>
        </row>
        <row r="690">
          <cell r="B690" t="str">
            <v>1100688</v>
          </cell>
          <cell r="C690" t="str">
            <v>Support Servs &amp; Corp Recharges</v>
          </cell>
          <cell r="D690">
            <v>60244</v>
          </cell>
          <cell r="E690" t="str">
            <v>Long Term Support-Community Oltc  Adults  18-64   Mental Health Support</v>
          </cell>
          <cell r="F690" t="str">
            <v>PE10205</v>
          </cell>
          <cell r="G690" t="str">
            <v>Adults (18-64) (Mental Health Support)</v>
          </cell>
          <cell r="H690" t="str">
            <v>PE10111</v>
          </cell>
          <cell r="I690" t="str">
            <v>Mental Health Support</v>
          </cell>
          <cell r="J690" t="str">
            <v>PE10</v>
          </cell>
          <cell r="K690" t="str">
            <v>People Services</v>
          </cell>
        </row>
        <row r="691">
          <cell r="B691" t="str">
            <v>1100689</v>
          </cell>
          <cell r="C691" t="str">
            <v>Floating Support</v>
          </cell>
          <cell r="D691">
            <v>60326</v>
          </cell>
          <cell r="E691" t="str">
            <v>St Support To Max Independence  Adults  18-64   Mental Health Support</v>
          </cell>
          <cell r="F691" t="str">
            <v>PE10205</v>
          </cell>
          <cell r="G691" t="str">
            <v>Adults (18-64) (Mental Health Support)</v>
          </cell>
          <cell r="H691" t="str">
            <v>PE10111</v>
          </cell>
          <cell r="I691" t="str">
            <v>Mental Health Support</v>
          </cell>
          <cell r="J691" t="str">
            <v>PE10</v>
          </cell>
          <cell r="K691" t="str">
            <v>People Services</v>
          </cell>
        </row>
        <row r="692">
          <cell r="B692" t="str">
            <v>1100690</v>
          </cell>
          <cell r="C692" t="str">
            <v>Support Servs &amp; Corp Recharges</v>
          </cell>
          <cell r="D692">
            <v>60326</v>
          </cell>
          <cell r="E692" t="str">
            <v>St Support To Max Independence  Adults  18-64   Mental Health Support</v>
          </cell>
          <cell r="F692" t="str">
            <v>PE10205</v>
          </cell>
          <cell r="G692" t="str">
            <v>Adults (18-64) (Mental Health Support)</v>
          </cell>
          <cell r="H692" t="str">
            <v>PE10111</v>
          </cell>
          <cell r="I692" t="str">
            <v>Mental Health Support</v>
          </cell>
          <cell r="J692" t="str">
            <v>PE10</v>
          </cell>
          <cell r="K692" t="str">
            <v>People Services</v>
          </cell>
        </row>
        <row r="693">
          <cell r="B693" t="str">
            <v>1100691</v>
          </cell>
          <cell r="C693" t="str">
            <v>Nursing</v>
          </cell>
          <cell r="D693">
            <v>60268</v>
          </cell>
          <cell r="E693" t="str">
            <v>Other Short Term Support  Adults  18-64   Mental Health Support</v>
          </cell>
          <cell r="F693" t="str">
            <v>PE10205</v>
          </cell>
          <cell r="G693" t="str">
            <v>Adults (18-64) (Mental Health Support)</v>
          </cell>
          <cell r="H693" t="str">
            <v>PE10111</v>
          </cell>
          <cell r="I693" t="str">
            <v>Mental Health Support</v>
          </cell>
          <cell r="J693" t="str">
            <v>PE10</v>
          </cell>
          <cell r="K693" t="str">
            <v>People Services</v>
          </cell>
        </row>
        <row r="694">
          <cell r="B694" t="str">
            <v>1100692</v>
          </cell>
          <cell r="C694" t="str">
            <v>Residential</v>
          </cell>
          <cell r="D694">
            <v>60268</v>
          </cell>
          <cell r="E694" t="str">
            <v>Other Short Term Support  Adults  18-64   Mental Health Support</v>
          </cell>
          <cell r="F694" t="str">
            <v>PE10205</v>
          </cell>
          <cell r="G694" t="str">
            <v>Adults (18-64) (Mental Health Support)</v>
          </cell>
          <cell r="H694" t="str">
            <v>PE10111</v>
          </cell>
          <cell r="I694" t="str">
            <v>Mental Health Support</v>
          </cell>
          <cell r="J694" t="str">
            <v>PE10</v>
          </cell>
          <cell r="K694" t="str">
            <v>People Services</v>
          </cell>
        </row>
        <row r="695">
          <cell r="B695" t="str">
            <v>1100693</v>
          </cell>
          <cell r="C695" t="str">
            <v>Support Servs &amp; Corp Rch - Nurs</v>
          </cell>
          <cell r="D695">
            <v>60268</v>
          </cell>
          <cell r="E695" t="str">
            <v>Other Short Term Support  Adults  18-64   Mental Health Support</v>
          </cell>
          <cell r="F695" t="str">
            <v>PE10205</v>
          </cell>
          <cell r="G695" t="str">
            <v>Adults (18-64) (Mental Health Support)</v>
          </cell>
          <cell r="H695" t="str">
            <v>PE10111</v>
          </cell>
          <cell r="I695" t="str">
            <v>Mental Health Support</v>
          </cell>
          <cell r="J695" t="str">
            <v>PE10</v>
          </cell>
          <cell r="K695" t="str">
            <v>People Services</v>
          </cell>
        </row>
        <row r="696">
          <cell r="B696" t="str">
            <v>1100694</v>
          </cell>
          <cell r="C696" t="str">
            <v>Support Servs &amp; Corp Rch - Resi</v>
          </cell>
          <cell r="D696">
            <v>60268</v>
          </cell>
          <cell r="E696" t="str">
            <v>Other Short Term Support  Adults  18-64   Mental Health Support</v>
          </cell>
          <cell r="F696" t="str">
            <v>PE10205</v>
          </cell>
          <cell r="G696" t="str">
            <v>Adults (18-64) (Mental Health Support)</v>
          </cell>
          <cell r="H696" t="str">
            <v>PE10111</v>
          </cell>
          <cell r="I696" t="str">
            <v>Mental Health Support</v>
          </cell>
          <cell r="J696" t="str">
            <v>PE10</v>
          </cell>
          <cell r="K696" t="str">
            <v>People Services</v>
          </cell>
        </row>
        <row r="697">
          <cell r="B697" t="str">
            <v>1100695</v>
          </cell>
          <cell r="C697" t="str">
            <v>Independent Sector - Nursing Perm - MH 65+</v>
          </cell>
          <cell r="D697">
            <v>60223</v>
          </cell>
          <cell r="E697" t="str">
            <v>Long Term Support - Nursing  Older People  65+   Mental Health Support</v>
          </cell>
          <cell r="F697" t="str">
            <v>PE10245</v>
          </cell>
          <cell r="G697" t="str">
            <v>Older People (65+) (Mental Health Support)</v>
          </cell>
          <cell r="H697" t="str">
            <v>PE10111</v>
          </cell>
          <cell r="I697" t="str">
            <v>Mental Health Support</v>
          </cell>
          <cell r="J697" t="str">
            <v>PE10</v>
          </cell>
          <cell r="K697" t="str">
            <v>People Services</v>
          </cell>
        </row>
        <row r="698">
          <cell r="B698" t="str">
            <v>1100696</v>
          </cell>
          <cell r="C698" t="str">
            <v>Independent Sector - Residential Perm - MH 65+</v>
          </cell>
          <cell r="D698">
            <v>60234</v>
          </cell>
          <cell r="E698" t="str">
            <v>Long Term Support - Residential  Older People  65+   Mental Health Support</v>
          </cell>
          <cell r="F698" t="str">
            <v>PE10245</v>
          </cell>
          <cell r="G698" t="str">
            <v>Older People (65+) (Mental Health Support)</v>
          </cell>
          <cell r="H698" t="str">
            <v>PE10111</v>
          </cell>
          <cell r="I698" t="str">
            <v>Mental Health Support</v>
          </cell>
          <cell r="J698" t="str">
            <v>PE10</v>
          </cell>
          <cell r="K698" t="str">
            <v>People Services</v>
          </cell>
        </row>
        <row r="699">
          <cell r="B699" t="str">
            <v>1100697</v>
          </cell>
          <cell r="C699" t="str">
            <v>Brookfield -  Not Used (Mental Health Support)  Older People (65+)</v>
          </cell>
          <cell r="D699">
            <v>60234</v>
          </cell>
          <cell r="E699" t="str">
            <v>Long Term Support - Residential  Older People  65+   Mental Health Support</v>
          </cell>
          <cell r="F699" t="str">
            <v>PE10245</v>
          </cell>
          <cell r="G699" t="str">
            <v>Older People (65+) (Mental Health Support)</v>
          </cell>
          <cell r="H699" t="str">
            <v>PE10111</v>
          </cell>
          <cell r="I699" t="str">
            <v>Mental Health Support</v>
          </cell>
          <cell r="J699" t="str">
            <v>PE10</v>
          </cell>
          <cell r="K699" t="str">
            <v>People Services</v>
          </cell>
        </row>
        <row r="700">
          <cell r="B700" t="str">
            <v>1100698</v>
          </cell>
          <cell r="C700" t="str">
            <v>Maple Unit</v>
          </cell>
          <cell r="D700">
            <v>60234</v>
          </cell>
          <cell r="E700" t="str">
            <v>Long Term Support - Residential  Older People  65+   Mental Health Support</v>
          </cell>
          <cell r="F700" t="str">
            <v>PE10245</v>
          </cell>
          <cell r="G700" t="str">
            <v>Older People (65+) (Mental Health Support)</v>
          </cell>
          <cell r="H700" t="str">
            <v>PE10111</v>
          </cell>
          <cell r="I700" t="str">
            <v>Mental Health Support</v>
          </cell>
          <cell r="J700" t="str">
            <v>PE10</v>
          </cell>
          <cell r="K700" t="str">
            <v>People Services</v>
          </cell>
        </row>
        <row r="701">
          <cell r="B701" t="str">
            <v>1100699</v>
          </cell>
          <cell r="C701" t="str">
            <v>Seddon Court</v>
          </cell>
          <cell r="D701">
            <v>60234</v>
          </cell>
          <cell r="E701" t="str">
            <v>Long Term Support - Residential  Older People  65+   Mental Health Support</v>
          </cell>
          <cell r="F701" t="str">
            <v>PE10245</v>
          </cell>
          <cell r="G701" t="str">
            <v>Older People (65+) (Mental Health Support)</v>
          </cell>
          <cell r="H701" t="str">
            <v>PE10111</v>
          </cell>
          <cell r="I701" t="str">
            <v>Mental Health Support</v>
          </cell>
          <cell r="J701" t="str">
            <v>PE10</v>
          </cell>
          <cell r="K701" t="str">
            <v>People Services</v>
          </cell>
        </row>
        <row r="702">
          <cell r="B702" t="str">
            <v>1100700</v>
          </cell>
          <cell r="C702" t="str">
            <v>Direct Payments - Mental Health 65+</v>
          </cell>
          <cell r="D702">
            <v>60211</v>
          </cell>
          <cell r="E702" t="str">
            <v>Long Term Support - Community DP  Older People  65+   Mental Health Support</v>
          </cell>
          <cell r="F702" t="str">
            <v>PE10245</v>
          </cell>
          <cell r="G702" t="str">
            <v>Older People (65+) (Mental Health Support)</v>
          </cell>
          <cell r="H702" t="str">
            <v>PE10111</v>
          </cell>
          <cell r="I702" t="str">
            <v>Mental Health Support</v>
          </cell>
          <cell r="J702" t="str">
            <v>PE10</v>
          </cell>
          <cell r="K702" t="str">
            <v>People Services</v>
          </cell>
        </row>
        <row r="703">
          <cell r="B703" t="str">
            <v>1100701</v>
          </cell>
          <cell r="C703" t="str">
            <v>Personal Care - (Mental Health Support) Older People (65+)</v>
          </cell>
          <cell r="D703">
            <v>60356</v>
          </cell>
          <cell r="E703" t="str">
            <v>Long Term Support - Community Hc Older People (65+) (Mental Health Support)</v>
          </cell>
          <cell r="F703" t="str">
            <v>PE10245</v>
          </cell>
          <cell r="G703" t="str">
            <v>Older People (65+) (Mental Health Support)</v>
          </cell>
          <cell r="H703" t="str">
            <v>PE10111</v>
          </cell>
          <cell r="I703" t="str">
            <v>Mental Health Support</v>
          </cell>
          <cell r="J703" t="str">
            <v>PE10</v>
          </cell>
          <cell r="K703" t="str">
            <v>People Services</v>
          </cell>
        </row>
        <row r="704">
          <cell r="B704" t="str">
            <v>1100702</v>
          </cell>
          <cell r="C704" t="str">
            <v>Independent Sector - Day Care - MH 65+</v>
          </cell>
          <cell r="D704">
            <v>60249</v>
          </cell>
          <cell r="E704" t="str">
            <v>Long Term Support-Community Oltc  Older People  65+   Mental Health Support</v>
          </cell>
          <cell r="F704" t="str">
            <v>PE10245</v>
          </cell>
          <cell r="G704" t="str">
            <v>Older People (65+) (Mental Health Support)</v>
          </cell>
          <cell r="H704" t="str">
            <v>PE10111</v>
          </cell>
          <cell r="I704" t="str">
            <v>Mental Health Support</v>
          </cell>
          <cell r="J704" t="str">
            <v>PE10</v>
          </cell>
          <cell r="K704" t="str">
            <v>People Services</v>
          </cell>
        </row>
        <row r="705">
          <cell r="B705" t="str">
            <v>1100703</v>
          </cell>
          <cell r="C705" t="str">
            <v>Transport</v>
          </cell>
          <cell r="D705">
            <v>60249</v>
          </cell>
          <cell r="E705" t="str">
            <v>Long Term Support-Community Oltc  Older People  65+   Mental Health Support</v>
          </cell>
          <cell r="F705" t="str">
            <v>PE10245</v>
          </cell>
          <cell r="G705" t="str">
            <v>Older People (65+) (Mental Health Support)</v>
          </cell>
          <cell r="H705" t="str">
            <v>PE10111</v>
          </cell>
          <cell r="I705" t="str">
            <v>Mental Health Support</v>
          </cell>
          <cell r="J705" t="str">
            <v>PE10</v>
          </cell>
          <cell r="K705" t="str">
            <v>People Services</v>
          </cell>
        </row>
        <row r="706">
          <cell r="B706" t="str">
            <v>1100704</v>
          </cell>
          <cell r="C706" t="str">
            <v>Support Servs &amp; Corp Recharges</v>
          </cell>
          <cell r="D706">
            <v>60329</v>
          </cell>
          <cell r="E706" t="str">
            <v>St Support To Max Independence  Older People  65+   Mental Health Support</v>
          </cell>
          <cell r="F706" t="str">
            <v>PE10245</v>
          </cell>
          <cell r="G706" t="str">
            <v>Older People (65+) (Mental Health Support)</v>
          </cell>
          <cell r="H706" t="str">
            <v>PE10111</v>
          </cell>
          <cell r="I706" t="str">
            <v>Mental Health Support</v>
          </cell>
          <cell r="J706" t="str">
            <v>PE10</v>
          </cell>
          <cell r="K706" t="str">
            <v>People Services</v>
          </cell>
        </row>
        <row r="707">
          <cell r="B707" t="str">
            <v>1100705</v>
          </cell>
          <cell r="C707" t="str">
            <v>Nursing</v>
          </cell>
          <cell r="D707">
            <v>60273</v>
          </cell>
          <cell r="E707" t="str">
            <v>Other Short Term Support  Older People  65+   Mental Health Support</v>
          </cell>
          <cell r="F707" t="str">
            <v>PE10245</v>
          </cell>
          <cell r="G707" t="str">
            <v>Older People (65+) (Mental Health Support)</v>
          </cell>
          <cell r="H707" t="str">
            <v>PE10111</v>
          </cell>
          <cell r="I707" t="str">
            <v>Mental Health Support</v>
          </cell>
          <cell r="J707" t="str">
            <v>PE10</v>
          </cell>
          <cell r="K707" t="str">
            <v>People Services</v>
          </cell>
        </row>
        <row r="708">
          <cell r="B708" t="str">
            <v>1100706</v>
          </cell>
          <cell r="C708" t="str">
            <v>Residential</v>
          </cell>
          <cell r="D708">
            <v>60273</v>
          </cell>
          <cell r="E708" t="str">
            <v>Other Short Term Support  Older People  65+   Mental Health Support</v>
          </cell>
          <cell r="F708" t="str">
            <v>PE10245</v>
          </cell>
          <cell r="G708" t="str">
            <v>Older People (65+) (Mental Health Support)</v>
          </cell>
          <cell r="H708" t="str">
            <v>PE10111</v>
          </cell>
          <cell r="I708" t="str">
            <v>Mental Health Support</v>
          </cell>
          <cell r="J708" t="str">
            <v>PE10</v>
          </cell>
          <cell r="K708" t="str">
            <v>People Services</v>
          </cell>
        </row>
        <row r="709">
          <cell r="B709" t="str">
            <v>1100707</v>
          </cell>
          <cell r="C709" t="str">
            <v>Support Servs &amp; Corp Rch - Nurs</v>
          </cell>
          <cell r="D709">
            <v>60273</v>
          </cell>
          <cell r="E709" t="str">
            <v>Other Short Term Support  Older People  65+   Mental Health Support</v>
          </cell>
          <cell r="F709" t="str">
            <v>PE10245</v>
          </cell>
          <cell r="G709" t="str">
            <v>Older People (65+) (Mental Health Support)</v>
          </cell>
          <cell r="H709" t="str">
            <v>PE10111</v>
          </cell>
          <cell r="I709" t="str">
            <v>Mental Health Support</v>
          </cell>
          <cell r="J709" t="str">
            <v>PE10</v>
          </cell>
          <cell r="K709" t="str">
            <v>People Services</v>
          </cell>
        </row>
        <row r="710">
          <cell r="B710" t="str">
            <v>1100708</v>
          </cell>
          <cell r="C710" t="str">
            <v>Support Servs &amp; Corp Rch - Resi</v>
          </cell>
          <cell r="D710">
            <v>60273</v>
          </cell>
          <cell r="E710" t="str">
            <v>Other Short Term Support  Older People  65+   Mental Health Support</v>
          </cell>
          <cell r="F710" t="str">
            <v>PE10245</v>
          </cell>
          <cell r="G710" t="str">
            <v>Older People (65+) (Mental Health Support)</v>
          </cell>
          <cell r="H710" t="str">
            <v>PE10111</v>
          </cell>
          <cell r="I710" t="str">
            <v>Mental Health Support</v>
          </cell>
          <cell r="J710" t="str">
            <v>PE10</v>
          </cell>
          <cell r="K710" t="str">
            <v>People Services</v>
          </cell>
        </row>
        <row r="711">
          <cell r="B711" t="str">
            <v>1100709</v>
          </cell>
          <cell r="C711" t="str">
            <v>Carer Support - Carers Centre</v>
          </cell>
          <cell r="D711">
            <v>60159</v>
          </cell>
          <cell r="E711" t="str">
            <v>Community-Other Supp For Carer</v>
          </cell>
          <cell r="F711" t="str">
            <v>PE10262</v>
          </cell>
          <cell r="G711" t="str">
            <v>Social Support - Carer Support</v>
          </cell>
          <cell r="H711" t="str">
            <v>PE10126</v>
          </cell>
          <cell r="I711" t="str">
            <v>Social Support - Carer Support</v>
          </cell>
          <cell r="J711" t="str">
            <v>PE10</v>
          </cell>
          <cell r="K711" t="str">
            <v>People Services</v>
          </cell>
        </row>
        <row r="712">
          <cell r="B712" t="str">
            <v>1100710</v>
          </cell>
          <cell r="C712" t="str">
            <v>Support Servs &amp; Corp Recharges</v>
          </cell>
          <cell r="D712">
            <v>60159</v>
          </cell>
          <cell r="E712" t="str">
            <v>Community-Other Supp For Carer</v>
          </cell>
          <cell r="F712" t="str">
            <v>PE10262</v>
          </cell>
          <cell r="G712" t="str">
            <v>Social Support - Carer Support</v>
          </cell>
          <cell r="H712" t="str">
            <v>PE10126</v>
          </cell>
          <cell r="I712" t="str">
            <v>Social Support - Carer Support</v>
          </cell>
          <cell r="J712" t="str">
            <v>PE10</v>
          </cell>
          <cell r="K712" t="str">
            <v>People Services</v>
          </cell>
        </row>
        <row r="713">
          <cell r="B713" t="str">
            <v>1100711</v>
          </cell>
          <cell r="C713" t="str">
            <v>Occupational Therapy Team</v>
          </cell>
          <cell r="D713">
            <v>60263</v>
          </cell>
          <cell r="E713" t="str">
            <v>Occupational Therapy</v>
          </cell>
          <cell r="F713" t="str">
            <v>PE10212</v>
          </cell>
          <cell r="G713" t="str">
            <v>Assistive Equipment &amp; Technology</v>
          </cell>
          <cell r="H713" t="str">
            <v>PE10101</v>
          </cell>
          <cell r="I713" t="str">
            <v>Assistive Equipment &amp; Technology</v>
          </cell>
          <cell r="J713" t="str">
            <v>PE10</v>
          </cell>
          <cell r="K713" t="str">
            <v>People Services</v>
          </cell>
        </row>
        <row r="714">
          <cell r="B714" t="str">
            <v>1100712</v>
          </cell>
          <cell r="C714" t="str">
            <v>Aids &amp; Adaptations</v>
          </cell>
          <cell r="D714">
            <v>60263</v>
          </cell>
          <cell r="E714" t="str">
            <v>Occupational Therapy</v>
          </cell>
          <cell r="F714" t="str">
            <v>PE10212</v>
          </cell>
          <cell r="G714" t="str">
            <v>Assistive Equipment &amp; Technology</v>
          </cell>
          <cell r="H714" t="str">
            <v>PE10101</v>
          </cell>
          <cell r="I714" t="str">
            <v>Assistive Equipment &amp; Technology</v>
          </cell>
          <cell r="J714" t="str">
            <v>PE10</v>
          </cell>
          <cell r="K714" t="str">
            <v>People Services</v>
          </cell>
        </row>
        <row r="715">
          <cell r="B715" t="str">
            <v>1100713</v>
          </cell>
          <cell r="C715" t="str">
            <v>Equipment Store</v>
          </cell>
          <cell r="D715">
            <v>60263</v>
          </cell>
          <cell r="E715" t="str">
            <v>Occupational Therapy</v>
          </cell>
          <cell r="F715" t="str">
            <v>PE10212</v>
          </cell>
          <cell r="G715" t="str">
            <v>Assistive Equipment &amp; Technology</v>
          </cell>
          <cell r="H715" t="str">
            <v>PE10101</v>
          </cell>
          <cell r="I715" t="str">
            <v>Assistive Equipment &amp; Technology</v>
          </cell>
          <cell r="J715" t="str">
            <v>PE10</v>
          </cell>
          <cell r="K715" t="str">
            <v>People Services</v>
          </cell>
        </row>
        <row r="716">
          <cell r="B716" t="str">
            <v>1100714</v>
          </cell>
          <cell r="C716" t="str">
            <v>Occupational Therapy</v>
          </cell>
          <cell r="D716">
            <v>60263</v>
          </cell>
          <cell r="E716" t="str">
            <v>Occupational Therapy</v>
          </cell>
          <cell r="F716" t="str">
            <v>PE10212</v>
          </cell>
          <cell r="G716" t="str">
            <v>Assistive Equipment &amp; Technology</v>
          </cell>
          <cell r="H716" t="str">
            <v>PE10101</v>
          </cell>
          <cell r="I716" t="str">
            <v>Assistive Equipment &amp; Technology</v>
          </cell>
          <cell r="J716" t="str">
            <v>PE10</v>
          </cell>
          <cell r="K716" t="str">
            <v>People Services</v>
          </cell>
        </row>
        <row r="717">
          <cell r="B717" t="str">
            <v>1100715</v>
          </cell>
          <cell r="C717" t="str">
            <v>Acute Trust</v>
          </cell>
          <cell r="D717">
            <v>60263</v>
          </cell>
          <cell r="E717" t="str">
            <v>Occupational Therapy</v>
          </cell>
          <cell r="F717" t="str">
            <v>PE10212</v>
          </cell>
          <cell r="G717" t="str">
            <v>Assistive Equipment &amp; Technology</v>
          </cell>
          <cell r="H717" t="str">
            <v>PE10101</v>
          </cell>
          <cell r="I717" t="str">
            <v>Assistive Equipment &amp; Technology</v>
          </cell>
          <cell r="J717" t="str">
            <v>PE10</v>
          </cell>
          <cell r="K717" t="str">
            <v>People Services</v>
          </cell>
        </row>
        <row r="718">
          <cell r="B718" t="str">
            <v>1100716</v>
          </cell>
          <cell r="C718" t="str">
            <v>Technology Care Team</v>
          </cell>
          <cell r="D718">
            <v>60146</v>
          </cell>
          <cell r="E718" t="str">
            <v>Careline</v>
          </cell>
          <cell r="F718" t="str">
            <v>PE10212</v>
          </cell>
          <cell r="G718" t="str">
            <v>Assistive Equipment &amp; Technology</v>
          </cell>
          <cell r="H718" t="str">
            <v>PE10101</v>
          </cell>
          <cell r="I718" t="str">
            <v>Assistive Equipment &amp; Technology</v>
          </cell>
          <cell r="J718" t="str">
            <v>PE10</v>
          </cell>
          <cell r="K718" t="str">
            <v>People Services</v>
          </cell>
        </row>
        <row r="719">
          <cell r="B719" t="str">
            <v>1100717</v>
          </cell>
          <cell r="C719" t="str">
            <v>Dementia Services (Pct Funded)</v>
          </cell>
          <cell r="D719">
            <v>60146</v>
          </cell>
          <cell r="E719" t="str">
            <v>Careline</v>
          </cell>
          <cell r="F719" t="str">
            <v>PE10212</v>
          </cell>
          <cell r="G719" t="str">
            <v>Assistive Equipment &amp; Technology</v>
          </cell>
          <cell r="H719" t="str">
            <v>PE10101</v>
          </cell>
          <cell r="I719" t="str">
            <v>Assistive Equipment &amp; Technology</v>
          </cell>
          <cell r="J719" t="str">
            <v>PE10</v>
          </cell>
          <cell r="K719" t="str">
            <v>People Services</v>
          </cell>
        </row>
        <row r="720">
          <cell r="B720" t="str">
            <v>1100718</v>
          </cell>
          <cell r="C720" t="str">
            <v>Excess Winter Deaths</v>
          </cell>
          <cell r="D720">
            <v>60146</v>
          </cell>
          <cell r="E720" t="str">
            <v>Careline</v>
          </cell>
          <cell r="F720" t="str">
            <v>PE10212</v>
          </cell>
          <cell r="G720" t="str">
            <v>Assistive Equipment &amp; Technology</v>
          </cell>
          <cell r="H720" t="str">
            <v>PE10101</v>
          </cell>
          <cell r="I720" t="str">
            <v>Assistive Equipment &amp; Technology</v>
          </cell>
          <cell r="J720" t="str">
            <v>PE10</v>
          </cell>
          <cell r="K720" t="str">
            <v>People Services</v>
          </cell>
        </row>
        <row r="721">
          <cell r="B721" t="str">
            <v>1100719</v>
          </cell>
          <cell r="C721" t="str">
            <v>Assistive Technology</v>
          </cell>
          <cell r="D721">
            <v>60146</v>
          </cell>
          <cell r="E721" t="str">
            <v>Careline</v>
          </cell>
          <cell r="F721" t="str">
            <v>PE10212</v>
          </cell>
          <cell r="G721" t="str">
            <v>Assistive Equipment &amp; Technology</v>
          </cell>
          <cell r="H721" t="str">
            <v>PE10101</v>
          </cell>
          <cell r="I721" t="str">
            <v>Assistive Equipment &amp; Technology</v>
          </cell>
          <cell r="J721" t="str">
            <v>PE10</v>
          </cell>
          <cell r="K721" t="str">
            <v>People Services</v>
          </cell>
        </row>
        <row r="722">
          <cell r="B722" t="str">
            <v>1100720</v>
          </cell>
          <cell r="C722" t="str">
            <v>Careline</v>
          </cell>
          <cell r="D722">
            <v>60146</v>
          </cell>
          <cell r="E722" t="str">
            <v>Careline</v>
          </cell>
          <cell r="F722" t="str">
            <v>PE10212</v>
          </cell>
          <cell r="G722" t="str">
            <v>Assistive Equipment &amp; Technology</v>
          </cell>
          <cell r="H722" t="str">
            <v>PE10101</v>
          </cell>
          <cell r="I722" t="str">
            <v>Assistive Equipment &amp; Technology</v>
          </cell>
          <cell r="J722" t="str">
            <v>PE10</v>
          </cell>
          <cell r="K722" t="str">
            <v>People Services</v>
          </cell>
        </row>
        <row r="723">
          <cell r="B723" t="str">
            <v>1100721</v>
          </cell>
          <cell r="C723" t="str">
            <v>Service Managers</v>
          </cell>
          <cell r="D723">
            <v>60145</v>
          </cell>
          <cell r="E723" t="str">
            <v>Care Management Teams</v>
          </cell>
          <cell r="F723" t="str">
            <v>PE10213</v>
          </cell>
          <cell r="G723" t="str">
            <v>Care Management</v>
          </cell>
          <cell r="H723" t="str">
            <v>PE10125</v>
          </cell>
          <cell r="I723" t="str">
            <v>Social Care Activities</v>
          </cell>
          <cell r="J723" t="str">
            <v>PE10</v>
          </cell>
          <cell r="K723" t="str">
            <v>People Services</v>
          </cell>
        </row>
        <row r="724">
          <cell r="B724" t="str">
            <v>1100722</v>
          </cell>
          <cell r="C724" t="str">
            <v>Int Care - Rapid Response</v>
          </cell>
          <cell r="D724">
            <v>60145</v>
          </cell>
          <cell r="E724" t="str">
            <v>Care Management Teams</v>
          </cell>
          <cell r="F724" t="str">
            <v>PE10213</v>
          </cell>
          <cell r="G724" t="str">
            <v>Care Management</v>
          </cell>
          <cell r="H724" t="str">
            <v>PE10125</v>
          </cell>
          <cell r="I724" t="str">
            <v>Social Care Activities</v>
          </cell>
          <cell r="J724" t="str">
            <v>PE10</v>
          </cell>
          <cell r="K724" t="str">
            <v>People Services</v>
          </cell>
        </row>
        <row r="725">
          <cell r="B725" t="str">
            <v>1100723</v>
          </cell>
          <cell r="C725" t="str">
            <v>Integrated Discharge Team</v>
          </cell>
          <cell r="D725">
            <v>60145</v>
          </cell>
          <cell r="E725" t="str">
            <v>Care Management Teams</v>
          </cell>
          <cell r="F725" t="str">
            <v>PE10213</v>
          </cell>
          <cell r="G725" t="str">
            <v>Care Management</v>
          </cell>
          <cell r="H725" t="str">
            <v>PE10125</v>
          </cell>
          <cell r="I725" t="str">
            <v>Social Care Activities</v>
          </cell>
          <cell r="J725" t="str">
            <v>PE10</v>
          </cell>
          <cell r="K725" t="str">
            <v>People Services</v>
          </cell>
        </row>
        <row r="726">
          <cell r="B726" t="str">
            <v>1100724</v>
          </cell>
          <cell r="C726" t="str">
            <v>Enhanced Integrated Discharge</v>
          </cell>
          <cell r="D726">
            <v>60145</v>
          </cell>
          <cell r="E726" t="str">
            <v>Care Management Teams</v>
          </cell>
          <cell r="F726" t="str">
            <v>PE10213</v>
          </cell>
          <cell r="G726" t="str">
            <v>Care Management</v>
          </cell>
          <cell r="H726" t="str">
            <v>PE10125</v>
          </cell>
          <cell r="I726" t="str">
            <v>Social Care Activities</v>
          </cell>
          <cell r="J726" t="str">
            <v>PE10</v>
          </cell>
          <cell r="K726" t="str">
            <v>People Services</v>
          </cell>
        </row>
        <row r="727">
          <cell r="B727" t="str">
            <v>1100725</v>
          </cell>
          <cell r="C727" t="str">
            <v>Later Life, D &amp; MH, Dols &amp; Rev</v>
          </cell>
          <cell r="D727">
            <v>60145</v>
          </cell>
          <cell r="E727" t="str">
            <v>Care Management Teams</v>
          </cell>
          <cell r="F727" t="str">
            <v>PE10213</v>
          </cell>
          <cell r="G727" t="str">
            <v>Care Management</v>
          </cell>
          <cell r="H727" t="str">
            <v>PE10125</v>
          </cell>
          <cell r="I727" t="str">
            <v>Social Care Activities</v>
          </cell>
          <cell r="J727" t="str">
            <v>PE10</v>
          </cell>
          <cell r="K727" t="str">
            <v>People Services</v>
          </cell>
        </row>
        <row r="728">
          <cell r="B728" t="str">
            <v>1100726</v>
          </cell>
          <cell r="C728" t="str">
            <v>Contact Cares</v>
          </cell>
          <cell r="D728">
            <v>60145</v>
          </cell>
          <cell r="E728" t="str">
            <v>Care Management Teams</v>
          </cell>
          <cell r="F728" t="str">
            <v>PE10213</v>
          </cell>
          <cell r="G728" t="str">
            <v>Care Management</v>
          </cell>
          <cell r="H728" t="str">
            <v>PE10125</v>
          </cell>
          <cell r="I728" t="str">
            <v>Social Care Activities</v>
          </cell>
          <cell r="J728" t="str">
            <v>PE10</v>
          </cell>
          <cell r="K728" t="str">
            <v>People Services</v>
          </cell>
        </row>
        <row r="729">
          <cell r="B729" t="str">
            <v>1100727</v>
          </cell>
          <cell r="C729" t="str">
            <v>Reablement Care Managers</v>
          </cell>
          <cell r="D729">
            <v>60145</v>
          </cell>
          <cell r="E729" t="str">
            <v>Care Management Teams</v>
          </cell>
          <cell r="F729" t="str">
            <v>PE10213</v>
          </cell>
          <cell r="G729" t="str">
            <v>Care Management</v>
          </cell>
          <cell r="H729" t="str">
            <v>PE10125</v>
          </cell>
          <cell r="I729" t="str">
            <v>Social Care Activities</v>
          </cell>
          <cell r="J729" t="str">
            <v>PE10</v>
          </cell>
          <cell r="K729" t="str">
            <v>People Services</v>
          </cell>
        </row>
        <row r="730">
          <cell r="B730" t="str">
            <v>1100728</v>
          </cell>
          <cell r="C730" t="str">
            <v>VI Resource Centre</v>
          </cell>
          <cell r="D730">
            <v>60145</v>
          </cell>
          <cell r="E730" t="str">
            <v>Care Management Teams</v>
          </cell>
          <cell r="F730" t="str">
            <v>PE10213</v>
          </cell>
          <cell r="G730" t="str">
            <v>Care Management</v>
          </cell>
          <cell r="H730" t="str">
            <v>PE10125</v>
          </cell>
          <cell r="I730" t="str">
            <v>Social Care Activities</v>
          </cell>
          <cell r="J730" t="str">
            <v>PE10</v>
          </cell>
          <cell r="K730" t="str">
            <v>People Services</v>
          </cell>
        </row>
        <row r="731">
          <cell r="B731" t="str">
            <v>1100729</v>
          </cell>
          <cell r="C731" t="str">
            <v>Low Vision Service</v>
          </cell>
          <cell r="D731">
            <v>60145</v>
          </cell>
          <cell r="E731" t="str">
            <v>Care Management Teams</v>
          </cell>
          <cell r="F731" t="str">
            <v>PE10213</v>
          </cell>
          <cell r="G731" t="str">
            <v>Care Management</v>
          </cell>
          <cell r="H731" t="str">
            <v>PE10125</v>
          </cell>
          <cell r="I731" t="str">
            <v>Social Care Activities</v>
          </cell>
          <cell r="J731" t="str">
            <v>PE10</v>
          </cell>
          <cell r="K731" t="str">
            <v>People Services</v>
          </cell>
        </row>
        <row r="732">
          <cell r="B732" t="str">
            <v>1100730</v>
          </cell>
          <cell r="C732" t="str">
            <v>Learning Disabilities</v>
          </cell>
          <cell r="D732">
            <v>60145</v>
          </cell>
          <cell r="E732" t="str">
            <v>Care Management Teams</v>
          </cell>
          <cell r="F732" t="str">
            <v>PE10213</v>
          </cell>
          <cell r="G732" t="str">
            <v>Care Management</v>
          </cell>
          <cell r="H732" t="str">
            <v>PE10125</v>
          </cell>
          <cell r="I732" t="str">
            <v>Social Care Activities</v>
          </cell>
          <cell r="J732" t="str">
            <v>PE10</v>
          </cell>
          <cell r="K732" t="str">
            <v>People Services</v>
          </cell>
        </row>
        <row r="733">
          <cell r="B733" t="str">
            <v>1100731</v>
          </cell>
          <cell r="C733" t="str">
            <v>Emergency Duty Team</v>
          </cell>
          <cell r="D733">
            <v>60145</v>
          </cell>
          <cell r="E733" t="str">
            <v>Care Management Teams</v>
          </cell>
          <cell r="F733" t="str">
            <v>PE10213</v>
          </cell>
          <cell r="G733" t="str">
            <v>Care Management</v>
          </cell>
          <cell r="H733" t="str">
            <v>PE10125</v>
          </cell>
          <cell r="I733" t="str">
            <v>Social Care Activities</v>
          </cell>
          <cell r="J733" t="str">
            <v>PE10</v>
          </cell>
          <cell r="K733" t="str">
            <v>People Services</v>
          </cell>
        </row>
        <row r="734">
          <cell r="B734" t="str">
            <v>1100732</v>
          </cell>
          <cell r="C734" t="str">
            <v>All Age Disability And Mh</v>
          </cell>
          <cell r="D734">
            <v>60145</v>
          </cell>
          <cell r="E734" t="str">
            <v>Care Management Teams</v>
          </cell>
          <cell r="F734" t="str">
            <v>PE10213</v>
          </cell>
          <cell r="G734" t="str">
            <v>Care Management</v>
          </cell>
          <cell r="H734" t="str">
            <v>PE10125</v>
          </cell>
          <cell r="I734" t="str">
            <v>Social Care Activities</v>
          </cell>
          <cell r="J734" t="str">
            <v>PE10</v>
          </cell>
          <cell r="K734" t="str">
            <v>People Services</v>
          </cell>
        </row>
        <row r="735">
          <cell r="B735" t="str">
            <v>1100733</v>
          </cell>
          <cell r="C735" t="str">
            <v>EMI</v>
          </cell>
          <cell r="D735">
            <v>60145</v>
          </cell>
          <cell r="E735" t="str">
            <v>Care Management Teams</v>
          </cell>
          <cell r="F735" t="str">
            <v>PE10213</v>
          </cell>
          <cell r="G735" t="str">
            <v>Care Management</v>
          </cell>
          <cell r="H735" t="str">
            <v>PE10125</v>
          </cell>
          <cell r="I735" t="str">
            <v>Social Care Activities</v>
          </cell>
          <cell r="J735" t="str">
            <v>PE10</v>
          </cell>
          <cell r="K735" t="str">
            <v>People Services</v>
          </cell>
        </row>
        <row r="736">
          <cell r="B736" t="str">
            <v>1100734</v>
          </cell>
          <cell r="C736" t="str">
            <v>Safeguarding</v>
          </cell>
          <cell r="D736">
            <v>60145</v>
          </cell>
          <cell r="E736" t="str">
            <v>Care Management Teams</v>
          </cell>
          <cell r="F736" t="str">
            <v>PE10213</v>
          </cell>
          <cell r="G736" t="str">
            <v>Care Management</v>
          </cell>
          <cell r="H736" t="str">
            <v>PE10125</v>
          </cell>
          <cell r="I736" t="str">
            <v>Social Care Activities</v>
          </cell>
          <cell r="J736" t="str">
            <v>PE10</v>
          </cell>
          <cell r="K736" t="str">
            <v>People Services</v>
          </cell>
        </row>
        <row r="737">
          <cell r="B737" t="str">
            <v>1100735</v>
          </cell>
          <cell r="C737" t="str">
            <v>Winter Discharge Team</v>
          </cell>
          <cell r="D737">
            <v>60145</v>
          </cell>
          <cell r="E737" t="str">
            <v>Care Management Teams</v>
          </cell>
          <cell r="F737" t="str">
            <v>PE10213</v>
          </cell>
          <cell r="G737" t="str">
            <v>Care Management</v>
          </cell>
          <cell r="H737" t="str">
            <v>PE10125</v>
          </cell>
          <cell r="I737" t="str">
            <v>Social Care Activities</v>
          </cell>
          <cell r="J737" t="str">
            <v>PE10</v>
          </cell>
          <cell r="K737" t="str">
            <v>People Services</v>
          </cell>
        </row>
        <row r="738">
          <cell r="B738" t="str">
            <v>1100736</v>
          </cell>
          <cell r="C738" t="str">
            <v>Innovation Hub</v>
          </cell>
          <cell r="D738">
            <v>60145</v>
          </cell>
          <cell r="E738" t="str">
            <v>Care Management Teams</v>
          </cell>
          <cell r="F738" t="str">
            <v>PE10213</v>
          </cell>
          <cell r="G738" t="str">
            <v>Care Management</v>
          </cell>
          <cell r="H738" t="str">
            <v>PE10125</v>
          </cell>
          <cell r="I738" t="str">
            <v>Social Care Activities</v>
          </cell>
          <cell r="J738" t="str">
            <v>PE10</v>
          </cell>
          <cell r="K738" t="str">
            <v>People Services</v>
          </cell>
        </row>
        <row r="739">
          <cell r="B739" t="str">
            <v>1100737</v>
          </cell>
          <cell r="C739" t="str">
            <v>Hospital Discharge</v>
          </cell>
          <cell r="D739">
            <v>60145</v>
          </cell>
          <cell r="E739" t="str">
            <v>Care Management Teams</v>
          </cell>
          <cell r="F739" t="str">
            <v>PE10213</v>
          </cell>
          <cell r="G739" t="str">
            <v>Care Management</v>
          </cell>
          <cell r="H739" t="str">
            <v>PE10125</v>
          </cell>
          <cell r="I739" t="str">
            <v>Social Care Activities</v>
          </cell>
          <cell r="J739" t="str">
            <v>PE10</v>
          </cell>
          <cell r="K739" t="str">
            <v>People Services</v>
          </cell>
        </row>
        <row r="740">
          <cell r="B740" t="str">
            <v>1100738</v>
          </cell>
          <cell r="C740" t="str">
            <v>Support Serv &amp; Corp Recharges</v>
          </cell>
          <cell r="D740">
            <v>60145</v>
          </cell>
          <cell r="E740" t="str">
            <v>Care Management Teams</v>
          </cell>
          <cell r="F740" t="str">
            <v>PE10213</v>
          </cell>
          <cell r="G740" t="str">
            <v>Care Management</v>
          </cell>
          <cell r="H740" t="str">
            <v>PE10125</v>
          </cell>
          <cell r="I740" t="str">
            <v>Social Care Activities</v>
          </cell>
          <cell r="J740" t="str">
            <v>PE10</v>
          </cell>
          <cell r="K740" t="str">
            <v>People Services</v>
          </cell>
        </row>
        <row r="741">
          <cell r="B741" t="str">
            <v>1100739</v>
          </cell>
          <cell r="C741" t="str">
            <v>IAA - Vol Sector</v>
          </cell>
          <cell r="D741">
            <v>60348</v>
          </cell>
          <cell r="E741" t="str">
            <v>Voluntary Sector</v>
          </cell>
          <cell r="F741" t="str">
            <v>PE10239</v>
          </cell>
          <cell r="G741" t="str">
            <v>Information &amp; Early Intervention</v>
          </cell>
          <cell r="H741" t="str">
            <v>PE10107</v>
          </cell>
          <cell r="I741" t="str">
            <v>Information &amp; Early Intervention</v>
          </cell>
          <cell r="J741" t="str">
            <v>PE10</v>
          </cell>
          <cell r="K741" t="str">
            <v>People Services</v>
          </cell>
        </row>
        <row r="742">
          <cell r="B742" t="str">
            <v>1100740</v>
          </cell>
          <cell r="C742" t="str">
            <v>Health &amp; Wb - St Helens Vca</v>
          </cell>
          <cell r="D742">
            <v>60348</v>
          </cell>
          <cell r="E742" t="str">
            <v>Voluntary Sector</v>
          </cell>
          <cell r="F742" t="str">
            <v>PE10239</v>
          </cell>
          <cell r="G742" t="str">
            <v>Information &amp; Early Intervention</v>
          </cell>
          <cell r="H742" t="str">
            <v>PE10107</v>
          </cell>
          <cell r="I742" t="str">
            <v>Information &amp; Early Intervention</v>
          </cell>
          <cell r="J742" t="str">
            <v>PE10</v>
          </cell>
          <cell r="K742" t="str">
            <v>People Services</v>
          </cell>
        </row>
        <row r="743">
          <cell r="B743" t="str">
            <v>1100741</v>
          </cell>
          <cell r="C743" t="str">
            <v>Sensory Supp Servs-Deafness Rc</v>
          </cell>
          <cell r="D743">
            <v>60348</v>
          </cell>
          <cell r="E743" t="str">
            <v>Voluntary Sector</v>
          </cell>
          <cell r="F743" t="str">
            <v>PE10239</v>
          </cell>
          <cell r="G743" t="str">
            <v>Information &amp; Early Intervention</v>
          </cell>
          <cell r="H743" t="str">
            <v>PE10107</v>
          </cell>
          <cell r="I743" t="str">
            <v>Information &amp; Early Intervention</v>
          </cell>
          <cell r="J743" t="str">
            <v>PE10</v>
          </cell>
          <cell r="K743" t="str">
            <v>People Services</v>
          </cell>
        </row>
        <row r="744">
          <cell r="B744" t="str">
            <v>1100742</v>
          </cell>
          <cell r="C744" t="str">
            <v>Sensory Supp Servs-Act For Blind</v>
          </cell>
          <cell r="D744">
            <v>60348</v>
          </cell>
          <cell r="E744" t="str">
            <v>Voluntary Sector</v>
          </cell>
          <cell r="F744" t="str">
            <v>PE10239</v>
          </cell>
          <cell r="G744" t="str">
            <v>Information &amp; Early Intervention</v>
          </cell>
          <cell r="H744" t="str">
            <v>PE10107</v>
          </cell>
          <cell r="I744" t="str">
            <v>Information &amp; Early Intervention</v>
          </cell>
          <cell r="J744" t="str">
            <v>PE10</v>
          </cell>
          <cell r="K744" t="str">
            <v>People Services</v>
          </cell>
        </row>
        <row r="745">
          <cell r="B745" t="str">
            <v>1100743</v>
          </cell>
          <cell r="C745" t="str">
            <v>MH Support-St Hel New Gateway</v>
          </cell>
          <cell r="D745">
            <v>60348</v>
          </cell>
          <cell r="E745" t="str">
            <v>Voluntary Sector</v>
          </cell>
          <cell r="F745" t="str">
            <v>PE10239</v>
          </cell>
          <cell r="G745" t="str">
            <v>Information &amp; Early Intervention</v>
          </cell>
          <cell r="H745" t="str">
            <v>PE10107</v>
          </cell>
          <cell r="I745" t="str">
            <v>Information &amp; Early Intervention</v>
          </cell>
          <cell r="J745" t="str">
            <v>PE10</v>
          </cell>
          <cell r="K745" t="str">
            <v>People Services</v>
          </cell>
        </row>
        <row r="746">
          <cell r="B746" t="str">
            <v>1100744</v>
          </cell>
          <cell r="C746" t="str">
            <v>Physical Support - Shils</v>
          </cell>
          <cell r="D746">
            <v>60348</v>
          </cell>
          <cell r="E746" t="str">
            <v>Voluntary Sector</v>
          </cell>
          <cell r="F746" t="str">
            <v>PE10239</v>
          </cell>
          <cell r="G746" t="str">
            <v>Information &amp; Early Intervention</v>
          </cell>
          <cell r="H746" t="str">
            <v>PE10107</v>
          </cell>
          <cell r="I746" t="str">
            <v>Information &amp; Early Intervention</v>
          </cell>
          <cell r="J746" t="str">
            <v>PE10</v>
          </cell>
          <cell r="K746" t="str">
            <v>People Services</v>
          </cell>
        </row>
        <row r="747">
          <cell r="B747" t="str">
            <v>1100745</v>
          </cell>
          <cell r="C747" t="str">
            <v>Staying Home Project</v>
          </cell>
          <cell r="D747">
            <v>60348</v>
          </cell>
          <cell r="E747" t="str">
            <v>Voluntary Sector</v>
          </cell>
          <cell r="F747" t="str">
            <v>PE10239</v>
          </cell>
          <cell r="G747" t="str">
            <v>Information &amp; Early Intervention</v>
          </cell>
          <cell r="H747" t="str">
            <v>PE10107</v>
          </cell>
          <cell r="I747" t="str">
            <v>Information &amp; Early Intervention</v>
          </cell>
          <cell r="J747" t="str">
            <v>PE10</v>
          </cell>
          <cell r="K747" t="str">
            <v>People Services</v>
          </cell>
        </row>
        <row r="748">
          <cell r="B748" t="str">
            <v>1100746</v>
          </cell>
          <cell r="C748" t="str">
            <v>Befriending Support - Mh</v>
          </cell>
          <cell r="D748">
            <v>60348</v>
          </cell>
          <cell r="E748" t="str">
            <v>Voluntary Sector</v>
          </cell>
          <cell r="F748" t="str">
            <v>PE10239</v>
          </cell>
          <cell r="G748" t="str">
            <v>Information &amp; Early Intervention</v>
          </cell>
          <cell r="H748" t="str">
            <v>PE10107</v>
          </cell>
          <cell r="I748" t="str">
            <v>Information &amp; Early Intervention</v>
          </cell>
          <cell r="J748" t="str">
            <v>PE10</v>
          </cell>
          <cell r="K748" t="str">
            <v>People Services</v>
          </cell>
        </row>
        <row r="749">
          <cell r="B749" t="str">
            <v>1100747</v>
          </cell>
          <cell r="C749" t="str">
            <v>Support Servs &amp; Corp Rech - Ps</v>
          </cell>
          <cell r="D749">
            <v>60348</v>
          </cell>
          <cell r="E749" t="str">
            <v>Voluntary Sector</v>
          </cell>
          <cell r="F749" t="str">
            <v>PE10239</v>
          </cell>
          <cell r="G749" t="str">
            <v>Information &amp; Early Intervention</v>
          </cell>
          <cell r="H749" t="str">
            <v>PE10107</v>
          </cell>
          <cell r="I749" t="str">
            <v>Information &amp; Early Intervention</v>
          </cell>
          <cell r="J749" t="str">
            <v>PE10</v>
          </cell>
          <cell r="K749" t="str">
            <v>People Services</v>
          </cell>
        </row>
        <row r="750">
          <cell r="B750" t="str">
            <v>1100748</v>
          </cell>
          <cell r="C750" t="str">
            <v>Support Servs &amp; Corp Rech - Mh</v>
          </cell>
          <cell r="D750">
            <v>60348</v>
          </cell>
          <cell r="E750" t="str">
            <v>Voluntary Sector</v>
          </cell>
          <cell r="F750" t="str">
            <v>PE10239</v>
          </cell>
          <cell r="G750" t="str">
            <v>Information &amp; Early Intervention</v>
          </cell>
          <cell r="H750" t="str">
            <v>PE10107</v>
          </cell>
          <cell r="I750" t="str">
            <v>Information &amp; Early Intervention</v>
          </cell>
          <cell r="J750" t="str">
            <v>PE10</v>
          </cell>
          <cell r="K750" t="str">
            <v>People Services</v>
          </cell>
        </row>
        <row r="751">
          <cell r="B751" t="str">
            <v>1100749</v>
          </cell>
          <cell r="C751" t="str">
            <v>Support Servs &amp; Corp Rech - Ss</v>
          </cell>
          <cell r="D751">
            <v>60348</v>
          </cell>
          <cell r="E751" t="str">
            <v>Voluntary Sector</v>
          </cell>
          <cell r="F751" t="str">
            <v>PE10239</v>
          </cell>
          <cell r="G751" t="str">
            <v>Information &amp; Early Intervention</v>
          </cell>
          <cell r="H751" t="str">
            <v>PE10107</v>
          </cell>
          <cell r="I751" t="str">
            <v>Information &amp; Early Intervention</v>
          </cell>
          <cell r="J751" t="str">
            <v>PE10</v>
          </cell>
          <cell r="K751" t="str">
            <v>People Services</v>
          </cell>
        </row>
        <row r="752">
          <cell r="B752" t="str">
            <v>1100750</v>
          </cell>
          <cell r="C752" t="str">
            <v>Management Team</v>
          </cell>
          <cell r="D752">
            <v>60170</v>
          </cell>
          <cell r="E752" t="str">
            <v>Directorate  Commissioning &amp; Service Delivery</v>
          </cell>
          <cell r="F752" t="str">
            <v>PE10227</v>
          </cell>
          <cell r="G752" t="str">
            <v>Directorate (Commissioning &amp; Service Delivery)</v>
          </cell>
          <cell r="H752" t="str">
            <v>PE10104</v>
          </cell>
          <cell r="I752" t="str">
            <v>Commissioning &amp; Service Delivery</v>
          </cell>
          <cell r="J752" t="str">
            <v>PE10</v>
          </cell>
          <cell r="K752" t="str">
            <v>People Services</v>
          </cell>
        </row>
        <row r="753">
          <cell r="B753" t="str">
            <v>1100751</v>
          </cell>
          <cell r="C753" t="str">
            <v>Central &amp; Dept Recharges</v>
          </cell>
          <cell r="D753">
            <v>60170</v>
          </cell>
          <cell r="E753" t="str">
            <v>Directorate  Commissioning &amp; Service Delivery</v>
          </cell>
          <cell r="F753" t="str">
            <v>PE10227</v>
          </cell>
          <cell r="G753" t="str">
            <v>Directorate (Commissioning &amp; Service Delivery)</v>
          </cell>
          <cell r="H753" t="str">
            <v>PE10104</v>
          </cell>
          <cell r="I753" t="str">
            <v>Commissioning &amp; Service Delivery</v>
          </cell>
          <cell r="J753" t="str">
            <v>PE10</v>
          </cell>
          <cell r="K753" t="str">
            <v>People Services</v>
          </cell>
        </row>
        <row r="754">
          <cell r="B754" t="str">
            <v>1100752</v>
          </cell>
          <cell r="C754" t="str">
            <v>Secretariat</v>
          </cell>
          <cell r="D754">
            <v>60170</v>
          </cell>
          <cell r="E754" t="str">
            <v>Directorate  Commissioning &amp; Service Delivery</v>
          </cell>
          <cell r="F754" t="str">
            <v>PE10227</v>
          </cell>
          <cell r="G754" t="str">
            <v>Directorate (Commissioning &amp; Service Delivery)</v>
          </cell>
          <cell r="H754" t="str">
            <v>PE10104</v>
          </cell>
          <cell r="I754" t="str">
            <v>Commissioning &amp; Service Delivery</v>
          </cell>
          <cell r="J754" t="str">
            <v>PE10</v>
          </cell>
          <cell r="K754" t="str">
            <v>People Services</v>
          </cell>
        </row>
        <row r="755">
          <cell r="B755" t="str">
            <v>1100753</v>
          </cell>
          <cell r="C755" t="str">
            <v>Admin Support</v>
          </cell>
          <cell r="D755">
            <v>60170</v>
          </cell>
          <cell r="E755" t="str">
            <v>Directorate  Commissioning &amp; Service Delivery</v>
          </cell>
          <cell r="F755" t="str">
            <v>PE10227</v>
          </cell>
          <cell r="G755" t="str">
            <v>Directorate (Commissioning &amp; Service Delivery)</v>
          </cell>
          <cell r="H755" t="str">
            <v>PE10104</v>
          </cell>
          <cell r="I755" t="str">
            <v>Commissioning &amp; Service Delivery</v>
          </cell>
          <cell r="J755" t="str">
            <v>PE10</v>
          </cell>
          <cell r="K755" t="str">
            <v>People Services</v>
          </cell>
        </row>
        <row r="756">
          <cell r="B756" t="str">
            <v>1100754</v>
          </cell>
          <cell r="C756" t="str">
            <v>ICB</v>
          </cell>
          <cell r="D756">
            <v>60170</v>
          </cell>
          <cell r="E756" t="str">
            <v>Directorate  Commissioning &amp; Service Delivery</v>
          </cell>
          <cell r="F756" t="str">
            <v>PE10227</v>
          </cell>
          <cell r="G756" t="str">
            <v>Directorate (Commissioning &amp; Service Delivery)</v>
          </cell>
          <cell r="H756" t="str">
            <v>PE10104</v>
          </cell>
          <cell r="I756" t="str">
            <v>Commissioning &amp; Service Delivery</v>
          </cell>
          <cell r="J756" t="str">
            <v>PE10</v>
          </cell>
          <cell r="K756" t="str">
            <v>People Services</v>
          </cell>
        </row>
        <row r="757">
          <cell r="B757" t="str">
            <v>1100755</v>
          </cell>
          <cell r="C757" t="str">
            <v>System Support Unit</v>
          </cell>
          <cell r="D757">
            <v>60170</v>
          </cell>
          <cell r="E757" t="str">
            <v>Directorate  Commissioning &amp; Service Delivery</v>
          </cell>
          <cell r="F757" t="str">
            <v>PE10227</v>
          </cell>
          <cell r="G757" t="str">
            <v>Directorate (Commissioning &amp; Service Delivery)</v>
          </cell>
          <cell r="H757" t="str">
            <v>PE10104</v>
          </cell>
          <cell r="I757" t="str">
            <v>Commissioning &amp; Service Delivery</v>
          </cell>
          <cell r="J757" t="str">
            <v>PE10</v>
          </cell>
          <cell r="K757" t="str">
            <v>People Services</v>
          </cell>
        </row>
        <row r="758">
          <cell r="B758" t="str">
            <v>1100756</v>
          </cell>
          <cell r="C758" t="str">
            <v>LCS</v>
          </cell>
          <cell r="D758">
            <v>60170</v>
          </cell>
          <cell r="E758" t="str">
            <v>Directorate  Commissioning &amp; Service Delivery</v>
          </cell>
          <cell r="F758" t="str">
            <v>PE10227</v>
          </cell>
          <cell r="G758" t="str">
            <v>Directorate (Commissioning &amp; Service Delivery)</v>
          </cell>
          <cell r="H758" t="str">
            <v>PE10104</v>
          </cell>
          <cell r="I758" t="str">
            <v>Commissioning &amp; Service Delivery</v>
          </cell>
          <cell r="J758" t="str">
            <v>PE10</v>
          </cell>
          <cell r="K758" t="str">
            <v>People Services</v>
          </cell>
        </row>
        <row r="759">
          <cell r="B759" t="str">
            <v>1100757</v>
          </cell>
          <cell r="C759" t="str">
            <v>Performance</v>
          </cell>
          <cell r="D759">
            <v>60279</v>
          </cell>
          <cell r="E759" t="str">
            <v>Performance &amp; Complaints</v>
          </cell>
          <cell r="F759" t="str">
            <v>PE10251</v>
          </cell>
          <cell r="G759" t="str">
            <v>Performance &amp; Complaints</v>
          </cell>
          <cell r="H759" t="str">
            <v>PE10104</v>
          </cell>
          <cell r="I759" t="str">
            <v>Commissioning &amp; Service Delivery</v>
          </cell>
          <cell r="J759" t="str">
            <v>PE10</v>
          </cell>
          <cell r="K759" t="str">
            <v>People Services</v>
          </cell>
        </row>
        <row r="760">
          <cell r="B760" t="str">
            <v>1100758</v>
          </cell>
          <cell r="C760" t="str">
            <v>Financial Management</v>
          </cell>
          <cell r="D760">
            <v>60158</v>
          </cell>
          <cell r="E760" t="str">
            <v>Commissioning &amp; Business Support</v>
          </cell>
          <cell r="F760" t="str">
            <v>PE10221</v>
          </cell>
          <cell r="G760" t="str">
            <v>Commissioning &amp; Business Support</v>
          </cell>
          <cell r="H760" t="str">
            <v>PE10104</v>
          </cell>
          <cell r="I760" t="str">
            <v>Commissioning &amp; Service Delivery</v>
          </cell>
          <cell r="J760" t="str">
            <v>PE10</v>
          </cell>
          <cell r="K760" t="str">
            <v>People Services</v>
          </cell>
        </row>
        <row r="761">
          <cell r="B761" t="str">
            <v>1100759</v>
          </cell>
          <cell r="C761" t="str">
            <v>Peoples Services - Contracts and Monitoring</v>
          </cell>
          <cell r="D761">
            <v>60158</v>
          </cell>
          <cell r="E761" t="str">
            <v>Commissioning &amp; Business Support</v>
          </cell>
          <cell r="F761" t="str">
            <v>PE10221</v>
          </cell>
          <cell r="G761" t="str">
            <v>Commissioning &amp; Business Support</v>
          </cell>
          <cell r="H761" t="str">
            <v>PE10104</v>
          </cell>
          <cell r="I761" t="str">
            <v>Commissioning &amp; Service Delivery</v>
          </cell>
          <cell r="J761" t="str">
            <v>PE10</v>
          </cell>
          <cell r="K761" t="str">
            <v>People Services</v>
          </cell>
        </row>
        <row r="762">
          <cell r="B762" t="str">
            <v>1100760</v>
          </cell>
          <cell r="C762" t="str">
            <v>Peoples Services - Payments and Charges</v>
          </cell>
          <cell r="D762">
            <v>60158</v>
          </cell>
          <cell r="E762" t="str">
            <v>Commissioning &amp; Business Support</v>
          </cell>
          <cell r="F762" t="str">
            <v>PE10221</v>
          </cell>
          <cell r="G762" t="str">
            <v>Commissioning &amp; Business Support</v>
          </cell>
          <cell r="H762" t="str">
            <v>PE10104</v>
          </cell>
          <cell r="I762" t="str">
            <v>Commissioning &amp; Service Delivery</v>
          </cell>
          <cell r="J762" t="str">
            <v>PE10</v>
          </cell>
          <cell r="K762" t="str">
            <v>People Services</v>
          </cell>
        </row>
        <row r="763">
          <cell r="B763" t="str">
            <v>1100761</v>
          </cell>
          <cell r="C763" t="str">
            <v>Commissioning Team - Adults</v>
          </cell>
          <cell r="D763">
            <v>60158</v>
          </cell>
          <cell r="E763" t="str">
            <v>Commissioning &amp; Business Support</v>
          </cell>
          <cell r="F763" t="str">
            <v>PE10221</v>
          </cell>
          <cell r="G763" t="str">
            <v>Commissioning &amp; Business Support</v>
          </cell>
          <cell r="H763" t="str">
            <v>PE10104</v>
          </cell>
          <cell r="I763" t="str">
            <v>Commissioning &amp; Service Delivery</v>
          </cell>
          <cell r="J763" t="str">
            <v>PE10</v>
          </cell>
          <cell r="K763" t="str">
            <v>People Services</v>
          </cell>
        </row>
        <row r="764">
          <cell r="B764" t="str">
            <v>1100762</v>
          </cell>
          <cell r="C764" t="str">
            <v>Self Directed Support Team</v>
          </cell>
          <cell r="D764">
            <v>60158</v>
          </cell>
          <cell r="E764" t="str">
            <v>Commissioning &amp; Business Support</v>
          </cell>
          <cell r="F764" t="str">
            <v>PE10221</v>
          </cell>
          <cell r="G764" t="str">
            <v>Commissioning &amp; Business Support</v>
          </cell>
          <cell r="H764" t="str">
            <v>PE10104</v>
          </cell>
          <cell r="I764" t="str">
            <v>Commissioning &amp; Service Delivery</v>
          </cell>
          <cell r="J764" t="str">
            <v>PE10</v>
          </cell>
          <cell r="K764" t="str">
            <v>People Services</v>
          </cell>
        </row>
        <row r="765">
          <cell r="B765" t="str">
            <v>1100763</v>
          </cell>
          <cell r="C765" t="str">
            <v>Public Information &amp; Events</v>
          </cell>
          <cell r="D765">
            <v>60158</v>
          </cell>
          <cell r="E765" t="str">
            <v>Commissioning &amp; Business Support</v>
          </cell>
          <cell r="F765" t="str">
            <v>PE10221</v>
          </cell>
          <cell r="G765" t="str">
            <v>Commissioning &amp; Business Support</v>
          </cell>
          <cell r="H765" t="str">
            <v>PE10104</v>
          </cell>
          <cell r="I765" t="str">
            <v>Commissioning &amp; Service Delivery</v>
          </cell>
          <cell r="J765" t="str">
            <v>PE10</v>
          </cell>
          <cell r="K765" t="str">
            <v>People Services</v>
          </cell>
        </row>
        <row r="766">
          <cell r="B766" t="str">
            <v>1100764</v>
          </cell>
          <cell r="C766" t="str">
            <v>Peoples Services - Quality Monitoring</v>
          </cell>
          <cell r="D766">
            <v>60158</v>
          </cell>
          <cell r="E766" t="str">
            <v>Commissioning &amp; Business Support</v>
          </cell>
          <cell r="F766" t="str">
            <v>PE10221</v>
          </cell>
          <cell r="G766" t="str">
            <v>Commissioning &amp; Business Support</v>
          </cell>
          <cell r="H766" t="str">
            <v>PE10104</v>
          </cell>
          <cell r="I766" t="str">
            <v>Commissioning &amp; Service Delivery</v>
          </cell>
          <cell r="J766" t="str">
            <v>PE10</v>
          </cell>
          <cell r="K766" t="str">
            <v>People Services</v>
          </cell>
        </row>
        <row r="767">
          <cell r="B767" t="str">
            <v>1100765</v>
          </cell>
          <cell r="C767" t="str">
            <v>Transport Service</v>
          </cell>
          <cell r="D767">
            <v>60346</v>
          </cell>
          <cell r="E767" t="str">
            <v>Transport Generic Services</v>
          </cell>
          <cell r="F767" t="str">
            <v>PE10235</v>
          </cell>
          <cell r="G767" t="str">
            <v>Generic Services</v>
          </cell>
          <cell r="H767" t="str">
            <v>PE10106</v>
          </cell>
          <cell r="I767" t="str">
            <v>Generic Services</v>
          </cell>
          <cell r="J767" t="str">
            <v>PE10</v>
          </cell>
          <cell r="K767" t="str">
            <v>People Services</v>
          </cell>
        </row>
        <row r="768">
          <cell r="B768" t="str">
            <v>1100766</v>
          </cell>
          <cell r="C768" t="str">
            <v>Service User Transport</v>
          </cell>
          <cell r="D768">
            <v>60346</v>
          </cell>
          <cell r="E768" t="str">
            <v>Transport Generic Services</v>
          </cell>
          <cell r="F768" t="str">
            <v>PE10235</v>
          </cell>
          <cell r="G768" t="str">
            <v>Generic Services</v>
          </cell>
          <cell r="H768" t="str">
            <v>PE10106</v>
          </cell>
          <cell r="I768" t="str">
            <v>Generic Services</v>
          </cell>
          <cell r="J768" t="str">
            <v>PE10</v>
          </cell>
          <cell r="K768" t="str">
            <v>People Services</v>
          </cell>
        </row>
        <row r="769">
          <cell r="B769" t="str">
            <v>1100767</v>
          </cell>
          <cell r="C769" t="str">
            <v>Support Servs &amp; Corp Recharges</v>
          </cell>
          <cell r="D769">
            <v>60346</v>
          </cell>
          <cell r="E769" t="str">
            <v>Transport Generic Services</v>
          </cell>
          <cell r="F769" t="str">
            <v>PE10235</v>
          </cell>
          <cell r="G769" t="str">
            <v>Generic Services</v>
          </cell>
          <cell r="H769" t="str">
            <v>PE10106</v>
          </cell>
          <cell r="I769" t="str">
            <v>Generic Services</v>
          </cell>
          <cell r="J769" t="str">
            <v>PE10</v>
          </cell>
          <cell r="K769" t="str">
            <v>People Services</v>
          </cell>
        </row>
        <row r="770">
          <cell r="B770" t="str">
            <v>1100768</v>
          </cell>
          <cell r="C770" t="str">
            <v>Fairer Charging Income</v>
          </cell>
          <cell r="D770">
            <v>60181</v>
          </cell>
          <cell r="E770" t="str">
            <v>Fairer Charging Income</v>
          </cell>
          <cell r="F770" t="str">
            <v>PE10235</v>
          </cell>
          <cell r="G770" t="str">
            <v>Generic Services</v>
          </cell>
          <cell r="H770" t="str">
            <v>PE10106</v>
          </cell>
          <cell r="I770" t="str">
            <v>Generic Services</v>
          </cell>
          <cell r="J770" t="str">
            <v>PE10</v>
          </cell>
          <cell r="K770" t="str">
            <v>People Services</v>
          </cell>
        </row>
        <row r="771">
          <cell r="B771" t="str">
            <v>1100769</v>
          </cell>
          <cell r="C771" t="str">
            <v>Debt Advice Service</v>
          </cell>
          <cell r="D771">
            <v>60188</v>
          </cell>
          <cell r="E771" t="str">
            <v>Generic Services Other</v>
          </cell>
          <cell r="F771" t="str">
            <v>PE10235</v>
          </cell>
          <cell r="G771" t="str">
            <v>Generic Services</v>
          </cell>
          <cell r="H771" t="str">
            <v>PE10106</v>
          </cell>
          <cell r="I771" t="str">
            <v>Generic Services</v>
          </cell>
          <cell r="J771" t="str">
            <v>PE10</v>
          </cell>
          <cell r="K771" t="str">
            <v>People Services</v>
          </cell>
        </row>
        <row r="772">
          <cell r="B772" t="str">
            <v>1100770</v>
          </cell>
          <cell r="C772" t="str">
            <v>Community Support</v>
          </cell>
          <cell r="D772">
            <v>60188</v>
          </cell>
          <cell r="E772" t="str">
            <v>Generic Services Other</v>
          </cell>
          <cell r="F772" t="str">
            <v>PE10235</v>
          </cell>
          <cell r="G772" t="str">
            <v>Generic Services</v>
          </cell>
          <cell r="H772" t="str">
            <v>PE10106</v>
          </cell>
          <cell r="I772" t="str">
            <v>Generic Services</v>
          </cell>
          <cell r="J772" t="str">
            <v>PE10</v>
          </cell>
          <cell r="K772" t="str">
            <v>People Services</v>
          </cell>
        </row>
        <row r="773">
          <cell r="B773" t="str">
            <v>1100771</v>
          </cell>
          <cell r="C773" t="str">
            <v>Information, Advice &amp; Support</v>
          </cell>
          <cell r="D773">
            <v>60188</v>
          </cell>
          <cell r="E773" t="str">
            <v>Generic Services Other</v>
          </cell>
          <cell r="F773" t="str">
            <v>PE10235</v>
          </cell>
          <cell r="G773" t="str">
            <v>Generic Services</v>
          </cell>
          <cell r="H773" t="str">
            <v>PE10106</v>
          </cell>
          <cell r="I773" t="str">
            <v>Generic Services</v>
          </cell>
          <cell r="J773" t="str">
            <v>PE10</v>
          </cell>
          <cell r="K773" t="str">
            <v>People Services</v>
          </cell>
        </row>
        <row r="774">
          <cell r="B774" t="str">
            <v>1100772</v>
          </cell>
          <cell r="C774" t="str">
            <v>Cancer Peer Support</v>
          </cell>
          <cell r="D774">
            <v>60188</v>
          </cell>
          <cell r="E774" t="str">
            <v>Generic Services Other</v>
          </cell>
          <cell r="F774" t="str">
            <v>PE10235</v>
          </cell>
          <cell r="G774" t="str">
            <v>Generic Services</v>
          </cell>
          <cell r="H774" t="str">
            <v>PE10106</v>
          </cell>
          <cell r="I774" t="str">
            <v>Generic Services</v>
          </cell>
          <cell r="J774" t="str">
            <v>PE10</v>
          </cell>
          <cell r="K774" t="str">
            <v>People Services</v>
          </cell>
        </row>
        <row r="775">
          <cell r="B775" t="str">
            <v>1100773</v>
          </cell>
          <cell r="C775" t="str">
            <v>Womens Support Services</v>
          </cell>
          <cell r="D775">
            <v>60188</v>
          </cell>
          <cell r="E775" t="str">
            <v>Generic Services Other</v>
          </cell>
          <cell r="F775" t="str">
            <v>PE10235</v>
          </cell>
          <cell r="G775" t="str">
            <v>Generic Services</v>
          </cell>
          <cell r="H775" t="str">
            <v>PE10106</v>
          </cell>
          <cell r="I775" t="str">
            <v>Generic Services</v>
          </cell>
          <cell r="J775" t="str">
            <v>PE10</v>
          </cell>
          <cell r="K775" t="str">
            <v>People Services</v>
          </cell>
        </row>
        <row r="776">
          <cell r="B776" t="str">
            <v>1100774</v>
          </cell>
          <cell r="C776" t="str">
            <v>Bme Worker</v>
          </cell>
          <cell r="D776">
            <v>60188</v>
          </cell>
          <cell r="E776" t="str">
            <v>Generic Services Other</v>
          </cell>
          <cell r="F776" t="str">
            <v>PE10235</v>
          </cell>
          <cell r="G776" t="str">
            <v>Generic Services</v>
          </cell>
          <cell r="H776" t="str">
            <v>PE10106</v>
          </cell>
          <cell r="I776" t="str">
            <v>Generic Services</v>
          </cell>
          <cell r="J776" t="str">
            <v>PE10</v>
          </cell>
          <cell r="K776" t="str">
            <v>People Services</v>
          </cell>
        </row>
        <row r="777">
          <cell r="B777" t="str">
            <v>1100775</v>
          </cell>
          <cell r="C777" t="str">
            <v>Family Hubs - Newton</v>
          </cell>
          <cell r="D777">
            <v>60182</v>
          </cell>
          <cell r="E777" t="str">
            <v>Family Hubs</v>
          </cell>
          <cell r="F777" t="str">
            <v>PE10217</v>
          </cell>
          <cell r="G777" t="str">
            <v>Children's Centres &amp; Early Help</v>
          </cell>
          <cell r="H777" t="str">
            <v>PE10103</v>
          </cell>
          <cell r="I777" t="str">
            <v>Children's Social Services</v>
          </cell>
          <cell r="J777" t="str">
            <v>PE10</v>
          </cell>
          <cell r="K777" t="str">
            <v>People Services</v>
          </cell>
        </row>
        <row r="778">
          <cell r="B778" t="str">
            <v>1100776</v>
          </cell>
          <cell r="C778" t="str">
            <v>Family Hubs - Central</v>
          </cell>
          <cell r="D778">
            <v>60182</v>
          </cell>
          <cell r="E778" t="str">
            <v>Family Hubs</v>
          </cell>
          <cell r="F778" t="str">
            <v>PE10217</v>
          </cell>
          <cell r="G778" t="str">
            <v>Children's Centres &amp; Early Help</v>
          </cell>
          <cell r="H778" t="str">
            <v>PE10103</v>
          </cell>
          <cell r="I778" t="str">
            <v>Children's Social Services</v>
          </cell>
          <cell r="J778" t="str">
            <v>PE10</v>
          </cell>
          <cell r="K778" t="str">
            <v>People Services</v>
          </cell>
        </row>
        <row r="779">
          <cell r="B779" t="str">
            <v>1100777</v>
          </cell>
          <cell r="C779" t="str">
            <v>Fostering Placements - Local Authority</v>
          </cell>
          <cell r="D779">
            <v>60185</v>
          </cell>
          <cell r="E779" t="str">
            <v>Fostering Services</v>
          </cell>
          <cell r="F779" t="str">
            <v>PE10216</v>
          </cell>
          <cell r="G779" t="str">
            <v>Children Looked After</v>
          </cell>
          <cell r="H779" t="str">
            <v>PE10103</v>
          </cell>
          <cell r="I779" t="str">
            <v>Children's Social Services</v>
          </cell>
          <cell r="J779" t="str">
            <v>PE10</v>
          </cell>
          <cell r="K779" t="str">
            <v>People Services</v>
          </cell>
        </row>
        <row r="780">
          <cell r="B780" t="str">
            <v>1100778</v>
          </cell>
          <cell r="C780" t="str">
            <v>Adoption Placements</v>
          </cell>
          <cell r="D780">
            <v>60132</v>
          </cell>
          <cell r="E780" t="str">
            <v>Adoption Services</v>
          </cell>
          <cell r="F780" t="str">
            <v>PE10216</v>
          </cell>
          <cell r="G780" t="str">
            <v>Children Looked After</v>
          </cell>
          <cell r="H780" t="str">
            <v>PE10103</v>
          </cell>
          <cell r="I780" t="str">
            <v>Children's Social Services</v>
          </cell>
          <cell r="J780" t="str">
            <v>PE10</v>
          </cell>
          <cell r="K780" t="str">
            <v>People Services</v>
          </cell>
        </row>
        <row r="781">
          <cell r="B781" t="str">
            <v>1100779</v>
          </cell>
          <cell r="C781" t="str">
            <v>Treatment Services - Youth (OHID)</v>
          </cell>
          <cell r="D781">
            <v>60347</v>
          </cell>
          <cell r="E781" t="str">
            <v>Treatment Services</v>
          </cell>
          <cell r="F781" t="str">
            <v>PE10269</v>
          </cell>
          <cell r="G781" t="str">
            <v>Youth Justice</v>
          </cell>
          <cell r="H781" t="str">
            <v>PE10103</v>
          </cell>
          <cell r="I781" t="str">
            <v>Children's Social Services</v>
          </cell>
          <cell r="J781" t="str">
            <v>PE10</v>
          </cell>
          <cell r="K781" t="str">
            <v>People Services</v>
          </cell>
        </row>
        <row r="782">
          <cell r="B782" t="str">
            <v>1100780</v>
          </cell>
          <cell r="C782" t="str">
            <v>Home To School Transport - Passenger Assistants</v>
          </cell>
          <cell r="D782">
            <v>60199</v>
          </cell>
          <cell r="E782" t="str">
            <v>Home to School Transport</v>
          </cell>
          <cell r="F782" t="str">
            <v>PE10249</v>
          </cell>
          <cell r="G782" t="str">
            <v>Other Education Functions</v>
          </cell>
          <cell r="H782" t="str">
            <v>PE10115</v>
          </cell>
          <cell r="I782" t="str">
            <v>Non- School</v>
          </cell>
          <cell r="J782" t="str">
            <v>PE10</v>
          </cell>
          <cell r="K782" t="str">
            <v>People Services</v>
          </cell>
        </row>
        <row r="783">
          <cell r="B783" t="str">
            <v>1100781</v>
          </cell>
          <cell r="C783" t="str">
            <v>Capital Repairs - Early Years</v>
          </cell>
          <cell r="D783">
            <v>60144</v>
          </cell>
          <cell r="E783" t="str">
            <v>Capital Repairs</v>
          </cell>
          <cell r="F783" t="str">
            <v>PE10249</v>
          </cell>
          <cell r="G783" t="str">
            <v>Other Education Functions</v>
          </cell>
          <cell r="H783" t="str">
            <v>PE10115</v>
          </cell>
          <cell r="I783" t="str">
            <v>Non- School</v>
          </cell>
          <cell r="J783" t="str">
            <v>PE10</v>
          </cell>
          <cell r="K783" t="str">
            <v>People Services</v>
          </cell>
        </row>
        <row r="784">
          <cell r="B784" t="str">
            <v>1100782</v>
          </cell>
          <cell r="C784" t="str">
            <v>Management Support - Heads of Service</v>
          </cell>
          <cell r="D784">
            <v>60353</v>
          </cell>
          <cell r="E784" t="str">
            <v>Directorate / Senior Leadership Education</v>
          </cell>
          <cell r="F784" t="str">
            <v>PE10260</v>
          </cell>
          <cell r="G784" t="str">
            <v>Service Strategy - Education</v>
          </cell>
          <cell r="H784" t="str">
            <v>PE10115</v>
          </cell>
          <cell r="I784" t="str">
            <v>Non- School</v>
          </cell>
          <cell r="J784" t="str">
            <v>PE10</v>
          </cell>
          <cell r="K784" t="str">
            <v>People Services</v>
          </cell>
        </row>
        <row r="785">
          <cell r="B785" t="str">
            <v>1100783</v>
          </cell>
          <cell r="C785" t="str">
            <v>FEEE - Early Years Pupil Premium</v>
          </cell>
          <cell r="D785">
            <v>60183</v>
          </cell>
          <cell r="E785" t="str">
            <v>FEEE</v>
          </cell>
          <cell r="F785" t="str">
            <v>PE10230</v>
          </cell>
          <cell r="G785" t="str">
            <v>Early Years</v>
          </cell>
          <cell r="H785" t="str">
            <v>PE10121</v>
          </cell>
          <cell r="I785" t="str">
            <v>Schools</v>
          </cell>
          <cell r="J785" t="str">
            <v>PE10</v>
          </cell>
          <cell r="K785" t="str">
            <v>People Services</v>
          </cell>
        </row>
        <row r="786">
          <cell r="B786" t="str">
            <v>1100784</v>
          </cell>
          <cell r="C786" t="str">
            <v>FEEE - Disability Access Fund</v>
          </cell>
          <cell r="D786">
            <v>60183</v>
          </cell>
          <cell r="E786" t="str">
            <v>FEEE</v>
          </cell>
          <cell r="F786" t="str">
            <v>PE10230</v>
          </cell>
          <cell r="G786" t="str">
            <v>Early Years</v>
          </cell>
          <cell r="H786" t="str">
            <v>PE10121</v>
          </cell>
          <cell r="I786" t="str">
            <v>Schools</v>
          </cell>
          <cell r="J786" t="str">
            <v>PE10</v>
          </cell>
          <cell r="K786" t="str">
            <v>People Services</v>
          </cell>
        </row>
        <row r="787">
          <cell r="B787" t="str">
            <v>1100785</v>
          </cell>
          <cell r="C787" t="str">
            <v>FEEE - Contingency Payments</v>
          </cell>
          <cell r="D787">
            <v>60183</v>
          </cell>
          <cell r="E787" t="str">
            <v>FEEE</v>
          </cell>
          <cell r="F787" t="str">
            <v>PE10230</v>
          </cell>
          <cell r="G787" t="str">
            <v>Early Years</v>
          </cell>
          <cell r="H787" t="str">
            <v>PE10121</v>
          </cell>
          <cell r="I787" t="str">
            <v>Schools</v>
          </cell>
          <cell r="J787" t="str">
            <v>PE10</v>
          </cell>
          <cell r="K787" t="str">
            <v>People Services</v>
          </cell>
        </row>
        <row r="788">
          <cell r="B788" t="str">
            <v>1100786</v>
          </cell>
          <cell r="C788" t="str">
            <v>Buy Backs &amp; Dedelegated - Early Years</v>
          </cell>
          <cell r="D788">
            <v>60143</v>
          </cell>
          <cell r="E788" t="str">
            <v>Buy Backs &amp; Dedelegated</v>
          </cell>
          <cell r="F788" t="str">
            <v>PE10240</v>
          </cell>
          <cell r="G788" t="str">
            <v>LA / Corporate Expenditure Attributable</v>
          </cell>
          <cell r="H788" t="str">
            <v>PE10121</v>
          </cell>
          <cell r="I788" t="str">
            <v>Schools</v>
          </cell>
          <cell r="J788" t="str">
            <v>PE10</v>
          </cell>
          <cell r="K788" t="str">
            <v>People Services</v>
          </cell>
        </row>
        <row r="789">
          <cell r="B789" t="str">
            <v>1100787</v>
          </cell>
          <cell r="C789" t="str">
            <v>High Needs Top Ups - Early Years</v>
          </cell>
          <cell r="D789">
            <v>60195</v>
          </cell>
          <cell r="E789" t="str">
            <v>High Needs Provision</v>
          </cell>
          <cell r="F789" t="str">
            <v>PE10240</v>
          </cell>
          <cell r="G789" t="str">
            <v>LA / Corporate Expenditure Attributable</v>
          </cell>
          <cell r="H789" t="str">
            <v>PE10121</v>
          </cell>
          <cell r="I789" t="str">
            <v>Schools</v>
          </cell>
          <cell r="J789" t="str">
            <v>PE10</v>
          </cell>
          <cell r="K789" t="str">
            <v>People Services</v>
          </cell>
        </row>
        <row r="790">
          <cell r="B790" t="str">
            <v>1100788</v>
          </cell>
          <cell r="C790" t="str">
            <v>High Needs Top Ups - Alternative Provision</v>
          </cell>
          <cell r="D790">
            <v>60195</v>
          </cell>
          <cell r="E790" t="str">
            <v>High Needs Provision</v>
          </cell>
          <cell r="F790" t="str">
            <v>PE10240</v>
          </cell>
          <cell r="G790" t="str">
            <v>LA / Corporate Expenditure Attributable</v>
          </cell>
          <cell r="H790" t="str">
            <v>PE10121</v>
          </cell>
          <cell r="I790" t="str">
            <v>Schools</v>
          </cell>
          <cell r="J790" t="str">
            <v>PE10</v>
          </cell>
          <cell r="K790" t="str">
            <v>People Services</v>
          </cell>
        </row>
        <row r="791">
          <cell r="B791" t="str">
            <v>1100789</v>
          </cell>
          <cell r="C791" t="str">
            <v>Independent School Fees &amp; Top Ups - Pre 16</v>
          </cell>
          <cell r="D791">
            <v>60195</v>
          </cell>
          <cell r="E791" t="str">
            <v>High Needs Provision</v>
          </cell>
          <cell r="F791" t="str">
            <v>PE10240</v>
          </cell>
          <cell r="G791" t="str">
            <v>LA / Corporate Expenditure Attributable</v>
          </cell>
          <cell r="H791" t="str">
            <v>PE10121</v>
          </cell>
          <cell r="I791" t="str">
            <v>Schools</v>
          </cell>
          <cell r="J791" t="str">
            <v>PE10</v>
          </cell>
          <cell r="K791" t="str">
            <v>People Services</v>
          </cell>
        </row>
        <row r="792">
          <cell r="B792" t="str">
            <v>1100790</v>
          </cell>
          <cell r="C792" t="str">
            <v>Independent School Fees &amp; Top Ups - Post 16</v>
          </cell>
          <cell r="D792">
            <v>60195</v>
          </cell>
          <cell r="E792" t="str">
            <v>High Needs Provision</v>
          </cell>
          <cell r="F792" t="str">
            <v>PE10240</v>
          </cell>
          <cell r="G792" t="str">
            <v>LA / Corporate Expenditure Attributable</v>
          </cell>
          <cell r="H792" t="str">
            <v>PE10121</v>
          </cell>
          <cell r="I792" t="str">
            <v>Schools</v>
          </cell>
          <cell r="J792" t="str">
            <v>PE10</v>
          </cell>
          <cell r="K792" t="str">
            <v>People Services</v>
          </cell>
        </row>
        <row r="793">
          <cell r="B793" t="str">
            <v>1100791</v>
          </cell>
          <cell r="C793" t="str">
            <v>Restructure Costs - Early Years</v>
          </cell>
          <cell r="D793">
            <v>60301</v>
          </cell>
          <cell r="E793" t="str">
            <v>Restructure Costs</v>
          </cell>
          <cell r="F793" t="str">
            <v>PE10240</v>
          </cell>
          <cell r="G793" t="str">
            <v>LA / Corporate Expenditure Attributable</v>
          </cell>
          <cell r="H793" t="str">
            <v>PE10121</v>
          </cell>
          <cell r="I793" t="str">
            <v>Schools</v>
          </cell>
          <cell r="J793" t="str">
            <v>PE10</v>
          </cell>
          <cell r="K793" t="str">
            <v>People Services</v>
          </cell>
        </row>
        <row r="794">
          <cell r="B794" t="str">
            <v>1100792</v>
          </cell>
          <cell r="C794" t="str">
            <v>Restructure Costs - Primary</v>
          </cell>
          <cell r="D794">
            <v>60301</v>
          </cell>
          <cell r="E794" t="str">
            <v>Restructure Costs</v>
          </cell>
          <cell r="F794" t="str">
            <v>PE10240</v>
          </cell>
          <cell r="G794" t="str">
            <v>LA / Corporate Expenditure Attributable</v>
          </cell>
          <cell r="H794" t="str">
            <v>PE10121</v>
          </cell>
          <cell r="I794" t="str">
            <v>Schools</v>
          </cell>
          <cell r="J794" t="str">
            <v>PE10</v>
          </cell>
          <cell r="K794" t="str">
            <v>People Services</v>
          </cell>
        </row>
        <row r="795">
          <cell r="B795" t="str">
            <v>1100793</v>
          </cell>
          <cell r="C795" t="str">
            <v>Restructure Costs - Secondary</v>
          </cell>
          <cell r="D795">
            <v>60301</v>
          </cell>
          <cell r="E795" t="str">
            <v>Restructure Costs</v>
          </cell>
          <cell r="F795" t="str">
            <v>PE10240</v>
          </cell>
          <cell r="G795" t="str">
            <v>LA / Corporate Expenditure Attributable</v>
          </cell>
          <cell r="H795" t="str">
            <v>PE10121</v>
          </cell>
          <cell r="I795" t="str">
            <v>Schools</v>
          </cell>
          <cell r="J795" t="str">
            <v>PE10</v>
          </cell>
          <cell r="K795" t="str">
            <v>People Services</v>
          </cell>
        </row>
        <row r="796">
          <cell r="B796" t="str">
            <v>1100794</v>
          </cell>
          <cell r="C796" t="str">
            <v>Restructure Costs - Special</v>
          </cell>
          <cell r="D796">
            <v>60301</v>
          </cell>
          <cell r="E796" t="str">
            <v>Restructure Costs</v>
          </cell>
          <cell r="F796" t="str">
            <v>PE10240</v>
          </cell>
          <cell r="G796" t="str">
            <v>LA / Corporate Expenditure Attributable</v>
          </cell>
          <cell r="H796" t="str">
            <v>PE10121</v>
          </cell>
          <cell r="I796" t="str">
            <v>Schools</v>
          </cell>
          <cell r="J796" t="str">
            <v>PE10</v>
          </cell>
          <cell r="K796" t="str">
            <v>People Services</v>
          </cell>
        </row>
        <row r="797">
          <cell r="B797" t="str">
            <v>1100795</v>
          </cell>
          <cell r="C797" t="str">
            <v>Arts - Management &amp; Development</v>
          </cell>
          <cell r="D797">
            <v>60003</v>
          </cell>
          <cell r="E797" t="str">
            <v>Arts</v>
          </cell>
          <cell r="F797" t="str">
            <v>PL10203</v>
          </cell>
          <cell r="G797" t="str">
            <v>Arts Development &amp; Support</v>
          </cell>
          <cell r="H797" t="str">
            <v>PL10101</v>
          </cell>
          <cell r="I797" t="str">
            <v>Arts, Heritage &amp; Tourism</v>
          </cell>
          <cell r="J797" t="str">
            <v>PL10</v>
          </cell>
          <cell r="K797" t="str">
            <v>Place Services</v>
          </cell>
        </row>
        <row r="798">
          <cell r="B798" t="str">
            <v>1100796</v>
          </cell>
          <cell r="C798" t="str">
            <v>Formal Arts On Prescription Prog</v>
          </cell>
          <cell r="D798">
            <v>60003</v>
          </cell>
          <cell r="E798" t="str">
            <v>Arts</v>
          </cell>
          <cell r="F798" t="str">
            <v>PL10203</v>
          </cell>
          <cell r="G798" t="str">
            <v>Arts Development &amp; Support</v>
          </cell>
          <cell r="H798" t="str">
            <v>PL10101</v>
          </cell>
          <cell r="I798" t="str">
            <v>Arts, Heritage &amp; Tourism</v>
          </cell>
          <cell r="J798" t="str">
            <v>PL10</v>
          </cell>
          <cell r="K798" t="str">
            <v>Place Services</v>
          </cell>
        </row>
        <row r="799">
          <cell r="B799" t="str">
            <v>1100797</v>
          </cell>
          <cell r="C799" t="str">
            <v>Cultural Hubs Phase 2</v>
          </cell>
          <cell r="D799">
            <v>60003</v>
          </cell>
          <cell r="E799" t="str">
            <v>Arts</v>
          </cell>
          <cell r="F799" t="str">
            <v>PL10203</v>
          </cell>
          <cell r="G799" t="str">
            <v>Arts Development &amp; Support</v>
          </cell>
          <cell r="H799" t="str">
            <v>PL10101</v>
          </cell>
          <cell r="I799" t="str">
            <v>Arts, Heritage &amp; Tourism</v>
          </cell>
          <cell r="J799" t="str">
            <v>PL10</v>
          </cell>
          <cell r="K799" t="str">
            <v>Place Services</v>
          </cell>
        </row>
        <row r="800">
          <cell r="B800" t="str">
            <v>1100798</v>
          </cell>
          <cell r="C800" t="str">
            <v>Cultural Hubs Phase 3</v>
          </cell>
          <cell r="D800">
            <v>60003</v>
          </cell>
          <cell r="E800" t="str">
            <v>Arts</v>
          </cell>
          <cell r="F800" t="str">
            <v>PL10203</v>
          </cell>
          <cell r="G800" t="str">
            <v>Arts Development &amp; Support</v>
          </cell>
          <cell r="H800" t="str">
            <v>PL10101</v>
          </cell>
          <cell r="I800" t="str">
            <v>Arts, Heritage &amp; Tourism</v>
          </cell>
          <cell r="J800" t="str">
            <v>PL10</v>
          </cell>
          <cell r="K800" t="str">
            <v>Place Services</v>
          </cell>
        </row>
        <row r="801">
          <cell r="B801" t="str">
            <v>1100799</v>
          </cell>
          <cell r="C801" t="str">
            <v>Cultural Hubs NPO</v>
          </cell>
          <cell r="D801">
            <v>60003</v>
          </cell>
          <cell r="E801" t="str">
            <v>Arts</v>
          </cell>
          <cell r="F801" t="str">
            <v>PL10203</v>
          </cell>
          <cell r="G801" t="str">
            <v>Arts Development &amp; Support</v>
          </cell>
          <cell r="H801" t="str">
            <v>PL10101</v>
          </cell>
          <cell r="I801" t="str">
            <v>Arts, Heritage &amp; Tourism</v>
          </cell>
          <cell r="J801" t="str">
            <v>PL10</v>
          </cell>
          <cell r="K801" t="str">
            <v>Place Services</v>
          </cell>
        </row>
        <row r="802">
          <cell r="B802" t="str">
            <v>1100800</v>
          </cell>
          <cell r="C802" t="str">
            <v>Borough Of Culture</v>
          </cell>
          <cell r="D802">
            <v>60003</v>
          </cell>
          <cell r="E802" t="str">
            <v>Arts</v>
          </cell>
          <cell r="F802" t="str">
            <v>PL10203</v>
          </cell>
          <cell r="G802" t="str">
            <v>Arts Development &amp; Support</v>
          </cell>
          <cell r="H802" t="str">
            <v>PL10101</v>
          </cell>
          <cell r="I802" t="str">
            <v>Arts, Heritage &amp; Tourism</v>
          </cell>
          <cell r="J802" t="str">
            <v>PL10</v>
          </cell>
          <cell r="K802" t="str">
            <v>Place Services</v>
          </cell>
        </row>
        <row r="803">
          <cell r="B803" t="str">
            <v>1100801</v>
          </cell>
          <cell r="C803" t="str">
            <v>Promotion &amp; World Of Glass</v>
          </cell>
          <cell r="D803">
            <v>60045</v>
          </cell>
          <cell r="E803" t="str">
            <v>Heritage</v>
          </cell>
          <cell r="F803" t="str">
            <v>PL10229</v>
          </cell>
          <cell r="G803" t="str">
            <v>Heritage</v>
          </cell>
          <cell r="H803" t="str">
            <v>PL10101</v>
          </cell>
          <cell r="I803" t="str">
            <v>Arts, Heritage &amp; Tourism</v>
          </cell>
          <cell r="J803" t="str">
            <v>PL10</v>
          </cell>
          <cell r="K803" t="str">
            <v>Place Services</v>
          </cell>
        </row>
        <row r="804">
          <cell r="B804" t="str">
            <v>1100802</v>
          </cell>
          <cell r="C804" t="str">
            <v>Heritage</v>
          </cell>
          <cell r="D804">
            <v>60045</v>
          </cell>
          <cell r="E804" t="str">
            <v>Heritage</v>
          </cell>
          <cell r="F804" t="str">
            <v>PL10229</v>
          </cell>
          <cell r="G804" t="str">
            <v>Heritage</v>
          </cell>
          <cell r="H804" t="str">
            <v>PL10101</v>
          </cell>
          <cell r="I804" t="str">
            <v>Arts, Heritage &amp; Tourism</v>
          </cell>
          <cell r="J804" t="str">
            <v>PL10</v>
          </cell>
          <cell r="K804" t="str">
            <v>Place Services</v>
          </cell>
        </row>
        <row r="805">
          <cell r="B805" t="str">
            <v>1100803</v>
          </cell>
          <cell r="C805" t="str">
            <v>Staff/Civic</v>
          </cell>
          <cell r="D805">
            <v>60018</v>
          </cell>
          <cell r="E805" t="str">
            <v>Catering</v>
          </cell>
          <cell r="F805" t="str">
            <v>PL10256</v>
          </cell>
          <cell r="G805" t="str">
            <v>Tourism &amp; Events</v>
          </cell>
          <cell r="H805" t="str">
            <v>PL10101</v>
          </cell>
          <cell r="I805" t="str">
            <v>Arts, Heritage &amp; Tourism</v>
          </cell>
          <cell r="J805" t="str">
            <v>PL10</v>
          </cell>
          <cell r="K805" t="str">
            <v>Place Services</v>
          </cell>
        </row>
        <row r="806">
          <cell r="B806" t="str">
            <v>1100804</v>
          </cell>
          <cell r="C806" t="str">
            <v>Events Management</v>
          </cell>
          <cell r="D806">
            <v>60036</v>
          </cell>
          <cell r="E806" t="str">
            <v>Events</v>
          </cell>
          <cell r="F806" t="str">
            <v>PL10256</v>
          </cell>
          <cell r="G806" t="str">
            <v>Tourism &amp; Events</v>
          </cell>
          <cell r="H806" t="str">
            <v>PL10101</v>
          </cell>
          <cell r="I806" t="str">
            <v>Arts, Heritage &amp; Tourism</v>
          </cell>
          <cell r="J806" t="str">
            <v>PL10</v>
          </cell>
          <cell r="K806" t="str">
            <v>Place Services</v>
          </cell>
        </row>
        <row r="807">
          <cell r="B807" t="str">
            <v>1100805</v>
          </cell>
          <cell r="C807" t="str">
            <v>Firework Display</v>
          </cell>
          <cell r="D807">
            <v>60036</v>
          </cell>
          <cell r="E807" t="str">
            <v>Events</v>
          </cell>
          <cell r="F807" t="str">
            <v>PL10256</v>
          </cell>
          <cell r="G807" t="str">
            <v>Tourism &amp; Events</v>
          </cell>
          <cell r="H807" t="str">
            <v>PL10101</v>
          </cell>
          <cell r="I807" t="str">
            <v>Arts, Heritage &amp; Tourism</v>
          </cell>
          <cell r="J807" t="str">
            <v>PL10</v>
          </cell>
          <cell r="K807" t="str">
            <v>Place Services</v>
          </cell>
        </row>
        <row r="808">
          <cell r="B808" t="str">
            <v>1100806</v>
          </cell>
          <cell r="C808" t="str">
            <v>Christmas Lights</v>
          </cell>
          <cell r="D808">
            <v>60036</v>
          </cell>
          <cell r="E808" t="str">
            <v>Events</v>
          </cell>
          <cell r="F808" t="str">
            <v>PL10256</v>
          </cell>
          <cell r="G808" t="str">
            <v>Tourism &amp; Events</v>
          </cell>
          <cell r="H808" t="str">
            <v>PL10101</v>
          </cell>
          <cell r="I808" t="str">
            <v>Arts, Heritage &amp; Tourism</v>
          </cell>
          <cell r="J808" t="str">
            <v>PL10</v>
          </cell>
          <cell r="K808" t="str">
            <v>Place Services</v>
          </cell>
        </row>
        <row r="809">
          <cell r="B809" t="str">
            <v>1100807</v>
          </cell>
          <cell r="C809" t="str">
            <v>Town Centre Events</v>
          </cell>
          <cell r="D809">
            <v>60036</v>
          </cell>
          <cell r="E809" t="str">
            <v>Events</v>
          </cell>
          <cell r="F809" t="str">
            <v>PL10256</v>
          </cell>
          <cell r="G809" t="str">
            <v>Tourism &amp; Events</v>
          </cell>
          <cell r="H809" t="str">
            <v>PL10101</v>
          </cell>
          <cell r="I809" t="str">
            <v>Arts, Heritage &amp; Tourism</v>
          </cell>
          <cell r="J809" t="str">
            <v>PL10</v>
          </cell>
          <cell r="K809" t="str">
            <v>Place Services</v>
          </cell>
        </row>
        <row r="810">
          <cell r="B810" t="str">
            <v>1100808</v>
          </cell>
          <cell r="C810" t="str">
            <v>Spring Events</v>
          </cell>
          <cell r="D810">
            <v>60036</v>
          </cell>
          <cell r="E810" t="str">
            <v>Events</v>
          </cell>
          <cell r="F810" t="str">
            <v>PL10256</v>
          </cell>
          <cell r="G810" t="str">
            <v>Tourism &amp; Events</v>
          </cell>
          <cell r="H810" t="str">
            <v>PL10101</v>
          </cell>
          <cell r="I810" t="str">
            <v>Arts, Heritage &amp; Tourism</v>
          </cell>
          <cell r="J810" t="str">
            <v>PL10</v>
          </cell>
          <cell r="K810" t="str">
            <v>Place Services</v>
          </cell>
        </row>
        <row r="811">
          <cell r="B811" t="str">
            <v>1100809</v>
          </cell>
          <cell r="C811" t="str">
            <v>Summer Events</v>
          </cell>
          <cell r="D811">
            <v>60036</v>
          </cell>
          <cell r="E811" t="str">
            <v>Events</v>
          </cell>
          <cell r="F811" t="str">
            <v>PL10256</v>
          </cell>
          <cell r="G811" t="str">
            <v>Tourism &amp; Events</v>
          </cell>
          <cell r="H811" t="str">
            <v>PL10101</v>
          </cell>
          <cell r="I811" t="str">
            <v>Arts, Heritage &amp; Tourism</v>
          </cell>
          <cell r="J811" t="str">
            <v>PL10</v>
          </cell>
          <cell r="K811" t="str">
            <v>Place Services</v>
          </cell>
        </row>
        <row r="812">
          <cell r="B812" t="str">
            <v>1100810</v>
          </cell>
          <cell r="C812" t="str">
            <v>Autumn Events</v>
          </cell>
          <cell r="D812">
            <v>60036</v>
          </cell>
          <cell r="E812" t="str">
            <v>Events</v>
          </cell>
          <cell r="F812" t="str">
            <v>PL10256</v>
          </cell>
          <cell r="G812" t="str">
            <v>Tourism &amp; Events</v>
          </cell>
          <cell r="H812" t="str">
            <v>PL10101</v>
          </cell>
          <cell r="I812" t="str">
            <v>Arts, Heritage &amp; Tourism</v>
          </cell>
          <cell r="J812" t="str">
            <v>PL10</v>
          </cell>
          <cell r="K812" t="str">
            <v>Place Services</v>
          </cell>
        </row>
        <row r="813">
          <cell r="B813" t="str">
            <v>1100811</v>
          </cell>
          <cell r="C813" t="str">
            <v>Winter Events</v>
          </cell>
          <cell r="D813">
            <v>60036</v>
          </cell>
          <cell r="E813" t="str">
            <v>Events</v>
          </cell>
          <cell r="F813" t="str">
            <v>PL10256</v>
          </cell>
          <cell r="G813" t="str">
            <v>Tourism &amp; Events</v>
          </cell>
          <cell r="H813" t="str">
            <v>PL10101</v>
          </cell>
          <cell r="I813" t="str">
            <v>Arts, Heritage &amp; Tourism</v>
          </cell>
          <cell r="J813" t="str">
            <v>PL10</v>
          </cell>
          <cell r="K813" t="str">
            <v>Place Services</v>
          </cell>
        </row>
        <row r="814">
          <cell r="B814" t="str">
            <v>1100812</v>
          </cell>
          <cell r="C814" t="str">
            <v>St Helens Live</v>
          </cell>
          <cell r="D814">
            <v>60036</v>
          </cell>
          <cell r="E814" t="str">
            <v>Events</v>
          </cell>
          <cell r="F814" t="str">
            <v>PL10256</v>
          </cell>
          <cell r="G814" t="str">
            <v>Tourism &amp; Events</v>
          </cell>
          <cell r="H814" t="str">
            <v>PL10101</v>
          </cell>
          <cell r="I814" t="str">
            <v>Arts, Heritage &amp; Tourism</v>
          </cell>
          <cell r="J814" t="str">
            <v>PL10</v>
          </cell>
          <cell r="K814" t="str">
            <v>Place Services</v>
          </cell>
        </row>
        <row r="815">
          <cell r="B815" t="str">
            <v>1100813</v>
          </cell>
          <cell r="C815" t="str">
            <v>Memorial &amp; Civic Events</v>
          </cell>
          <cell r="D815">
            <v>60036</v>
          </cell>
          <cell r="E815" t="str">
            <v>Events</v>
          </cell>
          <cell r="F815" t="str">
            <v>PL10256</v>
          </cell>
          <cell r="G815" t="str">
            <v>Tourism &amp; Events</v>
          </cell>
          <cell r="H815" t="str">
            <v>PL10101</v>
          </cell>
          <cell r="I815" t="str">
            <v>Arts, Heritage &amp; Tourism</v>
          </cell>
          <cell r="J815" t="str">
            <v>PL10</v>
          </cell>
          <cell r="K815" t="str">
            <v>Place Services</v>
          </cell>
        </row>
        <row r="816">
          <cell r="B816" t="str">
            <v>1100814</v>
          </cell>
          <cell r="C816" t="str">
            <v>Guides &amp; Publications</v>
          </cell>
          <cell r="D816">
            <v>60036</v>
          </cell>
          <cell r="E816" t="str">
            <v>Events</v>
          </cell>
          <cell r="F816" t="str">
            <v>PL10256</v>
          </cell>
          <cell r="G816" t="str">
            <v>Tourism &amp; Events</v>
          </cell>
          <cell r="H816" t="str">
            <v>PL10101</v>
          </cell>
          <cell r="I816" t="str">
            <v>Arts, Heritage &amp; Tourism</v>
          </cell>
          <cell r="J816" t="str">
            <v>PL10</v>
          </cell>
          <cell r="K816" t="str">
            <v>Place Services</v>
          </cell>
        </row>
        <row r="817">
          <cell r="B817" t="str">
            <v>1100815</v>
          </cell>
          <cell r="C817" t="str">
            <v>Christmas Lights Installation</v>
          </cell>
          <cell r="D817">
            <v>60036</v>
          </cell>
          <cell r="E817" t="str">
            <v>Events</v>
          </cell>
          <cell r="F817" t="str">
            <v>PL10256</v>
          </cell>
          <cell r="G817" t="str">
            <v>Tourism &amp; Events</v>
          </cell>
          <cell r="H817" t="str">
            <v>PL10101</v>
          </cell>
          <cell r="I817" t="str">
            <v>Arts, Heritage &amp; Tourism</v>
          </cell>
          <cell r="J817" t="str">
            <v>PL10</v>
          </cell>
          <cell r="K817" t="str">
            <v>Place Services</v>
          </cell>
        </row>
        <row r="818">
          <cell r="B818" t="str">
            <v>1100816</v>
          </cell>
          <cell r="C818" t="str">
            <v>Armed Forces</v>
          </cell>
          <cell r="D818">
            <v>60036</v>
          </cell>
          <cell r="E818" t="str">
            <v>Events</v>
          </cell>
          <cell r="F818" t="str">
            <v>PL10256</v>
          </cell>
          <cell r="G818" t="str">
            <v>Tourism &amp; Events</v>
          </cell>
          <cell r="H818" t="str">
            <v>PL10101</v>
          </cell>
          <cell r="I818" t="str">
            <v>Arts, Heritage &amp; Tourism</v>
          </cell>
          <cell r="J818" t="str">
            <v>PL10</v>
          </cell>
          <cell r="K818" t="str">
            <v>Place Services</v>
          </cell>
        </row>
        <row r="819">
          <cell r="B819" t="str">
            <v>1100817</v>
          </cell>
          <cell r="C819" t="str">
            <v>Rememberance</v>
          </cell>
          <cell r="D819">
            <v>60036</v>
          </cell>
          <cell r="E819" t="str">
            <v>Events</v>
          </cell>
          <cell r="F819" t="str">
            <v>PL10256</v>
          </cell>
          <cell r="G819" t="str">
            <v>Tourism &amp; Events</v>
          </cell>
          <cell r="H819" t="str">
            <v>PL10101</v>
          </cell>
          <cell r="I819" t="str">
            <v>Arts, Heritage &amp; Tourism</v>
          </cell>
          <cell r="J819" t="str">
            <v>PL10</v>
          </cell>
          <cell r="K819" t="str">
            <v>Place Services</v>
          </cell>
        </row>
        <row r="820">
          <cell r="B820" t="str">
            <v>1100818</v>
          </cell>
          <cell r="C820" t="str">
            <v>Civic Receptions / Town Twinning</v>
          </cell>
          <cell r="D820">
            <v>60036</v>
          </cell>
          <cell r="E820" t="str">
            <v>Events</v>
          </cell>
          <cell r="F820" t="str">
            <v>PL10256</v>
          </cell>
          <cell r="G820" t="str">
            <v>Tourism &amp; Events</v>
          </cell>
          <cell r="H820" t="str">
            <v>PL10101</v>
          </cell>
          <cell r="I820" t="str">
            <v>Arts, Heritage &amp; Tourism</v>
          </cell>
          <cell r="J820" t="str">
            <v>PL10</v>
          </cell>
          <cell r="K820" t="str">
            <v>Place Services</v>
          </cell>
        </row>
        <row r="821">
          <cell r="B821" t="str">
            <v>1100819</v>
          </cell>
          <cell r="C821" t="str">
            <v>Rugby League World Cup</v>
          </cell>
          <cell r="D821">
            <v>60036</v>
          </cell>
          <cell r="E821" t="str">
            <v>Events</v>
          </cell>
          <cell r="F821" t="str">
            <v>PL10256</v>
          </cell>
          <cell r="G821" t="str">
            <v>Tourism &amp; Events</v>
          </cell>
          <cell r="H821" t="str">
            <v>PL10101</v>
          </cell>
          <cell r="I821" t="str">
            <v>Arts, Heritage &amp; Tourism</v>
          </cell>
          <cell r="J821" t="str">
            <v>PL10</v>
          </cell>
          <cell r="K821" t="str">
            <v>Place Services</v>
          </cell>
        </row>
        <row r="822">
          <cell r="B822" t="str">
            <v>1100820</v>
          </cell>
          <cell r="C822" t="str">
            <v>Public Art</v>
          </cell>
          <cell r="D822">
            <v>60115</v>
          </cell>
          <cell r="E822" t="str">
            <v>Tourism</v>
          </cell>
          <cell r="F822" t="str">
            <v>PL10256</v>
          </cell>
          <cell r="G822" t="str">
            <v>Tourism &amp; Events</v>
          </cell>
          <cell r="H822" t="str">
            <v>PL10101</v>
          </cell>
          <cell r="I822" t="str">
            <v>Arts, Heritage &amp; Tourism</v>
          </cell>
          <cell r="J822" t="str">
            <v>PL10</v>
          </cell>
          <cell r="K822" t="str">
            <v>Place Services</v>
          </cell>
        </row>
        <row r="823">
          <cell r="B823" t="str">
            <v>1100821</v>
          </cell>
          <cell r="C823" t="str">
            <v>Cemeteries &amp; Crematorium - Newton Chapel</v>
          </cell>
          <cell r="D823">
            <v>60062</v>
          </cell>
          <cell r="E823" t="str">
            <v>Newton Chapel</v>
          </cell>
          <cell r="F823" t="str">
            <v>PL10210</v>
          </cell>
          <cell r="G823" t="str">
            <v>Cemeteries</v>
          </cell>
          <cell r="H823" t="str">
            <v>PL10102</v>
          </cell>
          <cell r="I823" t="str">
            <v>Cemeteries &amp; Crematorium</v>
          </cell>
          <cell r="J823" t="str">
            <v>PL10</v>
          </cell>
          <cell r="K823" t="str">
            <v>Place Services</v>
          </cell>
        </row>
        <row r="824">
          <cell r="B824" t="str">
            <v>1100822</v>
          </cell>
          <cell r="C824" t="str">
            <v>Cemeteries &amp; Crematorium - St Helens Cemetery</v>
          </cell>
          <cell r="D824">
            <v>60100</v>
          </cell>
          <cell r="E824" t="str">
            <v>St Helens Cemetery</v>
          </cell>
          <cell r="F824" t="str">
            <v>PL10210</v>
          </cell>
          <cell r="G824" t="str">
            <v>Cemeteries</v>
          </cell>
          <cell r="H824" t="str">
            <v>PL10102</v>
          </cell>
          <cell r="I824" t="str">
            <v>Cemeteries &amp; Crematorium</v>
          </cell>
          <cell r="J824" t="str">
            <v>PL10</v>
          </cell>
          <cell r="K824" t="str">
            <v>Place Services</v>
          </cell>
        </row>
        <row r="825">
          <cell r="B825" t="str">
            <v>1100823</v>
          </cell>
          <cell r="C825" t="str">
            <v>Cemeteries &amp; Crematorium - St Helens Crematorium</v>
          </cell>
          <cell r="D825">
            <v>60101</v>
          </cell>
          <cell r="E825" t="str">
            <v>St Helens Crematorium</v>
          </cell>
          <cell r="F825" t="str">
            <v>PL10216</v>
          </cell>
          <cell r="G825" t="str">
            <v>Crematorium</v>
          </cell>
          <cell r="H825" t="str">
            <v>PL10102</v>
          </cell>
          <cell r="I825" t="str">
            <v>Cemeteries &amp; Crematorium</v>
          </cell>
          <cell r="J825" t="str">
            <v>PL10</v>
          </cell>
          <cell r="K825" t="str">
            <v>Place Services</v>
          </cell>
        </row>
        <row r="826">
          <cell r="B826" t="str">
            <v>1100824</v>
          </cell>
          <cell r="C826" t="str">
            <v>Chain Lane</v>
          </cell>
          <cell r="D826">
            <v>60039</v>
          </cell>
          <cell r="E826" t="str">
            <v>General (Community Centres)</v>
          </cell>
          <cell r="F826" t="str">
            <v>PL10213</v>
          </cell>
          <cell r="G826" t="str">
            <v>Community Centres</v>
          </cell>
          <cell r="H826" t="str">
            <v>PL10103</v>
          </cell>
          <cell r="I826" t="str">
            <v>Community Centres</v>
          </cell>
          <cell r="J826" t="str">
            <v>PL10</v>
          </cell>
          <cell r="K826" t="str">
            <v>Place Services</v>
          </cell>
        </row>
        <row r="827">
          <cell r="B827" t="str">
            <v>1100825</v>
          </cell>
          <cell r="C827" t="str">
            <v>Peter Street</v>
          </cell>
          <cell r="D827">
            <v>60039</v>
          </cell>
          <cell r="E827" t="str">
            <v>General (Community Centres)</v>
          </cell>
          <cell r="F827" t="str">
            <v>PL10213</v>
          </cell>
          <cell r="G827" t="str">
            <v>Community Centres</v>
          </cell>
          <cell r="H827" t="str">
            <v>PL10103</v>
          </cell>
          <cell r="I827" t="str">
            <v>Community Centres</v>
          </cell>
          <cell r="J827" t="str">
            <v>PL10</v>
          </cell>
          <cell r="K827" t="str">
            <v>Place Services</v>
          </cell>
        </row>
        <row r="828">
          <cell r="B828" t="str">
            <v>1100826</v>
          </cell>
          <cell r="C828" t="str">
            <v>General Community Safety</v>
          </cell>
          <cell r="D828">
            <v>60024</v>
          </cell>
          <cell r="E828" t="str">
            <v>Community Safety</v>
          </cell>
          <cell r="F828" t="str">
            <v>PL10217</v>
          </cell>
          <cell r="G828" t="str">
            <v>Crime Reduction</v>
          </cell>
          <cell r="H828" t="str">
            <v>PL10104</v>
          </cell>
          <cell r="I828" t="str">
            <v>Community Safety</v>
          </cell>
          <cell r="J828" t="str">
            <v>PL10</v>
          </cell>
          <cell r="K828" t="str">
            <v>Place Services</v>
          </cell>
        </row>
        <row r="829">
          <cell r="B829" t="str">
            <v>1100827</v>
          </cell>
          <cell r="C829" t="str">
            <v>Alleygate Maintenance</v>
          </cell>
          <cell r="D829">
            <v>60024</v>
          </cell>
          <cell r="E829" t="str">
            <v>Community Safety</v>
          </cell>
          <cell r="F829" t="str">
            <v>PL10217</v>
          </cell>
          <cell r="G829" t="str">
            <v>Crime Reduction</v>
          </cell>
          <cell r="H829" t="str">
            <v>PL10104</v>
          </cell>
          <cell r="I829" t="str">
            <v>Community Safety</v>
          </cell>
          <cell r="J829" t="str">
            <v>PL10</v>
          </cell>
          <cell r="K829" t="str">
            <v>Place Services</v>
          </cell>
        </row>
        <row r="830">
          <cell r="B830" t="str">
            <v>1100828</v>
          </cell>
          <cell r="C830" t="str">
            <v>Police Crime Commission</v>
          </cell>
          <cell r="D830">
            <v>60024</v>
          </cell>
          <cell r="E830" t="str">
            <v>Community Safety</v>
          </cell>
          <cell r="F830" t="str">
            <v>PL10217</v>
          </cell>
          <cell r="G830" t="str">
            <v>Crime Reduction</v>
          </cell>
          <cell r="H830" t="str">
            <v>PL10104</v>
          </cell>
          <cell r="I830" t="str">
            <v>Community Safety</v>
          </cell>
          <cell r="J830" t="str">
            <v>PL10</v>
          </cell>
          <cell r="K830" t="str">
            <v>Place Services</v>
          </cell>
        </row>
        <row r="831">
          <cell r="B831" t="str">
            <v>1100829</v>
          </cell>
          <cell r="C831" t="str">
            <v>CCTV Provision</v>
          </cell>
          <cell r="D831">
            <v>60024</v>
          </cell>
          <cell r="E831" t="str">
            <v>Community Safety</v>
          </cell>
          <cell r="F831" t="str">
            <v>PL10217</v>
          </cell>
          <cell r="G831" t="str">
            <v>Crime Reduction</v>
          </cell>
          <cell r="H831" t="str">
            <v>PL10104</v>
          </cell>
          <cell r="I831" t="str">
            <v>Community Safety</v>
          </cell>
          <cell r="J831" t="str">
            <v>PL10</v>
          </cell>
          <cell r="K831" t="str">
            <v>Place Services</v>
          </cell>
        </row>
        <row r="832">
          <cell r="B832" t="str">
            <v>1100830</v>
          </cell>
          <cell r="C832" t="str">
            <v>Violence Reduction Initiative</v>
          </cell>
          <cell r="D832">
            <v>60024</v>
          </cell>
          <cell r="E832" t="str">
            <v>Community Safety</v>
          </cell>
          <cell r="F832" t="str">
            <v>PL10217</v>
          </cell>
          <cell r="G832" t="str">
            <v>Crime Reduction</v>
          </cell>
          <cell r="H832" t="str">
            <v>PL10104</v>
          </cell>
          <cell r="I832" t="str">
            <v>Community Safety</v>
          </cell>
          <cell r="J832" t="str">
            <v>PL10</v>
          </cell>
          <cell r="K832" t="str">
            <v>Place Services</v>
          </cell>
        </row>
        <row r="833">
          <cell r="B833" t="str">
            <v>1100831</v>
          </cell>
          <cell r="C833" t="str">
            <v>DA Duty Capacity Building Fund</v>
          </cell>
          <cell r="D833">
            <v>60024</v>
          </cell>
          <cell r="E833" t="str">
            <v>Community Safety</v>
          </cell>
          <cell r="F833" t="str">
            <v>PL10217</v>
          </cell>
          <cell r="G833" t="str">
            <v>Crime Reduction</v>
          </cell>
          <cell r="H833" t="str">
            <v>PL10104</v>
          </cell>
          <cell r="I833" t="str">
            <v>Community Safety</v>
          </cell>
          <cell r="J833" t="str">
            <v>PL10</v>
          </cell>
          <cell r="K833" t="str">
            <v>Place Services</v>
          </cell>
        </row>
        <row r="834">
          <cell r="B834" t="str">
            <v>1100832</v>
          </cell>
          <cell r="C834" t="str">
            <v>Domestic Abuse Statutory Duty</v>
          </cell>
          <cell r="D834">
            <v>60024</v>
          </cell>
          <cell r="E834" t="str">
            <v>Community Safety</v>
          </cell>
          <cell r="F834" t="str">
            <v>PL10217</v>
          </cell>
          <cell r="G834" t="str">
            <v>Crime Reduction</v>
          </cell>
          <cell r="H834" t="str">
            <v>PL10104</v>
          </cell>
          <cell r="I834" t="str">
            <v>Community Safety</v>
          </cell>
          <cell r="J834" t="str">
            <v>PL10</v>
          </cell>
          <cell r="K834" t="str">
            <v>Place Services</v>
          </cell>
        </row>
        <row r="835">
          <cell r="B835" t="str">
            <v>1100833</v>
          </cell>
          <cell r="C835" t="str">
            <v>Parks Open Spaces</v>
          </cell>
          <cell r="D835">
            <v>60005</v>
          </cell>
          <cell r="E835" t="str">
            <v>Billinge/seneley green</v>
          </cell>
          <cell r="F835" t="str">
            <v>PL10215</v>
          </cell>
          <cell r="G835" t="str">
            <v>Councillor Improvement Fund</v>
          </cell>
          <cell r="H835" t="str">
            <v>PL10105</v>
          </cell>
          <cell r="I835" t="str">
            <v>Council Imp Fund</v>
          </cell>
          <cell r="J835" t="str">
            <v>PL10</v>
          </cell>
          <cell r="K835" t="str">
            <v>Place Services</v>
          </cell>
        </row>
        <row r="836">
          <cell r="B836" t="str">
            <v>1100834</v>
          </cell>
          <cell r="C836" t="str">
            <v>Traffic Management</v>
          </cell>
          <cell r="D836">
            <v>60005</v>
          </cell>
          <cell r="E836" t="str">
            <v>Billinge/seneley green</v>
          </cell>
          <cell r="F836" t="str">
            <v>PL10215</v>
          </cell>
          <cell r="G836" t="str">
            <v>Councillor Improvement Fund</v>
          </cell>
          <cell r="H836" t="str">
            <v>PL10105</v>
          </cell>
          <cell r="I836" t="str">
            <v>Council Imp Fund</v>
          </cell>
          <cell r="J836" t="str">
            <v>PL10</v>
          </cell>
          <cell r="K836" t="str">
            <v>Place Services</v>
          </cell>
        </row>
        <row r="837">
          <cell r="B837" t="str">
            <v>1100835</v>
          </cell>
          <cell r="C837" t="str">
            <v>Community Safety Services</v>
          </cell>
          <cell r="D837">
            <v>60005</v>
          </cell>
          <cell r="E837" t="str">
            <v>Billinge/seneley green</v>
          </cell>
          <cell r="F837" t="str">
            <v>PL10215</v>
          </cell>
          <cell r="G837" t="str">
            <v>Councillor Improvement Fund</v>
          </cell>
          <cell r="H837" t="str">
            <v>PL10105</v>
          </cell>
          <cell r="I837" t="str">
            <v>Council Imp Fund</v>
          </cell>
          <cell r="J837" t="str">
            <v>PL10</v>
          </cell>
          <cell r="K837" t="str">
            <v>Place Services</v>
          </cell>
        </row>
        <row r="838">
          <cell r="B838" t="str">
            <v>1100836</v>
          </cell>
          <cell r="C838" t="str">
            <v>Parks Open Spaces</v>
          </cell>
          <cell r="D838">
            <v>60006</v>
          </cell>
          <cell r="E838" t="str">
            <v>Blackbrook</v>
          </cell>
          <cell r="F838" t="str">
            <v>PL10215</v>
          </cell>
          <cell r="G838" t="str">
            <v>Councillor Improvement Fund</v>
          </cell>
          <cell r="H838" t="str">
            <v>PL10105</v>
          </cell>
          <cell r="I838" t="str">
            <v>Council Imp Fund</v>
          </cell>
          <cell r="J838" t="str">
            <v>PL10</v>
          </cell>
          <cell r="K838" t="str">
            <v>Place Services</v>
          </cell>
        </row>
        <row r="839">
          <cell r="B839" t="str">
            <v>1100837</v>
          </cell>
          <cell r="C839" t="str">
            <v>Community Safety Services</v>
          </cell>
          <cell r="D839">
            <v>60006</v>
          </cell>
          <cell r="E839" t="str">
            <v>Blackbrook</v>
          </cell>
          <cell r="F839" t="str">
            <v>PL10215</v>
          </cell>
          <cell r="G839" t="str">
            <v>Councillor Improvement Fund</v>
          </cell>
          <cell r="H839" t="str">
            <v>PL10105</v>
          </cell>
          <cell r="I839" t="str">
            <v>Council Imp Fund</v>
          </cell>
          <cell r="J839" t="str">
            <v>PL10</v>
          </cell>
          <cell r="K839" t="str">
            <v>Place Services</v>
          </cell>
        </row>
        <row r="840">
          <cell r="B840" t="str">
            <v>1100838</v>
          </cell>
          <cell r="C840" t="str">
            <v>Parks Open Spaces</v>
          </cell>
          <cell r="D840">
            <v>60007</v>
          </cell>
          <cell r="E840" t="str">
            <v>Bold &amp; lea green</v>
          </cell>
          <cell r="F840" t="str">
            <v>PL10215</v>
          </cell>
          <cell r="G840" t="str">
            <v>Councillor Improvement Fund</v>
          </cell>
          <cell r="H840" t="str">
            <v>PL10105</v>
          </cell>
          <cell r="I840" t="str">
            <v>Council Imp Fund</v>
          </cell>
          <cell r="J840" t="str">
            <v>PL10</v>
          </cell>
          <cell r="K840" t="str">
            <v>Place Services</v>
          </cell>
        </row>
        <row r="841">
          <cell r="B841" t="str">
            <v>1100839</v>
          </cell>
          <cell r="C841" t="str">
            <v>Community Safety Services</v>
          </cell>
          <cell r="D841">
            <v>60007</v>
          </cell>
          <cell r="E841" t="str">
            <v>Bold &amp; lea green</v>
          </cell>
          <cell r="F841" t="str">
            <v>PL10215</v>
          </cell>
          <cell r="G841" t="str">
            <v>Councillor Improvement Fund</v>
          </cell>
          <cell r="H841" t="str">
            <v>PL10105</v>
          </cell>
          <cell r="I841" t="str">
            <v>Council Imp Fund</v>
          </cell>
          <cell r="J841" t="str">
            <v>PL10</v>
          </cell>
          <cell r="K841" t="str">
            <v>Place Services</v>
          </cell>
        </row>
        <row r="842">
          <cell r="B842" t="str">
            <v>1100840</v>
          </cell>
          <cell r="C842" t="str">
            <v>Parks Open Spaces</v>
          </cell>
          <cell r="D842">
            <v>60019</v>
          </cell>
          <cell r="E842" t="str">
            <v>CIF General</v>
          </cell>
          <cell r="F842" t="str">
            <v>PL10215</v>
          </cell>
          <cell r="G842" t="str">
            <v>Councillor Improvement Fund</v>
          </cell>
          <cell r="H842" t="str">
            <v>PL10105</v>
          </cell>
          <cell r="I842" t="str">
            <v>Council Imp Fund</v>
          </cell>
          <cell r="J842" t="str">
            <v>PL10</v>
          </cell>
          <cell r="K842" t="str">
            <v>Place Services</v>
          </cell>
        </row>
        <row r="843">
          <cell r="B843" t="str">
            <v>1100841</v>
          </cell>
          <cell r="C843" t="str">
            <v>Parks Open Spaces</v>
          </cell>
          <cell r="D843">
            <v>60031</v>
          </cell>
          <cell r="E843" t="str">
            <v>Eccleston</v>
          </cell>
          <cell r="F843" t="str">
            <v>PL10215</v>
          </cell>
          <cell r="G843" t="str">
            <v>Councillor Improvement Fund</v>
          </cell>
          <cell r="H843" t="str">
            <v>PL10105</v>
          </cell>
          <cell r="I843" t="str">
            <v>Council Imp Fund</v>
          </cell>
          <cell r="J843" t="str">
            <v>PL10</v>
          </cell>
          <cell r="K843" t="str">
            <v>Place Services</v>
          </cell>
        </row>
        <row r="844">
          <cell r="B844" t="str">
            <v>1100842</v>
          </cell>
          <cell r="C844" t="str">
            <v>Traffic Management</v>
          </cell>
          <cell r="D844">
            <v>60031</v>
          </cell>
          <cell r="E844" t="str">
            <v>Eccleston</v>
          </cell>
          <cell r="F844" t="str">
            <v>PL10215</v>
          </cell>
          <cell r="G844" t="str">
            <v>Councillor Improvement Fund</v>
          </cell>
          <cell r="H844" t="str">
            <v>PL10105</v>
          </cell>
          <cell r="I844" t="str">
            <v>Council Imp Fund</v>
          </cell>
          <cell r="J844" t="str">
            <v>PL10</v>
          </cell>
          <cell r="K844" t="str">
            <v>Place Services</v>
          </cell>
        </row>
        <row r="845">
          <cell r="B845" t="str">
            <v>1100843</v>
          </cell>
          <cell r="C845" t="str">
            <v>Community Safety Services</v>
          </cell>
          <cell r="D845">
            <v>60031</v>
          </cell>
          <cell r="E845" t="str">
            <v>Eccleston</v>
          </cell>
          <cell r="F845" t="str">
            <v>PL10215</v>
          </cell>
          <cell r="G845" t="str">
            <v>Councillor Improvement Fund</v>
          </cell>
          <cell r="H845" t="str">
            <v>PL10105</v>
          </cell>
          <cell r="I845" t="str">
            <v>Council Imp Fund</v>
          </cell>
          <cell r="J845" t="str">
            <v>PL10</v>
          </cell>
          <cell r="K845" t="str">
            <v>Place Services</v>
          </cell>
        </row>
        <row r="846">
          <cell r="B846" t="str">
            <v>1100844</v>
          </cell>
          <cell r="C846" t="str">
            <v>Parks Open Spaces</v>
          </cell>
          <cell r="D846">
            <v>60044</v>
          </cell>
          <cell r="E846" t="str">
            <v>Haydock</v>
          </cell>
          <cell r="F846" t="str">
            <v>PL10215</v>
          </cell>
          <cell r="G846" t="str">
            <v>Councillor Improvement Fund</v>
          </cell>
          <cell r="H846" t="str">
            <v>PL10105</v>
          </cell>
          <cell r="I846" t="str">
            <v>Council Imp Fund</v>
          </cell>
          <cell r="J846" t="str">
            <v>PL10</v>
          </cell>
          <cell r="K846" t="str">
            <v>Place Services</v>
          </cell>
        </row>
        <row r="847">
          <cell r="B847" t="str">
            <v>1100845</v>
          </cell>
          <cell r="C847" t="str">
            <v>Community Safety Services</v>
          </cell>
          <cell r="D847">
            <v>60044</v>
          </cell>
          <cell r="E847" t="str">
            <v>Haydock</v>
          </cell>
          <cell r="F847" t="str">
            <v>PL10215</v>
          </cell>
          <cell r="G847" t="str">
            <v>Councillor Improvement Fund</v>
          </cell>
          <cell r="H847" t="str">
            <v>PL10105</v>
          </cell>
          <cell r="I847" t="str">
            <v>Council Imp Fund</v>
          </cell>
          <cell r="J847" t="str">
            <v>PL10</v>
          </cell>
          <cell r="K847" t="str">
            <v>Place Services</v>
          </cell>
        </row>
        <row r="848">
          <cell r="B848" t="str">
            <v>1100846</v>
          </cell>
          <cell r="C848" t="str">
            <v>Parks &amp; Open Spaces</v>
          </cell>
          <cell r="D848">
            <v>60060</v>
          </cell>
          <cell r="E848" t="str">
            <v>Moss Bank</v>
          </cell>
          <cell r="F848" t="str">
            <v>PL10215</v>
          </cell>
          <cell r="G848" t="str">
            <v>Councillor Improvement Fund</v>
          </cell>
          <cell r="H848" t="str">
            <v>PL10105</v>
          </cell>
          <cell r="I848" t="str">
            <v>Council Imp Fund</v>
          </cell>
          <cell r="J848" t="str">
            <v>PL10</v>
          </cell>
          <cell r="K848" t="str">
            <v>Place Services</v>
          </cell>
        </row>
        <row r="849">
          <cell r="B849" t="str">
            <v>1100847</v>
          </cell>
          <cell r="C849" t="str">
            <v>Community Safety Services</v>
          </cell>
          <cell r="D849">
            <v>60060</v>
          </cell>
          <cell r="E849" t="str">
            <v>Moss Bank</v>
          </cell>
          <cell r="F849" t="str">
            <v>PL10215</v>
          </cell>
          <cell r="G849" t="str">
            <v>Councillor Improvement Fund</v>
          </cell>
          <cell r="H849" t="str">
            <v>PL10105</v>
          </cell>
          <cell r="I849" t="str">
            <v>Council Imp Fund</v>
          </cell>
          <cell r="J849" t="str">
            <v>PL10</v>
          </cell>
          <cell r="K849" t="str">
            <v>Place Services</v>
          </cell>
        </row>
        <row r="850">
          <cell r="B850" t="str">
            <v>1100848</v>
          </cell>
          <cell r="C850" t="str">
            <v>Parks Open Spaces</v>
          </cell>
          <cell r="D850">
            <v>60063</v>
          </cell>
          <cell r="E850" t="str">
            <v>Newton Le Willows East</v>
          </cell>
          <cell r="F850" t="str">
            <v>PL10215</v>
          </cell>
          <cell r="G850" t="str">
            <v>Councillor Improvement Fund</v>
          </cell>
          <cell r="H850" t="str">
            <v>PL10105</v>
          </cell>
          <cell r="I850" t="str">
            <v>Council Imp Fund</v>
          </cell>
          <cell r="J850" t="str">
            <v>PL10</v>
          </cell>
          <cell r="K850" t="str">
            <v>Place Services</v>
          </cell>
        </row>
        <row r="851">
          <cell r="B851" t="str">
            <v>1100849</v>
          </cell>
          <cell r="C851" t="str">
            <v>Traffic Management</v>
          </cell>
          <cell r="D851">
            <v>60063</v>
          </cell>
          <cell r="E851" t="str">
            <v>Newton Le Willows East</v>
          </cell>
          <cell r="F851" t="str">
            <v>PL10215</v>
          </cell>
          <cell r="G851" t="str">
            <v>Councillor Improvement Fund</v>
          </cell>
          <cell r="H851" t="str">
            <v>PL10105</v>
          </cell>
          <cell r="I851" t="str">
            <v>Council Imp Fund</v>
          </cell>
          <cell r="J851" t="str">
            <v>PL10</v>
          </cell>
          <cell r="K851" t="str">
            <v>Place Services</v>
          </cell>
        </row>
        <row r="852">
          <cell r="B852" t="str">
            <v>1100850</v>
          </cell>
          <cell r="C852" t="str">
            <v>Community Safety</v>
          </cell>
          <cell r="D852">
            <v>60063</v>
          </cell>
          <cell r="E852" t="str">
            <v>Newton Le Willows East</v>
          </cell>
          <cell r="F852" t="str">
            <v>PL10215</v>
          </cell>
          <cell r="G852" t="str">
            <v>Councillor Improvement Fund</v>
          </cell>
          <cell r="H852" t="str">
            <v>PL10105</v>
          </cell>
          <cell r="I852" t="str">
            <v>Council Imp Fund</v>
          </cell>
          <cell r="J852" t="str">
            <v>PL10</v>
          </cell>
          <cell r="K852" t="str">
            <v>Place Services</v>
          </cell>
        </row>
        <row r="853">
          <cell r="B853" t="str">
            <v>1100851</v>
          </cell>
          <cell r="C853" t="str">
            <v>Parks Open Spaces</v>
          </cell>
          <cell r="D853">
            <v>60064</v>
          </cell>
          <cell r="E853" t="str">
            <v>Newton Le Willows West</v>
          </cell>
          <cell r="F853" t="str">
            <v>PL10215</v>
          </cell>
          <cell r="G853" t="str">
            <v>Councillor Improvement Fund</v>
          </cell>
          <cell r="H853" t="str">
            <v>PL10105</v>
          </cell>
          <cell r="I853" t="str">
            <v>Council Imp Fund</v>
          </cell>
          <cell r="J853" t="str">
            <v>PL10</v>
          </cell>
          <cell r="K853" t="str">
            <v>Place Services</v>
          </cell>
        </row>
        <row r="854">
          <cell r="B854" t="str">
            <v>1100852</v>
          </cell>
          <cell r="C854" t="str">
            <v>Engineers Routine Maint</v>
          </cell>
          <cell r="D854">
            <v>60064</v>
          </cell>
          <cell r="E854" t="str">
            <v>Newton Le Willows West</v>
          </cell>
          <cell r="F854" t="str">
            <v>PL10215</v>
          </cell>
          <cell r="G854" t="str">
            <v>Councillor Improvement Fund</v>
          </cell>
          <cell r="H854" t="str">
            <v>PL10105</v>
          </cell>
          <cell r="I854" t="str">
            <v>Council Imp Fund</v>
          </cell>
          <cell r="J854" t="str">
            <v>PL10</v>
          </cell>
          <cell r="K854" t="str">
            <v>Place Services</v>
          </cell>
        </row>
        <row r="855">
          <cell r="B855" t="str">
            <v>1100853</v>
          </cell>
          <cell r="C855" t="str">
            <v>Community Safety</v>
          </cell>
          <cell r="D855">
            <v>60064</v>
          </cell>
          <cell r="E855" t="str">
            <v>Newton Le Willows West</v>
          </cell>
          <cell r="F855" t="str">
            <v>PL10215</v>
          </cell>
          <cell r="G855" t="str">
            <v>Councillor Improvement Fund</v>
          </cell>
          <cell r="H855" t="str">
            <v>PL10105</v>
          </cell>
          <cell r="I855" t="str">
            <v>Council Imp Fund</v>
          </cell>
          <cell r="J855" t="str">
            <v>PL10</v>
          </cell>
          <cell r="K855" t="str">
            <v>Place Services</v>
          </cell>
        </row>
        <row r="856">
          <cell r="B856" t="str">
            <v>1100854</v>
          </cell>
          <cell r="C856" t="str">
            <v>Parks Open Spaces</v>
          </cell>
          <cell r="D856">
            <v>60075</v>
          </cell>
          <cell r="E856" t="str">
            <v>Parr</v>
          </cell>
          <cell r="F856" t="str">
            <v>PL10215</v>
          </cell>
          <cell r="G856" t="str">
            <v>Councillor Improvement Fund</v>
          </cell>
          <cell r="H856" t="str">
            <v>PL10105</v>
          </cell>
          <cell r="I856" t="str">
            <v>Council Imp Fund</v>
          </cell>
          <cell r="J856" t="str">
            <v>PL10</v>
          </cell>
          <cell r="K856" t="str">
            <v>Place Services</v>
          </cell>
        </row>
        <row r="857">
          <cell r="B857" t="str">
            <v>1100855</v>
          </cell>
          <cell r="C857" t="str">
            <v>Community Safety Services</v>
          </cell>
          <cell r="D857">
            <v>60075</v>
          </cell>
          <cell r="E857" t="str">
            <v>Parr</v>
          </cell>
          <cell r="F857" t="str">
            <v>PL10215</v>
          </cell>
          <cell r="G857" t="str">
            <v>Councillor Improvement Fund</v>
          </cell>
          <cell r="H857" t="str">
            <v>PL10105</v>
          </cell>
          <cell r="I857" t="str">
            <v>Council Imp Fund</v>
          </cell>
          <cell r="J857" t="str">
            <v>PL10</v>
          </cell>
          <cell r="K857" t="str">
            <v>Place Services</v>
          </cell>
        </row>
        <row r="858">
          <cell r="B858" t="str">
            <v>1100856</v>
          </cell>
          <cell r="C858" t="str">
            <v>Parks &amp; Open Spaces</v>
          </cell>
          <cell r="D858">
            <v>60076</v>
          </cell>
          <cell r="E858" t="str">
            <v>Peasley Cross &amp; Fingerpost</v>
          </cell>
          <cell r="F858" t="str">
            <v>PL10215</v>
          </cell>
          <cell r="G858" t="str">
            <v>Councillor Improvement Fund</v>
          </cell>
          <cell r="H858" t="str">
            <v>PL10105</v>
          </cell>
          <cell r="I858" t="str">
            <v>Council Imp Fund</v>
          </cell>
          <cell r="J858" t="str">
            <v>PL10</v>
          </cell>
          <cell r="K858" t="str">
            <v>Place Services</v>
          </cell>
        </row>
        <row r="859">
          <cell r="B859" t="str">
            <v>1100857</v>
          </cell>
          <cell r="C859" t="str">
            <v>Parks Open Spaces</v>
          </cell>
          <cell r="D859">
            <v>60085</v>
          </cell>
          <cell r="E859" t="str">
            <v>Rainford</v>
          </cell>
          <cell r="F859" t="str">
            <v>PL10215</v>
          </cell>
          <cell r="G859" t="str">
            <v>Councillor Improvement Fund</v>
          </cell>
          <cell r="H859" t="str">
            <v>PL10105</v>
          </cell>
          <cell r="I859" t="str">
            <v>Council Imp Fund</v>
          </cell>
          <cell r="J859" t="str">
            <v>PL10</v>
          </cell>
          <cell r="K859" t="str">
            <v>Place Services</v>
          </cell>
        </row>
        <row r="860">
          <cell r="B860" t="str">
            <v>1100858</v>
          </cell>
          <cell r="C860" t="str">
            <v>Traffic Management</v>
          </cell>
          <cell r="D860">
            <v>60085</v>
          </cell>
          <cell r="E860" t="str">
            <v>Rainford</v>
          </cell>
          <cell r="F860" t="str">
            <v>PL10215</v>
          </cell>
          <cell r="G860" t="str">
            <v>Councillor Improvement Fund</v>
          </cell>
          <cell r="H860" t="str">
            <v>PL10105</v>
          </cell>
          <cell r="I860" t="str">
            <v>Council Imp Fund</v>
          </cell>
          <cell r="J860" t="str">
            <v>PL10</v>
          </cell>
          <cell r="K860" t="str">
            <v>Place Services</v>
          </cell>
        </row>
        <row r="861">
          <cell r="B861" t="str">
            <v>1100859</v>
          </cell>
          <cell r="C861" t="str">
            <v>Community Safety Services</v>
          </cell>
          <cell r="D861">
            <v>60085</v>
          </cell>
          <cell r="E861" t="str">
            <v>Rainford</v>
          </cell>
          <cell r="F861" t="str">
            <v>PL10215</v>
          </cell>
          <cell r="G861" t="str">
            <v>Councillor Improvement Fund</v>
          </cell>
          <cell r="H861" t="str">
            <v>PL10105</v>
          </cell>
          <cell r="I861" t="str">
            <v>Council Imp Fund</v>
          </cell>
          <cell r="J861" t="str">
            <v>PL10</v>
          </cell>
          <cell r="K861" t="str">
            <v>Place Services</v>
          </cell>
        </row>
        <row r="862">
          <cell r="B862" t="str">
            <v>1100860</v>
          </cell>
          <cell r="C862" t="str">
            <v>Parks Open Spaces</v>
          </cell>
          <cell r="D862">
            <v>60086</v>
          </cell>
          <cell r="E862" t="str">
            <v>Rainhill</v>
          </cell>
          <cell r="F862" t="str">
            <v>PL10215</v>
          </cell>
          <cell r="G862" t="str">
            <v>Councillor Improvement Fund</v>
          </cell>
          <cell r="H862" t="str">
            <v>PL10105</v>
          </cell>
          <cell r="I862" t="str">
            <v>Council Imp Fund</v>
          </cell>
          <cell r="J862" t="str">
            <v>PL10</v>
          </cell>
          <cell r="K862" t="str">
            <v>Place Services</v>
          </cell>
        </row>
        <row r="863">
          <cell r="B863" t="str">
            <v>1100861</v>
          </cell>
          <cell r="C863" t="str">
            <v>Community Safety Services</v>
          </cell>
          <cell r="D863">
            <v>60086</v>
          </cell>
          <cell r="E863" t="str">
            <v>Rainhill</v>
          </cell>
          <cell r="F863" t="str">
            <v>PL10215</v>
          </cell>
          <cell r="G863" t="str">
            <v>Councillor Improvement Fund</v>
          </cell>
          <cell r="H863" t="str">
            <v>PL10105</v>
          </cell>
          <cell r="I863" t="str">
            <v>Council Imp Fund</v>
          </cell>
          <cell r="J863" t="str">
            <v>PL10</v>
          </cell>
          <cell r="K863" t="str">
            <v>Place Services</v>
          </cell>
        </row>
        <row r="864">
          <cell r="B864" t="str">
            <v>1100862</v>
          </cell>
          <cell r="C864" t="str">
            <v>Parks Open Spaces</v>
          </cell>
          <cell r="D864">
            <v>60102</v>
          </cell>
          <cell r="E864" t="str">
            <v>St Helens Town Centre</v>
          </cell>
          <cell r="F864" t="str">
            <v>PL10215</v>
          </cell>
          <cell r="G864" t="str">
            <v>Councillor Improvement Fund</v>
          </cell>
          <cell r="H864" t="str">
            <v>PL10105</v>
          </cell>
          <cell r="I864" t="str">
            <v>Council Imp Fund</v>
          </cell>
          <cell r="J864" t="str">
            <v>PL10</v>
          </cell>
          <cell r="K864" t="str">
            <v>Place Services</v>
          </cell>
        </row>
        <row r="865">
          <cell r="B865" t="str">
            <v>1100863</v>
          </cell>
          <cell r="C865" t="str">
            <v>Parks Open Spaces</v>
          </cell>
          <cell r="D865">
            <v>60108</v>
          </cell>
          <cell r="E865" t="str">
            <v>Sutton South East</v>
          </cell>
          <cell r="F865" t="str">
            <v>PL10215</v>
          </cell>
          <cell r="G865" t="str">
            <v>Councillor Improvement Fund</v>
          </cell>
          <cell r="H865" t="str">
            <v>PL10105</v>
          </cell>
          <cell r="I865" t="str">
            <v>Council Imp Fund</v>
          </cell>
          <cell r="J865" t="str">
            <v>PL10</v>
          </cell>
          <cell r="K865" t="str">
            <v>Place Services</v>
          </cell>
        </row>
        <row r="866">
          <cell r="B866" t="str">
            <v>1100864</v>
          </cell>
          <cell r="C866" t="str">
            <v>Community Safety Services</v>
          </cell>
          <cell r="D866">
            <v>60108</v>
          </cell>
          <cell r="E866" t="str">
            <v>Sutton South East</v>
          </cell>
          <cell r="F866" t="str">
            <v>PL10215</v>
          </cell>
          <cell r="G866" t="str">
            <v>Councillor Improvement Fund</v>
          </cell>
          <cell r="H866" t="str">
            <v>PL10105</v>
          </cell>
          <cell r="I866" t="str">
            <v>Council Imp Fund</v>
          </cell>
          <cell r="J866" t="str">
            <v>PL10</v>
          </cell>
          <cell r="K866" t="str">
            <v>Place Services</v>
          </cell>
        </row>
        <row r="867">
          <cell r="B867" t="str">
            <v>1100865</v>
          </cell>
          <cell r="C867" t="str">
            <v>Parks &amp; Open Spaces</v>
          </cell>
          <cell r="D867">
            <v>60109</v>
          </cell>
          <cell r="E867" t="str">
            <v>Sutton West</v>
          </cell>
          <cell r="F867" t="str">
            <v>PL10215</v>
          </cell>
          <cell r="G867" t="str">
            <v>Councillor Improvement Fund</v>
          </cell>
          <cell r="H867" t="str">
            <v>PL10105</v>
          </cell>
          <cell r="I867" t="str">
            <v>Council Imp Fund</v>
          </cell>
          <cell r="J867" t="str">
            <v>PL10</v>
          </cell>
          <cell r="K867" t="str">
            <v>Place Services</v>
          </cell>
        </row>
        <row r="868">
          <cell r="B868" t="str">
            <v>1100866</v>
          </cell>
          <cell r="C868" t="str">
            <v>Parks Open Spaces</v>
          </cell>
          <cell r="D868">
            <v>60114</v>
          </cell>
          <cell r="E868" t="str">
            <v>Thatto Heath</v>
          </cell>
          <cell r="F868" t="str">
            <v>PL10215</v>
          </cell>
          <cell r="G868" t="str">
            <v>Councillor Improvement Fund</v>
          </cell>
          <cell r="H868" t="str">
            <v>PL10105</v>
          </cell>
          <cell r="I868" t="str">
            <v>Council Imp Fund</v>
          </cell>
          <cell r="J868" t="str">
            <v>PL10</v>
          </cell>
          <cell r="K868" t="str">
            <v>Place Services</v>
          </cell>
        </row>
        <row r="869">
          <cell r="B869" t="str">
            <v>1100867</v>
          </cell>
          <cell r="C869" t="str">
            <v>Community Safety</v>
          </cell>
          <cell r="D869">
            <v>60114</v>
          </cell>
          <cell r="E869" t="str">
            <v>Thatto Heath</v>
          </cell>
          <cell r="F869" t="str">
            <v>PL10215</v>
          </cell>
          <cell r="G869" t="str">
            <v>Councillor Improvement Fund</v>
          </cell>
          <cell r="H869" t="str">
            <v>PL10105</v>
          </cell>
          <cell r="I869" t="str">
            <v>Council Imp Fund</v>
          </cell>
          <cell r="J869" t="str">
            <v>PL10</v>
          </cell>
          <cell r="K869" t="str">
            <v>Place Services</v>
          </cell>
        </row>
        <row r="870">
          <cell r="B870" t="str">
            <v>1100868</v>
          </cell>
          <cell r="C870" t="str">
            <v>Parks Open Spaces</v>
          </cell>
          <cell r="D870">
            <v>60127</v>
          </cell>
          <cell r="E870" t="str">
            <v>West Park</v>
          </cell>
          <cell r="F870" t="str">
            <v>PL10215</v>
          </cell>
          <cell r="G870" t="str">
            <v>Councillor Improvement Fund</v>
          </cell>
          <cell r="H870" t="str">
            <v>PL10105</v>
          </cell>
          <cell r="I870" t="str">
            <v>Council Imp Fund</v>
          </cell>
          <cell r="J870" t="str">
            <v>PL10</v>
          </cell>
          <cell r="K870" t="str">
            <v>Place Services</v>
          </cell>
        </row>
        <row r="871">
          <cell r="B871" t="str">
            <v>1100869</v>
          </cell>
          <cell r="C871" t="str">
            <v>Parks Open Spaces</v>
          </cell>
          <cell r="D871">
            <v>60128</v>
          </cell>
          <cell r="E871" t="str">
            <v>Windle</v>
          </cell>
          <cell r="F871" t="str">
            <v>PL10215</v>
          </cell>
          <cell r="G871" t="str">
            <v>Councillor Improvement Fund</v>
          </cell>
          <cell r="H871" t="str">
            <v>PL10105</v>
          </cell>
          <cell r="I871" t="str">
            <v>Council Imp Fund</v>
          </cell>
          <cell r="J871" t="str">
            <v>PL10</v>
          </cell>
          <cell r="K871" t="str">
            <v>Place Services</v>
          </cell>
        </row>
        <row r="872">
          <cell r="B872" t="str">
            <v>1100870</v>
          </cell>
          <cell r="C872" t="str">
            <v>Cleansing</v>
          </cell>
          <cell r="D872">
            <v>60128</v>
          </cell>
          <cell r="E872" t="str">
            <v>Windle</v>
          </cell>
          <cell r="F872" t="str">
            <v>PL10215</v>
          </cell>
          <cell r="G872" t="str">
            <v>Councillor Improvement Fund</v>
          </cell>
          <cell r="H872" t="str">
            <v>PL10105</v>
          </cell>
          <cell r="I872" t="str">
            <v>Council Imp Fund</v>
          </cell>
          <cell r="J872" t="str">
            <v>PL10</v>
          </cell>
          <cell r="K872" t="str">
            <v>Place Services</v>
          </cell>
        </row>
        <row r="873">
          <cell r="B873" t="str">
            <v>1100871</v>
          </cell>
          <cell r="C873" t="str">
            <v>Caretaking</v>
          </cell>
          <cell r="D873">
            <v>60017</v>
          </cell>
          <cell r="E873" t="str">
            <v>Caretaking</v>
          </cell>
          <cell r="F873" t="str">
            <v>PL10208</v>
          </cell>
          <cell r="G873" t="str">
            <v>Caretaking</v>
          </cell>
          <cell r="H873" t="str">
            <v>PL10106</v>
          </cell>
          <cell r="I873" t="str">
            <v>Traded Services</v>
          </cell>
          <cell r="J873" t="str">
            <v>PL10</v>
          </cell>
          <cell r="K873" t="str">
            <v>Place Services</v>
          </cell>
        </row>
        <row r="874">
          <cell r="B874" t="str">
            <v>1100872</v>
          </cell>
          <cell r="C874" t="str">
            <v>Newton-Le-Willows H &amp; F Cafe</v>
          </cell>
          <cell r="D874">
            <v>60068</v>
          </cell>
          <cell r="E874" t="str">
            <v>Commercial Catering</v>
          </cell>
          <cell r="F874" t="str">
            <v>PL10209</v>
          </cell>
          <cell r="G874" t="str">
            <v>Catering</v>
          </cell>
          <cell r="H874" t="str">
            <v>PL10106</v>
          </cell>
          <cell r="I874" t="str">
            <v>Traded Services</v>
          </cell>
          <cell r="J874" t="str">
            <v>PL10</v>
          </cell>
          <cell r="K874" t="str">
            <v>Place Services</v>
          </cell>
        </row>
        <row r="875">
          <cell r="B875" t="str">
            <v>1100873</v>
          </cell>
          <cell r="C875" t="str">
            <v>Town Hall Catering</v>
          </cell>
          <cell r="D875">
            <v>60068</v>
          </cell>
          <cell r="E875" t="str">
            <v>Commercial Catering</v>
          </cell>
          <cell r="F875" t="str">
            <v>PL10209</v>
          </cell>
          <cell r="G875" t="str">
            <v>Catering</v>
          </cell>
          <cell r="H875" t="str">
            <v>PL10106</v>
          </cell>
          <cell r="I875" t="str">
            <v>Traded Services</v>
          </cell>
          <cell r="J875" t="str">
            <v>PL10</v>
          </cell>
          <cell r="K875" t="str">
            <v>Place Services</v>
          </cell>
        </row>
        <row r="876">
          <cell r="B876" t="str">
            <v>1100874</v>
          </cell>
          <cell r="C876" t="str">
            <v>Overhead</v>
          </cell>
          <cell r="D876">
            <v>60070</v>
          </cell>
          <cell r="E876" t="str">
            <v>Overhead</v>
          </cell>
          <cell r="F876" t="str">
            <v>PL10209</v>
          </cell>
          <cell r="G876" t="str">
            <v>Catering</v>
          </cell>
          <cell r="H876" t="str">
            <v>PL10106</v>
          </cell>
          <cell r="I876" t="str">
            <v>Traded Services</v>
          </cell>
          <cell r="J876" t="str">
            <v>PL10</v>
          </cell>
          <cell r="K876" t="str">
            <v>Place Services</v>
          </cell>
        </row>
        <row r="877">
          <cell r="B877" t="str">
            <v>1100875</v>
          </cell>
          <cell r="C877" t="str">
            <v>Allanson Street Primary</v>
          </cell>
          <cell r="D877">
            <v>60081</v>
          </cell>
          <cell r="E877" t="str">
            <v>Primary School</v>
          </cell>
          <cell r="F877" t="str">
            <v>PL10209</v>
          </cell>
          <cell r="G877" t="str">
            <v>Catering</v>
          </cell>
          <cell r="H877" t="str">
            <v>PL10106</v>
          </cell>
          <cell r="I877" t="str">
            <v>Traded Services</v>
          </cell>
          <cell r="J877" t="str">
            <v>PL10</v>
          </cell>
          <cell r="K877" t="str">
            <v>Place Services</v>
          </cell>
        </row>
        <row r="878">
          <cell r="B878" t="str">
            <v>1100876</v>
          </cell>
          <cell r="C878" t="str">
            <v>Ashurst Primary</v>
          </cell>
          <cell r="D878">
            <v>60081</v>
          </cell>
          <cell r="E878" t="str">
            <v>Primary School</v>
          </cell>
          <cell r="F878" t="str">
            <v>PL10209</v>
          </cell>
          <cell r="G878" t="str">
            <v>Catering</v>
          </cell>
          <cell r="H878" t="str">
            <v>PL10106</v>
          </cell>
          <cell r="I878" t="str">
            <v>Traded Services</v>
          </cell>
          <cell r="J878" t="str">
            <v>PL10</v>
          </cell>
          <cell r="K878" t="str">
            <v>Place Services</v>
          </cell>
        </row>
        <row r="879">
          <cell r="B879" t="str">
            <v>1100877</v>
          </cell>
          <cell r="C879" t="str">
            <v>Chapel End Primary</v>
          </cell>
          <cell r="D879">
            <v>60081</v>
          </cell>
          <cell r="E879" t="str">
            <v>Primary School</v>
          </cell>
          <cell r="F879" t="str">
            <v>PL10209</v>
          </cell>
          <cell r="G879" t="str">
            <v>Catering</v>
          </cell>
          <cell r="H879" t="str">
            <v>PL10106</v>
          </cell>
          <cell r="I879" t="str">
            <v>Traded Services</v>
          </cell>
          <cell r="J879" t="str">
            <v>PL10</v>
          </cell>
          <cell r="K879" t="str">
            <v>Place Services</v>
          </cell>
        </row>
        <row r="880">
          <cell r="B880" t="str">
            <v>1100878</v>
          </cell>
          <cell r="C880" t="str">
            <v>St Aidan'S Ce Primary</v>
          </cell>
          <cell r="D880">
            <v>60081</v>
          </cell>
          <cell r="E880" t="str">
            <v>Primary School</v>
          </cell>
          <cell r="F880" t="str">
            <v>PL10209</v>
          </cell>
          <cell r="G880" t="str">
            <v>Catering</v>
          </cell>
          <cell r="H880" t="str">
            <v>PL10106</v>
          </cell>
          <cell r="I880" t="str">
            <v>Traded Services</v>
          </cell>
          <cell r="J880" t="str">
            <v>PL10</v>
          </cell>
          <cell r="K880" t="str">
            <v>Place Services</v>
          </cell>
        </row>
        <row r="881">
          <cell r="B881" t="str">
            <v>1100879</v>
          </cell>
          <cell r="C881" t="str">
            <v>St Mary'S Cath. Prim. Blackbrook</v>
          </cell>
          <cell r="D881">
            <v>60081</v>
          </cell>
          <cell r="E881" t="str">
            <v>Primary School</v>
          </cell>
          <cell r="F881" t="str">
            <v>PL10209</v>
          </cell>
          <cell r="G881" t="str">
            <v>Catering</v>
          </cell>
          <cell r="H881" t="str">
            <v>PL10106</v>
          </cell>
          <cell r="I881" t="str">
            <v>Traded Services</v>
          </cell>
          <cell r="J881" t="str">
            <v>PL10</v>
          </cell>
          <cell r="K881" t="str">
            <v>Place Services</v>
          </cell>
        </row>
        <row r="882">
          <cell r="B882" t="str">
            <v>1100880</v>
          </cell>
          <cell r="C882" t="str">
            <v>Bleak Hill Primary</v>
          </cell>
          <cell r="D882">
            <v>60081</v>
          </cell>
          <cell r="E882" t="str">
            <v>Primary School</v>
          </cell>
          <cell r="F882" t="str">
            <v>PL10209</v>
          </cell>
          <cell r="G882" t="str">
            <v>Catering</v>
          </cell>
          <cell r="H882" t="str">
            <v>PL10106</v>
          </cell>
          <cell r="I882" t="str">
            <v>Traded Services</v>
          </cell>
          <cell r="J882" t="str">
            <v>PL10</v>
          </cell>
          <cell r="K882" t="str">
            <v>Place Services</v>
          </cell>
        </row>
        <row r="883">
          <cell r="B883" t="str">
            <v>1100881</v>
          </cell>
          <cell r="C883" t="str">
            <v>Broad Oak Community Primary</v>
          </cell>
          <cell r="D883">
            <v>60081</v>
          </cell>
          <cell r="E883" t="str">
            <v>Primary School</v>
          </cell>
          <cell r="F883" t="str">
            <v>PL10209</v>
          </cell>
          <cell r="G883" t="str">
            <v>Catering</v>
          </cell>
          <cell r="H883" t="str">
            <v>PL10106</v>
          </cell>
          <cell r="I883" t="str">
            <v>Traded Services</v>
          </cell>
          <cell r="J883" t="str">
            <v>PL10</v>
          </cell>
          <cell r="K883" t="str">
            <v>Place Services</v>
          </cell>
        </row>
        <row r="884">
          <cell r="B884" t="str">
            <v>1100882</v>
          </cell>
          <cell r="C884" t="str">
            <v>Rainford Brook Lodge Comm. Prim</v>
          </cell>
          <cell r="D884">
            <v>60081</v>
          </cell>
          <cell r="E884" t="str">
            <v>Primary School</v>
          </cell>
          <cell r="F884" t="str">
            <v>PL10209</v>
          </cell>
          <cell r="G884" t="str">
            <v>Catering</v>
          </cell>
          <cell r="H884" t="str">
            <v>PL10106</v>
          </cell>
          <cell r="I884" t="str">
            <v>Traded Services</v>
          </cell>
          <cell r="J884" t="str">
            <v>PL10</v>
          </cell>
          <cell r="K884" t="str">
            <v>Place Services</v>
          </cell>
        </row>
        <row r="885">
          <cell r="B885" t="str">
            <v>1100883</v>
          </cell>
          <cell r="C885" t="str">
            <v>Carr Mill Infant</v>
          </cell>
          <cell r="D885">
            <v>60081</v>
          </cell>
          <cell r="E885" t="str">
            <v>Primary School</v>
          </cell>
          <cell r="F885" t="str">
            <v>PL10209</v>
          </cell>
          <cell r="G885" t="str">
            <v>Catering</v>
          </cell>
          <cell r="H885" t="str">
            <v>PL10106</v>
          </cell>
          <cell r="I885" t="str">
            <v>Traded Services</v>
          </cell>
          <cell r="J885" t="str">
            <v>PL10</v>
          </cell>
          <cell r="K885" t="str">
            <v>Place Services</v>
          </cell>
        </row>
        <row r="886">
          <cell r="B886" t="str">
            <v>1100884</v>
          </cell>
          <cell r="C886" t="str">
            <v>Carr Mill Junior</v>
          </cell>
          <cell r="D886">
            <v>60081</v>
          </cell>
          <cell r="E886" t="str">
            <v>Primary School</v>
          </cell>
          <cell r="F886" t="str">
            <v>PL10209</v>
          </cell>
          <cell r="G886" t="str">
            <v>Catering</v>
          </cell>
          <cell r="H886" t="str">
            <v>PL10106</v>
          </cell>
          <cell r="I886" t="str">
            <v>Traded Services</v>
          </cell>
          <cell r="J886" t="str">
            <v>PL10</v>
          </cell>
          <cell r="K886" t="str">
            <v>Place Services</v>
          </cell>
        </row>
        <row r="887">
          <cell r="B887" t="str">
            <v>1100885</v>
          </cell>
          <cell r="C887" t="str">
            <v>The District Ce Primary</v>
          </cell>
          <cell r="D887">
            <v>60081</v>
          </cell>
          <cell r="E887" t="str">
            <v>Primary School</v>
          </cell>
          <cell r="F887" t="str">
            <v>PL10209</v>
          </cell>
          <cell r="G887" t="str">
            <v>Catering</v>
          </cell>
          <cell r="H887" t="str">
            <v>PL10106</v>
          </cell>
          <cell r="I887" t="str">
            <v>Traded Services</v>
          </cell>
          <cell r="J887" t="str">
            <v>PL10</v>
          </cell>
          <cell r="K887" t="str">
            <v>Place Services</v>
          </cell>
        </row>
        <row r="888">
          <cell r="B888" t="str">
            <v>1100886</v>
          </cell>
          <cell r="C888" t="str">
            <v>Eaves Primary</v>
          </cell>
          <cell r="D888">
            <v>60081</v>
          </cell>
          <cell r="E888" t="str">
            <v>Primary School</v>
          </cell>
          <cell r="F888" t="str">
            <v>PL10209</v>
          </cell>
          <cell r="G888" t="str">
            <v>Catering</v>
          </cell>
          <cell r="H888" t="str">
            <v>PL10106</v>
          </cell>
          <cell r="I888" t="str">
            <v>Traded Services</v>
          </cell>
          <cell r="J888" t="str">
            <v>PL10</v>
          </cell>
          <cell r="K888" t="str">
            <v>Place Services</v>
          </cell>
        </row>
        <row r="889">
          <cell r="B889" t="str">
            <v>1100887</v>
          </cell>
          <cell r="C889" t="str">
            <v>Eccleston Lane Ends Primary</v>
          </cell>
          <cell r="D889">
            <v>60081</v>
          </cell>
          <cell r="E889" t="str">
            <v>Primary School</v>
          </cell>
          <cell r="F889" t="str">
            <v>PL10209</v>
          </cell>
          <cell r="G889" t="str">
            <v>Catering</v>
          </cell>
          <cell r="H889" t="str">
            <v>PL10106</v>
          </cell>
          <cell r="I889" t="str">
            <v>Traded Services</v>
          </cell>
          <cell r="J889" t="str">
            <v>PL10</v>
          </cell>
          <cell r="K889" t="str">
            <v>Place Services</v>
          </cell>
        </row>
        <row r="890">
          <cell r="B890" t="str">
            <v>1100888</v>
          </cell>
          <cell r="C890" t="str">
            <v>Eccleston Mere Primary</v>
          </cell>
          <cell r="D890">
            <v>60081</v>
          </cell>
          <cell r="E890" t="str">
            <v>Primary School</v>
          </cell>
          <cell r="F890" t="str">
            <v>PL10209</v>
          </cell>
          <cell r="G890" t="str">
            <v>Catering</v>
          </cell>
          <cell r="H890" t="str">
            <v>PL10106</v>
          </cell>
          <cell r="I890" t="str">
            <v>Traded Services</v>
          </cell>
          <cell r="J890" t="str">
            <v>PL10</v>
          </cell>
          <cell r="K890" t="str">
            <v>Place Services</v>
          </cell>
        </row>
        <row r="891">
          <cell r="B891" t="str">
            <v>1100889</v>
          </cell>
          <cell r="C891" t="str">
            <v>Haydock English Martyrs Catholic</v>
          </cell>
          <cell r="D891">
            <v>60081</v>
          </cell>
          <cell r="E891" t="str">
            <v>Primary School</v>
          </cell>
          <cell r="F891" t="str">
            <v>PL10209</v>
          </cell>
          <cell r="G891" t="str">
            <v>Catering</v>
          </cell>
          <cell r="H891" t="str">
            <v>PL10106</v>
          </cell>
          <cell r="I891" t="str">
            <v>Traded Services</v>
          </cell>
          <cell r="J891" t="str">
            <v>PL10</v>
          </cell>
          <cell r="K891" t="str">
            <v>Place Services</v>
          </cell>
        </row>
        <row r="892">
          <cell r="B892" t="str">
            <v>1100890</v>
          </cell>
          <cell r="C892" t="str">
            <v>Garswood Primary</v>
          </cell>
          <cell r="D892">
            <v>60081</v>
          </cell>
          <cell r="E892" t="str">
            <v>Primary School</v>
          </cell>
          <cell r="F892" t="str">
            <v>PL10209</v>
          </cell>
          <cell r="G892" t="str">
            <v>Catering</v>
          </cell>
          <cell r="H892" t="str">
            <v>PL10106</v>
          </cell>
          <cell r="I892" t="str">
            <v>Traded Services</v>
          </cell>
          <cell r="J892" t="str">
            <v>PL10</v>
          </cell>
          <cell r="K892" t="str">
            <v>Place Services</v>
          </cell>
        </row>
        <row r="893">
          <cell r="B893" t="str">
            <v>1100891</v>
          </cell>
          <cell r="C893" t="str">
            <v>Grange Valley Primary</v>
          </cell>
          <cell r="D893">
            <v>60081</v>
          </cell>
          <cell r="E893" t="str">
            <v>Primary School</v>
          </cell>
          <cell r="F893" t="str">
            <v>PL10209</v>
          </cell>
          <cell r="G893" t="str">
            <v>Catering</v>
          </cell>
          <cell r="H893" t="str">
            <v>PL10106</v>
          </cell>
          <cell r="I893" t="str">
            <v>Traded Services</v>
          </cell>
          <cell r="J893" t="str">
            <v>PL10</v>
          </cell>
          <cell r="K893" t="str">
            <v>Place Services</v>
          </cell>
        </row>
        <row r="894">
          <cell r="B894" t="str">
            <v>1100892</v>
          </cell>
          <cell r="C894" t="str">
            <v>Holy Cross Catholic Primary</v>
          </cell>
          <cell r="D894">
            <v>60081</v>
          </cell>
          <cell r="E894" t="str">
            <v>Primary School</v>
          </cell>
          <cell r="F894" t="str">
            <v>PL10209</v>
          </cell>
          <cell r="G894" t="str">
            <v>Catering</v>
          </cell>
          <cell r="H894" t="str">
            <v>PL10106</v>
          </cell>
          <cell r="I894" t="str">
            <v>Traded Services</v>
          </cell>
          <cell r="J894" t="str">
            <v>PL10</v>
          </cell>
          <cell r="K894" t="str">
            <v>Place Services</v>
          </cell>
        </row>
        <row r="895">
          <cell r="B895" t="str">
            <v>1100893</v>
          </cell>
          <cell r="C895" t="str">
            <v>Legh Vale Primary</v>
          </cell>
          <cell r="D895">
            <v>60081</v>
          </cell>
          <cell r="E895" t="str">
            <v>Primary School</v>
          </cell>
          <cell r="F895" t="str">
            <v>PL10209</v>
          </cell>
          <cell r="G895" t="str">
            <v>Catering</v>
          </cell>
          <cell r="H895" t="str">
            <v>PL10106</v>
          </cell>
          <cell r="I895" t="str">
            <v>Traded Services</v>
          </cell>
          <cell r="J895" t="str">
            <v>PL10</v>
          </cell>
          <cell r="K895" t="str">
            <v>Place Services</v>
          </cell>
        </row>
        <row r="896">
          <cell r="B896" t="str">
            <v>1100894</v>
          </cell>
          <cell r="C896" t="str">
            <v>Longton Lane Community Primary</v>
          </cell>
          <cell r="D896">
            <v>60081</v>
          </cell>
          <cell r="E896" t="str">
            <v>Primary School</v>
          </cell>
          <cell r="F896" t="str">
            <v>PL10209</v>
          </cell>
          <cell r="G896" t="str">
            <v>Catering</v>
          </cell>
          <cell r="H896" t="str">
            <v>PL10106</v>
          </cell>
          <cell r="I896" t="str">
            <v>Traded Services</v>
          </cell>
          <cell r="J896" t="str">
            <v>PL10</v>
          </cell>
          <cell r="K896" t="str">
            <v>Place Services</v>
          </cell>
        </row>
        <row r="897">
          <cell r="B897" t="str">
            <v>1100895</v>
          </cell>
          <cell r="C897" t="str">
            <v>Lyme Community Primary</v>
          </cell>
          <cell r="D897">
            <v>60081</v>
          </cell>
          <cell r="E897" t="str">
            <v>Primary School</v>
          </cell>
          <cell r="F897" t="str">
            <v>PL10209</v>
          </cell>
          <cell r="G897" t="str">
            <v>Catering</v>
          </cell>
          <cell r="H897" t="str">
            <v>PL10106</v>
          </cell>
          <cell r="I897" t="str">
            <v>Traded Services</v>
          </cell>
          <cell r="J897" t="str">
            <v>PL10</v>
          </cell>
          <cell r="K897" t="str">
            <v>Place Services</v>
          </cell>
        </row>
        <row r="898">
          <cell r="B898" t="str">
            <v>1100896</v>
          </cell>
          <cell r="C898" t="str">
            <v>Merton Bank Primary</v>
          </cell>
          <cell r="D898">
            <v>60081</v>
          </cell>
          <cell r="E898" t="str">
            <v>Primary School</v>
          </cell>
          <cell r="F898" t="str">
            <v>PL10209</v>
          </cell>
          <cell r="G898" t="str">
            <v>Catering</v>
          </cell>
          <cell r="H898" t="str">
            <v>PL10106</v>
          </cell>
          <cell r="I898" t="str">
            <v>Traded Services</v>
          </cell>
          <cell r="J898" t="str">
            <v>PL10</v>
          </cell>
          <cell r="K898" t="str">
            <v>Place Services</v>
          </cell>
        </row>
        <row r="899">
          <cell r="B899" t="str">
            <v>1100897</v>
          </cell>
          <cell r="C899" t="str">
            <v>Newton-Le-Willows Primary</v>
          </cell>
          <cell r="D899">
            <v>60081</v>
          </cell>
          <cell r="E899" t="str">
            <v>Primary School</v>
          </cell>
          <cell r="F899" t="str">
            <v>PL10209</v>
          </cell>
          <cell r="G899" t="str">
            <v>Catering</v>
          </cell>
          <cell r="H899" t="str">
            <v>PL10106</v>
          </cell>
          <cell r="I899" t="str">
            <v>Traded Services</v>
          </cell>
          <cell r="J899" t="str">
            <v>PL10</v>
          </cell>
          <cell r="K899" t="str">
            <v>Place Services</v>
          </cell>
        </row>
        <row r="900">
          <cell r="B900" t="str">
            <v>1100898</v>
          </cell>
          <cell r="C900" t="str">
            <v>Nutgrove Methodist Aided Prim.</v>
          </cell>
          <cell r="D900">
            <v>60081</v>
          </cell>
          <cell r="E900" t="str">
            <v>Primary School</v>
          </cell>
          <cell r="F900" t="str">
            <v>PL10209</v>
          </cell>
          <cell r="G900" t="str">
            <v>Catering</v>
          </cell>
          <cell r="H900" t="str">
            <v>PL10106</v>
          </cell>
          <cell r="I900" t="str">
            <v>Traded Services</v>
          </cell>
          <cell r="J900" t="str">
            <v>PL10</v>
          </cell>
          <cell r="K900" t="str">
            <v>Place Services</v>
          </cell>
        </row>
        <row r="901">
          <cell r="B901" t="str">
            <v>1100899</v>
          </cell>
          <cell r="C901" t="str">
            <v>Oakdene Primary</v>
          </cell>
          <cell r="D901">
            <v>60081</v>
          </cell>
          <cell r="E901" t="str">
            <v>Primary School</v>
          </cell>
          <cell r="F901" t="str">
            <v>PL10209</v>
          </cell>
          <cell r="G901" t="str">
            <v>Catering</v>
          </cell>
          <cell r="H901" t="str">
            <v>PL10106</v>
          </cell>
          <cell r="I901" t="str">
            <v>Traded Services</v>
          </cell>
          <cell r="J901" t="str">
            <v>PL10</v>
          </cell>
          <cell r="K901" t="str">
            <v>Place Services</v>
          </cell>
        </row>
        <row r="902">
          <cell r="B902" t="str">
            <v>1100900</v>
          </cell>
          <cell r="C902" t="str">
            <v>Parish Primary</v>
          </cell>
          <cell r="D902">
            <v>60081</v>
          </cell>
          <cell r="E902" t="str">
            <v>Primary School</v>
          </cell>
          <cell r="F902" t="str">
            <v>PL10209</v>
          </cell>
          <cell r="G902" t="str">
            <v>Catering</v>
          </cell>
          <cell r="H902" t="str">
            <v>PL10106</v>
          </cell>
          <cell r="I902" t="str">
            <v>Traded Services</v>
          </cell>
          <cell r="J902" t="str">
            <v>PL10</v>
          </cell>
          <cell r="K902" t="str">
            <v>Place Services</v>
          </cell>
        </row>
        <row r="903">
          <cell r="B903" t="str">
            <v>1100901</v>
          </cell>
          <cell r="C903" t="str">
            <v>Queens Park C.E./U.R.C. Primary</v>
          </cell>
          <cell r="D903">
            <v>60081</v>
          </cell>
          <cell r="E903" t="str">
            <v>Primary School</v>
          </cell>
          <cell r="F903" t="str">
            <v>PL10209</v>
          </cell>
          <cell r="G903" t="str">
            <v>Catering</v>
          </cell>
          <cell r="H903" t="str">
            <v>PL10106</v>
          </cell>
          <cell r="I903" t="str">
            <v>Traded Services</v>
          </cell>
          <cell r="J903" t="str">
            <v>PL10</v>
          </cell>
          <cell r="K903" t="str">
            <v>Place Services</v>
          </cell>
        </row>
        <row r="904">
          <cell r="B904" t="str">
            <v>1100902</v>
          </cell>
          <cell r="C904" t="str">
            <v>Rainford Ce Primary</v>
          </cell>
          <cell r="D904">
            <v>60081</v>
          </cell>
          <cell r="E904" t="str">
            <v>Primary School</v>
          </cell>
          <cell r="F904" t="str">
            <v>PL10209</v>
          </cell>
          <cell r="G904" t="str">
            <v>Catering</v>
          </cell>
          <cell r="H904" t="str">
            <v>PL10106</v>
          </cell>
          <cell r="I904" t="str">
            <v>Traded Services</v>
          </cell>
          <cell r="J904" t="str">
            <v>PL10</v>
          </cell>
          <cell r="K904" t="str">
            <v>Place Services</v>
          </cell>
        </row>
        <row r="905">
          <cell r="B905" t="str">
            <v>1100903</v>
          </cell>
          <cell r="C905" t="str">
            <v>Rectory Ce Primary</v>
          </cell>
          <cell r="D905">
            <v>60081</v>
          </cell>
          <cell r="E905" t="str">
            <v>Primary School</v>
          </cell>
          <cell r="F905" t="str">
            <v>PL10209</v>
          </cell>
          <cell r="G905" t="str">
            <v>Catering</v>
          </cell>
          <cell r="H905" t="str">
            <v>PL10106</v>
          </cell>
          <cell r="I905" t="str">
            <v>Traded Services</v>
          </cell>
          <cell r="J905" t="str">
            <v>PL10</v>
          </cell>
          <cell r="K905" t="str">
            <v>Place Services</v>
          </cell>
        </row>
        <row r="906">
          <cell r="B906" t="str">
            <v>1100904</v>
          </cell>
          <cell r="C906" t="str">
            <v>Rivington Primary</v>
          </cell>
          <cell r="D906">
            <v>60081</v>
          </cell>
          <cell r="E906" t="str">
            <v>Primary School</v>
          </cell>
          <cell r="F906" t="str">
            <v>PL10209</v>
          </cell>
          <cell r="G906" t="str">
            <v>Catering</v>
          </cell>
          <cell r="H906" t="str">
            <v>PL10106</v>
          </cell>
          <cell r="I906" t="str">
            <v>Traded Services</v>
          </cell>
          <cell r="J906" t="str">
            <v>PL10</v>
          </cell>
          <cell r="K906" t="str">
            <v>Place Services</v>
          </cell>
        </row>
        <row r="907">
          <cell r="B907" t="str">
            <v>1100905</v>
          </cell>
          <cell r="C907" t="str">
            <v>Robins Lane Community Primary</v>
          </cell>
          <cell r="D907">
            <v>60081</v>
          </cell>
          <cell r="E907" t="str">
            <v>Primary School</v>
          </cell>
          <cell r="F907" t="str">
            <v>PL10209</v>
          </cell>
          <cell r="G907" t="str">
            <v>Catering</v>
          </cell>
          <cell r="H907" t="str">
            <v>PL10106</v>
          </cell>
          <cell r="I907" t="str">
            <v>Traded Services</v>
          </cell>
          <cell r="J907" t="str">
            <v>PL10</v>
          </cell>
          <cell r="K907" t="str">
            <v>Place Services</v>
          </cell>
        </row>
        <row r="908">
          <cell r="B908" t="str">
            <v>1100906</v>
          </cell>
          <cell r="C908" t="str">
            <v>St Anne'S Catholic Primary</v>
          </cell>
          <cell r="D908">
            <v>60081</v>
          </cell>
          <cell r="E908" t="str">
            <v>Primary School</v>
          </cell>
          <cell r="F908" t="str">
            <v>PL10209</v>
          </cell>
          <cell r="G908" t="str">
            <v>Catering</v>
          </cell>
          <cell r="H908" t="str">
            <v>PL10106</v>
          </cell>
          <cell r="I908" t="str">
            <v>Traded Services</v>
          </cell>
          <cell r="J908" t="str">
            <v>PL10</v>
          </cell>
          <cell r="K908" t="str">
            <v>Place Services</v>
          </cell>
        </row>
        <row r="909">
          <cell r="B909" t="str">
            <v>1100907</v>
          </cell>
          <cell r="C909" t="str">
            <v>St Ann'S CE Primary-Rainhill</v>
          </cell>
          <cell r="D909">
            <v>60081</v>
          </cell>
          <cell r="E909" t="str">
            <v>Primary School</v>
          </cell>
          <cell r="F909" t="str">
            <v>PL10209</v>
          </cell>
          <cell r="G909" t="str">
            <v>Catering</v>
          </cell>
          <cell r="H909" t="str">
            <v>PL10106</v>
          </cell>
          <cell r="I909" t="str">
            <v>Traded Services</v>
          </cell>
          <cell r="J909" t="str">
            <v>PL10</v>
          </cell>
          <cell r="K909" t="str">
            <v>Place Services</v>
          </cell>
        </row>
        <row r="910">
          <cell r="B910" t="str">
            <v>1100908</v>
          </cell>
          <cell r="C910" t="str">
            <v>St Austin's Catholic Infant</v>
          </cell>
          <cell r="D910">
            <v>60081</v>
          </cell>
          <cell r="E910" t="str">
            <v>Primary School</v>
          </cell>
          <cell r="F910" t="str">
            <v>PL10209</v>
          </cell>
          <cell r="G910" t="str">
            <v>Catering</v>
          </cell>
          <cell r="H910" t="str">
            <v>PL10106</v>
          </cell>
          <cell r="I910" t="str">
            <v>Traded Services</v>
          </cell>
          <cell r="J910" t="str">
            <v>PL10</v>
          </cell>
          <cell r="K910" t="str">
            <v>Place Services</v>
          </cell>
        </row>
        <row r="911">
          <cell r="B911" t="str">
            <v>1100909</v>
          </cell>
          <cell r="C911" t="str">
            <v>St Austin's Catholic Junior</v>
          </cell>
          <cell r="D911">
            <v>60081</v>
          </cell>
          <cell r="E911" t="str">
            <v>Primary School</v>
          </cell>
          <cell r="F911" t="str">
            <v>PL10209</v>
          </cell>
          <cell r="G911" t="str">
            <v>Catering</v>
          </cell>
          <cell r="H911" t="str">
            <v>PL10106</v>
          </cell>
          <cell r="I911" t="str">
            <v>Traded Services</v>
          </cell>
          <cell r="J911" t="str">
            <v>PL10</v>
          </cell>
          <cell r="K911" t="str">
            <v>Place Services</v>
          </cell>
        </row>
        <row r="912">
          <cell r="B912" t="str">
            <v>1100910</v>
          </cell>
          <cell r="C912" t="str">
            <v>St Bartholomew's Catholic Prim.</v>
          </cell>
          <cell r="D912">
            <v>60081</v>
          </cell>
          <cell r="E912" t="str">
            <v>Primary School</v>
          </cell>
          <cell r="F912" t="str">
            <v>PL10209</v>
          </cell>
          <cell r="G912" t="str">
            <v>Catering</v>
          </cell>
          <cell r="H912" t="str">
            <v>PL10106</v>
          </cell>
          <cell r="I912" t="str">
            <v>Traded Services</v>
          </cell>
          <cell r="J912" t="str">
            <v>PL10</v>
          </cell>
          <cell r="K912" t="str">
            <v>Place Services</v>
          </cell>
        </row>
        <row r="913">
          <cell r="B913" t="str">
            <v>1100911</v>
          </cell>
          <cell r="C913" t="str">
            <v>St James' CE Primary</v>
          </cell>
          <cell r="D913">
            <v>60081</v>
          </cell>
          <cell r="E913" t="str">
            <v>Primary School</v>
          </cell>
          <cell r="F913" t="str">
            <v>PL10209</v>
          </cell>
          <cell r="G913" t="str">
            <v>Catering</v>
          </cell>
          <cell r="H913" t="str">
            <v>PL10106</v>
          </cell>
          <cell r="I913" t="str">
            <v>Traded Services</v>
          </cell>
          <cell r="J913" t="str">
            <v>PL10</v>
          </cell>
          <cell r="K913" t="str">
            <v>Place Services</v>
          </cell>
        </row>
        <row r="914">
          <cell r="B914" t="str">
            <v>1100912</v>
          </cell>
          <cell r="C914" t="str">
            <v>St John Vianney Catholic Prim.</v>
          </cell>
          <cell r="D914">
            <v>60081</v>
          </cell>
          <cell r="E914" t="str">
            <v>Primary School</v>
          </cell>
          <cell r="F914" t="str">
            <v>PL10209</v>
          </cell>
          <cell r="G914" t="str">
            <v>Catering</v>
          </cell>
          <cell r="H914" t="str">
            <v>PL10106</v>
          </cell>
          <cell r="I914" t="str">
            <v>Traded Services</v>
          </cell>
          <cell r="J914" t="str">
            <v>PL10</v>
          </cell>
          <cell r="K914" t="str">
            <v>Place Services</v>
          </cell>
        </row>
        <row r="915">
          <cell r="B915" t="str">
            <v>1100913</v>
          </cell>
          <cell r="C915" t="str">
            <v>St Julie's Catholic Primary</v>
          </cell>
          <cell r="D915">
            <v>60081</v>
          </cell>
          <cell r="E915" t="str">
            <v>Primary School</v>
          </cell>
          <cell r="F915" t="str">
            <v>PL10209</v>
          </cell>
          <cell r="G915" t="str">
            <v>Catering</v>
          </cell>
          <cell r="H915" t="str">
            <v>PL10106</v>
          </cell>
          <cell r="I915" t="str">
            <v>Traded Services</v>
          </cell>
          <cell r="J915" t="str">
            <v>PL10</v>
          </cell>
          <cell r="K915" t="str">
            <v>Place Services</v>
          </cell>
        </row>
        <row r="916">
          <cell r="B916" t="str">
            <v>1100914</v>
          </cell>
          <cell r="C916" t="str">
            <v>St Mary's Catholic Prim,Birchley</v>
          </cell>
          <cell r="D916">
            <v>60081</v>
          </cell>
          <cell r="E916" t="str">
            <v>Primary School</v>
          </cell>
          <cell r="F916" t="str">
            <v>PL10209</v>
          </cell>
          <cell r="G916" t="str">
            <v>Catering</v>
          </cell>
          <cell r="H916" t="str">
            <v>PL10106</v>
          </cell>
          <cell r="I916" t="str">
            <v>Traded Services</v>
          </cell>
          <cell r="J916" t="str">
            <v>PL10</v>
          </cell>
          <cell r="K916" t="str">
            <v>Place Services</v>
          </cell>
        </row>
        <row r="917">
          <cell r="B917" t="str">
            <v>1100915</v>
          </cell>
          <cell r="C917" t="str">
            <v>Corpus Christi Catholic Primary</v>
          </cell>
          <cell r="D917">
            <v>60081</v>
          </cell>
          <cell r="E917" t="str">
            <v>Primary School</v>
          </cell>
          <cell r="F917" t="str">
            <v>PL10209</v>
          </cell>
          <cell r="G917" t="str">
            <v>Catering</v>
          </cell>
          <cell r="H917" t="str">
            <v>PL10106</v>
          </cell>
          <cell r="I917" t="str">
            <v>Traded Services</v>
          </cell>
          <cell r="J917" t="str">
            <v>PL10</v>
          </cell>
          <cell r="K917" t="str">
            <v>Place Services</v>
          </cell>
        </row>
        <row r="918">
          <cell r="B918" t="str">
            <v>1100916</v>
          </cell>
          <cell r="C918" t="str">
            <v>St Mary'S Catholic Infant - NLW</v>
          </cell>
          <cell r="D918">
            <v>60081</v>
          </cell>
          <cell r="E918" t="str">
            <v>Primary School</v>
          </cell>
          <cell r="F918" t="str">
            <v>PL10209</v>
          </cell>
          <cell r="G918" t="str">
            <v>Catering</v>
          </cell>
          <cell r="H918" t="str">
            <v>PL10106</v>
          </cell>
          <cell r="I918" t="str">
            <v>Traded Services</v>
          </cell>
          <cell r="J918" t="str">
            <v>PL10</v>
          </cell>
          <cell r="K918" t="str">
            <v>Place Services</v>
          </cell>
        </row>
        <row r="919">
          <cell r="B919" t="str">
            <v>1100917</v>
          </cell>
          <cell r="C919" t="str">
            <v>St Mary'S Catholic Junior - NLW</v>
          </cell>
          <cell r="D919">
            <v>60081</v>
          </cell>
          <cell r="E919" t="str">
            <v>Primary School</v>
          </cell>
          <cell r="F919" t="str">
            <v>PL10209</v>
          </cell>
          <cell r="G919" t="str">
            <v>Catering</v>
          </cell>
          <cell r="H919" t="str">
            <v>PL10106</v>
          </cell>
          <cell r="I919" t="str">
            <v>Traded Services</v>
          </cell>
          <cell r="J919" t="str">
            <v>PL10</v>
          </cell>
          <cell r="K919" t="str">
            <v>Place Services</v>
          </cell>
        </row>
        <row r="920">
          <cell r="B920" t="str">
            <v>1100918</v>
          </cell>
          <cell r="C920" t="str">
            <v>St Peter'S Ce Primary (N-Le-W)</v>
          </cell>
          <cell r="D920">
            <v>60081</v>
          </cell>
          <cell r="E920" t="str">
            <v>Primary School</v>
          </cell>
          <cell r="F920" t="str">
            <v>PL10209</v>
          </cell>
          <cell r="G920" t="str">
            <v>Catering</v>
          </cell>
          <cell r="H920" t="str">
            <v>PL10106</v>
          </cell>
          <cell r="I920" t="str">
            <v>Traded Services</v>
          </cell>
          <cell r="J920" t="str">
            <v>PL10</v>
          </cell>
          <cell r="K920" t="str">
            <v>Place Services</v>
          </cell>
        </row>
        <row r="921">
          <cell r="B921" t="str">
            <v>1100919</v>
          </cell>
          <cell r="C921" t="str">
            <v>St Peter &amp; St Paul Catholic Prim</v>
          </cell>
          <cell r="D921">
            <v>60081</v>
          </cell>
          <cell r="E921" t="str">
            <v>Primary School</v>
          </cell>
          <cell r="F921" t="str">
            <v>PL10209</v>
          </cell>
          <cell r="G921" t="str">
            <v>Catering</v>
          </cell>
          <cell r="H921" t="str">
            <v>PL10106</v>
          </cell>
          <cell r="I921" t="str">
            <v>Traded Services</v>
          </cell>
          <cell r="J921" t="str">
            <v>PL10</v>
          </cell>
          <cell r="K921" t="str">
            <v>Place Services</v>
          </cell>
        </row>
        <row r="922">
          <cell r="B922" t="str">
            <v>1100920</v>
          </cell>
          <cell r="C922" t="str">
            <v>St Teresa'S Cath. Prim Devon St</v>
          </cell>
          <cell r="D922">
            <v>60081</v>
          </cell>
          <cell r="E922" t="str">
            <v>Primary School</v>
          </cell>
          <cell r="F922" t="str">
            <v>PL10209</v>
          </cell>
          <cell r="G922" t="str">
            <v>Catering</v>
          </cell>
          <cell r="H922" t="str">
            <v>PL10106</v>
          </cell>
          <cell r="I922" t="str">
            <v>Traded Services</v>
          </cell>
          <cell r="J922" t="str">
            <v>PL10</v>
          </cell>
          <cell r="K922" t="str">
            <v>Place Services</v>
          </cell>
        </row>
        <row r="923">
          <cell r="B923" t="str">
            <v>1100921</v>
          </cell>
          <cell r="C923" t="str">
            <v>St Theresa's Catholic Primary</v>
          </cell>
          <cell r="D923">
            <v>60081</v>
          </cell>
          <cell r="E923" t="str">
            <v>Primary School</v>
          </cell>
          <cell r="F923" t="str">
            <v>PL10209</v>
          </cell>
          <cell r="G923" t="str">
            <v>Catering</v>
          </cell>
          <cell r="H923" t="str">
            <v>PL10106</v>
          </cell>
          <cell r="I923" t="str">
            <v>Traded Services</v>
          </cell>
          <cell r="J923" t="str">
            <v>PL10</v>
          </cell>
          <cell r="K923" t="str">
            <v>Place Services</v>
          </cell>
        </row>
        <row r="924">
          <cell r="B924" t="str">
            <v>1100922</v>
          </cell>
          <cell r="C924" t="str">
            <v>Holy Spirit Catholic Primary</v>
          </cell>
          <cell r="D924">
            <v>60081</v>
          </cell>
          <cell r="E924" t="str">
            <v>Primary School</v>
          </cell>
          <cell r="F924" t="str">
            <v>PL10209</v>
          </cell>
          <cell r="G924" t="str">
            <v>Catering</v>
          </cell>
          <cell r="H924" t="str">
            <v>PL10106</v>
          </cell>
          <cell r="I924" t="str">
            <v>Traded Services</v>
          </cell>
          <cell r="J924" t="str">
            <v>PL10</v>
          </cell>
          <cell r="K924" t="str">
            <v>Place Services</v>
          </cell>
        </row>
        <row r="925">
          <cell r="B925" t="str">
            <v>1100923</v>
          </cell>
          <cell r="C925" t="str">
            <v>Sherdley Primary</v>
          </cell>
          <cell r="D925">
            <v>60081</v>
          </cell>
          <cell r="E925" t="str">
            <v>Primary School</v>
          </cell>
          <cell r="F925" t="str">
            <v>PL10209</v>
          </cell>
          <cell r="G925" t="str">
            <v>Catering</v>
          </cell>
          <cell r="H925" t="str">
            <v>PL10106</v>
          </cell>
          <cell r="I925" t="str">
            <v>Traded Services</v>
          </cell>
          <cell r="J925" t="str">
            <v>PL10</v>
          </cell>
          <cell r="K925" t="str">
            <v>Place Services</v>
          </cell>
        </row>
        <row r="926">
          <cell r="B926" t="str">
            <v>1100924</v>
          </cell>
          <cell r="C926" t="str">
            <v>Sutton Manor Community Primary</v>
          </cell>
          <cell r="D926">
            <v>60081</v>
          </cell>
          <cell r="E926" t="str">
            <v>Primary School</v>
          </cell>
          <cell r="F926" t="str">
            <v>PL10209</v>
          </cell>
          <cell r="G926" t="str">
            <v>Catering</v>
          </cell>
          <cell r="H926" t="str">
            <v>PL10106</v>
          </cell>
          <cell r="I926" t="str">
            <v>Traded Services</v>
          </cell>
          <cell r="J926" t="str">
            <v>PL10</v>
          </cell>
          <cell r="K926" t="str">
            <v>Place Services</v>
          </cell>
        </row>
        <row r="927">
          <cell r="B927" t="str">
            <v>1100925</v>
          </cell>
          <cell r="C927" t="str">
            <v>Sutton Oak Ce Primary</v>
          </cell>
          <cell r="D927">
            <v>60081</v>
          </cell>
          <cell r="E927" t="str">
            <v>Primary School</v>
          </cell>
          <cell r="F927" t="str">
            <v>PL10209</v>
          </cell>
          <cell r="G927" t="str">
            <v>Catering</v>
          </cell>
          <cell r="H927" t="str">
            <v>PL10106</v>
          </cell>
          <cell r="I927" t="str">
            <v>Traded Services</v>
          </cell>
          <cell r="J927" t="str">
            <v>PL10</v>
          </cell>
          <cell r="K927" t="str">
            <v>Place Services</v>
          </cell>
        </row>
        <row r="928">
          <cell r="B928" t="str">
            <v>1100926</v>
          </cell>
          <cell r="C928" t="str">
            <v>Thatto Heath Community Primary</v>
          </cell>
          <cell r="D928">
            <v>60081</v>
          </cell>
          <cell r="E928" t="str">
            <v>Primary School</v>
          </cell>
          <cell r="F928" t="str">
            <v>PL10209</v>
          </cell>
          <cell r="G928" t="str">
            <v>Catering</v>
          </cell>
          <cell r="H928" t="str">
            <v>PL10106</v>
          </cell>
          <cell r="I928" t="str">
            <v>Traded Services</v>
          </cell>
          <cell r="J928" t="str">
            <v>PL10</v>
          </cell>
          <cell r="K928" t="str">
            <v>Place Services</v>
          </cell>
        </row>
        <row r="929">
          <cell r="B929" t="str">
            <v>1100927</v>
          </cell>
          <cell r="C929" t="str">
            <v>Willow Tree Primary</v>
          </cell>
          <cell r="D929">
            <v>60081</v>
          </cell>
          <cell r="E929" t="str">
            <v>Primary School</v>
          </cell>
          <cell r="F929" t="str">
            <v>PL10209</v>
          </cell>
          <cell r="G929" t="str">
            <v>Catering</v>
          </cell>
          <cell r="H929" t="str">
            <v>PL10106</v>
          </cell>
          <cell r="I929" t="str">
            <v>Traded Services</v>
          </cell>
          <cell r="J929" t="str">
            <v>PL10</v>
          </cell>
          <cell r="K929" t="str">
            <v>Place Services</v>
          </cell>
        </row>
        <row r="930">
          <cell r="B930" t="str">
            <v>1100928</v>
          </cell>
          <cell r="C930" t="str">
            <v>Wargrave CE Primary</v>
          </cell>
          <cell r="D930">
            <v>60081</v>
          </cell>
          <cell r="E930" t="str">
            <v>Primary School</v>
          </cell>
          <cell r="F930" t="str">
            <v>PL10209</v>
          </cell>
          <cell r="G930" t="str">
            <v>Catering</v>
          </cell>
          <cell r="H930" t="str">
            <v>PL10106</v>
          </cell>
          <cell r="I930" t="str">
            <v>Traded Services</v>
          </cell>
          <cell r="J930" t="str">
            <v>PL10</v>
          </cell>
          <cell r="K930" t="str">
            <v>Place Services</v>
          </cell>
        </row>
        <row r="931">
          <cell r="B931" t="str">
            <v>1100929</v>
          </cell>
          <cell r="C931" t="str">
            <v>St Thomas Of C'Bury Cath.Prim.</v>
          </cell>
          <cell r="D931">
            <v>60081</v>
          </cell>
          <cell r="E931" t="str">
            <v>Primary School</v>
          </cell>
          <cell r="F931" t="str">
            <v>PL10209</v>
          </cell>
          <cell r="G931" t="str">
            <v>Catering</v>
          </cell>
          <cell r="H931" t="str">
            <v>PL10106</v>
          </cell>
          <cell r="I931" t="str">
            <v>Traded Services</v>
          </cell>
          <cell r="J931" t="str">
            <v>PL10</v>
          </cell>
          <cell r="K931" t="str">
            <v>Place Services</v>
          </cell>
        </row>
        <row r="932">
          <cell r="B932" t="str">
            <v>1100930</v>
          </cell>
          <cell r="C932" t="str">
            <v>Town Hall Production Kitchen</v>
          </cell>
          <cell r="D932">
            <v>60081</v>
          </cell>
          <cell r="E932" t="str">
            <v>Primary School</v>
          </cell>
          <cell r="F932" t="str">
            <v>PL10209</v>
          </cell>
          <cell r="G932" t="str">
            <v>Catering</v>
          </cell>
          <cell r="H932" t="str">
            <v>PL10106</v>
          </cell>
          <cell r="I932" t="str">
            <v>Traded Services</v>
          </cell>
          <cell r="J932" t="str">
            <v>PL10</v>
          </cell>
          <cell r="K932" t="str">
            <v>Place Services</v>
          </cell>
        </row>
        <row r="933">
          <cell r="B933" t="str">
            <v>1100931</v>
          </cell>
          <cell r="C933" t="str">
            <v>Cowley International College</v>
          </cell>
          <cell r="D933">
            <v>60095</v>
          </cell>
          <cell r="E933" t="str">
            <v>Secondary School</v>
          </cell>
          <cell r="F933" t="str">
            <v>PL10209</v>
          </cell>
          <cell r="G933" t="str">
            <v>Catering</v>
          </cell>
          <cell r="H933" t="str">
            <v>PL10106</v>
          </cell>
          <cell r="I933" t="str">
            <v>Traded Services</v>
          </cell>
          <cell r="J933" t="str">
            <v>PL10</v>
          </cell>
          <cell r="K933" t="str">
            <v>Place Services</v>
          </cell>
        </row>
        <row r="934">
          <cell r="B934" t="str">
            <v>1100932</v>
          </cell>
          <cell r="C934" t="str">
            <v>De La Salle School</v>
          </cell>
          <cell r="D934">
            <v>60095</v>
          </cell>
          <cell r="E934" t="str">
            <v>Secondary School</v>
          </cell>
          <cell r="F934" t="str">
            <v>PL10209</v>
          </cell>
          <cell r="G934" t="str">
            <v>Catering</v>
          </cell>
          <cell r="H934" t="str">
            <v>PL10106</v>
          </cell>
          <cell r="I934" t="str">
            <v>Traded Services</v>
          </cell>
          <cell r="J934" t="str">
            <v>PL10</v>
          </cell>
          <cell r="K934" t="str">
            <v>Place Services</v>
          </cell>
        </row>
        <row r="935">
          <cell r="B935" t="str">
            <v>1100933</v>
          </cell>
          <cell r="C935" t="str">
            <v>Haydock High School</v>
          </cell>
          <cell r="D935">
            <v>60095</v>
          </cell>
          <cell r="E935" t="str">
            <v>Secondary School</v>
          </cell>
          <cell r="F935" t="str">
            <v>PL10209</v>
          </cell>
          <cell r="G935" t="str">
            <v>Catering</v>
          </cell>
          <cell r="H935" t="str">
            <v>PL10106</v>
          </cell>
          <cell r="I935" t="str">
            <v>Traded Services</v>
          </cell>
          <cell r="J935" t="str">
            <v>PL10</v>
          </cell>
          <cell r="K935" t="str">
            <v>Place Services</v>
          </cell>
        </row>
        <row r="936">
          <cell r="B936" t="str">
            <v>1100934</v>
          </cell>
          <cell r="C936" t="str">
            <v>Rainford High Technology College</v>
          </cell>
          <cell r="D936">
            <v>60095</v>
          </cell>
          <cell r="E936" t="str">
            <v>Secondary School</v>
          </cell>
          <cell r="F936" t="str">
            <v>PL10209</v>
          </cell>
          <cell r="G936" t="str">
            <v>Catering</v>
          </cell>
          <cell r="H936" t="str">
            <v>PL10106</v>
          </cell>
          <cell r="I936" t="str">
            <v>Traded Services</v>
          </cell>
          <cell r="J936" t="str">
            <v>PL10</v>
          </cell>
          <cell r="K936" t="str">
            <v>Place Services</v>
          </cell>
        </row>
        <row r="937">
          <cell r="B937" t="str">
            <v>1100935</v>
          </cell>
          <cell r="C937" t="str">
            <v>Stephenson Multi Academy Trust</v>
          </cell>
          <cell r="D937">
            <v>60095</v>
          </cell>
          <cell r="E937" t="str">
            <v>Secondary School</v>
          </cell>
          <cell r="F937" t="str">
            <v>PL10209</v>
          </cell>
          <cell r="G937" t="str">
            <v>Catering</v>
          </cell>
          <cell r="H937" t="str">
            <v>PL10106</v>
          </cell>
          <cell r="I937" t="str">
            <v>Traded Services</v>
          </cell>
          <cell r="J937" t="str">
            <v>PL10</v>
          </cell>
          <cell r="K937" t="str">
            <v>Place Services</v>
          </cell>
        </row>
        <row r="938">
          <cell r="B938" t="str">
            <v>1100936</v>
          </cell>
          <cell r="C938" t="str">
            <v>St Augustine Of Canterbury High</v>
          </cell>
          <cell r="D938">
            <v>60095</v>
          </cell>
          <cell r="E938" t="str">
            <v>Secondary School</v>
          </cell>
          <cell r="F938" t="str">
            <v>PL10209</v>
          </cell>
          <cell r="G938" t="str">
            <v>Catering</v>
          </cell>
          <cell r="H938" t="str">
            <v>PL10106</v>
          </cell>
          <cell r="I938" t="str">
            <v>Traded Services</v>
          </cell>
          <cell r="J938" t="str">
            <v>PL10</v>
          </cell>
          <cell r="K938" t="str">
            <v>Place Services</v>
          </cell>
        </row>
        <row r="939">
          <cell r="B939" t="str">
            <v>1100937</v>
          </cell>
          <cell r="C939" t="str">
            <v>St Cuthbert's Cath. Comm College</v>
          </cell>
          <cell r="D939">
            <v>60095</v>
          </cell>
          <cell r="E939" t="str">
            <v>Secondary School</v>
          </cell>
          <cell r="F939" t="str">
            <v>PL10209</v>
          </cell>
          <cell r="G939" t="str">
            <v>Catering</v>
          </cell>
          <cell r="H939" t="str">
            <v>PL10106</v>
          </cell>
          <cell r="I939" t="str">
            <v>Traded Services</v>
          </cell>
          <cell r="J939" t="str">
            <v>PL10</v>
          </cell>
          <cell r="K939" t="str">
            <v>Place Services</v>
          </cell>
        </row>
        <row r="940">
          <cell r="B940" t="str">
            <v>1100938</v>
          </cell>
          <cell r="C940" t="str">
            <v>Mill Green School</v>
          </cell>
          <cell r="D940">
            <v>60098</v>
          </cell>
          <cell r="E940" t="str">
            <v>Special School</v>
          </cell>
          <cell r="F940" t="str">
            <v>PL10209</v>
          </cell>
          <cell r="G940" t="str">
            <v>Catering</v>
          </cell>
          <cell r="H940" t="str">
            <v>PL10106</v>
          </cell>
          <cell r="I940" t="str">
            <v>Traded Services</v>
          </cell>
          <cell r="J940" t="str">
            <v>PL10</v>
          </cell>
          <cell r="K940" t="str">
            <v>Place Services</v>
          </cell>
        </row>
        <row r="941">
          <cell r="B941" t="str">
            <v>1100939</v>
          </cell>
          <cell r="C941" t="str">
            <v>Pace Unit</v>
          </cell>
          <cell r="D941">
            <v>60098</v>
          </cell>
          <cell r="E941" t="str">
            <v>Special School</v>
          </cell>
          <cell r="F941" t="str">
            <v>PL10209</v>
          </cell>
          <cell r="G941" t="str">
            <v>Catering</v>
          </cell>
          <cell r="H941" t="str">
            <v>PL10106</v>
          </cell>
          <cell r="I941" t="str">
            <v>Traded Services</v>
          </cell>
          <cell r="J941" t="str">
            <v>PL10</v>
          </cell>
          <cell r="K941" t="str">
            <v>Place Services</v>
          </cell>
        </row>
        <row r="942">
          <cell r="B942" t="str">
            <v>1100940</v>
          </cell>
          <cell r="C942" t="str">
            <v>Willow Bank School</v>
          </cell>
          <cell r="D942">
            <v>60098</v>
          </cell>
          <cell r="E942" t="str">
            <v>Special School</v>
          </cell>
          <cell r="F942" t="str">
            <v>PL10209</v>
          </cell>
          <cell r="G942" t="str">
            <v>Catering</v>
          </cell>
          <cell r="H942" t="str">
            <v>PL10106</v>
          </cell>
          <cell r="I942" t="str">
            <v>Traded Services</v>
          </cell>
          <cell r="J942" t="str">
            <v>PL10</v>
          </cell>
          <cell r="K942" t="str">
            <v>Place Services</v>
          </cell>
        </row>
        <row r="943">
          <cell r="B943" t="str">
            <v>1100941</v>
          </cell>
          <cell r="C943" t="str">
            <v>Lansbury Bridge School</v>
          </cell>
          <cell r="D943">
            <v>60098</v>
          </cell>
          <cell r="E943" t="str">
            <v>Special School</v>
          </cell>
          <cell r="F943" t="str">
            <v>PL10209</v>
          </cell>
          <cell r="G943" t="str">
            <v>Catering</v>
          </cell>
          <cell r="H943" t="str">
            <v>PL10106</v>
          </cell>
          <cell r="I943" t="str">
            <v>Traded Services</v>
          </cell>
          <cell r="J943" t="str">
            <v>PL10</v>
          </cell>
          <cell r="K943" t="str">
            <v>Place Services</v>
          </cell>
        </row>
        <row r="944">
          <cell r="B944" t="str">
            <v>1100942</v>
          </cell>
          <cell r="C944" t="str">
            <v>Cleaning</v>
          </cell>
          <cell r="D944">
            <v>60022</v>
          </cell>
          <cell r="E944" t="str">
            <v>Cleaning</v>
          </cell>
          <cell r="F944" t="str">
            <v>PL10211</v>
          </cell>
          <cell r="G944" t="str">
            <v>Cleaning</v>
          </cell>
          <cell r="H944" t="str">
            <v>PL10106</v>
          </cell>
          <cell r="I944" t="str">
            <v>Traded Services</v>
          </cell>
          <cell r="J944" t="str">
            <v>PL10</v>
          </cell>
          <cell r="K944" t="str">
            <v>Place Services</v>
          </cell>
        </row>
        <row r="945">
          <cell r="B945" t="str">
            <v>1100943</v>
          </cell>
          <cell r="C945" t="str">
            <v>Hardshaw Brook Depot - Administration</v>
          </cell>
          <cell r="D945">
            <v>60040</v>
          </cell>
          <cell r="E945" t="str">
            <v>General (Departmental Administration)</v>
          </cell>
          <cell r="F945" t="str">
            <v>PL10219</v>
          </cell>
          <cell r="G945" t="str">
            <v>Departmental Administration</v>
          </cell>
          <cell r="H945" t="str">
            <v>PL10106</v>
          </cell>
          <cell r="I945" t="str">
            <v>Traded Services</v>
          </cell>
          <cell r="J945" t="str">
            <v>PL10</v>
          </cell>
          <cell r="K945" t="str">
            <v>Place Services</v>
          </cell>
        </row>
        <row r="946">
          <cell r="B946" t="str">
            <v>1100944</v>
          </cell>
          <cell r="C946" t="str">
            <v>Hardshaw Brook Depot - Operational</v>
          </cell>
          <cell r="D946">
            <v>60026</v>
          </cell>
          <cell r="E946" t="str">
            <v>Depot</v>
          </cell>
          <cell r="F946" t="str">
            <v>PL10220</v>
          </cell>
          <cell r="G946" t="str">
            <v>Depot</v>
          </cell>
          <cell r="H946" t="str">
            <v>PL10106</v>
          </cell>
          <cell r="I946" t="str">
            <v>Traded Services</v>
          </cell>
          <cell r="J946" t="str">
            <v>PL10</v>
          </cell>
          <cell r="K946" t="str">
            <v>Place Services</v>
          </cell>
        </row>
        <row r="947">
          <cell r="B947" t="str">
            <v>1100945</v>
          </cell>
          <cell r="C947" t="str">
            <v>General Grounds</v>
          </cell>
          <cell r="D947">
            <v>60043</v>
          </cell>
          <cell r="E947" t="str">
            <v>Grounds Maintenance</v>
          </cell>
          <cell r="F947" t="str">
            <v>PL10228</v>
          </cell>
          <cell r="G947" t="str">
            <v>Grounds Maintenance</v>
          </cell>
          <cell r="H947" t="str">
            <v>PL10106</v>
          </cell>
          <cell r="I947" t="str">
            <v>Traded Services</v>
          </cell>
          <cell r="J947" t="str">
            <v>PL10</v>
          </cell>
          <cell r="K947" t="str">
            <v>Place Services</v>
          </cell>
        </row>
        <row r="948">
          <cell r="B948" t="str">
            <v>1100946</v>
          </cell>
          <cell r="C948" t="str">
            <v>Parks</v>
          </cell>
          <cell r="D948">
            <v>60043</v>
          </cell>
          <cell r="E948" t="str">
            <v>Grounds Maintenance</v>
          </cell>
          <cell r="F948" t="str">
            <v>PL10228</v>
          </cell>
          <cell r="G948" t="str">
            <v>Grounds Maintenance</v>
          </cell>
          <cell r="H948" t="str">
            <v>PL10106</v>
          </cell>
          <cell r="I948" t="str">
            <v>Traded Services</v>
          </cell>
          <cell r="J948" t="str">
            <v>PL10</v>
          </cell>
          <cell r="K948" t="str">
            <v>Place Services</v>
          </cell>
        </row>
        <row r="949">
          <cell r="B949" t="str">
            <v>1100947</v>
          </cell>
          <cell r="C949" t="str">
            <v>Schools</v>
          </cell>
          <cell r="D949">
            <v>60043</v>
          </cell>
          <cell r="E949" t="str">
            <v>Grounds Maintenance</v>
          </cell>
          <cell r="F949" t="str">
            <v>PL10228</v>
          </cell>
          <cell r="G949" t="str">
            <v>Grounds Maintenance</v>
          </cell>
          <cell r="H949" t="str">
            <v>PL10106</v>
          </cell>
          <cell r="I949" t="str">
            <v>Traded Services</v>
          </cell>
          <cell r="J949" t="str">
            <v>PL10</v>
          </cell>
          <cell r="K949" t="str">
            <v>Place Services</v>
          </cell>
        </row>
        <row r="950">
          <cell r="B950" t="str">
            <v>1100948</v>
          </cell>
          <cell r="C950" t="str">
            <v>General</v>
          </cell>
          <cell r="D950">
            <v>60043</v>
          </cell>
          <cell r="E950" t="str">
            <v>Grounds Maintenance</v>
          </cell>
          <cell r="F950" t="str">
            <v>PL10228</v>
          </cell>
          <cell r="G950" t="str">
            <v>Grounds Maintenance</v>
          </cell>
          <cell r="H950" t="str">
            <v>PL10106</v>
          </cell>
          <cell r="I950" t="str">
            <v>Traded Services</v>
          </cell>
          <cell r="J950" t="str">
            <v>PL10</v>
          </cell>
          <cell r="K950" t="str">
            <v>Place Services</v>
          </cell>
        </row>
        <row r="951">
          <cell r="B951" t="str">
            <v>1100949</v>
          </cell>
          <cell r="C951" t="str">
            <v>Grounds Maintenance</v>
          </cell>
          <cell r="D951">
            <v>60043</v>
          </cell>
          <cell r="E951" t="str">
            <v>Grounds Maintenance</v>
          </cell>
          <cell r="F951" t="str">
            <v>PL10228</v>
          </cell>
          <cell r="G951" t="str">
            <v>Grounds Maintenance</v>
          </cell>
          <cell r="H951" t="str">
            <v>PL10106</v>
          </cell>
          <cell r="I951" t="str">
            <v>Traded Services</v>
          </cell>
          <cell r="J951" t="str">
            <v>PL10</v>
          </cell>
          <cell r="K951" t="str">
            <v>Place Services</v>
          </cell>
        </row>
        <row r="952">
          <cell r="B952" t="str">
            <v>1100950</v>
          </cell>
          <cell r="C952" t="str">
            <v>Valuation</v>
          </cell>
          <cell r="D952">
            <v>60043</v>
          </cell>
          <cell r="E952" t="str">
            <v>Grounds Maintenance</v>
          </cell>
          <cell r="F952" t="str">
            <v>PL10228</v>
          </cell>
          <cell r="G952" t="str">
            <v>Grounds Maintenance</v>
          </cell>
          <cell r="H952" t="str">
            <v>PL10106</v>
          </cell>
          <cell r="I952" t="str">
            <v>Traded Services</v>
          </cell>
          <cell r="J952" t="str">
            <v>PL10</v>
          </cell>
          <cell r="K952" t="str">
            <v>Place Services</v>
          </cell>
        </row>
        <row r="953">
          <cell r="B953" t="str">
            <v>1100951</v>
          </cell>
          <cell r="C953" t="str">
            <v>General</v>
          </cell>
          <cell r="D953">
            <v>60043</v>
          </cell>
          <cell r="E953" t="str">
            <v>Grounds Maintenance</v>
          </cell>
          <cell r="F953" t="str">
            <v>PL10228</v>
          </cell>
          <cell r="G953" t="str">
            <v>Grounds Maintenance</v>
          </cell>
          <cell r="H953" t="str">
            <v>PL10106</v>
          </cell>
          <cell r="I953" t="str">
            <v>Traded Services</v>
          </cell>
          <cell r="J953" t="str">
            <v>PL10</v>
          </cell>
          <cell r="K953" t="str">
            <v>Place Services</v>
          </cell>
        </row>
        <row r="954">
          <cell r="B954" t="str">
            <v>1100952</v>
          </cell>
          <cell r="C954" t="str">
            <v>General</v>
          </cell>
          <cell r="D954">
            <v>60097</v>
          </cell>
          <cell r="E954" t="str">
            <v>Security</v>
          </cell>
          <cell r="F954" t="str">
            <v>PL10250</v>
          </cell>
          <cell r="G954" t="str">
            <v>Security</v>
          </cell>
          <cell r="H954" t="str">
            <v>PL10106</v>
          </cell>
          <cell r="I954" t="str">
            <v>Traded Services</v>
          </cell>
          <cell r="J954" t="str">
            <v>PL10</v>
          </cell>
          <cell r="K954" t="str">
            <v>Place Services</v>
          </cell>
        </row>
        <row r="955">
          <cell r="B955" t="str">
            <v>1100953</v>
          </cell>
          <cell r="C955" t="str">
            <v>Security</v>
          </cell>
          <cell r="D955">
            <v>60097</v>
          </cell>
          <cell r="E955" t="str">
            <v>Security</v>
          </cell>
          <cell r="F955" t="str">
            <v>PL10250</v>
          </cell>
          <cell r="G955" t="str">
            <v>Security</v>
          </cell>
          <cell r="H955" t="str">
            <v>PL10106</v>
          </cell>
          <cell r="I955" t="str">
            <v>Traded Services</v>
          </cell>
          <cell r="J955" t="str">
            <v>PL10</v>
          </cell>
          <cell r="K955" t="str">
            <v>Place Services</v>
          </cell>
        </row>
        <row r="956">
          <cell r="B956" t="str">
            <v>1100954</v>
          </cell>
          <cell r="C956" t="str">
            <v>Overhead Control Account</v>
          </cell>
          <cell r="D956">
            <v>60071</v>
          </cell>
          <cell r="E956" t="str">
            <v>Overhead Control Account</v>
          </cell>
          <cell r="F956" t="str">
            <v>PL10260</v>
          </cell>
          <cell r="G956" t="str">
            <v>Transport</v>
          </cell>
          <cell r="H956" t="str">
            <v>PL10106</v>
          </cell>
          <cell r="I956" t="str">
            <v>Traded Services</v>
          </cell>
          <cell r="J956" t="str">
            <v>PL10</v>
          </cell>
          <cell r="K956" t="str">
            <v>Place Services</v>
          </cell>
        </row>
        <row r="957">
          <cell r="B957" t="str">
            <v>1100955</v>
          </cell>
          <cell r="C957" t="str">
            <v>All Vehicles</v>
          </cell>
          <cell r="D957">
            <v>60124</v>
          </cell>
          <cell r="E957" t="str">
            <v>Transport</v>
          </cell>
          <cell r="F957" t="str">
            <v>PL10260</v>
          </cell>
          <cell r="G957" t="str">
            <v>Transport</v>
          </cell>
          <cell r="H957" t="str">
            <v>PL10106</v>
          </cell>
          <cell r="I957" t="str">
            <v>Traded Services</v>
          </cell>
          <cell r="J957" t="str">
            <v>PL10</v>
          </cell>
          <cell r="K957" t="str">
            <v>Place Services</v>
          </cell>
        </row>
        <row r="958">
          <cell r="B958" t="str">
            <v>1100956</v>
          </cell>
          <cell r="C958" t="str">
            <v>Mower Shop</v>
          </cell>
          <cell r="D958">
            <v>60124</v>
          </cell>
          <cell r="E958" t="str">
            <v>Transport</v>
          </cell>
          <cell r="F958" t="str">
            <v>PL10260</v>
          </cell>
          <cell r="G958" t="str">
            <v>Transport</v>
          </cell>
          <cell r="H958" t="str">
            <v>PL10106</v>
          </cell>
          <cell r="I958" t="str">
            <v>Traded Services</v>
          </cell>
          <cell r="J958" t="str">
            <v>PL10</v>
          </cell>
          <cell r="K958" t="str">
            <v>Place Services</v>
          </cell>
        </row>
        <row r="959">
          <cell r="B959" t="str">
            <v>1100957</v>
          </cell>
          <cell r="C959" t="str">
            <v>Highways Maintenance - Depreciation</v>
          </cell>
          <cell r="D959">
            <v>60046</v>
          </cell>
          <cell r="E959" t="str">
            <v>Highway Construction</v>
          </cell>
          <cell r="F959" t="str">
            <v>PL10214</v>
          </cell>
          <cell r="G959" t="str">
            <v>Construction</v>
          </cell>
          <cell r="H959" t="str">
            <v>PL10107</v>
          </cell>
          <cell r="I959" t="str">
            <v>Highways Maintenance</v>
          </cell>
          <cell r="J959" t="str">
            <v>PL10</v>
          </cell>
          <cell r="K959" t="str">
            <v>Place Services</v>
          </cell>
        </row>
        <row r="960">
          <cell r="B960" t="str">
            <v>1100958</v>
          </cell>
          <cell r="C960" t="str">
            <v>Civil Engineering - Contract 3 - Highway Repairs</v>
          </cell>
          <cell r="D960">
            <v>60020</v>
          </cell>
          <cell r="E960" t="str">
            <v>Civil Engineering Division</v>
          </cell>
          <cell r="F960" t="str">
            <v>PL10249</v>
          </cell>
          <cell r="G960" t="str">
            <v>Routine Maintenance</v>
          </cell>
          <cell r="H960" t="str">
            <v>PL10107</v>
          </cell>
          <cell r="I960" t="str">
            <v>Highways Maintenance</v>
          </cell>
          <cell r="J960" t="str">
            <v>PL10</v>
          </cell>
          <cell r="K960" t="str">
            <v>Place Services</v>
          </cell>
        </row>
        <row r="961">
          <cell r="B961" t="str">
            <v>1100959</v>
          </cell>
          <cell r="C961" t="str">
            <v>Civil Engineering - Footway Crossings</v>
          </cell>
          <cell r="D961">
            <v>60020</v>
          </cell>
          <cell r="E961" t="str">
            <v>Civil Engineering Division</v>
          </cell>
          <cell r="F961" t="str">
            <v>PL10249</v>
          </cell>
          <cell r="G961" t="str">
            <v>Routine Maintenance</v>
          </cell>
          <cell r="H961" t="str">
            <v>PL10107</v>
          </cell>
          <cell r="I961" t="str">
            <v>Highways Maintenance</v>
          </cell>
          <cell r="J961" t="str">
            <v>PL10</v>
          </cell>
          <cell r="K961" t="str">
            <v>Place Services</v>
          </cell>
        </row>
        <row r="962">
          <cell r="B962" t="str">
            <v>1100960</v>
          </cell>
          <cell r="C962" t="str">
            <v>Civil Engineering - Highways E.W.O.´S</v>
          </cell>
          <cell r="D962">
            <v>60020</v>
          </cell>
          <cell r="E962" t="str">
            <v>Civil Engineering Division</v>
          </cell>
          <cell r="F962" t="str">
            <v>PL10249</v>
          </cell>
          <cell r="G962" t="str">
            <v>Routine Maintenance</v>
          </cell>
          <cell r="H962" t="str">
            <v>PL10107</v>
          </cell>
          <cell r="I962" t="str">
            <v>Highways Maintenance</v>
          </cell>
          <cell r="J962" t="str">
            <v>PL10</v>
          </cell>
          <cell r="K962" t="str">
            <v>Place Services</v>
          </cell>
        </row>
        <row r="963">
          <cell r="B963" t="str">
            <v>1100961</v>
          </cell>
          <cell r="C963" t="str">
            <v>Civil Engineering - Miscellaneous Civils Work</v>
          </cell>
          <cell r="D963">
            <v>60020</v>
          </cell>
          <cell r="E963" t="str">
            <v>Civil Engineering Division</v>
          </cell>
          <cell r="F963" t="str">
            <v>PL10249</v>
          </cell>
          <cell r="G963" t="str">
            <v>Routine Maintenance</v>
          </cell>
          <cell r="H963" t="str">
            <v>PL10107</v>
          </cell>
          <cell r="I963" t="str">
            <v>Highways Maintenance</v>
          </cell>
          <cell r="J963" t="str">
            <v>PL10</v>
          </cell>
          <cell r="K963" t="str">
            <v>Place Services</v>
          </cell>
        </row>
        <row r="964">
          <cell r="B964" t="str">
            <v>1100962</v>
          </cell>
          <cell r="C964" t="str">
            <v>Civil Engineering - Drainage Works</v>
          </cell>
          <cell r="D964">
            <v>60020</v>
          </cell>
          <cell r="E964" t="str">
            <v>Civil Engineering Division</v>
          </cell>
          <cell r="F964" t="str">
            <v>PL10249</v>
          </cell>
          <cell r="G964" t="str">
            <v>Routine Maintenance</v>
          </cell>
          <cell r="H964" t="str">
            <v>PL10107</v>
          </cell>
          <cell r="I964" t="str">
            <v>Highways Maintenance</v>
          </cell>
          <cell r="J964" t="str">
            <v>PL10</v>
          </cell>
          <cell r="K964" t="str">
            <v>Place Services</v>
          </cell>
        </row>
        <row r="965">
          <cell r="B965" t="str">
            <v>1100963</v>
          </cell>
          <cell r="C965" t="str">
            <v>Civil Engineering - General</v>
          </cell>
          <cell r="D965">
            <v>60021</v>
          </cell>
          <cell r="E965" t="str">
            <v>Civil Engineering General</v>
          </cell>
          <cell r="F965" t="str">
            <v>PL10249</v>
          </cell>
          <cell r="G965" t="str">
            <v>Routine Maintenance</v>
          </cell>
          <cell r="H965" t="str">
            <v>PL10107</v>
          </cell>
          <cell r="I965" t="str">
            <v>Highways Maintenance</v>
          </cell>
          <cell r="J965" t="str">
            <v>PL10</v>
          </cell>
          <cell r="K965" t="str">
            <v>Place Services</v>
          </cell>
        </row>
        <row r="966">
          <cell r="B966" t="str">
            <v>1100964</v>
          </cell>
          <cell r="C966" t="str">
            <v>Civil Engineering - Civil Engineering Budget</v>
          </cell>
          <cell r="D966">
            <v>60021</v>
          </cell>
          <cell r="E966" t="str">
            <v>Civil Engineering General</v>
          </cell>
          <cell r="F966" t="str">
            <v>PL10249</v>
          </cell>
          <cell r="G966" t="str">
            <v>Routine Maintenance</v>
          </cell>
          <cell r="H966" t="str">
            <v>PL10107</v>
          </cell>
          <cell r="I966" t="str">
            <v>Highways Maintenance</v>
          </cell>
          <cell r="J966" t="str">
            <v>PL10</v>
          </cell>
          <cell r="K966" t="str">
            <v>Place Services</v>
          </cell>
        </row>
        <row r="967">
          <cell r="B967" t="str">
            <v>1100965</v>
          </cell>
          <cell r="C967" t="str">
            <v>Civil Engineering - Gully Cleansing Budget</v>
          </cell>
          <cell r="D967">
            <v>60021</v>
          </cell>
          <cell r="E967" t="str">
            <v>Civil Engineering General</v>
          </cell>
          <cell r="F967" t="str">
            <v>PL10249</v>
          </cell>
          <cell r="G967" t="str">
            <v>Routine Maintenance</v>
          </cell>
          <cell r="H967" t="str">
            <v>PL10107</v>
          </cell>
          <cell r="I967" t="str">
            <v>Highways Maintenance</v>
          </cell>
          <cell r="J967" t="str">
            <v>PL10</v>
          </cell>
          <cell r="K967" t="str">
            <v>Place Services</v>
          </cell>
        </row>
        <row r="968">
          <cell r="B968" t="str">
            <v>1100966</v>
          </cell>
          <cell r="C968" t="str">
            <v>Civil Engineering - Reactive Maintenance Budget</v>
          </cell>
          <cell r="D968">
            <v>60021</v>
          </cell>
          <cell r="E968" t="str">
            <v>Civil Engineering General</v>
          </cell>
          <cell r="F968" t="str">
            <v>PL10249</v>
          </cell>
          <cell r="G968" t="str">
            <v>Routine Maintenance</v>
          </cell>
          <cell r="H968" t="str">
            <v>PL10107</v>
          </cell>
          <cell r="I968" t="str">
            <v>Highways Maintenance</v>
          </cell>
          <cell r="J968" t="str">
            <v>PL10</v>
          </cell>
          <cell r="K968" t="str">
            <v>Place Services</v>
          </cell>
        </row>
        <row r="969">
          <cell r="B969" t="str">
            <v>1100967</v>
          </cell>
          <cell r="C969" t="str">
            <v>Highways Maintenance - General</v>
          </cell>
          <cell r="D969">
            <v>60034</v>
          </cell>
          <cell r="E969" t="str">
            <v>Environmental Maintenance</v>
          </cell>
          <cell r="F969" t="str">
            <v>PL10249</v>
          </cell>
          <cell r="G969" t="str">
            <v>Routine Maintenance</v>
          </cell>
          <cell r="H969" t="str">
            <v>PL10107</v>
          </cell>
          <cell r="I969" t="str">
            <v>Highways Maintenance</v>
          </cell>
          <cell r="J969" t="str">
            <v>PL10</v>
          </cell>
          <cell r="K969" t="str">
            <v>Place Services</v>
          </cell>
        </row>
        <row r="970">
          <cell r="B970" t="str">
            <v>1100968</v>
          </cell>
          <cell r="C970" t="str">
            <v>Highways Maintenance - Pumping Station: Link Road</v>
          </cell>
          <cell r="D970">
            <v>60037</v>
          </cell>
          <cell r="E970" t="str">
            <v>Flooding General</v>
          </cell>
          <cell r="F970" t="str">
            <v>PL10249</v>
          </cell>
          <cell r="G970" t="str">
            <v>Routine Maintenance</v>
          </cell>
          <cell r="H970" t="str">
            <v>PL10107</v>
          </cell>
          <cell r="I970" t="str">
            <v>Highways Maintenance</v>
          </cell>
          <cell r="J970" t="str">
            <v>PL10</v>
          </cell>
          <cell r="K970" t="str">
            <v>Place Services</v>
          </cell>
        </row>
        <row r="971">
          <cell r="B971" t="str">
            <v>1100969</v>
          </cell>
          <cell r="C971" t="str">
            <v>Highways Maintenance - Flood Management Defence</v>
          </cell>
          <cell r="D971">
            <v>60037</v>
          </cell>
          <cell r="E971" t="str">
            <v>Flooding General</v>
          </cell>
          <cell r="F971" t="str">
            <v>PL10249</v>
          </cell>
          <cell r="G971" t="str">
            <v>Routine Maintenance</v>
          </cell>
          <cell r="H971" t="str">
            <v>PL10107</v>
          </cell>
          <cell r="I971" t="str">
            <v>Highways Maintenance</v>
          </cell>
          <cell r="J971" t="str">
            <v>PL10</v>
          </cell>
          <cell r="K971" t="str">
            <v>Place Services</v>
          </cell>
        </row>
        <row r="972">
          <cell r="B972" t="str">
            <v>1100970</v>
          </cell>
          <cell r="C972" t="str">
            <v>Highways Maintenance - Flood Mgmt - Planning App´s</v>
          </cell>
          <cell r="D972">
            <v>60037</v>
          </cell>
          <cell r="E972" t="str">
            <v>Flooding General</v>
          </cell>
          <cell r="F972" t="str">
            <v>PL10249</v>
          </cell>
          <cell r="G972" t="str">
            <v>Routine Maintenance</v>
          </cell>
          <cell r="H972" t="str">
            <v>PL10107</v>
          </cell>
          <cell r="I972" t="str">
            <v>Highways Maintenance</v>
          </cell>
          <cell r="J972" t="str">
            <v>PL10</v>
          </cell>
          <cell r="K972" t="str">
            <v>Place Services</v>
          </cell>
        </row>
        <row r="973">
          <cell r="B973" t="str">
            <v>1100971</v>
          </cell>
          <cell r="C973" t="str">
            <v>Highways Rechargeable - Rainford Bypass RTC Damage to Road Sign &amp; Barrier</v>
          </cell>
          <cell r="D973">
            <v>60057</v>
          </cell>
          <cell r="E973" t="str">
            <v>Misc Highways Maintenance</v>
          </cell>
          <cell r="F973" t="str">
            <v>PL10249</v>
          </cell>
          <cell r="G973" t="str">
            <v>Routine Maintenance</v>
          </cell>
          <cell r="H973" t="str">
            <v>PL10107</v>
          </cell>
          <cell r="I973" t="str">
            <v>Highways Maintenance</v>
          </cell>
          <cell r="J973" t="str">
            <v>PL10</v>
          </cell>
          <cell r="K973" t="str">
            <v>Place Services</v>
          </cell>
        </row>
        <row r="974">
          <cell r="B974" t="str">
            <v>1100972</v>
          </cell>
          <cell r="C974" t="str">
            <v>Highways Rechargeable - Hey Lock NLW - RTC damage to fence &amp; vehicle removal</v>
          </cell>
          <cell r="D974">
            <v>60057</v>
          </cell>
          <cell r="E974" t="str">
            <v>Misc Highways Maintenance</v>
          </cell>
          <cell r="F974" t="str">
            <v>PL10249</v>
          </cell>
          <cell r="G974" t="str">
            <v>Routine Maintenance</v>
          </cell>
          <cell r="H974" t="str">
            <v>PL10107</v>
          </cell>
          <cell r="I974" t="str">
            <v>Highways Maintenance</v>
          </cell>
          <cell r="J974" t="str">
            <v>PL10</v>
          </cell>
          <cell r="K974" t="str">
            <v>Place Services</v>
          </cell>
        </row>
        <row r="975">
          <cell r="B975" t="str">
            <v>1100973</v>
          </cell>
          <cell r="C975" t="str">
            <v>Highways Rechargeable - TBC</v>
          </cell>
          <cell r="D975">
            <v>60057</v>
          </cell>
          <cell r="E975" t="str">
            <v>Misc Highways Maintenance</v>
          </cell>
          <cell r="F975" t="str">
            <v>PL10249</v>
          </cell>
          <cell r="G975" t="str">
            <v>Routine Maintenance</v>
          </cell>
          <cell r="H975" t="str">
            <v>PL10107</v>
          </cell>
          <cell r="I975" t="str">
            <v>Highways Maintenance</v>
          </cell>
          <cell r="J975" t="str">
            <v>PL10</v>
          </cell>
          <cell r="K975" t="str">
            <v>Place Services</v>
          </cell>
        </row>
        <row r="976">
          <cell r="B976" t="str">
            <v>1100974</v>
          </cell>
          <cell r="C976" t="str">
            <v>Highways Rechargeable - 42618-Borough Rd Closure RTA</v>
          </cell>
          <cell r="D976">
            <v>60057</v>
          </cell>
          <cell r="E976" t="str">
            <v>Misc Highways Maintenance</v>
          </cell>
          <cell r="F976" t="str">
            <v>PL10249</v>
          </cell>
          <cell r="G976" t="str">
            <v>Routine Maintenance</v>
          </cell>
          <cell r="H976" t="str">
            <v>PL10107</v>
          </cell>
          <cell r="I976" t="str">
            <v>Highways Maintenance</v>
          </cell>
          <cell r="J976" t="str">
            <v>PL10</v>
          </cell>
          <cell r="K976" t="str">
            <v>Place Services</v>
          </cell>
        </row>
        <row r="977">
          <cell r="B977" t="str">
            <v>1100975</v>
          </cell>
          <cell r="C977" t="str">
            <v>Highways Rechargeable - 42671-Sankey Valley-Fire</v>
          </cell>
          <cell r="D977">
            <v>60057</v>
          </cell>
          <cell r="E977" t="str">
            <v>Misc Highways Maintenance</v>
          </cell>
          <cell r="F977" t="str">
            <v>PL10249</v>
          </cell>
          <cell r="G977" t="str">
            <v>Routine Maintenance</v>
          </cell>
          <cell r="H977" t="str">
            <v>PL10107</v>
          </cell>
          <cell r="I977" t="str">
            <v>Highways Maintenance</v>
          </cell>
          <cell r="J977" t="str">
            <v>PL10</v>
          </cell>
          <cell r="K977" t="str">
            <v>Place Services</v>
          </cell>
        </row>
        <row r="978">
          <cell r="B978" t="str">
            <v>1100976</v>
          </cell>
          <cell r="C978" t="str">
            <v>Highways Rechargeable - 42696-Frodsham Dr-Footway</v>
          </cell>
          <cell r="D978">
            <v>60057</v>
          </cell>
          <cell r="E978" t="str">
            <v>Misc Highways Maintenance</v>
          </cell>
          <cell r="F978" t="str">
            <v>PL10249</v>
          </cell>
          <cell r="G978" t="str">
            <v>Routine Maintenance</v>
          </cell>
          <cell r="H978" t="str">
            <v>PL10107</v>
          </cell>
          <cell r="I978" t="str">
            <v>Highways Maintenance</v>
          </cell>
          <cell r="J978" t="str">
            <v>PL10</v>
          </cell>
          <cell r="K978" t="str">
            <v>Place Services</v>
          </cell>
        </row>
        <row r="979">
          <cell r="B979" t="str">
            <v>1100977</v>
          </cell>
          <cell r="C979" t="str">
            <v>Highways Rechargeable - 42733-Blackbrook Rd-Road Closure</v>
          </cell>
          <cell r="D979">
            <v>60057</v>
          </cell>
          <cell r="E979" t="str">
            <v>Misc Highways Maintenance</v>
          </cell>
          <cell r="F979" t="str">
            <v>PL10249</v>
          </cell>
          <cell r="G979" t="str">
            <v>Routine Maintenance</v>
          </cell>
          <cell r="H979" t="str">
            <v>PL10107</v>
          </cell>
          <cell r="I979" t="str">
            <v>Highways Maintenance</v>
          </cell>
          <cell r="J979" t="str">
            <v>PL10</v>
          </cell>
          <cell r="K979" t="str">
            <v>Place Services</v>
          </cell>
        </row>
        <row r="980">
          <cell r="B980" t="str">
            <v>1100978</v>
          </cell>
          <cell r="C980" t="str">
            <v>Highways Rechargeable - O/S194 Hardshaw St-Bollard</v>
          </cell>
          <cell r="D980">
            <v>60057</v>
          </cell>
          <cell r="E980" t="str">
            <v>Misc Highways Maintenance</v>
          </cell>
          <cell r="F980" t="str">
            <v>PL10249</v>
          </cell>
          <cell r="G980" t="str">
            <v>Routine Maintenance</v>
          </cell>
          <cell r="H980" t="str">
            <v>PL10107</v>
          </cell>
          <cell r="I980" t="str">
            <v>Highways Maintenance</v>
          </cell>
          <cell r="J980" t="str">
            <v>PL10</v>
          </cell>
          <cell r="K980" t="str">
            <v>Place Services</v>
          </cell>
        </row>
        <row r="981">
          <cell r="B981" t="str">
            <v>1100979</v>
          </cell>
          <cell r="C981" t="str">
            <v>Highways Rechargeable - Carr St-Erect Temp Barriers</v>
          </cell>
          <cell r="D981">
            <v>60057</v>
          </cell>
          <cell r="E981" t="str">
            <v>Misc Highways Maintenance</v>
          </cell>
          <cell r="F981" t="str">
            <v>PL10249</v>
          </cell>
          <cell r="G981" t="str">
            <v>Routine Maintenance</v>
          </cell>
          <cell r="H981" t="str">
            <v>PL10107</v>
          </cell>
          <cell r="I981" t="str">
            <v>Highways Maintenance</v>
          </cell>
          <cell r="J981" t="str">
            <v>PL10</v>
          </cell>
          <cell r="K981" t="str">
            <v>Place Services</v>
          </cell>
        </row>
        <row r="982">
          <cell r="B982" t="str">
            <v>1100980</v>
          </cell>
          <cell r="C982" t="str">
            <v>Highways Rechargeable - RTC-Park Rd 18/06/21 Barrier</v>
          </cell>
          <cell r="D982">
            <v>60057</v>
          </cell>
          <cell r="E982" t="str">
            <v>Misc Highways Maintenance</v>
          </cell>
          <cell r="F982" t="str">
            <v>PL10249</v>
          </cell>
          <cell r="G982" t="str">
            <v>Routine Maintenance</v>
          </cell>
          <cell r="H982" t="str">
            <v>PL10107</v>
          </cell>
          <cell r="I982" t="str">
            <v>Highways Maintenance</v>
          </cell>
          <cell r="J982" t="str">
            <v>PL10</v>
          </cell>
          <cell r="K982" t="str">
            <v>Place Services</v>
          </cell>
        </row>
        <row r="983">
          <cell r="B983" t="str">
            <v>1100981</v>
          </cell>
          <cell r="C983" t="str">
            <v>Highways Rechargeable - MHCW No 8009 37 Queen St-Manhole</v>
          </cell>
          <cell r="D983">
            <v>60057</v>
          </cell>
          <cell r="E983" t="str">
            <v>Misc Highways Maintenance</v>
          </cell>
          <cell r="F983" t="str">
            <v>PL10249</v>
          </cell>
          <cell r="G983" t="str">
            <v>Routine Maintenance</v>
          </cell>
          <cell r="H983" t="str">
            <v>PL10107</v>
          </cell>
          <cell r="I983" t="str">
            <v>Highways Maintenance</v>
          </cell>
          <cell r="J983" t="str">
            <v>PL10</v>
          </cell>
          <cell r="K983" t="str">
            <v>Place Services</v>
          </cell>
        </row>
        <row r="984">
          <cell r="B984" t="str">
            <v>1100982</v>
          </cell>
          <cell r="C984" t="str">
            <v>Highways Rechargeable - RTC Marshalls X Rd-Parkperimeter</v>
          </cell>
          <cell r="D984">
            <v>60057</v>
          </cell>
          <cell r="E984" t="str">
            <v>Misc Highways Maintenance</v>
          </cell>
          <cell r="F984" t="str">
            <v>PL10249</v>
          </cell>
          <cell r="G984" t="str">
            <v>Routine Maintenance</v>
          </cell>
          <cell r="H984" t="str">
            <v>PL10107</v>
          </cell>
          <cell r="I984" t="str">
            <v>Highways Maintenance</v>
          </cell>
          <cell r="J984" t="str">
            <v>PL10</v>
          </cell>
          <cell r="K984" t="str">
            <v>Place Services</v>
          </cell>
        </row>
        <row r="985">
          <cell r="B985" t="str">
            <v>1100983</v>
          </cell>
          <cell r="C985" t="str">
            <v>Highways Rechargeable - La276288-Linlway RTC 29/08/21</v>
          </cell>
          <cell r="D985">
            <v>60057</v>
          </cell>
          <cell r="E985" t="str">
            <v>Misc Highways Maintenance</v>
          </cell>
          <cell r="F985" t="str">
            <v>PL10249</v>
          </cell>
          <cell r="G985" t="str">
            <v>Routine Maintenance</v>
          </cell>
          <cell r="H985" t="str">
            <v>PL10107</v>
          </cell>
          <cell r="I985" t="str">
            <v>Highways Maintenance</v>
          </cell>
          <cell r="J985" t="str">
            <v>PL10</v>
          </cell>
          <cell r="K985" t="str">
            <v>Place Services</v>
          </cell>
        </row>
        <row r="986">
          <cell r="B986" t="str">
            <v>1100984</v>
          </cell>
          <cell r="C986" t="str">
            <v>Highways Rechargeable - RTC-East Lcs Rd Cleanup/Barriers</v>
          </cell>
          <cell r="D986">
            <v>60057</v>
          </cell>
          <cell r="E986" t="str">
            <v>Misc Highways Maintenance</v>
          </cell>
          <cell r="F986" t="str">
            <v>PL10249</v>
          </cell>
          <cell r="G986" t="str">
            <v>Routine Maintenance</v>
          </cell>
          <cell r="H986" t="str">
            <v>PL10107</v>
          </cell>
          <cell r="I986" t="str">
            <v>Highways Maintenance</v>
          </cell>
          <cell r="J986" t="str">
            <v>PL10</v>
          </cell>
          <cell r="K986" t="str">
            <v>Place Services</v>
          </cell>
        </row>
        <row r="987">
          <cell r="B987" t="str">
            <v>1100985</v>
          </cell>
          <cell r="C987" t="str">
            <v>Highways Rechargeable - MH/CW No 08064 Eltonhead Rd RTC</v>
          </cell>
          <cell r="D987">
            <v>60057</v>
          </cell>
          <cell r="E987" t="str">
            <v>Misc Highways Maintenance</v>
          </cell>
          <cell r="F987" t="str">
            <v>PL10249</v>
          </cell>
          <cell r="G987" t="str">
            <v>Routine Maintenance</v>
          </cell>
          <cell r="H987" t="str">
            <v>PL10107</v>
          </cell>
          <cell r="I987" t="str">
            <v>Highways Maintenance</v>
          </cell>
          <cell r="J987" t="str">
            <v>PL10</v>
          </cell>
          <cell r="K987" t="str">
            <v>Place Services</v>
          </cell>
        </row>
        <row r="988">
          <cell r="B988" t="str">
            <v>1100986</v>
          </cell>
          <cell r="C988" t="str">
            <v>Highways Rechargeable - RTC- Forest Rd-  Safety Rail</v>
          </cell>
          <cell r="D988">
            <v>60057</v>
          </cell>
          <cell r="E988" t="str">
            <v>Misc Highways Maintenance</v>
          </cell>
          <cell r="F988" t="str">
            <v>PL10249</v>
          </cell>
          <cell r="G988" t="str">
            <v>Routine Maintenance</v>
          </cell>
          <cell r="H988" t="str">
            <v>PL10107</v>
          </cell>
          <cell r="I988" t="str">
            <v>Highways Maintenance</v>
          </cell>
          <cell r="J988" t="str">
            <v>PL10</v>
          </cell>
          <cell r="K988" t="str">
            <v>Place Services</v>
          </cell>
        </row>
        <row r="989">
          <cell r="B989" t="str">
            <v>1100987</v>
          </cell>
          <cell r="C989" t="str">
            <v>Highways Rechargeable - 42962-Windles Bridge RTC</v>
          </cell>
          <cell r="D989">
            <v>60057</v>
          </cell>
          <cell r="E989" t="str">
            <v>Misc Highways Maintenance</v>
          </cell>
          <cell r="F989" t="str">
            <v>PL10249</v>
          </cell>
          <cell r="G989" t="str">
            <v>Routine Maintenance</v>
          </cell>
          <cell r="H989" t="str">
            <v>PL10107</v>
          </cell>
          <cell r="I989" t="str">
            <v>Highways Maintenance</v>
          </cell>
          <cell r="J989" t="str">
            <v>PL10</v>
          </cell>
          <cell r="K989" t="str">
            <v>Place Services</v>
          </cell>
        </row>
        <row r="990">
          <cell r="B990" t="str">
            <v>1100988</v>
          </cell>
          <cell r="C990" t="str">
            <v>Highways Rechargeable - 42987-RTC Ellamsbridge</v>
          </cell>
          <cell r="D990">
            <v>60057</v>
          </cell>
          <cell r="E990" t="str">
            <v>Misc Highways Maintenance</v>
          </cell>
          <cell r="F990" t="str">
            <v>PL10249</v>
          </cell>
          <cell r="G990" t="str">
            <v>Routine Maintenance</v>
          </cell>
          <cell r="H990" t="str">
            <v>PL10107</v>
          </cell>
          <cell r="I990" t="str">
            <v>Highways Maintenance</v>
          </cell>
          <cell r="J990" t="str">
            <v>PL10</v>
          </cell>
          <cell r="K990" t="str">
            <v>Place Services</v>
          </cell>
        </row>
        <row r="991">
          <cell r="B991" t="str">
            <v>1100989</v>
          </cell>
          <cell r="C991" t="str">
            <v>Highways Rechargeable - MHCW 08101 Haydock Ln-RTC</v>
          </cell>
          <cell r="D991">
            <v>60057</v>
          </cell>
          <cell r="E991" t="str">
            <v>Misc Highways Maintenance</v>
          </cell>
          <cell r="F991" t="str">
            <v>PL10249</v>
          </cell>
          <cell r="G991" t="str">
            <v>Routine Maintenance</v>
          </cell>
          <cell r="H991" t="str">
            <v>PL10107</v>
          </cell>
          <cell r="I991" t="str">
            <v>Highways Maintenance</v>
          </cell>
          <cell r="J991" t="str">
            <v>PL10</v>
          </cell>
          <cell r="K991" t="str">
            <v>Place Services</v>
          </cell>
        </row>
        <row r="992">
          <cell r="B992" t="str">
            <v>1100990</v>
          </cell>
          <cell r="C992" t="str">
            <v>Highways Rechargeable - MHCW08091 Travers Entry Rd Close</v>
          </cell>
          <cell r="D992">
            <v>60057</v>
          </cell>
          <cell r="E992" t="str">
            <v>Misc Highways Maintenance</v>
          </cell>
          <cell r="F992" t="str">
            <v>PL10249</v>
          </cell>
          <cell r="G992" t="str">
            <v>Routine Maintenance</v>
          </cell>
          <cell r="H992" t="str">
            <v>PL10107</v>
          </cell>
          <cell r="I992" t="str">
            <v>Highways Maintenance</v>
          </cell>
          <cell r="J992" t="str">
            <v>PL10</v>
          </cell>
          <cell r="K992" t="str">
            <v>Place Services</v>
          </cell>
        </row>
        <row r="993">
          <cell r="B993" t="str">
            <v>1100991</v>
          </cell>
          <cell r="C993" t="str">
            <v>Highways Rechargeable - M62/A570 Road Closure</v>
          </cell>
          <cell r="D993">
            <v>60057</v>
          </cell>
          <cell r="E993" t="str">
            <v>Misc Highways Maintenance</v>
          </cell>
          <cell r="F993" t="str">
            <v>PL10249</v>
          </cell>
          <cell r="G993" t="str">
            <v>Routine Maintenance</v>
          </cell>
          <cell r="H993" t="str">
            <v>PL10107</v>
          </cell>
          <cell r="I993" t="str">
            <v>Highways Maintenance</v>
          </cell>
          <cell r="J993" t="str">
            <v>PL10</v>
          </cell>
          <cell r="K993" t="str">
            <v>Place Services</v>
          </cell>
        </row>
        <row r="994">
          <cell r="B994" t="str">
            <v>1100992</v>
          </cell>
          <cell r="C994" t="str">
            <v>Highways Rechargeable - MHCW0805E Leyland Gr Rd-Debris</v>
          </cell>
          <cell r="D994">
            <v>60057</v>
          </cell>
          <cell r="E994" t="str">
            <v>Misc Highways Maintenance</v>
          </cell>
          <cell r="F994" t="str">
            <v>PL10249</v>
          </cell>
          <cell r="G994" t="str">
            <v>Routine Maintenance</v>
          </cell>
          <cell r="H994" t="str">
            <v>PL10107</v>
          </cell>
          <cell r="I994" t="str">
            <v>Highways Maintenance</v>
          </cell>
          <cell r="J994" t="str">
            <v>PL10</v>
          </cell>
          <cell r="K994" t="str">
            <v>Place Services</v>
          </cell>
        </row>
        <row r="995">
          <cell r="B995" t="str">
            <v>1100993</v>
          </cell>
          <cell r="C995" t="str">
            <v>Highways Rechargeable - Dovecote Dr- Fence/Walls On Path</v>
          </cell>
          <cell r="D995">
            <v>60057</v>
          </cell>
          <cell r="E995" t="str">
            <v>Misc Highways Maintenance</v>
          </cell>
          <cell r="F995" t="str">
            <v>PL10249</v>
          </cell>
          <cell r="G995" t="str">
            <v>Routine Maintenance</v>
          </cell>
          <cell r="H995" t="str">
            <v>PL10107</v>
          </cell>
          <cell r="I995" t="str">
            <v>Highways Maintenance</v>
          </cell>
          <cell r="J995" t="str">
            <v>PL10</v>
          </cell>
          <cell r="K995" t="str">
            <v>Place Services</v>
          </cell>
        </row>
        <row r="996">
          <cell r="B996" t="str">
            <v>1100994</v>
          </cell>
          <cell r="C996" t="str">
            <v>Highways Rechargeable - MHCW 07986 Park St Clean Up</v>
          </cell>
          <cell r="D996">
            <v>60057</v>
          </cell>
          <cell r="E996" t="str">
            <v>Misc Highways Maintenance</v>
          </cell>
          <cell r="F996" t="str">
            <v>PL10249</v>
          </cell>
          <cell r="G996" t="str">
            <v>Routine Maintenance</v>
          </cell>
          <cell r="H996" t="str">
            <v>PL10107</v>
          </cell>
          <cell r="I996" t="str">
            <v>Highways Maintenance</v>
          </cell>
          <cell r="J996" t="str">
            <v>PL10</v>
          </cell>
          <cell r="K996" t="str">
            <v>Place Services</v>
          </cell>
        </row>
        <row r="997">
          <cell r="B997" t="str">
            <v>1100995</v>
          </cell>
          <cell r="C997" t="str">
            <v>Highways Rechargeable - 6 Elston Ave-Tree On Highway</v>
          </cell>
          <cell r="D997">
            <v>60057</v>
          </cell>
          <cell r="E997" t="str">
            <v>Misc Highways Maintenance</v>
          </cell>
          <cell r="F997" t="str">
            <v>PL10249</v>
          </cell>
          <cell r="G997" t="str">
            <v>Routine Maintenance</v>
          </cell>
          <cell r="H997" t="str">
            <v>PL10107</v>
          </cell>
          <cell r="I997" t="str">
            <v>Highways Maintenance</v>
          </cell>
          <cell r="J997" t="str">
            <v>PL10</v>
          </cell>
          <cell r="K997" t="str">
            <v>Place Services</v>
          </cell>
        </row>
        <row r="998">
          <cell r="B998" t="str">
            <v>1100996</v>
          </cell>
          <cell r="C998" t="str">
            <v>Highways Rechargeable - Lowfield Ln-Tree On Highway</v>
          </cell>
          <cell r="D998">
            <v>60057</v>
          </cell>
          <cell r="E998" t="str">
            <v>Misc Highways Maintenance</v>
          </cell>
          <cell r="F998" t="str">
            <v>PL10249</v>
          </cell>
          <cell r="G998" t="str">
            <v>Routine Maintenance</v>
          </cell>
          <cell r="H998" t="str">
            <v>PL10107</v>
          </cell>
          <cell r="I998" t="str">
            <v>Highways Maintenance</v>
          </cell>
          <cell r="J998" t="str">
            <v>PL10</v>
          </cell>
          <cell r="K998" t="str">
            <v>Place Services</v>
          </cell>
        </row>
        <row r="999">
          <cell r="B999" t="str">
            <v>1100997</v>
          </cell>
          <cell r="C999" t="str">
            <v>Highways Rechargeable - MHCW 07990 Mill Ln - Sand Down</v>
          </cell>
          <cell r="D999">
            <v>60057</v>
          </cell>
          <cell r="E999" t="str">
            <v>Misc Highways Maintenance</v>
          </cell>
          <cell r="F999" t="str">
            <v>PL10249</v>
          </cell>
          <cell r="G999" t="str">
            <v>Routine Maintenance</v>
          </cell>
          <cell r="H999" t="str">
            <v>PL10107</v>
          </cell>
          <cell r="I999" t="str">
            <v>Highways Maintenance</v>
          </cell>
          <cell r="J999" t="str">
            <v>PL10</v>
          </cell>
          <cell r="K999" t="str">
            <v>Place Services</v>
          </cell>
        </row>
        <row r="1000">
          <cell r="B1000" t="str">
            <v>1100998</v>
          </cell>
          <cell r="C1000" t="str">
            <v>Highways Rechargeable - MHCW 08007 St Helens Rd C/Up</v>
          </cell>
          <cell r="D1000">
            <v>60057</v>
          </cell>
          <cell r="E1000" t="str">
            <v>Misc Highways Maintenance</v>
          </cell>
          <cell r="F1000" t="str">
            <v>PL10249</v>
          </cell>
          <cell r="G1000" t="str">
            <v>Routine Maintenance</v>
          </cell>
          <cell r="H1000" t="str">
            <v>PL10107</v>
          </cell>
          <cell r="I1000" t="str">
            <v>Highways Maintenance</v>
          </cell>
          <cell r="J1000" t="str">
            <v>PL10</v>
          </cell>
          <cell r="K1000" t="str">
            <v>Place Services</v>
          </cell>
        </row>
        <row r="1001">
          <cell r="B1001" t="str">
            <v>1100999</v>
          </cell>
          <cell r="C1001" t="str">
            <v>Highways Rechargeable - Main Street- Tree Removal</v>
          </cell>
          <cell r="D1001">
            <v>60057</v>
          </cell>
          <cell r="E1001" t="str">
            <v>Misc Highways Maintenance</v>
          </cell>
          <cell r="F1001" t="str">
            <v>PL10249</v>
          </cell>
          <cell r="G1001" t="str">
            <v>Routine Maintenance</v>
          </cell>
          <cell r="H1001" t="str">
            <v>PL10107</v>
          </cell>
          <cell r="I1001" t="str">
            <v>Highways Maintenance</v>
          </cell>
          <cell r="J1001" t="str">
            <v>PL10</v>
          </cell>
          <cell r="K1001" t="str">
            <v>Place Services</v>
          </cell>
        </row>
        <row r="1002">
          <cell r="B1002" t="str">
            <v>1101000</v>
          </cell>
          <cell r="C1002" t="str">
            <v>Highways Rechargeable - Islands Brow- Tree Removal</v>
          </cell>
          <cell r="D1002">
            <v>60057</v>
          </cell>
          <cell r="E1002" t="str">
            <v>Misc Highways Maintenance</v>
          </cell>
          <cell r="F1002" t="str">
            <v>PL10249</v>
          </cell>
          <cell r="G1002" t="str">
            <v>Routine Maintenance</v>
          </cell>
          <cell r="H1002" t="str">
            <v>PL10107</v>
          </cell>
          <cell r="I1002" t="str">
            <v>Highways Maintenance</v>
          </cell>
          <cell r="J1002" t="str">
            <v>PL10</v>
          </cell>
          <cell r="K1002" t="str">
            <v>Place Services</v>
          </cell>
        </row>
        <row r="1003">
          <cell r="B1003" t="str">
            <v>1101001</v>
          </cell>
          <cell r="C1003" t="str">
            <v>Highways Rechargeable - MHCW 08028 RTC Woodland Rd</v>
          </cell>
          <cell r="D1003">
            <v>60057</v>
          </cell>
          <cell r="E1003" t="str">
            <v>Misc Highways Maintenance</v>
          </cell>
          <cell r="F1003" t="str">
            <v>PL10249</v>
          </cell>
          <cell r="G1003" t="str">
            <v>Routine Maintenance</v>
          </cell>
          <cell r="H1003" t="str">
            <v>PL10107</v>
          </cell>
          <cell r="I1003" t="str">
            <v>Highways Maintenance</v>
          </cell>
          <cell r="J1003" t="str">
            <v>PL10</v>
          </cell>
          <cell r="K1003" t="str">
            <v>Place Services</v>
          </cell>
        </row>
        <row r="1004">
          <cell r="B1004" t="str">
            <v>1101002</v>
          </cell>
          <cell r="C1004" t="str">
            <v>Highways Rechargeable - MHCW 08032 RTC Crank Rd</v>
          </cell>
          <cell r="D1004">
            <v>60057</v>
          </cell>
          <cell r="E1004" t="str">
            <v>Misc Highways Maintenance</v>
          </cell>
          <cell r="F1004" t="str">
            <v>PL10249</v>
          </cell>
          <cell r="G1004" t="str">
            <v>Routine Maintenance</v>
          </cell>
          <cell r="H1004" t="str">
            <v>PL10107</v>
          </cell>
          <cell r="I1004" t="str">
            <v>Highways Maintenance</v>
          </cell>
          <cell r="J1004" t="str">
            <v>PL10</v>
          </cell>
          <cell r="K1004" t="str">
            <v>Place Services</v>
          </cell>
        </row>
        <row r="1005">
          <cell r="B1005" t="str">
            <v>1101003</v>
          </cell>
          <cell r="C1005" t="str">
            <v>Highways Rechargeable - MHCW 08039 RTC Millfields</v>
          </cell>
          <cell r="D1005">
            <v>60057</v>
          </cell>
          <cell r="E1005" t="str">
            <v>Misc Highways Maintenance</v>
          </cell>
          <cell r="F1005" t="str">
            <v>PL10249</v>
          </cell>
          <cell r="G1005" t="str">
            <v>Routine Maintenance</v>
          </cell>
          <cell r="H1005" t="str">
            <v>PL10107</v>
          </cell>
          <cell r="I1005" t="str">
            <v>Highways Maintenance</v>
          </cell>
          <cell r="J1005" t="str">
            <v>PL10</v>
          </cell>
          <cell r="K1005" t="str">
            <v>Place Services</v>
          </cell>
        </row>
        <row r="1006">
          <cell r="B1006" t="str">
            <v>1101004</v>
          </cell>
          <cell r="C1006" t="str">
            <v>Highways Rechargeable - Travers Entry RTC 27/01/22 Fence</v>
          </cell>
          <cell r="D1006">
            <v>60057</v>
          </cell>
          <cell r="E1006" t="str">
            <v>Misc Highways Maintenance</v>
          </cell>
          <cell r="F1006" t="str">
            <v>PL10249</v>
          </cell>
          <cell r="G1006" t="str">
            <v>Routine Maintenance</v>
          </cell>
          <cell r="H1006" t="str">
            <v>PL10107</v>
          </cell>
          <cell r="I1006" t="str">
            <v>Highways Maintenance</v>
          </cell>
          <cell r="J1006" t="str">
            <v>PL10</v>
          </cell>
          <cell r="K1006" t="str">
            <v>Place Services</v>
          </cell>
        </row>
        <row r="1007">
          <cell r="B1007" t="str">
            <v>1101005</v>
          </cell>
          <cell r="C1007" t="str">
            <v>Highways Rechargeable - MHCW 8066 &amp; 8067 RTC-Earle St</v>
          </cell>
          <cell r="D1007">
            <v>60057</v>
          </cell>
          <cell r="E1007" t="str">
            <v>Misc Highways Maintenance</v>
          </cell>
          <cell r="F1007" t="str">
            <v>PL10249</v>
          </cell>
          <cell r="G1007" t="str">
            <v>Routine Maintenance</v>
          </cell>
          <cell r="H1007" t="str">
            <v>PL10107</v>
          </cell>
          <cell r="I1007" t="str">
            <v>Highways Maintenance</v>
          </cell>
          <cell r="J1007" t="str">
            <v>PL10</v>
          </cell>
          <cell r="K1007" t="str">
            <v>Place Services</v>
          </cell>
        </row>
        <row r="1008">
          <cell r="B1008" t="str">
            <v>1101006</v>
          </cell>
          <cell r="C1008" t="str">
            <v>Highways Rechargeable - MHCW  8077 RTC Longton Ln</v>
          </cell>
          <cell r="D1008">
            <v>60057</v>
          </cell>
          <cell r="E1008" t="str">
            <v>Misc Highways Maintenance</v>
          </cell>
          <cell r="F1008" t="str">
            <v>PL10249</v>
          </cell>
          <cell r="G1008" t="str">
            <v>Routine Maintenance</v>
          </cell>
          <cell r="H1008" t="str">
            <v>PL10107</v>
          </cell>
          <cell r="I1008" t="str">
            <v>Highways Maintenance</v>
          </cell>
          <cell r="J1008" t="str">
            <v>PL10</v>
          </cell>
          <cell r="K1008" t="str">
            <v>Place Services</v>
          </cell>
        </row>
        <row r="1009">
          <cell r="B1009" t="str">
            <v>1101007</v>
          </cell>
          <cell r="C1009" t="str">
            <v>Highways Rechargeable - MHCW 8096 RTC Nutgrove Rd</v>
          </cell>
          <cell r="D1009">
            <v>60057</v>
          </cell>
          <cell r="E1009" t="str">
            <v>Misc Highways Maintenance</v>
          </cell>
          <cell r="F1009" t="str">
            <v>PL10249</v>
          </cell>
          <cell r="G1009" t="str">
            <v>Routine Maintenance</v>
          </cell>
          <cell r="H1009" t="str">
            <v>PL10107</v>
          </cell>
          <cell r="I1009" t="str">
            <v>Highways Maintenance</v>
          </cell>
          <cell r="J1009" t="str">
            <v>PL10</v>
          </cell>
          <cell r="K1009" t="str">
            <v>Place Services</v>
          </cell>
        </row>
        <row r="1010">
          <cell r="B1010" t="str">
            <v>1101008</v>
          </cell>
          <cell r="C1010" t="str">
            <v>Highways Rechargeable - M/Bank Rd/Scafell Rd RTC-Closure</v>
          </cell>
          <cell r="D1010">
            <v>60057</v>
          </cell>
          <cell r="E1010" t="str">
            <v>Misc Highways Maintenance</v>
          </cell>
          <cell r="F1010" t="str">
            <v>PL10249</v>
          </cell>
          <cell r="G1010" t="str">
            <v>Routine Maintenance</v>
          </cell>
          <cell r="H1010" t="str">
            <v>PL10107</v>
          </cell>
          <cell r="I1010" t="str">
            <v>Highways Maintenance</v>
          </cell>
          <cell r="J1010" t="str">
            <v>PL10</v>
          </cell>
          <cell r="K1010" t="str">
            <v>Place Services</v>
          </cell>
        </row>
        <row r="1011">
          <cell r="B1011" t="str">
            <v>1101009</v>
          </cell>
          <cell r="C1011" t="str">
            <v>Highways Rechargeable - MHCW 8098 RTC St Helens Rd</v>
          </cell>
          <cell r="D1011">
            <v>60057</v>
          </cell>
          <cell r="E1011" t="str">
            <v>Misc Highways Maintenance</v>
          </cell>
          <cell r="F1011" t="str">
            <v>PL10249</v>
          </cell>
          <cell r="G1011" t="str">
            <v>Routine Maintenance</v>
          </cell>
          <cell r="H1011" t="str">
            <v>PL10107</v>
          </cell>
          <cell r="I1011" t="str">
            <v>Highways Maintenance</v>
          </cell>
          <cell r="J1011" t="str">
            <v>PL10</v>
          </cell>
          <cell r="K1011" t="str">
            <v>Place Services</v>
          </cell>
        </row>
        <row r="1012">
          <cell r="B1012" t="str">
            <v>1101010</v>
          </cell>
          <cell r="C1012" t="str">
            <v>Highways Rechargeable - MHCW8127 RTC Elephant Ln Cleanup</v>
          </cell>
          <cell r="D1012">
            <v>60057</v>
          </cell>
          <cell r="E1012" t="str">
            <v>Misc Highways Maintenance</v>
          </cell>
          <cell r="F1012" t="str">
            <v>PL10249</v>
          </cell>
          <cell r="G1012" t="str">
            <v>Routine Maintenance</v>
          </cell>
          <cell r="H1012" t="str">
            <v>PL10107</v>
          </cell>
          <cell r="I1012" t="str">
            <v>Highways Maintenance</v>
          </cell>
          <cell r="J1012" t="str">
            <v>PL10</v>
          </cell>
          <cell r="K1012" t="str">
            <v>Place Services</v>
          </cell>
        </row>
        <row r="1013">
          <cell r="B1013" t="str">
            <v>1101011</v>
          </cell>
          <cell r="C1013" t="str">
            <v>Highways Rechargeable - MHCW 08121 RTC Warringtonn Rd</v>
          </cell>
          <cell r="D1013">
            <v>60057</v>
          </cell>
          <cell r="E1013" t="str">
            <v>Misc Highways Maintenance</v>
          </cell>
          <cell r="F1013" t="str">
            <v>PL10249</v>
          </cell>
          <cell r="G1013" t="str">
            <v>Routine Maintenance</v>
          </cell>
          <cell r="H1013" t="str">
            <v>PL10107</v>
          </cell>
          <cell r="I1013" t="str">
            <v>Highways Maintenance</v>
          </cell>
          <cell r="J1013" t="str">
            <v>PL10</v>
          </cell>
          <cell r="K1013" t="str">
            <v>Place Services</v>
          </cell>
        </row>
        <row r="1014">
          <cell r="B1014" t="str">
            <v>1101012</v>
          </cell>
          <cell r="C1014" t="str">
            <v>Highways Rechargeable - MHCW 08120 Hard Ln Rd Close</v>
          </cell>
          <cell r="D1014">
            <v>60057</v>
          </cell>
          <cell r="E1014" t="str">
            <v>Misc Highways Maintenance</v>
          </cell>
          <cell r="F1014" t="str">
            <v>PL10249</v>
          </cell>
          <cell r="G1014" t="str">
            <v>Routine Maintenance</v>
          </cell>
          <cell r="H1014" t="str">
            <v>PL10107</v>
          </cell>
          <cell r="I1014" t="str">
            <v>Highways Maintenance</v>
          </cell>
          <cell r="J1014" t="str">
            <v>PL10</v>
          </cell>
          <cell r="K1014" t="str">
            <v>Place Services</v>
          </cell>
        </row>
        <row r="1015">
          <cell r="B1015" t="str">
            <v>1101013</v>
          </cell>
          <cell r="C1015" t="str">
            <v>Highways Rechargeable - MHCW 08142 Burnage Ave-RTC</v>
          </cell>
          <cell r="D1015">
            <v>60057</v>
          </cell>
          <cell r="E1015" t="str">
            <v>Misc Highways Maintenance</v>
          </cell>
          <cell r="F1015" t="str">
            <v>PL10249</v>
          </cell>
          <cell r="G1015" t="str">
            <v>Routine Maintenance</v>
          </cell>
          <cell r="H1015" t="str">
            <v>PL10107</v>
          </cell>
          <cell r="I1015" t="str">
            <v>Highways Maintenance</v>
          </cell>
          <cell r="J1015" t="str">
            <v>PL10</v>
          </cell>
          <cell r="K1015" t="str">
            <v>Place Services</v>
          </cell>
        </row>
        <row r="1016">
          <cell r="B1016" t="str">
            <v>1101014</v>
          </cell>
          <cell r="C1016" t="str">
            <v>Highways Rechargeable - RTC-Sherdley Rbt Guard Rail</v>
          </cell>
          <cell r="D1016">
            <v>60057</v>
          </cell>
          <cell r="E1016" t="str">
            <v>Misc Highways Maintenance</v>
          </cell>
          <cell r="F1016" t="str">
            <v>PL10249</v>
          </cell>
          <cell r="G1016" t="str">
            <v>Routine Maintenance</v>
          </cell>
          <cell r="H1016" t="str">
            <v>PL10107</v>
          </cell>
          <cell r="I1016" t="str">
            <v>Highways Maintenance</v>
          </cell>
          <cell r="J1016" t="str">
            <v>PL10</v>
          </cell>
          <cell r="K1016" t="str">
            <v>Place Services</v>
          </cell>
        </row>
        <row r="1017">
          <cell r="B1017" t="str">
            <v>1101015</v>
          </cell>
          <cell r="C1017" t="str">
            <v>Highways Rechargeable - LA279197 145 Hardshaw St</v>
          </cell>
          <cell r="D1017">
            <v>60057</v>
          </cell>
          <cell r="E1017" t="str">
            <v>Misc Highways Maintenance</v>
          </cell>
          <cell r="F1017" t="str">
            <v>PL10249</v>
          </cell>
          <cell r="G1017" t="str">
            <v>Routine Maintenance</v>
          </cell>
          <cell r="H1017" t="str">
            <v>PL10107</v>
          </cell>
          <cell r="I1017" t="str">
            <v>Highways Maintenance</v>
          </cell>
          <cell r="J1017" t="str">
            <v>PL10</v>
          </cell>
          <cell r="K1017" t="str">
            <v>Place Services</v>
          </cell>
        </row>
        <row r="1018">
          <cell r="B1018" t="str">
            <v>1101016</v>
          </cell>
          <cell r="C1018" t="str">
            <v>Highways Rechargeable - LA279189 Greenfield Rd</v>
          </cell>
          <cell r="D1018">
            <v>60057</v>
          </cell>
          <cell r="E1018" t="str">
            <v>Misc Highways Maintenance</v>
          </cell>
          <cell r="F1018" t="str">
            <v>PL10249</v>
          </cell>
          <cell r="G1018" t="str">
            <v>Routine Maintenance</v>
          </cell>
          <cell r="H1018" t="str">
            <v>PL10107</v>
          </cell>
          <cell r="I1018" t="str">
            <v>Highways Maintenance</v>
          </cell>
          <cell r="J1018" t="str">
            <v>PL10</v>
          </cell>
          <cell r="K1018" t="str">
            <v>Place Services</v>
          </cell>
        </row>
        <row r="1019">
          <cell r="B1019" t="str">
            <v>1101017</v>
          </cell>
          <cell r="C1019" t="str">
            <v>Highways Rechargeable - LA279198 2 Orrell St-Barriers</v>
          </cell>
          <cell r="D1019">
            <v>60057</v>
          </cell>
          <cell r="E1019" t="str">
            <v>Misc Highways Maintenance</v>
          </cell>
          <cell r="F1019" t="str">
            <v>PL10249</v>
          </cell>
          <cell r="G1019" t="str">
            <v>Routine Maintenance</v>
          </cell>
          <cell r="H1019" t="str">
            <v>PL10107</v>
          </cell>
          <cell r="I1019" t="str">
            <v>Highways Maintenance</v>
          </cell>
          <cell r="J1019" t="str">
            <v>PL10</v>
          </cell>
          <cell r="K1019" t="str">
            <v>Place Services</v>
          </cell>
        </row>
        <row r="1020">
          <cell r="B1020" t="str">
            <v>1101018</v>
          </cell>
          <cell r="C1020" t="str">
            <v>Highways Rechargeable - MHCW 08152 RTC- A580 Clean Up</v>
          </cell>
          <cell r="D1020">
            <v>60057</v>
          </cell>
          <cell r="E1020" t="str">
            <v>Misc Highways Maintenance</v>
          </cell>
          <cell r="F1020" t="str">
            <v>PL10249</v>
          </cell>
          <cell r="G1020" t="str">
            <v>Routine Maintenance</v>
          </cell>
          <cell r="H1020" t="str">
            <v>PL10107</v>
          </cell>
          <cell r="I1020" t="str">
            <v>Highways Maintenance</v>
          </cell>
          <cell r="J1020" t="str">
            <v>PL10</v>
          </cell>
          <cell r="K1020" t="str">
            <v>Place Services</v>
          </cell>
        </row>
        <row r="1021">
          <cell r="B1021" t="str">
            <v>1101019</v>
          </cell>
          <cell r="C1021" t="str">
            <v>Highways Rechargeable - Shedley Rd- Tree On Highway</v>
          </cell>
          <cell r="D1021">
            <v>60057</v>
          </cell>
          <cell r="E1021" t="str">
            <v>Misc Highways Maintenance</v>
          </cell>
          <cell r="F1021" t="str">
            <v>PL10249</v>
          </cell>
          <cell r="G1021" t="str">
            <v>Routine Maintenance</v>
          </cell>
          <cell r="H1021" t="str">
            <v>PL10107</v>
          </cell>
          <cell r="I1021" t="str">
            <v>Highways Maintenance</v>
          </cell>
          <cell r="J1021" t="str">
            <v>PL10</v>
          </cell>
          <cell r="K1021" t="str">
            <v>Place Services</v>
          </cell>
        </row>
        <row r="1022">
          <cell r="B1022" t="str">
            <v>1101020</v>
          </cell>
          <cell r="C1022" t="str">
            <v>Highways Rechargeable - Blindfoot Rd-Tree Onhighway</v>
          </cell>
          <cell r="D1022">
            <v>60057</v>
          </cell>
          <cell r="E1022" t="str">
            <v>Misc Highways Maintenance</v>
          </cell>
          <cell r="F1022" t="str">
            <v>PL10249</v>
          </cell>
          <cell r="G1022" t="str">
            <v>Routine Maintenance</v>
          </cell>
          <cell r="H1022" t="str">
            <v>PL10107</v>
          </cell>
          <cell r="I1022" t="str">
            <v>Highways Maintenance</v>
          </cell>
          <cell r="J1022" t="str">
            <v>PL10</v>
          </cell>
          <cell r="K1022" t="str">
            <v>Place Services</v>
          </cell>
        </row>
        <row r="1023">
          <cell r="B1023" t="str">
            <v>1101021</v>
          </cell>
          <cell r="C1023" t="str">
            <v>Highways Rechargeable - Crank Rd- Tree On Highway</v>
          </cell>
          <cell r="D1023">
            <v>60057</v>
          </cell>
          <cell r="E1023" t="str">
            <v>Misc Highways Maintenance</v>
          </cell>
          <cell r="F1023" t="str">
            <v>PL10249</v>
          </cell>
          <cell r="G1023" t="str">
            <v>Routine Maintenance</v>
          </cell>
          <cell r="H1023" t="str">
            <v>PL10107</v>
          </cell>
          <cell r="I1023" t="str">
            <v>Highways Maintenance</v>
          </cell>
          <cell r="J1023" t="str">
            <v>PL10</v>
          </cell>
          <cell r="K1023" t="str">
            <v>Place Services</v>
          </cell>
        </row>
        <row r="1024">
          <cell r="B1024" t="str">
            <v>1101022</v>
          </cell>
          <cell r="C1024" t="str">
            <v>Highways Rechargeable - Opp 30 Mill Ln Tree On Highway</v>
          </cell>
          <cell r="D1024">
            <v>60057</v>
          </cell>
          <cell r="E1024" t="str">
            <v>Misc Highways Maintenance</v>
          </cell>
          <cell r="F1024" t="str">
            <v>PL10249</v>
          </cell>
          <cell r="G1024" t="str">
            <v>Routine Maintenance</v>
          </cell>
          <cell r="H1024" t="str">
            <v>PL10107</v>
          </cell>
          <cell r="I1024" t="str">
            <v>Highways Maintenance</v>
          </cell>
          <cell r="J1024" t="str">
            <v>PL10</v>
          </cell>
          <cell r="K1024" t="str">
            <v>Place Services</v>
          </cell>
        </row>
        <row r="1025">
          <cell r="B1025" t="str">
            <v>1101023</v>
          </cell>
          <cell r="C1025" t="str">
            <v>Highways Rechargeable - Blundells Ln Tree On Highway</v>
          </cell>
          <cell r="D1025">
            <v>60057</v>
          </cell>
          <cell r="E1025" t="str">
            <v>Misc Highways Maintenance</v>
          </cell>
          <cell r="F1025" t="str">
            <v>PL10249</v>
          </cell>
          <cell r="G1025" t="str">
            <v>Routine Maintenance</v>
          </cell>
          <cell r="H1025" t="str">
            <v>PL10107</v>
          </cell>
          <cell r="I1025" t="str">
            <v>Highways Maintenance</v>
          </cell>
          <cell r="J1025" t="str">
            <v>PL10</v>
          </cell>
          <cell r="K1025" t="str">
            <v>Place Services</v>
          </cell>
        </row>
        <row r="1026">
          <cell r="B1026" t="str">
            <v>1101024</v>
          </cell>
          <cell r="C1026" t="str">
            <v>Highways Rechargeable - MHCW8153 Linkway RTC Guardrail</v>
          </cell>
          <cell r="D1026">
            <v>60057</v>
          </cell>
          <cell r="E1026" t="str">
            <v>Misc Highways Maintenance</v>
          </cell>
          <cell r="F1026" t="str">
            <v>PL10249</v>
          </cell>
          <cell r="G1026" t="str">
            <v>Routine Maintenance</v>
          </cell>
          <cell r="H1026" t="str">
            <v>PL10107</v>
          </cell>
          <cell r="I1026" t="str">
            <v>Highways Maintenance</v>
          </cell>
          <cell r="J1026" t="str">
            <v>PL10</v>
          </cell>
          <cell r="K1026" t="str">
            <v>Place Services</v>
          </cell>
        </row>
        <row r="1027">
          <cell r="B1027" t="str">
            <v>1101025</v>
          </cell>
          <cell r="C1027" t="str">
            <v>Highways Rechargeable - 8 Vincent Rd-Vegetation</v>
          </cell>
          <cell r="D1027">
            <v>60057</v>
          </cell>
          <cell r="E1027" t="str">
            <v>Misc Highways Maintenance</v>
          </cell>
          <cell r="F1027" t="str">
            <v>PL10249</v>
          </cell>
          <cell r="G1027" t="str">
            <v>Routine Maintenance</v>
          </cell>
          <cell r="H1027" t="str">
            <v>PL10107</v>
          </cell>
          <cell r="I1027" t="str">
            <v>Highways Maintenance</v>
          </cell>
          <cell r="J1027" t="str">
            <v>PL10</v>
          </cell>
          <cell r="K1027" t="str">
            <v>Place Services</v>
          </cell>
        </row>
        <row r="1028">
          <cell r="B1028" t="str">
            <v>1101026</v>
          </cell>
          <cell r="C1028" t="str">
            <v>Highways Rechargeable - Loughrigg Ave- Erect Barriers</v>
          </cell>
          <cell r="D1028">
            <v>60057</v>
          </cell>
          <cell r="E1028" t="str">
            <v>Misc Highways Maintenance</v>
          </cell>
          <cell r="F1028" t="str">
            <v>PL10249</v>
          </cell>
          <cell r="G1028" t="str">
            <v>Routine Maintenance</v>
          </cell>
          <cell r="H1028" t="str">
            <v>PL10107</v>
          </cell>
          <cell r="I1028" t="str">
            <v>Highways Maintenance</v>
          </cell>
          <cell r="J1028" t="str">
            <v>PL10</v>
          </cell>
          <cell r="K1028" t="str">
            <v>Place Services</v>
          </cell>
        </row>
        <row r="1029">
          <cell r="B1029" t="str">
            <v>1101027</v>
          </cell>
          <cell r="C1029" t="str">
            <v>Highways Rechargeable - LA279879 RTC King St Guard Rail</v>
          </cell>
          <cell r="D1029">
            <v>60057</v>
          </cell>
          <cell r="E1029" t="str">
            <v>Misc Highways Maintenance</v>
          </cell>
          <cell r="F1029" t="str">
            <v>PL10249</v>
          </cell>
          <cell r="G1029" t="str">
            <v>Routine Maintenance</v>
          </cell>
          <cell r="H1029" t="str">
            <v>PL10107</v>
          </cell>
          <cell r="I1029" t="str">
            <v>Highways Maintenance</v>
          </cell>
          <cell r="J1029" t="str">
            <v>PL10</v>
          </cell>
          <cell r="K1029" t="str">
            <v>Place Services</v>
          </cell>
        </row>
        <row r="1030">
          <cell r="B1030" t="str">
            <v>1101028</v>
          </cell>
          <cell r="C1030" t="str">
            <v>Highways Rechargeable - Vista Rd- Fallen Tree</v>
          </cell>
          <cell r="D1030">
            <v>60057</v>
          </cell>
          <cell r="E1030" t="str">
            <v>Misc Highways Maintenance</v>
          </cell>
          <cell r="F1030" t="str">
            <v>PL10249</v>
          </cell>
          <cell r="G1030" t="str">
            <v>Routine Maintenance</v>
          </cell>
          <cell r="H1030" t="str">
            <v>PL10107</v>
          </cell>
          <cell r="I1030" t="str">
            <v>Highways Maintenance</v>
          </cell>
          <cell r="J1030" t="str">
            <v>PL10</v>
          </cell>
          <cell r="K1030" t="str">
            <v>Place Services</v>
          </cell>
        </row>
        <row r="1031">
          <cell r="B1031" t="str">
            <v>1101029</v>
          </cell>
          <cell r="C1031" t="str">
            <v>Highways Rechargeable - MHCW Order 8168 Oldfield St RTC</v>
          </cell>
          <cell r="D1031">
            <v>60057</v>
          </cell>
          <cell r="E1031" t="str">
            <v>Misc Highways Maintenance</v>
          </cell>
          <cell r="F1031" t="str">
            <v>PL10249</v>
          </cell>
          <cell r="G1031" t="str">
            <v>Routine Maintenance</v>
          </cell>
          <cell r="H1031" t="str">
            <v>PL10107</v>
          </cell>
          <cell r="I1031" t="str">
            <v>Highways Maintenance</v>
          </cell>
          <cell r="J1031" t="str">
            <v>PL10</v>
          </cell>
          <cell r="K1031" t="str">
            <v>Place Services</v>
          </cell>
        </row>
        <row r="1032">
          <cell r="B1032" t="str">
            <v>1101030</v>
          </cell>
          <cell r="C1032" t="str">
            <v>Highways Rechargeable - MHCW 08174 Piele Rd RTC</v>
          </cell>
          <cell r="D1032">
            <v>60057</v>
          </cell>
          <cell r="E1032" t="str">
            <v>Misc Highways Maintenance</v>
          </cell>
          <cell r="F1032" t="str">
            <v>PL10249</v>
          </cell>
          <cell r="G1032" t="str">
            <v>Routine Maintenance</v>
          </cell>
          <cell r="H1032" t="str">
            <v>PL10107</v>
          </cell>
          <cell r="I1032" t="str">
            <v>Highways Maintenance</v>
          </cell>
          <cell r="J1032" t="str">
            <v>PL10</v>
          </cell>
          <cell r="K1032" t="str">
            <v>Place Services</v>
          </cell>
        </row>
        <row r="1033">
          <cell r="B1033" t="str">
            <v>1101031</v>
          </cell>
          <cell r="C1033" t="str">
            <v>Highways Rechargeable - MHCW 08175 RTC Fleet Ln/Waring</v>
          </cell>
          <cell r="D1033">
            <v>60057</v>
          </cell>
          <cell r="E1033" t="str">
            <v>Misc Highways Maintenance</v>
          </cell>
          <cell r="F1033" t="str">
            <v>PL10249</v>
          </cell>
          <cell r="G1033" t="str">
            <v>Routine Maintenance</v>
          </cell>
          <cell r="H1033" t="str">
            <v>PL10107</v>
          </cell>
          <cell r="I1033" t="str">
            <v>Highways Maintenance</v>
          </cell>
          <cell r="J1033" t="str">
            <v>PL10</v>
          </cell>
          <cell r="K1033" t="str">
            <v>Place Services</v>
          </cell>
        </row>
        <row r="1034">
          <cell r="B1034" t="str">
            <v>1101032</v>
          </cell>
          <cell r="C1034" t="str">
            <v>Highways Rechargeable - MHCW 8177 RTC Sherldey Pk Car Pk</v>
          </cell>
          <cell r="D1034">
            <v>60057</v>
          </cell>
          <cell r="E1034" t="str">
            <v>Misc Highways Maintenance</v>
          </cell>
          <cell r="F1034" t="str">
            <v>PL10249</v>
          </cell>
          <cell r="G1034" t="str">
            <v>Routine Maintenance</v>
          </cell>
          <cell r="H1034" t="str">
            <v>PL10107</v>
          </cell>
          <cell r="I1034" t="str">
            <v>Highways Maintenance</v>
          </cell>
          <cell r="J1034" t="str">
            <v>PL10</v>
          </cell>
          <cell r="K1034" t="str">
            <v>Place Services</v>
          </cell>
        </row>
        <row r="1035">
          <cell r="B1035" t="str">
            <v>1101033</v>
          </cell>
          <cell r="C1035" t="str">
            <v>Highways Rechargeable - MHCW 08181 RTC Clipsley Ln</v>
          </cell>
          <cell r="D1035">
            <v>60057</v>
          </cell>
          <cell r="E1035" t="str">
            <v>Misc Highways Maintenance</v>
          </cell>
          <cell r="F1035" t="str">
            <v>PL10249</v>
          </cell>
          <cell r="G1035" t="str">
            <v>Routine Maintenance</v>
          </cell>
          <cell r="H1035" t="str">
            <v>PL10107</v>
          </cell>
          <cell r="I1035" t="str">
            <v>Highways Maintenance</v>
          </cell>
          <cell r="J1035" t="str">
            <v>PL10</v>
          </cell>
          <cell r="K1035" t="str">
            <v>Place Services</v>
          </cell>
        </row>
        <row r="1036">
          <cell r="B1036" t="str">
            <v>1101034</v>
          </cell>
          <cell r="C1036" t="str">
            <v>Highways Rechargeable - Burrows Ln-Remove Tree Branches</v>
          </cell>
          <cell r="D1036">
            <v>60057</v>
          </cell>
          <cell r="E1036" t="str">
            <v>Misc Highways Maintenance</v>
          </cell>
          <cell r="F1036" t="str">
            <v>PL10249</v>
          </cell>
          <cell r="G1036" t="str">
            <v>Routine Maintenance</v>
          </cell>
          <cell r="H1036" t="str">
            <v>PL10107</v>
          </cell>
          <cell r="I1036" t="str">
            <v>Highways Maintenance</v>
          </cell>
          <cell r="J1036" t="str">
            <v>PL10</v>
          </cell>
          <cell r="K1036" t="str">
            <v>Place Services</v>
          </cell>
        </row>
        <row r="1037">
          <cell r="B1037" t="str">
            <v>1101035</v>
          </cell>
          <cell r="C1037" t="str">
            <v>Highways Rechargeable - Jackson St Road Closures-Fire</v>
          </cell>
          <cell r="D1037">
            <v>60057</v>
          </cell>
          <cell r="E1037" t="str">
            <v>Misc Highways Maintenance</v>
          </cell>
          <cell r="F1037" t="str">
            <v>PL10249</v>
          </cell>
          <cell r="G1037" t="str">
            <v>Routine Maintenance</v>
          </cell>
          <cell r="H1037" t="str">
            <v>PL10107</v>
          </cell>
          <cell r="I1037" t="str">
            <v>Highways Maintenance</v>
          </cell>
          <cell r="J1037" t="str">
            <v>PL10</v>
          </cell>
          <cell r="K1037" t="str">
            <v>Place Services</v>
          </cell>
        </row>
        <row r="1038">
          <cell r="B1038" t="str">
            <v>1101036</v>
          </cell>
          <cell r="C1038" t="str">
            <v>Highways Rechargeable - MHCW 08201 Washway Lane Tree</v>
          </cell>
          <cell r="D1038">
            <v>60057</v>
          </cell>
          <cell r="E1038" t="str">
            <v>Misc Highways Maintenance</v>
          </cell>
          <cell r="F1038" t="str">
            <v>PL10249</v>
          </cell>
          <cell r="G1038" t="str">
            <v>Routine Maintenance</v>
          </cell>
          <cell r="H1038" t="str">
            <v>PL10107</v>
          </cell>
          <cell r="I1038" t="str">
            <v>Highways Maintenance</v>
          </cell>
          <cell r="J1038" t="str">
            <v>PL10</v>
          </cell>
          <cell r="K1038" t="str">
            <v>Place Services</v>
          </cell>
        </row>
        <row r="1039">
          <cell r="B1039" t="str">
            <v>1101037</v>
          </cell>
          <cell r="C1039" t="str">
            <v>Highways Rechargeable - LA281368 15Planbee Coffee Shop</v>
          </cell>
          <cell r="D1039">
            <v>60057</v>
          </cell>
          <cell r="E1039" t="str">
            <v>Misc Highways Maintenance</v>
          </cell>
          <cell r="F1039" t="str">
            <v>PL10249</v>
          </cell>
          <cell r="G1039" t="str">
            <v>Routine Maintenance</v>
          </cell>
          <cell r="H1039" t="str">
            <v>PL10107</v>
          </cell>
          <cell r="I1039" t="str">
            <v>Highways Maintenance</v>
          </cell>
          <cell r="J1039" t="str">
            <v>PL10</v>
          </cell>
          <cell r="K1039" t="str">
            <v>Place Services</v>
          </cell>
        </row>
        <row r="1040">
          <cell r="B1040" t="str">
            <v>1101038</v>
          </cell>
          <cell r="C1040" t="str">
            <v>Highways Rechargeable - LA280893 RTC Parr St 26/05/22</v>
          </cell>
          <cell r="D1040">
            <v>60057</v>
          </cell>
          <cell r="E1040" t="str">
            <v>Misc Highways Maintenance</v>
          </cell>
          <cell r="F1040" t="str">
            <v>PL10249</v>
          </cell>
          <cell r="G1040" t="str">
            <v>Routine Maintenance</v>
          </cell>
          <cell r="H1040" t="str">
            <v>PL10107</v>
          </cell>
          <cell r="I1040" t="str">
            <v>Highways Maintenance</v>
          </cell>
          <cell r="J1040" t="str">
            <v>PL10</v>
          </cell>
          <cell r="K1040" t="str">
            <v>Place Services</v>
          </cell>
        </row>
        <row r="1041">
          <cell r="B1041" t="str">
            <v>1101039</v>
          </cell>
          <cell r="C1041" t="str">
            <v>Highways Rechargeable - LA280889 RTC Robins Ln 28/05/22</v>
          </cell>
          <cell r="D1041">
            <v>60057</v>
          </cell>
          <cell r="E1041" t="str">
            <v>Misc Highways Maintenance</v>
          </cell>
          <cell r="F1041" t="str">
            <v>PL10249</v>
          </cell>
          <cell r="G1041" t="str">
            <v>Routine Maintenance</v>
          </cell>
          <cell r="H1041" t="str">
            <v>PL10107</v>
          </cell>
          <cell r="I1041" t="str">
            <v>Highways Maintenance</v>
          </cell>
          <cell r="J1041" t="str">
            <v>PL10</v>
          </cell>
          <cell r="K1041" t="str">
            <v>Place Services</v>
          </cell>
        </row>
        <row r="1042">
          <cell r="B1042" t="str">
            <v>1101040</v>
          </cell>
          <cell r="C1042" t="str">
            <v>Highways Rechargeable - LA280890 RTC Rainhillrd 29/05/22</v>
          </cell>
          <cell r="D1042">
            <v>60057</v>
          </cell>
          <cell r="E1042" t="str">
            <v>Misc Highways Maintenance</v>
          </cell>
          <cell r="F1042" t="str">
            <v>PL10249</v>
          </cell>
          <cell r="G1042" t="str">
            <v>Routine Maintenance</v>
          </cell>
          <cell r="H1042" t="str">
            <v>PL10107</v>
          </cell>
          <cell r="I1042" t="str">
            <v>Highways Maintenance</v>
          </cell>
          <cell r="J1042" t="str">
            <v>PL10</v>
          </cell>
          <cell r="K1042" t="str">
            <v>Place Services</v>
          </cell>
        </row>
        <row r="1043">
          <cell r="B1043" t="str">
            <v>1101041</v>
          </cell>
          <cell r="C1043" t="str">
            <v>Highways Rechargeable - MHCW 08193 Stevenage Cl Clean Up</v>
          </cell>
          <cell r="D1043">
            <v>60057</v>
          </cell>
          <cell r="E1043" t="str">
            <v>Misc Highways Maintenance</v>
          </cell>
          <cell r="F1043" t="str">
            <v>PL10249</v>
          </cell>
          <cell r="G1043" t="str">
            <v>Routine Maintenance</v>
          </cell>
          <cell r="H1043" t="str">
            <v>PL10107</v>
          </cell>
          <cell r="I1043" t="str">
            <v>Highways Maintenance</v>
          </cell>
          <cell r="J1043" t="str">
            <v>PL10</v>
          </cell>
          <cell r="K1043" t="str">
            <v>Place Services</v>
          </cell>
        </row>
        <row r="1044">
          <cell r="B1044" t="str">
            <v>1101042</v>
          </cell>
          <cell r="C1044" t="str">
            <v>Highways Rechargeable - MHCW 8196 A580 Rbt Oli Spill</v>
          </cell>
          <cell r="D1044">
            <v>60057</v>
          </cell>
          <cell r="E1044" t="str">
            <v>Misc Highways Maintenance</v>
          </cell>
          <cell r="F1044" t="str">
            <v>PL10249</v>
          </cell>
          <cell r="G1044" t="str">
            <v>Routine Maintenance</v>
          </cell>
          <cell r="H1044" t="str">
            <v>PL10107</v>
          </cell>
          <cell r="I1044" t="str">
            <v>Highways Maintenance</v>
          </cell>
          <cell r="J1044" t="str">
            <v>PL10</v>
          </cell>
          <cell r="K1044" t="str">
            <v>Place Services</v>
          </cell>
        </row>
        <row r="1045">
          <cell r="B1045" t="str">
            <v>1101043</v>
          </cell>
          <cell r="C1045" t="str">
            <v>Highways Rechargeable - MHCW 8198 Ashton Rd RTC-Clean Up</v>
          </cell>
          <cell r="D1045">
            <v>60057</v>
          </cell>
          <cell r="E1045" t="str">
            <v>Misc Highways Maintenance</v>
          </cell>
          <cell r="F1045" t="str">
            <v>PL10249</v>
          </cell>
          <cell r="G1045" t="str">
            <v>Routine Maintenance</v>
          </cell>
          <cell r="H1045" t="str">
            <v>PL10107</v>
          </cell>
          <cell r="I1045" t="str">
            <v>Highways Maintenance</v>
          </cell>
          <cell r="J1045" t="str">
            <v>PL10</v>
          </cell>
          <cell r="K1045" t="str">
            <v>Place Services</v>
          </cell>
        </row>
        <row r="1046">
          <cell r="B1046" t="str">
            <v>1101044</v>
          </cell>
          <cell r="C1046" t="str">
            <v>Highways Rechargeable - 37 Junction Ln-Rem Boards</v>
          </cell>
          <cell r="D1046">
            <v>60057</v>
          </cell>
          <cell r="E1046" t="str">
            <v>Misc Highways Maintenance</v>
          </cell>
          <cell r="F1046" t="str">
            <v>PL10249</v>
          </cell>
          <cell r="G1046" t="str">
            <v>Routine Maintenance</v>
          </cell>
          <cell r="H1046" t="str">
            <v>PL10107</v>
          </cell>
          <cell r="I1046" t="str">
            <v>Highways Maintenance</v>
          </cell>
          <cell r="J1046" t="str">
            <v>PL10</v>
          </cell>
          <cell r="K1046" t="str">
            <v>Place Services</v>
          </cell>
        </row>
        <row r="1047">
          <cell r="B1047" t="str">
            <v>1101045</v>
          </cell>
          <cell r="C1047" t="str">
            <v>Highways Rechargeable - Sutton Rd Rail Bridge 229 RTC</v>
          </cell>
          <cell r="D1047">
            <v>60057</v>
          </cell>
          <cell r="E1047" t="str">
            <v>Misc Highways Maintenance</v>
          </cell>
          <cell r="F1047" t="str">
            <v>PL10249</v>
          </cell>
          <cell r="G1047" t="str">
            <v>Routine Maintenance</v>
          </cell>
          <cell r="H1047" t="str">
            <v>PL10107</v>
          </cell>
          <cell r="I1047" t="str">
            <v>Highways Maintenance</v>
          </cell>
          <cell r="J1047" t="str">
            <v>PL10</v>
          </cell>
          <cell r="K1047" t="str">
            <v>Place Services</v>
          </cell>
        </row>
        <row r="1048">
          <cell r="B1048" t="str">
            <v>1101046</v>
          </cell>
          <cell r="C1048" t="str">
            <v>Highways Rechargeable - MHCW 08213 Higher Ln Rd Closure</v>
          </cell>
          <cell r="D1048">
            <v>60057</v>
          </cell>
          <cell r="E1048" t="str">
            <v>Misc Highways Maintenance</v>
          </cell>
          <cell r="F1048" t="str">
            <v>PL10249</v>
          </cell>
          <cell r="G1048" t="str">
            <v>Routine Maintenance</v>
          </cell>
          <cell r="H1048" t="str">
            <v>PL10107</v>
          </cell>
          <cell r="I1048" t="str">
            <v>Highways Maintenance</v>
          </cell>
          <cell r="J1048" t="str">
            <v>PL10</v>
          </cell>
          <cell r="K1048" t="str">
            <v>Place Services</v>
          </cell>
        </row>
        <row r="1049">
          <cell r="B1049" t="str">
            <v>1101047</v>
          </cell>
          <cell r="C1049" t="str">
            <v>Highways Rechargeable - MHCW8234 Blackbrook Rd/Park Rd</v>
          </cell>
          <cell r="D1049">
            <v>60057</v>
          </cell>
          <cell r="E1049" t="str">
            <v>Misc Highways Maintenance</v>
          </cell>
          <cell r="F1049" t="str">
            <v>PL10249</v>
          </cell>
          <cell r="G1049" t="str">
            <v>Routine Maintenance</v>
          </cell>
          <cell r="H1049" t="str">
            <v>PL10107</v>
          </cell>
          <cell r="I1049" t="str">
            <v>Highways Maintenance</v>
          </cell>
          <cell r="J1049" t="str">
            <v>PL10</v>
          </cell>
          <cell r="K1049" t="str">
            <v>Place Services</v>
          </cell>
        </row>
        <row r="1050">
          <cell r="B1050" t="str">
            <v>1101048</v>
          </cell>
          <cell r="C1050" t="str">
            <v>Highways Rechargeable - MHCW 08240 RTC College St C/Up</v>
          </cell>
          <cell r="D1050">
            <v>60057</v>
          </cell>
          <cell r="E1050" t="str">
            <v>Misc Highways Maintenance</v>
          </cell>
          <cell r="F1050" t="str">
            <v>PL10249</v>
          </cell>
          <cell r="G1050" t="str">
            <v>Routine Maintenance</v>
          </cell>
          <cell r="H1050" t="str">
            <v>PL10107</v>
          </cell>
          <cell r="I1050" t="str">
            <v>Highways Maintenance</v>
          </cell>
          <cell r="J1050" t="str">
            <v>PL10</v>
          </cell>
          <cell r="K1050" t="str">
            <v>Place Services</v>
          </cell>
        </row>
        <row r="1051">
          <cell r="B1051" t="str">
            <v>1101049</v>
          </cell>
          <cell r="C1051" t="str">
            <v>Highways Rechargeable - MHCW 08232 RTC R/Ford Bypass</v>
          </cell>
          <cell r="D1051">
            <v>60057</v>
          </cell>
          <cell r="E1051" t="str">
            <v>Misc Highways Maintenance</v>
          </cell>
          <cell r="F1051" t="str">
            <v>PL10249</v>
          </cell>
          <cell r="G1051" t="str">
            <v>Routine Maintenance</v>
          </cell>
          <cell r="H1051" t="str">
            <v>PL10107</v>
          </cell>
          <cell r="I1051" t="str">
            <v>Highways Maintenance</v>
          </cell>
          <cell r="J1051" t="str">
            <v>PL10</v>
          </cell>
          <cell r="K1051" t="str">
            <v>Place Services</v>
          </cell>
        </row>
        <row r="1052">
          <cell r="B1052" t="str">
            <v>1101050</v>
          </cell>
          <cell r="C1052" t="str">
            <v>Highways Rechargeable - MHCW 08243 Fleet Ln RTC Clean Up</v>
          </cell>
          <cell r="D1052">
            <v>60057</v>
          </cell>
          <cell r="E1052" t="str">
            <v>Misc Highways Maintenance</v>
          </cell>
          <cell r="F1052" t="str">
            <v>PL10249</v>
          </cell>
          <cell r="G1052" t="str">
            <v>Routine Maintenance</v>
          </cell>
          <cell r="H1052" t="str">
            <v>PL10107</v>
          </cell>
          <cell r="I1052" t="str">
            <v>Highways Maintenance</v>
          </cell>
          <cell r="J1052" t="str">
            <v>PL10</v>
          </cell>
          <cell r="K1052" t="str">
            <v>Place Services</v>
          </cell>
        </row>
        <row r="1053">
          <cell r="B1053" t="str">
            <v>1101051</v>
          </cell>
          <cell r="C1053" t="str">
            <v>Highways Rechargeable - MHCW 08244 RTC Broadway/Upland</v>
          </cell>
          <cell r="D1053">
            <v>60057</v>
          </cell>
          <cell r="E1053" t="str">
            <v>Misc Highways Maintenance</v>
          </cell>
          <cell r="F1053" t="str">
            <v>PL10249</v>
          </cell>
          <cell r="G1053" t="str">
            <v>Routine Maintenance</v>
          </cell>
          <cell r="H1053" t="str">
            <v>PL10107</v>
          </cell>
          <cell r="I1053" t="str">
            <v>Highways Maintenance</v>
          </cell>
          <cell r="J1053" t="str">
            <v>PL10</v>
          </cell>
          <cell r="K1053" t="str">
            <v>Place Services</v>
          </cell>
        </row>
        <row r="1054">
          <cell r="B1054" t="str">
            <v>1101052</v>
          </cell>
          <cell r="C1054" t="str">
            <v>Highways Rechargeable - 258 Earle St- Cut Vegetation</v>
          </cell>
          <cell r="D1054">
            <v>60057</v>
          </cell>
          <cell r="E1054" t="str">
            <v>Misc Highways Maintenance</v>
          </cell>
          <cell r="F1054" t="str">
            <v>PL10249</v>
          </cell>
          <cell r="G1054" t="str">
            <v>Routine Maintenance</v>
          </cell>
          <cell r="H1054" t="str">
            <v>PL10107</v>
          </cell>
          <cell r="I1054" t="str">
            <v>Highways Maintenance</v>
          </cell>
          <cell r="J1054" t="str">
            <v>PL10</v>
          </cell>
          <cell r="K1054" t="str">
            <v>Place Services</v>
          </cell>
        </row>
        <row r="1055">
          <cell r="B1055" t="str">
            <v>1101053</v>
          </cell>
          <cell r="C1055" t="str">
            <v>Highways Rechargeable - MHCW 08225 Irwin Rd Oil</v>
          </cell>
          <cell r="D1055">
            <v>60057</v>
          </cell>
          <cell r="E1055" t="str">
            <v>Misc Highways Maintenance</v>
          </cell>
          <cell r="F1055" t="str">
            <v>PL10249</v>
          </cell>
          <cell r="G1055" t="str">
            <v>Routine Maintenance</v>
          </cell>
          <cell r="H1055" t="str">
            <v>PL10107</v>
          </cell>
          <cell r="I1055" t="str">
            <v>Highways Maintenance</v>
          </cell>
          <cell r="J1055" t="str">
            <v>PL10</v>
          </cell>
          <cell r="K1055" t="str">
            <v>Place Services</v>
          </cell>
        </row>
        <row r="1056">
          <cell r="B1056" t="str">
            <v>1101054</v>
          </cell>
          <cell r="C1056" t="str">
            <v>Highways Rechargeable - MHCW 08226 St Paul St RTC</v>
          </cell>
          <cell r="D1056">
            <v>60057</v>
          </cell>
          <cell r="E1056" t="str">
            <v>Misc Highways Maintenance</v>
          </cell>
          <cell r="F1056" t="str">
            <v>PL10249</v>
          </cell>
          <cell r="G1056" t="str">
            <v>Routine Maintenance</v>
          </cell>
          <cell r="H1056" t="str">
            <v>PL10107</v>
          </cell>
          <cell r="I1056" t="str">
            <v>Highways Maintenance</v>
          </cell>
          <cell r="J1056" t="str">
            <v>PL10</v>
          </cell>
          <cell r="K1056" t="str">
            <v>Place Services</v>
          </cell>
        </row>
        <row r="1057">
          <cell r="B1057" t="str">
            <v>1101055</v>
          </cell>
          <cell r="C1057" t="str">
            <v>Highways Rechargeable - Bold Rd-Vegetation</v>
          </cell>
          <cell r="D1057">
            <v>60057</v>
          </cell>
          <cell r="E1057" t="str">
            <v>Misc Highways Maintenance</v>
          </cell>
          <cell r="F1057" t="str">
            <v>PL10249</v>
          </cell>
          <cell r="G1057" t="str">
            <v>Routine Maintenance</v>
          </cell>
          <cell r="H1057" t="str">
            <v>PL10107</v>
          </cell>
          <cell r="I1057" t="str">
            <v>Highways Maintenance</v>
          </cell>
          <cell r="J1057" t="str">
            <v>PL10</v>
          </cell>
          <cell r="K1057" t="str">
            <v>Place Services</v>
          </cell>
        </row>
        <row r="1058">
          <cell r="B1058" t="str">
            <v>1101056</v>
          </cell>
          <cell r="C1058" t="str">
            <v>Highways Rechargeable - Two Butt Ln-Vegetation</v>
          </cell>
          <cell r="D1058">
            <v>60057</v>
          </cell>
          <cell r="E1058" t="str">
            <v>Misc Highways Maintenance</v>
          </cell>
          <cell r="F1058" t="str">
            <v>PL10249</v>
          </cell>
          <cell r="G1058" t="str">
            <v>Routine Maintenance</v>
          </cell>
          <cell r="H1058" t="str">
            <v>PL10107</v>
          </cell>
          <cell r="I1058" t="str">
            <v>Highways Maintenance</v>
          </cell>
          <cell r="J1058" t="str">
            <v>PL10</v>
          </cell>
          <cell r="K1058" t="str">
            <v>Place Services</v>
          </cell>
        </row>
        <row r="1059">
          <cell r="B1059" t="str">
            <v>1101057</v>
          </cell>
          <cell r="C1059" t="str">
            <v>Highways Rechargeable - MHCW 08254 Walmsley Rd Bollards</v>
          </cell>
          <cell r="D1059">
            <v>60057</v>
          </cell>
          <cell r="E1059" t="str">
            <v>Misc Highways Maintenance</v>
          </cell>
          <cell r="F1059" t="str">
            <v>PL10249</v>
          </cell>
          <cell r="G1059" t="str">
            <v>Routine Maintenance</v>
          </cell>
          <cell r="H1059" t="str">
            <v>PL10107</v>
          </cell>
          <cell r="I1059" t="str">
            <v>Highways Maintenance</v>
          </cell>
          <cell r="J1059" t="str">
            <v>PL10</v>
          </cell>
          <cell r="K1059" t="str">
            <v>Place Services</v>
          </cell>
        </row>
        <row r="1060">
          <cell r="B1060" t="str">
            <v>1101058</v>
          </cell>
          <cell r="C1060" t="str">
            <v>Highways Rechargeable - MHCW 08252 RTC Burnage Ave</v>
          </cell>
          <cell r="D1060">
            <v>60057</v>
          </cell>
          <cell r="E1060" t="str">
            <v>Misc Highways Maintenance</v>
          </cell>
          <cell r="F1060" t="str">
            <v>PL10249</v>
          </cell>
          <cell r="G1060" t="str">
            <v>Routine Maintenance</v>
          </cell>
          <cell r="H1060" t="str">
            <v>PL10107</v>
          </cell>
          <cell r="I1060" t="str">
            <v>Highways Maintenance</v>
          </cell>
          <cell r="J1060" t="str">
            <v>PL10</v>
          </cell>
          <cell r="K1060" t="str">
            <v>Place Services</v>
          </cell>
        </row>
        <row r="1061">
          <cell r="B1061" t="str">
            <v>1101059</v>
          </cell>
          <cell r="C1061" t="str">
            <v>Highways Rechargeable - MHCW 08223 Parr St -Panel</v>
          </cell>
          <cell r="D1061">
            <v>60057</v>
          </cell>
          <cell r="E1061" t="str">
            <v>Misc Highways Maintenance</v>
          </cell>
          <cell r="F1061" t="str">
            <v>PL10249</v>
          </cell>
          <cell r="G1061" t="str">
            <v>Routine Maintenance</v>
          </cell>
          <cell r="H1061" t="str">
            <v>PL10107</v>
          </cell>
          <cell r="I1061" t="str">
            <v>Highways Maintenance</v>
          </cell>
          <cell r="J1061" t="str">
            <v>PL10</v>
          </cell>
          <cell r="K1061" t="str">
            <v>Place Services</v>
          </cell>
        </row>
        <row r="1062">
          <cell r="B1062" t="str">
            <v>1101060</v>
          </cell>
          <cell r="C1062" t="str">
            <v>Highways Rechargeable - MHCW 08246 Clock Face Rd-RTC</v>
          </cell>
          <cell r="D1062">
            <v>60057</v>
          </cell>
          <cell r="E1062" t="str">
            <v>Misc Highways Maintenance</v>
          </cell>
          <cell r="F1062" t="str">
            <v>PL10249</v>
          </cell>
          <cell r="G1062" t="str">
            <v>Routine Maintenance</v>
          </cell>
          <cell r="H1062" t="str">
            <v>PL10107</v>
          </cell>
          <cell r="I1062" t="str">
            <v>Highways Maintenance</v>
          </cell>
          <cell r="J1062" t="str">
            <v>PL10</v>
          </cell>
          <cell r="K1062" t="str">
            <v>Place Services</v>
          </cell>
        </row>
        <row r="1063">
          <cell r="B1063" t="str">
            <v>1101061</v>
          </cell>
          <cell r="C1063" t="str">
            <v>Highways Rechargeable - MHCW 08257 Andover Rd-RTC</v>
          </cell>
          <cell r="D1063">
            <v>60057</v>
          </cell>
          <cell r="E1063" t="str">
            <v>Misc Highways Maintenance</v>
          </cell>
          <cell r="F1063" t="str">
            <v>PL10249</v>
          </cell>
          <cell r="G1063" t="str">
            <v>Routine Maintenance</v>
          </cell>
          <cell r="H1063" t="str">
            <v>PL10107</v>
          </cell>
          <cell r="I1063" t="str">
            <v>Highways Maintenance</v>
          </cell>
          <cell r="J1063" t="str">
            <v>PL10</v>
          </cell>
          <cell r="K1063" t="str">
            <v>Place Services</v>
          </cell>
        </row>
        <row r="1064">
          <cell r="B1064" t="str">
            <v>1101062</v>
          </cell>
          <cell r="C1064" t="str">
            <v>Highways Rechargeable - Langtree St-Clear Vegetation</v>
          </cell>
          <cell r="D1064">
            <v>60057</v>
          </cell>
          <cell r="E1064" t="str">
            <v>Misc Highways Maintenance</v>
          </cell>
          <cell r="F1064" t="str">
            <v>PL10249</v>
          </cell>
          <cell r="G1064" t="str">
            <v>Routine Maintenance</v>
          </cell>
          <cell r="H1064" t="str">
            <v>PL10107</v>
          </cell>
          <cell r="I1064" t="str">
            <v>Highways Maintenance</v>
          </cell>
          <cell r="J1064" t="str">
            <v>PL10</v>
          </cell>
          <cell r="K1064" t="str">
            <v>Place Services</v>
          </cell>
        </row>
        <row r="1065">
          <cell r="B1065" t="str">
            <v>1101063</v>
          </cell>
          <cell r="C1065" t="str">
            <v>Highways Rechargeable - RTC-Rainhill Rd Railings</v>
          </cell>
          <cell r="D1065">
            <v>60057</v>
          </cell>
          <cell r="E1065" t="str">
            <v>Misc Highways Maintenance</v>
          </cell>
          <cell r="F1065" t="str">
            <v>PL10249</v>
          </cell>
          <cell r="G1065" t="str">
            <v>Routine Maintenance</v>
          </cell>
          <cell r="H1065" t="str">
            <v>PL10107</v>
          </cell>
          <cell r="I1065" t="str">
            <v>Highways Maintenance</v>
          </cell>
          <cell r="J1065" t="str">
            <v>PL10</v>
          </cell>
          <cell r="K1065" t="str">
            <v>Place Services</v>
          </cell>
        </row>
        <row r="1066">
          <cell r="B1066" t="str">
            <v>1101064</v>
          </cell>
          <cell r="C1066" t="str">
            <v>Highways Rechargeable - MHCW 08275 RTC-Blindfoot Rd</v>
          </cell>
          <cell r="D1066">
            <v>60057</v>
          </cell>
          <cell r="E1066" t="str">
            <v>Misc Highways Maintenance</v>
          </cell>
          <cell r="F1066" t="str">
            <v>PL10249</v>
          </cell>
          <cell r="G1066" t="str">
            <v>Routine Maintenance</v>
          </cell>
          <cell r="H1066" t="str">
            <v>PL10107</v>
          </cell>
          <cell r="I1066" t="str">
            <v>Highways Maintenance</v>
          </cell>
          <cell r="J1066" t="str">
            <v>PL10</v>
          </cell>
          <cell r="K1066" t="str">
            <v>Place Services</v>
          </cell>
        </row>
        <row r="1067">
          <cell r="B1067" t="str">
            <v>1101065</v>
          </cell>
          <cell r="C1067" t="str">
            <v>Highways Rechargeable - MHCW08272 RTC Reginald Rd</v>
          </cell>
          <cell r="D1067">
            <v>60057</v>
          </cell>
          <cell r="E1067" t="str">
            <v>Misc Highways Maintenance</v>
          </cell>
          <cell r="F1067" t="str">
            <v>PL10249</v>
          </cell>
          <cell r="G1067" t="str">
            <v>Routine Maintenance</v>
          </cell>
          <cell r="H1067" t="str">
            <v>PL10107</v>
          </cell>
          <cell r="I1067" t="str">
            <v>Highways Maintenance</v>
          </cell>
          <cell r="J1067" t="str">
            <v>PL10</v>
          </cell>
          <cell r="K1067" t="str">
            <v>Place Services</v>
          </cell>
        </row>
        <row r="1068">
          <cell r="B1068" t="str">
            <v>1101066</v>
          </cell>
          <cell r="C1068" t="str">
            <v>Highways Rechargeable - MHCW08273 RTC  Fleet Ln</v>
          </cell>
          <cell r="D1068">
            <v>60057</v>
          </cell>
          <cell r="E1068" t="str">
            <v>Misc Highways Maintenance</v>
          </cell>
          <cell r="F1068" t="str">
            <v>PL10249</v>
          </cell>
          <cell r="G1068" t="str">
            <v>Routine Maintenance</v>
          </cell>
          <cell r="H1068" t="str">
            <v>PL10107</v>
          </cell>
          <cell r="I1068" t="str">
            <v>Highways Maintenance</v>
          </cell>
          <cell r="J1068" t="str">
            <v>PL10</v>
          </cell>
          <cell r="K1068" t="str">
            <v>Place Services</v>
          </cell>
        </row>
        <row r="1069">
          <cell r="B1069" t="str">
            <v>1101067</v>
          </cell>
          <cell r="C1069" t="str">
            <v>Highways Rechargeable - MHCW08277 Warrington Rd-Hgv</v>
          </cell>
          <cell r="D1069">
            <v>60057</v>
          </cell>
          <cell r="E1069" t="str">
            <v>Misc Highways Maintenance</v>
          </cell>
          <cell r="F1069" t="str">
            <v>PL10249</v>
          </cell>
          <cell r="G1069" t="str">
            <v>Routine Maintenance</v>
          </cell>
          <cell r="H1069" t="str">
            <v>PL10107</v>
          </cell>
          <cell r="I1069" t="str">
            <v>Highways Maintenance</v>
          </cell>
          <cell r="J1069" t="str">
            <v>PL10</v>
          </cell>
          <cell r="K1069" t="str">
            <v>Place Services</v>
          </cell>
        </row>
        <row r="1070">
          <cell r="B1070" t="str">
            <v>1101068</v>
          </cell>
          <cell r="C1070" t="str">
            <v>Highways Rechargeable - Higher Lane-Fallen Tree</v>
          </cell>
          <cell r="D1070">
            <v>60057</v>
          </cell>
          <cell r="E1070" t="str">
            <v>Misc Highways Maintenance</v>
          </cell>
          <cell r="F1070" t="str">
            <v>PL10249</v>
          </cell>
          <cell r="G1070" t="str">
            <v>Routine Maintenance</v>
          </cell>
          <cell r="H1070" t="str">
            <v>PL10107</v>
          </cell>
          <cell r="I1070" t="str">
            <v>Highways Maintenance</v>
          </cell>
          <cell r="J1070" t="str">
            <v>PL10</v>
          </cell>
          <cell r="K1070" t="str">
            <v>Place Services</v>
          </cell>
        </row>
        <row r="1071">
          <cell r="B1071" t="str">
            <v>1101069</v>
          </cell>
          <cell r="C1071" t="str">
            <v>Highways Rechargeable - Lodge Ln- Fallen Tree Branch</v>
          </cell>
          <cell r="D1071">
            <v>60057</v>
          </cell>
          <cell r="E1071" t="str">
            <v>Misc Highways Maintenance</v>
          </cell>
          <cell r="F1071" t="str">
            <v>PL10249</v>
          </cell>
          <cell r="G1071" t="str">
            <v>Routine Maintenance</v>
          </cell>
          <cell r="H1071" t="str">
            <v>PL10107</v>
          </cell>
          <cell r="I1071" t="str">
            <v>Highways Maintenance</v>
          </cell>
          <cell r="J1071" t="str">
            <v>PL10</v>
          </cell>
          <cell r="K1071" t="str">
            <v>Place Services</v>
          </cell>
        </row>
        <row r="1072">
          <cell r="B1072" t="str">
            <v>1101070</v>
          </cell>
          <cell r="C1072" t="str">
            <v>Highways Rechargeable - RTC-Eltonhead Rd-Guardrails</v>
          </cell>
          <cell r="D1072">
            <v>60057</v>
          </cell>
          <cell r="E1072" t="str">
            <v>Misc Highways Maintenance</v>
          </cell>
          <cell r="F1072" t="str">
            <v>PL10249</v>
          </cell>
          <cell r="G1072" t="str">
            <v>Routine Maintenance</v>
          </cell>
          <cell r="H1072" t="str">
            <v>PL10107</v>
          </cell>
          <cell r="I1072" t="str">
            <v>Highways Maintenance</v>
          </cell>
          <cell r="J1072" t="str">
            <v>PL10</v>
          </cell>
          <cell r="K1072" t="str">
            <v>Place Services</v>
          </cell>
        </row>
        <row r="1073">
          <cell r="B1073" t="str">
            <v>1101071</v>
          </cell>
          <cell r="C1073" t="str">
            <v>Highways Rechargeable - Waterdale Cres-Clean Up</v>
          </cell>
          <cell r="D1073">
            <v>60057</v>
          </cell>
          <cell r="E1073" t="str">
            <v>Misc Highways Maintenance</v>
          </cell>
          <cell r="F1073" t="str">
            <v>PL10249</v>
          </cell>
          <cell r="G1073" t="str">
            <v>Routine Maintenance</v>
          </cell>
          <cell r="H1073" t="str">
            <v>PL10107</v>
          </cell>
          <cell r="I1073" t="str">
            <v>Highways Maintenance</v>
          </cell>
          <cell r="J1073" t="str">
            <v>PL10</v>
          </cell>
          <cell r="K1073" t="str">
            <v>Place Services</v>
          </cell>
        </row>
        <row r="1074">
          <cell r="B1074" t="str">
            <v>1101072</v>
          </cell>
          <cell r="C1074" t="str">
            <v>Highways Rechargeable - 10/10 Bus Route-Vegetation</v>
          </cell>
          <cell r="D1074">
            <v>60057</v>
          </cell>
          <cell r="E1074" t="str">
            <v>Misc Highways Maintenance</v>
          </cell>
          <cell r="F1074" t="str">
            <v>PL10249</v>
          </cell>
          <cell r="G1074" t="str">
            <v>Routine Maintenance</v>
          </cell>
          <cell r="H1074" t="str">
            <v>PL10107</v>
          </cell>
          <cell r="I1074" t="str">
            <v>Highways Maintenance</v>
          </cell>
          <cell r="J1074" t="str">
            <v>PL10</v>
          </cell>
          <cell r="K1074" t="str">
            <v>Place Services</v>
          </cell>
        </row>
        <row r="1075">
          <cell r="B1075" t="str">
            <v>1101073</v>
          </cell>
          <cell r="C1075" t="str">
            <v>Highways Rechargeable - MHCW08290 RTC Liverpool Rd Oil</v>
          </cell>
          <cell r="D1075">
            <v>60057</v>
          </cell>
          <cell r="E1075" t="str">
            <v>Misc Highways Maintenance</v>
          </cell>
          <cell r="F1075" t="str">
            <v>PL10249</v>
          </cell>
          <cell r="G1075" t="str">
            <v>Routine Maintenance</v>
          </cell>
          <cell r="H1075" t="str">
            <v>PL10107</v>
          </cell>
          <cell r="I1075" t="str">
            <v>Highways Maintenance</v>
          </cell>
          <cell r="J1075" t="str">
            <v>PL10</v>
          </cell>
          <cell r="K1075" t="str">
            <v>Place Services</v>
          </cell>
        </row>
        <row r="1076">
          <cell r="B1076" t="str">
            <v>1101074</v>
          </cell>
          <cell r="C1076" t="str">
            <v>Highways Rechargeable - MHCW08287 Marshalls X Rd-Cleanup</v>
          </cell>
          <cell r="D1076">
            <v>60057</v>
          </cell>
          <cell r="E1076" t="str">
            <v>Misc Highways Maintenance</v>
          </cell>
          <cell r="F1076" t="str">
            <v>PL10249</v>
          </cell>
          <cell r="G1076" t="str">
            <v>Routine Maintenance</v>
          </cell>
          <cell r="H1076" t="str">
            <v>PL10107</v>
          </cell>
          <cell r="I1076" t="str">
            <v>Highways Maintenance</v>
          </cell>
          <cell r="J1076" t="str">
            <v>PL10</v>
          </cell>
          <cell r="K1076" t="str">
            <v>Place Services</v>
          </cell>
        </row>
        <row r="1077">
          <cell r="B1077" t="str">
            <v>1101075</v>
          </cell>
          <cell r="C1077" t="str">
            <v>Highways Rechargeable - RTC Chester Lane Ped Guard Rail</v>
          </cell>
          <cell r="D1077">
            <v>60057</v>
          </cell>
          <cell r="E1077" t="str">
            <v>Misc Highways Maintenance</v>
          </cell>
          <cell r="F1077" t="str">
            <v>PL10249</v>
          </cell>
          <cell r="G1077" t="str">
            <v>Routine Maintenance</v>
          </cell>
          <cell r="H1077" t="str">
            <v>PL10107</v>
          </cell>
          <cell r="I1077" t="str">
            <v>Highways Maintenance</v>
          </cell>
          <cell r="J1077" t="str">
            <v>PL10</v>
          </cell>
          <cell r="K1077" t="str">
            <v>Place Services</v>
          </cell>
        </row>
        <row r="1078">
          <cell r="B1078" t="str">
            <v>1101076</v>
          </cell>
          <cell r="C1078" t="str">
            <v>Highways Rechargeable - Park Rd Newton-Height Barrier</v>
          </cell>
          <cell r="D1078">
            <v>60057</v>
          </cell>
          <cell r="E1078" t="str">
            <v>Misc Highways Maintenance</v>
          </cell>
          <cell r="F1078" t="str">
            <v>PL10249</v>
          </cell>
          <cell r="G1078" t="str">
            <v>Routine Maintenance</v>
          </cell>
          <cell r="H1078" t="str">
            <v>PL10107</v>
          </cell>
          <cell r="I1078" t="str">
            <v>Highways Maintenance</v>
          </cell>
          <cell r="J1078" t="str">
            <v>PL10</v>
          </cell>
          <cell r="K1078" t="str">
            <v>Place Services</v>
          </cell>
        </row>
        <row r="1079">
          <cell r="B1079" t="str">
            <v>1101077</v>
          </cell>
          <cell r="C1079" t="str">
            <v>Highways Maintenance - R.A.S.W.A.</v>
          </cell>
          <cell r="D1079">
            <v>60088</v>
          </cell>
          <cell r="E1079" t="str">
            <v>Reactive Maintenance</v>
          </cell>
          <cell r="F1079" t="str">
            <v>PL10249</v>
          </cell>
          <cell r="G1079" t="str">
            <v>Routine Maintenance</v>
          </cell>
          <cell r="H1079" t="str">
            <v>PL10107</v>
          </cell>
          <cell r="I1079" t="str">
            <v>Highways Maintenance</v>
          </cell>
          <cell r="J1079" t="str">
            <v>PL10</v>
          </cell>
          <cell r="K1079" t="str">
            <v>Place Services</v>
          </cell>
        </row>
        <row r="1080">
          <cell r="B1080" t="str">
            <v>1101078</v>
          </cell>
          <cell r="C1080" t="str">
            <v>Highways Maintenance - Permit Scheme</v>
          </cell>
          <cell r="D1080">
            <v>60088</v>
          </cell>
          <cell r="E1080" t="str">
            <v>Reactive Maintenance</v>
          </cell>
          <cell r="F1080" t="str">
            <v>PL10249</v>
          </cell>
          <cell r="G1080" t="str">
            <v>Routine Maintenance</v>
          </cell>
          <cell r="H1080" t="str">
            <v>PL10107</v>
          </cell>
          <cell r="I1080" t="str">
            <v>Highways Maintenance</v>
          </cell>
          <cell r="J1080" t="str">
            <v>PL10</v>
          </cell>
          <cell r="K1080" t="str">
            <v>Place Services</v>
          </cell>
        </row>
        <row r="1081">
          <cell r="B1081" t="str">
            <v>1101079</v>
          </cell>
          <cell r="C1081" t="str">
            <v>Highways Maintenance - Ex Trunk Roads (A570/A580)</v>
          </cell>
          <cell r="D1081">
            <v>60088</v>
          </cell>
          <cell r="E1081" t="str">
            <v>Reactive Maintenance</v>
          </cell>
          <cell r="F1081" t="str">
            <v>PL10249</v>
          </cell>
          <cell r="G1081" t="str">
            <v>Routine Maintenance</v>
          </cell>
          <cell r="H1081" t="str">
            <v>PL10107</v>
          </cell>
          <cell r="I1081" t="str">
            <v>Highways Maintenance</v>
          </cell>
          <cell r="J1081" t="str">
            <v>PL10</v>
          </cell>
          <cell r="K1081" t="str">
            <v>Place Services</v>
          </cell>
        </row>
        <row r="1082">
          <cell r="B1082" t="str">
            <v>1101080</v>
          </cell>
          <cell r="C1082" t="str">
            <v>Highways Maintenance - Rights Of Way Network</v>
          </cell>
          <cell r="D1082">
            <v>60092</v>
          </cell>
          <cell r="E1082" t="str">
            <v>Routine Highways Maintenance</v>
          </cell>
          <cell r="F1082" t="str">
            <v>PL10249</v>
          </cell>
          <cell r="G1082" t="str">
            <v>Routine Maintenance</v>
          </cell>
          <cell r="H1082" t="str">
            <v>PL10107</v>
          </cell>
          <cell r="I1082" t="str">
            <v>Highways Maintenance</v>
          </cell>
          <cell r="J1082" t="str">
            <v>PL10</v>
          </cell>
          <cell r="K1082" t="str">
            <v>Place Services</v>
          </cell>
        </row>
        <row r="1083">
          <cell r="B1083" t="str">
            <v>1101081</v>
          </cell>
          <cell r="C1083" t="str">
            <v>Highways Maintenance - Street Nameplates</v>
          </cell>
          <cell r="D1083">
            <v>60110</v>
          </cell>
          <cell r="E1083" t="str">
            <v>Term maintenance Contract No.12</v>
          </cell>
          <cell r="F1083" t="str">
            <v>PL10249</v>
          </cell>
          <cell r="G1083" t="str">
            <v>Routine Maintenance</v>
          </cell>
          <cell r="H1083" t="str">
            <v>PL10107</v>
          </cell>
          <cell r="I1083" t="str">
            <v>Highways Maintenance</v>
          </cell>
          <cell r="J1083" t="str">
            <v>PL10</v>
          </cell>
          <cell r="K1083" t="str">
            <v>Place Services</v>
          </cell>
        </row>
        <row r="1084">
          <cell r="B1084" t="str">
            <v>1101082</v>
          </cell>
          <cell r="C1084" t="str">
            <v>Highways Maintenance - Bituminous Macadam Repairs(Cway)</v>
          </cell>
          <cell r="D1084">
            <v>60111</v>
          </cell>
          <cell r="E1084" t="str">
            <v>Term maintenance Contract No.3</v>
          </cell>
          <cell r="F1084" t="str">
            <v>PL10249</v>
          </cell>
          <cell r="G1084" t="str">
            <v>Routine Maintenance</v>
          </cell>
          <cell r="H1084" t="str">
            <v>PL10107</v>
          </cell>
          <cell r="I1084" t="str">
            <v>Highways Maintenance</v>
          </cell>
          <cell r="J1084" t="str">
            <v>PL10</v>
          </cell>
          <cell r="K1084" t="str">
            <v>Place Services</v>
          </cell>
        </row>
        <row r="1085">
          <cell r="B1085" t="str">
            <v>1101083</v>
          </cell>
          <cell r="C1085" t="str">
            <v>Highways Maintenance - Footway Repairs</v>
          </cell>
          <cell r="D1085">
            <v>60111</v>
          </cell>
          <cell r="E1085" t="str">
            <v>Term maintenance Contract No.3</v>
          </cell>
          <cell r="F1085" t="str">
            <v>PL10249</v>
          </cell>
          <cell r="G1085" t="str">
            <v>Routine Maintenance</v>
          </cell>
          <cell r="H1085" t="str">
            <v>PL10107</v>
          </cell>
          <cell r="I1085" t="str">
            <v>Highways Maintenance</v>
          </cell>
          <cell r="J1085" t="str">
            <v>PL10</v>
          </cell>
          <cell r="K1085" t="str">
            <v>Place Services</v>
          </cell>
        </row>
        <row r="1086">
          <cell r="B1086" t="str">
            <v>1101084</v>
          </cell>
          <cell r="C1086" t="str">
            <v>Highways Maintenance - Public Footpath Works</v>
          </cell>
          <cell r="D1086">
            <v>60111</v>
          </cell>
          <cell r="E1086" t="str">
            <v>Term maintenance Contract No.3</v>
          </cell>
          <cell r="F1086" t="str">
            <v>PL10249</v>
          </cell>
          <cell r="G1086" t="str">
            <v>Routine Maintenance</v>
          </cell>
          <cell r="H1086" t="str">
            <v>PL10107</v>
          </cell>
          <cell r="I1086" t="str">
            <v>Highways Maintenance</v>
          </cell>
          <cell r="J1086" t="str">
            <v>PL10</v>
          </cell>
          <cell r="K1086" t="str">
            <v>Place Services</v>
          </cell>
        </row>
        <row r="1087">
          <cell r="B1087" t="str">
            <v>1101085</v>
          </cell>
          <cell r="C1087" t="str">
            <v>Highways Maintenance - Energy Costs Traffic Signals Etc</v>
          </cell>
          <cell r="D1087">
            <v>60120</v>
          </cell>
          <cell r="E1087" t="str">
            <v>Traffic and utc (Routine Maintenance (Engineering Works))</v>
          </cell>
          <cell r="F1087" t="str">
            <v>PL10249</v>
          </cell>
          <cell r="G1087" t="str">
            <v>Routine Maintenance</v>
          </cell>
          <cell r="H1087" t="str">
            <v>PL10107</v>
          </cell>
          <cell r="I1087" t="str">
            <v>Highways Maintenance</v>
          </cell>
          <cell r="J1087" t="str">
            <v>PL10</v>
          </cell>
          <cell r="K1087" t="str">
            <v>Place Services</v>
          </cell>
        </row>
        <row r="1088">
          <cell r="B1088" t="str">
            <v>1101086</v>
          </cell>
          <cell r="C1088" t="str">
            <v>TBC</v>
          </cell>
          <cell r="D1088">
            <v>60058</v>
          </cell>
          <cell r="E1088" t="str">
            <v>Misc Street Lighting Maintenance</v>
          </cell>
          <cell r="F1088" t="str">
            <v>PL10253</v>
          </cell>
          <cell r="G1088" t="str">
            <v>Street Lighting</v>
          </cell>
          <cell r="H1088" t="str">
            <v>PL10107</v>
          </cell>
          <cell r="I1088" t="str">
            <v>Highways Maintenance</v>
          </cell>
          <cell r="J1088" t="str">
            <v>PL10</v>
          </cell>
          <cell r="K1088" t="str">
            <v>Place Services</v>
          </cell>
        </row>
        <row r="1089">
          <cell r="B1089" t="str">
            <v>1101087</v>
          </cell>
          <cell r="C1089" t="str">
            <v>Street Lighting Rechargeable - 42876-RTCpiele Rd-Refuge/Sign</v>
          </cell>
          <cell r="D1089">
            <v>60058</v>
          </cell>
          <cell r="E1089" t="str">
            <v>Misc Street Lighting Maintenance</v>
          </cell>
          <cell r="F1089" t="str">
            <v>PL10253</v>
          </cell>
          <cell r="G1089" t="str">
            <v>Street Lighting</v>
          </cell>
          <cell r="H1089" t="str">
            <v>PL10107</v>
          </cell>
          <cell r="I1089" t="str">
            <v>Highways Maintenance</v>
          </cell>
          <cell r="J1089" t="str">
            <v>PL10</v>
          </cell>
          <cell r="K1089" t="str">
            <v>Place Services</v>
          </cell>
        </row>
        <row r="1090">
          <cell r="B1090" t="str">
            <v>1101088</v>
          </cell>
          <cell r="C1090" t="str">
            <v>Street Lighting Rechargeable - 42789 EWO 00079 Sherdley Rd -Lc</v>
          </cell>
          <cell r="D1090">
            <v>60058</v>
          </cell>
          <cell r="E1090" t="str">
            <v>Misc Street Lighting Maintenance</v>
          </cell>
          <cell r="F1090" t="str">
            <v>PL10253</v>
          </cell>
          <cell r="G1090" t="str">
            <v>Street Lighting</v>
          </cell>
          <cell r="H1090" t="str">
            <v>PL10107</v>
          </cell>
          <cell r="I1090" t="str">
            <v>Highways Maintenance</v>
          </cell>
          <cell r="J1090" t="str">
            <v>PL10</v>
          </cell>
          <cell r="K1090" t="str">
            <v>Place Services</v>
          </cell>
        </row>
        <row r="1091">
          <cell r="B1091" t="str">
            <v>1101089</v>
          </cell>
          <cell r="C1091" t="str">
            <v>GPPAS-Reginald RD-RTC-Lighting Column Damaged</v>
          </cell>
          <cell r="D1091">
            <v>60058</v>
          </cell>
          <cell r="E1091" t="str">
            <v>Misc Street Lighting Maintenance</v>
          </cell>
          <cell r="F1091" t="str">
            <v>PL10253</v>
          </cell>
          <cell r="G1091" t="str">
            <v>Street Lighting</v>
          </cell>
          <cell r="H1091" t="str">
            <v>PL10107</v>
          </cell>
          <cell r="I1091" t="str">
            <v>Highways Maintenance</v>
          </cell>
          <cell r="J1091" t="str">
            <v>PL10</v>
          </cell>
          <cell r="K1091" t="str">
            <v>Place Services</v>
          </cell>
        </row>
        <row r="1092">
          <cell r="B1092" t="str">
            <v>1101090</v>
          </cell>
          <cell r="C1092" t="str">
            <v>GPPAY-EWO925-Kenyons Lane South-RTC Bollard Damaged</v>
          </cell>
          <cell r="D1092">
            <v>60058</v>
          </cell>
          <cell r="E1092" t="str">
            <v>Misc Street Lighting Maintenance</v>
          </cell>
          <cell r="F1092" t="str">
            <v>PL10253</v>
          </cell>
          <cell r="G1092" t="str">
            <v>Street Lighting</v>
          </cell>
          <cell r="H1092" t="str">
            <v>PL10107</v>
          </cell>
          <cell r="I1092" t="str">
            <v>Highways Maintenance</v>
          </cell>
          <cell r="J1092" t="str">
            <v>PL10</v>
          </cell>
          <cell r="K1092" t="str">
            <v>Place Services</v>
          </cell>
        </row>
        <row r="1093">
          <cell r="B1093" t="str">
            <v>1101091</v>
          </cell>
          <cell r="C1093" t="str">
            <v>Street Lighting Rechargeable - 43065  RTC-Rainford Bypass LC, Sign  &amp; Armco</v>
          </cell>
          <cell r="D1093">
            <v>60058</v>
          </cell>
          <cell r="E1093" t="str">
            <v>Misc Street Lighting Maintenance</v>
          </cell>
          <cell r="F1093" t="str">
            <v>PL10253</v>
          </cell>
          <cell r="G1093" t="str">
            <v>Street Lighting</v>
          </cell>
          <cell r="H1093" t="str">
            <v>PL10107</v>
          </cell>
          <cell r="I1093" t="str">
            <v>Highways Maintenance</v>
          </cell>
          <cell r="J1093" t="str">
            <v>PL10</v>
          </cell>
          <cell r="K1093" t="str">
            <v>Place Services</v>
          </cell>
        </row>
        <row r="1094">
          <cell r="B1094" t="str">
            <v>1101092</v>
          </cell>
          <cell r="C1094" t="str">
            <v>Street Lighting - Repairs</v>
          </cell>
          <cell r="D1094">
            <v>60104</v>
          </cell>
          <cell r="E1094" t="str">
            <v>Street Lighting General</v>
          </cell>
          <cell r="F1094" t="str">
            <v>PL10253</v>
          </cell>
          <cell r="G1094" t="str">
            <v>Street Lighting</v>
          </cell>
          <cell r="H1094" t="str">
            <v>PL10107</v>
          </cell>
          <cell r="I1094" t="str">
            <v>Highways Maintenance</v>
          </cell>
          <cell r="J1094" t="str">
            <v>PL10</v>
          </cell>
          <cell r="K1094" t="str">
            <v>Place Services</v>
          </cell>
        </row>
        <row r="1095">
          <cell r="B1095" t="str">
            <v>1101093</v>
          </cell>
          <cell r="C1095" t="str">
            <v>Street Lighting - Minor Schemes</v>
          </cell>
          <cell r="D1095">
            <v>60104</v>
          </cell>
          <cell r="E1095" t="str">
            <v>Street Lighting General</v>
          </cell>
          <cell r="F1095" t="str">
            <v>PL10253</v>
          </cell>
          <cell r="G1095" t="str">
            <v>Street Lighting</v>
          </cell>
          <cell r="H1095" t="str">
            <v>PL10107</v>
          </cell>
          <cell r="I1095" t="str">
            <v>Highways Maintenance</v>
          </cell>
          <cell r="J1095" t="str">
            <v>PL10</v>
          </cell>
          <cell r="K1095" t="str">
            <v>Place Services</v>
          </cell>
        </row>
        <row r="1096">
          <cell r="B1096" t="str">
            <v>1101094</v>
          </cell>
          <cell r="C1096" t="str">
            <v>Street Lighting - Wilful Damage</v>
          </cell>
          <cell r="D1096">
            <v>60104</v>
          </cell>
          <cell r="E1096" t="str">
            <v>Street Lighting General</v>
          </cell>
          <cell r="F1096" t="str">
            <v>PL10253</v>
          </cell>
          <cell r="G1096" t="str">
            <v>Street Lighting</v>
          </cell>
          <cell r="H1096" t="str">
            <v>PL10107</v>
          </cell>
          <cell r="I1096" t="str">
            <v>Highways Maintenance</v>
          </cell>
          <cell r="J1096" t="str">
            <v>PL10</v>
          </cell>
          <cell r="K1096" t="str">
            <v>Place Services</v>
          </cell>
        </row>
        <row r="1097">
          <cell r="B1097" t="str">
            <v>1101095</v>
          </cell>
          <cell r="C1097" t="str">
            <v>Street Lighting - Accidental Damage</v>
          </cell>
          <cell r="D1097">
            <v>60104</v>
          </cell>
          <cell r="E1097" t="str">
            <v>Street Lighting General</v>
          </cell>
          <cell r="F1097" t="str">
            <v>PL10253</v>
          </cell>
          <cell r="G1097" t="str">
            <v>Street Lighting</v>
          </cell>
          <cell r="H1097" t="str">
            <v>PL10107</v>
          </cell>
          <cell r="I1097" t="str">
            <v>Highways Maintenance</v>
          </cell>
          <cell r="J1097" t="str">
            <v>PL10</v>
          </cell>
          <cell r="K1097" t="str">
            <v>Place Services</v>
          </cell>
        </row>
        <row r="1098">
          <cell r="B1098" t="str">
            <v>1101096</v>
          </cell>
          <cell r="C1098" t="str">
            <v>Street Lighting - Traffic Signs - Provision</v>
          </cell>
          <cell r="D1098">
            <v>60104</v>
          </cell>
          <cell r="E1098" t="str">
            <v>Street Lighting General</v>
          </cell>
          <cell r="F1098" t="str">
            <v>PL10253</v>
          </cell>
          <cell r="G1098" t="str">
            <v>Street Lighting</v>
          </cell>
          <cell r="H1098" t="str">
            <v>PL10107</v>
          </cell>
          <cell r="I1098" t="str">
            <v>Highways Maintenance</v>
          </cell>
          <cell r="J1098" t="str">
            <v>PL10</v>
          </cell>
          <cell r="K1098" t="str">
            <v>Place Services</v>
          </cell>
        </row>
        <row r="1099">
          <cell r="B1099" t="str">
            <v>1101097</v>
          </cell>
          <cell r="C1099" t="str">
            <v>Street Lighting - Traffic Signs - Maintenance</v>
          </cell>
          <cell r="D1099">
            <v>60104</v>
          </cell>
          <cell r="E1099" t="str">
            <v>Street Lighting General</v>
          </cell>
          <cell r="F1099" t="str">
            <v>PL10253</v>
          </cell>
          <cell r="G1099" t="str">
            <v>Street Lighting</v>
          </cell>
          <cell r="H1099" t="str">
            <v>PL10107</v>
          </cell>
          <cell r="I1099" t="str">
            <v>Highways Maintenance</v>
          </cell>
          <cell r="J1099" t="str">
            <v>PL10</v>
          </cell>
          <cell r="K1099" t="str">
            <v>Place Services</v>
          </cell>
        </row>
        <row r="1100">
          <cell r="B1100" t="str">
            <v>1101098</v>
          </cell>
          <cell r="C1100" t="str">
            <v>Street Lighting - Energy</v>
          </cell>
          <cell r="D1100">
            <v>60104</v>
          </cell>
          <cell r="E1100" t="str">
            <v>Street Lighting General</v>
          </cell>
          <cell r="F1100" t="str">
            <v>PL10253</v>
          </cell>
          <cell r="G1100" t="str">
            <v>Street Lighting</v>
          </cell>
          <cell r="H1100" t="str">
            <v>PL10107</v>
          </cell>
          <cell r="I1100" t="str">
            <v>Highways Maintenance</v>
          </cell>
          <cell r="J1100" t="str">
            <v>PL10</v>
          </cell>
          <cell r="K1100" t="str">
            <v>Place Services</v>
          </cell>
        </row>
        <row r="1101">
          <cell r="B1101" t="str">
            <v>1101099</v>
          </cell>
          <cell r="C1101" t="str">
            <v>Street Lighting - General</v>
          </cell>
          <cell r="D1101">
            <v>60104</v>
          </cell>
          <cell r="E1101" t="str">
            <v>Street Lighting General</v>
          </cell>
          <cell r="F1101" t="str">
            <v>PL10253</v>
          </cell>
          <cell r="G1101" t="str">
            <v>Street Lighting</v>
          </cell>
          <cell r="H1101" t="str">
            <v>PL10107</v>
          </cell>
          <cell r="I1101" t="str">
            <v>Highways Maintenance</v>
          </cell>
          <cell r="J1101" t="str">
            <v>PL10</v>
          </cell>
          <cell r="K1101" t="str">
            <v>Place Services</v>
          </cell>
        </row>
        <row r="1102">
          <cell r="B1102" t="str">
            <v>1101100</v>
          </cell>
          <cell r="C1102" t="str">
            <v>Street Lighting - Street Lighting Budget</v>
          </cell>
          <cell r="D1102">
            <v>60104</v>
          </cell>
          <cell r="E1102" t="str">
            <v>Street Lighting General</v>
          </cell>
          <cell r="F1102" t="str">
            <v>PL10253</v>
          </cell>
          <cell r="G1102" t="str">
            <v>Street Lighting</v>
          </cell>
          <cell r="H1102" t="str">
            <v>PL10107</v>
          </cell>
          <cell r="I1102" t="str">
            <v>Highways Maintenance</v>
          </cell>
          <cell r="J1102" t="str">
            <v>PL10</v>
          </cell>
          <cell r="K1102" t="str">
            <v>Place Services</v>
          </cell>
        </row>
        <row r="1103">
          <cell r="B1103" t="str">
            <v>1101101</v>
          </cell>
          <cell r="C1103" t="str">
            <v>Highways Maintenance - Bridges And Culverts</v>
          </cell>
          <cell r="D1103">
            <v>60009</v>
          </cell>
          <cell r="E1103" t="str">
            <v>Bridges/structure</v>
          </cell>
          <cell r="F1103" t="str">
            <v>PL10254</v>
          </cell>
          <cell r="G1103" t="str">
            <v>Structural Maintenance</v>
          </cell>
          <cell r="H1103" t="str">
            <v>PL10107</v>
          </cell>
          <cell r="I1103" t="str">
            <v>Highways Maintenance</v>
          </cell>
          <cell r="J1103" t="str">
            <v>PL10</v>
          </cell>
          <cell r="K1103" t="str">
            <v>Place Services</v>
          </cell>
        </row>
        <row r="1104">
          <cell r="B1104" t="str">
            <v>1101102</v>
          </cell>
          <cell r="C1104" t="str">
            <v>Highways Maintenance - Rail Track M62 Link</v>
          </cell>
          <cell r="D1104">
            <v>60009</v>
          </cell>
          <cell r="E1104" t="str">
            <v>Bridges/structure</v>
          </cell>
          <cell r="F1104" t="str">
            <v>PL10254</v>
          </cell>
          <cell r="G1104" t="str">
            <v>Structural Maintenance</v>
          </cell>
          <cell r="H1104" t="str">
            <v>PL10107</v>
          </cell>
          <cell r="I1104" t="str">
            <v>Highways Maintenance</v>
          </cell>
          <cell r="J1104" t="str">
            <v>PL10</v>
          </cell>
          <cell r="K1104" t="str">
            <v>Place Services</v>
          </cell>
        </row>
        <row r="1105">
          <cell r="B1105" t="str">
            <v>1101103</v>
          </cell>
          <cell r="C1105" t="str">
            <v>Highways Maintenance - Section 38 Income</v>
          </cell>
          <cell r="D1105">
            <v>60096</v>
          </cell>
          <cell r="E1105" t="str">
            <v>Section 38 Supervision</v>
          </cell>
          <cell r="F1105" t="str">
            <v>PL10254</v>
          </cell>
          <cell r="G1105" t="str">
            <v>Structural Maintenance</v>
          </cell>
          <cell r="H1105" t="str">
            <v>PL10107</v>
          </cell>
          <cell r="I1105" t="str">
            <v>Highways Maintenance</v>
          </cell>
          <cell r="J1105" t="str">
            <v>PL10</v>
          </cell>
          <cell r="K1105" t="str">
            <v>Place Services</v>
          </cell>
        </row>
        <row r="1106">
          <cell r="B1106" t="str">
            <v>1101104</v>
          </cell>
          <cell r="C1106" t="str">
            <v>Highways Maintenance - Section 278 Agreements</v>
          </cell>
          <cell r="D1106">
            <v>60096</v>
          </cell>
          <cell r="E1106" t="str">
            <v>Section 38 Supervision</v>
          </cell>
          <cell r="F1106" t="str">
            <v>PL10254</v>
          </cell>
          <cell r="G1106" t="str">
            <v>Structural Maintenance</v>
          </cell>
          <cell r="H1106" t="str">
            <v>PL10107</v>
          </cell>
          <cell r="I1106" t="str">
            <v>Highways Maintenance</v>
          </cell>
          <cell r="J1106" t="str">
            <v>PL10</v>
          </cell>
          <cell r="K1106" t="str">
            <v>Place Services</v>
          </cell>
        </row>
        <row r="1107">
          <cell r="B1107" t="str">
            <v>1101105</v>
          </cell>
          <cell r="C1107" t="str">
            <v>Highways Maintenance - General</v>
          </cell>
          <cell r="D1107">
            <v>60105</v>
          </cell>
          <cell r="E1107" t="str">
            <v>Structural Maintenance</v>
          </cell>
          <cell r="F1107" t="str">
            <v>PL10254</v>
          </cell>
          <cell r="G1107" t="str">
            <v>Structural Maintenance</v>
          </cell>
          <cell r="H1107" t="str">
            <v>PL10107</v>
          </cell>
          <cell r="I1107" t="str">
            <v>Highways Maintenance</v>
          </cell>
          <cell r="J1107" t="str">
            <v>PL10</v>
          </cell>
          <cell r="K1107" t="str">
            <v>Place Services</v>
          </cell>
        </row>
        <row r="1108">
          <cell r="B1108" t="str">
            <v>1101106</v>
          </cell>
          <cell r="C1108" t="str">
            <v>Highways Maintenance - Planned Maintenance Budget</v>
          </cell>
          <cell r="D1108">
            <v>60105</v>
          </cell>
          <cell r="E1108" t="str">
            <v>Structural Maintenance</v>
          </cell>
          <cell r="F1108" t="str">
            <v>PL10254</v>
          </cell>
          <cell r="G1108" t="str">
            <v>Structural Maintenance</v>
          </cell>
          <cell r="H1108" t="str">
            <v>PL10107</v>
          </cell>
          <cell r="I1108" t="str">
            <v>Highways Maintenance</v>
          </cell>
          <cell r="J1108" t="str">
            <v>PL10</v>
          </cell>
          <cell r="K1108" t="str">
            <v>Place Services</v>
          </cell>
        </row>
        <row r="1109">
          <cell r="B1109" t="str">
            <v>1101107</v>
          </cell>
          <cell r="C1109" t="str">
            <v>Highways Maintenance - Carriageway</v>
          </cell>
          <cell r="D1109">
            <v>60112</v>
          </cell>
          <cell r="E1109" t="str">
            <v>Term maintenance Contract No.5</v>
          </cell>
          <cell r="F1109" t="str">
            <v>PL10254</v>
          </cell>
          <cell r="G1109" t="str">
            <v>Structural Maintenance</v>
          </cell>
          <cell r="H1109" t="str">
            <v>PL10107</v>
          </cell>
          <cell r="I1109" t="str">
            <v>Highways Maintenance</v>
          </cell>
          <cell r="J1109" t="str">
            <v>PL10</v>
          </cell>
          <cell r="K1109" t="str">
            <v>Place Services</v>
          </cell>
        </row>
        <row r="1110">
          <cell r="B1110" t="str">
            <v>1101108</v>
          </cell>
          <cell r="C1110" t="str">
            <v>Highways Maintenance - Minor Works, Footways &amp; Kerbing</v>
          </cell>
          <cell r="D1110">
            <v>60113</v>
          </cell>
          <cell r="E1110" t="str">
            <v>Term maintenance Contract No.7</v>
          </cell>
          <cell r="F1110" t="str">
            <v>PL10254</v>
          </cell>
          <cell r="G1110" t="str">
            <v>Structural Maintenance</v>
          </cell>
          <cell r="H1110" t="str">
            <v>PL10107</v>
          </cell>
          <cell r="I1110" t="str">
            <v>Highways Maintenance</v>
          </cell>
          <cell r="J1110" t="str">
            <v>PL10</v>
          </cell>
          <cell r="K1110" t="str">
            <v>Place Services</v>
          </cell>
        </row>
        <row r="1111">
          <cell r="B1111" t="str">
            <v>1101109</v>
          </cell>
          <cell r="C1111" t="str">
            <v>Traffic Rechargeable - 42743-TTRN Sefton St</v>
          </cell>
          <cell r="D1111">
            <v>60059</v>
          </cell>
          <cell r="E1111" t="str">
            <v>Misc Traffic Maintenance</v>
          </cell>
          <cell r="F1111" t="str">
            <v>PL10259</v>
          </cell>
          <cell r="G1111" t="str">
            <v>Traffic Management &amp; Road Safety</v>
          </cell>
          <cell r="H1111" t="str">
            <v>PL10107</v>
          </cell>
          <cell r="I1111" t="str">
            <v>Highways Maintenance</v>
          </cell>
          <cell r="J1111" t="str">
            <v>PL10</v>
          </cell>
          <cell r="K1111" t="str">
            <v>Place Services</v>
          </cell>
        </row>
        <row r="1112">
          <cell r="B1112" t="str">
            <v>1101110</v>
          </cell>
          <cell r="C1112" t="str">
            <v>Higher Parr Street- RTC 06/03/2024 damage to ped crossing</v>
          </cell>
          <cell r="D1112">
            <v>60059</v>
          </cell>
          <cell r="E1112" t="str">
            <v>Misc Traffic Maintenance</v>
          </cell>
          <cell r="F1112" t="str">
            <v>PL10259</v>
          </cell>
          <cell r="G1112" t="str">
            <v>Traffic Management &amp; Road Safety</v>
          </cell>
          <cell r="H1112" t="str">
            <v>PL10107</v>
          </cell>
          <cell r="I1112" t="str">
            <v>Highways Maintenance</v>
          </cell>
          <cell r="J1112" t="str">
            <v>PL10</v>
          </cell>
          <cell r="K1112" t="str">
            <v>Place Services</v>
          </cell>
        </row>
        <row r="1113">
          <cell r="B1113" t="str">
            <v>1101111</v>
          </cell>
          <cell r="C1113" t="str">
            <v>GPNHD - A580 Pewfall Junction - RTC - Traffic Signal Damaged</v>
          </cell>
          <cell r="D1113">
            <v>60059</v>
          </cell>
          <cell r="E1113" t="str">
            <v>Misc Traffic Maintenance</v>
          </cell>
          <cell r="F1113" t="str">
            <v>PL10259</v>
          </cell>
          <cell r="G1113" t="str">
            <v>Traffic Management &amp; Road Safety</v>
          </cell>
          <cell r="H1113" t="str">
            <v>PL10107</v>
          </cell>
          <cell r="I1113" t="str">
            <v>Highways Maintenance</v>
          </cell>
          <cell r="J1113" t="str">
            <v>PL10</v>
          </cell>
          <cell r="K1113" t="str">
            <v>Place Services</v>
          </cell>
        </row>
        <row r="1114">
          <cell r="B1114" t="str">
            <v>1101112</v>
          </cell>
          <cell r="C1114" t="str">
            <v>Traffic Rechargeable - East Lcs Rd-Windle RTC-Signal</v>
          </cell>
          <cell r="D1114">
            <v>60059</v>
          </cell>
          <cell r="E1114" t="str">
            <v>Misc Traffic Maintenance</v>
          </cell>
          <cell r="F1114" t="str">
            <v>PL10259</v>
          </cell>
          <cell r="G1114" t="str">
            <v>Traffic Management &amp; Road Safety</v>
          </cell>
          <cell r="H1114" t="str">
            <v>PL10107</v>
          </cell>
          <cell r="I1114" t="str">
            <v>Highways Maintenance</v>
          </cell>
          <cell r="J1114" t="str">
            <v>PL10</v>
          </cell>
          <cell r="K1114" t="str">
            <v>Place Services</v>
          </cell>
        </row>
        <row r="1115">
          <cell r="B1115" t="str">
            <v>1101113</v>
          </cell>
          <cell r="C1115" t="str">
            <v>Traffic Rechargeable - A570 Linkway-RTC-Signal</v>
          </cell>
          <cell r="D1115">
            <v>60059</v>
          </cell>
          <cell r="E1115" t="str">
            <v>Misc Traffic Maintenance</v>
          </cell>
          <cell r="F1115" t="str">
            <v>PL10259</v>
          </cell>
          <cell r="G1115" t="str">
            <v>Traffic Management &amp; Road Safety</v>
          </cell>
          <cell r="H1115" t="str">
            <v>PL10107</v>
          </cell>
          <cell r="I1115" t="str">
            <v>Highways Maintenance</v>
          </cell>
          <cell r="J1115" t="str">
            <v>PL10</v>
          </cell>
          <cell r="K1115" t="str">
            <v>Place Services</v>
          </cell>
        </row>
        <row r="1116">
          <cell r="B1116" t="str">
            <v>1101114</v>
          </cell>
          <cell r="C1116" t="str">
            <v>Traffic Rechargeable - RTC-Boundary Rd Traffic Post</v>
          </cell>
          <cell r="D1116">
            <v>60059</v>
          </cell>
          <cell r="E1116" t="str">
            <v>Misc Traffic Maintenance</v>
          </cell>
          <cell r="F1116" t="str">
            <v>PL10259</v>
          </cell>
          <cell r="G1116" t="str">
            <v>Traffic Management &amp; Road Safety</v>
          </cell>
          <cell r="H1116" t="str">
            <v>PL10107</v>
          </cell>
          <cell r="I1116" t="str">
            <v>Highways Maintenance</v>
          </cell>
          <cell r="J1116" t="str">
            <v>PL10</v>
          </cell>
          <cell r="K1116" t="str">
            <v>Place Services</v>
          </cell>
        </row>
        <row r="1117">
          <cell r="B1117" t="str">
            <v>1101115</v>
          </cell>
          <cell r="C1117" t="str">
            <v>Gunsite Barracks Rainford, Highways Amendments</v>
          </cell>
          <cell r="D1117">
            <v>60059</v>
          </cell>
          <cell r="E1117" t="str">
            <v>Misc Traffic Maintenance</v>
          </cell>
          <cell r="F1117" t="str">
            <v>PL10259</v>
          </cell>
          <cell r="G1117" t="str">
            <v>Traffic Management &amp; Road Safety</v>
          </cell>
          <cell r="H1117" t="str">
            <v>PL10107</v>
          </cell>
          <cell r="I1117" t="str">
            <v>Highways Maintenance</v>
          </cell>
          <cell r="J1117" t="str">
            <v>PL10</v>
          </cell>
          <cell r="K1117" t="str">
            <v>Place Services</v>
          </cell>
        </row>
        <row r="1118">
          <cell r="B1118" t="str">
            <v>1101116</v>
          </cell>
          <cell r="C1118" t="str">
            <v>GPNHK-Manor Avenue- Road Closure for Street Party</v>
          </cell>
          <cell r="D1118">
            <v>60059</v>
          </cell>
          <cell r="E1118" t="str">
            <v>Misc Traffic Maintenance</v>
          </cell>
          <cell r="F1118" t="str">
            <v>PL10259</v>
          </cell>
          <cell r="G1118" t="str">
            <v>Traffic Management &amp; Road Safety</v>
          </cell>
          <cell r="H1118" t="str">
            <v>PL10107</v>
          </cell>
          <cell r="I1118" t="str">
            <v>Highways Maintenance</v>
          </cell>
          <cell r="J1118" t="str">
            <v>PL10</v>
          </cell>
          <cell r="K1118" t="str">
            <v>Place Services</v>
          </cell>
        </row>
        <row r="1119">
          <cell r="B1119" t="str">
            <v>1101117</v>
          </cell>
          <cell r="C1119" t="str">
            <v>Traffic Rechargeable - RTC-Blackbrook Rd-Traffic Signal</v>
          </cell>
          <cell r="D1119">
            <v>60059</v>
          </cell>
          <cell r="E1119" t="str">
            <v>Misc Traffic Maintenance</v>
          </cell>
          <cell r="F1119" t="str">
            <v>PL10259</v>
          </cell>
          <cell r="G1119" t="str">
            <v>Traffic Management &amp; Road Safety</v>
          </cell>
          <cell r="H1119" t="str">
            <v>PL10107</v>
          </cell>
          <cell r="I1119" t="str">
            <v>Highways Maintenance</v>
          </cell>
          <cell r="J1119" t="str">
            <v>PL10</v>
          </cell>
          <cell r="K1119" t="str">
            <v>Place Services</v>
          </cell>
        </row>
        <row r="1120">
          <cell r="B1120" t="str">
            <v>1101118</v>
          </cell>
          <cell r="C1120" t="str">
            <v>Traffic Rechargeable - Tbc-RTC-Traffic Signal</v>
          </cell>
          <cell r="D1120">
            <v>60059</v>
          </cell>
          <cell r="E1120" t="str">
            <v>Misc Traffic Maintenance</v>
          </cell>
          <cell r="F1120" t="str">
            <v>PL10259</v>
          </cell>
          <cell r="G1120" t="str">
            <v>Traffic Management &amp; Road Safety</v>
          </cell>
          <cell r="H1120" t="str">
            <v>PL10107</v>
          </cell>
          <cell r="I1120" t="str">
            <v>Highways Maintenance</v>
          </cell>
          <cell r="J1120" t="str">
            <v>PL10</v>
          </cell>
          <cell r="K1120" t="str">
            <v>Place Services</v>
          </cell>
        </row>
        <row r="1121">
          <cell r="B1121" t="str">
            <v>1101119</v>
          </cell>
          <cell r="C1121" t="str">
            <v>Traffic Rechargeable - RTC-Marshalls X/Eltonhead Rd</v>
          </cell>
          <cell r="D1121">
            <v>60059</v>
          </cell>
          <cell r="E1121" t="str">
            <v>Misc Traffic Maintenance</v>
          </cell>
          <cell r="F1121" t="str">
            <v>PL10259</v>
          </cell>
          <cell r="G1121" t="str">
            <v>Traffic Management &amp; Road Safety</v>
          </cell>
          <cell r="H1121" t="str">
            <v>PL10107</v>
          </cell>
          <cell r="I1121" t="str">
            <v>Highways Maintenance</v>
          </cell>
          <cell r="J1121" t="str">
            <v>PL10</v>
          </cell>
          <cell r="K1121" t="str">
            <v>Place Services</v>
          </cell>
        </row>
        <row r="1122">
          <cell r="B1122" t="str">
            <v>1101120</v>
          </cell>
          <cell r="C1122" t="str">
            <v>Traffic Rechargeable - Lords Fold-Street Nameplates</v>
          </cell>
          <cell r="D1122">
            <v>60059</v>
          </cell>
          <cell r="E1122" t="str">
            <v>Misc Traffic Maintenance</v>
          </cell>
          <cell r="F1122" t="str">
            <v>PL10259</v>
          </cell>
          <cell r="G1122" t="str">
            <v>Traffic Management &amp; Road Safety</v>
          </cell>
          <cell r="H1122" t="str">
            <v>PL10107</v>
          </cell>
          <cell r="I1122" t="str">
            <v>Highways Maintenance</v>
          </cell>
          <cell r="J1122" t="str">
            <v>PL10</v>
          </cell>
          <cell r="K1122" t="str">
            <v>Place Services</v>
          </cell>
        </row>
        <row r="1123">
          <cell r="B1123" t="str">
            <v>1101121</v>
          </cell>
          <cell r="C1123" t="str">
            <v>Traffic Rechargeable - The Gardens Street Nameplates</v>
          </cell>
          <cell r="D1123">
            <v>60059</v>
          </cell>
          <cell r="E1123" t="str">
            <v>Misc Traffic Maintenance</v>
          </cell>
          <cell r="F1123" t="str">
            <v>PL10259</v>
          </cell>
          <cell r="G1123" t="str">
            <v>Traffic Management &amp; Road Safety</v>
          </cell>
          <cell r="H1123" t="str">
            <v>PL10107</v>
          </cell>
          <cell r="I1123" t="str">
            <v>Highways Maintenance</v>
          </cell>
          <cell r="J1123" t="str">
            <v>PL10</v>
          </cell>
          <cell r="K1123" t="str">
            <v>Place Services</v>
          </cell>
        </row>
        <row r="1124">
          <cell r="B1124" t="str">
            <v>1101122</v>
          </cell>
          <cell r="C1124" t="str">
            <v>Traffic Rechargeable - Lea Green Rd Signage</v>
          </cell>
          <cell r="D1124">
            <v>60059</v>
          </cell>
          <cell r="E1124" t="str">
            <v>Misc Traffic Maintenance</v>
          </cell>
          <cell r="F1124" t="str">
            <v>PL10259</v>
          </cell>
          <cell r="G1124" t="str">
            <v>Traffic Management &amp; Road Safety</v>
          </cell>
          <cell r="H1124" t="str">
            <v>PL10107</v>
          </cell>
          <cell r="I1124" t="str">
            <v>Highways Maintenance</v>
          </cell>
          <cell r="J1124" t="str">
            <v>PL10</v>
          </cell>
          <cell r="K1124" t="str">
            <v>Place Services</v>
          </cell>
        </row>
        <row r="1125">
          <cell r="B1125" t="str">
            <v>1101123</v>
          </cell>
          <cell r="C1125" t="str">
            <v>Traffic Rechargeable - Collins Gr Dr Nameplates</v>
          </cell>
          <cell r="D1125">
            <v>60059</v>
          </cell>
          <cell r="E1125" t="str">
            <v>Misc Traffic Maintenance</v>
          </cell>
          <cell r="F1125" t="str">
            <v>PL10259</v>
          </cell>
          <cell r="G1125" t="str">
            <v>Traffic Management &amp; Road Safety</v>
          </cell>
          <cell r="H1125" t="str">
            <v>PL10107</v>
          </cell>
          <cell r="I1125" t="str">
            <v>Highways Maintenance</v>
          </cell>
          <cell r="J1125" t="str">
            <v>PL10</v>
          </cell>
          <cell r="K1125" t="str">
            <v>Place Services</v>
          </cell>
        </row>
        <row r="1126">
          <cell r="B1126" t="str">
            <v>1101124</v>
          </cell>
          <cell r="C1126" t="str">
            <v>Road Safety - General</v>
          </cell>
          <cell r="D1126">
            <v>60091</v>
          </cell>
          <cell r="E1126" t="str">
            <v>Road Safety</v>
          </cell>
          <cell r="F1126" t="str">
            <v>PL10259</v>
          </cell>
          <cell r="G1126" t="str">
            <v>Traffic Management &amp; Road Safety</v>
          </cell>
          <cell r="H1126" t="str">
            <v>PL10107</v>
          </cell>
          <cell r="I1126" t="str">
            <v>Highways Maintenance</v>
          </cell>
          <cell r="J1126" t="str">
            <v>PL10</v>
          </cell>
          <cell r="K1126" t="str">
            <v>Place Services</v>
          </cell>
        </row>
        <row r="1127">
          <cell r="B1127" t="str">
            <v>1101125</v>
          </cell>
          <cell r="C1127" t="str">
            <v>Road SafetyDriver Training</v>
          </cell>
          <cell r="D1127">
            <v>60091</v>
          </cell>
          <cell r="E1127" t="str">
            <v>Road Safety</v>
          </cell>
          <cell r="F1127" t="str">
            <v>PL10259</v>
          </cell>
          <cell r="G1127" t="str">
            <v>Traffic Management &amp; Road Safety</v>
          </cell>
          <cell r="H1127" t="str">
            <v>PL10107</v>
          </cell>
          <cell r="I1127" t="str">
            <v>Highways Maintenance</v>
          </cell>
          <cell r="J1127" t="str">
            <v>PL10</v>
          </cell>
          <cell r="K1127" t="str">
            <v>Place Services</v>
          </cell>
        </row>
        <row r="1128">
          <cell r="B1128" t="str">
            <v>1101126</v>
          </cell>
          <cell r="C1128" t="str">
            <v>School Crossing Patrol - General</v>
          </cell>
          <cell r="D1128">
            <v>60093</v>
          </cell>
          <cell r="E1128" t="str">
            <v>School Crossing Patrol</v>
          </cell>
          <cell r="F1128" t="str">
            <v>PL10259</v>
          </cell>
          <cell r="G1128" t="str">
            <v>Traffic Management &amp; Road Safety</v>
          </cell>
          <cell r="H1128" t="str">
            <v>PL10107</v>
          </cell>
          <cell r="I1128" t="str">
            <v>Highways Maintenance</v>
          </cell>
          <cell r="J1128" t="str">
            <v>PL10</v>
          </cell>
          <cell r="K1128" t="str">
            <v>Place Services</v>
          </cell>
        </row>
        <row r="1129">
          <cell r="B1129" t="str">
            <v>1101127</v>
          </cell>
          <cell r="C1129" t="str">
            <v>Traffic Management - Utc System Maint Contract</v>
          </cell>
          <cell r="D1129">
            <v>60121</v>
          </cell>
          <cell r="E1129" t="str">
            <v>Traffic and utc (traffic management)</v>
          </cell>
          <cell r="F1129" t="str">
            <v>PL10259</v>
          </cell>
          <cell r="G1129" t="str">
            <v>Traffic Management &amp; Road Safety</v>
          </cell>
          <cell r="H1129" t="str">
            <v>PL10107</v>
          </cell>
          <cell r="I1129" t="str">
            <v>Highways Maintenance</v>
          </cell>
          <cell r="J1129" t="str">
            <v>PL10</v>
          </cell>
          <cell r="K1129" t="str">
            <v>Place Services</v>
          </cell>
        </row>
        <row r="1130">
          <cell r="B1130" t="str">
            <v>1101128</v>
          </cell>
          <cell r="C1130" t="str">
            <v>Traffic Management - British Telecom</v>
          </cell>
          <cell r="D1130">
            <v>60121</v>
          </cell>
          <cell r="E1130" t="str">
            <v>Traffic and utc (traffic management)</v>
          </cell>
          <cell r="F1130" t="str">
            <v>PL10259</v>
          </cell>
          <cell r="G1130" t="str">
            <v>Traffic Management &amp; Road Safety</v>
          </cell>
          <cell r="H1130" t="str">
            <v>PL10107</v>
          </cell>
          <cell r="I1130" t="str">
            <v>Highways Maintenance</v>
          </cell>
          <cell r="J1130" t="str">
            <v>PL10</v>
          </cell>
          <cell r="K1130" t="str">
            <v>Place Services</v>
          </cell>
        </row>
        <row r="1131">
          <cell r="B1131" t="str">
            <v>1101129</v>
          </cell>
          <cell r="C1131" t="str">
            <v>Traffic Management - Automatic Bollard Maintenance</v>
          </cell>
          <cell r="D1131">
            <v>60121</v>
          </cell>
          <cell r="E1131" t="str">
            <v>Traffic and utc (traffic management)</v>
          </cell>
          <cell r="F1131" t="str">
            <v>PL10259</v>
          </cell>
          <cell r="G1131" t="str">
            <v>Traffic Management &amp; Road Safety</v>
          </cell>
          <cell r="H1131" t="str">
            <v>PL10107</v>
          </cell>
          <cell r="I1131" t="str">
            <v>Highways Maintenance</v>
          </cell>
          <cell r="J1131" t="str">
            <v>PL10</v>
          </cell>
          <cell r="K1131" t="str">
            <v>Place Services</v>
          </cell>
        </row>
        <row r="1132">
          <cell r="B1132" t="str">
            <v>1101130</v>
          </cell>
          <cell r="C1132" t="str">
            <v>Traffic Management - Traffic Reg Orders Other</v>
          </cell>
          <cell r="D1132">
            <v>60121</v>
          </cell>
          <cell r="E1132" t="str">
            <v>Traffic and utc (traffic management)</v>
          </cell>
          <cell r="F1132" t="str">
            <v>PL10259</v>
          </cell>
          <cell r="G1132" t="str">
            <v>Traffic Management &amp; Road Safety</v>
          </cell>
          <cell r="H1132" t="str">
            <v>PL10107</v>
          </cell>
          <cell r="I1132" t="str">
            <v>Highways Maintenance</v>
          </cell>
          <cell r="J1132" t="str">
            <v>PL10</v>
          </cell>
          <cell r="K1132" t="str">
            <v>Place Services</v>
          </cell>
        </row>
        <row r="1133">
          <cell r="B1133" t="str">
            <v>1101131</v>
          </cell>
          <cell r="C1133" t="str">
            <v>Traffic Management - Slot Cutting</v>
          </cell>
          <cell r="D1133">
            <v>60121</v>
          </cell>
          <cell r="E1133" t="str">
            <v>Traffic and utc (traffic management)</v>
          </cell>
          <cell r="F1133" t="str">
            <v>PL10259</v>
          </cell>
          <cell r="G1133" t="str">
            <v>Traffic Management &amp; Road Safety</v>
          </cell>
          <cell r="H1133" t="str">
            <v>PL10107</v>
          </cell>
          <cell r="I1133" t="str">
            <v>Highways Maintenance</v>
          </cell>
          <cell r="J1133" t="str">
            <v>PL10</v>
          </cell>
          <cell r="K1133" t="str">
            <v>Place Services</v>
          </cell>
        </row>
        <row r="1134">
          <cell r="B1134" t="str">
            <v>1101132</v>
          </cell>
          <cell r="C1134" t="str">
            <v>Traffic Management - Lining Maintenance</v>
          </cell>
          <cell r="D1134">
            <v>60121</v>
          </cell>
          <cell r="E1134" t="str">
            <v>Traffic and utc (traffic management)</v>
          </cell>
          <cell r="F1134" t="str">
            <v>PL10259</v>
          </cell>
          <cell r="G1134" t="str">
            <v>Traffic Management &amp; Road Safety</v>
          </cell>
          <cell r="H1134" t="str">
            <v>PL10107</v>
          </cell>
          <cell r="I1134" t="str">
            <v>Highways Maintenance</v>
          </cell>
          <cell r="J1134" t="str">
            <v>PL10</v>
          </cell>
          <cell r="K1134" t="str">
            <v>Place Services</v>
          </cell>
        </row>
        <row r="1135">
          <cell r="B1135" t="str">
            <v>1101133</v>
          </cell>
          <cell r="C1135" t="str">
            <v>Traffic Management - General</v>
          </cell>
          <cell r="D1135">
            <v>60122</v>
          </cell>
          <cell r="E1135" t="str">
            <v>Traffic Management General</v>
          </cell>
          <cell r="F1135" t="str">
            <v>PL10259</v>
          </cell>
          <cell r="G1135" t="str">
            <v>Traffic Management &amp; Road Safety</v>
          </cell>
          <cell r="H1135" t="str">
            <v>PL10107</v>
          </cell>
          <cell r="I1135" t="str">
            <v>Highways Maintenance</v>
          </cell>
          <cell r="J1135" t="str">
            <v>PL10</v>
          </cell>
          <cell r="K1135" t="str">
            <v>Place Services</v>
          </cell>
        </row>
        <row r="1136">
          <cell r="B1136" t="str">
            <v>1101134</v>
          </cell>
          <cell r="C1136" t="str">
            <v>Traffic Management - Budget</v>
          </cell>
          <cell r="D1136">
            <v>60122</v>
          </cell>
          <cell r="E1136" t="str">
            <v>Traffic Management General</v>
          </cell>
          <cell r="F1136" t="str">
            <v>PL10259</v>
          </cell>
          <cell r="G1136" t="str">
            <v>Traffic Management &amp; Road Safety</v>
          </cell>
          <cell r="H1136" t="str">
            <v>PL10107</v>
          </cell>
          <cell r="I1136" t="str">
            <v>Highways Maintenance</v>
          </cell>
          <cell r="J1136" t="str">
            <v>PL10</v>
          </cell>
          <cell r="K1136" t="str">
            <v>Place Services</v>
          </cell>
        </row>
        <row r="1137">
          <cell r="B1137" t="str">
            <v>1101135</v>
          </cell>
          <cell r="C1137" t="str">
            <v>Winter Maintenance - Gritting</v>
          </cell>
          <cell r="D1137">
            <v>60078</v>
          </cell>
          <cell r="E1137" t="str">
            <v>Planned Programme</v>
          </cell>
          <cell r="F1137" t="str">
            <v>PL10262</v>
          </cell>
          <cell r="G1137" t="str">
            <v>Winter Maintenance</v>
          </cell>
          <cell r="H1137" t="str">
            <v>PL10107</v>
          </cell>
          <cell r="I1137" t="str">
            <v>Highways Maintenance</v>
          </cell>
          <cell r="J1137" t="str">
            <v>PL10</v>
          </cell>
          <cell r="K1137" t="str">
            <v>Place Services</v>
          </cell>
        </row>
        <row r="1138">
          <cell r="B1138" t="str">
            <v>1101136</v>
          </cell>
          <cell r="C1138" t="str">
            <v>Winter Maintenance - Salt Barn</v>
          </cell>
          <cell r="D1138">
            <v>60078</v>
          </cell>
          <cell r="E1138" t="str">
            <v>Planned Programme</v>
          </cell>
          <cell r="F1138" t="str">
            <v>PL10262</v>
          </cell>
          <cell r="G1138" t="str">
            <v>Winter Maintenance</v>
          </cell>
          <cell r="H1138" t="str">
            <v>PL10107</v>
          </cell>
          <cell r="I1138" t="str">
            <v>Highways Maintenance</v>
          </cell>
          <cell r="J1138" t="str">
            <v>PL10</v>
          </cell>
          <cell r="K1138" t="str">
            <v>Place Services</v>
          </cell>
        </row>
        <row r="1139">
          <cell r="B1139" t="str">
            <v>1101137</v>
          </cell>
          <cell r="C1139" t="str">
            <v>Winter Maintenance - General</v>
          </cell>
          <cell r="D1139">
            <v>60129</v>
          </cell>
          <cell r="E1139" t="str">
            <v>Winter Maintenance General</v>
          </cell>
          <cell r="F1139" t="str">
            <v>PL10262</v>
          </cell>
          <cell r="G1139" t="str">
            <v>Winter Maintenance</v>
          </cell>
          <cell r="H1139" t="str">
            <v>PL10107</v>
          </cell>
          <cell r="I1139" t="str">
            <v>Highways Maintenance</v>
          </cell>
          <cell r="J1139" t="str">
            <v>PL10</v>
          </cell>
          <cell r="K1139" t="str">
            <v>Place Services</v>
          </cell>
        </row>
        <row r="1140">
          <cell r="B1140" t="str">
            <v>1101138</v>
          </cell>
          <cell r="C1140" t="str">
            <v>Winter Maintenance - Winter Maintenance Budget</v>
          </cell>
          <cell r="D1140">
            <v>60129</v>
          </cell>
          <cell r="E1140" t="str">
            <v>Winter Maintenance General</v>
          </cell>
          <cell r="F1140" t="str">
            <v>PL10262</v>
          </cell>
          <cell r="G1140" t="str">
            <v>Winter Maintenance</v>
          </cell>
          <cell r="H1140" t="str">
            <v>PL10107</v>
          </cell>
          <cell r="I1140" t="str">
            <v>Highways Maintenance</v>
          </cell>
          <cell r="J1140" t="str">
            <v>PL10</v>
          </cell>
          <cell r="K1140" t="str">
            <v>Place Services</v>
          </cell>
        </row>
        <row r="1141">
          <cell r="B1141" t="str">
            <v>1101139</v>
          </cell>
          <cell r="C1141" t="str">
            <v>Climate Change - General</v>
          </cell>
          <cell r="D1141">
            <v>60023</v>
          </cell>
          <cell r="E1141" t="str">
            <v>Climate Change</v>
          </cell>
          <cell r="F1141" t="str">
            <v>PL10212</v>
          </cell>
          <cell r="G1141" t="str">
            <v>Climate Change</v>
          </cell>
          <cell r="H1141" t="str">
            <v>PL10108</v>
          </cell>
          <cell r="I1141" t="str">
            <v>Environmental Initatives</v>
          </cell>
          <cell r="J1141" t="str">
            <v>PL10</v>
          </cell>
          <cell r="K1141" t="str">
            <v>Place Services</v>
          </cell>
        </row>
        <row r="1142">
          <cell r="B1142" t="str">
            <v>1101140</v>
          </cell>
          <cell r="C1142" t="str">
            <v>Climate Change - Heat Network Delivery Unit</v>
          </cell>
          <cell r="D1142">
            <v>60023</v>
          </cell>
          <cell r="E1142" t="str">
            <v>Climate Change</v>
          </cell>
          <cell r="F1142" t="str">
            <v>PL10212</v>
          </cell>
          <cell r="G1142" t="str">
            <v>Climate Change</v>
          </cell>
          <cell r="H1142" t="str">
            <v>PL10108</v>
          </cell>
          <cell r="I1142" t="str">
            <v>Environmental Initatives</v>
          </cell>
          <cell r="J1142" t="str">
            <v>PL10</v>
          </cell>
          <cell r="K1142" t="str">
            <v>Place Services</v>
          </cell>
        </row>
        <row r="1143">
          <cell r="B1143" t="str">
            <v>1101141</v>
          </cell>
          <cell r="C1143" t="str">
            <v>Environmental Health - Dog Warden</v>
          </cell>
          <cell r="D1143">
            <v>60029</v>
          </cell>
          <cell r="E1143" t="str">
            <v>Dog Warden General</v>
          </cell>
          <cell r="F1143" t="str">
            <v>PL10225</v>
          </cell>
          <cell r="G1143" t="str">
            <v>Environmental Health</v>
          </cell>
          <cell r="H1143" t="str">
            <v>PL10109</v>
          </cell>
          <cell r="I1143" t="str">
            <v>Regulatory Services</v>
          </cell>
          <cell r="J1143" t="str">
            <v>PL10</v>
          </cell>
          <cell r="K1143" t="str">
            <v>Place Services</v>
          </cell>
        </row>
        <row r="1144">
          <cell r="B1144" t="str">
            <v>1101142</v>
          </cell>
          <cell r="C1144" t="str">
            <v>Environmental Health - General</v>
          </cell>
          <cell r="D1144">
            <v>60033</v>
          </cell>
          <cell r="E1144" t="str">
            <v>Environmental Health General</v>
          </cell>
          <cell r="F1144" t="str">
            <v>PL10225</v>
          </cell>
          <cell r="G1144" t="str">
            <v>Environmental Health</v>
          </cell>
          <cell r="H1144" t="str">
            <v>PL10109</v>
          </cell>
          <cell r="I1144" t="str">
            <v>Regulatory Services</v>
          </cell>
          <cell r="J1144" t="str">
            <v>PL10</v>
          </cell>
          <cell r="K1144" t="str">
            <v>Place Services</v>
          </cell>
        </row>
        <row r="1145">
          <cell r="B1145" t="str">
            <v>1101143</v>
          </cell>
          <cell r="C1145" t="str">
            <v>Environmental Health - Work In Default</v>
          </cell>
          <cell r="D1145">
            <v>60033</v>
          </cell>
          <cell r="E1145" t="str">
            <v>Environmental Health General</v>
          </cell>
          <cell r="F1145" t="str">
            <v>PL10225</v>
          </cell>
          <cell r="G1145" t="str">
            <v>Environmental Health</v>
          </cell>
          <cell r="H1145" t="str">
            <v>PL10109</v>
          </cell>
          <cell r="I1145" t="str">
            <v>Regulatory Services</v>
          </cell>
          <cell r="J1145" t="str">
            <v>PL10</v>
          </cell>
          <cell r="K1145" t="str">
            <v>Place Services</v>
          </cell>
        </row>
        <row r="1146">
          <cell r="B1146" t="str">
            <v>1101144</v>
          </cell>
          <cell r="C1146" t="str">
            <v>Environmental Health - Environmental Wardens</v>
          </cell>
          <cell r="D1146">
            <v>60035</v>
          </cell>
          <cell r="E1146" t="str">
            <v>Environmental Warden General</v>
          </cell>
          <cell r="F1146" t="str">
            <v>PL10225</v>
          </cell>
          <cell r="G1146" t="str">
            <v>Environmental Health</v>
          </cell>
          <cell r="H1146" t="str">
            <v>PL10109</v>
          </cell>
          <cell r="I1146" t="str">
            <v>Regulatory Services</v>
          </cell>
          <cell r="J1146" t="str">
            <v>PL10</v>
          </cell>
          <cell r="K1146" t="str">
            <v>Place Services</v>
          </cell>
        </row>
        <row r="1147">
          <cell r="B1147" t="str">
            <v>1101145</v>
          </cell>
          <cell r="C1147" t="str">
            <v>Environmental Health - Pest Control</v>
          </cell>
          <cell r="D1147">
            <v>60077</v>
          </cell>
          <cell r="E1147" t="str">
            <v>Pest Control General</v>
          </cell>
          <cell r="F1147" t="str">
            <v>PL10225</v>
          </cell>
          <cell r="G1147" t="str">
            <v>Environmental Health</v>
          </cell>
          <cell r="H1147" t="str">
            <v>PL10109</v>
          </cell>
          <cell r="I1147" t="str">
            <v>Regulatory Services</v>
          </cell>
          <cell r="J1147" t="str">
            <v>PL10</v>
          </cell>
          <cell r="K1147" t="str">
            <v>Place Services</v>
          </cell>
        </row>
        <row r="1148">
          <cell r="B1148" t="str">
            <v>1101146</v>
          </cell>
          <cell r="C1148" t="str">
            <v>Licensing General</v>
          </cell>
          <cell r="D1148">
            <v>60054</v>
          </cell>
          <cell r="E1148" t="str">
            <v>Licensing</v>
          </cell>
          <cell r="F1148" t="str">
            <v>PL10235</v>
          </cell>
          <cell r="G1148" t="str">
            <v>Licensing</v>
          </cell>
          <cell r="H1148" t="str">
            <v>PL10109</v>
          </cell>
          <cell r="I1148" t="str">
            <v>Regulatory Services</v>
          </cell>
          <cell r="J1148" t="str">
            <v>PL10</v>
          </cell>
          <cell r="K1148" t="str">
            <v>Place Services</v>
          </cell>
        </row>
        <row r="1149">
          <cell r="B1149" t="str">
            <v>1101147</v>
          </cell>
          <cell r="C1149" t="str">
            <v>Licensing Reform</v>
          </cell>
          <cell r="D1149">
            <v>60054</v>
          </cell>
          <cell r="E1149" t="str">
            <v>Licensing</v>
          </cell>
          <cell r="F1149" t="str">
            <v>PL10235</v>
          </cell>
          <cell r="G1149" t="str">
            <v>Licensing</v>
          </cell>
          <cell r="H1149" t="str">
            <v>PL10109</v>
          </cell>
          <cell r="I1149" t="str">
            <v>Regulatory Services</v>
          </cell>
          <cell r="J1149" t="str">
            <v>PL10</v>
          </cell>
          <cell r="K1149" t="str">
            <v>Place Services</v>
          </cell>
        </row>
        <row r="1150">
          <cell r="B1150" t="str">
            <v>1101148</v>
          </cell>
          <cell r="C1150" t="str">
            <v>Scrap Metal Licensing</v>
          </cell>
          <cell r="D1150">
            <v>60054</v>
          </cell>
          <cell r="E1150" t="str">
            <v>Licensing</v>
          </cell>
          <cell r="F1150" t="str">
            <v>PL10235</v>
          </cell>
          <cell r="G1150" t="str">
            <v>Licensing</v>
          </cell>
          <cell r="H1150" t="str">
            <v>PL10109</v>
          </cell>
          <cell r="I1150" t="str">
            <v>Regulatory Services</v>
          </cell>
          <cell r="J1150" t="str">
            <v>PL10</v>
          </cell>
          <cell r="K1150" t="str">
            <v>Place Services</v>
          </cell>
        </row>
        <row r="1151">
          <cell r="B1151" t="str">
            <v>1101149</v>
          </cell>
          <cell r="C1151" t="str">
            <v>Scrap Metal Dealers (VAT)</v>
          </cell>
          <cell r="D1151">
            <v>60054</v>
          </cell>
          <cell r="E1151" t="str">
            <v>Licensing</v>
          </cell>
          <cell r="F1151" t="str">
            <v>PL10235</v>
          </cell>
          <cell r="G1151" t="str">
            <v>Licensing</v>
          </cell>
          <cell r="H1151" t="str">
            <v>PL10109</v>
          </cell>
          <cell r="I1151" t="str">
            <v>Regulatory Services</v>
          </cell>
          <cell r="J1151" t="str">
            <v>PL10</v>
          </cell>
          <cell r="K1151" t="str">
            <v>Place Services</v>
          </cell>
        </row>
        <row r="1152">
          <cell r="B1152" t="str">
            <v>1101150</v>
          </cell>
          <cell r="C1152" t="str">
            <v>Driver</v>
          </cell>
          <cell r="D1152">
            <v>60054</v>
          </cell>
          <cell r="E1152" t="str">
            <v>Licensing</v>
          </cell>
          <cell r="F1152" t="str">
            <v>PL10235</v>
          </cell>
          <cell r="G1152" t="str">
            <v>Licensing</v>
          </cell>
          <cell r="H1152" t="str">
            <v>PL10109</v>
          </cell>
          <cell r="I1152" t="str">
            <v>Regulatory Services</v>
          </cell>
          <cell r="J1152" t="str">
            <v>PL10</v>
          </cell>
          <cell r="K1152" t="str">
            <v>Place Services</v>
          </cell>
        </row>
        <row r="1153">
          <cell r="B1153" t="str">
            <v>1101151</v>
          </cell>
          <cell r="C1153" t="str">
            <v>Driver General</v>
          </cell>
          <cell r="D1153">
            <v>60054</v>
          </cell>
          <cell r="E1153" t="str">
            <v>Licensing</v>
          </cell>
          <cell r="F1153" t="str">
            <v>PL10235</v>
          </cell>
          <cell r="G1153" t="str">
            <v>Licensing</v>
          </cell>
          <cell r="H1153" t="str">
            <v>PL10109</v>
          </cell>
          <cell r="I1153" t="str">
            <v>Regulatory Services</v>
          </cell>
          <cell r="J1153" t="str">
            <v>PL10</v>
          </cell>
          <cell r="K1153" t="str">
            <v>Place Services</v>
          </cell>
        </row>
        <row r="1154">
          <cell r="B1154" t="str">
            <v>1101152</v>
          </cell>
          <cell r="C1154" t="str">
            <v>Driver General ( VAT)</v>
          </cell>
          <cell r="D1154">
            <v>60054</v>
          </cell>
          <cell r="E1154" t="str">
            <v>Licensing</v>
          </cell>
          <cell r="F1154" t="str">
            <v>PL10235</v>
          </cell>
          <cell r="G1154" t="str">
            <v>Licensing</v>
          </cell>
          <cell r="H1154" t="str">
            <v>PL10109</v>
          </cell>
          <cell r="I1154" t="str">
            <v>Regulatory Services</v>
          </cell>
          <cell r="J1154" t="str">
            <v>PL10</v>
          </cell>
          <cell r="K1154" t="str">
            <v>Place Services</v>
          </cell>
        </row>
        <row r="1155">
          <cell r="B1155" t="str">
            <v>1101153</v>
          </cell>
          <cell r="C1155" t="str">
            <v>Essentials Skills Test</v>
          </cell>
          <cell r="D1155">
            <v>60054</v>
          </cell>
          <cell r="E1155" t="str">
            <v>Licensing</v>
          </cell>
          <cell r="F1155" t="str">
            <v>PL10235</v>
          </cell>
          <cell r="G1155" t="str">
            <v>Licensing</v>
          </cell>
          <cell r="H1155" t="str">
            <v>PL10109</v>
          </cell>
          <cell r="I1155" t="str">
            <v>Regulatory Services</v>
          </cell>
          <cell r="J1155" t="str">
            <v>PL10</v>
          </cell>
          <cell r="K1155" t="str">
            <v>Place Services</v>
          </cell>
        </row>
        <row r="1156">
          <cell r="B1156" t="str">
            <v>1101154</v>
          </cell>
          <cell r="C1156" t="str">
            <v>Vehicle 6 Month Licence</v>
          </cell>
          <cell r="D1156">
            <v>60054</v>
          </cell>
          <cell r="E1156" t="str">
            <v>Licensing</v>
          </cell>
          <cell r="F1156" t="str">
            <v>PL10235</v>
          </cell>
          <cell r="G1156" t="str">
            <v>Licensing</v>
          </cell>
          <cell r="H1156" t="str">
            <v>PL10109</v>
          </cell>
          <cell r="I1156" t="str">
            <v>Regulatory Services</v>
          </cell>
          <cell r="J1156" t="str">
            <v>PL10</v>
          </cell>
          <cell r="K1156" t="str">
            <v>Place Services</v>
          </cell>
        </row>
        <row r="1157">
          <cell r="B1157" t="str">
            <v>1101155</v>
          </cell>
          <cell r="C1157" t="str">
            <v>Vehicle 6 Month Licence (VAT )</v>
          </cell>
          <cell r="D1157">
            <v>60054</v>
          </cell>
          <cell r="E1157" t="str">
            <v>Licensing</v>
          </cell>
          <cell r="F1157" t="str">
            <v>PL10235</v>
          </cell>
          <cell r="G1157" t="str">
            <v>Licensing</v>
          </cell>
          <cell r="H1157" t="str">
            <v>PL10109</v>
          </cell>
          <cell r="I1157" t="str">
            <v>Regulatory Services</v>
          </cell>
          <cell r="J1157" t="str">
            <v>PL10</v>
          </cell>
          <cell r="K1157" t="str">
            <v>Place Services</v>
          </cell>
        </row>
        <row r="1158">
          <cell r="B1158" t="str">
            <v>1101156</v>
          </cell>
          <cell r="C1158" t="str">
            <v>Private Hire Operator</v>
          </cell>
          <cell r="D1158">
            <v>60054</v>
          </cell>
          <cell r="E1158" t="str">
            <v>Licensing</v>
          </cell>
          <cell r="F1158" t="str">
            <v>PL10235</v>
          </cell>
          <cell r="G1158" t="str">
            <v>Licensing</v>
          </cell>
          <cell r="H1158" t="str">
            <v>PL10109</v>
          </cell>
          <cell r="I1158" t="str">
            <v>Regulatory Services</v>
          </cell>
          <cell r="J1158" t="str">
            <v>PL10</v>
          </cell>
          <cell r="K1158" t="str">
            <v>Place Services</v>
          </cell>
        </row>
        <row r="1159">
          <cell r="B1159" t="str">
            <v>1101157</v>
          </cell>
          <cell r="C1159" t="str">
            <v>Premises</v>
          </cell>
          <cell r="D1159">
            <v>60054</v>
          </cell>
          <cell r="E1159" t="str">
            <v>Licensing</v>
          </cell>
          <cell r="F1159" t="str">
            <v>PL10235</v>
          </cell>
          <cell r="G1159" t="str">
            <v>Licensing</v>
          </cell>
          <cell r="H1159" t="str">
            <v>PL10109</v>
          </cell>
          <cell r="I1159" t="str">
            <v>Regulatory Services</v>
          </cell>
          <cell r="J1159" t="str">
            <v>PL10</v>
          </cell>
          <cell r="K1159" t="str">
            <v>Place Services</v>
          </cell>
        </row>
        <row r="1160">
          <cell r="B1160" t="str">
            <v>1101158</v>
          </cell>
          <cell r="C1160" t="str">
            <v>Club Premises</v>
          </cell>
          <cell r="D1160">
            <v>60054</v>
          </cell>
          <cell r="E1160" t="str">
            <v>Licensing</v>
          </cell>
          <cell r="F1160" t="str">
            <v>PL10235</v>
          </cell>
          <cell r="G1160" t="str">
            <v>Licensing</v>
          </cell>
          <cell r="H1160" t="str">
            <v>PL10109</v>
          </cell>
          <cell r="I1160" t="str">
            <v>Regulatory Services</v>
          </cell>
          <cell r="J1160" t="str">
            <v>PL10</v>
          </cell>
          <cell r="K1160" t="str">
            <v>Place Services</v>
          </cell>
        </row>
        <row r="1161">
          <cell r="B1161" t="str">
            <v>1101159</v>
          </cell>
          <cell r="C1161" t="str">
            <v>LA 3 General</v>
          </cell>
          <cell r="D1161">
            <v>60054</v>
          </cell>
          <cell r="E1161" t="str">
            <v>Licensing</v>
          </cell>
          <cell r="F1161" t="str">
            <v>PL10235</v>
          </cell>
          <cell r="G1161" t="str">
            <v>Licensing</v>
          </cell>
          <cell r="H1161" t="str">
            <v>PL10109</v>
          </cell>
          <cell r="I1161" t="str">
            <v>Regulatory Services</v>
          </cell>
          <cell r="J1161" t="str">
            <v>PL10</v>
          </cell>
          <cell r="K1161" t="str">
            <v>Place Services</v>
          </cell>
        </row>
        <row r="1162">
          <cell r="B1162" t="str">
            <v>1101160</v>
          </cell>
          <cell r="C1162" t="str">
            <v>Personal Licence</v>
          </cell>
          <cell r="D1162">
            <v>60054</v>
          </cell>
          <cell r="E1162" t="str">
            <v>Licensing</v>
          </cell>
          <cell r="F1162" t="str">
            <v>PL10235</v>
          </cell>
          <cell r="G1162" t="str">
            <v>Licensing</v>
          </cell>
          <cell r="H1162" t="str">
            <v>PL10109</v>
          </cell>
          <cell r="I1162" t="str">
            <v>Regulatory Services</v>
          </cell>
          <cell r="J1162" t="str">
            <v>PL10</v>
          </cell>
          <cell r="K1162" t="str">
            <v>Place Services</v>
          </cell>
        </row>
        <row r="1163">
          <cell r="B1163" t="str">
            <v>1101161</v>
          </cell>
          <cell r="C1163" t="str">
            <v>Gambling Licences</v>
          </cell>
          <cell r="D1163">
            <v>60054</v>
          </cell>
          <cell r="E1163" t="str">
            <v>Licensing</v>
          </cell>
          <cell r="F1163" t="str">
            <v>PL10235</v>
          </cell>
          <cell r="G1163" t="str">
            <v>Licensing</v>
          </cell>
          <cell r="H1163" t="str">
            <v>PL10109</v>
          </cell>
          <cell r="I1163" t="str">
            <v>Regulatory Services</v>
          </cell>
          <cell r="J1163" t="str">
            <v>PL10</v>
          </cell>
          <cell r="K1163" t="str">
            <v>Place Services</v>
          </cell>
        </row>
        <row r="1164">
          <cell r="B1164" t="str">
            <v>1101162</v>
          </cell>
          <cell r="C1164" t="str">
            <v>Other Fee Paying Licences</v>
          </cell>
          <cell r="D1164">
            <v>60054</v>
          </cell>
          <cell r="E1164" t="str">
            <v>Licensing</v>
          </cell>
          <cell r="F1164" t="str">
            <v>PL10235</v>
          </cell>
          <cell r="G1164" t="str">
            <v>Licensing</v>
          </cell>
          <cell r="H1164" t="str">
            <v>PL10109</v>
          </cell>
          <cell r="I1164" t="str">
            <v>Regulatory Services</v>
          </cell>
          <cell r="J1164" t="str">
            <v>PL10</v>
          </cell>
          <cell r="K1164" t="str">
            <v>Place Services</v>
          </cell>
        </row>
        <row r="1165">
          <cell r="B1165" t="str">
            <v>1101163</v>
          </cell>
          <cell r="C1165" t="str">
            <v>DBS</v>
          </cell>
          <cell r="D1165">
            <v>60054</v>
          </cell>
          <cell r="E1165" t="str">
            <v>Licensing</v>
          </cell>
          <cell r="F1165" t="str">
            <v>PL10235</v>
          </cell>
          <cell r="G1165" t="str">
            <v>Licensing</v>
          </cell>
          <cell r="H1165" t="str">
            <v>PL10109</v>
          </cell>
          <cell r="I1165" t="str">
            <v>Regulatory Services</v>
          </cell>
          <cell r="J1165" t="str">
            <v>PL10</v>
          </cell>
          <cell r="K1165" t="str">
            <v>Place Services</v>
          </cell>
        </row>
        <row r="1166">
          <cell r="B1166" t="str">
            <v>1101164</v>
          </cell>
          <cell r="C1166" t="str">
            <v>DVLA</v>
          </cell>
          <cell r="D1166">
            <v>60054</v>
          </cell>
          <cell r="E1166" t="str">
            <v>Licensing</v>
          </cell>
          <cell r="F1166" t="str">
            <v>PL10235</v>
          </cell>
          <cell r="G1166" t="str">
            <v>Licensing</v>
          </cell>
          <cell r="H1166" t="str">
            <v>PL10109</v>
          </cell>
          <cell r="I1166" t="str">
            <v>Regulatory Services</v>
          </cell>
          <cell r="J1166" t="str">
            <v>PL10</v>
          </cell>
          <cell r="K1166" t="str">
            <v>Place Services</v>
          </cell>
        </row>
        <row r="1167">
          <cell r="B1167" t="str">
            <v>1101165</v>
          </cell>
          <cell r="C1167" t="str">
            <v>Contact Drivers</v>
          </cell>
          <cell r="D1167">
            <v>60054</v>
          </cell>
          <cell r="E1167" t="str">
            <v>Licensing</v>
          </cell>
          <cell r="F1167" t="str">
            <v>PL10235</v>
          </cell>
          <cell r="G1167" t="str">
            <v>Licensing</v>
          </cell>
          <cell r="H1167" t="str">
            <v>PL10109</v>
          </cell>
          <cell r="I1167" t="str">
            <v>Regulatory Services</v>
          </cell>
          <cell r="J1167" t="str">
            <v>PL10</v>
          </cell>
          <cell r="K1167" t="str">
            <v>Place Services</v>
          </cell>
        </row>
        <row r="1168">
          <cell r="B1168" t="str">
            <v>1101166</v>
          </cell>
          <cell r="C1168" t="str">
            <v>Contract Drivers Mandates</v>
          </cell>
          <cell r="D1168">
            <v>60054</v>
          </cell>
          <cell r="E1168" t="str">
            <v>Licensing</v>
          </cell>
          <cell r="F1168" t="str">
            <v>PL10235</v>
          </cell>
          <cell r="G1168" t="str">
            <v>Licensing</v>
          </cell>
          <cell r="H1168" t="str">
            <v>PL10109</v>
          </cell>
          <cell r="I1168" t="str">
            <v>Regulatory Services</v>
          </cell>
          <cell r="J1168" t="str">
            <v>PL10</v>
          </cell>
          <cell r="K1168" t="str">
            <v>Place Services</v>
          </cell>
        </row>
        <row r="1169">
          <cell r="B1169" t="str">
            <v>1101167</v>
          </cell>
          <cell r="C1169" t="str">
            <v>Pavement Licensing</v>
          </cell>
          <cell r="D1169">
            <v>60054</v>
          </cell>
          <cell r="E1169" t="str">
            <v>Licensing</v>
          </cell>
          <cell r="F1169" t="str">
            <v>PL10235</v>
          </cell>
          <cell r="G1169" t="str">
            <v>Licensing</v>
          </cell>
          <cell r="H1169" t="str">
            <v>PL10109</v>
          </cell>
          <cell r="I1169" t="str">
            <v>Regulatory Services</v>
          </cell>
          <cell r="J1169" t="str">
            <v>PL10</v>
          </cell>
          <cell r="K1169" t="str">
            <v>Place Services</v>
          </cell>
        </row>
        <row r="1170">
          <cell r="B1170" t="str">
            <v>1101168</v>
          </cell>
          <cell r="C1170" t="str">
            <v>Land Charges</v>
          </cell>
          <cell r="D1170">
            <v>60055</v>
          </cell>
          <cell r="E1170" t="str">
            <v>Local Land Charges</v>
          </cell>
          <cell r="F1170" t="str">
            <v>PL10236</v>
          </cell>
          <cell r="G1170" t="str">
            <v>Local Land Charges</v>
          </cell>
          <cell r="H1170" t="str">
            <v>PL10109</v>
          </cell>
          <cell r="I1170" t="str">
            <v>Regulatory Services</v>
          </cell>
          <cell r="J1170" t="str">
            <v>PL10</v>
          </cell>
          <cell r="K1170" t="str">
            <v>Place Services</v>
          </cell>
        </row>
        <row r="1171">
          <cell r="B1171" t="str">
            <v>1101169</v>
          </cell>
          <cell r="C1171" t="str">
            <v>Land Registry</v>
          </cell>
          <cell r="D1171">
            <v>60055</v>
          </cell>
          <cell r="E1171" t="str">
            <v>Local Land Charges</v>
          </cell>
          <cell r="F1171" t="str">
            <v>PL10236</v>
          </cell>
          <cell r="G1171" t="str">
            <v>Local Land Charges</v>
          </cell>
          <cell r="H1171" t="str">
            <v>PL10109</v>
          </cell>
          <cell r="I1171" t="str">
            <v>Regulatory Services</v>
          </cell>
          <cell r="J1171" t="str">
            <v>PL10</v>
          </cell>
          <cell r="K1171" t="str">
            <v>Place Services</v>
          </cell>
        </row>
        <row r="1172">
          <cell r="B1172" t="str">
            <v>1101170</v>
          </cell>
          <cell r="C1172" t="str">
            <v>Trading Standards - General</v>
          </cell>
          <cell r="D1172">
            <v>60119</v>
          </cell>
          <cell r="E1172" t="str">
            <v>Trading Standards General</v>
          </cell>
          <cell r="F1172" t="str">
            <v>PL10258</v>
          </cell>
          <cell r="G1172" t="str">
            <v>Trading Standards</v>
          </cell>
          <cell r="H1172" t="str">
            <v>PL10109</v>
          </cell>
          <cell r="I1172" t="str">
            <v>Regulatory Services</v>
          </cell>
          <cell r="J1172" t="str">
            <v>PL10</v>
          </cell>
          <cell r="K1172" t="str">
            <v>Place Services</v>
          </cell>
        </row>
        <row r="1173">
          <cell r="B1173" t="str">
            <v>1101171</v>
          </cell>
          <cell r="C1173" t="str">
            <v>Trading Standards - Proceeds Of Crime Act</v>
          </cell>
          <cell r="D1173">
            <v>60119</v>
          </cell>
          <cell r="E1173" t="str">
            <v>Trading Standards General</v>
          </cell>
          <cell r="F1173" t="str">
            <v>PL10258</v>
          </cell>
          <cell r="G1173" t="str">
            <v>Trading Standards</v>
          </cell>
          <cell r="H1173" t="str">
            <v>PL10109</v>
          </cell>
          <cell r="I1173" t="str">
            <v>Regulatory Services</v>
          </cell>
          <cell r="J1173" t="str">
            <v>PL10</v>
          </cell>
          <cell r="K1173" t="str">
            <v>Place Services</v>
          </cell>
        </row>
        <row r="1174">
          <cell r="B1174" t="str">
            <v>1101172</v>
          </cell>
          <cell r="C1174" t="str">
            <v>Parking Services - St. Marys</v>
          </cell>
          <cell r="D1174">
            <v>60065</v>
          </cell>
          <cell r="E1174" t="str">
            <v>Off Street Parking</v>
          </cell>
          <cell r="F1174" t="str">
            <v>PL10241</v>
          </cell>
          <cell r="G1174" t="str">
            <v>Parking Services</v>
          </cell>
          <cell r="H1174" t="str">
            <v>PL10110</v>
          </cell>
          <cell r="I1174" t="str">
            <v>Parking Services</v>
          </cell>
          <cell r="J1174" t="str">
            <v>PL10</v>
          </cell>
          <cell r="K1174" t="str">
            <v>Place Services</v>
          </cell>
        </row>
        <row r="1175">
          <cell r="B1175" t="str">
            <v>1101173</v>
          </cell>
          <cell r="C1175" t="str">
            <v>Parking Services - Tontine</v>
          </cell>
          <cell r="D1175">
            <v>60065</v>
          </cell>
          <cell r="E1175" t="str">
            <v>Off Street Parking</v>
          </cell>
          <cell r="F1175" t="str">
            <v>PL10241</v>
          </cell>
          <cell r="G1175" t="str">
            <v>Parking Services</v>
          </cell>
          <cell r="H1175" t="str">
            <v>PL10110</v>
          </cell>
          <cell r="I1175" t="str">
            <v>Parking Services</v>
          </cell>
          <cell r="J1175" t="str">
            <v>PL10</v>
          </cell>
          <cell r="K1175" t="str">
            <v>Place Services</v>
          </cell>
        </row>
        <row r="1176">
          <cell r="B1176" t="str">
            <v>1101174</v>
          </cell>
          <cell r="C1176" t="str">
            <v>Parking Services - Birchley Street</v>
          </cell>
          <cell r="D1176">
            <v>60065</v>
          </cell>
          <cell r="E1176" t="str">
            <v>Off Street Parking</v>
          </cell>
          <cell r="F1176" t="str">
            <v>PL10241</v>
          </cell>
          <cell r="G1176" t="str">
            <v>Parking Services</v>
          </cell>
          <cell r="H1176" t="str">
            <v>PL10110</v>
          </cell>
          <cell r="I1176" t="str">
            <v>Parking Services</v>
          </cell>
          <cell r="J1176" t="str">
            <v>PL10</v>
          </cell>
          <cell r="K1176" t="str">
            <v>Place Services</v>
          </cell>
        </row>
        <row r="1177">
          <cell r="B1177" t="str">
            <v>1101175</v>
          </cell>
          <cell r="C1177" t="str">
            <v>Parking Services - Central Street</v>
          </cell>
          <cell r="D1177">
            <v>60065</v>
          </cell>
          <cell r="E1177" t="str">
            <v>Off Street Parking</v>
          </cell>
          <cell r="F1177" t="str">
            <v>PL10241</v>
          </cell>
          <cell r="G1177" t="str">
            <v>Parking Services</v>
          </cell>
          <cell r="H1177" t="str">
            <v>PL10110</v>
          </cell>
          <cell r="I1177" t="str">
            <v>Parking Services</v>
          </cell>
          <cell r="J1177" t="str">
            <v>PL10</v>
          </cell>
          <cell r="K1177" t="str">
            <v>Place Services</v>
          </cell>
        </row>
        <row r="1178">
          <cell r="B1178" t="str">
            <v>1101176</v>
          </cell>
          <cell r="C1178" t="str">
            <v>Parking Services - North John Street</v>
          </cell>
          <cell r="D1178">
            <v>60065</v>
          </cell>
          <cell r="E1178" t="str">
            <v>Off Street Parking</v>
          </cell>
          <cell r="F1178" t="str">
            <v>PL10241</v>
          </cell>
          <cell r="G1178" t="str">
            <v>Parking Services</v>
          </cell>
          <cell r="H1178" t="str">
            <v>PL10110</v>
          </cell>
          <cell r="I1178" t="str">
            <v>Parking Services</v>
          </cell>
          <cell r="J1178" t="str">
            <v>PL10</v>
          </cell>
          <cell r="K1178" t="str">
            <v>Place Services</v>
          </cell>
        </row>
        <row r="1179">
          <cell r="B1179" t="str">
            <v>1101177</v>
          </cell>
          <cell r="C1179" t="str">
            <v>Parking Services - Hardshaw Centre</v>
          </cell>
          <cell r="D1179">
            <v>60065</v>
          </cell>
          <cell r="E1179" t="str">
            <v>Off Street Parking</v>
          </cell>
          <cell r="F1179" t="str">
            <v>PL10241</v>
          </cell>
          <cell r="G1179" t="str">
            <v>Parking Services</v>
          </cell>
          <cell r="H1179" t="str">
            <v>PL10110</v>
          </cell>
          <cell r="I1179" t="str">
            <v>Parking Services</v>
          </cell>
          <cell r="J1179" t="str">
            <v>PL10</v>
          </cell>
          <cell r="K1179" t="str">
            <v>Place Services</v>
          </cell>
        </row>
        <row r="1180">
          <cell r="B1180" t="str">
            <v>1101178</v>
          </cell>
          <cell r="C1180" t="str">
            <v>Parking Services - Mill Street</v>
          </cell>
          <cell r="D1180">
            <v>60065</v>
          </cell>
          <cell r="E1180" t="str">
            <v>Off Street Parking</v>
          </cell>
          <cell r="F1180" t="str">
            <v>PL10241</v>
          </cell>
          <cell r="G1180" t="str">
            <v>Parking Services</v>
          </cell>
          <cell r="H1180" t="str">
            <v>PL10110</v>
          </cell>
          <cell r="I1180" t="str">
            <v>Parking Services</v>
          </cell>
          <cell r="J1180" t="str">
            <v>PL10</v>
          </cell>
          <cell r="K1180" t="str">
            <v>Place Services</v>
          </cell>
        </row>
        <row r="1181">
          <cell r="B1181" t="str">
            <v>1101179</v>
          </cell>
          <cell r="C1181" t="str">
            <v>Parking Services - Ward Street</v>
          </cell>
          <cell r="D1181">
            <v>60065</v>
          </cell>
          <cell r="E1181" t="str">
            <v>Off Street Parking</v>
          </cell>
          <cell r="F1181" t="str">
            <v>PL10241</v>
          </cell>
          <cell r="G1181" t="str">
            <v>Parking Services</v>
          </cell>
          <cell r="H1181" t="str">
            <v>PL10110</v>
          </cell>
          <cell r="I1181" t="str">
            <v>Parking Services</v>
          </cell>
          <cell r="J1181" t="str">
            <v>PL10</v>
          </cell>
          <cell r="K1181" t="str">
            <v>Place Services</v>
          </cell>
        </row>
        <row r="1182">
          <cell r="B1182" t="str">
            <v>1101180</v>
          </cell>
          <cell r="C1182" t="str">
            <v>Parking Services - Millenium Centre</v>
          </cell>
          <cell r="D1182">
            <v>60065</v>
          </cell>
          <cell r="E1182" t="str">
            <v>Off Street Parking</v>
          </cell>
          <cell r="F1182" t="str">
            <v>PL10241</v>
          </cell>
          <cell r="G1182" t="str">
            <v>Parking Services</v>
          </cell>
          <cell r="H1182" t="str">
            <v>PL10110</v>
          </cell>
          <cell r="I1182" t="str">
            <v>Parking Services</v>
          </cell>
          <cell r="J1182" t="str">
            <v>PL10</v>
          </cell>
          <cell r="K1182" t="str">
            <v>Place Services</v>
          </cell>
        </row>
        <row r="1183">
          <cell r="B1183" t="str">
            <v>1101181</v>
          </cell>
          <cell r="C1183" t="str">
            <v>Parking Services - Tolver Street</v>
          </cell>
          <cell r="D1183">
            <v>60065</v>
          </cell>
          <cell r="E1183" t="str">
            <v>Off Street Parking</v>
          </cell>
          <cell r="F1183" t="str">
            <v>PL10241</v>
          </cell>
          <cell r="G1183" t="str">
            <v>Parking Services</v>
          </cell>
          <cell r="H1183" t="str">
            <v>PL10110</v>
          </cell>
          <cell r="I1183" t="str">
            <v>Parking Services</v>
          </cell>
          <cell r="J1183" t="str">
            <v>PL10</v>
          </cell>
          <cell r="K1183" t="str">
            <v>Place Services</v>
          </cell>
        </row>
        <row r="1184">
          <cell r="B1184" t="str">
            <v>1101182</v>
          </cell>
          <cell r="C1184" t="str">
            <v>Parking Services - Claughton Street ( Disabled )</v>
          </cell>
          <cell r="D1184">
            <v>60065</v>
          </cell>
          <cell r="E1184" t="str">
            <v>Off Street Parking</v>
          </cell>
          <cell r="F1184" t="str">
            <v>PL10241</v>
          </cell>
          <cell r="G1184" t="str">
            <v>Parking Services</v>
          </cell>
          <cell r="H1184" t="str">
            <v>PL10110</v>
          </cell>
          <cell r="I1184" t="str">
            <v>Parking Services</v>
          </cell>
          <cell r="J1184" t="str">
            <v>PL10</v>
          </cell>
          <cell r="K1184" t="str">
            <v>Place Services</v>
          </cell>
        </row>
        <row r="1185">
          <cell r="B1185" t="str">
            <v>1101183</v>
          </cell>
          <cell r="C1185" t="str">
            <v>Parking Services - Dane Court</v>
          </cell>
          <cell r="D1185">
            <v>60065</v>
          </cell>
          <cell r="E1185" t="str">
            <v>Off Street Parking</v>
          </cell>
          <cell r="F1185" t="str">
            <v>PL10241</v>
          </cell>
          <cell r="G1185" t="str">
            <v>Parking Services</v>
          </cell>
          <cell r="H1185" t="str">
            <v>PL10110</v>
          </cell>
          <cell r="I1185" t="str">
            <v>Parking Services</v>
          </cell>
          <cell r="J1185" t="str">
            <v>PL10</v>
          </cell>
          <cell r="K1185" t="str">
            <v>Place Services</v>
          </cell>
        </row>
        <row r="1186">
          <cell r="B1186" t="str">
            <v>1101184</v>
          </cell>
          <cell r="C1186" t="str">
            <v>Parking Services - Cotham Street</v>
          </cell>
          <cell r="D1186">
            <v>60065</v>
          </cell>
          <cell r="E1186" t="str">
            <v>Off Street Parking</v>
          </cell>
          <cell r="F1186" t="str">
            <v>PL10241</v>
          </cell>
          <cell r="G1186" t="str">
            <v>Parking Services</v>
          </cell>
          <cell r="H1186" t="str">
            <v>PL10110</v>
          </cell>
          <cell r="I1186" t="str">
            <v>Parking Services</v>
          </cell>
          <cell r="J1186" t="str">
            <v>PL10</v>
          </cell>
          <cell r="K1186" t="str">
            <v>Place Services</v>
          </cell>
        </row>
        <row r="1187">
          <cell r="B1187" t="str">
            <v>1101185</v>
          </cell>
          <cell r="C1187" t="str">
            <v>Parking Services - Parr Street</v>
          </cell>
          <cell r="D1187">
            <v>60065</v>
          </cell>
          <cell r="E1187" t="str">
            <v>Off Street Parking</v>
          </cell>
          <cell r="F1187" t="str">
            <v>PL10241</v>
          </cell>
          <cell r="G1187" t="str">
            <v>Parking Services</v>
          </cell>
          <cell r="H1187" t="str">
            <v>PL10110</v>
          </cell>
          <cell r="I1187" t="str">
            <v>Parking Services</v>
          </cell>
          <cell r="J1187" t="str">
            <v>PL10</v>
          </cell>
          <cell r="K1187" t="str">
            <v>Place Services</v>
          </cell>
        </row>
        <row r="1188">
          <cell r="B1188" t="str">
            <v>1101186</v>
          </cell>
          <cell r="C1188" t="str">
            <v>Parking Services - Matchday Parking</v>
          </cell>
          <cell r="D1188">
            <v>60065</v>
          </cell>
          <cell r="E1188" t="str">
            <v>Off Street Parking</v>
          </cell>
          <cell r="F1188" t="str">
            <v>PL10241</v>
          </cell>
          <cell r="G1188" t="str">
            <v>Parking Services</v>
          </cell>
          <cell r="H1188" t="str">
            <v>PL10110</v>
          </cell>
          <cell r="I1188" t="str">
            <v>Parking Services</v>
          </cell>
          <cell r="J1188" t="str">
            <v>PL10</v>
          </cell>
          <cell r="K1188" t="str">
            <v>Place Services</v>
          </cell>
        </row>
        <row r="1189">
          <cell r="B1189" t="str">
            <v>1101187</v>
          </cell>
          <cell r="C1189" t="str">
            <v>Parking Services - Waterloo Street</v>
          </cell>
          <cell r="D1189">
            <v>60065</v>
          </cell>
          <cell r="E1189" t="str">
            <v>Off Street Parking</v>
          </cell>
          <cell r="F1189" t="str">
            <v>PL10241</v>
          </cell>
          <cell r="G1189" t="str">
            <v>Parking Services</v>
          </cell>
          <cell r="H1189" t="str">
            <v>PL10110</v>
          </cell>
          <cell r="I1189" t="str">
            <v>Parking Services</v>
          </cell>
          <cell r="J1189" t="str">
            <v>PL10</v>
          </cell>
          <cell r="K1189" t="str">
            <v>Place Services</v>
          </cell>
        </row>
        <row r="1190">
          <cell r="B1190" t="str">
            <v>1101188</v>
          </cell>
          <cell r="C1190" t="str">
            <v>Parking Services - Thatto Heath Road Car Park</v>
          </cell>
          <cell r="D1190">
            <v>60065</v>
          </cell>
          <cell r="E1190" t="str">
            <v>Off Street Parking</v>
          </cell>
          <cell r="F1190" t="str">
            <v>PL10241</v>
          </cell>
          <cell r="G1190" t="str">
            <v>Parking Services</v>
          </cell>
          <cell r="H1190" t="str">
            <v>PL10110</v>
          </cell>
          <cell r="I1190" t="str">
            <v>Parking Services</v>
          </cell>
          <cell r="J1190" t="str">
            <v>PL10</v>
          </cell>
          <cell r="K1190" t="str">
            <v>Place Services</v>
          </cell>
        </row>
        <row r="1191">
          <cell r="B1191" t="str">
            <v>1101189</v>
          </cell>
          <cell r="C1191" t="str">
            <v>Parking Services - Parking Savings Holding A/C</v>
          </cell>
          <cell r="D1191">
            <v>60065</v>
          </cell>
          <cell r="E1191" t="str">
            <v>Off Street Parking</v>
          </cell>
          <cell r="F1191" t="str">
            <v>PL10241</v>
          </cell>
          <cell r="G1191" t="str">
            <v>Parking Services</v>
          </cell>
          <cell r="H1191" t="str">
            <v>PL10110</v>
          </cell>
          <cell r="I1191" t="str">
            <v>Parking Services</v>
          </cell>
          <cell r="J1191" t="str">
            <v>PL10</v>
          </cell>
          <cell r="K1191" t="str">
            <v>Place Services</v>
          </cell>
        </row>
        <row r="1192">
          <cell r="B1192" t="str">
            <v>1101190</v>
          </cell>
          <cell r="C1192" t="str">
            <v>Parking Services - Decriminalisation Of Parking</v>
          </cell>
          <cell r="D1192">
            <v>60066</v>
          </cell>
          <cell r="E1192" t="str">
            <v>On Street Parking</v>
          </cell>
          <cell r="F1192" t="str">
            <v>PL10241</v>
          </cell>
          <cell r="G1192" t="str">
            <v>Parking Services</v>
          </cell>
          <cell r="H1192" t="str">
            <v>PL10110</v>
          </cell>
          <cell r="I1192" t="str">
            <v>Parking Services</v>
          </cell>
          <cell r="J1192" t="str">
            <v>PL10</v>
          </cell>
          <cell r="K1192" t="str">
            <v>Place Services</v>
          </cell>
        </row>
        <row r="1193">
          <cell r="B1193" t="str">
            <v>1101191</v>
          </cell>
          <cell r="C1193" t="str">
            <v>Parking Services - General</v>
          </cell>
          <cell r="D1193">
            <v>60072</v>
          </cell>
          <cell r="E1193" t="str">
            <v>Parking Services</v>
          </cell>
          <cell r="F1193" t="str">
            <v>PL10241</v>
          </cell>
          <cell r="G1193" t="str">
            <v>Parking Services</v>
          </cell>
          <cell r="H1193" t="str">
            <v>PL10110</v>
          </cell>
          <cell r="I1193" t="str">
            <v>Parking Services</v>
          </cell>
          <cell r="J1193" t="str">
            <v>PL10</v>
          </cell>
          <cell r="K1193" t="str">
            <v>Place Services</v>
          </cell>
        </row>
        <row r="1194">
          <cell r="B1194" t="str">
            <v>1101192</v>
          </cell>
          <cell r="C1194" t="str">
            <v>Parking Services - Other - OLD</v>
          </cell>
          <cell r="D1194">
            <v>60072</v>
          </cell>
          <cell r="E1194" t="str">
            <v>Parking Services</v>
          </cell>
          <cell r="F1194" t="str">
            <v>PL10241</v>
          </cell>
          <cell r="G1194" t="str">
            <v>Parking Services</v>
          </cell>
          <cell r="H1194" t="str">
            <v>PL10110</v>
          </cell>
          <cell r="I1194" t="str">
            <v>Parking Services</v>
          </cell>
          <cell r="J1194" t="str">
            <v>PL10</v>
          </cell>
          <cell r="K1194" t="str">
            <v>Place Services</v>
          </cell>
        </row>
        <row r="1195">
          <cell r="B1195" t="str">
            <v>1101193</v>
          </cell>
          <cell r="C1195" t="str">
            <v>Transport Planning</v>
          </cell>
          <cell r="D1195">
            <v>60125</v>
          </cell>
          <cell r="E1195" t="str">
            <v>Transport planning, policy &amp; strat</v>
          </cell>
          <cell r="F1195" t="str">
            <v>PL10261</v>
          </cell>
          <cell r="G1195" t="str">
            <v>Transport Planning Policy &amp; Strat</v>
          </cell>
          <cell r="H1195" t="str">
            <v>PL10111</v>
          </cell>
          <cell r="I1195" t="str">
            <v>Regeneration &amp; Planning</v>
          </cell>
          <cell r="J1195" t="str">
            <v>PL10</v>
          </cell>
          <cell r="K1195" t="str">
            <v>Place Services</v>
          </cell>
        </row>
        <row r="1196">
          <cell r="B1196" t="str">
            <v>1101194</v>
          </cell>
          <cell r="C1196" t="str">
            <v>Eric-Pre Dev-Southern Gateway</v>
          </cell>
          <cell r="D1196">
            <v>60125</v>
          </cell>
          <cell r="E1196" t="str">
            <v>Transport planning, policy &amp; strat</v>
          </cell>
          <cell r="F1196" t="str">
            <v>PL10261</v>
          </cell>
          <cell r="G1196" t="str">
            <v>Transport Planning Policy &amp; Strat</v>
          </cell>
          <cell r="H1196" t="str">
            <v>PL10111</v>
          </cell>
          <cell r="I1196" t="str">
            <v>Regeneration &amp; Planning</v>
          </cell>
          <cell r="J1196" t="str">
            <v>PL10</v>
          </cell>
          <cell r="K1196" t="str">
            <v>Place Services</v>
          </cell>
        </row>
        <row r="1197">
          <cell r="B1197" t="str">
            <v>1101195</v>
          </cell>
          <cell r="C1197" t="str">
            <v>School Streets</v>
          </cell>
          <cell r="D1197">
            <v>60125</v>
          </cell>
          <cell r="E1197" t="str">
            <v>Transport planning, policy &amp; strat</v>
          </cell>
          <cell r="F1197" t="str">
            <v>PL10261</v>
          </cell>
          <cell r="G1197" t="str">
            <v>Transport Planning Policy &amp; Strat</v>
          </cell>
          <cell r="H1197" t="str">
            <v>PL10111</v>
          </cell>
          <cell r="I1197" t="str">
            <v>Regeneration &amp; Planning</v>
          </cell>
          <cell r="J1197" t="str">
            <v>PL10</v>
          </cell>
          <cell r="K1197" t="str">
            <v>Place Services</v>
          </cell>
        </row>
        <row r="1198">
          <cell r="B1198" t="str">
            <v>1101196</v>
          </cell>
          <cell r="C1198" t="str">
            <v>Electric Vehicle Strategy</v>
          </cell>
          <cell r="D1198">
            <v>60125</v>
          </cell>
          <cell r="E1198" t="str">
            <v>Transport planning, policy &amp; strat</v>
          </cell>
          <cell r="F1198" t="str">
            <v>PL10261</v>
          </cell>
          <cell r="G1198" t="str">
            <v>Transport Planning Policy &amp; Strat</v>
          </cell>
          <cell r="H1198" t="str">
            <v>PL10111</v>
          </cell>
          <cell r="I1198" t="str">
            <v>Regeneration &amp; Planning</v>
          </cell>
          <cell r="J1198" t="str">
            <v>PL10</v>
          </cell>
          <cell r="K1198" t="str">
            <v>Place Services</v>
          </cell>
        </row>
        <row r="1199">
          <cell r="B1199" t="str">
            <v>1101197</v>
          </cell>
          <cell r="C1199" t="str">
            <v>St Helens North Housing Access</v>
          </cell>
          <cell r="D1199">
            <v>60125</v>
          </cell>
          <cell r="E1199" t="str">
            <v>Transport planning, policy &amp; strat</v>
          </cell>
          <cell r="F1199" t="str">
            <v>PL10261</v>
          </cell>
          <cell r="G1199" t="str">
            <v>Transport Planning Policy &amp; Strat</v>
          </cell>
          <cell r="H1199" t="str">
            <v>PL10111</v>
          </cell>
          <cell r="I1199" t="str">
            <v>Regeneration &amp; Planning</v>
          </cell>
          <cell r="J1199" t="str">
            <v>PL10</v>
          </cell>
          <cell r="K1199" t="str">
            <v>Place Services</v>
          </cell>
        </row>
        <row r="1200">
          <cell r="B1200" t="str">
            <v>1101198</v>
          </cell>
          <cell r="C1200" t="str">
            <v>Sthelens Multimodal Interchange</v>
          </cell>
          <cell r="D1200">
            <v>60125</v>
          </cell>
          <cell r="E1200" t="str">
            <v>Transport planning, policy &amp; strat</v>
          </cell>
          <cell r="F1200" t="str">
            <v>PL10261</v>
          </cell>
          <cell r="G1200" t="str">
            <v>Transport Planning Policy &amp; Strat</v>
          </cell>
          <cell r="H1200" t="str">
            <v>PL10111</v>
          </cell>
          <cell r="I1200" t="str">
            <v>Regeneration &amp; Planning</v>
          </cell>
          <cell r="J1200" t="str">
            <v>PL10</v>
          </cell>
          <cell r="K1200" t="str">
            <v>Place Services</v>
          </cell>
        </row>
        <row r="1201">
          <cell r="B1201" t="str">
            <v>1101199</v>
          </cell>
          <cell r="C1201" t="str">
            <v>Capability Fund- Walking/Cycling</v>
          </cell>
          <cell r="D1201">
            <v>60125</v>
          </cell>
          <cell r="E1201" t="str">
            <v>Transport planning, policy &amp; strat</v>
          </cell>
          <cell r="F1201" t="str">
            <v>PL10261</v>
          </cell>
          <cell r="G1201" t="str">
            <v>Transport Planning Policy &amp; Strat</v>
          </cell>
          <cell r="H1201" t="str">
            <v>PL10111</v>
          </cell>
          <cell r="I1201" t="str">
            <v>Regeneration &amp; Planning</v>
          </cell>
          <cell r="J1201" t="str">
            <v>PL10</v>
          </cell>
          <cell r="K1201" t="str">
            <v>Place Services</v>
          </cell>
        </row>
        <row r="1202">
          <cell r="B1202" t="str">
            <v>1101200</v>
          </cell>
          <cell r="C1202" t="str">
            <v>Carr Mill Station SOBC</v>
          </cell>
          <cell r="D1202">
            <v>60125</v>
          </cell>
          <cell r="E1202" t="str">
            <v>Transport planning, policy &amp; strat</v>
          </cell>
          <cell r="F1202" t="str">
            <v>PL10261</v>
          </cell>
          <cell r="G1202" t="str">
            <v>Transport Planning Policy &amp; Strat</v>
          </cell>
          <cell r="H1202" t="str">
            <v>PL10111</v>
          </cell>
          <cell r="I1202" t="str">
            <v>Regeneration &amp; Planning</v>
          </cell>
          <cell r="J1202" t="str">
            <v>PL10</v>
          </cell>
          <cell r="K1202" t="str">
            <v>Place Services</v>
          </cell>
        </row>
        <row r="1203">
          <cell r="B1203" t="str">
            <v>1101201</v>
          </cell>
          <cell r="C1203" t="str">
            <v>Green Bus Routes</v>
          </cell>
          <cell r="D1203">
            <v>60125</v>
          </cell>
          <cell r="E1203" t="str">
            <v>Transport planning, policy &amp; strat</v>
          </cell>
          <cell r="F1203" t="str">
            <v>PL10261</v>
          </cell>
          <cell r="G1203" t="str">
            <v>Transport Planning Policy &amp; Strat</v>
          </cell>
          <cell r="H1203" t="str">
            <v>PL10111</v>
          </cell>
          <cell r="I1203" t="str">
            <v>Regeneration &amp; Planning</v>
          </cell>
          <cell r="J1203" t="str">
            <v>PL10</v>
          </cell>
          <cell r="K1203" t="str">
            <v>Place Services</v>
          </cell>
        </row>
        <row r="1204">
          <cell r="B1204" t="str">
            <v>1101202</v>
          </cell>
          <cell r="C1204" t="str">
            <v>Homelessness</v>
          </cell>
          <cell r="D1204">
            <v>60047</v>
          </cell>
          <cell r="E1204" t="str">
            <v>Homelessness</v>
          </cell>
          <cell r="F1204" t="str">
            <v>PL10230</v>
          </cell>
          <cell r="G1204" t="str">
            <v>Homelessness</v>
          </cell>
          <cell r="H1204" t="str">
            <v>PL10112</v>
          </cell>
          <cell r="I1204" t="str">
            <v>Housing Services</v>
          </cell>
          <cell r="J1204" t="str">
            <v>PL10</v>
          </cell>
          <cell r="K1204" t="str">
            <v>Place Services</v>
          </cell>
        </row>
        <row r="1205">
          <cell r="B1205" t="str">
            <v>1101203</v>
          </cell>
          <cell r="C1205" t="str">
            <v>Hostels (Non HRA Support)</v>
          </cell>
          <cell r="D1205">
            <v>60047</v>
          </cell>
          <cell r="E1205" t="str">
            <v>Homelessness</v>
          </cell>
          <cell r="F1205" t="str">
            <v>PL10230</v>
          </cell>
          <cell r="G1205" t="str">
            <v>Homelessness</v>
          </cell>
          <cell r="H1205" t="str">
            <v>PL10112</v>
          </cell>
          <cell r="I1205" t="str">
            <v>Housing Services</v>
          </cell>
          <cell r="J1205" t="str">
            <v>PL10</v>
          </cell>
          <cell r="K1205" t="str">
            <v>Place Services</v>
          </cell>
        </row>
        <row r="1206">
          <cell r="B1206" t="str">
            <v>1101204</v>
          </cell>
          <cell r="C1206" t="str">
            <v>Housing Allocations</v>
          </cell>
          <cell r="D1206">
            <v>60047</v>
          </cell>
          <cell r="E1206" t="str">
            <v>Homelessness</v>
          </cell>
          <cell r="F1206" t="str">
            <v>PL10230</v>
          </cell>
          <cell r="G1206" t="str">
            <v>Homelessness</v>
          </cell>
          <cell r="H1206" t="str">
            <v>PL10112</v>
          </cell>
          <cell r="I1206" t="str">
            <v>Housing Services</v>
          </cell>
          <cell r="J1206" t="str">
            <v>PL10</v>
          </cell>
          <cell r="K1206" t="str">
            <v>Place Services</v>
          </cell>
        </row>
        <row r="1207">
          <cell r="B1207" t="str">
            <v>1101205</v>
          </cell>
          <cell r="C1207" t="str">
            <v>Homelessness Reduction Grant</v>
          </cell>
          <cell r="D1207">
            <v>60047</v>
          </cell>
          <cell r="E1207" t="str">
            <v>Homelessness</v>
          </cell>
          <cell r="F1207" t="str">
            <v>PL10230</v>
          </cell>
          <cell r="G1207" t="str">
            <v>Homelessness</v>
          </cell>
          <cell r="H1207" t="str">
            <v>PL10112</v>
          </cell>
          <cell r="I1207" t="str">
            <v>Housing Services</v>
          </cell>
          <cell r="J1207" t="str">
            <v>PL10</v>
          </cell>
          <cell r="K1207" t="str">
            <v>Place Services</v>
          </cell>
        </row>
        <row r="1208">
          <cell r="B1208" t="str">
            <v>1101206</v>
          </cell>
          <cell r="C1208" t="str">
            <v>Homelessness Trailblazer</v>
          </cell>
          <cell r="D1208">
            <v>60047</v>
          </cell>
          <cell r="E1208" t="str">
            <v>Homelessness</v>
          </cell>
          <cell r="F1208" t="str">
            <v>PL10230</v>
          </cell>
          <cell r="G1208" t="str">
            <v>Homelessness</v>
          </cell>
          <cell r="H1208" t="str">
            <v>PL10112</v>
          </cell>
          <cell r="I1208" t="str">
            <v>Housing Services</v>
          </cell>
          <cell r="J1208" t="str">
            <v>PL10</v>
          </cell>
          <cell r="K1208" t="str">
            <v>Place Services</v>
          </cell>
        </row>
        <row r="1209">
          <cell r="B1209" t="str">
            <v>1101207</v>
          </cell>
          <cell r="C1209" t="str">
            <v>Rough Sleeper Initiative</v>
          </cell>
          <cell r="D1209">
            <v>60047</v>
          </cell>
          <cell r="E1209" t="str">
            <v>Homelessness</v>
          </cell>
          <cell r="F1209" t="str">
            <v>PL10230</v>
          </cell>
          <cell r="G1209" t="str">
            <v>Homelessness</v>
          </cell>
          <cell r="H1209" t="str">
            <v>PL10112</v>
          </cell>
          <cell r="I1209" t="str">
            <v>Housing Services</v>
          </cell>
          <cell r="J1209" t="str">
            <v>PL10</v>
          </cell>
          <cell r="K1209" t="str">
            <v>Place Services</v>
          </cell>
        </row>
        <row r="1210">
          <cell r="B1210" t="str">
            <v>1101208</v>
          </cell>
          <cell r="C1210" t="str">
            <v>Covid-19 Rough Sleeping Cont</v>
          </cell>
          <cell r="D1210">
            <v>60047</v>
          </cell>
          <cell r="E1210" t="str">
            <v>Homelessness</v>
          </cell>
          <cell r="F1210" t="str">
            <v>PL10230</v>
          </cell>
          <cell r="G1210" t="str">
            <v>Homelessness</v>
          </cell>
          <cell r="H1210" t="str">
            <v>PL10112</v>
          </cell>
          <cell r="I1210" t="str">
            <v>Housing Services</v>
          </cell>
          <cell r="J1210" t="str">
            <v>PL10</v>
          </cell>
          <cell r="K1210" t="str">
            <v>Place Services</v>
          </cell>
        </row>
        <row r="1211">
          <cell r="B1211" t="str">
            <v>1101209</v>
          </cell>
          <cell r="C1211" t="str">
            <v>Trailblazer Personalisation</v>
          </cell>
          <cell r="D1211">
            <v>60047</v>
          </cell>
          <cell r="E1211" t="str">
            <v>Homelessness</v>
          </cell>
          <cell r="F1211" t="str">
            <v>PL10230</v>
          </cell>
          <cell r="G1211" t="str">
            <v>Homelessness</v>
          </cell>
          <cell r="H1211" t="str">
            <v>PL10112</v>
          </cell>
          <cell r="I1211" t="str">
            <v>Housing Services</v>
          </cell>
          <cell r="J1211" t="str">
            <v>PL10</v>
          </cell>
          <cell r="K1211" t="str">
            <v>Place Services</v>
          </cell>
        </row>
        <row r="1212">
          <cell r="B1212" t="str">
            <v>1101210</v>
          </cell>
          <cell r="C1212" t="str">
            <v>HPG Vulnerable Renters</v>
          </cell>
          <cell r="D1212">
            <v>60047</v>
          </cell>
          <cell r="E1212" t="str">
            <v>Homelessness</v>
          </cell>
          <cell r="F1212" t="str">
            <v>PL10230</v>
          </cell>
          <cell r="G1212" t="str">
            <v>Homelessness</v>
          </cell>
          <cell r="H1212" t="str">
            <v>PL10112</v>
          </cell>
          <cell r="I1212" t="str">
            <v>Housing Services</v>
          </cell>
          <cell r="J1212" t="str">
            <v>PL10</v>
          </cell>
          <cell r="K1212" t="str">
            <v>Place Services</v>
          </cell>
        </row>
        <row r="1213">
          <cell r="B1213" t="str">
            <v>1101211</v>
          </cell>
          <cell r="C1213" t="str">
            <v>RSI Protect And Vaccinate</v>
          </cell>
          <cell r="D1213">
            <v>60047</v>
          </cell>
          <cell r="E1213" t="str">
            <v>Homelessness</v>
          </cell>
          <cell r="F1213" t="str">
            <v>PL10230</v>
          </cell>
          <cell r="G1213" t="str">
            <v>Homelessness</v>
          </cell>
          <cell r="H1213" t="str">
            <v>PL10112</v>
          </cell>
          <cell r="I1213" t="str">
            <v>Housing Services</v>
          </cell>
          <cell r="J1213" t="str">
            <v>PL10</v>
          </cell>
          <cell r="K1213" t="str">
            <v>Place Services</v>
          </cell>
        </row>
        <row r="1214">
          <cell r="B1214" t="str">
            <v>1101212</v>
          </cell>
          <cell r="C1214" t="str">
            <v>Domestic Abuse Homeless HPG</v>
          </cell>
          <cell r="D1214">
            <v>60047</v>
          </cell>
          <cell r="E1214" t="str">
            <v>Homelessness</v>
          </cell>
          <cell r="F1214" t="str">
            <v>PL10230</v>
          </cell>
          <cell r="G1214" t="str">
            <v>Homelessness</v>
          </cell>
          <cell r="H1214" t="str">
            <v>PL10112</v>
          </cell>
          <cell r="I1214" t="str">
            <v>Housing Services</v>
          </cell>
          <cell r="J1214" t="str">
            <v>PL10</v>
          </cell>
          <cell r="K1214" t="str">
            <v>Place Services</v>
          </cell>
        </row>
        <row r="1215">
          <cell r="B1215" t="str">
            <v>1101213</v>
          </cell>
          <cell r="C1215" t="str">
            <v>Housing Advice</v>
          </cell>
          <cell r="D1215">
            <v>60048</v>
          </cell>
          <cell r="E1215" t="str">
            <v>Housing Advice</v>
          </cell>
          <cell r="F1215" t="str">
            <v>PL10231</v>
          </cell>
          <cell r="G1215" t="str">
            <v>Housing Advice</v>
          </cell>
          <cell r="H1215" t="str">
            <v>PL10112</v>
          </cell>
          <cell r="I1215" t="str">
            <v>Housing Services</v>
          </cell>
          <cell r="J1215" t="str">
            <v>PL10</v>
          </cell>
          <cell r="K1215" t="str">
            <v>Place Services</v>
          </cell>
        </row>
        <row r="1216">
          <cell r="B1216" t="str">
            <v>1101214</v>
          </cell>
          <cell r="C1216" t="str">
            <v>Other Housing Advice (Rights)</v>
          </cell>
          <cell r="D1216">
            <v>60048</v>
          </cell>
          <cell r="E1216" t="str">
            <v>Housing Advice</v>
          </cell>
          <cell r="F1216" t="str">
            <v>PL10231</v>
          </cell>
          <cell r="G1216" t="str">
            <v>Housing Advice</v>
          </cell>
          <cell r="H1216" t="str">
            <v>PL10112</v>
          </cell>
          <cell r="I1216" t="str">
            <v>Housing Services</v>
          </cell>
          <cell r="J1216" t="str">
            <v>PL10</v>
          </cell>
          <cell r="K1216" t="str">
            <v>Place Services</v>
          </cell>
        </row>
        <row r="1217">
          <cell r="B1217" t="str">
            <v>1101215</v>
          </cell>
          <cell r="C1217" t="str">
            <v>Housing Strategy</v>
          </cell>
          <cell r="D1217">
            <v>60049</v>
          </cell>
          <cell r="E1217" t="str">
            <v>Housing Strategy</v>
          </cell>
          <cell r="F1217" t="str">
            <v>PL10232</v>
          </cell>
          <cell r="G1217" t="str">
            <v>Housing Services</v>
          </cell>
          <cell r="H1217" t="str">
            <v>PL10112</v>
          </cell>
          <cell r="I1217" t="str">
            <v>Housing Services</v>
          </cell>
          <cell r="J1217" t="str">
            <v>PL10</v>
          </cell>
          <cell r="K1217" t="str">
            <v>Place Services</v>
          </cell>
        </row>
        <row r="1218">
          <cell r="B1218" t="str">
            <v>1101216</v>
          </cell>
          <cell r="C1218" t="str">
            <v>Housing Advisors Programme</v>
          </cell>
          <cell r="D1218">
            <v>60049</v>
          </cell>
          <cell r="E1218" t="str">
            <v>Housing Strategy</v>
          </cell>
          <cell r="F1218" t="str">
            <v>PL10232</v>
          </cell>
          <cell r="G1218" t="str">
            <v>Housing Services</v>
          </cell>
          <cell r="H1218" t="str">
            <v>PL10112</v>
          </cell>
          <cell r="I1218" t="str">
            <v>Housing Services</v>
          </cell>
          <cell r="J1218" t="str">
            <v>PL10</v>
          </cell>
          <cell r="K1218" t="str">
            <v>Place Services</v>
          </cell>
        </row>
        <row r="1219">
          <cell r="B1219" t="str">
            <v>1101217</v>
          </cell>
          <cell r="C1219" t="str">
            <v>Travellers Site</v>
          </cell>
          <cell r="D1219">
            <v>60126</v>
          </cell>
          <cell r="E1219" t="str">
            <v>Travellers Site</v>
          </cell>
          <cell r="F1219" t="str">
            <v>PL10239</v>
          </cell>
          <cell r="G1219" t="str">
            <v>Other Council Property</v>
          </cell>
          <cell r="H1219" t="str">
            <v>PL10112</v>
          </cell>
          <cell r="I1219" t="str">
            <v>Housing Services</v>
          </cell>
          <cell r="J1219" t="str">
            <v>PL10</v>
          </cell>
          <cell r="K1219" t="str">
            <v>Place Services</v>
          </cell>
        </row>
        <row r="1220">
          <cell r="B1220" t="str">
            <v>1101218</v>
          </cell>
          <cell r="C1220" t="str">
            <v>DFG Housing Grants</v>
          </cell>
          <cell r="D1220">
            <v>60082</v>
          </cell>
          <cell r="E1220" t="str">
            <v>Private sector Housing Renewal</v>
          </cell>
          <cell r="F1220" t="str">
            <v>PL10244</v>
          </cell>
          <cell r="G1220" t="str">
            <v>Private Sector Housing Renewal</v>
          </cell>
          <cell r="H1220" t="str">
            <v>PL10112</v>
          </cell>
          <cell r="I1220" t="str">
            <v>Housing Services</v>
          </cell>
          <cell r="J1220" t="str">
            <v>PL10</v>
          </cell>
          <cell r="K1220" t="str">
            <v>Place Services</v>
          </cell>
        </row>
        <row r="1221">
          <cell r="B1221" t="str">
            <v>1101219</v>
          </cell>
          <cell r="C1221" t="str">
            <v>Torus Housing Maintenance</v>
          </cell>
          <cell r="D1221">
            <v>60082</v>
          </cell>
          <cell r="E1221" t="str">
            <v>Private sector Housing Renewal</v>
          </cell>
          <cell r="F1221" t="str">
            <v>PL10244</v>
          </cell>
          <cell r="G1221" t="str">
            <v>Private Sector Housing Renewal</v>
          </cell>
          <cell r="H1221" t="str">
            <v>PL10112</v>
          </cell>
          <cell r="I1221" t="str">
            <v>Housing Services</v>
          </cell>
          <cell r="J1221" t="str">
            <v>PL10</v>
          </cell>
          <cell r="K1221" t="str">
            <v>Place Services</v>
          </cell>
        </row>
        <row r="1222">
          <cell r="B1222" t="str">
            <v>1101220</v>
          </cell>
          <cell r="C1222" t="str">
            <v>Work In Default</v>
          </cell>
          <cell r="D1222">
            <v>60082</v>
          </cell>
          <cell r="E1222" t="str">
            <v>Private sector Housing Renewal</v>
          </cell>
          <cell r="F1222" t="str">
            <v>PL10244</v>
          </cell>
          <cell r="G1222" t="str">
            <v>Private Sector Housing Renewal</v>
          </cell>
          <cell r="H1222" t="str">
            <v>PL10112</v>
          </cell>
          <cell r="I1222" t="str">
            <v>Housing Services</v>
          </cell>
          <cell r="J1222" t="str">
            <v>PL10</v>
          </cell>
          <cell r="K1222" t="str">
            <v>Place Services</v>
          </cell>
        </row>
        <row r="1223">
          <cell r="B1223" t="str">
            <v>1101221</v>
          </cell>
          <cell r="C1223" t="str">
            <v>Renovation Grants</v>
          </cell>
          <cell r="D1223">
            <v>60082</v>
          </cell>
          <cell r="E1223" t="str">
            <v>Private sector Housing Renewal</v>
          </cell>
          <cell r="F1223" t="str">
            <v>PL10244</v>
          </cell>
          <cell r="G1223" t="str">
            <v>Private Sector Housing Renewal</v>
          </cell>
          <cell r="H1223" t="str">
            <v>PL10112</v>
          </cell>
          <cell r="I1223" t="str">
            <v>Housing Services</v>
          </cell>
          <cell r="J1223" t="str">
            <v>PL10</v>
          </cell>
          <cell r="K1223" t="str">
            <v>Place Services</v>
          </cell>
        </row>
        <row r="1224">
          <cell r="B1224" t="str">
            <v>1101222</v>
          </cell>
          <cell r="C1224" t="str">
            <v>Home Energy Conservation Act</v>
          </cell>
          <cell r="D1224">
            <v>60082</v>
          </cell>
          <cell r="E1224" t="str">
            <v>Private sector Housing Renewal</v>
          </cell>
          <cell r="F1224" t="str">
            <v>PL10244</v>
          </cell>
          <cell r="G1224" t="str">
            <v>Private Sector Housing Renewal</v>
          </cell>
          <cell r="H1224" t="str">
            <v>PL10112</v>
          </cell>
          <cell r="I1224" t="str">
            <v>Housing Services</v>
          </cell>
          <cell r="J1224" t="str">
            <v>PL10</v>
          </cell>
          <cell r="K1224" t="str">
            <v>Place Services</v>
          </cell>
        </row>
        <row r="1225">
          <cell r="B1225" t="str">
            <v>1101223</v>
          </cell>
          <cell r="C1225" t="str">
            <v>Home Improvement Agency</v>
          </cell>
          <cell r="D1225">
            <v>60082</v>
          </cell>
          <cell r="E1225" t="str">
            <v>Private sector Housing Renewal</v>
          </cell>
          <cell r="F1225" t="str">
            <v>PL10244</v>
          </cell>
          <cell r="G1225" t="str">
            <v>Private Sector Housing Renewal</v>
          </cell>
          <cell r="H1225" t="str">
            <v>PL10112</v>
          </cell>
          <cell r="I1225" t="str">
            <v>Housing Services</v>
          </cell>
          <cell r="J1225" t="str">
            <v>PL10</v>
          </cell>
          <cell r="K1225" t="str">
            <v>Place Services</v>
          </cell>
        </row>
        <row r="1226">
          <cell r="B1226" t="str">
            <v>1101224</v>
          </cell>
          <cell r="C1226" t="str">
            <v>Housing Standards</v>
          </cell>
          <cell r="D1226">
            <v>60082</v>
          </cell>
          <cell r="E1226" t="str">
            <v>Private sector Housing Renewal</v>
          </cell>
          <cell r="F1226" t="str">
            <v>PL10244</v>
          </cell>
          <cell r="G1226" t="str">
            <v>Private Sector Housing Renewal</v>
          </cell>
          <cell r="H1226" t="str">
            <v>PL10112</v>
          </cell>
          <cell r="I1226" t="str">
            <v>Housing Services</v>
          </cell>
          <cell r="J1226" t="str">
            <v>PL10</v>
          </cell>
          <cell r="K1226" t="str">
            <v>Place Services</v>
          </cell>
        </row>
        <row r="1227">
          <cell r="B1227" t="str">
            <v>1101225</v>
          </cell>
          <cell r="C1227" t="str">
            <v>Housing Act Civil Penalties</v>
          </cell>
          <cell r="D1227">
            <v>60082</v>
          </cell>
          <cell r="E1227" t="str">
            <v>Private sector Housing Renewal</v>
          </cell>
          <cell r="F1227" t="str">
            <v>PL10244</v>
          </cell>
          <cell r="G1227" t="str">
            <v>Private Sector Housing Renewal</v>
          </cell>
          <cell r="H1227" t="str">
            <v>PL10112</v>
          </cell>
          <cell r="I1227" t="str">
            <v>Housing Services</v>
          </cell>
          <cell r="J1227" t="str">
            <v>PL10</v>
          </cell>
          <cell r="K1227" t="str">
            <v>Place Services</v>
          </cell>
        </row>
        <row r="1228">
          <cell r="B1228" t="str">
            <v>1101226</v>
          </cell>
          <cell r="C1228" t="str">
            <v>Supported Housing Improve Prog</v>
          </cell>
          <cell r="D1228">
            <v>60082</v>
          </cell>
          <cell r="E1228" t="str">
            <v>Private sector Housing Renewal</v>
          </cell>
          <cell r="F1228" t="str">
            <v>PL10244</v>
          </cell>
          <cell r="G1228" t="str">
            <v>Private Sector Housing Renewal</v>
          </cell>
          <cell r="H1228" t="str">
            <v>PL10112</v>
          </cell>
          <cell r="I1228" t="str">
            <v>Housing Services</v>
          </cell>
          <cell r="J1228" t="str">
            <v>PL10</v>
          </cell>
          <cell r="K1228" t="str">
            <v>Place Services</v>
          </cell>
        </row>
        <row r="1229">
          <cell r="B1229" t="str">
            <v>1101227</v>
          </cell>
          <cell r="C1229" t="str">
            <v>Housing Services Holding Account</v>
          </cell>
          <cell r="D1229">
            <v>60082</v>
          </cell>
          <cell r="E1229" t="str">
            <v>Private sector Housing Renewal</v>
          </cell>
          <cell r="F1229" t="str">
            <v>PL10244</v>
          </cell>
          <cell r="G1229" t="str">
            <v>Private Sector Housing Renewal</v>
          </cell>
          <cell r="H1229" t="str">
            <v>PL10112</v>
          </cell>
          <cell r="I1229" t="str">
            <v>Housing Services</v>
          </cell>
          <cell r="J1229" t="str">
            <v>PL10</v>
          </cell>
          <cell r="K1229" t="str">
            <v>Place Services</v>
          </cell>
        </row>
        <row r="1230">
          <cell r="B1230" t="str">
            <v>1101228</v>
          </cell>
          <cell r="C1230" t="str">
            <v>Syrian Asylum Seeker Support</v>
          </cell>
          <cell r="D1230">
            <v>60090</v>
          </cell>
          <cell r="E1230" t="str">
            <v>Resettlement Services</v>
          </cell>
          <cell r="F1230" t="str">
            <v>PL10244</v>
          </cell>
          <cell r="G1230" t="str">
            <v>Private Sector Housing Renewal</v>
          </cell>
          <cell r="H1230" t="str">
            <v>PL10112</v>
          </cell>
          <cell r="I1230" t="str">
            <v>Housing Services</v>
          </cell>
          <cell r="J1230" t="str">
            <v>PL10</v>
          </cell>
          <cell r="K1230" t="str">
            <v>Place Services</v>
          </cell>
        </row>
        <row r="1231">
          <cell r="B1231" t="str">
            <v>1101229</v>
          </cell>
          <cell r="C1231" t="str">
            <v>Afghan M.O.D. Resettlem Scheme</v>
          </cell>
          <cell r="D1231">
            <v>60090</v>
          </cell>
          <cell r="E1231" t="str">
            <v>Resettlement Services</v>
          </cell>
          <cell r="F1231" t="str">
            <v>PL10244</v>
          </cell>
          <cell r="G1231" t="str">
            <v>Private Sector Housing Renewal</v>
          </cell>
          <cell r="H1231" t="str">
            <v>PL10112</v>
          </cell>
          <cell r="I1231" t="str">
            <v>Housing Services</v>
          </cell>
          <cell r="J1231" t="str">
            <v>PL10</v>
          </cell>
          <cell r="K1231" t="str">
            <v>Place Services</v>
          </cell>
        </row>
        <row r="1232">
          <cell r="B1232" t="str">
            <v>1101230</v>
          </cell>
          <cell r="C1232" t="str">
            <v>Homes For Ukraine</v>
          </cell>
          <cell r="D1232">
            <v>60090</v>
          </cell>
          <cell r="E1232" t="str">
            <v>Resettlement Services</v>
          </cell>
          <cell r="F1232" t="str">
            <v>PL10244</v>
          </cell>
          <cell r="G1232" t="str">
            <v>Private Sector Housing Renewal</v>
          </cell>
          <cell r="H1232" t="str">
            <v>PL10112</v>
          </cell>
          <cell r="I1232" t="str">
            <v>Housing Services</v>
          </cell>
          <cell r="J1232" t="str">
            <v>PL10</v>
          </cell>
          <cell r="K1232" t="str">
            <v>Place Services</v>
          </cell>
        </row>
        <row r="1233">
          <cell r="B1233" t="str">
            <v>1101231</v>
          </cell>
          <cell r="C1233" t="str">
            <v>Homes For Ukraine Sponsors</v>
          </cell>
          <cell r="D1233">
            <v>60090</v>
          </cell>
          <cell r="E1233" t="str">
            <v>Resettlement Services</v>
          </cell>
          <cell r="F1233" t="str">
            <v>PL10244</v>
          </cell>
          <cell r="G1233" t="str">
            <v>Private Sector Housing Renewal</v>
          </cell>
          <cell r="H1233" t="str">
            <v>PL10112</v>
          </cell>
          <cell r="I1233" t="str">
            <v>Housing Services</v>
          </cell>
          <cell r="J1233" t="str">
            <v>PL10</v>
          </cell>
          <cell r="K1233" t="str">
            <v>Place Services</v>
          </cell>
        </row>
        <row r="1234">
          <cell r="B1234" t="str">
            <v>1101232</v>
          </cell>
          <cell r="C1234" t="str">
            <v>Asylum Dispersal Scheme</v>
          </cell>
          <cell r="D1234">
            <v>60090</v>
          </cell>
          <cell r="E1234" t="str">
            <v>Resettlement Services</v>
          </cell>
          <cell r="F1234" t="str">
            <v>PL10244</v>
          </cell>
          <cell r="G1234" t="str">
            <v>Private Sector Housing Renewal</v>
          </cell>
          <cell r="H1234" t="str">
            <v>PL10112</v>
          </cell>
          <cell r="I1234" t="str">
            <v>Housing Services</v>
          </cell>
          <cell r="J1234" t="str">
            <v>PL10</v>
          </cell>
          <cell r="K1234" t="str">
            <v>Place Services</v>
          </cell>
        </row>
        <row r="1235">
          <cell r="B1235" t="str">
            <v>1101233</v>
          </cell>
          <cell r="C1235" t="str">
            <v>Homes For Ukraine Esfa</v>
          </cell>
          <cell r="D1235">
            <v>60090</v>
          </cell>
          <cell r="E1235" t="str">
            <v>Resettlement Services</v>
          </cell>
          <cell r="F1235" t="str">
            <v>PL10244</v>
          </cell>
          <cell r="G1235" t="str">
            <v>Private Sector Housing Renewal</v>
          </cell>
          <cell r="H1235" t="str">
            <v>PL10112</v>
          </cell>
          <cell r="I1235" t="str">
            <v>Housing Services</v>
          </cell>
          <cell r="J1235" t="str">
            <v>PL10</v>
          </cell>
          <cell r="K1235" t="str">
            <v>Place Services</v>
          </cell>
        </row>
        <row r="1236">
          <cell r="B1236" t="str">
            <v>1101234</v>
          </cell>
          <cell r="C1236" t="str">
            <v>Supported Housing</v>
          </cell>
          <cell r="D1236">
            <v>60107</v>
          </cell>
          <cell r="E1236" t="str">
            <v>Supporting People</v>
          </cell>
          <cell r="F1236" t="str">
            <v>PL10255</v>
          </cell>
          <cell r="G1236" t="str">
            <v>Supporting People</v>
          </cell>
          <cell r="H1236" t="str">
            <v>PL10112</v>
          </cell>
          <cell r="I1236" t="str">
            <v>Housing Services</v>
          </cell>
          <cell r="J1236" t="str">
            <v>PL10</v>
          </cell>
          <cell r="K1236" t="str">
            <v>Place Services</v>
          </cell>
        </row>
        <row r="1237">
          <cell r="B1237" t="str">
            <v>1101235</v>
          </cell>
          <cell r="C1237" t="str">
            <v>St Helens Archive</v>
          </cell>
          <cell r="D1237">
            <v>60002</v>
          </cell>
          <cell r="E1237" t="str">
            <v>Archiving</v>
          </cell>
          <cell r="F1237" t="str">
            <v>PL10218</v>
          </cell>
          <cell r="G1237" t="str">
            <v>Culture &amp; Heritage Services</v>
          </cell>
          <cell r="H1237" t="str">
            <v>PL10113</v>
          </cell>
          <cell r="I1237" t="str">
            <v>Library Services</v>
          </cell>
          <cell r="J1237" t="str">
            <v>PL10</v>
          </cell>
          <cell r="K1237" t="str">
            <v>Place Services</v>
          </cell>
        </row>
        <row r="1238">
          <cell r="B1238" t="str">
            <v>1101236</v>
          </cell>
          <cell r="C1238" t="str">
            <v>St.Helens Oral History Project</v>
          </cell>
          <cell r="D1238">
            <v>60002</v>
          </cell>
          <cell r="E1238" t="str">
            <v>Archiving</v>
          </cell>
          <cell r="F1238" t="str">
            <v>PL10218</v>
          </cell>
          <cell r="G1238" t="str">
            <v>Culture &amp; Heritage Services</v>
          </cell>
          <cell r="H1238" t="str">
            <v>PL10113</v>
          </cell>
          <cell r="I1238" t="str">
            <v>Library Services</v>
          </cell>
          <cell r="J1238" t="str">
            <v>PL10</v>
          </cell>
          <cell r="K1238" t="str">
            <v>Place Services</v>
          </cell>
        </row>
        <row r="1239">
          <cell r="B1239" t="str">
            <v>1101237</v>
          </cell>
          <cell r="C1239" t="str">
            <v>Creative Underground</v>
          </cell>
          <cell r="D1239">
            <v>60002</v>
          </cell>
          <cell r="E1239" t="str">
            <v>Archiving</v>
          </cell>
          <cell r="F1239" t="str">
            <v>PL10218</v>
          </cell>
          <cell r="G1239" t="str">
            <v>Culture &amp; Heritage Services</v>
          </cell>
          <cell r="H1239" t="str">
            <v>PL10113</v>
          </cell>
          <cell r="I1239" t="str">
            <v>Library Services</v>
          </cell>
          <cell r="J1239" t="str">
            <v>PL10</v>
          </cell>
          <cell r="K1239" t="str">
            <v>Place Services</v>
          </cell>
        </row>
        <row r="1240">
          <cell r="B1240" t="str">
            <v>1101238</v>
          </cell>
          <cell r="C1240" t="str">
            <v>Cultural Hubs Arts Programme</v>
          </cell>
          <cell r="D1240">
            <v>60061</v>
          </cell>
          <cell r="E1240" t="str">
            <v>National Portfolio Organisation</v>
          </cell>
          <cell r="F1240" t="str">
            <v>PL10218</v>
          </cell>
          <cell r="G1240" t="str">
            <v>Culture &amp; Heritage Services</v>
          </cell>
          <cell r="H1240" t="str">
            <v>PL10113</v>
          </cell>
          <cell r="I1240" t="str">
            <v>Library Services</v>
          </cell>
          <cell r="J1240" t="str">
            <v>PL10</v>
          </cell>
          <cell r="K1240" t="str">
            <v>Place Services</v>
          </cell>
        </row>
        <row r="1241">
          <cell r="B1241" t="str">
            <v>1101239</v>
          </cell>
          <cell r="C1241" t="str">
            <v>Billinge</v>
          </cell>
          <cell r="D1241">
            <v>60008</v>
          </cell>
          <cell r="E1241" t="str">
            <v>Branch libraries</v>
          </cell>
          <cell r="F1241" t="str">
            <v>PL10234</v>
          </cell>
          <cell r="G1241" t="str">
            <v>Library Buildings</v>
          </cell>
          <cell r="H1241" t="str">
            <v>PL10113</v>
          </cell>
          <cell r="I1241" t="str">
            <v>Library Services</v>
          </cell>
          <cell r="J1241" t="str">
            <v>PL10</v>
          </cell>
          <cell r="K1241" t="str">
            <v>Place Services</v>
          </cell>
        </row>
        <row r="1242">
          <cell r="B1242" t="str">
            <v>1101240</v>
          </cell>
          <cell r="C1242" t="str">
            <v>Chester Lane</v>
          </cell>
          <cell r="D1242">
            <v>60008</v>
          </cell>
          <cell r="E1242" t="str">
            <v>Branch libraries</v>
          </cell>
          <cell r="F1242" t="str">
            <v>PL10234</v>
          </cell>
          <cell r="G1242" t="str">
            <v>Library Buildings</v>
          </cell>
          <cell r="H1242" t="str">
            <v>PL10113</v>
          </cell>
          <cell r="I1242" t="str">
            <v>Library Services</v>
          </cell>
          <cell r="J1242" t="str">
            <v>PL10</v>
          </cell>
          <cell r="K1242" t="str">
            <v>Place Services</v>
          </cell>
        </row>
        <row r="1243">
          <cell r="B1243" t="str">
            <v>1101241</v>
          </cell>
          <cell r="C1243" t="str">
            <v>Eccleston</v>
          </cell>
          <cell r="D1243">
            <v>60008</v>
          </cell>
          <cell r="E1243" t="str">
            <v>Branch libraries</v>
          </cell>
          <cell r="F1243" t="str">
            <v>PL10234</v>
          </cell>
          <cell r="G1243" t="str">
            <v>Library Buildings</v>
          </cell>
          <cell r="H1243" t="str">
            <v>PL10113</v>
          </cell>
          <cell r="I1243" t="str">
            <v>Library Services</v>
          </cell>
          <cell r="J1243" t="str">
            <v>PL10</v>
          </cell>
          <cell r="K1243" t="str">
            <v>Place Services</v>
          </cell>
        </row>
        <row r="1244">
          <cell r="B1244" t="str">
            <v>1101242</v>
          </cell>
          <cell r="C1244" t="str">
            <v>Garswood</v>
          </cell>
          <cell r="D1244">
            <v>60008</v>
          </cell>
          <cell r="E1244" t="str">
            <v>Branch libraries</v>
          </cell>
          <cell r="F1244" t="str">
            <v>PL10234</v>
          </cell>
          <cell r="G1244" t="str">
            <v>Library Buildings</v>
          </cell>
          <cell r="H1244" t="str">
            <v>PL10113</v>
          </cell>
          <cell r="I1244" t="str">
            <v>Library Services</v>
          </cell>
          <cell r="J1244" t="str">
            <v>PL10</v>
          </cell>
          <cell r="K1244" t="str">
            <v>Place Services</v>
          </cell>
        </row>
        <row r="1245">
          <cell r="B1245" t="str">
            <v>1101243</v>
          </cell>
          <cell r="C1245" t="str">
            <v>Haydock</v>
          </cell>
          <cell r="D1245">
            <v>60008</v>
          </cell>
          <cell r="E1245" t="str">
            <v>Branch libraries</v>
          </cell>
          <cell r="F1245" t="str">
            <v>PL10234</v>
          </cell>
          <cell r="G1245" t="str">
            <v>Library Buildings</v>
          </cell>
          <cell r="H1245" t="str">
            <v>PL10113</v>
          </cell>
          <cell r="I1245" t="str">
            <v>Library Services</v>
          </cell>
          <cell r="J1245" t="str">
            <v>PL10</v>
          </cell>
          <cell r="K1245" t="str">
            <v>Place Services</v>
          </cell>
        </row>
        <row r="1246">
          <cell r="B1246" t="str">
            <v>1101244</v>
          </cell>
          <cell r="C1246" t="str">
            <v>Moss Bank</v>
          </cell>
          <cell r="D1246">
            <v>60008</v>
          </cell>
          <cell r="E1246" t="str">
            <v>Branch libraries</v>
          </cell>
          <cell r="F1246" t="str">
            <v>PL10234</v>
          </cell>
          <cell r="G1246" t="str">
            <v>Library Buildings</v>
          </cell>
          <cell r="H1246" t="str">
            <v>PL10113</v>
          </cell>
          <cell r="I1246" t="str">
            <v>Library Services</v>
          </cell>
          <cell r="J1246" t="str">
            <v>PL10</v>
          </cell>
          <cell r="K1246" t="str">
            <v>Place Services</v>
          </cell>
        </row>
        <row r="1247">
          <cell r="B1247" t="str">
            <v>1101245</v>
          </cell>
          <cell r="C1247" t="str">
            <v>Newton-Le-Willows</v>
          </cell>
          <cell r="D1247">
            <v>60008</v>
          </cell>
          <cell r="E1247" t="str">
            <v>Branch libraries</v>
          </cell>
          <cell r="F1247" t="str">
            <v>PL10234</v>
          </cell>
          <cell r="G1247" t="str">
            <v>Library Buildings</v>
          </cell>
          <cell r="H1247" t="str">
            <v>PL10113</v>
          </cell>
          <cell r="I1247" t="str">
            <v>Library Services</v>
          </cell>
          <cell r="J1247" t="str">
            <v>PL10</v>
          </cell>
          <cell r="K1247" t="str">
            <v>Place Services</v>
          </cell>
        </row>
        <row r="1248">
          <cell r="B1248" t="str">
            <v>1101246</v>
          </cell>
          <cell r="C1248" t="str">
            <v>Parr</v>
          </cell>
          <cell r="D1248">
            <v>60008</v>
          </cell>
          <cell r="E1248" t="str">
            <v>Branch libraries</v>
          </cell>
          <cell r="F1248" t="str">
            <v>PL10234</v>
          </cell>
          <cell r="G1248" t="str">
            <v>Library Buildings</v>
          </cell>
          <cell r="H1248" t="str">
            <v>PL10113</v>
          </cell>
          <cell r="I1248" t="str">
            <v>Library Services</v>
          </cell>
          <cell r="J1248" t="str">
            <v>PL10</v>
          </cell>
          <cell r="K1248" t="str">
            <v>Place Services</v>
          </cell>
        </row>
        <row r="1249">
          <cell r="B1249" t="str">
            <v>1101247</v>
          </cell>
          <cell r="C1249" t="str">
            <v>Rainford</v>
          </cell>
          <cell r="D1249">
            <v>60008</v>
          </cell>
          <cell r="E1249" t="str">
            <v>Branch libraries</v>
          </cell>
          <cell r="F1249" t="str">
            <v>PL10234</v>
          </cell>
          <cell r="G1249" t="str">
            <v>Library Buildings</v>
          </cell>
          <cell r="H1249" t="str">
            <v>PL10113</v>
          </cell>
          <cell r="I1249" t="str">
            <v>Library Services</v>
          </cell>
          <cell r="J1249" t="str">
            <v>PL10</v>
          </cell>
          <cell r="K1249" t="str">
            <v>Place Services</v>
          </cell>
        </row>
        <row r="1250">
          <cell r="B1250" t="str">
            <v>1101248</v>
          </cell>
          <cell r="C1250" t="str">
            <v>Rainhill</v>
          </cell>
          <cell r="D1250">
            <v>60008</v>
          </cell>
          <cell r="E1250" t="str">
            <v>Branch libraries</v>
          </cell>
          <cell r="F1250" t="str">
            <v>PL10234</v>
          </cell>
          <cell r="G1250" t="str">
            <v>Library Buildings</v>
          </cell>
          <cell r="H1250" t="str">
            <v>PL10113</v>
          </cell>
          <cell r="I1250" t="str">
            <v>Library Services</v>
          </cell>
          <cell r="J1250" t="str">
            <v>PL10</v>
          </cell>
          <cell r="K1250" t="str">
            <v>Place Services</v>
          </cell>
        </row>
        <row r="1251">
          <cell r="B1251" t="str">
            <v>1101249</v>
          </cell>
          <cell r="C1251" t="str">
            <v>Thatto Heath</v>
          </cell>
          <cell r="D1251">
            <v>60008</v>
          </cell>
          <cell r="E1251" t="str">
            <v>Branch libraries</v>
          </cell>
          <cell r="F1251" t="str">
            <v>PL10234</v>
          </cell>
          <cell r="G1251" t="str">
            <v>Library Buildings</v>
          </cell>
          <cell r="H1251" t="str">
            <v>PL10113</v>
          </cell>
          <cell r="I1251" t="str">
            <v>Library Services</v>
          </cell>
          <cell r="J1251" t="str">
            <v>PL10</v>
          </cell>
          <cell r="K1251" t="str">
            <v>Place Services</v>
          </cell>
        </row>
        <row r="1252">
          <cell r="B1252" t="str">
            <v>1101250</v>
          </cell>
          <cell r="C1252" t="str">
            <v>Peter Street</v>
          </cell>
          <cell r="D1252">
            <v>60008</v>
          </cell>
          <cell r="E1252" t="str">
            <v>Branch libraries</v>
          </cell>
          <cell r="F1252" t="str">
            <v>PL10234</v>
          </cell>
          <cell r="G1252" t="str">
            <v>Library Buildings</v>
          </cell>
          <cell r="H1252" t="str">
            <v>PL10113</v>
          </cell>
          <cell r="I1252" t="str">
            <v>Library Services</v>
          </cell>
          <cell r="J1252" t="str">
            <v>PL10</v>
          </cell>
          <cell r="K1252" t="str">
            <v>Place Services</v>
          </cell>
        </row>
        <row r="1253">
          <cell r="B1253" t="str">
            <v>1101251</v>
          </cell>
          <cell r="C1253" t="str">
            <v>Operational Staff</v>
          </cell>
          <cell r="D1253">
            <v>60008</v>
          </cell>
          <cell r="E1253" t="str">
            <v>Branch libraries</v>
          </cell>
          <cell r="F1253" t="str">
            <v>PL10234</v>
          </cell>
          <cell r="G1253" t="str">
            <v>Library Buildings</v>
          </cell>
          <cell r="H1253" t="str">
            <v>PL10113</v>
          </cell>
          <cell r="I1253" t="str">
            <v>Library Services</v>
          </cell>
          <cell r="J1253" t="str">
            <v>PL10</v>
          </cell>
          <cell r="K1253" t="str">
            <v>Place Services</v>
          </cell>
        </row>
        <row r="1254">
          <cell r="B1254" t="str">
            <v>1101252</v>
          </cell>
          <cell r="C1254" t="str">
            <v>Library Management</v>
          </cell>
          <cell r="D1254">
            <v>60053</v>
          </cell>
          <cell r="E1254" t="str">
            <v>Library Management</v>
          </cell>
          <cell r="F1254" t="str">
            <v>PL10234</v>
          </cell>
          <cell r="G1254" t="str">
            <v>Library Buildings</v>
          </cell>
          <cell r="H1254" t="str">
            <v>PL10113</v>
          </cell>
          <cell r="I1254" t="str">
            <v>Library Services</v>
          </cell>
          <cell r="J1254" t="str">
            <v>PL10</v>
          </cell>
          <cell r="K1254" t="str">
            <v>Place Services</v>
          </cell>
        </row>
        <row r="1255">
          <cell r="B1255" t="str">
            <v>1101253</v>
          </cell>
          <cell r="C1255" t="str">
            <v>Was Archive Service</v>
          </cell>
          <cell r="D1255">
            <v>60053</v>
          </cell>
          <cell r="E1255" t="str">
            <v>Library Management</v>
          </cell>
          <cell r="F1255" t="str">
            <v>PL10234</v>
          </cell>
          <cell r="G1255" t="str">
            <v>Library Buildings</v>
          </cell>
          <cell r="H1255" t="str">
            <v>PL10113</v>
          </cell>
          <cell r="I1255" t="str">
            <v>Library Services</v>
          </cell>
          <cell r="J1255" t="str">
            <v>PL10</v>
          </cell>
          <cell r="K1255" t="str">
            <v>Place Services</v>
          </cell>
        </row>
        <row r="1256">
          <cell r="B1256" t="str">
            <v>1101254</v>
          </cell>
          <cell r="C1256" t="str">
            <v>Library Support Unit</v>
          </cell>
          <cell r="D1256">
            <v>60053</v>
          </cell>
          <cell r="E1256" t="str">
            <v>Library Management</v>
          </cell>
          <cell r="F1256" t="str">
            <v>PL10234</v>
          </cell>
          <cell r="G1256" t="str">
            <v>Library Buildings</v>
          </cell>
          <cell r="H1256" t="str">
            <v>PL10113</v>
          </cell>
          <cell r="I1256" t="str">
            <v>Library Services</v>
          </cell>
          <cell r="J1256" t="str">
            <v>PL10</v>
          </cell>
          <cell r="K1256" t="str">
            <v>Place Services</v>
          </cell>
        </row>
        <row r="1257">
          <cell r="B1257" t="str">
            <v>1101255</v>
          </cell>
          <cell r="C1257" t="str">
            <v>St Helens Library</v>
          </cell>
          <cell r="D1257">
            <v>60053</v>
          </cell>
          <cell r="E1257" t="str">
            <v>Library Management</v>
          </cell>
          <cell r="F1257" t="str">
            <v>PL10234</v>
          </cell>
          <cell r="G1257" t="str">
            <v>Library Buildings</v>
          </cell>
          <cell r="H1257" t="str">
            <v>PL10113</v>
          </cell>
          <cell r="I1257" t="str">
            <v>Library Services</v>
          </cell>
          <cell r="J1257" t="str">
            <v>PL10</v>
          </cell>
          <cell r="K1257" t="str">
            <v>Place Services</v>
          </cell>
        </row>
        <row r="1258">
          <cell r="B1258" t="str">
            <v>1101256</v>
          </cell>
          <cell r="C1258" t="str">
            <v>Schools Library Service</v>
          </cell>
          <cell r="D1258">
            <v>60094</v>
          </cell>
          <cell r="E1258" t="str">
            <v>Schools Library Service</v>
          </cell>
          <cell r="F1258" t="str">
            <v>PL10234</v>
          </cell>
          <cell r="G1258" t="str">
            <v>Library Buildings</v>
          </cell>
          <cell r="H1258" t="str">
            <v>PL10113</v>
          </cell>
          <cell r="I1258" t="str">
            <v>Library Services</v>
          </cell>
          <cell r="J1258" t="str">
            <v>PL10</v>
          </cell>
          <cell r="K1258" t="str">
            <v>Place Services</v>
          </cell>
        </row>
        <row r="1259">
          <cell r="B1259" t="str">
            <v>1101257</v>
          </cell>
          <cell r="C1259" t="str">
            <v>Home Delivery Library Service</v>
          </cell>
          <cell r="D1259">
            <v>60025</v>
          </cell>
          <cell r="E1259" t="str">
            <v>Community Services</v>
          </cell>
          <cell r="F1259" t="str">
            <v>PL10238</v>
          </cell>
          <cell r="G1259" t="str">
            <v>Mobile and Housebound Service</v>
          </cell>
          <cell r="H1259" t="str">
            <v>PL10113</v>
          </cell>
          <cell r="I1259" t="str">
            <v>Library Services</v>
          </cell>
          <cell r="J1259" t="str">
            <v>PL10</v>
          </cell>
          <cell r="K1259" t="str">
            <v>Place Services</v>
          </cell>
        </row>
        <row r="1260">
          <cell r="B1260" t="str">
            <v>1101258</v>
          </cell>
          <cell r="C1260" t="str">
            <v>General</v>
          </cell>
          <cell r="D1260">
            <v>60004</v>
          </cell>
          <cell r="E1260" t="str">
            <v>Asset management bldg design</v>
          </cell>
          <cell r="F1260" t="str">
            <v>PL10204</v>
          </cell>
          <cell r="G1260" t="str">
            <v>Asset Management &amp; Bldg Design</v>
          </cell>
          <cell r="H1260" t="str">
            <v>PL10114</v>
          </cell>
          <cell r="I1260" t="str">
            <v>Management &amp; Support</v>
          </cell>
          <cell r="J1260" t="str">
            <v>PL10</v>
          </cell>
          <cell r="K1260" t="str">
            <v>Place Services</v>
          </cell>
        </row>
        <row r="1261">
          <cell r="B1261" t="str">
            <v>1101259</v>
          </cell>
          <cell r="C1261" t="str">
            <v>Agency On Contracts</v>
          </cell>
          <cell r="D1261">
            <v>60004</v>
          </cell>
          <cell r="E1261" t="str">
            <v>Asset management bldg design</v>
          </cell>
          <cell r="F1261" t="str">
            <v>PL10204</v>
          </cell>
          <cell r="G1261" t="str">
            <v>Asset Management &amp; Bldg Design</v>
          </cell>
          <cell r="H1261" t="str">
            <v>PL10114</v>
          </cell>
          <cell r="I1261" t="str">
            <v>Management &amp; Support</v>
          </cell>
          <cell r="J1261" t="str">
            <v>PL10</v>
          </cell>
          <cell r="K1261" t="str">
            <v>Place Services</v>
          </cell>
        </row>
        <row r="1262">
          <cell r="B1262" t="str">
            <v>1101260</v>
          </cell>
          <cell r="C1262" t="str">
            <v>General</v>
          </cell>
          <cell r="D1262">
            <v>60016</v>
          </cell>
          <cell r="E1262" t="str">
            <v>Business support unit</v>
          </cell>
          <cell r="F1262" t="str">
            <v>PL10207</v>
          </cell>
          <cell r="G1262" t="str">
            <v>Business Support Section</v>
          </cell>
          <cell r="H1262" t="str">
            <v>PL10114</v>
          </cell>
          <cell r="I1262" t="str">
            <v>Management &amp; Support</v>
          </cell>
          <cell r="J1262" t="str">
            <v>PL10</v>
          </cell>
          <cell r="K1262" t="str">
            <v>Place Services</v>
          </cell>
        </row>
        <row r="1263">
          <cell r="B1263" t="str">
            <v>1101261</v>
          </cell>
          <cell r="C1263" t="str">
            <v>General</v>
          </cell>
          <cell r="D1263">
            <v>60028</v>
          </cell>
          <cell r="E1263" t="str">
            <v>Directorate</v>
          </cell>
          <cell r="F1263" t="str">
            <v>PL10222</v>
          </cell>
          <cell r="G1263" t="str">
            <v>Directorate (Management &amp; Support)</v>
          </cell>
          <cell r="H1263" t="str">
            <v>PL10114</v>
          </cell>
          <cell r="I1263" t="str">
            <v>Management &amp; Support</v>
          </cell>
          <cell r="J1263" t="str">
            <v>PL10</v>
          </cell>
          <cell r="K1263" t="str">
            <v>Place Services</v>
          </cell>
        </row>
        <row r="1264">
          <cell r="B1264" t="str">
            <v>1101262</v>
          </cell>
          <cell r="C1264" t="str">
            <v>Parks &amp; Open Spaces - Allotments</v>
          </cell>
          <cell r="D1264">
            <v>60001</v>
          </cell>
          <cell r="E1264" t="str">
            <v>Allotments General</v>
          </cell>
          <cell r="F1264" t="str">
            <v>PL10201</v>
          </cell>
          <cell r="G1264" t="str">
            <v>Allotments</v>
          </cell>
          <cell r="H1264" t="str">
            <v>PL10115</v>
          </cell>
          <cell r="I1264" t="str">
            <v>Parks &amp; Open Spaces</v>
          </cell>
          <cell r="J1264" t="str">
            <v>PL10</v>
          </cell>
          <cell r="K1264" t="str">
            <v>Place Services</v>
          </cell>
        </row>
        <row r="1265">
          <cell r="B1265" t="str">
            <v>1101263</v>
          </cell>
          <cell r="C1265" t="str">
            <v>Parks &amp; Open Spaces - Apprentices</v>
          </cell>
          <cell r="D1265">
            <v>60041</v>
          </cell>
          <cell r="E1265" t="str">
            <v>General (Miscellaneous)</v>
          </cell>
          <cell r="F1265" t="str">
            <v>PL10202</v>
          </cell>
          <cell r="G1265" t="str">
            <v>Apprentices</v>
          </cell>
          <cell r="H1265" t="str">
            <v>PL10115</v>
          </cell>
          <cell r="I1265" t="str">
            <v>Parks &amp; Open Spaces</v>
          </cell>
          <cell r="J1265" t="str">
            <v>PL10</v>
          </cell>
          <cell r="K1265" t="str">
            <v>Place Services</v>
          </cell>
        </row>
        <row r="1266">
          <cell r="B1266" t="str">
            <v>1101264</v>
          </cell>
          <cell r="C1266" t="str">
            <v>Parks &amp; Open Spaces - General</v>
          </cell>
          <cell r="D1266">
            <v>60073</v>
          </cell>
          <cell r="E1266" t="str">
            <v>Parks &amp; Open Spaces General</v>
          </cell>
          <cell r="F1266" t="str">
            <v>PL10242</v>
          </cell>
          <cell r="G1266" t="str">
            <v>Parks &amp; Open Spaces</v>
          </cell>
          <cell r="H1266" t="str">
            <v>PL10115</v>
          </cell>
          <cell r="I1266" t="str">
            <v>Parks &amp; Open Spaces</v>
          </cell>
          <cell r="J1266" t="str">
            <v>PL10</v>
          </cell>
          <cell r="K1266" t="str">
            <v>Place Services</v>
          </cell>
        </row>
        <row r="1267">
          <cell r="B1267" t="str">
            <v>1101265</v>
          </cell>
          <cell r="C1267" t="str">
            <v>Parks &amp; Open Spaces - Urban Tree Challenge Fund</v>
          </cell>
          <cell r="D1267">
            <v>60073</v>
          </cell>
          <cell r="E1267" t="str">
            <v>Parks &amp; Open Spaces General</v>
          </cell>
          <cell r="F1267" t="str">
            <v>PL10242</v>
          </cell>
          <cell r="G1267" t="str">
            <v>Parks &amp; Open Spaces</v>
          </cell>
          <cell r="H1267" t="str">
            <v>PL10115</v>
          </cell>
          <cell r="I1267" t="str">
            <v>Parks &amp; Open Spaces</v>
          </cell>
          <cell r="J1267" t="str">
            <v>PL10</v>
          </cell>
          <cell r="K1267" t="str">
            <v>Place Services</v>
          </cell>
        </row>
        <row r="1268">
          <cell r="B1268" t="str">
            <v>1101266</v>
          </cell>
          <cell r="C1268" t="str">
            <v>Parks &amp; Open Spaces - Woodland Creation</v>
          </cell>
          <cell r="D1268">
            <v>60073</v>
          </cell>
          <cell r="E1268" t="str">
            <v>Parks &amp; Open Spaces General</v>
          </cell>
          <cell r="F1268" t="str">
            <v>PL10242</v>
          </cell>
          <cell r="G1268" t="str">
            <v>Parks &amp; Open Spaces</v>
          </cell>
          <cell r="H1268" t="str">
            <v>PL10115</v>
          </cell>
          <cell r="I1268" t="str">
            <v>Parks &amp; Open Spaces</v>
          </cell>
          <cell r="J1268" t="str">
            <v>PL10</v>
          </cell>
          <cell r="K1268" t="str">
            <v>Place Services</v>
          </cell>
        </row>
        <row r="1269">
          <cell r="B1269" t="str">
            <v>1101267</v>
          </cell>
          <cell r="C1269" t="str">
            <v>Parks &amp; Open Spaces - Victoria Park Stage 2 Hlf</v>
          </cell>
          <cell r="D1269">
            <v>60073</v>
          </cell>
          <cell r="E1269" t="str">
            <v>Parks &amp; Open Spaces General</v>
          </cell>
          <cell r="F1269" t="str">
            <v>PL10242</v>
          </cell>
          <cell r="G1269" t="str">
            <v>Parks &amp; Open Spaces</v>
          </cell>
          <cell r="H1269" t="str">
            <v>PL10115</v>
          </cell>
          <cell r="I1269" t="str">
            <v>Parks &amp; Open Spaces</v>
          </cell>
          <cell r="J1269" t="str">
            <v>PL10</v>
          </cell>
          <cell r="K1269" t="str">
            <v>Place Services</v>
          </cell>
        </row>
        <row r="1270">
          <cell r="B1270" t="str">
            <v>1101268</v>
          </cell>
          <cell r="C1270" t="str">
            <v>Parks &amp; Open Spaces - Northern Forest GBG</v>
          </cell>
          <cell r="D1270">
            <v>60073</v>
          </cell>
          <cell r="E1270" t="str">
            <v>Parks &amp; Open Spaces General</v>
          </cell>
          <cell r="F1270" t="str">
            <v>PL10242</v>
          </cell>
          <cell r="G1270" t="str">
            <v>Parks &amp; Open Spaces</v>
          </cell>
          <cell r="H1270" t="str">
            <v>PL10115</v>
          </cell>
          <cell r="I1270" t="str">
            <v>Parks &amp; Open Spaces</v>
          </cell>
          <cell r="J1270" t="str">
            <v>PL10</v>
          </cell>
          <cell r="K1270" t="str">
            <v>Place Services</v>
          </cell>
        </row>
        <row r="1271">
          <cell r="B1271" t="str">
            <v>1101269</v>
          </cell>
          <cell r="C1271" t="str">
            <v>Parks &amp; Open Spaces - Commuted Sums</v>
          </cell>
          <cell r="D1271">
            <v>60073</v>
          </cell>
          <cell r="E1271" t="str">
            <v>Parks &amp; Open Spaces General</v>
          </cell>
          <cell r="F1271" t="str">
            <v>PL10242</v>
          </cell>
          <cell r="G1271" t="str">
            <v>Parks &amp; Open Spaces</v>
          </cell>
          <cell r="H1271" t="str">
            <v>PL10115</v>
          </cell>
          <cell r="I1271" t="str">
            <v>Parks &amp; Open Spaces</v>
          </cell>
          <cell r="J1271" t="str">
            <v>PL10</v>
          </cell>
          <cell r="K1271" t="str">
            <v>Place Services</v>
          </cell>
        </row>
        <row r="1272">
          <cell r="B1272" t="str">
            <v>1101270</v>
          </cell>
          <cell r="C1272" t="str">
            <v>Parks &amp; Open Spaces - Rangers</v>
          </cell>
          <cell r="D1272">
            <v>60087</v>
          </cell>
          <cell r="E1272" t="str">
            <v>Rangers General</v>
          </cell>
          <cell r="F1272" t="str">
            <v>PL10246</v>
          </cell>
          <cell r="G1272" t="str">
            <v>Rangers</v>
          </cell>
          <cell r="H1272" t="str">
            <v>PL10115</v>
          </cell>
          <cell r="I1272" t="str">
            <v>Parks &amp; Open Spaces</v>
          </cell>
          <cell r="J1272" t="str">
            <v>PL10</v>
          </cell>
          <cell r="K1272" t="str">
            <v>Place Services</v>
          </cell>
        </row>
        <row r="1273">
          <cell r="B1273" t="str">
            <v>1101271</v>
          </cell>
          <cell r="C1273" t="str">
            <v>Other Building Regulation Fees</v>
          </cell>
          <cell r="D1273">
            <v>60011</v>
          </cell>
          <cell r="E1273" t="str">
            <v>Building Control</v>
          </cell>
          <cell r="F1273" t="str">
            <v>PL10205</v>
          </cell>
          <cell r="G1273" t="str">
            <v>Building Control</v>
          </cell>
          <cell r="H1273" t="str">
            <v>PL10116</v>
          </cell>
          <cell r="I1273" t="str">
            <v>Planning &amp; Development</v>
          </cell>
          <cell r="J1273" t="str">
            <v>PL10</v>
          </cell>
          <cell r="K1273" t="str">
            <v>Place Services</v>
          </cell>
        </row>
        <row r="1274">
          <cell r="B1274" t="str">
            <v>1101272</v>
          </cell>
          <cell r="C1274" t="str">
            <v>Building Regulations Applications</v>
          </cell>
          <cell r="D1274">
            <v>60011</v>
          </cell>
          <cell r="E1274" t="str">
            <v>Building Control</v>
          </cell>
          <cell r="F1274" t="str">
            <v>PL10205</v>
          </cell>
          <cell r="G1274" t="str">
            <v>Building Control</v>
          </cell>
          <cell r="H1274" t="str">
            <v>PL10116</v>
          </cell>
          <cell r="I1274" t="str">
            <v>Planning &amp; Development</v>
          </cell>
          <cell r="J1274" t="str">
            <v>PL10</v>
          </cell>
          <cell r="K1274" t="str">
            <v>Place Services</v>
          </cell>
        </row>
        <row r="1275">
          <cell r="B1275" t="str">
            <v>1101273</v>
          </cell>
          <cell r="C1275" t="str">
            <v>Other Work</v>
          </cell>
          <cell r="D1275">
            <v>60011</v>
          </cell>
          <cell r="E1275" t="str">
            <v>Building Control</v>
          </cell>
          <cell r="F1275" t="str">
            <v>PL10205</v>
          </cell>
          <cell r="G1275" t="str">
            <v>Building Control</v>
          </cell>
          <cell r="H1275" t="str">
            <v>PL10116</v>
          </cell>
          <cell r="I1275" t="str">
            <v>Planning &amp; Development</v>
          </cell>
          <cell r="J1275" t="str">
            <v>PL10</v>
          </cell>
          <cell r="K1275" t="str">
            <v>Place Services</v>
          </cell>
        </row>
        <row r="1276">
          <cell r="B1276" t="str">
            <v>1101274</v>
          </cell>
          <cell r="C1276" t="str">
            <v>Development Control</v>
          </cell>
          <cell r="D1276">
            <v>60027</v>
          </cell>
          <cell r="E1276" t="str">
            <v>Development Control</v>
          </cell>
          <cell r="F1276" t="str">
            <v>PL10221</v>
          </cell>
          <cell r="G1276" t="str">
            <v>Development Control</v>
          </cell>
          <cell r="H1276" t="str">
            <v>PL10116</v>
          </cell>
          <cell r="I1276" t="str">
            <v>Planning &amp; Development</v>
          </cell>
          <cell r="J1276" t="str">
            <v>PL10</v>
          </cell>
          <cell r="K1276" t="str">
            <v>Place Services</v>
          </cell>
        </row>
        <row r="1277">
          <cell r="B1277" t="str">
            <v>1101275</v>
          </cell>
          <cell r="C1277" t="str">
            <v>DTA</v>
          </cell>
          <cell r="D1277">
            <v>60027</v>
          </cell>
          <cell r="E1277" t="str">
            <v>Development Control</v>
          </cell>
          <cell r="F1277" t="str">
            <v>PL10221</v>
          </cell>
          <cell r="G1277" t="str">
            <v>Development Control</v>
          </cell>
          <cell r="H1277" t="str">
            <v>PL10116</v>
          </cell>
          <cell r="I1277" t="str">
            <v>Planning &amp; Development</v>
          </cell>
          <cell r="J1277" t="str">
            <v>PL10</v>
          </cell>
          <cell r="K1277" t="str">
            <v>Place Services</v>
          </cell>
        </row>
        <row r="1278">
          <cell r="B1278" t="str">
            <v>1101276</v>
          </cell>
          <cell r="C1278" t="str">
            <v>New Burdens</v>
          </cell>
          <cell r="D1278">
            <v>60027</v>
          </cell>
          <cell r="E1278" t="str">
            <v>Development Control</v>
          </cell>
          <cell r="F1278" t="str">
            <v>PL10221</v>
          </cell>
          <cell r="G1278" t="str">
            <v>Development Control</v>
          </cell>
          <cell r="H1278" t="str">
            <v>PL10116</v>
          </cell>
          <cell r="I1278" t="str">
            <v>Planning &amp; Development</v>
          </cell>
          <cell r="J1278" t="str">
            <v>PL10</v>
          </cell>
          <cell r="K1278" t="str">
            <v>Place Services</v>
          </cell>
        </row>
        <row r="1279">
          <cell r="B1279" t="str">
            <v>1101277</v>
          </cell>
          <cell r="C1279" t="str">
            <v>Economic Development Management</v>
          </cell>
          <cell r="D1279">
            <v>60032</v>
          </cell>
          <cell r="E1279" t="str">
            <v>Economic Research</v>
          </cell>
          <cell r="F1279" t="str">
            <v>PL10224</v>
          </cell>
          <cell r="G1279" t="str">
            <v>Economic Development</v>
          </cell>
          <cell r="H1279" t="str">
            <v>PL10116</v>
          </cell>
          <cell r="I1279" t="str">
            <v>Planning &amp; Development</v>
          </cell>
          <cell r="J1279" t="str">
            <v>PL10</v>
          </cell>
          <cell r="K1279" t="str">
            <v>Place Services</v>
          </cell>
        </row>
        <row r="1280">
          <cell r="B1280" t="str">
            <v>1101278</v>
          </cell>
          <cell r="C1280" t="str">
            <v>Economic Dev Savings Holding A/C</v>
          </cell>
          <cell r="D1280">
            <v>60032</v>
          </cell>
          <cell r="E1280" t="str">
            <v>Economic Research</v>
          </cell>
          <cell r="F1280" t="str">
            <v>PL10224</v>
          </cell>
          <cell r="G1280" t="str">
            <v>Economic Development</v>
          </cell>
          <cell r="H1280" t="str">
            <v>PL10116</v>
          </cell>
          <cell r="I1280" t="str">
            <v>Planning &amp; Development</v>
          </cell>
          <cell r="J1280" t="str">
            <v>PL10</v>
          </cell>
          <cell r="K1280" t="str">
            <v>Place Services</v>
          </cell>
        </row>
        <row r="1281">
          <cell r="B1281" t="str">
            <v>1101279</v>
          </cell>
          <cell r="C1281" t="str">
            <v>St Helens Together</v>
          </cell>
          <cell r="D1281">
            <v>60106</v>
          </cell>
          <cell r="E1281" t="str">
            <v>Support to Business &amp; Enterprise</v>
          </cell>
          <cell r="F1281" t="str">
            <v>PL10224</v>
          </cell>
          <cell r="G1281" t="str">
            <v>Economic Development</v>
          </cell>
          <cell r="H1281" t="str">
            <v>PL10116</v>
          </cell>
          <cell r="I1281" t="str">
            <v>Planning &amp; Development</v>
          </cell>
          <cell r="J1281" t="str">
            <v>PL10</v>
          </cell>
          <cell r="K1281" t="str">
            <v>Place Services</v>
          </cell>
        </row>
        <row r="1282">
          <cell r="B1282" t="str">
            <v>1101280</v>
          </cell>
          <cell r="C1282" t="str">
            <v>Business Grants</v>
          </cell>
          <cell r="D1282">
            <v>60106</v>
          </cell>
          <cell r="E1282" t="str">
            <v>Support to Business &amp; Enterprise</v>
          </cell>
          <cell r="F1282" t="str">
            <v>PL10224</v>
          </cell>
          <cell r="G1282" t="str">
            <v>Economic Development</v>
          </cell>
          <cell r="H1282" t="str">
            <v>PL10116</v>
          </cell>
          <cell r="I1282" t="str">
            <v>Planning &amp; Development</v>
          </cell>
          <cell r="J1282" t="str">
            <v>PL10</v>
          </cell>
          <cell r="K1282" t="str">
            <v>Place Services</v>
          </cell>
        </row>
        <row r="1283">
          <cell r="B1283" t="str">
            <v>1101281</v>
          </cell>
          <cell r="C1283" t="str">
            <v>St Helens Town Deal Board</v>
          </cell>
          <cell r="D1283">
            <v>60106</v>
          </cell>
          <cell r="E1283" t="str">
            <v>Support to Business &amp; Enterprise</v>
          </cell>
          <cell r="F1283" t="str">
            <v>PL10224</v>
          </cell>
          <cell r="G1283" t="str">
            <v>Economic Development</v>
          </cell>
          <cell r="H1283" t="str">
            <v>PL10116</v>
          </cell>
          <cell r="I1283" t="str">
            <v>Planning &amp; Development</v>
          </cell>
          <cell r="J1283" t="str">
            <v>PL10</v>
          </cell>
          <cell r="K1283" t="str">
            <v>Place Services</v>
          </cell>
        </row>
        <row r="1284">
          <cell r="B1284" t="str">
            <v>1101282</v>
          </cell>
          <cell r="C1284" t="str">
            <v>Business Grants - LADGF</v>
          </cell>
          <cell r="D1284">
            <v>60106</v>
          </cell>
          <cell r="E1284" t="str">
            <v>Support to Business &amp; Enterprise</v>
          </cell>
          <cell r="F1284" t="str">
            <v>PL10224</v>
          </cell>
          <cell r="G1284" t="str">
            <v>Economic Development</v>
          </cell>
          <cell r="H1284" t="str">
            <v>PL10116</v>
          </cell>
          <cell r="I1284" t="str">
            <v>Planning &amp; Development</v>
          </cell>
          <cell r="J1284" t="str">
            <v>PL10</v>
          </cell>
          <cell r="K1284" t="str">
            <v>Place Services</v>
          </cell>
        </row>
        <row r="1285">
          <cell r="B1285" t="str">
            <v>1101283</v>
          </cell>
          <cell r="C1285" t="str">
            <v>Business Location Service</v>
          </cell>
          <cell r="D1285">
            <v>60106</v>
          </cell>
          <cell r="E1285" t="str">
            <v>Support to Business &amp; Enterprise</v>
          </cell>
          <cell r="F1285" t="str">
            <v>PL10224</v>
          </cell>
          <cell r="G1285" t="str">
            <v>Economic Development</v>
          </cell>
          <cell r="H1285" t="str">
            <v>PL10116</v>
          </cell>
          <cell r="I1285" t="str">
            <v>Planning &amp; Development</v>
          </cell>
          <cell r="J1285" t="str">
            <v>PL10</v>
          </cell>
          <cell r="K1285" t="str">
            <v>Place Services</v>
          </cell>
        </row>
        <row r="1286">
          <cell r="B1286" t="str">
            <v>1101284</v>
          </cell>
          <cell r="C1286" t="str">
            <v>Towns Fund (Town Deal)</v>
          </cell>
          <cell r="D1286">
            <v>60106</v>
          </cell>
          <cell r="E1286" t="str">
            <v>Support to Business &amp; Enterprise</v>
          </cell>
          <cell r="F1286" t="str">
            <v>PL10224</v>
          </cell>
          <cell r="G1286" t="str">
            <v>Economic Development</v>
          </cell>
          <cell r="H1286" t="str">
            <v>PL10116</v>
          </cell>
          <cell r="I1286" t="str">
            <v>Planning &amp; Development</v>
          </cell>
          <cell r="J1286" t="str">
            <v>PL10</v>
          </cell>
          <cell r="K1286" t="str">
            <v>Place Services</v>
          </cell>
        </row>
        <row r="1287">
          <cell r="B1287" t="str">
            <v>1101285</v>
          </cell>
          <cell r="C1287" t="str">
            <v>Place Marketing ERDF Project</v>
          </cell>
          <cell r="D1287">
            <v>60106</v>
          </cell>
          <cell r="E1287" t="str">
            <v>Support to Business &amp; Enterprise</v>
          </cell>
          <cell r="F1287" t="str">
            <v>PL10224</v>
          </cell>
          <cell r="G1287" t="str">
            <v>Economic Development</v>
          </cell>
          <cell r="H1287" t="str">
            <v>PL10116</v>
          </cell>
          <cell r="I1287" t="str">
            <v>Planning &amp; Development</v>
          </cell>
          <cell r="J1287" t="str">
            <v>PL10</v>
          </cell>
          <cell r="K1287" t="str">
            <v>Place Services</v>
          </cell>
        </row>
        <row r="1288">
          <cell r="B1288" t="str">
            <v>1101286</v>
          </cell>
          <cell r="C1288" t="str">
            <v>Admin 1189 High St Fund Amion</v>
          </cell>
          <cell r="D1288">
            <v>60106</v>
          </cell>
          <cell r="E1288" t="str">
            <v>Support to Business &amp; Enterprise</v>
          </cell>
          <cell r="F1288" t="str">
            <v>PL10224</v>
          </cell>
          <cell r="G1288" t="str">
            <v>Economic Development</v>
          </cell>
          <cell r="H1288" t="str">
            <v>PL10116</v>
          </cell>
          <cell r="I1288" t="str">
            <v>Planning &amp; Development</v>
          </cell>
          <cell r="J1288" t="str">
            <v>PL10</v>
          </cell>
          <cell r="K1288" t="str">
            <v>Place Services</v>
          </cell>
        </row>
        <row r="1289">
          <cell r="B1289" t="str">
            <v>1101287</v>
          </cell>
          <cell r="C1289" t="str">
            <v>Glass Futures</v>
          </cell>
          <cell r="D1289">
            <v>60106</v>
          </cell>
          <cell r="E1289" t="str">
            <v>Support to Business &amp; Enterprise</v>
          </cell>
          <cell r="F1289" t="str">
            <v>PL10224</v>
          </cell>
          <cell r="G1289" t="str">
            <v>Economic Development</v>
          </cell>
          <cell r="H1289" t="str">
            <v>PL10116</v>
          </cell>
          <cell r="I1289" t="str">
            <v>Planning &amp; Development</v>
          </cell>
          <cell r="J1289" t="str">
            <v>PL10</v>
          </cell>
          <cell r="K1289" t="str">
            <v>Place Services</v>
          </cell>
        </row>
        <row r="1290">
          <cell r="B1290" t="str">
            <v>1101288</v>
          </cell>
          <cell r="C1290" t="str">
            <v>Management</v>
          </cell>
          <cell r="D1290">
            <v>60056</v>
          </cell>
          <cell r="E1290" t="str">
            <v>Market Undertakings</v>
          </cell>
          <cell r="F1290" t="str">
            <v>PL10237</v>
          </cell>
          <cell r="G1290" t="str">
            <v>Market Undertakings</v>
          </cell>
          <cell r="H1290" t="str">
            <v>PL10116</v>
          </cell>
          <cell r="I1290" t="str">
            <v>Planning &amp; Development</v>
          </cell>
          <cell r="J1290" t="str">
            <v>PL10</v>
          </cell>
          <cell r="K1290" t="str">
            <v>Place Services</v>
          </cell>
        </row>
        <row r="1291">
          <cell r="B1291" t="str">
            <v>1101289</v>
          </cell>
          <cell r="C1291" t="str">
            <v>Ambassadors Programme</v>
          </cell>
          <cell r="D1291">
            <v>60116</v>
          </cell>
          <cell r="E1291" t="str">
            <v>Town Centre Management</v>
          </cell>
          <cell r="F1291" t="str">
            <v>PL10224</v>
          </cell>
          <cell r="G1291" t="str">
            <v>Economic Development</v>
          </cell>
          <cell r="H1291" t="str">
            <v>PL10116</v>
          </cell>
          <cell r="I1291" t="str">
            <v>Planning &amp; Development</v>
          </cell>
          <cell r="J1291" t="str">
            <v>PL10</v>
          </cell>
          <cell r="K1291" t="str">
            <v>Place Services</v>
          </cell>
        </row>
        <row r="1292">
          <cell r="B1292" t="str">
            <v>1101290</v>
          </cell>
          <cell r="C1292" t="str">
            <v>Support Looked After Children</v>
          </cell>
          <cell r="D1292">
            <v>60116</v>
          </cell>
          <cell r="E1292" t="str">
            <v>Town Centre Management</v>
          </cell>
          <cell r="F1292" t="str">
            <v>PL10224</v>
          </cell>
          <cell r="G1292" t="str">
            <v>Economic Development</v>
          </cell>
          <cell r="H1292" t="str">
            <v>PL10116</v>
          </cell>
          <cell r="I1292" t="str">
            <v>Planning &amp; Development</v>
          </cell>
          <cell r="J1292" t="str">
            <v>PL10</v>
          </cell>
          <cell r="K1292" t="str">
            <v>Place Services</v>
          </cell>
        </row>
        <row r="1293">
          <cell r="B1293" t="str">
            <v>1101291</v>
          </cell>
          <cell r="C1293" t="str">
            <v>RHSS / Welcome Back Fund</v>
          </cell>
          <cell r="D1293">
            <v>60116</v>
          </cell>
          <cell r="E1293" t="str">
            <v>Town Centre Management</v>
          </cell>
          <cell r="F1293" t="str">
            <v>PL10224</v>
          </cell>
          <cell r="G1293" t="str">
            <v>Economic Development</v>
          </cell>
          <cell r="H1293" t="str">
            <v>PL10116</v>
          </cell>
          <cell r="I1293" t="str">
            <v>Planning &amp; Development</v>
          </cell>
          <cell r="J1293" t="str">
            <v>PL10</v>
          </cell>
          <cell r="K1293" t="str">
            <v>Place Services</v>
          </cell>
        </row>
        <row r="1294">
          <cell r="B1294" t="str">
            <v>1101292</v>
          </cell>
          <cell r="C1294" t="str">
            <v>Tc Fund-St.H &amp; Earlestown Hubs</v>
          </cell>
          <cell r="D1294">
            <v>60116</v>
          </cell>
          <cell r="E1294" t="str">
            <v>Town Centre Management</v>
          </cell>
          <cell r="F1294" t="str">
            <v>PL10224</v>
          </cell>
          <cell r="G1294" t="str">
            <v>Economic Development</v>
          </cell>
          <cell r="H1294" t="str">
            <v>PL10116</v>
          </cell>
          <cell r="I1294" t="str">
            <v>Planning &amp; Development</v>
          </cell>
          <cell r="J1294" t="str">
            <v>PL10</v>
          </cell>
          <cell r="K1294" t="str">
            <v>Place Services</v>
          </cell>
        </row>
        <row r="1295">
          <cell r="B1295" t="str">
            <v>1101293</v>
          </cell>
          <cell r="C1295" t="str">
            <v>Brownfield Land Fund-Sth &amp; Etown</v>
          </cell>
          <cell r="D1295">
            <v>60116</v>
          </cell>
          <cell r="E1295" t="str">
            <v>Town Centre Management</v>
          </cell>
          <cell r="F1295" t="str">
            <v>PL10224</v>
          </cell>
          <cell r="G1295" t="str">
            <v>Economic Development</v>
          </cell>
          <cell r="H1295" t="str">
            <v>PL10116</v>
          </cell>
          <cell r="I1295" t="str">
            <v>Planning &amp; Development</v>
          </cell>
          <cell r="J1295" t="str">
            <v>PL10</v>
          </cell>
          <cell r="K1295" t="str">
            <v>Place Services</v>
          </cell>
        </row>
        <row r="1296">
          <cell r="B1296" t="str">
            <v>1101294</v>
          </cell>
          <cell r="C1296" t="str">
            <v>Town Centre Animation</v>
          </cell>
          <cell r="D1296">
            <v>60116</v>
          </cell>
          <cell r="E1296" t="str">
            <v>Town Centre Management</v>
          </cell>
          <cell r="F1296" t="str">
            <v>PL10224</v>
          </cell>
          <cell r="G1296" t="str">
            <v>Economic Development</v>
          </cell>
          <cell r="H1296" t="str">
            <v>PL10116</v>
          </cell>
          <cell r="I1296" t="str">
            <v>Planning &amp; Development</v>
          </cell>
          <cell r="J1296" t="str">
            <v>PL10</v>
          </cell>
          <cell r="K1296" t="str">
            <v>Place Services</v>
          </cell>
        </row>
        <row r="1297">
          <cell r="B1297" t="str">
            <v>1101295</v>
          </cell>
          <cell r="C1297" t="str">
            <v>Digital High Street</v>
          </cell>
          <cell r="D1297">
            <v>60116</v>
          </cell>
          <cell r="E1297" t="str">
            <v>Town Centre Management</v>
          </cell>
          <cell r="F1297" t="str">
            <v>PL10224</v>
          </cell>
          <cell r="G1297" t="str">
            <v>Economic Development</v>
          </cell>
          <cell r="H1297" t="str">
            <v>PL10116</v>
          </cell>
          <cell r="I1297" t="str">
            <v>Planning &amp; Development</v>
          </cell>
          <cell r="J1297" t="str">
            <v>PL10</v>
          </cell>
          <cell r="K1297" t="str">
            <v>Place Services</v>
          </cell>
        </row>
        <row r="1298">
          <cell r="B1298" t="str">
            <v>1101296</v>
          </cell>
          <cell r="C1298" t="str">
            <v>Business Accreditation</v>
          </cell>
          <cell r="D1298">
            <v>60116</v>
          </cell>
          <cell r="E1298" t="str">
            <v>Town Centre Management</v>
          </cell>
          <cell r="F1298" t="str">
            <v>PL10224</v>
          </cell>
          <cell r="G1298" t="str">
            <v>Economic Development</v>
          </cell>
          <cell r="H1298" t="str">
            <v>PL10116</v>
          </cell>
          <cell r="I1298" t="str">
            <v>Planning &amp; Development</v>
          </cell>
          <cell r="J1298" t="str">
            <v>PL10</v>
          </cell>
          <cell r="K1298" t="str">
            <v>Place Services</v>
          </cell>
        </row>
        <row r="1299">
          <cell r="B1299" t="str">
            <v>1101297</v>
          </cell>
          <cell r="C1299" t="str">
            <v>Business Grant Fund</v>
          </cell>
          <cell r="D1299">
            <v>60116</v>
          </cell>
          <cell r="E1299" t="str">
            <v>Town Centre Management</v>
          </cell>
          <cell r="F1299" t="str">
            <v>PL10224</v>
          </cell>
          <cell r="G1299" t="str">
            <v>Economic Development</v>
          </cell>
          <cell r="H1299" t="str">
            <v>PL10116</v>
          </cell>
          <cell r="I1299" t="str">
            <v>Planning &amp; Development</v>
          </cell>
          <cell r="J1299" t="str">
            <v>PL10</v>
          </cell>
          <cell r="K1299" t="str">
            <v>Place Services</v>
          </cell>
        </row>
        <row r="1300">
          <cell r="B1300" t="str">
            <v>1101298</v>
          </cell>
          <cell r="C1300" t="str">
            <v>Chalon Way Meanwhile Use Program</v>
          </cell>
          <cell r="D1300">
            <v>60116</v>
          </cell>
          <cell r="E1300" t="str">
            <v>Town Centre Management</v>
          </cell>
          <cell r="F1300" t="str">
            <v>PL10224</v>
          </cell>
          <cell r="G1300" t="str">
            <v>Economic Development</v>
          </cell>
          <cell r="H1300" t="str">
            <v>PL10116</v>
          </cell>
          <cell r="I1300" t="str">
            <v>Planning &amp; Development</v>
          </cell>
          <cell r="J1300" t="str">
            <v>PL10</v>
          </cell>
          <cell r="K1300" t="str">
            <v>Place Services</v>
          </cell>
        </row>
        <row r="1301">
          <cell r="B1301" t="str">
            <v>1101299</v>
          </cell>
          <cell r="C1301" t="str">
            <v>Ways To Work Inactive</v>
          </cell>
          <cell r="D1301">
            <v>60123</v>
          </cell>
          <cell r="E1301" t="str">
            <v>Training &amp; Employment</v>
          </cell>
          <cell r="F1301" t="str">
            <v>PL10224</v>
          </cell>
          <cell r="G1301" t="str">
            <v>Economic Development</v>
          </cell>
          <cell r="H1301" t="str">
            <v>PL10116</v>
          </cell>
          <cell r="I1301" t="str">
            <v>Planning &amp; Development</v>
          </cell>
          <cell r="J1301" t="str">
            <v>PL10</v>
          </cell>
          <cell r="K1301" t="str">
            <v>Place Services</v>
          </cell>
        </row>
        <row r="1302">
          <cell r="B1302" t="str">
            <v>1101300</v>
          </cell>
          <cell r="C1302" t="str">
            <v>Ways To Work Unemployed / Redundancy</v>
          </cell>
          <cell r="D1302">
            <v>60123</v>
          </cell>
          <cell r="E1302" t="str">
            <v>Training &amp; Employment</v>
          </cell>
          <cell r="F1302" t="str">
            <v>PL10224</v>
          </cell>
          <cell r="G1302" t="str">
            <v>Economic Development</v>
          </cell>
          <cell r="H1302" t="str">
            <v>PL10116</v>
          </cell>
          <cell r="I1302" t="str">
            <v>Planning &amp; Development</v>
          </cell>
          <cell r="J1302" t="str">
            <v>PL10</v>
          </cell>
          <cell r="K1302" t="str">
            <v>Place Services</v>
          </cell>
        </row>
        <row r="1303">
          <cell r="B1303" t="str">
            <v>1101301</v>
          </cell>
          <cell r="C1303" t="str">
            <v>Overheads</v>
          </cell>
          <cell r="D1303">
            <v>60123</v>
          </cell>
          <cell r="E1303" t="str">
            <v>Training &amp; Employment</v>
          </cell>
          <cell r="F1303" t="str">
            <v>PL10224</v>
          </cell>
          <cell r="G1303" t="str">
            <v>Economic Development</v>
          </cell>
          <cell r="H1303" t="str">
            <v>PL10116</v>
          </cell>
          <cell r="I1303" t="str">
            <v>Planning &amp; Development</v>
          </cell>
          <cell r="J1303" t="str">
            <v>PL10</v>
          </cell>
          <cell r="K1303" t="str">
            <v>Place Services</v>
          </cell>
        </row>
        <row r="1304">
          <cell r="B1304" t="str">
            <v>1101302</v>
          </cell>
          <cell r="C1304" t="str">
            <v>Supported Employment Strand 1.2</v>
          </cell>
          <cell r="D1304">
            <v>60123</v>
          </cell>
          <cell r="E1304" t="str">
            <v>Training &amp; Employment</v>
          </cell>
          <cell r="F1304" t="str">
            <v>PL10224</v>
          </cell>
          <cell r="G1304" t="str">
            <v>Economic Development</v>
          </cell>
          <cell r="H1304" t="str">
            <v>PL10116</v>
          </cell>
          <cell r="I1304" t="str">
            <v>Planning &amp; Development</v>
          </cell>
          <cell r="J1304" t="str">
            <v>PL10</v>
          </cell>
          <cell r="K1304" t="str">
            <v>Place Services</v>
          </cell>
        </row>
        <row r="1305">
          <cell r="B1305" t="str">
            <v>1101303</v>
          </cell>
          <cell r="C1305" t="str">
            <v>Supported Employment Strand 1.4</v>
          </cell>
          <cell r="D1305">
            <v>60123</v>
          </cell>
          <cell r="E1305" t="str">
            <v>Training &amp; Employment</v>
          </cell>
          <cell r="F1305" t="str">
            <v>PL10224</v>
          </cell>
          <cell r="G1305" t="str">
            <v>Economic Development</v>
          </cell>
          <cell r="H1305" t="str">
            <v>PL10116</v>
          </cell>
          <cell r="I1305" t="str">
            <v>Planning &amp; Development</v>
          </cell>
          <cell r="J1305" t="str">
            <v>PL10</v>
          </cell>
          <cell r="K1305" t="str">
            <v>Place Services</v>
          </cell>
        </row>
        <row r="1306">
          <cell r="B1306" t="str">
            <v>1101304</v>
          </cell>
          <cell r="C1306" t="str">
            <v>Supported Employment Overheads</v>
          </cell>
          <cell r="D1306">
            <v>60123</v>
          </cell>
          <cell r="E1306" t="str">
            <v>Training &amp; Employment</v>
          </cell>
          <cell r="F1306" t="str">
            <v>PL10224</v>
          </cell>
          <cell r="G1306" t="str">
            <v>Economic Development</v>
          </cell>
          <cell r="H1306" t="str">
            <v>PL10116</v>
          </cell>
          <cell r="I1306" t="str">
            <v>Planning &amp; Development</v>
          </cell>
          <cell r="J1306" t="str">
            <v>PL10</v>
          </cell>
          <cell r="K1306" t="str">
            <v>Place Services</v>
          </cell>
        </row>
        <row r="1307">
          <cell r="B1307" t="str">
            <v>1101305</v>
          </cell>
          <cell r="C1307" t="str">
            <v>Kickstart</v>
          </cell>
          <cell r="D1307">
            <v>60123</v>
          </cell>
          <cell r="E1307" t="str">
            <v>Training &amp; Employment</v>
          </cell>
          <cell r="F1307" t="str">
            <v>PL10224</v>
          </cell>
          <cell r="G1307" t="str">
            <v>Economic Development</v>
          </cell>
          <cell r="H1307" t="str">
            <v>PL10116</v>
          </cell>
          <cell r="I1307" t="str">
            <v>Planning &amp; Development</v>
          </cell>
          <cell r="J1307" t="str">
            <v>PL10</v>
          </cell>
          <cell r="K1307" t="str">
            <v>Place Services</v>
          </cell>
        </row>
        <row r="1308">
          <cell r="B1308" t="str">
            <v>1101306</v>
          </cell>
          <cell r="C1308" t="str">
            <v>Taxi Driver Recruitment Campaign</v>
          </cell>
          <cell r="D1308">
            <v>60123</v>
          </cell>
          <cell r="E1308" t="str">
            <v>Training &amp; Employment</v>
          </cell>
          <cell r="F1308" t="str">
            <v>PL10224</v>
          </cell>
          <cell r="G1308" t="str">
            <v>Economic Development</v>
          </cell>
          <cell r="H1308" t="str">
            <v>PL10116</v>
          </cell>
          <cell r="I1308" t="str">
            <v>Planning &amp; Development</v>
          </cell>
          <cell r="J1308" t="str">
            <v>PL10</v>
          </cell>
          <cell r="K1308" t="str">
            <v>Place Services</v>
          </cell>
        </row>
        <row r="1309">
          <cell r="B1309" t="str">
            <v>1101307</v>
          </cell>
          <cell r="C1309" t="str">
            <v>St Helens Into Employment</v>
          </cell>
          <cell r="D1309">
            <v>60123</v>
          </cell>
          <cell r="E1309" t="str">
            <v>Training &amp; Employment</v>
          </cell>
          <cell r="F1309" t="str">
            <v>PL10224</v>
          </cell>
          <cell r="G1309" t="str">
            <v>Economic Development</v>
          </cell>
          <cell r="H1309" t="str">
            <v>PL10116</v>
          </cell>
          <cell r="I1309" t="str">
            <v>Planning &amp; Development</v>
          </cell>
          <cell r="J1309" t="str">
            <v>PL10</v>
          </cell>
          <cell r="K1309" t="str">
            <v>Place Services</v>
          </cell>
        </row>
        <row r="1310">
          <cell r="B1310" t="str">
            <v>1101308</v>
          </cell>
          <cell r="C1310" t="str">
            <v>Business Growth Programme</v>
          </cell>
          <cell r="D1310">
            <v>60123</v>
          </cell>
          <cell r="E1310" t="str">
            <v>Training &amp; Employment</v>
          </cell>
          <cell r="F1310" t="str">
            <v>PL10224</v>
          </cell>
          <cell r="G1310" t="str">
            <v>Economic Development</v>
          </cell>
          <cell r="H1310" t="str">
            <v>PL10116</v>
          </cell>
          <cell r="I1310" t="str">
            <v>Planning &amp; Development</v>
          </cell>
          <cell r="J1310" t="str">
            <v>PL10</v>
          </cell>
          <cell r="K1310" t="str">
            <v>Place Services</v>
          </cell>
        </row>
        <row r="1311">
          <cell r="B1311" t="str">
            <v>1101309</v>
          </cell>
          <cell r="C1311" t="str">
            <v>Estates - General</v>
          </cell>
          <cell r="D1311">
            <v>60080</v>
          </cell>
          <cell r="E1311" t="str">
            <v>Premises Development</v>
          </cell>
          <cell r="F1311" t="str">
            <v>PL10226</v>
          </cell>
          <cell r="G1311" t="str">
            <v>Estates - Industrial &amp; Commercial</v>
          </cell>
          <cell r="H1311" t="str">
            <v>PL10116</v>
          </cell>
          <cell r="I1311" t="str">
            <v>Planning &amp; Development</v>
          </cell>
          <cell r="J1311" t="str">
            <v>PL10</v>
          </cell>
          <cell r="K1311" t="str">
            <v>Place Services</v>
          </cell>
        </row>
        <row r="1312">
          <cell r="B1312" t="str">
            <v>1101310</v>
          </cell>
          <cell r="C1312" t="str">
            <v>Catapult Centre</v>
          </cell>
          <cell r="D1312">
            <v>60080</v>
          </cell>
          <cell r="E1312" t="str">
            <v>Premises Development</v>
          </cell>
          <cell r="F1312" t="str">
            <v>PL10226</v>
          </cell>
          <cell r="G1312" t="str">
            <v>Estates - Industrial &amp; Commercial</v>
          </cell>
          <cell r="H1312" t="str">
            <v>PL10116</v>
          </cell>
          <cell r="I1312" t="str">
            <v>Planning &amp; Development</v>
          </cell>
          <cell r="J1312" t="str">
            <v>PL10</v>
          </cell>
          <cell r="K1312" t="str">
            <v>Place Services</v>
          </cell>
        </row>
        <row r="1313">
          <cell r="B1313" t="str">
            <v>1101311</v>
          </cell>
          <cell r="C1313" t="str">
            <v>Ground Leases</v>
          </cell>
          <cell r="D1313">
            <v>60080</v>
          </cell>
          <cell r="E1313" t="str">
            <v>Premises Development</v>
          </cell>
          <cell r="F1313" t="str">
            <v>PL10226</v>
          </cell>
          <cell r="G1313" t="str">
            <v>Estates - Industrial &amp; Commercial</v>
          </cell>
          <cell r="H1313" t="str">
            <v>PL10116</v>
          </cell>
          <cell r="I1313" t="str">
            <v>Planning &amp; Development</v>
          </cell>
          <cell r="J1313" t="str">
            <v>PL10</v>
          </cell>
          <cell r="K1313" t="str">
            <v>Place Services</v>
          </cell>
        </row>
        <row r="1314">
          <cell r="B1314" t="str">
            <v>1101312</v>
          </cell>
          <cell r="C1314" t="str">
            <v>Residential &amp; Agricultural</v>
          </cell>
          <cell r="D1314">
            <v>60080</v>
          </cell>
          <cell r="E1314" t="str">
            <v>Premises Development</v>
          </cell>
          <cell r="F1314" t="str">
            <v>PL10226</v>
          </cell>
          <cell r="G1314" t="str">
            <v>Estates - Industrial &amp; Commercial</v>
          </cell>
          <cell r="H1314" t="str">
            <v>PL10116</v>
          </cell>
          <cell r="I1314" t="str">
            <v>Planning &amp; Development</v>
          </cell>
          <cell r="J1314" t="str">
            <v>PL10</v>
          </cell>
          <cell r="K1314" t="str">
            <v>Place Services</v>
          </cell>
        </row>
        <row r="1315">
          <cell r="B1315" t="str">
            <v>1101313</v>
          </cell>
          <cell r="C1315" t="str">
            <v>Lincoln House</v>
          </cell>
          <cell r="D1315">
            <v>60080</v>
          </cell>
          <cell r="E1315" t="str">
            <v>Premises Development</v>
          </cell>
          <cell r="F1315" t="str">
            <v>PL10226</v>
          </cell>
          <cell r="G1315" t="str">
            <v>Estates - Industrial &amp; Commercial</v>
          </cell>
          <cell r="H1315" t="str">
            <v>PL10116</v>
          </cell>
          <cell r="I1315" t="str">
            <v>Planning &amp; Development</v>
          </cell>
          <cell r="J1315" t="str">
            <v>PL10</v>
          </cell>
          <cell r="K1315" t="str">
            <v>Place Services</v>
          </cell>
        </row>
        <row r="1316">
          <cell r="B1316" t="str">
            <v>1101314</v>
          </cell>
          <cell r="C1316" t="str">
            <v>Surplus Property - Industrial</v>
          </cell>
          <cell r="D1316">
            <v>60080</v>
          </cell>
          <cell r="E1316" t="str">
            <v>Premises Development</v>
          </cell>
          <cell r="F1316" t="str">
            <v>PL10226</v>
          </cell>
          <cell r="G1316" t="str">
            <v>Estates - Industrial &amp; Commercial</v>
          </cell>
          <cell r="H1316" t="str">
            <v>PL10116</v>
          </cell>
          <cell r="I1316" t="str">
            <v>Planning &amp; Development</v>
          </cell>
          <cell r="J1316" t="str">
            <v>PL10</v>
          </cell>
          <cell r="K1316" t="str">
            <v>Place Services</v>
          </cell>
        </row>
        <row r="1317">
          <cell r="B1317" t="str">
            <v>1101315</v>
          </cell>
          <cell r="C1317" t="str">
            <v>Leaf Centre</v>
          </cell>
          <cell r="D1317">
            <v>60080</v>
          </cell>
          <cell r="E1317" t="str">
            <v>Premises Development</v>
          </cell>
          <cell r="F1317" t="str">
            <v>PL10226</v>
          </cell>
          <cell r="G1317" t="str">
            <v>Estates - Industrial &amp; Commercial</v>
          </cell>
          <cell r="H1317" t="str">
            <v>PL10116</v>
          </cell>
          <cell r="I1317" t="str">
            <v>Planning &amp; Development</v>
          </cell>
          <cell r="J1317" t="str">
            <v>PL10</v>
          </cell>
          <cell r="K1317" t="str">
            <v>Place Services</v>
          </cell>
        </row>
        <row r="1318">
          <cell r="B1318" t="str">
            <v>1101316</v>
          </cell>
          <cell r="C1318" t="str">
            <v>Commercial Units</v>
          </cell>
          <cell r="D1318">
            <v>60080</v>
          </cell>
          <cell r="E1318" t="str">
            <v>Premises Development</v>
          </cell>
          <cell r="F1318" t="str">
            <v>PL10226</v>
          </cell>
          <cell r="G1318" t="str">
            <v>Estates - Industrial &amp; Commercial</v>
          </cell>
          <cell r="H1318" t="str">
            <v>PL10116</v>
          </cell>
          <cell r="I1318" t="str">
            <v>Planning &amp; Development</v>
          </cell>
          <cell r="J1318" t="str">
            <v>PL10</v>
          </cell>
          <cell r="K1318" t="str">
            <v>Place Services</v>
          </cell>
        </row>
        <row r="1319">
          <cell r="B1319" t="str">
            <v>1101317</v>
          </cell>
          <cell r="C1319" t="str">
            <v>Other Misc Property</v>
          </cell>
          <cell r="D1319">
            <v>60080</v>
          </cell>
          <cell r="E1319" t="str">
            <v>Premises Development</v>
          </cell>
          <cell r="F1319" t="str">
            <v>PL10226</v>
          </cell>
          <cell r="G1319" t="str">
            <v>Estates - Industrial &amp; Commercial</v>
          </cell>
          <cell r="H1319" t="str">
            <v>PL10116</v>
          </cell>
          <cell r="I1319" t="str">
            <v>Planning &amp; Development</v>
          </cell>
          <cell r="J1319" t="str">
            <v>PL10</v>
          </cell>
          <cell r="K1319" t="str">
            <v>Place Services</v>
          </cell>
        </row>
        <row r="1320">
          <cell r="B1320" t="str">
            <v>1101318</v>
          </cell>
          <cell r="C1320" t="str">
            <v>85-87 Corporation Street</v>
          </cell>
          <cell r="D1320">
            <v>60080</v>
          </cell>
          <cell r="E1320" t="str">
            <v>Premises Development</v>
          </cell>
          <cell r="F1320" t="str">
            <v>PL10226</v>
          </cell>
          <cell r="G1320" t="str">
            <v>Estates - Industrial &amp; Commercial</v>
          </cell>
          <cell r="H1320" t="str">
            <v>PL10116</v>
          </cell>
          <cell r="I1320" t="str">
            <v>Planning &amp; Development</v>
          </cell>
          <cell r="J1320" t="str">
            <v>PL10</v>
          </cell>
          <cell r="K1320" t="str">
            <v>Place Services</v>
          </cell>
        </row>
        <row r="1321">
          <cell r="B1321" t="str">
            <v>1101319</v>
          </cell>
          <cell r="C1321" t="str">
            <v>Redbank Decommissioning</v>
          </cell>
          <cell r="D1321">
            <v>60080</v>
          </cell>
          <cell r="E1321" t="str">
            <v>Premises Development</v>
          </cell>
          <cell r="F1321" t="str">
            <v>PL10226</v>
          </cell>
          <cell r="G1321" t="str">
            <v>Estates - Industrial &amp; Commercial</v>
          </cell>
          <cell r="H1321" t="str">
            <v>PL10116</v>
          </cell>
          <cell r="I1321" t="str">
            <v>Planning &amp; Development</v>
          </cell>
          <cell r="J1321" t="str">
            <v>PL10</v>
          </cell>
          <cell r="K1321" t="str">
            <v>Place Services</v>
          </cell>
        </row>
        <row r="1322">
          <cell r="B1322" t="str">
            <v>1101320</v>
          </cell>
          <cell r="C1322" t="str">
            <v>Millennium Centre</v>
          </cell>
          <cell r="D1322">
            <v>60080</v>
          </cell>
          <cell r="E1322" t="str">
            <v>Premises Development</v>
          </cell>
          <cell r="F1322" t="str">
            <v>PL10226</v>
          </cell>
          <cell r="G1322" t="str">
            <v>Estates - Industrial &amp; Commercial</v>
          </cell>
          <cell r="H1322" t="str">
            <v>PL10116</v>
          </cell>
          <cell r="I1322" t="str">
            <v>Planning &amp; Development</v>
          </cell>
          <cell r="J1322" t="str">
            <v>PL10</v>
          </cell>
          <cell r="K1322" t="str">
            <v>Place Services</v>
          </cell>
        </row>
        <row r="1323">
          <cell r="B1323" t="str">
            <v>1101321</v>
          </cell>
          <cell r="C1323" t="str">
            <v>Catapult Too - Parade Street</v>
          </cell>
          <cell r="D1323">
            <v>60080</v>
          </cell>
          <cell r="E1323" t="str">
            <v>Premises Development</v>
          </cell>
          <cell r="F1323" t="str">
            <v>PL10226</v>
          </cell>
          <cell r="G1323" t="str">
            <v>Estates - Industrial &amp; Commercial</v>
          </cell>
          <cell r="H1323" t="str">
            <v>PL10116</v>
          </cell>
          <cell r="I1323" t="str">
            <v>Planning &amp; Development</v>
          </cell>
          <cell r="J1323" t="str">
            <v>PL10</v>
          </cell>
          <cell r="K1323" t="str">
            <v>Place Services</v>
          </cell>
        </row>
        <row r="1324">
          <cell r="B1324" t="str">
            <v>1101322</v>
          </cell>
          <cell r="C1324" t="str">
            <v>Church Sq-Management Account</v>
          </cell>
          <cell r="D1324">
            <v>60080</v>
          </cell>
          <cell r="E1324" t="str">
            <v>Premises Development</v>
          </cell>
          <cell r="F1324" t="str">
            <v>PL10226</v>
          </cell>
          <cell r="G1324" t="str">
            <v>Estates - Industrial &amp; Commercial</v>
          </cell>
          <cell r="H1324" t="str">
            <v>PL10116</v>
          </cell>
          <cell r="I1324" t="str">
            <v>Planning &amp; Development</v>
          </cell>
          <cell r="J1324" t="str">
            <v>PL10</v>
          </cell>
          <cell r="K1324" t="str">
            <v>Place Services</v>
          </cell>
        </row>
        <row r="1325">
          <cell r="B1325" t="str">
            <v>1101323</v>
          </cell>
          <cell r="C1325" t="str">
            <v>Hardshaw Centre Service Charge</v>
          </cell>
          <cell r="D1325">
            <v>60080</v>
          </cell>
          <cell r="E1325" t="str">
            <v>Premises Development</v>
          </cell>
          <cell r="F1325" t="str">
            <v>PL10226</v>
          </cell>
          <cell r="G1325" t="str">
            <v>Estates - Industrial &amp; Commercial</v>
          </cell>
          <cell r="H1325" t="str">
            <v>PL10116</v>
          </cell>
          <cell r="I1325" t="str">
            <v>Planning &amp; Development</v>
          </cell>
          <cell r="J1325" t="str">
            <v>PL10</v>
          </cell>
          <cell r="K1325" t="str">
            <v>Place Services</v>
          </cell>
        </row>
        <row r="1326">
          <cell r="B1326" t="str">
            <v>1101324</v>
          </cell>
          <cell r="C1326" t="str">
            <v>Hardshaw Centre Management Acc</v>
          </cell>
          <cell r="D1326">
            <v>60080</v>
          </cell>
          <cell r="E1326" t="str">
            <v>Premises Development</v>
          </cell>
          <cell r="F1326" t="str">
            <v>PL10226</v>
          </cell>
          <cell r="G1326" t="str">
            <v>Estates - Industrial &amp; Commercial</v>
          </cell>
          <cell r="H1326" t="str">
            <v>PL10116</v>
          </cell>
          <cell r="I1326" t="str">
            <v>Planning &amp; Development</v>
          </cell>
          <cell r="J1326" t="str">
            <v>PL10</v>
          </cell>
          <cell r="K1326" t="str">
            <v>Place Services</v>
          </cell>
        </row>
        <row r="1327">
          <cell r="B1327" t="str">
            <v>1101325</v>
          </cell>
          <cell r="C1327" t="str">
            <v>One Public Estate</v>
          </cell>
          <cell r="D1327">
            <v>60080</v>
          </cell>
          <cell r="E1327" t="str">
            <v>Premises Development</v>
          </cell>
          <cell r="F1327" t="str">
            <v>PL10226</v>
          </cell>
          <cell r="G1327" t="str">
            <v>Estates - Industrial &amp; Commercial</v>
          </cell>
          <cell r="H1327" t="str">
            <v>PL10116</v>
          </cell>
          <cell r="I1327" t="str">
            <v>Planning &amp; Development</v>
          </cell>
          <cell r="J1327" t="str">
            <v>PL10</v>
          </cell>
          <cell r="K1327" t="str">
            <v>Place Services</v>
          </cell>
        </row>
        <row r="1328">
          <cell r="B1328" t="str">
            <v>1101326</v>
          </cell>
          <cell r="C1328" t="str">
            <v>Church Sq-Service Charge Account</v>
          </cell>
          <cell r="D1328">
            <v>60080</v>
          </cell>
          <cell r="E1328" t="str">
            <v>Premises Development</v>
          </cell>
          <cell r="F1328" t="str">
            <v>PL10226</v>
          </cell>
          <cell r="G1328" t="str">
            <v>Estates - Industrial &amp; Commercial</v>
          </cell>
          <cell r="H1328" t="str">
            <v>PL10116</v>
          </cell>
          <cell r="I1328" t="str">
            <v>Planning &amp; Development</v>
          </cell>
          <cell r="J1328" t="str">
            <v>PL10</v>
          </cell>
          <cell r="K1328" t="str">
            <v>Place Services</v>
          </cell>
        </row>
        <row r="1329">
          <cell r="B1329" t="str">
            <v>1101327</v>
          </cell>
          <cell r="C1329" t="str">
            <v>Markets Management</v>
          </cell>
          <cell r="D1329">
            <v>60056</v>
          </cell>
          <cell r="E1329" t="str">
            <v>Market Undertakings</v>
          </cell>
          <cell r="F1329" t="str">
            <v>PL10237</v>
          </cell>
          <cell r="G1329" t="str">
            <v>Market Undertakings</v>
          </cell>
          <cell r="H1329" t="str">
            <v>PL10116</v>
          </cell>
          <cell r="I1329" t="str">
            <v>Planning &amp; Development</v>
          </cell>
          <cell r="J1329" t="str">
            <v>PL10</v>
          </cell>
          <cell r="K1329" t="str">
            <v>Place Services</v>
          </cell>
        </row>
        <row r="1330">
          <cell r="B1330" t="str">
            <v>1101328</v>
          </cell>
          <cell r="C1330" t="str">
            <v>St Marys Market</v>
          </cell>
          <cell r="D1330">
            <v>60056</v>
          </cell>
          <cell r="E1330" t="str">
            <v>Market Undertakings</v>
          </cell>
          <cell r="F1330" t="str">
            <v>PL10237</v>
          </cell>
          <cell r="G1330" t="str">
            <v>Market Undertakings</v>
          </cell>
          <cell r="H1330" t="str">
            <v>PL10116</v>
          </cell>
          <cell r="I1330" t="str">
            <v>Planning &amp; Development</v>
          </cell>
          <cell r="J1330" t="str">
            <v>PL10</v>
          </cell>
          <cell r="K1330" t="str">
            <v>Place Services</v>
          </cell>
        </row>
        <row r="1331">
          <cell r="B1331" t="str">
            <v>1101329</v>
          </cell>
          <cell r="C1331" t="str">
            <v>Newton Market</v>
          </cell>
          <cell r="D1331">
            <v>60056</v>
          </cell>
          <cell r="E1331" t="str">
            <v>Market Undertakings</v>
          </cell>
          <cell r="F1331" t="str">
            <v>PL10237</v>
          </cell>
          <cell r="G1331" t="str">
            <v>Market Undertakings</v>
          </cell>
          <cell r="H1331" t="str">
            <v>PL10116</v>
          </cell>
          <cell r="I1331" t="str">
            <v>Planning &amp; Development</v>
          </cell>
          <cell r="J1331" t="str">
            <v>PL10</v>
          </cell>
          <cell r="K1331" t="str">
            <v>Place Services</v>
          </cell>
        </row>
        <row r="1332">
          <cell r="B1332" t="str">
            <v>1101330</v>
          </cell>
          <cell r="C1332" t="str">
            <v>Chalon Way Boot Sale</v>
          </cell>
          <cell r="D1332">
            <v>60056</v>
          </cell>
          <cell r="E1332" t="str">
            <v>Market Undertakings</v>
          </cell>
          <cell r="F1332" t="str">
            <v>PL10237</v>
          </cell>
          <cell r="G1332" t="str">
            <v>Market Undertakings</v>
          </cell>
          <cell r="H1332" t="str">
            <v>PL10116</v>
          </cell>
          <cell r="I1332" t="str">
            <v>Planning &amp; Development</v>
          </cell>
          <cell r="J1332" t="str">
            <v>PL10</v>
          </cell>
          <cell r="K1332" t="str">
            <v>Place Services</v>
          </cell>
        </row>
        <row r="1333">
          <cell r="B1333" t="str">
            <v>1101331</v>
          </cell>
          <cell r="C1333" t="str">
            <v>Licensed Markets</v>
          </cell>
          <cell r="D1333">
            <v>60056</v>
          </cell>
          <cell r="E1333" t="str">
            <v>Market Undertakings</v>
          </cell>
          <cell r="F1333" t="str">
            <v>PL10237</v>
          </cell>
          <cell r="G1333" t="str">
            <v>Market Undertakings</v>
          </cell>
          <cell r="H1333" t="str">
            <v>PL10116</v>
          </cell>
          <cell r="I1333" t="str">
            <v>Planning &amp; Development</v>
          </cell>
          <cell r="J1333" t="str">
            <v>PL10</v>
          </cell>
          <cell r="K1333" t="str">
            <v>Place Services</v>
          </cell>
        </row>
        <row r="1334">
          <cell r="B1334" t="str">
            <v>1101332</v>
          </cell>
          <cell r="C1334" t="str">
            <v>Market Traders Funds St Marys</v>
          </cell>
          <cell r="D1334">
            <v>60056</v>
          </cell>
          <cell r="E1334" t="str">
            <v>Market Undertakings</v>
          </cell>
          <cell r="F1334" t="str">
            <v>PL10237</v>
          </cell>
          <cell r="G1334" t="str">
            <v>Market Undertakings</v>
          </cell>
          <cell r="H1334" t="str">
            <v>PL10116</v>
          </cell>
          <cell r="I1334" t="str">
            <v>Planning &amp; Development</v>
          </cell>
          <cell r="J1334" t="str">
            <v>PL10</v>
          </cell>
          <cell r="K1334" t="str">
            <v>Place Services</v>
          </cell>
        </row>
        <row r="1335">
          <cell r="B1335" t="str">
            <v>1101333</v>
          </cell>
          <cell r="C1335" t="str">
            <v>Traders Earlestown</v>
          </cell>
          <cell r="D1335">
            <v>60056</v>
          </cell>
          <cell r="E1335" t="str">
            <v>Market Undertakings</v>
          </cell>
          <cell r="F1335" t="str">
            <v>PL10237</v>
          </cell>
          <cell r="G1335" t="str">
            <v>Market Undertakings</v>
          </cell>
          <cell r="H1335" t="str">
            <v>PL10116</v>
          </cell>
          <cell r="I1335" t="str">
            <v>Planning &amp; Development</v>
          </cell>
          <cell r="J1335" t="str">
            <v>PL10</v>
          </cell>
          <cell r="K1335" t="str">
            <v>Place Services</v>
          </cell>
        </row>
        <row r="1336">
          <cell r="B1336" t="str">
            <v>1101334</v>
          </cell>
          <cell r="C1336" t="str">
            <v>Planning Policy</v>
          </cell>
          <cell r="D1336">
            <v>60079</v>
          </cell>
          <cell r="E1336" t="str">
            <v>Planning Policy</v>
          </cell>
          <cell r="F1336" t="str">
            <v>PL10243</v>
          </cell>
          <cell r="G1336" t="str">
            <v>Planning Policy</v>
          </cell>
          <cell r="H1336" t="str">
            <v>PL10116</v>
          </cell>
          <cell r="I1336" t="str">
            <v>Planning &amp; Development</v>
          </cell>
          <cell r="J1336" t="str">
            <v>PL10</v>
          </cell>
          <cell r="K1336" t="str">
            <v>Place Services</v>
          </cell>
        </row>
        <row r="1337">
          <cell r="B1337" t="str">
            <v>1101335</v>
          </cell>
          <cell r="C1337" t="str">
            <v>LDF</v>
          </cell>
          <cell r="D1337">
            <v>60079</v>
          </cell>
          <cell r="E1337" t="str">
            <v>Planning Policy</v>
          </cell>
          <cell r="F1337" t="str">
            <v>PL10243</v>
          </cell>
          <cell r="G1337" t="str">
            <v>Planning Policy</v>
          </cell>
          <cell r="H1337" t="str">
            <v>PL10116</v>
          </cell>
          <cell r="I1337" t="str">
            <v>Planning &amp; Development</v>
          </cell>
          <cell r="J1337" t="str">
            <v>PL10</v>
          </cell>
          <cell r="K1337" t="str">
            <v>Place Services</v>
          </cell>
        </row>
        <row r="1338">
          <cell r="B1338" t="str">
            <v>1101336</v>
          </cell>
          <cell r="C1338" t="str">
            <v>Neighbourhood Planning</v>
          </cell>
          <cell r="D1338">
            <v>60079</v>
          </cell>
          <cell r="E1338" t="str">
            <v>Planning Policy</v>
          </cell>
          <cell r="F1338" t="str">
            <v>PL10243</v>
          </cell>
          <cell r="G1338" t="str">
            <v>Planning Policy</v>
          </cell>
          <cell r="H1338" t="str">
            <v>PL10116</v>
          </cell>
          <cell r="I1338" t="str">
            <v>Planning &amp; Development</v>
          </cell>
          <cell r="J1338" t="str">
            <v>PL10</v>
          </cell>
          <cell r="K1338" t="str">
            <v>Place Services</v>
          </cell>
        </row>
        <row r="1339">
          <cell r="B1339" t="str">
            <v>1101337</v>
          </cell>
          <cell r="C1339" t="str">
            <v>Newton Cpo</v>
          </cell>
          <cell r="D1339">
            <v>60079</v>
          </cell>
          <cell r="E1339" t="str">
            <v>Planning Policy</v>
          </cell>
          <cell r="F1339" t="str">
            <v>PL10243</v>
          </cell>
          <cell r="G1339" t="str">
            <v>Planning Policy</v>
          </cell>
          <cell r="H1339" t="str">
            <v>PL10116</v>
          </cell>
          <cell r="I1339" t="str">
            <v>Planning &amp; Development</v>
          </cell>
          <cell r="J1339" t="str">
            <v>PL10</v>
          </cell>
          <cell r="K1339" t="str">
            <v>Place Services</v>
          </cell>
        </row>
        <row r="1340">
          <cell r="B1340" t="str">
            <v>1101338</v>
          </cell>
          <cell r="C1340" t="str">
            <v>Planning Savings Holding A/C</v>
          </cell>
          <cell r="D1340">
            <v>60079</v>
          </cell>
          <cell r="E1340" t="str">
            <v>Planning Policy</v>
          </cell>
          <cell r="F1340" t="str">
            <v>PL10243</v>
          </cell>
          <cell r="G1340" t="str">
            <v>Planning Policy</v>
          </cell>
          <cell r="H1340" t="str">
            <v>PL10116</v>
          </cell>
          <cell r="I1340" t="str">
            <v>Planning &amp; Development</v>
          </cell>
          <cell r="J1340" t="str">
            <v>PL10</v>
          </cell>
          <cell r="K1340" t="str">
            <v>Place Services</v>
          </cell>
        </row>
        <row r="1341">
          <cell r="B1341" t="str">
            <v>1101339</v>
          </cell>
          <cell r="C1341" t="str">
            <v>Parkside JV</v>
          </cell>
          <cell r="D1341">
            <v>60038</v>
          </cell>
          <cell r="E1341" t="str">
            <v>GDP Miscellaneous</v>
          </cell>
          <cell r="F1341" t="str">
            <v>PL10248</v>
          </cell>
          <cell r="G1341" t="str">
            <v>Regeneration &amp; Growth</v>
          </cell>
          <cell r="H1341" t="str">
            <v>PL10116</v>
          </cell>
          <cell r="I1341" t="str">
            <v>Planning &amp; Development</v>
          </cell>
          <cell r="J1341" t="str">
            <v>PL10</v>
          </cell>
          <cell r="K1341" t="str">
            <v>Place Services</v>
          </cell>
        </row>
        <row r="1342">
          <cell r="B1342" t="str">
            <v>1101340</v>
          </cell>
          <cell r="C1342" t="str">
            <v>Head Of Regeneration &amp; Growth</v>
          </cell>
          <cell r="D1342">
            <v>60089</v>
          </cell>
          <cell r="E1342" t="str">
            <v>Regeneration &amp; Growth General</v>
          </cell>
          <cell r="F1342" t="str">
            <v>PL10248</v>
          </cell>
          <cell r="G1342" t="str">
            <v>Regeneration &amp; Growth</v>
          </cell>
          <cell r="H1342" t="str">
            <v>PL10116</v>
          </cell>
          <cell r="I1342" t="str">
            <v>Planning &amp; Development</v>
          </cell>
          <cell r="J1342" t="str">
            <v>PL10</v>
          </cell>
          <cell r="K1342" t="str">
            <v>Place Services</v>
          </cell>
        </row>
        <row r="1343">
          <cell r="B1343" t="str">
            <v>1101341</v>
          </cell>
          <cell r="C1343" t="str">
            <v>Regeneration &amp; Growth (GDP Team)</v>
          </cell>
          <cell r="D1343">
            <v>60089</v>
          </cell>
          <cell r="E1343" t="str">
            <v>Regeneration &amp; Growth General</v>
          </cell>
          <cell r="F1343" t="str">
            <v>PL10248</v>
          </cell>
          <cell r="G1343" t="str">
            <v>Regeneration &amp; Growth</v>
          </cell>
          <cell r="H1343" t="str">
            <v>PL10116</v>
          </cell>
          <cell r="I1343" t="str">
            <v>Planning &amp; Development</v>
          </cell>
          <cell r="J1343" t="str">
            <v>PL10</v>
          </cell>
          <cell r="K1343" t="str">
            <v>Place Services</v>
          </cell>
        </row>
        <row r="1344">
          <cell r="B1344" t="str">
            <v>1101342</v>
          </cell>
          <cell r="C1344" t="str">
            <v>Levelling Up Fund</v>
          </cell>
          <cell r="D1344">
            <v>60089</v>
          </cell>
          <cell r="E1344" t="str">
            <v>Regeneration &amp; Growth General</v>
          </cell>
          <cell r="F1344" t="str">
            <v>PL10248</v>
          </cell>
          <cell r="G1344" t="str">
            <v>Regeneration &amp; Growth</v>
          </cell>
          <cell r="H1344" t="str">
            <v>PL10116</v>
          </cell>
          <cell r="I1344" t="str">
            <v>Planning &amp; Development</v>
          </cell>
          <cell r="J1344" t="str">
            <v>PL10</v>
          </cell>
          <cell r="K1344" t="str">
            <v>Place Services</v>
          </cell>
        </row>
        <row r="1345">
          <cell r="B1345" t="str">
            <v>1101343</v>
          </cell>
          <cell r="C1345" t="str">
            <v>Town Deal Support</v>
          </cell>
          <cell r="D1345">
            <v>60117</v>
          </cell>
          <cell r="E1345" t="str">
            <v>Towns Fund (Town Deal)</v>
          </cell>
          <cell r="F1345" t="str">
            <v>PL10248</v>
          </cell>
          <cell r="G1345" t="str">
            <v>Regeneration &amp; Growth</v>
          </cell>
          <cell r="H1345" t="str">
            <v>PL10116</v>
          </cell>
          <cell r="I1345" t="str">
            <v>Planning &amp; Development</v>
          </cell>
          <cell r="J1345" t="str">
            <v>PL10</v>
          </cell>
          <cell r="K1345" t="str">
            <v>Place Services</v>
          </cell>
        </row>
        <row r="1346">
          <cell r="B1346" t="str">
            <v>1101344</v>
          </cell>
          <cell r="C1346" t="str">
            <v>Glass Futures</v>
          </cell>
          <cell r="D1346">
            <v>60117</v>
          </cell>
          <cell r="E1346" t="str">
            <v>Towns Fund (Town Deal)</v>
          </cell>
          <cell r="F1346" t="str">
            <v>PL10248</v>
          </cell>
          <cell r="G1346" t="str">
            <v>Regeneration &amp; Growth</v>
          </cell>
          <cell r="H1346" t="str">
            <v>PL10116</v>
          </cell>
          <cell r="I1346" t="str">
            <v>Planning &amp; Development</v>
          </cell>
          <cell r="J1346" t="str">
            <v>PL10</v>
          </cell>
          <cell r="K1346" t="str">
            <v>Place Services</v>
          </cell>
        </row>
        <row r="1347">
          <cell r="B1347" t="str">
            <v>1101345</v>
          </cell>
          <cell r="C1347" t="str">
            <v>Cannington Shaw</v>
          </cell>
          <cell r="D1347">
            <v>60117</v>
          </cell>
          <cell r="E1347" t="str">
            <v>Towns Fund (Town Deal)</v>
          </cell>
          <cell r="F1347" t="str">
            <v>PL10248</v>
          </cell>
          <cell r="G1347" t="str">
            <v>Regeneration &amp; Growth</v>
          </cell>
          <cell r="H1347" t="str">
            <v>PL10116</v>
          </cell>
          <cell r="I1347" t="str">
            <v>Planning &amp; Development</v>
          </cell>
          <cell r="J1347" t="str">
            <v>PL10</v>
          </cell>
          <cell r="K1347" t="str">
            <v>Place Services</v>
          </cell>
        </row>
        <row r="1348">
          <cell r="B1348" t="str">
            <v>1101346</v>
          </cell>
          <cell r="C1348" t="str">
            <v>World Of Glass</v>
          </cell>
          <cell r="D1348">
            <v>60117</v>
          </cell>
          <cell r="E1348" t="str">
            <v>Towns Fund (Town Deal)</v>
          </cell>
          <cell r="F1348" t="str">
            <v>PL10248</v>
          </cell>
          <cell r="G1348" t="str">
            <v>Regeneration &amp; Growth</v>
          </cell>
          <cell r="H1348" t="str">
            <v>PL10116</v>
          </cell>
          <cell r="I1348" t="str">
            <v>Planning &amp; Development</v>
          </cell>
          <cell r="J1348" t="str">
            <v>PL10</v>
          </cell>
          <cell r="K1348" t="str">
            <v>Place Services</v>
          </cell>
        </row>
        <row r="1349">
          <cell r="B1349" t="str">
            <v>1101347</v>
          </cell>
          <cell r="C1349" t="str">
            <v>Town Centre Regen &amp; Living</v>
          </cell>
          <cell r="D1349">
            <v>60117</v>
          </cell>
          <cell r="E1349" t="str">
            <v>Towns Fund (Town Deal)</v>
          </cell>
          <cell r="F1349" t="str">
            <v>PL10248</v>
          </cell>
          <cell r="G1349" t="str">
            <v>Regeneration &amp; Growth</v>
          </cell>
          <cell r="H1349" t="str">
            <v>PL10116</v>
          </cell>
          <cell r="I1349" t="str">
            <v>Planning &amp; Development</v>
          </cell>
          <cell r="J1349" t="str">
            <v>PL10</v>
          </cell>
          <cell r="K1349" t="str">
            <v>Place Services</v>
          </cell>
        </row>
        <row r="1350">
          <cell r="B1350" t="str">
            <v>1101348</v>
          </cell>
          <cell r="C1350" t="str">
            <v>Healthy Communities</v>
          </cell>
          <cell r="D1350">
            <v>60117</v>
          </cell>
          <cell r="E1350" t="str">
            <v>Towns Fund (Town Deal)</v>
          </cell>
          <cell r="F1350" t="str">
            <v>PL10248</v>
          </cell>
          <cell r="G1350" t="str">
            <v>Regeneration &amp; Growth</v>
          </cell>
          <cell r="H1350" t="str">
            <v>PL10116</v>
          </cell>
          <cell r="I1350" t="str">
            <v>Planning &amp; Development</v>
          </cell>
          <cell r="J1350" t="str">
            <v>PL10</v>
          </cell>
          <cell r="K1350" t="str">
            <v>Place Services</v>
          </cell>
        </row>
        <row r="1351">
          <cell r="B1351" t="str">
            <v>1101349</v>
          </cell>
          <cell r="C1351" t="str">
            <v>Digital Infrastructure</v>
          </cell>
          <cell r="D1351">
            <v>60117</v>
          </cell>
          <cell r="E1351" t="str">
            <v>Towns Fund (Town Deal)</v>
          </cell>
          <cell r="F1351" t="str">
            <v>PL10248</v>
          </cell>
          <cell r="G1351" t="str">
            <v>Regeneration &amp; Growth</v>
          </cell>
          <cell r="H1351" t="str">
            <v>PL10116</v>
          </cell>
          <cell r="I1351" t="str">
            <v>Planning &amp; Development</v>
          </cell>
          <cell r="J1351" t="str">
            <v>PL10</v>
          </cell>
          <cell r="K1351" t="str">
            <v>Place Services</v>
          </cell>
        </row>
        <row r="1352">
          <cell r="B1352" t="str">
            <v>1101350</v>
          </cell>
          <cell r="C1352" t="str">
            <v>Youth Zone</v>
          </cell>
          <cell r="D1352">
            <v>60117</v>
          </cell>
          <cell r="E1352" t="str">
            <v>Towns Fund (Town Deal)</v>
          </cell>
          <cell r="F1352" t="str">
            <v>PL10248</v>
          </cell>
          <cell r="G1352" t="str">
            <v>Regeneration &amp; Growth</v>
          </cell>
          <cell r="H1352" t="str">
            <v>PL10116</v>
          </cell>
          <cell r="I1352" t="str">
            <v>Planning &amp; Development</v>
          </cell>
          <cell r="J1352" t="str">
            <v>PL10</v>
          </cell>
          <cell r="K1352" t="str">
            <v>Place Services</v>
          </cell>
        </row>
        <row r="1353">
          <cell r="B1353" t="str">
            <v>1101351</v>
          </cell>
          <cell r="C1353" t="str">
            <v>Parr</v>
          </cell>
          <cell r="D1353">
            <v>60014</v>
          </cell>
          <cell r="E1353" t="str">
            <v>Building support general</v>
          </cell>
          <cell r="F1353" t="str">
            <v>PL10206</v>
          </cell>
          <cell r="G1353" t="str">
            <v>Building Support Services</v>
          </cell>
          <cell r="H1353" t="str">
            <v>PL10117</v>
          </cell>
          <cell r="I1353" t="str">
            <v>Property Servs &amp; Bldg Support</v>
          </cell>
          <cell r="J1353" t="str">
            <v>PL10</v>
          </cell>
          <cell r="K1353" t="str">
            <v>Place Services</v>
          </cell>
        </row>
        <row r="1354">
          <cell r="B1354" t="str">
            <v>1101352</v>
          </cell>
          <cell r="C1354" t="str">
            <v>Rainford</v>
          </cell>
          <cell r="D1354">
            <v>60014</v>
          </cell>
          <cell r="E1354" t="str">
            <v>Building support general</v>
          </cell>
          <cell r="F1354" t="str">
            <v>PL10206</v>
          </cell>
          <cell r="G1354" t="str">
            <v>Building Support Services</v>
          </cell>
          <cell r="H1354" t="str">
            <v>PL10117</v>
          </cell>
          <cell r="I1354" t="str">
            <v>Property Servs &amp; Bldg Support</v>
          </cell>
          <cell r="J1354" t="str">
            <v>PL10</v>
          </cell>
          <cell r="K1354" t="str">
            <v>Place Services</v>
          </cell>
        </row>
        <row r="1355">
          <cell r="B1355" t="str">
            <v>1101353</v>
          </cell>
          <cell r="C1355" t="str">
            <v>Rainhill</v>
          </cell>
          <cell r="D1355">
            <v>60014</v>
          </cell>
          <cell r="E1355" t="str">
            <v>Building support general</v>
          </cell>
          <cell r="F1355" t="str">
            <v>PL10206</v>
          </cell>
          <cell r="G1355" t="str">
            <v>Building Support Services</v>
          </cell>
          <cell r="H1355" t="str">
            <v>PL10117</v>
          </cell>
          <cell r="I1355" t="str">
            <v>Property Servs &amp; Bldg Support</v>
          </cell>
          <cell r="J1355" t="str">
            <v>PL10</v>
          </cell>
          <cell r="K1355" t="str">
            <v>Place Services</v>
          </cell>
        </row>
        <row r="1356">
          <cell r="B1356" t="str">
            <v>1101354</v>
          </cell>
          <cell r="C1356" t="str">
            <v>Thatto Heath</v>
          </cell>
          <cell r="D1356">
            <v>60012</v>
          </cell>
          <cell r="E1356" t="str">
            <v>Building Support - Libraries</v>
          </cell>
          <cell r="F1356" t="str">
            <v>PL10206</v>
          </cell>
          <cell r="G1356" t="str">
            <v>Building Support Services</v>
          </cell>
          <cell r="H1356" t="str">
            <v>PL10117</v>
          </cell>
          <cell r="I1356" t="str">
            <v>Property Servs &amp; Bldg Support</v>
          </cell>
          <cell r="J1356" t="str">
            <v>PL10</v>
          </cell>
          <cell r="K1356" t="str">
            <v>Place Services</v>
          </cell>
        </row>
        <row r="1357">
          <cell r="B1357" t="str">
            <v>1101355</v>
          </cell>
          <cell r="C1357" t="str">
            <v>Billinge</v>
          </cell>
          <cell r="D1357">
            <v>60014</v>
          </cell>
          <cell r="E1357" t="str">
            <v>Building support general</v>
          </cell>
          <cell r="F1357" t="str">
            <v>PL10206</v>
          </cell>
          <cell r="G1357" t="str">
            <v>Building Support Services</v>
          </cell>
          <cell r="H1357" t="str">
            <v>PL10117</v>
          </cell>
          <cell r="I1357" t="str">
            <v>Property Servs &amp; Bldg Support</v>
          </cell>
          <cell r="J1357" t="str">
            <v>PL10</v>
          </cell>
          <cell r="K1357" t="str">
            <v>Place Services</v>
          </cell>
        </row>
        <row r="1358">
          <cell r="B1358" t="str">
            <v>1101356</v>
          </cell>
          <cell r="C1358" t="str">
            <v>Chester Lane</v>
          </cell>
          <cell r="D1358">
            <v>60014</v>
          </cell>
          <cell r="E1358" t="str">
            <v>Building support general</v>
          </cell>
          <cell r="F1358" t="str">
            <v>PL10206</v>
          </cell>
          <cell r="G1358" t="str">
            <v>Building Support Services</v>
          </cell>
          <cell r="H1358" t="str">
            <v>PL10117</v>
          </cell>
          <cell r="I1358" t="str">
            <v>Property Servs &amp; Bldg Support</v>
          </cell>
          <cell r="J1358" t="str">
            <v>PL10</v>
          </cell>
          <cell r="K1358" t="str">
            <v>Place Services</v>
          </cell>
        </row>
        <row r="1359">
          <cell r="B1359" t="str">
            <v>1101357</v>
          </cell>
          <cell r="C1359" t="str">
            <v>Eccleston</v>
          </cell>
          <cell r="D1359">
            <v>60014</v>
          </cell>
          <cell r="E1359" t="str">
            <v>Building support general</v>
          </cell>
          <cell r="F1359" t="str">
            <v>PL10206</v>
          </cell>
          <cell r="G1359" t="str">
            <v>Building Support Services</v>
          </cell>
          <cell r="H1359" t="str">
            <v>PL10117</v>
          </cell>
          <cell r="I1359" t="str">
            <v>Property Servs &amp; Bldg Support</v>
          </cell>
          <cell r="J1359" t="str">
            <v>PL10</v>
          </cell>
          <cell r="K1359" t="str">
            <v>Place Services</v>
          </cell>
        </row>
        <row r="1360">
          <cell r="B1360" t="str">
            <v>1101358</v>
          </cell>
          <cell r="C1360" t="str">
            <v>Garswood</v>
          </cell>
          <cell r="D1360">
            <v>60014</v>
          </cell>
          <cell r="E1360" t="str">
            <v>Building support general</v>
          </cell>
          <cell r="F1360" t="str">
            <v>PL10206</v>
          </cell>
          <cell r="G1360" t="str">
            <v>Building Support Services</v>
          </cell>
          <cell r="H1360" t="str">
            <v>PL10117</v>
          </cell>
          <cell r="I1360" t="str">
            <v>Property Servs &amp; Bldg Support</v>
          </cell>
          <cell r="J1360" t="str">
            <v>PL10</v>
          </cell>
          <cell r="K1360" t="str">
            <v>Place Services</v>
          </cell>
        </row>
        <row r="1361">
          <cell r="B1361" t="str">
            <v>1101359</v>
          </cell>
          <cell r="C1361" t="str">
            <v>Haydock East</v>
          </cell>
          <cell r="D1361">
            <v>60014</v>
          </cell>
          <cell r="E1361" t="str">
            <v>Building support general</v>
          </cell>
          <cell r="F1361" t="str">
            <v>PL10206</v>
          </cell>
          <cell r="G1361" t="str">
            <v>Building Support Services</v>
          </cell>
          <cell r="H1361" t="str">
            <v>PL10117</v>
          </cell>
          <cell r="I1361" t="str">
            <v>Property Servs &amp; Bldg Support</v>
          </cell>
          <cell r="J1361" t="str">
            <v>PL10</v>
          </cell>
          <cell r="K1361" t="str">
            <v>Place Services</v>
          </cell>
        </row>
        <row r="1362">
          <cell r="B1362" t="str">
            <v>1101360</v>
          </cell>
          <cell r="C1362" t="str">
            <v>Moss Bank</v>
          </cell>
          <cell r="D1362">
            <v>60014</v>
          </cell>
          <cell r="E1362" t="str">
            <v>Building support general</v>
          </cell>
          <cell r="F1362" t="str">
            <v>PL10206</v>
          </cell>
          <cell r="G1362" t="str">
            <v>Building Support Services</v>
          </cell>
          <cell r="H1362" t="str">
            <v>PL10117</v>
          </cell>
          <cell r="I1362" t="str">
            <v>Property Servs &amp; Bldg Support</v>
          </cell>
          <cell r="J1362" t="str">
            <v>PL10</v>
          </cell>
          <cell r="K1362" t="str">
            <v>Place Services</v>
          </cell>
        </row>
        <row r="1363">
          <cell r="B1363" t="str">
            <v>1101361</v>
          </cell>
          <cell r="C1363" t="str">
            <v>Newton Le Willows</v>
          </cell>
          <cell r="D1363">
            <v>60012</v>
          </cell>
          <cell r="E1363" t="str">
            <v>Building Support - Libraries</v>
          </cell>
          <cell r="F1363" t="str">
            <v>PL10206</v>
          </cell>
          <cell r="G1363" t="str">
            <v>Building Support Services</v>
          </cell>
          <cell r="H1363" t="str">
            <v>PL10117</v>
          </cell>
          <cell r="I1363" t="str">
            <v>Property Servs &amp; Bldg Support</v>
          </cell>
          <cell r="J1363" t="str">
            <v>PL10</v>
          </cell>
          <cell r="K1363" t="str">
            <v>Place Services</v>
          </cell>
        </row>
        <row r="1364">
          <cell r="B1364" t="str">
            <v>1101362</v>
          </cell>
          <cell r="C1364" t="str">
            <v>Park Road Centre</v>
          </cell>
          <cell r="D1364">
            <v>60014</v>
          </cell>
          <cell r="E1364" t="str">
            <v>Building support general</v>
          </cell>
          <cell r="F1364" t="str">
            <v>PL10206</v>
          </cell>
          <cell r="G1364" t="str">
            <v>Building Support Services</v>
          </cell>
          <cell r="H1364" t="str">
            <v>PL10117</v>
          </cell>
          <cell r="I1364" t="str">
            <v>Property Servs &amp; Bldg Support</v>
          </cell>
          <cell r="J1364" t="str">
            <v>PL10</v>
          </cell>
          <cell r="K1364" t="str">
            <v>Place Services</v>
          </cell>
        </row>
        <row r="1365">
          <cell r="B1365" t="str">
            <v>1101363</v>
          </cell>
          <cell r="C1365" t="str">
            <v>Grange Valley YC</v>
          </cell>
          <cell r="D1365">
            <v>60014</v>
          </cell>
          <cell r="E1365" t="str">
            <v>Building support general</v>
          </cell>
          <cell r="F1365" t="str">
            <v>PL10206</v>
          </cell>
          <cell r="G1365" t="str">
            <v>Building Support Services</v>
          </cell>
          <cell r="H1365" t="str">
            <v>PL10117</v>
          </cell>
          <cell r="I1365" t="str">
            <v>Property Servs &amp; Bldg Support</v>
          </cell>
          <cell r="J1365" t="str">
            <v>PL10</v>
          </cell>
          <cell r="K1365" t="str">
            <v>Place Services</v>
          </cell>
        </row>
        <row r="1366">
          <cell r="B1366" t="str">
            <v>1101364</v>
          </cell>
          <cell r="C1366" t="str">
            <v>Broadway Community Base</v>
          </cell>
          <cell r="D1366">
            <v>60014</v>
          </cell>
          <cell r="E1366" t="str">
            <v>Building support general</v>
          </cell>
          <cell r="F1366" t="str">
            <v>PL10206</v>
          </cell>
          <cell r="G1366" t="str">
            <v>Building Support Services</v>
          </cell>
          <cell r="H1366" t="str">
            <v>PL10117</v>
          </cell>
          <cell r="I1366" t="str">
            <v>Property Servs &amp; Bldg Support</v>
          </cell>
          <cell r="J1366" t="str">
            <v>PL10</v>
          </cell>
          <cell r="K1366" t="str">
            <v>Place Services</v>
          </cell>
        </row>
        <row r="1367">
          <cell r="B1367" t="str">
            <v>1101365</v>
          </cell>
          <cell r="C1367" t="str">
            <v>Tickle Avenue - YOS</v>
          </cell>
          <cell r="D1367">
            <v>60014</v>
          </cell>
          <cell r="E1367" t="str">
            <v>Building support general</v>
          </cell>
          <cell r="F1367" t="str">
            <v>PL10206</v>
          </cell>
          <cell r="G1367" t="str">
            <v>Building Support Services</v>
          </cell>
          <cell r="H1367" t="str">
            <v>PL10117</v>
          </cell>
          <cell r="I1367" t="str">
            <v>Property Servs &amp; Bldg Support</v>
          </cell>
          <cell r="J1367" t="str">
            <v>PL10</v>
          </cell>
          <cell r="K1367" t="str">
            <v>Place Services</v>
          </cell>
        </row>
        <row r="1368">
          <cell r="B1368" t="str">
            <v>1101366</v>
          </cell>
          <cell r="C1368" t="str">
            <v>Management</v>
          </cell>
          <cell r="D1368">
            <v>60014</v>
          </cell>
          <cell r="E1368" t="str">
            <v>Building support general</v>
          </cell>
          <cell r="F1368" t="str">
            <v>PL10206</v>
          </cell>
          <cell r="G1368" t="str">
            <v>Building Support Services</v>
          </cell>
          <cell r="H1368" t="str">
            <v>PL10117</v>
          </cell>
          <cell r="I1368" t="str">
            <v>Property Servs &amp; Bldg Support</v>
          </cell>
          <cell r="J1368" t="str">
            <v>PL10</v>
          </cell>
          <cell r="K1368" t="str">
            <v>Place Services</v>
          </cell>
        </row>
        <row r="1369">
          <cell r="B1369" t="str">
            <v>1101367</v>
          </cell>
          <cell r="C1369" t="str">
            <v>Abbeyford</v>
          </cell>
          <cell r="D1369">
            <v>60014</v>
          </cell>
          <cell r="E1369" t="str">
            <v>Building support general</v>
          </cell>
          <cell r="F1369" t="str">
            <v>PL10206</v>
          </cell>
          <cell r="G1369" t="str">
            <v>Building Support Services</v>
          </cell>
          <cell r="H1369" t="str">
            <v>PL10117</v>
          </cell>
          <cell r="I1369" t="str">
            <v>Property Servs &amp; Bldg Support</v>
          </cell>
          <cell r="J1369" t="str">
            <v>PL10</v>
          </cell>
          <cell r="K1369" t="str">
            <v>Place Services</v>
          </cell>
        </row>
        <row r="1370">
          <cell r="B1370" t="str">
            <v>1101368</v>
          </cell>
          <cell r="C1370" t="str">
            <v>Registrars</v>
          </cell>
          <cell r="D1370">
            <v>60014</v>
          </cell>
          <cell r="E1370" t="str">
            <v>Building support general</v>
          </cell>
          <cell r="F1370" t="str">
            <v>PL10206</v>
          </cell>
          <cell r="G1370" t="str">
            <v>Building Support Services</v>
          </cell>
          <cell r="H1370" t="str">
            <v>PL10117</v>
          </cell>
          <cell r="I1370" t="str">
            <v>Property Servs &amp; Bldg Support</v>
          </cell>
          <cell r="J1370" t="str">
            <v>PL10</v>
          </cell>
          <cell r="K1370" t="str">
            <v>Place Services</v>
          </cell>
        </row>
        <row r="1371">
          <cell r="B1371" t="str">
            <v>1101369</v>
          </cell>
          <cell r="C1371" t="str">
            <v>Hallkeepers</v>
          </cell>
          <cell r="D1371">
            <v>60014</v>
          </cell>
          <cell r="E1371" t="str">
            <v>Building support general</v>
          </cell>
          <cell r="F1371" t="str">
            <v>PL10206</v>
          </cell>
          <cell r="G1371" t="str">
            <v>Building Support Services</v>
          </cell>
          <cell r="H1371" t="str">
            <v>PL10117</v>
          </cell>
          <cell r="I1371" t="str">
            <v>Property Servs &amp; Bldg Support</v>
          </cell>
          <cell r="J1371" t="str">
            <v>PL10</v>
          </cell>
          <cell r="K1371" t="str">
            <v>Place Services</v>
          </cell>
        </row>
        <row r="1372">
          <cell r="B1372" t="str">
            <v>1101370</v>
          </cell>
          <cell r="C1372" t="str">
            <v>The Grove</v>
          </cell>
          <cell r="D1372">
            <v>60014</v>
          </cell>
          <cell r="E1372" t="str">
            <v>Building support general</v>
          </cell>
          <cell r="F1372" t="str">
            <v>PL10206</v>
          </cell>
          <cell r="G1372" t="str">
            <v>Building Support Services</v>
          </cell>
          <cell r="H1372" t="str">
            <v>PL10117</v>
          </cell>
          <cell r="I1372" t="str">
            <v>Property Servs &amp; Bldg Support</v>
          </cell>
          <cell r="J1372" t="str">
            <v>PL10</v>
          </cell>
          <cell r="K1372" t="str">
            <v>Place Services</v>
          </cell>
        </row>
        <row r="1373">
          <cell r="B1373" t="str">
            <v>1101371</v>
          </cell>
          <cell r="C1373" t="str">
            <v>Parr Leisure Centre</v>
          </cell>
          <cell r="D1373">
            <v>60014</v>
          </cell>
          <cell r="E1373" t="str">
            <v>Building support general</v>
          </cell>
          <cell r="F1373" t="str">
            <v>PL10206</v>
          </cell>
          <cell r="G1373" t="str">
            <v>Building Support Services</v>
          </cell>
          <cell r="H1373" t="str">
            <v>PL10117</v>
          </cell>
          <cell r="I1373" t="str">
            <v>Property Servs &amp; Bldg Support</v>
          </cell>
          <cell r="J1373" t="str">
            <v>PL10</v>
          </cell>
          <cell r="K1373" t="str">
            <v>Place Services</v>
          </cell>
        </row>
        <row r="1374">
          <cell r="B1374" t="str">
            <v>1101372</v>
          </cell>
          <cell r="C1374" t="str">
            <v>Town Hall</v>
          </cell>
          <cell r="D1374">
            <v>60014</v>
          </cell>
          <cell r="E1374" t="str">
            <v>Building support general</v>
          </cell>
          <cell r="F1374" t="str">
            <v>PL10206</v>
          </cell>
          <cell r="G1374" t="str">
            <v>Building Support Services</v>
          </cell>
          <cell r="H1374" t="str">
            <v>PL10117</v>
          </cell>
          <cell r="I1374" t="str">
            <v>Property Servs &amp; Bldg Support</v>
          </cell>
          <cell r="J1374" t="str">
            <v>PL10</v>
          </cell>
          <cell r="K1374" t="str">
            <v>Place Services</v>
          </cell>
        </row>
        <row r="1375">
          <cell r="B1375" t="str">
            <v>1101373</v>
          </cell>
          <cell r="C1375" t="str">
            <v>Queens Leisure Centre</v>
          </cell>
          <cell r="D1375">
            <v>60014</v>
          </cell>
          <cell r="E1375" t="str">
            <v>Building support general</v>
          </cell>
          <cell r="F1375" t="str">
            <v>PL10206</v>
          </cell>
          <cell r="G1375" t="str">
            <v>Building Support Services</v>
          </cell>
          <cell r="H1375" t="str">
            <v>PL10117</v>
          </cell>
          <cell r="I1375" t="str">
            <v>Property Servs &amp; Bldg Support</v>
          </cell>
          <cell r="J1375" t="str">
            <v>PL10</v>
          </cell>
          <cell r="K1375" t="str">
            <v>Place Services</v>
          </cell>
        </row>
        <row r="1376">
          <cell r="B1376" t="str">
            <v>1101374</v>
          </cell>
          <cell r="C1376" t="str">
            <v>Wesley House</v>
          </cell>
          <cell r="D1376">
            <v>60014</v>
          </cell>
          <cell r="E1376" t="str">
            <v>Building support general</v>
          </cell>
          <cell r="F1376" t="str">
            <v>PL10206</v>
          </cell>
          <cell r="G1376" t="str">
            <v>Building Support Services</v>
          </cell>
          <cell r="H1376" t="str">
            <v>PL10117</v>
          </cell>
          <cell r="I1376" t="str">
            <v>Property Servs &amp; Bldg Support</v>
          </cell>
          <cell r="J1376" t="str">
            <v>PL10</v>
          </cell>
          <cell r="K1376" t="str">
            <v>Place Services</v>
          </cell>
        </row>
        <row r="1377">
          <cell r="B1377" t="str">
            <v>1101375</v>
          </cell>
          <cell r="C1377" t="str">
            <v>Selwyn Jones Leisure Centre</v>
          </cell>
          <cell r="D1377">
            <v>60014</v>
          </cell>
          <cell r="E1377" t="str">
            <v>Building support general</v>
          </cell>
          <cell r="F1377" t="str">
            <v>PL10206</v>
          </cell>
          <cell r="G1377" t="str">
            <v>Building Support Services</v>
          </cell>
          <cell r="H1377" t="str">
            <v>PL10117</v>
          </cell>
          <cell r="I1377" t="str">
            <v>Property Servs &amp; Bldg Support</v>
          </cell>
          <cell r="J1377" t="str">
            <v>PL10</v>
          </cell>
          <cell r="K1377" t="str">
            <v>Place Services</v>
          </cell>
        </row>
        <row r="1378">
          <cell r="B1378" t="str">
            <v>1101376</v>
          </cell>
          <cell r="C1378" t="str">
            <v>Gamble Institute</v>
          </cell>
          <cell r="D1378">
            <v>60014</v>
          </cell>
          <cell r="E1378" t="str">
            <v>Building support general</v>
          </cell>
          <cell r="F1378" t="str">
            <v>PL10206</v>
          </cell>
          <cell r="G1378" t="str">
            <v>Building Support Services</v>
          </cell>
          <cell r="H1378" t="str">
            <v>PL10117</v>
          </cell>
          <cell r="I1378" t="str">
            <v>Property Servs &amp; Bldg Support</v>
          </cell>
          <cell r="J1378" t="str">
            <v>PL10</v>
          </cell>
          <cell r="K1378" t="str">
            <v>Place Services</v>
          </cell>
        </row>
        <row r="1379">
          <cell r="B1379" t="str">
            <v>1101377</v>
          </cell>
          <cell r="C1379" t="str">
            <v>Kershaw Day Centre</v>
          </cell>
          <cell r="D1379">
            <v>60014</v>
          </cell>
          <cell r="E1379" t="str">
            <v>Building support general</v>
          </cell>
          <cell r="F1379" t="str">
            <v>PL10206</v>
          </cell>
          <cell r="G1379" t="str">
            <v>Building Support Services</v>
          </cell>
          <cell r="H1379" t="str">
            <v>PL10117</v>
          </cell>
          <cell r="I1379" t="str">
            <v>Property Servs &amp; Bldg Support</v>
          </cell>
          <cell r="J1379" t="str">
            <v>PL10</v>
          </cell>
          <cell r="K1379" t="str">
            <v>Place Services</v>
          </cell>
        </row>
        <row r="1380">
          <cell r="B1380" t="str">
            <v>1101378</v>
          </cell>
          <cell r="C1380" t="str">
            <v>Sutton Leisure Centre</v>
          </cell>
          <cell r="D1380">
            <v>60014</v>
          </cell>
          <cell r="E1380" t="str">
            <v>Building support general</v>
          </cell>
          <cell r="F1380" t="str">
            <v>PL10206</v>
          </cell>
          <cell r="G1380" t="str">
            <v>Building Support Services</v>
          </cell>
          <cell r="H1380" t="str">
            <v>PL10117</v>
          </cell>
          <cell r="I1380" t="str">
            <v>Property Servs &amp; Bldg Support</v>
          </cell>
          <cell r="J1380" t="str">
            <v>PL10</v>
          </cell>
          <cell r="K1380" t="str">
            <v>Place Services</v>
          </cell>
        </row>
        <row r="1381">
          <cell r="B1381" t="str">
            <v>1101379</v>
          </cell>
          <cell r="C1381" t="str">
            <v>Lincoln House</v>
          </cell>
          <cell r="D1381">
            <v>60014</v>
          </cell>
          <cell r="E1381" t="str">
            <v>Building support general</v>
          </cell>
          <cell r="F1381" t="str">
            <v>PL10206</v>
          </cell>
          <cell r="G1381" t="str">
            <v>Building Support Services</v>
          </cell>
          <cell r="H1381" t="str">
            <v>PL10117</v>
          </cell>
          <cell r="I1381" t="str">
            <v>Property Servs &amp; Bldg Support</v>
          </cell>
          <cell r="J1381" t="str">
            <v>PL10</v>
          </cell>
          <cell r="K1381" t="str">
            <v>Place Services</v>
          </cell>
        </row>
        <row r="1382">
          <cell r="B1382" t="str">
            <v>1101380</v>
          </cell>
          <cell r="C1382" t="str">
            <v>Brookfield EPH - Building</v>
          </cell>
          <cell r="D1382">
            <v>60014</v>
          </cell>
          <cell r="E1382" t="str">
            <v>Building support general</v>
          </cell>
          <cell r="F1382" t="str">
            <v>PL10206</v>
          </cell>
          <cell r="G1382" t="str">
            <v>Building Support Services</v>
          </cell>
          <cell r="H1382" t="str">
            <v>PL10117</v>
          </cell>
          <cell r="I1382" t="str">
            <v>Property Servs &amp; Bldg Support</v>
          </cell>
          <cell r="J1382" t="str">
            <v>PL10</v>
          </cell>
          <cell r="K1382" t="str">
            <v>Place Services</v>
          </cell>
        </row>
        <row r="1383">
          <cell r="B1383" t="str">
            <v>1101381</v>
          </cell>
          <cell r="C1383" t="str">
            <v>Heath Park Lodge</v>
          </cell>
          <cell r="D1383">
            <v>60014</v>
          </cell>
          <cell r="E1383" t="str">
            <v>Building support general</v>
          </cell>
          <cell r="F1383" t="str">
            <v>PL10206</v>
          </cell>
          <cell r="G1383" t="str">
            <v>Building Support Services</v>
          </cell>
          <cell r="H1383" t="str">
            <v>PL10117</v>
          </cell>
          <cell r="I1383" t="str">
            <v>Property Servs &amp; Bldg Support</v>
          </cell>
          <cell r="J1383" t="str">
            <v>PL10</v>
          </cell>
          <cell r="K1383" t="str">
            <v>Place Services</v>
          </cell>
        </row>
        <row r="1384">
          <cell r="B1384" t="str">
            <v>1101382</v>
          </cell>
          <cell r="C1384" t="str">
            <v>Occupational Health</v>
          </cell>
          <cell r="D1384">
            <v>60014</v>
          </cell>
          <cell r="E1384" t="str">
            <v>Building support general</v>
          </cell>
          <cell r="F1384" t="str">
            <v>PL10206</v>
          </cell>
          <cell r="G1384" t="str">
            <v>Building Support Services</v>
          </cell>
          <cell r="H1384" t="str">
            <v>PL10117</v>
          </cell>
          <cell r="I1384" t="str">
            <v>Property Servs &amp; Bldg Support</v>
          </cell>
          <cell r="J1384" t="str">
            <v>PL10</v>
          </cell>
          <cell r="K1384" t="str">
            <v>Place Services</v>
          </cell>
        </row>
        <row r="1385">
          <cell r="B1385" t="str">
            <v>1101383</v>
          </cell>
          <cell r="C1385" t="str">
            <v>Lord Street</v>
          </cell>
          <cell r="D1385">
            <v>60014</v>
          </cell>
          <cell r="E1385" t="str">
            <v>Building support general</v>
          </cell>
          <cell r="F1385" t="str">
            <v>PL10206</v>
          </cell>
          <cell r="G1385" t="str">
            <v>Building Support Services</v>
          </cell>
          <cell r="H1385" t="str">
            <v>PL10117</v>
          </cell>
          <cell r="I1385" t="str">
            <v>Property Servs &amp; Bldg Support</v>
          </cell>
          <cell r="J1385" t="str">
            <v>PL10</v>
          </cell>
          <cell r="K1385" t="str">
            <v>Place Services</v>
          </cell>
        </row>
        <row r="1386">
          <cell r="B1386" t="str">
            <v>1101384</v>
          </cell>
          <cell r="C1386" t="str">
            <v>Cenotaph</v>
          </cell>
          <cell r="D1386">
            <v>60014</v>
          </cell>
          <cell r="E1386" t="str">
            <v>Building support general</v>
          </cell>
          <cell r="F1386" t="str">
            <v>PL10206</v>
          </cell>
          <cell r="G1386" t="str">
            <v>Building Support Services</v>
          </cell>
          <cell r="H1386" t="str">
            <v>PL10117</v>
          </cell>
          <cell r="I1386" t="str">
            <v>Property Servs &amp; Bldg Support</v>
          </cell>
          <cell r="J1386" t="str">
            <v>PL10</v>
          </cell>
          <cell r="K1386" t="str">
            <v>Place Services</v>
          </cell>
        </row>
        <row r="1387">
          <cell r="B1387" t="str">
            <v>1101385</v>
          </cell>
          <cell r="C1387" t="str">
            <v>Stephenson Resource Centre</v>
          </cell>
          <cell r="D1387">
            <v>60014</v>
          </cell>
          <cell r="E1387" t="str">
            <v>Building support general</v>
          </cell>
          <cell r="F1387" t="str">
            <v>PL10206</v>
          </cell>
          <cell r="G1387" t="str">
            <v>Building Support Services</v>
          </cell>
          <cell r="H1387" t="str">
            <v>PL10117</v>
          </cell>
          <cell r="I1387" t="str">
            <v>Property Servs &amp; Bldg Support</v>
          </cell>
          <cell r="J1387" t="str">
            <v>PL10</v>
          </cell>
          <cell r="K1387" t="str">
            <v>Place Services</v>
          </cell>
        </row>
        <row r="1388">
          <cell r="B1388" t="str">
            <v>1101386</v>
          </cell>
          <cell r="C1388" t="str">
            <v>Penkford Fdemolition Holding</v>
          </cell>
          <cell r="D1388">
            <v>60014</v>
          </cell>
          <cell r="E1388" t="str">
            <v>Building support general</v>
          </cell>
          <cell r="F1388" t="str">
            <v>PL10206</v>
          </cell>
          <cell r="G1388" t="str">
            <v>Building Support Services</v>
          </cell>
          <cell r="H1388" t="str">
            <v>PL10117</v>
          </cell>
          <cell r="I1388" t="str">
            <v>Property Servs &amp; Bldg Support</v>
          </cell>
          <cell r="J1388" t="str">
            <v>PL10</v>
          </cell>
          <cell r="K1388" t="str">
            <v>Place Services</v>
          </cell>
        </row>
        <row r="1389">
          <cell r="B1389" t="str">
            <v>1101387</v>
          </cell>
          <cell r="C1389" t="str">
            <v>Hardshaw Brook Depot</v>
          </cell>
          <cell r="D1389">
            <v>60014</v>
          </cell>
          <cell r="E1389" t="str">
            <v>Building support general</v>
          </cell>
          <cell r="F1389" t="str">
            <v>PL10206</v>
          </cell>
          <cell r="G1389" t="str">
            <v>Building Support Services</v>
          </cell>
          <cell r="H1389" t="str">
            <v>PL10117</v>
          </cell>
          <cell r="I1389" t="str">
            <v>Property Servs &amp; Bldg Support</v>
          </cell>
          <cell r="J1389" t="str">
            <v>PL10</v>
          </cell>
          <cell r="K1389" t="str">
            <v>Place Services</v>
          </cell>
        </row>
        <row r="1390">
          <cell r="B1390" t="str">
            <v>1101388</v>
          </cell>
          <cell r="C1390" t="str">
            <v>Newton Town Hall</v>
          </cell>
          <cell r="D1390">
            <v>60014</v>
          </cell>
          <cell r="E1390" t="str">
            <v>Building support general</v>
          </cell>
          <cell r="F1390" t="str">
            <v>PL10206</v>
          </cell>
          <cell r="G1390" t="str">
            <v>Building Support Services</v>
          </cell>
          <cell r="H1390" t="str">
            <v>PL10117</v>
          </cell>
          <cell r="I1390" t="str">
            <v>Property Servs &amp; Bldg Support</v>
          </cell>
          <cell r="J1390" t="str">
            <v>PL10</v>
          </cell>
          <cell r="K1390" t="str">
            <v>Place Services</v>
          </cell>
        </row>
        <row r="1391">
          <cell r="B1391" t="str">
            <v>1101389</v>
          </cell>
          <cell r="C1391" t="str">
            <v>Parks &amp; Open Spaces - Buildings</v>
          </cell>
          <cell r="D1391">
            <v>60014</v>
          </cell>
          <cell r="E1391" t="str">
            <v>Building support general</v>
          </cell>
          <cell r="F1391" t="str">
            <v>PL10206</v>
          </cell>
          <cell r="G1391" t="str">
            <v>Building Support Services</v>
          </cell>
          <cell r="H1391" t="str">
            <v>PL10117</v>
          </cell>
          <cell r="I1391" t="str">
            <v>Property Servs &amp; Bldg Support</v>
          </cell>
          <cell r="J1391" t="str">
            <v>PL10</v>
          </cell>
          <cell r="K1391" t="str">
            <v>Place Services</v>
          </cell>
        </row>
        <row r="1392">
          <cell r="B1392" t="str">
            <v>1101390</v>
          </cell>
          <cell r="C1392" t="str">
            <v>Outdoor Recreation - Buildings</v>
          </cell>
          <cell r="D1392">
            <v>60014</v>
          </cell>
          <cell r="E1392" t="str">
            <v>Building support general</v>
          </cell>
          <cell r="F1392" t="str">
            <v>PL10206</v>
          </cell>
          <cell r="G1392" t="str">
            <v>Building Support Services</v>
          </cell>
          <cell r="H1392" t="str">
            <v>PL10117</v>
          </cell>
          <cell r="I1392" t="str">
            <v>Property Servs &amp; Bldg Support</v>
          </cell>
          <cell r="J1392" t="str">
            <v>PL10</v>
          </cell>
          <cell r="K1392" t="str">
            <v>Place Services</v>
          </cell>
        </row>
        <row r="1393">
          <cell r="B1393" t="str">
            <v>1101391</v>
          </cell>
          <cell r="C1393" t="str">
            <v>Cleaning</v>
          </cell>
          <cell r="D1393">
            <v>60014</v>
          </cell>
          <cell r="E1393" t="str">
            <v>Building support general</v>
          </cell>
          <cell r="F1393" t="str">
            <v>PL10206</v>
          </cell>
          <cell r="G1393" t="str">
            <v>Building Support Services</v>
          </cell>
          <cell r="H1393" t="str">
            <v>PL10117</v>
          </cell>
          <cell r="I1393" t="str">
            <v>Property Servs &amp; Bldg Support</v>
          </cell>
          <cell r="J1393" t="str">
            <v>PL10</v>
          </cell>
          <cell r="K1393" t="str">
            <v>Place Services</v>
          </cell>
        </row>
        <row r="1394">
          <cell r="B1394" t="str">
            <v>1101392</v>
          </cell>
          <cell r="C1394" t="str">
            <v>Parks,Open &amp; Outdoor - Utilities</v>
          </cell>
          <cell r="D1394">
            <v>60014</v>
          </cell>
          <cell r="E1394" t="str">
            <v>Building support general</v>
          </cell>
          <cell r="F1394" t="str">
            <v>PL10206</v>
          </cell>
          <cell r="G1394" t="str">
            <v>Building Support Services</v>
          </cell>
          <cell r="H1394" t="str">
            <v>PL10117</v>
          </cell>
          <cell r="I1394" t="str">
            <v>Property Servs &amp; Bldg Support</v>
          </cell>
          <cell r="J1394" t="str">
            <v>PL10</v>
          </cell>
          <cell r="K1394" t="str">
            <v>Place Services</v>
          </cell>
        </row>
        <row r="1395">
          <cell r="B1395" t="str">
            <v>1101393</v>
          </cell>
          <cell r="C1395" t="str">
            <v>St Helens Cemetery</v>
          </cell>
          <cell r="D1395">
            <v>60014</v>
          </cell>
          <cell r="E1395" t="str">
            <v>Building support general</v>
          </cell>
          <cell r="F1395" t="str">
            <v>PL10206</v>
          </cell>
          <cell r="G1395" t="str">
            <v>Building Support Services</v>
          </cell>
          <cell r="H1395" t="str">
            <v>PL10117</v>
          </cell>
          <cell r="I1395" t="str">
            <v>Property Servs &amp; Bldg Support</v>
          </cell>
          <cell r="J1395" t="str">
            <v>PL10</v>
          </cell>
          <cell r="K1395" t="str">
            <v>Place Services</v>
          </cell>
        </row>
        <row r="1396">
          <cell r="B1396" t="str">
            <v>1101394</v>
          </cell>
          <cell r="C1396" t="str">
            <v>Atlas House</v>
          </cell>
          <cell r="D1396">
            <v>60014</v>
          </cell>
          <cell r="E1396" t="str">
            <v>Building support general</v>
          </cell>
          <cell r="F1396" t="str">
            <v>PL10206</v>
          </cell>
          <cell r="G1396" t="str">
            <v>Building Support Services</v>
          </cell>
          <cell r="H1396" t="str">
            <v>PL10117</v>
          </cell>
          <cell r="I1396" t="str">
            <v>Property Servs &amp; Bldg Support</v>
          </cell>
          <cell r="J1396" t="str">
            <v>PL10</v>
          </cell>
          <cell r="K1396" t="str">
            <v>Place Services</v>
          </cell>
        </row>
        <row r="1397">
          <cell r="B1397" t="str">
            <v>1101395</v>
          </cell>
          <cell r="C1397" t="str">
            <v>St Helens Crematorium</v>
          </cell>
          <cell r="D1397">
            <v>60014</v>
          </cell>
          <cell r="E1397" t="str">
            <v>Building support general</v>
          </cell>
          <cell r="F1397" t="str">
            <v>PL10206</v>
          </cell>
          <cell r="G1397" t="str">
            <v>Building Support Services</v>
          </cell>
          <cell r="H1397" t="str">
            <v>PL10117</v>
          </cell>
          <cell r="I1397" t="str">
            <v>Property Servs &amp; Bldg Support</v>
          </cell>
          <cell r="J1397" t="str">
            <v>PL10</v>
          </cell>
          <cell r="K1397" t="str">
            <v>Place Services</v>
          </cell>
        </row>
        <row r="1398">
          <cell r="B1398" t="str">
            <v>1101396</v>
          </cell>
          <cell r="C1398" t="str">
            <v>Forsters House</v>
          </cell>
          <cell r="D1398">
            <v>60014</v>
          </cell>
          <cell r="E1398" t="str">
            <v>Building support general</v>
          </cell>
          <cell r="F1398" t="str">
            <v>PL10206</v>
          </cell>
          <cell r="G1398" t="str">
            <v>Building Support Services</v>
          </cell>
          <cell r="H1398" t="str">
            <v>PL10117</v>
          </cell>
          <cell r="I1398" t="str">
            <v>Property Servs &amp; Bldg Support</v>
          </cell>
          <cell r="J1398" t="str">
            <v>PL10</v>
          </cell>
          <cell r="K1398" t="str">
            <v>Place Services</v>
          </cell>
        </row>
        <row r="1399">
          <cell r="B1399" t="str">
            <v>1101397</v>
          </cell>
          <cell r="C1399" t="str">
            <v>Newton Cemetery Chapel</v>
          </cell>
          <cell r="D1399">
            <v>60014</v>
          </cell>
          <cell r="E1399" t="str">
            <v>Building support general</v>
          </cell>
          <cell r="F1399" t="str">
            <v>PL10206</v>
          </cell>
          <cell r="G1399" t="str">
            <v>Building Support Services</v>
          </cell>
          <cell r="H1399" t="str">
            <v>PL10117</v>
          </cell>
          <cell r="I1399" t="str">
            <v>Property Servs &amp; Bldg Support</v>
          </cell>
          <cell r="J1399" t="str">
            <v>PL10</v>
          </cell>
          <cell r="K1399" t="str">
            <v>Place Services</v>
          </cell>
        </row>
        <row r="1400">
          <cell r="B1400" t="str">
            <v>1101398</v>
          </cell>
          <cell r="C1400" t="str">
            <v>General</v>
          </cell>
          <cell r="D1400">
            <v>60014</v>
          </cell>
          <cell r="E1400" t="str">
            <v>Building support general</v>
          </cell>
          <cell r="F1400" t="str">
            <v>PL10206</v>
          </cell>
          <cell r="G1400" t="str">
            <v>Building Support Services</v>
          </cell>
          <cell r="H1400" t="str">
            <v>PL10117</v>
          </cell>
          <cell r="I1400" t="str">
            <v>Property Servs &amp; Bldg Support</v>
          </cell>
          <cell r="J1400" t="str">
            <v>PL10</v>
          </cell>
          <cell r="K1400" t="str">
            <v>Place Services</v>
          </cell>
        </row>
        <row r="1401">
          <cell r="B1401" t="str">
            <v>1101399</v>
          </cell>
          <cell r="C1401" t="str">
            <v>Public Conveniences</v>
          </cell>
          <cell r="D1401">
            <v>60014</v>
          </cell>
          <cell r="E1401" t="str">
            <v>Building support general</v>
          </cell>
          <cell r="F1401" t="str">
            <v>PL10206</v>
          </cell>
          <cell r="G1401" t="str">
            <v>Building Support Services</v>
          </cell>
          <cell r="H1401" t="str">
            <v>PL10117</v>
          </cell>
          <cell r="I1401" t="str">
            <v>Property Servs &amp; Bldg Support</v>
          </cell>
          <cell r="J1401" t="str">
            <v>PL10</v>
          </cell>
          <cell r="K1401" t="str">
            <v>Place Services</v>
          </cell>
        </row>
        <row r="1402">
          <cell r="B1402" t="str">
            <v>1101400</v>
          </cell>
          <cell r="C1402" t="str">
            <v>Ruskin Drive</v>
          </cell>
          <cell r="D1402">
            <v>60014</v>
          </cell>
          <cell r="E1402" t="str">
            <v>Building support general</v>
          </cell>
          <cell r="F1402" t="str">
            <v>PL10206</v>
          </cell>
          <cell r="G1402" t="str">
            <v>Building Support Services</v>
          </cell>
          <cell r="H1402" t="str">
            <v>PL10117</v>
          </cell>
          <cell r="I1402" t="str">
            <v>Property Servs &amp; Bldg Support</v>
          </cell>
          <cell r="J1402" t="str">
            <v>PL10</v>
          </cell>
          <cell r="K1402" t="str">
            <v>Place Services</v>
          </cell>
        </row>
        <row r="1403">
          <cell r="B1403" t="str">
            <v>1101401</v>
          </cell>
          <cell r="C1403" t="str">
            <v>Building Support Savings Holding Code</v>
          </cell>
          <cell r="D1403">
            <v>60015</v>
          </cell>
          <cell r="E1403" t="str">
            <v>Building support savings</v>
          </cell>
          <cell r="F1403" t="str">
            <v>PL10206</v>
          </cell>
          <cell r="G1403" t="str">
            <v>Building Support Services</v>
          </cell>
          <cell r="H1403" t="str">
            <v>PL10117</v>
          </cell>
          <cell r="I1403" t="str">
            <v>Property Servs &amp; Bldg Support</v>
          </cell>
          <cell r="J1403" t="str">
            <v>PL10</v>
          </cell>
          <cell r="K1403" t="str">
            <v>Place Services</v>
          </cell>
        </row>
        <row r="1404">
          <cell r="B1404" t="str">
            <v>1101402</v>
          </cell>
          <cell r="C1404" t="str">
            <v>Estates Management</v>
          </cell>
          <cell r="D1404">
            <v>60083</v>
          </cell>
          <cell r="E1404" t="str">
            <v>Property Services</v>
          </cell>
          <cell r="F1404" t="str">
            <v>PL10227</v>
          </cell>
          <cell r="G1404" t="str">
            <v>Estates Management</v>
          </cell>
          <cell r="H1404" t="str">
            <v>PL10117</v>
          </cell>
          <cell r="I1404" t="str">
            <v>Property Servs &amp; Bldg Support</v>
          </cell>
          <cell r="J1404" t="str">
            <v>PL10</v>
          </cell>
          <cell r="K1404" t="str">
            <v>Place Services</v>
          </cell>
        </row>
        <row r="1405">
          <cell r="B1405" t="str">
            <v>1101403</v>
          </cell>
          <cell r="C1405" t="str">
            <v>Estates Surveyors</v>
          </cell>
          <cell r="D1405">
            <v>60083</v>
          </cell>
          <cell r="E1405" t="str">
            <v>Property Services</v>
          </cell>
          <cell r="F1405" t="str">
            <v>PL10227</v>
          </cell>
          <cell r="G1405" t="str">
            <v>Estates Management</v>
          </cell>
          <cell r="H1405" t="str">
            <v>PL10117</v>
          </cell>
          <cell r="I1405" t="str">
            <v>Property Servs &amp; Bldg Support</v>
          </cell>
          <cell r="J1405" t="str">
            <v>PL10</v>
          </cell>
          <cell r="K1405" t="str">
            <v>Place Services</v>
          </cell>
        </row>
        <row r="1406">
          <cell r="B1406" t="str">
            <v>1101404</v>
          </cell>
          <cell r="C1406" t="str">
            <v>GIS</v>
          </cell>
          <cell r="D1406">
            <v>60079</v>
          </cell>
          <cell r="E1406" t="str">
            <v>Planning Policy</v>
          </cell>
          <cell r="F1406" t="str">
            <v>PL10243</v>
          </cell>
          <cell r="G1406" t="str">
            <v>Planning Policy</v>
          </cell>
          <cell r="H1406" t="str">
            <v>PL10116</v>
          </cell>
          <cell r="I1406" t="str">
            <v>Planning &amp; Development</v>
          </cell>
          <cell r="J1406" t="str">
            <v>PL10</v>
          </cell>
          <cell r="K1406" t="str">
            <v>Place Services</v>
          </cell>
        </row>
        <row r="1407">
          <cell r="B1407" t="str">
            <v>1101405</v>
          </cell>
          <cell r="C1407" t="str">
            <v>Parr Leisure Centre T/A</v>
          </cell>
          <cell r="D1407">
            <v>60050</v>
          </cell>
          <cell r="E1407" t="str">
            <v>Leisure Centre Trading</v>
          </cell>
          <cell r="F1407" t="str">
            <v>PL10233</v>
          </cell>
          <cell r="G1407" t="str">
            <v>Indoor Sports &amp; Recreation</v>
          </cell>
          <cell r="H1407" t="str">
            <v>PL10118</v>
          </cell>
          <cell r="I1407" t="str">
            <v>Recreation And Sports</v>
          </cell>
          <cell r="J1407" t="str">
            <v>PL10</v>
          </cell>
          <cell r="K1407" t="str">
            <v>Place Services</v>
          </cell>
        </row>
        <row r="1408">
          <cell r="B1408" t="str">
            <v>1101406</v>
          </cell>
          <cell r="C1408" t="str">
            <v>Queens Park Centre T/A</v>
          </cell>
          <cell r="D1408">
            <v>60050</v>
          </cell>
          <cell r="E1408" t="str">
            <v>Leisure Centre Trading</v>
          </cell>
          <cell r="F1408" t="str">
            <v>PL10233</v>
          </cell>
          <cell r="G1408" t="str">
            <v>Indoor Sports &amp; Recreation</v>
          </cell>
          <cell r="H1408" t="str">
            <v>PL10118</v>
          </cell>
          <cell r="I1408" t="str">
            <v>Recreation And Sports</v>
          </cell>
          <cell r="J1408" t="str">
            <v>PL10</v>
          </cell>
          <cell r="K1408" t="str">
            <v>Place Services</v>
          </cell>
        </row>
        <row r="1409">
          <cell r="B1409" t="str">
            <v>1101407</v>
          </cell>
          <cell r="C1409" t="str">
            <v>Newton Health &amp; Fitness T/A</v>
          </cell>
          <cell r="D1409">
            <v>60050</v>
          </cell>
          <cell r="E1409" t="str">
            <v>Leisure Centre Trading</v>
          </cell>
          <cell r="F1409" t="str">
            <v>PL10233</v>
          </cell>
          <cell r="G1409" t="str">
            <v>Indoor Sports &amp; Recreation</v>
          </cell>
          <cell r="H1409" t="str">
            <v>PL10118</v>
          </cell>
          <cell r="I1409" t="str">
            <v>Recreation And Sports</v>
          </cell>
          <cell r="J1409" t="str">
            <v>PL10</v>
          </cell>
          <cell r="K1409" t="str">
            <v>Place Services</v>
          </cell>
        </row>
        <row r="1410">
          <cell r="B1410" t="str">
            <v>1101408</v>
          </cell>
          <cell r="C1410" t="str">
            <v>Sutton Leisure Centre T/A</v>
          </cell>
          <cell r="D1410">
            <v>60050</v>
          </cell>
          <cell r="E1410" t="str">
            <v>Leisure Centre Trading</v>
          </cell>
          <cell r="F1410" t="str">
            <v>PL10233</v>
          </cell>
          <cell r="G1410" t="str">
            <v>Indoor Sports &amp; Recreation</v>
          </cell>
          <cell r="H1410" t="str">
            <v>PL10118</v>
          </cell>
          <cell r="I1410" t="str">
            <v>Recreation And Sports</v>
          </cell>
          <cell r="J1410" t="str">
            <v>PL10</v>
          </cell>
          <cell r="K1410" t="str">
            <v>Place Services</v>
          </cell>
        </row>
        <row r="1411">
          <cell r="B1411" t="str">
            <v>1101409</v>
          </cell>
          <cell r="C1411" t="str">
            <v>Parr Leisure Centre</v>
          </cell>
          <cell r="D1411">
            <v>60051</v>
          </cell>
          <cell r="E1411" t="str">
            <v>Leisure Centres</v>
          </cell>
          <cell r="F1411" t="str">
            <v>PL10233</v>
          </cell>
          <cell r="G1411" t="str">
            <v>Indoor Sports &amp; Recreation</v>
          </cell>
          <cell r="H1411" t="str">
            <v>PL10118</v>
          </cell>
          <cell r="I1411" t="str">
            <v>Recreation And Sports</v>
          </cell>
          <cell r="J1411" t="str">
            <v>PL10</v>
          </cell>
          <cell r="K1411" t="str">
            <v>Place Services</v>
          </cell>
        </row>
        <row r="1412">
          <cell r="B1412" t="str">
            <v>1101410</v>
          </cell>
          <cell r="C1412" t="str">
            <v>Queens Leisure Centre</v>
          </cell>
          <cell r="D1412">
            <v>60051</v>
          </cell>
          <cell r="E1412" t="str">
            <v>Leisure Centres</v>
          </cell>
          <cell r="F1412" t="str">
            <v>PL10233</v>
          </cell>
          <cell r="G1412" t="str">
            <v>Indoor Sports &amp; Recreation</v>
          </cell>
          <cell r="H1412" t="str">
            <v>PL10118</v>
          </cell>
          <cell r="I1412" t="str">
            <v>Recreation And Sports</v>
          </cell>
          <cell r="J1412" t="str">
            <v>PL10</v>
          </cell>
          <cell r="K1412" t="str">
            <v>Place Services</v>
          </cell>
        </row>
        <row r="1413">
          <cell r="B1413" t="str">
            <v>1101411</v>
          </cell>
          <cell r="C1413" t="str">
            <v>Newton Health &amp; Fitness</v>
          </cell>
          <cell r="D1413">
            <v>60051</v>
          </cell>
          <cell r="E1413" t="str">
            <v>Leisure Centres</v>
          </cell>
          <cell r="F1413" t="str">
            <v>PL10233</v>
          </cell>
          <cell r="G1413" t="str">
            <v>Indoor Sports &amp; Recreation</v>
          </cell>
          <cell r="H1413" t="str">
            <v>PL10118</v>
          </cell>
          <cell r="I1413" t="str">
            <v>Recreation And Sports</v>
          </cell>
          <cell r="J1413" t="str">
            <v>PL10</v>
          </cell>
          <cell r="K1413" t="str">
            <v>Place Services</v>
          </cell>
        </row>
        <row r="1414">
          <cell r="B1414" t="str">
            <v>1101412</v>
          </cell>
          <cell r="C1414" t="str">
            <v>Sutton Leisure Centre</v>
          </cell>
          <cell r="D1414">
            <v>60051</v>
          </cell>
          <cell r="E1414" t="str">
            <v>Leisure Centres</v>
          </cell>
          <cell r="F1414" t="str">
            <v>PL10233</v>
          </cell>
          <cell r="G1414" t="str">
            <v>Indoor Sports &amp; Recreation</v>
          </cell>
          <cell r="H1414" t="str">
            <v>PL10118</v>
          </cell>
          <cell r="I1414" t="str">
            <v>Recreation And Sports</v>
          </cell>
          <cell r="J1414" t="str">
            <v>PL10</v>
          </cell>
          <cell r="K1414" t="str">
            <v>Place Services</v>
          </cell>
        </row>
        <row r="1415">
          <cell r="B1415" t="str">
            <v>1101413</v>
          </cell>
          <cell r="C1415" t="str">
            <v>Sutton 3G Pitch</v>
          </cell>
          <cell r="D1415">
            <v>60051</v>
          </cell>
          <cell r="E1415" t="str">
            <v>Leisure Centres</v>
          </cell>
          <cell r="F1415" t="str">
            <v>PL10233</v>
          </cell>
          <cell r="G1415" t="str">
            <v>Indoor Sports &amp; Recreation</v>
          </cell>
          <cell r="H1415" t="str">
            <v>PL10118</v>
          </cell>
          <cell r="I1415" t="str">
            <v>Recreation And Sports</v>
          </cell>
          <cell r="J1415" t="str">
            <v>PL10</v>
          </cell>
          <cell r="K1415" t="str">
            <v>Place Services</v>
          </cell>
        </row>
        <row r="1416">
          <cell r="B1416" t="str">
            <v>1101414</v>
          </cell>
          <cell r="C1416" t="str">
            <v>Leisure Services Management</v>
          </cell>
          <cell r="D1416">
            <v>60052</v>
          </cell>
          <cell r="E1416" t="str">
            <v>Leisure Management</v>
          </cell>
          <cell r="F1416" t="str">
            <v>PL10233</v>
          </cell>
          <cell r="G1416" t="str">
            <v>Indoor Sports &amp; Recreation</v>
          </cell>
          <cell r="H1416" t="str">
            <v>PL10118</v>
          </cell>
          <cell r="I1416" t="str">
            <v>Recreation And Sports</v>
          </cell>
          <cell r="J1416" t="str">
            <v>PL10</v>
          </cell>
          <cell r="K1416" t="str">
            <v>Place Services</v>
          </cell>
        </row>
        <row r="1417">
          <cell r="B1417" t="str">
            <v>1101415</v>
          </cell>
          <cell r="C1417" t="str">
            <v>Leisure Mangt Holding Account</v>
          </cell>
          <cell r="D1417">
            <v>60052</v>
          </cell>
          <cell r="E1417" t="str">
            <v>Leisure Management</v>
          </cell>
          <cell r="F1417" t="str">
            <v>PL10233</v>
          </cell>
          <cell r="G1417" t="str">
            <v>Indoor Sports &amp; Recreation</v>
          </cell>
          <cell r="H1417" t="str">
            <v>PL10118</v>
          </cell>
          <cell r="I1417" t="str">
            <v>Recreation And Sports</v>
          </cell>
          <cell r="J1417" t="str">
            <v>PL10</v>
          </cell>
          <cell r="K1417" t="str">
            <v>Place Services</v>
          </cell>
        </row>
        <row r="1418">
          <cell r="B1418" t="str">
            <v>1101416</v>
          </cell>
          <cell r="C1418" t="str">
            <v>Outdoor General Pitch Hire</v>
          </cell>
          <cell r="D1418">
            <v>60069</v>
          </cell>
          <cell r="E1418" t="str">
            <v>Outdoor Facilities</v>
          </cell>
          <cell r="F1418" t="str">
            <v>PL10240</v>
          </cell>
          <cell r="G1418" t="str">
            <v>Outdoor Sports &amp; Recreation</v>
          </cell>
          <cell r="H1418" t="str">
            <v>PL10118</v>
          </cell>
          <cell r="I1418" t="str">
            <v>Recreation And Sports</v>
          </cell>
          <cell r="J1418" t="str">
            <v>PL10</v>
          </cell>
          <cell r="K1418" t="str">
            <v>Place Services</v>
          </cell>
        </row>
        <row r="1419">
          <cell r="B1419" t="str">
            <v>1101417</v>
          </cell>
          <cell r="C1419" t="str">
            <v>Ruskin</v>
          </cell>
          <cell r="D1419">
            <v>60069</v>
          </cell>
          <cell r="E1419" t="str">
            <v>Outdoor Facilities</v>
          </cell>
          <cell r="F1419" t="str">
            <v>PL10240</v>
          </cell>
          <cell r="G1419" t="str">
            <v>Outdoor Sports &amp; Recreation</v>
          </cell>
          <cell r="H1419" t="str">
            <v>PL10118</v>
          </cell>
          <cell r="I1419" t="str">
            <v>Recreation And Sports</v>
          </cell>
          <cell r="J1419" t="str">
            <v>PL10</v>
          </cell>
          <cell r="K1419" t="str">
            <v>Place Services</v>
          </cell>
        </row>
        <row r="1420">
          <cell r="B1420" t="str">
            <v>1101418</v>
          </cell>
          <cell r="C1420" t="str">
            <v>Management</v>
          </cell>
          <cell r="D1420">
            <v>60099</v>
          </cell>
          <cell r="E1420" t="str">
            <v>Sports Development</v>
          </cell>
          <cell r="F1420" t="str">
            <v>PL10251</v>
          </cell>
          <cell r="G1420" t="str">
            <v>Sports Development</v>
          </cell>
          <cell r="H1420" t="str">
            <v>PL10118</v>
          </cell>
          <cell r="I1420" t="str">
            <v>Recreation And Sports</v>
          </cell>
          <cell r="J1420" t="str">
            <v>PL10</v>
          </cell>
          <cell r="K1420" t="str">
            <v>Place Services</v>
          </cell>
        </row>
        <row r="1421">
          <cell r="B1421" t="str">
            <v>1101419</v>
          </cell>
          <cell r="C1421" t="str">
            <v>School Games</v>
          </cell>
          <cell r="D1421">
            <v>60099</v>
          </cell>
          <cell r="E1421" t="str">
            <v>Sports Development</v>
          </cell>
          <cell r="F1421" t="str">
            <v>PL10251</v>
          </cell>
          <cell r="G1421" t="str">
            <v>Sports Development</v>
          </cell>
          <cell r="H1421" t="str">
            <v>PL10118</v>
          </cell>
          <cell r="I1421" t="str">
            <v>Recreation And Sports</v>
          </cell>
          <cell r="J1421" t="str">
            <v>PL10</v>
          </cell>
          <cell r="K1421" t="str">
            <v>Place Services</v>
          </cell>
        </row>
        <row r="1422">
          <cell r="B1422" t="str">
            <v>1101420</v>
          </cell>
          <cell r="C1422" t="str">
            <v>Sports Festival</v>
          </cell>
          <cell r="D1422">
            <v>60099</v>
          </cell>
          <cell r="E1422" t="str">
            <v>Sports Development</v>
          </cell>
          <cell r="F1422" t="str">
            <v>PL10251</v>
          </cell>
          <cell r="G1422" t="str">
            <v>Sports Development</v>
          </cell>
          <cell r="H1422" t="str">
            <v>PL10118</v>
          </cell>
          <cell r="I1422" t="str">
            <v>Recreation And Sports</v>
          </cell>
          <cell r="J1422" t="str">
            <v>PL10</v>
          </cell>
          <cell r="K1422" t="str">
            <v>Place Services</v>
          </cell>
        </row>
        <row r="1423">
          <cell r="B1423" t="str">
            <v>1101421</v>
          </cell>
          <cell r="C1423" t="str">
            <v>Door Step Sports Club</v>
          </cell>
          <cell r="D1423">
            <v>60099</v>
          </cell>
          <cell r="E1423" t="str">
            <v>Sports Development</v>
          </cell>
          <cell r="F1423" t="str">
            <v>PL10251</v>
          </cell>
          <cell r="G1423" t="str">
            <v>Sports Development</v>
          </cell>
          <cell r="H1423" t="str">
            <v>PL10118</v>
          </cell>
          <cell r="I1423" t="str">
            <v>Recreation And Sports</v>
          </cell>
          <cell r="J1423" t="str">
            <v>PL10</v>
          </cell>
          <cell r="K1423" t="str">
            <v>Place Services</v>
          </cell>
        </row>
        <row r="1424">
          <cell r="B1424" t="str">
            <v>1101422</v>
          </cell>
          <cell r="C1424" t="str">
            <v>Fit Forever</v>
          </cell>
          <cell r="D1424">
            <v>60099</v>
          </cell>
          <cell r="E1424" t="str">
            <v>Sports Development</v>
          </cell>
          <cell r="F1424" t="str">
            <v>PL10251</v>
          </cell>
          <cell r="G1424" t="str">
            <v>Sports Development</v>
          </cell>
          <cell r="H1424" t="str">
            <v>PL10118</v>
          </cell>
          <cell r="I1424" t="str">
            <v>Recreation And Sports</v>
          </cell>
          <cell r="J1424" t="str">
            <v>PL10</v>
          </cell>
          <cell r="K1424" t="str">
            <v>Place Services</v>
          </cell>
        </row>
        <row r="1425">
          <cell r="B1425" t="str">
            <v>1101423</v>
          </cell>
          <cell r="C1425" t="str">
            <v>Recharges</v>
          </cell>
          <cell r="D1425">
            <v>60099</v>
          </cell>
          <cell r="E1425" t="str">
            <v>Sports Development</v>
          </cell>
          <cell r="F1425" t="str">
            <v>PL10251</v>
          </cell>
          <cell r="G1425" t="str">
            <v>Sports Development</v>
          </cell>
          <cell r="H1425" t="str">
            <v>PL10118</v>
          </cell>
          <cell r="I1425" t="str">
            <v>Recreation And Sports</v>
          </cell>
          <cell r="J1425" t="str">
            <v>PL10</v>
          </cell>
          <cell r="K1425" t="str">
            <v>Place Services</v>
          </cell>
        </row>
        <row r="1426">
          <cell r="B1426" t="str">
            <v>1101424</v>
          </cell>
          <cell r="C1426" t="str">
            <v>Tackling Inactivity</v>
          </cell>
          <cell r="D1426">
            <v>60099</v>
          </cell>
          <cell r="E1426" t="str">
            <v>Sports Development</v>
          </cell>
          <cell r="F1426" t="str">
            <v>PL10251</v>
          </cell>
          <cell r="G1426" t="str">
            <v>Sports Development</v>
          </cell>
          <cell r="H1426" t="str">
            <v>PL10118</v>
          </cell>
          <cell r="I1426" t="str">
            <v>Recreation And Sports</v>
          </cell>
          <cell r="J1426" t="str">
            <v>PL10</v>
          </cell>
          <cell r="K1426" t="str">
            <v>Place Services</v>
          </cell>
        </row>
        <row r="1427">
          <cell r="B1427" t="str">
            <v>1101425</v>
          </cell>
          <cell r="C1427" t="str">
            <v>Rugby League World Cup Legacy</v>
          </cell>
          <cell r="D1427">
            <v>60099</v>
          </cell>
          <cell r="E1427" t="str">
            <v>Sports Development</v>
          </cell>
          <cell r="F1427" t="str">
            <v>PL10251</v>
          </cell>
          <cell r="G1427" t="str">
            <v>Sports Development</v>
          </cell>
          <cell r="H1427" t="str">
            <v>PL10118</v>
          </cell>
          <cell r="I1427" t="str">
            <v>Recreation And Sports</v>
          </cell>
          <cell r="J1427" t="str">
            <v>PL10</v>
          </cell>
          <cell r="K1427" t="str">
            <v>Place Services</v>
          </cell>
        </row>
        <row r="1428">
          <cell r="B1428" t="str">
            <v>1101426</v>
          </cell>
          <cell r="C1428" t="str">
            <v>Street Cleansing - General</v>
          </cell>
          <cell r="D1428">
            <v>60103</v>
          </cell>
          <cell r="E1428" t="str">
            <v>Street Cleansing</v>
          </cell>
          <cell r="F1428" t="str">
            <v>PL10252</v>
          </cell>
          <cell r="G1428" t="str">
            <v>Street Cleansing</v>
          </cell>
          <cell r="H1428" t="str">
            <v>PL10119</v>
          </cell>
          <cell r="I1428" t="str">
            <v>Street Cleansing</v>
          </cell>
          <cell r="J1428" t="str">
            <v>PL10</v>
          </cell>
          <cell r="K1428" t="str">
            <v>Place Services</v>
          </cell>
        </row>
        <row r="1429">
          <cell r="B1429" t="str">
            <v>1101427</v>
          </cell>
          <cell r="C1429" t="str">
            <v>Waste Collection - Domestic Bins</v>
          </cell>
          <cell r="D1429">
            <v>60030</v>
          </cell>
          <cell r="E1429" t="str">
            <v>Domestic Waste</v>
          </cell>
          <cell r="F1429" t="str">
            <v>PL10223</v>
          </cell>
          <cell r="G1429" t="str">
            <v>Domestic Waste</v>
          </cell>
          <cell r="H1429" t="str">
            <v>PL10120</v>
          </cell>
          <cell r="I1429" t="str">
            <v>Waste Collection</v>
          </cell>
          <cell r="J1429" t="str">
            <v>PL10</v>
          </cell>
          <cell r="K1429" t="str">
            <v>Place Services</v>
          </cell>
        </row>
        <row r="1430">
          <cell r="B1430" t="str">
            <v>1101428</v>
          </cell>
          <cell r="C1430" t="str">
            <v>Waste Collection - Bulky Rubbish</v>
          </cell>
          <cell r="D1430">
            <v>60030</v>
          </cell>
          <cell r="E1430" t="str">
            <v>Domestic Waste</v>
          </cell>
          <cell r="F1430" t="str">
            <v>PL10223</v>
          </cell>
          <cell r="G1430" t="str">
            <v>Domestic Waste</v>
          </cell>
          <cell r="H1430" t="str">
            <v>PL10120</v>
          </cell>
          <cell r="I1430" t="str">
            <v>Waste Collection</v>
          </cell>
          <cell r="J1430" t="str">
            <v>PL10</v>
          </cell>
          <cell r="K1430" t="str">
            <v>Place Services</v>
          </cell>
        </row>
        <row r="1431">
          <cell r="B1431" t="str">
            <v>1101429</v>
          </cell>
          <cell r="C1431" t="str">
            <v>Waste Collection - Mobiles And Rural</v>
          </cell>
          <cell r="D1431">
            <v>60030</v>
          </cell>
          <cell r="E1431" t="str">
            <v>Domestic Waste</v>
          </cell>
          <cell r="F1431" t="str">
            <v>PL10223</v>
          </cell>
          <cell r="G1431" t="str">
            <v>Domestic Waste</v>
          </cell>
          <cell r="H1431" t="str">
            <v>PL10120</v>
          </cell>
          <cell r="I1431" t="str">
            <v>Waste Collection</v>
          </cell>
          <cell r="J1431" t="str">
            <v>PL10</v>
          </cell>
          <cell r="K1431" t="str">
            <v>Place Services</v>
          </cell>
        </row>
        <row r="1432">
          <cell r="B1432" t="str">
            <v>1101430</v>
          </cell>
          <cell r="C1432" t="str">
            <v>Waste Collection - Covid-19 Expenditure</v>
          </cell>
          <cell r="D1432">
            <v>60030</v>
          </cell>
          <cell r="E1432" t="str">
            <v>Domestic Waste</v>
          </cell>
          <cell r="F1432" t="str">
            <v>PL10223</v>
          </cell>
          <cell r="G1432" t="str">
            <v>Domestic Waste</v>
          </cell>
          <cell r="H1432" t="str">
            <v>PL10120</v>
          </cell>
          <cell r="I1432" t="str">
            <v>Waste Collection</v>
          </cell>
          <cell r="J1432" t="str">
            <v>PL10</v>
          </cell>
          <cell r="K1432" t="str">
            <v>Place Services</v>
          </cell>
        </row>
        <row r="1433">
          <cell r="B1433" t="str">
            <v>1101431</v>
          </cell>
          <cell r="C1433" t="str">
            <v>Public Conveniences - General</v>
          </cell>
          <cell r="D1433">
            <v>60084</v>
          </cell>
          <cell r="E1433" t="str">
            <v>Public Conveniences General</v>
          </cell>
          <cell r="F1433" t="str">
            <v>PL10245</v>
          </cell>
          <cell r="G1433" t="str">
            <v>Public Conveniences</v>
          </cell>
          <cell r="H1433" t="str">
            <v>PL10120</v>
          </cell>
          <cell r="I1433" t="str">
            <v>Waste Collection</v>
          </cell>
          <cell r="J1433" t="str">
            <v>PL10</v>
          </cell>
          <cell r="K1433" t="str">
            <v>Place Services</v>
          </cell>
        </row>
        <row r="1434">
          <cell r="B1434" t="str">
            <v>1101432</v>
          </cell>
          <cell r="C1434" t="str">
            <v>Recycling - Kerbside</v>
          </cell>
          <cell r="D1434">
            <v>60042</v>
          </cell>
          <cell r="E1434" t="str">
            <v>General (Recycling)</v>
          </cell>
          <cell r="F1434" t="str">
            <v>PL10247</v>
          </cell>
          <cell r="G1434" t="str">
            <v>Recycling</v>
          </cell>
          <cell r="H1434" t="str">
            <v>PL10120</v>
          </cell>
          <cell r="I1434" t="str">
            <v>Waste Collection</v>
          </cell>
          <cell r="J1434" t="str">
            <v>PL10</v>
          </cell>
          <cell r="K1434" t="str">
            <v>Place Services</v>
          </cell>
        </row>
        <row r="1435">
          <cell r="B1435" t="str">
            <v>1101433</v>
          </cell>
          <cell r="C1435" t="str">
            <v>Recycling - New Recycling Service</v>
          </cell>
          <cell r="D1435">
            <v>60042</v>
          </cell>
          <cell r="E1435" t="str">
            <v>General (Recycling)</v>
          </cell>
          <cell r="F1435" t="str">
            <v>PL10247</v>
          </cell>
          <cell r="G1435" t="str">
            <v>Recycling</v>
          </cell>
          <cell r="H1435" t="str">
            <v>PL10120</v>
          </cell>
          <cell r="I1435" t="str">
            <v>Waste Collection</v>
          </cell>
          <cell r="J1435" t="str">
            <v>PL10</v>
          </cell>
          <cell r="K1435" t="str">
            <v>Place Services</v>
          </cell>
        </row>
        <row r="1436">
          <cell r="B1436" t="str">
            <v>1101434</v>
          </cell>
          <cell r="C1436" t="str">
            <v>Recycling - Recycling Reward Scheme</v>
          </cell>
          <cell r="D1436">
            <v>60042</v>
          </cell>
          <cell r="E1436" t="str">
            <v>General (Recycling)</v>
          </cell>
          <cell r="F1436" t="str">
            <v>PL10247</v>
          </cell>
          <cell r="G1436" t="str">
            <v>Recycling</v>
          </cell>
          <cell r="H1436" t="str">
            <v>PL10120</v>
          </cell>
          <cell r="I1436" t="str">
            <v>Waste Collection</v>
          </cell>
          <cell r="J1436" t="str">
            <v>PL10</v>
          </cell>
          <cell r="K1436" t="str">
            <v>Place Services</v>
          </cell>
        </row>
        <row r="1437">
          <cell r="B1437" t="str">
            <v>1101435</v>
          </cell>
          <cell r="C1437" t="str">
            <v>Recycling - Troliboc Trial</v>
          </cell>
          <cell r="D1437">
            <v>60042</v>
          </cell>
          <cell r="E1437" t="str">
            <v>General (Recycling)</v>
          </cell>
          <cell r="F1437" t="str">
            <v>PL10247</v>
          </cell>
          <cell r="G1437" t="str">
            <v>Recycling</v>
          </cell>
          <cell r="H1437" t="str">
            <v>PL10120</v>
          </cell>
          <cell r="I1437" t="str">
            <v>Waste Collection</v>
          </cell>
          <cell r="J1437" t="str">
            <v>PL10</v>
          </cell>
          <cell r="K1437" t="str">
            <v>Place Services</v>
          </cell>
        </row>
        <row r="1438">
          <cell r="B1438" t="str">
            <v>1101436</v>
          </cell>
          <cell r="C1438" t="str">
            <v>Recycling - Wrap Food Project</v>
          </cell>
          <cell r="D1438">
            <v>60042</v>
          </cell>
          <cell r="E1438" t="str">
            <v>General (Recycling)</v>
          </cell>
          <cell r="F1438" t="str">
            <v>PL10247</v>
          </cell>
          <cell r="G1438" t="str">
            <v>Recycling</v>
          </cell>
          <cell r="H1438" t="str">
            <v>PL10120</v>
          </cell>
          <cell r="I1438" t="str">
            <v>Waste Collection</v>
          </cell>
          <cell r="J1438" t="str">
            <v>PL10</v>
          </cell>
          <cell r="K1438" t="str">
            <v>Place Services</v>
          </cell>
        </row>
        <row r="1439">
          <cell r="B1439" t="str">
            <v>1101437</v>
          </cell>
          <cell r="C1439" t="str">
            <v>Recycling - Covid-19 Expenditure</v>
          </cell>
          <cell r="D1439">
            <v>60042</v>
          </cell>
          <cell r="E1439" t="str">
            <v>General (Recycling)</v>
          </cell>
          <cell r="F1439" t="str">
            <v>PL10247</v>
          </cell>
          <cell r="G1439" t="str">
            <v>Recycling</v>
          </cell>
          <cell r="H1439" t="str">
            <v>PL10120</v>
          </cell>
          <cell r="I1439" t="str">
            <v>Waste Collection</v>
          </cell>
          <cell r="J1439" t="str">
            <v>PL10</v>
          </cell>
          <cell r="K1439" t="str">
            <v>Place Services</v>
          </cell>
        </row>
        <row r="1440">
          <cell r="B1440" t="str">
            <v>1101438</v>
          </cell>
          <cell r="C1440" t="str">
            <v>Recycling - In Cab Technology</v>
          </cell>
          <cell r="D1440">
            <v>60042</v>
          </cell>
          <cell r="E1440" t="str">
            <v>General (Recycling)</v>
          </cell>
          <cell r="F1440" t="str">
            <v>PL10247</v>
          </cell>
          <cell r="G1440" t="str">
            <v>Recycling</v>
          </cell>
          <cell r="H1440" t="str">
            <v>PL10120</v>
          </cell>
          <cell r="I1440" t="str">
            <v>Waste Collection</v>
          </cell>
          <cell r="J1440" t="str">
            <v>PL10</v>
          </cell>
          <cell r="K1440" t="str">
            <v>Place Services</v>
          </cell>
        </row>
        <row r="1441">
          <cell r="B1441" t="str">
            <v>1101439</v>
          </cell>
          <cell r="C1441" t="str">
            <v>Recycling - Green Waste</v>
          </cell>
          <cell r="D1441">
            <v>60042</v>
          </cell>
          <cell r="E1441" t="str">
            <v>General (Recycling)</v>
          </cell>
          <cell r="F1441" t="str">
            <v>PL10247</v>
          </cell>
          <cell r="G1441" t="str">
            <v>Recycling</v>
          </cell>
          <cell r="H1441" t="str">
            <v>PL10120</v>
          </cell>
          <cell r="I1441" t="str">
            <v>Waste Collection</v>
          </cell>
          <cell r="J1441" t="str">
            <v>PL10</v>
          </cell>
          <cell r="K1441" t="str">
            <v>Place Services</v>
          </cell>
        </row>
        <row r="1442">
          <cell r="B1442" t="str">
            <v>1101440</v>
          </cell>
          <cell r="C1442" t="str">
            <v>Recycling - Resources &amp; Waste Partnership</v>
          </cell>
          <cell r="D1442">
            <v>60042</v>
          </cell>
          <cell r="E1442" t="str">
            <v>General (Recycling)</v>
          </cell>
          <cell r="F1442" t="str">
            <v>PL10247</v>
          </cell>
          <cell r="G1442" t="str">
            <v>Recycling</v>
          </cell>
          <cell r="H1442" t="str">
            <v>PL10120</v>
          </cell>
          <cell r="I1442" t="str">
            <v>Waste Collection</v>
          </cell>
          <cell r="J1442" t="str">
            <v>PL10</v>
          </cell>
          <cell r="K1442" t="str">
            <v>Place Services</v>
          </cell>
        </row>
        <row r="1443">
          <cell r="B1443" t="str">
            <v>1101441</v>
          </cell>
          <cell r="C1443" t="str">
            <v>Waste Collection - Trade Waste</v>
          </cell>
          <cell r="D1443">
            <v>60118</v>
          </cell>
          <cell r="E1443" t="str">
            <v>Trade Waste General</v>
          </cell>
          <cell r="F1443" t="str">
            <v>PL10257</v>
          </cell>
          <cell r="G1443" t="str">
            <v>Trade Waste</v>
          </cell>
          <cell r="H1443" t="str">
            <v>PL10120</v>
          </cell>
          <cell r="I1443" t="str">
            <v>Waste Collection</v>
          </cell>
          <cell r="J1443" t="str">
            <v>PL10</v>
          </cell>
          <cell r="K1443" t="str">
            <v>Place Services</v>
          </cell>
        </row>
        <row r="1444">
          <cell r="B1444" t="str">
            <v>1101442</v>
          </cell>
          <cell r="C1444" t="str">
            <v>Hardshaw Brook Depot</v>
          </cell>
          <cell r="D1444">
            <v>60026</v>
          </cell>
          <cell r="E1444" t="str">
            <v>Depot</v>
          </cell>
          <cell r="F1444" t="str">
            <v>PL10220</v>
          </cell>
          <cell r="G1444" t="str">
            <v>Depot</v>
          </cell>
          <cell r="H1444" t="str">
            <v>PL10106</v>
          </cell>
          <cell r="I1444" t="str">
            <v>Traded Services</v>
          </cell>
          <cell r="J1444" t="str">
            <v>PL10</v>
          </cell>
          <cell r="K1444" t="str">
            <v>Place Services</v>
          </cell>
        </row>
        <row r="1445">
          <cell r="B1445" t="str">
            <v>1101443</v>
          </cell>
          <cell r="C1445" t="str">
            <v>Ashurst Primary School - Resourced Provision</v>
          </cell>
          <cell r="D1445">
            <v>60138</v>
          </cell>
          <cell r="E1445" t="str">
            <v>Ashurst Primary</v>
          </cell>
          <cell r="F1445" t="str">
            <v>PE10254</v>
          </cell>
          <cell r="G1445" t="str">
            <v>Primary</v>
          </cell>
          <cell r="H1445" t="str">
            <v>PE10121</v>
          </cell>
          <cell r="I1445" t="str">
            <v>Schools</v>
          </cell>
          <cell r="J1445" t="str">
            <v>PE10</v>
          </cell>
          <cell r="K1445" t="str">
            <v>People Services</v>
          </cell>
        </row>
        <row r="1446">
          <cell r="B1446" t="str">
            <v>1101444</v>
          </cell>
          <cell r="C1446" t="str">
            <v>Christmas Appeal</v>
          </cell>
          <cell r="D1446">
            <v>60265</v>
          </cell>
          <cell r="E1446" t="str">
            <v>Other Family Support Services</v>
          </cell>
          <cell r="F1446" t="str">
            <v>PE10233</v>
          </cell>
          <cell r="G1446" t="str">
            <v>Family Support Services</v>
          </cell>
          <cell r="H1446" t="str">
            <v>PE10103</v>
          </cell>
          <cell r="I1446" t="str">
            <v>Children's Social Services</v>
          </cell>
          <cell r="J1446" t="str">
            <v>PE10</v>
          </cell>
          <cell r="K1446" t="str">
            <v>People Services</v>
          </cell>
        </row>
        <row r="1447">
          <cell r="B1447" t="str">
            <v>1101445</v>
          </cell>
          <cell r="C1447" t="str">
            <v>Staying Close</v>
          </cell>
          <cell r="D1447">
            <v>60203</v>
          </cell>
          <cell r="E1447" t="str">
            <v>Leaving Care Services</v>
          </cell>
          <cell r="F1447" t="str">
            <v>PE10216</v>
          </cell>
          <cell r="G1447" t="str">
            <v>Children Looked After</v>
          </cell>
          <cell r="H1447" t="str">
            <v>PE10103</v>
          </cell>
          <cell r="I1447" t="str">
            <v>Children's Social Services</v>
          </cell>
          <cell r="J1447" t="str">
            <v>PE10</v>
          </cell>
          <cell r="K1447" t="str">
            <v>People Services</v>
          </cell>
        </row>
        <row r="1448">
          <cell r="B1448" t="str">
            <v>1101446</v>
          </cell>
          <cell r="C1448" t="str">
            <v>Brook Lodge</v>
          </cell>
          <cell r="D1448">
            <v>60130</v>
          </cell>
          <cell r="E1448" t="str">
            <v>Academy Holding Accounts</v>
          </cell>
          <cell r="F1448" t="str">
            <v>PE10201</v>
          </cell>
          <cell r="G1448" t="str">
            <v>Academy</v>
          </cell>
          <cell r="H1448" t="str">
            <v>PE10121</v>
          </cell>
          <cell r="I1448" t="str">
            <v>Schools</v>
          </cell>
          <cell r="J1448" t="str">
            <v>PE10</v>
          </cell>
          <cell r="K1448" t="str">
            <v>People Services</v>
          </cell>
        </row>
        <row r="1449">
          <cell r="B1449" t="str">
            <v>1101447</v>
          </cell>
          <cell r="C1449" t="str">
            <v>Caretaking - Bleak Hill Primary School</v>
          </cell>
          <cell r="D1449">
            <v>60017</v>
          </cell>
          <cell r="E1449" t="str">
            <v>Caretaking</v>
          </cell>
          <cell r="F1449" t="str">
            <v>PL10208</v>
          </cell>
          <cell r="G1449" t="str">
            <v>Caretaking</v>
          </cell>
          <cell r="H1449" t="str">
            <v>PL10106</v>
          </cell>
          <cell r="I1449" t="str">
            <v>Traded Services</v>
          </cell>
          <cell r="J1449" t="str">
            <v>PL10</v>
          </cell>
          <cell r="K1449" t="str">
            <v>Place Services</v>
          </cell>
        </row>
        <row r="1450">
          <cell r="B1450" t="str">
            <v>1101448</v>
          </cell>
          <cell r="C1450" t="str">
            <v>Caretaking - The New Bridge Centre</v>
          </cell>
          <cell r="D1450">
            <v>60017</v>
          </cell>
          <cell r="E1450" t="str">
            <v>Caretaking</v>
          </cell>
          <cell r="F1450" t="str">
            <v>PL10208</v>
          </cell>
          <cell r="G1450" t="str">
            <v>Caretaking</v>
          </cell>
          <cell r="H1450" t="str">
            <v>PL10106</v>
          </cell>
          <cell r="I1450" t="str">
            <v>Traded Services</v>
          </cell>
          <cell r="J1450" t="str">
            <v>PL10</v>
          </cell>
          <cell r="K1450" t="str">
            <v>Place Services</v>
          </cell>
        </row>
        <row r="1451">
          <cell r="B1451" t="str">
            <v>1101449</v>
          </cell>
          <cell r="C1451" t="str">
            <v>Caretaking - Broad Oak Community Primary School</v>
          </cell>
          <cell r="D1451">
            <v>60017</v>
          </cell>
          <cell r="E1451" t="str">
            <v>Caretaking</v>
          </cell>
          <cell r="F1451" t="str">
            <v>PL10208</v>
          </cell>
          <cell r="G1451" t="str">
            <v>Caretaking</v>
          </cell>
          <cell r="H1451" t="str">
            <v>PL10106</v>
          </cell>
          <cell r="I1451" t="str">
            <v>Traded Services</v>
          </cell>
          <cell r="J1451" t="str">
            <v>PL10</v>
          </cell>
          <cell r="K1451" t="str">
            <v>Place Services</v>
          </cell>
        </row>
        <row r="1452">
          <cell r="B1452" t="str">
            <v>1101450</v>
          </cell>
          <cell r="C1452" t="str">
            <v>Caretaking - Brook Lodge Primary School</v>
          </cell>
          <cell r="D1452">
            <v>60017</v>
          </cell>
          <cell r="E1452" t="str">
            <v>Caretaking</v>
          </cell>
          <cell r="F1452" t="str">
            <v>PL10208</v>
          </cell>
          <cell r="G1452" t="str">
            <v>Caretaking</v>
          </cell>
          <cell r="H1452" t="str">
            <v>PL10106</v>
          </cell>
          <cell r="I1452" t="str">
            <v>Traded Services</v>
          </cell>
          <cell r="J1452" t="str">
            <v>PL10</v>
          </cell>
          <cell r="K1452" t="str">
            <v>Place Services</v>
          </cell>
        </row>
        <row r="1453">
          <cell r="B1453" t="str">
            <v>1101451</v>
          </cell>
          <cell r="C1453" t="str">
            <v>Caretaking - Carr Mill Primary School</v>
          </cell>
          <cell r="D1453">
            <v>60017</v>
          </cell>
          <cell r="E1453" t="str">
            <v>Caretaking</v>
          </cell>
          <cell r="F1453" t="str">
            <v>PL10208</v>
          </cell>
          <cell r="G1453" t="str">
            <v>Caretaking</v>
          </cell>
          <cell r="H1453" t="str">
            <v>PL10106</v>
          </cell>
          <cell r="I1453" t="str">
            <v>Traded Services</v>
          </cell>
          <cell r="J1453" t="str">
            <v>PL10</v>
          </cell>
          <cell r="K1453" t="str">
            <v>Place Services</v>
          </cell>
        </row>
        <row r="1454">
          <cell r="B1454" t="str">
            <v>1101452</v>
          </cell>
          <cell r="C1454" t="str">
            <v>Caretaking - Chapel End Primary School</v>
          </cell>
          <cell r="D1454">
            <v>60017</v>
          </cell>
          <cell r="E1454" t="str">
            <v>Caretaking</v>
          </cell>
          <cell r="F1454" t="str">
            <v>PL10208</v>
          </cell>
          <cell r="G1454" t="str">
            <v>Caretaking</v>
          </cell>
          <cell r="H1454" t="str">
            <v>PL10106</v>
          </cell>
          <cell r="I1454" t="str">
            <v>Traded Services</v>
          </cell>
          <cell r="J1454" t="str">
            <v>PL10</v>
          </cell>
          <cell r="K1454" t="str">
            <v>Place Services</v>
          </cell>
        </row>
        <row r="1455">
          <cell r="B1455" t="str">
            <v>1101453</v>
          </cell>
          <cell r="C1455" t="str">
            <v>Caretaking - Corpus Christi Primary School</v>
          </cell>
          <cell r="D1455">
            <v>60017</v>
          </cell>
          <cell r="E1455" t="str">
            <v>Caretaking</v>
          </cell>
          <cell r="F1455" t="str">
            <v>PL10208</v>
          </cell>
          <cell r="G1455" t="str">
            <v>Caretaking</v>
          </cell>
          <cell r="H1455" t="str">
            <v>PL10106</v>
          </cell>
          <cell r="I1455" t="str">
            <v>Traded Services</v>
          </cell>
          <cell r="J1455" t="str">
            <v>PL10</v>
          </cell>
          <cell r="K1455" t="str">
            <v>Place Services</v>
          </cell>
        </row>
        <row r="1456">
          <cell r="B1456" t="str">
            <v>1101456</v>
          </cell>
          <cell r="C1456" t="str">
            <v>Caretaking - Eaves  Primary School</v>
          </cell>
          <cell r="D1456">
            <v>60017</v>
          </cell>
          <cell r="E1456" t="str">
            <v>Caretaking</v>
          </cell>
          <cell r="F1456" t="str">
            <v>PL10208</v>
          </cell>
          <cell r="G1456" t="str">
            <v>Caretaking</v>
          </cell>
          <cell r="H1456" t="str">
            <v>PL10106</v>
          </cell>
          <cell r="I1456" t="str">
            <v>Traded Services</v>
          </cell>
          <cell r="J1456" t="str">
            <v>PL10</v>
          </cell>
          <cell r="K1456" t="str">
            <v>Place Services</v>
          </cell>
        </row>
        <row r="1457">
          <cell r="B1457" t="str">
            <v>1101457</v>
          </cell>
          <cell r="C1457" t="str">
            <v>Caretaking - Eccleston Mere Primary School</v>
          </cell>
          <cell r="D1457">
            <v>60017</v>
          </cell>
          <cell r="E1457" t="str">
            <v>Caretaking</v>
          </cell>
          <cell r="F1457" t="str">
            <v>PL10208</v>
          </cell>
          <cell r="G1457" t="str">
            <v>Caretaking</v>
          </cell>
          <cell r="H1457" t="str">
            <v>PL10106</v>
          </cell>
          <cell r="I1457" t="str">
            <v>Traded Services</v>
          </cell>
          <cell r="J1457" t="str">
            <v>PL10</v>
          </cell>
          <cell r="K1457" t="str">
            <v>Place Services</v>
          </cell>
        </row>
        <row r="1458">
          <cell r="B1458" t="str">
            <v>1101458</v>
          </cell>
          <cell r="C1458" t="str">
            <v>Caretaking - Grange Valley Primary School</v>
          </cell>
          <cell r="D1458">
            <v>60017</v>
          </cell>
          <cell r="E1458" t="str">
            <v>Caretaking</v>
          </cell>
          <cell r="F1458" t="str">
            <v>PL10208</v>
          </cell>
          <cell r="G1458" t="str">
            <v>Caretaking</v>
          </cell>
          <cell r="H1458" t="str">
            <v>PL10106</v>
          </cell>
          <cell r="I1458" t="str">
            <v>Traded Services</v>
          </cell>
          <cell r="J1458" t="str">
            <v>PL10</v>
          </cell>
          <cell r="K1458" t="str">
            <v>Place Services</v>
          </cell>
        </row>
        <row r="1459">
          <cell r="B1459" t="str">
            <v>1101460</v>
          </cell>
          <cell r="C1459" t="str">
            <v>Caretaking - Holy Cross RC Primary School</v>
          </cell>
          <cell r="D1459">
            <v>60017</v>
          </cell>
          <cell r="E1459" t="str">
            <v>Caretaking</v>
          </cell>
          <cell r="F1459" t="str">
            <v>PL10208</v>
          </cell>
          <cell r="G1459" t="str">
            <v>Caretaking</v>
          </cell>
          <cell r="H1459" t="str">
            <v>PL10106</v>
          </cell>
          <cell r="I1459" t="str">
            <v>Traded Services</v>
          </cell>
          <cell r="J1459" t="str">
            <v>PL10</v>
          </cell>
          <cell r="K1459" t="str">
            <v>Place Services</v>
          </cell>
        </row>
        <row r="1460">
          <cell r="B1460" t="str">
            <v>1101461</v>
          </cell>
          <cell r="C1460" t="str">
            <v>Caretaking - Holy Spirit Catholic Primary School</v>
          </cell>
          <cell r="D1460">
            <v>60017</v>
          </cell>
          <cell r="E1460" t="str">
            <v>Caretaking</v>
          </cell>
          <cell r="F1460" t="str">
            <v>PL10208</v>
          </cell>
          <cell r="G1460" t="str">
            <v>Caretaking</v>
          </cell>
          <cell r="H1460" t="str">
            <v>PL10106</v>
          </cell>
          <cell r="I1460" t="str">
            <v>Traded Services</v>
          </cell>
          <cell r="J1460" t="str">
            <v>PL10</v>
          </cell>
          <cell r="K1460" t="str">
            <v>Place Services</v>
          </cell>
        </row>
        <row r="1461">
          <cell r="B1461" t="str">
            <v>1101462</v>
          </cell>
          <cell r="C1461" t="str">
            <v>Caretaking - Launchpad Centre</v>
          </cell>
          <cell r="D1461">
            <v>60017</v>
          </cell>
          <cell r="E1461" t="str">
            <v>Caretaking</v>
          </cell>
          <cell r="F1461" t="str">
            <v>PL10208</v>
          </cell>
          <cell r="G1461" t="str">
            <v>Caretaking</v>
          </cell>
          <cell r="H1461" t="str">
            <v>PL10106</v>
          </cell>
          <cell r="I1461" t="str">
            <v>Traded Services</v>
          </cell>
          <cell r="J1461" t="str">
            <v>PL10</v>
          </cell>
          <cell r="K1461" t="str">
            <v>Place Services</v>
          </cell>
        </row>
        <row r="1462">
          <cell r="B1462" t="str">
            <v>1101463</v>
          </cell>
          <cell r="C1462" t="str">
            <v>Caretaking - Longton Lane Primary School</v>
          </cell>
          <cell r="D1462">
            <v>60017</v>
          </cell>
          <cell r="E1462" t="str">
            <v>Caretaking</v>
          </cell>
          <cell r="F1462" t="str">
            <v>PL10208</v>
          </cell>
          <cell r="G1462" t="str">
            <v>Caretaking</v>
          </cell>
          <cell r="H1462" t="str">
            <v>PL10106</v>
          </cell>
          <cell r="I1462" t="str">
            <v>Traded Services</v>
          </cell>
          <cell r="J1462" t="str">
            <v>PL10</v>
          </cell>
          <cell r="K1462" t="str">
            <v>Place Services</v>
          </cell>
        </row>
        <row r="1463">
          <cell r="B1463" t="str">
            <v>1101464</v>
          </cell>
          <cell r="C1463" t="str">
            <v>Caretaking - Lyme Community Primary School</v>
          </cell>
          <cell r="D1463">
            <v>60017</v>
          </cell>
          <cell r="E1463" t="str">
            <v>Caretaking</v>
          </cell>
          <cell r="F1463" t="str">
            <v>PL10208</v>
          </cell>
          <cell r="G1463" t="str">
            <v>Caretaking</v>
          </cell>
          <cell r="H1463" t="str">
            <v>PL10106</v>
          </cell>
          <cell r="I1463" t="str">
            <v>Traded Services</v>
          </cell>
          <cell r="J1463" t="str">
            <v>PL10</v>
          </cell>
          <cell r="K1463" t="str">
            <v>Place Services</v>
          </cell>
        </row>
        <row r="1464">
          <cell r="B1464" t="str">
            <v>1101465</v>
          </cell>
          <cell r="C1464" t="str">
            <v>Caretaking - Lyme Community Primary School TTO</v>
          </cell>
          <cell r="D1464">
            <v>60017</v>
          </cell>
          <cell r="E1464" t="str">
            <v>Caretaking</v>
          </cell>
          <cell r="F1464" t="str">
            <v>PL10208</v>
          </cell>
          <cell r="G1464" t="str">
            <v>Caretaking</v>
          </cell>
          <cell r="H1464" t="str">
            <v>PL10106</v>
          </cell>
          <cell r="I1464" t="str">
            <v>Traded Services</v>
          </cell>
          <cell r="J1464" t="str">
            <v>PL10</v>
          </cell>
          <cell r="K1464" t="str">
            <v>Place Services</v>
          </cell>
        </row>
        <row r="1465">
          <cell r="B1465" t="str">
            <v>1101466</v>
          </cell>
          <cell r="C1465" t="str">
            <v>Caretaking - Moss Bank Children's Centre</v>
          </cell>
          <cell r="D1465">
            <v>60017</v>
          </cell>
          <cell r="E1465" t="str">
            <v>Caretaking</v>
          </cell>
          <cell r="F1465" t="str">
            <v>PL10208</v>
          </cell>
          <cell r="G1465" t="str">
            <v>Caretaking</v>
          </cell>
          <cell r="H1465" t="str">
            <v>PL10106</v>
          </cell>
          <cell r="I1465" t="str">
            <v>Traded Services</v>
          </cell>
          <cell r="J1465" t="str">
            <v>PL10</v>
          </cell>
          <cell r="K1465" t="str">
            <v>Place Services</v>
          </cell>
        </row>
        <row r="1466">
          <cell r="B1466" t="str">
            <v>1101467</v>
          </cell>
          <cell r="C1466" t="str">
            <v>Caretaking - Newton County Primary School</v>
          </cell>
          <cell r="D1466">
            <v>60017</v>
          </cell>
          <cell r="E1466" t="str">
            <v>Caretaking</v>
          </cell>
          <cell r="F1466" t="str">
            <v>PL10208</v>
          </cell>
          <cell r="G1466" t="str">
            <v>Caretaking</v>
          </cell>
          <cell r="H1466" t="str">
            <v>PL10106</v>
          </cell>
          <cell r="I1466" t="str">
            <v>Traded Services</v>
          </cell>
          <cell r="J1466" t="str">
            <v>PL10</v>
          </cell>
          <cell r="K1466" t="str">
            <v>Place Services</v>
          </cell>
        </row>
        <row r="1467">
          <cell r="B1467" t="str">
            <v>1101468</v>
          </cell>
          <cell r="C1467" t="str">
            <v>Caretaking - Newton-le-Willows Children's Centre</v>
          </cell>
          <cell r="D1467">
            <v>60017</v>
          </cell>
          <cell r="E1467" t="str">
            <v>Caretaking</v>
          </cell>
          <cell r="F1467" t="str">
            <v>PL10208</v>
          </cell>
          <cell r="G1467" t="str">
            <v>Caretaking</v>
          </cell>
          <cell r="H1467" t="str">
            <v>PL10106</v>
          </cell>
          <cell r="I1467" t="str">
            <v>Traded Services</v>
          </cell>
          <cell r="J1467" t="str">
            <v>PL10</v>
          </cell>
          <cell r="K1467" t="str">
            <v>Place Services</v>
          </cell>
        </row>
        <row r="1468">
          <cell r="B1468" t="str">
            <v>1101469</v>
          </cell>
          <cell r="C1468" t="str">
            <v>Caretaking - Oakdene Primary School</v>
          </cell>
          <cell r="D1468">
            <v>60017</v>
          </cell>
          <cell r="E1468" t="str">
            <v>Caretaking</v>
          </cell>
          <cell r="F1468" t="str">
            <v>PL10208</v>
          </cell>
          <cell r="G1468" t="str">
            <v>Caretaking</v>
          </cell>
          <cell r="H1468" t="str">
            <v>PL10106</v>
          </cell>
          <cell r="I1468" t="str">
            <v>Traded Services</v>
          </cell>
          <cell r="J1468" t="str">
            <v>PL10</v>
          </cell>
          <cell r="K1468" t="str">
            <v>Place Services</v>
          </cell>
        </row>
        <row r="1469">
          <cell r="B1469" t="str">
            <v>1101470</v>
          </cell>
          <cell r="C1469" t="str">
            <v>Caretaking - Queens Park Primary School</v>
          </cell>
          <cell r="D1469">
            <v>60017</v>
          </cell>
          <cell r="E1469" t="str">
            <v>Caretaking</v>
          </cell>
          <cell r="F1469" t="str">
            <v>PL10208</v>
          </cell>
          <cell r="G1469" t="str">
            <v>Caretaking</v>
          </cell>
          <cell r="H1469" t="str">
            <v>PL10106</v>
          </cell>
          <cell r="I1469" t="str">
            <v>Traded Services</v>
          </cell>
          <cell r="J1469" t="str">
            <v>PL10</v>
          </cell>
          <cell r="K1469" t="str">
            <v>Place Services</v>
          </cell>
        </row>
        <row r="1470">
          <cell r="B1470" t="str">
            <v>1101471</v>
          </cell>
          <cell r="C1470" t="str">
            <v>Caretaking - Rainhill Community Nursery</v>
          </cell>
          <cell r="D1470">
            <v>60017</v>
          </cell>
          <cell r="E1470" t="str">
            <v>Caretaking</v>
          </cell>
          <cell r="F1470" t="str">
            <v>PL10208</v>
          </cell>
          <cell r="G1470" t="str">
            <v>Caretaking</v>
          </cell>
          <cell r="H1470" t="str">
            <v>PL10106</v>
          </cell>
          <cell r="I1470" t="str">
            <v>Traded Services</v>
          </cell>
          <cell r="J1470" t="str">
            <v>PL10</v>
          </cell>
          <cell r="K1470" t="str">
            <v>Place Services</v>
          </cell>
        </row>
        <row r="1471">
          <cell r="B1471" t="str">
            <v>1101472</v>
          </cell>
          <cell r="C1471" t="str">
            <v>Caretaking - Rivington Primary School</v>
          </cell>
          <cell r="D1471">
            <v>60017</v>
          </cell>
          <cell r="E1471" t="str">
            <v>Caretaking</v>
          </cell>
          <cell r="F1471" t="str">
            <v>PL10208</v>
          </cell>
          <cell r="G1471" t="str">
            <v>Caretaking</v>
          </cell>
          <cell r="H1471" t="str">
            <v>PL10106</v>
          </cell>
          <cell r="I1471" t="str">
            <v>Traded Services</v>
          </cell>
          <cell r="J1471" t="str">
            <v>PL10</v>
          </cell>
          <cell r="K1471" t="str">
            <v>Place Services</v>
          </cell>
        </row>
        <row r="1472">
          <cell r="B1472" t="str">
            <v>1101473</v>
          </cell>
          <cell r="C1472" t="str">
            <v>Caretaking - Sherdley Primary School</v>
          </cell>
          <cell r="D1472">
            <v>60017</v>
          </cell>
          <cell r="E1472" t="str">
            <v>Caretaking</v>
          </cell>
          <cell r="F1472" t="str">
            <v>PL10208</v>
          </cell>
          <cell r="G1472" t="str">
            <v>Caretaking</v>
          </cell>
          <cell r="H1472" t="str">
            <v>PL10106</v>
          </cell>
          <cell r="I1472" t="str">
            <v>Traded Services</v>
          </cell>
          <cell r="J1472" t="str">
            <v>PL10</v>
          </cell>
          <cell r="K1472" t="str">
            <v>Place Services</v>
          </cell>
        </row>
        <row r="1473">
          <cell r="B1473" t="str">
            <v>1101474</v>
          </cell>
          <cell r="C1473" t="str">
            <v>Caretaking - Stephensons Day Centre</v>
          </cell>
          <cell r="D1473">
            <v>60017</v>
          </cell>
          <cell r="E1473" t="str">
            <v>Caretaking</v>
          </cell>
          <cell r="F1473" t="str">
            <v>PL10208</v>
          </cell>
          <cell r="G1473" t="str">
            <v>Caretaking</v>
          </cell>
          <cell r="H1473" t="str">
            <v>PL10106</v>
          </cell>
          <cell r="I1473" t="str">
            <v>Traded Services</v>
          </cell>
          <cell r="J1473" t="str">
            <v>PL10</v>
          </cell>
          <cell r="K1473" t="str">
            <v>Place Services</v>
          </cell>
        </row>
        <row r="1474">
          <cell r="B1474" t="str">
            <v>1101475</v>
          </cell>
          <cell r="C1474" t="str">
            <v>Caretaking - St Aidans CE Primary School</v>
          </cell>
          <cell r="D1474">
            <v>60017</v>
          </cell>
          <cell r="E1474" t="str">
            <v>Caretaking</v>
          </cell>
          <cell r="F1474" t="str">
            <v>PL10208</v>
          </cell>
          <cell r="G1474" t="str">
            <v>Caretaking</v>
          </cell>
          <cell r="H1474" t="str">
            <v>PL10106</v>
          </cell>
          <cell r="I1474" t="str">
            <v>Traded Services</v>
          </cell>
          <cell r="J1474" t="str">
            <v>PL10</v>
          </cell>
          <cell r="K1474" t="str">
            <v>Place Services</v>
          </cell>
        </row>
        <row r="1475">
          <cell r="B1475" t="str">
            <v>1101476</v>
          </cell>
          <cell r="C1475" t="str">
            <v>Caretaking - St Annes RC Primary School</v>
          </cell>
          <cell r="D1475">
            <v>60017</v>
          </cell>
          <cell r="E1475" t="str">
            <v>Caretaking</v>
          </cell>
          <cell r="F1475" t="str">
            <v>PL10208</v>
          </cell>
          <cell r="G1475" t="str">
            <v>Caretaking</v>
          </cell>
          <cell r="H1475" t="str">
            <v>PL10106</v>
          </cell>
          <cell r="I1475" t="str">
            <v>Traded Services</v>
          </cell>
          <cell r="J1475" t="str">
            <v>PL10</v>
          </cell>
          <cell r="K1475" t="str">
            <v>Place Services</v>
          </cell>
        </row>
        <row r="1476">
          <cell r="B1476" t="str">
            <v>1101477</v>
          </cell>
          <cell r="C1476" t="str">
            <v>Caretaking - St Bartholomew's Catholic Primary School</v>
          </cell>
          <cell r="D1476">
            <v>60017</v>
          </cell>
          <cell r="E1476" t="str">
            <v>Caretaking</v>
          </cell>
          <cell r="F1476" t="str">
            <v>PL10208</v>
          </cell>
          <cell r="G1476" t="str">
            <v>Caretaking</v>
          </cell>
          <cell r="H1476" t="str">
            <v>PL10106</v>
          </cell>
          <cell r="I1476" t="str">
            <v>Traded Services</v>
          </cell>
          <cell r="J1476" t="str">
            <v>PL10</v>
          </cell>
          <cell r="K1476" t="str">
            <v>Place Services</v>
          </cell>
        </row>
        <row r="1477">
          <cell r="B1477" t="str">
            <v>1101478</v>
          </cell>
          <cell r="C1477" t="str">
            <v>Caretaking - St. Helens PACE</v>
          </cell>
          <cell r="D1477">
            <v>60017</v>
          </cell>
          <cell r="E1477" t="str">
            <v>Caretaking</v>
          </cell>
          <cell r="F1477" t="str">
            <v>PL10208</v>
          </cell>
          <cell r="G1477" t="str">
            <v>Caretaking</v>
          </cell>
          <cell r="H1477" t="str">
            <v>PL10106</v>
          </cell>
          <cell r="I1477" t="str">
            <v>Traded Services</v>
          </cell>
          <cell r="J1477" t="str">
            <v>PL10</v>
          </cell>
          <cell r="K1477" t="str">
            <v>Place Services</v>
          </cell>
        </row>
        <row r="1478">
          <cell r="B1478" t="str">
            <v>1101479</v>
          </cell>
          <cell r="C1478" t="str">
            <v>Caretaking - St John Vianney Primary School</v>
          </cell>
          <cell r="D1478">
            <v>60017</v>
          </cell>
          <cell r="E1478" t="str">
            <v>Caretaking</v>
          </cell>
          <cell r="F1478" t="str">
            <v>PL10208</v>
          </cell>
          <cell r="G1478" t="str">
            <v>Caretaking</v>
          </cell>
          <cell r="H1478" t="str">
            <v>PL10106</v>
          </cell>
          <cell r="I1478" t="str">
            <v>Traded Services</v>
          </cell>
          <cell r="J1478" t="str">
            <v>PL10</v>
          </cell>
          <cell r="K1478" t="str">
            <v>Place Services</v>
          </cell>
        </row>
        <row r="1479">
          <cell r="B1479" t="str">
            <v>1101480</v>
          </cell>
          <cell r="C1479" t="str">
            <v>Caretaking - St Julies</v>
          </cell>
          <cell r="D1479">
            <v>60017</v>
          </cell>
          <cell r="E1479" t="str">
            <v>Caretaking</v>
          </cell>
          <cell r="F1479" t="str">
            <v>PL10208</v>
          </cell>
          <cell r="G1479" t="str">
            <v>Caretaking</v>
          </cell>
          <cell r="H1479" t="str">
            <v>PL10106</v>
          </cell>
          <cell r="I1479" t="str">
            <v>Traded Services</v>
          </cell>
          <cell r="J1479" t="str">
            <v>PL10</v>
          </cell>
          <cell r="K1479" t="str">
            <v>Place Services</v>
          </cell>
        </row>
        <row r="1480">
          <cell r="B1480" t="str">
            <v>1101481</v>
          </cell>
          <cell r="C1480" t="str">
            <v>Caretaking - St Mary's RC Infant School</v>
          </cell>
          <cell r="D1480">
            <v>60017</v>
          </cell>
          <cell r="E1480" t="str">
            <v>Caretaking</v>
          </cell>
          <cell r="F1480" t="str">
            <v>PL10208</v>
          </cell>
          <cell r="G1480" t="str">
            <v>Caretaking</v>
          </cell>
          <cell r="H1480" t="str">
            <v>PL10106</v>
          </cell>
          <cell r="I1480" t="str">
            <v>Traded Services</v>
          </cell>
          <cell r="J1480" t="str">
            <v>PL10</v>
          </cell>
          <cell r="K1480" t="str">
            <v>Place Services</v>
          </cell>
        </row>
        <row r="1481">
          <cell r="B1481" t="str">
            <v>1101482</v>
          </cell>
          <cell r="C1481" t="str">
            <v>Caretaking - St Mary's RC Junior School</v>
          </cell>
          <cell r="D1481">
            <v>60017</v>
          </cell>
          <cell r="E1481" t="str">
            <v>Caretaking</v>
          </cell>
          <cell r="F1481" t="str">
            <v>PL10208</v>
          </cell>
          <cell r="G1481" t="str">
            <v>Caretaking</v>
          </cell>
          <cell r="H1481" t="str">
            <v>PL10106</v>
          </cell>
          <cell r="I1481" t="str">
            <v>Traded Services</v>
          </cell>
          <cell r="J1481" t="str">
            <v>PL10</v>
          </cell>
          <cell r="K1481" t="str">
            <v>Place Services</v>
          </cell>
        </row>
        <row r="1482">
          <cell r="B1482" t="str">
            <v>1101483</v>
          </cell>
          <cell r="C1482" t="str">
            <v>Caretaking - St Marys Primary School (Billinge)</v>
          </cell>
          <cell r="D1482">
            <v>60017</v>
          </cell>
          <cell r="E1482" t="str">
            <v>Caretaking</v>
          </cell>
          <cell r="F1482" t="str">
            <v>PL10208</v>
          </cell>
          <cell r="G1482" t="str">
            <v>Caretaking</v>
          </cell>
          <cell r="H1482" t="str">
            <v>PL10106</v>
          </cell>
          <cell r="I1482" t="str">
            <v>Traded Services</v>
          </cell>
          <cell r="J1482" t="str">
            <v>PL10</v>
          </cell>
          <cell r="K1482" t="str">
            <v>Place Services</v>
          </cell>
        </row>
        <row r="1483">
          <cell r="B1483" t="str">
            <v>1101484</v>
          </cell>
          <cell r="C1483" t="str">
            <v>Caretaking - St Peter &amp; St Paul Primary School</v>
          </cell>
          <cell r="D1483">
            <v>60017</v>
          </cell>
          <cell r="E1483" t="str">
            <v>Caretaking</v>
          </cell>
          <cell r="F1483" t="str">
            <v>PL10208</v>
          </cell>
          <cell r="G1483" t="str">
            <v>Caretaking</v>
          </cell>
          <cell r="H1483" t="str">
            <v>PL10106</v>
          </cell>
          <cell r="I1483" t="str">
            <v>Traded Services</v>
          </cell>
          <cell r="J1483" t="str">
            <v>PL10</v>
          </cell>
          <cell r="K1483" t="str">
            <v>Place Services</v>
          </cell>
        </row>
        <row r="1484">
          <cell r="B1484" t="str">
            <v>1101485</v>
          </cell>
          <cell r="C1484" t="str">
            <v>Caretaking - St Peters Primary School</v>
          </cell>
          <cell r="D1484">
            <v>60017</v>
          </cell>
          <cell r="E1484" t="str">
            <v>Caretaking</v>
          </cell>
          <cell r="F1484" t="str">
            <v>PL10208</v>
          </cell>
          <cell r="G1484" t="str">
            <v>Caretaking</v>
          </cell>
          <cell r="H1484" t="str">
            <v>PL10106</v>
          </cell>
          <cell r="I1484" t="str">
            <v>Traded Services</v>
          </cell>
          <cell r="J1484" t="str">
            <v>PL10</v>
          </cell>
          <cell r="K1484" t="str">
            <v>Place Services</v>
          </cell>
        </row>
        <row r="1485">
          <cell r="B1485" t="str">
            <v>1101486</v>
          </cell>
          <cell r="C1485" t="str">
            <v>Caretaking - St Teresa's Catholic Primary School</v>
          </cell>
          <cell r="D1485">
            <v>60017</v>
          </cell>
          <cell r="E1485" t="str">
            <v>Caretaking</v>
          </cell>
          <cell r="F1485" t="str">
            <v>PL10208</v>
          </cell>
          <cell r="G1485" t="str">
            <v>Caretaking</v>
          </cell>
          <cell r="H1485" t="str">
            <v>PL10106</v>
          </cell>
          <cell r="I1485" t="str">
            <v>Traded Services</v>
          </cell>
          <cell r="J1485" t="str">
            <v>PL10</v>
          </cell>
          <cell r="K1485" t="str">
            <v>Place Services</v>
          </cell>
        </row>
        <row r="1486">
          <cell r="B1486" t="str">
            <v>1101487</v>
          </cell>
          <cell r="C1486" t="str">
            <v>Caretaking - St Theresas RC Primary School</v>
          </cell>
          <cell r="D1486">
            <v>60017</v>
          </cell>
          <cell r="E1486" t="str">
            <v>Caretaking</v>
          </cell>
          <cell r="F1486" t="str">
            <v>PL10208</v>
          </cell>
          <cell r="G1486" t="str">
            <v>Caretaking</v>
          </cell>
          <cell r="H1486" t="str">
            <v>PL10106</v>
          </cell>
          <cell r="I1486" t="str">
            <v>Traded Services</v>
          </cell>
          <cell r="J1486" t="str">
            <v>PL10</v>
          </cell>
          <cell r="K1486" t="str">
            <v>Place Services</v>
          </cell>
        </row>
        <row r="1487">
          <cell r="B1487" t="str">
            <v>1101488</v>
          </cell>
          <cell r="C1487" t="str">
            <v>Caretaking - St Thomas of Canterbury</v>
          </cell>
          <cell r="D1487">
            <v>60017</v>
          </cell>
          <cell r="E1487" t="str">
            <v>Caretaking</v>
          </cell>
          <cell r="F1487" t="str">
            <v>PL10208</v>
          </cell>
          <cell r="G1487" t="str">
            <v>Caretaking</v>
          </cell>
          <cell r="H1487" t="str">
            <v>PL10106</v>
          </cell>
          <cell r="I1487" t="str">
            <v>Traded Services</v>
          </cell>
          <cell r="J1487" t="str">
            <v>PL10</v>
          </cell>
          <cell r="K1487" t="str">
            <v>Place Services</v>
          </cell>
        </row>
        <row r="1488">
          <cell r="B1488" t="str">
            <v>1101489</v>
          </cell>
          <cell r="C1488" t="str">
            <v>Caretaking - Sure Start (Four Ways)</v>
          </cell>
          <cell r="D1488">
            <v>60017</v>
          </cell>
          <cell r="E1488" t="str">
            <v>Caretaking</v>
          </cell>
          <cell r="F1488" t="str">
            <v>PL10208</v>
          </cell>
          <cell r="G1488" t="str">
            <v>Caretaking</v>
          </cell>
          <cell r="H1488" t="str">
            <v>PL10106</v>
          </cell>
          <cell r="I1488" t="str">
            <v>Traded Services</v>
          </cell>
          <cell r="J1488" t="str">
            <v>PL10</v>
          </cell>
          <cell r="K1488" t="str">
            <v>Place Services</v>
          </cell>
        </row>
        <row r="1489">
          <cell r="B1489" t="str">
            <v>1101490</v>
          </cell>
          <cell r="C1489" t="str">
            <v>Caretaking - Sure Start (St Thomas)</v>
          </cell>
          <cell r="D1489">
            <v>60017</v>
          </cell>
          <cell r="E1489" t="str">
            <v>Caretaking</v>
          </cell>
          <cell r="F1489" t="str">
            <v>PL10208</v>
          </cell>
          <cell r="G1489" t="str">
            <v>Caretaking</v>
          </cell>
          <cell r="H1489" t="str">
            <v>PL10106</v>
          </cell>
          <cell r="I1489" t="str">
            <v>Traded Services</v>
          </cell>
          <cell r="J1489" t="str">
            <v>PL10</v>
          </cell>
          <cell r="K1489" t="str">
            <v>Place Services</v>
          </cell>
        </row>
        <row r="1490">
          <cell r="B1490" t="str">
            <v>1101491</v>
          </cell>
          <cell r="C1490" t="str">
            <v>Caretaking - Sutton Manor Arts &amp; Leisure</v>
          </cell>
          <cell r="D1490">
            <v>60017</v>
          </cell>
          <cell r="E1490" t="str">
            <v>Caretaking</v>
          </cell>
          <cell r="F1490" t="str">
            <v>PL10208</v>
          </cell>
          <cell r="G1490" t="str">
            <v>Caretaking</v>
          </cell>
          <cell r="H1490" t="str">
            <v>PL10106</v>
          </cell>
          <cell r="I1490" t="str">
            <v>Traded Services</v>
          </cell>
          <cell r="J1490" t="str">
            <v>PL10</v>
          </cell>
          <cell r="K1490" t="str">
            <v>Place Services</v>
          </cell>
        </row>
        <row r="1491">
          <cell r="B1491" t="str">
            <v>1101492</v>
          </cell>
          <cell r="C1491" t="str">
            <v>Caretaking - Sutton Manor Primary School</v>
          </cell>
          <cell r="D1491">
            <v>60017</v>
          </cell>
          <cell r="E1491" t="str">
            <v>Caretaking</v>
          </cell>
          <cell r="F1491" t="str">
            <v>PL10208</v>
          </cell>
          <cell r="G1491" t="str">
            <v>Caretaking</v>
          </cell>
          <cell r="H1491" t="str">
            <v>PL10106</v>
          </cell>
          <cell r="I1491" t="str">
            <v>Traded Services</v>
          </cell>
          <cell r="J1491" t="str">
            <v>PL10</v>
          </cell>
          <cell r="K1491" t="str">
            <v>Place Services</v>
          </cell>
        </row>
        <row r="1492">
          <cell r="B1492" t="str">
            <v>1101493</v>
          </cell>
          <cell r="C1492" t="str">
            <v>Caretaking - Sutton Oak Primary School</v>
          </cell>
          <cell r="D1492">
            <v>60017</v>
          </cell>
          <cell r="E1492" t="str">
            <v>Caretaking</v>
          </cell>
          <cell r="F1492" t="str">
            <v>PL10208</v>
          </cell>
          <cell r="G1492" t="str">
            <v>Caretaking</v>
          </cell>
          <cell r="H1492" t="str">
            <v>PL10106</v>
          </cell>
          <cell r="I1492" t="str">
            <v>Traded Services</v>
          </cell>
          <cell r="J1492" t="str">
            <v>PL10</v>
          </cell>
          <cell r="K1492" t="str">
            <v>Place Services</v>
          </cell>
        </row>
        <row r="1493">
          <cell r="B1493" t="str">
            <v>1101494</v>
          </cell>
          <cell r="C1493" t="str">
            <v>Caretaking - Thatto Heath Children's Centre</v>
          </cell>
          <cell r="D1493">
            <v>60017</v>
          </cell>
          <cell r="E1493" t="str">
            <v>Caretaking</v>
          </cell>
          <cell r="F1493" t="str">
            <v>PL10208</v>
          </cell>
          <cell r="G1493" t="str">
            <v>Caretaking</v>
          </cell>
          <cell r="H1493" t="str">
            <v>PL10106</v>
          </cell>
          <cell r="I1493" t="str">
            <v>Traded Services</v>
          </cell>
          <cell r="J1493" t="str">
            <v>PL10</v>
          </cell>
          <cell r="K1493" t="str">
            <v>Place Services</v>
          </cell>
        </row>
        <row r="1494">
          <cell r="B1494" t="str">
            <v>1101495</v>
          </cell>
          <cell r="C1494" t="str">
            <v>Caretaking - Wargrave Primary School</v>
          </cell>
          <cell r="D1494">
            <v>60017</v>
          </cell>
          <cell r="E1494" t="str">
            <v>Caretaking</v>
          </cell>
          <cell r="F1494" t="str">
            <v>PL10208</v>
          </cell>
          <cell r="G1494" t="str">
            <v>Caretaking</v>
          </cell>
          <cell r="H1494" t="str">
            <v>PL10106</v>
          </cell>
          <cell r="I1494" t="str">
            <v>Traded Services</v>
          </cell>
          <cell r="J1494" t="str">
            <v>PL10</v>
          </cell>
          <cell r="K1494" t="str">
            <v>Place Services</v>
          </cell>
        </row>
        <row r="1495">
          <cell r="B1495" t="str">
            <v>1101496</v>
          </cell>
          <cell r="C1495" t="str">
            <v>Caretaking - Mobile Handyperson</v>
          </cell>
          <cell r="D1495">
            <v>60017</v>
          </cell>
          <cell r="E1495" t="str">
            <v>Caretaking</v>
          </cell>
          <cell r="F1495" t="str">
            <v>PL10208</v>
          </cell>
          <cell r="G1495" t="str">
            <v>Caretaking</v>
          </cell>
          <cell r="H1495" t="str">
            <v>PL10106</v>
          </cell>
          <cell r="I1495" t="str">
            <v>Traded Services</v>
          </cell>
          <cell r="J1495" t="str">
            <v>PL10</v>
          </cell>
          <cell r="K1495" t="str">
            <v>Place Services</v>
          </cell>
        </row>
        <row r="1496">
          <cell r="B1496" t="str">
            <v>1101497</v>
          </cell>
          <cell r="C1496" t="str">
            <v>Chlamydia Screening - GPS LES</v>
          </cell>
          <cell r="D1496">
            <v>60336</v>
          </cell>
          <cell r="E1496" t="str">
            <v>Sti Testing And Treatment</v>
          </cell>
          <cell r="F1496" t="str">
            <v>PE10264</v>
          </cell>
          <cell r="G1496" t="str">
            <v>Sti Testing And Treatment</v>
          </cell>
          <cell r="H1496" t="str">
            <v>PE10123</v>
          </cell>
          <cell r="I1496" t="str">
            <v>Sexual Health</v>
          </cell>
          <cell r="J1496" t="str">
            <v>PE10</v>
          </cell>
          <cell r="K1496" t="str">
            <v>People Services</v>
          </cell>
        </row>
        <row r="1497">
          <cell r="B1497" t="str">
            <v>1101498</v>
          </cell>
          <cell r="C1497" t="str">
            <v>Health Improvement Team</v>
          </cell>
          <cell r="D1497">
            <v>60134</v>
          </cell>
          <cell r="E1497" t="str">
            <v>Adult Obesity</v>
          </cell>
          <cell r="F1497" t="str">
            <v>PE10203</v>
          </cell>
          <cell r="G1497" t="str">
            <v>Adult Obesity</v>
          </cell>
          <cell r="H1497" t="str">
            <v>PE10116</v>
          </cell>
          <cell r="I1497" t="str">
            <v>Obesity</v>
          </cell>
          <cell r="J1497" t="str">
            <v>PE10</v>
          </cell>
          <cell r="K1497" t="str">
            <v>People Services</v>
          </cell>
        </row>
        <row r="1498">
          <cell r="B1498" t="str">
            <v>1101499</v>
          </cell>
          <cell r="C1498" t="str">
            <v>Air Quality</v>
          </cell>
          <cell r="D1498">
            <v>60180</v>
          </cell>
          <cell r="E1498" t="str">
            <v>Env Hazard Protection</v>
          </cell>
          <cell r="F1498" t="str">
            <v>PE10232</v>
          </cell>
          <cell r="G1498" t="str">
            <v>Env Hazard Protection</v>
          </cell>
          <cell r="H1498" t="str">
            <v>PE10112</v>
          </cell>
          <cell r="I1498" t="str">
            <v>Misc Public Health Services</v>
          </cell>
          <cell r="J1498" t="str">
            <v>PE10</v>
          </cell>
          <cell r="K1498" t="str">
            <v>People Services</v>
          </cell>
        </row>
        <row r="1499">
          <cell r="B1499" t="str">
            <v>1101500</v>
          </cell>
          <cell r="C1499" t="str">
            <v>Crucial Crew</v>
          </cell>
          <cell r="D1499">
            <v>60266</v>
          </cell>
          <cell r="E1499" t="str">
            <v>Other Public Health Services  Other Public Health Services</v>
          </cell>
          <cell r="F1499" t="str">
            <v>PE10250</v>
          </cell>
          <cell r="G1499" t="str">
            <v>Other Public Health Services</v>
          </cell>
          <cell r="H1499" t="str">
            <v>PE10112</v>
          </cell>
          <cell r="I1499" t="str">
            <v>Misc Public Health Services</v>
          </cell>
          <cell r="J1499" t="str">
            <v>PE10</v>
          </cell>
          <cell r="K1499" t="str">
            <v>People Services</v>
          </cell>
        </row>
        <row r="1500">
          <cell r="B1500" t="str">
            <v>1101501</v>
          </cell>
          <cell r="C1500" t="str">
            <v>Dental Health</v>
          </cell>
          <cell r="D1500">
            <v>60168</v>
          </cell>
          <cell r="E1500" t="str">
            <v>Dental Public Health</v>
          </cell>
          <cell r="F1500" t="str">
            <v>PE10226</v>
          </cell>
          <cell r="G1500" t="str">
            <v>Dental Public Health</v>
          </cell>
          <cell r="H1500" t="str">
            <v>PE10112</v>
          </cell>
          <cell r="I1500" t="str">
            <v>Misc Public Health Services</v>
          </cell>
          <cell r="J1500" t="str">
            <v>PE10</v>
          </cell>
          <cell r="K1500" t="str">
            <v>People Services</v>
          </cell>
        </row>
        <row r="1501">
          <cell r="B1501" t="str">
            <v>1101502</v>
          </cell>
          <cell r="C1501" t="str">
            <v>Botox and Fillers</v>
          </cell>
          <cell r="D1501">
            <v>60285</v>
          </cell>
          <cell r="E1501" t="str">
            <v>Public Mental Health</v>
          </cell>
          <cell r="F1501" t="str">
            <v>PE10258</v>
          </cell>
          <cell r="G1501" t="str">
            <v>Public Mental Health</v>
          </cell>
          <cell r="H1501" t="str">
            <v>PE10112</v>
          </cell>
          <cell r="I1501" t="str">
            <v>Misc Public Health Services</v>
          </cell>
          <cell r="J1501" t="str">
            <v>PE10</v>
          </cell>
          <cell r="K1501" t="str">
            <v>People Services</v>
          </cell>
        </row>
        <row r="1502">
          <cell r="B1502" t="str">
            <v>1101503</v>
          </cell>
          <cell r="C1502" t="str">
            <v>Control Code</v>
          </cell>
          <cell r="D1502">
            <v>60188</v>
          </cell>
          <cell r="E1502" t="str">
            <v>Generic Services Other</v>
          </cell>
          <cell r="F1502" t="str">
            <v>PE10235</v>
          </cell>
          <cell r="G1502" t="str">
            <v>Generic Services</v>
          </cell>
          <cell r="H1502" t="str">
            <v>PE10106</v>
          </cell>
          <cell r="I1502" t="str">
            <v>Generic Services</v>
          </cell>
          <cell r="J1502" t="str">
            <v>PE10</v>
          </cell>
          <cell r="K1502" t="str">
            <v>People Services</v>
          </cell>
        </row>
        <row r="1503">
          <cell r="B1503" t="str">
            <v>1101504</v>
          </cell>
          <cell r="C1503" t="str">
            <v>NCS - Adults Social care &amp; Health</v>
          </cell>
          <cell r="D1503">
            <v>60344</v>
          </cell>
          <cell r="E1503" t="str">
            <v>Transfer to Net Cost of Services</v>
          </cell>
          <cell r="F1503" t="str">
            <v>PE10267</v>
          </cell>
          <cell r="G1503" t="str">
            <v>Trans.To Rev.A/C</v>
          </cell>
          <cell r="H1503" t="str">
            <v>PE10129</v>
          </cell>
          <cell r="I1503" t="str">
            <v>Transfer To Rate Aid</v>
          </cell>
          <cell r="J1503" t="str">
            <v>PE10</v>
          </cell>
          <cell r="K1503" t="str">
            <v>People Services</v>
          </cell>
        </row>
        <row r="1504">
          <cell r="B1504" t="str">
            <v>1101505</v>
          </cell>
          <cell r="C1504" t="str">
            <v>Heathside Pool costs</v>
          </cell>
          <cell r="D1504">
            <v>60368</v>
          </cell>
          <cell r="E1504" t="str">
            <v>Long Term Support - Community Sl Adults (18-64) (Learning Disability Support)</v>
          </cell>
          <cell r="F1504" t="str">
            <v>PE10204</v>
          </cell>
          <cell r="G1504" t="str">
            <v>Adults (18-64) (Learning Disability Support)</v>
          </cell>
          <cell r="H1504" t="str">
            <v>PE10109</v>
          </cell>
          <cell r="I1504" t="str">
            <v>Learning Disability Support</v>
          </cell>
          <cell r="J1504" t="str">
            <v>PE10</v>
          </cell>
          <cell r="K1504" t="str">
            <v>People Services</v>
          </cell>
        </row>
        <row r="1505">
          <cell r="B1505" t="str">
            <v>1101506</v>
          </cell>
          <cell r="C1505" t="str">
            <v>Heathside LA costs</v>
          </cell>
          <cell r="D1505">
            <v>60368</v>
          </cell>
          <cell r="E1505" t="str">
            <v>Long Term Support - Community Sl Adults (18-64) (Learning Disability Support)</v>
          </cell>
          <cell r="F1505" t="str">
            <v>PE10204</v>
          </cell>
          <cell r="G1505" t="str">
            <v>Adults (18-64) (Learning Disability Support)</v>
          </cell>
          <cell r="H1505" t="str">
            <v>PE10109</v>
          </cell>
          <cell r="I1505" t="str">
            <v>Learning Disability Support</v>
          </cell>
          <cell r="J1505" t="str">
            <v>PE10</v>
          </cell>
          <cell r="K1505" t="str">
            <v>People Services</v>
          </cell>
        </row>
        <row r="1506">
          <cell r="B1506" t="str">
            <v>1101507</v>
          </cell>
          <cell r="C1506" t="str">
            <v>Hospital Discharge Admin</v>
          </cell>
          <cell r="D1506">
            <v>60158</v>
          </cell>
          <cell r="E1506" t="str">
            <v>Commissioning &amp; Business Support</v>
          </cell>
          <cell r="F1506" t="str">
            <v>PE10221</v>
          </cell>
          <cell r="G1506" t="str">
            <v>Commissioning &amp; Business Support</v>
          </cell>
          <cell r="H1506" t="str">
            <v>PE10104</v>
          </cell>
          <cell r="I1506" t="str">
            <v>Commissioning &amp; Service Delivery</v>
          </cell>
          <cell r="J1506" t="str">
            <v>PE10</v>
          </cell>
          <cell r="K1506" t="str">
            <v>People Services</v>
          </cell>
        </row>
        <row r="1507">
          <cell r="B1507" t="str">
            <v>1101508</v>
          </cell>
          <cell r="C1507" t="str">
            <v>Parklet with Schools</v>
          </cell>
          <cell r="D1507">
            <v>60116</v>
          </cell>
          <cell r="E1507" t="str">
            <v>Town Centre Management</v>
          </cell>
          <cell r="F1507" t="str">
            <v>PL10224</v>
          </cell>
          <cell r="G1507" t="str">
            <v>Economic Development</v>
          </cell>
          <cell r="H1507" t="str">
            <v>PL10116</v>
          </cell>
          <cell r="I1507" t="str">
            <v>Planning &amp; Development</v>
          </cell>
          <cell r="J1507" t="str">
            <v>PL10</v>
          </cell>
          <cell r="K1507" t="str">
            <v>Place Services</v>
          </cell>
        </row>
        <row r="1508">
          <cell r="B1508" t="str">
            <v>1101509</v>
          </cell>
          <cell r="C1508" t="str">
            <v>Parklet Cowley Hill</v>
          </cell>
          <cell r="D1508">
            <v>60116</v>
          </cell>
          <cell r="E1508" t="str">
            <v>Town Centre Management</v>
          </cell>
          <cell r="F1508" t="str">
            <v>PL10224</v>
          </cell>
          <cell r="G1508" t="str">
            <v>Economic Development</v>
          </cell>
          <cell r="H1508" t="str">
            <v>PL10116</v>
          </cell>
          <cell r="I1508" t="str">
            <v>Planning &amp; Development</v>
          </cell>
          <cell r="J1508" t="str">
            <v>PL10</v>
          </cell>
          <cell r="K1508" t="str">
            <v>Place Services</v>
          </cell>
        </row>
        <row r="1509">
          <cell r="B1509" t="str">
            <v>1101510</v>
          </cell>
          <cell r="C1509" t="str">
            <v>Parklet St Helens Town Centre</v>
          </cell>
          <cell r="D1509">
            <v>60116</v>
          </cell>
          <cell r="E1509" t="str">
            <v>Town Centre Management</v>
          </cell>
          <cell r="F1509" t="str">
            <v>PL10224</v>
          </cell>
          <cell r="G1509" t="str">
            <v>Economic Development</v>
          </cell>
          <cell r="H1509" t="str">
            <v>PL10116</v>
          </cell>
          <cell r="I1509" t="str">
            <v>Planning &amp; Development</v>
          </cell>
          <cell r="J1509" t="str">
            <v>PL10</v>
          </cell>
          <cell r="K1509" t="str">
            <v>Place Services</v>
          </cell>
        </row>
        <row r="1510">
          <cell r="B1510" t="str">
            <v>1101511</v>
          </cell>
          <cell r="C1510" t="str">
            <v>Lighting Improvements - Corporation St</v>
          </cell>
          <cell r="D1510">
            <v>60116</v>
          </cell>
          <cell r="E1510" t="str">
            <v>Town Centre Management</v>
          </cell>
          <cell r="F1510" t="str">
            <v>PL10224</v>
          </cell>
          <cell r="G1510" t="str">
            <v>Economic Development</v>
          </cell>
          <cell r="H1510" t="str">
            <v>PL10116</v>
          </cell>
          <cell r="I1510" t="str">
            <v>Planning &amp; Development</v>
          </cell>
          <cell r="J1510" t="str">
            <v>PL10</v>
          </cell>
          <cell r="K1510" t="str">
            <v>Place Services</v>
          </cell>
        </row>
        <row r="1511">
          <cell r="B1511" t="str">
            <v>1101512</v>
          </cell>
          <cell r="C1511" t="str">
            <v>Parks Upgrades</v>
          </cell>
          <cell r="D1511">
            <v>60116</v>
          </cell>
          <cell r="E1511" t="str">
            <v>Town Centre Management</v>
          </cell>
          <cell r="F1511" t="str">
            <v>PL10224</v>
          </cell>
          <cell r="G1511" t="str">
            <v>Economic Development</v>
          </cell>
          <cell r="H1511" t="str">
            <v>PL10116</v>
          </cell>
          <cell r="I1511" t="str">
            <v>Planning &amp; Development</v>
          </cell>
          <cell r="J1511" t="str">
            <v>PL10</v>
          </cell>
          <cell r="K1511" t="str">
            <v>Place Services</v>
          </cell>
        </row>
        <row r="1512">
          <cell r="B1512" t="str">
            <v>1101513</v>
          </cell>
          <cell r="C1512" t="str">
            <v>Bridge to Bamboo</v>
          </cell>
          <cell r="D1512">
            <v>60116</v>
          </cell>
          <cell r="E1512" t="str">
            <v>Town Centre Management</v>
          </cell>
          <cell r="F1512" t="str">
            <v>PL10224</v>
          </cell>
          <cell r="G1512" t="str">
            <v>Economic Development</v>
          </cell>
          <cell r="H1512" t="str">
            <v>PL10116</v>
          </cell>
          <cell r="I1512" t="str">
            <v>Planning &amp; Development</v>
          </cell>
          <cell r="J1512" t="str">
            <v>PL10</v>
          </cell>
          <cell r="K1512" t="str">
            <v>Place Services</v>
          </cell>
        </row>
        <row r="1513">
          <cell r="B1513" t="str">
            <v>1101514</v>
          </cell>
          <cell r="C1513" t="str">
            <v>Environmental Volunteering</v>
          </cell>
          <cell r="D1513">
            <v>60116</v>
          </cell>
          <cell r="E1513" t="str">
            <v>Town Centre Management</v>
          </cell>
          <cell r="F1513" t="str">
            <v>PL10224</v>
          </cell>
          <cell r="G1513" t="str">
            <v>Economic Development</v>
          </cell>
          <cell r="H1513" t="str">
            <v>PL10116</v>
          </cell>
          <cell r="I1513" t="str">
            <v>Planning &amp; Development</v>
          </cell>
          <cell r="J1513" t="str">
            <v>PL10</v>
          </cell>
          <cell r="K1513" t="str">
            <v>Place Services</v>
          </cell>
        </row>
        <row r="1514">
          <cell r="B1514" t="str">
            <v>1101515</v>
          </cell>
          <cell r="C1514" t="str">
            <v>BOC - Grants Programme</v>
          </cell>
          <cell r="D1514">
            <v>60116</v>
          </cell>
          <cell r="E1514" t="str">
            <v>Town Centre Management</v>
          </cell>
          <cell r="F1514" t="str">
            <v>PL10224</v>
          </cell>
          <cell r="G1514" t="str">
            <v>Economic Development</v>
          </cell>
          <cell r="H1514" t="str">
            <v>PL10116</v>
          </cell>
          <cell r="I1514" t="str">
            <v>Planning &amp; Development</v>
          </cell>
          <cell r="J1514" t="str">
            <v>PL10</v>
          </cell>
          <cell r="K1514" t="str">
            <v>Place Services</v>
          </cell>
        </row>
        <row r="1515">
          <cell r="B1515" t="str">
            <v>1101516</v>
          </cell>
          <cell r="C1515" t="str">
            <v>BOC - High St Activity Hub</v>
          </cell>
          <cell r="D1515">
            <v>60116</v>
          </cell>
          <cell r="E1515" t="str">
            <v>Town Centre Management</v>
          </cell>
          <cell r="F1515" t="str">
            <v>PL10224</v>
          </cell>
          <cell r="G1515" t="str">
            <v>Economic Development</v>
          </cell>
          <cell r="H1515" t="str">
            <v>PL10116</v>
          </cell>
          <cell r="I1515" t="str">
            <v>Planning &amp; Development</v>
          </cell>
          <cell r="J1515" t="str">
            <v>PL10</v>
          </cell>
          <cell r="K1515" t="str">
            <v>Place Services</v>
          </cell>
        </row>
        <row r="1516">
          <cell r="B1516" t="str">
            <v>1101517</v>
          </cell>
          <cell r="C1516" t="str">
            <v>BOC - Culture Events Programme</v>
          </cell>
          <cell r="D1516">
            <v>60116</v>
          </cell>
          <cell r="E1516" t="str">
            <v>Town Centre Management</v>
          </cell>
          <cell r="F1516" t="str">
            <v>PL10224</v>
          </cell>
          <cell r="G1516" t="str">
            <v>Economic Development</v>
          </cell>
          <cell r="H1516" t="str">
            <v>PL10116</v>
          </cell>
          <cell r="I1516" t="str">
            <v>Planning &amp; Development</v>
          </cell>
          <cell r="J1516" t="str">
            <v>PL10</v>
          </cell>
          <cell r="K1516" t="str">
            <v>Place Services</v>
          </cell>
        </row>
        <row r="1517">
          <cell r="B1517" t="str">
            <v>1101518</v>
          </cell>
          <cell r="C1517" t="str">
            <v>Local Sector Resource Development</v>
          </cell>
          <cell r="D1517">
            <v>60116</v>
          </cell>
          <cell r="E1517" t="str">
            <v>Town Centre Management</v>
          </cell>
          <cell r="F1517" t="str">
            <v>PL10224</v>
          </cell>
          <cell r="G1517" t="str">
            <v>Economic Development</v>
          </cell>
          <cell r="H1517" t="str">
            <v>PL10116</v>
          </cell>
          <cell r="I1517" t="str">
            <v>Planning &amp; Development</v>
          </cell>
          <cell r="J1517" t="str">
            <v>PL10</v>
          </cell>
          <cell r="K1517" t="str">
            <v>Place Services</v>
          </cell>
        </row>
        <row r="1518">
          <cell r="B1518" t="str">
            <v>1101519</v>
          </cell>
          <cell r="C1518" t="str">
            <v>Earlestown &amp; St mary's Market</v>
          </cell>
          <cell r="D1518">
            <v>60116</v>
          </cell>
          <cell r="E1518" t="str">
            <v>Town Centre Management</v>
          </cell>
          <cell r="F1518" t="str">
            <v>PL10224</v>
          </cell>
          <cell r="G1518" t="str">
            <v>Economic Development</v>
          </cell>
          <cell r="H1518" t="str">
            <v>PL10116</v>
          </cell>
          <cell r="I1518" t="str">
            <v>Planning &amp; Development</v>
          </cell>
          <cell r="J1518" t="str">
            <v>PL10</v>
          </cell>
          <cell r="K1518" t="str">
            <v>Place Services</v>
          </cell>
        </row>
        <row r="1519">
          <cell r="B1519" t="str">
            <v>1101520</v>
          </cell>
          <cell r="C1519" t="str">
            <v>GDP Savings A/C</v>
          </cell>
          <cell r="D1519">
            <v>60089</v>
          </cell>
          <cell r="E1519" t="str">
            <v>Regeneration &amp; Growth General</v>
          </cell>
          <cell r="F1519" t="str">
            <v>PL10248</v>
          </cell>
          <cell r="G1519" t="str">
            <v>Regeneration &amp; Growth</v>
          </cell>
          <cell r="H1519" t="str">
            <v>PL10116</v>
          </cell>
          <cell r="I1519" t="str">
            <v>Planning &amp; Development</v>
          </cell>
          <cell r="J1519" t="str">
            <v>PL10</v>
          </cell>
          <cell r="K1519" t="str">
            <v>Place Services</v>
          </cell>
        </row>
        <row r="1520">
          <cell r="B1520" t="str">
            <v>1101521</v>
          </cell>
          <cell r="C1520" t="str">
            <v>Parkside JV</v>
          </cell>
          <cell r="D1520">
            <v>60089</v>
          </cell>
          <cell r="E1520" t="str">
            <v>Regeneration &amp; Growth General</v>
          </cell>
          <cell r="F1520" t="str">
            <v>PL10248</v>
          </cell>
          <cell r="G1520" t="str">
            <v>Regeneration &amp; Growth</v>
          </cell>
          <cell r="H1520" t="str">
            <v>PL10116</v>
          </cell>
          <cell r="I1520" t="str">
            <v>Planning &amp; Development</v>
          </cell>
          <cell r="J1520" t="str">
            <v>PL10</v>
          </cell>
          <cell r="K1520" t="str">
            <v>Place Services</v>
          </cell>
        </row>
        <row r="1521">
          <cell r="B1521" t="str">
            <v>1101522</v>
          </cell>
          <cell r="C1521" t="str">
            <v>Community Assets</v>
          </cell>
          <cell r="D1521">
            <v>60014</v>
          </cell>
          <cell r="E1521" t="str">
            <v>Building support general</v>
          </cell>
          <cell r="F1521" t="str">
            <v>PL10206</v>
          </cell>
          <cell r="G1521" t="str">
            <v>Building Support Services</v>
          </cell>
          <cell r="H1521" t="str">
            <v>PL10117</v>
          </cell>
          <cell r="I1521" t="str">
            <v>Property Servs &amp; Bldg Support</v>
          </cell>
          <cell r="J1521" t="str">
            <v>PL10</v>
          </cell>
          <cell r="K1521" t="str">
            <v>Place Services</v>
          </cell>
        </row>
        <row r="1522">
          <cell r="B1522" t="str">
            <v>1101523</v>
          </cell>
          <cell r="C1522" t="str">
            <v>Merseyside VRP</v>
          </cell>
          <cell r="D1522">
            <v>60024</v>
          </cell>
          <cell r="E1522" t="str">
            <v>Community Safety</v>
          </cell>
          <cell r="F1522" t="str">
            <v>PL10217</v>
          </cell>
          <cell r="G1522" t="str">
            <v>Crime Reduction</v>
          </cell>
          <cell r="H1522" t="str">
            <v>PL10104</v>
          </cell>
          <cell r="I1522" t="str">
            <v>Community Safety</v>
          </cell>
          <cell r="J1522" t="str">
            <v>PL10</v>
          </cell>
          <cell r="K1522" t="str">
            <v>Place Services</v>
          </cell>
        </row>
        <row r="1523">
          <cell r="B1523" t="str">
            <v>1101524</v>
          </cell>
          <cell r="C1523" t="str">
            <v>Serious Violence Funding</v>
          </cell>
          <cell r="D1523">
            <v>60024</v>
          </cell>
          <cell r="E1523" t="str">
            <v>Community Safety</v>
          </cell>
          <cell r="F1523" t="str">
            <v>PL10217</v>
          </cell>
          <cell r="G1523" t="str">
            <v>Crime Reduction</v>
          </cell>
          <cell r="H1523" t="str">
            <v>PL10104</v>
          </cell>
          <cell r="I1523" t="str">
            <v>Community Safety</v>
          </cell>
          <cell r="J1523" t="str">
            <v>PL10</v>
          </cell>
          <cell r="K1523" t="str">
            <v>Place Services</v>
          </cell>
        </row>
        <row r="1524">
          <cell r="B1524" t="str">
            <v>1101525</v>
          </cell>
          <cell r="C1524" t="str">
            <v>Safer Streets Fund</v>
          </cell>
          <cell r="D1524">
            <v>60024</v>
          </cell>
          <cell r="E1524" t="str">
            <v>Community Safety</v>
          </cell>
          <cell r="F1524" t="str">
            <v>PL10217</v>
          </cell>
          <cell r="G1524" t="str">
            <v>Crime Reduction</v>
          </cell>
          <cell r="H1524" t="str">
            <v>PL10104</v>
          </cell>
          <cell r="I1524" t="str">
            <v>Community Safety</v>
          </cell>
          <cell r="J1524" t="str">
            <v>PL10</v>
          </cell>
          <cell r="K1524" t="str">
            <v>Place Services</v>
          </cell>
        </row>
        <row r="1525">
          <cell r="B1525" t="str">
            <v>1101526</v>
          </cell>
          <cell r="C1525" t="str">
            <v>Vulcan Village S106</v>
          </cell>
          <cell r="D1525">
            <v>60073</v>
          </cell>
          <cell r="E1525" t="str">
            <v>Parks &amp; Open Spaces General</v>
          </cell>
          <cell r="F1525" t="str">
            <v>PL10242</v>
          </cell>
          <cell r="G1525" t="str">
            <v>Parks &amp; Open Spaces</v>
          </cell>
          <cell r="H1525" t="str">
            <v>PL10115</v>
          </cell>
          <cell r="I1525" t="str">
            <v>Parks &amp; Open Spaces</v>
          </cell>
          <cell r="J1525" t="str">
            <v>PL10</v>
          </cell>
          <cell r="K1525" t="str">
            <v>Place Services</v>
          </cell>
        </row>
        <row r="1526">
          <cell r="B1526" t="str">
            <v>1101527</v>
          </cell>
          <cell r="C1526" t="str">
            <v>Parks &amp; Open Spaces Savings a/c</v>
          </cell>
          <cell r="D1526">
            <v>60073</v>
          </cell>
          <cell r="E1526" t="str">
            <v>Parks &amp; Open Spaces General</v>
          </cell>
          <cell r="F1526" t="str">
            <v>PL10242</v>
          </cell>
          <cell r="G1526" t="str">
            <v>Parks &amp; Open Spaces</v>
          </cell>
          <cell r="H1526" t="str">
            <v>PL10115</v>
          </cell>
          <cell r="I1526" t="str">
            <v>Parks &amp; Open Spaces</v>
          </cell>
          <cell r="J1526" t="str">
            <v>PL10</v>
          </cell>
          <cell r="K1526" t="str">
            <v>Place Services</v>
          </cell>
        </row>
        <row r="1527">
          <cell r="B1527" t="str">
            <v>1101528</v>
          </cell>
          <cell r="C1527" t="str">
            <v>SINA / Glass Futures</v>
          </cell>
          <cell r="D1527">
            <v>60080</v>
          </cell>
          <cell r="E1527" t="str">
            <v>Premises Development</v>
          </cell>
          <cell r="F1527" t="str">
            <v>PL10226</v>
          </cell>
          <cell r="G1527" t="str">
            <v>Estates - Industrial &amp; Commercial</v>
          </cell>
          <cell r="H1527" t="str">
            <v>PL10116</v>
          </cell>
          <cell r="I1527" t="str">
            <v>Planning &amp; Development</v>
          </cell>
          <cell r="J1527" t="str">
            <v>PL10</v>
          </cell>
          <cell r="K1527" t="str">
            <v>Place Services</v>
          </cell>
        </row>
        <row r="1528">
          <cell r="B1528" t="str">
            <v>1101529</v>
          </cell>
          <cell r="C1528" t="str">
            <v>Hospital Discharge Expenditure</v>
          </cell>
          <cell r="D1528">
            <v>60237</v>
          </cell>
          <cell r="E1528" t="str">
            <v>Long Term Support - Residential  Older People  65+   Support With Memory &amp; Cognition</v>
          </cell>
          <cell r="F1528" t="str">
            <v>PE10248</v>
          </cell>
          <cell r="G1528" t="str">
            <v>Older People (65+) (Support With Memory &amp; Cognition)</v>
          </cell>
          <cell r="H1528" t="str">
            <v>PE10128</v>
          </cell>
          <cell r="I1528" t="str">
            <v>Support With Memory &amp; Cognition</v>
          </cell>
          <cell r="J1528" t="str">
            <v>PE10</v>
          </cell>
          <cell r="K1528" t="str">
            <v>People Services</v>
          </cell>
        </row>
        <row r="1529">
          <cell r="B1529" t="str">
            <v>1101881</v>
          </cell>
          <cell r="C1529" t="str">
            <v>Taylor Park Boathouse Cafe</v>
          </cell>
          <cell r="D1529">
            <v>60068</v>
          </cell>
          <cell r="E1529" t="str">
            <v>Commercial Catering</v>
          </cell>
          <cell r="F1529" t="str">
            <v>PL10209</v>
          </cell>
          <cell r="G1529" t="str">
            <v>Catering</v>
          </cell>
          <cell r="H1529" t="str">
            <v>PL10106</v>
          </cell>
          <cell r="I1529" t="str">
            <v>Traded Services</v>
          </cell>
          <cell r="J1529" t="str">
            <v>PL10</v>
          </cell>
          <cell r="K1529" t="str">
            <v>Place Services</v>
          </cell>
        </row>
        <row r="1530">
          <cell r="B1530" t="str">
            <v>1101531</v>
          </cell>
          <cell r="C1530" t="str">
            <v>Live Well Directory</v>
          </cell>
          <cell r="D1530">
            <v>60266</v>
          </cell>
          <cell r="E1530" t="str">
            <v>Other Public Health Services  Other Public Health Services</v>
          </cell>
          <cell r="F1530" t="str">
            <v>PE10250</v>
          </cell>
          <cell r="G1530" t="str">
            <v>Other Public Health Services</v>
          </cell>
          <cell r="H1530" t="str">
            <v>PE10112</v>
          </cell>
          <cell r="I1530" t="str">
            <v>Misc Public Health Services</v>
          </cell>
          <cell r="J1530" t="str">
            <v>PE10</v>
          </cell>
          <cell r="K1530" t="str">
            <v>People Services</v>
          </cell>
        </row>
        <row r="1531">
          <cell r="B1531" t="str">
            <v>1101532</v>
          </cell>
          <cell r="C1531" t="str">
            <v>Highways Maintenance - Structures Savings</v>
          </cell>
          <cell r="D1531">
            <v>60009</v>
          </cell>
          <cell r="E1531" t="str">
            <v>Bridges/structure</v>
          </cell>
          <cell r="F1531" t="str">
            <v>PL10254</v>
          </cell>
          <cell r="G1531" t="str">
            <v>Structural Maintenance</v>
          </cell>
          <cell r="H1531" t="str">
            <v>PL10107</v>
          </cell>
          <cell r="I1531" t="str">
            <v>Highways Maintenance</v>
          </cell>
          <cell r="J1531" t="str">
            <v>PL10</v>
          </cell>
          <cell r="K1531" t="str">
            <v>Place Services</v>
          </cell>
        </row>
        <row r="1532">
          <cell r="B1532" t="str">
            <v>1101533</v>
          </cell>
          <cell r="C1532" t="str">
            <v>Building Control - Savings</v>
          </cell>
          <cell r="D1532">
            <v>60011</v>
          </cell>
          <cell r="E1532" t="str">
            <v>Building Control</v>
          </cell>
          <cell r="F1532" t="str">
            <v>PL10205</v>
          </cell>
          <cell r="G1532" t="str">
            <v>Building Control</v>
          </cell>
          <cell r="H1532" t="str">
            <v>PL10116</v>
          </cell>
          <cell r="I1532" t="str">
            <v>Planning &amp; Development</v>
          </cell>
          <cell r="J1532" t="str">
            <v>PL10</v>
          </cell>
          <cell r="K1532" t="str">
            <v>Place Services</v>
          </cell>
        </row>
        <row r="1533">
          <cell r="B1533" t="str">
            <v>1101534</v>
          </cell>
          <cell r="C1533" t="str">
            <v>Building Support - Savings</v>
          </cell>
          <cell r="D1533">
            <v>60014</v>
          </cell>
          <cell r="E1533" t="str">
            <v>Building support general</v>
          </cell>
          <cell r="F1533" t="str">
            <v>PL10206</v>
          </cell>
          <cell r="G1533" t="str">
            <v>Building Support Services</v>
          </cell>
          <cell r="H1533" t="str">
            <v>PL10117</v>
          </cell>
          <cell r="I1533" t="str">
            <v>Property Servs &amp; Bldg Support</v>
          </cell>
          <cell r="J1533" t="str">
            <v>PL10</v>
          </cell>
          <cell r="K1533" t="str">
            <v>Place Services</v>
          </cell>
        </row>
        <row r="1534">
          <cell r="B1534" t="str">
            <v>1101535</v>
          </cell>
          <cell r="C1534" t="str">
            <v>Caretaking - Mobiles</v>
          </cell>
          <cell r="D1534">
            <v>60017</v>
          </cell>
          <cell r="E1534" t="str">
            <v>Caretaking</v>
          </cell>
          <cell r="F1534" t="str">
            <v>PL10208</v>
          </cell>
          <cell r="G1534" t="str">
            <v>Caretaking</v>
          </cell>
          <cell r="H1534" t="str">
            <v>PL10106</v>
          </cell>
          <cell r="I1534" t="str">
            <v>Traded Services</v>
          </cell>
          <cell r="J1534" t="str">
            <v>PL10</v>
          </cell>
          <cell r="K1534" t="str">
            <v>Place Services</v>
          </cell>
        </row>
        <row r="1535">
          <cell r="B1535" t="str">
            <v>1101536</v>
          </cell>
          <cell r="C1535" t="str">
            <v>Councillor Improvement Fund General</v>
          </cell>
          <cell r="D1535">
            <v>60019</v>
          </cell>
          <cell r="E1535" t="str">
            <v>CIF General</v>
          </cell>
          <cell r="F1535" t="str">
            <v>PL10215</v>
          </cell>
          <cell r="G1535" t="str">
            <v>Councillor Improvement Fund</v>
          </cell>
          <cell r="H1535" t="str">
            <v>PL10105</v>
          </cell>
          <cell r="I1535" t="str">
            <v>Council Imp Fund</v>
          </cell>
          <cell r="J1535" t="str">
            <v>PL10</v>
          </cell>
          <cell r="K1535" t="str">
            <v>Place Services</v>
          </cell>
        </row>
        <row r="1536">
          <cell r="B1536" t="str">
            <v>1101537</v>
          </cell>
          <cell r="C1536" t="str">
            <v>Cleaning - Allanson Street Primary</v>
          </cell>
          <cell r="D1536">
            <v>60022</v>
          </cell>
          <cell r="E1536" t="str">
            <v>Cleaning</v>
          </cell>
          <cell r="F1536" t="str">
            <v>PL10211</v>
          </cell>
          <cell r="G1536" t="str">
            <v>Cleaning</v>
          </cell>
          <cell r="H1536" t="str">
            <v>PL10106</v>
          </cell>
          <cell r="I1536" t="str">
            <v>Traded Services</v>
          </cell>
          <cell r="J1536" t="str">
            <v>PL10</v>
          </cell>
          <cell r="K1536" t="str">
            <v>Place Services</v>
          </cell>
        </row>
        <row r="1537">
          <cell r="B1537" t="str">
            <v>1101538</v>
          </cell>
          <cell r="C1537" t="str">
            <v>Cleaning - Ash Meadow School (Bright Futures)</v>
          </cell>
          <cell r="D1537">
            <v>60022</v>
          </cell>
          <cell r="E1537" t="str">
            <v>Cleaning</v>
          </cell>
          <cell r="F1537" t="str">
            <v>PL10211</v>
          </cell>
          <cell r="G1537" t="str">
            <v>Cleaning</v>
          </cell>
          <cell r="H1537" t="str">
            <v>PL10106</v>
          </cell>
          <cell r="I1537" t="str">
            <v>Traded Services</v>
          </cell>
          <cell r="J1537" t="str">
            <v>PL10</v>
          </cell>
          <cell r="K1537" t="str">
            <v>Place Services</v>
          </cell>
        </row>
        <row r="1538">
          <cell r="B1538" t="str">
            <v>1101539</v>
          </cell>
          <cell r="C1538" t="str">
            <v>Cleaning - Bridge Centre (Moss Bank)</v>
          </cell>
          <cell r="D1538">
            <v>60022</v>
          </cell>
          <cell r="E1538" t="str">
            <v>Cleaning</v>
          </cell>
          <cell r="F1538" t="str">
            <v>PL10211</v>
          </cell>
          <cell r="G1538" t="str">
            <v>Cleaning</v>
          </cell>
          <cell r="H1538" t="str">
            <v>PL10106</v>
          </cell>
          <cell r="I1538" t="str">
            <v>Traded Services</v>
          </cell>
          <cell r="J1538" t="str">
            <v>PL10</v>
          </cell>
          <cell r="K1538" t="str">
            <v>Place Services</v>
          </cell>
        </row>
        <row r="1539">
          <cell r="B1539" t="str">
            <v>1101540</v>
          </cell>
          <cell r="C1539" t="str">
            <v>Cleaning - Blackbrook RC Primary</v>
          </cell>
          <cell r="D1539">
            <v>60022</v>
          </cell>
          <cell r="E1539" t="str">
            <v>Cleaning</v>
          </cell>
          <cell r="F1539" t="str">
            <v>PL10211</v>
          </cell>
          <cell r="G1539" t="str">
            <v>Cleaning</v>
          </cell>
          <cell r="H1539" t="str">
            <v>PL10106</v>
          </cell>
          <cell r="I1539" t="str">
            <v>Traded Services</v>
          </cell>
          <cell r="J1539" t="str">
            <v>PL10</v>
          </cell>
          <cell r="K1539" t="str">
            <v>Place Services</v>
          </cell>
        </row>
        <row r="1540">
          <cell r="B1540" t="str">
            <v>1101541</v>
          </cell>
          <cell r="C1540" t="str">
            <v>Cleaning - Bleak Hill Primary</v>
          </cell>
          <cell r="D1540">
            <v>60022</v>
          </cell>
          <cell r="E1540" t="str">
            <v>Cleaning</v>
          </cell>
          <cell r="F1540" t="str">
            <v>PL10211</v>
          </cell>
          <cell r="G1540" t="str">
            <v>Cleaning</v>
          </cell>
          <cell r="H1540" t="str">
            <v>PL10106</v>
          </cell>
          <cell r="I1540" t="str">
            <v>Traded Services</v>
          </cell>
          <cell r="J1540" t="str">
            <v>PL10</v>
          </cell>
          <cell r="K1540" t="str">
            <v>Place Services</v>
          </cell>
        </row>
        <row r="1541">
          <cell r="B1541" t="str">
            <v>1101542</v>
          </cell>
          <cell r="C1541" t="str">
            <v>Cleaning - Bridge Centre</v>
          </cell>
          <cell r="D1541">
            <v>60022</v>
          </cell>
          <cell r="E1541" t="str">
            <v>Cleaning</v>
          </cell>
          <cell r="F1541" t="str">
            <v>PL10211</v>
          </cell>
          <cell r="G1541" t="str">
            <v>Cleaning</v>
          </cell>
          <cell r="H1541" t="str">
            <v>PL10106</v>
          </cell>
          <cell r="I1541" t="str">
            <v>Traded Services</v>
          </cell>
          <cell r="J1541" t="str">
            <v>PL10</v>
          </cell>
          <cell r="K1541" t="str">
            <v>Place Services</v>
          </cell>
        </row>
        <row r="1542">
          <cell r="B1542" t="str">
            <v>1101543</v>
          </cell>
          <cell r="C1542" t="str">
            <v>Cleaning - Broad Oak Primary</v>
          </cell>
          <cell r="D1542">
            <v>60022</v>
          </cell>
          <cell r="E1542" t="str">
            <v>Cleaning</v>
          </cell>
          <cell r="F1542" t="str">
            <v>PL10211</v>
          </cell>
          <cell r="G1542" t="str">
            <v>Cleaning</v>
          </cell>
          <cell r="H1542" t="str">
            <v>PL10106</v>
          </cell>
          <cell r="I1542" t="str">
            <v>Traded Services</v>
          </cell>
          <cell r="J1542" t="str">
            <v>PL10</v>
          </cell>
          <cell r="K1542" t="str">
            <v>Place Services</v>
          </cell>
        </row>
        <row r="1543">
          <cell r="B1543" t="str">
            <v>1101544</v>
          </cell>
          <cell r="C1543" t="str">
            <v>Cleaning - Broadway Leisure Ctre</v>
          </cell>
          <cell r="D1543">
            <v>60022</v>
          </cell>
          <cell r="E1543" t="str">
            <v>Cleaning</v>
          </cell>
          <cell r="F1543" t="str">
            <v>PL10211</v>
          </cell>
          <cell r="G1543" t="str">
            <v>Cleaning</v>
          </cell>
          <cell r="H1543" t="str">
            <v>PL10106</v>
          </cell>
          <cell r="I1543" t="str">
            <v>Traded Services</v>
          </cell>
          <cell r="J1543" t="str">
            <v>PL10</v>
          </cell>
          <cell r="K1543" t="str">
            <v>Place Services</v>
          </cell>
        </row>
        <row r="1544">
          <cell r="B1544" t="str">
            <v>1101545</v>
          </cell>
          <cell r="C1544" t="str">
            <v>Cleaning - Brook Lodge Primary</v>
          </cell>
          <cell r="D1544">
            <v>60022</v>
          </cell>
          <cell r="E1544" t="str">
            <v>Cleaning</v>
          </cell>
          <cell r="F1544" t="str">
            <v>PL10211</v>
          </cell>
          <cell r="G1544" t="str">
            <v>Cleaning</v>
          </cell>
          <cell r="H1544" t="str">
            <v>PL10106</v>
          </cell>
          <cell r="I1544" t="str">
            <v>Traded Services</v>
          </cell>
          <cell r="J1544" t="str">
            <v>PL10</v>
          </cell>
          <cell r="K1544" t="str">
            <v>Place Services</v>
          </cell>
        </row>
        <row r="1545">
          <cell r="B1545" t="str">
            <v>1101546</v>
          </cell>
          <cell r="C1545" t="str">
            <v>Cleaning - Carr Mill Primary</v>
          </cell>
          <cell r="D1545">
            <v>60022</v>
          </cell>
          <cell r="E1545" t="str">
            <v>Cleaning</v>
          </cell>
          <cell r="F1545" t="str">
            <v>PL10211</v>
          </cell>
          <cell r="G1545" t="str">
            <v>Cleaning</v>
          </cell>
          <cell r="H1545" t="str">
            <v>PL10106</v>
          </cell>
          <cell r="I1545" t="str">
            <v>Traded Services</v>
          </cell>
          <cell r="J1545" t="str">
            <v>PL10</v>
          </cell>
          <cell r="K1545" t="str">
            <v>Place Services</v>
          </cell>
        </row>
        <row r="1546">
          <cell r="B1546" t="str">
            <v>1101547</v>
          </cell>
          <cell r="C1546" t="str">
            <v>Cleaning - Chester Lane Centre</v>
          </cell>
          <cell r="D1546">
            <v>60022</v>
          </cell>
          <cell r="E1546" t="str">
            <v>Cleaning</v>
          </cell>
          <cell r="F1546" t="str">
            <v>PL10211</v>
          </cell>
          <cell r="G1546" t="str">
            <v>Cleaning</v>
          </cell>
          <cell r="H1546" t="str">
            <v>PL10106</v>
          </cell>
          <cell r="I1546" t="str">
            <v>Traded Services</v>
          </cell>
          <cell r="J1546" t="str">
            <v>PL10</v>
          </cell>
          <cell r="K1546" t="str">
            <v>Place Services</v>
          </cell>
        </row>
        <row r="1547">
          <cell r="B1547" t="str">
            <v>1101548</v>
          </cell>
          <cell r="C1547" t="str">
            <v>Cleaning - Corpus Christi Primary School</v>
          </cell>
          <cell r="D1547">
            <v>60022</v>
          </cell>
          <cell r="E1547" t="str">
            <v>Cleaning</v>
          </cell>
          <cell r="F1547" t="str">
            <v>PL10211</v>
          </cell>
          <cell r="G1547" t="str">
            <v>Cleaning</v>
          </cell>
          <cell r="H1547" t="str">
            <v>PL10106</v>
          </cell>
          <cell r="I1547" t="str">
            <v>Traded Services</v>
          </cell>
          <cell r="J1547" t="str">
            <v>PL10</v>
          </cell>
          <cell r="K1547" t="str">
            <v>Place Services</v>
          </cell>
        </row>
        <row r="1548">
          <cell r="B1548" t="str">
            <v>1101549</v>
          </cell>
          <cell r="C1548" t="str">
            <v>Cleaning - Cowley Dining Room</v>
          </cell>
          <cell r="D1548">
            <v>60022</v>
          </cell>
          <cell r="E1548" t="str">
            <v>Cleaning</v>
          </cell>
          <cell r="F1548" t="str">
            <v>PL10211</v>
          </cell>
          <cell r="G1548" t="str">
            <v>Cleaning</v>
          </cell>
          <cell r="H1548" t="str">
            <v>PL10106</v>
          </cell>
          <cell r="I1548" t="str">
            <v>Traded Services</v>
          </cell>
          <cell r="J1548" t="str">
            <v>PL10</v>
          </cell>
          <cell r="K1548" t="str">
            <v>Place Services</v>
          </cell>
        </row>
        <row r="1549">
          <cell r="B1549" t="str">
            <v>1101550</v>
          </cell>
          <cell r="C1549" t="str">
            <v>Cleaning - Cowley Language College</v>
          </cell>
          <cell r="D1549">
            <v>60022</v>
          </cell>
          <cell r="E1549" t="str">
            <v>Cleaning</v>
          </cell>
          <cell r="F1549" t="str">
            <v>PL10211</v>
          </cell>
          <cell r="G1549" t="str">
            <v>Cleaning</v>
          </cell>
          <cell r="H1549" t="str">
            <v>PL10106</v>
          </cell>
          <cell r="I1549" t="str">
            <v>Traded Services</v>
          </cell>
          <cell r="J1549" t="str">
            <v>PL10</v>
          </cell>
          <cell r="K1549" t="str">
            <v>Place Services</v>
          </cell>
        </row>
        <row r="1550">
          <cell r="B1550" t="str">
            <v>1101551</v>
          </cell>
          <cell r="C1550" t="str">
            <v>Cleaning - Cowley Language College 6th Form</v>
          </cell>
          <cell r="D1550">
            <v>60022</v>
          </cell>
          <cell r="E1550" t="str">
            <v>Cleaning</v>
          </cell>
          <cell r="F1550" t="str">
            <v>PL10211</v>
          </cell>
          <cell r="G1550" t="str">
            <v>Cleaning</v>
          </cell>
          <cell r="H1550" t="str">
            <v>PL10106</v>
          </cell>
          <cell r="I1550" t="str">
            <v>Traded Services</v>
          </cell>
          <cell r="J1550" t="str">
            <v>PL10</v>
          </cell>
          <cell r="K1550" t="str">
            <v>Place Services</v>
          </cell>
        </row>
        <row r="1551">
          <cell r="B1551" t="str">
            <v>1101552</v>
          </cell>
          <cell r="C1551" t="str">
            <v>Cleaning - Cowley Pupil Support Unit</v>
          </cell>
          <cell r="D1551">
            <v>60022</v>
          </cell>
          <cell r="E1551" t="str">
            <v>Cleaning</v>
          </cell>
          <cell r="F1551" t="str">
            <v>PL10211</v>
          </cell>
          <cell r="G1551" t="str">
            <v>Cleaning</v>
          </cell>
          <cell r="H1551" t="str">
            <v>PL10106</v>
          </cell>
          <cell r="I1551" t="str">
            <v>Traded Services</v>
          </cell>
          <cell r="J1551" t="str">
            <v>PL10</v>
          </cell>
          <cell r="K1551" t="str">
            <v>Place Services</v>
          </cell>
        </row>
        <row r="1552">
          <cell r="B1552" t="str">
            <v>1101553</v>
          </cell>
          <cell r="C1552" t="str">
            <v>Cleaning - Eaves Primary</v>
          </cell>
          <cell r="D1552">
            <v>60022</v>
          </cell>
          <cell r="E1552" t="str">
            <v>Cleaning</v>
          </cell>
          <cell r="F1552" t="str">
            <v>PL10211</v>
          </cell>
          <cell r="G1552" t="str">
            <v>Cleaning</v>
          </cell>
          <cell r="H1552" t="str">
            <v>PL10106</v>
          </cell>
          <cell r="I1552" t="str">
            <v>Traded Services</v>
          </cell>
          <cell r="J1552" t="str">
            <v>PL10</v>
          </cell>
          <cell r="K1552" t="str">
            <v>Place Services</v>
          </cell>
        </row>
        <row r="1553">
          <cell r="B1553" t="str">
            <v>1101554</v>
          </cell>
          <cell r="C1553" t="str">
            <v>Cleaning - Eccleston Lane Ends</v>
          </cell>
          <cell r="D1553">
            <v>60022</v>
          </cell>
          <cell r="E1553" t="str">
            <v>Cleaning</v>
          </cell>
          <cell r="F1553" t="str">
            <v>PL10211</v>
          </cell>
          <cell r="G1553" t="str">
            <v>Cleaning</v>
          </cell>
          <cell r="H1553" t="str">
            <v>PL10106</v>
          </cell>
          <cell r="I1553" t="str">
            <v>Traded Services</v>
          </cell>
          <cell r="J1553" t="str">
            <v>PL10</v>
          </cell>
          <cell r="K1553" t="str">
            <v>Place Services</v>
          </cell>
        </row>
        <row r="1554">
          <cell r="B1554" t="str">
            <v>1101555</v>
          </cell>
          <cell r="C1554" t="str">
            <v>Cleaning - Eccleston Library</v>
          </cell>
          <cell r="D1554">
            <v>60022</v>
          </cell>
          <cell r="E1554" t="str">
            <v>Cleaning</v>
          </cell>
          <cell r="F1554" t="str">
            <v>PL10211</v>
          </cell>
          <cell r="G1554" t="str">
            <v>Cleaning</v>
          </cell>
          <cell r="H1554" t="str">
            <v>PL10106</v>
          </cell>
          <cell r="I1554" t="str">
            <v>Traded Services</v>
          </cell>
          <cell r="J1554" t="str">
            <v>PL10</v>
          </cell>
          <cell r="K1554" t="str">
            <v>Place Services</v>
          </cell>
        </row>
        <row r="1555">
          <cell r="B1555" t="str">
            <v>1101556</v>
          </cell>
          <cell r="C1555" t="str">
            <v>Cleaning - Eccleston Mere</v>
          </cell>
          <cell r="D1555">
            <v>60022</v>
          </cell>
          <cell r="E1555" t="str">
            <v>Cleaning</v>
          </cell>
          <cell r="F1555" t="str">
            <v>PL10211</v>
          </cell>
          <cell r="G1555" t="str">
            <v>Cleaning</v>
          </cell>
          <cell r="H1555" t="str">
            <v>PL10106</v>
          </cell>
          <cell r="I1555" t="str">
            <v>Traded Services</v>
          </cell>
          <cell r="J1555" t="str">
            <v>PL10</v>
          </cell>
          <cell r="K1555" t="str">
            <v>Place Services</v>
          </cell>
        </row>
        <row r="1556">
          <cell r="B1556" t="str">
            <v>1101557</v>
          </cell>
          <cell r="C1556" t="str">
            <v>Cleaning - Eccleston Village Hall</v>
          </cell>
          <cell r="D1556">
            <v>60022</v>
          </cell>
          <cell r="E1556" t="str">
            <v>Cleaning</v>
          </cell>
          <cell r="F1556" t="str">
            <v>PL10211</v>
          </cell>
          <cell r="G1556" t="str">
            <v>Cleaning</v>
          </cell>
          <cell r="H1556" t="str">
            <v>PL10106</v>
          </cell>
          <cell r="I1556" t="str">
            <v>Traded Services</v>
          </cell>
          <cell r="J1556" t="str">
            <v>PL10</v>
          </cell>
          <cell r="K1556" t="str">
            <v>Place Services</v>
          </cell>
        </row>
        <row r="1557">
          <cell r="B1557" t="str">
            <v>1101558</v>
          </cell>
          <cell r="C1557" t="str">
            <v>Cleaning - Garswood County Primary</v>
          </cell>
          <cell r="D1557">
            <v>60022</v>
          </cell>
          <cell r="E1557" t="str">
            <v>Cleaning</v>
          </cell>
          <cell r="F1557" t="str">
            <v>PL10211</v>
          </cell>
          <cell r="G1557" t="str">
            <v>Cleaning</v>
          </cell>
          <cell r="H1557" t="str">
            <v>PL10106</v>
          </cell>
          <cell r="I1557" t="str">
            <v>Traded Services</v>
          </cell>
          <cell r="J1557" t="str">
            <v>PL10</v>
          </cell>
          <cell r="K1557" t="str">
            <v>Place Services</v>
          </cell>
        </row>
        <row r="1558">
          <cell r="B1558" t="str">
            <v>1101559</v>
          </cell>
          <cell r="C1558" t="str">
            <v>Cleaning - Grange Valley Primary</v>
          </cell>
          <cell r="D1558">
            <v>60022</v>
          </cell>
          <cell r="E1558" t="str">
            <v>Cleaning</v>
          </cell>
          <cell r="F1558" t="str">
            <v>PL10211</v>
          </cell>
          <cell r="G1558" t="str">
            <v>Cleaning</v>
          </cell>
          <cell r="H1558" t="str">
            <v>PL10106</v>
          </cell>
          <cell r="I1558" t="str">
            <v>Traded Services</v>
          </cell>
          <cell r="J1558" t="str">
            <v>PL10</v>
          </cell>
          <cell r="K1558" t="str">
            <v>Place Services</v>
          </cell>
        </row>
        <row r="1559">
          <cell r="B1559" t="str">
            <v>1101560</v>
          </cell>
          <cell r="C1559" t="str">
            <v>Cleaning - Grange Valley Youth Centre</v>
          </cell>
          <cell r="D1559">
            <v>60022</v>
          </cell>
          <cell r="E1559" t="str">
            <v>Cleaning</v>
          </cell>
          <cell r="F1559" t="str">
            <v>PL10211</v>
          </cell>
          <cell r="G1559" t="str">
            <v>Cleaning</v>
          </cell>
          <cell r="H1559" t="str">
            <v>PL10106</v>
          </cell>
          <cell r="I1559" t="str">
            <v>Traded Services</v>
          </cell>
          <cell r="J1559" t="str">
            <v>PL10</v>
          </cell>
          <cell r="K1559" t="str">
            <v>Place Services</v>
          </cell>
        </row>
        <row r="1560">
          <cell r="B1560" t="str">
            <v>1101561</v>
          </cell>
          <cell r="C1560" t="str">
            <v>Cleaning - Hardshaw Brook Depot</v>
          </cell>
          <cell r="D1560">
            <v>60022</v>
          </cell>
          <cell r="E1560" t="str">
            <v>Cleaning</v>
          </cell>
          <cell r="F1560" t="str">
            <v>PL10211</v>
          </cell>
          <cell r="G1560" t="str">
            <v>Cleaning</v>
          </cell>
          <cell r="H1560" t="str">
            <v>PL10106</v>
          </cell>
          <cell r="I1560" t="str">
            <v>Traded Services</v>
          </cell>
          <cell r="J1560" t="str">
            <v>PL10</v>
          </cell>
          <cell r="K1560" t="str">
            <v>Place Services</v>
          </cell>
        </row>
        <row r="1561">
          <cell r="B1561" t="str">
            <v>1101562</v>
          </cell>
          <cell r="C1561" t="str">
            <v>Cleaning - Hardshaw Brook Depot - Amenity Block</v>
          </cell>
          <cell r="D1561">
            <v>60022</v>
          </cell>
          <cell r="E1561" t="str">
            <v>Cleaning</v>
          </cell>
          <cell r="F1561" t="str">
            <v>PL10211</v>
          </cell>
          <cell r="G1561" t="str">
            <v>Cleaning</v>
          </cell>
          <cell r="H1561" t="str">
            <v>PL10106</v>
          </cell>
          <cell r="I1561" t="str">
            <v>Traded Services</v>
          </cell>
          <cell r="J1561" t="str">
            <v>PL10</v>
          </cell>
          <cell r="K1561" t="str">
            <v>Place Services</v>
          </cell>
        </row>
        <row r="1562">
          <cell r="B1562" t="str">
            <v>1101564</v>
          </cell>
          <cell r="C1562" t="str">
            <v>Cleaning - Haydock East Library</v>
          </cell>
          <cell r="D1562">
            <v>60022</v>
          </cell>
          <cell r="E1562" t="str">
            <v>Cleaning</v>
          </cell>
          <cell r="F1562" t="str">
            <v>PL10211</v>
          </cell>
          <cell r="G1562" t="str">
            <v>Cleaning</v>
          </cell>
          <cell r="H1562" t="str">
            <v>PL10106</v>
          </cell>
          <cell r="I1562" t="str">
            <v>Traded Services</v>
          </cell>
          <cell r="J1562" t="str">
            <v>PL10</v>
          </cell>
          <cell r="K1562" t="str">
            <v>Place Services</v>
          </cell>
        </row>
        <row r="1563">
          <cell r="B1563" t="str">
            <v>1101565</v>
          </cell>
          <cell r="C1563" t="str">
            <v>Cleaning - Haydock High Dining Room</v>
          </cell>
          <cell r="D1563">
            <v>60022</v>
          </cell>
          <cell r="E1563" t="str">
            <v>Cleaning</v>
          </cell>
          <cell r="F1563" t="str">
            <v>PL10211</v>
          </cell>
          <cell r="G1563" t="str">
            <v>Cleaning</v>
          </cell>
          <cell r="H1563" t="str">
            <v>PL10106</v>
          </cell>
          <cell r="I1563" t="str">
            <v>Traded Services</v>
          </cell>
          <cell r="J1563" t="str">
            <v>PL10</v>
          </cell>
          <cell r="K1563" t="str">
            <v>Place Services</v>
          </cell>
        </row>
        <row r="1564">
          <cell r="B1564" t="str">
            <v>1101566</v>
          </cell>
          <cell r="C1564" t="str">
            <v>Cleaning - Haydock Sports College</v>
          </cell>
          <cell r="D1564">
            <v>60022</v>
          </cell>
          <cell r="E1564" t="str">
            <v>Cleaning</v>
          </cell>
          <cell r="F1564" t="str">
            <v>PL10211</v>
          </cell>
          <cell r="G1564" t="str">
            <v>Cleaning</v>
          </cell>
          <cell r="H1564" t="str">
            <v>PL10106</v>
          </cell>
          <cell r="I1564" t="str">
            <v>Traded Services</v>
          </cell>
          <cell r="J1564" t="str">
            <v>PL10</v>
          </cell>
          <cell r="K1564" t="str">
            <v>Place Services</v>
          </cell>
        </row>
        <row r="1565">
          <cell r="B1565" t="str">
            <v>1101567</v>
          </cell>
          <cell r="C1565" t="str">
            <v>Cleaning - Holy Cross RC Primary</v>
          </cell>
          <cell r="D1565">
            <v>60022</v>
          </cell>
          <cell r="E1565" t="str">
            <v>Cleaning</v>
          </cell>
          <cell r="F1565" t="str">
            <v>PL10211</v>
          </cell>
          <cell r="G1565" t="str">
            <v>Cleaning</v>
          </cell>
          <cell r="H1565" t="str">
            <v>PL10106</v>
          </cell>
          <cell r="I1565" t="str">
            <v>Traded Services</v>
          </cell>
          <cell r="J1565" t="str">
            <v>PL10</v>
          </cell>
          <cell r="K1565" t="str">
            <v>Place Services</v>
          </cell>
        </row>
        <row r="1566">
          <cell r="B1566" t="str">
            <v>1101568</v>
          </cell>
          <cell r="C1566" t="str">
            <v>Cleaning - Holy Spirit Catholic Primary</v>
          </cell>
          <cell r="D1566">
            <v>60022</v>
          </cell>
          <cell r="E1566" t="str">
            <v>Cleaning</v>
          </cell>
          <cell r="F1566" t="str">
            <v>PL10211</v>
          </cell>
          <cell r="G1566" t="str">
            <v>Cleaning</v>
          </cell>
          <cell r="H1566" t="str">
            <v>PL10106</v>
          </cell>
          <cell r="I1566" t="str">
            <v>Traded Services</v>
          </cell>
          <cell r="J1566" t="str">
            <v>PL10</v>
          </cell>
          <cell r="K1566" t="str">
            <v>Place Services</v>
          </cell>
        </row>
        <row r="1567">
          <cell r="B1567" t="str">
            <v>1101569</v>
          </cell>
          <cell r="C1567" t="str">
            <v>Cleaning - Hope Academy</v>
          </cell>
          <cell r="D1567">
            <v>60022</v>
          </cell>
          <cell r="E1567" t="str">
            <v>Cleaning</v>
          </cell>
          <cell r="F1567" t="str">
            <v>PL10211</v>
          </cell>
          <cell r="G1567" t="str">
            <v>Cleaning</v>
          </cell>
          <cell r="H1567" t="str">
            <v>PL10106</v>
          </cell>
          <cell r="I1567" t="str">
            <v>Traded Services</v>
          </cell>
          <cell r="J1567" t="str">
            <v>PL10</v>
          </cell>
          <cell r="K1567" t="str">
            <v>Place Services</v>
          </cell>
        </row>
        <row r="1568">
          <cell r="B1568" t="str">
            <v>1101570</v>
          </cell>
          <cell r="C1568" t="str">
            <v>Cleaning - Hope Academy Dining Room</v>
          </cell>
          <cell r="D1568">
            <v>60022</v>
          </cell>
          <cell r="E1568" t="str">
            <v>Cleaning</v>
          </cell>
          <cell r="F1568" t="str">
            <v>PL10211</v>
          </cell>
          <cell r="G1568" t="str">
            <v>Cleaning</v>
          </cell>
          <cell r="H1568" t="str">
            <v>PL10106</v>
          </cell>
          <cell r="I1568" t="str">
            <v>Traded Services</v>
          </cell>
          <cell r="J1568" t="str">
            <v>PL10</v>
          </cell>
          <cell r="K1568" t="str">
            <v>Place Services</v>
          </cell>
        </row>
        <row r="1569">
          <cell r="B1569" t="str">
            <v>1101571</v>
          </cell>
          <cell r="C1569" t="str">
            <v>Cleaning - Kershaw Day Centre</v>
          </cell>
          <cell r="D1569">
            <v>60022</v>
          </cell>
          <cell r="E1569" t="str">
            <v>Cleaning</v>
          </cell>
          <cell r="F1569" t="str">
            <v>PL10211</v>
          </cell>
          <cell r="G1569" t="str">
            <v>Cleaning</v>
          </cell>
          <cell r="H1569" t="str">
            <v>PL10106</v>
          </cell>
          <cell r="I1569" t="str">
            <v>Traded Services</v>
          </cell>
          <cell r="J1569" t="str">
            <v>PL10</v>
          </cell>
          <cell r="K1569" t="str">
            <v>Place Services</v>
          </cell>
        </row>
        <row r="1570">
          <cell r="B1570" t="str">
            <v>1101572</v>
          </cell>
          <cell r="C1570" t="str">
            <v>Cleaning - Lansbury Bridge Special School</v>
          </cell>
          <cell r="D1570">
            <v>60022</v>
          </cell>
          <cell r="E1570" t="str">
            <v>Cleaning</v>
          </cell>
          <cell r="F1570" t="str">
            <v>PL10211</v>
          </cell>
          <cell r="G1570" t="str">
            <v>Cleaning</v>
          </cell>
          <cell r="H1570" t="str">
            <v>PL10106</v>
          </cell>
          <cell r="I1570" t="str">
            <v>Traded Services</v>
          </cell>
          <cell r="J1570" t="str">
            <v>PL10</v>
          </cell>
          <cell r="K1570" t="str">
            <v>Place Services</v>
          </cell>
        </row>
        <row r="1571">
          <cell r="B1571" t="str">
            <v>1101573</v>
          </cell>
          <cell r="C1571" t="str">
            <v>Cleaning - Legh Vale Primary</v>
          </cell>
          <cell r="D1571">
            <v>60022</v>
          </cell>
          <cell r="E1571" t="str">
            <v>Cleaning</v>
          </cell>
          <cell r="F1571" t="str">
            <v>PL10211</v>
          </cell>
          <cell r="G1571" t="str">
            <v>Cleaning</v>
          </cell>
          <cell r="H1571" t="str">
            <v>PL10106</v>
          </cell>
          <cell r="I1571" t="str">
            <v>Traded Services</v>
          </cell>
          <cell r="J1571" t="str">
            <v>PL10</v>
          </cell>
          <cell r="K1571" t="str">
            <v>Place Services</v>
          </cell>
        </row>
        <row r="1572">
          <cell r="B1572" t="str">
            <v>1101574</v>
          </cell>
          <cell r="C1572" t="str">
            <v>Cleaning - Longton Lane Primary</v>
          </cell>
          <cell r="D1572">
            <v>60022</v>
          </cell>
          <cell r="E1572" t="str">
            <v>Cleaning</v>
          </cell>
          <cell r="F1572" t="str">
            <v>PL10211</v>
          </cell>
          <cell r="G1572" t="str">
            <v>Cleaning</v>
          </cell>
          <cell r="H1572" t="str">
            <v>PL10106</v>
          </cell>
          <cell r="I1572" t="str">
            <v>Traded Services</v>
          </cell>
          <cell r="J1572" t="str">
            <v>PL10</v>
          </cell>
          <cell r="K1572" t="str">
            <v>Place Services</v>
          </cell>
        </row>
        <row r="1573">
          <cell r="B1573" t="str">
            <v>1101575</v>
          </cell>
          <cell r="C1573" t="str">
            <v>Cleaning - Lyme Community Primary School</v>
          </cell>
          <cell r="D1573">
            <v>60022</v>
          </cell>
          <cell r="E1573" t="str">
            <v>Cleaning</v>
          </cell>
          <cell r="F1573" t="str">
            <v>PL10211</v>
          </cell>
          <cell r="G1573" t="str">
            <v>Cleaning</v>
          </cell>
          <cell r="H1573" t="str">
            <v>PL10106</v>
          </cell>
          <cell r="I1573" t="str">
            <v>Traded Services</v>
          </cell>
          <cell r="J1573" t="str">
            <v>PL10</v>
          </cell>
          <cell r="K1573" t="str">
            <v>Place Services</v>
          </cell>
        </row>
        <row r="1574">
          <cell r="B1574" t="str">
            <v>1101576</v>
          </cell>
          <cell r="C1574" t="str">
            <v>Cleaning - Merton Bank Primary</v>
          </cell>
          <cell r="D1574">
            <v>60022</v>
          </cell>
          <cell r="E1574" t="str">
            <v>Cleaning</v>
          </cell>
          <cell r="F1574" t="str">
            <v>PL10211</v>
          </cell>
          <cell r="G1574" t="str">
            <v>Cleaning</v>
          </cell>
          <cell r="H1574" t="str">
            <v>PL10106</v>
          </cell>
          <cell r="I1574" t="str">
            <v>Traded Services</v>
          </cell>
          <cell r="J1574" t="str">
            <v>PL10</v>
          </cell>
          <cell r="K1574" t="str">
            <v>Place Services</v>
          </cell>
        </row>
        <row r="1575">
          <cell r="B1575" t="str">
            <v>1101577</v>
          </cell>
          <cell r="C1575" t="str">
            <v>Cleaning - Mesnes Park</v>
          </cell>
          <cell r="D1575">
            <v>60022</v>
          </cell>
          <cell r="E1575" t="str">
            <v>Cleaning</v>
          </cell>
          <cell r="F1575" t="str">
            <v>PL10211</v>
          </cell>
          <cell r="G1575" t="str">
            <v>Cleaning</v>
          </cell>
          <cell r="H1575" t="str">
            <v>PL10106</v>
          </cell>
          <cell r="I1575" t="str">
            <v>Traded Services</v>
          </cell>
          <cell r="J1575" t="str">
            <v>PL10</v>
          </cell>
          <cell r="K1575" t="str">
            <v>Place Services</v>
          </cell>
        </row>
        <row r="1576">
          <cell r="B1576" t="str">
            <v>1101578</v>
          </cell>
          <cell r="C1576" t="str">
            <v>Cleaning - Mill Green Special School</v>
          </cell>
          <cell r="D1576">
            <v>60022</v>
          </cell>
          <cell r="E1576" t="str">
            <v>Cleaning</v>
          </cell>
          <cell r="F1576" t="str">
            <v>PL10211</v>
          </cell>
          <cell r="G1576" t="str">
            <v>Cleaning</v>
          </cell>
          <cell r="H1576" t="str">
            <v>PL10106</v>
          </cell>
          <cell r="I1576" t="str">
            <v>Traded Services</v>
          </cell>
          <cell r="J1576" t="str">
            <v>PL10</v>
          </cell>
          <cell r="K1576" t="str">
            <v>Place Services</v>
          </cell>
        </row>
        <row r="1577">
          <cell r="B1577" t="str">
            <v>1101579</v>
          </cell>
          <cell r="C1577" t="str">
            <v>Cleaning - Newton-le-Willows Library</v>
          </cell>
          <cell r="D1577">
            <v>60022</v>
          </cell>
          <cell r="E1577" t="str">
            <v>Cleaning</v>
          </cell>
          <cell r="F1577" t="str">
            <v>PL10211</v>
          </cell>
          <cell r="G1577" t="str">
            <v>Cleaning</v>
          </cell>
          <cell r="H1577" t="str">
            <v>PL10106</v>
          </cell>
          <cell r="I1577" t="str">
            <v>Traded Services</v>
          </cell>
          <cell r="J1577" t="str">
            <v>PL10</v>
          </cell>
          <cell r="K1577" t="str">
            <v>Place Services</v>
          </cell>
        </row>
        <row r="1578">
          <cell r="B1578" t="str">
            <v>1101580</v>
          </cell>
          <cell r="C1578" t="str">
            <v>Cleaning - Newton-le-Willows Primary School</v>
          </cell>
          <cell r="D1578">
            <v>60022</v>
          </cell>
          <cell r="E1578" t="str">
            <v>Cleaning</v>
          </cell>
          <cell r="F1578" t="str">
            <v>PL10211</v>
          </cell>
          <cell r="G1578" t="str">
            <v>Cleaning</v>
          </cell>
          <cell r="H1578" t="str">
            <v>PL10106</v>
          </cell>
          <cell r="I1578" t="str">
            <v>Traded Services</v>
          </cell>
          <cell r="J1578" t="str">
            <v>PL10</v>
          </cell>
          <cell r="K1578" t="str">
            <v>Place Services</v>
          </cell>
        </row>
        <row r="1579">
          <cell r="B1579" t="str">
            <v>1101581</v>
          </cell>
          <cell r="C1579" t="str">
            <v>Cleaning - Oakdene Primary</v>
          </cell>
          <cell r="D1579">
            <v>60022</v>
          </cell>
          <cell r="E1579" t="str">
            <v>Cleaning</v>
          </cell>
          <cell r="F1579" t="str">
            <v>PL10211</v>
          </cell>
          <cell r="G1579" t="str">
            <v>Cleaning</v>
          </cell>
          <cell r="H1579" t="str">
            <v>PL10106</v>
          </cell>
          <cell r="I1579" t="str">
            <v>Traded Services</v>
          </cell>
          <cell r="J1579" t="str">
            <v>PL10</v>
          </cell>
          <cell r="K1579" t="str">
            <v>Place Services</v>
          </cell>
        </row>
        <row r="1580">
          <cell r="B1580" t="str">
            <v>1101582</v>
          </cell>
          <cell r="C1580" t="str">
            <v>Cleaning - Parish CE Primary</v>
          </cell>
          <cell r="D1580">
            <v>60022</v>
          </cell>
          <cell r="E1580" t="str">
            <v>Cleaning</v>
          </cell>
          <cell r="F1580" t="str">
            <v>PL10211</v>
          </cell>
          <cell r="G1580" t="str">
            <v>Cleaning</v>
          </cell>
          <cell r="H1580" t="str">
            <v>PL10106</v>
          </cell>
          <cell r="I1580" t="str">
            <v>Traded Services</v>
          </cell>
          <cell r="J1580" t="str">
            <v>PL10</v>
          </cell>
          <cell r="K1580" t="str">
            <v>Place Services</v>
          </cell>
        </row>
        <row r="1581">
          <cell r="B1581" t="str">
            <v>1101583</v>
          </cell>
          <cell r="C1581" t="str">
            <v>Cleaning - Penkford Technology School</v>
          </cell>
          <cell r="D1581">
            <v>60022</v>
          </cell>
          <cell r="E1581" t="str">
            <v>Cleaning</v>
          </cell>
          <cell r="F1581" t="str">
            <v>PL10211</v>
          </cell>
          <cell r="G1581" t="str">
            <v>Cleaning</v>
          </cell>
          <cell r="H1581" t="str">
            <v>PL10106</v>
          </cell>
          <cell r="I1581" t="str">
            <v>Traded Services</v>
          </cell>
          <cell r="J1581" t="str">
            <v>PL10</v>
          </cell>
          <cell r="K1581" t="str">
            <v>Place Services</v>
          </cell>
        </row>
        <row r="1582">
          <cell r="B1582" t="str">
            <v>1101584</v>
          </cell>
          <cell r="C1582" t="str">
            <v>Cleaning - Queens Park Health &amp; Fitness Centre</v>
          </cell>
          <cell r="D1582">
            <v>60022</v>
          </cell>
          <cell r="E1582" t="str">
            <v>Cleaning</v>
          </cell>
          <cell r="F1582" t="str">
            <v>PL10211</v>
          </cell>
          <cell r="G1582" t="str">
            <v>Cleaning</v>
          </cell>
          <cell r="H1582" t="str">
            <v>PL10106</v>
          </cell>
          <cell r="I1582" t="str">
            <v>Traded Services</v>
          </cell>
          <cell r="J1582" t="str">
            <v>PL10</v>
          </cell>
          <cell r="K1582" t="str">
            <v>Place Services</v>
          </cell>
        </row>
        <row r="1583">
          <cell r="B1583" t="str">
            <v>1101585</v>
          </cell>
          <cell r="C1583" t="str">
            <v>Cleaning - Queens Park Primary</v>
          </cell>
          <cell r="D1583">
            <v>60022</v>
          </cell>
          <cell r="E1583" t="str">
            <v>Cleaning</v>
          </cell>
          <cell r="F1583" t="str">
            <v>PL10211</v>
          </cell>
          <cell r="G1583" t="str">
            <v>Cleaning</v>
          </cell>
          <cell r="H1583" t="str">
            <v>PL10106</v>
          </cell>
          <cell r="I1583" t="str">
            <v>Traded Services</v>
          </cell>
          <cell r="J1583" t="str">
            <v>PL10</v>
          </cell>
          <cell r="K1583" t="str">
            <v>Place Services</v>
          </cell>
        </row>
        <row r="1584">
          <cell r="B1584" t="str">
            <v>1101586</v>
          </cell>
          <cell r="C1584" t="str">
            <v>Cleaning - Rivington Primary</v>
          </cell>
          <cell r="D1584">
            <v>60022</v>
          </cell>
          <cell r="E1584" t="str">
            <v>Cleaning</v>
          </cell>
          <cell r="F1584" t="str">
            <v>PL10211</v>
          </cell>
          <cell r="G1584" t="str">
            <v>Cleaning</v>
          </cell>
          <cell r="H1584" t="str">
            <v>PL10106</v>
          </cell>
          <cell r="I1584" t="str">
            <v>Traded Services</v>
          </cell>
          <cell r="J1584" t="str">
            <v>PL10</v>
          </cell>
          <cell r="K1584" t="str">
            <v>Place Services</v>
          </cell>
        </row>
        <row r="1585">
          <cell r="B1585" t="str">
            <v>1101587</v>
          </cell>
          <cell r="C1585" t="str">
            <v>Cleaning - Sankey Valley Rangers</v>
          </cell>
          <cell r="D1585">
            <v>60022</v>
          </cell>
          <cell r="E1585" t="str">
            <v>Cleaning</v>
          </cell>
          <cell r="F1585" t="str">
            <v>PL10211</v>
          </cell>
          <cell r="G1585" t="str">
            <v>Cleaning</v>
          </cell>
          <cell r="H1585" t="str">
            <v>PL10106</v>
          </cell>
          <cell r="I1585" t="str">
            <v>Traded Services</v>
          </cell>
          <cell r="J1585" t="str">
            <v>PL10</v>
          </cell>
          <cell r="K1585" t="str">
            <v>Place Services</v>
          </cell>
        </row>
        <row r="1586">
          <cell r="B1586" t="str">
            <v>1101588</v>
          </cell>
          <cell r="C1586" t="str">
            <v>Cleaning - Sorogold Close</v>
          </cell>
          <cell r="D1586">
            <v>60022</v>
          </cell>
          <cell r="E1586" t="str">
            <v>Cleaning</v>
          </cell>
          <cell r="F1586" t="str">
            <v>PL10211</v>
          </cell>
          <cell r="G1586" t="str">
            <v>Cleaning</v>
          </cell>
          <cell r="H1586" t="str">
            <v>PL10106</v>
          </cell>
          <cell r="I1586" t="str">
            <v>Traded Services</v>
          </cell>
          <cell r="J1586" t="str">
            <v>PL10</v>
          </cell>
          <cell r="K1586" t="str">
            <v>Place Services</v>
          </cell>
        </row>
        <row r="1587">
          <cell r="B1587" t="str">
            <v>1101589</v>
          </cell>
          <cell r="C1587" t="str">
            <v>Cleaning - Stephensons Day Centre</v>
          </cell>
          <cell r="D1587">
            <v>60022</v>
          </cell>
          <cell r="E1587" t="str">
            <v>Cleaning</v>
          </cell>
          <cell r="F1587" t="str">
            <v>PL10211</v>
          </cell>
          <cell r="G1587" t="str">
            <v>Cleaning</v>
          </cell>
          <cell r="H1587" t="str">
            <v>PL10106</v>
          </cell>
          <cell r="I1587" t="str">
            <v>Traded Services</v>
          </cell>
          <cell r="J1587" t="str">
            <v>PL10</v>
          </cell>
          <cell r="K1587" t="str">
            <v>Place Services</v>
          </cell>
        </row>
        <row r="1588">
          <cell r="B1588" t="str">
            <v>1101590</v>
          </cell>
          <cell r="C1588" t="str">
            <v>Cleaning - St Aidans (Billinge)</v>
          </cell>
          <cell r="D1588">
            <v>60022</v>
          </cell>
          <cell r="E1588" t="str">
            <v>Cleaning</v>
          </cell>
          <cell r="F1588" t="str">
            <v>PL10211</v>
          </cell>
          <cell r="G1588" t="str">
            <v>Cleaning</v>
          </cell>
          <cell r="H1588" t="str">
            <v>PL10106</v>
          </cell>
          <cell r="I1588" t="str">
            <v>Traded Services</v>
          </cell>
          <cell r="J1588" t="str">
            <v>PL10</v>
          </cell>
          <cell r="K1588" t="str">
            <v>Place Services</v>
          </cell>
        </row>
        <row r="1589">
          <cell r="B1589" t="str">
            <v>1101591</v>
          </cell>
          <cell r="C1589" t="str">
            <v>Cleaning - St Annes RC Primary (Sutton)</v>
          </cell>
          <cell r="D1589">
            <v>60022</v>
          </cell>
          <cell r="E1589" t="str">
            <v>Cleaning</v>
          </cell>
          <cell r="F1589" t="str">
            <v>PL10211</v>
          </cell>
          <cell r="G1589" t="str">
            <v>Cleaning</v>
          </cell>
          <cell r="H1589" t="str">
            <v>PL10106</v>
          </cell>
          <cell r="I1589" t="str">
            <v>Traded Services</v>
          </cell>
          <cell r="J1589" t="str">
            <v>PL10</v>
          </cell>
          <cell r="K1589" t="str">
            <v>Place Services</v>
          </cell>
        </row>
        <row r="1590">
          <cell r="B1590" t="str">
            <v>1101592</v>
          </cell>
          <cell r="C1590" t="str">
            <v>Cleaning - St Augustines Dining Room</v>
          </cell>
          <cell r="D1590">
            <v>60022</v>
          </cell>
          <cell r="E1590" t="str">
            <v>Cleaning</v>
          </cell>
          <cell r="F1590" t="str">
            <v>PL10211</v>
          </cell>
          <cell r="G1590" t="str">
            <v>Cleaning</v>
          </cell>
          <cell r="H1590" t="str">
            <v>PL10106</v>
          </cell>
          <cell r="I1590" t="str">
            <v>Traded Services</v>
          </cell>
          <cell r="J1590" t="str">
            <v>PL10</v>
          </cell>
          <cell r="K1590" t="str">
            <v>Place Services</v>
          </cell>
        </row>
        <row r="1591">
          <cell r="B1591" t="str">
            <v>1101593</v>
          </cell>
          <cell r="C1591" t="str">
            <v>Cleaning - St Augustines RC High</v>
          </cell>
          <cell r="D1591">
            <v>60022</v>
          </cell>
          <cell r="E1591" t="str">
            <v>Cleaning</v>
          </cell>
          <cell r="F1591" t="str">
            <v>PL10211</v>
          </cell>
          <cell r="G1591" t="str">
            <v>Cleaning</v>
          </cell>
          <cell r="H1591" t="str">
            <v>PL10106</v>
          </cell>
          <cell r="I1591" t="str">
            <v>Traded Services</v>
          </cell>
          <cell r="J1591" t="str">
            <v>PL10</v>
          </cell>
          <cell r="K1591" t="str">
            <v>Place Services</v>
          </cell>
        </row>
        <row r="1592">
          <cell r="B1592" t="str">
            <v>1101594</v>
          </cell>
          <cell r="C1592" t="str">
            <v>Cleaning - St Bartholomew's Catholic Primary School</v>
          </cell>
          <cell r="D1592">
            <v>60022</v>
          </cell>
          <cell r="E1592" t="str">
            <v>Cleaning</v>
          </cell>
          <cell r="F1592" t="str">
            <v>PL10211</v>
          </cell>
          <cell r="G1592" t="str">
            <v>Cleaning</v>
          </cell>
          <cell r="H1592" t="str">
            <v>PL10106</v>
          </cell>
          <cell r="I1592" t="str">
            <v>Traded Services</v>
          </cell>
          <cell r="J1592" t="str">
            <v>PL10</v>
          </cell>
          <cell r="K1592" t="str">
            <v>Place Services</v>
          </cell>
        </row>
        <row r="1593">
          <cell r="B1593" t="str">
            <v>1101595</v>
          </cell>
          <cell r="C1593" t="str">
            <v>Cleaning - St Cuthberts Dining Room</v>
          </cell>
          <cell r="D1593">
            <v>60022</v>
          </cell>
          <cell r="E1593" t="str">
            <v>Cleaning</v>
          </cell>
          <cell r="F1593" t="str">
            <v>PL10211</v>
          </cell>
          <cell r="G1593" t="str">
            <v>Cleaning</v>
          </cell>
          <cell r="H1593" t="str">
            <v>PL10106</v>
          </cell>
          <cell r="I1593" t="str">
            <v>Traded Services</v>
          </cell>
          <cell r="J1593" t="str">
            <v>PL10</v>
          </cell>
          <cell r="K1593" t="str">
            <v>Place Services</v>
          </cell>
        </row>
        <row r="1594">
          <cell r="B1594" t="str">
            <v>1101596</v>
          </cell>
          <cell r="C1594" t="str">
            <v>Cleaning - St Cuthberts RC High</v>
          </cell>
          <cell r="D1594">
            <v>60022</v>
          </cell>
          <cell r="E1594" t="str">
            <v>Cleaning</v>
          </cell>
          <cell r="F1594" t="str">
            <v>PL10211</v>
          </cell>
          <cell r="G1594" t="str">
            <v>Cleaning</v>
          </cell>
          <cell r="H1594" t="str">
            <v>PL10106</v>
          </cell>
          <cell r="I1594" t="str">
            <v>Traded Services</v>
          </cell>
          <cell r="J1594" t="str">
            <v>PL10</v>
          </cell>
          <cell r="K1594" t="str">
            <v>Place Services</v>
          </cell>
        </row>
        <row r="1595">
          <cell r="B1595" t="str">
            <v>1101597</v>
          </cell>
          <cell r="C1595" t="str">
            <v>Cleaning - St Helens Crematorium</v>
          </cell>
          <cell r="D1595">
            <v>60022</v>
          </cell>
          <cell r="E1595" t="str">
            <v>Cleaning</v>
          </cell>
          <cell r="F1595" t="str">
            <v>PL10211</v>
          </cell>
          <cell r="G1595" t="str">
            <v>Cleaning</v>
          </cell>
          <cell r="H1595" t="str">
            <v>PL10106</v>
          </cell>
          <cell r="I1595" t="str">
            <v>Traded Services</v>
          </cell>
          <cell r="J1595" t="str">
            <v>PL10</v>
          </cell>
          <cell r="K1595" t="str">
            <v>Place Services</v>
          </cell>
        </row>
        <row r="1596">
          <cell r="B1596" t="str">
            <v>1101598</v>
          </cell>
          <cell r="C1596" t="str">
            <v>Cleaning - St Helens PACE</v>
          </cell>
          <cell r="D1596">
            <v>60022</v>
          </cell>
          <cell r="E1596" t="str">
            <v>Cleaning</v>
          </cell>
          <cell r="F1596" t="str">
            <v>PL10211</v>
          </cell>
          <cell r="G1596" t="str">
            <v>Cleaning</v>
          </cell>
          <cell r="H1596" t="str">
            <v>PL10106</v>
          </cell>
          <cell r="I1596" t="str">
            <v>Traded Services</v>
          </cell>
          <cell r="J1596" t="str">
            <v>PL10</v>
          </cell>
          <cell r="K1596" t="str">
            <v>Place Services</v>
          </cell>
        </row>
        <row r="1597">
          <cell r="B1597" t="str">
            <v>1101599</v>
          </cell>
          <cell r="C1597" t="str">
            <v>Cleaning - St John Vianney</v>
          </cell>
          <cell r="D1597">
            <v>60022</v>
          </cell>
          <cell r="E1597" t="str">
            <v>Cleaning</v>
          </cell>
          <cell r="F1597" t="str">
            <v>PL10211</v>
          </cell>
          <cell r="G1597" t="str">
            <v>Cleaning</v>
          </cell>
          <cell r="H1597" t="str">
            <v>PL10106</v>
          </cell>
          <cell r="I1597" t="str">
            <v>Traded Services</v>
          </cell>
          <cell r="J1597" t="str">
            <v>PL10</v>
          </cell>
          <cell r="K1597" t="str">
            <v>Place Services</v>
          </cell>
        </row>
        <row r="1598">
          <cell r="B1598" t="str">
            <v>1101600</v>
          </cell>
          <cell r="C1598" t="str">
            <v>Cleaning - St Julie RC Primary</v>
          </cell>
          <cell r="D1598">
            <v>60022</v>
          </cell>
          <cell r="E1598" t="str">
            <v>Cleaning</v>
          </cell>
          <cell r="F1598" t="str">
            <v>PL10211</v>
          </cell>
          <cell r="G1598" t="str">
            <v>Cleaning</v>
          </cell>
          <cell r="H1598" t="str">
            <v>PL10106</v>
          </cell>
          <cell r="I1598" t="str">
            <v>Traded Services</v>
          </cell>
          <cell r="J1598" t="str">
            <v>PL10</v>
          </cell>
          <cell r="K1598" t="str">
            <v>Place Services</v>
          </cell>
        </row>
        <row r="1599">
          <cell r="B1599" t="str">
            <v>1101601</v>
          </cell>
          <cell r="C1599" t="str">
            <v>Cleaning - St Marys Primary (Billinge)</v>
          </cell>
          <cell r="D1599">
            <v>60022</v>
          </cell>
          <cell r="E1599" t="str">
            <v>Cleaning</v>
          </cell>
          <cell r="F1599" t="str">
            <v>PL10211</v>
          </cell>
          <cell r="G1599" t="str">
            <v>Cleaning</v>
          </cell>
          <cell r="H1599" t="str">
            <v>PL10106</v>
          </cell>
          <cell r="I1599" t="str">
            <v>Traded Services</v>
          </cell>
          <cell r="J1599" t="str">
            <v>PL10</v>
          </cell>
          <cell r="K1599" t="str">
            <v>Place Services</v>
          </cell>
        </row>
        <row r="1600">
          <cell r="B1600" t="str">
            <v>1101602</v>
          </cell>
          <cell r="C1600" t="str">
            <v>Cleaning - St Marys RC Infants (Newton)</v>
          </cell>
          <cell r="D1600">
            <v>60022</v>
          </cell>
          <cell r="E1600" t="str">
            <v>Cleaning</v>
          </cell>
          <cell r="F1600" t="str">
            <v>PL10211</v>
          </cell>
          <cell r="G1600" t="str">
            <v>Cleaning</v>
          </cell>
          <cell r="H1600" t="str">
            <v>PL10106</v>
          </cell>
          <cell r="I1600" t="str">
            <v>Traded Services</v>
          </cell>
          <cell r="J1600" t="str">
            <v>PL10</v>
          </cell>
          <cell r="K1600" t="str">
            <v>Place Services</v>
          </cell>
        </row>
        <row r="1601">
          <cell r="B1601" t="str">
            <v>1101603</v>
          </cell>
          <cell r="C1601" t="str">
            <v>Cleaning - St Marys RC Juniors (Newton)</v>
          </cell>
          <cell r="D1601">
            <v>60022</v>
          </cell>
          <cell r="E1601" t="str">
            <v>Cleaning</v>
          </cell>
          <cell r="F1601" t="str">
            <v>PL10211</v>
          </cell>
          <cell r="G1601" t="str">
            <v>Cleaning</v>
          </cell>
          <cell r="H1601" t="str">
            <v>PL10106</v>
          </cell>
          <cell r="I1601" t="str">
            <v>Traded Services</v>
          </cell>
          <cell r="J1601" t="str">
            <v>PL10</v>
          </cell>
          <cell r="K1601" t="str">
            <v>Place Services</v>
          </cell>
        </row>
        <row r="1602">
          <cell r="B1602" t="str">
            <v>1101604</v>
          </cell>
          <cell r="C1602" t="str">
            <v>Cleaning - St Mary's Market - Daryl Cutts (Sat/Sun)</v>
          </cell>
          <cell r="D1602">
            <v>60022</v>
          </cell>
          <cell r="E1602" t="str">
            <v>Cleaning</v>
          </cell>
          <cell r="F1602" t="str">
            <v>PL10211</v>
          </cell>
          <cell r="G1602" t="str">
            <v>Cleaning</v>
          </cell>
          <cell r="H1602" t="str">
            <v>PL10106</v>
          </cell>
          <cell r="I1602" t="str">
            <v>Traded Services</v>
          </cell>
          <cell r="J1602" t="str">
            <v>PL10</v>
          </cell>
          <cell r="K1602" t="str">
            <v>Place Services</v>
          </cell>
        </row>
        <row r="1603">
          <cell r="B1603" t="str">
            <v>1101605</v>
          </cell>
          <cell r="C1603" t="str">
            <v>Cleaning - St Marys's Market - Mark Cutts (Mon - Fri)</v>
          </cell>
          <cell r="D1603">
            <v>60022</v>
          </cell>
          <cell r="E1603" t="str">
            <v>Cleaning</v>
          </cell>
          <cell r="F1603" t="str">
            <v>PL10211</v>
          </cell>
          <cell r="G1603" t="str">
            <v>Cleaning</v>
          </cell>
          <cell r="H1603" t="str">
            <v>PL10106</v>
          </cell>
          <cell r="I1603" t="str">
            <v>Traded Services</v>
          </cell>
          <cell r="J1603" t="str">
            <v>PL10</v>
          </cell>
          <cell r="K1603" t="str">
            <v>Place Services</v>
          </cell>
        </row>
        <row r="1604">
          <cell r="B1604" t="str">
            <v>1101606</v>
          </cell>
          <cell r="C1604" t="str">
            <v>Cleaning - St Peters CE Primary</v>
          </cell>
          <cell r="D1604">
            <v>60022</v>
          </cell>
          <cell r="E1604" t="str">
            <v>Cleaning</v>
          </cell>
          <cell r="F1604" t="str">
            <v>PL10211</v>
          </cell>
          <cell r="G1604" t="str">
            <v>Cleaning</v>
          </cell>
          <cell r="H1604" t="str">
            <v>PL10106</v>
          </cell>
          <cell r="I1604" t="str">
            <v>Traded Services</v>
          </cell>
          <cell r="J1604" t="str">
            <v>PL10</v>
          </cell>
          <cell r="K1604" t="str">
            <v>Place Services</v>
          </cell>
        </row>
        <row r="1605">
          <cell r="B1605" t="str">
            <v>1101607</v>
          </cell>
          <cell r="C1605" t="str">
            <v>Cleaning - St Peter &amp; Paul Primary</v>
          </cell>
          <cell r="D1605">
            <v>60022</v>
          </cell>
          <cell r="E1605" t="str">
            <v>Cleaning</v>
          </cell>
          <cell r="F1605" t="str">
            <v>PL10211</v>
          </cell>
          <cell r="G1605" t="str">
            <v>Cleaning</v>
          </cell>
          <cell r="H1605" t="str">
            <v>PL10106</v>
          </cell>
          <cell r="I1605" t="str">
            <v>Traded Services</v>
          </cell>
          <cell r="J1605" t="str">
            <v>PL10</v>
          </cell>
          <cell r="K1605" t="str">
            <v>Place Services</v>
          </cell>
        </row>
        <row r="1606">
          <cell r="B1606" t="str">
            <v>1101608</v>
          </cell>
          <cell r="C1606" t="str">
            <v>Cleaning - St Teresa's Catholic Primary</v>
          </cell>
          <cell r="D1606">
            <v>60022</v>
          </cell>
          <cell r="E1606" t="str">
            <v>Cleaning</v>
          </cell>
          <cell r="F1606" t="str">
            <v>PL10211</v>
          </cell>
          <cell r="G1606" t="str">
            <v>Cleaning</v>
          </cell>
          <cell r="H1606" t="str">
            <v>PL10106</v>
          </cell>
          <cell r="I1606" t="str">
            <v>Traded Services</v>
          </cell>
          <cell r="J1606" t="str">
            <v>PL10</v>
          </cell>
          <cell r="K1606" t="str">
            <v>Place Services</v>
          </cell>
        </row>
        <row r="1607">
          <cell r="B1607" t="str">
            <v>1101609</v>
          </cell>
          <cell r="C1607" t="str">
            <v>Cleaning - St Theresas (Cannon Street)</v>
          </cell>
          <cell r="D1607">
            <v>60022</v>
          </cell>
          <cell r="E1607" t="str">
            <v>Cleaning</v>
          </cell>
          <cell r="F1607" t="str">
            <v>PL10211</v>
          </cell>
          <cell r="G1607" t="str">
            <v>Cleaning</v>
          </cell>
          <cell r="H1607" t="str">
            <v>PL10106</v>
          </cell>
          <cell r="I1607" t="str">
            <v>Traded Services</v>
          </cell>
          <cell r="J1607" t="str">
            <v>PL10</v>
          </cell>
          <cell r="K1607" t="str">
            <v>Place Services</v>
          </cell>
        </row>
        <row r="1608">
          <cell r="B1608" t="str">
            <v>1101610</v>
          </cell>
          <cell r="C1608" t="str">
            <v>Cleaning - St Thomas of Canterbury</v>
          </cell>
          <cell r="D1608">
            <v>60022</v>
          </cell>
          <cell r="E1608" t="str">
            <v>Cleaning</v>
          </cell>
          <cell r="F1608" t="str">
            <v>PL10211</v>
          </cell>
          <cell r="G1608" t="str">
            <v>Cleaning</v>
          </cell>
          <cell r="H1608" t="str">
            <v>PL10106</v>
          </cell>
          <cell r="I1608" t="str">
            <v>Traded Services</v>
          </cell>
          <cell r="J1608" t="str">
            <v>PL10</v>
          </cell>
          <cell r="K1608" t="str">
            <v>Place Services</v>
          </cell>
        </row>
        <row r="1609">
          <cell r="B1609" t="str">
            <v>1101611</v>
          </cell>
          <cell r="C1609" t="str">
            <v>Cleaning - Sutton Comm Leisure Centre</v>
          </cell>
          <cell r="D1609">
            <v>60022</v>
          </cell>
          <cell r="E1609" t="str">
            <v>Cleaning</v>
          </cell>
          <cell r="F1609" t="str">
            <v>PL10211</v>
          </cell>
          <cell r="G1609" t="str">
            <v>Cleaning</v>
          </cell>
          <cell r="H1609" t="str">
            <v>PL10106</v>
          </cell>
          <cell r="I1609" t="str">
            <v>Traded Services</v>
          </cell>
          <cell r="J1609" t="str">
            <v>PL10</v>
          </cell>
          <cell r="K1609" t="str">
            <v>Place Services</v>
          </cell>
        </row>
        <row r="1610">
          <cell r="B1610" t="str">
            <v>1101612</v>
          </cell>
          <cell r="C1610" t="str">
            <v>Cleaning - Sutton Manor Arts &amp; Leisure Centre</v>
          </cell>
          <cell r="D1610">
            <v>60022</v>
          </cell>
          <cell r="E1610" t="str">
            <v>Cleaning</v>
          </cell>
          <cell r="F1610" t="str">
            <v>PL10211</v>
          </cell>
          <cell r="G1610" t="str">
            <v>Cleaning</v>
          </cell>
          <cell r="H1610" t="str">
            <v>PL10106</v>
          </cell>
          <cell r="I1610" t="str">
            <v>Traded Services</v>
          </cell>
          <cell r="J1610" t="str">
            <v>PL10</v>
          </cell>
          <cell r="K1610" t="str">
            <v>Place Services</v>
          </cell>
        </row>
        <row r="1611">
          <cell r="B1611" t="str">
            <v>1101613</v>
          </cell>
          <cell r="C1611" t="str">
            <v>Cleaning - Sutton Manor Primary</v>
          </cell>
          <cell r="D1611">
            <v>60022</v>
          </cell>
          <cell r="E1611" t="str">
            <v>Cleaning</v>
          </cell>
          <cell r="F1611" t="str">
            <v>PL10211</v>
          </cell>
          <cell r="G1611" t="str">
            <v>Cleaning</v>
          </cell>
          <cell r="H1611" t="str">
            <v>PL10106</v>
          </cell>
          <cell r="I1611" t="str">
            <v>Traded Services</v>
          </cell>
          <cell r="J1611" t="str">
            <v>PL10</v>
          </cell>
          <cell r="K1611" t="str">
            <v>Place Services</v>
          </cell>
        </row>
        <row r="1612">
          <cell r="B1612" t="str">
            <v>1101614</v>
          </cell>
          <cell r="C1612" t="str">
            <v>Cleaning - Sutton Oak CE Primary</v>
          </cell>
          <cell r="D1612">
            <v>60022</v>
          </cell>
          <cell r="E1612" t="str">
            <v>Cleaning</v>
          </cell>
          <cell r="F1612" t="str">
            <v>PL10211</v>
          </cell>
          <cell r="G1612" t="str">
            <v>Cleaning</v>
          </cell>
          <cell r="H1612" t="str">
            <v>PL10106</v>
          </cell>
          <cell r="I1612" t="str">
            <v>Traded Services</v>
          </cell>
          <cell r="J1612" t="str">
            <v>PL10</v>
          </cell>
          <cell r="K1612" t="str">
            <v>Place Services</v>
          </cell>
        </row>
        <row r="1613">
          <cell r="B1613" t="str">
            <v>1101615</v>
          </cell>
          <cell r="C1613" t="str">
            <v>Cleaning - Taylor Park Toilets</v>
          </cell>
          <cell r="D1613">
            <v>60022</v>
          </cell>
          <cell r="E1613" t="str">
            <v>Cleaning</v>
          </cell>
          <cell r="F1613" t="str">
            <v>PL10211</v>
          </cell>
          <cell r="G1613" t="str">
            <v>Cleaning</v>
          </cell>
          <cell r="H1613" t="str">
            <v>PL10106</v>
          </cell>
          <cell r="I1613" t="str">
            <v>Traded Services</v>
          </cell>
          <cell r="J1613" t="str">
            <v>PL10</v>
          </cell>
          <cell r="K1613" t="str">
            <v>Place Services</v>
          </cell>
        </row>
        <row r="1614">
          <cell r="B1614" t="str">
            <v>1101616</v>
          </cell>
          <cell r="C1614" t="str">
            <v>Cleaning - Thatto Heath Library</v>
          </cell>
          <cell r="D1614">
            <v>60022</v>
          </cell>
          <cell r="E1614" t="str">
            <v>Cleaning</v>
          </cell>
          <cell r="F1614" t="str">
            <v>PL10211</v>
          </cell>
          <cell r="G1614" t="str">
            <v>Cleaning</v>
          </cell>
          <cell r="H1614" t="str">
            <v>PL10106</v>
          </cell>
          <cell r="I1614" t="str">
            <v>Traded Services</v>
          </cell>
          <cell r="J1614" t="str">
            <v>PL10</v>
          </cell>
          <cell r="K1614" t="str">
            <v>Place Services</v>
          </cell>
        </row>
        <row r="1615">
          <cell r="B1615" t="str">
            <v>1101617</v>
          </cell>
          <cell r="C1615" t="str">
            <v>Cleaning - Unison Office</v>
          </cell>
          <cell r="D1615">
            <v>60022</v>
          </cell>
          <cell r="E1615" t="str">
            <v>Cleaning</v>
          </cell>
          <cell r="F1615" t="str">
            <v>PL10211</v>
          </cell>
          <cell r="G1615" t="str">
            <v>Cleaning</v>
          </cell>
          <cell r="H1615" t="str">
            <v>PL10106</v>
          </cell>
          <cell r="I1615" t="str">
            <v>Traded Services</v>
          </cell>
          <cell r="J1615" t="str">
            <v>PL10</v>
          </cell>
          <cell r="K1615" t="str">
            <v>Place Services</v>
          </cell>
        </row>
        <row r="1616">
          <cell r="B1616" t="str">
            <v>1101618</v>
          </cell>
          <cell r="C1616" t="str">
            <v>Cleaning - Victoria Park Lodge</v>
          </cell>
          <cell r="D1616">
            <v>60022</v>
          </cell>
          <cell r="E1616" t="str">
            <v>Cleaning</v>
          </cell>
          <cell r="F1616" t="str">
            <v>PL10211</v>
          </cell>
          <cell r="G1616" t="str">
            <v>Cleaning</v>
          </cell>
          <cell r="H1616" t="str">
            <v>PL10106</v>
          </cell>
          <cell r="I1616" t="str">
            <v>Traded Services</v>
          </cell>
          <cell r="J1616" t="str">
            <v>PL10</v>
          </cell>
          <cell r="K1616" t="str">
            <v>Place Services</v>
          </cell>
        </row>
        <row r="1617">
          <cell r="B1617" t="str">
            <v>1101619</v>
          </cell>
          <cell r="C1617" t="str">
            <v>Cleaning - Wargrave Chapel</v>
          </cell>
          <cell r="D1617">
            <v>60022</v>
          </cell>
          <cell r="E1617" t="str">
            <v>Cleaning</v>
          </cell>
          <cell r="F1617" t="str">
            <v>PL10211</v>
          </cell>
          <cell r="G1617" t="str">
            <v>Cleaning</v>
          </cell>
          <cell r="H1617" t="str">
            <v>PL10106</v>
          </cell>
          <cell r="I1617" t="str">
            <v>Traded Services</v>
          </cell>
          <cell r="J1617" t="str">
            <v>PL10</v>
          </cell>
          <cell r="K1617" t="str">
            <v>Place Services</v>
          </cell>
        </row>
        <row r="1618">
          <cell r="B1618" t="str">
            <v>1101620</v>
          </cell>
          <cell r="C1618" t="str">
            <v>Cleaning - Ways to Work (Earlestown)</v>
          </cell>
          <cell r="D1618">
            <v>60022</v>
          </cell>
          <cell r="E1618" t="str">
            <v>Cleaning</v>
          </cell>
          <cell r="F1618" t="str">
            <v>PL10211</v>
          </cell>
          <cell r="G1618" t="str">
            <v>Cleaning</v>
          </cell>
          <cell r="H1618" t="str">
            <v>PL10106</v>
          </cell>
          <cell r="I1618" t="str">
            <v>Traded Services</v>
          </cell>
          <cell r="J1618" t="str">
            <v>PL10</v>
          </cell>
          <cell r="K1618" t="str">
            <v>Place Services</v>
          </cell>
        </row>
        <row r="1619">
          <cell r="B1619" t="str">
            <v>1101621</v>
          </cell>
          <cell r="C1619" t="str">
            <v>Cleaning - Windlehurst Cottage</v>
          </cell>
          <cell r="D1619">
            <v>60022</v>
          </cell>
          <cell r="E1619" t="str">
            <v>Cleaning</v>
          </cell>
          <cell r="F1619" t="str">
            <v>PL10211</v>
          </cell>
          <cell r="G1619" t="str">
            <v>Cleaning</v>
          </cell>
          <cell r="H1619" t="str">
            <v>PL10106</v>
          </cell>
          <cell r="I1619" t="str">
            <v>Traded Services</v>
          </cell>
          <cell r="J1619" t="str">
            <v>PL10</v>
          </cell>
          <cell r="K1619" t="str">
            <v>Place Services</v>
          </cell>
        </row>
        <row r="1620">
          <cell r="B1620" t="str">
            <v>1101622</v>
          </cell>
          <cell r="C1620" t="str">
            <v>Cleaning - Mobile Handyperson</v>
          </cell>
          <cell r="D1620">
            <v>60022</v>
          </cell>
          <cell r="E1620" t="str">
            <v>Cleaning</v>
          </cell>
          <cell r="F1620" t="str">
            <v>PL10211</v>
          </cell>
          <cell r="G1620" t="str">
            <v>Cleaning</v>
          </cell>
          <cell r="H1620" t="str">
            <v>PL10106</v>
          </cell>
          <cell r="I1620" t="str">
            <v>Traded Services</v>
          </cell>
          <cell r="J1620" t="str">
            <v>PL10</v>
          </cell>
          <cell r="K1620" t="str">
            <v>Place Services</v>
          </cell>
        </row>
        <row r="1621">
          <cell r="B1621" t="str">
            <v>1101623</v>
          </cell>
          <cell r="C1621" t="str">
            <v>Cleaning - Mobiles</v>
          </cell>
          <cell r="D1621">
            <v>60022</v>
          </cell>
          <cell r="E1621" t="str">
            <v>Cleaning</v>
          </cell>
          <cell r="F1621" t="str">
            <v>PL10211</v>
          </cell>
          <cell r="G1621" t="str">
            <v>Cleaning</v>
          </cell>
          <cell r="H1621" t="str">
            <v>PL10106</v>
          </cell>
          <cell r="I1621" t="str">
            <v>Traded Services</v>
          </cell>
          <cell r="J1621" t="str">
            <v>PL10</v>
          </cell>
          <cell r="K1621" t="str">
            <v>Place Services</v>
          </cell>
        </row>
        <row r="1622">
          <cell r="B1622" t="str">
            <v>1101624</v>
          </cell>
          <cell r="C1622" t="str">
            <v>Climate Change - Cannington Shaw</v>
          </cell>
          <cell r="D1622">
            <v>60023</v>
          </cell>
          <cell r="E1622" t="str">
            <v>Climate Change</v>
          </cell>
          <cell r="F1622" t="str">
            <v>PL10212</v>
          </cell>
          <cell r="G1622" t="str">
            <v>Climate Change</v>
          </cell>
          <cell r="H1622" t="str">
            <v>PL10108</v>
          </cell>
          <cell r="I1622" t="str">
            <v>Environmental Initatives</v>
          </cell>
          <cell r="J1622" t="str">
            <v>PL10</v>
          </cell>
          <cell r="K1622" t="str">
            <v>Place Services</v>
          </cell>
        </row>
        <row r="1623">
          <cell r="B1623" t="str">
            <v>1101625</v>
          </cell>
          <cell r="C1623" t="str">
            <v>Community Safety - Savings</v>
          </cell>
          <cell r="D1623">
            <v>60024</v>
          </cell>
          <cell r="E1623" t="str">
            <v>Community Safety</v>
          </cell>
          <cell r="F1623" t="str">
            <v>PL10217</v>
          </cell>
          <cell r="G1623" t="str">
            <v>Crime Reduction</v>
          </cell>
          <cell r="H1623" t="str">
            <v>PL10104</v>
          </cell>
          <cell r="I1623" t="str">
            <v>Community Safety</v>
          </cell>
          <cell r="J1623" t="str">
            <v>PL10</v>
          </cell>
          <cell r="K1623" t="str">
            <v>Place Services</v>
          </cell>
        </row>
        <row r="1624">
          <cell r="B1624" t="str">
            <v>1101626</v>
          </cell>
          <cell r="C1624" t="str">
            <v>Hardshaw Brook Depot - Stores</v>
          </cell>
          <cell r="D1624">
            <v>60026</v>
          </cell>
          <cell r="E1624" t="str">
            <v>Depot</v>
          </cell>
          <cell r="F1624" t="str">
            <v>PL10220</v>
          </cell>
          <cell r="G1624" t="str">
            <v>Depot</v>
          </cell>
          <cell r="H1624" t="str">
            <v>PL10106</v>
          </cell>
          <cell r="I1624" t="str">
            <v>Traded Services</v>
          </cell>
          <cell r="J1624" t="str">
            <v>PL10</v>
          </cell>
          <cell r="K1624" t="str">
            <v>Place Services</v>
          </cell>
        </row>
        <row r="1625">
          <cell r="B1625" t="str">
            <v>1101627</v>
          </cell>
          <cell r="C1625" t="str">
            <v>Development Control - Bold Forest Garden Village</v>
          </cell>
          <cell r="D1625">
            <v>60079</v>
          </cell>
          <cell r="E1625" t="str">
            <v>Planning Policy</v>
          </cell>
          <cell r="F1625" t="str">
            <v>PL10243</v>
          </cell>
          <cell r="G1625" t="str">
            <v>Planning Policy</v>
          </cell>
          <cell r="H1625" t="str">
            <v>PL10116</v>
          </cell>
          <cell r="I1625" t="str">
            <v>Planning &amp; Development</v>
          </cell>
          <cell r="J1625" t="str">
            <v>PL10</v>
          </cell>
          <cell r="K1625" t="str">
            <v>Place Services</v>
          </cell>
        </row>
        <row r="1626">
          <cell r="B1626" t="str">
            <v>1101628</v>
          </cell>
          <cell r="C1626" t="str">
            <v>Waste Collection - Savings</v>
          </cell>
          <cell r="D1626">
            <v>60030</v>
          </cell>
          <cell r="E1626" t="str">
            <v>Domestic Waste</v>
          </cell>
          <cell r="F1626" t="str">
            <v>PL10223</v>
          </cell>
          <cell r="G1626" t="str">
            <v>Domestic Waste</v>
          </cell>
          <cell r="H1626" t="str">
            <v>PL10120</v>
          </cell>
          <cell r="I1626" t="str">
            <v>Waste Collection</v>
          </cell>
          <cell r="J1626" t="str">
            <v>PL10</v>
          </cell>
          <cell r="K1626" t="str">
            <v>Place Services</v>
          </cell>
        </row>
        <row r="1627">
          <cell r="B1627" t="str">
            <v>1101629</v>
          </cell>
          <cell r="C1627" t="str">
            <v>Environmental Health - Savings</v>
          </cell>
          <cell r="D1627">
            <v>60033</v>
          </cell>
          <cell r="E1627" t="str">
            <v>Environmental Health General</v>
          </cell>
          <cell r="F1627" t="str">
            <v>PL10225</v>
          </cell>
          <cell r="G1627" t="str">
            <v>Environmental Health</v>
          </cell>
          <cell r="H1627" t="str">
            <v>PL10109</v>
          </cell>
          <cell r="I1627" t="str">
            <v>Regulatory Services</v>
          </cell>
          <cell r="J1627" t="str">
            <v>PL10</v>
          </cell>
          <cell r="K1627" t="str">
            <v>Place Services</v>
          </cell>
        </row>
        <row r="1628">
          <cell r="B1628" t="str">
            <v>1101630</v>
          </cell>
          <cell r="C1628" t="str">
            <v>Environmental Health - Healthy Foods</v>
          </cell>
          <cell r="D1628">
            <v>60033</v>
          </cell>
          <cell r="E1628" t="str">
            <v>Environmental Health General</v>
          </cell>
          <cell r="F1628" t="str">
            <v>PL10225</v>
          </cell>
          <cell r="G1628" t="str">
            <v>Environmental Health</v>
          </cell>
          <cell r="H1628" t="str">
            <v>PL10109</v>
          </cell>
          <cell r="I1628" t="str">
            <v>Regulatory Services</v>
          </cell>
          <cell r="J1628" t="str">
            <v>PL10</v>
          </cell>
          <cell r="K1628" t="str">
            <v>Place Services</v>
          </cell>
        </row>
        <row r="1629">
          <cell r="B1629" t="str">
            <v>1101631</v>
          </cell>
          <cell r="C1629" t="str">
            <v>Highways Maintenance - Savings</v>
          </cell>
          <cell r="D1629">
            <v>60034</v>
          </cell>
          <cell r="E1629" t="str">
            <v>Environmental Maintenance</v>
          </cell>
          <cell r="F1629" t="str">
            <v>PL10249</v>
          </cell>
          <cell r="G1629" t="str">
            <v>Routine Maintenance</v>
          </cell>
          <cell r="H1629" t="str">
            <v>PL10107</v>
          </cell>
          <cell r="I1629" t="str">
            <v>Highways Maintenance</v>
          </cell>
          <cell r="J1629" t="str">
            <v>PL10</v>
          </cell>
          <cell r="K1629" t="str">
            <v>Place Services</v>
          </cell>
        </row>
        <row r="1630">
          <cell r="B1630" t="str">
            <v>1101632</v>
          </cell>
          <cell r="C1630" t="str">
            <v>Recycling - Kerbside Savings</v>
          </cell>
          <cell r="D1630">
            <v>60042</v>
          </cell>
          <cell r="E1630" t="str">
            <v>General (Recycling)</v>
          </cell>
          <cell r="F1630" t="str">
            <v>PL10247</v>
          </cell>
          <cell r="G1630" t="str">
            <v>Recycling</v>
          </cell>
          <cell r="H1630" t="str">
            <v>PL10120</v>
          </cell>
          <cell r="I1630" t="str">
            <v>Waste Collection</v>
          </cell>
          <cell r="J1630" t="str">
            <v>PL10</v>
          </cell>
          <cell r="K1630" t="str">
            <v>Place Services</v>
          </cell>
        </row>
        <row r="1631">
          <cell r="B1631" t="str">
            <v>1101633</v>
          </cell>
          <cell r="C1631" t="str">
            <v>Recycling - Green Waste Savings</v>
          </cell>
          <cell r="D1631">
            <v>60042</v>
          </cell>
          <cell r="E1631" t="str">
            <v>General (Recycling)</v>
          </cell>
          <cell r="F1631" t="str">
            <v>PL10247</v>
          </cell>
          <cell r="G1631" t="str">
            <v>Recycling</v>
          </cell>
          <cell r="H1631" t="str">
            <v>PL10120</v>
          </cell>
          <cell r="I1631" t="str">
            <v>Waste Collection</v>
          </cell>
          <cell r="J1631" t="str">
            <v>PL10</v>
          </cell>
          <cell r="K1631" t="str">
            <v>Place Services</v>
          </cell>
        </row>
        <row r="1632">
          <cell r="B1632" t="str">
            <v>1101634</v>
          </cell>
          <cell r="C1632" t="str">
            <v>Homelessness - RS Social Worker</v>
          </cell>
          <cell r="D1632">
            <v>60047</v>
          </cell>
          <cell r="E1632" t="str">
            <v>Homelessness</v>
          </cell>
          <cell r="F1632" t="str">
            <v>PL10230</v>
          </cell>
          <cell r="G1632" t="str">
            <v>Homelessness</v>
          </cell>
          <cell r="H1632" t="str">
            <v>PL10112</v>
          </cell>
          <cell r="I1632" t="str">
            <v>Housing Services</v>
          </cell>
          <cell r="J1632" t="str">
            <v>PL10</v>
          </cell>
          <cell r="K1632" t="str">
            <v>Place Services</v>
          </cell>
        </row>
        <row r="1633">
          <cell r="B1633" t="str">
            <v>1101635</v>
          </cell>
          <cell r="C1633" t="str">
            <v>Homelessness - Accommodation for Ex Offenders</v>
          </cell>
          <cell r="D1633">
            <v>60047</v>
          </cell>
          <cell r="E1633" t="str">
            <v>Homelessness</v>
          </cell>
          <cell r="F1633" t="str">
            <v>PL10230</v>
          </cell>
          <cell r="G1633" t="str">
            <v>Homelessness</v>
          </cell>
          <cell r="H1633" t="str">
            <v>PL10112</v>
          </cell>
          <cell r="I1633" t="str">
            <v>Housing Services</v>
          </cell>
          <cell r="J1633" t="str">
            <v>PL10</v>
          </cell>
          <cell r="K1633" t="str">
            <v>Place Services</v>
          </cell>
        </row>
        <row r="1634">
          <cell r="B1634" t="str">
            <v>1101636</v>
          </cell>
          <cell r="C1634" t="str">
            <v>Libraries - Savings</v>
          </cell>
          <cell r="D1634">
            <v>60053</v>
          </cell>
          <cell r="E1634" t="str">
            <v>Library Management</v>
          </cell>
          <cell r="F1634" t="str">
            <v>PL10234</v>
          </cell>
          <cell r="G1634" t="str">
            <v>Library Buildings</v>
          </cell>
          <cell r="H1634" t="str">
            <v>PL10113</v>
          </cell>
          <cell r="I1634" t="str">
            <v>Library Services</v>
          </cell>
          <cell r="J1634" t="str">
            <v>PL10</v>
          </cell>
          <cell r="K1634" t="str">
            <v>Place Services</v>
          </cell>
        </row>
        <row r="1635">
          <cell r="B1635" t="str">
            <v>1101637</v>
          </cell>
          <cell r="C1635" t="str">
            <v>Licensing - Savings</v>
          </cell>
          <cell r="D1635">
            <v>60054</v>
          </cell>
          <cell r="E1635" t="str">
            <v>Licensing</v>
          </cell>
          <cell r="F1635" t="str">
            <v>PL10235</v>
          </cell>
          <cell r="G1635" t="str">
            <v>Licensing</v>
          </cell>
          <cell r="H1635" t="str">
            <v>PL10109</v>
          </cell>
          <cell r="I1635" t="str">
            <v>Regulatory Services</v>
          </cell>
          <cell r="J1635" t="str">
            <v>PL10</v>
          </cell>
          <cell r="K1635" t="str">
            <v>Place Services</v>
          </cell>
        </row>
        <row r="1636">
          <cell r="B1636" t="str">
            <v>1101638</v>
          </cell>
          <cell r="C1636" t="str">
            <v>Markets - Savings</v>
          </cell>
          <cell r="D1636">
            <v>60056</v>
          </cell>
          <cell r="E1636" t="str">
            <v>Market Undertakings</v>
          </cell>
          <cell r="F1636" t="str">
            <v>PL10237</v>
          </cell>
          <cell r="G1636" t="str">
            <v>Market Undertakings</v>
          </cell>
          <cell r="H1636" t="str">
            <v>PL10116</v>
          </cell>
          <cell r="I1636" t="str">
            <v>Planning &amp; Development</v>
          </cell>
          <cell r="J1636" t="str">
            <v>PL10</v>
          </cell>
          <cell r="K1636" t="str">
            <v>Place Services</v>
          </cell>
        </row>
        <row r="1637">
          <cell r="B1637" t="str">
            <v>1101639</v>
          </cell>
          <cell r="C1637" t="str">
            <v>Highways Rechargeable - Budget</v>
          </cell>
          <cell r="D1637">
            <v>60057</v>
          </cell>
          <cell r="E1637" t="str">
            <v>Misc Highways Maintenance</v>
          </cell>
          <cell r="F1637" t="str">
            <v>PL10249</v>
          </cell>
          <cell r="G1637" t="str">
            <v>Routine Maintenance</v>
          </cell>
          <cell r="H1637" t="str">
            <v>PL10107</v>
          </cell>
          <cell r="I1637" t="str">
            <v>Highways Maintenance</v>
          </cell>
          <cell r="J1637" t="str">
            <v>PL10</v>
          </cell>
          <cell r="K1637" t="str">
            <v>Place Services</v>
          </cell>
        </row>
        <row r="1638">
          <cell r="B1638" t="str">
            <v>1101640</v>
          </cell>
          <cell r="C1638" t="str">
            <v>Street Lighting Rechargeable - Budget</v>
          </cell>
          <cell r="D1638">
            <v>60058</v>
          </cell>
          <cell r="E1638" t="str">
            <v>Misc Street Lighting Maintenance</v>
          </cell>
          <cell r="F1638" t="str">
            <v>PL10253</v>
          </cell>
          <cell r="G1638" t="str">
            <v>Street Lighting</v>
          </cell>
          <cell r="H1638" t="str">
            <v>PL10107</v>
          </cell>
          <cell r="I1638" t="str">
            <v>Highways Maintenance</v>
          </cell>
          <cell r="J1638" t="str">
            <v>PL10</v>
          </cell>
          <cell r="K1638" t="str">
            <v>Place Services</v>
          </cell>
        </row>
        <row r="1639">
          <cell r="B1639" t="str">
            <v>1101641</v>
          </cell>
          <cell r="C1639" t="str">
            <v>Street Lighting Rechargeable - Budget</v>
          </cell>
          <cell r="D1639">
            <v>60058</v>
          </cell>
          <cell r="E1639" t="str">
            <v>Misc Street Lighting Maintenance</v>
          </cell>
          <cell r="F1639" t="str">
            <v>PL10253</v>
          </cell>
          <cell r="G1639" t="str">
            <v>Street Lighting</v>
          </cell>
          <cell r="H1639" t="str">
            <v>PL10107</v>
          </cell>
          <cell r="I1639" t="str">
            <v>Highways Maintenance</v>
          </cell>
          <cell r="J1639" t="str">
            <v>PL10</v>
          </cell>
          <cell r="K1639" t="str">
            <v>Place Services</v>
          </cell>
        </row>
        <row r="1640">
          <cell r="B1640" t="str">
            <v>1101642</v>
          </cell>
          <cell r="C1640" t="str">
            <v>Traffic Rechargeable - Budget</v>
          </cell>
          <cell r="D1640">
            <v>60059</v>
          </cell>
          <cell r="E1640" t="str">
            <v>Misc Traffic Maintenance</v>
          </cell>
          <cell r="F1640" t="str">
            <v>PL10259</v>
          </cell>
          <cell r="G1640" t="str">
            <v>Traffic Management &amp; Road Safety</v>
          </cell>
          <cell r="H1640" t="str">
            <v>PL10107</v>
          </cell>
          <cell r="I1640" t="str">
            <v>Highways Maintenance</v>
          </cell>
          <cell r="J1640" t="str">
            <v>PL10</v>
          </cell>
          <cell r="K1640" t="str">
            <v>Place Services</v>
          </cell>
        </row>
        <row r="1641">
          <cell r="B1641" t="str">
            <v>1101643</v>
          </cell>
          <cell r="C1641" t="str">
            <v>Catering - Town Hall Budget</v>
          </cell>
          <cell r="D1641">
            <v>60068</v>
          </cell>
          <cell r="E1641" t="str">
            <v>Commercial Catering</v>
          </cell>
          <cell r="F1641" t="str">
            <v>PL10209</v>
          </cell>
          <cell r="G1641" t="str">
            <v>Catering</v>
          </cell>
          <cell r="H1641" t="str">
            <v>PL10106</v>
          </cell>
          <cell r="I1641" t="str">
            <v>Traded Services</v>
          </cell>
          <cell r="J1641" t="str">
            <v>PL10</v>
          </cell>
          <cell r="K1641" t="str">
            <v>Place Services</v>
          </cell>
        </row>
        <row r="1642">
          <cell r="B1642" t="str">
            <v>1101644</v>
          </cell>
          <cell r="C1642" t="str">
            <v>Catering - Newton-Le-Willows H &amp; F Café Budget</v>
          </cell>
          <cell r="D1642">
            <v>60068</v>
          </cell>
          <cell r="E1642" t="str">
            <v>Commercial Catering</v>
          </cell>
          <cell r="F1642" t="str">
            <v>PL10209</v>
          </cell>
          <cell r="G1642" t="str">
            <v>Catering</v>
          </cell>
          <cell r="H1642" t="str">
            <v>PL10106</v>
          </cell>
          <cell r="I1642" t="str">
            <v>Traded Services</v>
          </cell>
          <cell r="J1642" t="str">
            <v>PL10</v>
          </cell>
          <cell r="K1642" t="str">
            <v>Place Services</v>
          </cell>
        </row>
        <row r="1643">
          <cell r="B1643" t="str">
            <v>1101645</v>
          </cell>
          <cell r="C1643" t="str">
            <v>Parking Services - Chalon Way - OLD</v>
          </cell>
          <cell r="D1643">
            <v>60072</v>
          </cell>
          <cell r="E1643" t="str">
            <v>Parking Services</v>
          </cell>
          <cell r="F1643" t="str">
            <v>PL10241</v>
          </cell>
          <cell r="G1643" t="str">
            <v>Parking Services</v>
          </cell>
          <cell r="H1643" t="str">
            <v>PL10110</v>
          </cell>
          <cell r="I1643" t="str">
            <v>Parking Services</v>
          </cell>
          <cell r="J1643" t="str">
            <v>PL10</v>
          </cell>
          <cell r="K1643" t="str">
            <v>Place Services</v>
          </cell>
        </row>
        <row r="1644">
          <cell r="B1644" t="str">
            <v>1101646</v>
          </cell>
          <cell r="C1644" t="str">
            <v>Estates - Forsters House</v>
          </cell>
          <cell r="D1644">
            <v>60080</v>
          </cell>
          <cell r="E1644" t="str">
            <v>Premises Development</v>
          </cell>
          <cell r="F1644" t="str">
            <v>PL10226</v>
          </cell>
          <cell r="G1644" t="str">
            <v>Estates - Industrial &amp; Commercial</v>
          </cell>
          <cell r="H1644" t="str">
            <v>PL10116</v>
          </cell>
          <cell r="I1644" t="str">
            <v>Planning &amp; Development</v>
          </cell>
          <cell r="J1644" t="str">
            <v>PL10</v>
          </cell>
          <cell r="K1644" t="str">
            <v>Place Services</v>
          </cell>
        </row>
        <row r="1645">
          <cell r="B1645" t="str">
            <v>1101647</v>
          </cell>
          <cell r="C1645" t="str">
            <v>Estates - Premises Development Savings</v>
          </cell>
          <cell r="D1645">
            <v>60080</v>
          </cell>
          <cell r="E1645" t="str">
            <v>Premises Development</v>
          </cell>
          <cell r="F1645" t="str">
            <v>PL10226</v>
          </cell>
          <cell r="G1645" t="str">
            <v>Estates - Industrial &amp; Commercial</v>
          </cell>
          <cell r="H1645" t="str">
            <v>PL10116</v>
          </cell>
          <cell r="I1645" t="str">
            <v>Planning &amp; Development</v>
          </cell>
          <cell r="J1645" t="str">
            <v>PL10</v>
          </cell>
          <cell r="K1645" t="str">
            <v>Place Services</v>
          </cell>
        </row>
        <row r="1646">
          <cell r="B1646" t="str">
            <v>1101648</v>
          </cell>
          <cell r="C1646" t="str">
            <v>Catering - Taylor Park Boat House Café</v>
          </cell>
          <cell r="D1646">
            <v>60081</v>
          </cell>
          <cell r="E1646" t="str">
            <v>Primary School</v>
          </cell>
          <cell r="F1646" t="str">
            <v>PL10209</v>
          </cell>
          <cell r="G1646" t="str">
            <v>Catering</v>
          </cell>
          <cell r="H1646" t="str">
            <v>PL10106</v>
          </cell>
          <cell r="I1646" t="str">
            <v>Traded Services</v>
          </cell>
          <cell r="J1646" t="str">
            <v>PL10</v>
          </cell>
          <cell r="K1646" t="str">
            <v>Place Services</v>
          </cell>
        </row>
        <row r="1647">
          <cell r="B1647" t="str">
            <v>1101649</v>
          </cell>
          <cell r="C1647" t="str">
            <v>Catering - Primary School Budget</v>
          </cell>
          <cell r="D1647">
            <v>60081</v>
          </cell>
          <cell r="E1647" t="str">
            <v>Primary School</v>
          </cell>
          <cell r="F1647" t="str">
            <v>PL10209</v>
          </cell>
          <cell r="G1647" t="str">
            <v>Catering</v>
          </cell>
          <cell r="H1647" t="str">
            <v>PL10106</v>
          </cell>
          <cell r="I1647" t="str">
            <v>Traded Services</v>
          </cell>
          <cell r="J1647" t="str">
            <v>PL10</v>
          </cell>
          <cell r="K1647" t="str">
            <v>Place Services</v>
          </cell>
        </row>
        <row r="1648">
          <cell r="B1648" t="str">
            <v>1101650</v>
          </cell>
          <cell r="C1648" t="str">
            <v>Estates Management - Community Assets</v>
          </cell>
          <cell r="D1648">
            <v>60083</v>
          </cell>
          <cell r="E1648" t="str">
            <v>Property Services</v>
          </cell>
          <cell r="F1648" t="str">
            <v>PL10227</v>
          </cell>
          <cell r="G1648" t="str">
            <v>Estates Management</v>
          </cell>
          <cell r="H1648" t="str">
            <v>PL10117</v>
          </cell>
          <cell r="I1648" t="str">
            <v>Property Servs &amp; Bldg Support</v>
          </cell>
          <cell r="J1648" t="str">
            <v>PL10</v>
          </cell>
          <cell r="K1648" t="str">
            <v>Place Services</v>
          </cell>
        </row>
        <row r="1649">
          <cell r="B1649" t="str">
            <v>1101651</v>
          </cell>
          <cell r="C1649" t="str">
            <v>GDP Team - Savings</v>
          </cell>
          <cell r="D1649">
            <v>60089</v>
          </cell>
          <cell r="E1649" t="str">
            <v>Regeneration &amp; Growth General</v>
          </cell>
          <cell r="F1649" t="str">
            <v>PL10248</v>
          </cell>
          <cell r="G1649" t="str">
            <v>Regeneration &amp; Growth</v>
          </cell>
          <cell r="H1649" t="str">
            <v>PL10116</v>
          </cell>
          <cell r="I1649" t="str">
            <v>Planning &amp; Development</v>
          </cell>
          <cell r="J1649" t="str">
            <v>PL10</v>
          </cell>
          <cell r="K1649" t="str">
            <v>Place Services</v>
          </cell>
        </row>
        <row r="1650">
          <cell r="B1650" t="str">
            <v>1101652</v>
          </cell>
          <cell r="C1650" t="str">
            <v>Catering - Secondary School Budget</v>
          </cell>
          <cell r="D1650">
            <v>60095</v>
          </cell>
          <cell r="E1650" t="str">
            <v>Secondary School</v>
          </cell>
          <cell r="F1650" t="str">
            <v>PL10209</v>
          </cell>
          <cell r="G1650" t="str">
            <v>Catering</v>
          </cell>
          <cell r="H1650" t="str">
            <v>PL10106</v>
          </cell>
          <cell r="I1650" t="str">
            <v>Traded Services</v>
          </cell>
          <cell r="J1650" t="str">
            <v>PL10</v>
          </cell>
          <cell r="K1650" t="str">
            <v>Place Services</v>
          </cell>
        </row>
        <row r="1651">
          <cell r="B1651" t="str">
            <v>1101653</v>
          </cell>
          <cell r="C1651" t="str">
            <v>Security Savings</v>
          </cell>
          <cell r="D1651">
            <v>60097</v>
          </cell>
          <cell r="E1651" t="str">
            <v>Security</v>
          </cell>
          <cell r="F1651" t="str">
            <v>PL10250</v>
          </cell>
          <cell r="G1651" t="str">
            <v>Security</v>
          </cell>
          <cell r="H1651" t="str">
            <v>PL10106</v>
          </cell>
          <cell r="I1651" t="str">
            <v>Traded Services</v>
          </cell>
          <cell r="J1651" t="str">
            <v>PL10</v>
          </cell>
          <cell r="K1651" t="str">
            <v>Place Services</v>
          </cell>
        </row>
        <row r="1652">
          <cell r="B1652" t="str">
            <v>1101654</v>
          </cell>
          <cell r="C1652" t="str">
            <v>Cemeteries &amp; Crematorium - Savings</v>
          </cell>
          <cell r="D1652">
            <v>60100</v>
          </cell>
          <cell r="E1652" t="str">
            <v>St Helens Cemetery</v>
          </cell>
          <cell r="F1652" t="str">
            <v>PL10210</v>
          </cell>
          <cell r="G1652" t="str">
            <v>Cemeteries</v>
          </cell>
          <cell r="H1652" t="str">
            <v>PL10102</v>
          </cell>
          <cell r="I1652" t="str">
            <v>Cemeteries &amp; Crematorium</v>
          </cell>
          <cell r="J1652" t="str">
            <v>PL10</v>
          </cell>
          <cell r="K1652" t="str">
            <v>Place Services</v>
          </cell>
        </row>
        <row r="1653">
          <cell r="B1653" t="str">
            <v>1101655</v>
          </cell>
          <cell r="C1653" t="str">
            <v>Street Cleansing - Savings</v>
          </cell>
          <cell r="D1653">
            <v>60103</v>
          </cell>
          <cell r="E1653" t="str">
            <v>Street Cleansing</v>
          </cell>
          <cell r="F1653" t="str">
            <v>PL10252</v>
          </cell>
          <cell r="G1653" t="str">
            <v>Street Cleansing</v>
          </cell>
          <cell r="H1653" t="str">
            <v>PL10119</v>
          </cell>
          <cell r="I1653" t="str">
            <v>Street Cleansing</v>
          </cell>
          <cell r="J1653" t="str">
            <v>PL10</v>
          </cell>
          <cell r="K1653" t="str">
            <v>Place Services</v>
          </cell>
        </row>
        <row r="1654">
          <cell r="B1654" t="str">
            <v>1101656</v>
          </cell>
          <cell r="C1654" t="str">
            <v>Street Lighting - Savings</v>
          </cell>
          <cell r="D1654">
            <v>60104</v>
          </cell>
          <cell r="E1654" t="str">
            <v>Street Lighting General</v>
          </cell>
          <cell r="F1654" t="str">
            <v>PL10253</v>
          </cell>
          <cell r="G1654" t="str">
            <v>Street Lighting</v>
          </cell>
          <cell r="H1654" t="str">
            <v>PL10107</v>
          </cell>
          <cell r="I1654" t="str">
            <v>Highways Maintenance</v>
          </cell>
          <cell r="J1654" t="str">
            <v>PL10</v>
          </cell>
          <cell r="K1654" t="str">
            <v>Place Services</v>
          </cell>
        </row>
        <row r="1655">
          <cell r="B1655" t="str">
            <v>1101657</v>
          </cell>
          <cell r="C1655" t="str">
            <v>Trading Standards - Savings</v>
          </cell>
          <cell r="D1655">
            <v>60119</v>
          </cell>
          <cell r="E1655" t="str">
            <v>Trading Standards General</v>
          </cell>
          <cell r="F1655" t="str">
            <v>PL10258</v>
          </cell>
          <cell r="G1655" t="str">
            <v>Trading Standards</v>
          </cell>
          <cell r="H1655" t="str">
            <v>PL10109</v>
          </cell>
          <cell r="I1655" t="str">
            <v>Regulatory Services</v>
          </cell>
          <cell r="J1655" t="str">
            <v>PL10</v>
          </cell>
          <cell r="K1655" t="str">
            <v>Place Services</v>
          </cell>
        </row>
        <row r="1656">
          <cell r="B1656" t="str">
            <v>1101658</v>
          </cell>
          <cell r="C1656" t="str">
            <v>Traffic Management - Savings</v>
          </cell>
          <cell r="D1656">
            <v>60122</v>
          </cell>
          <cell r="E1656" t="str">
            <v>Traffic Management General</v>
          </cell>
          <cell r="F1656" t="str">
            <v>PL10259</v>
          </cell>
          <cell r="G1656" t="str">
            <v>Traffic Management &amp; Road Safety</v>
          </cell>
          <cell r="H1656" t="str">
            <v>PL10107</v>
          </cell>
          <cell r="I1656" t="str">
            <v>Highways Maintenance</v>
          </cell>
          <cell r="J1656" t="str">
            <v>PL10</v>
          </cell>
          <cell r="K1656" t="str">
            <v>Place Services</v>
          </cell>
        </row>
        <row r="1657">
          <cell r="B1657" t="str">
            <v>1101659</v>
          </cell>
          <cell r="C1657" t="str">
            <v>Transport Savings</v>
          </cell>
          <cell r="D1657">
            <v>60124</v>
          </cell>
          <cell r="E1657" t="str">
            <v>Transport</v>
          </cell>
          <cell r="F1657" t="str">
            <v>PL10260</v>
          </cell>
          <cell r="G1657" t="str">
            <v>Transport</v>
          </cell>
          <cell r="H1657" t="str">
            <v>PL10106</v>
          </cell>
          <cell r="I1657" t="str">
            <v>Traded Services</v>
          </cell>
          <cell r="J1657" t="str">
            <v>PL10</v>
          </cell>
          <cell r="K1657" t="str">
            <v>Place Services</v>
          </cell>
        </row>
        <row r="1658">
          <cell r="B1658" t="str">
            <v>1101660</v>
          </cell>
          <cell r="C1658" t="str">
            <v>Transport Planning - ERIC Park &amp; Ride</v>
          </cell>
          <cell r="D1658">
            <v>60125</v>
          </cell>
          <cell r="E1658" t="str">
            <v>Transport planning, policy &amp; strat</v>
          </cell>
          <cell r="F1658" t="str">
            <v>PL10261</v>
          </cell>
          <cell r="G1658" t="str">
            <v>Transport Planning Policy &amp; Strat</v>
          </cell>
          <cell r="H1658" t="str">
            <v>PL10111</v>
          </cell>
          <cell r="I1658" t="str">
            <v>Regeneration &amp; Planning</v>
          </cell>
          <cell r="J1658" t="str">
            <v>PL10</v>
          </cell>
          <cell r="K1658" t="str">
            <v>Place Services</v>
          </cell>
        </row>
        <row r="1659">
          <cell r="B1659" t="str">
            <v>1101661</v>
          </cell>
          <cell r="C1659" t="str">
            <v>Test &amp; Trace</v>
          </cell>
          <cell r="D1659">
            <v>60153</v>
          </cell>
          <cell r="E1659" t="str">
            <v>Collaborative Commissioning</v>
          </cell>
          <cell r="F1659" t="str">
            <v>PE10218</v>
          </cell>
          <cell r="G1659" t="str">
            <v>Collaborative Commissioning</v>
          </cell>
          <cell r="H1659" t="str">
            <v>PE10110</v>
          </cell>
          <cell r="I1659" t="str">
            <v>Management &amp; Support Services</v>
          </cell>
          <cell r="J1659" t="str">
            <v>PE10</v>
          </cell>
          <cell r="K1659" t="str">
            <v>People Services</v>
          </cell>
        </row>
        <row r="1660">
          <cell r="B1660" t="str">
            <v>1101662</v>
          </cell>
          <cell r="C1660" t="str">
            <v>COMF Other</v>
          </cell>
          <cell r="D1660">
            <v>60153</v>
          </cell>
          <cell r="E1660" t="str">
            <v>Collaborative Commissioning</v>
          </cell>
          <cell r="F1660" t="str">
            <v>PE10218</v>
          </cell>
          <cell r="G1660" t="str">
            <v>Collaborative Commissioning</v>
          </cell>
          <cell r="H1660" t="str">
            <v>PE10110</v>
          </cell>
          <cell r="I1660" t="str">
            <v>Management &amp; Support Services</v>
          </cell>
          <cell r="J1660" t="str">
            <v>PE10</v>
          </cell>
          <cell r="K1660" t="str">
            <v>People Services</v>
          </cell>
        </row>
        <row r="1661">
          <cell r="B1661" t="str">
            <v>1101663</v>
          </cell>
          <cell r="C1661" t="str">
            <v>Looked After Children - Service User Funds</v>
          </cell>
          <cell r="D1661">
            <v>60264</v>
          </cell>
          <cell r="E1661" t="str">
            <v>Other CLA Services</v>
          </cell>
          <cell r="F1661" t="str">
            <v>PE10216</v>
          </cell>
          <cell r="G1661" t="str">
            <v>Children Looked After</v>
          </cell>
          <cell r="H1661" t="str">
            <v>PE10103</v>
          </cell>
          <cell r="I1661" t="str">
            <v>Children's Social Services</v>
          </cell>
          <cell r="J1661" t="str">
            <v>PE10</v>
          </cell>
          <cell r="K1661" t="str">
            <v>People Services</v>
          </cell>
        </row>
        <row r="1662">
          <cell r="B1662" t="str">
            <v>1101664</v>
          </cell>
          <cell r="C1662" t="str">
            <v>Children's Social Care Grants (Revenue)</v>
          </cell>
          <cell r="D1662">
            <v>60265</v>
          </cell>
          <cell r="E1662" t="str">
            <v>Other Family Support Services</v>
          </cell>
          <cell r="F1662" t="str">
            <v>PE10233</v>
          </cell>
          <cell r="G1662" t="str">
            <v>Family Support Services</v>
          </cell>
          <cell r="H1662" t="str">
            <v>PE10103</v>
          </cell>
          <cell r="I1662" t="str">
            <v>Children's Social Services</v>
          </cell>
          <cell r="J1662" t="str">
            <v>PE10</v>
          </cell>
          <cell r="K1662" t="str">
            <v>People Services</v>
          </cell>
        </row>
        <row r="1663">
          <cell r="B1663" t="str">
            <v>1101665</v>
          </cell>
          <cell r="C1663" t="str">
            <v>Children's Social Care Grants (Capital)</v>
          </cell>
          <cell r="D1663">
            <v>60265</v>
          </cell>
          <cell r="E1663" t="str">
            <v>Other Family Support Services</v>
          </cell>
          <cell r="F1663" t="str">
            <v>PE10233</v>
          </cell>
          <cell r="G1663" t="str">
            <v>Family Support Services</v>
          </cell>
          <cell r="H1663" t="str">
            <v>PE10103</v>
          </cell>
          <cell r="I1663" t="str">
            <v>Children's Social Services</v>
          </cell>
          <cell r="J1663" t="str">
            <v>PE10</v>
          </cell>
          <cell r="K1663" t="str">
            <v>People Services</v>
          </cell>
        </row>
        <row r="1664">
          <cell r="B1664" t="str">
            <v>1101666</v>
          </cell>
          <cell r="C1664" t="str">
            <v>Red Bank Trustees</v>
          </cell>
          <cell r="D1664">
            <v>60265</v>
          </cell>
          <cell r="E1664" t="str">
            <v>Other Family Support Services</v>
          </cell>
          <cell r="F1664" t="str">
            <v>PE10233</v>
          </cell>
          <cell r="G1664" t="str">
            <v>Family Support Services</v>
          </cell>
          <cell r="H1664" t="str">
            <v>PE10103</v>
          </cell>
          <cell r="I1664" t="str">
            <v>Children's Social Services</v>
          </cell>
          <cell r="J1664" t="str">
            <v>PE10</v>
          </cell>
          <cell r="K1664" t="str">
            <v>People Services</v>
          </cell>
        </row>
        <row r="1665">
          <cell r="B1665" t="str">
            <v>1101667</v>
          </cell>
          <cell r="C1665" t="str">
            <v>Education Grants (Revenue)</v>
          </cell>
          <cell r="D1665">
            <v>60277</v>
          </cell>
          <cell r="E1665" t="str">
            <v>Other Support Services</v>
          </cell>
          <cell r="F1665" t="str">
            <v>PE10249</v>
          </cell>
          <cell r="G1665" t="str">
            <v>Other Education Functions</v>
          </cell>
          <cell r="H1665" t="str">
            <v>PE10115</v>
          </cell>
          <cell r="I1665" t="str">
            <v>Non- School</v>
          </cell>
          <cell r="J1665" t="str">
            <v>PE10</v>
          </cell>
          <cell r="K1665" t="str">
            <v>People Services</v>
          </cell>
        </row>
        <row r="1666">
          <cell r="B1666" t="str">
            <v>1101668</v>
          </cell>
          <cell r="C1666" t="str">
            <v>Education Grants (Capital)</v>
          </cell>
          <cell r="D1666">
            <v>60277</v>
          </cell>
          <cell r="E1666" t="str">
            <v>Other Support Services</v>
          </cell>
          <cell r="F1666" t="str">
            <v>PE10249</v>
          </cell>
          <cell r="G1666" t="str">
            <v>Other Education Functions</v>
          </cell>
          <cell r="H1666" t="str">
            <v>PE10115</v>
          </cell>
          <cell r="I1666" t="str">
            <v>Non- School</v>
          </cell>
          <cell r="J1666" t="str">
            <v>PE10</v>
          </cell>
          <cell r="K1666" t="str">
            <v>People Services</v>
          </cell>
        </row>
        <row r="1667">
          <cell r="B1667" t="str">
            <v>1101669</v>
          </cell>
          <cell r="C1667" t="str">
            <v>Sarah Cowley Trust</v>
          </cell>
          <cell r="D1667">
            <v>60277</v>
          </cell>
          <cell r="E1667" t="str">
            <v>Other Support Services</v>
          </cell>
          <cell r="F1667" t="str">
            <v>PE10249</v>
          </cell>
          <cell r="G1667" t="str">
            <v>Other Education Functions</v>
          </cell>
          <cell r="H1667" t="str">
            <v>PE10115</v>
          </cell>
          <cell r="I1667" t="str">
            <v>Non- School</v>
          </cell>
          <cell r="J1667" t="str">
            <v>PE10</v>
          </cell>
          <cell r="K1667" t="str">
            <v>People Services</v>
          </cell>
        </row>
        <row r="1668">
          <cell r="B1668" t="str">
            <v>1101670</v>
          </cell>
          <cell r="C1668" t="str">
            <v>Other Trust Funds</v>
          </cell>
          <cell r="D1668">
            <v>60277</v>
          </cell>
          <cell r="E1668" t="str">
            <v>Other Support Services</v>
          </cell>
          <cell r="F1668" t="str">
            <v>PE10249</v>
          </cell>
          <cell r="G1668" t="str">
            <v>Other Education Functions</v>
          </cell>
          <cell r="H1668" t="str">
            <v>PE10115</v>
          </cell>
          <cell r="I1668" t="str">
            <v>Non- School</v>
          </cell>
          <cell r="J1668" t="str">
            <v>PE10</v>
          </cell>
          <cell r="K1668" t="str">
            <v>People Services</v>
          </cell>
        </row>
        <row r="1669">
          <cell r="B1669" t="str">
            <v>1101671</v>
          </cell>
          <cell r="C1669" t="str">
            <v>Corporate Creditors Adjustment</v>
          </cell>
          <cell r="D1669">
            <v>60277</v>
          </cell>
          <cell r="E1669" t="str">
            <v>Other Support Services</v>
          </cell>
          <cell r="F1669" t="str">
            <v>PE10249</v>
          </cell>
          <cell r="G1669" t="str">
            <v>Other Education Functions</v>
          </cell>
          <cell r="H1669" t="str">
            <v>PE10115</v>
          </cell>
          <cell r="I1669" t="str">
            <v>Non- School</v>
          </cell>
          <cell r="J1669" t="str">
            <v>PE10</v>
          </cell>
          <cell r="K1669" t="str">
            <v>People Services</v>
          </cell>
        </row>
        <row r="1670">
          <cell r="B1670" t="str">
            <v>1101672</v>
          </cell>
          <cell r="C1670" t="str">
            <v>Apprenticeship Programme</v>
          </cell>
          <cell r="D1670">
            <v>60310</v>
          </cell>
          <cell r="E1670" t="str">
            <v>Social Work Teams</v>
          </cell>
          <cell r="F1670" t="str">
            <v>PE10215</v>
          </cell>
          <cell r="G1670" t="str">
            <v>Child Protection</v>
          </cell>
          <cell r="H1670" t="str">
            <v>PE10103</v>
          </cell>
          <cell r="I1670" t="str">
            <v>Children's Social Services</v>
          </cell>
          <cell r="J1670" t="str">
            <v>PE10</v>
          </cell>
          <cell r="K1670" t="str">
            <v>People Services</v>
          </cell>
        </row>
        <row r="1671">
          <cell r="B1671" t="str">
            <v>1101673</v>
          </cell>
          <cell r="C1671" t="str">
            <v>Street Cleansing - Savings</v>
          </cell>
          <cell r="D1671">
            <v>60103</v>
          </cell>
          <cell r="E1671" t="str">
            <v>Street Cleansing</v>
          </cell>
          <cell r="F1671" t="str">
            <v>PL10252</v>
          </cell>
          <cell r="G1671" t="str">
            <v>Street Cleansing</v>
          </cell>
          <cell r="H1671" t="str">
            <v>PL10119</v>
          </cell>
          <cell r="I1671" t="str">
            <v>Street Cleansing</v>
          </cell>
          <cell r="J1671" t="str">
            <v>PL10</v>
          </cell>
          <cell r="K1671" t="str">
            <v>Place Services</v>
          </cell>
        </row>
        <row r="1672">
          <cell r="B1672" t="str">
            <v>1101674</v>
          </cell>
          <cell r="C1672" t="str">
            <v>Cemeteries &amp; Crematorium - Savings</v>
          </cell>
          <cell r="D1672">
            <v>60100</v>
          </cell>
          <cell r="E1672" t="str">
            <v>St Helens Cemetery</v>
          </cell>
          <cell r="F1672" t="str">
            <v>PL10210</v>
          </cell>
          <cell r="G1672" t="str">
            <v>Cemeteries</v>
          </cell>
          <cell r="H1672" t="str">
            <v>PL10102</v>
          </cell>
          <cell r="I1672" t="str">
            <v>Cemeteries &amp; Crematorium</v>
          </cell>
          <cell r="J1672" t="str">
            <v>PL10</v>
          </cell>
          <cell r="K1672" t="str">
            <v>Place Services</v>
          </cell>
        </row>
        <row r="1673">
          <cell r="B1673" t="str">
            <v>1101675</v>
          </cell>
          <cell r="C1673" t="str">
            <v>Catering Stock</v>
          </cell>
          <cell r="D1673">
            <v>60068</v>
          </cell>
          <cell r="E1673" t="str">
            <v>Commercial Catering</v>
          </cell>
          <cell r="F1673" t="str">
            <v>PL10209</v>
          </cell>
          <cell r="G1673" t="str">
            <v>Catering</v>
          </cell>
          <cell r="H1673" t="str">
            <v>PL10106</v>
          </cell>
          <cell r="I1673" t="str">
            <v>Traded Services</v>
          </cell>
          <cell r="J1673" t="str">
            <v>PL10</v>
          </cell>
          <cell r="K1673" t="str">
            <v>Place Services</v>
          </cell>
        </row>
        <row r="1674">
          <cell r="B1674" t="str">
            <v>1101676</v>
          </cell>
          <cell r="C1674" t="str">
            <v>Transport Stock</v>
          </cell>
          <cell r="D1674">
            <v>60124</v>
          </cell>
          <cell r="E1674" t="str">
            <v>Transport</v>
          </cell>
          <cell r="F1674" t="str">
            <v>PL10260</v>
          </cell>
          <cell r="G1674" t="str">
            <v>Transport</v>
          </cell>
          <cell r="H1674" t="str">
            <v>PL10106</v>
          </cell>
          <cell r="I1674" t="str">
            <v>Traded Services</v>
          </cell>
          <cell r="J1674" t="str">
            <v>PL10</v>
          </cell>
          <cell r="K1674" t="str">
            <v>Place Services</v>
          </cell>
        </row>
        <row r="1675">
          <cell r="B1675" t="str">
            <v>1101677</v>
          </cell>
          <cell r="C1675" t="str">
            <v>Winter Maintenance Stock</v>
          </cell>
          <cell r="D1675">
            <v>60129</v>
          </cell>
          <cell r="E1675" t="str">
            <v>Winter Maintenance General</v>
          </cell>
          <cell r="F1675" t="str">
            <v>PL10262</v>
          </cell>
          <cell r="G1675" t="str">
            <v>Winter Maintenance</v>
          </cell>
          <cell r="H1675" t="str">
            <v>PL10107</v>
          </cell>
          <cell r="I1675" t="str">
            <v>Highways Maintenance</v>
          </cell>
          <cell r="J1675" t="str">
            <v>PL10</v>
          </cell>
          <cell r="K1675" t="str">
            <v>Place Services</v>
          </cell>
        </row>
        <row r="1676">
          <cell r="B1676" t="str">
            <v>1101678</v>
          </cell>
          <cell r="C1676" t="str">
            <v>Cemetery and Creatorium Stock</v>
          </cell>
          <cell r="D1676">
            <v>60101</v>
          </cell>
          <cell r="E1676" t="str">
            <v>St Helens Crematorium</v>
          </cell>
          <cell r="F1676" t="str">
            <v>PL10216</v>
          </cell>
          <cell r="G1676" t="str">
            <v>Crematorium</v>
          </cell>
          <cell r="H1676" t="str">
            <v>PL10102</v>
          </cell>
          <cell r="I1676" t="str">
            <v>Cemeteries &amp; Crematorium</v>
          </cell>
          <cell r="J1676" t="str">
            <v>PL10</v>
          </cell>
          <cell r="K1676" t="str">
            <v>Place Services</v>
          </cell>
        </row>
        <row r="1677">
          <cell r="B1677" t="str">
            <v>1101679</v>
          </cell>
          <cell r="C1677" t="str">
            <v>Leisure Centre Stock</v>
          </cell>
          <cell r="D1677">
            <v>60051</v>
          </cell>
          <cell r="E1677" t="str">
            <v>Leisure Centres</v>
          </cell>
          <cell r="F1677" t="str">
            <v>PL10233</v>
          </cell>
          <cell r="G1677" t="str">
            <v>Indoor Sports &amp; Recreation</v>
          </cell>
          <cell r="H1677" t="str">
            <v>PL10118</v>
          </cell>
          <cell r="I1677" t="str">
            <v>Recreation And Sports</v>
          </cell>
          <cell r="J1677" t="str">
            <v>PL10</v>
          </cell>
          <cell r="K1677" t="str">
            <v>Place Services</v>
          </cell>
        </row>
        <row r="1678">
          <cell r="B1678" t="str">
            <v>1101680</v>
          </cell>
          <cell r="C1678" t="str">
            <v>Library Stock</v>
          </cell>
          <cell r="D1678">
            <v>60008</v>
          </cell>
          <cell r="E1678" t="str">
            <v>Branch libraries</v>
          </cell>
          <cell r="F1678" t="str">
            <v>PL10234</v>
          </cell>
          <cell r="G1678" t="str">
            <v>Library Buildings</v>
          </cell>
          <cell r="H1678" t="str">
            <v>PL10113</v>
          </cell>
          <cell r="I1678" t="str">
            <v>Library Services</v>
          </cell>
          <cell r="J1678" t="str">
            <v>PL10</v>
          </cell>
          <cell r="K1678" t="str">
            <v>Place Services</v>
          </cell>
        </row>
        <row r="1679">
          <cell r="B1679" t="str">
            <v>1101681</v>
          </cell>
          <cell r="C1679" t="str">
            <v>Assistive Technology Stock</v>
          </cell>
          <cell r="D1679">
            <v>60146</v>
          </cell>
          <cell r="E1679" t="str">
            <v>Careline</v>
          </cell>
          <cell r="F1679" t="str">
            <v>PE10212</v>
          </cell>
          <cell r="G1679" t="str">
            <v>Assistive Equipment &amp; Technology</v>
          </cell>
          <cell r="H1679" t="str">
            <v>PE10101</v>
          </cell>
          <cell r="I1679" t="str">
            <v>Assistive Equipment &amp; Technology</v>
          </cell>
          <cell r="J1679" t="str">
            <v>PE10</v>
          </cell>
          <cell r="K1679" t="str">
            <v>People Services</v>
          </cell>
        </row>
        <row r="1680">
          <cell r="B1680" t="str">
            <v>1101682</v>
          </cell>
          <cell r="C1680" t="str">
            <v>UKSPF - Management &amp; Admin</v>
          </cell>
          <cell r="D1680">
            <v>60106</v>
          </cell>
          <cell r="E1680" t="str">
            <v>Support to Business &amp; Enterprise</v>
          </cell>
          <cell r="F1680" t="str">
            <v>PL10224</v>
          </cell>
          <cell r="G1680" t="str">
            <v>Economic Development</v>
          </cell>
          <cell r="H1680" t="str">
            <v>PL10116</v>
          </cell>
          <cell r="I1680" t="str">
            <v>Planning &amp; Development</v>
          </cell>
          <cell r="J1680" t="str">
            <v>PL10</v>
          </cell>
          <cell r="K1680" t="str">
            <v>Place Services</v>
          </cell>
        </row>
        <row r="1681">
          <cell r="B1681" t="str">
            <v>1101683</v>
          </cell>
          <cell r="C1681" t="str">
            <v>Building Safety Regulations</v>
          </cell>
          <cell r="D1681">
            <v>60011</v>
          </cell>
          <cell r="E1681" t="str">
            <v>Building Control</v>
          </cell>
          <cell r="F1681" t="str">
            <v>PL10205</v>
          </cell>
          <cell r="G1681" t="str">
            <v>Building Control</v>
          </cell>
          <cell r="H1681" t="str">
            <v>PL10116</v>
          </cell>
          <cell r="I1681" t="str">
            <v>Planning &amp; Development</v>
          </cell>
          <cell r="J1681" t="str">
            <v>PL10</v>
          </cell>
          <cell r="K1681" t="str">
            <v>Place Services</v>
          </cell>
        </row>
        <row r="1682">
          <cell r="B1682" t="str">
            <v>1101684</v>
          </cell>
          <cell r="C1682" t="str">
            <v>Other</v>
          </cell>
          <cell r="D1682">
            <v>60266</v>
          </cell>
          <cell r="E1682" t="str">
            <v>Other Public Health Services  Other Public Health Services</v>
          </cell>
          <cell r="F1682" t="str">
            <v>PE10250</v>
          </cell>
          <cell r="G1682" t="str">
            <v>Other Public Health Services</v>
          </cell>
          <cell r="H1682" t="str">
            <v>PE10112</v>
          </cell>
          <cell r="I1682" t="str">
            <v>Misc Public Health Services</v>
          </cell>
          <cell r="J1682" t="str">
            <v>PE10</v>
          </cell>
          <cell r="K1682" t="str">
            <v>People Services</v>
          </cell>
        </row>
        <row r="1683">
          <cell r="B1683" t="str">
            <v>1101685</v>
          </cell>
          <cell r="C1683" t="str">
            <v>Community Champions</v>
          </cell>
          <cell r="D1683">
            <v>60266</v>
          </cell>
          <cell r="E1683" t="str">
            <v>Other Public Health Services  Other Public Health Services</v>
          </cell>
          <cell r="F1683" t="str">
            <v>PE10250</v>
          </cell>
          <cell r="G1683" t="str">
            <v>Other Public Health Services</v>
          </cell>
          <cell r="H1683" t="str">
            <v>PE10112</v>
          </cell>
          <cell r="I1683" t="str">
            <v>Misc Public Health Services</v>
          </cell>
          <cell r="J1683" t="str">
            <v>PE10</v>
          </cell>
          <cell r="K1683" t="str">
            <v>People Services</v>
          </cell>
        </row>
        <row r="1684">
          <cell r="B1684" t="str">
            <v>1101686</v>
          </cell>
          <cell r="C1684" t="str">
            <v>Alpha Saxon Court</v>
          </cell>
          <cell r="D1684">
            <v>60216</v>
          </cell>
          <cell r="E1684" t="str">
            <v>Long Term Support - Community Sl Older People (65+) (Physical Support)</v>
          </cell>
          <cell r="F1684" t="str">
            <v>PE10246</v>
          </cell>
          <cell r="G1684" t="str">
            <v>Older People (65+) (Physical Support)</v>
          </cell>
          <cell r="H1684" t="str">
            <v>PE10118</v>
          </cell>
          <cell r="I1684" t="str">
            <v>Physical Support</v>
          </cell>
          <cell r="J1684" t="str">
            <v>PE10</v>
          </cell>
          <cell r="K1684" t="str">
            <v>People Services</v>
          </cell>
        </row>
        <row r="1685">
          <cell r="B1685" t="str">
            <v>1101687</v>
          </cell>
          <cell r="C1685" t="str">
            <v>Burrows Court</v>
          </cell>
          <cell r="D1685">
            <v>60216</v>
          </cell>
          <cell r="E1685" t="str">
            <v>Long Term Support - Community Sl Older People (65+) (Physical Support)</v>
          </cell>
          <cell r="F1685" t="str">
            <v>PE10246</v>
          </cell>
          <cell r="G1685" t="str">
            <v>Older People (65+) (Physical Support)</v>
          </cell>
          <cell r="H1685" t="str">
            <v>PE10118</v>
          </cell>
          <cell r="I1685" t="str">
            <v>Physical Support</v>
          </cell>
          <cell r="J1685" t="str">
            <v>PE10</v>
          </cell>
          <cell r="K1685" t="str">
            <v>People Services</v>
          </cell>
        </row>
        <row r="1686">
          <cell r="B1686" t="str">
            <v>1101688</v>
          </cell>
          <cell r="C1686" t="str">
            <v>Regenda Woods Court</v>
          </cell>
          <cell r="D1686">
            <v>60216</v>
          </cell>
          <cell r="E1686" t="str">
            <v>Long Term Support - Community Sl Older People (65+) (Physical Support)</v>
          </cell>
          <cell r="F1686" t="str">
            <v>PE10246</v>
          </cell>
          <cell r="G1686" t="str">
            <v>Older People (65+) (Physical Support)</v>
          </cell>
          <cell r="H1686" t="str">
            <v>PE10118</v>
          </cell>
          <cell r="I1686" t="str">
            <v>Physical Support</v>
          </cell>
          <cell r="J1686" t="str">
            <v>PE10</v>
          </cell>
          <cell r="K1686" t="str">
            <v>People Services</v>
          </cell>
        </row>
        <row r="1687">
          <cell r="B1687" t="str">
            <v>1101689</v>
          </cell>
          <cell r="C1687" t="str">
            <v>Riverside Dispersed Alarms</v>
          </cell>
          <cell r="D1687">
            <v>60216</v>
          </cell>
          <cell r="E1687" t="str">
            <v>Long Term Support - Community Sl Older People (65+) (Physical Support)</v>
          </cell>
          <cell r="F1687" t="str">
            <v>PE10246</v>
          </cell>
          <cell r="G1687" t="str">
            <v>Older People (65+) (Physical Support)</v>
          </cell>
          <cell r="H1687" t="str">
            <v>PE10118</v>
          </cell>
          <cell r="I1687" t="str">
            <v>Physical Support</v>
          </cell>
          <cell r="J1687" t="str">
            <v>PE10</v>
          </cell>
          <cell r="K1687" t="str">
            <v>People Services</v>
          </cell>
        </row>
        <row r="1688">
          <cell r="B1688" t="str">
            <v>1101690</v>
          </cell>
          <cell r="C1688" t="str">
            <v>The Riverside Group Alarms</v>
          </cell>
          <cell r="D1688">
            <v>60216</v>
          </cell>
          <cell r="E1688" t="str">
            <v>Long Term Support - Community Sl Older People (65+) (Physical Support)</v>
          </cell>
          <cell r="F1688" t="str">
            <v>PE10246</v>
          </cell>
          <cell r="G1688" t="str">
            <v>Older People (65+) (Physical Support)</v>
          </cell>
          <cell r="H1688" t="str">
            <v>PE10118</v>
          </cell>
          <cell r="I1688" t="str">
            <v>Physical Support</v>
          </cell>
          <cell r="J1688" t="str">
            <v>PE10</v>
          </cell>
          <cell r="K1688" t="str">
            <v>People Services</v>
          </cell>
        </row>
        <row r="1689">
          <cell r="B1689" t="str">
            <v>1101691</v>
          </cell>
          <cell r="C1689" t="str">
            <v>The Riverside Group Sheltered</v>
          </cell>
          <cell r="D1689">
            <v>60216</v>
          </cell>
          <cell r="E1689" t="str">
            <v>Long Term Support - Community Sl Older People (65+) (Physical Support)</v>
          </cell>
          <cell r="F1689" t="str">
            <v>PE10246</v>
          </cell>
          <cell r="G1689" t="str">
            <v>Older People (65+) (Physical Support)</v>
          </cell>
          <cell r="H1689" t="str">
            <v>PE10118</v>
          </cell>
          <cell r="I1689" t="str">
            <v>Physical Support</v>
          </cell>
          <cell r="J1689" t="str">
            <v>PE10</v>
          </cell>
          <cell r="K1689" t="str">
            <v>People Services</v>
          </cell>
        </row>
        <row r="1690">
          <cell r="B1690" t="str">
            <v>1101692</v>
          </cell>
          <cell r="C1690" t="str">
            <v>Reablement - Agency</v>
          </cell>
          <cell r="D1690">
            <v>60330</v>
          </cell>
          <cell r="E1690" t="str">
            <v>St Support To Max Independence  Older People  65+   Physical Support</v>
          </cell>
          <cell r="F1690" t="str">
            <v>PE10246</v>
          </cell>
          <cell r="G1690" t="str">
            <v>Older People (65+) (Physical Support)</v>
          </cell>
          <cell r="H1690" t="str">
            <v>PE10118</v>
          </cell>
          <cell r="I1690" t="str">
            <v>Physical Support</v>
          </cell>
          <cell r="J1690" t="str">
            <v>PE10</v>
          </cell>
          <cell r="K1690" t="str">
            <v>People Services</v>
          </cell>
        </row>
        <row r="1691">
          <cell r="B1691" t="str">
            <v>1101693</v>
          </cell>
          <cell r="C1691" t="str">
            <v>Making Space Accomodation</v>
          </cell>
          <cell r="D1691">
            <v>60364</v>
          </cell>
          <cell r="E1691" t="str">
            <v>Long Term Support - Community Sl Adults (18-64) (Mental Health Support)</v>
          </cell>
          <cell r="F1691" t="str">
            <v>PE10205</v>
          </cell>
          <cell r="G1691" t="str">
            <v>Adults (18-64) (Mental Health Support)</v>
          </cell>
          <cell r="H1691" t="str">
            <v>PE10111</v>
          </cell>
          <cell r="I1691" t="str">
            <v>Mental Health Support</v>
          </cell>
          <cell r="J1691" t="str">
            <v>PE10</v>
          </cell>
          <cell r="K1691" t="str">
            <v>People Services</v>
          </cell>
        </row>
        <row r="1692">
          <cell r="B1692" t="str">
            <v>1101694</v>
          </cell>
          <cell r="C1692" t="str">
            <v>Together Floating Support</v>
          </cell>
          <cell r="D1692">
            <v>60364</v>
          </cell>
          <cell r="E1692" t="str">
            <v>Long Term Support - Community Sl Adults (18-64) (Mental Health Support)</v>
          </cell>
          <cell r="F1692" t="str">
            <v>PE10205</v>
          </cell>
          <cell r="G1692" t="str">
            <v>Adults (18-64) (Mental Health Support)</v>
          </cell>
          <cell r="H1692" t="str">
            <v>PE10111</v>
          </cell>
          <cell r="I1692" t="str">
            <v>Mental Health Support</v>
          </cell>
          <cell r="J1692" t="str">
            <v>PE10</v>
          </cell>
          <cell r="K1692" t="str">
            <v>People Services</v>
          </cell>
        </row>
        <row r="1693">
          <cell r="B1693" t="str">
            <v>1101695</v>
          </cell>
          <cell r="C1693" t="str">
            <v>Floating Support Holding Code</v>
          </cell>
          <cell r="D1693">
            <v>60364</v>
          </cell>
          <cell r="E1693" t="str">
            <v>Long Term Support - Community Sl Adults (18-64) (Mental Health Support)</v>
          </cell>
          <cell r="F1693" t="str">
            <v>PE10205</v>
          </cell>
          <cell r="G1693" t="str">
            <v>Adults (18-64) (Mental Health Support)</v>
          </cell>
          <cell r="H1693" t="str">
            <v>PE10111</v>
          </cell>
          <cell r="I1693" t="str">
            <v>Mental Health Support</v>
          </cell>
          <cell r="J1693" t="str">
            <v>PE10</v>
          </cell>
          <cell r="K1693" t="str">
            <v>People Services</v>
          </cell>
        </row>
        <row r="1694">
          <cell r="B1694" t="str">
            <v>1101696</v>
          </cell>
          <cell r="C1694" t="str">
            <v>Dementia Support Service</v>
          </cell>
          <cell r="D1694">
            <v>60074</v>
          </cell>
          <cell r="E1694" t="str">
            <v>Long Term Support - Community Sl Older People 65+  Mental</v>
          </cell>
          <cell r="F1694" t="str">
            <v>PE10245</v>
          </cell>
          <cell r="G1694" t="str">
            <v>Older People (65+) (Mental Health Support)</v>
          </cell>
          <cell r="H1694" t="str">
            <v>PE10111</v>
          </cell>
          <cell r="I1694" t="str">
            <v>Mental Health Support</v>
          </cell>
          <cell r="J1694" t="str">
            <v>PE10</v>
          </cell>
          <cell r="K1694" t="str">
            <v>People Services</v>
          </cell>
        </row>
        <row r="1695">
          <cell r="B1695" t="str">
            <v>1101697</v>
          </cell>
          <cell r="C1695" t="str">
            <v>Equipment Store Holding Code</v>
          </cell>
          <cell r="D1695">
            <v>60263</v>
          </cell>
          <cell r="E1695" t="str">
            <v>Occupational Therapy</v>
          </cell>
          <cell r="F1695" t="str">
            <v>PE10212</v>
          </cell>
          <cell r="G1695" t="str">
            <v>Assistive Equipment &amp; Technology</v>
          </cell>
          <cell r="H1695" t="str">
            <v>PE10101</v>
          </cell>
          <cell r="I1695" t="str">
            <v>Assistive Equipment &amp; Technology</v>
          </cell>
          <cell r="J1695" t="str">
            <v>PE10</v>
          </cell>
          <cell r="K1695" t="str">
            <v>People Services</v>
          </cell>
        </row>
        <row r="1696">
          <cell r="B1696" t="str">
            <v>1101698</v>
          </cell>
          <cell r="C1696" t="str">
            <v>Asch Internal Training Programme</v>
          </cell>
          <cell r="D1696">
            <v>60067</v>
          </cell>
          <cell r="E1696" t="str">
            <v>ASCH Internal Training</v>
          </cell>
          <cell r="F1696" t="str">
            <v>PE10221</v>
          </cell>
          <cell r="G1696" t="str">
            <v>Commissioning &amp; Business Support</v>
          </cell>
          <cell r="H1696" t="str">
            <v>PE10104</v>
          </cell>
          <cell r="I1696" t="str">
            <v>Commissioning &amp; Service Delivery</v>
          </cell>
          <cell r="J1696" t="str">
            <v>PE10</v>
          </cell>
          <cell r="K1696" t="str">
            <v>People Services</v>
          </cell>
        </row>
        <row r="1697">
          <cell r="B1697" t="str">
            <v>1101699</v>
          </cell>
          <cell r="C1697" t="str">
            <v>Health Watch</v>
          </cell>
          <cell r="D1697">
            <v>60188</v>
          </cell>
          <cell r="E1697" t="str">
            <v>Generic Services Other</v>
          </cell>
          <cell r="F1697" t="str">
            <v>PE10235</v>
          </cell>
          <cell r="G1697" t="str">
            <v>Generic Services</v>
          </cell>
          <cell r="H1697" t="str">
            <v>PE10106</v>
          </cell>
          <cell r="I1697" t="str">
            <v>Generic Services</v>
          </cell>
          <cell r="J1697" t="str">
            <v>PE10</v>
          </cell>
          <cell r="K1697" t="str">
            <v>People Services</v>
          </cell>
        </row>
        <row r="1698">
          <cell r="B1698" t="str">
            <v>1101700</v>
          </cell>
          <cell r="C1698" t="str">
            <v>Star Procurement</v>
          </cell>
          <cell r="D1698">
            <v>60377</v>
          </cell>
          <cell r="E1698" t="str">
            <v>Contracting &amp; Procurement</v>
          </cell>
          <cell r="F1698" t="str">
            <v>CO10203</v>
          </cell>
          <cell r="G1698" t="str">
            <v>Contracting &amp; Procurement</v>
          </cell>
          <cell r="H1698" t="str">
            <v>CO10105</v>
          </cell>
          <cell r="I1698" t="str">
            <v>Service Management &amp; Supprt Cost</v>
          </cell>
          <cell r="J1698" t="str">
            <v>CO10</v>
          </cell>
          <cell r="K1698" t="str">
            <v>Corporate</v>
          </cell>
        </row>
        <row r="1699">
          <cell r="B1699" t="str">
            <v>1101701</v>
          </cell>
          <cell r="C1699" t="str">
            <v>Waste Disposal Authority</v>
          </cell>
          <cell r="D1699">
            <v>60118</v>
          </cell>
          <cell r="E1699" t="str">
            <v>Trade Waste General</v>
          </cell>
          <cell r="F1699" t="str">
            <v>PL10257</v>
          </cell>
          <cell r="G1699" t="str">
            <v>Trade Waste</v>
          </cell>
          <cell r="H1699" t="str">
            <v>PL10120</v>
          </cell>
          <cell r="I1699" t="str">
            <v>Waste Collection</v>
          </cell>
          <cell r="J1699" t="str">
            <v>PL10</v>
          </cell>
          <cell r="K1699" t="str">
            <v>Place Services</v>
          </cell>
        </row>
        <row r="1700">
          <cell r="B1700" t="str">
            <v>1101702</v>
          </cell>
          <cell r="C1700" t="str">
            <v>Economic Devpt Marketing</v>
          </cell>
          <cell r="D1700">
            <v>60032</v>
          </cell>
          <cell r="E1700" t="str">
            <v>Economic Research</v>
          </cell>
          <cell r="F1700" t="str">
            <v>PL10224</v>
          </cell>
          <cell r="G1700" t="str">
            <v>Economic Development</v>
          </cell>
          <cell r="H1700" t="str">
            <v>PL10116</v>
          </cell>
          <cell r="I1700" t="str">
            <v>Planning &amp; Development</v>
          </cell>
          <cell r="J1700" t="str">
            <v>PL10</v>
          </cell>
          <cell r="K1700" t="str">
            <v>Place Services</v>
          </cell>
        </row>
        <row r="1701">
          <cell r="B1701" t="str">
            <v>1101703</v>
          </cell>
          <cell r="C1701" t="str">
            <v>GDP Capital Holding Code</v>
          </cell>
          <cell r="D1701">
            <v>60089</v>
          </cell>
          <cell r="E1701" t="str">
            <v>Regeneration &amp; Growth General</v>
          </cell>
          <cell r="F1701" t="str">
            <v>PL10248</v>
          </cell>
          <cell r="G1701" t="str">
            <v>Regeneration &amp; Growth</v>
          </cell>
          <cell r="H1701" t="str">
            <v>PL10116</v>
          </cell>
          <cell r="I1701" t="str">
            <v>Planning &amp; Development</v>
          </cell>
          <cell r="J1701" t="str">
            <v>PL10</v>
          </cell>
          <cell r="K1701" t="str">
            <v>Place Services</v>
          </cell>
        </row>
        <row r="1702">
          <cell r="B1702" t="str">
            <v>1101704</v>
          </cell>
          <cell r="C1702" t="str">
            <v>MRWA Levy</v>
          </cell>
          <cell r="D1702">
            <v>60454</v>
          </cell>
          <cell r="E1702" t="str">
            <v>Service Levies</v>
          </cell>
          <cell r="F1702" t="str">
            <v>CE10213</v>
          </cell>
          <cell r="G1702" t="str">
            <v>Net Cost Of Services</v>
          </cell>
          <cell r="H1702" t="str">
            <v>CE10104</v>
          </cell>
          <cell r="I1702" t="str">
            <v>Net Revenue Account</v>
          </cell>
          <cell r="J1702" t="str">
            <v>CE10</v>
          </cell>
          <cell r="K1702" t="str">
            <v>Centralised</v>
          </cell>
        </row>
        <row r="1703">
          <cell r="B1703" t="str">
            <v>1101705</v>
          </cell>
          <cell r="C1703" t="str">
            <v>LHT Income (Networks)</v>
          </cell>
          <cell r="D1703">
            <v>60188</v>
          </cell>
          <cell r="E1703" t="str">
            <v>Generic Services Other</v>
          </cell>
          <cell r="F1703" t="str">
            <v>PE10235</v>
          </cell>
          <cell r="G1703" t="str">
            <v>Generic Services</v>
          </cell>
          <cell r="H1703" t="str">
            <v>PE10106</v>
          </cell>
          <cell r="I1703" t="str">
            <v>Generic Services</v>
          </cell>
          <cell r="J1703" t="str">
            <v>PE10</v>
          </cell>
          <cell r="K1703" t="str">
            <v>People Services</v>
          </cell>
        </row>
        <row r="1704">
          <cell r="B1704" t="str">
            <v>1101706</v>
          </cell>
          <cell r="C1704" t="str">
            <v>Private Homes Pensions</v>
          </cell>
          <cell r="D1704">
            <v>60188</v>
          </cell>
          <cell r="E1704" t="str">
            <v>Generic Services Other</v>
          </cell>
          <cell r="F1704" t="str">
            <v>PE10235</v>
          </cell>
          <cell r="G1704" t="str">
            <v>Generic Services</v>
          </cell>
          <cell r="H1704" t="str">
            <v>PE10106</v>
          </cell>
          <cell r="I1704" t="str">
            <v>Generic Services</v>
          </cell>
          <cell r="J1704" t="str">
            <v>PE10</v>
          </cell>
          <cell r="K1704" t="str">
            <v>People Services</v>
          </cell>
        </row>
        <row r="1705">
          <cell r="B1705" t="str">
            <v>1101707</v>
          </cell>
          <cell r="C1705" t="str">
            <v>Protection Of Property</v>
          </cell>
          <cell r="D1705">
            <v>60188</v>
          </cell>
          <cell r="E1705" t="str">
            <v>Generic Services Other</v>
          </cell>
          <cell r="F1705" t="str">
            <v>PE10235</v>
          </cell>
          <cell r="G1705" t="str">
            <v>Generic Services</v>
          </cell>
          <cell r="H1705" t="str">
            <v>PE10106</v>
          </cell>
          <cell r="I1705" t="str">
            <v>Generic Services</v>
          </cell>
          <cell r="J1705" t="str">
            <v>PE10</v>
          </cell>
          <cell r="K1705" t="str">
            <v>People Services</v>
          </cell>
        </row>
        <row r="1706">
          <cell r="B1706" t="str">
            <v>1101708</v>
          </cell>
          <cell r="C1706" t="str">
            <v>Independent Sector PA</v>
          </cell>
          <cell r="D1706">
            <v>60188</v>
          </cell>
          <cell r="E1706" t="str">
            <v>Generic Services Other</v>
          </cell>
          <cell r="F1706" t="str">
            <v>PE10235</v>
          </cell>
          <cell r="G1706" t="str">
            <v>Generic Services</v>
          </cell>
          <cell r="H1706" t="str">
            <v>PE10106</v>
          </cell>
          <cell r="I1706" t="str">
            <v>Generic Services</v>
          </cell>
          <cell r="J1706" t="str">
            <v>PE10</v>
          </cell>
          <cell r="K1706" t="str">
            <v>People Services</v>
          </cell>
        </row>
        <row r="1707">
          <cell r="B1707" t="str">
            <v>1101709</v>
          </cell>
          <cell r="C1707" t="str">
            <v>Res Savings - Discharged</v>
          </cell>
          <cell r="D1707">
            <v>60188</v>
          </cell>
          <cell r="E1707" t="str">
            <v>Generic Services Other</v>
          </cell>
          <cell r="F1707" t="str">
            <v>PE10235</v>
          </cell>
          <cell r="G1707" t="str">
            <v>Generic Services</v>
          </cell>
          <cell r="H1707" t="str">
            <v>PE10106</v>
          </cell>
          <cell r="I1707" t="str">
            <v>Generic Services</v>
          </cell>
          <cell r="J1707" t="str">
            <v>PE10</v>
          </cell>
          <cell r="K1707" t="str">
            <v>People Services</v>
          </cell>
        </row>
        <row r="1708">
          <cell r="B1708" t="str">
            <v>1101710</v>
          </cell>
          <cell r="C1708" t="str">
            <v>School Balances</v>
          </cell>
          <cell r="D1708">
            <v>60277</v>
          </cell>
          <cell r="E1708" t="str">
            <v>Other Support Services</v>
          </cell>
          <cell r="F1708" t="str">
            <v>PE10249</v>
          </cell>
          <cell r="G1708" t="str">
            <v>Other Education Functions</v>
          </cell>
          <cell r="H1708" t="str">
            <v>PE10115</v>
          </cell>
          <cell r="I1708" t="str">
            <v>Non- School</v>
          </cell>
          <cell r="J1708" t="str">
            <v>PE10</v>
          </cell>
          <cell r="K1708" t="str">
            <v>People Services</v>
          </cell>
        </row>
        <row r="1709">
          <cell r="B1709" t="str">
            <v>1101711</v>
          </cell>
          <cell r="C1709" t="str">
            <v>Dedicated Schools Grant Reserve</v>
          </cell>
          <cell r="D1709">
            <v>60277</v>
          </cell>
          <cell r="E1709" t="str">
            <v>Other Support Services</v>
          </cell>
          <cell r="F1709" t="str">
            <v>PE10249</v>
          </cell>
          <cell r="G1709" t="str">
            <v>Other Education Functions</v>
          </cell>
          <cell r="H1709" t="str">
            <v>PE10115</v>
          </cell>
          <cell r="I1709" t="str">
            <v>Non- School</v>
          </cell>
          <cell r="J1709" t="str">
            <v>PE10</v>
          </cell>
          <cell r="K1709" t="str">
            <v>People Services</v>
          </cell>
        </row>
        <row r="1710">
          <cell r="B1710" t="str">
            <v>1101712</v>
          </cell>
          <cell r="C1710" t="str">
            <v>DSG Adjustment Account</v>
          </cell>
          <cell r="D1710">
            <v>60277</v>
          </cell>
          <cell r="E1710" t="str">
            <v>Other Support Services</v>
          </cell>
          <cell r="F1710" t="str">
            <v>PE10249</v>
          </cell>
          <cell r="G1710" t="str">
            <v>Other Education Functions</v>
          </cell>
          <cell r="H1710" t="str">
            <v>PE10115</v>
          </cell>
          <cell r="I1710" t="str">
            <v>Non- School</v>
          </cell>
          <cell r="J1710" t="str">
            <v>PE10</v>
          </cell>
          <cell r="K1710" t="str">
            <v>People Services</v>
          </cell>
        </row>
        <row r="1711">
          <cell r="B1711" t="str">
            <v>1101713</v>
          </cell>
          <cell r="C1711" t="str">
            <v>Online payments</v>
          </cell>
          <cell r="D1711">
            <v>60052</v>
          </cell>
          <cell r="E1711" t="str">
            <v>Leisure Management</v>
          </cell>
          <cell r="F1711" t="str">
            <v>PL10233</v>
          </cell>
          <cell r="G1711" t="str">
            <v>Indoor Sports &amp; Recreation</v>
          </cell>
          <cell r="H1711" t="str">
            <v>PL10118</v>
          </cell>
          <cell r="I1711" t="str">
            <v>Recreation And Sports</v>
          </cell>
          <cell r="J1711" t="str">
            <v>PL10</v>
          </cell>
          <cell r="K1711" t="str">
            <v>Place Services</v>
          </cell>
        </row>
        <row r="1712">
          <cell r="B1712" t="str">
            <v>1101714</v>
          </cell>
          <cell r="C1712" t="str">
            <v>Day 6 Base</v>
          </cell>
          <cell r="D1712">
            <v>60286</v>
          </cell>
          <cell r="E1712" t="str">
            <v>Pupil Referral Unit</v>
          </cell>
          <cell r="F1712" t="str">
            <v>PE10211</v>
          </cell>
          <cell r="G1712" t="str">
            <v>Alternative Provision</v>
          </cell>
          <cell r="H1712" t="str">
            <v>PE10121</v>
          </cell>
          <cell r="I1712" t="str">
            <v>Schools</v>
          </cell>
          <cell r="J1712" t="str">
            <v>PE10</v>
          </cell>
          <cell r="K1712" t="str">
            <v>People Services</v>
          </cell>
        </row>
        <row r="1713">
          <cell r="B1713" t="str">
            <v>1101715</v>
          </cell>
          <cell r="C1713" t="str">
            <v>Highways Rechargeable - RTC 02/11/23 Nannygoat Pk Fence</v>
          </cell>
          <cell r="D1713">
            <v>60057</v>
          </cell>
          <cell r="E1713" t="str">
            <v>Misc Highways Maintenance</v>
          </cell>
          <cell r="F1713" t="str">
            <v>PL10249</v>
          </cell>
          <cell r="G1713" t="str">
            <v>Routine Maintenance</v>
          </cell>
          <cell r="H1713" t="str">
            <v>PL10107</v>
          </cell>
          <cell r="I1713" t="str">
            <v>Highways Maintenance</v>
          </cell>
          <cell r="J1713" t="str">
            <v>PL10</v>
          </cell>
          <cell r="K1713" t="str">
            <v>Place Services</v>
          </cell>
        </row>
        <row r="1714">
          <cell r="B1714" t="str">
            <v>1101716</v>
          </cell>
          <cell r="C1714" t="str">
            <v>Street Lighting Rechargeable - 43038-EWO265 Robins Lane - Sign</v>
          </cell>
          <cell r="D1714">
            <v>60058</v>
          </cell>
          <cell r="E1714" t="str">
            <v>Misc Street Lighting Maintenance</v>
          </cell>
          <cell r="F1714" t="str">
            <v>PL10253</v>
          </cell>
          <cell r="G1714" t="str">
            <v>Street Lighting</v>
          </cell>
          <cell r="H1714" t="str">
            <v>PL10107</v>
          </cell>
          <cell r="I1714" t="str">
            <v>Highways Maintenance</v>
          </cell>
          <cell r="J1714" t="str">
            <v>PL10</v>
          </cell>
          <cell r="K1714" t="str">
            <v>Place Services</v>
          </cell>
        </row>
        <row r="1715">
          <cell r="B1715" t="str">
            <v>1101717</v>
          </cell>
          <cell r="C1715" t="str">
            <v>Highways Rechargeable - RTC MHCW8387 West Park Road Clean Up</v>
          </cell>
          <cell r="D1715">
            <v>60057</v>
          </cell>
          <cell r="E1715" t="str">
            <v>Misc Highways Maintenance</v>
          </cell>
          <cell r="F1715" t="str">
            <v>PL10249</v>
          </cell>
          <cell r="G1715" t="str">
            <v>Routine Maintenance</v>
          </cell>
          <cell r="H1715" t="str">
            <v>PL10107</v>
          </cell>
          <cell r="I1715" t="str">
            <v>Highways Maintenance</v>
          </cell>
          <cell r="J1715" t="str">
            <v>PL10</v>
          </cell>
          <cell r="K1715" t="str">
            <v>Place Services</v>
          </cell>
        </row>
        <row r="1716">
          <cell r="B1716" t="str">
            <v>1101718</v>
          </cell>
          <cell r="C1716" t="str">
            <v>Street Lighting Rechargeable - 43186 Vulcan PH4 Re-site Cols</v>
          </cell>
          <cell r="D1716">
            <v>60058</v>
          </cell>
          <cell r="E1716" t="str">
            <v>Misc Street Lighting Maintenance</v>
          </cell>
          <cell r="F1716" t="str">
            <v>PL10253</v>
          </cell>
          <cell r="G1716" t="str">
            <v>Street Lighting</v>
          </cell>
          <cell r="H1716" t="str">
            <v>PL10107</v>
          </cell>
          <cell r="I1716" t="str">
            <v>Highways Maintenance</v>
          </cell>
          <cell r="J1716" t="str">
            <v>PL10</v>
          </cell>
          <cell r="K1716" t="str">
            <v>Place Services</v>
          </cell>
        </row>
        <row r="1717">
          <cell r="B1717" t="str">
            <v>1101719</v>
          </cell>
          <cell r="C1717" t="str">
            <v>Engineers Routine Maintenance</v>
          </cell>
          <cell r="D1717">
            <v>60128</v>
          </cell>
          <cell r="E1717" t="str">
            <v>Windle</v>
          </cell>
          <cell r="F1717" t="str">
            <v>PL10215</v>
          </cell>
          <cell r="G1717" t="str">
            <v>Councillor Improvement Fund</v>
          </cell>
          <cell r="H1717" t="str">
            <v>PL10105</v>
          </cell>
          <cell r="I1717" t="str">
            <v>Council Imp Fund</v>
          </cell>
          <cell r="J1717" t="str">
            <v>PL10</v>
          </cell>
          <cell r="K1717" t="str">
            <v>Place Services</v>
          </cell>
        </row>
        <row r="1718">
          <cell r="B1718" t="str">
            <v>1101720</v>
          </cell>
          <cell r="C1718" t="str">
            <v>RTC Milk St/Bridge St - Sign</v>
          </cell>
          <cell r="D1718">
            <v>60059</v>
          </cell>
          <cell r="E1718" t="str">
            <v>Misc Traffic Maintenance</v>
          </cell>
          <cell r="F1718" t="str">
            <v>PL10259</v>
          </cell>
          <cell r="G1718" t="str">
            <v>Traffic Management &amp; Road Safety</v>
          </cell>
          <cell r="H1718" t="str">
            <v>PL10107</v>
          </cell>
          <cell r="I1718" t="str">
            <v>Highways Maintenance</v>
          </cell>
          <cell r="J1718" t="str">
            <v>PL10</v>
          </cell>
          <cell r="K1718" t="str">
            <v>Place Services</v>
          </cell>
        </row>
        <row r="1719">
          <cell r="B1719" t="str">
            <v>1101721</v>
          </cell>
          <cell r="C1719" t="str">
            <v>Traffic Rechargeable - Mercure St Helens - Tourist Signs</v>
          </cell>
          <cell r="D1719">
            <v>60059</v>
          </cell>
          <cell r="E1719" t="str">
            <v>Misc Traffic Maintenance</v>
          </cell>
          <cell r="F1719" t="str">
            <v>PL10259</v>
          </cell>
          <cell r="G1719" t="str">
            <v>Traffic Management &amp; Road Safety</v>
          </cell>
          <cell r="H1719" t="str">
            <v>PL10107</v>
          </cell>
          <cell r="I1719" t="str">
            <v>Highways Maintenance</v>
          </cell>
          <cell r="J1719" t="str">
            <v>PL10</v>
          </cell>
          <cell r="K1719" t="str">
            <v>Place Services</v>
          </cell>
        </row>
        <row r="1720">
          <cell r="B1720" t="str">
            <v>1101722</v>
          </cell>
          <cell r="C1720" t="str">
            <v>MOT Bay</v>
          </cell>
          <cell r="D1720">
            <v>60124</v>
          </cell>
          <cell r="E1720" t="str">
            <v>Transport</v>
          </cell>
          <cell r="F1720" t="str">
            <v>PL10260</v>
          </cell>
          <cell r="G1720" t="str">
            <v>Transport</v>
          </cell>
          <cell r="H1720" t="str">
            <v>PL10106</v>
          </cell>
          <cell r="I1720" t="str">
            <v>Traded Services</v>
          </cell>
          <cell r="J1720" t="str">
            <v>PL10</v>
          </cell>
          <cell r="K1720" t="str">
            <v>Place Services</v>
          </cell>
        </row>
        <row r="1721">
          <cell r="B1721" t="str">
            <v>1101723</v>
          </cell>
          <cell r="C1721" t="str">
            <v>Traffic Rechargeable - RTC- Church St Auto Bollard</v>
          </cell>
          <cell r="D1721">
            <v>60059</v>
          </cell>
          <cell r="E1721" t="str">
            <v>Misc Traffic Maintenance</v>
          </cell>
          <cell r="F1721" t="str">
            <v>PL10259</v>
          </cell>
          <cell r="G1721" t="str">
            <v>Traffic Management &amp; Road Safety</v>
          </cell>
          <cell r="H1721" t="str">
            <v>PL10107</v>
          </cell>
          <cell r="I1721" t="str">
            <v>Highways Maintenance</v>
          </cell>
          <cell r="J1721" t="str">
            <v>PL10</v>
          </cell>
          <cell r="K1721" t="str">
            <v>Place Services</v>
          </cell>
        </row>
        <row r="1722">
          <cell r="B1722" t="str">
            <v>1101724</v>
          </cell>
          <cell r="C1722" t="str">
            <v>Libraries Improvement Fund</v>
          </cell>
          <cell r="D1722">
            <v>60002</v>
          </cell>
          <cell r="E1722" t="str">
            <v>Archiving</v>
          </cell>
          <cell r="F1722" t="str">
            <v>PL10218</v>
          </cell>
          <cell r="G1722" t="str">
            <v>Culture &amp; Heritage Services</v>
          </cell>
          <cell r="H1722" t="str">
            <v>PL10113</v>
          </cell>
          <cell r="I1722" t="str">
            <v>Library Services</v>
          </cell>
          <cell r="J1722" t="str">
            <v>PL10</v>
          </cell>
          <cell r="K1722" t="str">
            <v>Place Services</v>
          </cell>
        </row>
        <row r="1723">
          <cell r="B1723" t="str">
            <v>1101725</v>
          </cell>
          <cell r="C1723" t="str">
            <v>GPJNU - 52 Vincent Street, Footpath closure</v>
          </cell>
          <cell r="D1723">
            <v>60057</v>
          </cell>
          <cell r="E1723" t="str">
            <v>Misc Highways Maintenance</v>
          </cell>
          <cell r="F1723" t="str">
            <v>PL10249</v>
          </cell>
          <cell r="G1723" t="str">
            <v>Routine Maintenance</v>
          </cell>
          <cell r="H1723" t="str">
            <v>PL10107</v>
          </cell>
          <cell r="I1723" t="str">
            <v>Highways Maintenance</v>
          </cell>
          <cell r="J1723" t="str">
            <v>PL10</v>
          </cell>
          <cell r="K1723" t="str">
            <v>Place Services</v>
          </cell>
        </row>
        <row r="1724">
          <cell r="B1724" t="str">
            <v>1101726</v>
          </cell>
          <cell r="C1724" t="str">
            <v>GPNHZ - A570 RAINFORD BYPASS RTC 30/09/2022 DAMAGED CHEVRON SIGNAGE</v>
          </cell>
          <cell r="D1724">
            <v>60059</v>
          </cell>
          <cell r="E1724" t="str">
            <v>Misc Traffic Maintenance</v>
          </cell>
          <cell r="F1724" t="str">
            <v>PL10259</v>
          </cell>
          <cell r="G1724" t="str">
            <v>Traffic Management &amp; Road Safety</v>
          </cell>
          <cell r="H1724" t="str">
            <v>PL10107</v>
          </cell>
          <cell r="I1724" t="str">
            <v>Highways Maintenance</v>
          </cell>
          <cell r="J1724" t="str">
            <v>PL10</v>
          </cell>
          <cell r="K1724" t="str">
            <v>Place Services</v>
          </cell>
        </row>
        <row r="1725">
          <cell r="B1725" t="str">
            <v>1101727</v>
          </cell>
          <cell r="C1725" t="str">
            <v>Digital Social Care Records</v>
          </cell>
          <cell r="D1725">
            <v>60188</v>
          </cell>
          <cell r="E1725" t="str">
            <v>Generic Services Other</v>
          </cell>
          <cell r="F1725" t="str">
            <v>PE10235</v>
          </cell>
          <cell r="G1725" t="str">
            <v>Generic Services</v>
          </cell>
          <cell r="H1725" t="str">
            <v>PE10106</v>
          </cell>
          <cell r="I1725" t="str">
            <v>Generic Services</v>
          </cell>
          <cell r="J1725" t="str">
            <v>PE10</v>
          </cell>
          <cell r="K1725" t="str">
            <v>People Services</v>
          </cell>
        </row>
        <row r="1726">
          <cell r="B1726" t="str">
            <v>1101728</v>
          </cell>
          <cell r="C1726" t="str">
            <v>Healthy Homes Project</v>
          </cell>
          <cell r="D1726">
            <v>60082</v>
          </cell>
          <cell r="E1726" t="str">
            <v>Private sector Housing Renewal</v>
          </cell>
          <cell r="F1726" t="str">
            <v>PL10244</v>
          </cell>
          <cell r="G1726" t="str">
            <v>Private Sector Housing Renewal</v>
          </cell>
          <cell r="H1726" t="str">
            <v>PL10112</v>
          </cell>
          <cell r="I1726" t="str">
            <v>Housing Services</v>
          </cell>
          <cell r="J1726" t="str">
            <v>PL10</v>
          </cell>
          <cell r="K1726" t="str">
            <v>Place Services</v>
          </cell>
        </row>
        <row r="1727">
          <cell r="B1727" t="str">
            <v>1101729</v>
          </cell>
          <cell r="C1727" t="str">
            <v>GPPDP MOSS BANK ROAD- RESITE COLUMN NO.26</v>
          </cell>
          <cell r="D1727">
            <v>60058</v>
          </cell>
          <cell r="E1727" t="str">
            <v>Misc Street Lighting Maintenance</v>
          </cell>
          <cell r="F1727" t="str">
            <v>PL10253</v>
          </cell>
          <cell r="G1727" t="str">
            <v>Street Lighting</v>
          </cell>
          <cell r="H1727" t="str">
            <v>PL10107</v>
          </cell>
          <cell r="I1727" t="str">
            <v>Highways Maintenance</v>
          </cell>
          <cell r="J1727" t="str">
            <v>PL10</v>
          </cell>
          <cell r="K1727" t="str">
            <v>Place Services</v>
          </cell>
        </row>
        <row r="1728">
          <cell r="B1728" t="str">
            <v>1101730</v>
          </cell>
          <cell r="C1728" t="str">
            <v>GPJMP SHERDLEY ROAD RTC -DAMAGE TO BARRIERS &amp; TRAFFIC SIGNALS</v>
          </cell>
          <cell r="D1728">
            <v>60057</v>
          </cell>
          <cell r="E1728" t="str">
            <v>Misc Highways Maintenance</v>
          </cell>
          <cell r="F1728" t="str">
            <v>PL10249</v>
          </cell>
          <cell r="G1728" t="str">
            <v>Routine Maintenance</v>
          </cell>
          <cell r="H1728" t="str">
            <v>PL10107</v>
          </cell>
          <cell r="I1728" t="str">
            <v>Highways Maintenance</v>
          </cell>
          <cell r="J1728" t="str">
            <v>PL10</v>
          </cell>
          <cell r="K1728" t="str">
            <v>Place Services</v>
          </cell>
        </row>
        <row r="1729">
          <cell r="B1729" t="str">
            <v>1101731</v>
          </cell>
          <cell r="C1729" t="str">
            <v>GPPBD KENYONS LANE STH - RTC DAMAGE TO ILLUMINATED SIGN</v>
          </cell>
          <cell r="D1729">
            <v>60058</v>
          </cell>
          <cell r="E1729" t="str">
            <v>Misc Street Lighting Maintenance</v>
          </cell>
          <cell r="F1729" t="str">
            <v>PL10253</v>
          </cell>
          <cell r="G1729" t="str">
            <v>Street Lighting</v>
          </cell>
          <cell r="H1729" t="str">
            <v>PL10107</v>
          </cell>
          <cell r="I1729" t="str">
            <v>Highways Maintenance</v>
          </cell>
          <cell r="J1729" t="str">
            <v>PL10</v>
          </cell>
          <cell r="K1729" t="str">
            <v>Place Services</v>
          </cell>
        </row>
        <row r="1730">
          <cell r="B1730" t="str">
            <v>1101732</v>
          </cell>
          <cell r="C1730" t="str">
            <v>GWASG CIF COMMUNITY SAFETY</v>
          </cell>
          <cell r="D1730">
            <v>60127</v>
          </cell>
          <cell r="E1730" t="str">
            <v>West Park</v>
          </cell>
          <cell r="F1730" t="str">
            <v>PL10215</v>
          </cell>
          <cell r="G1730" t="str">
            <v>Councillor Improvement Fund</v>
          </cell>
          <cell r="H1730" t="str">
            <v>PL10105</v>
          </cell>
          <cell r="I1730" t="str">
            <v>Council Imp Fund</v>
          </cell>
          <cell r="J1730" t="str">
            <v>PL10</v>
          </cell>
          <cell r="K1730" t="str">
            <v>Place Services</v>
          </cell>
        </row>
        <row r="1731">
          <cell r="B1731" t="str">
            <v>1101733</v>
          </cell>
          <cell r="C1731" t="str">
            <v>GPPCM-Broad Oak Road- RTC- Keep Left Sign (s7) &amp; Bollard Damaged</v>
          </cell>
          <cell r="D1731">
            <v>60058</v>
          </cell>
          <cell r="E1731" t="str">
            <v>Misc Street Lighting Maintenance</v>
          </cell>
          <cell r="F1731" t="str">
            <v>PL10253</v>
          </cell>
          <cell r="G1731" t="str">
            <v>Street Lighting</v>
          </cell>
          <cell r="H1731" t="str">
            <v>PL10107</v>
          </cell>
          <cell r="I1731" t="str">
            <v>Highways Maintenance</v>
          </cell>
          <cell r="J1731" t="str">
            <v>PL10</v>
          </cell>
          <cell r="K1731" t="str">
            <v>Place Services</v>
          </cell>
        </row>
        <row r="1732">
          <cell r="B1732" t="str">
            <v>1101734</v>
          </cell>
          <cell r="C1732" t="str">
            <v>GPJPC MESNES PARK RTC- FENCING DAMAGED</v>
          </cell>
          <cell r="D1732">
            <v>60057</v>
          </cell>
          <cell r="E1732" t="str">
            <v>Misc Highways Maintenance</v>
          </cell>
          <cell r="F1732" t="str">
            <v>PL10249</v>
          </cell>
          <cell r="G1732" t="str">
            <v>Routine Maintenance</v>
          </cell>
          <cell r="H1732" t="str">
            <v>PL10107</v>
          </cell>
          <cell r="I1732" t="str">
            <v>Highways Maintenance</v>
          </cell>
          <cell r="J1732" t="str">
            <v>PL10</v>
          </cell>
          <cell r="K1732" t="str">
            <v>Place Services</v>
          </cell>
        </row>
        <row r="1733">
          <cell r="B1733" t="str">
            <v>1101735</v>
          </cell>
          <cell r="C1733" t="str">
            <v>Transport - Miscellaneous</v>
          </cell>
          <cell r="D1733">
            <v>60124</v>
          </cell>
          <cell r="E1733" t="str">
            <v>Transport</v>
          </cell>
          <cell r="F1733" t="str">
            <v>PL10260</v>
          </cell>
          <cell r="G1733" t="str">
            <v>Transport</v>
          </cell>
          <cell r="H1733" t="str">
            <v>PL10106</v>
          </cell>
          <cell r="I1733" t="str">
            <v>Traded Services</v>
          </cell>
          <cell r="J1733" t="str">
            <v>PL10</v>
          </cell>
          <cell r="K1733" t="str">
            <v>Place Services</v>
          </cell>
        </row>
        <row r="1734">
          <cell r="B1734" t="str">
            <v>1101736</v>
          </cell>
          <cell r="C1734" t="str">
            <v>GPJPT-GORSEY LANE RTC FENCE DAMAGED</v>
          </cell>
          <cell r="D1734">
            <v>60057</v>
          </cell>
          <cell r="E1734" t="str">
            <v>Misc Highways Maintenance</v>
          </cell>
          <cell r="F1734" t="str">
            <v>PL10249</v>
          </cell>
          <cell r="G1734" t="str">
            <v>Routine Maintenance</v>
          </cell>
          <cell r="H1734" t="str">
            <v>PL10107</v>
          </cell>
          <cell r="I1734" t="str">
            <v>Highways Maintenance</v>
          </cell>
          <cell r="J1734" t="str">
            <v>PL10</v>
          </cell>
          <cell r="K1734" t="str">
            <v>Place Services</v>
          </cell>
        </row>
        <row r="1735">
          <cell r="B1735" t="str">
            <v>1101737</v>
          </cell>
          <cell r="C1735" t="str">
            <v>Biodiversity Net Gain Fund</v>
          </cell>
          <cell r="D1735">
            <v>60027</v>
          </cell>
          <cell r="E1735" t="str">
            <v>Development Control</v>
          </cell>
          <cell r="F1735" t="str">
            <v>PL10221</v>
          </cell>
          <cell r="G1735" t="str">
            <v>Development Control</v>
          </cell>
          <cell r="H1735" t="str">
            <v>PL10116</v>
          </cell>
          <cell r="I1735" t="str">
            <v>Planning &amp; Development</v>
          </cell>
          <cell r="J1735" t="str">
            <v>PL10</v>
          </cell>
          <cell r="K1735" t="str">
            <v>Place Services</v>
          </cell>
        </row>
        <row r="1736">
          <cell r="B1736" t="str">
            <v>1101738</v>
          </cell>
          <cell r="C1736" t="str">
            <v>GPPXC WEYMOUTH AVENUE - RELOCATE LIGHTING COLUMNS</v>
          </cell>
          <cell r="D1736">
            <v>60058</v>
          </cell>
          <cell r="E1736" t="str">
            <v>Misc Street Lighting Maintenance</v>
          </cell>
          <cell r="F1736" t="str">
            <v>PL10253</v>
          </cell>
          <cell r="G1736" t="str">
            <v>Street Lighting</v>
          </cell>
          <cell r="H1736" t="str">
            <v>PL10107</v>
          </cell>
          <cell r="I1736" t="str">
            <v>Highways Maintenance</v>
          </cell>
          <cell r="J1736" t="str">
            <v>PL10</v>
          </cell>
          <cell r="K1736" t="str">
            <v>Place Services</v>
          </cell>
        </row>
        <row r="1737">
          <cell r="B1737" t="str">
            <v>1101739</v>
          </cell>
          <cell r="C1737" t="str">
            <v>GPPCZ HARESFINCH VIEW ROUNDABOUT RTC DAMAGE TO ILLUMINATED SIGN</v>
          </cell>
          <cell r="D1737">
            <v>60058</v>
          </cell>
          <cell r="E1737" t="str">
            <v>Misc Street Lighting Maintenance</v>
          </cell>
          <cell r="F1737" t="str">
            <v>PL10253</v>
          </cell>
          <cell r="G1737" t="str">
            <v>Street Lighting</v>
          </cell>
          <cell r="H1737" t="str">
            <v>PL10107</v>
          </cell>
          <cell r="I1737" t="str">
            <v>Highways Maintenance</v>
          </cell>
          <cell r="J1737" t="str">
            <v>PL10</v>
          </cell>
          <cell r="K1737" t="str">
            <v>Place Services</v>
          </cell>
        </row>
        <row r="1738">
          <cell r="B1738" t="str">
            <v>1101740</v>
          </cell>
          <cell r="C1738" t="str">
            <v>GPNPT High Street- N-L-W Christmas Event 03/12/2023 Traffic Management</v>
          </cell>
          <cell r="D1738">
            <v>60059</v>
          </cell>
          <cell r="E1738" t="str">
            <v>Misc Traffic Maintenance</v>
          </cell>
          <cell r="F1738" t="str">
            <v>PL10259</v>
          </cell>
          <cell r="G1738" t="str">
            <v>Traffic Management &amp; Road Safety</v>
          </cell>
          <cell r="H1738" t="str">
            <v>PL10107</v>
          </cell>
          <cell r="I1738" t="str">
            <v>Highways Maintenance</v>
          </cell>
          <cell r="J1738" t="str">
            <v>PL10</v>
          </cell>
          <cell r="K1738" t="str">
            <v>Place Services</v>
          </cell>
        </row>
        <row r="1739">
          <cell r="B1739" t="str">
            <v>1101741</v>
          </cell>
          <cell r="C1739" t="str">
            <v>GPJPL CARR MILL ROAD/KIRKSTONE AVENUE-RTC-MAKE SAFE-MHCW 08414</v>
          </cell>
          <cell r="D1739">
            <v>60057</v>
          </cell>
          <cell r="E1739" t="str">
            <v>Misc Highways Maintenance</v>
          </cell>
          <cell r="F1739" t="str">
            <v>PL10249</v>
          </cell>
          <cell r="G1739" t="str">
            <v>Routine Maintenance</v>
          </cell>
          <cell r="H1739" t="str">
            <v>PL10107</v>
          </cell>
          <cell r="I1739" t="str">
            <v>Highways Maintenance</v>
          </cell>
          <cell r="J1739" t="str">
            <v>PL10</v>
          </cell>
          <cell r="K1739" t="str">
            <v>Place Services</v>
          </cell>
        </row>
        <row r="1740">
          <cell r="B1740" t="str">
            <v>1101742</v>
          </cell>
          <cell r="C1740" t="str">
            <v>GPJPJ - KNOWSLEY ROAD-RTC- CLEAN UP DEBRIS-MHCW 08410</v>
          </cell>
          <cell r="D1740">
            <v>60057</v>
          </cell>
          <cell r="E1740" t="str">
            <v>Misc Highways Maintenance</v>
          </cell>
          <cell r="F1740" t="str">
            <v>PL10249</v>
          </cell>
          <cell r="G1740" t="str">
            <v>Routine Maintenance</v>
          </cell>
          <cell r="H1740" t="str">
            <v>PL10107</v>
          </cell>
          <cell r="I1740" t="str">
            <v>Highways Maintenance</v>
          </cell>
          <cell r="J1740" t="str">
            <v>PL10</v>
          </cell>
          <cell r="K1740" t="str">
            <v>Place Services</v>
          </cell>
        </row>
        <row r="1741">
          <cell r="B1741" t="str">
            <v>1101743</v>
          </cell>
          <cell r="C1741" t="str">
            <v>GPPBL - MARTIN AVENUE-COLUMN 4 REMOVED FOR EMERGENCY SEWAGE WORKS</v>
          </cell>
          <cell r="D1741">
            <v>60058</v>
          </cell>
          <cell r="E1741" t="str">
            <v>Misc Street Lighting Maintenance</v>
          </cell>
          <cell r="F1741" t="str">
            <v>PL10253</v>
          </cell>
          <cell r="G1741" t="str">
            <v>Street Lighting</v>
          </cell>
          <cell r="H1741" t="str">
            <v>PL10107</v>
          </cell>
          <cell r="I1741" t="str">
            <v>Highways Maintenance</v>
          </cell>
          <cell r="J1741" t="str">
            <v>PL10</v>
          </cell>
          <cell r="K1741" t="str">
            <v>Place Services</v>
          </cell>
        </row>
        <row r="1742">
          <cell r="B1742" t="str">
            <v>1101744</v>
          </cell>
          <cell r="C1742" t="str">
            <v>School Meals and Milk - Special</v>
          </cell>
          <cell r="D1742">
            <v>60195</v>
          </cell>
          <cell r="E1742" t="str">
            <v>High Needs Provision</v>
          </cell>
          <cell r="F1742" t="str">
            <v>PE10240</v>
          </cell>
          <cell r="G1742" t="str">
            <v>LA / Corporate Expenditure Attributable</v>
          </cell>
          <cell r="H1742" t="str">
            <v>PE10121</v>
          </cell>
          <cell r="I1742" t="str">
            <v>Schools</v>
          </cell>
          <cell r="J1742" t="str">
            <v>PE10</v>
          </cell>
          <cell r="K1742" t="str">
            <v>People Services</v>
          </cell>
        </row>
        <row r="1743">
          <cell r="B1743" t="str">
            <v>1101745</v>
          </cell>
          <cell r="C1743" t="str">
            <v>GPNNX-A580/HAYDOCK LANE-RTC- TRAFFIC SIGNAL &amp; GUARD RAIL DAMAGED</v>
          </cell>
          <cell r="D1743">
            <v>60059</v>
          </cell>
          <cell r="E1743" t="str">
            <v>Misc Traffic Maintenance</v>
          </cell>
          <cell r="F1743" t="str">
            <v>PL10259</v>
          </cell>
          <cell r="G1743" t="str">
            <v>Traffic Management &amp; Road Safety</v>
          </cell>
          <cell r="H1743" t="str">
            <v>PL10107</v>
          </cell>
          <cell r="I1743" t="str">
            <v>Highways Maintenance</v>
          </cell>
          <cell r="J1743" t="str">
            <v>PL10</v>
          </cell>
          <cell r="K1743" t="str">
            <v>Place Services</v>
          </cell>
        </row>
        <row r="1744">
          <cell r="B1744" t="str">
            <v>1101746</v>
          </cell>
          <cell r="C1744" t="str">
            <v>GPJNJ-A580/HAYDOCK LANE-RTC -DAMAGE GUARD RAILS</v>
          </cell>
          <cell r="D1744">
            <v>60057</v>
          </cell>
          <cell r="E1744" t="str">
            <v>Misc Highways Maintenance</v>
          </cell>
          <cell r="F1744" t="str">
            <v>PL10249</v>
          </cell>
          <cell r="G1744" t="str">
            <v>Routine Maintenance</v>
          </cell>
          <cell r="H1744" t="str">
            <v>PL10107</v>
          </cell>
          <cell r="I1744" t="str">
            <v>Highways Maintenance</v>
          </cell>
          <cell r="J1744" t="str">
            <v>PL10</v>
          </cell>
          <cell r="K1744" t="str">
            <v>Place Services</v>
          </cell>
        </row>
        <row r="1745">
          <cell r="B1745" t="str">
            <v>1101747</v>
          </cell>
          <cell r="C1745" t="str">
            <v>GPPDT-RAINFORD BYPASS-RTC- LC No.123 DAMAGED</v>
          </cell>
          <cell r="D1745">
            <v>60058</v>
          </cell>
          <cell r="E1745" t="str">
            <v>Misc Street Lighting Maintenance</v>
          </cell>
          <cell r="F1745" t="str">
            <v>PL10253</v>
          </cell>
          <cell r="G1745" t="str">
            <v>Street Lighting</v>
          </cell>
          <cell r="H1745" t="str">
            <v>PL10107</v>
          </cell>
          <cell r="I1745" t="str">
            <v>Highways Maintenance</v>
          </cell>
          <cell r="J1745" t="str">
            <v>PL10</v>
          </cell>
          <cell r="K1745" t="str">
            <v>Place Services</v>
          </cell>
        </row>
        <row r="1746">
          <cell r="B1746" t="str">
            <v>1101748</v>
          </cell>
          <cell r="C1746" t="str">
            <v>GPNHP-SHERDLEY ROAD-RTC- TRAFFIC SIGNALS DAMAGED</v>
          </cell>
          <cell r="D1746">
            <v>60059</v>
          </cell>
          <cell r="E1746" t="str">
            <v>Misc Traffic Maintenance</v>
          </cell>
          <cell r="F1746" t="str">
            <v>PL10259</v>
          </cell>
          <cell r="G1746" t="str">
            <v>Traffic Management &amp; Road Safety</v>
          </cell>
          <cell r="H1746" t="str">
            <v>PL10107</v>
          </cell>
          <cell r="I1746" t="str">
            <v>Highways Maintenance</v>
          </cell>
          <cell r="J1746" t="str">
            <v>PL10</v>
          </cell>
          <cell r="K1746" t="str">
            <v>Place Services</v>
          </cell>
        </row>
        <row r="1747">
          <cell r="B1747" t="str">
            <v>1101749</v>
          </cell>
          <cell r="C1747" t="str">
            <v>GPJPB-760 WARRINGTON ROAD-STORM DAMAGE- REMOVE TREE BLOCKING CARRIAGEWAY</v>
          </cell>
          <cell r="D1747">
            <v>60057</v>
          </cell>
          <cell r="E1747" t="str">
            <v>Misc Highways Maintenance</v>
          </cell>
          <cell r="F1747" t="str">
            <v>PL10249</v>
          </cell>
          <cell r="G1747" t="str">
            <v>Routine Maintenance</v>
          </cell>
          <cell r="H1747" t="str">
            <v>PL10107</v>
          </cell>
          <cell r="I1747" t="str">
            <v>Highways Maintenance</v>
          </cell>
          <cell r="J1747" t="str">
            <v>PL10</v>
          </cell>
          <cell r="K1747" t="str">
            <v>Place Services</v>
          </cell>
        </row>
        <row r="1748">
          <cell r="B1748" t="str">
            <v>1101750</v>
          </cell>
          <cell r="C1748" t="str">
            <v>GPPEV-EWO937-BURROWS LN-RTC ONE WAY SIGN DAMAGED</v>
          </cell>
          <cell r="D1748">
            <v>60058</v>
          </cell>
          <cell r="E1748" t="str">
            <v>Misc Street Lighting Maintenance</v>
          </cell>
          <cell r="F1748" t="str">
            <v>PL10253</v>
          </cell>
          <cell r="G1748" t="str">
            <v>Street Lighting</v>
          </cell>
          <cell r="H1748" t="str">
            <v>PL10107</v>
          </cell>
          <cell r="I1748" t="str">
            <v>Highways Maintenance</v>
          </cell>
          <cell r="J1748" t="str">
            <v>PL10</v>
          </cell>
          <cell r="K1748" t="str">
            <v>Place Services</v>
          </cell>
        </row>
        <row r="1749">
          <cell r="B1749" t="str">
            <v>1101751</v>
          </cell>
          <cell r="C1749" t="str">
            <v>GPPEY-EWO987-PERTH AVE-RTC-LC NO.6 DAMAGED</v>
          </cell>
          <cell r="D1749">
            <v>60058</v>
          </cell>
          <cell r="E1749" t="str">
            <v>Misc Street Lighting Maintenance</v>
          </cell>
          <cell r="F1749" t="str">
            <v>PL10253</v>
          </cell>
          <cell r="G1749" t="str">
            <v>Street Lighting</v>
          </cell>
          <cell r="H1749" t="str">
            <v>PL10107</v>
          </cell>
          <cell r="I1749" t="str">
            <v>Highways Maintenance</v>
          </cell>
          <cell r="J1749" t="str">
            <v>PL10</v>
          </cell>
          <cell r="K1749" t="str">
            <v>Place Services</v>
          </cell>
        </row>
        <row r="1750">
          <cell r="B1750" t="str">
            <v>1101752</v>
          </cell>
          <cell r="C1750" t="str">
            <v>GPNPW-PIELE ROAD-RTC- CYCLE LANE/PEDESTRIAN LANE SIGN ON FOOTWAY DAMAGED</v>
          </cell>
          <cell r="D1750">
            <v>60059</v>
          </cell>
          <cell r="E1750" t="str">
            <v>Misc Traffic Maintenance</v>
          </cell>
          <cell r="F1750" t="str">
            <v>PL10259</v>
          </cell>
          <cell r="G1750" t="str">
            <v>Traffic Management &amp; Road Safety</v>
          </cell>
          <cell r="H1750" t="str">
            <v>PL10107</v>
          </cell>
          <cell r="I1750" t="str">
            <v>Highways Maintenance</v>
          </cell>
          <cell r="J1750" t="str">
            <v>PL10</v>
          </cell>
          <cell r="K1750" t="str">
            <v>Place Services</v>
          </cell>
        </row>
        <row r="1751">
          <cell r="B1751" t="str">
            <v>1101753</v>
          </cell>
          <cell r="C1751" t="str">
            <v>GPPED-EWO 0888-PRESCOT ROAD-RTC-SIGNS S011 &amp; S012 DAMAGED</v>
          </cell>
          <cell r="D1751">
            <v>60058</v>
          </cell>
          <cell r="E1751" t="str">
            <v>Misc Street Lighting Maintenance</v>
          </cell>
          <cell r="F1751" t="str">
            <v>PL10253</v>
          </cell>
          <cell r="G1751" t="str">
            <v>Street Lighting</v>
          </cell>
          <cell r="H1751" t="str">
            <v>PL10107</v>
          </cell>
          <cell r="I1751" t="str">
            <v>Highways Maintenance</v>
          </cell>
          <cell r="J1751" t="str">
            <v>PL10</v>
          </cell>
          <cell r="K1751" t="str">
            <v>Place Services</v>
          </cell>
        </row>
        <row r="1752">
          <cell r="B1752" t="str">
            <v>1101754</v>
          </cell>
          <cell r="C1752" t="str">
            <v>GPNEP-PIELE ROAD-RTC-DIRECTIONAL SIGN DAMAGED</v>
          </cell>
          <cell r="D1752">
            <v>60059</v>
          </cell>
          <cell r="E1752" t="str">
            <v>Misc Traffic Maintenance</v>
          </cell>
          <cell r="F1752" t="str">
            <v>PL10259</v>
          </cell>
          <cell r="G1752" t="str">
            <v>Traffic Management &amp; Road Safety</v>
          </cell>
          <cell r="H1752" t="str">
            <v>PL10107</v>
          </cell>
          <cell r="I1752" t="str">
            <v>Highways Maintenance</v>
          </cell>
          <cell r="J1752" t="str">
            <v>PL10</v>
          </cell>
          <cell r="K1752" t="str">
            <v>Place Services</v>
          </cell>
        </row>
        <row r="1753">
          <cell r="B1753" t="str">
            <v>1101755</v>
          </cell>
          <cell r="C1753" t="str">
            <v>GPNPB-CATCHDALE MOSS LANE-RTC- CHEVRON SIGN DAMAGED</v>
          </cell>
          <cell r="D1753">
            <v>60059</v>
          </cell>
          <cell r="E1753" t="str">
            <v>Misc Traffic Maintenance</v>
          </cell>
          <cell r="F1753" t="str">
            <v>PL10259</v>
          </cell>
          <cell r="G1753" t="str">
            <v>Traffic Management &amp; Road Safety</v>
          </cell>
          <cell r="H1753" t="str">
            <v>PL10107</v>
          </cell>
          <cell r="I1753" t="str">
            <v>Highways Maintenance</v>
          </cell>
          <cell r="J1753" t="str">
            <v>PL10</v>
          </cell>
          <cell r="K1753" t="str">
            <v>Place Services</v>
          </cell>
        </row>
        <row r="1754">
          <cell r="B1754" t="str">
            <v>1101756</v>
          </cell>
          <cell r="C1754" t="str">
            <v>GPNNT-GREENFIELD ROAD-RTC- PUFFIN CROSSING DAMAGED</v>
          </cell>
          <cell r="D1754">
            <v>60059</v>
          </cell>
          <cell r="E1754" t="str">
            <v>Misc Traffic Maintenance</v>
          </cell>
          <cell r="F1754" t="str">
            <v>PL10259</v>
          </cell>
          <cell r="G1754" t="str">
            <v>Traffic Management &amp; Road Safety</v>
          </cell>
          <cell r="H1754" t="str">
            <v>PL10107</v>
          </cell>
          <cell r="I1754" t="str">
            <v>Highways Maintenance</v>
          </cell>
          <cell r="J1754" t="str">
            <v>PL10</v>
          </cell>
          <cell r="K1754" t="str">
            <v>Place Services</v>
          </cell>
        </row>
        <row r="1755">
          <cell r="B1755" t="str">
            <v>1101757</v>
          </cell>
          <cell r="C1755" t="str">
            <v>GPNNW-MARSHALLS CROSS RD-RTC- DAMAGED TO TRAFFIC SIGNAL</v>
          </cell>
          <cell r="D1755">
            <v>60059</v>
          </cell>
          <cell r="E1755" t="str">
            <v>Misc Traffic Maintenance</v>
          </cell>
          <cell r="F1755" t="str">
            <v>PL10259</v>
          </cell>
          <cell r="G1755" t="str">
            <v>Traffic Management &amp; Road Safety</v>
          </cell>
          <cell r="H1755" t="str">
            <v>PL10107</v>
          </cell>
          <cell r="I1755" t="str">
            <v>Highways Maintenance</v>
          </cell>
          <cell r="J1755" t="str">
            <v>PL10</v>
          </cell>
          <cell r="K1755" t="str">
            <v>Place Services</v>
          </cell>
        </row>
        <row r="1756">
          <cell r="B1756" t="str">
            <v>1101758</v>
          </cell>
          <cell r="C1756" t="str">
            <v>GPNPX-CHURCH GARDENS-STREET NAMEPLATES X 2</v>
          </cell>
          <cell r="D1756">
            <v>60059</v>
          </cell>
          <cell r="E1756" t="str">
            <v>Misc Traffic Maintenance</v>
          </cell>
          <cell r="F1756" t="str">
            <v>PL10259</v>
          </cell>
          <cell r="G1756" t="str">
            <v>Traffic Management &amp; Road Safety</v>
          </cell>
          <cell r="H1756" t="str">
            <v>PL10107</v>
          </cell>
          <cell r="I1756" t="str">
            <v>Highways Maintenance</v>
          </cell>
          <cell r="J1756" t="str">
            <v>PL10</v>
          </cell>
          <cell r="K1756" t="str">
            <v>Place Services</v>
          </cell>
        </row>
        <row r="1757">
          <cell r="B1757" t="str">
            <v>1101759</v>
          </cell>
          <cell r="C1757" t="str">
            <v>GPNMY-NORTH FLORIDA FARM s278-TRAFFIC REGULATION ORDER</v>
          </cell>
          <cell r="D1757">
            <v>60059</v>
          </cell>
          <cell r="E1757" t="str">
            <v>Misc Traffic Maintenance</v>
          </cell>
          <cell r="F1757" t="str">
            <v>PL10259</v>
          </cell>
          <cell r="G1757" t="str">
            <v>Traffic Management &amp; Road Safety</v>
          </cell>
          <cell r="H1757" t="str">
            <v>PL10107</v>
          </cell>
          <cell r="I1757" t="str">
            <v>Highways Maintenance</v>
          </cell>
          <cell r="J1757" t="str">
            <v>PL10</v>
          </cell>
          <cell r="K1757" t="str">
            <v>Place Services</v>
          </cell>
        </row>
        <row r="1758">
          <cell r="B1758" t="str">
            <v>1101760</v>
          </cell>
          <cell r="C1758" t="str">
            <v>GPNJR-CHESTER LANE-TTRN 15/01/2022 TO 17/01/2022</v>
          </cell>
          <cell r="D1758">
            <v>60059</v>
          </cell>
          <cell r="E1758" t="str">
            <v>Misc Traffic Maintenance</v>
          </cell>
          <cell r="F1758" t="str">
            <v>PL10259</v>
          </cell>
          <cell r="G1758" t="str">
            <v>Traffic Management &amp; Road Safety</v>
          </cell>
          <cell r="H1758" t="str">
            <v>PL10107</v>
          </cell>
          <cell r="I1758" t="str">
            <v>Highways Maintenance</v>
          </cell>
          <cell r="J1758" t="str">
            <v>PL10</v>
          </cell>
          <cell r="K1758" t="str">
            <v>Place Services</v>
          </cell>
        </row>
        <row r="1759">
          <cell r="B1759" t="str">
            <v>1101761</v>
          </cell>
          <cell r="C1759" t="str">
            <v>GPNKL-EAVES LANE-TTRN 09/04/2022 TO 13/04/2022</v>
          </cell>
          <cell r="D1759">
            <v>60059</v>
          </cell>
          <cell r="E1759" t="str">
            <v>Misc Traffic Maintenance</v>
          </cell>
          <cell r="F1759" t="str">
            <v>PL10259</v>
          </cell>
          <cell r="G1759" t="str">
            <v>Traffic Management &amp; Road Safety</v>
          </cell>
          <cell r="H1759" t="str">
            <v>PL10107</v>
          </cell>
          <cell r="I1759" t="str">
            <v>Highways Maintenance</v>
          </cell>
          <cell r="J1759" t="str">
            <v>PL10</v>
          </cell>
          <cell r="K1759" t="str">
            <v>Place Services</v>
          </cell>
        </row>
        <row r="1760">
          <cell r="B1760" t="str">
            <v>1101762</v>
          </cell>
          <cell r="C1760" t="str">
            <v>GPNLJ-ELTONHEAD ROAD-TTRN 08/08/2022 TO 12/08/2022</v>
          </cell>
          <cell r="D1760">
            <v>60059</v>
          </cell>
          <cell r="E1760" t="str">
            <v>Misc Traffic Maintenance</v>
          </cell>
          <cell r="F1760" t="str">
            <v>PL10259</v>
          </cell>
          <cell r="G1760" t="str">
            <v>Traffic Management &amp; Road Safety</v>
          </cell>
          <cell r="H1760" t="str">
            <v>PL10107</v>
          </cell>
          <cell r="I1760" t="str">
            <v>Highways Maintenance</v>
          </cell>
          <cell r="J1760" t="str">
            <v>PL10</v>
          </cell>
          <cell r="K1760" t="str">
            <v>Place Services</v>
          </cell>
        </row>
        <row r="1761">
          <cell r="B1761" t="str">
            <v>1101763</v>
          </cell>
          <cell r="C1761" t="str">
            <v>GPNKU-COWLEY HILL/CITY ROAD-TRO</v>
          </cell>
          <cell r="D1761">
            <v>60059</v>
          </cell>
          <cell r="E1761" t="str">
            <v>Misc Traffic Maintenance</v>
          </cell>
          <cell r="F1761" t="str">
            <v>PL10259</v>
          </cell>
          <cell r="G1761" t="str">
            <v>Traffic Management &amp; Road Safety</v>
          </cell>
          <cell r="H1761" t="str">
            <v>PL10107</v>
          </cell>
          <cell r="I1761" t="str">
            <v>Highways Maintenance</v>
          </cell>
          <cell r="J1761" t="str">
            <v>PL10</v>
          </cell>
          <cell r="K1761" t="str">
            <v>Place Services</v>
          </cell>
        </row>
        <row r="1762">
          <cell r="B1762" t="str">
            <v>1101764</v>
          </cell>
          <cell r="C1762" t="str">
            <v>GPPWR-HAVANNAH LANE-RELOCATE STREET LIGHTING COLUMN NO.2</v>
          </cell>
          <cell r="D1762">
            <v>60058</v>
          </cell>
          <cell r="E1762" t="str">
            <v>Misc Street Lighting Maintenance</v>
          </cell>
          <cell r="F1762" t="str">
            <v>PL10253</v>
          </cell>
          <cell r="G1762" t="str">
            <v>Street Lighting</v>
          </cell>
          <cell r="H1762" t="str">
            <v>PL10107</v>
          </cell>
          <cell r="I1762" t="str">
            <v>Highways Maintenance</v>
          </cell>
          <cell r="J1762" t="str">
            <v>PL10</v>
          </cell>
          <cell r="K1762" t="str">
            <v>Place Services</v>
          </cell>
        </row>
        <row r="1763">
          <cell r="B1763" t="str">
            <v>1101765</v>
          </cell>
          <cell r="C1763" t="str">
            <v>GPPYF-RAINHILL ROAD-RELOCATE STREET LIGHTING COLUMN No. 24</v>
          </cell>
          <cell r="D1763">
            <v>60058</v>
          </cell>
          <cell r="E1763" t="str">
            <v>Misc Street Lighting Maintenance</v>
          </cell>
          <cell r="F1763" t="str">
            <v>PL10253</v>
          </cell>
          <cell r="G1763" t="str">
            <v>Street Lighting</v>
          </cell>
          <cell r="H1763" t="str">
            <v>PL10107</v>
          </cell>
          <cell r="I1763" t="str">
            <v>Highways Maintenance</v>
          </cell>
          <cell r="J1763" t="str">
            <v>PL10</v>
          </cell>
          <cell r="K1763" t="str">
            <v>Place Services</v>
          </cell>
        </row>
        <row r="1764">
          <cell r="B1764" t="str">
            <v>1101766</v>
          </cell>
          <cell r="C1764" t="str">
            <v>GPPZE-A580-STREET LIGHTING COLUMN NO 44J DAMAGED IN RTC</v>
          </cell>
          <cell r="D1764">
            <v>60058</v>
          </cell>
          <cell r="E1764" t="str">
            <v>Misc Street Lighting Maintenance</v>
          </cell>
          <cell r="F1764" t="str">
            <v>PL10253</v>
          </cell>
          <cell r="G1764" t="str">
            <v>Street Lighting</v>
          </cell>
          <cell r="H1764" t="str">
            <v>PL10107</v>
          </cell>
          <cell r="I1764" t="str">
            <v>Highways Maintenance</v>
          </cell>
          <cell r="J1764" t="str">
            <v>PL10</v>
          </cell>
          <cell r="K1764" t="str">
            <v>Place Services</v>
          </cell>
        </row>
        <row r="1765">
          <cell r="B1765" t="str">
            <v>1101767</v>
          </cell>
          <cell r="C1765" t="str">
            <v>GPPAW-EPPING AVENUE-RTC-STREET LIGHTING COLUMN NO 74 DAMAGED</v>
          </cell>
          <cell r="D1765">
            <v>60058</v>
          </cell>
          <cell r="E1765" t="str">
            <v>Misc Street Lighting Maintenance</v>
          </cell>
          <cell r="F1765" t="str">
            <v>PL10253</v>
          </cell>
          <cell r="G1765" t="str">
            <v>Street Lighting</v>
          </cell>
          <cell r="H1765" t="str">
            <v>PL10107</v>
          </cell>
          <cell r="I1765" t="str">
            <v>Highways Maintenance</v>
          </cell>
          <cell r="J1765" t="str">
            <v>PL10</v>
          </cell>
          <cell r="K1765" t="str">
            <v>Place Services</v>
          </cell>
        </row>
        <row r="1766">
          <cell r="B1766" t="str">
            <v>1101768</v>
          </cell>
          <cell r="C1766" t="str">
            <v>GPPBE-KING ST-RTC-DAMAGE TO BOLLARD AND GUARD RAIL</v>
          </cell>
          <cell r="D1766">
            <v>60058</v>
          </cell>
          <cell r="E1766" t="str">
            <v>Misc Street Lighting Maintenance</v>
          </cell>
          <cell r="F1766" t="str">
            <v>PL10253</v>
          </cell>
          <cell r="G1766" t="str">
            <v>Street Lighting</v>
          </cell>
          <cell r="H1766" t="str">
            <v>PL10107</v>
          </cell>
          <cell r="I1766" t="str">
            <v>Highways Maintenance</v>
          </cell>
          <cell r="J1766" t="str">
            <v>PL10</v>
          </cell>
          <cell r="K1766" t="str">
            <v>Place Services</v>
          </cell>
        </row>
        <row r="1767">
          <cell r="B1767" t="str">
            <v>1101769</v>
          </cell>
          <cell r="C1767" t="str">
            <v>GPPCD-SHERDLEY RD-SECTION OUT- DAMAGED BY CONTRACTOR</v>
          </cell>
          <cell r="D1767">
            <v>60058</v>
          </cell>
          <cell r="E1767" t="str">
            <v>Misc Street Lighting Maintenance</v>
          </cell>
          <cell r="F1767" t="str">
            <v>PL10253</v>
          </cell>
          <cell r="G1767" t="str">
            <v>Street Lighting</v>
          </cell>
          <cell r="H1767" t="str">
            <v>PL10107</v>
          </cell>
          <cell r="I1767" t="str">
            <v>Highways Maintenance</v>
          </cell>
          <cell r="J1767" t="str">
            <v>PL10</v>
          </cell>
          <cell r="K1767" t="str">
            <v>Place Services</v>
          </cell>
        </row>
        <row r="1768">
          <cell r="B1768" t="str">
            <v>1101770</v>
          </cell>
          <cell r="C1768" t="str">
            <v>GPPCH-BURROWS LN-RTC- LC 49 DAMAGED &amp; CLEAN UP</v>
          </cell>
          <cell r="D1768">
            <v>60058</v>
          </cell>
          <cell r="E1768" t="str">
            <v>Misc Street Lighting Maintenance</v>
          </cell>
          <cell r="F1768" t="str">
            <v>PL10253</v>
          </cell>
          <cell r="G1768" t="str">
            <v>Street Lighting</v>
          </cell>
          <cell r="H1768" t="str">
            <v>PL10107</v>
          </cell>
          <cell r="I1768" t="str">
            <v>Highways Maintenance</v>
          </cell>
          <cell r="J1768" t="str">
            <v>PL10</v>
          </cell>
          <cell r="K1768" t="str">
            <v>Place Services</v>
          </cell>
        </row>
        <row r="1769">
          <cell r="B1769" t="str">
            <v>1101771</v>
          </cell>
          <cell r="C1769" t="str">
            <v>GPPCN-PARR ST-RTC-L/B POLE AND SIGNS DAMAGED &amp; CLEAN UP</v>
          </cell>
          <cell r="D1769">
            <v>60058</v>
          </cell>
          <cell r="E1769" t="str">
            <v>Misc Street Lighting Maintenance</v>
          </cell>
          <cell r="F1769" t="str">
            <v>PL10253</v>
          </cell>
          <cell r="G1769" t="str">
            <v>Street Lighting</v>
          </cell>
          <cell r="H1769" t="str">
            <v>PL10107</v>
          </cell>
          <cell r="I1769" t="str">
            <v>Highways Maintenance</v>
          </cell>
          <cell r="J1769" t="str">
            <v>PL10</v>
          </cell>
          <cell r="K1769" t="str">
            <v>Place Services</v>
          </cell>
        </row>
        <row r="1770">
          <cell r="B1770" t="str">
            <v>1101772</v>
          </cell>
          <cell r="C1770" t="str">
            <v>GPPCS-WORKERS MEMORIAL-FEEDER PILLAR INSTALLATION</v>
          </cell>
          <cell r="D1770">
            <v>60058</v>
          </cell>
          <cell r="E1770" t="str">
            <v>Misc Street Lighting Maintenance</v>
          </cell>
          <cell r="F1770" t="str">
            <v>PL10253</v>
          </cell>
          <cell r="G1770" t="str">
            <v>Street Lighting</v>
          </cell>
          <cell r="H1770" t="str">
            <v>PL10107</v>
          </cell>
          <cell r="I1770" t="str">
            <v>Highways Maintenance</v>
          </cell>
          <cell r="J1770" t="str">
            <v>PL10</v>
          </cell>
          <cell r="K1770" t="str">
            <v>Place Services</v>
          </cell>
        </row>
        <row r="1771">
          <cell r="B1771" t="str">
            <v>1101773</v>
          </cell>
          <cell r="C1771" t="str">
            <v>GPPDA-FLEET LANE S38-COLUMN RESITE</v>
          </cell>
          <cell r="D1771">
            <v>60058</v>
          </cell>
          <cell r="E1771" t="str">
            <v>Misc Street Lighting Maintenance</v>
          </cell>
          <cell r="F1771" t="str">
            <v>PL10253</v>
          </cell>
          <cell r="G1771" t="str">
            <v>Street Lighting</v>
          </cell>
          <cell r="H1771" t="str">
            <v>PL10107</v>
          </cell>
          <cell r="I1771" t="str">
            <v>Highways Maintenance</v>
          </cell>
          <cell r="J1771" t="str">
            <v>PL10</v>
          </cell>
          <cell r="K1771" t="str">
            <v>Place Services</v>
          </cell>
        </row>
        <row r="1772">
          <cell r="B1772" t="str">
            <v>1101774</v>
          </cell>
          <cell r="C1772" t="str">
            <v>GPPDC-PARKSIDE RD-CABLE STRIKE</v>
          </cell>
          <cell r="D1772">
            <v>60058</v>
          </cell>
          <cell r="E1772" t="str">
            <v>Misc Street Lighting Maintenance</v>
          </cell>
          <cell r="F1772" t="str">
            <v>PL10253</v>
          </cell>
          <cell r="G1772" t="str">
            <v>Street Lighting</v>
          </cell>
          <cell r="H1772" t="str">
            <v>PL10107</v>
          </cell>
          <cell r="I1772" t="str">
            <v>Highways Maintenance</v>
          </cell>
          <cell r="J1772" t="str">
            <v>PL10</v>
          </cell>
          <cell r="K1772" t="str">
            <v>Place Services</v>
          </cell>
        </row>
        <row r="1773">
          <cell r="B1773" t="str">
            <v>1101775</v>
          </cell>
          <cell r="C1773" t="str">
            <v>GPPDD-BIRCHLEY ROAD-RTC-NON-ILLUMINATED DIRECTIONAL SIGN DAMAGED (opp Col 38)</v>
          </cell>
          <cell r="D1773">
            <v>60058</v>
          </cell>
          <cell r="E1773" t="str">
            <v>Misc Street Lighting Maintenance</v>
          </cell>
          <cell r="F1773" t="str">
            <v>PL10253</v>
          </cell>
          <cell r="G1773" t="str">
            <v>Street Lighting</v>
          </cell>
          <cell r="H1773" t="str">
            <v>PL10107</v>
          </cell>
          <cell r="I1773" t="str">
            <v>Highways Maintenance</v>
          </cell>
          <cell r="J1773" t="str">
            <v>PL10</v>
          </cell>
          <cell r="K1773" t="str">
            <v>Place Services</v>
          </cell>
        </row>
        <row r="1774">
          <cell r="B1774" t="str">
            <v>1101776</v>
          </cell>
          <cell r="C1774" t="str">
            <v>GPPDE-FLEET LN-RTC- STREET LIGHTING COLUMN No. 38 DAMAGED &amp; CLEAN UP</v>
          </cell>
          <cell r="D1774">
            <v>60058</v>
          </cell>
          <cell r="E1774" t="str">
            <v>Misc Street Lighting Maintenance</v>
          </cell>
          <cell r="F1774" t="str">
            <v>PL10253</v>
          </cell>
          <cell r="G1774" t="str">
            <v>Street Lighting</v>
          </cell>
          <cell r="H1774" t="str">
            <v>PL10107</v>
          </cell>
          <cell r="I1774" t="str">
            <v>Highways Maintenance</v>
          </cell>
          <cell r="J1774" t="str">
            <v>PL10</v>
          </cell>
          <cell r="K1774" t="str">
            <v>Place Services</v>
          </cell>
        </row>
        <row r="1775">
          <cell r="B1775" t="str">
            <v>1101777</v>
          </cell>
          <cell r="C1775" t="str">
            <v>GPPDG-CRANK ROAD-RTC- DAMAGE TO LC no.40</v>
          </cell>
          <cell r="D1775">
            <v>60058</v>
          </cell>
          <cell r="E1775" t="str">
            <v>Misc Street Lighting Maintenance</v>
          </cell>
          <cell r="F1775" t="str">
            <v>PL10253</v>
          </cell>
          <cell r="G1775" t="str">
            <v>Street Lighting</v>
          </cell>
          <cell r="H1775" t="str">
            <v>PL10107</v>
          </cell>
          <cell r="I1775" t="str">
            <v>Highways Maintenance</v>
          </cell>
          <cell r="J1775" t="str">
            <v>PL10</v>
          </cell>
          <cell r="K1775" t="str">
            <v>Place Services</v>
          </cell>
        </row>
        <row r="1776">
          <cell r="B1776" t="str">
            <v>1101778</v>
          </cell>
          <cell r="C1776" t="str">
            <v>GPPDH-FLEET LANE-RTC DAMAGE TO CENTRAL RESERVATION</v>
          </cell>
          <cell r="D1776">
            <v>60058</v>
          </cell>
          <cell r="E1776" t="str">
            <v>Misc Street Lighting Maintenance</v>
          </cell>
          <cell r="F1776" t="str">
            <v>PL10253</v>
          </cell>
          <cell r="G1776" t="str">
            <v>Street Lighting</v>
          </cell>
          <cell r="H1776" t="str">
            <v>PL10107</v>
          </cell>
          <cell r="I1776" t="str">
            <v>Highways Maintenance</v>
          </cell>
          <cell r="J1776" t="str">
            <v>PL10</v>
          </cell>
          <cell r="K1776" t="str">
            <v>Place Services</v>
          </cell>
        </row>
        <row r="1777">
          <cell r="B1777" t="str">
            <v>1101779</v>
          </cell>
          <cell r="C1777" t="str">
            <v>GPPDK-MARSHALLS CROSS ROAD-RTC- LIGHTING COLUMN 5 DAMAGED AND CLEAN UP REQD</v>
          </cell>
          <cell r="D1777">
            <v>60058</v>
          </cell>
          <cell r="E1777" t="str">
            <v>Misc Street Lighting Maintenance</v>
          </cell>
          <cell r="F1777" t="str">
            <v>PL10253</v>
          </cell>
          <cell r="G1777" t="str">
            <v>Street Lighting</v>
          </cell>
          <cell r="H1777" t="str">
            <v>PL10107</v>
          </cell>
          <cell r="I1777" t="str">
            <v>Highways Maintenance</v>
          </cell>
          <cell r="J1777" t="str">
            <v>PL10</v>
          </cell>
          <cell r="K1777" t="str">
            <v>Place Services</v>
          </cell>
        </row>
        <row r="1778">
          <cell r="B1778" t="str">
            <v>1101780</v>
          </cell>
          <cell r="C1778" t="str">
            <v>GPPDX-VISTA RD-RTC- DAMAGE TO PEDESTRIAN REFUGE</v>
          </cell>
          <cell r="D1778">
            <v>60058</v>
          </cell>
          <cell r="E1778" t="str">
            <v>Misc Street Lighting Maintenance</v>
          </cell>
          <cell r="F1778" t="str">
            <v>PL10253</v>
          </cell>
          <cell r="G1778" t="str">
            <v>Street Lighting</v>
          </cell>
          <cell r="H1778" t="str">
            <v>PL10107</v>
          </cell>
          <cell r="I1778" t="str">
            <v>Highways Maintenance</v>
          </cell>
          <cell r="J1778" t="str">
            <v>PL10</v>
          </cell>
          <cell r="K1778" t="str">
            <v>Place Services</v>
          </cell>
        </row>
        <row r="1779">
          <cell r="B1779" t="str">
            <v>1101781</v>
          </cell>
          <cell r="C1779" t="str">
            <v>GPPDZ-FLEET LN-LC 50A - REINSTALL AFTER REMOVAL</v>
          </cell>
          <cell r="D1779">
            <v>60058</v>
          </cell>
          <cell r="E1779" t="str">
            <v>Misc Street Lighting Maintenance</v>
          </cell>
          <cell r="F1779" t="str">
            <v>PL10253</v>
          </cell>
          <cell r="G1779" t="str">
            <v>Street Lighting</v>
          </cell>
          <cell r="H1779" t="str">
            <v>PL10107</v>
          </cell>
          <cell r="I1779" t="str">
            <v>Highways Maintenance</v>
          </cell>
          <cell r="J1779" t="str">
            <v>PL10</v>
          </cell>
          <cell r="K1779" t="str">
            <v>Place Services</v>
          </cell>
        </row>
        <row r="1780">
          <cell r="B1780" t="str">
            <v>1101782</v>
          </cell>
          <cell r="C1780" t="str">
            <v>GPPEB-A580 G SECTION -RTC- COLUMN 38G DAMAGED</v>
          </cell>
          <cell r="D1780">
            <v>60058</v>
          </cell>
          <cell r="E1780" t="str">
            <v>Misc Street Lighting Maintenance</v>
          </cell>
          <cell r="F1780" t="str">
            <v>PL10253</v>
          </cell>
          <cell r="G1780" t="str">
            <v>Street Lighting</v>
          </cell>
          <cell r="H1780" t="str">
            <v>PL10107</v>
          </cell>
          <cell r="I1780" t="str">
            <v>Highways Maintenance</v>
          </cell>
          <cell r="J1780" t="str">
            <v>PL10</v>
          </cell>
          <cell r="K1780" t="str">
            <v>Place Services</v>
          </cell>
        </row>
        <row r="1781">
          <cell r="B1781" t="str">
            <v>1101783</v>
          </cell>
          <cell r="C1781" t="str">
            <v>GPPEC-BAXTERS LANE-RTC- LIGHTING COLUMN NO 8 DAMAGED</v>
          </cell>
          <cell r="D1781">
            <v>60058</v>
          </cell>
          <cell r="E1781" t="str">
            <v>Misc Street Lighting Maintenance</v>
          </cell>
          <cell r="F1781" t="str">
            <v>PL10253</v>
          </cell>
          <cell r="G1781" t="str">
            <v>Street Lighting</v>
          </cell>
          <cell r="H1781" t="str">
            <v>PL10107</v>
          </cell>
          <cell r="I1781" t="str">
            <v>Highways Maintenance</v>
          </cell>
          <cell r="J1781" t="str">
            <v>PL10</v>
          </cell>
          <cell r="K1781" t="str">
            <v>Place Services</v>
          </cell>
        </row>
        <row r="1782">
          <cell r="B1782" t="str">
            <v>1101784</v>
          </cell>
          <cell r="C1782" t="str">
            <v>GPPEG-SILVERDALE ROAD-RELOCATE COLUMN NO 3 FOR DEVELOPER</v>
          </cell>
          <cell r="D1782">
            <v>60058</v>
          </cell>
          <cell r="E1782" t="str">
            <v>Misc Street Lighting Maintenance</v>
          </cell>
          <cell r="F1782" t="str">
            <v>PL10253</v>
          </cell>
          <cell r="G1782" t="str">
            <v>Street Lighting</v>
          </cell>
          <cell r="H1782" t="str">
            <v>PL10107</v>
          </cell>
          <cell r="I1782" t="str">
            <v>Highways Maintenance</v>
          </cell>
          <cell r="J1782" t="str">
            <v>PL10</v>
          </cell>
          <cell r="K1782" t="str">
            <v>Place Services</v>
          </cell>
        </row>
        <row r="1783">
          <cell r="B1783" t="str">
            <v>1101785</v>
          </cell>
          <cell r="C1783" t="str">
            <v>GPPEH-LINKWAY EAST-TC- LIGHTING COLUMN 36 &amp; CLEAN UP</v>
          </cell>
          <cell r="D1783">
            <v>60058</v>
          </cell>
          <cell r="E1783" t="str">
            <v>Misc Street Lighting Maintenance</v>
          </cell>
          <cell r="F1783" t="str">
            <v>PL10253</v>
          </cell>
          <cell r="G1783" t="str">
            <v>Street Lighting</v>
          </cell>
          <cell r="H1783" t="str">
            <v>PL10107</v>
          </cell>
          <cell r="I1783" t="str">
            <v>Highways Maintenance</v>
          </cell>
          <cell r="J1783" t="str">
            <v>PL10</v>
          </cell>
          <cell r="K1783" t="str">
            <v>Place Services</v>
          </cell>
        </row>
        <row r="1784">
          <cell r="B1784" t="str">
            <v>1101786</v>
          </cell>
          <cell r="C1784" t="str">
            <v>GPPEJ-A580-RTC- COLUMN 11K AND ADJACENT DAMAGED &amp; ROAD CLOSURE</v>
          </cell>
          <cell r="D1784">
            <v>60058</v>
          </cell>
          <cell r="E1784" t="str">
            <v>Misc Street Lighting Maintenance</v>
          </cell>
          <cell r="F1784" t="str">
            <v>PL10253</v>
          </cell>
          <cell r="G1784" t="str">
            <v>Street Lighting</v>
          </cell>
          <cell r="H1784" t="str">
            <v>PL10107</v>
          </cell>
          <cell r="I1784" t="str">
            <v>Highways Maintenance</v>
          </cell>
          <cell r="J1784" t="str">
            <v>PL10</v>
          </cell>
          <cell r="K1784" t="str">
            <v>Place Services</v>
          </cell>
        </row>
        <row r="1785">
          <cell r="B1785" t="str">
            <v>1101787</v>
          </cell>
          <cell r="C1785" t="str">
            <v>GPPEK-GOLBORNE DALE ROAD-LIGHTING COLUMN no. 1 DAMAGED BY FALLING TREE</v>
          </cell>
          <cell r="D1785">
            <v>60058</v>
          </cell>
          <cell r="E1785" t="str">
            <v>Misc Street Lighting Maintenance</v>
          </cell>
          <cell r="F1785" t="str">
            <v>PL10253</v>
          </cell>
          <cell r="G1785" t="str">
            <v>Street Lighting</v>
          </cell>
          <cell r="H1785" t="str">
            <v>PL10107</v>
          </cell>
          <cell r="I1785" t="str">
            <v>Highways Maintenance</v>
          </cell>
          <cell r="J1785" t="str">
            <v>PL10</v>
          </cell>
          <cell r="K1785" t="str">
            <v>Place Services</v>
          </cell>
        </row>
        <row r="1786">
          <cell r="B1786" t="str">
            <v>1101788</v>
          </cell>
          <cell r="C1786" t="str">
            <v>GPPEL-CITY GARDENS-RTC- LC NO.8  HIT AND LEANING</v>
          </cell>
          <cell r="D1786">
            <v>60058</v>
          </cell>
          <cell r="E1786" t="str">
            <v>Misc Street Lighting Maintenance</v>
          </cell>
          <cell r="F1786" t="str">
            <v>PL10253</v>
          </cell>
          <cell r="G1786" t="str">
            <v>Street Lighting</v>
          </cell>
          <cell r="H1786" t="str">
            <v>PL10107</v>
          </cell>
          <cell r="I1786" t="str">
            <v>Highways Maintenance</v>
          </cell>
          <cell r="J1786" t="str">
            <v>PL10</v>
          </cell>
          <cell r="K1786" t="str">
            <v>Place Services</v>
          </cell>
        </row>
        <row r="1787">
          <cell r="B1787" t="str">
            <v>1101789</v>
          </cell>
          <cell r="C1787" t="str">
            <v>GPPEM-HIGHER LN-REMOVE  &amp; REINSTATE COLUMN FOR D T HUGHES</v>
          </cell>
          <cell r="D1787">
            <v>60058</v>
          </cell>
          <cell r="E1787" t="str">
            <v>Misc Street Lighting Maintenance</v>
          </cell>
          <cell r="F1787" t="str">
            <v>PL10253</v>
          </cell>
          <cell r="G1787" t="str">
            <v>Street Lighting</v>
          </cell>
          <cell r="H1787" t="str">
            <v>PL10107</v>
          </cell>
          <cell r="I1787" t="str">
            <v>Highways Maintenance</v>
          </cell>
          <cell r="J1787" t="str">
            <v>PL10</v>
          </cell>
          <cell r="K1787" t="str">
            <v>Place Services</v>
          </cell>
        </row>
        <row r="1788">
          <cell r="B1788" t="str">
            <v>1101790</v>
          </cell>
          <cell r="C1788" t="str">
            <v>GPPEN-A580 SECTION J-COLUMN 19 DAMAGED BY TREE</v>
          </cell>
          <cell r="D1788">
            <v>60058</v>
          </cell>
          <cell r="E1788" t="str">
            <v>Misc Street Lighting Maintenance</v>
          </cell>
          <cell r="F1788" t="str">
            <v>PL10253</v>
          </cell>
          <cell r="G1788" t="str">
            <v>Street Lighting</v>
          </cell>
          <cell r="H1788" t="str">
            <v>PL10107</v>
          </cell>
          <cell r="I1788" t="str">
            <v>Highways Maintenance</v>
          </cell>
          <cell r="J1788" t="str">
            <v>PL10</v>
          </cell>
          <cell r="K1788" t="str">
            <v>Place Services</v>
          </cell>
        </row>
        <row r="1789">
          <cell r="B1789" t="str">
            <v>1101791</v>
          </cell>
          <cell r="C1789" t="str">
            <v>GPPEP-A580 SECTION K-RTC- COLUMNS 11K &amp; 13K DAMAGED</v>
          </cell>
          <cell r="D1789">
            <v>60058</v>
          </cell>
          <cell r="E1789" t="str">
            <v>Misc Street Lighting Maintenance</v>
          </cell>
          <cell r="F1789" t="str">
            <v>PL10253</v>
          </cell>
          <cell r="G1789" t="str">
            <v>Street Lighting</v>
          </cell>
          <cell r="H1789" t="str">
            <v>PL10107</v>
          </cell>
          <cell r="I1789" t="str">
            <v>Highways Maintenance</v>
          </cell>
          <cell r="J1789" t="str">
            <v>PL10</v>
          </cell>
          <cell r="K1789" t="str">
            <v>Place Services</v>
          </cell>
        </row>
        <row r="1790">
          <cell r="B1790" t="str">
            <v>1101792</v>
          </cell>
          <cell r="C1790" t="str">
            <v>GPPER-CHAUCER RD-RTC- COLUMN 3 DAMAGED</v>
          </cell>
          <cell r="D1790">
            <v>60058</v>
          </cell>
          <cell r="E1790" t="str">
            <v>Misc Street Lighting Maintenance</v>
          </cell>
          <cell r="F1790" t="str">
            <v>PL10253</v>
          </cell>
          <cell r="G1790" t="str">
            <v>Street Lighting</v>
          </cell>
          <cell r="H1790" t="str">
            <v>PL10107</v>
          </cell>
          <cell r="I1790" t="str">
            <v>Highways Maintenance</v>
          </cell>
          <cell r="J1790" t="str">
            <v>PL10</v>
          </cell>
          <cell r="K1790" t="str">
            <v>Place Services</v>
          </cell>
        </row>
        <row r="1791">
          <cell r="B1791" t="str">
            <v>1101793</v>
          </cell>
          <cell r="C1791" t="str">
            <v>GPPES-HEATHLAND ROAD-RTC- COLUMN NO.7 DAMAGED</v>
          </cell>
          <cell r="D1791">
            <v>60058</v>
          </cell>
          <cell r="E1791" t="str">
            <v>Misc Street Lighting Maintenance</v>
          </cell>
          <cell r="F1791" t="str">
            <v>PL10253</v>
          </cell>
          <cell r="G1791" t="str">
            <v>Street Lighting</v>
          </cell>
          <cell r="H1791" t="str">
            <v>PL10107</v>
          </cell>
          <cell r="I1791" t="str">
            <v>Highways Maintenance</v>
          </cell>
          <cell r="J1791" t="str">
            <v>PL10</v>
          </cell>
          <cell r="K1791" t="str">
            <v>Place Services</v>
          </cell>
        </row>
        <row r="1792">
          <cell r="B1792" t="str">
            <v>1101794</v>
          </cell>
          <cell r="C1792" t="str">
            <v>GPJKX-BIRCHLEY ROAD-RTC- CLEAN UP</v>
          </cell>
          <cell r="D1792">
            <v>60057</v>
          </cell>
          <cell r="E1792" t="str">
            <v>Misc Highways Maintenance</v>
          </cell>
          <cell r="F1792" t="str">
            <v>PL10249</v>
          </cell>
          <cell r="G1792" t="str">
            <v>Routine Maintenance</v>
          </cell>
          <cell r="H1792" t="str">
            <v>PL10107</v>
          </cell>
          <cell r="I1792" t="str">
            <v>Highways Maintenance</v>
          </cell>
          <cell r="J1792" t="str">
            <v>PL10</v>
          </cell>
          <cell r="K1792" t="str">
            <v>Place Services</v>
          </cell>
        </row>
        <row r="1793">
          <cell r="B1793" t="str">
            <v>1101795</v>
          </cell>
          <cell r="C1793" t="str">
            <v>GPJMM-PARKD RD-RTC- CLEAN UP DEBRIS &amp; K/L BOLLARD DAMAGED</v>
          </cell>
          <cell r="D1793">
            <v>60057</v>
          </cell>
          <cell r="E1793" t="str">
            <v>Misc Highways Maintenance</v>
          </cell>
          <cell r="F1793" t="str">
            <v>PL10249</v>
          </cell>
          <cell r="G1793" t="str">
            <v>Routine Maintenance</v>
          </cell>
          <cell r="H1793" t="str">
            <v>PL10107</v>
          </cell>
          <cell r="I1793" t="str">
            <v>Highways Maintenance</v>
          </cell>
          <cell r="J1793" t="str">
            <v>PL10</v>
          </cell>
          <cell r="K1793" t="str">
            <v>Place Services</v>
          </cell>
        </row>
        <row r="1794">
          <cell r="B1794" t="str">
            <v>1101796</v>
          </cell>
          <cell r="C1794" t="str">
            <v>GPJMS-A570-RTC - DAMAGE TO GUARD RAIL</v>
          </cell>
          <cell r="D1794">
            <v>60057</v>
          </cell>
          <cell r="E1794" t="str">
            <v>Misc Highways Maintenance</v>
          </cell>
          <cell r="F1794" t="str">
            <v>PL10249</v>
          </cell>
          <cell r="G1794" t="str">
            <v>Routine Maintenance</v>
          </cell>
          <cell r="H1794" t="str">
            <v>PL10107</v>
          </cell>
          <cell r="I1794" t="str">
            <v>Highways Maintenance</v>
          </cell>
          <cell r="J1794" t="str">
            <v>PL10</v>
          </cell>
          <cell r="K1794" t="str">
            <v>Place Services</v>
          </cell>
        </row>
        <row r="1795">
          <cell r="B1795" t="str">
            <v>1101797</v>
          </cell>
          <cell r="C1795" t="str">
            <v>GPJMU-ROUNDABOUT NEAR ASDA, KIRKLAND ST-RTC- DAMAGE TO BARRIERS</v>
          </cell>
          <cell r="D1795">
            <v>60057</v>
          </cell>
          <cell r="E1795" t="str">
            <v>Misc Highways Maintenance</v>
          </cell>
          <cell r="F1795" t="str">
            <v>PL10249</v>
          </cell>
          <cell r="G1795" t="str">
            <v>Routine Maintenance</v>
          </cell>
          <cell r="H1795" t="str">
            <v>PL10107</v>
          </cell>
          <cell r="I1795" t="str">
            <v>Highways Maintenance</v>
          </cell>
          <cell r="J1795" t="str">
            <v>PL10</v>
          </cell>
          <cell r="K1795" t="str">
            <v>Place Services</v>
          </cell>
        </row>
        <row r="1796">
          <cell r="B1796" t="str">
            <v>1101798</v>
          </cell>
          <cell r="C1796" t="str">
            <v>GPJMY-BLUNDELLS LN-RTC- CLEAN UP DEBRIS AFTER VEHICLE HIT WALL</v>
          </cell>
          <cell r="D1796">
            <v>60057</v>
          </cell>
          <cell r="E1796" t="str">
            <v>Misc Highways Maintenance</v>
          </cell>
          <cell r="F1796" t="str">
            <v>PL10249</v>
          </cell>
          <cell r="G1796" t="str">
            <v>Routine Maintenance</v>
          </cell>
          <cell r="H1796" t="str">
            <v>PL10107</v>
          </cell>
          <cell r="I1796" t="str">
            <v>Highways Maintenance</v>
          </cell>
          <cell r="J1796" t="str">
            <v>PL10</v>
          </cell>
          <cell r="K1796" t="str">
            <v>Place Services</v>
          </cell>
        </row>
        <row r="1797">
          <cell r="B1797" t="str">
            <v>1101799</v>
          </cell>
          <cell r="C1797" t="str">
            <v>GPJNB-SUTTON RD-RTC- CLEAN UP &amp; ERECT BARRIERS-</v>
          </cell>
          <cell r="D1797">
            <v>60057</v>
          </cell>
          <cell r="E1797" t="str">
            <v>Misc Highways Maintenance</v>
          </cell>
          <cell r="F1797" t="str">
            <v>PL10249</v>
          </cell>
          <cell r="G1797" t="str">
            <v>Routine Maintenance</v>
          </cell>
          <cell r="H1797" t="str">
            <v>PL10107</v>
          </cell>
          <cell r="I1797" t="str">
            <v>Highways Maintenance</v>
          </cell>
          <cell r="J1797" t="str">
            <v>PL10</v>
          </cell>
          <cell r="K1797" t="str">
            <v>Place Services</v>
          </cell>
        </row>
        <row r="1798">
          <cell r="B1798" t="str">
            <v>1101800</v>
          </cell>
          <cell r="C1798" t="str">
            <v>GPJND-LINKWAY EAST-RTC- CLEAN UP OIL SPILLAGE</v>
          </cell>
          <cell r="D1798">
            <v>60057</v>
          </cell>
          <cell r="E1798" t="str">
            <v>Misc Highways Maintenance</v>
          </cell>
          <cell r="F1798" t="str">
            <v>PL10249</v>
          </cell>
          <cell r="G1798" t="str">
            <v>Routine Maintenance</v>
          </cell>
          <cell r="H1798" t="str">
            <v>PL10107</v>
          </cell>
          <cell r="I1798" t="str">
            <v>Highways Maintenance</v>
          </cell>
          <cell r="J1798" t="str">
            <v>PL10</v>
          </cell>
          <cell r="K1798" t="str">
            <v>Place Services</v>
          </cell>
        </row>
        <row r="1799">
          <cell r="B1799" t="str">
            <v>1101801</v>
          </cell>
          <cell r="C1799" t="str">
            <v>GPJNE-ST HELENS LINKWAY (A570)-RTC - Central barrier damaged, clean up and made safe</v>
          </cell>
          <cell r="D1799">
            <v>60057</v>
          </cell>
          <cell r="E1799" t="str">
            <v>Misc Highways Maintenance</v>
          </cell>
          <cell r="F1799" t="str">
            <v>PL10249</v>
          </cell>
          <cell r="G1799" t="str">
            <v>Routine Maintenance</v>
          </cell>
          <cell r="H1799" t="str">
            <v>PL10107</v>
          </cell>
          <cell r="I1799" t="str">
            <v>Highways Maintenance</v>
          </cell>
          <cell r="J1799" t="str">
            <v>PL10</v>
          </cell>
          <cell r="K1799" t="str">
            <v>Place Services</v>
          </cell>
        </row>
        <row r="1800">
          <cell r="B1800" t="str">
            <v>1101802</v>
          </cell>
          <cell r="C1800" t="str">
            <v>GPJNG-BILLINGE RD-RTC- DAMAGE TO WAL</v>
          </cell>
          <cell r="D1800">
            <v>60057</v>
          </cell>
          <cell r="E1800" t="str">
            <v>Misc Highways Maintenance</v>
          </cell>
          <cell r="F1800" t="str">
            <v>PL10249</v>
          </cell>
          <cell r="G1800" t="str">
            <v>Routine Maintenance</v>
          </cell>
          <cell r="H1800" t="str">
            <v>PL10107</v>
          </cell>
          <cell r="I1800" t="str">
            <v>Highways Maintenance</v>
          </cell>
          <cell r="J1800" t="str">
            <v>PL10</v>
          </cell>
          <cell r="K1800" t="str">
            <v>Place Services</v>
          </cell>
        </row>
        <row r="1801">
          <cell r="B1801" t="str">
            <v>1101803</v>
          </cell>
          <cell r="C1801" t="str">
            <v>GPJNK-PRESCOT ROAD-RTC - CLEAN UP DEBRIS</v>
          </cell>
          <cell r="D1801">
            <v>60057</v>
          </cell>
          <cell r="E1801" t="str">
            <v>Misc Highways Maintenance</v>
          </cell>
          <cell r="F1801" t="str">
            <v>PL10249</v>
          </cell>
          <cell r="G1801" t="str">
            <v>Routine Maintenance</v>
          </cell>
          <cell r="H1801" t="str">
            <v>PL10107</v>
          </cell>
          <cell r="I1801" t="str">
            <v>Highways Maintenance</v>
          </cell>
          <cell r="J1801" t="str">
            <v>PL10</v>
          </cell>
          <cell r="K1801" t="str">
            <v>Place Services</v>
          </cell>
        </row>
        <row r="1802">
          <cell r="B1802" t="str">
            <v>1101804</v>
          </cell>
          <cell r="C1802" t="str">
            <v>GPJNL-MARKET ST-RTC- CLOSURE AND REOPENING OF ROAD &amp; CLEAN UP</v>
          </cell>
          <cell r="D1802">
            <v>60057</v>
          </cell>
          <cell r="E1802" t="str">
            <v>Misc Highways Maintenance</v>
          </cell>
          <cell r="F1802" t="str">
            <v>PL10249</v>
          </cell>
          <cell r="G1802" t="str">
            <v>Routine Maintenance</v>
          </cell>
          <cell r="H1802" t="str">
            <v>PL10107</v>
          </cell>
          <cell r="I1802" t="str">
            <v>Highways Maintenance</v>
          </cell>
          <cell r="J1802" t="str">
            <v>PL10</v>
          </cell>
          <cell r="K1802" t="str">
            <v>Place Services</v>
          </cell>
        </row>
        <row r="1803">
          <cell r="B1803" t="str">
            <v>1101805</v>
          </cell>
          <cell r="C1803" t="str">
            <v>GPJNN-A580-RTC-ROAD CLOSURE AND CLEAN UP</v>
          </cell>
          <cell r="D1803">
            <v>60057</v>
          </cell>
          <cell r="E1803" t="str">
            <v>Misc Highways Maintenance</v>
          </cell>
          <cell r="F1803" t="str">
            <v>PL10249</v>
          </cell>
          <cell r="G1803" t="str">
            <v>Routine Maintenance</v>
          </cell>
          <cell r="H1803" t="str">
            <v>PL10107</v>
          </cell>
          <cell r="I1803" t="str">
            <v>Highways Maintenance</v>
          </cell>
          <cell r="J1803" t="str">
            <v>PL10</v>
          </cell>
          <cell r="K1803" t="str">
            <v>Place Services</v>
          </cell>
        </row>
        <row r="1804">
          <cell r="B1804" t="str">
            <v>1101806</v>
          </cell>
          <cell r="C1804" t="str">
            <v>GPJNP-Side of 171 Ashton Road-Remove fallen tree branch from footway and Carriageway</v>
          </cell>
          <cell r="D1804">
            <v>60057</v>
          </cell>
          <cell r="E1804" t="str">
            <v>Misc Highways Maintenance</v>
          </cell>
          <cell r="F1804" t="str">
            <v>PL10249</v>
          </cell>
          <cell r="G1804" t="str">
            <v>Routine Maintenance</v>
          </cell>
          <cell r="H1804" t="str">
            <v>PL10107</v>
          </cell>
          <cell r="I1804" t="str">
            <v>Highways Maintenance</v>
          </cell>
          <cell r="J1804" t="str">
            <v>PL10</v>
          </cell>
          <cell r="K1804" t="str">
            <v>Place Services</v>
          </cell>
        </row>
        <row r="1805">
          <cell r="B1805" t="str">
            <v>1101807</v>
          </cell>
          <cell r="C1805" t="str">
            <v>GPJNT-OPP 1-3 THE BRAMBLES-REMOVE FALLEN TREE FROM CARRIAGEWAY</v>
          </cell>
          <cell r="D1805">
            <v>60057</v>
          </cell>
          <cell r="E1805" t="str">
            <v>Misc Highways Maintenance</v>
          </cell>
          <cell r="F1805" t="str">
            <v>PL10249</v>
          </cell>
          <cell r="G1805" t="str">
            <v>Routine Maintenance</v>
          </cell>
          <cell r="H1805" t="str">
            <v>PL10107</v>
          </cell>
          <cell r="I1805" t="str">
            <v>Highways Maintenance</v>
          </cell>
          <cell r="J1805" t="str">
            <v>PL10</v>
          </cell>
          <cell r="K1805" t="str">
            <v>Place Services</v>
          </cell>
        </row>
        <row r="1806">
          <cell r="B1806" t="str">
            <v>1101808</v>
          </cell>
          <cell r="C1806" t="str">
            <v>GPJNV-SHERDLEY RD-RTC - Close and Reopen the road</v>
          </cell>
          <cell r="D1806">
            <v>60057</v>
          </cell>
          <cell r="E1806" t="str">
            <v>Misc Highways Maintenance</v>
          </cell>
          <cell r="F1806" t="str">
            <v>PL10249</v>
          </cell>
          <cell r="G1806" t="str">
            <v>Routine Maintenance</v>
          </cell>
          <cell r="H1806" t="str">
            <v>PL10107</v>
          </cell>
          <cell r="I1806" t="str">
            <v>Highways Maintenance</v>
          </cell>
          <cell r="J1806" t="str">
            <v>PL10</v>
          </cell>
          <cell r="K1806" t="str">
            <v>Place Services</v>
          </cell>
        </row>
        <row r="1807">
          <cell r="B1807" t="str">
            <v>1101809</v>
          </cell>
          <cell r="C1807" t="str">
            <v>GPJNY-FESTIVAL AVE-Remove branch obstructing the footway</v>
          </cell>
          <cell r="D1807">
            <v>60057</v>
          </cell>
          <cell r="E1807" t="str">
            <v>Misc Highways Maintenance</v>
          </cell>
          <cell r="F1807" t="str">
            <v>PL10249</v>
          </cell>
          <cell r="G1807" t="str">
            <v>Routine Maintenance</v>
          </cell>
          <cell r="H1807" t="str">
            <v>PL10107</v>
          </cell>
          <cell r="I1807" t="str">
            <v>Highways Maintenance</v>
          </cell>
          <cell r="J1807" t="str">
            <v>PL10</v>
          </cell>
          <cell r="K1807" t="str">
            <v>Place Services</v>
          </cell>
        </row>
        <row r="1808">
          <cell r="B1808" t="str">
            <v>1101810</v>
          </cell>
          <cell r="C1808" t="str">
            <v>GPJPH-ST HELENS LINKWAY-RTC-CLEAN UP DEBRIS &amp; OIL AND DAMAGE TO GUARD RAIL</v>
          </cell>
          <cell r="D1808">
            <v>60057</v>
          </cell>
          <cell r="E1808" t="str">
            <v>Misc Highways Maintenance</v>
          </cell>
          <cell r="F1808" t="str">
            <v>PL10249</v>
          </cell>
          <cell r="G1808" t="str">
            <v>Routine Maintenance</v>
          </cell>
          <cell r="H1808" t="str">
            <v>PL10107</v>
          </cell>
          <cell r="I1808" t="str">
            <v>Highways Maintenance</v>
          </cell>
          <cell r="J1808" t="str">
            <v>PL10</v>
          </cell>
          <cell r="K1808" t="str">
            <v>Place Services</v>
          </cell>
        </row>
        <row r="1809">
          <cell r="B1809" t="str">
            <v>1101811</v>
          </cell>
          <cell r="C1809" t="str">
            <v>GPJPK-PARR ST-RTC CLEAN UP AND GUARD RAIL DAMAGED</v>
          </cell>
          <cell r="D1809">
            <v>60057</v>
          </cell>
          <cell r="E1809" t="str">
            <v>Misc Highways Maintenance</v>
          </cell>
          <cell r="F1809" t="str">
            <v>PL10249</v>
          </cell>
          <cell r="G1809" t="str">
            <v>Routine Maintenance</v>
          </cell>
          <cell r="H1809" t="str">
            <v>PL10107</v>
          </cell>
          <cell r="I1809" t="str">
            <v>Highways Maintenance</v>
          </cell>
          <cell r="J1809" t="str">
            <v>PL10</v>
          </cell>
          <cell r="K1809" t="str">
            <v>Place Services</v>
          </cell>
        </row>
        <row r="1810">
          <cell r="B1810" t="str">
            <v>1101812</v>
          </cell>
          <cell r="C1810" t="str">
            <v>GPJPM-THATTO HEATH ROAD-FENCE OFF FOOTPATH DUE TO UNSAFE BUILDING AFTER FIRE</v>
          </cell>
          <cell r="D1810">
            <v>60057</v>
          </cell>
          <cell r="E1810" t="str">
            <v>Misc Highways Maintenance</v>
          </cell>
          <cell r="F1810" t="str">
            <v>PL10249</v>
          </cell>
          <cell r="G1810" t="str">
            <v>Routine Maintenance</v>
          </cell>
          <cell r="H1810" t="str">
            <v>PL10107</v>
          </cell>
          <cell r="I1810" t="str">
            <v>Highways Maintenance</v>
          </cell>
          <cell r="J1810" t="str">
            <v>PL10</v>
          </cell>
          <cell r="K1810" t="str">
            <v>Place Services</v>
          </cell>
        </row>
        <row r="1811">
          <cell r="B1811" t="str">
            <v>1101813</v>
          </cell>
          <cell r="C1811" t="str">
            <v>GPJPP-BORAD OAK RD-RTC- GREEN FENCING DAMAGED</v>
          </cell>
          <cell r="D1811">
            <v>60057</v>
          </cell>
          <cell r="E1811" t="str">
            <v>Misc Highways Maintenance</v>
          </cell>
          <cell r="F1811" t="str">
            <v>PL10249</v>
          </cell>
          <cell r="G1811" t="str">
            <v>Routine Maintenance</v>
          </cell>
          <cell r="H1811" t="str">
            <v>PL10107</v>
          </cell>
          <cell r="I1811" t="str">
            <v>Highways Maintenance</v>
          </cell>
          <cell r="J1811" t="str">
            <v>PL10</v>
          </cell>
          <cell r="K1811" t="str">
            <v>Place Services</v>
          </cell>
        </row>
        <row r="1812">
          <cell r="B1812" t="str">
            <v>1101814</v>
          </cell>
          <cell r="C1812" t="str">
            <v>GPJYL-PARK RD NLW-DAMAGE TO HEIGHT BARRIER</v>
          </cell>
          <cell r="D1812">
            <v>60057</v>
          </cell>
          <cell r="E1812" t="str">
            <v>Misc Highways Maintenance</v>
          </cell>
          <cell r="F1812" t="str">
            <v>PL10249</v>
          </cell>
          <cell r="G1812" t="str">
            <v>Routine Maintenance</v>
          </cell>
          <cell r="H1812" t="str">
            <v>PL10107</v>
          </cell>
          <cell r="I1812" t="str">
            <v>Highways Maintenance</v>
          </cell>
          <cell r="J1812" t="str">
            <v>PL10</v>
          </cell>
          <cell r="K1812" t="str">
            <v>Place Services</v>
          </cell>
        </row>
        <row r="1813">
          <cell r="B1813" t="str">
            <v>1101815</v>
          </cell>
          <cell r="C1813" t="str">
            <v>Move On and Prevention</v>
          </cell>
          <cell r="D1813">
            <v>60047</v>
          </cell>
          <cell r="E1813" t="str">
            <v>Homelessness</v>
          </cell>
          <cell r="F1813" t="str">
            <v>PL10230</v>
          </cell>
          <cell r="G1813" t="str">
            <v>Homelessness</v>
          </cell>
          <cell r="H1813" t="str">
            <v>PL10112</v>
          </cell>
          <cell r="I1813" t="str">
            <v>Housing Services</v>
          </cell>
          <cell r="J1813" t="str">
            <v>PL10</v>
          </cell>
          <cell r="K1813" t="str">
            <v>Place Services</v>
          </cell>
        </row>
        <row r="1814">
          <cell r="B1814" t="str">
            <v>1101816</v>
          </cell>
          <cell r="C1814" t="str">
            <v>GPJPU MARSHALLS CROSS RD- RTC-CLEAN UP</v>
          </cell>
          <cell r="D1814">
            <v>60057</v>
          </cell>
          <cell r="E1814" t="str">
            <v>Misc Highways Maintenance</v>
          </cell>
          <cell r="F1814" t="str">
            <v>PL10249</v>
          </cell>
          <cell r="G1814" t="str">
            <v>Routine Maintenance</v>
          </cell>
          <cell r="H1814" t="str">
            <v>PL10107</v>
          </cell>
          <cell r="I1814" t="str">
            <v>Highways Maintenance</v>
          </cell>
          <cell r="J1814" t="str">
            <v>PL10</v>
          </cell>
          <cell r="K1814" t="str">
            <v>Place Services</v>
          </cell>
        </row>
        <row r="1815">
          <cell r="B1815" t="str">
            <v>1101817</v>
          </cell>
          <cell r="C1815" t="str">
            <v>GPJPV-PARR ST JCT JACKSON ST- CONE OFF BURNT OUT CAR</v>
          </cell>
          <cell r="D1815">
            <v>60057</v>
          </cell>
          <cell r="E1815" t="str">
            <v>Misc Highways Maintenance</v>
          </cell>
          <cell r="F1815" t="str">
            <v>PL10249</v>
          </cell>
          <cell r="G1815" t="str">
            <v>Routine Maintenance</v>
          </cell>
          <cell r="H1815" t="str">
            <v>PL10107</v>
          </cell>
          <cell r="I1815" t="str">
            <v>Highways Maintenance</v>
          </cell>
          <cell r="J1815" t="str">
            <v>PL10</v>
          </cell>
          <cell r="K1815" t="str">
            <v>Place Services</v>
          </cell>
        </row>
        <row r="1816">
          <cell r="B1816" t="str">
            <v>1101818</v>
          </cell>
          <cell r="C1816" t="str">
            <v>GPJPW WINDLE ISLAND/RAINFORD BYPASS  CLEAN UP OIL SPILL</v>
          </cell>
          <cell r="D1816">
            <v>60057</v>
          </cell>
          <cell r="E1816" t="str">
            <v>Misc Highways Maintenance</v>
          </cell>
          <cell r="F1816" t="str">
            <v>PL10249</v>
          </cell>
          <cell r="G1816" t="str">
            <v>Routine Maintenance</v>
          </cell>
          <cell r="H1816" t="str">
            <v>PL10107</v>
          </cell>
          <cell r="I1816" t="str">
            <v>Highways Maintenance</v>
          </cell>
          <cell r="J1816" t="str">
            <v>PL10</v>
          </cell>
          <cell r="K1816" t="str">
            <v>Place Services</v>
          </cell>
        </row>
        <row r="1817">
          <cell r="B1817" t="str">
            <v>1101819</v>
          </cell>
          <cell r="C1817" t="str">
            <v>GPJPX REGINALD RD/HELENA RD- RTC - CLEAN UP</v>
          </cell>
          <cell r="D1817">
            <v>60057</v>
          </cell>
          <cell r="E1817" t="str">
            <v>Misc Highways Maintenance</v>
          </cell>
          <cell r="F1817" t="str">
            <v>PL10249</v>
          </cell>
          <cell r="G1817" t="str">
            <v>Routine Maintenance</v>
          </cell>
          <cell r="H1817" t="str">
            <v>PL10107</v>
          </cell>
          <cell r="I1817" t="str">
            <v>Highways Maintenance</v>
          </cell>
          <cell r="J1817" t="str">
            <v>PL10</v>
          </cell>
          <cell r="K1817" t="str">
            <v>Place Services</v>
          </cell>
        </row>
        <row r="1818">
          <cell r="B1818" t="str">
            <v>1101820</v>
          </cell>
          <cell r="C1818" t="str">
            <v>GPJPY COLLEGE ST BRIDGE-OIL SPILLAGE-SAND DOWN ROAD</v>
          </cell>
          <cell r="D1818">
            <v>60057</v>
          </cell>
          <cell r="E1818" t="str">
            <v>Misc Highways Maintenance</v>
          </cell>
          <cell r="F1818" t="str">
            <v>PL10249</v>
          </cell>
          <cell r="G1818" t="str">
            <v>Routine Maintenance</v>
          </cell>
          <cell r="H1818" t="str">
            <v>PL10107</v>
          </cell>
          <cell r="I1818" t="str">
            <v>Highways Maintenance</v>
          </cell>
          <cell r="J1818" t="str">
            <v>PL10</v>
          </cell>
          <cell r="K1818" t="str">
            <v>Place Services</v>
          </cell>
        </row>
        <row r="1819">
          <cell r="B1819" t="str">
            <v>1101821</v>
          </cell>
          <cell r="C1819" t="str">
            <v>GPJPZ COLLEGE STREET UNDER BRIDGE-OIL SPILLAGE-SAND DOWN</v>
          </cell>
          <cell r="D1819">
            <v>60057</v>
          </cell>
          <cell r="E1819" t="str">
            <v>Misc Highways Maintenance</v>
          </cell>
          <cell r="F1819" t="str">
            <v>PL10249</v>
          </cell>
          <cell r="G1819" t="str">
            <v>Routine Maintenance</v>
          </cell>
          <cell r="H1819" t="str">
            <v>PL10107</v>
          </cell>
          <cell r="I1819" t="str">
            <v>Highways Maintenance</v>
          </cell>
          <cell r="J1819" t="str">
            <v>PL10</v>
          </cell>
          <cell r="K1819" t="str">
            <v>Place Services</v>
          </cell>
        </row>
        <row r="1820">
          <cell r="B1820" t="str">
            <v>1101822</v>
          </cell>
          <cell r="C1820" t="str">
            <v>GPJRA-PASTURE LN O/S NO.1 RAINFORD-RTC-CLEAN UP</v>
          </cell>
          <cell r="D1820">
            <v>60057</v>
          </cell>
          <cell r="E1820" t="str">
            <v>Misc Highways Maintenance</v>
          </cell>
          <cell r="F1820" t="str">
            <v>PL10249</v>
          </cell>
          <cell r="G1820" t="str">
            <v>Routine Maintenance</v>
          </cell>
          <cell r="H1820" t="str">
            <v>PL10107</v>
          </cell>
          <cell r="I1820" t="str">
            <v>Highways Maintenance</v>
          </cell>
          <cell r="J1820" t="str">
            <v>PL10</v>
          </cell>
          <cell r="K1820" t="str">
            <v>Place Services</v>
          </cell>
        </row>
        <row r="1821">
          <cell r="B1821" t="str">
            <v>1101823</v>
          </cell>
          <cell r="C1821" t="str">
            <v>GPJRB SANKEY ST-RTC-CLEAN UP</v>
          </cell>
          <cell r="D1821">
            <v>60057</v>
          </cell>
          <cell r="E1821" t="str">
            <v>Misc Highways Maintenance</v>
          </cell>
          <cell r="F1821" t="str">
            <v>PL10249</v>
          </cell>
          <cell r="G1821" t="str">
            <v>Routine Maintenance</v>
          </cell>
          <cell r="H1821" t="str">
            <v>PL10107</v>
          </cell>
          <cell r="I1821" t="str">
            <v>Highways Maintenance</v>
          </cell>
          <cell r="J1821" t="str">
            <v>PL10</v>
          </cell>
          <cell r="K1821" t="str">
            <v>Place Services</v>
          </cell>
        </row>
        <row r="1822">
          <cell r="B1822" t="str">
            <v>1101824</v>
          </cell>
          <cell r="C1822" t="str">
            <v>GPJRC WINDLE ISLAND - RTC-CLEAN UP</v>
          </cell>
          <cell r="D1822">
            <v>60057</v>
          </cell>
          <cell r="E1822" t="str">
            <v>Misc Highways Maintenance</v>
          </cell>
          <cell r="F1822" t="str">
            <v>PL10249</v>
          </cell>
          <cell r="G1822" t="str">
            <v>Routine Maintenance</v>
          </cell>
          <cell r="H1822" t="str">
            <v>PL10107</v>
          </cell>
          <cell r="I1822" t="str">
            <v>Highways Maintenance</v>
          </cell>
          <cell r="J1822" t="str">
            <v>PL10</v>
          </cell>
          <cell r="K1822" t="str">
            <v>Place Services</v>
          </cell>
        </row>
        <row r="1823">
          <cell r="B1823" t="str">
            <v>1101825</v>
          </cell>
          <cell r="C1823" t="str">
            <v>GPJRD MAIN ST, BILLINGE, RTC- CLEAN UP</v>
          </cell>
          <cell r="D1823">
            <v>60057</v>
          </cell>
          <cell r="E1823" t="str">
            <v>Misc Highways Maintenance</v>
          </cell>
          <cell r="F1823" t="str">
            <v>PL10249</v>
          </cell>
          <cell r="G1823" t="str">
            <v>Routine Maintenance</v>
          </cell>
          <cell r="H1823" t="str">
            <v>PL10107</v>
          </cell>
          <cell r="I1823" t="str">
            <v>Highways Maintenance</v>
          </cell>
          <cell r="J1823" t="str">
            <v>PL10</v>
          </cell>
          <cell r="K1823" t="str">
            <v>Place Services</v>
          </cell>
        </row>
        <row r="1824">
          <cell r="B1824" t="str">
            <v>1101826</v>
          </cell>
          <cell r="C1824" t="str">
            <v>GPJRE ST HELENS LINKWAY MCDONALDS RBT-CLEAN UP OIL SPILL-VEHICLE BREAKDOWN</v>
          </cell>
          <cell r="D1824">
            <v>60057</v>
          </cell>
          <cell r="E1824" t="str">
            <v>Misc Highways Maintenance</v>
          </cell>
          <cell r="F1824" t="str">
            <v>PL10249</v>
          </cell>
          <cell r="G1824" t="str">
            <v>Routine Maintenance</v>
          </cell>
          <cell r="H1824" t="str">
            <v>PL10107</v>
          </cell>
          <cell r="I1824" t="str">
            <v>Highways Maintenance</v>
          </cell>
          <cell r="J1824" t="str">
            <v>PL10</v>
          </cell>
          <cell r="K1824" t="str">
            <v>Place Services</v>
          </cell>
        </row>
        <row r="1825">
          <cell r="B1825" t="str">
            <v>1101827</v>
          </cell>
          <cell r="C1825" t="str">
            <v>GPJRF-A580 PEWFALL JCT-RTC CLEAN UP</v>
          </cell>
          <cell r="D1825">
            <v>60057</v>
          </cell>
          <cell r="E1825" t="str">
            <v>Misc Highways Maintenance</v>
          </cell>
          <cell r="F1825" t="str">
            <v>PL10249</v>
          </cell>
          <cell r="G1825" t="str">
            <v>Routine Maintenance</v>
          </cell>
          <cell r="H1825" t="str">
            <v>PL10107</v>
          </cell>
          <cell r="I1825" t="str">
            <v>Highways Maintenance</v>
          </cell>
          <cell r="J1825" t="str">
            <v>PL10</v>
          </cell>
          <cell r="K1825" t="str">
            <v>Place Services</v>
          </cell>
        </row>
        <row r="1826">
          <cell r="B1826" t="str">
            <v>1101828</v>
          </cell>
          <cell r="C1826" t="str">
            <v>GPJRG-ELTONHEAD RD JCT STRATTON DR-RTC-CLEAN UP</v>
          </cell>
          <cell r="D1826">
            <v>60057</v>
          </cell>
          <cell r="E1826" t="str">
            <v>Misc Highways Maintenance</v>
          </cell>
          <cell r="F1826" t="str">
            <v>PL10249</v>
          </cell>
          <cell r="G1826" t="str">
            <v>Routine Maintenance</v>
          </cell>
          <cell r="H1826" t="str">
            <v>PL10107</v>
          </cell>
          <cell r="I1826" t="str">
            <v>Highways Maintenance</v>
          </cell>
          <cell r="J1826" t="str">
            <v>PL10</v>
          </cell>
          <cell r="K1826" t="str">
            <v>Place Services</v>
          </cell>
        </row>
        <row r="1827">
          <cell r="B1827" t="str">
            <v>1101829</v>
          </cell>
          <cell r="C1827" t="str">
            <v>GPJRH-ELTON HEAD RD-CLEAN UP OIL SPILLAGE</v>
          </cell>
          <cell r="D1827">
            <v>60057</v>
          </cell>
          <cell r="E1827" t="str">
            <v>Misc Highways Maintenance</v>
          </cell>
          <cell r="F1827" t="str">
            <v>PL10249</v>
          </cell>
          <cell r="G1827" t="str">
            <v>Routine Maintenance</v>
          </cell>
          <cell r="H1827" t="str">
            <v>PL10107</v>
          </cell>
          <cell r="I1827" t="str">
            <v>Highways Maintenance</v>
          </cell>
          <cell r="J1827" t="str">
            <v>PL10</v>
          </cell>
          <cell r="K1827" t="str">
            <v>Place Services</v>
          </cell>
        </row>
        <row r="1828">
          <cell r="B1828" t="str">
            <v>1101830</v>
          </cell>
          <cell r="C1828" t="str">
            <v>GPJRJ FRENCHFIELD CRES JCT GORSEY LN-RTC-CLEAN UP OIL SPILLAGE</v>
          </cell>
          <cell r="D1828">
            <v>60057</v>
          </cell>
          <cell r="E1828" t="str">
            <v>Misc Highways Maintenance</v>
          </cell>
          <cell r="F1828" t="str">
            <v>PL10249</v>
          </cell>
          <cell r="G1828" t="str">
            <v>Routine Maintenance</v>
          </cell>
          <cell r="H1828" t="str">
            <v>PL10107</v>
          </cell>
          <cell r="I1828" t="str">
            <v>Highways Maintenance</v>
          </cell>
          <cell r="J1828" t="str">
            <v>PL10</v>
          </cell>
          <cell r="K1828" t="str">
            <v>Place Services</v>
          </cell>
        </row>
        <row r="1829">
          <cell r="B1829" t="str">
            <v>1101831</v>
          </cell>
          <cell r="C1829" t="str">
            <v>GPJRK LYME ST PRIMARY-RTC-SECURE FENCELINE</v>
          </cell>
          <cell r="D1829">
            <v>60057</v>
          </cell>
          <cell r="E1829" t="str">
            <v>Misc Highways Maintenance</v>
          </cell>
          <cell r="F1829" t="str">
            <v>PL10249</v>
          </cell>
          <cell r="G1829" t="str">
            <v>Routine Maintenance</v>
          </cell>
          <cell r="H1829" t="str">
            <v>PL10107</v>
          </cell>
          <cell r="I1829" t="str">
            <v>Highways Maintenance</v>
          </cell>
          <cell r="J1829" t="str">
            <v>PL10</v>
          </cell>
          <cell r="K1829" t="str">
            <v>Place Services</v>
          </cell>
        </row>
        <row r="1830">
          <cell r="B1830" t="str">
            <v>1101832</v>
          </cell>
          <cell r="C1830" t="str">
            <v>Library Projects - CCG</v>
          </cell>
          <cell r="D1830">
            <v>60053</v>
          </cell>
          <cell r="E1830" t="str">
            <v>Library Management</v>
          </cell>
          <cell r="F1830" t="str">
            <v>PL10234</v>
          </cell>
          <cell r="G1830" t="str">
            <v>Library Buildings</v>
          </cell>
          <cell r="H1830" t="str">
            <v>PL10113</v>
          </cell>
          <cell r="I1830" t="str">
            <v>Library Services</v>
          </cell>
          <cell r="J1830" t="str">
            <v>PL10</v>
          </cell>
          <cell r="K1830" t="str">
            <v>Place Services</v>
          </cell>
        </row>
        <row r="1831">
          <cell r="B1831" t="str">
            <v>1101833</v>
          </cell>
          <cell r="C1831" t="str">
            <v>GPJRL-RAINHILL GALA-TRAFFIC MANAGEMENT</v>
          </cell>
          <cell r="D1831">
            <v>60057</v>
          </cell>
          <cell r="E1831" t="str">
            <v>Misc Highways Maintenance</v>
          </cell>
          <cell r="F1831" t="str">
            <v>PL10249</v>
          </cell>
          <cell r="G1831" t="str">
            <v>Routine Maintenance</v>
          </cell>
          <cell r="H1831" t="str">
            <v>PL10107</v>
          </cell>
          <cell r="I1831" t="str">
            <v>Highways Maintenance</v>
          </cell>
          <cell r="J1831" t="str">
            <v>PL10</v>
          </cell>
          <cell r="K1831" t="str">
            <v>Place Services</v>
          </cell>
        </row>
        <row r="1832">
          <cell r="B1832" t="str">
            <v>1101834</v>
          </cell>
          <cell r="C1832" t="str">
            <v>GPJRM-CRANK ROAD-REMOVE TREE BLOCKING HIGHWAY 03/06/24</v>
          </cell>
          <cell r="D1832">
            <v>60057</v>
          </cell>
          <cell r="E1832" t="str">
            <v>Misc Highways Maintenance</v>
          </cell>
          <cell r="F1832" t="str">
            <v>PL10249</v>
          </cell>
          <cell r="G1832" t="str">
            <v>Routine Maintenance</v>
          </cell>
          <cell r="H1832" t="str">
            <v>PL10107</v>
          </cell>
          <cell r="I1832" t="str">
            <v>Highways Maintenance</v>
          </cell>
          <cell r="J1832" t="str">
            <v>PL10</v>
          </cell>
          <cell r="K1832" t="str">
            <v>Place Services</v>
          </cell>
        </row>
        <row r="1833">
          <cell r="B1833" t="str">
            <v>1101835</v>
          </cell>
          <cell r="C1833" t="str">
            <v>GPPDY-PARK RD-RTC-DAMAGE TO K/L BOLLARD 05/05/2023</v>
          </cell>
          <cell r="D1833">
            <v>60058</v>
          </cell>
          <cell r="E1833" t="str">
            <v>Misc Street Lighting Maintenance</v>
          </cell>
          <cell r="F1833" t="str">
            <v>PL10253</v>
          </cell>
          <cell r="G1833" t="str">
            <v>Street Lighting</v>
          </cell>
          <cell r="H1833" t="str">
            <v>PL10107</v>
          </cell>
          <cell r="I1833" t="str">
            <v>Highways Maintenance</v>
          </cell>
          <cell r="J1833" t="str">
            <v>PL10</v>
          </cell>
          <cell r="K1833" t="str">
            <v>Place Services</v>
          </cell>
        </row>
        <row r="1834">
          <cell r="B1834" t="str">
            <v>1101836</v>
          </cell>
          <cell r="C1834" t="str">
            <v>Engineers Routine Maint</v>
          </cell>
          <cell r="D1834">
            <v>60031</v>
          </cell>
          <cell r="E1834" t="str">
            <v>Eccleston</v>
          </cell>
          <cell r="F1834" t="str">
            <v>PL10215</v>
          </cell>
          <cell r="G1834" t="str">
            <v>Councillor Improvement Fund</v>
          </cell>
          <cell r="H1834" t="str">
            <v>PL10105</v>
          </cell>
          <cell r="I1834" t="str">
            <v>Council Imp Fund</v>
          </cell>
          <cell r="J1834" t="str">
            <v>PL10</v>
          </cell>
          <cell r="K1834" t="str">
            <v>Place Services</v>
          </cell>
        </row>
        <row r="1835">
          <cell r="B1835" t="str">
            <v>1101837</v>
          </cell>
          <cell r="C1835" t="str">
            <v>Cleansing</v>
          </cell>
          <cell r="D1835">
            <v>60060</v>
          </cell>
          <cell r="E1835" t="str">
            <v>Moss Bank</v>
          </cell>
          <cell r="F1835" t="str">
            <v>PL10215</v>
          </cell>
          <cell r="G1835" t="str">
            <v>Councillor Improvement Fund</v>
          </cell>
          <cell r="H1835" t="str">
            <v>PL10105</v>
          </cell>
          <cell r="I1835" t="str">
            <v>Council Imp Fund</v>
          </cell>
          <cell r="J1835" t="str">
            <v>PL10</v>
          </cell>
          <cell r="K1835" t="str">
            <v>Place Services</v>
          </cell>
        </row>
        <row r="1836">
          <cell r="B1836" t="str">
            <v>1101838</v>
          </cell>
          <cell r="C1836" t="str">
            <v>Cleansing</v>
          </cell>
          <cell r="D1836">
            <v>60109</v>
          </cell>
          <cell r="E1836" t="str">
            <v>Sutton West</v>
          </cell>
          <cell r="F1836" t="str">
            <v>PL10215</v>
          </cell>
          <cell r="G1836" t="str">
            <v>Councillor Improvement Fund</v>
          </cell>
          <cell r="H1836" t="str">
            <v>PL10105</v>
          </cell>
          <cell r="I1836" t="str">
            <v>Council Imp Fund</v>
          </cell>
          <cell r="J1836" t="str">
            <v>PL10</v>
          </cell>
          <cell r="K1836" t="str">
            <v>Place Services</v>
          </cell>
        </row>
        <row r="1837">
          <cell r="B1837" t="str">
            <v>1101839</v>
          </cell>
          <cell r="C1837" t="str">
            <v>GPPEZ-RTC 28/03/2024-ELTON HEAD ROAD- DAMAGE TO BOLLARD &amp; SIGN POLE</v>
          </cell>
          <cell r="D1837">
            <v>60058</v>
          </cell>
          <cell r="E1837" t="str">
            <v>Misc Street Lighting Maintenance</v>
          </cell>
          <cell r="F1837" t="str">
            <v>PL10253</v>
          </cell>
          <cell r="G1837" t="str">
            <v>Street Lighting</v>
          </cell>
          <cell r="H1837" t="str">
            <v>PL10107</v>
          </cell>
          <cell r="I1837" t="str">
            <v>Highways Maintenance</v>
          </cell>
          <cell r="J1837" t="str">
            <v>PL10</v>
          </cell>
          <cell r="K1837" t="str">
            <v>Place Services</v>
          </cell>
        </row>
        <row r="1838">
          <cell r="B1838" t="str">
            <v>1101840</v>
          </cell>
          <cell r="C1838" t="str">
            <v>GPPFA-RTC 02/03/2024 SANKEY ST-DAMAGE TO S/LIGHTING COLUMN</v>
          </cell>
          <cell r="D1838">
            <v>60058</v>
          </cell>
          <cell r="E1838" t="str">
            <v>Misc Street Lighting Maintenance</v>
          </cell>
          <cell r="F1838" t="str">
            <v>PL10253</v>
          </cell>
          <cell r="G1838" t="str">
            <v>Street Lighting</v>
          </cell>
          <cell r="H1838" t="str">
            <v>PL10107</v>
          </cell>
          <cell r="I1838" t="str">
            <v>Highways Maintenance</v>
          </cell>
          <cell r="J1838" t="str">
            <v>PL10</v>
          </cell>
          <cell r="K1838" t="str">
            <v>Place Services</v>
          </cell>
        </row>
        <row r="1839">
          <cell r="B1839" t="str">
            <v>1101841</v>
          </cell>
          <cell r="C1839" t="str">
            <v>GPJRN-BLINDFOOT RD- REMOVE TREE BLOCKING HIGHWAY</v>
          </cell>
          <cell r="D1839">
            <v>60057</v>
          </cell>
          <cell r="E1839" t="str">
            <v>Misc Highways Maintenance</v>
          </cell>
          <cell r="F1839" t="str">
            <v>PL10249</v>
          </cell>
          <cell r="G1839" t="str">
            <v>Routine Maintenance</v>
          </cell>
          <cell r="H1839" t="str">
            <v>PL10107</v>
          </cell>
          <cell r="I1839" t="str">
            <v>Highways Maintenance</v>
          </cell>
          <cell r="J1839" t="str">
            <v>PL10</v>
          </cell>
          <cell r="K1839" t="str">
            <v>Place Services</v>
          </cell>
        </row>
        <row r="1840">
          <cell r="B1840" t="str">
            <v>1101842</v>
          </cell>
          <cell r="C1840" t="str">
            <v>GPJRP-REAR OF 5 BRIARS GREEN-REMOVE TREE BLOCKING HIGHWAY</v>
          </cell>
          <cell r="D1840">
            <v>60057</v>
          </cell>
          <cell r="E1840" t="str">
            <v>Misc Highways Maintenance</v>
          </cell>
          <cell r="F1840" t="str">
            <v>PL10249</v>
          </cell>
          <cell r="G1840" t="str">
            <v>Routine Maintenance</v>
          </cell>
          <cell r="H1840" t="str">
            <v>PL10107</v>
          </cell>
          <cell r="I1840" t="str">
            <v>Highways Maintenance</v>
          </cell>
          <cell r="J1840" t="str">
            <v>PL10</v>
          </cell>
          <cell r="K1840" t="str">
            <v>Place Services</v>
          </cell>
        </row>
        <row r="1841">
          <cell r="B1841" t="str">
            <v>1101843</v>
          </cell>
          <cell r="C1841" t="str">
            <v>HAF Programme</v>
          </cell>
          <cell r="D1841">
            <v>60053</v>
          </cell>
          <cell r="E1841" t="str">
            <v>Library Management</v>
          </cell>
          <cell r="F1841" t="str">
            <v>PL10234</v>
          </cell>
          <cell r="G1841" t="str">
            <v>Library Buildings</v>
          </cell>
          <cell r="H1841" t="str">
            <v>PL10113</v>
          </cell>
          <cell r="I1841" t="str">
            <v>Library Services</v>
          </cell>
          <cell r="J1841" t="str">
            <v>PL10</v>
          </cell>
          <cell r="K1841" t="str">
            <v>Place Services</v>
          </cell>
        </row>
        <row r="1842">
          <cell r="B1842" t="str">
            <v>1101844</v>
          </cell>
          <cell r="C1842" t="str">
            <v>GPJRS-COLLEGE ST/HARESFINCH RD-UNDER BRIDGE-RTC 29/06/24 SAND DOWN ROAD</v>
          </cell>
          <cell r="D1842">
            <v>60057</v>
          </cell>
          <cell r="E1842" t="str">
            <v>Misc Highways Maintenance</v>
          </cell>
          <cell r="F1842" t="str">
            <v>PL10249</v>
          </cell>
          <cell r="G1842" t="str">
            <v>Routine Maintenance</v>
          </cell>
          <cell r="H1842" t="str">
            <v>PL10107</v>
          </cell>
          <cell r="I1842" t="str">
            <v>Highways Maintenance</v>
          </cell>
          <cell r="J1842" t="str">
            <v>PL10</v>
          </cell>
          <cell r="K1842" t="str">
            <v>Place Services</v>
          </cell>
        </row>
        <row r="1843">
          <cell r="B1843" t="str">
            <v>1101845</v>
          </cell>
          <cell r="C1843" t="str">
            <v>GPJRT-RTC 10/06/24 SOUTHWORTH RD-ROAD CLOSURE</v>
          </cell>
          <cell r="D1843">
            <v>60057</v>
          </cell>
          <cell r="E1843" t="str">
            <v>Misc Highways Maintenance</v>
          </cell>
          <cell r="F1843" t="str">
            <v>PL10249</v>
          </cell>
          <cell r="G1843" t="str">
            <v>Routine Maintenance</v>
          </cell>
          <cell r="H1843" t="str">
            <v>PL10107</v>
          </cell>
          <cell r="I1843" t="str">
            <v>Highways Maintenance</v>
          </cell>
          <cell r="J1843" t="str">
            <v>PL10</v>
          </cell>
          <cell r="K1843" t="str">
            <v>Place Services</v>
          </cell>
        </row>
        <row r="1844">
          <cell r="B1844" t="str">
            <v>1101846</v>
          </cell>
          <cell r="C1844" t="str">
            <v>GPJRV- SUTTON FOLD JCT LANCOTS LN-CLEAN UP SPILLAGE</v>
          </cell>
          <cell r="D1844">
            <v>60057</v>
          </cell>
          <cell r="E1844" t="str">
            <v>Misc Highways Maintenance</v>
          </cell>
          <cell r="F1844" t="str">
            <v>PL10249</v>
          </cell>
          <cell r="G1844" t="str">
            <v>Routine Maintenance</v>
          </cell>
          <cell r="H1844" t="str">
            <v>PL10107</v>
          </cell>
          <cell r="I1844" t="str">
            <v>Highways Maintenance</v>
          </cell>
          <cell r="J1844" t="str">
            <v>PL10</v>
          </cell>
          <cell r="K1844" t="str">
            <v>Place Services</v>
          </cell>
        </row>
        <row r="1845">
          <cell r="B1845" t="str">
            <v>1101847</v>
          </cell>
          <cell r="C1845" t="str">
            <v>Children With Disabilities Team - Children´s Act</v>
          </cell>
          <cell r="D1845">
            <v>60476</v>
          </cell>
          <cell r="E1845" t="str">
            <v>Children's Acts - Children with Disabilities</v>
          </cell>
          <cell r="F1845" t="str">
            <v>PE10233</v>
          </cell>
          <cell r="G1845" t="str">
            <v>Family Support Services</v>
          </cell>
          <cell r="H1845" t="str">
            <v>PE10103</v>
          </cell>
          <cell r="I1845" t="str">
            <v>Children's Social Services</v>
          </cell>
          <cell r="J1845" t="str">
            <v>PE10</v>
          </cell>
          <cell r="K1845" t="str">
            <v>People Services</v>
          </cell>
        </row>
        <row r="1846">
          <cell r="B1846" t="str">
            <v>1101848</v>
          </cell>
          <cell r="C1846" t="str">
            <v>Front Door Team - Children´s Act</v>
          </cell>
          <cell r="D1846">
            <v>60477</v>
          </cell>
          <cell r="E1846" t="str">
            <v>Children's Acts - Front Door &amp; EDT</v>
          </cell>
          <cell r="F1846" t="str">
            <v>PE10233</v>
          </cell>
          <cell r="G1846" t="str">
            <v>Family Support Services</v>
          </cell>
          <cell r="H1846" t="str">
            <v>PE10103</v>
          </cell>
          <cell r="I1846" t="str">
            <v>Children's Social Services</v>
          </cell>
          <cell r="J1846" t="str">
            <v>PE10</v>
          </cell>
          <cell r="K1846" t="str">
            <v>People Services</v>
          </cell>
        </row>
        <row r="1847">
          <cell r="B1847" t="str">
            <v>1101849</v>
          </cell>
          <cell r="C1847" t="str">
            <v>Emergency Duty Team - Children´s Act</v>
          </cell>
          <cell r="D1847">
            <v>60477</v>
          </cell>
          <cell r="E1847" t="str">
            <v>Children's Acts - Front Door &amp; EDT</v>
          </cell>
          <cell r="F1847" t="str">
            <v>PE10233</v>
          </cell>
          <cell r="G1847" t="str">
            <v>Family Support Services</v>
          </cell>
          <cell r="H1847" t="str">
            <v>PE10103</v>
          </cell>
          <cell r="I1847" t="str">
            <v>Children's Social Services</v>
          </cell>
          <cell r="J1847" t="str">
            <v>PE10</v>
          </cell>
          <cell r="K1847" t="str">
            <v>People Services</v>
          </cell>
        </row>
        <row r="1848">
          <cell r="B1848" t="str">
            <v>1101850</v>
          </cell>
          <cell r="C1848" t="str">
            <v>Children We Look After Team - Children´s Act</v>
          </cell>
          <cell r="D1848">
            <v>60478</v>
          </cell>
          <cell r="E1848" t="str">
            <v>Children's Acts - Children We Look After</v>
          </cell>
          <cell r="F1848" t="str">
            <v>PE10233</v>
          </cell>
          <cell r="G1848" t="str">
            <v>Family Support Services</v>
          </cell>
          <cell r="H1848" t="str">
            <v>PE10103</v>
          </cell>
          <cell r="I1848" t="str">
            <v>Children's Social Services</v>
          </cell>
          <cell r="J1848" t="str">
            <v>PE10</v>
          </cell>
          <cell r="K1848" t="str">
            <v>People Services</v>
          </cell>
        </row>
        <row r="1849">
          <cell r="B1849" t="str">
            <v>1101851</v>
          </cell>
          <cell r="C1849" t="str">
            <v>Assessment Team 1 - Children´s Act</v>
          </cell>
          <cell r="D1849">
            <v>60479</v>
          </cell>
          <cell r="E1849" t="str">
            <v>Children's Acts - Assessment Teams</v>
          </cell>
          <cell r="F1849" t="str">
            <v>PE10233</v>
          </cell>
          <cell r="G1849" t="str">
            <v>Family Support Services</v>
          </cell>
          <cell r="H1849" t="str">
            <v>PE10103</v>
          </cell>
          <cell r="I1849" t="str">
            <v>Children's Social Services</v>
          </cell>
          <cell r="J1849" t="str">
            <v>PE10</v>
          </cell>
          <cell r="K1849" t="str">
            <v>People Services</v>
          </cell>
        </row>
        <row r="1850">
          <cell r="B1850" t="str">
            <v>1101852</v>
          </cell>
          <cell r="C1850" t="str">
            <v>Assessment Team 2 - Children´s Act</v>
          </cell>
          <cell r="D1850">
            <v>60479</v>
          </cell>
          <cell r="E1850" t="str">
            <v>Children's Acts - Assessment Teams</v>
          </cell>
          <cell r="F1850" t="str">
            <v>PE10233</v>
          </cell>
          <cell r="G1850" t="str">
            <v>Family Support Services</v>
          </cell>
          <cell r="H1850" t="str">
            <v>PE10103</v>
          </cell>
          <cell r="I1850" t="str">
            <v>Children's Social Services</v>
          </cell>
          <cell r="J1850" t="str">
            <v>PE10</v>
          </cell>
          <cell r="K1850" t="str">
            <v>People Services</v>
          </cell>
        </row>
        <row r="1851">
          <cell r="B1851" t="str">
            <v>1101853</v>
          </cell>
          <cell r="C1851" t="str">
            <v>Assessment Team 3 - Children´s Act</v>
          </cell>
          <cell r="D1851">
            <v>60479</v>
          </cell>
          <cell r="E1851" t="str">
            <v>Children's Acts - Assessment Teams</v>
          </cell>
          <cell r="F1851" t="str">
            <v>PE10233</v>
          </cell>
          <cell r="G1851" t="str">
            <v>Family Support Services</v>
          </cell>
          <cell r="H1851" t="str">
            <v>PE10103</v>
          </cell>
          <cell r="I1851" t="str">
            <v>Children's Social Services</v>
          </cell>
          <cell r="J1851" t="str">
            <v>PE10</v>
          </cell>
          <cell r="K1851" t="str">
            <v>People Services</v>
          </cell>
        </row>
        <row r="1852">
          <cell r="B1852" t="str">
            <v>1101854</v>
          </cell>
          <cell r="C1852" t="str">
            <v>Assessment Team 4 - Children´s Act</v>
          </cell>
          <cell r="D1852">
            <v>60479</v>
          </cell>
          <cell r="E1852" t="str">
            <v>Children's Acts - Assessment Teams</v>
          </cell>
          <cell r="F1852" t="str">
            <v>PE10233</v>
          </cell>
          <cell r="G1852" t="str">
            <v>Family Support Services</v>
          </cell>
          <cell r="H1852" t="str">
            <v>PE10103</v>
          </cell>
          <cell r="I1852" t="str">
            <v>Children's Social Services</v>
          </cell>
          <cell r="J1852" t="str">
            <v>PE10</v>
          </cell>
          <cell r="K1852" t="str">
            <v>People Services</v>
          </cell>
        </row>
        <row r="1853">
          <cell r="B1853" t="str">
            <v>1101855</v>
          </cell>
          <cell r="C1853" t="str">
            <v>Assessment Team 5 - Children´s Act</v>
          </cell>
          <cell r="D1853">
            <v>60479</v>
          </cell>
          <cell r="E1853" t="str">
            <v>Children's Acts - Assessment Teams</v>
          </cell>
          <cell r="F1853" t="str">
            <v>PE10233</v>
          </cell>
          <cell r="G1853" t="str">
            <v>Family Support Services</v>
          </cell>
          <cell r="H1853" t="str">
            <v>PE10103</v>
          </cell>
          <cell r="I1853" t="str">
            <v>Children's Social Services</v>
          </cell>
          <cell r="J1853" t="str">
            <v>PE10</v>
          </cell>
          <cell r="K1853" t="str">
            <v>People Services</v>
          </cell>
        </row>
        <row r="1854">
          <cell r="B1854" t="str">
            <v>1101856</v>
          </cell>
          <cell r="C1854" t="str">
            <v>Assessment Team 6 - Children´s Act</v>
          </cell>
          <cell r="D1854">
            <v>60479</v>
          </cell>
          <cell r="E1854" t="str">
            <v>Children's Acts - Assessment Teams</v>
          </cell>
          <cell r="F1854" t="str">
            <v>PE10233</v>
          </cell>
          <cell r="G1854" t="str">
            <v>Family Support Services</v>
          </cell>
          <cell r="H1854" t="str">
            <v>PE10103</v>
          </cell>
          <cell r="I1854" t="str">
            <v>Children's Social Services</v>
          </cell>
          <cell r="J1854" t="str">
            <v>PE10</v>
          </cell>
          <cell r="K1854" t="str">
            <v>People Services</v>
          </cell>
        </row>
        <row r="1855">
          <cell r="B1855" t="str">
            <v>1101857</v>
          </cell>
          <cell r="C1855" t="str">
            <v>Duty Team 1 - Children´s Act</v>
          </cell>
          <cell r="D1855">
            <v>60480</v>
          </cell>
          <cell r="E1855" t="str">
            <v>Children's Acts - Duty Teams</v>
          </cell>
          <cell r="F1855" t="str">
            <v>PE10233</v>
          </cell>
          <cell r="G1855" t="str">
            <v>Family Support Services</v>
          </cell>
          <cell r="H1855" t="str">
            <v>PE10103</v>
          </cell>
          <cell r="I1855" t="str">
            <v>Children's Social Services</v>
          </cell>
          <cell r="J1855" t="str">
            <v>PE10</v>
          </cell>
          <cell r="K1855" t="str">
            <v>People Services</v>
          </cell>
        </row>
        <row r="1856">
          <cell r="B1856" t="str">
            <v>1101858</v>
          </cell>
          <cell r="C1856" t="str">
            <v>Duty Team 2 - Children´s Act</v>
          </cell>
          <cell r="D1856">
            <v>60480</v>
          </cell>
          <cell r="E1856" t="str">
            <v>Children's Acts - Duty Teams</v>
          </cell>
          <cell r="F1856" t="str">
            <v>PE10233</v>
          </cell>
          <cell r="G1856" t="str">
            <v>Family Support Services</v>
          </cell>
          <cell r="H1856" t="str">
            <v>PE10103</v>
          </cell>
          <cell r="I1856" t="str">
            <v>Children's Social Services</v>
          </cell>
          <cell r="J1856" t="str">
            <v>PE10</v>
          </cell>
          <cell r="K1856" t="str">
            <v>People Services</v>
          </cell>
        </row>
        <row r="1857">
          <cell r="B1857" t="str">
            <v>1101859</v>
          </cell>
          <cell r="C1857" t="str">
            <v>Duty Team 3 - Children´s Act</v>
          </cell>
          <cell r="D1857">
            <v>60480</v>
          </cell>
          <cell r="E1857" t="str">
            <v>Children's Acts - Duty Teams</v>
          </cell>
          <cell r="F1857" t="str">
            <v>PE10233</v>
          </cell>
          <cell r="G1857" t="str">
            <v>Family Support Services</v>
          </cell>
          <cell r="H1857" t="str">
            <v>PE10103</v>
          </cell>
          <cell r="I1857" t="str">
            <v>Children's Social Services</v>
          </cell>
          <cell r="J1857" t="str">
            <v>PE10</v>
          </cell>
          <cell r="K1857" t="str">
            <v>People Services</v>
          </cell>
        </row>
        <row r="1858">
          <cell r="B1858" t="str">
            <v>1101860</v>
          </cell>
          <cell r="C1858" t="str">
            <v>Duty Team 4 - Children´s Act</v>
          </cell>
          <cell r="D1858">
            <v>60480</v>
          </cell>
          <cell r="E1858" t="str">
            <v>Children's Acts - Duty Teams</v>
          </cell>
          <cell r="F1858" t="str">
            <v>PE10233</v>
          </cell>
          <cell r="G1858" t="str">
            <v>Family Support Services</v>
          </cell>
          <cell r="H1858" t="str">
            <v>PE10103</v>
          </cell>
          <cell r="I1858" t="str">
            <v>Children's Social Services</v>
          </cell>
          <cell r="J1858" t="str">
            <v>PE10</v>
          </cell>
          <cell r="K1858" t="str">
            <v>People Services</v>
          </cell>
        </row>
        <row r="1859">
          <cell r="B1859" t="str">
            <v>1101861</v>
          </cell>
          <cell r="C1859" t="str">
            <v>Children With Disabilities Team</v>
          </cell>
          <cell r="D1859">
            <v>60481</v>
          </cell>
          <cell r="E1859" t="str">
            <v>Social Work Teams - Children with Disabilities</v>
          </cell>
          <cell r="F1859" t="str">
            <v>PE10215</v>
          </cell>
          <cell r="G1859" t="str">
            <v>Child Protection</v>
          </cell>
          <cell r="H1859" t="str">
            <v>PE10103</v>
          </cell>
          <cell r="I1859" t="str">
            <v>Children's Social Services</v>
          </cell>
          <cell r="J1859" t="str">
            <v>PE10</v>
          </cell>
          <cell r="K1859" t="str">
            <v>People Services</v>
          </cell>
        </row>
        <row r="1860">
          <cell r="B1860" t="str">
            <v>1101862</v>
          </cell>
          <cell r="C1860" t="str">
            <v>Front Door Team</v>
          </cell>
          <cell r="D1860">
            <v>60482</v>
          </cell>
          <cell r="E1860" t="str">
            <v>Social Work Teams - Front Door, EDT, Complex Safeguarding</v>
          </cell>
          <cell r="F1860" t="str">
            <v>PE10215</v>
          </cell>
          <cell r="G1860" t="str">
            <v>Child Protection</v>
          </cell>
          <cell r="H1860" t="str">
            <v>PE10103</v>
          </cell>
          <cell r="I1860" t="str">
            <v>Children's Social Services</v>
          </cell>
          <cell r="J1860" t="str">
            <v>PE10</v>
          </cell>
          <cell r="K1860" t="str">
            <v>People Services</v>
          </cell>
        </row>
        <row r="1861">
          <cell r="B1861" t="str">
            <v>1101863</v>
          </cell>
          <cell r="C1861" t="str">
            <v>Emergency Duty Team</v>
          </cell>
          <cell r="D1861">
            <v>60482</v>
          </cell>
          <cell r="E1861" t="str">
            <v>Social Work Teams - Front Door, EDT, Complex Safeguarding</v>
          </cell>
          <cell r="F1861" t="str">
            <v>PE10215</v>
          </cell>
          <cell r="G1861" t="str">
            <v>Child Protection</v>
          </cell>
          <cell r="H1861" t="str">
            <v>PE10103</v>
          </cell>
          <cell r="I1861" t="str">
            <v>Children's Social Services</v>
          </cell>
          <cell r="J1861" t="str">
            <v>PE10</v>
          </cell>
          <cell r="K1861" t="str">
            <v>People Services</v>
          </cell>
        </row>
        <row r="1862">
          <cell r="B1862" t="str">
            <v>1101864</v>
          </cell>
          <cell r="C1862" t="str">
            <v>Complex Safeguarding Team</v>
          </cell>
          <cell r="D1862">
            <v>60482</v>
          </cell>
          <cell r="E1862" t="str">
            <v>Social Work Teams - Front Door, EDT, Complex Safeguarding</v>
          </cell>
          <cell r="F1862" t="str">
            <v>PE10215</v>
          </cell>
          <cell r="G1862" t="str">
            <v>Child Protection</v>
          </cell>
          <cell r="H1862" t="str">
            <v>PE10103</v>
          </cell>
          <cell r="I1862" t="str">
            <v>Children's Social Services</v>
          </cell>
          <cell r="J1862" t="str">
            <v>PE10</v>
          </cell>
          <cell r="K1862" t="str">
            <v>People Services</v>
          </cell>
        </row>
        <row r="1863">
          <cell r="B1863" t="str">
            <v>1101865</v>
          </cell>
          <cell r="C1863" t="str">
            <v>Assessment Team</v>
          </cell>
          <cell r="D1863">
            <v>60483</v>
          </cell>
          <cell r="E1863" t="str">
            <v>Social Work Teams - Assessment</v>
          </cell>
          <cell r="F1863" t="str">
            <v>PE10215</v>
          </cell>
          <cell r="G1863" t="str">
            <v>Child Protection</v>
          </cell>
          <cell r="H1863" t="str">
            <v>PE10103</v>
          </cell>
          <cell r="I1863" t="str">
            <v>Children's Social Services</v>
          </cell>
          <cell r="J1863" t="str">
            <v>PE10</v>
          </cell>
          <cell r="K1863" t="str">
            <v>People Services</v>
          </cell>
        </row>
        <row r="1864">
          <cell r="B1864" t="str">
            <v>1101866</v>
          </cell>
          <cell r="C1864" t="str">
            <v>Childrens Improvement Team</v>
          </cell>
          <cell r="D1864">
            <v>60484</v>
          </cell>
          <cell r="E1864" t="str">
            <v>Social Work Teams - Children's Improvement</v>
          </cell>
          <cell r="F1864" t="str">
            <v>PE10215</v>
          </cell>
          <cell r="G1864" t="str">
            <v>Child Protection</v>
          </cell>
          <cell r="H1864" t="str">
            <v>PE10103</v>
          </cell>
          <cell r="I1864" t="str">
            <v>Children's Social Services</v>
          </cell>
          <cell r="J1864" t="str">
            <v>PE10</v>
          </cell>
          <cell r="K1864" t="str">
            <v>People Services</v>
          </cell>
        </row>
        <row r="1865">
          <cell r="B1865" t="str">
            <v>1101867</v>
          </cell>
          <cell r="C1865" t="str">
            <v>Children We Look After Team</v>
          </cell>
          <cell r="D1865">
            <v>60485</v>
          </cell>
          <cell r="E1865" t="str">
            <v>Social Work Teams - Children We Look After, Futures</v>
          </cell>
          <cell r="F1865" t="str">
            <v>PE10215</v>
          </cell>
          <cell r="G1865" t="str">
            <v>Child Protection</v>
          </cell>
          <cell r="H1865" t="str">
            <v>PE10103</v>
          </cell>
          <cell r="I1865" t="str">
            <v>Children's Social Services</v>
          </cell>
          <cell r="J1865" t="str">
            <v>PE10</v>
          </cell>
          <cell r="K1865" t="str">
            <v>People Services</v>
          </cell>
        </row>
        <row r="1866">
          <cell r="B1866" t="str">
            <v>1101868</v>
          </cell>
          <cell r="C1866" t="str">
            <v>Futures Team</v>
          </cell>
          <cell r="D1866">
            <v>60485</v>
          </cell>
          <cell r="E1866" t="str">
            <v>Social Work Teams - Children We Look After, Futures</v>
          </cell>
          <cell r="F1866" t="str">
            <v>PE10215</v>
          </cell>
          <cell r="G1866" t="str">
            <v>Child Protection</v>
          </cell>
          <cell r="H1866" t="str">
            <v>PE10103</v>
          </cell>
          <cell r="I1866" t="str">
            <v>Children's Social Services</v>
          </cell>
          <cell r="J1866" t="str">
            <v>PE10</v>
          </cell>
          <cell r="K1866" t="str">
            <v>People Services</v>
          </cell>
        </row>
        <row r="1867">
          <cell r="B1867" t="str">
            <v>1101869</v>
          </cell>
          <cell r="C1867" t="str">
            <v>Social Care Admin Team</v>
          </cell>
          <cell r="D1867">
            <v>60486</v>
          </cell>
          <cell r="E1867" t="str">
            <v>Social Work Teams - Admin, Family Time</v>
          </cell>
          <cell r="F1867" t="str">
            <v>PE10215</v>
          </cell>
          <cell r="G1867" t="str">
            <v>Child Protection</v>
          </cell>
          <cell r="H1867" t="str">
            <v>PE10103</v>
          </cell>
          <cell r="I1867" t="str">
            <v>Children's Social Services</v>
          </cell>
          <cell r="J1867" t="str">
            <v>PE10</v>
          </cell>
          <cell r="K1867" t="str">
            <v>People Services</v>
          </cell>
        </row>
        <row r="1868">
          <cell r="B1868" t="str">
            <v>1101870</v>
          </cell>
          <cell r="C1868" t="str">
            <v>Family Time Team</v>
          </cell>
          <cell r="D1868">
            <v>60486</v>
          </cell>
          <cell r="E1868" t="str">
            <v>Social Work Teams - Admin, Family Time</v>
          </cell>
          <cell r="F1868" t="str">
            <v>PE10215</v>
          </cell>
          <cell r="G1868" t="str">
            <v>Child Protection</v>
          </cell>
          <cell r="H1868" t="str">
            <v>PE10103</v>
          </cell>
          <cell r="I1868" t="str">
            <v>Children's Social Services</v>
          </cell>
          <cell r="J1868" t="str">
            <v>PE10</v>
          </cell>
          <cell r="K1868" t="str">
            <v>People Services</v>
          </cell>
        </row>
        <row r="1869">
          <cell r="B1869" t="str">
            <v>1101871</v>
          </cell>
          <cell r="C1869" t="str">
            <v>Duty Team</v>
          </cell>
          <cell r="D1869">
            <v>60487</v>
          </cell>
          <cell r="E1869" t="str">
            <v>Social Work Teams - Duty</v>
          </cell>
          <cell r="F1869" t="str">
            <v>PE10215</v>
          </cell>
          <cell r="G1869" t="str">
            <v>Child Protection</v>
          </cell>
          <cell r="H1869" t="str">
            <v>PE10103</v>
          </cell>
          <cell r="I1869" t="str">
            <v>Children's Social Services</v>
          </cell>
          <cell r="J1869" t="str">
            <v>PE10</v>
          </cell>
          <cell r="K1869" t="str">
            <v>People Services</v>
          </cell>
        </row>
        <row r="1870">
          <cell r="B1870" t="str">
            <v>1101872</v>
          </cell>
          <cell r="C1870" t="str">
            <v>Holiday Activities and Food</v>
          </cell>
          <cell r="D1870">
            <v>60488</v>
          </cell>
          <cell r="E1870" t="str">
            <v>Children's Centres - HAF</v>
          </cell>
          <cell r="F1870" t="str">
            <v>PE10217</v>
          </cell>
          <cell r="G1870" t="str">
            <v>Children's Centres &amp; Early Help</v>
          </cell>
          <cell r="H1870" t="str">
            <v>PE10103</v>
          </cell>
          <cell r="I1870" t="str">
            <v>Children's Social Services</v>
          </cell>
          <cell r="J1870" t="str">
            <v>PE10</v>
          </cell>
          <cell r="K1870" t="str">
            <v>People Services</v>
          </cell>
        </row>
        <row r="1871">
          <cell r="B1871" t="str">
            <v>1101873</v>
          </cell>
          <cell r="C1871" t="str">
            <v>Parking Services Other</v>
          </cell>
          <cell r="D1871">
            <v>60065</v>
          </cell>
          <cell r="E1871" t="str">
            <v>Off Street Parking</v>
          </cell>
          <cell r="F1871" t="str">
            <v>PL10241</v>
          </cell>
          <cell r="G1871" t="str">
            <v>Parking Services</v>
          </cell>
          <cell r="H1871" t="str">
            <v>PL10110</v>
          </cell>
          <cell r="I1871" t="str">
            <v>Parking Services</v>
          </cell>
          <cell r="J1871" t="str">
            <v>PL10</v>
          </cell>
          <cell r="K1871" t="str">
            <v>Place Services</v>
          </cell>
        </row>
        <row r="1872">
          <cell r="B1872" t="str">
            <v>1101874</v>
          </cell>
          <cell r="C1872" t="str">
            <v>Parking Services Chalon Way</v>
          </cell>
          <cell r="D1872">
            <v>60065</v>
          </cell>
          <cell r="E1872" t="str">
            <v>Off Street Parking</v>
          </cell>
          <cell r="F1872" t="str">
            <v>PL10241</v>
          </cell>
          <cell r="G1872" t="str">
            <v>Parking Services</v>
          </cell>
          <cell r="H1872" t="str">
            <v>PL10110</v>
          </cell>
          <cell r="I1872" t="str">
            <v>Parking Services</v>
          </cell>
          <cell r="J1872" t="str">
            <v>PL10</v>
          </cell>
          <cell r="K1872" t="str">
            <v>Place Services</v>
          </cell>
        </row>
        <row r="1873">
          <cell r="B1873" t="str">
            <v>1101875</v>
          </cell>
          <cell r="C1873" t="str">
            <v>Transport Project Management</v>
          </cell>
          <cell r="D1873">
            <v>60125</v>
          </cell>
          <cell r="E1873" t="str">
            <v>Transport planning, policy &amp; strat</v>
          </cell>
          <cell r="F1873" t="str">
            <v>PL10261</v>
          </cell>
          <cell r="G1873" t="str">
            <v>Transport Planning Policy &amp; Strat</v>
          </cell>
          <cell r="H1873" t="str">
            <v>PL10111</v>
          </cell>
          <cell r="I1873" t="str">
            <v>Regeneration &amp; Planning</v>
          </cell>
          <cell r="J1873" t="str">
            <v>PL10</v>
          </cell>
          <cell r="K1873" t="str">
            <v>Place Services</v>
          </cell>
        </row>
        <row r="1874">
          <cell r="B1874" t="str">
            <v>1101876</v>
          </cell>
          <cell r="C1874" t="str">
            <v>Omega Cycle Route</v>
          </cell>
          <cell r="D1874">
            <v>60125</v>
          </cell>
          <cell r="E1874" t="str">
            <v>Transport planning, policy &amp; strat</v>
          </cell>
          <cell r="F1874" t="str">
            <v>PL10261</v>
          </cell>
          <cell r="G1874" t="str">
            <v>Transport Planning Policy &amp; Strat</v>
          </cell>
          <cell r="H1874" t="str">
            <v>PL10111</v>
          </cell>
          <cell r="I1874" t="str">
            <v>Regeneration &amp; Planning</v>
          </cell>
          <cell r="J1874" t="str">
            <v>PL10</v>
          </cell>
          <cell r="K1874" t="str">
            <v>Place Services</v>
          </cell>
        </row>
        <row r="1875">
          <cell r="B1875" t="str">
            <v>1101877</v>
          </cell>
          <cell r="C1875" t="str">
            <v>Contribution to SPD</v>
          </cell>
          <cell r="D1875">
            <v>60125</v>
          </cell>
          <cell r="E1875" t="str">
            <v>Transport planning, policy &amp; strat</v>
          </cell>
          <cell r="F1875" t="str">
            <v>PL10261</v>
          </cell>
          <cell r="G1875" t="str">
            <v>Transport Planning Policy &amp; Strat</v>
          </cell>
          <cell r="H1875" t="str">
            <v>PL10111</v>
          </cell>
          <cell r="I1875" t="str">
            <v>Regeneration &amp; Planning</v>
          </cell>
          <cell r="J1875" t="str">
            <v>PL10</v>
          </cell>
          <cell r="K1875" t="str">
            <v>Place Services</v>
          </cell>
        </row>
        <row r="1876">
          <cell r="B1876" t="str">
            <v>1101878</v>
          </cell>
          <cell r="C1876" t="str">
            <v>Public Building Assistants</v>
          </cell>
          <cell r="D1876">
            <v>60489</v>
          </cell>
          <cell r="E1876" t="str">
            <v>Public Building Assistants and Cleaners</v>
          </cell>
          <cell r="F1876" t="str">
            <v>PL10211</v>
          </cell>
          <cell r="G1876" t="str">
            <v>Cleaning</v>
          </cell>
          <cell r="H1876" t="str">
            <v>PL10106</v>
          </cell>
          <cell r="I1876" t="str">
            <v>Traded Services</v>
          </cell>
          <cell r="J1876" t="str">
            <v>PL10</v>
          </cell>
          <cell r="K1876" t="str">
            <v>Place Services</v>
          </cell>
        </row>
        <row r="1877">
          <cell r="B1877" t="str">
            <v>1101879</v>
          </cell>
          <cell r="C1877" t="str">
            <v>Public Building Cleaners</v>
          </cell>
          <cell r="D1877">
            <v>60489</v>
          </cell>
          <cell r="E1877" t="str">
            <v>Public Building Assistants and Cleaners</v>
          </cell>
          <cell r="F1877" t="str">
            <v>PL10211</v>
          </cell>
          <cell r="G1877" t="str">
            <v>Cleaning</v>
          </cell>
          <cell r="H1877" t="str">
            <v>PL10106</v>
          </cell>
          <cell r="I1877" t="str">
            <v>Traded Services</v>
          </cell>
          <cell r="J1877" t="str">
            <v>PL10</v>
          </cell>
          <cell r="K1877" t="str">
            <v>Place Services</v>
          </cell>
        </row>
        <row r="1878">
          <cell r="B1878" t="str">
            <v>1101880</v>
          </cell>
          <cell r="C1878" t="str">
            <v>UKSPF - Business Support</v>
          </cell>
          <cell r="D1878">
            <v>60106</v>
          </cell>
          <cell r="E1878" t="str">
            <v>Support to Business &amp; Enterprise</v>
          </cell>
          <cell r="F1878" t="str">
            <v>PL10224</v>
          </cell>
          <cell r="G1878" t="str">
            <v>Economic Development</v>
          </cell>
          <cell r="H1878" t="str">
            <v>PL10116</v>
          </cell>
          <cell r="I1878" t="str">
            <v>Planning &amp; Development</v>
          </cell>
          <cell r="J1878" t="str">
            <v>PL10</v>
          </cell>
          <cell r="K1878" t="str">
            <v>Place Services</v>
          </cell>
        </row>
        <row r="1879">
          <cell r="B1879" t="str">
            <v>1101881</v>
          </cell>
          <cell r="C1879" t="str">
            <v>Taylor Park Boathouse Cafe</v>
          </cell>
          <cell r="D1879">
            <v>60068</v>
          </cell>
          <cell r="E1879" t="str">
            <v>Commercial Catering</v>
          </cell>
          <cell r="F1879" t="str">
            <v>PL10209</v>
          </cell>
          <cell r="G1879" t="str">
            <v>Catering</v>
          </cell>
          <cell r="H1879" t="str">
            <v>PL10106</v>
          </cell>
          <cell r="I1879" t="str">
            <v>Traded Services</v>
          </cell>
          <cell r="J1879" t="str">
            <v>PL10</v>
          </cell>
          <cell r="K1879" t="str">
            <v>Place Services</v>
          </cell>
        </row>
        <row r="1880">
          <cell r="B1880" t="str">
            <v>1101882</v>
          </cell>
          <cell r="C1880" t="str">
            <v>District Holding Account</v>
          </cell>
          <cell r="D1880">
            <v>60130</v>
          </cell>
          <cell r="E1880" t="str">
            <v>Academy Holding Accounts</v>
          </cell>
          <cell r="F1880" t="str">
            <v>PE10201</v>
          </cell>
          <cell r="G1880" t="str">
            <v>Academy</v>
          </cell>
          <cell r="H1880" t="str">
            <v>PE10121</v>
          </cell>
          <cell r="I1880" t="str">
            <v>Schools</v>
          </cell>
          <cell r="J1880" t="str">
            <v>PE10</v>
          </cell>
          <cell r="K1880" t="str">
            <v>People Services</v>
          </cell>
        </row>
        <row r="1881">
          <cell r="B1881" t="str">
            <v>1101883</v>
          </cell>
          <cell r="C1881" t="str">
            <v>GPJRW-HALL ST-MISSING DRAIN COVER &amp; REPAIRS</v>
          </cell>
          <cell r="D1881">
            <v>60057</v>
          </cell>
          <cell r="E1881" t="str">
            <v>Misc Highways Maintenance</v>
          </cell>
          <cell r="F1881" t="str">
            <v>PL10249</v>
          </cell>
          <cell r="G1881" t="str">
            <v>Routine Maintenance</v>
          </cell>
          <cell r="H1881" t="str">
            <v>PL10107</v>
          </cell>
          <cell r="I1881" t="str">
            <v>Highways Maintenance</v>
          </cell>
          <cell r="J1881" t="str">
            <v>PL10</v>
          </cell>
          <cell r="K1881" t="str">
            <v>Place Services</v>
          </cell>
        </row>
        <row r="1882">
          <cell r="B1882" t="str">
            <v>1101884</v>
          </cell>
          <cell r="C1882" t="str">
            <v>GPJRX LINKWAY WEST MHCW 08447 RTC CLEAN UP</v>
          </cell>
          <cell r="D1882">
            <v>60057</v>
          </cell>
          <cell r="E1882" t="str">
            <v>Misc Highways Maintenance</v>
          </cell>
          <cell r="F1882" t="str">
            <v>PL10249</v>
          </cell>
          <cell r="G1882" t="str">
            <v>Routine Maintenance</v>
          </cell>
          <cell r="H1882" t="str">
            <v>PL10107</v>
          </cell>
          <cell r="I1882" t="str">
            <v>Highways Maintenance</v>
          </cell>
          <cell r="J1882" t="str">
            <v>PL10</v>
          </cell>
          <cell r="K1882" t="str">
            <v>Place Services</v>
          </cell>
        </row>
        <row r="1883">
          <cell r="B1883" t="str">
            <v>1101885</v>
          </cell>
          <cell r="C1883" t="str">
            <v>GPJRY CENTRAL DRIVE MHCW 08457 RTC CLEAN UP</v>
          </cell>
          <cell r="D1883">
            <v>60057</v>
          </cell>
          <cell r="E1883" t="str">
            <v>Misc Highways Maintenance</v>
          </cell>
          <cell r="F1883" t="str">
            <v>PL10249</v>
          </cell>
          <cell r="G1883" t="str">
            <v>Routine Maintenance</v>
          </cell>
          <cell r="H1883" t="str">
            <v>PL10107</v>
          </cell>
          <cell r="I1883" t="str">
            <v>Highways Maintenance</v>
          </cell>
          <cell r="J1883" t="str">
            <v>PL10</v>
          </cell>
          <cell r="K1883" t="str">
            <v>Place Services</v>
          </cell>
        </row>
        <row r="1884">
          <cell r="B1884" t="str">
            <v>1101886</v>
          </cell>
          <cell r="C1884" t="str">
            <v>GPJRZ SHERDLEY RD MHCW 08463 RTC CLEAN UP</v>
          </cell>
          <cell r="D1884">
            <v>60057</v>
          </cell>
          <cell r="E1884" t="str">
            <v>Misc Highways Maintenance</v>
          </cell>
          <cell r="F1884" t="str">
            <v>PL10249</v>
          </cell>
          <cell r="G1884" t="str">
            <v>Routine Maintenance</v>
          </cell>
          <cell r="H1884" t="str">
            <v>PL10107</v>
          </cell>
          <cell r="I1884" t="str">
            <v>Highways Maintenance</v>
          </cell>
          <cell r="J1884" t="str">
            <v>PL10</v>
          </cell>
          <cell r="K1884" t="str">
            <v>Place Services</v>
          </cell>
        </row>
        <row r="1885">
          <cell r="B1885" t="str">
            <v>1101887</v>
          </cell>
          <cell r="C1885" t="str">
            <v>GPJRR WESTFIELD ST MHCW 08462 RTC DAMAGE TO FENCE &amp; CLEAN UP</v>
          </cell>
          <cell r="D1885">
            <v>60057</v>
          </cell>
          <cell r="E1885" t="str">
            <v>Misc Highways Maintenance</v>
          </cell>
          <cell r="F1885" t="str">
            <v>PL10249</v>
          </cell>
          <cell r="G1885" t="str">
            <v>Routine Maintenance</v>
          </cell>
          <cell r="H1885" t="str">
            <v>PL10107</v>
          </cell>
          <cell r="I1885" t="str">
            <v>Highways Maintenance</v>
          </cell>
          <cell r="J1885" t="str">
            <v>PL10</v>
          </cell>
          <cell r="K1885" t="str">
            <v>Place Services</v>
          </cell>
        </row>
        <row r="1886">
          <cell r="B1886" t="str">
            <v>1101888</v>
          </cell>
          <cell r="C1886" t="str">
            <v>GPJXL PEASLEY CROSS LANE MHCW 08455 FALLEN TREE ON CARRIAGEWAY</v>
          </cell>
          <cell r="D1886">
            <v>60057</v>
          </cell>
          <cell r="E1886" t="str">
            <v>Misc Highways Maintenance</v>
          </cell>
          <cell r="F1886" t="str">
            <v>PL10249</v>
          </cell>
          <cell r="G1886" t="str">
            <v>Routine Maintenance</v>
          </cell>
          <cell r="H1886" t="str">
            <v>PL10107</v>
          </cell>
          <cell r="I1886" t="str">
            <v>Highways Maintenance</v>
          </cell>
          <cell r="J1886" t="str">
            <v>PL10</v>
          </cell>
          <cell r="K1886" t="str">
            <v>Place Services</v>
          </cell>
        </row>
        <row r="1887">
          <cell r="B1887" t="str">
            <v>1101889</v>
          </cell>
          <cell r="C1887" t="str">
            <v>GPNPJ-REMEMBRANCE TRAFFIC MGT 10/11/2023</v>
          </cell>
          <cell r="D1887">
            <v>60059</v>
          </cell>
          <cell r="E1887" t="str">
            <v>Misc Traffic Maintenance</v>
          </cell>
          <cell r="F1887" t="str">
            <v>PL10259</v>
          </cell>
          <cell r="G1887" t="str">
            <v>Traffic Management &amp; Road Safety</v>
          </cell>
          <cell r="H1887" t="str">
            <v>PL10107</v>
          </cell>
          <cell r="I1887" t="str">
            <v>Highways Maintenance</v>
          </cell>
          <cell r="J1887" t="str">
            <v>PL10</v>
          </cell>
          <cell r="K1887" t="str">
            <v>Place Services</v>
          </cell>
        </row>
        <row r="1888">
          <cell r="B1888" t="str">
            <v>1101890</v>
          </cell>
          <cell r="C1888" t="str">
            <v>GPNPU RAINHILL XMAS LIGHTS 2023 TRAFFIC MGT</v>
          </cell>
          <cell r="D1888">
            <v>60059</v>
          </cell>
          <cell r="E1888" t="str">
            <v>Misc Traffic Maintenance</v>
          </cell>
          <cell r="F1888" t="str">
            <v>PL10259</v>
          </cell>
          <cell r="G1888" t="str">
            <v>Traffic Management &amp; Road Safety</v>
          </cell>
          <cell r="H1888" t="str">
            <v>PL10107</v>
          </cell>
          <cell r="I1888" t="str">
            <v>Highways Maintenance</v>
          </cell>
          <cell r="J1888" t="str">
            <v>PL10</v>
          </cell>
          <cell r="K1888" t="str">
            <v>Place Services</v>
          </cell>
        </row>
        <row r="1889">
          <cell r="B1889" t="str">
            <v>1101891</v>
          </cell>
          <cell r="C1889" t="str">
            <v>GPNJD-RTC 31/07/24 NEWTON RD, BILLINGE - STREET NAMEPLATE DAMAGED</v>
          </cell>
          <cell r="D1889">
            <v>60059</v>
          </cell>
          <cell r="E1889" t="str">
            <v>Misc Traffic Maintenance</v>
          </cell>
          <cell r="F1889" t="str">
            <v>PL10259</v>
          </cell>
          <cell r="G1889" t="str">
            <v>Traffic Management &amp; Road Safety</v>
          </cell>
          <cell r="H1889" t="str">
            <v>PL10107</v>
          </cell>
          <cell r="I1889" t="str">
            <v>Highways Maintenance</v>
          </cell>
          <cell r="J1889" t="str">
            <v>PL10</v>
          </cell>
          <cell r="K1889" t="str">
            <v>Place Services</v>
          </cell>
        </row>
        <row r="1890">
          <cell r="B1890" t="str">
            <v>1101892</v>
          </cell>
          <cell r="C1890" t="str">
            <v>GPJXS-ADJ 75 DUNMAIL AVE-CLEAR VEGETATION ON FOOTPATH</v>
          </cell>
          <cell r="D1890">
            <v>60057</v>
          </cell>
          <cell r="E1890" t="str">
            <v>Misc Highways Maintenance</v>
          </cell>
          <cell r="F1890" t="str">
            <v>PL10249</v>
          </cell>
          <cell r="G1890" t="str">
            <v>Routine Maintenance</v>
          </cell>
          <cell r="H1890" t="str">
            <v>PL10107</v>
          </cell>
          <cell r="I1890" t="str">
            <v>Highways Maintenance</v>
          </cell>
          <cell r="J1890" t="str">
            <v>PL10</v>
          </cell>
          <cell r="K1890" t="str">
            <v>Place Services</v>
          </cell>
        </row>
        <row r="1891">
          <cell r="B1891" t="str">
            <v>1101893</v>
          </cell>
          <cell r="C1891" t="str">
            <v>FEEE - Under 2 Years Old's Entitlement</v>
          </cell>
          <cell r="D1891">
            <v>60183</v>
          </cell>
          <cell r="E1891" t="str">
            <v>FEEE</v>
          </cell>
          <cell r="F1891" t="str">
            <v>PE10230</v>
          </cell>
          <cell r="G1891" t="str">
            <v>Early Years</v>
          </cell>
          <cell r="H1891" t="str">
            <v>PE10121</v>
          </cell>
          <cell r="I1891" t="str">
            <v>Schools</v>
          </cell>
          <cell r="J1891" t="str">
            <v>PE10</v>
          </cell>
          <cell r="K1891" t="str">
            <v>People Services</v>
          </cell>
        </row>
        <row r="1892">
          <cell r="B1892" t="str">
            <v>1101894</v>
          </cell>
          <cell r="C1892" t="str">
            <v>Longton Lane Primary School - PASH</v>
          </cell>
          <cell r="D1892">
            <v>60253</v>
          </cell>
          <cell r="E1892" t="str">
            <v>Longton Lane Community Primary</v>
          </cell>
          <cell r="F1892" t="str">
            <v>PE10254</v>
          </cell>
          <cell r="G1892" t="str">
            <v>Primary</v>
          </cell>
          <cell r="H1892" t="str">
            <v>PE10121</v>
          </cell>
          <cell r="I1892" t="str">
            <v>Schools</v>
          </cell>
          <cell r="J1892" t="str">
            <v>PE10</v>
          </cell>
          <cell r="K1892" t="str">
            <v>People Services</v>
          </cell>
        </row>
        <row r="1893">
          <cell r="B1893" t="str">
            <v>1101895</v>
          </cell>
          <cell r="C1893" t="str">
            <v>Sutton Oak Primary School – ASC</v>
          </cell>
          <cell r="D1893">
            <v>60341</v>
          </cell>
          <cell r="E1893" t="str">
            <v>Sutton Oak CE Primary</v>
          </cell>
          <cell r="F1893" t="str">
            <v>PE10254</v>
          </cell>
          <cell r="G1893" t="str">
            <v>Primary</v>
          </cell>
          <cell r="H1893" t="str">
            <v>PE10121</v>
          </cell>
          <cell r="I1893" t="str">
            <v>Schools</v>
          </cell>
          <cell r="J1893" t="str">
            <v>PE10</v>
          </cell>
          <cell r="K1893" t="str">
            <v>People Services</v>
          </cell>
        </row>
        <row r="1894">
          <cell r="B1894" t="str">
            <v>1101896</v>
          </cell>
          <cell r="C1894" t="str">
            <v>District CE Holding account</v>
          </cell>
          <cell r="D1894">
            <v>60130</v>
          </cell>
          <cell r="E1894" t="str">
            <v>Academy Holding Accounts</v>
          </cell>
          <cell r="F1894" t="str">
            <v>PE10201</v>
          </cell>
          <cell r="G1894" t="str">
            <v>Academy</v>
          </cell>
          <cell r="H1894" t="str">
            <v>PE10121</v>
          </cell>
          <cell r="I1894" t="str">
            <v>Schools</v>
          </cell>
          <cell r="J1894" t="str">
            <v>PE10</v>
          </cell>
          <cell r="K1894" t="str">
            <v>People Services</v>
          </cell>
        </row>
        <row r="1895">
          <cell r="B1895" t="str">
            <v>1101897</v>
          </cell>
          <cell r="C1895" t="str">
            <v>St Mary’s Infants NLW holding account</v>
          </cell>
          <cell r="D1895">
            <v>60130</v>
          </cell>
          <cell r="E1895" t="str">
            <v>Academy Holding Accounts</v>
          </cell>
          <cell r="F1895" t="str">
            <v>PE10201</v>
          </cell>
          <cell r="G1895" t="str">
            <v>Academy</v>
          </cell>
          <cell r="H1895" t="str">
            <v>PE10121</v>
          </cell>
          <cell r="I1895" t="str">
            <v>Schools</v>
          </cell>
          <cell r="J1895" t="str">
            <v>PE10</v>
          </cell>
          <cell r="K1895" t="str">
            <v>People Services</v>
          </cell>
        </row>
        <row r="1896">
          <cell r="B1896" t="str">
            <v>1101898</v>
          </cell>
          <cell r="C1896" t="str">
            <v>St Mary’s Juniors NLW holding account</v>
          </cell>
          <cell r="D1896">
            <v>60130</v>
          </cell>
          <cell r="E1896" t="str">
            <v>Academy Holding Accounts</v>
          </cell>
          <cell r="F1896" t="str">
            <v>PE10201</v>
          </cell>
          <cell r="G1896" t="str">
            <v>Academy</v>
          </cell>
          <cell r="H1896" t="str">
            <v>PE10121</v>
          </cell>
          <cell r="I1896" t="str">
            <v>Schools</v>
          </cell>
          <cell r="J1896" t="str">
            <v>PE10</v>
          </cell>
          <cell r="K1896" t="str">
            <v>People Services</v>
          </cell>
        </row>
        <row r="1897">
          <cell r="B1897" t="str">
            <v>1101899</v>
          </cell>
          <cell r="C1897" t="str">
            <v>GPPET-CROW LANE EAST RTC-NON-ULLUMINATED BOLLARD DAMAGED</v>
          </cell>
          <cell r="D1897">
            <v>60058</v>
          </cell>
          <cell r="E1897" t="str">
            <v>Misc Street Lighting Maintenance</v>
          </cell>
          <cell r="F1897" t="str">
            <v>PL10253</v>
          </cell>
          <cell r="G1897" t="str">
            <v>Street Lighting</v>
          </cell>
          <cell r="H1897" t="str">
            <v>PL10107</v>
          </cell>
          <cell r="I1897" t="str">
            <v>Highways Maintenance</v>
          </cell>
          <cell r="J1897" t="str">
            <v>PL10</v>
          </cell>
          <cell r="K1897" t="str">
            <v>Place Services</v>
          </cell>
        </row>
        <row r="1898">
          <cell r="B1898" t="str">
            <v>1101900</v>
          </cell>
          <cell r="C1898" t="str">
            <v>Dedicated Schools Grant</v>
          </cell>
          <cell r="D1898">
            <v>60277</v>
          </cell>
          <cell r="E1898" t="str">
            <v>Other Support Services</v>
          </cell>
          <cell r="F1898" t="str">
            <v>PE10249</v>
          </cell>
          <cell r="G1898" t="str">
            <v>Other Education Functions</v>
          </cell>
          <cell r="H1898" t="str">
            <v>PE10115</v>
          </cell>
          <cell r="I1898" t="str">
            <v>Non- School</v>
          </cell>
          <cell r="J1898" t="str">
            <v>PE10</v>
          </cell>
          <cell r="K1898" t="str">
            <v>People Services</v>
          </cell>
        </row>
        <row r="1899">
          <cell r="B1899" t="str">
            <v>1101901</v>
          </cell>
          <cell r="C1899" t="str">
            <v>Lea Green to Whiston Hospital</v>
          </cell>
          <cell r="D1899">
            <v>60009</v>
          </cell>
          <cell r="E1899" t="str">
            <v>Bridges/structure</v>
          </cell>
          <cell r="F1899" t="str">
            <v>PL10254</v>
          </cell>
          <cell r="G1899" t="str">
            <v>Structural Maintenance</v>
          </cell>
          <cell r="H1899" t="str">
            <v>PL10107</v>
          </cell>
          <cell r="I1899" t="str">
            <v>Highways Maintenance</v>
          </cell>
          <cell r="J1899" t="str">
            <v>PL10</v>
          </cell>
          <cell r="K1899" t="str">
            <v>Place Services</v>
          </cell>
        </row>
        <row r="1900">
          <cell r="B1900" t="str">
            <v>1101902</v>
          </cell>
          <cell r="C1900" t="str">
            <v>St Bartholomew’s RC Primary School – holding code</v>
          </cell>
          <cell r="D1900">
            <v>60316</v>
          </cell>
          <cell r="E1900" t="str">
            <v>St Bartholomew's Catholic Primary</v>
          </cell>
          <cell r="F1900" t="str">
            <v>PE10254</v>
          </cell>
          <cell r="G1900" t="str">
            <v>Primary</v>
          </cell>
          <cell r="H1900" t="str">
            <v>PE10121</v>
          </cell>
          <cell r="I1900" t="str">
            <v>Schools</v>
          </cell>
          <cell r="J1900" t="str">
            <v>PE10</v>
          </cell>
          <cell r="K1900" t="str">
            <v>People Services</v>
          </cell>
        </row>
        <row r="1901">
          <cell r="B1901" t="str">
            <v>1101903</v>
          </cell>
          <cell r="C1901" t="str">
            <v>RS WINTER PRESSURES</v>
          </cell>
          <cell r="D1901">
            <v>60047</v>
          </cell>
          <cell r="E1901" t="str">
            <v>Homelessness</v>
          </cell>
          <cell r="F1901" t="str">
            <v>PL10230</v>
          </cell>
          <cell r="G1901" t="str">
            <v>Homelessness</v>
          </cell>
          <cell r="H1901" t="str">
            <v>PL10112</v>
          </cell>
          <cell r="I1901" t="str">
            <v>Housing Services</v>
          </cell>
          <cell r="J1901" t="str">
            <v>PL10</v>
          </cell>
          <cell r="K1901" t="str">
            <v>Place Services</v>
          </cell>
        </row>
        <row r="1902">
          <cell r="B1902" t="str">
            <v>1101904</v>
          </cell>
          <cell r="C1902" t="str">
            <v>GPNJE-HAYDOCK ST-ROAD CLOSURE FOR STREET PARTY</v>
          </cell>
          <cell r="D1902">
            <v>60059</v>
          </cell>
          <cell r="E1902" t="str">
            <v>Misc Traffic Maintenance</v>
          </cell>
          <cell r="F1902" t="str">
            <v>PL10259</v>
          </cell>
          <cell r="G1902" t="str">
            <v>Traffic Management &amp; Road Safety</v>
          </cell>
          <cell r="H1902" t="str">
            <v>PL10107</v>
          </cell>
          <cell r="I1902" t="str">
            <v>Highways Maintenance</v>
          </cell>
          <cell r="J1902" t="str">
            <v>PL10</v>
          </cell>
          <cell r="K1902" t="str">
            <v>Place Services</v>
          </cell>
        </row>
        <row r="1903">
          <cell r="B1903" t="str">
            <v>1101905</v>
          </cell>
          <cell r="C1903" t="str">
            <v>Long Term Plan for Towns- NLW</v>
          </cell>
          <cell r="D1903">
            <v>60117</v>
          </cell>
          <cell r="E1903" t="str">
            <v>Towns Fund (Town Deal)</v>
          </cell>
          <cell r="F1903" t="str">
            <v>PL10248</v>
          </cell>
          <cell r="G1903" t="str">
            <v>Regeneration &amp; Growth</v>
          </cell>
          <cell r="H1903" t="str">
            <v>PL10116</v>
          </cell>
          <cell r="I1903" t="str">
            <v>Planning &amp; Development</v>
          </cell>
          <cell r="J1903" t="str">
            <v>PL10</v>
          </cell>
          <cell r="K1903" t="str">
            <v>Place Services</v>
          </cell>
        </row>
        <row r="1904">
          <cell r="B1904" t="str">
            <v>1101906</v>
          </cell>
          <cell r="C1904" t="str">
            <v>GPJXW-LINKWAY EAST-RTC-DAMAGE TO GUARD RAIL</v>
          </cell>
          <cell r="D1904">
            <v>60057</v>
          </cell>
          <cell r="E1904" t="str">
            <v>Misc Highways Maintenance</v>
          </cell>
          <cell r="F1904" t="str">
            <v>PL10249</v>
          </cell>
          <cell r="G1904" t="str">
            <v>Routine Maintenance</v>
          </cell>
          <cell r="H1904" t="str">
            <v>PL10107</v>
          </cell>
          <cell r="I1904" t="str">
            <v>Highways Maintenance</v>
          </cell>
          <cell r="J1904" t="str">
            <v>PL10</v>
          </cell>
          <cell r="K1904" t="str">
            <v>Place Services</v>
          </cell>
        </row>
        <row r="1905">
          <cell r="B1905" t="str">
            <v>1101907</v>
          </cell>
          <cell r="C1905" t="str">
            <v>Watson Street</v>
          </cell>
          <cell r="D1905">
            <v>60089</v>
          </cell>
          <cell r="E1905" t="str">
            <v>Regeneration &amp; Growth General</v>
          </cell>
          <cell r="F1905" t="str">
            <v>PL10248</v>
          </cell>
          <cell r="G1905" t="str">
            <v>Regeneration &amp; Growth</v>
          </cell>
          <cell r="H1905" t="str">
            <v>PL10116</v>
          </cell>
          <cell r="I1905" t="str">
            <v>Planning &amp; Development</v>
          </cell>
          <cell r="J1905" t="str">
            <v>PL10</v>
          </cell>
          <cell r="K1905" t="str">
            <v>Place Services</v>
          </cell>
        </row>
        <row r="1906">
          <cell r="B1906" t="str">
            <v>1101908</v>
          </cell>
          <cell r="C1906" t="str">
            <v>Health &amp; Wellbeing Champions</v>
          </cell>
          <cell r="D1906">
            <v>60266</v>
          </cell>
          <cell r="E1906" t="str">
            <v>Other Public Health Services  Other Public Health Services</v>
          </cell>
          <cell r="F1906" t="str">
            <v>PE10250</v>
          </cell>
          <cell r="G1906" t="str">
            <v>Other Public Health Services</v>
          </cell>
          <cell r="H1906" t="str">
            <v>PE10112</v>
          </cell>
          <cell r="I1906" t="str">
            <v>Misc Public Health Services</v>
          </cell>
          <cell r="J1906" t="str">
            <v>PE10</v>
          </cell>
          <cell r="K1906" t="str">
            <v>People Services</v>
          </cell>
        </row>
        <row r="1907">
          <cell r="B1907" t="str">
            <v>1101909</v>
          </cell>
          <cell r="C1907" t="str">
            <v>LAC Pupil Premium Payments</v>
          </cell>
          <cell r="D1907">
            <v>60179</v>
          </cell>
          <cell r="E1907" t="str">
            <v>Education Support Services</v>
          </cell>
          <cell r="F1907" t="str">
            <v>PE10249</v>
          </cell>
          <cell r="G1907" t="str">
            <v>Other Education Functions</v>
          </cell>
          <cell r="H1907" t="str">
            <v>PE10115</v>
          </cell>
          <cell r="I1907" t="str">
            <v>Non- School</v>
          </cell>
          <cell r="J1907" t="str">
            <v>PE10</v>
          </cell>
          <cell r="K1907" t="str">
            <v>People Services</v>
          </cell>
        </row>
        <row r="1908">
          <cell r="B1908" t="str">
            <v>1101910</v>
          </cell>
          <cell r="C1908" t="str">
            <v>Music Service - Warrington</v>
          </cell>
          <cell r="D1908">
            <v>60257</v>
          </cell>
          <cell r="E1908" t="str">
            <v>Music Service</v>
          </cell>
          <cell r="F1908" t="str">
            <v>PE10249</v>
          </cell>
          <cell r="G1908" t="str">
            <v>Other Education Functions</v>
          </cell>
          <cell r="H1908" t="str">
            <v>PE10115</v>
          </cell>
          <cell r="I1908" t="str">
            <v>Non- School</v>
          </cell>
          <cell r="J1908" t="str">
            <v>PE10</v>
          </cell>
          <cell r="K1908" t="str">
            <v>People Services</v>
          </cell>
        </row>
        <row r="1909">
          <cell r="B1909" t="str">
            <v>1101911</v>
          </cell>
          <cell r="C1909" t="str">
            <v>Music Service - Halton</v>
          </cell>
          <cell r="D1909">
            <v>60257</v>
          </cell>
          <cell r="E1909" t="str">
            <v>Music Service</v>
          </cell>
          <cell r="F1909" t="str">
            <v>PE10249</v>
          </cell>
          <cell r="G1909" t="str">
            <v>Other Education Functions</v>
          </cell>
          <cell r="H1909" t="str">
            <v>PE10115</v>
          </cell>
          <cell r="I1909" t="str">
            <v>Non- School</v>
          </cell>
          <cell r="J1909" t="str">
            <v>PE10</v>
          </cell>
          <cell r="K1909" t="str">
            <v>People Services</v>
          </cell>
        </row>
        <row r="1910">
          <cell r="B1910" t="str">
            <v>1101912</v>
          </cell>
          <cell r="C1910" t="str">
            <v>Delivering Better Value</v>
          </cell>
          <cell r="D1910">
            <v>60307</v>
          </cell>
          <cell r="E1910" t="str">
            <v>SEND Support</v>
          </cell>
          <cell r="F1910" t="str">
            <v>PE10249</v>
          </cell>
          <cell r="G1910" t="str">
            <v>Other Education Functions</v>
          </cell>
          <cell r="H1910" t="str">
            <v>PE10115</v>
          </cell>
          <cell r="I1910" t="str">
            <v>Non- School</v>
          </cell>
          <cell r="J1910" t="str">
            <v>PE10</v>
          </cell>
          <cell r="K1910" t="str">
            <v>People Services</v>
          </cell>
        </row>
        <row r="1911">
          <cell r="B1911" t="str">
            <v>1101913</v>
          </cell>
          <cell r="C1911" t="str">
            <v>FEEE - Wrap Around Programme</v>
          </cell>
          <cell r="D1911">
            <v>60183</v>
          </cell>
          <cell r="E1911" t="str">
            <v>FEEE</v>
          </cell>
          <cell r="F1911" t="str">
            <v>PE10230</v>
          </cell>
          <cell r="G1911" t="str">
            <v>Early Years</v>
          </cell>
          <cell r="H1911" t="str">
            <v>PE10121</v>
          </cell>
          <cell r="I1911" t="str">
            <v>Schools</v>
          </cell>
          <cell r="J1911" t="str">
            <v>PE10</v>
          </cell>
          <cell r="K1911" t="str">
            <v>People Services</v>
          </cell>
        </row>
        <row r="1912">
          <cell r="B1912" t="str">
            <v>1101914</v>
          </cell>
          <cell r="C1912" t="str">
            <v>Chapel End Primary Holding Account</v>
          </cell>
          <cell r="D1912">
            <v>60130</v>
          </cell>
          <cell r="E1912" t="str">
            <v>Academy Holding Accounts</v>
          </cell>
          <cell r="F1912" t="str">
            <v>PE10201</v>
          </cell>
          <cell r="G1912" t="str">
            <v>Academy</v>
          </cell>
          <cell r="H1912" t="str">
            <v>PE10121</v>
          </cell>
          <cell r="I1912" t="str">
            <v>Schools</v>
          </cell>
          <cell r="J1912" t="str">
            <v>PE10</v>
          </cell>
          <cell r="K1912" t="str">
            <v>People Services</v>
          </cell>
        </row>
        <row r="1913">
          <cell r="B1913" t="str">
            <v>1101915</v>
          </cell>
          <cell r="C1913" t="str">
            <v>Willow Tree Primary Holding Account</v>
          </cell>
          <cell r="D1913">
            <v>60130</v>
          </cell>
          <cell r="E1913" t="str">
            <v>Academy Holding Accounts</v>
          </cell>
          <cell r="F1913" t="str">
            <v>PE10201</v>
          </cell>
          <cell r="G1913" t="str">
            <v>Academy</v>
          </cell>
          <cell r="H1913" t="str">
            <v>PE10121</v>
          </cell>
          <cell r="I1913" t="str">
            <v>Schools</v>
          </cell>
          <cell r="J1913" t="str">
            <v>PE10</v>
          </cell>
          <cell r="K1913" t="str">
            <v>People Services</v>
          </cell>
        </row>
        <row r="1914">
          <cell r="B1914" t="str">
            <v>1101916</v>
          </cell>
          <cell r="C1914" t="str">
            <v>GPJYF-IISLANDS BROW-RTC-CLEAN UP AND OIL SPILL</v>
          </cell>
          <cell r="D1914">
            <v>60057</v>
          </cell>
          <cell r="E1914" t="str">
            <v>Misc Highways Maintenance</v>
          </cell>
          <cell r="F1914" t="str">
            <v>PL10249</v>
          </cell>
          <cell r="G1914" t="str">
            <v>Routine Maintenance</v>
          </cell>
          <cell r="H1914" t="str">
            <v>PL10107</v>
          </cell>
          <cell r="I1914" t="str">
            <v>Highways Maintenance</v>
          </cell>
          <cell r="J1914" t="str">
            <v>PL10</v>
          </cell>
          <cell r="K1914" t="str">
            <v>Place Services</v>
          </cell>
        </row>
        <row r="1915">
          <cell r="B1915" t="str">
            <v>1101917</v>
          </cell>
          <cell r="C1915" t="str">
            <v>GPJYM-HIGHER PARR ST- RTC -DAMAGE TO GUARD RAILS 06/03/24</v>
          </cell>
          <cell r="D1915">
            <v>60057</v>
          </cell>
          <cell r="E1915" t="str">
            <v>Misc Highways Maintenance</v>
          </cell>
          <cell r="F1915" t="str">
            <v>PL10249</v>
          </cell>
          <cell r="G1915" t="str">
            <v>Routine Maintenance</v>
          </cell>
          <cell r="H1915" t="str">
            <v>PL10107</v>
          </cell>
          <cell r="I1915" t="str">
            <v>Highways Maintenance</v>
          </cell>
          <cell r="J1915" t="str">
            <v>PL10</v>
          </cell>
          <cell r="K1915" t="str">
            <v>Place Services</v>
          </cell>
        </row>
        <row r="1916">
          <cell r="B1916" t="str">
            <v>1101918</v>
          </cell>
          <cell r="C1916" t="str">
            <v>Members Ward Grant Scheme</v>
          </cell>
          <cell r="D1916">
            <v>60381</v>
          </cell>
          <cell r="E1916" t="str">
            <v>Democratic Representation &amp; Mgmt</v>
          </cell>
          <cell r="F1916" t="str">
            <v>CO10206</v>
          </cell>
          <cell r="G1916" t="str">
            <v>Democratic Representation &amp; Mgmt</v>
          </cell>
          <cell r="H1916" t="str">
            <v>CO10102</v>
          </cell>
          <cell r="I1916" t="str">
            <v>Corporate &amp; Democratic Core</v>
          </cell>
          <cell r="J1916" t="str">
            <v>CO10</v>
          </cell>
          <cell r="K1916" t="str">
            <v>Corporate</v>
          </cell>
        </row>
        <row r="1917">
          <cell r="B1917" t="str">
            <v>1101919</v>
          </cell>
          <cell r="C1917" t="str">
            <v>St Julie's RC Primary School - Care Club</v>
          </cell>
          <cell r="D1917">
            <v>60319</v>
          </cell>
          <cell r="E1917" t="str">
            <v>St Julie's Catholic Primary</v>
          </cell>
          <cell r="F1917" t="str">
            <v>PE10254</v>
          </cell>
          <cell r="G1917" t="str">
            <v>Primary</v>
          </cell>
          <cell r="H1917" t="str">
            <v>PE10121</v>
          </cell>
          <cell r="I1917" t="str">
            <v>Schools</v>
          </cell>
          <cell r="J1917" t="str">
            <v>PE10</v>
          </cell>
          <cell r="K1917" t="str">
            <v>People Services</v>
          </cell>
        </row>
        <row r="1918">
          <cell r="B1918" t="str">
            <v>1101920</v>
          </cell>
          <cell r="C1918" t="str">
            <v>Willowbees</v>
          </cell>
          <cell r="D1918">
            <v>60050</v>
          </cell>
          <cell r="E1918" t="str">
            <v>Leisure Centre Trading</v>
          </cell>
          <cell r="F1918" t="str">
            <v>PL10233</v>
          </cell>
          <cell r="G1918" t="str">
            <v>Indoor Sports &amp; Recreation</v>
          </cell>
          <cell r="H1918" t="str">
            <v>PL10118</v>
          </cell>
          <cell r="I1918" t="str">
            <v>Recreation And Sports</v>
          </cell>
          <cell r="J1918" t="str">
            <v>PL10</v>
          </cell>
          <cell r="K1918" t="str">
            <v>Place Services</v>
          </cell>
        </row>
        <row r="1919">
          <cell r="B1919" t="str">
            <v>1101921</v>
          </cell>
          <cell r="C1919" t="str">
            <v>GPNHE - Traffic Rechargeable - East Lcs Rd-Windle RTC-Signal</v>
          </cell>
          <cell r="D1919">
            <v>60059</v>
          </cell>
          <cell r="E1919" t="str">
            <v>Misc Traffic Maintenance</v>
          </cell>
          <cell r="F1919" t="str">
            <v>PL10259</v>
          </cell>
          <cell r="G1919" t="str">
            <v>Traffic Management &amp; Road Safety</v>
          </cell>
          <cell r="H1919" t="str">
            <v>PL10107</v>
          </cell>
          <cell r="I1919" t="str">
            <v>Highways Maintenance</v>
          </cell>
          <cell r="J1919" t="str">
            <v>PL10</v>
          </cell>
          <cell r="K1919" t="str">
            <v>Place Services</v>
          </cell>
        </row>
        <row r="1920">
          <cell r="B1920" t="str">
            <v>1101922</v>
          </cell>
          <cell r="C1920" t="str">
            <v>Engineers Routine Maintenance</v>
          </cell>
          <cell r="D1920">
            <v>60109</v>
          </cell>
          <cell r="E1920" t="str">
            <v>Sutton West</v>
          </cell>
          <cell r="F1920" t="str">
            <v>PL10215</v>
          </cell>
          <cell r="G1920" t="str">
            <v>Councillor Improvement Fund</v>
          </cell>
          <cell r="H1920" t="str">
            <v>PL10105</v>
          </cell>
          <cell r="I1920" t="str">
            <v>Council Imp Fund</v>
          </cell>
          <cell r="J1920" t="str">
            <v>PL10</v>
          </cell>
          <cell r="K1920" t="str">
            <v>Place Services</v>
          </cell>
        </row>
        <row r="1921">
          <cell r="B1921" t="str">
            <v>1101923</v>
          </cell>
          <cell r="C1921" t="str">
            <v>GPJSC-NEWTON RD-R/O 243 &amp; 245 MT PLEASANT AVE-CLEAR VEGETATION</v>
          </cell>
          <cell r="D1921">
            <v>60057</v>
          </cell>
          <cell r="E1921" t="str">
            <v>Misc Highways Maintenance</v>
          </cell>
          <cell r="F1921" t="str">
            <v>PL10249</v>
          </cell>
          <cell r="G1921" t="str">
            <v>Routine Maintenance</v>
          </cell>
          <cell r="H1921" t="str">
            <v>PL10107</v>
          </cell>
          <cell r="I1921" t="str">
            <v>Highways Maintenance</v>
          </cell>
          <cell r="J1921" t="str">
            <v>PL10</v>
          </cell>
          <cell r="K1921" t="str">
            <v>Place Services</v>
          </cell>
        </row>
        <row r="1922">
          <cell r="B1922" t="str">
            <v>1101924</v>
          </cell>
          <cell r="C1922" t="str">
            <v>GPJYN-BLINDFOOT RD RBT-CLEAN UP DEBRIS IN CARRIAGEWAY</v>
          </cell>
          <cell r="D1922">
            <v>60057</v>
          </cell>
          <cell r="E1922" t="str">
            <v>Misc Highways Maintenance</v>
          </cell>
          <cell r="F1922" t="str">
            <v>PL10249</v>
          </cell>
          <cell r="G1922" t="str">
            <v>Routine Maintenance</v>
          </cell>
          <cell r="H1922" t="str">
            <v>PL10107</v>
          </cell>
          <cell r="I1922" t="str">
            <v>Highways Maintenance</v>
          </cell>
          <cell r="J1922" t="str">
            <v>PL10</v>
          </cell>
          <cell r="K1922" t="str">
            <v>Place Services</v>
          </cell>
        </row>
        <row r="1923">
          <cell r="B1923" t="str">
            <v>1101925</v>
          </cell>
          <cell r="C1923" t="str">
            <v>GPJSA-358 WARGRAVE ROAD-MAKE SAFE FOOTWAY WITH BARRIERS</v>
          </cell>
          <cell r="D1923">
            <v>60057</v>
          </cell>
          <cell r="E1923" t="str">
            <v>Misc Highways Maintenance</v>
          </cell>
          <cell r="F1923" t="str">
            <v>PL10249</v>
          </cell>
          <cell r="G1923" t="str">
            <v>Routine Maintenance</v>
          </cell>
          <cell r="H1923" t="str">
            <v>PL10107</v>
          </cell>
          <cell r="I1923" t="str">
            <v>Highways Maintenance</v>
          </cell>
          <cell r="J1923" t="str">
            <v>PL10</v>
          </cell>
          <cell r="K1923" t="str">
            <v>Place Services</v>
          </cell>
        </row>
        <row r="1924">
          <cell r="B1924" t="str">
            <v>1101926</v>
          </cell>
          <cell r="C1924" t="str">
            <v>GPJSB-JUBITS LN JCT BELL LN-TRACTOR FIRE-CLEAN UP DEBRIS</v>
          </cell>
          <cell r="D1924">
            <v>60057</v>
          </cell>
          <cell r="E1924" t="str">
            <v>Misc Highways Maintenance</v>
          </cell>
          <cell r="F1924" t="str">
            <v>PL10249</v>
          </cell>
          <cell r="G1924" t="str">
            <v>Routine Maintenance</v>
          </cell>
          <cell r="H1924" t="str">
            <v>PL10107</v>
          </cell>
          <cell r="I1924" t="str">
            <v>Highways Maintenance</v>
          </cell>
          <cell r="J1924" t="str">
            <v>PL10</v>
          </cell>
          <cell r="K1924" t="str">
            <v>Place Services</v>
          </cell>
        </row>
        <row r="1925">
          <cell r="B1925" t="str">
            <v>1101927</v>
          </cell>
          <cell r="C1925" t="str">
            <v>GPJSD-WATERY LANE-REMOVE BROKEN TRAFFIC MANAGEMENT EQUIPMENT</v>
          </cell>
          <cell r="D1925">
            <v>60057</v>
          </cell>
          <cell r="E1925" t="str">
            <v>Misc Highways Maintenance</v>
          </cell>
          <cell r="F1925" t="str">
            <v>PL10249</v>
          </cell>
          <cell r="G1925" t="str">
            <v>Routine Maintenance</v>
          </cell>
          <cell r="H1925" t="str">
            <v>PL10107</v>
          </cell>
          <cell r="I1925" t="str">
            <v>Highways Maintenance</v>
          </cell>
          <cell r="J1925" t="str">
            <v>PL10</v>
          </cell>
          <cell r="K1925" t="str">
            <v>Place Services</v>
          </cell>
        </row>
        <row r="1926">
          <cell r="B1926" t="str">
            <v>1101928</v>
          </cell>
          <cell r="C1926" t="str">
            <v>GPJSE-NEWTON-LE-WILLOWS RECYCLING CENTRE-LA287795-FREE  MEMBER OF PUBLIC LOCKED IN SITE</v>
          </cell>
          <cell r="D1926">
            <v>60057</v>
          </cell>
          <cell r="E1926" t="str">
            <v>Misc Highways Maintenance</v>
          </cell>
          <cell r="F1926" t="str">
            <v>PL10249</v>
          </cell>
          <cell r="G1926" t="str">
            <v>Routine Maintenance</v>
          </cell>
          <cell r="H1926" t="str">
            <v>PL10107</v>
          </cell>
          <cell r="I1926" t="str">
            <v>Highways Maintenance</v>
          </cell>
          <cell r="J1926" t="str">
            <v>PL10</v>
          </cell>
          <cell r="K1926" t="str">
            <v>Place Services</v>
          </cell>
        </row>
        <row r="1927">
          <cell r="B1927" t="str">
            <v>1101929</v>
          </cell>
          <cell r="C1927" t="str">
            <v>GPPFB-BERRYS LN-REMOVE LC 2 FOR D T HUGHES</v>
          </cell>
          <cell r="D1927">
            <v>60058</v>
          </cell>
          <cell r="E1927" t="str">
            <v>Misc Street Lighting Maintenance</v>
          </cell>
          <cell r="F1927" t="str">
            <v>PL10253</v>
          </cell>
          <cell r="G1927" t="str">
            <v>Street Lighting</v>
          </cell>
          <cell r="H1927" t="str">
            <v>PL10107</v>
          </cell>
          <cell r="I1927" t="str">
            <v>Highways Maintenance</v>
          </cell>
          <cell r="J1927" t="str">
            <v>PL10</v>
          </cell>
          <cell r="K1927" t="str">
            <v>Place Services</v>
          </cell>
        </row>
        <row r="1928">
          <cell r="B1928" t="str">
            <v>1101930</v>
          </cell>
          <cell r="C1928" t="str">
            <v>GPPFC-LORD ST- GIVE WAY SIGN REMOVED FOR D T HUGHES</v>
          </cell>
          <cell r="D1928">
            <v>60058</v>
          </cell>
          <cell r="E1928" t="str">
            <v>Misc Street Lighting Maintenance</v>
          </cell>
          <cell r="F1928" t="str">
            <v>PL10253</v>
          </cell>
          <cell r="G1928" t="str">
            <v>Street Lighting</v>
          </cell>
          <cell r="H1928" t="str">
            <v>PL10107</v>
          </cell>
          <cell r="I1928" t="str">
            <v>Highways Maintenance</v>
          </cell>
          <cell r="J1928" t="str">
            <v>PL10</v>
          </cell>
          <cell r="K1928" t="str">
            <v>Place Services</v>
          </cell>
        </row>
        <row r="1929">
          <cell r="B1929" t="str">
            <v>1101931</v>
          </cell>
          <cell r="C1929" t="str">
            <v>GPPFD-CHALON WAY WEST-STRUCTURAL TESTING</v>
          </cell>
          <cell r="D1929">
            <v>60058</v>
          </cell>
          <cell r="E1929" t="str">
            <v>Misc Street Lighting Maintenance</v>
          </cell>
          <cell r="F1929" t="str">
            <v>PL10253</v>
          </cell>
          <cell r="G1929" t="str">
            <v>Street Lighting</v>
          </cell>
          <cell r="H1929" t="str">
            <v>PL10107</v>
          </cell>
          <cell r="I1929" t="str">
            <v>Highways Maintenance</v>
          </cell>
          <cell r="J1929" t="str">
            <v>PL10</v>
          </cell>
          <cell r="K1929" t="str">
            <v>Place Services</v>
          </cell>
        </row>
        <row r="1930">
          <cell r="B1930" t="str">
            <v>1101932</v>
          </cell>
          <cell r="C1930" t="str">
            <v>GPPFH-SUTTON RD-REMOVE LC 22 FOR DT HUGHES</v>
          </cell>
          <cell r="D1930">
            <v>60058</v>
          </cell>
          <cell r="E1930" t="str">
            <v>Misc Street Lighting Maintenance</v>
          </cell>
          <cell r="F1930" t="str">
            <v>PL10253</v>
          </cell>
          <cell r="G1930" t="str">
            <v>Street Lighting</v>
          </cell>
          <cell r="H1930" t="str">
            <v>PL10107</v>
          </cell>
          <cell r="I1930" t="str">
            <v>Highways Maintenance</v>
          </cell>
          <cell r="J1930" t="str">
            <v>PL10</v>
          </cell>
          <cell r="K1930" t="str">
            <v>Place Services</v>
          </cell>
        </row>
        <row r="1931">
          <cell r="B1931" t="str">
            <v>1101933</v>
          </cell>
          <cell r="C1931" t="str">
            <v>GPPFE-43230-RTC-EWO1202 FLEET LANE</v>
          </cell>
          <cell r="D1931">
            <v>60058</v>
          </cell>
          <cell r="E1931" t="str">
            <v>Misc Street Lighting Maintenance</v>
          </cell>
          <cell r="F1931" t="str">
            <v>PL10253</v>
          </cell>
          <cell r="G1931" t="str">
            <v>Street Lighting</v>
          </cell>
          <cell r="H1931" t="str">
            <v>PL10107</v>
          </cell>
          <cell r="I1931" t="str">
            <v>Highways Maintenance</v>
          </cell>
          <cell r="J1931" t="str">
            <v>PL10</v>
          </cell>
          <cell r="K1931" t="str">
            <v>Place Services</v>
          </cell>
        </row>
        <row r="1932">
          <cell r="B1932" t="str">
            <v>1101934</v>
          </cell>
          <cell r="C1932" t="str">
            <v>GPPFF-43231-LEYLAND RD- REMOVE LC 2 FOR DT HUGHES</v>
          </cell>
          <cell r="D1932">
            <v>60058</v>
          </cell>
          <cell r="E1932" t="str">
            <v>Misc Street Lighting Maintenance</v>
          </cell>
          <cell r="F1932" t="str">
            <v>PL10253</v>
          </cell>
          <cell r="G1932" t="str">
            <v>Street Lighting</v>
          </cell>
          <cell r="H1932" t="str">
            <v>PL10107</v>
          </cell>
          <cell r="I1932" t="str">
            <v>Highways Maintenance</v>
          </cell>
          <cell r="J1932" t="str">
            <v>PL10</v>
          </cell>
          <cell r="K1932" t="str">
            <v>Place Services</v>
          </cell>
        </row>
        <row r="1933">
          <cell r="B1933" t="str">
            <v>1101935</v>
          </cell>
          <cell r="C1933" t="str">
            <v>GPPFG-43232-EWO1246-RTC-FLEET LN-LC 40</v>
          </cell>
          <cell r="D1933">
            <v>60058</v>
          </cell>
          <cell r="E1933" t="str">
            <v>Misc Street Lighting Maintenance</v>
          </cell>
          <cell r="F1933" t="str">
            <v>PL10253</v>
          </cell>
          <cell r="G1933" t="str">
            <v>Street Lighting</v>
          </cell>
          <cell r="H1933" t="str">
            <v>PL10107</v>
          </cell>
          <cell r="I1933" t="str">
            <v>Highways Maintenance</v>
          </cell>
          <cell r="J1933" t="str">
            <v>PL10</v>
          </cell>
          <cell r="K1933" t="str">
            <v>Place Services</v>
          </cell>
        </row>
        <row r="1934">
          <cell r="B1934" t="str">
            <v>1101936</v>
          </cell>
          <cell r="C1934" t="str">
            <v>GPPFH-43265-SUTTON RD- REMOVE LC 22 FOR DT HUGHES</v>
          </cell>
          <cell r="D1934">
            <v>60058</v>
          </cell>
          <cell r="E1934" t="str">
            <v>Misc Street Lighting Maintenance</v>
          </cell>
          <cell r="F1934" t="str">
            <v>PL10253</v>
          </cell>
          <cell r="G1934" t="str">
            <v>Street Lighting</v>
          </cell>
          <cell r="H1934" t="str">
            <v>PL10107</v>
          </cell>
          <cell r="I1934" t="str">
            <v>Highways Maintenance</v>
          </cell>
          <cell r="J1934" t="str">
            <v>PL10</v>
          </cell>
          <cell r="K1934" t="str">
            <v>Place Services</v>
          </cell>
        </row>
        <row r="1935">
          <cell r="B1935" t="str">
            <v>1101937</v>
          </cell>
          <cell r="C1935" t="str">
            <v>GPJSF-RTC-03/11/2024-LODGE LN-DAMAGE TO PEDESTRIAN GUARD RAILS</v>
          </cell>
          <cell r="D1935">
            <v>60057</v>
          </cell>
          <cell r="E1935" t="str">
            <v>Misc Highways Maintenance</v>
          </cell>
          <cell r="F1935" t="str">
            <v>PL10249</v>
          </cell>
          <cell r="G1935" t="str">
            <v>Routine Maintenance</v>
          </cell>
          <cell r="H1935" t="str">
            <v>PL10107</v>
          </cell>
          <cell r="I1935" t="str">
            <v>Highways Maintenance</v>
          </cell>
          <cell r="J1935" t="str">
            <v>PL10</v>
          </cell>
          <cell r="K1935" t="str">
            <v>Place Services</v>
          </cell>
        </row>
        <row r="1936">
          <cell r="B1936" t="str">
            <v>1101938</v>
          </cell>
          <cell r="C1936" t="str">
            <v>St Helens Town Centre Hotel- Operating Costs</v>
          </cell>
          <cell r="D1936">
            <v>60089</v>
          </cell>
          <cell r="E1936" t="str">
            <v>Regeneration &amp; Growth General</v>
          </cell>
          <cell r="F1936" t="str">
            <v>PL10248</v>
          </cell>
          <cell r="G1936" t="str">
            <v>Regeneration &amp; Growth</v>
          </cell>
          <cell r="H1936" t="str">
            <v>PL10116</v>
          </cell>
          <cell r="I1936" t="str">
            <v>Planning &amp; Development</v>
          </cell>
          <cell r="J1936" t="str">
            <v>PL10</v>
          </cell>
          <cell r="K1936" t="str">
            <v>Place Services</v>
          </cell>
        </row>
        <row r="1937">
          <cell r="B1937" t="str">
            <v>1101939</v>
          </cell>
          <cell r="C1937" t="str">
            <v>Temporary Bus Hub</v>
          </cell>
          <cell r="D1937">
            <v>60089</v>
          </cell>
          <cell r="E1937" t="str">
            <v>Regeneration &amp; Growth General</v>
          </cell>
          <cell r="F1937" t="str">
            <v>PL10248</v>
          </cell>
          <cell r="G1937" t="str">
            <v>Regeneration &amp; Growth</v>
          </cell>
          <cell r="H1937" t="str">
            <v>PL10116</v>
          </cell>
          <cell r="I1937" t="str">
            <v>Planning &amp; Development</v>
          </cell>
          <cell r="J1937" t="str">
            <v>PL10</v>
          </cell>
          <cell r="K1937" t="str">
            <v>Place Services</v>
          </cell>
        </row>
        <row r="1938">
          <cell r="B1938" t="str">
            <v>1101940</v>
          </cell>
          <cell r="C1938" t="str">
            <v>The Raise Academy Recoupment</v>
          </cell>
          <cell r="D1938">
            <v>60195</v>
          </cell>
          <cell r="E1938" t="str">
            <v>High Needs Provision</v>
          </cell>
          <cell r="F1938" t="str">
            <v>PE10240</v>
          </cell>
          <cell r="G1938" t="str">
            <v>LA / Corporate Expenditure Attributable</v>
          </cell>
          <cell r="H1938" t="str">
            <v>PE10121</v>
          </cell>
          <cell r="I1938" t="str">
            <v>Schools</v>
          </cell>
          <cell r="J1938" t="str">
            <v>PE10</v>
          </cell>
          <cell r="K1938" t="str">
            <v>People Services</v>
          </cell>
        </row>
        <row r="1939">
          <cell r="B1939" t="str">
            <v>1101941</v>
          </cell>
          <cell r="C1939" t="str">
            <v>GPJSG-CHAPEL LN JCT LEA GREEN RD- TREE WORKS</v>
          </cell>
          <cell r="D1939">
            <v>60057</v>
          </cell>
          <cell r="E1939" t="str">
            <v>Misc Highways Maintenance</v>
          </cell>
          <cell r="F1939" t="str">
            <v>PL10249</v>
          </cell>
          <cell r="G1939" t="str">
            <v>Routine Maintenance</v>
          </cell>
          <cell r="H1939" t="str">
            <v>PL10107</v>
          </cell>
          <cell r="I1939" t="str">
            <v>Highways Maintenance</v>
          </cell>
          <cell r="J1939" t="str">
            <v>PL10</v>
          </cell>
          <cell r="K1939" t="str">
            <v>Place Services</v>
          </cell>
        </row>
        <row r="1940">
          <cell r="B1940" t="str">
            <v>1101942</v>
          </cell>
          <cell r="C1940" t="str">
            <v>GPJSH-PINE AV/BISHOP RD-REMEDIAL TREE WORKS</v>
          </cell>
          <cell r="D1940">
            <v>60057</v>
          </cell>
          <cell r="E1940" t="str">
            <v>Misc Highways Maintenance</v>
          </cell>
          <cell r="F1940" t="str">
            <v>PL10249</v>
          </cell>
          <cell r="G1940" t="str">
            <v>Routine Maintenance</v>
          </cell>
          <cell r="H1940" t="str">
            <v>PL10107</v>
          </cell>
          <cell r="I1940" t="str">
            <v>Highways Maintenance</v>
          </cell>
          <cell r="J1940" t="str">
            <v>PL10</v>
          </cell>
          <cell r="K1940" t="str">
            <v>Place Services</v>
          </cell>
        </row>
        <row r="1941">
          <cell r="B1941" t="str">
            <v>1101943</v>
          </cell>
          <cell r="C1941" t="str">
            <v>GPJSJ-82 FRECKLETON RD-MAKE GOOD AFTER ILLEGAL CUTTING OF TREE BRANCHES</v>
          </cell>
          <cell r="D1941">
            <v>60057</v>
          </cell>
          <cell r="E1941" t="str">
            <v>Misc Highways Maintenance</v>
          </cell>
          <cell r="F1941" t="str">
            <v>PL10249</v>
          </cell>
          <cell r="G1941" t="str">
            <v>Routine Maintenance</v>
          </cell>
          <cell r="H1941" t="str">
            <v>PL10107</v>
          </cell>
          <cell r="I1941" t="str">
            <v>Highways Maintenance</v>
          </cell>
          <cell r="J1941" t="str">
            <v>PL10</v>
          </cell>
          <cell r="K1941" t="str">
            <v>Place Services</v>
          </cell>
        </row>
        <row r="1942">
          <cell r="B1942" t="str">
            <v>1101944</v>
          </cell>
          <cell r="C1942" t="str">
            <v>GPJSK-MARKET ST-RTC-DAMAGE TO BENCH</v>
          </cell>
          <cell r="D1942">
            <v>60057</v>
          </cell>
          <cell r="E1942" t="str">
            <v>Misc Highways Maintenance</v>
          </cell>
          <cell r="F1942" t="str">
            <v>PL10249</v>
          </cell>
          <cell r="G1942" t="str">
            <v>Routine Maintenance</v>
          </cell>
          <cell r="H1942" t="str">
            <v>PL10107</v>
          </cell>
          <cell r="I1942" t="str">
            <v>Highways Maintenance</v>
          </cell>
          <cell r="J1942" t="str">
            <v>PL10</v>
          </cell>
          <cell r="K1942" t="str">
            <v>Place Services</v>
          </cell>
        </row>
        <row r="1943">
          <cell r="B1943" t="str">
            <v>1101945</v>
          </cell>
          <cell r="C1943" t="str">
            <v>GPJSL-Crow Lane-Old Crow Inn-Remove tree blocking highway</v>
          </cell>
          <cell r="D1943">
            <v>60057</v>
          </cell>
          <cell r="E1943" t="str">
            <v>Misc Highways Maintenance</v>
          </cell>
          <cell r="F1943" t="str">
            <v>PL10249</v>
          </cell>
          <cell r="G1943" t="str">
            <v>Routine Maintenance</v>
          </cell>
          <cell r="H1943" t="str">
            <v>PL10107</v>
          </cell>
          <cell r="I1943" t="str">
            <v>Highways Maintenance</v>
          </cell>
          <cell r="J1943" t="str">
            <v>PL10</v>
          </cell>
          <cell r="K1943" t="str">
            <v>Place Services</v>
          </cell>
        </row>
        <row r="1944">
          <cell r="B1944" t="str">
            <v>4100000</v>
          </cell>
          <cell r="C1944" t="str">
            <v>Allanson Street Primary DFC</v>
          </cell>
          <cell r="D1944">
            <v>60137</v>
          </cell>
          <cell r="E1944" t="str">
            <v>Allanson Street Primary</v>
          </cell>
          <cell r="F1944" t="str">
            <v>PE10254</v>
          </cell>
          <cell r="G1944" t="str">
            <v>Primary</v>
          </cell>
          <cell r="H1944" t="str">
            <v>PE10121</v>
          </cell>
          <cell r="I1944" t="str">
            <v>Schools</v>
          </cell>
          <cell r="J1944" t="str">
            <v>PE10</v>
          </cell>
          <cell r="K1944" t="str">
            <v>People Services</v>
          </cell>
        </row>
        <row r="1945">
          <cell r="B1945" t="str">
            <v>4100001</v>
          </cell>
          <cell r="C1945" t="str">
            <v>Allanson Street Primary Refurbishment Works</v>
          </cell>
          <cell r="D1945">
            <v>60137</v>
          </cell>
          <cell r="E1945" t="str">
            <v>Allanson Street Primary</v>
          </cell>
          <cell r="F1945" t="str">
            <v>PE10254</v>
          </cell>
          <cell r="G1945" t="str">
            <v>Primary</v>
          </cell>
          <cell r="H1945" t="str">
            <v>PE10121</v>
          </cell>
          <cell r="I1945" t="str">
            <v>Schools</v>
          </cell>
          <cell r="J1945" t="str">
            <v>PE10</v>
          </cell>
          <cell r="K1945" t="str">
            <v>People Services</v>
          </cell>
        </row>
        <row r="1946">
          <cell r="B1946" t="str">
            <v>4100002</v>
          </cell>
          <cell r="C1946" t="str">
            <v>Ashurst Primary DFC</v>
          </cell>
          <cell r="D1946">
            <v>60138</v>
          </cell>
          <cell r="E1946" t="str">
            <v>Ashurst Primary</v>
          </cell>
          <cell r="F1946" t="str">
            <v>PE10254</v>
          </cell>
          <cell r="G1946" t="str">
            <v>Primary</v>
          </cell>
          <cell r="H1946" t="str">
            <v>PE10121</v>
          </cell>
          <cell r="I1946" t="str">
            <v>Schools</v>
          </cell>
          <cell r="J1946" t="str">
            <v>PE10</v>
          </cell>
          <cell r="K1946" t="str">
            <v>People Services</v>
          </cell>
        </row>
        <row r="1947">
          <cell r="B1947" t="str">
            <v>4100003</v>
          </cell>
          <cell r="C1947" t="str">
            <v>Ashurst Primary New Build</v>
          </cell>
          <cell r="D1947">
            <v>60138</v>
          </cell>
          <cell r="E1947" t="str">
            <v>Ashurst Primary</v>
          </cell>
          <cell r="F1947" t="str">
            <v>PE10254</v>
          </cell>
          <cell r="G1947" t="str">
            <v>Primary</v>
          </cell>
          <cell r="H1947" t="str">
            <v>PE10121</v>
          </cell>
          <cell r="I1947" t="str">
            <v>Schools</v>
          </cell>
          <cell r="J1947" t="str">
            <v>PE10</v>
          </cell>
          <cell r="K1947" t="str">
            <v>People Services</v>
          </cell>
        </row>
        <row r="1948">
          <cell r="B1948" t="str">
            <v>4100004</v>
          </cell>
          <cell r="C1948" t="str">
            <v>Bleak Hill Primary DFC</v>
          </cell>
          <cell r="D1948">
            <v>60141</v>
          </cell>
          <cell r="E1948" t="str">
            <v>Bleak Hill Primary</v>
          </cell>
          <cell r="F1948" t="str">
            <v>PE10254</v>
          </cell>
          <cell r="G1948" t="str">
            <v>Primary</v>
          </cell>
          <cell r="H1948" t="str">
            <v>PE10121</v>
          </cell>
          <cell r="I1948" t="str">
            <v>Schools</v>
          </cell>
          <cell r="J1948" t="str">
            <v>PE10</v>
          </cell>
          <cell r="K1948" t="str">
            <v>People Services</v>
          </cell>
        </row>
        <row r="1949">
          <cell r="B1949" t="str">
            <v>4100005</v>
          </cell>
          <cell r="C1949" t="str">
            <v>Bleak Hill Primary Extension</v>
          </cell>
          <cell r="D1949">
            <v>60141</v>
          </cell>
          <cell r="E1949" t="str">
            <v>Bleak Hill Primary</v>
          </cell>
          <cell r="F1949" t="str">
            <v>PE10254</v>
          </cell>
          <cell r="G1949" t="str">
            <v>Primary</v>
          </cell>
          <cell r="H1949" t="str">
            <v>PE10121</v>
          </cell>
          <cell r="I1949" t="str">
            <v>Schools</v>
          </cell>
          <cell r="J1949" t="str">
            <v>PE10</v>
          </cell>
          <cell r="K1949" t="str">
            <v>People Services</v>
          </cell>
        </row>
        <row r="1950">
          <cell r="B1950" t="str">
            <v>4100006</v>
          </cell>
          <cell r="C1950" t="str">
            <v>Rainford Brook Lodge Primary DFC</v>
          </cell>
          <cell r="D1950">
            <v>60288</v>
          </cell>
          <cell r="E1950" t="str">
            <v>Rainford Brook Lodge Community Primary</v>
          </cell>
          <cell r="F1950" t="str">
            <v>PE10254</v>
          </cell>
          <cell r="G1950" t="str">
            <v>Primary</v>
          </cell>
          <cell r="H1950" t="str">
            <v>PE10121</v>
          </cell>
          <cell r="I1950" t="str">
            <v>Schools</v>
          </cell>
          <cell r="J1950" t="str">
            <v>PE10</v>
          </cell>
          <cell r="K1950" t="str">
            <v>People Services</v>
          </cell>
        </row>
        <row r="1951">
          <cell r="B1951" t="str">
            <v>4100007</v>
          </cell>
          <cell r="C1951" t="str">
            <v>Broad Oak Primary DFC</v>
          </cell>
          <cell r="D1951">
            <v>60142</v>
          </cell>
          <cell r="E1951" t="str">
            <v>Broad Oak Community Primary</v>
          </cell>
          <cell r="F1951" t="str">
            <v>PE10254</v>
          </cell>
          <cell r="G1951" t="str">
            <v>Primary</v>
          </cell>
          <cell r="H1951" t="str">
            <v>PE10121</v>
          </cell>
          <cell r="I1951" t="str">
            <v>Schools</v>
          </cell>
          <cell r="J1951" t="str">
            <v>PE10</v>
          </cell>
          <cell r="K1951" t="str">
            <v>People Services</v>
          </cell>
        </row>
        <row r="1952">
          <cell r="B1952" t="str">
            <v>4100008</v>
          </cell>
          <cell r="C1952" t="str">
            <v>Broad Oak Primary WC Refurbishment</v>
          </cell>
          <cell r="D1952">
            <v>60142</v>
          </cell>
          <cell r="E1952" t="str">
            <v>Broad Oak Community Primary</v>
          </cell>
          <cell r="F1952" t="str">
            <v>PE10254</v>
          </cell>
          <cell r="G1952" t="str">
            <v>Primary</v>
          </cell>
          <cell r="H1952" t="str">
            <v>PE10121</v>
          </cell>
          <cell r="I1952" t="str">
            <v>Schools</v>
          </cell>
          <cell r="J1952" t="str">
            <v>PE10</v>
          </cell>
          <cell r="K1952" t="str">
            <v>People Services</v>
          </cell>
        </row>
        <row r="1953">
          <cell r="B1953" t="str">
            <v>4100009</v>
          </cell>
          <cell r="C1953" t="str">
            <v>Chapel End Primary DFC</v>
          </cell>
          <cell r="D1953">
            <v>60149</v>
          </cell>
          <cell r="E1953" t="str">
            <v>Chapel End Primary</v>
          </cell>
          <cell r="F1953" t="str">
            <v>PE10254</v>
          </cell>
          <cell r="G1953" t="str">
            <v>Primary</v>
          </cell>
          <cell r="H1953" t="str">
            <v>PE10121</v>
          </cell>
          <cell r="I1953" t="str">
            <v>Schools</v>
          </cell>
          <cell r="J1953" t="str">
            <v>PE10</v>
          </cell>
          <cell r="K1953" t="str">
            <v>People Services</v>
          </cell>
        </row>
        <row r="1954">
          <cell r="B1954" t="str">
            <v>4100010</v>
          </cell>
          <cell r="C1954" t="str">
            <v>Carr Mill Primary DFC</v>
          </cell>
          <cell r="D1954">
            <v>60147</v>
          </cell>
          <cell r="E1954" t="str">
            <v>Carr Mill Primary</v>
          </cell>
          <cell r="F1954" t="str">
            <v>PE10254</v>
          </cell>
          <cell r="G1954" t="str">
            <v>Primary</v>
          </cell>
          <cell r="H1954" t="str">
            <v>PE10121</v>
          </cell>
          <cell r="I1954" t="str">
            <v>Schools</v>
          </cell>
          <cell r="J1954" t="str">
            <v>PE10</v>
          </cell>
          <cell r="K1954" t="str">
            <v>People Services</v>
          </cell>
        </row>
        <row r="1955">
          <cell r="B1955" t="str">
            <v>4100011</v>
          </cell>
          <cell r="C1955" t="str">
            <v>The District Primary DFC - Aided</v>
          </cell>
          <cell r="D1955">
            <v>60343</v>
          </cell>
          <cell r="E1955" t="str">
            <v>The District CE Primary</v>
          </cell>
          <cell r="F1955" t="str">
            <v>PE10254</v>
          </cell>
          <cell r="G1955" t="str">
            <v>Primary</v>
          </cell>
          <cell r="H1955" t="str">
            <v>PE10121</v>
          </cell>
          <cell r="I1955" t="str">
            <v>Schools</v>
          </cell>
          <cell r="J1955" t="str">
            <v>PE10</v>
          </cell>
          <cell r="K1955" t="str">
            <v>People Services</v>
          </cell>
        </row>
        <row r="1956">
          <cell r="B1956" t="str">
            <v>4100012</v>
          </cell>
          <cell r="C1956" t="str">
            <v>The District Primary Fire Doors</v>
          </cell>
          <cell r="D1956">
            <v>60343</v>
          </cell>
          <cell r="E1956" t="str">
            <v>The District CE Primary</v>
          </cell>
          <cell r="F1956" t="str">
            <v>PE10254</v>
          </cell>
          <cell r="G1956" t="str">
            <v>Primary</v>
          </cell>
          <cell r="H1956" t="str">
            <v>PE10121</v>
          </cell>
          <cell r="I1956" t="str">
            <v>Schools</v>
          </cell>
          <cell r="J1956" t="str">
            <v>PE10</v>
          </cell>
          <cell r="K1956" t="str">
            <v>People Services</v>
          </cell>
        </row>
        <row r="1957">
          <cell r="B1957" t="str">
            <v>4100013</v>
          </cell>
          <cell r="C1957" t="str">
            <v>Eaves Primary DFC</v>
          </cell>
          <cell r="D1957">
            <v>60175</v>
          </cell>
          <cell r="E1957" t="str">
            <v>Eaves Primary</v>
          </cell>
          <cell r="F1957" t="str">
            <v>PE10254</v>
          </cell>
          <cell r="G1957" t="str">
            <v>Primary</v>
          </cell>
          <cell r="H1957" t="str">
            <v>PE10121</v>
          </cell>
          <cell r="I1957" t="str">
            <v>Schools</v>
          </cell>
          <cell r="J1957" t="str">
            <v>PE10</v>
          </cell>
          <cell r="K1957" t="str">
            <v>People Services</v>
          </cell>
        </row>
        <row r="1958">
          <cell r="B1958" t="str">
            <v>4100014</v>
          </cell>
          <cell r="C1958" t="str">
            <v>Eccleston Lane Ends Primary DFC - Aided</v>
          </cell>
          <cell r="D1958">
            <v>60176</v>
          </cell>
          <cell r="E1958" t="str">
            <v>Eccleston Lane Ends Primary</v>
          </cell>
          <cell r="F1958" t="str">
            <v>PE10254</v>
          </cell>
          <cell r="G1958" t="str">
            <v>Primary</v>
          </cell>
          <cell r="H1958" t="str">
            <v>PE10121</v>
          </cell>
          <cell r="I1958" t="str">
            <v>Schools</v>
          </cell>
          <cell r="J1958" t="str">
            <v>PE10</v>
          </cell>
          <cell r="K1958" t="str">
            <v>People Services</v>
          </cell>
        </row>
        <row r="1959">
          <cell r="B1959" t="str">
            <v>4100015</v>
          </cell>
          <cell r="C1959" t="str">
            <v>Eccleston Mere Primary DFC</v>
          </cell>
          <cell r="D1959">
            <v>60177</v>
          </cell>
          <cell r="E1959" t="str">
            <v>Eccleston Mere Primary</v>
          </cell>
          <cell r="F1959" t="str">
            <v>PE10254</v>
          </cell>
          <cell r="G1959" t="str">
            <v>Primary</v>
          </cell>
          <cell r="H1959" t="str">
            <v>PE10121</v>
          </cell>
          <cell r="I1959" t="str">
            <v>Schools</v>
          </cell>
          <cell r="J1959" t="str">
            <v>PE10</v>
          </cell>
          <cell r="K1959" t="str">
            <v>People Services</v>
          </cell>
        </row>
        <row r="1960">
          <cell r="B1960" t="str">
            <v>4100016</v>
          </cell>
          <cell r="C1960" t="str">
            <v>Garswood Primary DFC</v>
          </cell>
          <cell r="D1960">
            <v>60186</v>
          </cell>
          <cell r="E1960" t="str">
            <v>Garswood Primary</v>
          </cell>
          <cell r="F1960" t="str">
            <v>PE10254</v>
          </cell>
          <cell r="G1960" t="str">
            <v>Primary</v>
          </cell>
          <cell r="H1960" t="str">
            <v>PE10121</v>
          </cell>
          <cell r="I1960" t="str">
            <v>Schools</v>
          </cell>
          <cell r="J1960" t="str">
            <v>PE10</v>
          </cell>
          <cell r="K1960" t="str">
            <v>People Services</v>
          </cell>
        </row>
        <row r="1961">
          <cell r="B1961" t="str">
            <v>4100017</v>
          </cell>
          <cell r="C1961" t="str">
            <v>Grange Valley Primary DFC</v>
          </cell>
          <cell r="D1961">
            <v>60189</v>
          </cell>
          <cell r="E1961" t="str">
            <v>Grange Valley Primary</v>
          </cell>
          <cell r="F1961" t="str">
            <v>PE10254</v>
          </cell>
          <cell r="G1961" t="str">
            <v>Primary</v>
          </cell>
          <cell r="H1961" t="str">
            <v>PE10121</v>
          </cell>
          <cell r="I1961" t="str">
            <v>Schools</v>
          </cell>
          <cell r="J1961" t="str">
            <v>PE10</v>
          </cell>
          <cell r="K1961" t="str">
            <v>People Services</v>
          </cell>
        </row>
        <row r="1962">
          <cell r="B1962" t="str">
            <v>4100018</v>
          </cell>
          <cell r="C1962" t="str">
            <v>Send Base - Grange Valley</v>
          </cell>
          <cell r="D1962">
            <v>60189</v>
          </cell>
          <cell r="E1962" t="str">
            <v>Grange Valley Primary</v>
          </cell>
          <cell r="F1962" t="str">
            <v>PE10254</v>
          </cell>
          <cell r="G1962" t="str">
            <v>Primary</v>
          </cell>
          <cell r="H1962" t="str">
            <v>PE10121</v>
          </cell>
          <cell r="I1962" t="str">
            <v>Schools</v>
          </cell>
          <cell r="J1962" t="str">
            <v>PE10</v>
          </cell>
          <cell r="K1962" t="str">
            <v>People Services</v>
          </cell>
        </row>
        <row r="1963">
          <cell r="B1963" t="str">
            <v>4100019</v>
          </cell>
          <cell r="C1963" t="str">
            <v>Legh Vale Primary - DFC</v>
          </cell>
          <cell r="D1963">
            <v>60204</v>
          </cell>
          <cell r="E1963" t="str">
            <v>Legh Vale Primary</v>
          </cell>
          <cell r="F1963" t="str">
            <v>PE10254</v>
          </cell>
          <cell r="G1963" t="str">
            <v>Primary</v>
          </cell>
          <cell r="H1963" t="str">
            <v>PE10121</v>
          </cell>
          <cell r="I1963" t="str">
            <v>Schools</v>
          </cell>
          <cell r="J1963" t="str">
            <v>PE10</v>
          </cell>
          <cell r="K1963" t="str">
            <v>People Services</v>
          </cell>
        </row>
        <row r="1964">
          <cell r="B1964" t="str">
            <v>4100020</v>
          </cell>
          <cell r="C1964" t="str">
            <v>Legh Vale Primary - Heating Replacement</v>
          </cell>
          <cell r="D1964">
            <v>60204</v>
          </cell>
          <cell r="E1964" t="str">
            <v>Legh Vale Primary</v>
          </cell>
          <cell r="F1964" t="str">
            <v>PE10254</v>
          </cell>
          <cell r="G1964" t="str">
            <v>Primary</v>
          </cell>
          <cell r="H1964" t="str">
            <v>PE10121</v>
          </cell>
          <cell r="I1964" t="str">
            <v>Schools</v>
          </cell>
          <cell r="J1964" t="str">
            <v>PE10</v>
          </cell>
          <cell r="K1964" t="str">
            <v>People Services</v>
          </cell>
        </row>
        <row r="1965">
          <cell r="B1965" t="str">
            <v>4100021</v>
          </cell>
          <cell r="C1965" t="str">
            <v>Longton Lane Primary - DFC</v>
          </cell>
          <cell r="D1965">
            <v>60253</v>
          </cell>
          <cell r="E1965" t="str">
            <v>Longton Lane Community Primary</v>
          </cell>
          <cell r="F1965" t="str">
            <v>PE10254</v>
          </cell>
          <cell r="G1965" t="str">
            <v>Primary</v>
          </cell>
          <cell r="H1965" t="str">
            <v>PE10121</v>
          </cell>
          <cell r="I1965" t="str">
            <v>Schools</v>
          </cell>
          <cell r="J1965" t="str">
            <v>PE10</v>
          </cell>
          <cell r="K1965" t="str">
            <v>People Services</v>
          </cell>
        </row>
        <row r="1966">
          <cell r="B1966" t="str">
            <v>4100022</v>
          </cell>
          <cell r="C1966" t="str">
            <v>Longton Lane Primary - Condition Issues</v>
          </cell>
          <cell r="D1966">
            <v>60253</v>
          </cell>
          <cell r="E1966" t="str">
            <v>Longton Lane Community Primary</v>
          </cell>
          <cell r="F1966" t="str">
            <v>PE10254</v>
          </cell>
          <cell r="G1966" t="str">
            <v>Primary</v>
          </cell>
          <cell r="H1966" t="str">
            <v>PE10121</v>
          </cell>
          <cell r="I1966" t="str">
            <v>Schools</v>
          </cell>
          <cell r="J1966" t="str">
            <v>PE10</v>
          </cell>
          <cell r="K1966" t="str">
            <v>People Services</v>
          </cell>
        </row>
        <row r="1967">
          <cell r="B1967" t="str">
            <v>4100023</v>
          </cell>
          <cell r="C1967" t="str">
            <v>Lyme Primary - DFC</v>
          </cell>
          <cell r="D1967">
            <v>60254</v>
          </cell>
          <cell r="E1967" t="str">
            <v>Lyme Community Primary</v>
          </cell>
          <cell r="F1967" t="str">
            <v>PE10254</v>
          </cell>
          <cell r="G1967" t="str">
            <v>Primary</v>
          </cell>
          <cell r="H1967" t="str">
            <v>PE10121</v>
          </cell>
          <cell r="I1967" t="str">
            <v>Schools</v>
          </cell>
          <cell r="J1967" t="str">
            <v>PE10</v>
          </cell>
          <cell r="K1967" t="str">
            <v>People Services</v>
          </cell>
        </row>
        <row r="1968">
          <cell r="B1968" t="str">
            <v>4100024</v>
          </cell>
          <cell r="C1968" t="str">
            <v>Merton Bank Primary - DFC</v>
          </cell>
          <cell r="D1968">
            <v>60255</v>
          </cell>
          <cell r="E1968" t="str">
            <v>Merton Bank Primary</v>
          </cell>
          <cell r="F1968" t="str">
            <v>PE10254</v>
          </cell>
          <cell r="G1968" t="str">
            <v>Primary</v>
          </cell>
          <cell r="H1968" t="str">
            <v>PE10121</v>
          </cell>
          <cell r="I1968" t="str">
            <v>Schools</v>
          </cell>
          <cell r="J1968" t="str">
            <v>PE10</v>
          </cell>
          <cell r="K1968" t="str">
            <v>People Services</v>
          </cell>
        </row>
        <row r="1969">
          <cell r="B1969" t="str">
            <v>4100025</v>
          </cell>
          <cell r="C1969" t="str">
            <v>Merton Bank Primary - Structural Repairs</v>
          </cell>
          <cell r="D1969">
            <v>60255</v>
          </cell>
          <cell r="E1969" t="str">
            <v>Merton Bank Primary</v>
          </cell>
          <cell r="F1969" t="str">
            <v>PE10254</v>
          </cell>
          <cell r="G1969" t="str">
            <v>Primary</v>
          </cell>
          <cell r="H1969" t="str">
            <v>PE10121</v>
          </cell>
          <cell r="I1969" t="str">
            <v>Schools</v>
          </cell>
          <cell r="J1969" t="str">
            <v>PE10</v>
          </cell>
          <cell r="K1969" t="str">
            <v>People Services</v>
          </cell>
        </row>
        <row r="1970">
          <cell r="B1970" t="str">
            <v>4100026</v>
          </cell>
          <cell r="C1970" t="str">
            <v>Newton-le-Willows Primary - DFC</v>
          </cell>
          <cell r="D1970">
            <v>60259</v>
          </cell>
          <cell r="E1970" t="str">
            <v>Newton-Le-Willows Primary</v>
          </cell>
          <cell r="F1970" t="str">
            <v>PE10254</v>
          </cell>
          <cell r="G1970" t="str">
            <v>Primary</v>
          </cell>
          <cell r="H1970" t="str">
            <v>PE10121</v>
          </cell>
          <cell r="I1970" t="str">
            <v>Schools</v>
          </cell>
          <cell r="J1970" t="str">
            <v>PE10</v>
          </cell>
          <cell r="K1970" t="str">
            <v>People Services</v>
          </cell>
        </row>
        <row r="1971">
          <cell r="B1971" t="str">
            <v>4100027</v>
          </cell>
          <cell r="C1971" t="str">
            <v>Oakdene Primary - DFC</v>
          </cell>
          <cell r="D1971">
            <v>60262</v>
          </cell>
          <cell r="E1971" t="str">
            <v>Oakdene Primary</v>
          </cell>
          <cell r="F1971" t="str">
            <v>PE10254</v>
          </cell>
          <cell r="G1971" t="str">
            <v>Primary</v>
          </cell>
          <cell r="H1971" t="str">
            <v>PE10121</v>
          </cell>
          <cell r="I1971" t="str">
            <v>Schools</v>
          </cell>
          <cell r="J1971" t="str">
            <v>PE10</v>
          </cell>
          <cell r="K1971" t="str">
            <v>People Services</v>
          </cell>
        </row>
        <row r="1972">
          <cell r="B1972" t="str">
            <v>4100028</v>
          </cell>
          <cell r="C1972" t="str">
            <v>Queen´s Park Primary - DFC - Aided</v>
          </cell>
          <cell r="D1972">
            <v>60287</v>
          </cell>
          <cell r="E1972" t="str">
            <v>Queens Park C.E./U.R.C. Primary</v>
          </cell>
          <cell r="F1972" t="str">
            <v>PE10254</v>
          </cell>
          <cell r="G1972" t="str">
            <v>Primary</v>
          </cell>
          <cell r="H1972" t="str">
            <v>PE10121</v>
          </cell>
          <cell r="I1972" t="str">
            <v>Schools</v>
          </cell>
          <cell r="J1972" t="str">
            <v>PE10</v>
          </cell>
          <cell r="K1972" t="str">
            <v>People Services</v>
          </cell>
        </row>
        <row r="1973">
          <cell r="B1973" t="str">
            <v>4100029</v>
          </cell>
          <cell r="C1973" t="str">
            <v>Queen´s Park Primary Roof Replacement</v>
          </cell>
          <cell r="D1973">
            <v>60287</v>
          </cell>
          <cell r="E1973" t="str">
            <v>Queens Park C.E./U.R.C. Primary</v>
          </cell>
          <cell r="F1973" t="str">
            <v>PE10254</v>
          </cell>
          <cell r="G1973" t="str">
            <v>Primary</v>
          </cell>
          <cell r="H1973" t="str">
            <v>PE10121</v>
          </cell>
          <cell r="I1973" t="str">
            <v>Schools</v>
          </cell>
          <cell r="J1973" t="str">
            <v>PE10</v>
          </cell>
          <cell r="K1973" t="str">
            <v>People Services</v>
          </cell>
        </row>
        <row r="1974">
          <cell r="B1974" t="str">
            <v>4100030</v>
          </cell>
          <cell r="C1974" t="str">
            <v>Queen´s Park Primary Window Replacement</v>
          </cell>
          <cell r="D1974">
            <v>60287</v>
          </cell>
          <cell r="E1974" t="str">
            <v>Queens Park C.E./U.R.C. Primary</v>
          </cell>
          <cell r="F1974" t="str">
            <v>PE10254</v>
          </cell>
          <cell r="G1974" t="str">
            <v>Primary</v>
          </cell>
          <cell r="H1974" t="str">
            <v>PE10121</v>
          </cell>
          <cell r="I1974" t="str">
            <v>Schools</v>
          </cell>
          <cell r="J1974" t="str">
            <v>PE10</v>
          </cell>
          <cell r="K1974" t="str">
            <v>People Services</v>
          </cell>
        </row>
        <row r="1975">
          <cell r="B1975" t="str">
            <v>4100031</v>
          </cell>
          <cell r="C1975" t="str">
            <v>Queen´s Park Primary H&amp;S Works</v>
          </cell>
          <cell r="D1975">
            <v>60287</v>
          </cell>
          <cell r="E1975" t="str">
            <v>Queens Park C.E./U.R.C. Primary</v>
          </cell>
          <cell r="F1975" t="str">
            <v>PE10254</v>
          </cell>
          <cell r="G1975" t="str">
            <v>Primary</v>
          </cell>
          <cell r="H1975" t="str">
            <v>PE10121</v>
          </cell>
          <cell r="I1975" t="str">
            <v>Schools</v>
          </cell>
          <cell r="J1975" t="str">
            <v>PE10</v>
          </cell>
          <cell r="K1975" t="str">
            <v>People Services</v>
          </cell>
        </row>
        <row r="1976">
          <cell r="B1976" t="str">
            <v>4100032</v>
          </cell>
          <cell r="C1976" t="str">
            <v>Rivington Primary - DFC</v>
          </cell>
          <cell r="D1976">
            <v>60302</v>
          </cell>
          <cell r="E1976" t="str">
            <v>Rivington Primary</v>
          </cell>
          <cell r="F1976" t="str">
            <v>PE10254</v>
          </cell>
          <cell r="G1976" t="str">
            <v>Primary</v>
          </cell>
          <cell r="H1976" t="str">
            <v>PE10121</v>
          </cell>
          <cell r="I1976" t="str">
            <v>Schools</v>
          </cell>
          <cell r="J1976" t="str">
            <v>PE10</v>
          </cell>
          <cell r="K1976" t="str">
            <v>People Services</v>
          </cell>
        </row>
        <row r="1977">
          <cell r="B1977" t="str">
            <v>4100033</v>
          </cell>
          <cell r="C1977" t="str">
            <v>Robins Lane Primary - DFC</v>
          </cell>
          <cell r="D1977">
            <v>60303</v>
          </cell>
          <cell r="E1977" t="str">
            <v>Robins Lane Community Primary</v>
          </cell>
          <cell r="F1977" t="str">
            <v>PE10254</v>
          </cell>
          <cell r="G1977" t="str">
            <v>Primary</v>
          </cell>
          <cell r="H1977" t="str">
            <v>PE10121</v>
          </cell>
          <cell r="I1977" t="str">
            <v>Schools</v>
          </cell>
          <cell r="J1977" t="str">
            <v>PE10</v>
          </cell>
          <cell r="K1977" t="str">
            <v>People Services</v>
          </cell>
        </row>
        <row r="1978">
          <cell r="B1978" t="str">
            <v>4100034</v>
          </cell>
          <cell r="C1978" t="str">
            <v>Robins Lane Primary H&amp;S Works</v>
          </cell>
          <cell r="D1978">
            <v>60303</v>
          </cell>
          <cell r="E1978" t="str">
            <v>Robins Lane Community Primary</v>
          </cell>
          <cell r="F1978" t="str">
            <v>PE10254</v>
          </cell>
          <cell r="G1978" t="str">
            <v>Primary</v>
          </cell>
          <cell r="H1978" t="str">
            <v>PE10121</v>
          </cell>
          <cell r="I1978" t="str">
            <v>Schools</v>
          </cell>
          <cell r="J1978" t="str">
            <v>PE10</v>
          </cell>
          <cell r="K1978" t="str">
            <v>People Services</v>
          </cell>
        </row>
        <row r="1979">
          <cell r="B1979" t="str">
            <v>4100035</v>
          </cell>
          <cell r="C1979" t="str">
            <v>Sherdley Primary DFC</v>
          </cell>
          <cell r="D1979">
            <v>60308</v>
          </cell>
          <cell r="E1979" t="str">
            <v>Sherdley Primary</v>
          </cell>
          <cell r="F1979" t="str">
            <v>PE10254</v>
          </cell>
          <cell r="G1979" t="str">
            <v>Primary</v>
          </cell>
          <cell r="H1979" t="str">
            <v>PE10121</v>
          </cell>
          <cell r="I1979" t="str">
            <v>Schools</v>
          </cell>
          <cell r="J1979" t="str">
            <v>PE10</v>
          </cell>
          <cell r="K1979" t="str">
            <v>People Services</v>
          </cell>
        </row>
        <row r="1980">
          <cell r="B1980" t="str">
            <v>4100036</v>
          </cell>
          <cell r="C1980" t="str">
            <v>Sutton Manor Community Primary - DFC</v>
          </cell>
          <cell r="D1980">
            <v>60340</v>
          </cell>
          <cell r="E1980" t="str">
            <v>Sutton Manor Community Primary</v>
          </cell>
          <cell r="F1980" t="str">
            <v>PE10254</v>
          </cell>
          <cell r="G1980" t="str">
            <v>Primary</v>
          </cell>
          <cell r="H1980" t="str">
            <v>PE10121</v>
          </cell>
          <cell r="I1980" t="str">
            <v>Schools</v>
          </cell>
          <cell r="J1980" t="str">
            <v>PE10</v>
          </cell>
          <cell r="K1980" t="str">
            <v>People Services</v>
          </cell>
        </row>
        <row r="1981">
          <cell r="B1981" t="str">
            <v>4100037</v>
          </cell>
          <cell r="C1981" t="str">
            <v>Thatto Heath Primary DFC</v>
          </cell>
          <cell r="D1981">
            <v>60342</v>
          </cell>
          <cell r="E1981" t="str">
            <v>Thatto Heath Community Primary</v>
          </cell>
          <cell r="F1981" t="str">
            <v>PE10254</v>
          </cell>
          <cell r="G1981" t="str">
            <v>Primary</v>
          </cell>
          <cell r="H1981" t="str">
            <v>PE10121</v>
          </cell>
          <cell r="I1981" t="str">
            <v>Schools</v>
          </cell>
          <cell r="J1981" t="str">
            <v>PE10</v>
          </cell>
          <cell r="K1981" t="str">
            <v>People Services</v>
          </cell>
        </row>
        <row r="1982">
          <cell r="B1982" t="str">
            <v>4100038</v>
          </cell>
          <cell r="C1982" t="str">
            <v>Sutton Oak Primary - DFC - Aided</v>
          </cell>
          <cell r="D1982">
            <v>60341</v>
          </cell>
          <cell r="E1982" t="str">
            <v>Sutton Oak CE Primary</v>
          </cell>
          <cell r="F1982" t="str">
            <v>PE10254</v>
          </cell>
          <cell r="G1982" t="str">
            <v>Primary</v>
          </cell>
          <cell r="H1982" t="str">
            <v>PE10121</v>
          </cell>
          <cell r="I1982" t="str">
            <v>Schools</v>
          </cell>
          <cell r="J1982" t="str">
            <v>PE10</v>
          </cell>
          <cell r="K1982" t="str">
            <v>People Services</v>
          </cell>
        </row>
        <row r="1983">
          <cell r="B1983" t="str">
            <v>4100039</v>
          </cell>
          <cell r="C1983" t="str">
            <v>Wargrave Primary - DFC - Aided</v>
          </cell>
          <cell r="D1983">
            <v>60349</v>
          </cell>
          <cell r="E1983" t="str">
            <v>Wargrave CE Primary</v>
          </cell>
          <cell r="F1983" t="str">
            <v>PE10254</v>
          </cell>
          <cell r="G1983" t="str">
            <v>Primary</v>
          </cell>
          <cell r="H1983" t="str">
            <v>PE10121</v>
          </cell>
          <cell r="I1983" t="str">
            <v>Schools</v>
          </cell>
          <cell r="J1983" t="str">
            <v>PE10</v>
          </cell>
          <cell r="K1983" t="str">
            <v>People Services</v>
          </cell>
        </row>
        <row r="1984">
          <cell r="B1984" t="str">
            <v>4100040</v>
          </cell>
          <cell r="C1984" t="str">
            <v>Send Base - Wargrave</v>
          </cell>
          <cell r="D1984">
            <v>60349</v>
          </cell>
          <cell r="E1984" t="str">
            <v>Wargrave CE Primary</v>
          </cell>
          <cell r="F1984" t="str">
            <v>PE10254</v>
          </cell>
          <cell r="G1984" t="str">
            <v>Primary</v>
          </cell>
          <cell r="H1984" t="str">
            <v>PE10121</v>
          </cell>
          <cell r="I1984" t="str">
            <v>Schools</v>
          </cell>
          <cell r="J1984" t="str">
            <v>PE10</v>
          </cell>
          <cell r="K1984" t="str">
            <v>People Services</v>
          </cell>
        </row>
        <row r="1985">
          <cell r="B1985" t="str">
            <v>4100041</v>
          </cell>
          <cell r="C1985" t="str">
            <v>Willow Tree Primary - DFC</v>
          </cell>
          <cell r="D1985">
            <v>60351</v>
          </cell>
          <cell r="E1985" t="str">
            <v>Willow Tree Primary</v>
          </cell>
          <cell r="F1985" t="str">
            <v>PE10254</v>
          </cell>
          <cell r="G1985" t="str">
            <v>Primary</v>
          </cell>
          <cell r="H1985" t="str">
            <v>PE10121</v>
          </cell>
          <cell r="I1985" t="str">
            <v>Schools</v>
          </cell>
          <cell r="J1985" t="str">
            <v>PE10</v>
          </cell>
          <cell r="K1985" t="str">
            <v>People Services</v>
          </cell>
        </row>
        <row r="1986">
          <cell r="B1986" t="str">
            <v>4100042</v>
          </cell>
          <cell r="C1986" t="str">
            <v>Cowley International College - DFC</v>
          </cell>
          <cell r="D1986">
            <v>60163</v>
          </cell>
          <cell r="E1986" t="str">
            <v>Cowley International College</v>
          </cell>
          <cell r="F1986" t="str">
            <v>PE10259</v>
          </cell>
          <cell r="G1986" t="str">
            <v>Secondary</v>
          </cell>
          <cell r="H1986" t="str">
            <v>PE10121</v>
          </cell>
          <cell r="I1986" t="str">
            <v>Schools</v>
          </cell>
          <cell r="J1986" t="str">
            <v>PE10</v>
          </cell>
          <cell r="K1986" t="str">
            <v>People Services</v>
          </cell>
        </row>
        <row r="1987">
          <cell r="B1987" t="str">
            <v>4100043</v>
          </cell>
          <cell r="C1987" t="str">
            <v>Cowley International College - Boiler Replacement</v>
          </cell>
          <cell r="D1987">
            <v>60163</v>
          </cell>
          <cell r="E1987" t="str">
            <v>Cowley International College</v>
          </cell>
          <cell r="F1987" t="str">
            <v>PE10259</v>
          </cell>
          <cell r="G1987" t="str">
            <v>Secondary</v>
          </cell>
          <cell r="H1987" t="str">
            <v>PE10121</v>
          </cell>
          <cell r="I1987" t="str">
            <v>Schools</v>
          </cell>
          <cell r="J1987" t="str">
            <v>PE10</v>
          </cell>
          <cell r="K1987" t="str">
            <v>People Services</v>
          </cell>
        </row>
        <row r="1988">
          <cell r="B1988" t="str">
            <v>4100044</v>
          </cell>
          <cell r="C1988" t="str">
            <v>Willow Bank - DFC</v>
          </cell>
          <cell r="D1988">
            <v>60350</v>
          </cell>
          <cell r="E1988" t="str">
            <v>Willow Bank</v>
          </cell>
          <cell r="F1988" t="str">
            <v>PE10263</v>
          </cell>
          <cell r="G1988" t="str">
            <v>Special</v>
          </cell>
          <cell r="H1988" t="str">
            <v>PE10121</v>
          </cell>
          <cell r="I1988" t="str">
            <v>Schools</v>
          </cell>
          <cell r="J1988" t="str">
            <v>PE10</v>
          </cell>
          <cell r="K1988" t="str">
            <v>People Services</v>
          </cell>
        </row>
        <row r="1989">
          <cell r="B1989" t="str">
            <v>4100045</v>
          </cell>
          <cell r="C1989" t="str">
            <v>Willow Bank - New Build</v>
          </cell>
          <cell r="D1989">
            <v>60350</v>
          </cell>
          <cell r="E1989" t="str">
            <v>Willow Bank</v>
          </cell>
          <cell r="F1989" t="str">
            <v>PE10263</v>
          </cell>
          <cell r="G1989" t="str">
            <v>Special</v>
          </cell>
          <cell r="H1989" t="str">
            <v>PE10121</v>
          </cell>
          <cell r="I1989" t="str">
            <v>Schools</v>
          </cell>
          <cell r="J1989" t="str">
            <v>PE10</v>
          </cell>
          <cell r="K1989" t="str">
            <v>People Services</v>
          </cell>
        </row>
        <row r="1990">
          <cell r="B1990" t="str">
            <v>4100046</v>
          </cell>
          <cell r="C1990" t="str">
            <v>Mill Green DFC</v>
          </cell>
          <cell r="D1990">
            <v>60256</v>
          </cell>
          <cell r="E1990" t="str">
            <v>Mill Green School</v>
          </cell>
          <cell r="F1990" t="str">
            <v>PE10263</v>
          </cell>
          <cell r="G1990" t="str">
            <v>Special</v>
          </cell>
          <cell r="H1990" t="str">
            <v>PE10121</v>
          </cell>
          <cell r="I1990" t="str">
            <v>Schools</v>
          </cell>
          <cell r="J1990" t="str">
            <v>PE10</v>
          </cell>
          <cell r="K1990" t="str">
            <v>People Services</v>
          </cell>
        </row>
        <row r="1991">
          <cell r="B1991" t="str">
            <v>4100047</v>
          </cell>
          <cell r="C1991" t="str">
            <v>Lansbury Bridge School - DFC</v>
          </cell>
          <cell r="D1991">
            <v>60202</v>
          </cell>
          <cell r="E1991" t="str">
            <v>Lansbury Bridge School</v>
          </cell>
          <cell r="F1991" t="str">
            <v>PE10263</v>
          </cell>
          <cell r="G1991" t="str">
            <v>Special</v>
          </cell>
          <cell r="H1991" t="str">
            <v>PE10121</v>
          </cell>
          <cell r="I1991" t="str">
            <v>Schools</v>
          </cell>
          <cell r="J1991" t="str">
            <v>PE10</v>
          </cell>
          <cell r="K1991" t="str">
            <v>People Services</v>
          </cell>
        </row>
        <row r="1992">
          <cell r="B1992" t="str">
            <v>4100048</v>
          </cell>
          <cell r="C1992" t="str">
            <v>Lansbury Bridge School - Classroom Refurb</v>
          </cell>
          <cell r="D1992">
            <v>60202</v>
          </cell>
          <cell r="E1992" t="str">
            <v>Lansbury Bridge School</v>
          </cell>
          <cell r="F1992" t="str">
            <v>PE10263</v>
          </cell>
          <cell r="G1992" t="str">
            <v>Special</v>
          </cell>
          <cell r="H1992" t="str">
            <v>PE10121</v>
          </cell>
          <cell r="I1992" t="str">
            <v>Schools</v>
          </cell>
          <cell r="J1992" t="str">
            <v>PE10</v>
          </cell>
          <cell r="K1992" t="str">
            <v>People Services</v>
          </cell>
        </row>
        <row r="1993">
          <cell r="B1993" t="str">
            <v>4100049</v>
          </cell>
          <cell r="C1993" t="str">
            <v>Lansbury Bridge School - Roof Repairs</v>
          </cell>
          <cell r="D1993">
            <v>60202</v>
          </cell>
          <cell r="E1993" t="str">
            <v>Lansbury Bridge School</v>
          </cell>
          <cell r="F1993" t="str">
            <v>PE10263</v>
          </cell>
          <cell r="G1993" t="str">
            <v>Special</v>
          </cell>
          <cell r="H1993" t="str">
            <v>PE10121</v>
          </cell>
          <cell r="I1993" t="str">
            <v>Schools</v>
          </cell>
          <cell r="J1993" t="str">
            <v>PE10</v>
          </cell>
          <cell r="K1993" t="str">
            <v>People Services</v>
          </cell>
        </row>
        <row r="1994">
          <cell r="B1994" t="str">
            <v>4100050</v>
          </cell>
          <cell r="C1994" t="str">
            <v>PRS &amp; Launchpad DFC</v>
          </cell>
          <cell r="D1994">
            <v>60286</v>
          </cell>
          <cell r="E1994" t="str">
            <v>Pupil Referral Unit</v>
          </cell>
          <cell r="F1994" t="str">
            <v>PE10211</v>
          </cell>
          <cell r="G1994" t="str">
            <v>Alternative Provision</v>
          </cell>
          <cell r="H1994" t="str">
            <v>PE10121</v>
          </cell>
          <cell r="I1994" t="str">
            <v>Schools</v>
          </cell>
          <cell r="J1994" t="str">
            <v>PE10</v>
          </cell>
          <cell r="K1994" t="str">
            <v>People Services</v>
          </cell>
        </row>
        <row r="1995">
          <cell r="B1995" t="str">
            <v>4100051</v>
          </cell>
          <cell r="C1995" t="str">
            <v>Rainhill Nursery DFC</v>
          </cell>
          <cell r="D1995">
            <v>60289</v>
          </cell>
          <cell r="E1995" t="str">
            <v>Rainhill Community Nursery</v>
          </cell>
          <cell r="F1995" t="str">
            <v>PE10230</v>
          </cell>
          <cell r="G1995" t="str">
            <v>Early Years</v>
          </cell>
          <cell r="H1995" t="str">
            <v>PE10121</v>
          </cell>
          <cell r="I1995" t="str">
            <v>Schools</v>
          </cell>
          <cell r="J1995" t="str">
            <v>PE10</v>
          </cell>
          <cell r="K1995" t="str">
            <v>People Services</v>
          </cell>
        </row>
        <row r="1996">
          <cell r="B1996" t="str">
            <v>4100052</v>
          </cell>
          <cell r="C1996" t="str">
            <v>Security - Roller Shutters</v>
          </cell>
          <cell r="D1996">
            <v>60139</v>
          </cell>
          <cell r="E1996" t="str">
            <v>Asset Management</v>
          </cell>
          <cell r="F1996" t="str">
            <v>PE10240</v>
          </cell>
          <cell r="G1996" t="str">
            <v>LA / Corporate Expenditure Attributable</v>
          </cell>
          <cell r="H1996" t="str">
            <v>PE10121</v>
          </cell>
          <cell r="I1996" t="str">
            <v>Schools</v>
          </cell>
          <cell r="J1996" t="str">
            <v>PE10</v>
          </cell>
          <cell r="K1996" t="str">
            <v>People Services</v>
          </cell>
        </row>
        <row r="1997">
          <cell r="B1997" t="str">
            <v>4100053</v>
          </cell>
          <cell r="C1997" t="str">
            <v>Fire Risk Assessments</v>
          </cell>
          <cell r="D1997">
            <v>60139</v>
          </cell>
          <cell r="E1997" t="str">
            <v>Asset Management</v>
          </cell>
          <cell r="F1997" t="str">
            <v>PE10240</v>
          </cell>
          <cell r="G1997" t="str">
            <v>LA / Corporate Expenditure Attributable</v>
          </cell>
          <cell r="H1997" t="str">
            <v>PE10121</v>
          </cell>
          <cell r="I1997" t="str">
            <v>Schools</v>
          </cell>
          <cell r="J1997" t="str">
            <v>PE10</v>
          </cell>
          <cell r="K1997" t="str">
            <v>People Services</v>
          </cell>
        </row>
        <row r="1998">
          <cell r="B1998" t="str">
            <v>4100054</v>
          </cell>
          <cell r="C1998" t="str">
            <v>Various Schools Heating</v>
          </cell>
          <cell r="D1998">
            <v>60139</v>
          </cell>
          <cell r="E1998" t="str">
            <v>Asset Management</v>
          </cell>
          <cell r="F1998" t="str">
            <v>PE10240</v>
          </cell>
          <cell r="G1998" t="str">
            <v>LA / Corporate Expenditure Attributable</v>
          </cell>
          <cell r="H1998" t="str">
            <v>PE10121</v>
          </cell>
          <cell r="I1998" t="str">
            <v>Schools</v>
          </cell>
          <cell r="J1998" t="str">
            <v>PE10</v>
          </cell>
          <cell r="K1998" t="str">
            <v>People Services</v>
          </cell>
        </row>
        <row r="1999">
          <cell r="B1999" t="str">
            <v>4100055</v>
          </cell>
          <cell r="C1999" t="str">
            <v>Various Schools Asbestos Removal</v>
          </cell>
          <cell r="D1999">
            <v>60139</v>
          </cell>
          <cell r="E1999" t="str">
            <v>Asset Management</v>
          </cell>
          <cell r="F1999" t="str">
            <v>PE10240</v>
          </cell>
          <cell r="G1999" t="str">
            <v>LA / Corporate Expenditure Attributable</v>
          </cell>
          <cell r="H1999" t="str">
            <v>PE10121</v>
          </cell>
          <cell r="I1999" t="str">
            <v>Schools</v>
          </cell>
          <cell r="J1999" t="str">
            <v>PE10</v>
          </cell>
          <cell r="K1999" t="str">
            <v>People Services</v>
          </cell>
        </row>
        <row r="2000">
          <cell r="B2000" t="str">
            <v>4100056</v>
          </cell>
          <cell r="C2000" t="str">
            <v>Brookfield Wet Room</v>
          </cell>
          <cell r="D2000">
            <v>60330</v>
          </cell>
          <cell r="E2000" t="str">
            <v>St Support To Max Independence  Older People  65+   Physical Support</v>
          </cell>
          <cell r="F2000" t="str">
            <v>PE10246</v>
          </cell>
          <cell r="G2000" t="str">
            <v>Older People (65+) (Physical Support)</v>
          </cell>
          <cell r="H2000" t="str">
            <v>PE10118</v>
          </cell>
          <cell r="I2000" t="str">
            <v>Physical Support</v>
          </cell>
          <cell r="J2000" t="str">
            <v>PE10</v>
          </cell>
          <cell r="K2000" t="str">
            <v>People Services</v>
          </cell>
        </row>
        <row r="2001">
          <cell r="B2001" t="str">
            <v>4100057</v>
          </cell>
          <cell r="C2001" t="str">
            <v>Libraries ICT Refresh</v>
          </cell>
          <cell r="D2001">
            <v>60008</v>
          </cell>
          <cell r="E2001" t="str">
            <v>Branch libraries</v>
          </cell>
          <cell r="F2001" t="str">
            <v>PL10234</v>
          </cell>
          <cell r="G2001" t="str">
            <v>Library Buildings</v>
          </cell>
          <cell r="H2001" t="str">
            <v>PL10113</v>
          </cell>
          <cell r="I2001" t="str">
            <v>Library Services</v>
          </cell>
          <cell r="J2001" t="str">
            <v>PL10</v>
          </cell>
          <cell r="K2001" t="str">
            <v>Place Services</v>
          </cell>
        </row>
        <row r="2002">
          <cell r="B2002" t="str">
            <v>4100058</v>
          </cell>
          <cell r="C2002" t="str">
            <v>KGV Grange Park (S.106)</v>
          </cell>
          <cell r="D2002">
            <v>60073</v>
          </cell>
          <cell r="E2002" t="str">
            <v>Parks &amp; Open Spaces General</v>
          </cell>
          <cell r="F2002" t="str">
            <v>PL10242</v>
          </cell>
          <cell r="G2002" t="str">
            <v>Parks &amp; Open Spaces</v>
          </cell>
          <cell r="H2002" t="str">
            <v>PL10115</v>
          </cell>
          <cell r="I2002" t="str">
            <v>Parks &amp; Open Spaces</v>
          </cell>
          <cell r="J2002" t="str">
            <v>PL10</v>
          </cell>
          <cell r="K2002" t="str">
            <v>Place Services</v>
          </cell>
        </row>
        <row r="2003">
          <cell r="B2003" t="str">
            <v>4100059</v>
          </cell>
          <cell r="C2003" t="str">
            <v>Play Equipment-Rainhill (S.106)</v>
          </cell>
          <cell r="D2003">
            <v>60073</v>
          </cell>
          <cell r="E2003" t="str">
            <v>Parks &amp; Open Spaces General</v>
          </cell>
          <cell r="F2003" t="str">
            <v>PL10242</v>
          </cell>
          <cell r="G2003" t="str">
            <v>Parks &amp; Open Spaces</v>
          </cell>
          <cell r="H2003" t="str">
            <v>PL10115</v>
          </cell>
          <cell r="I2003" t="str">
            <v>Parks &amp; Open Spaces</v>
          </cell>
          <cell r="J2003" t="str">
            <v>PL10</v>
          </cell>
          <cell r="K2003" t="str">
            <v>Place Services</v>
          </cell>
        </row>
        <row r="2004">
          <cell r="B2004" t="str">
            <v>4100060</v>
          </cell>
          <cell r="C2004" t="str">
            <v>KGV Haydock - Site Improvements</v>
          </cell>
          <cell r="D2004">
            <v>60073</v>
          </cell>
          <cell r="E2004" t="str">
            <v>Parks &amp; Open Spaces General</v>
          </cell>
          <cell r="F2004" t="str">
            <v>PL10242</v>
          </cell>
          <cell r="G2004" t="str">
            <v>Parks &amp; Open Spaces</v>
          </cell>
          <cell r="H2004" t="str">
            <v>PL10115</v>
          </cell>
          <cell r="I2004" t="str">
            <v>Parks &amp; Open Spaces</v>
          </cell>
          <cell r="J2004" t="str">
            <v>PL10</v>
          </cell>
          <cell r="K2004" t="str">
            <v>Place Services</v>
          </cell>
        </row>
        <row r="2005">
          <cell r="B2005" t="str">
            <v>4100061</v>
          </cell>
          <cell r="C2005" t="str">
            <v>Vehicles Purchase</v>
          </cell>
          <cell r="D2005">
            <v>60124</v>
          </cell>
          <cell r="E2005" t="str">
            <v>Transport</v>
          </cell>
          <cell r="F2005" t="str">
            <v>PL10260</v>
          </cell>
          <cell r="G2005" t="str">
            <v>Transport</v>
          </cell>
          <cell r="H2005" t="str">
            <v>PL10106</v>
          </cell>
          <cell r="I2005" t="str">
            <v>Traded Services</v>
          </cell>
          <cell r="J2005" t="str">
            <v>PL10</v>
          </cell>
          <cell r="K2005" t="str">
            <v>Place Services</v>
          </cell>
        </row>
        <row r="2006">
          <cell r="B2006" t="str">
            <v>4100062</v>
          </cell>
          <cell r="C2006" t="str">
            <v>Machinery Purchase</v>
          </cell>
          <cell r="D2006">
            <v>60043</v>
          </cell>
          <cell r="E2006" t="str">
            <v>Grounds Maintenance</v>
          </cell>
          <cell r="F2006" t="str">
            <v>PL10228</v>
          </cell>
          <cell r="G2006" t="str">
            <v>Grounds Maintenance</v>
          </cell>
          <cell r="H2006" t="str">
            <v>PL10106</v>
          </cell>
          <cell r="I2006" t="str">
            <v>Traded Services</v>
          </cell>
          <cell r="J2006" t="str">
            <v>PL10</v>
          </cell>
          <cell r="K2006" t="str">
            <v>Place Services</v>
          </cell>
        </row>
        <row r="2007">
          <cell r="B2007" t="str">
            <v>4100063</v>
          </cell>
          <cell r="C2007" t="str">
            <v>In CAB Technology</v>
          </cell>
          <cell r="D2007">
            <v>60042</v>
          </cell>
          <cell r="E2007" t="str">
            <v>General (Recycling)</v>
          </cell>
          <cell r="F2007" t="str">
            <v>PL10247</v>
          </cell>
          <cell r="G2007" t="str">
            <v>Recycling</v>
          </cell>
          <cell r="H2007" t="str">
            <v>PL10120</v>
          </cell>
          <cell r="I2007" t="str">
            <v>Waste Collection</v>
          </cell>
          <cell r="J2007" t="str">
            <v>PL10</v>
          </cell>
          <cell r="K2007" t="str">
            <v>Place Services</v>
          </cell>
        </row>
        <row r="2008">
          <cell r="B2008" t="str">
            <v>4100064</v>
          </cell>
          <cell r="C2008" t="str">
            <v>Emergency Response Fund Grants</v>
          </cell>
          <cell r="D2008">
            <v>60023</v>
          </cell>
          <cell r="E2008" t="str">
            <v>Climate Change</v>
          </cell>
          <cell r="F2008" t="str">
            <v>PL10212</v>
          </cell>
          <cell r="G2008" t="str">
            <v>Climate Change</v>
          </cell>
          <cell r="H2008" t="str">
            <v>PL10108</v>
          </cell>
          <cell r="I2008" t="str">
            <v>Environmental Initatives</v>
          </cell>
          <cell r="J2008" t="str">
            <v>PL10</v>
          </cell>
          <cell r="K2008" t="str">
            <v>Place Services</v>
          </cell>
        </row>
        <row r="2009">
          <cell r="B2009" t="str">
            <v>4100065</v>
          </cell>
          <cell r="C2009" t="str">
            <v>Air Quality</v>
          </cell>
          <cell r="D2009">
            <v>60033</v>
          </cell>
          <cell r="E2009" t="str">
            <v>Environmental Health General</v>
          </cell>
          <cell r="F2009" t="str">
            <v>PL10225</v>
          </cell>
          <cell r="G2009" t="str">
            <v>Environmental Health</v>
          </cell>
          <cell r="H2009" t="str">
            <v>PL10109</v>
          </cell>
          <cell r="I2009" t="str">
            <v>Regulatory Services</v>
          </cell>
          <cell r="J2009" t="str">
            <v>PL10</v>
          </cell>
          <cell r="K2009" t="str">
            <v>Place Services</v>
          </cell>
        </row>
        <row r="2010">
          <cell r="B2010" t="str">
            <v>4100066</v>
          </cell>
          <cell r="C2010" t="str">
            <v>Nlw Health &amp; Fitness Equipment</v>
          </cell>
          <cell r="D2010">
            <v>60051</v>
          </cell>
          <cell r="E2010" t="str">
            <v>Leisure Centres</v>
          </cell>
          <cell r="F2010" t="str">
            <v>PL10233</v>
          </cell>
          <cell r="G2010" t="str">
            <v>Indoor Sports &amp; Recreation</v>
          </cell>
          <cell r="H2010" t="str">
            <v>PL10118</v>
          </cell>
          <cell r="I2010" t="str">
            <v>Recreation And Sports</v>
          </cell>
          <cell r="J2010" t="str">
            <v>PL10</v>
          </cell>
          <cell r="K2010" t="str">
            <v>Place Services</v>
          </cell>
        </row>
        <row r="2011">
          <cell r="B2011" t="str">
            <v>4100067</v>
          </cell>
          <cell r="C2011" t="str">
            <v>Drainage-St.Helens Cemetery</v>
          </cell>
          <cell r="D2011">
            <v>60100</v>
          </cell>
          <cell r="E2011" t="str">
            <v>St Helens Cemetery</v>
          </cell>
          <cell r="F2011" t="str">
            <v>PL10210</v>
          </cell>
          <cell r="G2011" t="str">
            <v>Cemeteries</v>
          </cell>
          <cell r="H2011" t="str">
            <v>PL10102</v>
          </cell>
          <cell r="I2011" t="str">
            <v>Cemeteries &amp; Crematorium</v>
          </cell>
          <cell r="J2011" t="str">
            <v>PL10</v>
          </cell>
          <cell r="K2011" t="str">
            <v>Place Services</v>
          </cell>
        </row>
        <row r="2012">
          <cell r="B2012" t="str">
            <v>4100068</v>
          </cell>
          <cell r="C2012" t="str">
            <v>Parkside Regen. Access (LGF3)</v>
          </cell>
          <cell r="D2012">
            <v>60046</v>
          </cell>
          <cell r="E2012" t="str">
            <v>Highway Construction</v>
          </cell>
          <cell r="F2012" t="str">
            <v>PL10214</v>
          </cell>
          <cell r="G2012" t="str">
            <v>Construction</v>
          </cell>
          <cell r="H2012" t="str">
            <v>PL10107</v>
          </cell>
          <cell r="I2012" t="str">
            <v>Highways Maintenance</v>
          </cell>
          <cell r="J2012" t="str">
            <v>PL10</v>
          </cell>
          <cell r="K2012" t="str">
            <v>Place Services</v>
          </cell>
        </row>
        <row r="2013">
          <cell r="B2013" t="str">
            <v>4100069</v>
          </cell>
          <cell r="C2013" t="str">
            <v>Crsts Parkside-Jct. Mitigation</v>
          </cell>
          <cell r="D2013">
            <v>60046</v>
          </cell>
          <cell r="E2013" t="str">
            <v>Highway Construction</v>
          </cell>
          <cell r="F2013" t="str">
            <v>PL10214</v>
          </cell>
          <cell r="G2013" t="str">
            <v>Construction</v>
          </cell>
          <cell r="H2013" t="str">
            <v>PL10107</v>
          </cell>
          <cell r="I2013" t="str">
            <v>Highways Maintenance</v>
          </cell>
          <cell r="J2013" t="str">
            <v>PL10</v>
          </cell>
          <cell r="K2013" t="str">
            <v>Place Services</v>
          </cell>
        </row>
        <row r="2014">
          <cell r="B2014" t="str">
            <v>4100070</v>
          </cell>
          <cell r="C2014" t="str">
            <v>Huskinson Bridge Repairs</v>
          </cell>
          <cell r="D2014">
            <v>60009</v>
          </cell>
          <cell r="E2014" t="str">
            <v>Bridges/structure</v>
          </cell>
          <cell r="F2014" t="str">
            <v>PL10254</v>
          </cell>
          <cell r="G2014" t="str">
            <v>Structural Maintenance</v>
          </cell>
          <cell r="H2014" t="str">
            <v>PL10107</v>
          </cell>
          <cell r="I2014" t="str">
            <v>Highways Maintenance</v>
          </cell>
          <cell r="J2014" t="str">
            <v>PL10</v>
          </cell>
          <cell r="K2014" t="str">
            <v>Place Services</v>
          </cell>
        </row>
        <row r="2015">
          <cell r="B2015" t="str">
            <v>4100071</v>
          </cell>
          <cell r="C2015" t="str">
            <v>Crsts-Bridges</v>
          </cell>
          <cell r="D2015">
            <v>60009</v>
          </cell>
          <cell r="E2015" t="str">
            <v>Bridges/structure</v>
          </cell>
          <cell r="F2015" t="str">
            <v>PL10254</v>
          </cell>
          <cell r="G2015" t="str">
            <v>Structural Maintenance</v>
          </cell>
          <cell r="H2015" t="str">
            <v>PL10107</v>
          </cell>
          <cell r="I2015" t="str">
            <v>Highways Maintenance</v>
          </cell>
          <cell r="J2015" t="str">
            <v>PL10</v>
          </cell>
          <cell r="K2015" t="str">
            <v>Place Services</v>
          </cell>
        </row>
        <row r="2016">
          <cell r="B2016" t="str">
            <v>4100072</v>
          </cell>
          <cell r="C2016" t="str">
            <v>Crsts-Strategic Maint Princ. Rds</v>
          </cell>
          <cell r="D2016">
            <v>60105</v>
          </cell>
          <cell r="E2016" t="str">
            <v>Structural Maintenance</v>
          </cell>
          <cell r="F2016" t="str">
            <v>PL10254</v>
          </cell>
          <cell r="G2016" t="str">
            <v>Structural Maintenance</v>
          </cell>
          <cell r="H2016" t="str">
            <v>PL10107</v>
          </cell>
          <cell r="I2016" t="str">
            <v>Highways Maintenance</v>
          </cell>
          <cell r="J2016" t="str">
            <v>PL10</v>
          </cell>
          <cell r="K2016" t="str">
            <v>Place Services</v>
          </cell>
        </row>
        <row r="2017">
          <cell r="B2017" t="str">
            <v>4100073</v>
          </cell>
          <cell r="C2017" t="str">
            <v>Crsts-Strat.Maint. Non-Princ Rds</v>
          </cell>
          <cell r="D2017">
            <v>60105</v>
          </cell>
          <cell r="E2017" t="str">
            <v>Structural Maintenance</v>
          </cell>
          <cell r="F2017" t="str">
            <v>PL10254</v>
          </cell>
          <cell r="G2017" t="str">
            <v>Structural Maintenance</v>
          </cell>
          <cell r="H2017" t="str">
            <v>PL10107</v>
          </cell>
          <cell r="I2017" t="str">
            <v>Highways Maintenance</v>
          </cell>
          <cell r="J2017" t="str">
            <v>PL10</v>
          </cell>
          <cell r="K2017" t="str">
            <v>Place Services</v>
          </cell>
        </row>
        <row r="2018">
          <cell r="B2018" t="str">
            <v>4100074</v>
          </cell>
          <cell r="C2018" t="str">
            <v>Crsts -Potholes</v>
          </cell>
          <cell r="D2018">
            <v>60105</v>
          </cell>
          <cell r="E2018" t="str">
            <v>Structural Maintenance</v>
          </cell>
          <cell r="F2018" t="str">
            <v>PL10254</v>
          </cell>
          <cell r="G2018" t="str">
            <v>Structural Maintenance</v>
          </cell>
          <cell r="H2018" t="str">
            <v>PL10107</v>
          </cell>
          <cell r="I2018" t="str">
            <v>Highways Maintenance</v>
          </cell>
          <cell r="J2018" t="str">
            <v>PL10</v>
          </cell>
          <cell r="K2018" t="str">
            <v>Place Services</v>
          </cell>
        </row>
        <row r="2019">
          <cell r="B2019" t="str">
            <v>4100075</v>
          </cell>
          <cell r="C2019" t="str">
            <v>Crsts-Flooding /Drainage</v>
          </cell>
          <cell r="D2019">
            <v>60105</v>
          </cell>
          <cell r="E2019" t="str">
            <v>Structural Maintenance</v>
          </cell>
          <cell r="F2019" t="str">
            <v>PL10254</v>
          </cell>
          <cell r="G2019" t="str">
            <v>Structural Maintenance</v>
          </cell>
          <cell r="H2019" t="str">
            <v>PL10107</v>
          </cell>
          <cell r="I2019" t="str">
            <v>Highways Maintenance</v>
          </cell>
          <cell r="J2019" t="str">
            <v>PL10</v>
          </cell>
          <cell r="K2019" t="str">
            <v>Place Services</v>
          </cell>
        </row>
        <row r="2020">
          <cell r="B2020" t="str">
            <v>4100076</v>
          </cell>
          <cell r="C2020" t="str">
            <v>Crsts Hway Maint-Resource Funds</v>
          </cell>
          <cell r="D2020">
            <v>60105</v>
          </cell>
          <cell r="E2020" t="str">
            <v>Structural Maintenance</v>
          </cell>
          <cell r="F2020" t="str">
            <v>PL10254</v>
          </cell>
          <cell r="G2020" t="str">
            <v>Structural Maintenance</v>
          </cell>
          <cell r="H2020" t="str">
            <v>PL10107</v>
          </cell>
          <cell r="I2020" t="str">
            <v>Highways Maintenance</v>
          </cell>
          <cell r="J2020" t="str">
            <v>PL10</v>
          </cell>
          <cell r="K2020" t="str">
            <v>Place Services</v>
          </cell>
        </row>
        <row r="2021">
          <cell r="B2021" t="str">
            <v>4100077</v>
          </cell>
          <cell r="C2021" t="str">
            <v>Sud-Gerards Bridge/Sankey Valley</v>
          </cell>
          <cell r="D2021">
            <v>60122</v>
          </cell>
          <cell r="E2021" t="str">
            <v>Traffic Management General</v>
          </cell>
          <cell r="F2021" t="str">
            <v>PL10259</v>
          </cell>
          <cell r="G2021" t="str">
            <v>Traffic Management &amp; Road Safety</v>
          </cell>
          <cell r="H2021" t="str">
            <v>PL10107</v>
          </cell>
          <cell r="I2021" t="str">
            <v>Highways Maintenance</v>
          </cell>
          <cell r="J2021" t="str">
            <v>PL10</v>
          </cell>
          <cell r="K2021" t="str">
            <v>Place Services</v>
          </cell>
        </row>
        <row r="2022">
          <cell r="B2022" t="str">
            <v>4100078</v>
          </cell>
          <cell r="C2022" t="str">
            <v>Emergency Active Travel</v>
          </cell>
          <cell r="D2022">
            <v>60122</v>
          </cell>
          <cell r="E2022" t="str">
            <v>Traffic Management General</v>
          </cell>
          <cell r="F2022" t="str">
            <v>PL10259</v>
          </cell>
          <cell r="G2022" t="str">
            <v>Traffic Management &amp; Road Safety</v>
          </cell>
          <cell r="H2022" t="str">
            <v>PL10107</v>
          </cell>
          <cell r="I2022" t="str">
            <v>Highways Maintenance</v>
          </cell>
          <cell r="J2022" t="str">
            <v>PL10</v>
          </cell>
          <cell r="K2022" t="str">
            <v>Place Services</v>
          </cell>
        </row>
        <row r="2023">
          <cell r="B2023" t="str">
            <v>4100079</v>
          </cell>
          <cell r="C2023" t="str">
            <v>Active Travel Fund -Tranche 2</v>
          </cell>
          <cell r="D2023">
            <v>60122</v>
          </cell>
          <cell r="E2023" t="str">
            <v>Traffic Management General</v>
          </cell>
          <cell r="F2023" t="str">
            <v>PL10259</v>
          </cell>
          <cell r="G2023" t="str">
            <v>Traffic Management &amp; Road Safety</v>
          </cell>
          <cell r="H2023" t="str">
            <v>PL10107</v>
          </cell>
          <cell r="I2023" t="str">
            <v>Highways Maintenance</v>
          </cell>
          <cell r="J2023" t="str">
            <v>PL10</v>
          </cell>
          <cell r="K2023" t="str">
            <v>Place Services</v>
          </cell>
        </row>
        <row r="2024">
          <cell r="B2024" t="str">
            <v>4100080</v>
          </cell>
          <cell r="C2024" t="str">
            <v>St.Helens Southern Gateway</v>
          </cell>
          <cell r="D2024">
            <v>60122</v>
          </cell>
          <cell r="E2024" t="str">
            <v>Traffic Management General</v>
          </cell>
          <cell r="F2024" t="str">
            <v>PL10259</v>
          </cell>
          <cell r="G2024" t="str">
            <v>Traffic Management &amp; Road Safety</v>
          </cell>
          <cell r="H2024" t="str">
            <v>PL10107</v>
          </cell>
          <cell r="I2024" t="str">
            <v>Highways Maintenance</v>
          </cell>
          <cell r="J2024" t="str">
            <v>PL10</v>
          </cell>
          <cell r="K2024" t="str">
            <v>Place Services</v>
          </cell>
        </row>
        <row r="2025">
          <cell r="B2025" t="str">
            <v>4100081</v>
          </cell>
          <cell r="C2025" t="str">
            <v>Active Travel -Parr St</v>
          </cell>
          <cell r="D2025">
            <v>60122</v>
          </cell>
          <cell r="E2025" t="str">
            <v>Traffic Management General</v>
          </cell>
          <cell r="F2025" t="str">
            <v>PL10259</v>
          </cell>
          <cell r="G2025" t="str">
            <v>Traffic Management &amp; Road Safety</v>
          </cell>
          <cell r="H2025" t="str">
            <v>PL10107</v>
          </cell>
          <cell r="I2025" t="str">
            <v>Highways Maintenance</v>
          </cell>
          <cell r="J2025" t="str">
            <v>PL10</v>
          </cell>
          <cell r="K2025" t="str">
            <v>Place Services</v>
          </cell>
        </row>
        <row r="2026">
          <cell r="B2026" t="str">
            <v>4100082</v>
          </cell>
          <cell r="C2026" t="str">
            <v>Active Trav-´By Ours´Cowley Hill</v>
          </cell>
          <cell r="D2026">
            <v>60122</v>
          </cell>
          <cell r="E2026" t="str">
            <v>Traffic Management General</v>
          </cell>
          <cell r="F2026" t="str">
            <v>PL10259</v>
          </cell>
          <cell r="G2026" t="str">
            <v>Traffic Management &amp; Road Safety</v>
          </cell>
          <cell r="H2026" t="str">
            <v>PL10107</v>
          </cell>
          <cell r="I2026" t="str">
            <v>Highways Maintenance</v>
          </cell>
          <cell r="J2026" t="str">
            <v>PL10</v>
          </cell>
          <cell r="K2026" t="str">
            <v>Place Services</v>
          </cell>
        </row>
        <row r="2027">
          <cell r="B2027" t="str">
            <v>4100083</v>
          </cell>
          <cell r="C2027" t="str">
            <v>Active Travel-Lcwip Design</v>
          </cell>
          <cell r="D2027">
            <v>60122</v>
          </cell>
          <cell r="E2027" t="str">
            <v>Traffic Management General</v>
          </cell>
          <cell r="F2027" t="str">
            <v>PL10259</v>
          </cell>
          <cell r="G2027" t="str">
            <v>Traffic Management &amp; Road Safety</v>
          </cell>
          <cell r="H2027" t="str">
            <v>PL10107</v>
          </cell>
          <cell r="I2027" t="str">
            <v>Highways Maintenance</v>
          </cell>
          <cell r="J2027" t="str">
            <v>PL10</v>
          </cell>
          <cell r="K2027" t="str">
            <v>Place Services</v>
          </cell>
        </row>
        <row r="2028">
          <cell r="B2028" t="str">
            <v>4100084</v>
          </cell>
          <cell r="C2028" t="str">
            <v>Active Travel-Jubits Lane</v>
          </cell>
          <cell r="D2028">
            <v>60122</v>
          </cell>
          <cell r="E2028" t="str">
            <v>Traffic Management General</v>
          </cell>
          <cell r="F2028" t="str">
            <v>PL10259</v>
          </cell>
          <cell r="G2028" t="str">
            <v>Traffic Management &amp; Road Safety</v>
          </cell>
          <cell r="H2028" t="str">
            <v>PL10107</v>
          </cell>
          <cell r="I2028" t="str">
            <v>Highways Maintenance</v>
          </cell>
          <cell r="J2028" t="str">
            <v>PL10</v>
          </cell>
          <cell r="K2028" t="str">
            <v>Place Services</v>
          </cell>
        </row>
        <row r="2029">
          <cell r="B2029" t="str">
            <v>4100085</v>
          </cell>
          <cell r="C2029" t="str">
            <v>Crsts-Active Travel LCR</v>
          </cell>
          <cell r="D2029">
            <v>60122</v>
          </cell>
          <cell r="E2029" t="str">
            <v>Traffic Management General</v>
          </cell>
          <cell r="F2029" t="str">
            <v>PL10259</v>
          </cell>
          <cell r="G2029" t="str">
            <v>Traffic Management &amp; Road Safety</v>
          </cell>
          <cell r="H2029" t="str">
            <v>PL10107</v>
          </cell>
          <cell r="I2029" t="str">
            <v>Highways Maintenance</v>
          </cell>
          <cell r="J2029" t="str">
            <v>PL10</v>
          </cell>
          <cell r="K2029" t="str">
            <v>Place Services</v>
          </cell>
        </row>
        <row r="2030">
          <cell r="B2030" t="str">
            <v>4100086</v>
          </cell>
          <cell r="C2030" t="str">
            <v>Various Measures O/S Schools</v>
          </cell>
          <cell r="D2030">
            <v>60122</v>
          </cell>
          <cell r="E2030" t="str">
            <v>Traffic Management General</v>
          </cell>
          <cell r="F2030" t="str">
            <v>PL10259</v>
          </cell>
          <cell r="G2030" t="str">
            <v>Traffic Management &amp; Road Safety</v>
          </cell>
          <cell r="H2030" t="str">
            <v>PL10107</v>
          </cell>
          <cell r="I2030" t="str">
            <v>Highways Maintenance</v>
          </cell>
          <cell r="J2030" t="str">
            <v>PL10</v>
          </cell>
          <cell r="K2030" t="str">
            <v>Place Services</v>
          </cell>
        </row>
        <row r="2031">
          <cell r="B2031" t="str">
            <v>4100087</v>
          </cell>
          <cell r="C2031" t="str">
            <v>Invest To Save PH 3</v>
          </cell>
          <cell r="D2031">
            <v>60104</v>
          </cell>
          <cell r="E2031" t="str">
            <v>Street Lighting General</v>
          </cell>
          <cell r="F2031" t="str">
            <v>PL10253</v>
          </cell>
          <cell r="G2031" t="str">
            <v>Street Lighting</v>
          </cell>
          <cell r="H2031" t="str">
            <v>PL10107</v>
          </cell>
          <cell r="I2031" t="str">
            <v>Highways Maintenance</v>
          </cell>
          <cell r="J2031" t="str">
            <v>PL10</v>
          </cell>
          <cell r="K2031" t="str">
            <v>Place Services</v>
          </cell>
        </row>
        <row r="2032">
          <cell r="B2032" t="str">
            <v>4100088</v>
          </cell>
          <cell r="C2032" t="str">
            <v>Crsts-Utc Network Enhancemnt</v>
          </cell>
          <cell r="D2032">
            <v>60122</v>
          </cell>
          <cell r="E2032" t="str">
            <v>Traffic Management General</v>
          </cell>
          <cell r="F2032" t="str">
            <v>PL10259</v>
          </cell>
          <cell r="G2032" t="str">
            <v>Traffic Management &amp; Road Safety</v>
          </cell>
          <cell r="H2032" t="str">
            <v>PL10107</v>
          </cell>
          <cell r="I2032" t="str">
            <v>Highways Maintenance</v>
          </cell>
          <cell r="J2032" t="str">
            <v>PL10</v>
          </cell>
          <cell r="K2032" t="str">
            <v>Place Services</v>
          </cell>
        </row>
        <row r="2033">
          <cell r="B2033" t="str">
            <v>4100089</v>
          </cell>
          <cell r="C2033" t="str">
            <v>Town Centre Strat. Acquisition</v>
          </cell>
          <cell r="D2033">
            <v>60080</v>
          </cell>
          <cell r="E2033" t="str">
            <v>Premises Development</v>
          </cell>
          <cell r="F2033" t="str">
            <v>PL10226</v>
          </cell>
          <cell r="G2033" t="str">
            <v>Estates - Industrial &amp; Commercial</v>
          </cell>
          <cell r="H2033" t="str">
            <v>PL10116</v>
          </cell>
          <cell r="I2033" t="str">
            <v>Planning &amp; Development</v>
          </cell>
          <cell r="J2033" t="str">
            <v>PL10</v>
          </cell>
          <cell r="K2033" t="str">
            <v>Place Services</v>
          </cell>
        </row>
        <row r="2034">
          <cell r="B2034" t="str">
            <v>4100090</v>
          </cell>
          <cell r="C2034" t="str">
            <v>Bus Station Acquisitions</v>
          </cell>
          <cell r="D2034">
            <v>60080</v>
          </cell>
          <cell r="E2034" t="str">
            <v>Premises Development</v>
          </cell>
          <cell r="F2034" t="str">
            <v>PL10226</v>
          </cell>
          <cell r="G2034" t="str">
            <v>Estates - Industrial &amp; Commercial</v>
          </cell>
          <cell r="H2034" t="str">
            <v>PL10116</v>
          </cell>
          <cell r="I2034" t="str">
            <v>Planning &amp; Development</v>
          </cell>
          <cell r="J2034" t="str">
            <v>PL10</v>
          </cell>
          <cell r="K2034" t="str">
            <v>Place Services</v>
          </cell>
        </row>
        <row r="2035">
          <cell r="B2035" t="str">
            <v>4100091</v>
          </cell>
          <cell r="C2035" t="str">
            <v>The Foundry (Chalon Way)</v>
          </cell>
          <cell r="D2035">
            <v>60116</v>
          </cell>
          <cell r="E2035" t="str">
            <v>Town Centre Management</v>
          </cell>
          <cell r="F2035" t="str">
            <v>PL10224</v>
          </cell>
          <cell r="G2035" t="str">
            <v>Economic Development</v>
          </cell>
          <cell r="H2035" t="str">
            <v>PL10116</v>
          </cell>
          <cell r="I2035" t="str">
            <v>Planning &amp; Development</v>
          </cell>
          <cell r="J2035" t="str">
            <v>PL10</v>
          </cell>
          <cell r="K2035" t="str">
            <v>Place Services</v>
          </cell>
        </row>
        <row r="2036">
          <cell r="B2036" t="str">
            <v>4100092</v>
          </cell>
          <cell r="C2036" t="str">
            <v>Earlestown Town Hall</v>
          </cell>
          <cell r="D2036">
            <v>60014</v>
          </cell>
          <cell r="E2036" t="str">
            <v>Building support general</v>
          </cell>
          <cell r="F2036" t="str">
            <v>PL10206</v>
          </cell>
          <cell r="G2036" t="str">
            <v>Building Support Services</v>
          </cell>
          <cell r="H2036" t="str">
            <v>PL10117</v>
          </cell>
          <cell r="I2036" t="str">
            <v>Property Servs &amp; Bldg Support</v>
          </cell>
          <cell r="J2036" t="str">
            <v>PL10</v>
          </cell>
          <cell r="K2036" t="str">
            <v>Place Services</v>
          </cell>
        </row>
        <row r="2037">
          <cell r="B2037" t="str">
            <v>4100093</v>
          </cell>
          <cell r="C2037" t="str">
            <v>Gamble Building</v>
          </cell>
          <cell r="D2037">
            <v>60014</v>
          </cell>
          <cell r="E2037" t="str">
            <v>Building support general</v>
          </cell>
          <cell r="F2037" t="str">
            <v>PL10206</v>
          </cell>
          <cell r="G2037" t="str">
            <v>Building Support Services</v>
          </cell>
          <cell r="H2037" t="str">
            <v>PL10117</v>
          </cell>
          <cell r="I2037" t="str">
            <v>Property Servs &amp; Bldg Support</v>
          </cell>
          <cell r="J2037" t="str">
            <v>PL10</v>
          </cell>
          <cell r="K2037" t="str">
            <v>Place Services</v>
          </cell>
        </row>
        <row r="2038">
          <cell r="B2038" t="str">
            <v>4100094</v>
          </cell>
          <cell r="C2038" t="str">
            <v>Hardshaw Brook Depot</v>
          </cell>
          <cell r="D2038">
            <v>60026</v>
          </cell>
          <cell r="E2038" t="str">
            <v>Depot</v>
          </cell>
          <cell r="F2038" t="str">
            <v>PL10220</v>
          </cell>
          <cell r="G2038" t="str">
            <v>Depot</v>
          </cell>
          <cell r="H2038" t="str">
            <v>PL10106</v>
          </cell>
          <cell r="I2038" t="str">
            <v>Traded Services</v>
          </cell>
          <cell r="J2038" t="str">
            <v>PL10</v>
          </cell>
          <cell r="K2038" t="str">
            <v>Place Services</v>
          </cell>
        </row>
        <row r="2039">
          <cell r="B2039" t="str">
            <v>4100095</v>
          </cell>
          <cell r="C2039" t="str">
            <v>Modernisation St.H. Crematorium</v>
          </cell>
          <cell r="D2039">
            <v>60101</v>
          </cell>
          <cell r="E2039" t="str">
            <v>St Helens Crematorium</v>
          </cell>
          <cell r="F2039" t="str">
            <v>PL10216</v>
          </cell>
          <cell r="G2039" t="str">
            <v>Crematorium</v>
          </cell>
          <cell r="H2039" t="str">
            <v>PL10102</v>
          </cell>
          <cell r="I2039" t="str">
            <v>Cemeteries &amp; Crematorium</v>
          </cell>
          <cell r="J2039" t="str">
            <v>PL10</v>
          </cell>
          <cell r="K2039" t="str">
            <v>Place Services</v>
          </cell>
        </row>
        <row r="2040">
          <cell r="B2040" t="str">
            <v>4100096</v>
          </cell>
          <cell r="C2040" t="str">
            <v>Gamble Building -External Works</v>
          </cell>
          <cell r="D2040">
            <v>60014</v>
          </cell>
          <cell r="E2040" t="str">
            <v>Building support general</v>
          </cell>
          <cell r="F2040" t="str">
            <v>PL10206</v>
          </cell>
          <cell r="G2040" t="str">
            <v>Building Support Services</v>
          </cell>
          <cell r="H2040" t="str">
            <v>PL10117</v>
          </cell>
          <cell r="I2040" t="str">
            <v>Property Servs &amp; Bldg Support</v>
          </cell>
          <cell r="J2040" t="str">
            <v>PL10</v>
          </cell>
          <cell r="K2040" t="str">
            <v>Place Services</v>
          </cell>
        </row>
        <row r="2041">
          <cell r="B2041" t="str">
            <v>4100097</v>
          </cell>
          <cell r="C2041" t="str">
            <v>Earlestown Town Hall (Ext.Works)</v>
          </cell>
          <cell r="D2041">
            <v>60014</v>
          </cell>
          <cell r="E2041" t="str">
            <v>Building support general</v>
          </cell>
          <cell r="F2041" t="str">
            <v>PL10206</v>
          </cell>
          <cell r="G2041" t="str">
            <v>Building Support Services</v>
          </cell>
          <cell r="H2041" t="str">
            <v>PL10117</v>
          </cell>
          <cell r="I2041" t="str">
            <v>Property Servs &amp; Bldg Support</v>
          </cell>
          <cell r="J2041" t="str">
            <v>PL10</v>
          </cell>
          <cell r="K2041" t="str">
            <v>Place Services</v>
          </cell>
        </row>
        <row r="2042">
          <cell r="B2042" t="str">
            <v>4100098</v>
          </cell>
          <cell r="C2042" t="str">
            <v>Parkside</v>
          </cell>
          <cell r="D2042">
            <v>60038</v>
          </cell>
          <cell r="E2042" t="str">
            <v>GDP Miscellaneous</v>
          </cell>
          <cell r="F2042" t="str">
            <v>PL10248</v>
          </cell>
          <cell r="G2042" t="str">
            <v>Regeneration &amp; Growth</v>
          </cell>
          <cell r="H2042" t="str">
            <v>PL10116</v>
          </cell>
          <cell r="I2042" t="str">
            <v>Planning &amp; Development</v>
          </cell>
          <cell r="J2042" t="str">
            <v>PL10</v>
          </cell>
          <cell r="K2042" t="str">
            <v>Place Services</v>
          </cell>
        </row>
        <row r="2043">
          <cell r="B2043" t="str">
            <v>4100099</v>
          </cell>
          <cell r="C2043" t="str">
            <v>Glass Futures Phase 2</v>
          </cell>
          <cell r="D2043">
            <v>60117</v>
          </cell>
          <cell r="E2043" t="str">
            <v>Towns Fund (Town Deal)</v>
          </cell>
          <cell r="F2043" t="str">
            <v>PL10248</v>
          </cell>
          <cell r="G2043" t="str">
            <v>Regeneration &amp; Growth</v>
          </cell>
          <cell r="H2043" t="str">
            <v>PL10116</v>
          </cell>
          <cell r="I2043" t="str">
            <v>Planning &amp; Development</v>
          </cell>
          <cell r="J2043" t="str">
            <v>PL10</v>
          </cell>
          <cell r="K2043" t="str">
            <v>Place Services</v>
          </cell>
        </row>
        <row r="2044">
          <cell r="B2044" t="str">
            <v>4100100</v>
          </cell>
          <cell r="C2044" t="str">
            <v>Cannington Shaw</v>
          </cell>
          <cell r="D2044">
            <v>60117</v>
          </cell>
          <cell r="E2044" t="str">
            <v>Towns Fund (Town Deal)</v>
          </cell>
          <cell r="F2044" t="str">
            <v>PL10248</v>
          </cell>
          <cell r="G2044" t="str">
            <v>Regeneration &amp; Growth</v>
          </cell>
          <cell r="H2044" t="str">
            <v>PL10116</v>
          </cell>
          <cell r="I2044" t="str">
            <v>Planning &amp; Development</v>
          </cell>
          <cell r="J2044" t="str">
            <v>PL10</v>
          </cell>
          <cell r="K2044" t="str">
            <v>Place Services</v>
          </cell>
        </row>
        <row r="2045">
          <cell r="B2045" t="str">
            <v>4100101</v>
          </cell>
          <cell r="C2045" t="str">
            <v>The World Of Glass</v>
          </cell>
          <cell r="D2045">
            <v>60117</v>
          </cell>
          <cell r="E2045" t="str">
            <v>Towns Fund (Town Deal)</v>
          </cell>
          <cell r="F2045" t="str">
            <v>PL10248</v>
          </cell>
          <cell r="G2045" t="str">
            <v>Regeneration &amp; Growth</v>
          </cell>
          <cell r="H2045" t="str">
            <v>PL10116</v>
          </cell>
          <cell r="I2045" t="str">
            <v>Planning &amp; Development</v>
          </cell>
          <cell r="J2045" t="str">
            <v>PL10</v>
          </cell>
          <cell r="K2045" t="str">
            <v>Place Services</v>
          </cell>
        </row>
        <row r="2046">
          <cell r="B2046" t="str">
            <v>4100102</v>
          </cell>
          <cell r="C2046" t="str">
            <v>Digital Infrastructure</v>
          </cell>
          <cell r="D2046">
            <v>60492</v>
          </cell>
          <cell r="E2046" t="str">
            <v>Towns Fund (Town Deal)</v>
          </cell>
          <cell r="F2046" t="str">
            <v>PL10248</v>
          </cell>
          <cell r="G2046" t="str">
            <v>Regeneration &amp; Growth</v>
          </cell>
          <cell r="H2046" t="str">
            <v>PL10116</v>
          </cell>
          <cell r="I2046" t="str">
            <v>Planning &amp; Development</v>
          </cell>
          <cell r="J2046" t="str">
            <v>PL10</v>
          </cell>
          <cell r="K2046" t="str">
            <v>Place Services</v>
          </cell>
        </row>
        <row r="2047">
          <cell r="B2047" t="str">
            <v>4100103</v>
          </cell>
          <cell r="C2047" t="str">
            <v>Connected Places</v>
          </cell>
          <cell r="D2047">
            <v>60117</v>
          </cell>
          <cell r="E2047" t="str">
            <v>Towns Fund (Town Deal)</v>
          </cell>
          <cell r="F2047" t="str">
            <v>PL10248</v>
          </cell>
          <cell r="G2047" t="str">
            <v>Regeneration &amp; Growth</v>
          </cell>
          <cell r="H2047" t="str">
            <v>PL10116</v>
          </cell>
          <cell r="I2047" t="str">
            <v>Planning &amp; Development</v>
          </cell>
          <cell r="J2047" t="str">
            <v>PL10</v>
          </cell>
          <cell r="K2047" t="str">
            <v>Place Services</v>
          </cell>
        </row>
        <row r="2048">
          <cell r="B2048" t="str">
            <v>4100104</v>
          </cell>
          <cell r="C2048" t="str">
            <v>TC Living &amp; Regen - Infrastructure</v>
          </cell>
          <cell r="D2048">
            <v>60117</v>
          </cell>
          <cell r="E2048" t="str">
            <v>Towns Fund (Town Deal)</v>
          </cell>
          <cell r="F2048" t="str">
            <v>PL10248</v>
          </cell>
          <cell r="G2048" t="str">
            <v>Regeneration &amp; Growth</v>
          </cell>
          <cell r="H2048" t="str">
            <v>PL10116</v>
          </cell>
          <cell r="I2048" t="str">
            <v>Planning &amp; Development</v>
          </cell>
          <cell r="J2048" t="str">
            <v>PL10</v>
          </cell>
          <cell r="K2048" t="str">
            <v>Place Services</v>
          </cell>
        </row>
        <row r="2049">
          <cell r="B2049" t="str">
            <v>4100105</v>
          </cell>
          <cell r="C2049" t="str">
            <v>Health Hub</v>
          </cell>
          <cell r="D2049">
            <v>60117</v>
          </cell>
          <cell r="E2049" t="str">
            <v>Towns Fund (Town Deal)</v>
          </cell>
          <cell r="F2049" t="str">
            <v>PL10248</v>
          </cell>
          <cell r="G2049" t="str">
            <v>Regeneration &amp; Growth</v>
          </cell>
          <cell r="H2049" t="str">
            <v>PL10116</v>
          </cell>
          <cell r="I2049" t="str">
            <v>Planning &amp; Development</v>
          </cell>
          <cell r="J2049" t="str">
            <v>PL10</v>
          </cell>
          <cell r="K2049" t="str">
            <v>Place Services</v>
          </cell>
        </row>
        <row r="2050">
          <cell r="B2050" t="str">
            <v>4100106</v>
          </cell>
          <cell r="C2050" t="str">
            <v>Earlestown Market</v>
          </cell>
          <cell r="D2050">
            <v>60089</v>
          </cell>
          <cell r="E2050" t="str">
            <v>Regeneration &amp; Growth General</v>
          </cell>
          <cell r="F2050" t="str">
            <v>PL10248</v>
          </cell>
          <cell r="G2050" t="str">
            <v>Regeneration &amp; Growth</v>
          </cell>
          <cell r="H2050" t="str">
            <v>PL10116</v>
          </cell>
          <cell r="I2050" t="str">
            <v>Planning &amp; Development</v>
          </cell>
          <cell r="J2050" t="str">
            <v>PL10</v>
          </cell>
          <cell r="K2050" t="str">
            <v>Place Services</v>
          </cell>
        </row>
        <row r="2051">
          <cell r="B2051" t="str">
            <v>4100107</v>
          </cell>
          <cell r="C2051" t="str">
            <v>Earlestown T.Hall Internal Works</v>
          </cell>
          <cell r="D2051">
            <v>60089</v>
          </cell>
          <cell r="E2051" t="str">
            <v>Regeneration &amp; Growth General</v>
          </cell>
          <cell r="F2051" t="str">
            <v>PL10248</v>
          </cell>
          <cell r="G2051" t="str">
            <v>Regeneration &amp; Growth</v>
          </cell>
          <cell r="H2051" t="str">
            <v>PL10116</v>
          </cell>
          <cell r="I2051" t="str">
            <v>Planning &amp; Development</v>
          </cell>
          <cell r="J2051" t="str">
            <v>PL10</v>
          </cell>
          <cell r="K2051" t="str">
            <v>Place Services</v>
          </cell>
        </row>
        <row r="2052">
          <cell r="B2052" t="str">
            <v>4100108</v>
          </cell>
          <cell r="C2052" t="str">
            <v>Earlestown Rail Station</v>
          </cell>
          <cell r="D2052">
            <v>60089</v>
          </cell>
          <cell r="E2052" t="str">
            <v>Regeneration &amp; Growth General</v>
          </cell>
          <cell r="F2052" t="str">
            <v>PL10248</v>
          </cell>
          <cell r="G2052" t="str">
            <v>Regeneration &amp; Growth</v>
          </cell>
          <cell r="H2052" t="str">
            <v>PL10116</v>
          </cell>
          <cell r="I2052" t="str">
            <v>Planning &amp; Development</v>
          </cell>
          <cell r="J2052" t="str">
            <v>PL10</v>
          </cell>
          <cell r="K2052" t="str">
            <v>Place Services</v>
          </cell>
        </row>
        <row r="2053">
          <cell r="B2053" t="str">
            <v>4100109</v>
          </cell>
          <cell r="C2053" t="str">
            <v>Fuel Poverty</v>
          </cell>
          <cell r="D2053">
            <v>60082</v>
          </cell>
          <cell r="E2053" t="str">
            <v>Private sector Housing Renewal</v>
          </cell>
          <cell r="F2053" t="str">
            <v>PL10244</v>
          </cell>
          <cell r="G2053" t="str">
            <v>Private Sector Housing Renewal</v>
          </cell>
          <cell r="H2053" t="str">
            <v>PL10112</v>
          </cell>
          <cell r="I2053" t="str">
            <v>Housing Services</v>
          </cell>
          <cell r="J2053" t="str">
            <v>PL10</v>
          </cell>
          <cell r="K2053" t="str">
            <v>Place Services</v>
          </cell>
        </row>
        <row r="2054">
          <cell r="B2054" t="str">
            <v>4100110</v>
          </cell>
          <cell r="C2054" t="str">
            <v>Clearance General</v>
          </cell>
          <cell r="D2054">
            <v>60082</v>
          </cell>
          <cell r="E2054" t="str">
            <v>Private sector Housing Renewal</v>
          </cell>
          <cell r="F2054" t="str">
            <v>PL10244</v>
          </cell>
          <cell r="G2054" t="str">
            <v>Private Sector Housing Renewal</v>
          </cell>
          <cell r="H2054" t="str">
            <v>PL10112</v>
          </cell>
          <cell r="I2054" t="str">
            <v>Housing Services</v>
          </cell>
          <cell r="J2054" t="str">
            <v>PL10</v>
          </cell>
          <cell r="K2054" t="str">
            <v>Place Services</v>
          </cell>
        </row>
        <row r="2055">
          <cell r="B2055" t="str">
            <v>4100111</v>
          </cell>
          <cell r="C2055" t="str">
            <v>Empty Homes Initiative</v>
          </cell>
          <cell r="D2055">
            <v>60082</v>
          </cell>
          <cell r="E2055" t="str">
            <v>Private sector Housing Renewal</v>
          </cell>
          <cell r="F2055" t="str">
            <v>PL10244</v>
          </cell>
          <cell r="G2055" t="str">
            <v>Private Sector Housing Renewal</v>
          </cell>
          <cell r="H2055" t="str">
            <v>PL10112</v>
          </cell>
          <cell r="I2055" t="str">
            <v>Housing Services</v>
          </cell>
          <cell r="J2055" t="str">
            <v>PL10</v>
          </cell>
          <cell r="K2055" t="str">
            <v>Place Services</v>
          </cell>
        </row>
        <row r="2056">
          <cell r="B2056" t="str">
            <v>4100112</v>
          </cell>
          <cell r="C2056" t="str">
            <v>Grants General Areas</v>
          </cell>
          <cell r="D2056">
            <v>60082</v>
          </cell>
          <cell r="E2056" t="str">
            <v>Private sector Housing Renewal</v>
          </cell>
          <cell r="F2056" t="str">
            <v>PL10244</v>
          </cell>
          <cell r="G2056" t="str">
            <v>Private Sector Housing Renewal</v>
          </cell>
          <cell r="H2056" t="str">
            <v>PL10112</v>
          </cell>
          <cell r="I2056" t="str">
            <v>Housing Services</v>
          </cell>
          <cell r="J2056" t="str">
            <v>PL10</v>
          </cell>
          <cell r="K2056" t="str">
            <v>Place Services</v>
          </cell>
        </row>
        <row r="2057">
          <cell r="B2057" t="str">
            <v>4100113</v>
          </cell>
          <cell r="C2057" t="str">
            <v>Emergency Fund</v>
          </cell>
          <cell r="D2057">
            <v>60082</v>
          </cell>
          <cell r="E2057" t="str">
            <v>Private sector Housing Renewal</v>
          </cell>
          <cell r="F2057" t="str">
            <v>PL10244</v>
          </cell>
          <cell r="G2057" t="str">
            <v>Private Sector Housing Renewal</v>
          </cell>
          <cell r="H2057" t="str">
            <v>PL10112</v>
          </cell>
          <cell r="I2057" t="str">
            <v>Housing Services</v>
          </cell>
          <cell r="J2057" t="str">
            <v>PL10</v>
          </cell>
          <cell r="K2057" t="str">
            <v>Place Services</v>
          </cell>
        </row>
        <row r="2058">
          <cell r="B2058" t="str">
            <v>4100114</v>
          </cell>
          <cell r="C2058" t="str">
            <v>DFG Mandatory</v>
          </cell>
          <cell r="D2058">
            <v>60082</v>
          </cell>
          <cell r="E2058" t="str">
            <v>Private sector Housing Renewal</v>
          </cell>
          <cell r="F2058" t="str">
            <v>PL10244</v>
          </cell>
          <cell r="G2058" t="str">
            <v>Private Sector Housing Renewal</v>
          </cell>
          <cell r="H2058" t="str">
            <v>PL10112</v>
          </cell>
          <cell r="I2058" t="str">
            <v>Housing Services</v>
          </cell>
          <cell r="J2058" t="str">
            <v>PL10</v>
          </cell>
          <cell r="K2058" t="str">
            <v>Place Services</v>
          </cell>
        </row>
        <row r="2059">
          <cell r="B2059" t="str">
            <v>4100115</v>
          </cell>
          <cell r="C2059" t="str">
            <v>DFG Discretionary</v>
          </cell>
          <cell r="D2059">
            <v>60082</v>
          </cell>
          <cell r="E2059" t="str">
            <v>Private sector Housing Renewal</v>
          </cell>
          <cell r="F2059" t="str">
            <v>PL10244</v>
          </cell>
          <cell r="G2059" t="str">
            <v>Private Sector Housing Renewal</v>
          </cell>
          <cell r="H2059" t="str">
            <v>PL10112</v>
          </cell>
          <cell r="I2059" t="str">
            <v>Housing Services</v>
          </cell>
          <cell r="J2059" t="str">
            <v>PL10</v>
          </cell>
          <cell r="K2059" t="str">
            <v>Place Services</v>
          </cell>
        </row>
        <row r="2060">
          <cell r="B2060" t="str">
            <v>4100116</v>
          </cell>
          <cell r="C2060" t="str">
            <v>Torus DFG´S</v>
          </cell>
          <cell r="D2060">
            <v>60082</v>
          </cell>
          <cell r="E2060" t="str">
            <v>Private sector Housing Renewal</v>
          </cell>
          <cell r="F2060" t="str">
            <v>PL10244</v>
          </cell>
          <cell r="G2060" t="str">
            <v>Private Sector Housing Renewal</v>
          </cell>
          <cell r="H2060" t="str">
            <v>PL10112</v>
          </cell>
          <cell r="I2060" t="str">
            <v>Housing Services</v>
          </cell>
          <cell r="J2060" t="str">
            <v>PL10</v>
          </cell>
          <cell r="K2060" t="str">
            <v>Place Services</v>
          </cell>
        </row>
        <row r="2061">
          <cell r="B2061" t="str">
            <v>4100117</v>
          </cell>
          <cell r="C2061" t="str">
            <v>Minor Adaptations</v>
          </cell>
          <cell r="D2061">
            <v>60082</v>
          </cell>
          <cell r="E2061" t="str">
            <v>Private sector Housing Renewal</v>
          </cell>
          <cell r="F2061" t="str">
            <v>PL10244</v>
          </cell>
          <cell r="G2061" t="str">
            <v>Private Sector Housing Renewal</v>
          </cell>
          <cell r="H2061" t="str">
            <v>PL10112</v>
          </cell>
          <cell r="I2061" t="str">
            <v>Housing Services</v>
          </cell>
          <cell r="J2061" t="str">
            <v>PL10</v>
          </cell>
          <cell r="K2061" t="str">
            <v>Place Services</v>
          </cell>
        </row>
        <row r="2062">
          <cell r="B2062" t="str">
            <v>4100118</v>
          </cell>
          <cell r="C2062" t="str">
            <v>Lift Removal</v>
          </cell>
          <cell r="D2062">
            <v>60082</v>
          </cell>
          <cell r="E2062" t="str">
            <v>Private sector Housing Renewal</v>
          </cell>
          <cell r="F2062" t="str">
            <v>PL10244</v>
          </cell>
          <cell r="G2062" t="str">
            <v>Private Sector Housing Renewal</v>
          </cell>
          <cell r="H2062" t="str">
            <v>PL10112</v>
          </cell>
          <cell r="I2062" t="str">
            <v>Housing Services</v>
          </cell>
          <cell r="J2062" t="str">
            <v>PL10</v>
          </cell>
          <cell r="K2062" t="str">
            <v>Place Services</v>
          </cell>
        </row>
        <row r="2063">
          <cell r="B2063" t="str">
            <v>4100119</v>
          </cell>
          <cell r="C2063" t="str">
            <v>Replace Case Mgmt System(Civica)</v>
          </cell>
          <cell r="D2063">
            <v>60082</v>
          </cell>
          <cell r="E2063" t="str">
            <v>Private sector Housing Renewal</v>
          </cell>
          <cell r="F2063" t="str">
            <v>PL10244</v>
          </cell>
          <cell r="G2063" t="str">
            <v>Private Sector Housing Renewal</v>
          </cell>
          <cell r="H2063" t="str">
            <v>PL10112</v>
          </cell>
          <cell r="I2063" t="str">
            <v>Housing Services</v>
          </cell>
          <cell r="J2063" t="str">
            <v>PL10</v>
          </cell>
          <cell r="K2063" t="str">
            <v>Place Services</v>
          </cell>
        </row>
        <row r="2064">
          <cell r="B2064" t="str">
            <v>4100120</v>
          </cell>
          <cell r="C2064" t="str">
            <v>Sutton CLC 3G Pitch</v>
          </cell>
          <cell r="D2064">
            <v>60082</v>
          </cell>
          <cell r="E2064" t="str">
            <v>Private sector Housing Renewal</v>
          </cell>
          <cell r="F2064" t="str">
            <v>PL10244</v>
          </cell>
          <cell r="G2064" t="str">
            <v>Private Sector Housing Renewal</v>
          </cell>
          <cell r="H2064" t="str">
            <v>PL10112</v>
          </cell>
          <cell r="I2064" t="str">
            <v>Housing Services</v>
          </cell>
          <cell r="J2064" t="str">
            <v>PL10</v>
          </cell>
          <cell r="K2064" t="str">
            <v>Place Services</v>
          </cell>
        </row>
        <row r="2065">
          <cell r="B2065" t="str">
            <v>4100121</v>
          </cell>
          <cell r="C2065" t="str">
            <v>Cctv Replacement</v>
          </cell>
          <cell r="D2065">
            <v>60024</v>
          </cell>
          <cell r="E2065" t="str">
            <v>Community Safety</v>
          </cell>
          <cell r="F2065" t="str">
            <v>PL10217</v>
          </cell>
          <cell r="G2065" t="str">
            <v>Crime Reduction</v>
          </cell>
          <cell r="H2065" t="str">
            <v>PL10104</v>
          </cell>
          <cell r="I2065" t="str">
            <v>Community Safety</v>
          </cell>
          <cell r="J2065" t="str">
            <v>PL10</v>
          </cell>
          <cell r="K2065" t="str">
            <v>Place Services</v>
          </cell>
        </row>
        <row r="2066">
          <cell r="B2066" t="str">
            <v>4100122</v>
          </cell>
          <cell r="C2066" t="str">
            <v>Bleak Hill Primary - Roof Repairs</v>
          </cell>
          <cell r="D2066">
            <v>60141</v>
          </cell>
          <cell r="E2066" t="str">
            <v>Bleak Hill Primary</v>
          </cell>
          <cell r="F2066" t="str">
            <v>PE10254</v>
          </cell>
          <cell r="G2066" t="str">
            <v>Primary</v>
          </cell>
          <cell r="H2066" t="str">
            <v>PE10121</v>
          </cell>
          <cell r="I2066" t="str">
            <v>Schools</v>
          </cell>
          <cell r="J2066" t="str">
            <v>PE10</v>
          </cell>
          <cell r="K2066" t="str">
            <v>People Services</v>
          </cell>
        </row>
        <row r="2067">
          <cell r="B2067" t="str">
            <v>4100123</v>
          </cell>
          <cell r="C2067" t="str">
            <v>Carr Mill Primary  - Heating Works</v>
          </cell>
          <cell r="D2067">
            <v>60147</v>
          </cell>
          <cell r="E2067" t="str">
            <v>Carr Mill Primary</v>
          </cell>
          <cell r="F2067" t="str">
            <v>PE10254</v>
          </cell>
          <cell r="G2067" t="str">
            <v>Primary</v>
          </cell>
          <cell r="H2067" t="str">
            <v>PE10121</v>
          </cell>
          <cell r="I2067" t="str">
            <v>Schools</v>
          </cell>
          <cell r="J2067" t="str">
            <v>PE10</v>
          </cell>
          <cell r="K2067" t="str">
            <v>People Services</v>
          </cell>
        </row>
        <row r="2068">
          <cell r="B2068" t="str">
            <v>4100124</v>
          </cell>
          <cell r="C2068" t="str">
            <v>Longton Lane - New Build</v>
          </cell>
          <cell r="D2068">
            <v>60253</v>
          </cell>
          <cell r="E2068" t="str">
            <v>Longton Lane Community Primary</v>
          </cell>
          <cell r="F2068" t="str">
            <v>PE10254</v>
          </cell>
          <cell r="G2068" t="str">
            <v>Primary</v>
          </cell>
          <cell r="H2068" t="str">
            <v>PE10121</v>
          </cell>
          <cell r="I2068" t="str">
            <v>Schools</v>
          </cell>
          <cell r="J2068" t="str">
            <v>PE10</v>
          </cell>
          <cell r="K2068" t="str">
            <v>People Services</v>
          </cell>
        </row>
        <row r="2069">
          <cell r="B2069" t="str">
            <v>4100125</v>
          </cell>
          <cell r="C2069" t="str">
            <v>De La Salle SEND Base</v>
          </cell>
          <cell r="D2069">
            <v>60166</v>
          </cell>
          <cell r="E2069" t="str">
            <v>De La Salle School</v>
          </cell>
          <cell r="F2069" t="str">
            <v>PE10259</v>
          </cell>
          <cell r="G2069" t="str">
            <v>Secondary</v>
          </cell>
          <cell r="H2069" t="str">
            <v>PE10121</v>
          </cell>
          <cell r="I2069" t="str">
            <v>Schools</v>
          </cell>
          <cell r="J2069" t="str">
            <v>PE10</v>
          </cell>
          <cell r="K2069" t="str">
            <v>People Services</v>
          </cell>
        </row>
        <row r="2070">
          <cell r="B2070" t="str">
            <v>4100126</v>
          </cell>
          <cell r="C2070" t="str">
            <v>Newton Le Willows Primary Heating</v>
          </cell>
          <cell r="D2070">
            <v>60259</v>
          </cell>
          <cell r="E2070" t="str">
            <v>Newton-Le-Willows Primary</v>
          </cell>
          <cell r="F2070" t="str">
            <v>PE10254</v>
          </cell>
          <cell r="G2070" t="str">
            <v>Primary</v>
          </cell>
          <cell r="H2070" t="str">
            <v>PE10121</v>
          </cell>
          <cell r="I2070" t="str">
            <v>Schools</v>
          </cell>
          <cell r="J2070" t="str">
            <v>PE10</v>
          </cell>
          <cell r="K2070" t="str">
            <v>People Services</v>
          </cell>
        </row>
        <row r="2071">
          <cell r="B2071" t="str">
            <v>4100127</v>
          </cell>
          <cell r="C2071" t="str">
            <v>Rivington Boiler Replacement</v>
          </cell>
          <cell r="D2071">
            <v>60302</v>
          </cell>
          <cell r="E2071" t="str">
            <v>Rivington Primary</v>
          </cell>
          <cell r="F2071" t="str">
            <v>PE10254</v>
          </cell>
          <cell r="G2071" t="str">
            <v>Primary</v>
          </cell>
          <cell r="H2071" t="str">
            <v>PE10121</v>
          </cell>
          <cell r="I2071" t="str">
            <v>Schools</v>
          </cell>
          <cell r="J2071" t="str">
            <v>PE10</v>
          </cell>
          <cell r="K2071" t="str">
            <v>People Services</v>
          </cell>
        </row>
        <row r="2072">
          <cell r="B2072" t="str">
            <v>4100128</v>
          </cell>
          <cell r="C2072" t="str">
            <v>Sutton Manor Health &amp; Safety Works</v>
          </cell>
          <cell r="D2072">
            <v>60340</v>
          </cell>
          <cell r="E2072" t="str">
            <v>Sutton Manor Community Primary</v>
          </cell>
          <cell r="F2072" t="str">
            <v>PE10254</v>
          </cell>
          <cell r="G2072" t="str">
            <v>Primary</v>
          </cell>
          <cell r="H2072" t="str">
            <v>PE10121</v>
          </cell>
          <cell r="I2072" t="str">
            <v>Schools</v>
          </cell>
          <cell r="J2072" t="str">
            <v>PE10</v>
          </cell>
          <cell r="K2072" t="str">
            <v>People Services</v>
          </cell>
        </row>
        <row r="2073">
          <cell r="B2073" t="str">
            <v>4100129</v>
          </cell>
          <cell r="C2073" t="str">
            <v>Sutton Oak Boiler Replacement</v>
          </cell>
          <cell r="D2073">
            <v>60341</v>
          </cell>
          <cell r="E2073" t="str">
            <v>Sutton Oak CE Primary</v>
          </cell>
          <cell r="F2073" t="str">
            <v>PE10254</v>
          </cell>
          <cell r="G2073" t="str">
            <v>Primary</v>
          </cell>
          <cell r="H2073" t="str">
            <v>PE10121</v>
          </cell>
          <cell r="I2073" t="str">
            <v>Schools</v>
          </cell>
          <cell r="J2073" t="str">
            <v>PE10</v>
          </cell>
          <cell r="K2073" t="str">
            <v>People Services</v>
          </cell>
        </row>
        <row r="2074">
          <cell r="B2074" t="str">
            <v>4100130</v>
          </cell>
          <cell r="C2074" t="str">
            <v>Thatto Heath Structural Works</v>
          </cell>
          <cell r="D2074">
            <v>60342</v>
          </cell>
          <cell r="E2074" t="str">
            <v>Thatto Heath Community Primary</v>
          </cell>
          <cell r="F2074" t="str">
            <v>PE10254</v>
          </cell>
          <cell r="G2074" t="str">
            <v>Primary</v>
          </cell>
          <cell r="H2074" t="str">
            <v>PE10121</v>
          </cell>
          <cell r="I2074" t="str">
            <v>Schools</v>
          </cell>
          <cell r="J2074" t="str">
            <v>PE10</v>
          </cell>
          <cell r="K2074" t="str">
            <v>People Services</v>
          </cell>
        </row>
        <row r="2075">
          <cell r="B2075" t="str">
            <v>4100131</v>
          </cell>
          <cell r="C2075" t="str">
            <v>Launchpad Roof Renewal</v>
          </cell>
          <cell r="D2075">
            <v>60286</v>
          </cell>
          <cell r="E2075" t="str">
            <v>Pupil Referral Unit</v>
          </cell>
          <cell r="F2075" t="str">
            <v>PE10211</v>
          </cell>
          <cell r="G2075" t="str">
            <v>Alternative Provision</v>
          </cell>
          <cell r="H2075" t="str">
            <v>PE10121</v>
          </cell>
          <cell r="I2075" t="str">
            <v>Schools</v>
          </cell>
          <cell r="J2075" t="str">
            <v>PE10</v>
          </cell>
          <cell r="K2075" t="str">
            <v>People Services</v>
          </cell>
        </row>
        <row r="2076">
          <cell r="B2076" t="str">
            <v>4100132</v>
          </cell>
          <cell r="C2076" t="str">
            <v>Pupil Referral Heating</v>
          </cell>
          <cell r="D2076">
            <v>60286</v>
          </cell>
          <cell r="E2076" t="str">
            <v>Pupil Referral Unit</v>
          </cell>
          <cell r="F2076" t="str">
            <v>PE10211</v>
          </cell>
          <cell r="G2076" t="str">
            <v>Alternative Provision</v>
          </cell>
          <cell r="H2076" t="str">
            <v>PE10121</v>
          </cell>
          <cell r="I2076" t="str">
            <v>Schools</v>
          </cell>
          <cell r="J2076" t="str">
            <v>PE10</v>
          </cell>
          <cell r="K2076" t="str">
            <v>People Services</v>
          </cell>
        </row>
        <row r="2077">
          <cell r="B2077" t="str">
            <v>4100133</v>
          </cell>
          <cell r="C2077" t="str">
            <v>Connect the Classroom - St Austin´s Primary</v>
          </cell>
          <cell r="D2077">
            <v>60315</v>
          </cell>
          <cell r="E2077" t="str">
            <v>St Austin's Catholic Primary</v>
          </cell>
          <cell r="F2077" t="str">
            <v>PE10254</v>
          </cell>
          <cell r="G2077" t="str">
            <v>Primary</v>
          </cell>
          <cell r="H2077" t="str">
            <v>PE10121</v>
          </cell>
          <cell r="I2077" t="str">
            <v>Schools</v>
          </cell>
          <cell r="J2077" t="str">
            <v>PE10</v>
          </cell>
          <cell r="K2077" t="str">
            <v>People Services</v>
          </cell>
        </row>
        <row r="2078">
          <cell r="B2078" t="str">
            <v>4100134</v>
          </cell>
          <cell r="C2078" t="str">
            <v>Connect the Classroom - St John Vianney Primary</v>
          </cell>
          <cell r="D2078">
            <v>60318</v>
          </cell>
          <cell r="E2078" t="str">
            <v>St John Vianney Catholic Primary</v>
          </cell>
          <cell r="F2078" t="str">
            <v>PE10254</v>
          </cell>
          <cell r="G2078" t="str">
            <v>Primary</v>
          </cell>
          <cell r="H2078" t="str">
            <v>PE10121</v>
          </cell>
          <cell r="I2078" t="str">
            <v>Schools</v>
          </cell>
          <cell r="J2078" t="str">
            <v>PE10</v>
          </cell>
          <cell r="K2078" t="str">
            <v>People Services</v>
          </cell>
        </row>
        <row r="2079">
          <cell r="B2079" t="str">
            <v>4100135</v>
          </cell>
          <cell r="C2079" t="str">
            <v>Connect the Classroom - St Mary´s Infants</v>
          </cell>
          <cell r="D2079">
            <v>60321</v>
          </cell>
          <cell r="E2079" t="str">
            <v>St Mary's Catholic Infant - N-le-W</v>
          </cell>
          <cell r="F2079" t="str">
            <v>PE10254</v>
          </cell>
          <cell r="G2079" t="str">
            <v>Primary</v>
          </cell>
          <cell r="H2079" t="str">
            <v>PE10121</v>
          </cell>
          <cell r="I2079" t="str">
            <v>Schools</v>
          </cell>
          <cell r="J2079" t="str">
            <v>PE10</v>
          </cell>
          <cell r="K2079" t="str">
            <v>People Services</v>
          </cell>
        </row>
        <row r="2080">
          <cell r="B2080" t="str">
            <v>4100136</v>
          </cell>
          <cell r="C2080" t="str">
            <v>Connect the Classroom - St Mary´s Juniors</v>
          </cell>
          <cell r="D2080">
            <v>60322</v>
          </cell>
          <cell r="E2080" t="str">
            <v>St Mary's Catholic Junior - N-le-W</v>
          </cell>
          <cell r="F2080" t="str">
            <v>PE10254</v>
          </cell>
          <cell r="G2080" t="str">
            <v>Primary</v>
          </cell>
          <cell r="H2080" t="str">
            <v>PE10121</v>
          </cell>
          <cell r="I2080" t="str">
            <v>Schools</v>
          </cell>
          <cell r="J2080" t="str">
            <v>PE10</v>
          </cell>
          <cell r="K2080" t="str">
            <v>People Services</v>
          </cell>
        </row>
        <row r="2081">
          <cell r="B2081" t="str">
            <v>4100137</v>
          </cell>
          <cell r="C2081" t="str">
            <v>Connect the Classroom - St Anne´s Infants</v>
          </cell>
          <cell r="D2081">
            <v>60314</v>
          </cell>
          <cell r="E2081" t="str">
            <v>St Anne's Catholic Primary</v>
          </cell>
          <cell r="F2081" t="str">
            <v>PE10254</v>
          </cell>
          <cell r="G2081" t="str">
            <v>Primary</v>
          </cell>
          <cell r="H2081" t="str">
            <v>PE10121</v>
          </cell>
          <cell r="I2081" t="str">
            <v>Schools</v>
          </cell>
          <cell r="J2081" t="str">
            <v>PE10</v>
          </cell>
          <cell r="K2081" t="str">
            <v>People Services</v>
          </cell>
        </row>
        <row r="2082">
          <cell r="B2082" t="str">
            <v>4100138</v>
          </cell>
          <cell r="C2082" t="str">
            <v>New Children´s Residential Homes</v>
          </cell>
          <cell r="D2082">
            <v>60299</v>
          </cell>
          <cell r="E2082" t="str">
            <v>Residential Care</v>
          </cell>
          <cell r="F2082" t="str">
            <v>PE10216</v>
          </cell>
          <cell r="G2082" t="str">
            <v>Children Looked After</v>
          </cell>
          <cell r="H2082" t="str">
            <v>PE10103</v>
          </cell>
          <cell r="I2082" t="str">
            <v>Children's Social Services</v>
          </cell>
          <cell r="J2082" t="str">
            <v>PE10</v>
          </cell>
          <cell r="K2082" t="str">
            <v>People Services</v>
          </cell>
        </row>
        <row r="2083">
          <cell r="B2083" t="str">
            <v>4100139</v>
          </cell>
          <cell r="C2083" t="str">
            <v>Family Hubs</v>
          </cell>
          <cell r="D2083">
            <v>60182</v>
          </cell>
          <cell r="E2083" t="str">
            <v>Family Hubs</v>
          </cell>
          <cell r="F2083" t="str">
            <v>PE10217</v>
          </cell>
          <cell r="G2083" t="str">
            <v>Children's Centres &amp; Early Help</v>
          </cell>
          <cell r="H2083" t="str">
            <v>PE10103</v>
          </cell>
          <cell r="I2083" t="str">
            <v>Children's Social Services</v>
          </cell>
          <cell r="J2083" t="str">
            <v>PE10</v>
          </cell>
          <cell r="K2083" t="str">
            <v>People Services</v>
          </cell>
        </row>
        <row r="2084">
          <cell r="B2084" t="str">
            <v>4100140</v>
          </cell>
          <cell r="C2084" t="str">
            <v>Single Social Care &amp; Education System</v>
          </cell>
          <cell r="D2084">
            <v>60277</v>
          </cell>
          <cell r="E2084" t="str">
            <v>Other Support Services</v>
          </cell>
          <cell r="F2084" t="str">
            <v>PE10249</v>
          </cell>
          <cell r="G2084" t="str">
            <v>Other Education Functions</v>
          </cell>
          <cell r="H2084" t="str">
            <v>PE10115</v>
          </cell>
          <cell r="I2084" t="str">
            <v>Non- School</v>
          </cell>
          <cell r="J2084" t="str">
            <v>PE10</v>
          </cell>
          <cell r="K2084" t="str">
            <v>People Services</v>
          </cell>
        </row>
        <row r="2085">
          <cell r="B2085" t="str">
            <v>4100141</v>
          </cell>
          <cell r="C2085" t="str">
            <v>Healthy Pupils Capital Funding</v>
          </cell>
          <cell r="D2085">
            <v>60139</v>
          </cell>
          <cell r="E2085" t="str">
            <v>Asset Management</v>
          </cell>
          <cell r="F2085" t="str">
            <v>PE10240</v>
          </cell>
          <cell r="G2085" t="str">
            <v>LA / Corporate Expenditure Attributable</v>
          </cell>
          <cell r="H2085" t="str">
            <v>PE10121</v>
          </cell>
          <cell r="I2085" t="str">
            <v>Schools</v>
          </cell>
          <cell r="J2085" t="str">
            <v>PE10</v>
          </cell>
          <cell r="K2085" t="str">
            <v>People Services</v>
          </cell>
        </row>
        <row r="2086">
          <cell r="B2086" t="str">
            <v>4100142</v>
          </cell>
          <cell r="C2086" t="str">
            <v>Childcare Expansion</v>
          </cell>
          <cell r="D2086">
            <v>60183</v>
          </cell>
          <cell r="E2086" t="str">
            <v>FEEE</v>
          </cell>
          <cell r="F2086" t="str">
            <v>PE10230</v>
          </cell>
          <cell r="G2086" t="str">
            <v>Early Years</v>
          </cell>
          <cell r="H2086" t="str">
            <v>PE10121</v>
          </cell>
          <cell r="I2086" t="str">
            <v>Schools</v>
          </cell>
          <cell r="J2086" t="str">
            <v>PE10</v>
          </cell>
          <cell r="K2086" t="str">
            <v>People Services</v>
          </cell>
        </row>
        <row r="2087">
          <cell r="B2087" t="str">
            <v>4100143</v>
          </cell>
          <cell r="C2087" t="str">
            <v>Higher Needs Provision Capital - unallocated</v>
          </cell>
          <cell r="D2087">
            <v>60139</v>
          </cell>
          <cell r="E2087" t="str">
            <v>Asset Management</v>
          </cell>
          <cell r="F2087" t="str">
            <v>PE10240</v>
          </cell>
          <cell r="G2087" t="str">
            <v>LA / Corporate Expenditure Attributable</v>
          </cell>
          <cell r="H2087" t="str">
            <v>PE10121</v>
          </cell>
          <cell r="I2087" t="str">
            <v>Schools</v>
          </cell>
          <cell r="J2087" t="str">
            <v>PE10</v>
          </cell>
          <cell r="K2087" t="str">
            <v>People Services</v>
          </cell>
        </row>
        <row r="2088">
          <cell r="B2088" t="str">
            <v>4100144</v>
          </cell>
          <cell r="C2088" t="str">
            <v>Basic Need - unallocated</v>
          </cell>
          <cell r="D2088">
            <v>60139</v>
          </cell>
          <cell r="E2088" t="str">
            <v>Asset Management</v>
          </cell>
          <cell r="F2088" t="str">
            <v>PE10240</v>
          </cell>
          <cell r="G2088" t="str">
            <v>LA / Corporate Expenditure Attributable</v>
          </cell>
          <cell r="H2088" t="str">
            <v>PE10121</v>
          </cell>
          <cell r="I2088" t="str">
            <v>Schools</v>
          </cell>
          <cell r="J2088" t="str">
            <v>PE10</v>
          </cell>
          <cell r="K2088" t="str">
            <v>People Services</v>
          </cell>
        </row>
        <row r="2089">
          <cell r="B2089" t="str">
            <v>4100145</v>
          </cell>
          <cell r="C2089" t="str">
            <v>School Condition Funding - unallocated</v>
          </cell>
          <cell r="D2089">
            <v>60139</v>
          </cell>
          <cell r="E2089" t="str">
            <v>Asset Management</v>
          </cell>
          <cell r="F2089" t="str">
            <v>PE10240</v>
          </cell>
          <cell r="G2089" t="str">
            <v>LA / Corporate Expenditure Attributable</v>
          </cell>
          <cell r="H2089" t="str">
            <v>PE10121</v>
          </cell>
          <cell r="I2089" t="str">
            <v>Schools</v>
          </cell>
          <cell r="J2089" t="str">
            <v>PE10</v>
          </cell>
          <cell r="K2089" t="str">
            <v>People Services</v>
          </cell>
        </row>
        <row r="2090">
          <cell r="B2090" t="str">
            <v>4100146</v>
          </cell>
          <cell r="C2090" t="str">
            <v>Community Capacity Grant</v>
          </cell>
          <cell r="D2090">
            <v>60145</v>
          </cell>
          <cell r="E2090" t="str">
            <v>Care Management Teams</v>
          </cell>
          <cell r="F2090" t="str">
            <v>PE10213</v>
          </cell>
          <cell r="G2090" t="str">
            <v>Care Management</v>
          </cell>
          <cell r="H2090" t="str">
            <v>PE10125</v>
          </cell>
          <cell r="I2090" t="str">
            <v>Social Care Activities</v>
          </cell>
          <cell r="J2090" t="str">
            <v>PE10</v>
          </cell>
          <cell r="K2090" t="str">
            <v>People Services</v>
          </cell>
        </row>
        <row r="2091">
          <cell r="B2091" t="str">
            <v>4100147</v>
          </cell>
          <cell r="C2091" t="str">
            <v>Parr Locality Hub</v>
          </cell>
          <cell r="D2091">
            <v>60051</v>
          </cell>
          <cell r="E2091" t="str">
            <v>Leisure Centres</v>
          </cell>
          <cell r="F2091" t="str">
            <v>PL10233</v>
          </cell>
          <cell r="G2091" t="str">
            <v>Indoor Sports &amp; Recreation</v>
          </cell>
          <cell r="H2091" t="str">
            <v>PL10118</v>
          </cell>
          <cell r="I2091" t="str">
            <v>Recreation And Sports</v>
          </cell>
          <cell r="J2091" t="str">
            <v>PL10</v>
          </cell>
          <cell r="K2091" t="str">
            <v>Place Services</v>
          </cell>
        </row>
        <row r="2092">
          <cell r="B2092" t="str">
            <v>4100148</v>
          </cell>
          <cell r="C2092" t="str">
            <v>Parr Swimming &amp; Fitness Centre Demolition</v>
          </cell>
          <cell r="D2092">
            <v>60080</v>
          </cell>
          <cell r="E2092" t="str">
            <v>Premises Development</v>
          </cell>
          <cell r="F2092" t="str">
            <v>PL10226</v>
          </cell>
          <cell r="G2092" t="str">
            <v>Estates - Industrial &amp; Commercial</v>
          </cell>
          <cell r="H2092" t="str">
            <v>PL10116</v>
          </cell>
          <cell r="I2092" t="str">
            <v>Planning &amp; Development</v>
          </cell>
          <cell r="J2092" t="str">
            <v>PL10</v>
          </cell>
          <cell r="K2092" t="str">
            <v>Place Services</v>
          </cell>
        </row>
        <row r="2093">
          <cell r="B2093" t="str">
            <v>4100149</v>
          </cell>
          <cell r="C2093" t="str">
            <v>Sutton Leisure Centre - Swimming Provision</v>
          </cell>
          <cell r="D2093">
            <v>60051</v>
          </cell>
          <cell r="E2093" t="str">
            <v>Leisure Centres</v>
          </cell>
          <cell r="F2093" t="str">
            <v>PL10233</v>
          </cell>
          <cell r="G2093" t="str">
            <v>Indoor Sports &amp; Recreation</v>
          </cell>
          <cell r="H2093" t="str">
            <v>PL10118</v>
          </cell>
          <cell r="I2093" t="str">
            <v>Recreation And Sports</v>
          </cell>
          <cell r="J2093" t="str">
            <v>PL10</v>
          </cell>
          <cell r="K2093" t="str">
            <v>Place Services</v>
          </cell>
        </row>
        <row r="2094">
          <cell r="B2094" t="str">
            <v>4100150</v>
          </cell>
          <cell r="C2094" t="str">
            <v>UK Shared Prosperity Fund - Culture - BOC High St Activity Hub</v>
          </cell>
          <cell r="D2094">
            <v>60003</v>
          </cell>
          <cell r="E2094" t="str">
            <v>Arts</v>
          </cell>
          <cell r="F2094" t="str">
            <v>PL10203</v>
          </cell>
          <cell r="G2094" t="str">
            <v>Arts Development &amp; Support</v>
          </cell>
          <cell r="H2094" t="str">
            <v>PL10101</v>
          </cell>
          <cell r="I2094" t="str">
            <v>Arts, Heritage &amp; Tourism</v>
          </cell>
          <cell r="J2094" t="str">
            <v>PL10</v>
          </cell>
          <cell r="K2094" t="str">
            <v>Place Services</v>
          </cell>
        </row>
        <row r="2095">
          <cell r="B2095" t="str">
            <v>4100151</v>
          </cell>
          <cell r="C2095" t="str">
            <v>UK Shared Prosperity Fund - Culture - BOC Legacy Programme</v>
          </cell>
          <cell r="D2095">
            <v>60003</v>
          </cell>
          <cell r="E2095" t="str">
            <v>Arts</v>
          </cell>
          <cell r="F2095" t="str">
            <v>PL10203</v>
          </cell>
          <cell r="G2095" t="str">
            <v>Arts Development &amp; Support</v>
          </cell>
          <cell r="H2095" t="str">
            <v>PL10101</v>
          </cell>
          <cell r="I2095" t="str">
            <v>Arts, Heritage &amp; Tourism</v>
          </cell>
          <cell r="J2095" t="str">
            <v>PL10</v>
          </cell>
          <cell r="K2095" t="str">
            <v>Place Services</v>
          </cell>
        </row>
        <row r="2096">
          <cell r="B2096" t="str">
            <v>4100152</v>
          </cell>
          <cell r="C2096" t="str">
            <v>UK Shared Prosperity Fund - Culture - Heritage Plaque Scheme</v>
          </cell>
          <cell r="D2096">
            <v>60045</v>
          </cell>
          <cell r="E2096" t="str">
            <v>Heritage</v>
          </cell>
          <cell r="F2096" t="str">
            <v>PL10229</v>
          </cell>
          <cell r="G2096" t="str">
            <v>Heritage</v>
          </cell>
          <cell r="H2096" t="str">
            <v>PL10101</v>
          </cell>
          <cell r="I2096" t="str">
            <v>Arts, Heritage &amp; Tourism</v>
          </cell>
          <cell r="J2096" t="str">
            <v>PL10</v>
          </cell>
          <cell r="K2096" t="str">
            <v>Place Services</v>
          </cell>
        </row>
        <row r="2097">
          <cell r="B2097" t="str">
            <v>4100153</v>
          </cell>
          <cell r="C2097" t="str">
            <v>Active Travel Tranche 4</v>
          </cell>
          <cell r="D2097">
            <v>60122</v>
          </cell>
          <cell r="E2097" t="str">
            <v>Traffic Management General</v>
          </cell>
          <cell r="F2097" t="str">
            <v>PL10259</v>
          </cell>
          <cell r="G2097" t="str">
            <v>Traffic Management &amp; Road Safety</v>
          </cell>
          <cell r="H2097" t="str">
            <v>PL10107</v>
          </cell>
          <cell r="I2097" t="str">
            <v>Highways Maintenance</v>
          </cell>
          <cell r="J2097" t="str">
            <v>PL10</v>
          </cell>
          <cell r="K2097" t="str">
            <v>Place Services</v>
          </cell>
        </row>
        <row r="2098">
          <cell r="B2098" t="str">
            <v>4100154</v>
          </cell>
          <cell r="C2098" t="str">
            <v>UKSPF - Communities - Parklet with Schools</v>
          </cell>
          <cell r="D2098">
            <v>60073</v>
          </cell>
          <cell r="E2098" t="str">
            <v>Parks &amp; Open Spaces General</v>
          </cell>
          <cell r="F2098" t="str">
            <v>PL10242</v>
          </cell>
          <cell r="G2098" t="str">
            <v>Parks &amp; Open Spaces</v>
          </cell>
          <cell r="H2098" t="str">
            <v>PL10115</v>
          </cell>
          <cell r="I2098" t="str">
            <v>Parks &amp; Open Spaces</v>
          </cell>
          <cell r="J2098" t="str">
            <v>PL10</v>
          </cell>
          <cell r="K2098" t="str">
            <v>Place Services</v>
          </cell>
        </row>
        <row r="2099">
          <cell r="B2099" t="str">
            <v>4100155</v>
          </cell>
          <cell r="C2099" t="str">
            <v>UKSPF - Communities - Parklet Cowley Hill</v>
          </cell>
          <cell r="D2099">
            <v>60073</v>
          </cell>
          <cell r="E2099" t="str">
            <v>Parks &amp; Open Spaces General</v>
          </cell>
          <cell r="F2099" t="str">
            <v>PL10242</v>
          </cell>
          <cell r="G2099" t="str">
            <v>Parks &amp; Open Spaces</v>
          </cell>
          <cell r="H2099" t="str">
            <v>PL10115</v>
          </cell>
          <cell r="I2099" t="str">
            <v>Parks &amp; Open Spaces</v>
          </cell>
          <cell r="J2099" t="str">
            <v>PL10</v>
          </cell>
          <cell r="K2099" t="str">
            <v>Place Services</v>
          </cell>
        </row>
        <row r="2100">
          <cell r="B2100" t="str">
            <v>4100156</v>
          </cell>
          <cell r="C2100" t="str">
            <v>UKSPF - Communities - Parklet St Helens Town Centre</v>
          </cell>
          <cell r="D2100">
            <v>60073</v>
          </cell>
          <cell r="E2100" t="str">
            <v>Parks &amp; Open Spaces General</v>
          </cell>
          <cell r="F2100" t="str">
            <v>PL10242</v>
          </cell>
          <cell r="G2100" t="str">
            <v>Parks &amp; Open Spaces</v>
          </cell>
          <cell r="H2100" t="str">
            <v>PL10115</v>
          </cell>
          <cell r="I2100" t="str">
            <v>Parks &amp; Open Spaces</v>
          </cell>
          <cell r="J2100" t="str">
            <v>PL10</v>
          </cell>
          <cell r="K2100" t="str">
            <v>Place Services</v>
          </cell>
        </row>
        <row r="2101">
          <cell r="B2101" t="str">
            <v>4100157</v>
          </cell>
          <cell r="C2101" t="str">
            <v>UKSPF - Communities - Lighting Improvement - Corpn St</v>
          </cell>
          <cell r="D2101">
            <v>60073</v>
          </cell>
          <cell r="E2101" t="str">
            <v>Parks &amp; Open Spaces General</v>
          </cell>
          <cell r="F2101" t="str">
            <v>PL10242</v>
          </cell>
          <cell r="G2101" t="str">
            <v>Parks &amp; Open Spaces</v>
          </cell>
          <cell r="H2101" t="str">
            <v>PL10115</v>
          </cell>
          <cell r="I2101" t="str">
            <v>Parks &amp; Open Spaces</v>
          </cell>
          <cell r="J2101" t="str">
            <v>PL10</v>
          </cell>
          <cell r="K2101" t="str">
            <v>Place Services</v>
          </cell>
        </row>
        <row r="2102">
          <cell r="B2102" t="str">
            <v>4100158</v>
          </cell>
          <cell r="C2102" t="str">
            <v>UKSPF - Communities - Parks Upgrades</v>
          </cell>
          <cell r="D2102">
            <v>60073</v>
          </cell>
          <cell r="E2102" t="str">
            <v>Parks &amp; Open Spaces General</v>
          </cell>
          <cell r="F2102" t="str">
            <v>PL10242</v>
          </cell>
          <cell r="G2102" t="str">
            <v>Parks &amp; Open Spaces</v>
          </cell>
          <cell r="H2102" t="str">
            <v>PL10115</v>
          </cell>
          <cell r="I2102" t="str">
            <v>Parks &amp; Open Spaces</v>
          </cell>
          <cell r="J2102" t="str">
            <v>PL10</v>
          </cell>
          <cell r="K2102" t="str">
            <v>Place Services</v>
          </cell>
        </row>
        <row r="2103">
          <cell r="B2103" t="str">
            <v>4100159</v>
          </cell>
          <cell r="C2103" t="str">
            <v>UKSPF - Communities - Environmental Volunteering</v>
          </cell>
          <cell r="D2103">
            <v>60073</v>
          </cell>
          <cell r="E2103" t="str">
            <v>Parks &amp; Open Spaces General</v>
          </cell>
          <cell r="F2103" t="str">
            <v>PL10242</v>
          </cell>
          <cell r="G2103" t="str">
            <v>Parks &amp; Open Spaces</v>
          </cell>
          <cell r="H2103" t="str">
            <v>PL10115</v>
          </cell>
          <cell r="I2103" t="str">
            <v>Parks &amp; Open Spaces</v>
          </cell>
          <cell r="J2103" t="str">
            <v>PL10</v>
          </cell>
          <cell r="K2103" t="str">
            <v>Place Services</v>
          </cell>
        </row>
        <row r="2104">
          <cell r="B2104" t="str">
            <v>4100160</v>
          </cell>
          <cell r="C2104" t="str">
            <v>Fleet Replacement Programme 23-24</v>
          </cell>
          <cell r="D2104">
            <v>60124</v>
          </cell>
          <cell r="E2104" t="str">
            <v>Transport</v>
          </cell>
          <cell r="F2104" t="str">
            <v>PL10260</v>
          </cell>
          <cell r="G2104" t="str">
            <v>Transport</v>
          </cell>
          <cell r="H2104" t="str">
            <v>PL10106</v>
          </cell>
          <cell r="I2104" t="str">
            <v>Traded Services</v>
          </cell>
          <cell r="J2104" t="str">
            <v>PL10</v>
          </cell>
          <cell r="K2104" t="str">
            <v>Place Services</v>
          </cell>
        </row>
        <row r="2105">
          <cell r="B2105" t="str">
            <v>4100161</v>
          </cell>
          <cell r="C2105" t="str">
            <v>Fleet Replacement Programme 24-25</v>
          </cell>
          <cell r="D2105">
            <v>60124</v>
          </cell>
          <cell r="E2105" t="str">
            <v>Transport</v>
          </cell>
          <cell r="F2105" t="str">
            <v>PL10260</v>
          </cell>
          <cell r="G2105" t="str">
            <v>Transport</v>
          </cell>
          <cell r="H2105" t="str">
            <v>PL10106</v>
          </cell>
          <cell r="I2105" t="str">
            <v>Traded Services</v>
          </cell>
          <cell r="J2105" t="str">
            <v>PL10</v>
          </cell>
          <cell r="K2105" t="str">
            <v>Place Services</v>
          </cell>
        </row>
        <row r="2106">
          <cell r="B2106" t="str">
            <v>4100162</v>
          </cell>
          <cell r="C2106" t="str">
            <v>Resources and Waste Strategy</v>
          </cell>
          <cell r="D2106">
            <v>60042</v>
          </cell>
          <cell r="E2106" t="str">
            <v>General (Recycling)</v>
          </cell>
          <cell r="F2106" t="str">
            <v>PL10247</v>
          </cell>
          <cell r="G2106" t="str">
            <v>Recycling</v>
          </cell>
          <cell r="H2106" t="str">
            <v>PL10120</v>
          </cell>
          <cell r="I2106" t="str">
            <v>Waste Collection</v>
          </cell>
          <cell r="J2106" t="str">
            <v>PL10</v>
          </cell>
          <cell r="K2106" t="str">
            <v>Place Services</v>
          </cell>
        </row>
        <row r="2107">
          <cell r="B2107" t="str">
            <v>4100163</v>
          </cell>
          <cell r="C2107" t="str">
            <v>Ground Conditions</v>
          </cell>
          <cell r="D2107">
            <v>60083</v>
          </cell>
          <cell r="E2107" t="str">
            <v>Property Services</v>
          </cell>
          <cell r="F2107" t="str">
            <v>PL10227</v>
          </cell>
          <cell r="G2107" t="str">
            <v>Estates Management</v>
          </cell>
          <cell r="H2107" t="str">
            <v>PL10117</v>
          </cell>
          <cell r="I2107" t="str">
            <v>Property Servs &amp; Bldg Support</v>
          </cell>
          <cell r="J2107" t="str">
            <v>PL10</v>
          </cell>
          <cell r="K2107" t="str">
            <v>Place Services</v>
          </cell>
        </row>
        <row r="2108">
          <cell r="B2108" t="str">
            <v>4100164</v>
          </cell>
          <cell r="C2108" t="str">
            <v>St Helens Town Centre Phase 1a Investment</v>
          </cell>
          <cell r="D2108">
            <v>60089</v>
          </cell>
          <cell r="E2108" t="str">
            <v>Regeneration &amp; Growth General</v>
          </cell>
          <cell r="F2108" t="str">
            <v>PL10248</v>
          </cell>
          <cell r="G2108" t="str">
            <v>Regeneration &amp; Growth</v>
          </cell>
          <cell r="H2108" t="str">
            <v>PL10116</v>
          </cell>
          <cell r="I2108" t="str">
            <v>Planning &amp; Development</v>
          </cell>
          <cell r="J2108" t="str">
            <v>PL10</v>
          </cell>
          <cell r="K2108" t="str">
            <v>Place Services</v>
          </cell>
        </row>
        <row r="2109">
          <cell r="B2109" t="str">
            <v>4100165</v>
          </cell>
          <cell r="C2109" t="str">
            <v>Gamble Building - Phase 4</v>
          </cell>
          <cell r="D2109">
            <v>60089</v>
          </cell>
          <cell r="E2109" t="str">
            <v>Regeneration &amp; Growth General</v>
          </cell>
          <cell r="F2109" t="str">
            <v>PL10248</v>
          </cell>
          <cell r="G2109" t="str">
            <v>Regeneration &amp; Growth</v>
          </cell>
          <cell r="H2109" t="str">
            <v>PL10116</v>
          </cell>
          <cell r="I2109" t="str">
            <v>Planning &amp; Development</v>
          </cell>
          <cell r="J2109" t="str">
            <v>PL10</v>
          </cell>
          <cell r="K2109" t="str">
            <v>Place Services</v>
          </cell>
        </row>
        <row r="2110">
          <cell r="B2110" t="str">
            <v>4100166</v>
          </cell>
          <cell r="C2110" t="str">
            <v>Earlestown Regeneration</v>
          </cell>
          <cell r="D2110">
            <v>60089</v>
          </cell>
          <cell r="E2110" t="str">
            <v>Regeneration &amp; Growth General</v>
          </cell>
          <cell r="F2110" t="str">
            <v>PL10248</v>
          </cell>
          <cell r="G2110" t="str">
            <v>Regeneration &amp; Growth</v>
          </cell>
          <cell r="H2110" t="str">
            <v>PL10116</v>
          </cell>
          <cell r="I2110" t="str">
            <v>Planning &amp; Development</v>
          </cell>
          <cell r="J2110" t="str">
            <v>PL10</v>
          </cell>
          <cell r="K2110" t="str">
            <v>Place Services</v>
          </cell>
        </row>
        <row r="2111">
          <cell r="B2111" t="str">
            <v>4100167</v>
          </cell>
          <cell r="C2111" t="str">
            <v>Parr Footbridge Art Installation</v>
          </cell>
          <cell r="D2111">
            <v>60089</v>
          </cell>
          <cell r="E2111" t="str">
            <v>Regeneration &amp; Growth General</v>
          </cell>
          <cell r="F2111" t="str">
            <v>PL10248</v>
          </cell>
          <cell r="G2111" t="str">
            <v>Regeneration &amp; Growth</v>
          </cell>
          <cell r="H2111" t="str">
            <v>PL10116</v>
          </cell>
          <cell r="I2111" t="str">
            <v>Planning &amp; Development</v>
          </cell>
          <cell r="J2111" t="str">
            <v>PL10</v>
          </cell>
          <cell r="K2111" t="str">
            <v>Place Services</v>
          </cell>
        </row>
        <row r="2112">
          <cell r="B2112" t="str">
            <v>4100168</v>
          </cell>
          <cell r="C2112" t="str">
            <v>St Helens Manufacturing &amp; Innovation Campus Strategic Acquisition</v>
          </cell>
          <cell r="D2112">
            <v>60089</v>
          </cell>
          <cell r="E2112" t="str">
            <v>Regeneration &amp; Growth General</v>
          </cell>
          <cell r="F2112" t="str">
            <v>PL10248</v>
          </cell>
          <cell r="G2112" t="str">
            <v>Regeneration &amp; Growth</v>
          </cell>
          <cell r="H2112" t="str">
            <v>PL10116</v>
          </cell>
          <cell r="I2112" t="str">
            <v>Planning &amp; Development</v>
          </cell>
          <cell r="J2112" t="str">
            <v>PL10</v>
          </cell>
          <cell r="K2112" t="str">
            <v>Place Services</v>
          </cell>
        </row>
        <row r="2113">
          <cell r="B2113" t="str">
            <v>4100169</v>
          </cell>
          <cell r="C2113" t="str">
            <v>UK SPF - Town Centres - Markets</v>
          </cell>
          <cell r="D2113">
            <v>60056</v>
          </cell>
          <cell r="E2113" t="str">
            <v>Market Undertakings</v>
          </cell>
          <cell r="F2113" t="str">
            <v>PL10237</v>
          </cell>
          <cell r="G2113" t="str">
            <v>Market Undertakings</v>
          </cell>
          <cell r="H2113" t="str">
            <v>PL10116</v>
          </cell>
          <cell r="I2113" t="str">
            <v>Planning &amp; Development</v>
          </cell>
          <cell r="J2113" t="str">
            <v>PL10</v>
          </cell>
          <cell r="K2113" t="str">
            <v>Place Services</v>
          </cell>
        </row>
        <row r="2114">
          <cell r="B2114" t="str">
            <v>4100170</v>
          </cell>
          <cell r="C2114" t="str">
            <v>LED Retrofit - Traffic Signals</v>
          </cell>
          <cell r="D2114">
            <v>60122</v>
          </cell>
          <cell r="E2114" t="str">
            <v>Traffic Management General</v>
          </cell>
          <cell r="F2114" t="str">
            <v>PL10259</v>
          </cell>
          <cell r="G2114" t="str">
            <v>Traffic Management &amp; Road Safety</v>
          </cell>
          <cell r="H2114" t="str">
            <v>PL10107</v>
          </cell>
          <cell r="I2114" t="str">
            <v>Highways Maintenance</v>
          </cell>
          <cell r="J2114" t="str">
            <v>PL10</v>
          </cell>
          <cell r="K2114" t="str">
            <v>Place Services</v>
          </cell>
        </row>
        <row r="2115">
          <cell r="B2115" t="str">
            <v>4100171</v>
          </cell>
          <cell r="C2115" t="str">
            <v>DfT Pothole Fund</v>
          </cell>
          <cell r="D2115">
            <v>60105</v>
          </cell>
          <cell r="E2115" t="str">
            <v>Structural Maintenance</v>
          </cell>
          <cell r="F2115" t="str">
            <v>PL10254</v>
          </cell>
          <cell r="G2115" t="str">
            <v>Structural Maintenance</v>
          </cell>
          <cell r="H2115" t="str">
            <v>PL10107</v>
          </cell>
          <cell r="I2115" t="str">
            <v>Highways Maintenance</v>
          </cell>
          <cell r="J2115" t="str">
            <v>PL10</v>
          </cell>
          <cell r="K2115" t="str">
            <v>Place Services</v>
          </cell>
        </row>
        <row r="2116">
          <cell r="B2116" t="str">
            <v>4100172</v>
          </cell>
          <cell r="C2116" t="str">
            <v>ICT Device Refresh</v>
          </cell>
          <cell r="D2116">
            <v>60390</v>
          </cell>
          <cell r="E2116" t="str">
            <v>IT Services</v>
          </cell>
          <cell r="F2116" t="str">
            <v>CO10213</v>
          </cell>
          <cell r="G2116" t="str">
            <v>IT Services</v>
          </cell>
          <cell r="H2116" t="str">
            <v>CO10105</v>
          </cell>
          <cell r="I2116" t="str">
            <v>Service Management &amp; Supprt Cost</v>
          </cell>
          <cell r="J2116" t="str">
            <v>CO10</v>
          </cell>
          <cell r="K2116" t="str">
            <v>Corporate</v>
          </cell>
        </row>
        <row r="2117">
          <cell r="B2117" t="str">
            <v>4100173</v>
          </cell>
          <cell r="C2117" t="str">
            <v>New Finance System (Unit 4 ERP)</v>
          </cell>
          <cell r="D2117">
            <v>60386</v>
          </cell>
          <cell r="E2117" t="str">
            <v>Corporate DMT</v>
          </cell>
          <cell r="F2117" t="str">
            <v>CO10210</v>
          </cell>
          <cell r="G2117" t="str">
            <v>Financial Services</v>
          </cell>
          <cell r="H2117" t="str">
            <v>CO10105</v>
          </cell>
          <cell r="I2117" t="str">
            <v>Service Management &amp; Supprt Cost</v>
          </cell>
          <cell r="J2117" t="str">
            <v>CO10</v>
          </cell>
          <cell r="K2117" t="str">
            <v>Corporate</v>
          </cell>
        </row>
        <row r="2118">
          <cell r="B2118" t="str">
            <v>4100174</v>
          </cell>
          <cell r="C2118" t="str">
            <v>M6 Junction 22</v>
          </cell>
          <cell r="D2118">
            <v>60046</v>
          </cell>
          <cell r="E2118" t="str">
            <v>Highway Construction</v>
          </cell>
          <cell r="F2118" t="str">
            <v>PL10214</v>
          </cell>
          <cell r="G2118" t="str">
            <v>Construction</v>
          </cell>
          <cell r="H2118" t="str">
            <v>PL10107</v>
          </cell>
          <cell r="I2118" t="str">
            <v>Highways Maintenance</v>
          </cell>
          <cell r="J2118" t="str">
            <v>PL10</v>
          </cell>
          <cell r="K2118" t="str">
            <v>Place Services</v>
          </cell>
        </row>
        <row r="2119">
          <cell r="B2119" t="str">
            <v>4100175</v>
          </cell>
          <cell r="C2119" t="str">
            <v>Vulcan Village S106 Improvements</v>
          </cell>
          <cell r="D2119">
            <v>60073</v>
          </cell>
          <cell r="E2119" t="str">
            <v>Parks &amp; Open Spaces General</v>
          </cell>
          <cell r="F2119" t="str">
            <v>PL10242</v>
          </cell>
          <cell r="G2119" t="str">
            <v>Parks &amp; Open Spaces</v>
          </cell>
          <cell r="H2119" t="str">
            <v>PL10115</v>
          </cell>
          <cell r="I2119" t="str">
            <v>Parks &amp; Open Spaces</v>
          </cell>
          <cell r="J2119" t="str">
            <v>PL10</v>
          </cell>
          <cell r="K2119" t="str">
            <v>Place Services</v>
          </cell>
        </row>
        <row r="2120">
          <cell r="B2120" t="str">
            <v>4100176</v>
          </cell>
          <cell r="C2120" t="str">
            <v>Site Acquisition – SINA/Glass Futures 2</v>
          </cell>
          <cell r="D2120">
            <v>60089</v>
          </cell>
          <cell r="E2120" t="str">
            <v>Regeneration &amp; Growth General</v>
          </cell>
          <cell r="F2120" t="str">
            <v>PL10248</v>
          </cell>
          <cell r="G2120" t="str">
            <v>Regeneration &amp; Growth</v>
          </cell>
          <cell r="H2120" t="str">
            <v>PL10116</v>
          </cell>
          <cell r="I2120" t="str">
            <v>Planning &amp; Development</v>
          </cell>
          <cell r="J2120" t="str">
            <v>PL10</v>
          </cell>
          <cell r="K2120" t="str">
            <v>Place Services</v>
          </cell>
        </row>
        <row r="2121">
          <cell r="B2121" t="str">
            <v>4100177</v>
          </cell>
          <cell r="C2121" t="str">
            <v>Development Site – Frontage Land</v>
          </cell>
          <cell r="D2121">
            <v>60089</v>
          </cell>
          <cell r="E2121" t="str">
            <v>Regeneration &amp; Growth General</v>
          </cell>
          <cell r="F2121" t="str">
            <v>PL10248</v>
          </cell>
          <cell r="G2121" t="str">
            <v>Regeneration &amp; Growth</v>
          </cell>
          <cell r="H2121" t="str">
            <v>PL10116</v>
          </cell>
          <cell r="I2121" t="str">
            <v>Planning &amp; Development</v>
          </cell>
          <cell r="J2121" t="str">
            <v>PL10</v>
          </cell>
          <cell r="K2121" t="str">
            <v>Place Services</v>
          </cell>
        </row>
        <row r="2122">
          <cell r="B2122" t="str">
            <v>4100178</v>
          </cell>
          <cell r="C2122" t="str">
            <v>ECF Phase 1 – Office</v>
          </cell>
          <cell r="D2122">
            <v>60089</v>
          </cell>
          <cell r="E2122" t="str">
            <v>Regeneration &amp; Growth General</v>
          </cell>
          <cell r="F2122" t="str">
            <v>PL10248</v>
          </cell>
          <cell r="G2122" t="str">
            <v>Regeneration &amp; Growth</v>
          </cell>
          <cell r="H2122" t="str">
            <v>PL10116</v>
          </cell>
          <cell r="I2122" t="str">
            <v>Planning &amp; Development</v>
          </cell>
          <cell r="J2122" t="str">
            <v>PL10</v>
          </cell>
          <cell r="K2122" t="str">
            <v>Place Services</v>
          </cell>
        </row>
        <row r="2123">
          <cell r="B2123" t="str">
            <v>4100179</v>
          </cell>
          <cell r="C2123" t="str">
            <v>ECF Phase 1 – Hotel</v>
          </cell>
          <cell r="D2123">
            <v>60089</v>
          </cell>
          <cell r="E2123" t="str">
            <v>Regeneration &amp; Growth General</v>
          </cell>
          <cell r="F2123" t="str">
            <v>PL10248</v>
          </cell>
          <cell r="G2123" t="str">
            <v>Regeneration &amp; Growth</v>
          </cell>
          <cell r="H2123" t="str">
            <v>PL10116</v>
          </cell>
          <cell r="I2123" t="str">
            <v>Planning &amp; Development</v>
          </cell>
          <cell r="J2123" t="str">
            <v>PL10</v>
          </cell>
          <cell r="K2123" t="str">
            <v>Place Services</v>
          </cell>
        </row>
        <row r="2124">
          <cell r="B2124" t="str">
            <v>4100180</v>
          </cell>
          <cell r="C2124" t="str">
            <v>ECF Phase 1 – Residential</v>
          </cell>
          <cell r="D2124">
            <v>60089</v>
          </cell>
          <cell r="E2124" t="str">
            <v>Regeneration &amp; Growth General</v>
          </cell>
          <cell r="F2124" t="str">
            <v>PL10248</v>
          </cell>
          <cell r="G2124" t="str">
            <v>Regeneration &amp; Growth</v>
          </cell>
          <cell r="H2124" t="str">
            <v>PL10116</v>
          </cell>
          <cell r="I2124" t="str">
            <v>Planning &amp; Development</v>
          </cell>
          <cell r="J2124" t="str">
            <v>PL10</v>
          </cell>
          <cell r="K2124" t="str">
            <v>Place Services</v>
          </cell>
        </row>
        <row r="2125">
          <cell r="B2125" t="str">
            <v>4100181</v>
          </cell>
          <cell r="C2125" t="str">
            <v>ECF Phase 1 – M&amp;S Wrap/Retail</v>
          </cell>
          <cell r="D2125">
            <v>60089</v>
          </cell>
          <cell r="E2125" t="str">
            <v>Regeneration &amp; Growth General</v>
          </cell>
          <cell r="F2125" t="str">
            <v>PL10248</v>
          </cell>
          <cell r="G2125" t="str">
            <v>Regeneration &amp; Growth</v>
          </cell>
          <cell r="H2125" t="str">
            <v>PL10116</v>
          </cell>
          <cell r="I2125" t="str">
            <v>Planning &amp; Development</v>
          </cell>
          <cell r="J2125" t="str">
            <v>PL10</v>
          </cell>
          <cell r="K2125" t="str">
            <v>Place Services</v>
          </cell>
        </row>
        <row r="2126">
          <cell r="B2126" t="str">
            <v>4100182</v>
          </cell>
          <cell r="C2126" t="str">
            <v>ECF Phase 1 – Market Hall</v>
          </cell>
          <cell r="D2126">
            <v>60089</v>
          </cell>
          <cell r="E2126" t="str">
            <v>Regeneration &amp; Growth General</v>
          </cell>
          <cell r="F2126" t="str">
            <v>PL10248</v>
          </cell>
          <cell r="G2126" t="str">
            <v>Regeneration &amp; Growth</v>
          </cell>
          <cell r="H2126" t="str">
            <v>PL10116</v>
          </cell>
          <cell r="I2126" t="str">
            <v>Planning &amp; Development</v>
          </cell>
          <cell r="J2126" t="str">
            <v>PL10</v>
          </cell>
          <cell r="K2126" t="str">
            <v>Place Services</v>
          </cell>
        </row>
        <row r="2127">
          <cell r="B2127" t="str">
            <v>4100183</v>
          </cell>
          <cell r="C2127" t="str">
            <v>ECF Phase 1 – Infrastructure/Public Realm</v>
          </cell>
          <cell r="D2127">
            <v>60089</v>
          </cell>
          <cell r="E2127" t="str">
            <v>Regeneration &amp; Growth General</v>
          </cell>
          <cell r="F2127" t="str">
            <v>PL10248</v>
          </cell>
          <cell r="G2127" t="str">
            <v>Regeneration &amp; Growth</v>
          </cell>
          <cell r="H2127" t="str">
            <v>PL10116</v>
          </cell>
          <cell r="I2127" t="str">
            <v>Planning &amp; Development</v>
          </cell>
          <cell r="J2127" t="str">
            <v>PL10</v>
          </cell>
          <cell r="K2127" t="str">
            <v>Place Services</v>
          </cell>
        </row>
        <row r="2128">
          <cell r="B2128" t="str">
            <v>4100184</v>
          </cell>
          <cell r="C2128" t="str">
            <v>Bus Station – ECF</v>
          </cell>
          <cell r="D2128">
            <v>60089</v>
          </cell>
          <cell r="E2128" t="str">
            <v>Regeneration &amp; Growth General</v>
          </cell>
          <cell r="F2128" t="str">
            <v>PL10248</v>
          </cell>
          <cell r="G2128" t="str">
            <v>Regeneration &amp; Growth</v>
          </cell>
          <cell r="H2128" t="str">
            <v>PL10116</v>
          </cell>
          <cell r="I2128" t="str">
            <v>Planning &amp; Development</v>
          </cell>
          <cell r="J2128" t="str">
            <v>PL10</v>
          </cell>
          <cell r="K2128" t="str">
            <v>Place Services</v>
          </cell>
        </row>
        <row r="2129">
          <cell r="B2129" t="str">
            <v>4100185</v>
          </cell>
          <cell r="C2129" t="str">
            <v>Ruskin Drive Changing Facilities</v>
          </cell>
          <cell r="D2129">
            <v>60069</v>
          </cell>
          <cell r="E2129" t="str">
            <v>Outdoor Facilities</v>
          </cell>
          <cell r="F2129" t="str">
            <v>PL10240</v>
          </cell>
          <cell r="G2129" t="str">
            <v>Outdoor Sports &amp; Recreation</v>
          </cell>
          <cell r="H2129" t="str">
            <v>PL10118</v>
          </cell>
          <cell r="I2129" t="str">
            <v>Recreation And Sports</v>
          </cell>
          <cell r="J2129" t="str">
            <v>PL10</v>
          </cell>
          <cell r="K2129" t="str">
            <v>Place Services</v>
          </cell>
        </row>
        <row r="2130">
          <cell r="B2130" t="str">
            <v>4100186</v>
          </cell>
          <cell r="C2130" t="str">
            <v>Newton-le-Willows Pitch</v>
          </cell>
          <cell r="D2130">
            <v>60051</v>
          </cell>
          <cell r="E2130" t="str">
            <v>Leisure Centres</v>
          </cell>
          <cell r="F2130" t="str">
            <v>PL10233</v>
          </cell>
          <cell r="G2130" t="str">
            <v>Indoor Sports &amp; Recreation</v>
          </cell>
          <cell r="H2130" t="str">
            <v>PL10118</v>
          </cell>
          <cell r="I2130" t="str">
            <v>Recreation And Sports</v>
          </cell>
          <cell r="J2130" t="str">
            <v>PL10</v>
          </cell>
          <cell r="K2130" t="str">
            <v>Place Services</v>
          </cell>
        </row>
        <row r="2131">
          <cell r="B2131" t="str">
            <v>4100187</v>
          </cell>
          <cell r="C2131" t="str">
            <v>Newton-le-Willows Swimming Pool Energy Efficiency</v>
          </cell>
          <cell r="D2131">
            <v>60051</v>
          </cell>
          <cell r="E2131" t="str">
            <v>Leisure Centres</v>
          </cell>
          <cell r="F2131" t="str">
            <v>PL10233</v>
          </cell>
          <cell r="G2131" t="str">
            <v>Indoor Sports &amp; Recreation</v>
          </cell>
          <cell r="H2131" t="str">
            <v>PL10118</v>
          </cell>
          <cell r="I2131" t="str">
            <v>Recreation And Sports</v>
          </cell>
          <cell r="J2131" t="str">
            <v>PL10</v>
          </cell>
          <cell r="K2131" t="str">
            <v>Place Services</v>
          </cell>
        </row>
        <row r="2132">
          <cell r="B2132" t="str">
            <v>4100188</v>
          </cell>
          <cell r="C2132" t="str">
            <v>Network North 23-24</v>
          </cell>
          <cell r="D2132">
            <v>60105</v>
          </cell>
          <cell r="E2132" t="str">
            <v>Structural Maintenance</v>
          </cell>
          <cell r="F2132" t="str">
            <v>PL10254</v>
          </cell>
          <cell r="G2132" t="str">
            <v>Structural Maintenance</v>
          </cell>
          <cell r="H2132" t="str">
            <v>PL10107</v>
          </cell>
          <cell r="I2132" t="str">
            <v>Highways Maintenance</v>
          </cell>
          <cell r="J2132" t="str">
            <v>PL10</v>
          </cell>
          <cell r="K2132" t="str">
            <v>Place Services</v>
          </cell>
        </row>
        <row r="2133">
          <cell r="B2133" t="str">
            <v>4100189</v>
          </cell>
          <cell r="C2133" t="str">
            <v>St Helens Cemetery and Crematorium Flood Alleviation Scheme</v>
          </cell>
          <cell r="D2133">
            <v>60037</v>
          </cell>
          <cell r="E2133" t="str">
            <v>Flooding General</v>
          </cell>
          <cell r="F2133" t="str">
            <v>PL10249</v>
          </cell>
          <cell r="G2133" t="str">
            <v>Routine Maintenance</v>
          </cell>
          <cell r="H2133" t="str">
            <v>PL10107</v>
          </cell>
          <cell r="I2133" t="str">
            <v>Highways Maintenance</v>
          </cell>
          <cell r="J2133" t="str">
            <v>PL10</v>
          </cell>
          <cell r="K2133" t="str">
            <v>Place Services</v>
          </cell>
        </row>
        <row r="2134">
          <cell r="B2134" t="str">
            <v>4100190</v>
          </cell>
          <cell r="C2134" t="str">
            <v>Penkford School Demolition</v>
          </cell>
          <cell r="D2134">
            <v>60083</v>
          </cell>
          <cell r="E2134" t="str">
            <v>Property Services</v>
          </cell>
          <cell r="F2134" t="str">
            <v>PL10227</v>
          </cell>
          <cell r="G2134" t="str">
            <v>Estates Management</v>
          </cell>
          <cell r="H2134" t="str">
            <v>PL10117</v>
          </cell>
          <cell r="I2134" t="str">
            <v>Property Servs &amp; Bldg Support</v>
          </cell>
          <cell r="J2134" t="str">
            <v>PL10</v>
          </cell>
          <cell r="K2134" t="str">
            <v>Place Services</v>
          </cell>
        </row>
        <row r="2135">
          <cell r="B2135" t="str">
            <v>4100191</v>
          </cell>
          <cell r="C2135" t="str">
            <v>Bold Forest Garden Masterplan</v>
          </cell>
          <cell r="D2135">
            <v>60079</v>
          </cell>
          <cell r="E2135" t="str">
            <v>Planning Policy</v>
          </cell>
          <cell r="F2135" t="str">
            <v>PL10243</v>
          </cell>
          <cell r="G2135" t="str">
            <v>Planning Policy</v>
          </cell>
          <cell r="H2135" t="str">
            <v>PL10116</v>
          </cell>
          <cell r="I2135" t="str">
            <v>Planning &amp; Development</v>
          </cell>
          <cell r="J2135" t="str">
            <v>PL10</v>
          </cell>
          <cell r="K2135" t="str">
            <v>Place Services</v>
          </cell>
        </row>
        <row r="2136">
          <cell r="B2136" t="str">
            <v>4100192</v>
          </cell>
          <cell r="C2136" t="str">
            <v>Broad Oak Primary School Fields Drainage</v>
          </cell>
          <cell r="D2136">
            <v>60142</v>
          </cell>
          <cell r="E2136" t="str">
            <v>Broad Oak Community Primary</v>
          </cell>
          <cell r="F2136" t="str">
            <v>PE10254</v>
          </cell>
          <cell r="G2136" t="str">
            <v>Primary</v>
          </cell>
          <cell r="H2136" t="str">
            <v>PE10121</v>
          </cell>
          <cell r="I2136" t="str">
            <v>Schools</v>
          </cell>
          <cell r="J2136" t="str">
            <v>PE10</v>
          </cell>
          <cell r="K2136" t="str">
            <v>People Services</v>
          </cell>
        </row>
        <row r="2137">
          <cell r="B2137" t="str">
            <v>4100193</v>
          </cell>
          <cell r="C2137" t="str">
            <v>Eccleston Mere - Additional Build</v>
          </cell>
          <cell r="D2137">
            <v>60177</v>
          </cell>
          <cell r="E2137" t="str">
            <v>Eccleston Mere Primary</v>
          </cell>
          <cell r="F2137" t="str">
            <v>PE10254</v>
          </cell>
          <cell r="G2137" t="str">
            <v>Primary</v>
          </cell>
          <cell r="H2137" t="str">
            <v>PE10121</v>
          </cell>
          <cell r="I2137" t="str">
            <v>Schools</v>
          </cell>
          <cell r="J2137" t="str">
            <v>PE10</v>
          </cell>
          <cell r="K2137" t="str">
            <v>People Services</v>
          </cell>
        </row>
        <row r="2138">
          <cell r="B2138" t="str">
            <v>4100194</v>
          </cell>
          <cell r="C2138" t="str">
            <v>Grange Valley - Additional Build</v>
          </cell>
          <cell r="D2138">
            <v>60189</v>
          </cell>
          <cell r="E2138" t="str">
            <v>Grange Valley Primary</v>
          </cell>
          <cell r="F2138" t="str">
            <v>PE10254</v>
          </cell>
          <cell r="G2138" t="str">
            <v>Primary</v>
          </cell>
          <cell r="H2138" t="str">
            <v>PE10121</v>
          </cell>
          <cell r="I2138" t="str">
            <v>Schools</v>
          </cell>
          <cell r="J2138" t="str">
            <v>PE10</v>
          </cell>
          <cell r="K2138" t="str">
            <v>People Services</v>
          </cell>
        </row>
        <row r="2139">
          <cell r="B2139" t="str">
            <v>4100195</v>
          </cell>
          <cell r="C2139" t="str">
            <v>Rivington Primary - External Works</v>
          </cell>
          <cell r="D2139">
            <v>60302</v>
          </cell>
          <cell r="E2139" t="str">
            <v>Rivington Primary</v>
          </cell>
          <cell r="F2139" t="str">
            <v>PE10254</v>
          </cell>
          <cell r="G2139" t="str">
            <v>Primary</v>
          </cell>
          <cell r="H2139" t="str">
            <v>PE10121</v>
          </cell>
          <cell r="I2139" t="str">
            <v>Schools</v>
          </cell>
          <cell r="J2139" t="str">
            <v>PE10</v>
          </cell>
          <cell r="K2139" t="str">
            <v>People Services</v>
          </cell>
        </row>
        <row r="2140">
          <cell r="B2140" t="str">
            <v>4100196</v>
          </cell>
          <cell r="C2140" t="str">
            <v>Thatto Heath - Replace Flooring</v>
          </cell>
          <cell r="D2140">
            <v>60342</v>
          </cell>
          <cell r="E2140" t="str">
            <v>Thatto Heath Community Primary</v>
          </cell>
          <cell r="F2140" t="str">
            <v>PE10254</v>
          </cell>
          <cell r="G2140" t="str">
            <v>Primary</v>
          </cell>
          <cell r="H2140" t="str">
            <v>PE10121</v>
          </cell>
          <cell r="I2140" t="str">
            <v>Schools</v>
          </cell>
          <cell r="J2140" t="str">
            <v>PE10</v>
          </cell>
          <cell r="K2140" t="str">
            <v>People Services</v>
          </cell>
        </row>
        <row r="2141">
          <cell r="B2141" t="str">
            <v>4100197</v>
          </cell>
          <cell r="C2141" t="str">
            <v>Thatto Heath - Ext area</v>
          </cell>
          <cell r="D2141">
            <v>60342</v>
          </cell>
          <cell r="E2141" t="str">
            <v>Thatto Heath Community Primary</v>
          </cell>
          <cell r="F2141" t="str">
            <v>PE10254</v>
          </cell>
          <cell r="G2141" t="str">
            <v>Primary</v>
          </cell>
          <cell r="H2141" t="str">
            <v>PE10121</v>
          </cell>
          <cell r="I2141" t="str">
            <v>Schools</v>
          </cell>
          <cell r="J2141" t="str">
            <v>PE10</v>
          </cell>
          <cell r="K2141" t="str">
            <v>People Services</v>
          </cell>
        </row>
        <row r="2142">
          <cell r="B2142" t="str">
            <v>4100198</v>
          </cell>
          <cell r="C2142" t="str">
            <v>Cowley Roof Repairs</v>
          </cell>
          <cell r="D2142">
            <v>60163</v>
          </cell>
          <cell r="E2142" t="str">
            <v>Cowley International College</v>
          </cell>
          <cell r="F2142" t="str">
            <v>PE10259</v>
          </cell>
          <cell r="G2142" t="str">
            <v>Secondary</v>
          </cell>
          <cell r="H2142" t="str">
            <v>PE10121</v>
          </cell>
          <cell r="I2142" t="str">
            <v>Schools</v>
          </cell>
          <cell r="J2142" t="str">
            <v>PE10</v>
          </cell>
          <cell r="K2142" t="str">
            <v>People Services</v>
          </cell>
        </row>
        <row r="2143">
          <cell r="B2143" t="str">
            <v>4100199</v>
          </cell>
          <cell r="C2143" t="str">
            <v>Mill Green Hairdressing</v>
          </cell>
          <cell r="D2143">
            <v>60256</v>
          </cell>
          <cell r="E2143" t="str">
            <v>Mill Green School</v>
          </cell>
          <cell r="F2143" t="str">
            <v>PE10263</v>
          </cell>
          <cell r="G2143" t="str">
            <v>Special</v>
          </cell>
          <cell r="H2143" t="str">
            <v>PE10121</v>
          </cell>
          <cell r="I2143" t="str">
            <v>Schools</v>
          </cell>
          <cell r="J2143" t="str">
            <v>PE10</v>
          </cell>
          <cell r="K2143" t="str">
            <v>People Services</v>
          </cell>
        </row>
        <row r="2144">
          <cell r="B2144" t="str">
            <v>4100200</v>
          </cell>
          <cell r="C2144" t="str">
            <v>Red Bank New Education Unit</v>
          </cell>
          <cell r="D2144">
            <v>60299</v>
          </cell>
          <cell r="E2144" t="str">
            <v>Residential Care</v>
          </cell>
          <cell r="F2144" t="str">
            <v>PE10216</v>
          </cell>
          <cell r="G2144" t="str">
            <v>Children Looked After</v>
          </cell>
          <cell r="H2144" t="str">
            <v>PE10103</v>
          </cell>
          <cell r="I2144" t="str">
            <v>Children's Social Services</v>
          </cell>
          <cell r="J2144" t="str">
            <v>PE10</v>
          </cell>
          <cell r="K2144" t="str">
            <v>People Services</v>
          </cell>
        </row>
        <row r="2145">
          <cell r="B2145" t="str">
            <v>4100201</v>
          </cell>
          <cell r="C2145" t="str">
            <v>Regeneration - Earlestown Public Realm</v>
          </cell>
          <cell r="D2145">
            <v>60089</v>
          </cell>
          <cell r="E2145" t="str">
            <v>Regeneration &amp; Growth General</v>
          </cell>
          <cell r="F2145" t="str">
            <v>PL10248</v>
          </cell>
          <cell r="G2145" t="str">
            <v>Regeneration &amp; Growth</v>
          </cell>
          <cell r="H2145" t="str">
            <v>PL10116</v>
          </cell>
          <cell r="I2145" t="str">
            <v>Planning &amp; Development</v>
          </cell>
          <cell r="J2145" t="str">
            <v>PL10</v>
          </cell>
          <cell r="K2145" t="str">
            <v>Place Services</v>
          </cell>
        </row>
        <row r="2146">
          <cell r="B2146" t="str">
            <v>4100202</v>
          </cell>
          <cell r="C2146" t="str">
            <v>Sherdley Park Skate Park</v>
          </cell>
          <cell r="D2146">
            <v>60073</v>
          </cell>
          <cell r="E2146" t="str">
            <v>Parks &amp; Open Spaces General</v>
          </cell>
          <cell r="F2146" t="str">
            <v>PL10242</v>
          </cell>
          <cell r="G2146" t="str">
            <v>Parks &amp; Open Spaces</v>
          </cell>
          <cell r="H2146" t="str">
            <v>PL10115</v>
          </cell>
          <cell r="I2146" t="str">
            <v>Parks &amp; Open Spaces</v>
          </cell>
          <cell r="J2146" t="str">
            <v>PL10</v>
          </cell>
          <cell r="K2146" t="str">
            <v>Place Services</v>
          </cell>
        </row>
        <row r="2147">
          <cell r="B2147" t="str">
            <v>4100203</v>
          </cell>
          <cell r="C2147" t="str">
            <v>West End Road - Sankey Valley</v>
          </cell>
          <cell r="D2147">
            <v>60037</v>
          </cell>
          <cell r="E2147" t="str">
            <v>Flooding General</v>
          </cell>
          <cell r="F2147" t="str">
            <v>PL10249</v>
          </cell>
          <cell r="G2147" t="str">
            <v>Routine Maintenance</v>
          </cell>
          <cell r="H2147" t="str">
            <v>PL10107</v>
          </cell>
          <cell r="I2147" t="str">
            <v>Highways Maintenance</v>
          </cell>
          <cell r="J2147" t="str">
            <v>PL10</v>
          </cell>
          <cell r="K2147" t="str">
            <v>Place Services</v>
          </cell>
        </row>
        <row r="2148">
          <cell r="B2148" t="str">
            <v>4100204</v>
          </cell>
          <cell r="C2148" t="str">
            <v>Food Waste Capital Grant - DEFRA</v>
          </cell>
          <cell r="D2148">
            <v>60042</v>
          </cell>
          <cell r="E2148" t="str">
            <v>General (Recycling)</v>
          </cell>
          <cell r="F2148" t="str">
            <v>PL10247</v>
          </cell>
          <cell r="G2148" t="str">
            <v>Recycling</v>
          </cell>
          <cell r="H2148" t="str">
            <v>PL10120</v>
          </cell>
          <cell r="I2148" t="str">
            <v>Waste Collection</v>
          </cell>
          <cell r="J2148" t="str">
            <v>PL10</v>
          </cell>
          <cell r="K2148" t="str">
            <v>Place Services</v>
          </cell>
        </row>
        <row r="2149">
          <cell r="B2149" t="str">
            <v>4100205</v>
          </cell>
          <cell r="C2149" t="str">
            <v>Traffic Signals Maintenance and Improvement Works</v>
          </cell>
          <cell r="D2149">
            <v>60122</v>
          </cell>
          <cell r="E2149" t="str">
            <v>Traffic Management General</v>
          </cell>
          <cell r="F2149" t="str">
            <v>PL10259</v>
          </cell>
          <cell r="G2149" t="str">
            <v>Traffic Management &amp; Road Safety</v>
          </cell>
          <cell r="H2149" t="str">
            <v>PL10107</v>
          </cell>
          <cell r="I2149" t="str">
            <v>Highways Maintenance</v>
          </cell>
          <cell r="J2149" t="str">
            <v>PL10</v>
          </cell>
          <cell r="K2149" t="str">
            <v>Place Services</v>
          </cell>
        </row>
        <row r="2150">
          <cell r="B2150" t="str">
            <v>4100206</v>
          </cell>
          <cell r="C2150" t="str">
            <v>Network North 24-25</v>
          </cell>
          <cell r="D2150">
            <v>60105</v>
          </cell>
          <cell r="E2150" t="str">
            <v>Structural Maintenance</v>
          </cell>
          <cell r="F2150" t="str">
            <v>PL10254</v>
          </cell>
          <cell r="G2150" t="str">
            <v>Structural Maintenance</v>
          </cell>
          <cell r="H2150" t="str">
            <v>PL10107</v>
          </cell>
          <cell r="I2150" t="str">
            <v>Highways Maintenance</v>
          </cell>
          <cell r="J2150" t="str">
            <v>PL10</v>
          </cell>
          <cell r="K2150" t="str">
            <v>Place Services</v>
          </cell>
        </row>
        <row r="2151">
          <cell r="B2151" t="str">
            <v>4100207</v>
          </cell>
          <cell r="C2151" t="str">
            <v>UKSPF- Communities -Parks Upgrades Sherdley</v>
          </cell>
          <cell r="D2151">
            <v>60073</v>
          </cell>
          <cell r="E2151" t="str">
            <v>Parks &amp; Open Spaces General</v>
          </cell>
          <cell r="F2151" t="str">
            <v>PL10242</v>
          </cell>
          <cell r="G2151" t="str">
            <v>Parks &amp; Open Spaces</v>
          </cell>
          <cell r="H2151" t="str">
            <v>PL10115</v>
          </cell>
          <cell r="I2151" t="str">
            <v>Parks &amp; Open Spaces</v>
          </cell>
          <cell r="J2151" t="str">
            <v>PL10</v>
          </cell>
          <cell r="K2151" t="str">
            <v>Place Services</v>
          </cell>
        </row>
        <row r="2152">
          <cell r="B2152" t="str">
            <v>4100208</v>
          </cell>
          <cell r="C2152" t="str">
            <v>Sarah Cowley Building</v>
          </cell>
          <cell r="D2152">
            <v>60286</v>
          </cell>
          <cell r="E2152" t="str">
            <v>Pupil Referral Unit</v>
          </cell>
          <cell r="F2152" t="str">
            <v>PE10211</v>
          </cell>
          <cell r="G2152" t="str">
            <v>Alternative Provision</v>
          </cell>
          <cell r="H2152" t="str">
            <v>PE10121</v>
          </cell>
          <cell r="I2152" t="str">
            <v>Schools</v>
          </cell>
          <cell r="J2152" t="str">
            <v>PE10</v>
          </cell>
          <cell r="K2152" t="str">
            <v>People Services</v>
          </cell>
        </row>
        <row r="2153">
          <cell r="B2153" t="str">
            <v>4100209</v>
          </cell>
          <cell r="C2153" t="str">
            <v>KRN Levelling Up - Colliery Rail Bridge</v>
          </cell>
          <cell r="D2153">
            <v>60009</v>
          </cell>
          <cell r="E2153" t="str">
            <v>Bridges/structure</v>
          </cell>
          <cell r="F2153" t="str">
            <v>PL10254</v>
          </cell>
          <cell r="G2153" t="str">
            <v>Structural Maintenance</v>
          </cell>
          <cell r="H2153" t="str">
            <v>PL10107</v>
          </cell>
          <cell r="I2153" t="str">
            <v>Highways Maintenance</v>
          </cell>
          <cell r="J2153" t="str">
            <v>PL10</v>
          </cell>
          <cell r="K2153" t="str">
            <v>Place Services</v>
          </cell>
        </row>
        <row r="2154">
          <cell r="B2154" t="str">
            <v>4100210</v>
          </cell>
          <cell r="C2154" t="str">
            <v>KRN Levelling Up - Lodge Underpass</v>
          </cell>
          <cell r="D2154">
            <v>60009</v>
          </cell>
          <cell r="E2154" t="str">
            <v>Bridges/structure</v>
          </cell>
          <cell r="F2154" t="str">
            <v>PL10254</v>
          </cell>
          <cell r="G2154" t="str">
            <v>Structural Maintenance</v>
          </cell>
          <cell r="H2154" t="str">
            <v>PL10107</v>
          </cell>
          <cell r="I2154" t="str">
            <v>Highways Maintenance</v>
          </cell>
          <cell r="J2154" t="str">
            <v>PL10</v>
          </cell>
          <cell r="K2154" t="str">
            <v>Place Services</v>
          </cell>
        </row>
        <row r="2155">
          <cell r="B2155" t="str">
            <v>4100211</v>
          </cell>
          <cell r="C2155" t="str">
            <v>KRN Levelling Up - Windlehurst Subway</v>
          </cell>
          <cell r="D2155">
            <v>60009</v>
          </cell>
          <cell r="E2155" t="str">
            <v>Bridges/structure</v>
          </cell>
          <cell r="F2155" t="str">
            <v>PL10254</v>
          </cell>
          <cell r="G2155" t="str">
            <v>Structural Maintenance</v>
          </cell>
          <cell r="H2155" t="str">
            <v>PL10107</v>
          </cell>
          <cell r="I2155" t="str">
            <v>Highways Maintenance</v>
          </cell>
          <cell r="J2155" t="str">
            <v>PL10</v>
          </cell>
          <cell r="K2155" t="str">
            <v>Place Services</v>
          </cell>
        </row>
        <row r="2156">
          <cell r="B2156" t="str">
            <v>4100212</v>
          </cell>
          <cell r="C2156" t="str">
            <v>Locality Hubs</v>
          </cell>
          <cell r="D2156">
            <v>60008</v>
          </cell>
          <cell r="E2156" t="str">
            <v>Branch libraries</v>
          </cell>
          <cell r="F2156" t="str">
            <v>PL10234</v>
          </cell>
          <cell r="G2156" t="str">
            <v>Library Buildings</v>
          </cell>
          <cell r="H2156" t="str">
            <v>PL10113</v>
          </cell>
          <cell r="I2156" t="str">
            <v>Library Services</v>
          </cell>
          <cell r="J2156" t="str">
            <v>PL10</v>
          </cell>
          <cell r="K2156" t="str">
            <v>Place Services</v>
          </cell>
        </row>
        <row r="2157">
          <cell r="B2157" t="str">
            <v>4100213</v>
          </cell>
          <cell r="C2157" t="str">
            <v>Hardshaw Brook Depot - Substation</v>
          </cell>
          <cell r="D2157">
            <v>60042</v>
          </cell>
          <cell r="E2157" t="str">
            <v>General (Recycling)</v>
          </cell>
          <cell r="F2157" t="str">
            <v>PL10247</v>
          </cell>
          <cell r="G2157" t="str">
            <v>Recycling</v>
          </cell>
          <cell r="H2157" t="str">
            <v>PL10120</v>
          </cell>
          <cell r="I2157" t="str">
            <v>Waste Collection</v>
          </cell>
          <cell r="J2157" t="str">
            <v>PL10</v>
          </cell>
          <cell r="K2157" t="str">
            <v>Place Services</v>
          </cell>
        </row>
        <row r="2158">
          <cell r="B2158" t="str">
            <v>4100214</v>
          </cell>
          <cell r="C2158" t="str">
            <v>Temporary Bus Hub- Civils</v>
          </cell>
          <cell r="D2158">
            <v>60089</v>
          </cell>
          <cell r="E2158" t="str">
            <v>Regeneration &amp; Growth General</v>
          </cell>
          <cell r="F2158" t="str">
            <v>PL10248</v>
          </cell>
          <cell r="G2158" t="str">
            <v>Regeneration &amp; Growth</v>
          </cell>
          <cell r="H2158" t="str">
            <v>PL10116</v>
          </cell>
          <cell r="I2158" t="str">
            <v>Planning &amp; Development</v>
          </cell>
          <cell r="J2158" t="str">
            <v>PL10</v>
          </cell>
          <cell r="K2158" t="str">
            <v>Place Services</v>
          </cell>
        </row>
        <row r="2159">
          <cell r="B2159" t="str">
            <v>4100215</v>
          </cell>
          <cell r="C2159" t="str">
            <v>Thatto Heath - Heating</v>
          </cell>
          <cell r="D2159">
            <v>60342</v>
          </cell>
          <cell r="E2159" t="str">
            <v>Thatto Heath Community Primary</v>
          </cell>
          <cell r="F2159" t="str">
            <v>PE10254</v>
          </cell>
          <cell r="G2159" t="str">
            <v>Primary</v>
          </cell>
          <cell r="H2159" t="str">
            <v>PE10121</v>
          </cell>
          <cell r="I2159" t="str">
            <v>Schools</v>
          </cell>
          <cell r="J2159" t="str">
            <v>PE10</v>
          </cell>
          <cell r="K2159" t="str">
            <v>People Services</v>
          </cell>
        </row>
        <row r="2160">
          <cell r="B2160" t="str">
            <v>4100216</v>
          </cell>
          <cell r="C2160" t="str">
            <v>Allanson Street - Structural</v>
          </cell>
          <cell r="D2160">
            <v>60137</v>
          </cell>
          <cell r="E2160" t="str">
            <v>Allanson Street Primary</v>
          </cell>
          <cell r="F2160" t="str">
            <v>PE10254</v>
          </cell>
          <cell r="G2160" t="str">
            <v>Primary</v>
          </cell>
          <cell r="H2160" t="str">
            <v>PE10121</v>
          </cell>
          <cell r="I2160" t="str">
            <v>Schools</v>
          </cell>
          <cell r="J2160" t="str">
            <v>PE10</v>
          </cell>
          <cell r="K2160" t="str">
            <v>People Services</v>
          </cell>
        </row>
        <row r="2161">
          <cell r="B2161" t="str">
            <v>4100217</v>
          </cell>
          <cell r="C2161" t="str">
            <v>Allanson Street - Windows</v>
          </cell>
          <cell r="D2161">
            <v>60137</v>
          </cell>
          <cell r="E2161" t="str">
            <v>Allanson Street Primary</v>
          </cell>
          <cell r="F2161" t="str">
            <v>PE10254</v>
          </cell>
          <cell r="G2161" t="str">
            <v>Primary</v>
          </cell>
          <cell r="H2161" t="str">
            <v>PE10121</v>
          </cell>
          <cell r="I2161" t="str">
            <v>Schools</v>
          </cell>
          <cell r="J2161" t="str">
            <v>PE10</v>
          </cell>
          <cell r="K2161" t="str">
            <v>People Services</v>
          </cell>
        </row>
        <row r="2162">
          <cell r="B2162" t="str">
            <v>4100218</v>
          </cell>
          <cell r="C2162" t="str">
            <v>Allanson Street - Heating</v>
          </cell>
          <cell r="D2162">
            <v>60137</v>
          </cell>
          <cell r="E2162" t="str">
            <v>Allanson Street Primary</v>
          </cell>
          <cell r="F2162" t="str">
            <v>PE10254</v>
          </cell>
          <cell r="G2162" t="str">
            <v>Primary</v>
          </cell>
          <cell r="H2162" t="str">
            <v>PE10121</v>
          </cell>
          <cell r="I2162" t="str">
            <v>Schools</v>
          </cell>
          <cell r="J2162" t="str">
            <v>PE10</v>
          </cell>
          <cell r="K2162" t="str">
            <v>People Services</v>
          </cell>
        </row>
        <row r="2163">
          <cell r="B2163" t="str">
            <v>4100219</v>
          </cell>
          <cell r="C2163" t="str">
            <v>Bleak Hill - Drainage</v>
          </cell>
          <cell r="D2163">
            <v>60141</v>
          </cell>
          <cell r="E2163" t="str">
            <v>Bleak Hill Primary</v>
          </cell>
          <cell r="F2163" t="str">
            <v>PE10254</v>
          </cell>
          <cell r="G2163" t="str">
            <v>Primary</v>
          </cell>
          <cell r="H2163" t="str">
            <v>PE10121</v>
          </cell>
          <cell r="I2163" t="str">
            <v>Schools</v>
          </cell>
          <cell r="J2163" t="str">
            <v>PE10</v>
          </cell>
          <cell r="K2163" t="str">
            <v>People Services</v>
          </cell>
        </row>
        <row r="2164">
          <cell r="B2164" t="str">
            <v>4100220</v>
          </cell>
          <cell r="C2164" t="str">
            <v>Bleak Hill - Lighting</v>
          </cell>
          <cell r="D2164">
            <v>60141</v>
          </cell>
          <cell r="E2164" t="str">
            <v>Bleak Hill Primary</v>
          </cell>
          <cell r="F2164" t="str">
            <v>PE10254</v>
          </cell>
          <cell r="G2164" t="str">
            <v>Primary</v>
          </cell>
          <cell r="H2164" t="str">
            <v>PE10121</v>
          </cell>
          <cell r="I2164" t="str">
            <v>Schools</v>
          </cell>
          <cell r="J2164" t="str">
            <v>PE10</v>
          </cell>
          <cell r="K2164" t="str">
            <v>People Services</v>
          </cell>
        </row>
        <row r="2165">
          <cell r="B2165" t="str">
            <v>4100221</v>
          </cell>
          <cell r="C2165" t="str">
            <v>Bleak Hill - Gutters</v>
          </cell>
          <cell r="D2165">
            <v>60141</v>
          </cell>
          <cell r="E2165" t="str">
            <v>Bleak Hill Primary</v>
          </cell>
          <cell r="F2165" t="str">
            <v>PE10254</v>
          </cell>
          <cell r="G2165" t="str">
            <v>Primary</v>
          </cell>
          <cell r="H2165" t="str">
            <v>PE10121</v>
          </cell>
          <cell r="I2165" t="str">
            <v>Schools</v>
          </cell>
          <cell r="J2165" t="str">
            <v>PE10</v>
          </cell>
          <cell r="K2165" t="str">
            <v>People Services</v>
          </cell>
        </row>
        <row r="2166">
          <cell r="B2166" t="str">
            <v>4100222</v>
          </cell>
          <cell r="C2166" t="str">
            <v>Broad Oak - Windows</v>
          </cell>
          <cell r="D2166">
            <v>60142</v>
          </cell>
          <cell r="E2166" t="str">
            <v>Broad Oak Community Primary</v>
          </cell>
          <cell r="F2166" t="str">
            <v>PE10254</v>
          </cell>
          <cell r="G2166" t="str">
            <v>Primary</v>
          </cell>
          <cell r="H2166" t="str">
            <v>PE10121</v>
          </cell>
          <cell r="I2166" t="str">
            <v>Schools</v>
          </cell>
          <cell r="J2166" t="str">
            <v>PE10</v>
          </cell>
          <cell r="K2166" t="str">
            <v>People Services</v>
          </cell>
        </row>
        <row r="2167">
          <cell r="B2167" t="str">
            <v>4100223</v>
          </cell>
          <cell r="C2167" t="str">
            <v>Broad Oak - Structural</v>
          </cell>
          <cell r="D2167">
            <v>60142</v>
          </cell>
          <cell r="E2167" t="str">
            <v>Broad Oak Community Primary</v>
          </cell>
          <cell r="F2167" t="str">
            <v>PE10254</v>
          </cell>
          <cell r="G2167" t="str">
            <v>Primary</v>
          </cell>
          <cell r="H2167" t="str">
            <v>PE10121</v>
          </cell>
          <cell r="I2167" t="str">
            <v>Schools</v>
          </cell>
          <cell r="J2167" t="str">
            <v>PE10</v>
          </cell>
          <cell r="K2167" t="str">
            <v>People Services</v>
          </cell>
        </row>
        <row r="2168">
          <cell r="B2168" t="str">
            <v>4100224</v>
          </cell>
          <cell r="C2168" t="str">
            <v>Eccleston Lane - Heating</v>
          </cell>
          <cell r="D2168">
            <v>60176</v>
          </cell>
          <cell r="E2168" t="str">
            <v>Eccleston Lane Ends Primary</v>
          </cell>
          <cell r="F2168" t="str">
            <v>PE10254</v>
          </cell>
          <cell r="G2168" t="str">
            <v>Primary</v>
          </cell>
          <cell r="H2168" t="str">
            <v>PE10121</v>
          </cell>
          <cell r="I2168" t="str">
            <v>Schools</v>
          </cell>
          <cell r="J2168" t="str">
            <v>PE10</v>
          </cell>
          <cell r="K2168" t="str">
            <v>People Services</v>
          </cell>
        </row>
        <row r="2169">
          <cell r="B2169" t="str">
            <v>4100225</v>
          </cell>
          <cell r="C2169" t="str">
            <v>Grange Valley - Roof</v>
          </cell>
          <cell r="D2169">
            <v>60189</v>
          </cell>
          <cell r="E2169" t="str">
            <v>Grange Valley Primary</v>
          </cell>
          <cell r="F2169" t="str">
            <v>PE10254</v>
          </cell>
          <cell r="G2169" t="str">
            <v>Primary</v>
          </cell>
          <cell r="H2169" t="str">
            <v>PE10121</v>
          </cell>
          <cell r="I2169" t="str">
            <v>Schools</v>
          </cell>
          <cell r="J2169" t="str">
            <v>PE10</v>
          </cell>
          <cell r="K2169" t="str">
            <v>People Services</v>
          </cell>
        </row>
        <row r="2170">
          <cell r="B2170" t="str">
            <v>4100226</v>
          </cell>
          <cell r="C2170" t="str">
            <v>Merton Bank - Dining Room Damp</v>
          </cell>
          <cell r="D2170">
            <v>60255</v>
          </cell>
          <cell r="E2170" t="str">
            <v>Merton Bank Primary</v>
          </cell>
          <cell r="F2170" t="str">
            <v>PE10254</v>
          </cell>
          <cell r="G2170" t="str">
            <v>Primary</v>
          </cell>
          <cell r="H2170" t="str">
            <v>PE10121</v>
          </cell>
          <cell r="I2170" t="str">
            <v>Schools</v>
          </cell>
          <cell r="J2170" t="str">
            <v>PE10</v>
          </cell>
          <cell r="K2170" t="str">
            <v>People Services</v>
          </cell>
        </row>
        <row r="2171">
          <cell r="B2171" t="str">
            <v>4100227</v>
          </cell>
          <cell r="C2171" t="str">
            <v>Merton Bank - Dining Room Windows</v>
          </cell>
          <cell r="D2171">
            <v>60255</v>
          </cell>
          <cell r="E2171" t="str">
            <v>Merton Bank Primary</v>
          </cell>
          <cell r="F2171" t="str">
            <v>PE10254</v>
          </cell>
          <cell r="G2171" t="str">
            <v>Primary</v>
          </cell>
          <cell r="H2171" t="str">
            <v>PE10121</v>
          </cell>
          <cell r="I2171" t="str">
            <v>Schools</v>
          </cell>
          <cell r="J2171" t="str">
            <v>PE10</v>
          </cell>
          <cell r="K2171" t="str">
            <v>People Services</v>
          </cell>
        </row>
        <row r="2172">
          <cell r="B2172" t="str">
            <v>4100228</v>
          </cell>
          <cell r="C2172" t="str">
            <v>Merton Bank - Structural 2</v>
          </cell>
          <cell r="D2172">
            <v>60255</v>
          </cell>
          <cell r="E2172" t="str">
            <v>Merton Bank Primary</v>
          </cell>
          <cell r="F2172" t="str">
            <v>PE10254</v>
          </cell>
          <cell r="G2172" t="str">
            <v>Primary</v>
          </cell>
          <cell r="H2172" t="str">
            <v>PE10121</v>
          </cell>
          <cell r="I2172" t="str">
            <v>Schools</v>
          </cell>
          <cell r="J2172" t="str">
            <v>PE10</v>
          </cell>
          <cell r="K2172" t="str">
            <v>People Services</v>
          </cell>
        </row>
        <row r="2173">
          <cell r="B2173" t="str">
            <v>4100229</v>
          </cell>
          <cell r="C2173" t="str">
            <v>Queens Park - Lift</v>
          </cell>
          <cell r="D2173">
            <v>60287</v>
          </cell>
          <cell r="E2173" t="str">
            <v>Queens Park C.E./U.R.C. Primary</v>
          </cell>
          <cell r="F2173" t="str">
            <v>PE10254</v>
          </cell>
          <cell r="G2173" t="str">
            <v>Primary</v>
          </cell>
          <cell r="H2173" t="str">
            <v>PE10121</v>
          </cell>
          <cell r="I2173" t="str">
            <v>Schools</v>
          </cell>
          <cell r="J2173" t="str">
            <v>PE10</v>
          </cell>
          <cell r="K2173" t="str">
            <v>People Services</v>
          </cell>
        </row>
        <row r="2174">
          <cell r="B2174" t="str">
            <v>4100230</v>
          </cell>
          <cell r="C2174" t="str">
            <v>Rivington - Roof</v>
          </cell>
          <cell r="D2174">
            <v>60302</v>
          </cell>
          <cell r="E2174" t="str">
            <v>Rivington Primary</v>
          </cell>
          <cell r="F2174" t="str">
            <v>PE10254</v>
          </cell>
          <cell r="G2174" t="str">
            <v>Primary</v>
          </cell>
          <cell r="H2174" t="str">
            <v>PE10121</v>
          </cell>
          <cell r="I2174" t="str">
            <v>Schools</v>
          </cell>
          <cell r="J2174" t="str">
            <v>PE10</v>
          </cell>
          <cell r="K2174" t="str">
            <v>People Services</v>
          </cell>
        </row>
        <row r="2175">
          <cell r="B2175" t="str">
            <v>4100231</v>
          </cell>
          <cell r="C2175" t="str">
            <v>Rivington - Windows</v>
          </cell>
          <cell r="D2175">
            <v>60302</v>
          </cell>
          <cell r="E2175" t="str">
            <v>Rivington Primary</v>
          </cell>
          <cell r="F2175" t="str">
            <v>PE10254</v>
          </cell>
          <cell r="G2175" t="str">
            <v>Primary</v>
          </cell>
          <cell r="H2175" t="str">
            <v>PE10121</v>
          </cell>
          <cell r="I2175" t="str">
            <v>Schools</v>
          </cell>
          <cell r="J2175" t="str">
            <v>PE10</v>
          </cell>
          <cell r="K2175" t="str">
            <v>People Services</v>
          </cell>
        </row>
        <row r="2176">
          <cell r="B2176" t="str">
            <v>4100232</v>
          </cell>
          <cell r="C2176" t="str">
            <v>Robins Lane - Roof</v>
          </cell>
          <cell r="D2176">
            <v>60303</v>
          </cell>
          <cell r="E2176" t="str">
            <v>Robins Lane Community Primary</v>
          </cell>
          <cell r="F2176" t="str">
            <v>PE10254</v>
          </cell>
          <cell r="G2176" t="str">
            <v>Primary</v>
          </cell>
          <cell r="H2176" t="str">
            <v>PE10121</v>
          </cell>
          <cell r="I2176" t="str">
            <v>Schools</v>
          </cell>
          <cell r="J2176" t="str">
            <v>PE10</v>
          </cell>
          <cell r="K2176" t="str">
            <v>People Services</v>
          </cell>
        </row>
        <row r="2177">
          <cell r="B2177" t="str">
            <v>4100233</v>
          </cell>
          <cell r="C2177" t="str">
            <v>Robins Lane - Windows</v>
          </cell>
          <cell r="D2177">
            <v>60303</v>
          </cell>
          <cell r="E2177" t="str">
            <v>Robins Lane Community Primary</v>
          </cell>
          <cell r="F2177" t="str">
            <v>PE10254</v>
          </cell>
          <cell r="G2177" t="str">
            <v>Primary</v>
          </cell>
          <cell r="H2177" t="str">
            <v>PE10121</v>
          </cell>
          <cell r="I2177" t="str">
            <v>Schools</v>
          </cell>
          <cell r="J2177" t="str">
            <v>PE10</v>
          </cell>
          <cell r="K2177" t="str">
            <v>People Services</v>
          </cell>
        </row>
        <row r="2178">
          <cell r="B2178" t="str">
            <v>4100234</v>
          </cell>
          <cell r="C2178" t="str">
            <v>Thatto Heath - Heating</v>
          </cell>
          <cell r="D2178">
            <v>60342</v>
          </cell>
          <cell r="E2178" t="str">
            <v>Thatto Heath Community Primary</v>
          </cell>
          <cell r="F2178" t="str">
            <v>PE10254</v>
          </cell>
          <cell r="G2178" t="str">
            <v>Primary</v>
          </cell>
          <cell r="H2178" t="str">
            <v>PE10121</v>
          </cell>
          <cell r="I2178" t="str">
            <v>Schools</v>
          </cell>
          <cell r="J2178" t="str">
            <v>PE10</v>
          </cell>
          <cell r="K2178" t="str">
            <v>People Services</v>
          </cell>
        </row>
        <row r="2179">
          <cell r="B2179" t="str">
            <v>4100235</v>
          </cell>
          <cell r="C2179" t="str">
            <v>Wargave - Drainage</v>
          </cell>
          <cell r="D2179">
            <v>60349</v>
          </cell>
          <cell r="E2179" t="str">
            <v>Wargrave CE Primary</v>
          </cell>
          <cell r="F2179" t="str">
            <v>PE10254</v>
          </cell>
          <cell r="G2179" t="str">
            <v>Primary</v>
          </cell>
          <cell r="H2179" t="str">
            <v>PE10121</v>
          </cell>
          <cell r="I2179" t="str">
            <v>Schools</v>
          </cell>
          <cell r="J2179" t="str">
            <v>PE10</v>
          </cell>
          <cell r="K2179" t="str">
            <v>People Services</v>
          </cell>
        </row>
        <row r="2180">
          <cell r="B2180" t="str">
            <v>4100236</v>
          </cell>
          <cell r="C2180" t="str">
            <v>ACM Removal</v>
          </cell>
          <cell r="D2180">
            <v>60139</v>
          </cell>
          <cell r="E2180" t="str">
            <v>Asset Management</v>
          </cell>
          <cell r="F2180" t="str">
            <v>PE10240</v>
          </cell>
          <cell r="G2180" t="str">
            <v>LA / Corporate Expenditure Attributable</v>
          </cell>
          <cell r="H2180" t="str">
            <v>PE10121</v>
          </cell>
          <cell r="I2180" t="str">
            <v>Schools</v>
          </cell>
          <cell r="J2180" t="str">
            <v>PE10</v>
          </cell>
          <cell r="K2180" t="str">
            <v>People Services</v>
          </cell>
        </row>
        <row r="2181">
          <cell r="B2181" t="str">
            <v>4100237</v>
          </cell>
          <cell r="C2181" t="str">
            <v>Bleak Hill Medical Room</v>
          </cell>
          <cell r="D2181">
            <v>60141</v>
          </cell>
          <cell r="E2181" t="str">
            <v>Bleak Hill Primary</v>
          </cell>
          <cell r="F2181" t="str">
            <v>PE10254</v>
          </cell>
          <cell r="G2181" t="str">
            <v>Primary</v>
          </cell>
          <cell r="H2181" t="str">
            <v>PE10121</v>
          </cell>
          <cell r="I2181" t="str">
            <v>Schools</v>
          </cell>
          <cell r="J2181" t="str">
            <v>PE10</v>
          </cell>
          <cell r="K2181" t="str">
            <v>People Services</v>
          </cell>
        </row>
        <row r="2182">
          <cell r="B2182" t="str">
            <v>4100238</v>
          </cell>
          <cell r="C2182" t="str">
            <v>Mill Green Increased Capacity</v>
          </cell>
          <cell r="D2182">
            <v>60256</v>
          </cell>
          <cell r="E2182" t="str">
            <v>Mill Green School</v>
          </cell>
          <cell r="F2182" t="str">
            <v>PE10263</v>
          </cell>
          <cell r="G2182" t="str">
            <v>Special</v>
          </cell>
          <cell r="H2182" t="str">
            <v>PE10121</v>
          </cell>
          <cell r="I2182" t="str">
            <v>Schools</v>
          </cell>
          <cell r="J2182" t="str">
            <v>PE10</v>
          </cell>
          <cell r="K2182" t="str">
            <v>People Services</v>
          </cell>
        </row>
        <row r="2183">
          <cell r="B2183" t="str">
            <v>4100239</v>
          </cell>
          <cell r="C2183" t="str">
            <v>Rectory ASD Provision to Fourways CC</v>
          </cell>
          <cell r="D2183">
            <v>60298</v>
          </cell>
          <cell r="E2183" t="str">
            <v>Rectory CE Primary</v>
          </cell>
          <cell r="F2183" t="str">
            <v>PE10254</v>
          </cell>
          <cell r="G2183" t="str">
            <v>Primary</v>
          </cell>
          <cell r="H2183" t="str">
            <v>PE10121</v>
          </cell>
          <cell r="I2183" t="str">
            <v>Schools</v>
          </cell>
          <cell r="J2183" t="str">
            <v>PE10</v>
          </cell>
          <cell r="K2183" t="str">
            <v>People Services</v>
          </cell>
        </row>
        <row r="2184">
          <cell r="B2184" t="str">
            <v>4100240</v>
          </cell>
          <cell r="C2184" t="str">
            <v>Thatto Heath SEMH Provision</v>
          </cell>
          <cell r="D2184">
            <v>60342</v>
          </cell>
          <cell r="E2184" t="str">
            <v>Thatto Heath Community Primary</v>
          </cell>
          <cell r="F2184" t="str">
            <v>PE10254</v>
          </cell>
          <cell r="G2184" t="str">
            <v>Primary</v>
          </cell>
          <cell r="H2184" t="str">
            <v>PE10121</v>
          </cell>
          <cell r="I2184" t="str">
            <v>Schools</v>
          </cell>
          <cell r="J2184" t="str">
            <v>PE10</v>
          </cell>
          <cell r="K2184" t="str">
            <v>People Services</v>
          </cell>
        </row>
        <row r="2185">
          <cell r="B2185" t="str">
            <v>5100000</v>
          </cell>
          <cell r="C2185" t="str">
            <v>HWRC Further roll out of access control measures`</v>
          </cell>
          <cell r="D2185">
            <v>80006</v>
          </cell>
          <cell r="E2185" t="str">
            <v>Estates</v>
          </cell>
          <cell r="F2185" t="str">
            <v>MS10201</v>
          </cell>
          <cell r="G2185" t="str">
            <v>Business Services</v>
          </cell>
          <cell r="H2185" t="str">
            <v>MS10101</v>
          </cell>
          <cell r="I2185" t="str">
            <v>Director Business Services &amp; Strategy</v>
          </cell>
          <cell r="J2185" t="str">
            <v>MS10</v>
          </cell>
          <cell r="K2185" t="str">
            <v>M'Side Recycling&amp;Waste Authority</v>
          </cell>
        </row>
        <row r="2186">
          <cell r="B2186" t="str">
            <v>5100001</v>
          </cell>
          <cell r="C2186" t="str">
            <v>HWRC Strategic Review - Repairs and upgrades</v>
          </cell>
          <cell r="D2186">
            <v>80006</v>
          </cell>
          <cell r="E2186" t="str">
            <v>Estates</v>
          </cell>
          <cell r="F2186" t="str">
            <v>MS10201</v>
          </cell>
          <cell r="G2186" t="str">
            <v>Business Services</v>
          </cell>
          <cell r="H2186" t="str">
            <v>MS10101</v>
          </cell>
          <cell r="I2186" t="str">
            <v>Director Business Services &amp; Strategy</v>
          </cell>
          <cell r="J2186" t="str">
            <v>MS10</v>
          </cell>
          <cell r="K2186" t="str">
            <v>M'Side Recycling&amp;Waste Authority</v>
          </cell>
        </row>
        <row r="2187">
          <cell r="B2187" t="str">
            <v>5100002</v>
          </cell>
          <cell r="C2187" t="str">
            <v>HWRC Strategic Review - Potential access improvements</v>
          </cell>
          <cell r="D2187">
            <v>80006</v>
          </cell>
          <cell r="E2187" t="str">
            <v>Estates</v>
          </cell>
          <cell r="F2187" t="str">
            <v>MS10201</v>
          </cell>
          <cell r="G2187" t="str">
            <v>Business Services</v>
          </cell>
          <cell r="H2187" t="str">
            <v>MS10101</v>
          </cell>
          <cell r="I2187" t="str">
            <v>Director Business Services &amp; Strategy</v>
          </cell>
          <cell r="J2187" t="str">
            <v>MS10</v>
          </cell>
          <cell r="K2187" t="str">
            <v>M'Side Recycling&amp;Waste Authority</v>
          </cell>
        </row>
        <row r="2188">
          <cell r="B2188" t="str">
            <v>5100003</v>
          </cell>
          <cell r="C2188" t="str">
            <v>HWRC Strategic Review - Ravenhead review</v>
          </cell>
          <cell r="D2188">
            <v>80006</v>
          </cell>
          <cell r="E2188" t="str">
            <v>Estates</v>
          </cell>
          <cell r="F2188" t="str">
            <v>MS10201</v>
          </cell>
          <cell r="G2188" t="str">
            <v>Business Services</v>
          </cell>
          <cell r="H2188" t="str">
            <v>MS10101</v>
          </cell>
          <cell r="I2188" t="str">
            <v>Director Business Services &amp; Strategy</v>
          </cell>
          <cell r="J2188" t="str">
            <v>MS10</v>
          </cell>
          <cell r="K2188" t="str">
            <v>M'Side Recycling&amp;Waste Authority</v>
          </cell>
        </row>
        <row r="2189">
          <cell r="B2189" t="str">
            <v>5100004</v>
          </cell>
          <cell r="C2189" t="str">
            <v>Infrastructure changes - Carbon reduction</v>
          </cell>
          <cell r="D2189">
            <v>80006</v>
          </cell>
          <cell r="E2189" t="str">
            <v>Estates</v>
          </cell>
          <cell r="F2189" t="str">
            <v>MS10201</v>
          </cell>
          <cell r="G2189" t="str">
            <v>Business Services</v>
          </cell>
          <cell r="H2189" t="str">
            <v>MS10101</v>
          </cell>
          <cell r="I2189" t="str">
            <v>Director Business Services &amp; Strategy</v>
          </cell>
          <cell r="J2189" t="str">
            <v>MS10</v>
          </cell>
          <cell r="K2189" t="str">
            <v>M'Side Recycling&amp;Waste Authority</v>
          </cell>
        </row>
        <row r="2190">
          <cell r="B2190" t="str">
            <v>5100005</v>
          </cell>
          <cell r="C2190" t="str">
            <v>Infrastructure changes - Climate Action Plan</v>
          </cell>
          <cell r="D2190">
            <v>80006</v>
          </cell>
          <cell r="E2190" t="str">
            <v>Estates</v>
          </cell>
          <cell r="F2190" t="str">
            <v>MS10201</v>
          </cell>
          <cell r="G2190" t="str">
            <v>Business Services</v>
          </cell>
          <cell r="H2190" t="str">
            <v>MS10101</v>
          </cell>
          <cell r="I2190" t="str">
            <v>Director Business Services &amp; Strategy</v>
          </cell>
          <cell r="J2190" t="str">
            <v>MS10</v>
          </cell>
          <cell r="K2190" t="str">
            <v>M'Side Recycling&amp;Waste Authority</v>
          </cell>
        </row>
        <row r="2191">
          <cell r="B2191" t="str">
            <v>5100006</v>
          </cell>
          <cell r="C2191" t="str">
            <v>Infrastructure changes - Carbon woodland planning etc</v>
          </cell>
          <cell r="D2191">
            <v>80006</v>
          </cell>
          <cell r="E2191" t="str">
            <v>Estates</v>
          </cell>
          <cell r="F2191" t="str">
            <v>MS10201</v>
          </cell>
          <cell r="G2191" t="str">
            <v>Business Services</v>
          </cell>
          <cell r="H2191" t="str">
            <v>MS10101</v>
          </cell>
          <cell r="I2191" t="str">
            <v>Director Business Services &amp; Strategy</v>
          </cell>
          <cell r="J2191" t="str">
            <v>MS10</v>
          </cell>
          <cell r="K2191" t="str">
            <v>M'Side Recycling&amp;Waste Authority</v>
          </cell>
        </row>
        <row r="2192">
          <cell r="B2192" t="str">
            <v>5100007</v>
          </cell>
          <cell r="C2192" t="str">
            <v>Infrastructure changes - Re-use initiatives</v>
          </cell>
          <cell r="D2192">
            <v>80006</v>
          </cell>
          <cell r="E2192" t="str">
            <v>Estates</v>
          </cell>
          <cell r="F2192" t="str">
            <v>MS10201</v>
          </cell>
          <cell r="G2192" t="str">
            <v>Business Services</v>
          </cell>
          <cell r="H2192" t="str">
            <v>MS10101</v>
          </cell>
          <cell r="I2192" t="str">
            <v>Director Business Services &amp; Strategy</v>
          </cell>
          <cell r="J2192" t="str">
            <v>MS10</v>
          </cell>
          <cell r="K2192" t="str">
            <v>M'Side Recycling&amp;Waste Authority</v>
          </cell>
        </row>
        <row r="2193">
          <cell r="B2193" t="str">
            <v>5100008</v>
          </cell>
          <cell r="C2193" t="str">
            <v>Infrastructure changes - Food Waste Collection</v>
          </cell>
          <cell r="D2193">
            <v>80006</v>
          </cell>
          <cell r="E2193" t="str">
            <v>Estates</v>
          </cell>
          <cell r="F2193" t="str">
            <v>MS10201</v>
          </cell>
          <cell r="G2193" t="str">
            <v>Business Services</v>
          </cell>
          <cell r="H2193" t="str">
            <v>MS10101</v>
          </cell>
          <cell r="I2193" t="str">
            <v>Director Business Services &amp; Strategy</v>
          </cell>
          <cell r="J2193" t="str">
            <v>MS10</v>
          </cell>
          <cell r="K2193" t="str">
            <v>M'Side Recycling&amp;Waste Authority</v>
          </cell>
        </row>
        <row r="2194">
          <cell r="B2194" t="str">
            <v>5100009</v>
          </cell>
          <cell r="C2194" t="str">
            <v>Apparatus Upgrades</v>
          </cell>
          <cell r="D2194">
            <v>80003</v>
          </cell>
          <cell r="E2194" t="str">
            <v>Closed Landfill Sites</v>
          </cell>
          <cell r="F2194" t="str">
            <v>MS10205</v>
          </cell>
          <cell r="G2194" t="str">
            <v>Estates</v>
          </cell>
          <cell r="H2194" t="str">
            <v>MS10102</v>
          </cell>
          <cell r="I2194" t="str">
            <v>Director Estates &amp; Finance</v>
          </cell>
          <cell r="J2194" t="str">
            <v>MS10</v>
          </cell>
          <cell r="K2194" t="str">
            <v>M'Side Recycling&amp;Waste Authority</v>
          </cell>
        </row>
        <row r="2195">
          <cell r="B2195" t="str">
            <v>5100010</v>
          </cell>
          <cell r="C2195" t="str">
            <v>MWDA Replacement Hardware</v>
          </cell>
          <cell r="D2195">
            <v>80005</v>
          </cell>
          <cell r="E2195" t="str">
            <v>Data Processing</v>
          </cell>
          <cell r="F2195" t="str">
            <v>MS10202</v>
          </cell>
          <cell r="G2195" t="str">
            <v>Data Processing</v>
          </cell>
          <cell r="H2195" t="str">
            <v>MS10101</v>
          </cell>
          <cell r="I2195" t="str">
            <v>Director Business Services &amp; Strategy</v>
          </cell>
          <cell r="J2195" t="str">
            <v>MS10</v>
          </cell>
          <cell r="K2195" t="str">
            <v>M'Side Recycling&amp;Waste Authority</v>
          </cell>
        </row>
        <row r="2196">
          <cell r="B2196" t="str">
            <v>7100000</v>
          </cell>
          <cell r="C2196" t="str">
            <v>Do not use - created in error</v>
          </cell>
          <cell r="D2196">
            <v>60057</v>
          </cell>
          <cell r="E2196" t="str">
            <v>Misc Highways Maintenance</v>
          </cell>
          <cell r="F2196" t="str">
            <v>PL10249</v>
          </cell>
          <cell r="G2196" t="str">
            <v>Routine Maintenance</v>
          </cell>
          <cell r="H2196" t="str">
            <v>PL10107</v>
          </cell>
          <cell r="I2196" t="str">
            <v>Highways Maintenance</v>
          </cell>
          <cell r="J2196" t="str">
            <v>PL10</v>
          </cell>
          <cell r="K2196" t="str">
            <v>Place Services</v>
          </cell>
        </row>
        <row r="2197">
          <cell r="B2197" t="str">
            <v>7100001</v>
          </cell>
          <cell r="C2197" t="str">
            <v>Debtors</v>
          </cell>
          <cell r="D2197">
            <v>69000</v>
          </cell>
          <cell r="E2197" t="str">
            <v>Balance Sheet St Helens MBC</v>
          </cell>
          <cell r="F2197" t="str">
            <v>CE10218</v>
          </cell>
          <cell r="G2197" t="str">
            <v>Creditors &amp;  Debtors</v>
          </cell>
          <cell r="H2197" t="str">
            <v>CE10102</v>
          </cell>
          <cell r="I2197" t="str">
            <v>Control Accounts</v>
          </cell>
          <cell r="J2197" t="str">
            <v>CE10</v>
          </cell>
          <cell r="K2197" t="str">
            <v>Centralised</v>
          </cell>
        </row>
        <row r="2198">
          <cell r="B2198" t="str">
            <v>7100002</v>
          </cell>
          <cell r="C2198" t="str">
            <v>Creditors</v>
          </cell>
          <cell r="D2198">
            <v>69000</v>
          </cell>
          <cell r="E2198" t="str">
            <v>Balance Sheet St Helens MBC</v>
          </cell>
          <cell r="F2198" t="str">
            <v>CE10218</v>
          </cell>
          <cell r="G2198" t="str">
            <v>Creditors &amp;  Debtors</v>
          </cell>
          <cell r="H2198" t="str">
            <v>CE10102</v>
          </cell>
          <cell r="I2198" t="str">
            <v>Control Accounts</v>
          </cell>
          <cell r="J2198" t="str">
            <v>CE10</v>
          </cell>
          <cell r="K2198" t="str">
            <v>Centralised</v>
          </cell>
        </row>
        <row r="2199">
          <cell r="B2199" t="str">
            <v>7100003</v>
          </cell>
          <cell r="C2199" t="str">
            <v>Electoral Registration</v>
          </cell>
          <cell r="D2199">
            <v>60383</v>
          </cell>
          <cell r="E2199" t="str">
            <v>Elections</v>
          </cell>
          <cell r="F2199" t="str">
            <v>CO10208</v>
          </cell>
          <cell r="G2199" t="str">
            <v>Elections</v>
          </cell>
          <cell r="H2199" t="str">
            <v>CO10101</v>
          </cell>
          <cell r="I2199" t="str">
            <v>Central Services To The Public</v>
          </cell>
          <cell r="J2199" t="str">
            <v>CO10</v>
          </cell>
          <cell r="K2199" t="str">
            <v>Corporate</v>
          </cell>
        </row>
        <row r="2200">
          <cell r="B2200" t="str">
            <v>7100004</v>
          </cell>
          <cell r="C2200" t="str">
            <v>Elections - General</v>
          </cell>
          <cell r="D2200">
            <v>60383</v>
          </cell>
          <cell r="E2200" t="str">
            <v>Elections</v>
          </cell>
          <cell r="F2200" t="str">
            <v>CO10208</v>
          </cell>
          <cell r="G2200" t="str">
            <v>Elections</v>
          </cell>
          <cell r="H2200" t="str">
            <v>CO10101</v>
          </cell>
          <cell r="I2200" t="str">
            <v>Central Services To The Public</v>
          </cell>
          <cell r="J2200" t="str">
            <v>CO10</v>
          </cell>
          <cell r="K2200" t="str">
            <v>Corporate</v>
          </cell>
        </row>
        <row r="2201">
          <cell r="B2201" t="str">
            <v>7100005</v>
          </cell>
          <cell r="C2201" t="str">
            <v>Promoting Local Democracy</v>
          </cell>
          <cell r="D2201">
            <v>60383</v>
          </cell>
          <cell r="E2201" t="str">
            <v>Elections</v>
          </cell>
          <cell r="F2201" t="str">
            <v>CO10208</v>
          </cell>
          <cell r="G2201" t="str">
            <v>Elections</v>
          </cell>
          <cell r="H2201" t="str">
            <v>CO10101</v>
          </cell>
          <cell r="I2201" t="str">
            <v>Central Services To The Public</v>
          </cell>
          <cell r="J2201" t="str">
            <v>CO10</v>
          </cell>
          <cell r="K2201" t="str">
            <v>Corporate</v>
          </cell>
        </row>
        <row r="2202">
          <cell r="B2202" t="str">
            <v>7100006</v>
          </cell>
          <cell r="C2202" t="str">
            <v>LCRCA Mayoral Election</v>
          </cell>
          <cell r="D2202">
            <v>60383</v>
          </cell>
          <cell r="E2202" t="str">
            <v>Elections</v>
          </cell>
          <cell r="F2202" t="str">
            <v>CO10208</v>
          </cell>
          <cell r="G2202" t="str">
            <v>Elections</v>
          </cell>
          <cell r="H2202" t="str">
            <v>CO10101</v>
          </cell>
          <cell r="I2202" t="str">
            <v>Central Services To The Public</v>
          </cell>
          <cell r="J2202" t="str">
            <v>CO10</v>
          </cell>
          <cell r="K2202" t="str">
            <v>Corporate</v>
          </cell>
        </row>
        <row r="2203">
          <cell r="B2203" t="str">
            <v>7100007</v>
          </cell>
          <cell r="C2203" t="str">
            <v>PCC Election</v>
          </cell>
          <cell r="D2203">
            <v>60383</v>
          </cell>
          <cell r="E2203" t="str">
            <v>Elections</v>
          </cell>
          <cell r="F2203" t="str">
            <v>CO10208</v>
          </cell>
          <cell r="G2203" t="str">
            <v>Elections</v>
          </cell>
          <cell r="H2203" t="str">
            <v>CO10101</v>
          </cell>
          <cell r="I2203" t="str">
            <v>Central Services To The Public</v>
          </cell>
          <cell r="J2203" t="str">
            <v>CO10</v>
          </cell>
          <cell r="K2203" t="str">
            <v>Corporate</v>
          </cell>
        </row>
        <row r="2204">
          <cell r="B2204" t="str">
            <v>7100008</v>
          </cell>
          <cell r="C2204" t="str">
            <v>Community Governance Review</v>
          </cell>
          <cell r="D2204">
            <v>60383</v>
          </cell>
          <cell r="E2204" t="str">
            <v>Elections</v>
          </cell>
          <cell r="F2204" t="str">
            <v>CO10208</v>
          </cell>
          <cell r="G2204" t="str">
            <v>Elections</v>
          </cell>
          <cell r="H2204" t="str">
            <v>CO10101</v>
          </cell>
          <cell r="I2204" t="str">
            <v>Central Services To The Public</v>
          </cell>
          <cell r="J2204" t="str">
            <v>CO10</v>
          </cell>
          <cell r="K2204" t="str">
            <v>Corporate</v>
          </cell>
        </row>
        <row r="2205">
          <cell r="B2205" t="str">
            <v>7100009</v>
          </cell>
          <cell r="C2205" t="str">
            <v>Elections Act</v>
          </cell>
          <cell r="D2205">
            <v>60383</v>
          </cell>
          <cell r="E2205" t="str">
            <v>Elections</v>
          </cell>
          <cell r="F2205" t="str">
            <v>CO10208</v>
          </cell>
          <cell r="G2205" t="str">
            <v>Elections</v>
          </cell>
          <cell r="H2205" t="str">
            <v>CO10101</v>
          </cell>
          <cell r="I2205" t="str">
            <v>Central Services To The Public</v>
          </cell>
          <cell r="J2205" t="str">
            <v>CO10</v>
          </cell>
          <cell r="K2205" t="str">
            <v>Corporate</v>
          </cell>
        </row>
        <row r="2206">
          <cell r="B2206" t="str">
            <v>7100010</v>
          </cell>
          <cell r="C2206" t="str">
            <v>Emergency Planning</v>
          </cell>
          <cell r="D2206">
            <v>60402</v>
          </cell>
          <cell r="E2206" t="str">
            <v>Emergency Planning</v>
          </cell>
          <cell r="F2206" t="str">
            <v>CO10209</v>
          </cell>
          <cell r="G2206" t="str">
            <v>Emergency Planning</v>
          </cell>
          <cell r="H2206" t="str">
            <v>CO10101</v>
          </cell>
          <cell r="I2206" t="str">
            <v>Central Services To The Public</v>
          </cell>
          <cell r="J2206" t="str">
            <v>CO10</v>
          </cell>
          <cell r="K2206" t="str">
            <v>Corporate</v>
          </cell>
        </row>
        <row r="2207">
          <cell r="B2207" t="str">
            <v>7100011</v>
          </cell>
          <cell r="C2207" t="str">
            <v>Registrars</v>
          </cell>
          <cell r="D2207">
            <v>60398</v>
          </cell>
          <cell r="E2207" t="str">
            <v>Regist'Tn Births,Marriages&amp;Death</v>
          </cell>
          <cell r="F2207" t="str">
            <v>CO10216</v>
          </cell>
          <cell r="G2207" t="str">
            <v>Regist'Tn Births,Marriages&amp;Death</v>
          </cell>
          <cell r="H2207" t="str">
            <v>CO10101</v>
          </cell>
          <cell r="I2207" t="str">
            <v>Central Services To The Public</v>
          </cell>
          <cell r="J2207" t="str">
            <v>CO10</v>
          </cell>
          <cell r="K2207" t="str">
            <v>Corporate</v>
          </cell>
        </row>
        <row r="2208">
          <cell r="B2208" t="str">
            <v>7100012</v>
          </cell>
          <cell r="C2208" t="str">
            <v>Corporate Management</v>
          </cell>
          <cell r="D2208">
            <v>60379</v>
          </cell>
          <cell r="E2208" t="str">
            <v>Corporate Management</v>
          </cell>
          <cell r="F2208" t="str">
            <v>CO10205</v>
          </cell>
          <cell r="G2208" t="str">
            <v>Corporate Management</v>
          </cell>
          <cell r="H2208" t="str">
            <v>CO10102</v>
          </cell>
          <cell r="I2208" t="str">
            <v>Corporate &amp; Democratic Core</v>
          </cell>
          <cell r="J2208" t="str">
            <v>CO10</v>
          </cell>
          <cell r="K2208" t="str">
            <v>Corporate</v>
          </cell>
        </row>
        <row r="2209">
          <cell r="B2209" t="str">
            <v>7100013</v>
          </cell>
          <cell r="C2209" t="str">
            <v>Chief Executive</v>
          </cell>
          <cell r="D2209">
            <v>60379</v>
          </cell>
          <cell r="E2209" t="str">
            <v>Corporate Management</v>
          </cell>
          <cell r="F2209" t="str">
            <v>CO10205</v>
          </cell>
          <cell r="G2209" t="str">
            <v>Corporate Management</v>
          </cell>
          <cell r="H2209" t="str">
            <v>CO10102</v>
          </cell>
          <cell r="I2209" t="str">
            <v>Corporate &amp; Democratic Core</v>
          </cell>
          <cell r="J2209" t="str">
            <v>CO10</v>
          </cell>
          <cell r="K2209" t="str">
            <v>Corporate</v>
          </cell>
        </row>
        <row r="2210">
          <cell r="B2210" t="str">
            <v>7100014</v>
          </cell>
          <cell r="C2210" t="str">
            <v>External Audit Fee</v>
          </cell>
          <cell r="D2210">
            <v>60385</v>
          </cell>
          <cell r="E2210" t="str">
            <v>External Audit &amp; Inspection</v>
          </cell>
          <cell r="F2210" t="str">
            <v>CO10205</v>
          </cell>
          <cell r="G2210" t="str">
            <v>Corporate Management</v>
          </cell>
          <cell r="H2210" t="str">
            <v>CO10102</v>
          </cell>
          <cell r="I2210" t="str">
            <v>Corporate &amp; Democratic Core</v>
          </cell>
          <cell r="J2210" t="str">
            <v>CO10</v>
          </cell>
          <cell r="K2210" t="str">
            <v>Corporate</v>
          </cell>
        </row>
        <row r="2211">
          <cell r="B2211" t="str">
            <v>7100015</v>
          </cell>
          <cell r="C2211" t="str">
            <v>Corporate Management Holding A/C</v>
          </cell>
          <cell r="D2211">
            <v>60385</v>
          </cell>
          <cell r="E2211" t="str">
            <v>External Audit &amp; Inspection</v>
          </cell>
          <cell r="F2211" t="str">
            <v>CO10205</v>
          </cell>
          <cell r="G2211" t="str">
            <v>Corporate Management</v>
          </cell>
          <cell r="H2211" t="str">
            <v>CO10102</v>
          </cell>
          <cell r="I2211" t="str">
            <v>Corporate &amp; Democratic Core</v>
          </cell>
          <cell r="J2211" t="str">
            <v>CO10</v>
          </cell>
          <cell r="K2211" t="str">
            <v>Corporate</v>
          </cell>
        </row>
        <row r="2212">
          <cell r="B2212" t="str">
            <v>7100016</v>
          </cell>
          <cell r="C2212" t="str">
            <v>Members Allowances</v>
          </cell>
          <cell r="D2212">
            <v>60381</v>
          </cell>
          <cell r="E2212" t="str">
            <v>Democratic Representation &amp; Mgmt</v>
          </cell>
          <cell r="F2212" t="str">
            <v>CO10206</v>
          </cell>
          <cell r="G2212" t="str">
            <v>Democratic Representation &amp; Mgmt</v>
          </cell>
          <cell r="H2212" t="str">
            <v>CO10102</v>
          </cell>
          <cell r="I2212" t="str">
            <v>Corporate &amp; Democratic Core</v>
          </cell>
          <cell r="J2212" t="str">
            <v>CO10</v>
          </cell>
          <cell r="K2212" t="str">
            <v>Corporate</v>
          </cell>
        </row>
        <row r="2213">
          <cell r="B2213" t="str">
            <v>7100017</v>
          </cell>
          <cell r="C2213" t="str">
            <v>Democratic Services</v>
          </cell>
          <cell r="D2213">
            <v>60381</v>
          </cell>
          <cell r="E2213" t="str">
            <v>Democratic Representation &amp; Mgmt</v>
          </cell>
          <cell r="F2213" t="str">
            <v>CO10206</v>
          </cell>
          <cell r="G2213" t="str">
            <v>Democratic Representation &amp; Mgmt</v>
          </cell>
          <cell r="H2213" t="str">
            <v>CO10102</v>
          </cell>
          <cell r="I2213" t="str">
            <v>Corporate &amp; Democratic Core</v>
          </cell>
          <cell r="J2213" t="str">
            <v>CO10</v>
          </cell>
          <cell r="K2213" t="str">
            <v>Corporate</v>
          </cell>
        </row>
        <row r="2214">
          <cell r="B2214" t="str">
            <v>7100018</v>
          </cell>
          <cell r="C2214" t="str">
            <v>Members Training &amp; Development</v>
          </cell>
          <cell r="D2214">
            <v>60381</v>
          </cell>
          <cell r="E2214" t="str">
            <v>Democratic Representation &amp; Mgmt</v>
          </cell>
          <cell r="F2214" t="str">
            <v>CO10206</v>
          </cell>
          <cell r="G2214" t="str">
            <v>Democratic Representation &amp; Mgmt</v>
          </cell>
          <cell r="H2214" t="str">
            <v>CO10102</v>
          </cell>
          <cell r="I2214" t="str">
            <v>Corporate &amp; Democratic Core</v>
          </cell>
          <cell r="J2214" t="str">
            <v>CO10</v>
          </cell>
          <cell r="K2214" t="str">
            <v>Corporate</v>
          </cell>
        </row>
        <row r="2215">
          <cell r="B2215" t="str">
            <v>7100019</v>
          </cell>
          <cell r="C2215" t="str">
            <v>Executive Information System</v>
          </cell>
          <cell r="D2215">
            <v>60381</v>
          </cell>
          <cell r="E2215" t="str">
            <v>Democratic Representation &amp; Mgmt</v>
          </cell>
          <cell r="F2215" t="str">
            <v>CO10206</v>
          </cell>
          <cell r="G2215" t="str">
            <v>Democratic Representation &amp; Mgmt</v>
          </cell>
          <cell r="H2215" t="str">
            <v>CO10102</v>
          </cell>
          <cell r="I2215" t="str">
            <v>Corporate &amp; Democratic Core</v>
          </cell>
          <cell r="J2215" t="str">
            <v>CO10</v>
          </cell>
          <cell r="K2215" t="str">
            <v>Corporate</v>
          </cell>
        </row>
        <row r="2216">
          <cell r="B2216" t="str">
            <v>7100020</v>
          </cell>
          <cell r="C2216" t="str">
            <v>Remuneration Panel</v>
          </cell>
          <cell r="D2216">
            <v>60381</v>
          </cell>
          <cell r="E2216" t="str">
            <v>Democratic Representation &amp; Mgmt</v>
          </cell>
          <cell r="F2216" t="str">
            <v>CO10206</v>
          </cell>
          <cell r="G2216" t="str">
            <v>Democratic Representation &amp; Mgmt</v>
          </cell>
          <cell r="H2216" t="str">
            <v>CO10102</v>
          </cell>
          <cell r="I2216" t="str">
            <v>Corporate &amp; Democratic Core</v>
          </cell>
          <cell r="J2216" t="str">
            <v>CO10</v>
          </cell>
          <cell r="K2216" t="str">
            <v>Corporate</v>
          </cell>
        </row>
        <row r="2217">
          <cell r="B2217" t="str">
            <v>7100021</v>
          </cell>
          <cell r="C2217" t="str">
            <v>Ceremonial &amp; Committee Expenses</v>
          </cell>
          <cell r="D2217">
            <v>60381</v>
          </cell>
          <cell r="E2217" t="str">
            <v>Democratic Representation &amp; Mgmt</v>
          </cell>
          <cell r="F2217" t="str">
            <v>CO10206</v>
          </cell>
          <cell r="G2217" t="str">
            <v>Democratic Representation &amp; Mgmt</v>
          </cell>
          <cell r="H2217" t="str">
            <v>CO10102</v>
          </cell>
          <cell r="I2217" t="str">
            <v>Corporate &amp; Democratic Core</v>
          </cell>
          <cell r="J2217" t="str">
            <v>CO10</v>
          </cell>
          <cell r="K2217" t="str">
            <v>Corporate</v>
          </cell>
        </row>
        <row r="2218">
          <cell r="B2218" t="str">
            <v>7100022</v>
          </cell>
          <cell r="C2218" t="str">
            <v>Mayoral Expenses</v>
          </cell>
          <cell r="D2218">
            <v>60381</v>
          </cell>
          <cell r="E2218" t="str">
            <v>Democratic Representation &amp; Mgmt</v>
          </cell>
          <cell r="F2218" t="str">
            <v>CO10206</v>
          </cell>
          <cell r="G2218" t="str">
            <v>Democratic Representation &amp; Mgmt</v>
          </cell>
          <cell r="H2218" t="str">
            <v>CO10102</v>
          </cell>
          <cell r="I2218" t="str">
            <v>Corporate &amp; Democratic Core</v>
          </cell>
          <cell r="J2218" t="str">
            <v>CO10</v>
          </cell>
          <cell r="K2218" t="str">
            <v>Corporate</v>
          </cell>
        </row>
        <row r="2219">
          <cell r="B2219" t="str">
            <v>7100023</v>
          </cell>
          <cell r="C2219" t="str">
            <v>Civic Receptions</v>
          </cell>
          <cell r="D2219">
            <v>60381</v>
          </cell>
          <cell r="E2219" t="str">
            <v>Democratic Representation &amp; Mgmt</v>
          </cell>
          <cell r="F2219" t="str">
            <v>CO10206</v>
          </cell>
          <cell r="G2219" t="str">
            <v>Democratic Representation &amp; Mgmt</v>
          </cell>
          <cell r="H2219" t="str">
            <v>CO10102</v>
          </cell>
          <cell r="I2219" t="str">
            <v>Corporate &amp; Democratic Core</v>
          </cell>
          <cell r="J2219" t="str">
            <v>CO10</v>
          </cell>
          <cell r="K2219" t="str">
            <v>Corporate</v>
          </cell>
        </row>
        <row r="2220">
          <cell r="B2220" t="str">
            <v>7100024</v>
          </cell>
          <cell r="C2220" t="str">
            <v>Scrutiny Expenses</v>
          </cell>
          <cell r="D2220">
            <v>60381</v>
          </cell>
          <cell r="E2220" t="str">
            <v>Democratic Representation &amp; Mgmt</v>
          </cell>
          <cell r="F2220" t="str">
            <v>CO10206</v>
          </cell>
          <cell r="G2220" t="str">
            <v>Democratic Representation &amp; Mgmt</v>
          </cell>
          <cell r="H2220" t="str">
            <v>CO10102</v>
          </cell>
          <cell r="I2220" t="str">
            <v>Corporate &amp; Democratic Core</v>
          </cell>
          <cell r="J2220" t="str">
            <v>CO10</v>
          </cell>
          <cell r="K2220" t="str">
            <v>Corporate</v>
          </cell>
        </row>
        <row r="2221">
          <cell r="B2221" t="str">
            <v>7100025</v>
          </cell>
          <cell r="C2221" t="str">
            <v>Memorial &amp; Civic Events</v>
          </cell>
          <cell r="D2221">
            <v>60381</v>
          </cell>
          <cell r="E2221" t="str">
            <v>Democratic Representation &amp; Mgmt</v>
          </cell>
          <cell r="F2221" t="str">
            <v>CO10206</v>
          </cell>
          <cell r="G2221" t="str">
            <v>Democratic Representation &amp; Mgmt</v>
          </cell>
          <cell r="H2221" t="str">
            <v>CO10102</v>
          </cell>
          <cell r="I2221" t="str">
            <v>Corporate &amp; Democratic Core</v>
          </cell>
          <cell r="J2221" t="str">
            <v>CO10</v>
          </cell>
          <cell r="K2221" t="str">
            <v>Corporate</v>
          </cell>
        </row>
        <row r="2222">
          <cell r="B2222" t="str">
            <v>7100026</v>
          </cell>
          <cell r="C2222" t="str">
            <v>Mayoral &amp; Civic Events Support</v>
          </cell>
          <cell r="D2222">
            <v>60381</v>
          </cell>
          <cell r="E2222" t="str">
            <v>Democratic Representation &amp; Mgmt</v>
          </cell>
          <cell r="F2222" t="str">
            <v>CO10206</v>
          </cell>
          <cell r="G2222" t="str">
            <v>Democratic Representation &amp; Mgmt</v>
          </cell>
          <cell r="H2222" t="str">
            <v>CO10102</v>
          </cell>
          <cell r="I2222" t="str">
            <v>Corporate &amp; Democratic Core</v>
          </cell>
          <cell r="J2222" t="str">
            <v>CO10</v>
          </cell>
          <cell r="K2222" t="str">
            <v>Corporate</v>
          </cell>
        </row>
        <row r="2223">
          <cell r="B2223" t="str">
            <v>7100027</v>
          </cell>
          <cell r="C2223" t="str">
            <v>Coroners Court Services</v>
          </cell>
          <cell r="D2223">
            <v>60378</v>
          </cell>
          <cell r="E2223" t="str">
            <v>Coroners Court Services</v>
          </cell>
          <cell r="F2223" t="str">
            <v>CO10204</v>
          </cell>
          <cell r="G2223" t="str">
            <v>Coroners Court Services</v>
          </cell>
          <cell r="H2223" t="str">
            <v>CO10103</v>
          </cell>
          <cell r="I2223" t="str">
            <v>Court Services</v>
          </cell>
          <cell r="J2223" t="str">
            <v>CO10</v>
          </cell>
          <cell r="K2223" t="str">
            <v>Corporate</v>
          </cell>
        </row>
        <row r="2224">
          <cell r="B2224" t="str">
            <v>7100028</v>
          </cell>
          <cell r="C2224" t="str">
            <v>LCR Engagement</v>
          </cell>
          <cell r="D2224">
            <v>60393</v>
          </cell>
          <cell r="E2224" t="str">
            <v>Liverpool City Region Engagement</v>
          </cell>
          <cell r="F2224" t="str">
            <v>CO10214</v>
          </cell>
          <cell r="G2224" t="str">
            <v>Liverpool City Region Engagement</v>
          </cell>
          <cell r="H2224" t="str">
            <v>CO10104</v>
          </cell>
          <cell r="I2224" t="str">
            <v>Liverpool City Region Engagement</v>
          </cell>
          <cell r="J2224" t="str">
            <v>CO10</v>
          </cell>
          <cell r="K2224" t="str">
            <v>Corporate</v>
          </cell>
        </row>
        <row r="2225">
          <cell r="B2225" t="str">
            <v>7100029</v>
          </cell>
          <cell r="C2225" t="str">
            <v>Electoral Services/Admin Support</v>
          </cell>
          <cell r="D2225">
            <v>60374</v>
          </cell>
          <cell r="E2225" t="str">
            <v>Admin Services</v>
          </cell>
          <cell r="F2225" t="str">
            <v>CO10201</v>
          </cell>
          <cell r="G2225" t="str">
            <v>Admin &amp; Legal Services</v>
          </cell>
          <cell r="H2225" t="str">
            <v>CO10105</v>
          </cell>
          <cell r="I2225" t="str">
            <v>Service Management &amp; Supprt Cost</v>
          </cell>
          <cell r="J2225" t="str">
            <v>CO10</v>
          </cell>
          <cell r="K2225" t="str">
            <v>Corporate</v>
          </cell>
        </row>
        <row r="2226">
          <cell r="B2226" t="str">
            <v>7100030</v>
          </cell>
          <cell r="C2226" t="str">
            <v>Legal General</v>
          </cell>
          <cell r="D2226">
            <v>60392</v>
          </cell>
          <cell r="E2226" t="str">
            <v>Legal Services</v>
          </cell>
          <cell r="F2226" t="str">
            <v>CO10201</v>
          </cell>
          <cell r="G2226" t="str">
            <v>Admin &amp; Legal Services</v>
          </cell>
          <cell r="H2226" t="str">
            <v>CO10105</v>
          </cell>
          <cell r="I2226" t="str">
            <v>Service Management &amp; Supprt Cost</v>
          </cell>
          <cell r="J2226" t="str">
            <v>CO10</v>
          </cell>
          <cell r="K2226" t="str">
            <v>Corporate</v>
          </cell>
        </row>
        <row r="2227">
          <cell r="B2227" t="str">
            <v>7100031</v>
          </cell>
          <cell r="C2227" t="str">
            <v>External Legal Fees - Tto Claims</v>
          </cell>
          <cell r="D2227">
            <v>60392</v>
          </cell>
          <cell r="E2227" t="str">
            <v>Legal Services</v>
          </cell>
          <cell r="F2227" t="str">
            <v>CO10201</v>
          </cell>
          <cell r="G2227" t="str">
            <v>Admin &amp; Legal Services</v>
          </cell>
          <cell r="H2227" t="str">
            <v>CO10105</v>
          </cell>
          <cell r="I2227" t="str">
            <v>Service Management &amp; Supprt Cost</v>
          </cell>
          <cell r="J2227" t="str">
            <v>CO10</v>
          </cell>
          <cell r="K2227" t="str">
            <v>Corporate</v>
          </cell>
        </row>
        <row r="2228">
          <cell r="B2228" t="str">
            <v>7100032</v>
          </cell>
          <cell r="C2228" t="str">
            <v>Legal Services Holding A/C</v>
          </cell>
          <cell r="D2228">
            <v>60392</v>
          </cell>
          <cell r="E2228" t="str">
            <v>Legal Services</v>
          </cell>
          <cell r="F2228" t="str">
            <v>CO10201</v>
          </cell>
          <cell r="G2228" t="str">
            <v>Admin &amp; Legal Services</v>
          </cell>
          <cell r="H2228" t="str">
            <v>CO10105</v>
          </cell>
          <cell r="I2228" t="str">
            <v>Service Management &amp; Supprt Cost</v>
          </cell>
          <cell r="J2228" t="str">
            <v>CO10</v>
          </cell>
          <cell r="K2228" t="str">
            <v>Corporate</v>
          </cell>
        </row>
        <row r="2229">
          <cell r="B2229" t="str">
            <v>7100033</v>
          </cell>
          <cell r="C2229" t="str">
            <v>Governance Compliance &amp; Complaints</v>
          </cell>
          <cell r="D2229">
            <v>60389</v>
          </cell>
          <cell r="E2229" t="str">
            <v>Information Governance</v>
          </cell>
          <cell r="F2229" t="str">
            <v>CO10202</v>
          </cell>
          <cell r="G2229" t="str">
            <v>Communications &amp; Public Affairs</v>
          </cell>
          <cell r="H2229" t="str">
            <v>CO10105</v>
          </cell>
          <cell r="I2229" t="str">
            <v>Service Management &amp; Supprt Cost</v>
          </cell>
          <cell r="J2229" t="str">
            <v>CO10</v>
          </cell>
          <cell r="K2229" t="str">
            <v>Corporate</v>
          </cell>
        </row>
        <row r="2230">
          <cell r="B2230" t="str">
            <v>7100034</v>
          </cell>
          <cell r="C2230" t="str">
            <v>Communications</v>
          </cell>
          <cell r="D2230">
            <v>60397</v>
          </cell>
          <cell r="E2230" t="str">
            <v>Public Affairs</v>
          </cell>
          <cell r="F2230" t="str">
            <v>CO10202</v>
          </cell>
          <cell r="G2230" t="str">
            <v>Communications &amp; Public Affairs</v>
          </cell>
          <cell r="H2230" t="str">
            <v>CO10105</v>
          </cell>
          <cell r="I2230" t="str">
            <v>Service Management &amp; Supprt Cost</v>
          </cell>
          <cell r="J2230" t="str">
            <v>CO10</v>
          </cell>
          <cell r="K2230" t="str">
            <v>Corporate</v>
          </cell>
        </row>
        <row r="2231">
          <cell r="B2231" t="str">
            <v>7100035</v>
          </cell>
          <cell r="C2231" t="str">
            <v>Design Studio</v>
          </cell>
          <cell r="D2231">
            <v>60397</v>
          </cell>
          <cell r="E2231" t="str">
            <v>Public Affairs</v>
          </cell>
          <cell r="F2231" t="str">
            <v>CO10202</v>
          </cell>
          <cell r="G2231" t="str">
            <v>Communications &amp; Public Affairs</v>
          </cell>
          <cell r="H2231" t="str">
            <v>CO10105</v>
          </cell>
          <cell r="I2231" t="str">
            <v>Service Management &amp; Supprt Cost</v>
          </cell>
          <cell r="J2231" t="str">
            <v>CO10</v>
          </cell>
          <cell r="K2231" t="str">
            <v>Corporate</v>
          </cell>
        </row>
        <row r="2232">
          <cell r="B2232" t="str">
            <v>7100036</v>
          </cell>
          <cell r="C2232" t="str">
            <v>Stores</v>
          </cell>
          <cell r="D2232">
            <v>60377</v>
          </cell>
          <cell r="E2232" t="str">
            <v>Contracting &amp; Procurement</v>
          </cell>
          <cell r="F2232" t="str">
            <v>CO10203</v>
          </cell>
          <cell r="G2232" t="str">
            <v>Contracting &amp; Procurement</v>
          </cell>
          <cell r="H2232" t="str">
            <v>CO10105</v>
          </cell>
          <cell r="I2232" t="str">
            <v>Service Management &amp; Supprt Cost</v>
          </cell>
          <cell r="J2232" t="str">
            <v>CO10</v>
          </cell>
          <cell r="K2232" t="str">
            <v>Corporate</v>
          </cell>
        </row>
        <row r="2233">
          <cell r="B2233" t="str">
            <v>7100037</v>
          </cell>
          <cell r="C2233" t="str">
            <v>Commercialism</v>
          </cell>
          <cell r="D2233">
            <v>60377</v>
          </cell>
          <cell r="E2233" t="str">
            <v>Contracting &amp; Procurement</v>
          </cell>
          <cell r="F2233" t="str">
            <v>CO10203</v>
          </cell>
          <cell r="G2233" t="str">
            <v>Contracting &amp; Procurement</v>
          </cell>
          <cell r="H2233" t="str">
            <v>CO10105</v>
          </cell>
          <cell r="I2233" t="str">
            <v>Service Management &amp; Supprt Cost</v>
          </cell>
          <cell r="J2233" t="str">
            <v>CO10</v>
          </cell>
          <cell r="K2233" t="str">
            <v>Corporate</v>
          </cell>
        </row>
        <row r="2234">
          <cell r="B2234" t="str">
            <v>7100038</v>
          </cell>
          <cell r="C2234" t="str">
            <v>Cont &amp; Proc Holding Account</v>
          </cell>
          <cell r="D2234">
            <v>60377</v>
          </cell>
          <cell r="E2234" t="str">
            <v>Contracting &amp; Procurement</v>
          </cell>
          <cell r="F2234" t="str">
            <v>CO10203</v>
          </cell>
          <cell r="G2234" t="str">
            <v>Contracting &amp; Procurement</v>
          </cell>
          <cell r="H2234" t="str">
            <v>CO10105</v>
          </cell>
          <cell r="I2234" t="str">
            <v>Service Management &amp; Supprt Cost</v>
          </cell>
          <cell r="J2234" t="str">
            <v>CO10</v>
          </cell>
          <cell r="K2234" t="str">
            <v>Corporate</v>
          </cell>
        </row>
        <row r="2235">
          <cell r="B2235" t="str">
            <v>7100039</v>
          </cell>
          <cell r="C2235" t="str">
            <v>Organisational Development - Delivery</v>
          </cell>
          <cell r="D2235">
            <v>60394</v>
          </cell>
          <cell r="E2235" t="str">
            <v>Organisational Development</v>
          </cell>
          <cell r="F2235" t="str">
            <v>CO10207</v>
          </cell>
          <cell r="G2235" t="str">
            <v>Development</v>
          </cell>
          <cell r="H2235" t="str">
            <v>CO10105</v>
          </cell>
          <cell r="I2235" t="str">
            <v>Service Management &amp; Supprt Cost</v>
          </cell>
          <cell r="J2235" t="str">
            <v>CO10</v>
          </cell>
          <cell r="K2235" t="str">
            <v>Corporate</v>
          </cell>
        </row>
        <row r="2236">
          <cell r="B2236" t="str">
            <v>7100040</v>
          </cell>
          <cell r="C2236" t="str">
            <v>Org Development Members</v>
          </cell>
          <cell r="D2236">
            <v>60394</v>
          </cell>
          <cell r="E2236" t="str">
            <v>Organisational Development</v>
          </cell>
          <cell r="F2236" t="str">
            <v>CO10207</v>
          </cell>
          <cell r="G2236" t="str">
            <v>Development</v>
          </cell>
          <cell r="H2236" t="str">
            <v>CO10105</v>
          </cell>
          <cell r="I2236" t="str">
            <v>Service Management &amp; Supprt Cost</v>
          </cell>
          <cell r="J2236" t="str">
            <v>CO10</v>
          </cell>
          <cell r="K2236" t="str">
            <v>Corporate</v>
          </cell>
        </row>
        <row r="2237">
          <cell r="B2237" t="str">
            <v>7100041</v>
          </cell>
          <cell r="C2237" t="str">
            <v>Organisational Development - Programmes</v>
          </cell>
          <cell r="D2237">
            <v>60394</v>
          </cell>
          <cell r="E2237" t="str">
            <v>Organisational Development</v>
          </cell>
          <cell r="F2237" t="str">
            <v>CO10207</v>
          </cell>
          <cell r="G2237" t="str">
            <v>Development</v>
          </cell>
          <cell r="H2237" t="str">
            <v>CO10105</v>
          </cell>
          <cell r="I2237" t="str">
            <v>Service Management &amp; Supprt Cost</v>
          </cell>
          <cell r="J2237" t="str">
            <v>CO10</v>
          </cell>
          <cell r="K2237" t="str">
            <v>Corporate</v>
          </cell>
        </row>
        <row r="2238">
          <cell r="B2238" t="str">
            <v>7100042</v>
          </cell>
          <cell r="C2238" t="str">
            <v>Development Slippage</v>
          </cell>
          <cell r="D2238">
            <v>60394</v>
          </cell>
          <cell r="E2238" t="str">
            <v>Organisational Development</v>
          </cell>
          <cell r="F2238" t="str">
            <v>CO10207</v>
          </cell>
          <cell r="G2238" t="str">
            <v>Development</v>
          </cell>
          <cell r="H2238" t="str">
            <v>CO10105</v>
          </cell>
          <cell r="I2238" t="str">
            <v>Service Management &amp; Supprt Cost</v>
          </cell>
          <cell r="J2238" t="str">
            <v>CO10</v>
          </cell>
          <cell r="K2238" t="str">
            <v>Corporate</v>
          </cell>
        </row>
        <row r="2239">
          <cell r="B2239" t="str">
            <v>7100043</v>
          </cell>
          <cell r="C2239" t="str">
            <v>Central Trainng Budgets</v>
          </cell>
          <cell r="D2239">
            <v>60394</v>
          </cell>
          <cell r="E2239" t="str">
            <v>Organisational Development</v>
          </cell>
          <cell r="F2239" t="str">
            <v>CO10207</v>
          </cell>
          <cell r="G2239" t="str">
            <v>Development</v>
          </cell>
          <cell r="H2239" t="str">
            <v>CO10105</v>
          </cell>
          <cell r="I2239" t="str">
            <v>Service Management &amp; Supprt Cost</v>
          </cell>
          <cell r="J2239" t="str">
            <v>CO10</v>
          </cell>
          <cell r="K2239" t="str">
            <v>Corporate</v>
          </cell>
        </row>
        <row r="2240">
          <cell r="B2240" t="str">
            <v>7100044</v>
          </cell>
          <cell r="C2240" t="str">
            <v>Corporate Finance</v>
          </cell>
          <cell r="D2240">
            <v>60373</v>
          </cell>
          <cell r="E2240" t="str">
            <v>Accountancy Services</v>
          </cell>
          <cell r="F2240" t="str">
            <v>CO10210</v>
          </cell>
          <cell r="G2240" t="str">
            <v>Financial Services</v>
          </cell>
          <cell r="H2240" t="str">
            <v>CO10105</v>
          </cell>
          <cell r="I2240" t="str">
            <v>Service Management &amp; Supprt Cost</v>
          </cell>
          <cell r="J2240" t="str">
            <v>CO10</v>
          </cell>
          <cell r="K2240" t="str">
            <v>Corporate</v>
          </cell>
        </row>
        <row r="2241">
          <cell r="B2241" t="str">
            <v>7100045</v>
          </cell>
          <cell r="C2241" t="str">
            <v>Accounts Payable</v>
          </cell>
          <cell r="D2241">
            <v>60373</v>
          </cell>
          <cell r="E2241" t="str">
            <v>Accountancy Services</v>
          </cell>
          <cell r="F2241" t="str">
            <v>CO10210</v>
          </cell>
          <cell r="G2241" t="str">
            <v>Financial Services</v>
          </cell>
          <cell r="H2241" t="str">
            <v>CO10105</v>
          </cell>
          <cell r="I2241" t="str">
            <v>Service Management &amp; Supprt Cost</v>
          </cell>
          <cell r="J2241" t="str">
            <v>CO10</v>
          </cell>
          <cell r="K2241" t="str">
            <v>Corporate</v>
          </cell>
        </row>
        <row r="2242">
          <cell r="B2242" t="str">
            <v>7100046</v>
          </cell>
          <cell r="C2242" t="str">
            <v>Income</v>
          </cell>
          <cell r="D2242">
            <v>60399</v>
          </cell>
          <cell r="E2242" t="str">
            <v>Revenues &amp; Benefits</v>
          </cell>
          <cell r="F2242" t="str">
            <v>CO10210</v>
          </cell>
          <cell r="G2242" t="str">
            <v>Financial Services</v>
          </cell>
          <cell r="H2242" t="str">
            <v>CO10105</v>
          </cell>
          <cell r="I2242" t="str">
            <v>Service Management &amp; Supprt Cost</v>
          </cell>
          <cell r="J2242" t="str">
            <v>CO10</v>
          </cell>
          <cell r="K2242" t="str">
            <v>Corporate</v>
          </cell>
        </row>
        <row r="2243">
          <cell r="B2243" t="str">
            <v>7100047</v>
          </cell>
          <cell r="C2243" t="str">
            <v>Children &amp; Young People Bsu</v>
          </cell>
          <cell r="D2243">
            <v>60373</v>
          </cell>
          <cell r="E2243" t="str">
            <v>Accountancy Services</v>
          </cell>
          <cell r="F2243" t="str">
            <v>CO10210</v>
          </cell>
          <cell r="G2243" t="str">
            <v>Financial Services</v>
          </cell>
          <cell r="H2243" t="str">
            <v>CO10105</v>
          </cell>
          <cell r="I2243" t="str">
            <v>Service Management &amp; Supprt Cost</v>
          </cell>
          <cell r="J2243" t="str">
            <v>CO10</v>
          </cell>
          <cell r="K2243" t="str">
            <v>Corporate</v>
          </cell>
        </row>
        <row r="2244">
          <cell r="B2244" t="str">
            <v>7100048</v>
          </cell>
          <cell r="C2244" t="str">
            <v>Place BSU</v>
          </cell>
          <cell r="D2244">
            <v>60373</v>
          </cell>
          <cell r="E2244" t="str">
            <v>Accountancy Services</v>
          </cell>
          <cell r="F2244" t="str">
            <v>CO10210</v>
          </cell>
          <cell r="G2244" t="str">
            <v>Financial Services</v>
          </cell>
          <cell r="H2244" t="str">
            <v>CO10105</v>
          </cell>
          <cell r="I2244" t="str">
            <v>Service Management &amp; Supprt Cost</v>
          </cell>
          <cell r="J2244" t="str">
            <v>CO10</v>
          </cell>
          <cell r="K2244" t="str">
            <v>Corporate</v>
          </cell>
        </row>
        <row r="2245">
          <cell r="B2245" t="str">
            <v>7100049</v>
          </cell>
          <cell r="C2245" t="str">
            <v>Int Health &amp; Social Care Bsu</v>
          </cell>
          <cell r="D2245">
            <v>60373</v>
          </cell>
          <cell r="E2245" t="str">
            <v>Accountancy Services</v>
          </cell>
          <cell r="F2245" t="str">
            <v>CO10210</v>
          </cell>
          <cell r="G2245" t="str">
            <v>Financial Services</v>
          </cell>
          <cell r="H2245" t="str">
            <v>CO10105</v>
          </cell>
          <cell r="I2245" t="str">
            <v>Service Management &amp; Supprt Cost</v>
          </cell>
          <cell r="J2245" t="str">
            <v>CO10</v>
          </cell>
          <cell r="K2245" t="str">
            <v>Corporate</v>
          </cell>
        </row>
        <row r="2246">
          <cell r="B2246" t="str">
            <v>7100050</v>
          </cell>
          <cell r="C2246" t="str">
            <v>Finance System</v>
          </cell>
          <cell r="D2246">
            <v>60373</v>
          </cell>
          <cell r="E2246" t="str">
            <v>Accountancy Services</v>
          </cell>
          <cell r="F2246" t="str">
            <v>CO10210</v>
          </cell>
          <cell r="G2246" t="str">
            <v>Financial Services</v>
          </cell>
          <cell r="H2246" t="str">
            <v>CO10105</v>
          </cell>
          <cell r="I2246" t="str">
            <v>Service Management &amp; Supprt Cost</v>
          </cell>
          <cell r="J2246" t="str">
            <v>CO10</v>
          </cell>
          <cell r="K2246" t="str">
            <v>Corporate</v>
          </cell>
        </row>
        <row r="2247">
          <cell r="B2247" t="str">
            <v>7100051</v>
          </cell>
          <cell r="C2247" t="str">
            <v>A&amp;E Services Holding A/C</v>
          </cell>
          <cell r="D2247">
            <v>60373</v>
          </cell>
          <cell r="E2247" t="str">
            <v>Accountancy Services</v>
          </cell>
          <cell r="F2247" t="str">
            <v>CO10210</v>
          </cell>
          <cell r="G2247" t="str">
            <v>Financial Services</v>
          </cell>
          <cell r="H2247" t="str">
            <v>CO10105</v>
          </cell>
          <cell r="I2247" t="str">
            <v>Service Management &amp; Supprt Cost</v>
          </cell>
          <cell r="J2247" t="str">
            <v>CO10</v>
          </cell>
          <cell r="K2247" t="str">
            <v>Corporate</v>
          </cell>
        </row>
        <row r="2248">
          <cell r="B2248" t="str">
            <v>7100052</v>
          </cell>
          <cell r="C2248" t="str">
            <v>Financial Serv Saving Hold A/C</v>
          </cell>
          <cell r="D2248">
            <v>60373</v>
          </cell>
          <cell r="E2248" t="str">
            <v>Accountancy Services</v>
          </cell>
          <cell r="F2248" t="str">
            <v>CO10210</v>
          </cell>
          <cell r="G2248" t="str">
            <v>Financial Services</v>
          </cell>
          <cell r="H2248" t="str">
            <v>CO10105</v>
          </cell>
          <cell r="I2248" t="str">
            <v>Service Management &amp; Supprt Cost</v>
          </cell>
          <cell r="J2248" t="str">
            <v>CO10</v>
          </cell>
          <cell r="K2248" t="str">
            <v>Corporate</v>
          </cell>
        </row>
        <row r="2249">
          <cell r="B2249" t="str">
            <v>7100053</v>
          </cell>
          <cell r="C2249" t="str">
            <v>Scrutiny</v>
          </cell>
          <cell r="D2249">
            <v>60375</v>
          </cell>
          <cell r="E2249" t="str">
            <v>Audit</v>
          </cell>
          <cell r="F2249" t="str">
            <v>CO10211</v>
          </cell>
          <cell r="G2249" t="str">
            <v>Audit and Risk</v>
          </cell>
          <cell r="H2249" t="str">
            <v>CO10105</v>
          </cell>
          <cell r="I2249" t="str">
            <v>Service Management &amp; Supprt Cost</v>
          </cell>
          <cell r="J2249" t="str">
            <v>CO10</v>
          </cell>
          <cell r="K2249" t="str">
            <v>Corporate</v>
          </cell>
        </row>
        <row r="2250">
          <cell r="B2250" t="str">
            <v>7100054</v>
          </cell>
          <cell r="C2250" t="str">
            <v>Audit</v>
          </cell>
          <cell r="D2250">
            <v>60375</v>
          </cell>
          <cell r="E2250" t="str">
            <v>Audit</v>
          </cell>
          <cell r="F2250" t="str">
            <v>CO10211</v>
          </cell>
          <cell r="G2250" t="str">
            <v>Audit and Risk</v>
          </cell>
          <cell r="H2250" t="str">
            <v>CO10105</v>
          </cell>
          <cell r="I2250" t="str">
            <v>Service Management &amp; Supprt Cost</v>
          </cell>
          <cell r="J2250" t="str">
            <v>CO10</v>
          </cell>
          <cell r="K2250" t="str">
            <v>Corporate</v>
          </cell>
        </row>
        <row r="2251">
          <cell r="B2251" t="str">
            <v>7100055</v>
          </cell>
          <cell r="C2251" t="str">
            <v>Insurance</v>
          </cell>
          <cell r="D2251">
            <v>60375</v>
          </cell>
          <cell r="E2251" t="str">
            <v>Audit</v>
          </cell>
          <cell r="F2251" t="str">
            <v>CO10211</v>
          </cell>
          <cell r="G2251" t="str">
            <v>Audit and Risk</v>
          </cell>
          <cell r="H2251" t="str">
            <v>CO10105</v>
          </cell>
          <cell r="I2251" t="str">
            <v>Service Management &amp; Supprt Cost</v>
          </cell>
          <cell r="J2251" t="str">
            <v>CO10</v>
          </cell>
          <cell r="K2251" t="str">
            <v>Corporate</v>
          </cell>
        </row>
        <row r="2252">
          <cell r="B2252" t="str">
            <v>7100056</v>
          </cell>
          <cell r="C2252" t="str">
            <v>Asst Director Commercialisation</v>
          </cell>
          <cell r="D2252">
            <v>60376</v>
          </cell>
          <cell r="E2252" t="str">
            <v>Commercialisation</v>
          </cell>
          <cell r="F2252" t="str">
            <v>CO10210</v>
          </cell>
          <cell r="G2252" t="str">
            <v>Financial Services</v>
          </cell>
          <cell r="H2252" t="str">
            <v>CO10105</v>
          </cell>
          <cell r="I2252" t="str">
            <v>Service Management &amp; Supprt Cost</v>
          </cell>
          <cell r="J2252" t="str">
            <v>CO10</v>
          </cell>
          <cell r="K2252" t="str">
            <v>Corporate</v>
          </cell>
        </row>
        <row r="2253">
          <cell r="B2253" t="str">
            <v>7100057</v>
          </cell>
          <cell r="C2253" t="str">
            <v>Executive Director</v>
          </cell>
          <cell r="D2253">
            <v>60386</v>
          </cell>
          <cell r="E2253" t="str">
            <v>Corporate DMT</v>
          </cell>
          <cell r="F2253" t="str">
            <v>CO10210</v>
          </cell>
          <cell r="G2253" t="str">
            <v>Financial Services</v>
          </cell>
          <cell r="H2253" t="str">
            <v>CO10105</v>
          </cell>
          <cell r="I2253" t="str">
            <v>Service Management &amp; Supprt Cost</v>
          </cell>
          <cell r="J2253" t="str">
            <v>CO10</v>
          </cell>
          <cell r="K2253" t="str">
            <v>Corporate</v>
          </cell>
        </row>
        <row r="2254">
          <cell r="B2254" t="str">
            <v>7100058</v>
          </cell>
          <cell r="C2254" t="str">
            <v>Director Of Finance</v>
          </cell>
          <cell r="D2254">
            <v>60386</v>
          </cell>
          <cell r="E2254" t="str">
            <v>Corporate DMT</v>
          </cell>
          <cell r="F2254" t="str">
            <v>CO10210</v>
          </cell>
          <cell r="G2254" t="str">
            <v>Financial Services</v>
          </cell>
          <cell r="H2254" t="str">
            <v>CO10105</v>
          </cell>
          <cell r="I2254" t="str">
            <v>Service Management &amp; Supprt Cost</v>
          </cell>
          <cell r="J2254" t="str">
            <v>CO10</v>
          </cell>
          <cell r="K2254" t="str">
            <v>Corporate</v>
          </cell>
        </row>
        <row r="2255">
          <cell r="B2255" t="str">
            <v>7100059</v>
          </cell>
          <cell r="C2255" t="str">
            <v>Finance Trainees</v>
          </cell>
          <cell r="D2255">
            <v>60373</v>
          </cell>
          <cell r="E2255" t="str">
            <v>Accountancy Services</v>
          </cell>
          <cell r="F2255" t="str">
            <v>CO10210</v>
          </cell>
          <cell r="G2255" t="str">
            <v>Financial Services</v>
          </cell>
          <cell r="H2255" t="str">
            <v>CO10105</v>
          </cell>
          <cell r="I2255" t="str">
            <v>Service Management &amp; Supprt Cost</v>
          </cell>
          <cell r="J2255" t="str">
            <v>CO10</v>
          </cell>
          <cell r="K2255" t="str">
            <v>Corporate</v>
          </cell>
        </row>
        <row r="2256">
          <cell r="B2256" t="str">
            <v>7100060</v>
          </cell>
          <cell r="C2256" t="str">
            <v>Director of Legal &amp; Governance</v>
          </cell>
          <cell r="D2256">
            <v>60386</v>
          </cell>
          <cell r="E2256" t="str">
            <v>Corporate DMT</v>
          </cell>
          <cell r="F2256" t="str">
            <v>CO10210</v>
          </cell>
          <cell r="G2256" t="str">
            <v>Financial Services</v>
          </cell>
          <cell r="H2256" t="str">
            <v>CO10105</v>
          </cell>
          <cell r="I2256" t="str">
            <v>Service Management &amp; Supprt Cost</v>
          </cell>
          <cell r="J2256" t="str">
            <v>CO10</v>
          </cell>
          <cell r="K2256" t="str">
            <v>Corporate</v>
          </cell>
        </row>
        <row r="2257">
          <cell r="B2257" t="str">
            <v>7100061</v>
          </cell>
          <cell r="C2257" t="str">
            <v>Director of Policy &amp; Transformation</v>
          </cell>
          <cell r="D2257">
            <v>60386</v>
          </cell>
          <cell r="E2257" t="str">
            <v>Corporate DMT</v>
          </cell>
          <cell r="F2257" t="str">
            <v>CO10210</v>
          </cell>
          <cell r="G2257" t="str">
            <v>Financial Services</v>
          </cell>
          <cell r="H2257" t="str">
            <v>CO10105</v>
          </cell>
          <cell r="I2257" t="str">
            <v>Service Management &amp; Supprt Cost</v>
          </cell>
          <cell r="J2257" t="str">
            <v>CO10</v>
          </cell>
          <cell r="K2257" t="str">
            <v>Corporate</v>
          </cell>
        </row>
        <row r="2258">
          <cell r="B2258" t="str">
            <v>7100062</v>
          </cell>
          <cell r="C2258" t="str">
            <v>Grants &amp; Subscriptions</v>
          </cell>
          <cell r="D2258">
            <v>60387</v>
          </cell>
          <cell r="E2258" t="str">
            <v>Grants &amp; Subscriptions</v>
          </cell>
          <cell r="F2258" t="str">
            <v>CO10210</v>
          </cell>
          <cell r="G2258" t="str">
            <v>Financial Services</v>
          </cell>
          <cell r="H2258" t="str">
            <v>CO10105</v>
          </cell>
          <cell r="I2258" t="str">
            <v>Service Management &amp; Supprt Cost</v>
          </cell>
          <cell r="J2258" t="str">
            <v>CO10</v>
          </cell>
          <cell r="K2258" t="str">
            <v>Corporate</v>
          </cell>
        </row>
        <row r="2259">
          <cell r="B2259" t="str">
            <v>7100063</v>
          </cell>
          <cell r="C2259" t="str">
            <v>Crowdfunding</v>
          </cell>
          <cell r="D2259">
            <v>60387</v>
          </cell>
          <cell r="E2259" t="str">
            <v>Grants &amp; Subscriptions</v>
          </cell>
          <cell r="F2259" t="str">
            <v>CO10210</v>
          </cell>
          <cell r="G2259" t="str">
            <v>Financial Services</v>
          </cell>
          <cell r="H2259" t="str">
            <v>CO10105</v>
          </cell>
          <cell r="I2259" t="str">
            <v>Service Management &amp; Supprt Cost</v>
          </cell>
          <cell r="J2259" t="str">
            <v>CO10</v>
          </cell>
          <cell r="K2259" t="str">
            <v>Corporate</v>
          </cell>
        </row>
        <row r="2260">
          <cell r="B2260" t="str">
            <v>7100064</v>
          </cell>
          <cell r="C2260" t="str">
            <v>Revs &amp; Bens Management</v>
          </cell>
          <cell r="D2260">
            <v>60399</v>
          </cell>
          <cell r="E2260" t="str">
            <v>Revenues &amp; Benefits</v>
          </cell>
          <cell r="F2260" t="str">
            <v>CO10210</v>
          </cell>
          <cell r="G2260" t="str">
            <v>Financial Services</v>
          </cell>
          <cell r="H2260" t="str">
            <v>CO10105</v>
          </cell>
          <cell r="I2260" t="str">
            <v>Service Management &amp; Supprt Cost</v>
          </cell>
          <cell r="J2260" t="str">
            <v>CO10</v>
          </cell>
          <cell r="K2260" t="str">
            <v>Corporate</v>
          </cell>
        </row>
        <row r="2261">
          <cell r="B2261" t="str">
            <v>7100065</v>
          </cell>
          <cell r="C2261" t="str">
            <v>Business Rates</v>
          </cell>
          <cell r="D2261">
            <v>60399</v>
          </cell>
          <cell r="E2261" t="str">
            <v>Revenues &amp; Benefits</v>
          </cell>
          <cell r="F2261" t="str">
            <v>CO10210</v>
          </cell>
          <cell r="G2261" t="str">
            <v>Financial Services</v>
          </cell>
          <cell r="H2261" t="str">
            <v>CO10105</v>
          </cell>
          <cell r="I2261" t="str">
            <v>Service Management &amp; Supprt Cost</v>
          </cell>
          <cell r="J2261" t="str">
            <v>CO10</v>
          </cell>
          <cell r="K2261" t="str">
            <v>Corporate</v>
          </cell>
        </row>
        <row r="2262">
          <cell r="B2262" t="str">
            <v>7100066</v>
          </cell>
          <cell r="C2262" t="str">
            <v>Council Tax</v>
          </cell>
          <cell r="D2262">
            <v>60399</v>
          </cell>
          <cell r="E2262" t="str">
            <v>Revenues &amp; Benefits</v>
          </cell>
          <cell r="F2262" t="str">
            <v>CO10210</v>
          </cell>
          <cell r="G2262" t="str">
            <v>Financial Services</v>
          </cell>
          <cell r="H2262" t="str">
            <v>CO10105</v>
          </cell>
          <cell r="I2262" t="str">
            <v>Service Management &amp; Supprt Cost</v>
          </cell>
          <cell r="J2262" t="str">
            <v>CO10</v>
          </cell>
          <cell r="K2262" t="str">
            <v>Corporate</v>
          </cell>
        </row>
        <row r="2263">
          <cell r="B2263" t="str">
            <v>7100067</v>
          </cell>
          <cell r="C2263" t="str">
            <v>Benefits Admin</v>
          </cell>
          <cell r="D2263">
            <v>60399</v>
          </cell>
          <cell r="E2263" t="str">
            <v>Revenues &amp; Benefits</v>
          </cell>
          <cell r="F2263" t="str">
            <v>CO10210</v>
          </cell>
          <cell r="G2263" t="str">
            <v>Financial Services</v>
          </cell>
          <cell r="H2263" t="str">
            <v>CO10105</v>
          </cell>
          <cell r="I2263" t="str">
            <v>Service Management &amp; Supprt Cost</v>
          </cell>
          <cell r="J2263" t="str">
            <v>CO10</v>
          </cell>
          <cell r="K2263" t="str">
            <v>Corporate</v>
          </cell>
        </row>
        <row r="2264">
          <cell r="B2264" t="str">
            <v>7100068</v>
          </cell>
          <cell r="C2264" t="str">
            <v>Welfare Assistance Scheme</v>
          </cell>
          <cell r="D2264">
            <v>60399</v>
          </cell>
          <cell r="E2264" t="str">
            <v>Revenues &amp; Benefits</v>
          </cell>
          <cell r="F2264" t="str">
            <v>CO10210</v>
          </cell>
          <cell r="G2264" t="str">
            <v>Financial Services</v>
          </cell>
          <cell r="H2264" t="str">
            <v>CO10105</v>
          </cell>
          <cell r="I2264" t="str">
            <v>Service Management &amp; Supprt Cost</v>
          </cell>
          <cell r="J2264" t="str">
            <v>CO10</v>
          </cell>
          <cell r="K2264" t="str">
            <v>Corporate</v>
          </cell>
        </row>
        <row r="2265">
          <cell r="B2265" t="str">
            <v>7100069</v>
          </cell>
          <cell r="C2265" t="str">
            <v>Household Support Fund</v>
          </cell>
          <cell r="D2265">
            <v>60399</v>
          </cell>
          <cell r="E2265" t="str">
            <v>Revenues &amp; Benefits</v>
          </cell>
          <cell r="F2265" t="str">
            <v>CO10210</v>
          </cell>
          <cell r="G2265" t="str">
            <v>Financial Services</v>
          </cell>
          <cell r="H2265" t="str">
            <v>CO10105</v>
          </cell>
          <cell r="I2265" t="str">
            <v>Service Management &amp; Supprt Cost</v>
          </cell>
          <cell r="J2265" t="str">
            <v>CO10</v>
          </cell>
          <cell r="K2265" t="str">
            <v>Corporate</v>
          </cell>
        </row>
        <row r="2266">
          <cell r="B2266" t="str">
            <v>7100070</v>
          </cell>
          <cell r="C2266" t="str">
            <v>Revenue &amp; Ben Holding Account</v>
          </cell>
          <cell r="D2266">
            <v>60399</v>
          </cell>
          <cell r="E2266" t="str">
            <v>Revenues &amp; Benefits</v>
          </cell>
          <cell r="F2266" t="str">
            <v>CO10210</v>
          </cell>
          <cell r="G2266" t="str">
            <v>Financial Services</v>
          </cell>
          <cell r="H2266" t="str">
            <v>CO10105</v>
          </cell>
          <cell r="I2266" t="str">
            <v>Service Management &amp; Supprt Cost</v>
          </cell>
          <cell r="J2266" t="str">
            <v>CO10</v>
          </cell>
          <cell r="K2266" t="str">
            <v>Corporate</v>
          </cell>
        </row>
        <row r="2267">
          <cell r="B2267" t="str">
            <v>7100071</v>
          </cell>
          <cell r="C2267" t="str">
            <v>Risk</v>
          </cell>
          <cell r="D2267">
            <v>60375</v>
          </cell>
          <cell r="E2267" t="str">
            <v>Audit</v>
          </cell>
          <cell r="F2267" t="str">
            <v>CO10211</v>
          </cell>
          <cell r="G2267" t="str">
            <v>Audit and Risk</v>
          </cell>
          <cell r="H2267" t="str">
            <v>CO10105</v>
          </cell>
          <cell r="I2267" t="str">
            <v>Service Management &amp; Supprt Cost</v>
          </cell>
          <cell r="J2267" t="str">
            <v>CO10</v>
          </cell>
          <cell r="K2267" t="str">
            <v>Corporate</v>
          </cell>
        </row>
        <row r="2268">
          <cell r="B2268" t="str">
            <v>7100072</v>
          </cell>
          <cell r="C2268" t="str">
            <v>Employee Resourcing</v>
          </cell>
          <cell r="D2268">
            <v>60382</v>
          </cell>
          <cell r="E2268" t="str">
            <v>Departmental Human Resources</v>
          </cell>
          <cell r="F2268" t="str">
            <v>CO10212</v>
          </cell>
          <cell r="G2268" t="str">
            <v>Human Resources</v>
          </cell>
          <cell r="H2268" t="str">
            <v>CO10105</v>
          </cell>
          <cell r="I2268" t="str">
            <v>Service Management &amp; Supprt Cost</v>
          </cell>
          <cell r="J2268" t="str">
            <v>CO10</v>
          </cell>
          <cell r="K2268" t="str">
            <v>Corporate</v>
          </cell>
        </row>
        <row r="2269">
          <cell r="B2269" t="str">
            <v>7100073</v>
          </cell>
          <cell r="C2269" t="str">
            <v>Employee Relations</v>
          </cell>
          <cell r="D2269">
            <v>60382</v>
          </cell>
          <cell r="E2269" t="str">
            <v>Departmental Human Resources</v>
          </cell>
          <cell r="F2269" t="str">
            <v>CO10212</v>
          </cell>
          <cell r="G2269" t="str">
            <v>Human Resources</v>
          </cell>
          <cell r="H2269" t="str">
            <v>CO10105</v>
          </cell>
          <cell r="I2269" t="str">
            <v>Service Management &amp; Supprt Cost</v>
          </cell>
          <cell r="J2269" t="str">
            <v>CO10</v>
          </cell>
          <cell r="K2269" t="str">
            <v>Corporate</v>
          </cell>
        </row>
        <row r="2270">
          <cell r="B2270" t="str">
            <v>7100074</v>
          </cell>
          <cell r="C2270" t="str">
            <v>TTO Claims</v>
          </cell>
          <cell r="D2270">
            <v>60382</v>
          </cell>
          <cell r="E2270" t="str">
            <v>Departmental Human Resources</v>
          </cell>
          <cell r="F2270" t="str">
            <v>CO10212</v>
          </cell>
          <cell r="G2270" t="str">
            <v>Human Resources</v>
          </cell>
          <cell r="H2270" t="str">
            <v>CO10105</v>
          </cell>
          <cell r="I2270" t="str">
            <v>Service Management &amp; Supprt Cost</v>
          </cell>
          <cell r="J2270" t="str">
            <v>CO10</v>
          </cell>
          <cell r="K2270" t="str">
            <v>Corporate</v>
          </cell>
        </row>
        <row r="2271">
          <cell r="B2271" t="str">
            <v>7100075</v>
          </cell>
          <cell r="C2271" t="str">
            <v>Head of People Management</v>
          </cell>
          <cell r="D2271">
            <v>60388</v>
          </cell>
          <cell r="E2271" t="str">
            <v>People Management</v>
          </cell>
          <cell r="F2271" t="str">
            <v>CO10212</v>
          </cell>
          <cell r="G2271" t="str">
            <v>Human Resources</v>
          </cell>
          <cell r="H2271" t="str">
            <v>CO10105</v>
          </cell>
          <cell r="I2271" t="str">
            <v>Service Management &amp; Supprt Cost</v>
          </cell>
          <cell r="J2271" t="str">
            <v>CO10</v>
          </cell>
          <cell r="K2271" t="str">
            <v>Corporate</v>
          </cell>
        </row>
        <row r="2272">
          <cell r="B2272" t="str">
            <v>7100076</v>
          </cell>
          <cell r="C2272" t="str">
            <v>Single Status - Job Evaluation</v>
          </cell>
          <cell r="D2272">
            <v>60388</v>
          </cell>
          <cell r="E2272" t="str">
            <v>People Management</v>
          </cell>
          <cell r="F2272" t="str">
            <v>CO10212</v>
          </cell>
          <cell r="G2272" t="str">
            <v>Human Resources</v>
          </cell>
          <cell r="H2272" t="str">
            <v>CO10105</v>
          </cell>
          <cell r="I2272" t="str">
            <v>Service Management &amp; Supprt Cost</v>
          </cell>
          <cell r="J2272" t="str">
            <v>CO10</v>
          </cell>
          <cell r="K2272" t="str">
            <v>Corporate</v>
          </cell>
        </row>
        <row r="2273">
          <cell r="B2273" t="str">
            <v>7100077</v>
          </cell>
          <cell r="C2273" t="str">
            <v>Peer Review</v>
          </cell>
          <cell r="D2273">
            <v>60388</v>
          </cell>
          <cell r="E2273" t="str">
            <v>People Management</v>
          </cell>
          <cell r="F2273" t="str">
            <v>CO10212</v>
          </cell>
          <cell r="G2273" t="str">
            <v>Human Resources</v>
          </cell>
          <cell r="H2273" t="str">
            <v>CO10105</v>
          </cell>
          <cell r="I2273" t="str">
            <v>Service Management &amp; Supprt Cost</v>
          </cell>
          <cell r="J2273" t="str">
            <v>CO10</v>
          </cell>
          <cell r="K2273" t="str">
            <v>Corporate</v>
          </cell>
        </row>
        <row r="2274">
          <cell r="B2274" t="str">
            <v>7100078</v>
          </cell>
          <cell r="C2274" t="str">
            <v>Occupational Health</v>
          </cell>
          <cell r="D2274">
            <v>60388</v>
          </cell>
          <cell r="E2274" t="str">
            <v>People Management</v>
          </cell>
          <cell r="F2274" t="str">
            <v>CO10212</v>
          </cell>
          <cell r="G2274" t="str">
            <v>Human Resources</v>
          </cell>
          <cell r="H2274" t="str">
            <v>CO10105</v>
          </cell>
          <cell r="I2274" t="str">
            <v>Service Management &amp; Supprt Cost</v>
          </cell>
          <cell r="J2274" t="str">
            <v>CO10</v>
          </cell>
          <cell r="K2274" t="str">
            <v>Corporate</v>
          </cell>
        </row>
        <row r="2275">
          <cell r="B2275" t="str">
            <v>7100079</v>
          </cell>
          <cell r="C2275" t="str">
            <v>Employment Experience Programme</v>
          </cell>
          <cell r="D2275">
            <v>60388</v>
          </cell>
          <cell r="E2275" t="str">
            <v>People Management</v>
          </cell>
          <cell r="F2275" t="str">
            <v>CO10212</v>
          </cell>
          <cell r="G2275" t="str">
            <v>Human Resources</v>
          </cell>
          <cell r="H2275" t="str">
            <v>CO10105</v>
          </cell>
          <cell r="I2275" t="str">
            <v>Service Management &amp; Supprt Cost</v>
          </cell>
          <cell r="J2275" t="str">
            <v>CO10</v>
          </cell>
          <cell r="K2275" t="str">
            <v>Corporate</v>
          </cell>
        </row>
        <row r="2276">
          <cell r="B2276" t="str">
            <v>7100080</v>
          </cell>
          <cell r="C2276" t="str">
            <v>People Management Holding A/C</v>
          </cell>
          <cell r="D2276">
            <v>60388</v>
          </cell>
          <cell r="E2276" t="str">
            <v>People Management</v>
          </cell>
          <cell r="F2276" t="str">
            <v>CO10212</v>
          </cell>
          <cell r="G2276" t="str">
            <v>Human Resources</v>
          </cell>
          <cell r="H2276" t="str">
            <v>CO10105</v>
          </cell>
          <cell r="I2276" t="str">
            <v>Service Management &amp; Supprt Cost</v>
          </cell>
          <cell r="J2276" t="str">
            <v>CO10</v>
          </cell>
          <cell r="K2276" t="str">
            <v>Corporate</v>
          </cell>
        </row>
        <row r="2277">
          <cell r="B2277" t="str">
            <v>7100081</v>
          </cell>
          <cell r="C2277" t="str">
            <v>Payroll Control</v>
          </cell>
          <cell r="D2277">
            <v>60395</v>
          </cell>
          <cell r="E2277" t="str">
            <v>Payroll</v>
          </cell>
          <cell r="F2277" t="str">
            <v>CO10212</v>
          </cell>
          <cell r="G2277" t="str">
            <v>Human Resources</v>
          </cell>
          <cell r="H2277" t="str">
            <v>CO10105</v>
          </cell>
          <cell r="I2277" t="str">
            <v>Service Management &amp; Supprt Cost</v>
          </cell>
          <cell r="J2277" t="str">
            <v>CO10</v>
          </cell>
          <cell r="K2277" t="str">
            <v>Corporate</v>
          </cell>
        </row>
        <row r="2278">
          <cell r="B2278" t="str">
            <v>7100082</v>
          </cell>
          <cell r="C2278" t="str">
            <v>Payroll Holding Account</v>
          </cell>
          <cell r="D2278">
            <v>60395</v>
          </cell>
          <cell r="E2278" t="str">
            <v>Payroll</v>
          </cell>
          <cell r="F2278" t="str">
            <v>CO10212</v>
          </cell>
          <cell r="G2278" t="str">
            <v>Human Resources</v>
          </cell>
          <cell r="H2278" t="str">
            <v>CO10105</v>
          </cell>
          <cell r="I2278" t="str">
            <v>Service Management &amp; Supprt Cost</v>
          </cell>
          <cell r="J2278" t="str">
            <v>CO10</v>
          </cell>
          <cell r="K2278" t="str">
            <v>Corporate</v>
          </cell>
        </row>
        <row r="2279">
          <cell r="B2279" t="str">
            <v>7100083</v>
          </cell>
          <cell r="C2279" t="str">
            <v>Training &amp; Dev Holding Account</v>
          </cell>
          <cell r="D2279">
            <v>60400</v>
          </cell>
          <cell r="E2279" t="str">
            <v>Training &amp; Development</v>
          </cell>
          <cell r="F2279" t="str">
            <v>CO10212</v>
          </cell>
          <cell r="G2279" t="str">
            <v>Human Resources</v>
          </cell>
          <cell r="H2279" t="str">
            <v>CO10105</v>
          </cell>
          <cell r="I2279" t="str">
            <v>Service Management &amp; Supprt Cost</v>
          </cell>
          <cell r="J2279" t="str">
            <v>CO10</v>
          </cell>
          <cell r="K2279" t="str">
            <v>Corporate</v>
          </cell>
        </row>
        <row r="2280">
          <cell r="B2280" t="str">
            <v>7100084</v>
          </cell>
          <cell r="C2280" t="str">
            <v>Union Convenors</v>
          </cell>
          <cell r="D2280">
            <v>60401</v>
          </cell>
          <cell r="E2280" t="str">
            <v>Union Convenors</v>
          </cell>
          <cell r="F2280" t="str">
            <v>CO10212</v>
          </cell>
          <cell r="G2280" t="str">
            <v>Human Resources</v>
          </cell>
          <cell r="H2280" t="str">
            <v>CO10105</v>
          </cell>
          <cell r="I2280" t="str">
            <v>Service Management &amp; Supprt Cost</v>
          </cell>
          <cell r="J2280" t="str">
            <v>CO10</v>
          </cell>
          <cell r="K2280" t="str">
            <v>Corporate</v>
          </cell>
        </row>
        <row r="2281">
          <cell r="B2281" t="str">
            <v>7100085</v>
          </cell>
          <cell r="C2281" t="str">
            <v>Contact Centre</v>
          </cell>
          <cell r="D2281">
            <v>60380</v>
          </cell>
          <cell r="E2281" t="str">
            <v>Customer Relations</v>
          </cell>
          <cell r="F2281" t="str">
            <v>CO10213</v>
          </cell>
          <cell r="G2281" t="str">
            <v>IT Services</v>
          </cell>
          <cell r="H2281" t="str">
            <v>CO10105</v>
          </cell>
          <cell r="I2281" t="str">
            <v>Service Management &amp; Supprt Cost</v>
          </cell>
          <cell r="J2281" t="str">
            <v>CO10</v>
          </cell>
          <cell r="K2281" t="str">
            <v>Corporate</v>
          </cell>
        </row>
        <row r="2282">
          <cell r="B2282" t="str">
            <v>7100086</v>
          </cell>
          <cell r="C2282" t="str">
            <v>Blue Badge Scheme</v>
          </cell>
          <cell r="D2282">
            <v>60380</v>
          </cell>
          <cell r="E2282" t="str">
            <v>Customer Relations</v>
          </cell>
          <cell r="F2282" t="str">
            <v>CO10213</v>
          </cell>
          <cell r="G2282" t="str">
            <v>IT Services</v>
          </cell>
          <cell r="H2282" t="str">
            <v>CO10105</v>
          </cell>
          <cell r="I2282" t="str">
            <v>Service Management &amp; Supprt Cost</v>
          </cell>
          <cell r="J2282" t="str">
            <v>CO10</v>
          </cell>
          <cell r="K2282" t="str">
            <v>Corporate</v>
          </cell>
        </row>
        <row r="2283">
          <cell r="B2283" t="str">
            <v>7100087</v>
          </cell>
          <cell r="C2283" t="str">
            <v>Systems Development</v>
          </cell>
          <cell r="D2283">
            <v>60390</v>
          </cell>
          <cell r="E2283" t="str">
            <v>IT Services</v>
          </cell>
          <cell r="F2283" t="str">
            <v>CO10213</v>
          </cell>
          <cell r="G2283" t="str">
            <v>IT Services</v>
          </cell>
          <cell r="H2283" t="str">
            <v>CO10105</v>
          </cell>
          <cell r="I2283" t="str">
            <v>Service Management &amp; Supprt Cost</v>
          </cell>
          <cell r="J2283" t="str">
            <v>CO10</v>
          </cell>
          <cell r="K2283" t="str">
            <v>Corporate</v>
          </cell>
        </row>
        <row r="2284">
          <cell r="B2284" t="str">
            <v>7100088</v>
          </cell>
          <cell r="C2284" t="str">
            <v>Operations</v>
          </cell>
          <cell r="D2284">
            <v>60390</v>
          </cell>
          <cell r="E2284" t="str">
            <v>IT Services</v>
          </cell>
          <cell r="F2284" t="str">
            <v>CO10213</v>
          </cell>
          <cell r="G2284" t="str">
            <v>IT Services</v>
          </cell>
          <cell r="H2284" t="str">
            <v>CO10105</v>
          </cell>
          <cell r="I2284" t="str">
            <v>Service Management &amp; Supprt Cost</v>
          </cell>
          <cell r="J2284" t="str">
            <v>CO10</v>
          </cell>
          <cell r="K2284" t="str">
            <v>Corporate</v>
          </cell>
        </row>
        <row r="2285">
          <cell r="B2285" t="str">
            <v>7100089</v>
          </cell>
          <cell r="C2285" t="str">
            <v>Service Re-Allocations</v>
          </cell>
          <cell r="D2285">
            <v>60390</v>
          </cell>
          <cell r="E2285" t="str">
            <v>IT Services</v>
          </cell>
          <cell r="F2285" t="str">
            <v>CO10213</v>
          </cell>
          <cell r="G2285" t="str">
            <v>IT Services</v>
          </cell>
          <cell r="H2285" t="str">
            <v>CO10105</v>
          </cell>
          <cell r="I2285" t="str">
            <v>Service Management &amp; Supprt Cost</v>
          </cell>
          <cell r="J2285" t="str">
            <v>CO10</v>
          </cell>
          <cell r="K2285" t="str">
            <v>Corporate</v>
          </cell>
        </row>
        <row r="2286">
          <cell r="B2286" t="str">
            <v>7100090</v>
          </cell>
          <cell r="C2286" t="str">
            <v>MAN</v>
          </cell>
          <cell r="D2286">
            <v>60390</v>
          </cell>
          <cell r="E2286" t="str">
            <v>IT Services</v>
          </cell>
          <cell r="F2286" t="str">
            <v>CO10213</v>
          </cell>
          <cell r="G2286" t="str">
            <v>IT Services</v>
          </cell>
          <cell r="H2286" t="str">
            <v>CO10105</v>
          </cell>
          <cell r="I2286" t="str">
            <v>Service Management &amp; Supprt Cost</v>
          </cell>
          <cell r="J2286" t="str">
            <v>CO10</v>
          </cell>
          <cell r="K2286" t="str">
            <v>Corporate</v>
          </cell>
        </row>
        <row r="2287">
          <cell r="B2287" t="str">
            <v>7100091</v>
          </cell>
          <cell r="C2287" t="str">
            <v>The Cloud</v>
          </cell>
          <cell r="D2287">
            <v>60390</v>
          </cell>
          <cell r="E2287" t="str">
            <v>IT Services</v>
          </cell>
          <cell r="F2287" t="str">
            <v>CO10213</v>
          </cell>
          <cell r="G2287" t="str">
            <v>IT Services</v>
          </cell>
          <cell r="H2287" t="str">
            <v>CO10105</v>
          </cell>
          <cell r="I2287" t="str">
            <v>Service Management &amp; Supprt Cost</v>
          </cell>
          <cell r="J2287" t="str">
            <v>CO10</v>
          </cell>
          <cell r="K2287" t="str">
            <v>Corporate</v>
          </cell>
        </row>
        <row r="2288">
          <cell r="B2288" t="str">
            <v>7100092</v>
          </cell>
          <cell r="C2288" t="str">
            <v>New Telephony Service</v>
          </cell>
          <cell r="D2288">
            <v>60390</v>
          </cell>
          <cell r="E2288" t="str">
            <v>IT Services</v>
          </cell>
          <cell r="F2288" t="str">
            <v>CO10213</v>
          </cell>
          <cell r="G2288" t="str">
            <v>IT Services</v>
          </cell>
          <cell r="H2288" t="str">
            <v>CO10105</v>
          </cell>
          <cell r="I2288" t="str">
            <v>Service Management &amp; Supprt Cost</v>
          </cell>
          <cell r="J2288" t="str">
            <v>CO10</v>
          </cell>
          <cell r="K2288" t="str">
            <v>Corporate</v>
          </cell>
        </row>
        <row r="2289">
          <cell r="B2289" t="str">
            <v>7100093</v>
          </cell>
          <cell r="C2289" t="str">
            <v>Schools It Support</v>
          </cell>
          <cell r="D2289">
            <v>60390</v>
          </cell>
          <cell r="E2289" t="str">
            <v>IT Services</v>
          </cell>
          <cell r="F2289" t="str">
            <v>CO10213</v>
          </cell>
          <cell r="G2289" t="str">
            <v>IT Services</v>
          </cell>
          <cell r="H2289" t="str">
            <v>CO10105</v>
          </cell>
          <cell r="I2289" t="str">
            <v>Service Management &amp; Supprt Cost</v>
          </cell>
          <cell r="J2289" t="str">
            <v>CO10</v>
          </cell>
          <cell r="K2289" t="str">
            <v>Corporate</v>
          </cell>
        </row>
        <row r="2290">
          <cell r="B2290" t="str">
            <v>7100094</v>
          </cell>
          <cell r="C2290" t="str">
            <v>Website</v>
          </cell>
          <cell r="D2290">
            <v>60390</v>
          </cell>
          <cell r="E2290" t="str">
            <v>IT Services</v>
          </cell>
          <cell r="F2290" t="str">
            <v>CO10213</v>
          </cell>
          <cell r="G2290" t="str">
            <v>IT Services</v>
          </cell>
          <cell r="H2290" t="str">
            <v>CO10105</v>
          </cell>
          <cell r="I2290" t="str">
            <v>Service Management &amp; Supprt Cost</v>
          </cell>
          <cell r="J2290" t="str">
            <v>CO10</v>
          </cell>
          <cell r="K2290" t="str">
            <v>Corporate</v>
          </cell>
        </row>
        <row r="2291">
          <cell r="B2291" t="str">
            <v>7100095</v>
          </cell>
          <cell r="C2291" t="str">
            <v>Systems Support Unit</v>
          </cell>
          <cell r="D2291">
            <v>60390</v>
          </cell>
          <cell r="E2291" t="str">
            <v>IT Services</v>
          </cell>
          <cell r="F2291" t="str">
            <v>CO10213</v>
          </cell>
          <cell r="G2291" t="str">
            <v>IT Services</v>
          </cell>
          <cell r="H2291" t="str">
            <v>CO10105</v>
          </cell>
          <cell r="I2291" t="str">
            <v>Service Management &amp; Supprt Cost</v>
          </cell>
          <cell r="J2291" t="str">
            <v>CO10</v>
          </cell>
          <cell r="K2291" t="str">
            <v>Corporate</v>
          </cell>
        </row>
        <row r="2292">
          <cell r="B2292" t="str">
            <v>7100096</v>
          </cell>
          <cell r="C2292" t="str">
            <v>Digital Governance</v>
          </cell>
          <cell r="D2292">
            <v>60390</v>
          </cell>
          <cell r="E2292" t="str">
            <v>IT Services</v>
          </cell>
          <cell r="F2292" t="str">
            <v>CO10213</v>
          </cell>
          <cell r="G2292" t="str">
            <v>IT Services</v>
          </cell>
          <cell r="H2292" t="str">
            <v>CO10105</v>
          </cell>
          <cell r="I2292" t="str">
            <v>Service Management &amp; Supprt Cost</v>
          </cell>
          <cell r="J2292" t="str">
            <v>CO10</v>
          </cell>
          <cell r="K2292" t="str">
            <v>Corporate</v>
          </cell>
        </row>
        <row r="2293">
          <cell r="B2293" t="str">
            <v>7100097</v>
          </cell>
          <cell r="C2293" t="str">
            <v>IT Services Holding A/C</v>
          </cell>
          <cell r="D2293">
            <v>60390</v>
          </cell>
          <cell r="E2293" t="str">
            <v>IT Services</v>
          </cell>
          <cell r="F2293" t="str">
            <v>CO10213</v>
          </cell>
          <cell r="G2293" t="str">
            <v>IT Services</v>
          </cell>
          <cell r="H2293" t="str">
            <v>CO10105</v>
          </cell>
          <cell r="I2293" t="str">
            <v>Service Management &amp; Supprt Cost</v>
          </cell>
          <cell r="J2293" t="str">
            <v>CO10</v>
          </cell>
          <cell r="K2293" t="str">
            <v>Corporate</v>
          </cell>
        </row>
        <row r="2294">
          <cell r="B2294" t="str">
            <v>7100098</v>
          </cell>
          <cell r="C2294" t="str">
            <v>Disputed Telephone Accounts</v>
          </cell>
          <cell r="D2294">
            <v>60390</v>
          </cell>
          <cell r="E2294" t="str">
            <v>IT Services</v>
          </cell>
          <cell r="F2294" t="str">
            <v>CO10213</v>
          </cell>
          <cell r="G2294" t="str">
            <v>IT Services</v>
          </cell>
          <cell r="H2294" t="str">
            <v>CO10105</v>
          </cell>
          <cell r="I2294" t="str">
            <v>Service Management &amp; Supprt Cost</v>
          </cell>
          <cell r="J2294" t="str">
            <v>CO10</v>
          </cell>
          <cell r="K2294" t="str">
            <v>Corporate</v>
          </cell>
        </row>
        <row r="2295">
          <cell r="B2295" t="str">
            <v>7100099</v>
          </cell>
          <cell r="C2295" t="str">
            <v>General</v>
          </cell>
          <cell r="D2295">
            <v>60391</v>
          </cell>
          <cell r="E2295" t="str">
            <v>LCR Engagement</v>
          </cell>
          <cell r="F2295" t="str">
            <v>CO10214</v>
          </cell>
          <cell r="G2295" t="str">
            <v>Liverpool City Region Engagement</v>
          </cell>
          <cell r="H2295" t="str">
            <v>CO10104</v>
          </cell>
          <cell r="I2295" t="str">
            <v>Liverpool City Region Engagement</v>
          </cell>
          <cell r="J2295" t="str">
            <v>CO10</v>
          </cell>
          <cell r="K2295" t="str">
            <v>Corporate</v>
          </cell>
        </row>
        <row r="2296">
          <cell r="B2296" t="str">
            <v>7100100</v>
          </cell>
          <cell r="C2296" t="str">
            <v>Executive Support Team</v>
          </cell>
          <cell r="D2296">
            <v>60384</v>
          </cell>
          <cell r="E2296" t="str">
            <v>Executive Support Team</v>
          </cell>
          <cell r="F2296" t="str">
            <v>CO10215</v>
          </cell>
          <cell r="G2296" t="str">
            <v>Policy Development</v>
          </cell>
          <cell r="H2296" t="str">
            <v>CO10105</v>
          </cell>
          <cell r="I2296" t="str">
            <v>Service Management &amp; Supprt Cost</v>
          </cell>
          <cell r="J2296" t="str">
            <v>CO10</v>
          </cell>
          <cell r="K2296" t="str">
            <v>Corporate</v>
          </cell>
        </row>
        <row r="2297">
          <cell r="B2297" t="str">
            <v>7100101</v>
          </cell>
          <cell r="C2297" t="str">
            <v>Policy Development</v>
          </cell>
          <cell r="D2297">
            <v>60396</v>
          </cell>
          <cell r="E2297" t="str">
            <v>Policy Development</v>
          </cell>
          <cell r="F2297" t="str">
            <v>CO10215</v>
          </cell>
          <cell r="G2297" t="str">
            <v>Policy Development</v>
          </cell>
          <cell r="H2297" t="str">
            <v>CO10105</v>
          </cell>
          <cell r="I2297" t="str">
            <v>Service Management &amp; Supprt Cost</v>
          </cell>
          <cell r="J2297" t="str">
            <v>CO10</v>
          </cell>
          <cell r="K2297" t="str">
            <v>Corporate</v>
          </cell>
        </row>
        <row r="2298">
          <cell r="B2298" t="str">
            <v>7100102</v>
          </cell>
          <cell r="C2298" t="str">
            <v>Equalities</v>
          </cell>
          <cell r="D2298">
            <v>60396</v>
          </cell>
          <cell r="E2298" t="str">
            <v>Policy Development</v>
          </cell>
          <cell r="F2298" t="str">
            <v>CO10215</v>
          </cell>
          <cell r="G2298" t="str">
            <v>Policy Development</v>
          </cell>
          <cell r="H2298" t="str">
            <v>CO10105</v>
          </cell>
          <cell r="I2298" t="str">
            <v>Service Management &amp; Supprt Cost</v>
          </cell>
          <cell r="J2298" t="str">
            <v>CO10</v>
          </cell>
          <cell r="K2298" t="str">
            <v>Corporate</v>
          </cell>
        </row>
        <row r="2299">
          <cell r="B2299" t="str">
            <v>7100103</v>
          </cell>
          <cell r="C2299" t="str">
            <v>Performance</v>
          </cell>
          <cell r="D2299">
            <v>60396</v>
          </cell>
          <cell r="E2299" t="str">
            <v>Policy Development</v>
          </cell>
          <cell r="F2299" t="str">
            <v>CO10215</v>
          </cell>
          <cell r="G2299" t="str">
            <v>Policy Development</v>
          </cell>
          <cell r="H2299" t="str">
            <v>CO10105</v>
          </cell>
          <cell r="I2299" t="str">
            <v>Service Management &amp; Supprt Cost</v>
          </cell>
          <cell r="J2299" t="str">
            <v>CO10</v>
          </cell>
          <cell r="K2299" t="str">
            <v>Corporate</v>
          </cell>
        </row>
        <row r="2300">
          <cell r="B2300" t="str">
            <v>7100104</v>
          </cell>
          <cell r="C2300" t="str">
            <v>Assist Director Policy &amp; Change</v>
          </cell>
          <cell r="D2300">
            <v>60396</v>
          </cell>
          <cell r="E2300" t="str">
            <v>Policy Development</v>
          </cell>
          <cell r="F2300" t="str">
            <v>CO10215</v>
          </cell>
          <cell r="G2300" t="str">
            <v>Policy Development</v>
          </cell>
          <cell r="H2300" t="str">
            <v>CO10105</v>
          </cell>
          <cell r="I2300" t="str">
            <v>Service Management &amp; Supprt Cost</v>
          </cell>
          <cell r="J2300" t="str">
            <v>CO10</v>
          </cell>
          <cell r="K2300" t="str">
            <v>Corporate</v>
          </cell>
        </row>
        <row r="2301">
          <cell r="B2301" t="str">
            <v>7100105</v>
          </cell>
          <cell r="C2301" t="str">
            <v>Local Healthwatch</v>
          </cell>
          <cell r="D2301">
            <v>60396</v>
          </cell>
          <cell r="E2301" t="str">
            <v>Policy Development</v>
          </cell>
          <cell r="F2301" t="str">
            <v>CO10215</v>
          </cell>
          <cell r="G2301" t="str">
            <v>Policy Development</v>
          </cell>
          <cell r="H2301" t="str">
            <v>CO10105</v>
          </cell>
          <cell r="I2301" t="str">
            <v>Service Management &amp; Supprt Cost</v>
          </cell>
          <cell r="J2301" t="str">
            <v>CO10</v>
          </cell>
          <cell r="K2301" t="str">
            <v>Corporate</v>
          </cell>
        </row>
        <row r="2302">
          <cell r="B2302" t="str">
            <v>7100106</v>
          </cell>
          <cell r="C2302" t="str">
            <v>Business Intelligence</v>
          </cell>
          <cell r="D2302">
            <v>60396</v>
          </cell>
          <cell r="E2302" t="str">
            <v>Policy Development</v>
          </cell>
          <cell r="F2302" t="str">
            <v>CO10215</v>
          </cell>
          <cell r="G2302" t="str">
            <v>Policy Development</v>
          </cell>
          <cell r="H2302" t="str">
            <v>CO10105</v>
          </cell>
          <cell r="I2302" t="str">
            <v>Service Management &amp; Supprt Cost</v>
          </cell>
          <cell r="J2302" t="str">
            <v>CO10</v>
          </cell>
          <cell r="K2302" t="str">
            <v>Corporate</v>
          </cell>
        </row>
        <row r="2303">
          <cell r="B2303" t="str">
            <v>7100107</v>
          </cell>
          <cell r="C2303" t="str">
            <v>Policy Dev Holding A/C</v>
          </cell>
          <cell r="D2303">
            <v>60396</v>
          </cell>
          <cell r="E2303" t="str">
            <v>Policy Development</v>
          </cell>
          <cell r="F2303" t="str">
            <v>CO10215</v>
          </cell>
          <cell r="G2303" t="str">
            <v>Policy Development</v>
          </cell>
          <cell r="H2303" t="str">
            <v>CO10105</v>
          </cell>
          <cell r="I2303" t="str">
            <v>Service Management &amp; Supprt Cost</v>
          </cell>
          <cell r="J2303" t="str">
            <v>CO10</v>
          </cell>
          <cell r="K2303" t="str">
            <v>Corporate</v>
          </cell>
        </row>
        <row r="2304">
          <cell r="B2304" t="str">
            <v>7100108</v>
          </cell>
          <cell r="C2304" t="str">
            <v>Programme Management</v>
          </cell>
          <cell r="D2304">
            <v>60396</v>
          </cell>
          <cell r="E2304" t="str">
            <v>Policy Development</v>
          </cell>
          <cell r="F2304" t="str">
            <v>CO10215</v>
          </cell>
          <cell r="G2304" t="str">
            <v>Policy Development</v>
          </cell>
          <cell r="H2304" t="str">
            <v>CO10105</v>
          </cell>
          <cell r="I2304" t="str">
            <v>Service Management &amp; Supprt Cost</v>
          </cell>
          <cell r="J2304" t="str">
            <v>CO10</v>
          </cell>
          <cell r="K2304" t="str">
            <v>Corporate</v>
          </cell>
        </row>
        <row r="2305">
          <cell r="B2305" t="str">
            <v>7100109</v>
          </cell>
          <cell r="C2305" t="str">
            <v>Cycle to Work</v>
          </cell>
          <cell r="D2305">
            <v>60395</v>
          </cell>
          <cell r="E2305" t="str">
            <v>Payroll</v>
          </cell>
          <cell r="F2305" t="str">
            <v>CO10212</v>
          </cell>
          <cell r="G2305" t="str">
            <v>Human Resources</v>
          </cell>
          <cell r="H2305" t="str">
            <v>CO10105</v>
          </cell>
          <cell r="I2305" t="str">
            <v>Service Management &amp; Supprt Cost</v>
          </cell>
          <cell r="J2305" t="str">
            <v>CO10</v>
          </cell>
          <cell r="K2305" t="str">
            <v>Corporate</v>
          </cell>
        </row>
        <row r="2306">
          <cell r="B2306" t="str">
            <v>7100110</v>
          </cell>
          <cell r="C2306" t="str">
            <v>Housing Benefit payments &amp; subsidy</v>
          </cell>
          <cell r="D2306">
            <v>60399</v>
          </cell>
          <cell r="E2306" t="str">
            <v>Revenues &amp; Benefits</v>
          </cell>
          <cell r="F2306" t="str">
            <v>CO10210</v>
          </cell>
          <cell r="G2306" t="str">
            <v>Financial Services</v>
          </cell>
          <cell r="H2306" t="str">
            <v>CO10105</v>
          </cell>
          <cell r="I2306" t="str">
            <v>Service Management &amp; Supprt Cost</v>
          </cell>
          <cell r="J2306" t="str">
            <v>CO10</v>
          </cell>
          <cell r="K2306" t="str">
            <v>Corporate</v>
          </cell>
        </row>
        <row r="2307">
          <cell r="B2307" t="str">
            <v>7100111</v>
          </cell>
          <cell r="C2307" t="str">
            <v>Datacentre re-allocation</v>
          </cell>
          <cell r="D2307">
            <v>60390</v>
          </cell>
          <cell r="E2307" t="str">
            <v>IT Services</v>
          </cell>
          <cell r="F2307" t="str">
            <v>CO10213</v>
          </cell>
          <cell r="G2307" t="str">
            <v>IT Services</v>
          </cell>
          <cell r="H2307" t="str">
            <v>CO10105</v>
          </cell>
          <cell r="I2307" t="str">
            <v>Service Management &amp; Supprt Cost</v>
          </cell>
          <cell r="J2307" t="str">
            <v>CO10</v>
          </cell>
          <cell r="K2307" t="str">
            <v>Corporate</v>
          </cell>
        </row>
        <row r="2308">
          <cell r="B2308" t="str">
            <v>7100112</v>
          </cell>
          <cell r="C2308" t="str">
            <v>Parliamentary Funding</v>
          </cell>
          <cell r="D2308">
            <v>60383</v>
          </cell>
          <cell r="E2308" t="str">
            <v>Elections</v>
          </cell>
          <cell r="F2308" t="str">
            <v>CO10208</v>
          </cell>
          <cell r="G2308" t="str">
            <v>Elections</v>
          </cell>
          <cell r="H2308" t="str">
            <v>CO10101</v>
          </cell>
          <cell r="I2308" t="str">
            <v>Central Services To The Public</v>
          </cell>
          <cell r="J2308" t="str">
            <v>CO10</v>
          </cell>
          <cell r="K2308" t="str">
            <v>Corporate</v>
          </cell>
        </row>
        <row r="2309">
          <cell r="B2309" t="str">
            <v>7100113</v>
          </cell>
          <cell r="C2309" t="str">
            <v>Non-Distributed IT and Other Assets</v>
          </cell>
          <cell r="D2309">
            <v>60474</v>
          </cell>
          <cell r="E2309" t="str">
            <v>Non-Distributed IT and Other Assets</v>
          </cell>
          <cell r="F2309" t="str">
            <v>CO10217</v>
          </cell>
          <cell r="G2309" t="str">
            <v>Non-Distributed Costs</v>
          </cell>
          <cell r="H2309" t="str">
            <v>CO10106</v>
          </cell>
          <cell r="I2309" t="str">
            <v>Non-Distributed Costs</v>
          </cell>
          <cell r="J2309" t="str">
            <v>CO10</v>
          </cell>
          <cell r="K2309" t="str">
            <v>Corporate</v>
          </cell>
        </row>
        <row r="2310">
          <cell r="B2310" t="str">
            <v>7100114</v>
          </cell>
          <cell r="C2310" t="str">
            <v>Pensions Increase Act</v>
          </cell>
          <cell r="D2310">
            <v>60475</v>
          </cell>
          <cell r="E2310" t="str">
            <v>Retirement Benefits</v>
          </cell>
          <cell r="F2310" t="str">
            <v>CO10218</v>
          </cell>
          <cell r="G2310" t="str">
            <v>Retirement Benefits</v>
          </cell>
          <cell r="H2310" t="str">
            <v>CO10106</v>
          </cell>
          <cell r="I2310" t="str">
            <v>Non-Distributed Costs</v>
          </cell>
          <cell r="J2310" t="str">
            <v>CO10</v>
          </cell>
          <cell r="K2310" t="str">
            <v>Corporate</v>
          </cell>
        </row>
        <row r="2311">
          <cell r="B2311" t="str">
            <v>7100115</v>
          </cell>
          <cell r="C2311" t="str">
            <v>EX MCC Employees</v>
          </cell>
          <cell r="D2311">
            <v>60475</v>
          </cell>
          <cell r="E2311" t="str">
            <v>Retirement Benefits</v>
          </cell>
          <cell r="F2311" t="str">
            <v>CO10218</v>
          </cell>
          <cell r="G2311" t="str">
            <v>Retirement Benefits</v>
          </cell>
          <cell r="H2311" t="str">
            <v>CO10106</v>
          </cell>
          <cell r="I2311" t="str">
            <v>Non-Distributed Costs</v>
          </cell>
          <cell r="J2311" t="str">
            <v>CO10</v>
          </cell>
          <cell r="K2311" t="str">
            <v>Corporate</v>
          </cell>
        </row>
        <row r="2312">
          <cell r="B2312" t="str">
            <v>7100116</v>
          </cell>
          <cell r="C2312" t="str">
            <v>Incorrect project type used</v>
          </cell>
          <cell r="D2312">
            <v>60053</v>
          </cell>
          <cell r="E2312" t="str">
            <v>Library Management</v>
          </cell>
          <cell r="F2312" t="str">
            <v>PL10234</v>
          </cell>
          <cell r="G2312" t="str">
            <v>Library Buildings</v>
          </cell>
          <cell r="H2312" t="str">
            <v>PL10113</v>
          </cell>
          <cell r="I2312" t="str">
            <v>Library Services</v>
          </cell>
          <cell r="J2312" t="str">
            <v>PL10</v>
          </cell>
          <cell r="K2312" t="str">
            <v>Place Services</v>
          </cell>
        </row>
        <row r="2313">
          <cell r="B2313" t="str">
            <v>7100117</v>
          </cell>
          <cell r="C2313" t="str">
            <v>Community Engagement</v>
          </cell>
          <cell r="D2313">
            <v>60396</v>
          </cell>
          <cell r="E2313" t="str">
            <v>Policy Development</v>
          </cell>
          <cell r="F2313" t="str">
            <v>CO10215</v>
          </cell>
          <cell r="G2313" t="str">
            <v>Policy Development</v>
          </cell>
          <cell r="H2313" t="str">
            <v>CO10105</v>
          </cell>
          <cell r="I2313" t="str">
            <v>Service Management &amp; Supprt Cost</v>
          </cell>
          <cell r="J2313" t="str">
            <v>CO10</v>
          </cell>
          <cell r="K2313" t="str">
            <v>Corporate</v>
          </cell>
        </row>
        <row r="2314">
          <cell r="B2314" t="str">
            <v>8100000</v>
          </cell>
          <cell r="C2314" t="str">
            <v>Permit Line</v>
          </cell>
          <cell r="D2314">
            <v>80001</v>
          </cell>
          <cell r="E2314" t="str">
            <v>Directorate</v>
          </cell>
          <cell r="F2314" t="str">
            <v>MS10201</v>
          </cell>
          <cell r="G2314" t="str">
            <v>Business Services</v>
          </cell>
          <cell r="H2314" t="str">
            <v>MS10101</v>
          </cell>
          <cell r="I2314" t="str">
            <v>Director Business Services &amp; Strategy</v>
          </cell>
          <cell r="J2314" t="str">
            <v>MS10</v>
          </cell>
          <cell r="K2314" t="str">
            <v>M'Side Recycling&amp;Waste Authority</v>
          </cell>
        </row>
        <row r="2315">
          <cell r="B2315" t="str">
            <v>8100001</v>
          </cell>
          <cell r="C2315" t="str">
            <v>Directorate</v>
          </cell>
          <cell r="D2315">
            <v>80001</v>
          </cell>
          <cell r="E2315" t="str">
            <v>Directorate</v>
          </cell>
          <cell r="F2315" t="str">
            <v>MS10201</v>
          </cell>
          <cell r="G2315" t="str">
            <v>Business Services</v>
          </cell>
          <cell r="H2315" t="str">
            <v>MS10101</v>
          </cell>
          <cell r="I2315" t="str">
            <v>Director Business Services &amp; Strategy</v>
          </cell>
          <cell r="J2315" t="str">
            <v>MS10</v>
          </cell>
          <cell r="K2315" t="str">
            <v>M'Side Recycling&amp;Waste Authority</v>
          </cell>
        </row>
        <row r="2316">
          <cell r="B2316" t="str">
            <v>8100002</v>
          </cell>
          <cell r="C2316" t="str">
            <v>Business Services</v>
          </cell>
          <cell r="D2316">
            <v>80002</v>
          </cell>
          <cell r="E2316" t="str">
            <v>Business Services</v>
          </cell>
          <cell r="F2316" t="str">
            <v>MS10201</v>
          </cell>
          <cell r="G2316" t="str">
            <v>Business Services</v>
          </cell>
          <cell r="H2316" t="str">
            <v>MS10101</v>
          </cell>
          <cell r="I2316" t="str">
            <v>Director Business Services &amp; Strategy</v>
          </cell>
          <cell r="J2316" t="str">
            <v>MS10</v>
          </cell>
          <cell r="K2316" t="str">
            <v>M'Side Recycling&amp;Waste Authority</v>
          </cell>
        </row>
        <row r="2317">
          <cell r="B2317" t="str">
            <v>8100003</v>
          </cell>
          <cell r="C2317" t="str">
            <v>Permit Line</v>
          </cell>
          <cell r="D2317">
            <v>80002</v>
          </cell>
          <cell r="E2317" t="str">
            <v>Business Services</v>
          </cell>
          <cell r="F2317" t="str">
            <v>MS10201</v>
          </cell>
          <cell r="G2317" t="str">
            <v>Business Services</v>
          </cell>
          <cell r="H2317" t="str">
            <v>MS10101</v>
          </cell>
          <cell r="I2317" t="str">
            <v>Director Business Services &amp; Strategy</v>
          </cell>
          <cell r="J2317" t="str">
            <v>MS10</v>
          </cell>
          <cell r="K2317" t="str">
            <v>M'Side Recycling&amp;Waste Authority</v>
          </cell>
        </row>
        <row r="2318">
          <cell r="B2318" t="str">
            <v>8100004</v>
          </cell>
          <cell r="C2318" t="str">
            <v>Contracts</v>
          </cell>
          <cell r="D2318">
            <v>80004</v>
          </cell>
          <cell r="E2318" t="str">
            <v>Contracts</v>
          </cell>
          <cell r="F2318" t="str">
            <v>MS10201</v>
          </cell>
          <cell r="G2318" t="str">
            <v>Business Services</v>
          </cell>
          <cell r="H2318" t="str">
            <v>MS10101</v>
          </cell>
          <cell r="I2318" t="str">
            <v>Director Business Services &amp; Strategy</v>
          </cell>
          <cell r="J2318" t="str">
            <v>MS10</v>
          </cell>
          <cell r="K2318" t="str">
            <v>M'Side Recycling&amp;Waste Authority</v>
          </cell>
        </row>
        <row r="2319">
          <cell r="B2319" t="str">
            <v>8100005</v>
          </cell>
          <cell r="C2319" t="str">
            <v>Data Processing</v>
          </cell>
          <cell r="D2319">
            <v>80027</v>
          </cell>
          <cell r="E2319" t="str">
            <v>Data Processing (Business Services)</v>
          </cell>
          <cell r="F2319" t="str">
            <v>MS10201</v>
          </cell>
          <cell r="G2319" t="str">
            <v>Business Services</v>
          </cell>
          <cell r="H2319" t="str">
            <v>MS10101</v>
          </cell>
          <cell r="I2319" t="str">
            <v>Director Business Services &amp; Strategy</v>
          </cell>
          <cell r="J2319" t="str">
            <v>MS10</v>
          </cell>
          <cell r="K2319" t="str">
            <v>M'Side Recycling&amp;Waste Authority</v>
          </cell>
        </row>
        <row r="2320">
          <cell r="B2320" t="str">
            <v>8100006</v>
          </cell>
          <cell r="C2320" t="str">
            <v>Estates</v>
          </cell>
          <cell r="D2320">
            <v>80006</v>
          </cell>
          <cell r="E2320" t="str">
            <v>Estates</v>
          </cell>
          <cell r="F2320" t="str">
            <v>MS10201</v>
          </cell>
          <cell r="G2320" t="str">
            <v>Business Services</v>
          </cell>
          <cell r="H2320" t="str">
            <v>MS10101</v>
          </cell>
          <cell r="I2320" t="str">
            <v>Director Business Services &amp; Strategy</v>
          </cell>
          <cell r="J2320" t="str">
            <v>MS10</v>
          </cell>
          <cell r="K2320" t="str">
            <v>M'Side Recycling&amp;Waste Authority</v>
          </cell>
        </row>
        <row r="2321">
          <cell r="B2321" t="str">
            <v>8100007</v>
          </cell>
          <cell r="C2321" t="str">
            <v>Recycling Credits Liverpool</v>
          </cell>
          <cell r="D2321">
            <v>80010</v>
          </cell>
          <cell r="E2321" t="str">
            <v>Recycling Credits</v>
          </cell>
          <cell r="F2321" t="str">
            <v>MS10201</v>
          </cell>
          <cell r="G2321" t="str">
            <v>Business Services</v>
          </cell>
          <cell r="H2321" t="str">
            <v>MS10101</v>
          </cell>
          <cell r="I2321" t="str">
            <v>Director Business Services &amp; Strategy</v>
          </cell>
          <cell r="J2321" t="str">
            <v>MS10</v>
          </cell>
          <cell r="K2321" t="str">
            <v>M'Side Recycling&amp;Waste Authority</v>
          </cell>
        </row>
        <row r="2322">
          <cell r="B2322" t="str">
            <v>8100008</v>
          </cell>
          <cell r="C2322" t="str">
            <v>Recycling Credits Wirral</v>
          </cell>
          <cell r="D2322">
            <v>80010</v>
          </cell>
          <cell r="E2322" t="str">
            <v>Recycling Credits</v>
          </cell>
          <cell r="F2322" t="str">
            <v>MS10201</v>
          </cell>
          <cell r="G2322" t="str">
            <v>Business Services</v>
          </cell>
          <cell r="H2322" t="str">
            <v>MS10101</v>
          </cell>
          <cell r="I2322" t="str">
            <v>Director Business Services &amp; Strategy</v>
          </cell>
          <cell r="J2322" t="str">
            <v>MS10</v>
          </cell>
          <cell r="K2322" t="str">
            <v>M'Side Recycling&amp;Waste Authority</v>
          </cell>
        </row>
        <row r="2323">
          <cell r="B2323" t="str">
            <v>8100009</v>
          </cell>
          <cell r="C2323" t="str">
            <v>Recycling Credits Sefton</v>
          </cell>
          <cell r="D2323">
            <v>80010</v>
          </cell>
          <cell r="E2323" t="str">
            <v>Recycling Credits</v>
          </cell>
          <cell r="F2323" t="str">
            <v>MS10201</v>
          </cell>
          <cell r="G2323" t="str">
            <v>Business Services</v>
          </cell>
          <cell r="H2323" t="str">
            <v>MS10101</v>
          </cell>
          <cell r="I2323" t="str">
            <v>Director Business Services &amp; Strategy</v>
          </cell>
          <cell r="J2323" t="str">
            <v>MS10</v>
          </cell>
          <cell r="K2323" t="str">
            <v>M'Side Recycling&amp;Waste Authority</v>
          </cell>
        </row>
        <row r="2324">
          <cell r="B2324" t="str">
            <v>8100010</v>
          </cell>
          <cell r="C2324" t="str">
            <v>Recycling Credits Knowsley</v>
          </cell>
          <cell r="D2324">
            <v>80010</v>
          </cell>
          <cell r="E2324" t="str">
            <v>Recycling Credits</v>
          </cell>
          <cell r="F2324" t="str">
            <v>MS10201</v>
          </cell>
          <cell r="G2324" t="str">
            <v>Business Services</v>
          </cell>
          <cell r="H2324" t="str">
            <v>MS10101</v>
          </cell>
          <cell r="I2324" t="str">
            <v>Director Business Services &amp; Strategy</v>
          </cell>
          <cell r="J2324" t="str">
            <v>MS10</v>
          </cell>
          <cell r="K2324" t="str">
            <v>M'Side Recycling&amp;Waste Authority</v>
          </cell>
        </row>
        <row r="2325">
          <cell r="B2325" t="str">
            <v>8100011</v>
          </cell>
          <cell r="C2325" t="str">
            <v>Recycling Credits St Helens</v>
          </cell>
          <cell r="D2325">
            <v>80010</v>
          </cell>
          <cell r="E2325" t="str">
            <v>Recycling Credits</v>
          </cell>
          <cell r="F2325" t="str">
            <v>MS10201</v>
          </cell>
          <cell r="G2325" t="str">
            <v>Business Services</v>
          </cell>
          <cell r="H2325" t="str">
            <v>MS10101</v>
          </cell>
          <cell r="I2325" t="str">
            <v>Director Business Services &amp; Strategy</v>
          </cell>
          <cell r="J2325" t="str">
            <v>MS10</v>
          </cell>
          <cell r="K2325" t="str">
            <v>M'Side Recycling&amp;Waste Authority</v>
          </cell>
        </row>
        <row r="2326">
          <cell r="B2326" t="str">
            <v>8100012</v>
          </cell>
          <cell r="C2326" t="str">
            <v>Data Processing Cognos</v>
          </cell>
          <cell r="D2326">
            <v>80005</v>
          </cell>
          <cell r="E2326" t="str">
            <v>Data Processing</v>
          </cell>
          <cell r="F2326" t="str">
            <v>MS10202</v>
          </cell>
          <cell r="G2326" t="str">
            <v>Data Processing</v>
          </cell>
          <cell r="H2326" t="str">
            <v>MS10101</v>
          </cell>
          <cell r="I2326" t="str">
            <v>Director Business Services &amp; Strategy</v>
          </cell>
          <cell r="J2326" t="str">
            <v>MS10</v>
          </cell>
          <cell r="K2326" t="str">
            <v>M'Side Recycling&amp;Waste Authority</v>
          </cell>
        </row>
        <row r="2327">
          <cell r="B2327" t="str">
            <v>8100013</v>
          </cell>
          <cell r="C2327" t="str">
            <v>Data Processing IT Delivery</v>
          </cell>
          <cell r="D2327">
            <v>80005</v>
          </cell>
          <cell r="E2327" t="str">
            <v>Data Processing</v>
          </cell>
          <cell r="F2327" t="str">
            <v>MS10202</v>
          </cell>
          <cell r="G2327" t="str">
            <v>Data Processing</v>
          </cell>
          <cell r="H2327" t="str">
            <v>MS10101</v>
          </cell>
          <cell r="I2327" t="str">
            <v>Director Business Services &amp; Strategy</v>
          </cell>
          <cell r="J2327" t="str">
            <v>MS10</v>
          </cell>
          <cell r="K2327" t="str">
            <v>M'Side Recycling&amp;Waste Authority</v>
          </cell>
        </row>
        <row r="2328">
          <cell r="B2328" t="str">
            <v>8100014</v>
          </cell>
          <cell r="C2328" t="str">
            <v>Data Processing IT (1)</v>
          </cell>
          <cell r="D2328">
            <v>80005</v>
          </cell>
          <cell r="E2328" t="str">
            <v>Data Processing</v>
          </cell>
          <cell r="F2328" t="str">
            <v>MS10202</v>
          </cell>
          <cell r="G2328" t="str">
            <v>Data Processing</v>
          </cell>
          <cell r="H2328" t="str">
            <v>MS10101</v>
          </cell>
          <cell r="I2328" t="str">
            <v>Director Business Services &amp; Strategy</v>
          </cell>
          <cell r="J2328" t="str">
            <v>MS10</v>
          </cell>
          <cell r="K2328" t="str">
            <v>M'Side Recycling&amp;Waste Authority</v>
          </cell>
        </row>
        <row r="2329">
          <cell r="B2329" t="str">
            <v>8100015</v>
          </cell>
          <cell r="C2329" t="str">
            <v>Data Processing IT (2)</v>
          </cell>
          <cell r="D2329">
            <v>80005</v>
          </cell>
          <cell r="E2329" t="str">
            <v>Data Processing</v>
          </cell>
          <cell r="F2329" t="str">
            <v>MS10202</v>
          </cell>
          <cell r="G2329" t="str">
            <v>Data Processing</v>
          </cell>
          <cell r="H2329" t="str">
            <v>MS10101</v>
          </cell>
          <cell r="I2329" t="str">
            <v>Director Business Services &amp; Strategy</v>
          </cell>
          <cell r="J2329" t="str">
            <v>MS10</v>
          </cell>
          <cell r="K2329" t="str">
            <v>M'Side Recycling&amp;Waste Authority</v>
          </cell>
        </row>
        <row r="2330">
          <cell r="B2330" t="str">
            <v>8100016</v>
          </cell>
          <cell r="C2330" t="str">
            <v>Strategy &amp; Resources Policy &amp; Research</v>
          </cell>
          <cell r="D2330">
            <v>80013</v>
          </cell>
          <cell r="E2330" t="str">
            <v>Strategy &amp; Resources</v>
          </cell>
          <cell r="F2330" t="str">
            <v>MS10203</v>
          </cell>
          <cell r="G2330" t="str">
            <v>Strategy</v>
          </cell>
          <cell r="H2330" t="str">
            <v>MS10101</v>
          </cell>
          <cell r="I2330" t="str">
            <v>Director Business Services &amp; Strategy</v>
          </cell>
          <cell r="J2330" t="str">
            <v>MS10</v>
          </cell>
          <cell r="K2330" t="str">
            <v>M'Side Recycling&amp;Waste Authority</v>
          </cell>
        </row>
        <row r="2331">
          <cell r="B2331" t="str">
            <v>8100017</v>
          </cell>
          <cell r="C2331" t="str">
            <v>Strategy &amp; Resources Strategy Update</v>
          </cell>
          <cell r="D2331">
            <v>80013</v>
          </cell>
          <cell r="E2331" t="str">
            <v>Strategy &amp; Resources</v>
          </cell>
          <cell r="F2331" t="str">
            <v>MS10203</v>
          </cell>
          <cell r="G2331" t="str">
            <v>Strategy</v>
          </cell>
          <cell r="H2331" t="str">
            <v>MS10101</v>
          </cell>
          <cell r="I2331" t="str">
            <v>Director Business Services &amp; Strategy</v>
          </cell>
          <cell r="J2331" t="str">
            <v>MS10</v>
          </cell>
          <cell r="K2331" t="str">
            <v>M'Side Recycling&amp;Waste Authority</v>
          </cell>
        </row>
        <row r="2332">
          <cell r="B2332" t="str">
            <v>8100018</v>
          </cell>
          <cell r="C2332" t="str">
            <v>Strategy &amp; Resources Waste Compostion Analysis</v>
          </cell>
          <cell r="D2332">
            <v>80013</v>
          </cell>
          <cell r="E2332" t="str">
            <v>Strategy &amp; Resources</v>
          </cell>
          <cell r="F2332" t="str">
            <v>MS10203</v>
          </cell>
          <cell r="G2332" t="str">
            <v>Strategy</v>
          </cell>
          <cell r="H2332" t="str">
            <v>MS10101</v>
          </cell>
          <cell r="I2332" t="str">
            <v>Director Business Services &amp; Strategy</v>
          </cell>
          <cell r="J2332" t="str">
            <v>MS10</v>
          </cell>
          <cell r="K2332" t="str">
            <v>M'Side Recycling&amp;Waste Authority</v>
          </cell>
        </row>
        <row r="2333">
          <cell r="B2333" t="str">
            <v>8100019</v>
          </cell>
          <cell r="C2333" t="str">
            <v>BCP - Communications Comm 1</v>
          </cell>
          <cell r="D2333">
            <v>80017</v>
          </cell>
          <cell r="E2333" t="str">
            <v>BCP - Communications</v>
          </cell>
          <cell r="F2333" t="str">
            <v>MS10204</v>
          </cell>
          <cell r="G2333" t="str">
            <v>Behavioural Change</v>
          </cell>
          <cell r="H2333" t="str">
            <v>MS10101</v>
          </cell>
          <cell r="I2333" t="str">
            <v>Director Business Services &amp; Strategy</v>
          </cell>
          <cell r="J2333" t="str">
            <v>MS10</v>
          </cell>
          <cell r="K2333" t="str">
            <v>M'Side Recycling&amp;Waste Authority</v>
          </cell>
        </row>
        <row r="2334">
          <cell r="B2334" t="str">
            <v>8100020</v>
          </cell>
          <cell r="C2334" t="str">
            <v>BCP - Communications Comm 2</v>
          </cell>
          <cell r="D2334">
            <v>80017</v>
          </cell>
          <cell r="E2334" t="str">
            <v>BCP - Communications</v>
          </cell>
          <cell r="F2334" t="str">
            <v>MS10204</v>
          </cell>
          <cell r="G2334" t="str">
            <v>Behavioural Change</v>
          </cell>
          <cell r="H2334" t="str">
            <v>MS10101</v>
          </cell>
          <cell r="I2334" t="str">
            <v>Director Business Services &amp; Strategy</v>
          </cell>
          <cell r="J2334" t="str">
            <v>MS10</v>
          </cell>
          <cell r="K2334" t="str">
            <v>M'Side Recycling&amp;Waste Authority</v>
          </cell>
        </row>
        <row r="2335">
          <cell r="B2335" t="str">
            <v>8100021</v>
          </cell>
          <cell r="C2335" t="str">
            <v>BCP - Communications Comm 3</v>
          </cell>
          <cell r="D2335">
            <v>80017</v>
          </cell>
          <cell r="E2335" t="str">
            <v>BCP - Communications</v>
          </cell>
          <cell r="F2335" t="str">
            <v>MS10204</v>
          </cell>
          <cell r="G2335" t="str">
            <v>Behavioural Change</v>
          </cell>
          <cell r="H2335" t="str">
            <v>MS10101</v>
          </cell>
          <cell r="I2335" t="str">
            <v>Director Business Services &amp; Strategy</v>
          </cell>
          <cell r="J2335" t="str">
            <v>MS10</v>
          </cell>
          <cell r="K2335" t="str">
            <v>M'Side Recycling&amp;Waste Authority</v>
          </cell>
        </row>
        <row r="2336">
          <cell r="B2336" t="str">
            <v>8100022</v>
          </cell>
          <cell r="C2336" t="str">
            <v>BCP - Communications Comm 4</v>
          </cell>
          <cell r="D2336">
            <v>80017</v>
          </cell>
          <cell r="E2336" t="str">
            <v>BCP - Communications</v>
          </cell>
          <cell r="F2336" t="str">
            <v>MS10204</v>
          </cell>
          <cell r="G2336" t="str">
            <v>Behavioural Change</v>
          </cell>
          <cell r="H2336" t="str">
            <v>MS10101</v>
          </cell>
          <cell r="I2336" t="str">
            <v>Director Business Services &amp; Strategy</v>
          </cell>
          <cell r="J2336" t="str">
            <v>MS10</v>
          </cell>
          <cell r="K2336" t="str">
            <v>M'Side Recycling&amp;Waste Authority</v>
          </cell>
        </row>
        <row r="2337">
          <cell r="B2337" t="str">
            <v>8100023</v>
          </cell>
          <cell r="C2337" t="str">
            <v>BCP - Communications Comm 5</v>
          </cell>
          <cell r="D2337">
            <v>80017</v>
          </cell>
          <cell r="E2337" t="str">
            <v>BCP - Communications</v>
          </cell>
          <cell r="F2337" t="str">
            <v>MS10204</v>
          </cell>
          <cell r="G2337" t="str">
            <v>Behavioural Change</v>
          </cell>
          <cell r="H2337" t="str">
            <v>MS10101</v>
          </cell>
          <cell r="I2337" t="str">
            <v>Director Business Services &amp; Strategy</v>
          </cell>
          <cell r="J2337" t="str">
            <v>MS10</v>
          </cell>
          <cell r="K2337" t="str">
            <v>M'Side Recycling&amp;Waste Authority</v>
          </cell>
        </row>
        <row r="2338">
          <cell r="B2338" t="str">
            <v>8100024</v>
          </cell>
          <cell r="C2338" t="str">
            <v>BCP - Communications Comm 6</v>
          </cell>
          <cell r="D2338">
            <v>80017</v>
          </cell>
          <cell r="E2338" t="str">
            <v>BCP - Communications</v>
          </cell>
          <cell r="F2338" t="str">
            <v>MS10204</v>
          </cell>
          <cell r="G2338" t="str">
            <v>Behavioural Change</v>
          </cell>
          <cell r="H2338" t="str">
            <v>MS10101</v>
          </cell>
          <cell r="I2338" t="str">
            <v>Director Business Services &amp; Strategy</v>
          </cell>
          <cell r="J2338" t="str">
            <v>MS10</v>
          </cell>
          <cell r="K2338" t="str">
            <v>M'Side Recycling&amp;Waste Authority</v>
          </cell>
        </row>
        <row r="2339">
          <cell r="B2339" t="str">
            <v>8100025</v>
          </cell>
          <cell r="C2339" t="str">
            <v>BCP - Communications Comm 7</v>
          </cell>
          <cell r="D2339">
            <v>80017</v>
          </cell>
          <cell r="E2339" t="str">
            <v>BCP - Communications</v>
          </cell>
          <cell r="F2339" t="str">
            <v>MS10204</v>
          </cell>
          <cell r="G2339" t="str">
            <v>Behavioural Change</v>
          </cell>
          <cell r="H2339" t="str">
            <v>MS10101</v>
          </cell>
          <cell r="I2339" t="str">
            <v>Director Business Services &amp; Strategy</v>
          </cell>
          <cell r="J2339" t="str">
            <v>MS10</v>
          </cell>
          <cell r="K2339" t="str">
            <v>M'Side Recycling&amp;Waste Authority</v>
          </cell>
        </row>
        <row r="2340">
          <cell r="B2340" t="str">
            <v>8100026</v>
          </cell>
          <cell r="C2340" t="str">
            <v>BCP - Communications Comm 8</v>
          </cell>
          <cell r="D2340">
            <v>80017</v>
          </cell>
          <cell r="E2340" t="str">
            <v>BCP - Communications</v>
          </cell>
          <cell r="F2340" t="str">
            <v>MS10204</v>
          </cell>
          <cell r="G2340" t="str">
            <v>Behavioural Change</v>
          </cell>
          <cell r="H2340" t="str">
            <v>MS10101</v>
          </cell>
          <cell r="I2340" t="str">
            <v>Director Business Services &amp; Strategy</v>
          </cell>
          <cell r="J2340" t="str">
            <v>MS10</v>
          </cell>
          <cell r="K2340" t="str">
            <v>M'Side Recycling&amp;Waste Authority</v>
          </cell>
        </row>
        <row r="2341">
          <cell r="B2341" t="str">
            <v>8100027</v>
          </cell>
          <cell r="C2341" t="str">
            <v>BCP - Communications Comm 9</v>
          </cell>
          <cell r="D2341">
            <v>80017</v>
          </cell>
          <cell r="E2341" t="str">
            <v>BCP - Communications</v>
          </cell>
          <cell r="F2341" t="str">
            <v>MS10204</v>
          </cell>
          <cell r="G2341" t="str">
            <v>Behavioural Change</v>
          </cell>
          <cell r="H2341" t="str">
            <v>MS10101</v>
          </cell>
          <cell r="I2341" t="str">
            <v>Director Business Services &amp; Strategy</v>
          </cell>
          <cell r="J2341" t="str">
            <v>MS10</v>
          </cell>
          <cell r="K2341" t="str">
            <v>M'Side Recycling&amp;Waste Authority</v>
          </cell>
        </row>
        <row r="2342">
          <cell r="B2342" t="str">
            <v>8100028</v>
          </cell>
          <cell r="C2342" t="str">
            <v>BCP - Communications Comm 10</v>
          </cell>
          <cell r="D2342">
            <v>80017</v>
          </cell>
          <cell r="E2342" t="str">
            <v>BCP - Communications</v>
          </cell>
          <cell r="F2342" t="str">
            <v>MS10204</v>
          </cell>
          <cell r="G2342" t="str">
            <v>Behavioural Change</v>
          </cell>
          <cell r="H2342" t="str">
            <v>MS10101</v>
          </cell>
          <cell r="I2342" t="str">
            <v>Director Business Services &amp; Strategy</v>
          </cell>
          <cell r="J2342" t="str">
            <v>MS10</v>
          </cell>
          <cell r="K2342" t="str">
            <v>M'Side Recycling&amp;Waste Authority</v>
          </cell>
        </row>
        <row r="2343">
          <cell r="B2343" t="str">
            <v>8100029</v>
          </cell>
          <cell r="C2343" t="str">
            <v>BCP - Communications Comm 11</v>
          </cell>
          <cell r="D2343">
            <v>80017</v>
          </cell>
          <cell r="E2343" t="str">
            <v>BCP - Communications</v>
          </cell>
          <cell r="F2343" t="str">
            <v>MS10204</v>
          </cell>
          <cell r="G2343" t="str">
            <v>Behavioural Change</v>
          </cell>
          <cell r="H2343" t="str">
            <v>MS10101</v>
          </cell>
          <cell r="I2343" t="str">
            <v>Director Business Services &amp; Strategy</v>
          </cell>
          <cell r="J2343" t="str">
            <v>MS10</v>
          </cell>
          <cell r="K2343" t="str">
            <v>M'Side Recycling&amp;Waste Authority</v>
          </cell>
        </row>
        <row r="2344">
          <cell r="B2344" t="str">
            <v>8100030</v>
          </cell>
          <cell r="C2344" t="str">
            <v>BCP - Communications Comm 12</v>
          </cell>
          <cell r="D2344">
            <v>80017</v>
          </cell>
          <cell r="E2344" t="str">
            <v>BCP - Communications</v>
          </cell>
          <cell r="F2344" t="str">
            <v>MS10204</v>
          </cell>
          <cell r="G2344" t="str">
            <v>Behavioural Change</v>
          </cell>
          <cell r="H2344" t="str">
            <v>MS10101</v>
          </cell>
          <cell r="I2344" t="str">
            <v>Director Business Services &amp; Strategy</v>
          </cell>
          <cell r="J2344" t="str">
            <v>MS10</v>
          </cell>
          <cell r="K2344" t="str">
            <v>M'Side Recycling&amp;Waste Authority</v>
          </cell>
        </row>
        <row r="2345">
          <cell r="B2345" t="str">
            <v>8100031</v>
          </cell>
          <cell r="C2345" t="str">
            <v>BCP - Communications Comm 13</v>
          </cell>
          <cell r="D2345">
            <v>80017</v>
          </cell>
          <cell r="E2345" t="str">
            <v>BCP - Communications</v>
          </cell>
          <cell r="F2345" t="str">
            <v>MS10204</v>
          </cell>
          <cell r="G2345" t="str">
            <v>Behavioural Change</v>
          </cell>
          <cell r="H2345" t="str">
            <v>MS10101</v>
          </cell>
          <cell r="I2345" t="str">
            <v>Director Business Services &amp; Strategy</v>
          </cell>
          <cell r="J2345" t="str">
            <v>MS10</v>
          </cell>
          <cell r="K2345" t="str">
            <v>M'Side Recycling&amp;Waste Authority</v>
          </cell>
        </row>
        <row r="2346">
          <cell r="B2346" t="str">
            <v>8100032</v>
          </cell>
          <cell r="C2346" t="str">
            <v>BCP - Communications Comm 14</v>
          </cell>
          <cell r="D2346">
            <v>80017</v>
          </cell>
          <cell r="E2346" t="str">
            <v>BCP - Communications</v>
          </cell>
          <cell r="F2346" t="str">
            <v>MS10204</v>
          </cell>
          <cell r="G2346" t="str">
            <v>Behavioural Change</v>
          </cell>
          <cell r="H2346" t="str">
            <v>MS10101</v>
          </cell>
          <cell r="I2346" t="str">
            <v>Director Business Services &amp; Strategy</v>
          </cell>
          <cell r="J2346" t="str">
            <v>MS10</v>
          </cell>
          <cell r="K2346" t="str">
            <v>M'Side Recycling&amp;Waste Authority</v>
          </cell>
        </row>
        <row r="2347">
          <cell r="B2347" t="str">
            <v>8100033</v>
          </cell>
          <cell r="C2347" t="str">
            <v>BCP - Communications Comm 15</v>
          </cell>
          <cell r="D2347">
            <v>80017</v>
          </cell>
          <cell r="E2347" t="str">
            <v>BCP - Communications</v>
          </cell>
          <cell r="F2347" t="str">
            <v>MS10204</v>
          </cell>
          <cell r="G2347" t="str">
            <v>Behavioural Change</v>
          </cell>
          <cell r="H2347" t="str">
            <v>MS10101</v>
          </cell>
          <cell r="I2347" t="str">
            <v>Director Business Services &amp; Strategy</v>
          </cell>
          <cell r="J2347" t="str">
            <v>MS10</v>
          </cell>
          <cell r="K2347" t="str">
            <v>M'Side Recycling&amp;Waste Authority</v>
          </cell>
        </row>
        <row r="2348">
          <cell r="B2348" t="str">
            <v>8100034</v>
          </cell>
          <cell r="C2348" t="str">
            <v>BCP - Communications Comm 16</v>
          </cell>
          <cell r="D2348">
            <v>80017</v>
          </cell>
          <cell r="E2348" t="str">
            <v>BCP - Communications</v>
          </cell>
          <cell r="F2348" t="str">
            <v>MS10204</v>
          </cell>
          <cell r="G2348" t="str">
            <v>Behavioural Change</v>
          </cell>
          <cell r="H2348" t="str">
            <v>MS10101</v>
          </cell>
          <cell r="I2348" t="str">
            <v>Director Business Services &amp; Strategy</v>
          </cell>
          <cell r="J2348" t="str">
            <v>MS10</v>
          </cell>
          <cell r="K2348" t="str">
            <v>M'Side Recycling&amp;Waste Authority</v>
          </cell>
        </row>
        <row r="2349">
          <cell r="B2349" t="str">
            <v>8100035</v>
          </cell>
          <cell r="C2349" t="str">
            <v>BCP - Education1</v>
          </cell>
          <cell r="D2349">
            <v>80022</v>
          </cell>
          <cell r="E2349" t="str">
            <v>BCP - Education</v>
          </cell>
          <cell r="F2349" t="str">
            <v>MS10204</v>
          </cell>
          <cell r="G2349" t="str">
            <v>Behavioural Change</v>
          </cell>
          <cell r="H2349" t="str">
            <v>MS10101</v>
          </cell>
          <cell r="I2349" t="str">
            <v>Director Business Services &amp; Strategy</v>
          </cell>
          <cell r="J2349" t="str">
            <v>MS10</v>
          </cell>
          <cell r="K2349" t="str">
            <v>M'Side Recycling&amp;Waste Authority</v>
          </cell>
        </row>
        <row r="2350">
          <cell r="B2350" t="str">
            <v>8100036</v>
          </cell>
          <cell r="C2350" t="str">
            <v>BCP - Education2</v>
          </cell>
          <cell r="D2350">
            <v>80022</v>
          </cell>
          <cell r="E2350" t="str">
            <v>BCP - Education</v>
          </cell>
          <cell r="F2350" t="str">
            <v>MS10204</v>
          </cell>
          <cell r="G2350" t="str">
            <v>Behavioural Change</v>
          </cell>
          <cell r="H2350" t="str">
            <v>MS10101</v>
          </cell>
          <cell r="I2350" t="str">
            <v>Director Business Services &amp; Strategy</v>
          </cell>
          <cell r="J2350" t="str">
            <v>MS10</v>
          </cell>
          <cell r="K2350" t="str">
            <v>M'Side Recycling&amp;Waste Authority</v>
          </cell>
        </row>
        <row r="2351">
          <cell r="B2351" t="str">
            <v>8100037</v>
          </cell>
          <cell r="C2351" t="str">
            <v>BCP - Education3</v>
          </cell>
          <cell r="D2351">
            <v>80022</v>
          </cell>
          <cell r="E2351" t="str">
            <v>BCP - Education</v>
          </cell>
          <cell r="F2351" t="str">
            <v>MS10204</v>
          </cell>
          <cell r="G2351" t="str">
            <v>Behavioural Change</v>
          </cell>
          <cell r="H2351" t="str">
            <v>MS10101</v>
          </cell>
          <cell r="I2351" t="str">
            <v>Director Business Services &amp; Strategy</v>
          </cell>
          <cell r="J2351" t="str">
            <v>MS10</v>
          </cell>
          <cell r="K2351" t="str">
            <v>M'Side Recycling&amp;Waste Authority</v>
          </cell>
        </row>
        <row r="2352">
          <cell r="B2352" t="str">
            <v>8100038</v>
          </cell>
          <cell r="C2352" t="str">
            <v>BCP - Education4</v>
          </cell>
          <cell r="D2352">
            <v>80022</v>
          </cell>
          <cell r="E2352" t="str">
            <v>BCP - Education</v>
          </cell>
          <cell r="F2352" t="str">
            <v>MS10204</v>
          </cell>
          <cell r="G2352" t="str">
            <v>Behavioural Change</v>
          </cell>
          <cell r="H2352" t="str">
            <v>MS10101</v>
          </cell>
          <cell r="I2352" t="str">
            <v>Director Business Services &amp; Strategy</v>
          </cell>
          <cell r="J2352" t="str">
            <v>MS10</v>
          </cell>
          <cell r="K2352" t="str">
            <v>M'Side Recycling&amp;Waste Authority</v>
          </cell>
        </row>
        <row r="2353">
          <cell r="B2353" t="str">
            <v>8100039</v>
          </cell>
          <cell r="C2353" t="str">
            <v>BCP - Education5</v>
          </cell>
          <cell r="D2353">
            <v>80022</v>
          </cell>
          <cell r="E2353" t="str">
            <v>BCP - Education</v>
          </cell>
          <cell r="F2353" t="str">
            <v>MS10204</v>
          </cell>
          <cell r="G2353" t="str">
            <v>Behavioural Change</v>
          </cell>
          <cell r="H2353" t="str">
            <v>MS10101</v>
          </cell>
          <cell r="I2353" t="str">
            <v>Director Business Services &amp; Strategy</v>
          </cell>
          <cell r="J2353" t="str">
            <v>MS10</v>
          </cell>
          <cell r="K2353" t="str">
            <v>M'Side Recycling&amp;Waste Authority</v>
          </cell>
        </row>
        <row r="2354">
          <cell r="B2354" t="str">
            <v>8100040</v>
          </cell>
          <cell r="C2354" t="str">
            <v>BCP - Education6</v>
          </cell>
          <cell r="D2354">
            <v>80022</v>
          </cell>
          <cell r="E2354" t="str">
            <v>BCP - Education</v>
          </cell>
          <cell r="F2354" t="str">
            <v>MS10204</v>
          </cell>
          <cell r="G2354" t="str">
            <v>Behavioural Change</v>
          </cell>
          <cell r="H2354" t="str">
            <v>MS10101</v>
          </cell>
          <cell r="I2354" t="str">
            <v>Director Business Services &amp; Strategy</v>
          </cell>
          <cell r="J2354" t="str">
            <v>MS10</v>
          </cell>
          <cell r="K2354" t="str">
            <v>M'Side Recycling&amp;Waste Authority</v>
          </cell>
        </row>
        <row r="2355">
          <cell r="B2355" t="str">
            <v>8100041</v>
          </cell>
          <cell r="C2355" t="str">
            <v>BCP - Education7</v>
          </cell>
          <cell r="D2355">
            <v>80022</v>
          </cell>
          <cell r="E2355" t="str">
            <v>BCP - Education</v>
          </cell>
          <cell r="F2355" t="str">
            <v>MS10204</v>
          </cell>
          <cell r="G2355" t="str">
            <v>Behavioural Change</v>
          </cell>
          <cell r="H2355" t="str">
            <v>MS10101</v>
          </cell>
          <cell r="I2355" t="str">
            <v>Director Business Services &amp; Strategy</v>
          </cell>
          <cell r="J2355" t="str">
            <v>MS10</v>
          </cell>
          <cell r="K2355" t="str">
            <v>M'Side Recycling&amp;Waste Authority</v>
          </cell>
        </row>
        <row r="2356">
          <cell r="B2356" t="str">
            <v>8100042</v>
          </cell>
          <cell r="C2356" t="str">
            <v>BCP - Education8</v>
          </cell>
          <cell r="D2356">
            <v>80022</v>
          </cell>
          <cell r="E2356" t="str">
            <v>BCP - Education</v>
          </cell>
          <cell r="F2356" t="str">
            <v>MS10204</v>
          </cell>
          <cell r="G2356" t="str">
            <v>Behavioural Change</v>
          </cell>
          <cell r="H2356" t="str">
            <v>MS10101</v>
          </cell>
          <cell r="I2356" t="str">
            <v>Director Business Services &amp; Strategy</v>
          </cell>
          <cell r="J2356" t="str">
            <v>MS10</v>
          </cell>
          <cell r="K2356" t="str">
            <v>M'Side Recycling&amp;Waste Authority</v>
          </cell>
        </row>
        <row r="2357">
          <cell r="B2357" t="str">
            <v>8100043</v>
          </cell>
          <cell r="C2357" t="str">
            <v>BCP - Education9</v>
          </cell>
          <cell r="D2357">
            <v>80022</v>
          </cell>
          <cell r="E2357" t="str">
            <v>BCP - Education</v>
          </cell>
          <cell r="F2357" t="str">
            <v>MS10204</v>
          </cell>
          <cell r="G2357" t="str">
            <v>Behavioural Change</v>
          </cell>
          <cell r="H2357" t="str">
            <v>MS10101</v>
          </cell>
          <cell r="I2357" t="str">
            <v>Director Business Services &amp; Strategy</v>
          </cell>
          <cell r="J2357" t="str">
            <v>MS10</v>
          </cell>
          <cell r="K2357" t="str">
            <v>M'Side Recycling&amp;Waste Authority</v>
          </cell>
        </row>
        <row r="2358">
          <cell r="B2358" t="str">
            <v>8100044</v>
          </cell>
          <cell r="C2358" t="str">
            <v>BCP - Education10</v>
          </cell>
          <cell r="D2358">
            <v>80022</v>
          </cell>
          <cell r="E2358" t="str">
            <v>BCP - Education</v>
          </cell>
          <cell r="F2358" t="str">
            <v>MS10204</v>
          </cell>
          <cell r="G2358" t="str">
            <v>Behavioural Change</v>
          </cell>
          <cell r="H2358" t="str">
            <v>MS10101</v>
          </cell>
          <cell r="I2358" t="str">
            <v>Director Business Services &amp; Strategy</v>
          </cell>
          <cell r="J2358" t="str">
            <v>MS10</v>
          </cell>
          <cell r="K2358" t="str">
            <v>M'Side Recycling&amp;Waste Authority</v>
          </cell>
        </row>
        <row r="2359">
          <cell r="B2359" t="str">
            <v>8100045</v>
          </cell>
          <cell r="C2359" t="str">
            <v>BCP - Education11</v>
          </cell>
          <cell r="D2359">
            <v>80022</v>
          </cell>
          <cell r="E2359" t="str">
            <v>BCP - Education</v>
          </cell>
          <cell r="F2359" t="str">
            <v>MS10204</v>
          </cell>
          <cell r="G2359" t="str">
            <v>Behavioural Change</v>
          </cell>
          <cell r="H2359" t="str">
            <v>MS10101</v>
          </cell>
          <cell r="I2359" t="str">
            <v>Director Business Services &amp; Strategy</v>
          </cell>
          <cell r="J2359" t="str">
            <v>MS10</v>
          </cell>
          <cell r="K2359" t="str">
            <v>M'Side Recycling&amp;Waste Authority</v>
          </cell>
        </row>
        <row r="2360">
          <cell r="B2360" t="str">
            <v>8100046</v>
          </cell>
          <cell r="C2360" t="str">
            <v>BCP - Education12</v>
          </cell>
          <cell r="D2360">
            <v>80022</v>
          </cell>
          <cell r="E2360" t="str">
            <v>BCP - Education</v>
          </cell>
          <cell r="F2360" t="str">
            <v>MS10204</v>
          </cell>
          <cell r="G2360" t="str">
            <v>Behavioural Change</v>
          </cell>
          <cell r="H2360" t="str">
            <v>MS10101</v>
          </cell>
          <cell r="I2360" t="str">
            <v>Director Business Services &amp; Strategy</v>
          </cell>
          <cell r="J2360" t="str">
            <v>MS10</v>
          </cell>
          <cell r="K2360" t="str">
            <v>M'Side Recycling&amp;Waste Authority</v>
          </cell>
        </row>
        <row r="2361">
          <cell r="B2361" t="str">
            <v>8100047</v>
          </cell>
          <cell r="C2361" t="str">
            <v>BCP - Education13</v>
          </cell>
          <cell r="D2361">
            <v>80022</v>
          </cell>
          <cell r="E2361" t="str">
            <v>BCP - Education</v>
          </cell>
          <cell r="F2361" t="str">
            <v>MS10204</v>
          </cell>
          <cell r="G2361" t="str">
            <v>Behavioural Change</v>
          </cell>
          <cell r="H2361" t="str">
            <v>MS10101</v>
          </cell>
          <cell r="I2361" t="str">
            <v>Director Business Services &amp; Strategy</v>
          </cell>
          <cell r="J2361" t="str">
            <v>MS10</v>
          </cell>
          <cell r="K2361" t="str">
            <v>M'Side Recycling&amp;Waste Authority</v>
          </cell>
        </row>
        <row r="2362">
          <cell r="B2362" t="str">
            <v>8100048</v>
          </cell>
          <cell r="C2362" t="str">
            <v>BCP - Education14</v>
          </cell>
          <cell r="D2362">
            <v>80022</v>
          </cell>
          <cell r="E2362" t="str">
            <v>BCP - Education</v>
          </cell>
          <cell r="F2362" t="str">
            <v>MS10204</v>
          </cell>
          <cell r="G2362" t="str">
            <v>Behavioural Change</v>
          </cell>
          <cell r="H2362" t="str">
            <v>MS10101</v>
          </cell>
          <cell r="I2362" t="str">
            <v>Director Business Services &amp; Strategy</v>
          </cell>
          <cell r="J2362" t="str">
            <v>MS10</v>
          </cell>
          <cell r="K2362" t="str">
            <v>M'Side Recycling&amp;Waste Authority</v>
          </cell>
        </row>
        <row r="2363">
          <cell r="B2363" t="str">
            <v>8100049</v>
          </cell>
          <cell r="C2363" t="str">
            <v>BCP - Education15</v>
          </cell>
          <cell r="D2363">
            <v>80022</v>
          </cell>
          <cell r="E2363" t="str">
            <v>BCP - Education</v>
          </cell>
          <cell r="F2363" t="str">
            <v>MS10204</v>
          </cell>
          <cell r="G2363" t="str">
            <v>Behavioural Change</v>
          </cell>
          <cell r="H2363" t="str">
            <v>MS10101</v>
          </cell>
          <cell r="I2363" t="str">
            <v>Director Business Services &amp; Strategy</v>
          </cell>
          <cell r="J2363" t="str">
            <v>MS10</v>
          </cell>
          <cell r="K2363" t="str">
            <v>M'Side Recycling&amp;Waste Authority</v>
          </cell>
        </row>
        <row r="2364">
          <cell r="B2364" t="str">
            <v>8100050</v>
          </cell>
          <cell r="C2364" t="str">
            <v>BCP - Education16</v>
          </cell>
          <cell r="D2364">
            <v>80022</v>
          </cell>
          <cell r="E2364" t="str">
            <v>BCP - Education</v>
          </cell>
          <cell r="F2364" t="str">
            <v>MS10204</v>
          </cell>
          <cell r="G2364" t="str">
            <v>Behavioural Change</v>
          </cell>
          <cell r="H2364" t="str">
            <v>MS10101</v>
          </cell>
          <cell r="I2364" t="str">
            <v>Director Business Services &amp; Strategy</v>
          </cell>
          <cell r="J2364" t="str">
            <v>MS10</v>
          </cell>
          <cell r="K2364" t="str">
            <v>M'Side Recycling&amp;Waste Authority</v>
          </cell>
        </row>
        <row r="2365">
          <cell r="B2365" t="str">
            <v>8100051</v>
          </cell>
          <cell r="C2365" t="str">
            <v>BCP - Community Funding 1</v>
          </cell>
          <cell r="D2365">
            <v>80019</v>
          </cell>
          <cell r="E2365" t="str">
            <v>BCP - Community Funding</v>
          </cell>
          <cell r="F2365" t="str">
            <v>MS10204</v>
          </cell>
          <cell r="G2365" t="str">
            <v>Behavioural Change</v>
          </cell>
          <cell r="H2365" t="str">
            <v>MS10101</v>
          </cell>
          <cell r="I2365" t="str">
            <v>Director Business Services &amp; Strategy</v>
          </cell>
          <cell r="J2365" t="str">
            <v>MS10</v>
          </cell>
          <cell r="K2365" t="str">
            <v>M'Side Recycling&amp;Waste Authority</v>
          </cell>
        </row>
        <row r="2366">
          <cell r="B2366" t="str">
            <v>8100052</v>
          </cell>
          <cell r="C2366" t="str">
            <v>BCP - Community Funding 2</v>
          </cell>
          <cell r="D2366">
            <v>80019</v>
          </cell>
          <cell r="E2366" t="str">
            <v>BCP - Community Funding</v>
          </cell>
          <cell r="F2366" t="str">
            <v>MS10204</v>
          </cell>
          <cell r="G2366" t="str">
            <v>Behavioural Change</v>
          </cell>
          <cell r="H2366" t="str">
            <v>MS10101</v>
          </cell>
          <cell r="I2366" t="str">
            <v>Director Business Services &amp; Strategy</v>
          </cell>
          <cell r="J2366" t="str">
            <v>MS10</v>
          </cell>
          <cell r="K2366" t="str">
            <v>M'Side Recycling&amp;Waste Authority</v>
          </cell>
        </row>
        <row r="2367">
          <cell r="B2367" t="str">
            <v>8100053</v>
          </cell>
          <cell r="C2367" t="str">
            <v>BCP - Community Funding 3</v>
          </cell>
          <cell r="D2367">
            <v>80019</v>
          </cell>
          <cell r="E2367" t="str">
            <v>BCP - Community Funding</v>
          </cell>
          <cell r="F2367" t="str">
            <v>MS10204</v>
          </cell>
          <cell r="G2367" t="str">
            <v>Behavioural Change</v>
          </cell>
          <cell r="H2367" t="str">
            <v>MS10101</v>
          </cell>
          <cell r="I2367" t="str">
            <v>Director Business Services &amp; Strategy</v>
          </cell>
          <cell r="J2367" t="str">
            <v>MS10</v>
          </cell>
          <cell r="K2367" t="str">
            <v>M'Side Recycling&amp;Waste Authority</v>
          </cell>
        </row>
        <row r="2368">
          <cell r="B2368" t="str">
            <v>8100054</v>
          </cell>
          <cell r="C2368" t="str">
            <v>BCP - Community Funding 4</v>
          </cell>
          <cell r="D2368">
            <v>80019</v>
          </cell>
          <cell r="E2368" t="str">
            <v>BCP - Community Funding</v>
          </cell>
          <cell r="F2368" t="str">
            <v>MS10204</v>
          </cell>
          <cell r="G2368" t="str">
            <v>Behavioural Change</v>
          </cell>
          <cell r="H2368" t="str">
            <v>MS10101</v>
          </cell>
          <cell r="I2368" t="str">
            <v>Director Business Services &amp; Strategy</v>
          </cell>
          <cell r="J2368" t="str">
            <v>MS10</v>
          </cell>
          <cell r="K2368" t="str">
            <v>M'Side Recycling&amp;Waste Authority</v>
          </cell>
        </row>
        <row r="2369">
          <cell r="B2369" t="str">
            <v>8100055</v>
          </cell>
          <cell r="C2369" t="str">
            <v>BCP - Community Funding 5</v>
          </cell>
          <cell r="D2369">
            <v>80019</v>
          </cell>
          <cell r="E2369" t="str">
            <v>BCP - Community Funding</v>
          </cell>
          <cell r="F2369" t="str">
            <v>MS10204</v>
          </cell>
          <cell r="G2369" t="str">
            <v>Behavioural Change</v>
          </cell>
          <cell r="H2369" t="str">
            <v>MS10101</v>
          </cell>
          <cell r="I2369" t="str">
            <v>Director Business Services &amp; Strategy</v>
          </cell>
          <cell r="J2369" t="str">
            <v>MS10</v>
          </cell>
          <cell r="K2369" t="str">
            <v>M'Side Recycling&amp;Waste Authority</v>
          </cell>
        </row>
        <row r="2370">
          <cell r="B2370" t="str">
            <v>8100056</v>
          </cell>
          <cell r="C2370" t="str">
            <v>BCP - Community Funding 6</v>
          </cell>
          <cell r="D2370">
            <v>80019</v>
          </cell>
          <cell r="E2370" t="str">
            <v>BCP - Community Funding</v>
          </cell>
          <cell r="F2370" t="str">
            <v>MS10204</v>
          </cell>
          <cell r="G2370" t="str">
            <v>Behavioural Change</v>
          </cell>
          <cell r="H2370" t="str">
            <v>MS10101</v>
          </cell>
          <cell r="I2370" t="str">
            <v>Director Business Services &amp; Strategy</v>
          </cell>
          <cell r="J2370" t="str">
            <v>MS10</v>
          </cell>
          <cell r="K2370" t="str">
            <v>M'Side Recycling&amp;Waste Authority</v>
          </cell>
        </row>
        <row r="2371">
          <cell r="B2371" t="str">
            <v>8100057</v>
          </cell>
          <cell r="C2371" t="str">
            <v>BCP - Community Funding 7</v>
          </cell>
          <cell r="D2371">
            <v>80019</v>
          </cell>
          <cell r="E2371" t="str">
            <v>BCP - Community Funding</v>
          </cell>
          <cell r="F2371" t="str">
            <v>MS10204</v>
          </cell>
          <cell r="G2371" t="str">
            <v>Behavioural Change</v>
          </cell>
          <cell r="H2371" t="str">
            <v>MS10101</v>
          </cell>
          <cell r="I2371" t="str">
            <v>Director Business Services &amp; Strategy</v>
          </cell>
          <cell r="J2371" t="str">
            <v>MS10</v>
          </cell>
          <cell r="K2371" t="str">
            <v>M'Side Recycling&amp;Waste Authority</v>
          </cell>
        </row>
        <row r="2372">
          <cell r="B2372" t="str">
            <v>8100058</v>
          </cell>
          <cell r="C2372" t="str">
            <v>BCP - Community Funding 8</v>
          </cell>
          <cell r="D2372">
            <v>80019</v>
          </cell>
          <cell r="E2372" t="str">
            <v>BCP - Community Funding</v>
          </cell>
          <cell r="F2372" t="str">
            <v>MS10204</v>
          </cell>
          <cell r="G2372" t="str">
            <v>Behavioural Change</v>
          </cell>
          <cell r="H2372" t="str">
            <v>MS10101</v>
          </cell>
          <cell r="I2372" t="str">
            <v>Director Business Services &amp; Strategy</v>
          </cell>
          <cell r="J2372" t="str">
            <v>MS10</v>
          </cell>
          <cell r="K2372" t="str">
            <v>M'Side Recycling&amp;Waste Authority</v>
          </cell>
        </row>
        <row r="2373">
          <cell r="B2373" t="str">
            <v>8100059</v>
          </cell>
          <cell r="C2373" t="str">
            <v>BCP - Community Funding 9</v>
          </cell>
          <cell r="D2373">
            <v>80019</v>
          </cell>
          <cell r="E2373" t="str">
            <v>BCP - Community Funding</v>
          </cell>
          <cell r="F2373" t="str">
            <v>MS10204</v>
          </cell>
          <cell r="G2373" t="str">
            <v>Behavioural Change</v>
          </cell>
          <cell r="H2373" t="str">
            <v>MS10101</v>
          </cell>
          <cell r="I2373" t="str">
            <v>Director Business Services &amp; Strategy</v>
          </cell>
          <cell r="J2373" t="str">
            <v>MS10</v>
          </cell>
          <cell r="K2373" t="str">
            <v>M'Side Recycling&amp;Waste Authority</v>
          </cell>
        </row>
        <row r="2374">
          <cell r="B2374" t="str">
            <v>8100060</v>
          </cell>
          <cell r="C2374" t="str">
            <v>BCP - Community Funding 10</v>
          </cell>
          <cell r="D2374">
            <v>80019</v>
          </cell>
          <cell r="E2374" t="str">
            <v>BCP - Community Funding</v>
          </cell>
          <cell r="F2374" t="str">
            <v>MS10204</v>
          </cell>
          <cell r="G2374" t="str">
            <v>Behavioural Change</v>
          </cell>
          <cell r="H2374" t="str">
            <v>MS10101</v>
          </cell>
          <cell r="I2374" t="str">
            <v>Director Business Services &amp; Strategy</v>
          </cell>
          <cell r="J2374" t="str">
            <v>MS10</v>
          </cell>
          <cell r="K2374" t="str">
            <v>M'Side Recycling&amp;Waste Authority</v>
          </cell>
        </row>
        <row r="2375">
          <cell r="B2375" t="str">
            <v>8100061</v>
          </cell>
          <cell r="C2375" t="str">
            <v>BCP - Community Funding 11</v>
          </cell>
          <cell r="D2375">
            <v>80019</v>
          </cell>
          <cell r="E2375" t="str">
            <v>BCP - Community Funding</v>
          </cell>
          <cell r="F2375" t="str">
            <v>MS10204</v>
          </cell>
          <cell r="G2375" t="str">
            <v>Behavioural Change</v>
          </cell>
          <cell r="H2375" t="str">
            <v>MS10101</v>
          </cell>
          <cell r="I2375" t="str">
            <v>Director Business Services &amp; Strategy</v>
          </cell>
          <cell r="J2375" t="str">
            <v>MS10</v>
          </cell>
          <cell r="K2375" t="str">
            <v>M'Side Recycling&amp;Waste Authority</v>
          </cell>
        </row>
        <row r="2376">
          <cell r="B2376" t="str">
            <v>8100062</v>
          </cell>
          <cell r="C2376" t="str">
            <v>BCP - Community Funding 12</v>
          </cell>
          <cell r="D2376">
            <v>80019</v>
          </cell>
          <cell r="E2376" t="str">
            <v>BCP - Community Funding</v>
          </cell>
          <cell r="F2376" t="str">
            <v>MS10204</v>
          </cell>
          <cell r="G2376" t="str">
            <v>Behavioural Change</v>
          </cell>
          <cell r="H2376" t="str">
            <v>MS10101</v>
          </cell>
          <cell r="I2376" t="str">
            <v>Director Business Services &amp; Strategy</v>
          </cell>
          <cell r="J2376" t="str">
            <v>MS10</v>
          </cell>
          <cell r="K2376" t="str">
            <v>M'Side Recycling&amp;Waste Authority</v>
          </cell>
        </row>
        <row r="2377">
          <cell r="B2377" t="str">
            <v>8100063</v>
          </cell>
          <cell r="C2377" t="str">
            <v>BCP - Community Funding 13</v>
          </cell>
          <cell r="D2377">
            <v>80019</v>
          </cell>
          <cell r="E2377" t="str">
            <v>BCP - Community Funding</v>
          </cell>
          <cell r="F2377" t="str">
            <v>MS10204</v>
          </cell>
          <cell r="G2377" t="str">
            <v>Behavioural Change</v>
          </cell>
          <cell r="H2377" t="str">
            <v>MS10101</v>
          </cell>
          <cell r="I2377" t="str">
            <v>Director Business Services &amp; Strategy</v>
          </cell>
          <cell r="J2377" t="str">
            <v>MS10</v>
          </cell>
          <cell r="K2377" t="str">
            <v>M'Side Recycling&amp;Waste Authority</v>
          </cell>
        </row>
        <row r="2378">
          <cell r="B2378" t="str">
            <v>8100064</v>
          </cell>
          <cell r="C2378" t="str">
            <v>BCP - Community Funding 14</v>
          </cell>
          <cell r="D2378">
            <v>80019</v>
          </cell>
          <cell r="E2378" t="str">
            <v>BCP - Community Funding</v>
          </cell>
          <cell r="F2378" t="str">
            <v>MS10204</v>
          </cell>
          <cell r="G2378" t="str">
            <v>Behavioural Change</v>
          </cell>
          <cell r="H2378" t="str">
            <v>MS10101</v>
          </cell>
          <cell r="I2378" t="str">
            <v>Director Business Services &amp; Strategy</v>
          </cell>
          <cell r="J2378" t="str">
            <v>MS10</v>
          </cell>
          <cell r="K2378" t="str">
            <v>M'Side Recycling&amp;Waste Authority</v>
          </cell>
        </row>
        <row r="2379">
          <cell r="B2379" t="str">
            <v>8100065</v>
          </cell>
          <cell r="C2379" t="str">
            <v>BCP - Community Funding 15</v>
          </cell>
          <cell r="D2379">
            <v>80019</v>
          </cell>
          <cell r="E2379" t="str">
            <v>BCP - Community Funding</v>
          </cell>
          <cell r="F2379" t="str">
            <v>MS10204</v>
          </cell>
          <cell r="G2379" t="str">
            <v>Behavioural Change</v>
          </cell>
          <cell r="H2379" t="str">
            <v>MS10101</v>
          </cell>
          <cell r="I2379" t="str">
            <v>Director Business Services &amp; Strategy</v>
          </cell>
          <cell r="J2379" t="str">
            <v>MS10</v>
          </cell>
          <cell r="K2379" t="str">
            <v>M'Side Recycling&amp;Waste Authority</v>
          </cell>
        </row>
        <row r="2380">
          <cell r="B2380" t="str">
            <v>8100066</v>
          </cell>
          <cell r="C2380" t="str">
            <v>BCP - Community Funding 16</v>
          </cell>
          <cell r="D2380">
            <v>80019</v>
          </cell>
          <cell r="E2380" t="str">
            <v>BCP - Community Funding</v>
          </cell>
          <cell r="F2380" t="str">
            <v>MS10204</v>
          </cell>
          <cell r="G2380" t="str">
            <v>Behavioural Change</v>
          </cell>
          <cell r="H2380" t="str">
            <v>MS10101</v>
          </cell>
          <cell r="I2380" t="str">
            <v>Director Business Services &amp; Strategy</v>
          </cell>
          <cell r="J2380" t="str">
            <v>MS10</v>
          </cell>
          <cell r="K2380" t="str">
            <v>M'Side Recycling&amp;Waste Authority</v>
          </cell>
        </row>
        <row r="2381">
          <cell r="B2381" t="str">
            <v>8100067</v>
          </cell>
          <cell r="C2381" t="str">
            <v>BCP - Community Funding 17</v>
          </cell>
          <cell r="D2381">
            <v>80019</v>
          </cell>
          <cell r="E2381" t="str">
            <v>BCP - Community Funding</v>
          </cell>
          <cell r="F2381" t="str">
            <v>MS10204</v>
          </cell>
          <cell r="G2381" t="str">
            <v>Behavioural Change</v>
          </cell>
          <cell r="H2381" t="str">
            <v>MS10101</v>
          </cell>
          <cell r="I2381" t="str">
            <v>Director Business Services &amp; Strategy</v>
          </cell>
          <cell r="J2381" t="str">
            <v>MS10</v>
          </cell>
          <cell r="K2381" t="str">
            <v>M'Side Recycling&amp;Waste Authority</v>
          </cell>
        </row>
        <row r="2382">
          <cell r="B2382" t="str">
            <v>8100068</v>
          </cell>
          <cell r="C2382" t="str">
            <v>BCP - Community Funding 18</v>
          </cell>
          <cell r="D2382">
            <v>80019</v>
          </cell>
          <cell r="E2382" t="str">
            <v>BCP - Community Funding</v>
          </cell>
          <cell r="F2382" t="str">
            <v>MS10204</v>
          </cell>
          <cell r="G2382" t="str">
            <v>Behavioural Change</v>
          </cell>
          <cell r="H2382" t="str">
            <v>MS10101</v>
          </cell>
          <cell r="I2382" t="str">
            <v>Director Business Services &amp; Strategy</v>
          </cell>
          <cell r="J2382" t="str">
            <v>MS10</v>
          </cell>
          <cell r="K2382" t="str">
            <v>M'Side Recycling&amp;Waste Authority</v>
          </cell>
        </row>
        <row r="2383">
          <cell r="B2383" t="str">
            <v>8100069</v>
          </cell>
          <cell r="C2383" t="str">
            <v>BCP - Community Funding 19</v>
          </cell>
          <cell r="D2383">
            <v>80019</v>
          </cell>
          <cell r="E2383" t="str">
            <v>BCP - Community Funding</v>
          </cell>
          <cell r="F2383" t="str">
            <v>MS10204</v>
          </cell>
          <cell r="G2383" t="str">
            <v>Behavioural Change</v>
          </cell>
          <cell r="H2383" t="str">
            <v>MS10101</v>
          </cell>
          <cell r="I2383" t="str">
            <v>Director Business Services &amp; Strategy</v>
          </cell>
          <cell r="J2383" t="str">
            <v>MS10</v>
          </cell>
          <cell r="K2383" t="str">
            <v>M'Side Recycling&amp;Waste Authority</v>
          </cell>
        </row>
        <row r="2384">
          <cell r="B2384" t="str">
            <v>8100070</v>
          </cell>
          <cell r="C2384" t="str">
            <v>BCP - Community Funding 20</v>
          </cell>
          <cell r="D2384">
            <v>80019</v>
          </cell>
          <cell r="E2384" t="str">
            <v>BCP - Community Funding</v>
          </cell>
          <cell r="F2384" t="str">
            <v>MS10204</v>
          </cell>
          <cell r="G2384" t="str">
            <v>Behavioural Change</v>
          </cell>
          <cell r="H2384" t="str">
            <v>MS10101</v>
          </cell>
          <cell r="I2384" t="str">
            <v>Director Business Services &amp; Strategy</v>
          </cell>
          <cell r="J2384" t="str">
            <v>MS10</v>
          </cell>
          <cell r="K2384" t="str">
            <v>M'Side Recycling&amp;Waste Authority</v>
          </cell>
        </row>
        <row r="2385">
          <cell r="B2385" t="str">
            <v>8100071</v>
          </cell>
          <cell r="C2385" t="str">
            <v>BCP - Community Funding 21</v>
          </cell>
          <cell r="D2385">
            <v>80019</v>
          </cell>
          <cell r="E2385" t="str">
            <v>BCP - Community Funding</v>
          </cell>
          <cell r="F2385" t="str">
            <v>MS10204</v>
          </cell>
          <cell r="G2385" t="str">
            <v>Behavioural Change</v>
          </cell>
          <cell r="H2385" t="str">
            <v>MS10101</v>
          </cell>
          <cell r="I2385" t="str">
            <v>Director Business Services &amp; Strategy</v>
          </cell>
          <cell r="J2385" t="str">
            <v>MS10</v>
          </cell>
          <cell r="K2385" t="str">
            <v>M'Side Recycling&amp;Waste Authority</v>
          </cell>
        </row>
        <row r="2386">
          <cell r="B2386" t="str">
            <v>8100072</v>
          </cell>
          <cell r="C2386" t="str">
            <v>BCP - Community Funding 22</v>
          </cell>
          <cell r="D2386">
            <v>80019</v>
          </cell>
          <cell r="E2386" t="str">
            <v>BCP - Community Funding</v>
          </cell>
          <cell r="F2386" t="str">
            <v>MS10204</v>
          </cell>
          <cell r="G2386" t="str">
            <v>Behavioural Change</v>
          </cell>
          <cell r="H2386" t="str">
            <v>MS10101</v>
          </cell>
          <cell r="I2386" t="str">
            <v>Director Business Services &amp; Strategy</v>
          </cell>
          <cell r="J2386" t="str">
            <v>MS10</v>
          </cell>
          <cell r="K2386" t="str">
            <v>M'Side Recycling&amp;Waste Authority</v>
          </cell>
        </row>
        <row r="2387">
          <cell r="B2387" t="str">
            <v>8100073</v>
          </cell>
          <cell r="C2387" t="str">
            <v>BCP - Community Funding 23</v>
          </cell>
          <cell r="D2387">
            <v>80019</v>
          </cell>
          <cell r="E2387" t="str">
            <v>BCP - Community Funding</v>
          </cell>
          <cell r="F2387" t="str">
            <v>MS10204</v>
          </cell>
          <cell r="G2387" t="str">
            <v>Behavioural Change</v>
          </cell>
          <cell r="H2387" t="str">
            <v>MS10101</v>
          </cell>
          <cell r="I2387" t="str">
            <v>Director Business Services &amp; Strategy</v>
          </cell>
          <cell r="J2387" t="str">
            <v>MS10</v>
          </cell>
          <cell r="K2387" t="str">
            <v>M'Side Recycling&amp;Waste Authority</v>
          </cell>
        </row>
        <row r="2388">
          <cell r="B2388" t="str">
            <v>8100074</v>
          </cell>
          <cell r="C2388" t="str">
            <v>BCP - Community Funding 24</v>
          </cell>
          <cell r="D2388">
            <v>80019</v>
          </cell>
          <cell r="E2388" t="str">
            <v>BCP - Community Funding</v>
          </cell>
          <cell r="F2388" t="str">
            <v>MS10204</v>
          </cell>
          <cell r="G2388" t="str">
            <v>Behavioural Change</v>
          </cell>
          <cell r="H2388" t="str">
            <v>MS10101</v>
          </cell>
          <cell r="I2388" t="str">
            <v>Director Business Services &amp; Strategy</v>
          </cell>
          <cell r="J2388" t="str">
            <v>MS10</v>
          </cell>
          <cell r="K2388" t="str">
            <v>M'Side Recycling&amp;Waste Authority</v>
          </cell>
        </row>
        <row r="2389">
          <cell r="B2389" t="str">
            <v>8100075</v>
          </cell>
          <cell r="C2389" t="str">
            <v>BCP - Community Funding 25</v>
          </cell>
          <cell r="D2389">
            <v>80019</v>
          </cell>
          <cell r="E2389" t="str">
            <v>BCP - Community Funding</v>
          </cell>
          <cell r="F2389" t="str">
            <v>MS10204</v>
          </cell>
          <cell r="G2389" t="str">
            <v>Behavioural Change</v>
          </cell>
          <cell r="H2389" t="str">
            <v>MS10101</v>
          </cell>
          <cell r="I2389" t="str">
            <v>Director Business Services &amp; Strategy</v>
          </cell>
          <cell r="J2389" t="str">
            <v>MS10</v>
          </cell>
          <cell r="K2389" t="str">
            <v>M'Side Recycling&amp;Waste Authority</v>
          </cell>
        </row>
        <row r="2390">
          <cell r="B2390" t="str">
            <v>8100076</v>
          </cell>
          <cell r="C2390" t="str">
            <v>BCP - Community Funding 26</v>
          </cell>
          <cell r="D2390">
            <v>80019</v>
          </cell>
          <cell r="E2390" t="str">
            <v>BCP - Community Funding</v>
          </cell>
          <cell r="F2390" t="str">
            <v>MS10204</v>
          </cell>
          <cell r="G2390" t="str">
            <v>Behavioural Change</v>
          </cell>
          <cell r="H2390" t="str">
            <v>MS10101</v>
          </cell>
          <cell r="I2390" t="str">
            <v>Director Business Services &amp; Strategy</v>
          </cell>
          <cell r="J2390" t="str">
            <v>MS10</v>
          </cell>
          <cell r="K2390" t="str">
            <v>M'Side Recycling&amp;Waste Authority</v>
          </cell>
        </row>
        <row r="2391">
          <cell r="B2391" t="str">
            <v>8100077</v>
          </cell>
          <cell r="C2391" t="str">
            <v>BCP - Community Funding 27</v>
          </cell>
          <cell r="D2391">
            <v>80019</v>
          </cell>
          <cell r="E2391" t="str">
            <v>BCP - Community Funding</v>
          </cell>
          <cell r="F2391" t="str">
            <v>MS10204</v>
          </cell>
          <cell r="G2391" t="str">
            <v>Behavioural Change</v>
          </cell>
          <cell r="H2391" t="str">
            <v>MS10101</v>
          </cell>
          <cell r="I2391" t="str">
            <v>Director Business Services &amp; Strategy</v>
          </cell>
          <cell r="J2391" t="str">
            <v>MS10</v>
          </cell>
          <cell r="K2391" t="str">
            <v>M'Side Recycling&amp;Waste Authority</v>
          </cell>
        </row>
        <row r="2392">
          <cell r="B2392" t="str">
            <v>8100078</v>
          </cell>
          <cell r="C2392" t="str">
            <v>BCP - Community Funding 28</v>
          </cell>
          <cell r="D2392">
            <v>80019</v>
          </cell>
          <cell r="E2392" t="str">
            <v>BCP - Community Funding</v>
          </cell>
          <cell r="F2392" t="str">
            <v>MS10204</v>
          </cell>
          <cell r="G2392" t="str">
            <v>Behavioural Change</v>
          </cell>
          <cell r="H2392" t="str">
            <v>MS10101</v>
          </cell>
          <cell r="I2392" t="str">
            <v>Director Business Services &amp; Strategy</v>
          </cell>
          <cell r="J2392" t="str">
            <v>MS10</v>
          </cell>
          <cell r="K2392" t="str">
            <v>M'Side Recycling&amp;Waste Authority</v>
          </cell>
        </row>
        <row r="2393">
          <cell r="B2393" t="str">
            <v>8100079</v>
          </cell>
          <cell r="C2393" t="str">
            <v>BCP - Community Funding Returned Grant Income</v>
          </cell>
          <cell r="D2393">
            <v>80020</v>
          </cell>
          <cell r="E2393" t="str">
            <v>BCP - Community Funding Returned Grant Income</v>
          </cell>
          <cell r="F2393" t="str">
            <v>MS10204</v>
          </cell>
          <cell r="G2393" t="str">
            <v>Behavioural Change</v>
          </cell>
          <cell r="H2393" t="str">
            <v>MS10101</v>
          </cell>
          <cell r="I2393" t="str">
            <v>Director Business Services &amp; Strategy</v>
          </cell>
          <cell r="J2393" t="str">
            <v>MS10</v>
          </cell>
          <cell r="K2393" t="str">
            <v>M'Side Recycling&amp;Waste Authority</v>
          </cell>
        </row>
        <row r="2394">
          <cell r="B2394" t="str">
            <v>8100080</v>
          </cell>
          <cell r="C2394" t="str">
            <v>BCP - Circular Economy Initiatives1</v>
          </cell>
          <cell r="D2394">
            <v>80016</v>
          </cell>
          <cell r="E2394" t="str">
            <v>BCP - Circular Economy Initiatives</v>
          </cell>
          <cell r="F2394" t="str">
            <v>MS10204</v>
          </cell>
          <cell r="G2394" t="str">
            <v>Behavioural Change</v>
          </cell>
          <cell r="H2394" t="str">
            <v>MS10101</v>
          </cell>
          <cell r="I2394" t="str">
            <v>Director Business Services &amp; Strategy</v>
          </cell>
          <cell r="J2394" t="str">
            <v>MS10</v>
          </cell>
          <cell r="K2394" t="str">
            <v>M'Side Recycling&amp;Waste Authority</v>
          </cell>
        </row>
        <row r="2395">
          <cell r="B2395" t="str">
            <v>8100081</v>
          </cell>
          <cell r="C2395" t="str">
            <v>BCP - Circular Economy Initiatives2</v>
          </cell>
          <cell r="D2395">
            <v>80016</v>
          </cell>
          <cell r="E2395" t="str">
            <v>BCP - Circular Economy Initiatives</v>
          </cell>
          <cell r="F2395" t="str">
            <v>MS10204</v>
          </cell>
          <cell r="G2395" t="str">
            <v>Behavioural Change</v>
          </cell>
          <cell r="H2395" t="str">
            <v>MS10101</v>
          </cell>
          <cell r="I2395" t="str">
            <v>Director Business Services &amp; Strategy</v>
          </cell>
          <cell r="J2395" t="str">
            <v>MS10</v>
          </cell>
          <cell r="K2395" t="str">
            <v>M'Side Recycling&amp;Waste Authority</v>
          </cell>
        </row>
        <row r="2396">
          <cell r="B2396" t="str">
            <v>8100082</v>
          </cell>
          <cell r="C2396" t="str">
            <v>BCP - Circular Economy Initiatives3</v>
          </cell>
          <cell r="D2396">
            <v>80016</v>
          </cell>
          <cell r="E2396" t="str">
            <v>BCP - Circular Economy Initiatives</v>
          </cell>
          <cell r="F2396" t="str">
            <v>MS10204</v>
          </cell>
          <cell r="G2396" t="str">
            <v>Behavioural Change</v>
          </cell>
          <cell r="H2396" t="str">
            <v>MS10101</v>
          </cell>
          <cell r="I2396" t="str">
            <v>Director Business Services &amp; Strategy</v>
          </cell>
          <cell r="J2396" t="str">
            <v>MS10</v>
          </cell>
          <cell r="K2396" t="str">
            <v>M'Side Recycling&amp;Waste Authority</v>
          </cell>
        </row>
        <row r="2397">
          <cell r="B2397" t="str">
            <v>8100083</v>
          </cell>
          <cell r="C2397" t="str">
            <v>BCP - Circular Economy Initiatives4</v>
          </cell>
          <cell r="D2397">
            <v>80016</v>
          </cell>
          <cell r="E2397" t="str">
            <v>BCP - Circular Economy Initiatives</v>
          </cell>
          <cell r="F2397" t="str">
            <v>MS10204</v>
          </cell>
          <cell r="G2397" t="str">
            <v>Behavioural Change</v>
          </cell>
          <cell r="H2397" t="str">
            <v>MS10101</v>
          </cell>
          <cell r="I2397" t="str">
            <v>Director Business Services &amp; Strategy</v>
          </cell>
          <cell r="J2397" t="str">
            <v>MS10</v>
          </cell>
          <cell r="K2397" t="str">
            <v>M'Side Recycling&amp;Waste Authority</v>
          </cell>
        </row>
        <row r="2398">
          <cell r="B2398" t="str">
            <v>8100084</v>
          </cell>
          <cell r="C2398" t="str">
            <v>BCP - Re-Use1</v>
          </cell>
          <cell r="D2398">
            <v>80024</v>
          </cell>
          <cell r="E2398" t="str">
            <v>BCP - Re-Use</v>
          </cell>
          <cell r="F2398" t="str">
            <v>MS10204</v>
          </cell>
          <cell r="G2398" t="str">
            <v>Behavioural Change</v>
          </cell>
          <cell r="H2398" t="str">
            <v>MS10101</v>
          </cell>
          <cell r="I2398" t="str">
            <v>Director Business Services &amp; Strategy</v>
          </cell>
          <cell r="J2398" t="str">
            <v>MS10</v>
          </cell>
          <cell r="K2398" t="str">
            <v>M'Side Recycling&amp;Waste Authority</v>
          </cell>
        </row>
        <row r="2399">
          <cell r="B2399" t="str">
            <v>8100085</v>
          </cell>
          <cell r="C2399" t="str">
            <v>BCP - Re-Use2</v>
          </cell>
          <cell r="D2399">
            <v>80024</v>
          </cell>
          <cell r="E2399" t="str">
            <v>BCP - Re-Use</v>
          </cell>
          <cell r="F2399" t="str">
            <v>MS10204</v>
          </cell>
          <cell r="G2399" t="str">
            <v>Behavioural Change</v>
          </cell>
          <cell r="H2399" t="str">
            <v>MS10101</v>
          </cell>
          <cell r="I2399" t="str">
            <v>Director Business Services &amp; Strategy</v>
          </cell>
          <cell r="J2399" t="str">
            <v>MS10</v>
          </cell>
          <cell r="K2399" t="str">
            <v>M'Side Recycling&amp;Waste Authority</v>
          </cell>
        </row>
        <row r="2400">
          <cell r="B2400" t="str">
            <v>8100086</v>
          </cell>
          <cell r="C2400" t="str">
            <v>BCP - Re-Use3</v>
          </cell>
          <cell r="D2400">
            <v>80024</v>
          </cell>
          <cell r="E2400" t="str">
            <v>BCP - Re-Use</v>
          </cell>
          <cell r="F2400" t="str">
            <v>MS10204</v>
          </cell>
          <cell r="G2400" t="str">
            <v>Behavioural Change</v>
          </cell>
          <cell r="H2400" t="str">
            <v>MS10101</v>
          </cell>
          <cell r="I2400" t="str">
            <v>Director Business Services &amp; Strategy</v>
          </cell>
          <cell r="J2400" t="str">
            <v>MS10</v>
          </cell>
          <cell r="K2400" t="str">
            <v>M'Side Recycling&amp;Waste Authority</v>
          </cell>
        </row>
        <row r="2401">
          <cell r="B2401" t="str">
            <v>8100087</v>
          </cell>
          <cell r="C2401" t="str">
            <v>BCP - Re-Use4</v>
          </cell>
          <cell r="D2401">
            <v>80024</v>
          </cell>
          <cell r="E2401" t="str">
            <v>BCP - Re-Use</v>
          </cell>
          <cell r="F2401" t="str">
            <v>MS10204</v>
          </cell>
          <cell r="G2401" t="str">
            <v>Behavioural Change</v>
          </cell>
          <cell r="H2401" t="str">
            <v>MS10101</v>
          </cell>
          <cell r="I2401" t="str">
            <v>Director Business Services &amp; Strategy</v>
          </cell>
          <cell r="J2401" t="str">
            <v>MS10</v>
          </cell>
          <cell r="K2401" t="str">
            <v>M'Side Recycling&amp;Waste Authority</v>
          </cell>
        </row>
        <row r="2402">
          <cell r="B2402" t="str">
            <v>8100088</v>
          </cell>
          <cell r="C2402" t="str">
            <v>BCP - Waste Prevention Programme1</v>
          </cell>
          <cell r="D2402">
            <v>80026</v>
          </cell>
          <cell r="E2402" t="str">
            <v>BCP - Waste Prevention Programme</v>
          </cell>
          <cell r="F2402" t="str">
            <v>MS10204</v>
          </cell>
          <cell r="G2402" t="str">
            <v>Behavioural Change</v>
          </cell>
          <cell r="H2402" t="str">
            <v>MS10101</v>
          </cell>
          <cell r="I2402" t="str">
            <v>Director Business Services &amp; Strategy</v>
          </cell>
          <cell r="J2402" t="str">
            <v>MS10</v>
          </cell>
          <cell r="K2402" t="str">
            <v>M'Side Recycling&amp;Waste Authority</v>
          </cell>
        </row>
        <row r="2403">
          <cell r="B2403" t="str">
            <v>8100089</v>
          </cell>
          <cell r="C2403" t="str">
            <v>BCP - Waste Prevention Programme2</v>
          </cell>
          <cell r="D2403">
            <v>80026</v>
          </cell>
          <cell r="E2403" t="str">
            <v>BCP - Waste Prevention Programme</v>
          </cell>
          <cell r="F2403" t="str">
            <v>MS10204</v>
          </cell>
          <cell r="G2403" t="str">
            <v>Behavioural Change</v>
          </cell>
          <cell r="H2403" t="str">
            <v>MS10101</v>
          </cell>
          <cell r="I2403" t="str">
            <v>Director Business Services &amp; Strategy</v>
          </cell>
          <cell r="J2403" t="str">
            <v>MS10</v>
          </cell>
          <cell r="K2403" t="str">
            <v>M'Side Recycling&amp;Waste Authority</v>
          </cell>
        </row>
        <row r="2404">
          <cell r="B2404" t="str">
            <v>8100090</v>
          </cell>
          <cell r="C2404" t="str">
            <v>BCP - Waste Prevention Programme3</v>
          </cell>
          <cell r="D2404">
            <v>80026</v>
          </cell>
          <cell r="E2404" t="str">
            <v>BCP - Waste Prevention Programme</v>
          </cell>
          <cell r="F2404" t="str">
            <v>MS10204</v>
          </cell>
          <cell r="G2404" t="str">
            <v>Behavioural Change</v>
          </cell>
          <cell r="H2404" t="str">
            <v>MS10101</v>
          </cell>
          <cell r="I2404" t="str">
            <v>Director Business Services &amp; Strategy</v>
          </cell>
          <cell r="J2404" t="str">
            <v>MS10</v>
          </cell>
          <cell r="K2404" t="str">
            <v>M'Side Recycling&amp;Waste Authority</v>
          </cell>
        </row>
        <row r="2405">
          <cell r="B2405" t="str">
            <v>8100091</v>
          </cell>
          <cell r="C2405" t="str">
            <v>BCP - Home Composting1</v>
          </cell>
          <cell r="D2405">
            <v>80023</v>
          </cell>
          <cell r="E2405" t="str">
            <v>BCP - Home Composting</v>
          </cell>
          <cell r="F2405" t="str">
            <v>MS10204</v>
          </cell>
          <cell r="G2405" t="str">
            <v>Behavioural Change</v>
          </cell>
          <cell r="H2405" t="str">
            <v>MS10101</v>
          </cell>
          <cell r="I2405" t="str">
            <v>Director Business Services &amp; Strategy</v>
          </cell>
          <cell r="J2405" t="str">
            <v>MS10</v>
          </cell>
          <cell r="K2405" t="str">
            <v>M'Side Recycling&amp;Waste Authority</v>
          </cell>
        </row>
        <row r="2406">
          <cell r="B2406" t="str">
            <v>8100092</v>
          </cell>
          <cell r="C2406" t="str">
            <v>BCP - Home Composting2</v>
          </cell>
          <cell r="D2406">
            <v>80023</v>
          </cell>
          <cell r="E2406" t="str">
            <v>BCP - Home Composting</v>
          </cell>
          <cell r="F2406" t="str">
            <v>MS10204</v>
          </cell>
          <cell r="G2406" t="str">
            <v>Behavioural Change</v>
          </cell>
          <cell r="H2406" t="str">
            <v>MS10101</v>
          </cell>
          <cell r="I2406" t="str">
            <v>Director Business Services &amp; Strategy</v>
          </cell>
          <cell r="J2406" t="str">
            <v>MS10</v>
          </cell>
          <cell r="K2406" t="str">
            <v>M'Side Recycling&amp;Waste Authority</v>
          </cell>
        </row>
        <row r="2407">
          <cell r="B2407" t="str">
            <v>8100093</v>
          </cell>
          <cell r="C2407" t="str">
            <v>BCP - Home Composting3</v>
          </cell>
          <cell r="D2407">
            <v>80023</v>
          </cell>
          <cell r="E2407" t="str">
            <v>BCP - Home Composting</v>
          </cell>
          <cell r="F2407" t="str">
            <v>MS10204</v>
          </cell>
          <cell r="G2407" t="str">
            <v>Behavioural Change</v>
          </cell>
          <cell r="H2407" t="str">
            <v>MS10101</v>
          </cell>
          <cell r="I2407" t="str">
            <v>Director Business Services &amp; Strategy</v>
          </cell>
          <cell r="J2407" t="str">
            <v>MS10</v>
          </cell>
          <cell r="K2407" t="str">
            <v>M'Side Recycling&amp;Waste Authority</v>
          </cell>
        </row>
        <row r="2408">
          <cell r="B2408" t="str">
            <v>8100094</v>
          </cell>
          <cell r="C2408" t="str">
            <v>BCP - Home Composting4</v>
          </cell>
          <cell r="D2408">
            <v>80023</v>
          </cell>
          <cell r="E2408" t="str">
            <v>BCP - Home Composting</v>
          </cell>
          <cell r="F2408" t="str">
            <v>MS10204</v>
          </cell>
          <cell r="G2408" t="str">
            <v>Behavioural Change</v>
          </cell>
          <cell r="H2408" t="str">
            <v>MS10101</v>
          </cell>
          <cell r="I2408" t="str">
            <v>Director Business Services &amp; Strategy</v>
          </cell>
          <cell r="J2408" t="str">
            <v>MS10</v>
          </cell>
          <cell r="K2408" t="str">
            <v>M'Side Recycling&amp;Waste Authority</v>
          </cell>
        </row>
        <row r="2409">
          <cell r="B2409" t="str">
            <v>8100095</v>
          </cell>
          <cell r="C2409" t="str">
            <v>BCP - Reuse at HWRCs1</v>
          </cell>
          <cell r="D2409">
            <v>80025</v>
          </cell>
          <cell r="E2409" t="str">
            <v>BCP - Reuse at HWRCs</v>
          </cell>
          <cell r="F2409" t="str">
            <v>MS10204</v>
          </cell>
          <cell r="G2409" t="str">
            <v>Behavioural Change</v>
          </cell>
          <cell r="H2409" t="str">
            <v>MS10101</v>
          </cell>
          <cell r="I2409" t="str">
            <v>Director Business Services &amp; Strategy</v>
          </cell>
          <cell r="J2409" t="str">
            <v>MS10</v>
          </cell>
          <cell r="K2409" t="str">
            <v>M'Side Recycling&amp;Waste Authority</v>
          </cell>
        </row>
        <row r="2410">
          <cell r="B2410" t="str">
            <v>8100096</v>
          </cell>
          <cell r="C2410" t="str">
            <v>BCP - Reuse at HWRCs2</v>
          </cell>
          <cell r="D2410">
            <v>80025</v>
          </cell>
          <cell r="E2410" t="str">
            <v>BCP - Reuse at HWRCs</v>
          </cell>
          <cell r="F2410" t="str">
            <v>MS10204</v>
          </cell>
          <cell r="G2410" t="str">
            <v>Behavioural Change</v>
          </cell>
          <cell r="H2410" t="str">
            <v>MS10101</v>
          </cell>
          <cell r="I2410" t="str">
            <v>Director Business Services &amp; Strategy</v>
          </cell>
          <cell r="J2410" t="str">
            <v>MS10</v>
          </cell>
          <cell r="K2410" t="str">
            <v>M'Side Recycling&amp;Waste Authority</v>
          </cell>
        </row>
        <row r="2411">
          <cell r="B2411" t="str">
            <v>8100097</v>
          </cell>
          <cell r="C2411" t="str">
            <v>BCP - Reuse at HWRCs3</v>
          </cell>
          <cell r="D2411">
            <v>80025</v>
          </cell>
          <cell r="E2411" t="str">
            <v>BCP - Reuse at HWRCs</v>
          </cell>
          <cell r="F2411" t="str">
            <v>MS10204</v>
          </cell>
          <cell r="G2411" t="str">
            <v>Behavioural Change</v>
          </cell>
          <cell r="H2411" t="str">
            <v>MS10101</v>
          </cell>
          <cell r="I2411" t="str">
            <v>Director Business Services &amp; Strategy</v>
          </cell>
          <cell r="J2411" t="str">
            <v>MS10</v>
          </cell>
          <cell r="K2411" t="str">
            <v>M'Side Recycling&amp;Waste Authority</v>
          </cell>
        </row>
        <row r="2412">
          <cell r="B2412" t="str">
            <v>8100098</v>
          </cell>
          <cell r="C2412" t="str">
            <v>BCP - Reuse at HWRCs4</v>
          </cell>
          <cell r="D2412">
            <v>80025</v>
          </cell>
          <cell r="E2412" t="str">
            <v>BCP - Reuse at HWRCs</v>
          </cell>
          <cell r="F2412" t="str">
            <v>MS10204</v>
          </cell>
          <cell r="G2412" t="str">
            <v>Behavioural Change</v>
          </cell>
          <cell r="H2412" t="str">
            <v>MS10101</v>
          </cell>
          <cell r="I2412" t="str">
            <v>Director Business Services &amp; Strategy</v>
          </cell>
          <cell r="J2412" t="str">
            <v>MS10</v>
          </cell>
          <cell r="K2412" t="str">
            <v>M'Side Recycling&amp;Waste Authority</v>
          </cell>
        </row>
        <row r="2413">
          <cell r="B2413" t="str">
            <v>8100099</v>
          </cell>
          <cell r="C2413" t="str">
            <v>BCP - Cost Living Fund1</v>
          </cell>
          <cell r="D2413">
            <v>80021</v>
          </cell>
          <cell r="E2413" t="str">
            <v>BCP - Cost Living Fund</v>
          </cell>
          <cell r="F2413" t="str">
            <v>MS10204</v>
          </cell>
          <cell r="G2413" t="str">
            <v>Behavioural Change</v>
          </cell>
          <cell r="H2413" t="str">
            <v>MS10101</v>
          </cell>
          <cell r="I2413" t="str">
            <v>Director Business Services &amp; Strategy</v>
          </cell>
          <cell r="J2413" t="str">
            <v>MS10</v>
          </cell>
          <cell r="K2413" t="str">
            <v>M'Side Recycling&amp;Waste Authority</v>
          </cell>
        </row>
        <row r="2414">
          <cell r="B2414" t="str">
            <v>8100100</v>
          </cell>
          <cell r="C2414" t="str">
            <v>BCP - Cost Living Fund2</v>
          </cell>
          <cell r="D2414">
            <v>80021</v>
          </cell>
          <cell r="E2414" t="str">
            <v>BCP - Cost Living Fund</v>
          </cell>
          <cell r="F2414" t="str">
            <v>MS10204</v>
          </cell>
          <cell r="G2414" t="str">
            <v>Behavioural Change</v>
          </cell>
          <cell r="H2414" t="str">
            <v>MS10101</v>
          </cell>
          <cell r="I2414" t="str">
            <v>Director Business Services &amp; Strategy</v>
          </cell>
          <cell r="J2414" t="str">
            <v>MS10</v>
          </cell>
          <cell r="K2414" t="str">
            <v>M'Side Recycling&amp;Waste Authority</v>
          </cell>
        </row>
        <row r="2415">
          <cell r="B2415" t="str">
            <v>8100101</v>
          </cell>
          <cell r="C2415" t="str">
            <v>BCP - Cost Living Fund3</v>
          </cell>
          <cell r="D2415">
            <v>80021</v>
          </cell>
          <cell r="E2415" t="str">
            <v>BCP - Cost Living Fund</v>
          </cell>
          <cell r="F2415" t="str">
            <v>MS10204</v>
          </cell>
          <cell r="G2415" t="str">
            <v>Behavioural Change</v>
          </cell>
          <cell r="H2415" t="str">
            <v>MS10101</v>
          </cell>
          <cell r="I2415" t="str">
            <v>Director Business Services &amp; Strategy</v>
          </cell>
          <cell r="J2415" t="str">
            <v>MS10</v>
          </cell>
          <cell r="K2415" t="str">
            <v>M'Side Recycling&amp;Waste Authority</v>
          </cell>
        </row>
        <row r="2416">
          <cell r="B2416" t="str">
            <v>8100102</v>
          </cell>
          <cell r="C2416" t="str">
            <v>BCP - Cost Living Fund4</v>
          </cell>
          <cell r="D2416">
            <v>80021</v>
          </cell>
          <cell r="E2416" t="str">
            <v>BCP - Cost Living Fund</v>
          </cell>
          <cell r="F2416" t="str">
            <v>MS10204</v>
          </cell>
          <cell r="G2416" t="str">
            <v>Behavioural Change</v>
          </cell>
          <cell r="H2416" t="str">
            <v>MS10101</v>
          </cell>
          <cell r="I2416" t="str">
            <v>Director Business Services &amp; Strategy</v>
          </cell>
          <cell r="J2416" t="str">
            <v>MS10</v>
          </cell>
          <cell r="K2416" t="str">
            <v>M'Side Recycling&amp;Waste Authority</v>
          </cell>
        </row>
        <row r="2417">
          <cell r="B2417" t="str">
            <v>8100103</v>
          </cell>
          <cell r="C2417" t="str">
            <v>BCP - Community Fund Contribution Veolia</v>
          </cell>
          <cell r="D2417">
            <v>80018</v>
          </cell>
          <cell r="E2417" t="str">
            <v>BCP - Community Fund Contribution Veolia</v>
          </cell>
          <cell r="F2417" t="str">
            <v>MS10204</v>
          </cell>
          <cell r="G2417" t="str">
            <v>Behavioural Change</v>
          </cell>
          <cell r="H2417" t="str">
            <v>MS10101</v>
          </cell>
          <cell r="I2417" t="str">
            <v>Director Business Services &amp; Strategy</v>
          </cell>
          <cell r="J2417" t="str">
            <v>MS10</v>
          </cell>
          <cell r="K2417" t="str">
            <v>M'Side Recycling&amp;Waste Authority</v>
          </cell>
        </row>
        <row r="2418">
          <cell r="B2418" t="str">
            <v>8100104</v>
          </cell>
          <cell r="C2418" t="str">
            <v>Estates Establishment Headquarters Car Park</v>
          </cell>
          <cell r="D2418">
            <v>80007</v>
          </cell>
          <cell r="E2418" t="str">
            <v>Estates Establishment</v>
          </cell>
          <cell r="F2418" t="str">
            <v>MS10205</v>
          </cell>
          <cell r="G2418" t="str">
            <v>Estates</v>
          </cell>
          <cell r="H2418" t="str">
            <v>MS10102</v>
          </cell>
          <cell r="I2418" t="str">
            <v>Director Estates &amp; Finance</v>
          </cell>
          <cell r="J2418" t="str">
            <v>MS10</v>
          </cell>
          <cell r="K2418" t="str">
            <v>M'Side Recycling&amp;Waste Authority</v>
          </cell>
        </row>
        <row r="2419">
          <cell r="B2419" t="str">
            <v>8100105</v>
          </cell>
          <cell r="C2419" t="str">
            <v>Estates Establishment Headquarters</v>
          </cell>
          <cell r="D2419">
            <v>80007</v>
          </cell>
          <cell r="E2419" t="str">
            <v>Estates Establishment</v>
          </cell>
          <cell r="F2419" t="str">
            <v>MS10205</v>
          </cell>
          <cell r="G2419" t="str">
            <v>Estates</v>
          </cell>
          <cell r="H2419" t="str">
            <v>MS10102</v>
          </cell>
          <cell r="I2419" t="str">
            <v>Director Estates &amp; Finance</v>
          </cell>
          <cell r="J2419" t="str">
            <v>MS10</v>
          </cell>
          <cell r="K2419" t="str">
            <v>M'Side Recycling&amp;Waste Authority</v>
          </cell>
        </row>
        <row r="2420">
          <cell r="B2420" t="str">
            <v>8100106</v>
          </cell>
          <cell r="C2420" t="str">
            <v>Closed Landfill Sites Billinge</v>
          </cell>
          <cell r="D2420">
            <v>80003</v>
          </cell>
          <cell r="E2420" t="str">
            <v>Closed Landfill Sites</v>
          </cell>
          <cell r="F2420" t="str">
            <v>MS10205</v>
          </cell>
          <cell r="G2420" t="str">
            <v>Estates</v>
          </cell>
          <cell r="H2420" t="str">
            <v>MS10102</v>
          </cell>
          <cell r="I2420" t="str">
            <v>Director Estates &amp; Finance</v>
          </cell>
          <cell r="J2420" t="str">
            <v>MS10</v>
          </cell>
          <cell r="K2420" t="str">
            <v>M'Side Recycling&amp;Waste Authority</v>
          </cell>
        </row>
        <row r="2421">
          <cell r="B2421" t="str">
            <v>8100107</v>
          </cell>
          <cell r="C2421" t="str">
            <v>Closed Landfill Sites Sefton Meadows</v>
          </cell>
          <cell r="D2421">
            <v>80003</v>
          </cell>
          <cell r="E2421" t="str">
            <v>Closed Landfill Sites</v>
          </cell>
          <cell r="F2421" t="str">
            <v>MS10205</v>
          </cell>
          <cell r="G2421" t="str">
            <v>Estates</v>
          </cell>
          <cell r="H2421" t="str">
            <v>MS10102</v>
          </cell>
          <cell r="I2421" t="str">
            <v>Director Estates &amp; Finance</v>
          </cell>
          <cell r="J2421" t="str">
            <v>MS10</v>
          </cell>
          <cell r="K2421" t="str">
            <v>M'Side Recycling&amp;Waste Authority</v>
          </cell>
        </row>
        <row r="2422">
          <cell r="B2422" t="str">
            <v>8100108</v>
          </cell>
          <cell r="C2422" t="str">
            <v>Closed Landfill Sites Bidston Moss</v>
          </cell>
          <cell r="D2422">
            <v>80003</v>
          </cell>
          <cell r="E2422" t="str">
            <v>Closed Landfill Sites</v>
          </cell>
          <cell r="F2422" t="str">
            <v>MS10205</v>
          </cell>
          <cell r="G2422" t="str">
            <v>Estates</v>
          </cell>
          <cell r="H2422" t="str">
            <v>MS10102</v>
          </cell>
          <cell r="I2422" t="str">
            <v>Director Estates &amp; Finance</v>
          </cell>
          <cell r="J2422" t="str">
            <v>MS10</v>
          </cell>
          <cell r="K2422" t="str">
            <v>M'Side Recycling&amp;Waste Authority</v>
          </cell>
        </row>
        <row r="2423">
          <cell r="B2423" t="str">
            <v>8100109</v>
          </cell>
          <cell r="C2423" t="str">
            <v>Closed Landfill Sites Red Quarry</v>
          </cell>
          <cell r="D2423">
            <v>80003</v>
          </cell>
          <cell r="E2423" t="str">
            <v>Closed Landfill Sites</v>
          </cell>
          <cell r="F2423" t="str">
            <v>MS10205</v>
          </cell>
          <cell r="G2423" t="str">
            <v>Estates</v>
          </cell>
          <cell r="H2423" t="str">
            <v>MS10102</v>
          </cell>
          <cell r="I2423" t="str">
            <v>Director Estates &amp; Finance</v>
          </cell>
          <cell r="J2423" t="str">
            <v>MS10</v>
          </cell>
          <cell r="K2423" t="str">
            <v>M'Side Recycling&amp;Waste Authority</v>
          </cell>
        </row>
        <row r="2424">
          <cell r="B2424" t="str">
            <v>8100110</v>
          </cell>
          <cell r="C2424" t="str">
            <v>Closed Landfill Sites Foul Lane</v>
          </cell>
          <cell r="D2424">
            <v>80003</v>
          </cell>
          <cell r="E2424" t="str">
            <v>Closed Landfill Sites</v>
          </cell>
          <cell r="F2424" t="str">
            <v>MS10205</v>
          </cell>
          <cell r="G2424" t="str">
            <v>Estates</v>
          </cell>
          <cell r="H2424" t="str">
            <v>MS10102</v>
          </cell>
          <cell r="I2424" t="str">
            <v>Director Estates &amp; Finance</v>
          </cell>
          <cell r="J2424" t="str">
            <v>MS10</v>
          </cell>
          <cell r="K2424" t="str">
            <v>M'Side Recycling&amp;Waste Authority</v>
          </cell>
        </row>
        <row r="2425">
          <cell r="B2425" t="str">
            <v>8100111</v>
          </cell>
          <cell r="C2425" t="str">
            <v>Closed Landfill Sites Roughdales</v>
          </cell>
          <cell r="D2425">
            <v>80003</v>
          </cell>
          <cell r="E2425" t="str">
            <v>Closed Landfill Sites</v>
          </cell>
          <cell r="F2425" t="str">
            <v>MS10205</v>
          </cell>
          <cell r="G2425" t="str">
            <v>Estates</v>
          </cell>
          <cell r="H2425" t="str">
            <v>MS10102</v>
          </cell>
          <cell r="I2425" t="str">
            <v>Director Estates &amp; Finance</v>
          </cell>
          <cell r="J2425" t="str">
            <v>MS10</v>
          </cell>
          <cell r="K2425" t="str">
            <v>M'Side Recycling&amp;Waste Authority</v>
          </cell>
        </row>
        <row r="2426">
          <cell r="B2426" t="str">
            <v>8100112</v>
          </cell>
          <cell r="C2426" t="str">
            <v>RRC Facilities Wilton</v>
          </cell>
          <cell r="D2426">
            <v>80012</v>
          </cell>
          <cell r="E2426" t="str">
            <v>RRC Facilities</v>
          </cell>
          <cell r="F2426" t="str">
            <v>MS10205</v>
          </cell>
          <cell r="G2426" t="str">
            <v>Estates</v>
          </cell>
          <cell r="H2426" t="str">
            <v>MS10102</v>
          </cell>
          <cell r="I2426" t="str">
            <v>Director Estates &amp; Finance</v>
          </cell>
          <cell r="J2426" t="str">
            <v>MS10</v>
          </cell>
          <cell r="K2426" t="str">
            <v>M'Side Recycling&amp;Waste Authority</v>
          </cell>
        </row>
        <row r="2427">
          <cell r="B2427" t="str">
            <v>8100113</v>
          </cell>
          <cell r="C2427" t="str">
            <v>RRC Facilities Railhead</v>
          </cell>
          <cell r="D2427">
            <v>80012</v>
          </cell>
          <cell r="E2427" t="str">
            <v>RRC Facilities</v>
          </cell>
          <cell r="F2427" t="str">
            <v>MS10205</v>
          </cell>
          <cell r="G2427" t="str">
            <v>Estates</v>
          </cell>
          <cell r="H2427" t="str">
            <v>MS10102</v>
          </cell>
          <cell r="I2427" t="str">
            <v>Director Estates &amp; Finance</v>
          </cell>
          <cell r="J2427" t="str">
            <v>MS10</v>
          </cell>
          <cell r="K2427" t="str">
            <v>M'Side Recycling&amp;Waste Authority</v>
          </cell>
        </row>
        <row r="2428">
          <cell r="B2428" t="str">
            <v>8100114</v>
          </cell>
          <cell r="C2428" t="str">
            <v>Opeartional Faciltities Clatterbridge</v>
          </cell>
          <cell r="D2428">
            <v>80009</v>
          </cell>
          <cell r="E2428" t="str">
            <v>Opeartional Faciltities</v>
          </cell>
          <cell r="F2428" t="str">
            <v>MS10205</v>
          </cell>
          <cell r="G2428" t="str">
            <v>Estates</v>
          </cell>
          <cell r="H2428" t="str">
            <v>MS10102</v>
          </cell>
          <cell r="I2428" t="str">
            <v>Director Estates &amp; Finance</v>
          </cell>
          <cell r="J2428" t="str">
            <v>MS10</v>
          </cell>
          <cell r="K2428" t="str">
            <v>M'Side Recycling&amp;Waste Authority</v>
          </cell>
        </row>
        <row r="2429">
          <cell r="B2429" t="str">
            <v>8100115</v>
          </cell>
          <cell r="C2429" t="str">
            <v>Opeartional Faciltities Newton le willows</v>
          </cell>
          <cell r="D2429">
            <v>80009</v>
          </cell>
          <cell r="E2429" t="str">
            <v>Opeartional Faciltities</v>
          </cell>
          <cell r="F2429" t="str">
            <v>MS10205</v>
          </cell>
          <cell r="G2429" t="str">
            <v>Estates</v>
          </cell>
          <cell r="H2429" t="str">
            <v>MS10102</v>
          </cell>
          <cell r="I2429" t="str">
            <v>Director Estates &amp; Finance</v>
          </cell>
          <cell r="J2429" t="str">
            <v>MS10</v>
          </cell>
          <cell r="K2429" t="str">
            <v>M'Side Recycling&amp;Waste Authority</v>
          </cell>
        </row>
        <row r="2430">
          <cell r="B2430" t="str">
            <v>8100116</v>
          </cell>
          <cell r="C2430" t="str">
            <v>Opeartional Faciltities Formby</v>
          </cell>
          <cell r="D2430">
            <v>80009</v>
          </cell>
          <cell r="E2430" t="str">
            <v>Opeartional Faciltities</v>
          </cell>
          <cell r="F2430" t="str">
            <v>MS10205</v>
          </cell>
          <cell r="G2430" t="str">
            <v>Estates</v>
          </cell>
          <cell r="H2430" t="str">
            <v>MS10102</v>
          </cell>
          <cell r="I2430" t="str">
            <v>Director Estates &amp; Finance</v>
          </cell>
          <cell r="J2430" t="str">
            <v>MS10</v>
          </cell>
          <cell r="K2430" t="str">
            <v>M'Side Recycling&amp;Waste Authority</v>
          </cell>
        </row>
        <row r="2431">
          <cell r="B2431" t="str">
            <v>8100117</v>
          </cell>
          <cell r="C2431" t="str">
            <v>Opeartional Faciltities Ravenhead</v>
          </cell>
          <cell r="D2431">
            <v>80009</v>
          </cell>
          <cell r="E2431" t="str">
            <v>Opeartional Faciltities</v>
          </cell>
          <cell r="F2431" t="str">
            <v>MS10205</v>
          </cell>
          <cell r="G2431" t="str">
            <v>Estates</v>
          </cell>
          <cell r="H2431" t="str">
            <v>MS10102</v>
          </cell>
          <cell r="I2431" t="str">
            <v>Director Estates &amp; Finance</v>
          </cell>
          <cell r="J2431" t="str">
            <v>MS10</v>
          </cell>
          <cell r="K2431" t="str">
            <v>M'Side Recycling&amp;Waste Authority</v>
          </cell>
        </row>
        <row r="2432">
          <cell r="B2432" t="str">
            <v>8100118</v>
          </cell>
          <cell r="C2432" t="str">
            <v>Opeartional Faciltities Sefton Meadows</v>
          </cell>
          <cell r="D2432">
            <v>80009</v>
          </cell>
          <cell r="E2432" t="str">
            <v>Opeartional Faciltities</v>
          </cell>
          <cell r="F2432" t="str">
            <v>MS10205</v>
          </cell>
          <cell r="G2432" t="str">
            <v>Estates</v>
          </cell>
          <cell r="H2432" t="str">
            <v>MS10102</v>
          </cell>
          <cell r="I2432" t="str">
            <v>Director Estates &amp; Finance</v>
          </cell>
          <cell r="J2432" t="str">
            <v>MS10</v>
          </cell>
          <cell r="K2432" t="str">
            <v>M'Side Recycling&amp;Waste Authority</v>
          </cell>
        </row>
        <row r="2433">
          <cell r="B2433" t="str">
            <v>8100119</v>
          </cell>
          <cell r="C2433" t="str">
            <v>Opeartional Faciltities Kirkby</v>
          </cell>
          <cell r="D2433">
            <v>80009</v>
          </cell>
          <cell r="E2433" t="str">
            <v>Opeartional Faciltities</v>
          </cell>
          <cell r="F2433" t="str">
            <v>MS10205</v>
          </cell>
          <cell r="G2433" t="str">
            <v>Estates</v>
          </cell>
          <cell r="H2433" t="str">
            <v>MS10102</v>
          </cell>
          <cell r="I2433" t="str">
            <v>Director Estates &amp; Finance</v>
          </cell>
          <cell r="J2433" t="str">
            <v>MS10</v>
          </cell>
          <cell r="K2433" t="str">
            <v>M'Side Recycling&amp;Waste Authority</v>
          </cell>
        </row>
        <row r="2434">
          <cell r="B2434" t="str">
            <v>8100120</v>
          </cell>
          <cell r="C2434" t="str">
            <v>Opeartional Faciltities Huyton WTS</v>
          </cell>
          <cell r="D2434">
            <v>80009</v>
          </cell>
          <cell r="E2434" t="str">
            <v>Opeartional Faciltities</v>
          </cell>
          <cell r="F2434" t="str">
            <v>MS10205</v>
          </cell>
          <cell r="G2434" t="str">
            <v>Estates</v>
          </cell>
          <cell r="H2434" t="str">
            <v>MS10102</v>
          </cell>
          <cell r="I2434" t="str">
            <v>Director Estates &amp; Finance</v>
          </cell>
          <cell r="J2434" t="str">
            <v>MS10</v>
          </cell>
          <cell r="K2434" t="str">
            <v>M'Side Recycling&amp;Waste Authority</v>
          </cell>
        </row>
        <row r="2435">
          <cell r="B2435" t="str">
            <v>8100121</v>
          </cell>
          <cell r="C2435" t="str">
            <v>Opeartional Faciltities Gilmoss</v>
          </cell>
          <cell r="D2435">
            <v>80009</v>
          </cell>
          <cell r="E2435" t="str">
            <v>Opeartional Faciltities</v>
          </cell>
          <cell r="F2435" t="str">
            <v>MS10205</v>
          </cell>
          <cell r="G2435" t="str">
            <v>Estates</v>
          </cell>
          <cell r="H2435" t="str">
            <v>MS10102</v>
          </cell>
          <cell r="I2435" t="str">
            <v>Director Estates &amp; Finance</v>
          </cell>
          <cell r="J2435" t="str">
            <v>MS10</v>
          </cell>
          <cell r="K2435" t="str">
            <v>M'Side Recycling&amp;Waste Authority</v>
          </cell>
        </row>
        <row r="2436">
          <cell r="B2436" t="str">
            <v>8100122</v>
          </cell>
          <cell r="C2436" t="str">
            <v>Opeartional Faciltities Foul Lane</v>
          </cell>
          <cell r="D2436">
            <v>80009</v>
          </cell>
          <cell r="E2436" t="str">
            <v>Opeartional Faciltities</v>
          </cell>
          <cell r="F2436" t="str">
            <v>MS10205</v>
          </cell>
          <cell r="G2436" t="str">
            <v>Estates</v>
          </cell>
          <cell r="H2436" t="str">
            <v>MS10102</v>
          </cell>
          <cell r="I2436" t="str">
            <v>Director Estates &amp; Finance</v>
          </cell>
          <cell r="J2436" t="str">
            <v>MS10</v>
          </cell>
          <cell r="K2436" t="str">
            <v>M'Side Recycling&amp;Waste Authority</v>
          </cell>
        </row>
        <row r="2437">
          <cell r="B2437" t="str">
            <v>8100123</v>
          </cell>
          <cell r="C2437" t="str">
            <v>Opeartional Faciltities Bidston</v>
          </cell>
          <cell r="D2437">
            <v>80009</v>
          </cell>
          <cell r="E2437" t="str">
            <v>Opeartional Faciltities</v>
          </cell>
          <cell r="F2437" t="str">
            <v>MS10205</v>
          </cell>
          <cell r="G2437" t="str">
            <v>Estates</v>
          </cell>
          <cell r="H2437" t="str">
            <v>MS10102</v>
          </cell>
          <cell r="I2437" t="str">
            <v>Director Estates &amp; Finance</v>
          </cell>
          <cell r="J2437" t="str">
            <v>MS10</v>
          </cell>
          <cell r="K2437" t="str">
            <v>M'Side Recycling&amp;Waste Authority</v>
          </cell>
        </row>
        <row r="2438">
          <cell r="B2438" t="str">
            <v>8100124</v>
          </cell>
          <cell r="C2438" t="str">
            <v>Opeartional Faciltities Huyton</v>
          </cell>
          <cell r="D2438">
            <v>80009</v>
          </cell>
          <cell r="E2438" t="str">
            <v>Opeartional Faciltities</v>
          </cell>
          <cell r="F2438" t="str">
            <v>MS10205</v>
          </cell>
          <cell r="G2438" t="str">
            <v>Estates</v>
          </cell>
          <cell r="H2438" t="str">
            <v>MS10102</v>
          </cell>
          <cell r="I2438" t="str">
            <v>Director Estates &amp; Finance</v>
          </cell>
          <cell r="J2438" t="str">
            <v>MS10</v>
          </cell>
          <cell r="K2438" t="str">
            <v>M'Side Recycling&amp;Waste Authority</v>
          </cell>
        </row>
        <row r="2439">
          <cell r="B2439" t="str">
            <v>8100125</v>
          </cell>
          <cell r="C2439" t="str">
            <v>Opeartional Faciltities Gilmoss MRF</v>
          </cell>
          <cell r="D2439">
            <v>80009</v>
          </cell>
          <cell r="E2439" t="str">
            <v>Opeartional Faciltities</v>
          </cell>
          <cell r="F2439" t="str">
            <v>MS10205</v>
          </cell>
          <cell r="G2439" t="str">
            <v>Estates</v>
          </cell>
          <cell r="H2439" t="str">
            <v>MS10102</v>
          </cell>
          <cell r="I2439" t="str">
            <v>Director Estates &amp; Finance</v>
          </cell>
          <cell r="J2439" t="str">
            <v>MS10</v>
          </cell>
          <cell r="K2439" t="str">
            <v>M'Side Recycling&amp;Waste Authority</v>
          </cell>
        </row>
        <row r="2440">
          <cell r="B2440" t="str">
            <v>8100126</v>
          </cell>
          <cell r="C2440" t="str">
            <v>Opeartional Faciltities Old Swan</v>
          </cell>
          <cell r="D2440">
            <v>80009</v>
          </cell>
          <cell r="E2440" t="str">
            <v>Opeartional Faciltities</v>
          </cell>
          <cell r="F2440" t="str">
            <v>MS10205</v>
          </cell>
          <cell r="G2440" t="str">
            <v>Estates</v>
          </cell>
          <cell r="H2440" t="str">
            <v>MS10102</v>
          </cell>
          <cell r="I2440" t="str">
            <v>Director Estates &amp; Finance</v>
          </cell>
          <cell r="J2440" t="str">
            <v>MS10</v>
          </cell>
          <cell r="K2440" t="str">
            <v>M'Side Recycling&amp;Waste Authority</v>
          </cell>
        </row>
        <row r="2441">
          <cell r="B2441" t="str">
            <v>8100127</v>
          </cell>
          <cell r="C2441" t="str">
            <v>Opeartional Faciltities Gilmoss Open Land</v>
          </cell>
          <cell r="D2441">
            <v>80009</v>
          </cell>
          <cell r="E2441" t="str">
            <v>Opeartional Faciltities</v>
          </cell>
          <cell r="F2441" t="str">
            <v>MS10205</v>
          </cell>
          <cell r="G2441" t="str">
            <v>Estates</v>
          </cell>
          <cell r="H2441" t="str">
            <v>MS10102</v>
          </cell>
          <cell r="I2441" t="str">
            <v>Director Estates &amp; Finance</v>
          </cell>
          <cell r="J2441" t="str">
            <v>MS10</v>
          </cell>
          <cell r="K2441" t="str">
            <v>M'Side Recycling&amp;Waste Authority</v>
          </cell>
        </row>
        <row r="2442">
          <cell r="B2442" t="str">
            <v>8100128</v>
          </cell>
          <cell r="C2442" t="str">
            <v>Finance Net Capital Accounting</v>
          </cell>
          <cell r="D2442">
            <v>80008</v>
          </cell>
          <cell r="E2442" t="str">
            <v>Finance</v>
          </cell>
          <cell r="F2442" t="str">
            <v>MS10206</v>
          </cell>
          <cell r="G2442" t="str">
            <v>Finance</v>
          </cell>
          <cell r="H2442" t="str">
            <v>MS10102</v>
          </cell>
          <cell r="I2442" t="str">
            <v>Director Estates &amp; Finance</v>
          </cell>
          <cell r="J2442" t="str">
            <v>MS10</v>
          </cell>
          <cell r="K2442" t="str">
            <v>M'Side Recycling&amp;Waste Authority</v>
          </cell>
        </row>
        <row r="2443">
          <cell r="B2443" t="str">
            <v>8100129</v>
          </cell>
          <cell r="C2443" t="str">
            <v>Finance</v>
          </cell>
          <cell r="D2443">
            <v>80008</v>
          </cell>
          <cell r="E2443" t="str">
            <v>Finance</v>
          </cell>
          <cell r="F2443" t="str">
            <v>MS10206</v>
          </cell>
          <cell r="G2443" t="str">
            <v>Finance</v>
          </cell>
          <cell r="H2443" t="str">
            <v>MS10102</v>
          </cell>
          <cell r="I2443" t="str">
            <v>Director Estates &amp; Finance</v>
          </cell>
          <cell r="J2443" t="str">
            <v>MS10</v>
          </cell>
          <cell r="K2443" t="str">
            <v>M'Side Recycling&amp;Waste Authority</v>
          </cell>
        </row>
        <row r="2444">
          <cell r="B2444" t="str">
            <v>8100130</v>
          </cell>
          <cell r="C2444" t="str">
            <v>WMRC HWRC Clatterbridge</v>
          </cell>
          <cell r="D2444">
            <v>80015</v>
          </cell>
          <cell r="E2444" t="str">
            <v>WMRC</v>
          </cell>
          <cell r="F2444" t="str">
            <v>MS10207</v>
          </cell>
          <cell r="G2444" t="str">
            <v>Contracts</v>
          </cell>
          <cell r="H2444" t="str">
            <v>MS10103</v>
          </cell>
          <cell r="I2444" t="str">
            <v>Director Operations</v>
          </cell>
          <cell r="J2444" t="str">
            <v>MS10</v>
          </cell>
          <cell r="K2444" t="str">
            <v>M'Side Recycling&amp;Waste Authority</v>
          </cell>
        </row>
        <row r="2445">
          <cell r="B2445" t="str">
            <v>8100131</v>
          </cell>
          <cell r="C2445" t="str">
            <v>WMRC HWRC Newton le willows</v>
          </cell>
          <cell r="D2445">
            <v>80015</v>
          </cell>
          <cell r="E2445" t="str">
            <v>WMRC</v>
          </cell>
          <cell r="F2445" t="str">
            <v>MS10207</v>
          </cell>
          <cell r="G2445" t="str">
            <v>Contracts</v>
          </cell>
          <cell r="H2445" t="str">
            <v>MS10103</v>
          </cell>
          <cell r="I2445" t="str">
            <v>Director Operations</v>
          </cell>
          <cell r="J2445" t="str">
            <v>MS10</v>
          </cell>
          <cell r="K2445" t="str">
            <v>M'Side Recycling&amp;Waste Authority</v>
          </cell>
        </row>
        <row r="2446">
          <cell r="B2446" t="str">
            <v>8100132</v>
          </cell>
          <cell r="C2446" t="str">
            <v>WMRC HWRC Formby</v>
          </cell>
          <cell r="D2446">
            <v>80015</v>
          </cell>
          <cell r="E2446" t="str">
            <v>WMRC</v>
          </cell>
          <cell r="F2446" t="str">
            <v>MS10207</v>
          </cell>
          <cell r="G2446" t="str">
            <v>Contracts</v>
          </cell>
          <cell r="H2446" t="str">
            <v>MS10103</v>
          </cell>
          <cell r="I2446" t="str">
            <v>Director Operations</v>
          </cell>
          <cell r="J2446" t="str">
            <v>MS10</v>
          </cell>
          <cell r="K2446" t="str">
            <v>M'Side Recycling&amp;Waste Authority</v>
          </cell>
        </row>
        <row r="2447">
          <cell r="B2447" t="str">
            <v>8100133</v>
          </cell>
          <cell r="C2447" t="str">
            <v>WMRC HWRC Ravenhead</v>
          </cell>
          <cell r="D2447">
            <v>80015</v>
          </cell>
          <cell r="E2447" t="str">
            <v>WMRC</v>
          </cell>
          <cell r="F2447" t="str">
            <v>MS10207</v>
          </cell>
          <cell r="G2447" t="str">
            <v>Contracts</v>
          </cell>
          <cell r="H2447" t="str">
            <v>MS10103</v>
          </cell>
          <cell r="I2447" t="str">
            <v>Director Operations</v>
          </cell>
          <cell r="J2447" t="str">
            <v>MS10</v>
          </cell>
          <cell r="K2447" t="str">
            <v>M'Side Recycling&amp;Waste Authority</v>
          </cell>
        </row>
        <row r="2448">
          <cell r="B2448" t="str">
            <v>8100134</v>
          </cell>
          <cell r="C2448" t="str">
            <v>WMRC HWRC Sefton Meadows</v>
          </cell>
          <cell r="D2448">
            <v>80015</v>
          </cell>
          <cell r="E2448" t="str">
            <v>WMRC</v>
          </cell>
          <cell r="F2448" t="str">
            <v>MS10207</v>
          </cell>
          <cell r="G2448" t="str">
            <v>Contracts</v>
          </cell>
          <cell r="H2448" t="str">
            <v>MS10103</v>
          </cell>
          <cell r="I2448" t="str">
            <v>Director Operations</v>
          </cell>
          <cell r="J2448" t="str">
            <v>MS10</v>
          </cell>
          <cell r="K2448" t="str">
            <v>M'Side Recycling&amp;Waste Authority</v>
          </cell>
        </row>
        <row r="2449">
          <cell r="B2449" t="str">
            <v>8100135</v>
          </cell>
          <cell r="C2449" t="str">
            <v>WMRC HWRC Kirkby</v>
          </cell>
          <cell r="D2449">
            <v>80015</v>
          </cell>
          <cell r="E2449" t="str">
            <v>WMRC</v>
          </cell>
          <cell r="F2449" t="str">
            <v>MS10207</v>
          </cell>
          <cell r="G2449" t="str">
            <v>Contracts</v>
          </cell>
          <cell r="H2449" t="str">
            <v>MS10103</v>
          </cell>
          <cell r="I2449" t="str">
            <v>Director Operations</v>
          </cell>
          <cell r="J2449" t="str">
            <v>MS10</v>
          </cell>
          <cell r="K2449" t="str">
            <v>M'Side Recycling&amp;Waste Authority</v>
          </cell>
        </row>
        <row r="2450">
          <cell r="B2450" t="str">
            <v>8100136</v>
          </cell>
          <cell r="C2450" t="str">
            <v>WMRC HWRC Old Swan</v>
          </cell>
          <cell r="D2450">
            <v>80015</v>
          </cell>
          <cell r="E2450" t="str">
            <v>WMRC</v>
          </cell>
          <cell r="F2450" t="str">
            <v>MS10207</v>
          </cell>
          <cell r="G2450" t="str">
            <v>Contracts</v>
          </cell>
          <cell r="H2450" t="str">
            <v>MS10103</v>
          </cell>
          <cell r="I2450" t="str">
            <v>Director Operations</v>
          </cell>
          <cell r="J2450" t="str">
            <v>MS10</v>
          </cell>
          <cell r="K2450" t="str">
            <v>M'Side Recycling&amp;Waste Authority</v>
          </cell>
        </row>
        <row r="2451">
          <cell r="B2451" t="str">
            <v>8100137</v>
          </cell>
          <cell r="C2451" t="str">
            <v>WMRC Waste Transfer Station Huyton</v>
          </cell>
          <cell r="D2451">
            <v>80015</v>
          </cell>
          <cell r="E2451" t="str">
            <v>WMRC</v>
          </cell>
          <cell r="F2451" t="str">
            <v>MS10207</v>
          </cell>
          <cell r="G2451" t="str">
            <v>Contracts</v>
          </cell>
          <cell r="H2451" t="str">
            <v>MS10103</v>
          </cell>
          <cell r="I2451" t="str">
            <v>Director Operations</v>
          </cell>
          <cell r="J2451" t="str">
            <v>MS10</v>
          </cell>
          <cell r="K2451" t="str">
            <v>M'Side Recycling&amp;Waste Authority</v>
          </cell>
        </row>
        <row r="2452">
          <cell r="B2452" t="str">
            <v>8100138</v>
          </cell>
          <cell r="C2452" t="str">
            <v>WMRC Waste Transfer Station Gilmoss</v>
          </cell>
          <cell r="D2452">
            <v>80015</v>
          </cell>
          <cell r="E2452" t="str">
            <v>WMRC</v>
          </cell>
          <cell r="F2452" t="str">
            <v>MS10207</v>
          </cell>
          <cell r="G2452" t="str">
            <v>Contracts</v>
          </cell>
          <cell r="H2452" t="str">
            <v>MS10103</v>
          </cell>
          <cell r="I2452" t="str">
            <v>Director Operations</v>
          </cell>
          <cell r="J2452" t="str">
            <v>MS10</v>
          </cell>
          <cell r="K2452" t="str">
            <v>M'Side Recycling&amp;Waste Authority</v>
          </cell>
        </row>
        <row r="2453">
          <cell r="B2453" t="str">
            <v>8100139</v>
          </cell>
          <cell r="C2453" t="str">
            <v>WMRC Waste Transfer Station Foul Lane</v>
          </cell>
          <cell r="D2453">
            <v>80015</v>
          </cell>
          <cell r="E2453" t="str">
            <v>WMRC</v>
          </cell>
          <cell r="F2453" t="str">
            <v>MS10207</v>
          </cell>
          <cell r="G2453" t="str">
            <v>Contracts</v>
          </cell>
          <cell r="H2453" t="str">
            <v>MS10103</v>
          </cell>
          <cell r="I2453" t="str">
            <v>Director Operations</v>
          </cell>
          <cell r="J2453" t="str">
            <v>MS10</v>
          </cell>
          <cell r="K2453" t="str">
            <v>M'Side Recycling&amp;Waste Authority</v>
          </cell>
        </row>
        <row r="2454">
          <cell r="B2454" t="str">
            <v>8100140</v>
          </cell>
          <cell r="C2454" t="str">
            <v>WMRC Waste Transfer Station Huyton</v>
          </cell>
          <cell r="D2454">
            <v>80015</v>
          </cell>
          <cell r="E2454" t="str">
            <v>WMRC</v>
          </cell>
          <cell r="F2454" t="str">
            <v>MS10207</v>
          </cell>
          <cell r="G2454" t="str">
            <v>Contracts</v>
          </cell>
          <cell r="H2454" t="str">
            <v>MS10103</v>
          </cell>
          <cell r="I2454" t="str">
            <v>Director Operations</v>
          </cell>
          <cell r="J2454" t="str">
            <v>MS10</v>
          </cell>
          <cell r="K2454" t="str">
            <v>M'Side Recycling&amp;Waste Authority</v>
          </cell>
        </row>
        <row r="2455">
          <cell r="B2455" t="str">
            <v>8100141</v>
          </cell>
          <cell r="C2455" t="str">
            <v>WMRC Waste Transfer Station Gilmoss MRF</v>
          </cell>
          <cell r="D2455">
            <v>80015</v>
          </cell>
          <cell r="E2455" t="str">
            <v>WMRC</v>
          </cell>
          <cell r="F2455" t="str">
            <v>MS10207</v>
          </cell>
          <cell r="G2455" t="str">
            <v>Contracts</v>
          </cell>
          <cell r="H2455" t="str">
            <v>MS10103</v>
          </cell>
          <cell r="I2455" t="str">
            <v>Director Operations</v>
          </cell>
          <cell r="J2455" t="str">
            <v>MS10</v>
          </cell>
          <cell r="K2455" t="str">
            <v>M'Side Recycling&amp;Waste Authority</v>
          </cell>
        </row>
        <row r="2456">
          <cell r="B2456" t="str">
            <v>8100142</v>
          </cell>
          <cell r="C2456" t="str">
            <v>WMRC Waste Transfer Station Old Swan</v>
          </cell>
          <cell r="D2456">
            <v>80015</v>
          </cell>
          <cell r="E2456" t="str">
            <v>WMRC</v>
          </cell>
          <cell r="F2456" t="str">
            <v>MS10207</v>
          </cell>
          <cell r="G2456" t="str">
            <v>Contracts</v>
          </cell>
          <cell r="H2456" t="str">
            <v>MS10103</v>
          </cell>
          <cell r="I2456" t="str">
            <v>Director Operations</v>
          </cell>
          <cell r="J2456" t="str">
            <v>MS10</v>
          </cell>
          <cell r="K2456" t="str">
            <v>M'Side Recycling&amp;Waste Authority</v>
          </cell>
        </row>
        <row r="2457">
          <cell r="B2457" t="str">
            <v>8100143</v>
          </cell>
          <cell r="C2457" t="str">
            <v>WMRC Waste Treatment Plant Bidston</v>
          </cell>
          <cell r="D2457">
            <v>80015</v>
          </cell>
          <cell r="E2457" t="str">
            <v>WMRC</v>
          </cell>
          <cell r="F2457" t="str">
            <v>MS10207</v>
          </cell>
          <cell r="G2457" t="str">
            <v>Contracts</v>
          </cell>
          <cell r="H2457" t="str">
            <v>MS10103</v>
          </cell>
          <cell r="I2457" t="str">
            <v>Director Operations</v>
          </cell>
          <cell r="J2457" t="str">
            <v>MS10</v>
          </cell>
          <cell r="K2457" t="str">
            <v>M'Side Recycling&amp;Waste Authority</v>
          </cell>
        </row>
        <row r="2458">
          <cell r="B2458" t="str">
            <v>8100144</v>
          </cell>
          <cell r="C2458" t="str">
            <v>WMRC Gilmoss MRF</v>
          </cell>
          <cell r="D2458">
            <v>80015</v>
          </cell>
          <cell r="E2458" t="str">
            <v>WMRC</v>
          </cell>
          <cell r="F2458" t="str">
            <v>MS10207</v>
          </cell>
          <cell r="G2458" t="str">
            <v>Contracts</v>
          </cell>
          <cell r="H2458" t="str">
            <v>MS10103</v>
          </cell>
          <cell r="I2458" t="str">
            <v>Director Operations</v>
          </cell>
          <cell r="J2458" t="str">
            <v>MS10</v>
          </cell>
          <cell r="K2458" t="str">
            <v>M'Side Recycling&amp;Waste Authority</v>
          </cell>
        </row>
        <row r="2459">
          <cell r="B2459" t="str">
            <v>8100145</v>
          </cell>
          <cell r="C2459" t="str">
            <v>WMRC Headquarters</v>
          </cell>
          <cell r="D2459">
            <v>80015</v>
          </cell>
          <cell r="E2459" t="str">
            <v>WMRC</v>
          </cell>
          <cell r="F2459" t="str">
            <v>MS10207</v>
          </cell>
          <cell r="G2459" t="str">
            <v>Contracts</v>
          </cell>
          <cell r="H2459" t="str">
            <v>MS10103</v>
          </cell>
          <cell r="I2459" t="str">
            <v>Director Operations</v>
          </cell>
          <cell r="J2459" t="str">
            <v>MS10</v>
          </cell>
          <cell r="K2459" t="str">
            <v>M'Side Recycling&amp;Waste Authority</v>
          </cell>
        </row>
        <row r="2460">
          <cell r="B2460" t="str">
            <v>8100146</v>
          </cell>
          <cell r="C2460" t="str">
            <v>WMRC Halton</v>
          </cell>
          <cell r="D2460">
            <v>80015</v>
          </cell>
          <cell r="E2460" t="str">
            <v>WMRC</v>
          </cell>
          <cell r="F2460" t="str">
            <v>MS10207</v>
          </cell>
          <cell r="G2460" t="str">
            <v>Contracts</v>
          </cell>
          <cell r="H2460" t="str">
            <v>MS10103</v>
          </cell>
          <cell r="I2460" t="str">
            <v>Director Operations</v>
          </cell>
          <cell r="J2460" t="str">
            <v>MS10</v>
          </cell>
          <cell r="K2460" t="str">
            <v>M'Side Recycling&amp;Waste Authority</v>
          </cell>
        </row>
        <row r="2461">
          <cell r="B2461" t="str">
            <v>8100147</v>
          </cell>
          <cell r="C2461" t="str">
            <v>RRC Residual</v>
          </cell>
          <cell r="D2461">
            <v>80011</v>
          </cell>
          <cell r="E2461" t="str">
            <v>RRC</v>
          </cell>
          <cell r="F2461" t="str">
            <v>MS10207</v>
          </cell>
          <cell r="G2461" t="str">
            <v>Contracts</v>
          </cell>
          <cell r="H2461" t="str">
            <v>MS10103</v>
          </cell>
          <cell r="I2461" t="str">
            <v>Director Operations</v>
          </cell>
          <cell r="J2461" t="str">
            <v>MS10</v>
          </cell>
          <cell r="K2461" t="str">
            <v>M'Side Recycling&amp;Waste Authority</v>
          </cell>
        </row>
        <row r="2462">
          <cell r="B2462" t="str">
            <v>8100148</v>
          </cell>
          <cell r="C2462" t="str">
            <v>RRC Halton</v>
          </cell>
          <cell r="D2462">
            <v>80011</v>
          </cell>
          <cell r="E2462" t="str">
            <v>RRC</v>
          </cell>
          <cell r="F2462" t="str">
            <v>MS10207</v>
          </cell>
          <cell r="G2462" t="str">
            <v>Contracts</v>
          </cell>
          <cell r="H2462" t="str">
            <v>MS10103</v>
          </cell>
          <cell r="I2462" t="str">
            <v>Director Operations</v>
          </cell>
          <cell r="J2462" t="str">
            <v>MS10</v>
          </cell>
          <cell r="K2462" t="str">
            <v>M'Side Recycling&amp;Waste Authority</v>
          </cell>
        </row>
        <row r="2463">
          <cell r="B2463" t="str">
            <v>8100149</v>
          </cell>
          <cell r="C2463" t="str">
            <v>RRC HWRC Clatterbridge</v>
          </cell>
          <cell r="D2463">
            <v>80011</v>
          </cell>
          <cell r="E2463" t="str">
            <v>RRC</v>
          </cell>
          <cell r="F2463" t="str">
            <v>MS10207</v>
          </cell>
          <cell r="G2463" t="str">
            <v>Contracts</v>
          </cell>
          <cell r="H2463" t="str">
            <v>MS10103</v>
          </cell>
          <cell r="I2463" t="str">
            <v>Director Operations</v>
          </cell>
          <cell r="J2463" t="str">
            <v>MS10</v>
          </cell>
          <cell r="K2463" t="str">
            <v>M'Side Recycling&amp;Waste Authority</v>
          </cell>
        </row>
        <row r="2464">
          <cell r="B2464" t="str">
            <v>8100150</v>
          </cell>
          <cell r="C2464" t="str">
            <v>RRC HWRC Newton le willows</v>
          </cell>
          <cell r="D2464">
            <v>80011</v>
          </cell>
          <cell r="E2464" t="str">
            <v>RRC</v>
          </cell>
          <cell r="F2464" t="str">
            <v>MS10207</v>
          </cell>
          <cell r="G2464" t="str">
            <v>Contracts</v>
          </cell>
          <cell r="H2464" t="str">
            <v>MS10103</v>
          </cell>
          <cell r="I2464" t="str">
            <v>Director Operations</v>
          </cell>
          <cell r="J2464" t="str">
            <v>MS10</v>
          </cell>
          <cell r="K2464" t="str">
            <v>M'Side Recycling&amp;Waste Authority</v>
          </cell>
        </row>
        <row r="2465">
          <cell r="B2465" t="str">
            <v>8100151</v>
          </cell>
          <cell r="C2465" t="str">
            <v>RRC HWRC Formby</v>
          </cell>
          <cell r="D2465">
            <v>80011</v>
          </cell>
          <cell r="E2465" t="str">
            <v>RRC</v>
          </cell>
          <cell r="F2465" t="str">
            <v>MS10207</v>
          </cell>
          <cell r="G2465" t="str">
            <v>Contracts</v>
          </cell>
          <cell r="H2465" t="str">
            <v>MS10103</v>
          </cell>
          <cell r="I2465" t="str">
            <v>Director Operations</v>
          </cell>
          <cell r="J2465" t="str">
            <v>MS10</v>
          </cell>
          <cell r="K2465" t="str">
            <v>M'Side Recycling&amp;Waste Authority</v>
          </cell>
        </row>
        <row r="2466">
          <cell r="B2466" t="str">
            <v>8100152</v>
          </cell>
          <cell r="C2466" t="str">
            <v>RRC HWRC Ravenhead</v>
          </cell>
          <cell r="D2466">
            <v>80011</v>
          </cell>
          <cell r="E2466" t="str">
            <v>RRC</v>
          </cell>
          <cell r="F2466" t="str">
            <v>MS10207</v>
          </cell>
          <cell r="G2466" t="str">
            <v>Contracts</v>
          </cell>
          <cell r="H2466" t="str">
            <v>MS10103</v>
          </cell>
          <cell r="I2466" t="str">
            <v>Director Operations</v>
          </cell>
          <cell r="J2466" t="str">
            <v>MS10</v>
          </cell>
          <cell r="K2466" t="str">
            <v>M'Side Recycling&amp;Waste Authority</v>
          </cell>
        </row>
        <row r="2467">
          <cell r="B2467" t="str">
            <v>8100153</v>
          </cell>
          <cell r="C2467" t="str">
            <v>RRC HWRC Sefton Meadows</v>
          </cell>
          <cell r="D2467">
            <v>80011</v>
          </cell>
          <cell r="E2467" t="str">
            <v>RRC</v>
          </cell>
          <cell r="F2467" t="str">
            <v>MS10207</v>
          </cell>
          <cell r="G2467" t="str">
            <v>Contracts</v>
          </cell>
          <cell r="H2467" t="str">
            <v>MS10103</v>
          </cell>
          <cell r="I2467" t="str">
            <v>Director Operations</v>
          </cell>
          <cell r="J2467" t="str">
            <v>MS10</v>
          </cell>
          <cell r="K2467" t="str">
            <v>M'Side Recycling&amp;Waste Authority</v>
          </cell>
        </row>
        <row r="2468">
          <cell r="B2468" t="str">
            <v>8100154</v>
          </cell>
          <cell r="C2468" t="str">
            <v>RRC HWRC Kirkby</v>
          </cell>
          <cell r="D2468">
            <v>80011</v>
          </cell>
          <cell r="E2468" t="str">
            <v>RRC</v>
          </cell>
          <cell r="F2468" t="str">
            <v>MS10207</v>
          </cell>
          <cell r="G2468" t="str">
            <v>Contracts</v>
          </cell>
          <cell r="H2468" t="str">
            <v>MS10103</v>
          </cell>
          <cell r="I2468" t="str">
            <v>Director Operations</v>
          </cell>
          <cell r="J2468" t="str">
            <v>MS10</v>
          </cell>
          <cell r="K2468" t="str">
            <v>M'Side Recycling&amp;Waste Authority</v>
          </cell>
        </row>
        <row r="2469">
          <cell r="B2469" t="str">
            <v>8100155</v>
          </cell>
          <cell r="C2469" t="str">
            <v>RRC HWRC Old Swan</v>
          </cell>
          <cell r="D2469">
            <v>80011</v>
          </cell>
          <cell r="E2469" t="str">
            <v>RRC</v>
          </cell>
          <cell r="F2469" t="str">
            <v>MS10207</v>
          </cell>
          <cell r="G2469" t="str">
            <v>Contracts</v>
          </cell>
          <cell r="H2469" t="str">
            <v>MS10103</v>
          </cell>
          <cell r="I2469" t="str">
            <v>Director Operations</v>
          </cell>
          <cell r="J2469" t="str">
            <v>MS10</v>
          </cell>
          <cell r="K2469" t="str">
            <v>M'Side Recycling&amp;Waste Authority</v>
          </cell>
        </row>
        <row r="2470">
          <cell r="B2470" t="str">
            <v>8100156</v>
          </cell>
          <cell r="C2470" t="str">
            <v>RRC Waste Transfer Station Huyton</v>
          </cell>
          <cell r="D2470">
            <v>80011</v>
          </cell>
          <cell r="E2470" t="str">
            <v>RRC</v>
          </cell>
          <cell r="F2470" t="str">
            <v>MS10207</v>
          </cell>
          <cell r="G2470" t="str">
            <v>Contracts</v>
          </cell>
          <cell r="H2470" t="str">
            <v>MS10103</v>
          </cell>
          <cell r="I2470" t="str">
            <v>Director Operations</v>
          </cell>
          <cell r="J2470" t="str">
            <v>MS10</v>
          </cell>
          <cell r="K2470" t="str">
            <v>M'Side Recycling&amp;Waste Authority</v>
          </cell>
        </row>
        <row r="2471">
          <cell r="B2471" t="str">
            <v>8100157</v>
          </cell>
          <cell r="C2471" t="str">
            <v>RRC Waste Transfer Station Gilmoss</v>
          </cell>
          <cell r="D2471">
            <v>80011</v>
          </cell>
          <cell r="E2471" t="str">
            <v>RRC</v>
          </cell>
          <cell r="F2471" t="str">
            <v>MS10207</v>
          </cell>
          <cell r="G2471" t="str">
            <v>Contracts</v>
          </cell>
          <cell r="H2471" t="str">
            <v>MS10103</v>
          </cell>
          <cell r="I2471" t="str">
            <v>Director Operations</v>
          </cell>
          <cell r="J2471" t="str">
            <v>MS10</v>
          </cell>
          <cell r="K2471" t="str">
            <v>M'Side Recycling&amp;Waste Authority</v>
          </cell>
        </row>
        <row r="2472">
          <cell r="B2472" t="str">
            <v>8100158</v>
          </cell>
          <cell r="C2472" t="str">
            <v>RRC Waste Transfer Station Foul Lane</v>
          </cell>
          <cell r="D2472">
            <v>80011</v>
          </cell>
          <cell r="E2472" t="str">
            <v>RRC</v>
          </cell>
          <cell r="F2472" t="str">
            <v>MS10207</v>
          </cell>
          <cell r="G2472" t="str">
            <v>Contracts</v>
          </cell>
          <cell r="H2472" t="str">
            <v>MS10103</v>
          </cell>
          <cell r="I2472" t="str">
            <v>Director Operations</v>
          </cell>
          <cell r="J2472" t="str">
            <v>MS10</v>
          </cell>
          <cell r="K2472" t="str">
            <v>M'Side Recycling&amp;Waste Authority</v>
          </cell>
        </row>
        <row r="2473">
          <cell r="B2473" t="str">
            <v>8100159</v>
          </cell>
          <cell r="C2473" t="str">
            <v>RRC Waste Transfer Station Bidston</v>
          </cell>
          <cell r="D2473">
            <v>80011</v>
          </cell>
          <cell r="E2473" t="str">
            <v>RRC</v>
          </cell>
          <cell r="F2473" t="str">
            <v>MS10207</v>
          </cell>
          <cell r="G2473" t="str">
            <v>Contracts</v>
          </cell>
          <cell r="H2473" t="str">
            <v>MS10103</v>
          </cell>
          <cell r="I2473" t="str">
            <v>Director Operations</v>
          </cell>
          <cell r="J2473" t="str">
            <v>MS10</v>
          </cell>
          <cell r="K2473" t="str">
            <v>M'Side Recycling&amp;Waste Authority</v>
          </cell>
        </row>
        <row r="2474">
          <cell r="B2474" t="str">
            <v>8100160</v>
          </cell>
          <cell r="C2474" t="str">
            <v>RRC Waste Transfer Station Huyton</v>
          </cell>
          <cell r="D2474">
            <v>80011</v>
          </cell>
          <cell r="E2474" t="str">
            <v>RRC</v>
          </cell>
          <cell r="F2474" t="str">
            <v>MS10207</v>
          </cell>
          <cell r="G2474" t="str">
            <v>Contracts</v>
          </cell>
          <cell r="H2474" t="str">
            <v>MS10103</v>
          </cell>
          <cell r="I2474" t="str">
            <v>Director Operations</v>
          </cell>
          <cell r="J2474" t="str">
            <v>MS10</v>
          </cell>
          <cell r="K2474" t="str">
            <v>M'Side Recycling&amp;Waste Authority</v>
          </cell>
        </row>
        <row r="2475">
          <cell r="B2475" t="str">
            <v>8100161</v>
          </cell>
          <cell r="C2475" t="str">
            <v>RRC Waste Transfer Station Gilmoss MRF</v>
          </cell>
          <cell r="D2475">
            <v>80011</v>
          </cell>
          <cell r="E2475" t="str">
            <v>RRC</v>
          </cell>
          <cell r="F2475" t="str">
            <v>MS10207</v>
          </cell>
          <cell r="G2475" t="str">
            <v>Contracts</v>
          </cell>
          <cell r="H2475" t="str">
            <v>MS10103</v>
          </cell>
          <cell r="I2475" t="str">
            <v>Director Operations</v>
          </cell>
          <cell r="J2475" t="str">
            <v>MS10</v>
          </cell>
          <cell r="K2475" t="str">
            <v>M'Side Recycling&amp;Waste Authority</v>
          </cell>
        </row>
        <row r="2476">
          <cell r="B2476" t="str">
            <v>8100162</v>
          </cell>
          <cell r="C2476" t="str">
            <v>RRC Waste Transfer Station Old Swan</v>
          </cell>
          <cell r="D2476">
            <v>80011</v>
          </cell>
          <cell r="E2476" t="str">
            <v>RRC</v>
          </cell>
          <cell r="F2476" t="str">
            <v>MS10207</v>
          </cell>
          <cell r="G2476" t="str">
            <v>Contracts</v>
          </cell>
          <cell r="H2476" t="str">
            <v>MS10103</v>
          </cell>
          <cell r="I2476" t="str">
            <v>Director Operations</v>
          </cell>
          <cell r="J2476" t="str">
            <v>MS10</v>
          </cell>
          <cell r="K2476" t="str">
            <v>M'Side Recycling&amp;Waste Authority</v>
          </cell>
        </row>
        <row r="2477">
          <cell r="B2477" t="str">
            <v>8100163</v>
          </cell>
          <cell r="C2477" t="str">
            <v>RRC Waste Treatment Plant Bidston</v>
          </cell>
          <cell r="D2477">
            <v>80011</v>
          </cell>
          <cell r="E2477" t="str">
            <v>RRC</v>
          </cell>
          <cell r="F2477" t="str">
            <v>MS10207</v>
          </cell>
          <cell r="G2477" t="str">
            <v>Contracts</v>
          </cell>
          <cell r="H2477" t="str">
            <v>MS10103</v>
          </cell>
          <cell r="I2477" t="str">
            <v>Director Operations</v>
          </cell>
          <cell r="J2477" t="str">
            <v>MS10</v>
          </cell>
          <cell r="K2477" t="str">
            <v>M'Side Recycling&amp;Waste Authority</v>
          </cell>
        </row>
        <row r="2478">
          <cell r="B2478" t="str">
            <v>8100164</v>
          </cell>
          <cell r="C2478" t="str">
            <v>RRC Gilmoss MRF</v>
          </cell>
          <cell r="D2478">
            <v>80011</v>
          </cell>
          <cell r="E2478" t="str">
            <v>RRC</v>
          </cell>
          <cell r="F2478" t="str">
            <v>MS10207</v>
          </cell>
          <cell r="G2478" t="str">
            <v>Contracts</v>
          </cell>
          <cell r="H2478" t="str">
            <v>MS10103</v>
          </cell>
          <cell r="I2478" t="str">
            <v>Director Operations</v>
          </cell>
          <cell r="J2478" t="str">
            <v>MS10</v>
          </cell>
          <cell r="K2478" t="str">
            <v>M'Side Recycling&amp;Waste Authority</v>
          </cell>
        </row>
        <row r="2479">
          <cell r="B2479" t="str">
            <v>8100165</v>
          </cell>
          <cell r="C2479" t="str">
            <v>RRC Headquarters</v>
          </cell>
          <cell r="D2479">
            <v>80011</v>
          </cell>
          <cell r="E2479" t="str">
            <v>RRC</v>
          </cell>
          <cell r="F2479" t="str">
            <v>MS10207</v>
          </cell>
          <cell r="G2479" t="str">
            <v>Contracts</v>
          </cell>
          <cell r="H2479" t="str">
            <v>MS10103</v>
          </cell>
          <cell r="I2479" t="str">
            <v>Director Operations</v>
          </cell>
          <cell r="J2479" t="str">
            <v>MS10</v>
          </cell>
          <cell r="K2479" t="str">
            <v>M'Side Recycling&amp;Waste Authority</v>
          </cell>
        </row>
        <row r="2480">
          <cell r="B2480" t="str">
            <v>8100166</v>
          </cell>
          <cell r="C2480" t="str">
            <v>Trade Waste Liverpool</v>
          </cell>
          <cell r="D2480">
            <v>80014</v>
          </cell>
          <cell r="E2480" t="str">
            <v>Trade Waste</v>
          </cell>
          <cell r="F2480" t="str">
            <v>MS10207</v>
          </cell>
          <cell r="G2480" t="str">
            <v>Contracts</v>
          </cell>
          <cell r="H2480" t="str">
            <v>MS10103</v>
          </cell>
          <cell r="I2480" t="str">
            <v>Director Operations</v>
          </cell>
          <cell r="J2480" t="str">
            <v>MS10</v>
          </cell>
          <cell r="K2480" t="str">
            <v>M'Side Recycling&amp;Waste Authority</v>
          </cell>
        </row>
        <row r="2481">
          <cell r="B2481" t="str">
            <v>8100167</v>
          </cell>
          <cell r="C2481" t="str">
            <v>Trade Waste Wirral</v>
          </cell>
          <cell r="D2481">
            <v>80014</v>
          </cell>
          <cell r="E2481" t="str">
            <v>Trade Waste</v>
          </cell>
          <cell r="F2481" t="str">
            <v>MS10207</v>
          </cell>
          <cell r="G2481" t="str">
            <v>Contracts</v>
          </cell>
          <cell r="H2481" t="str">
            <v>MS10103</v>
          </cell>
          <cell r="I2481" t="str">
            <v>Director Operations</v>
          </cell>
          <cell r="J2481" t="str">
            <v>MS10</v>
          </cell>
          <cell r="K2481" t="str">
            <v>M'Side Recycling&amp;Waste Authority</v>
          </cell>
        </row>
        <row r="2482">
          <cell r="B2482" t="str">
            <v>8100168</v>
          </cell>
          <cell r="C2482" t="str">
            <v>Trade Waste Sefton</v>
          </cell>
          <cell r="D2482">
            <v>80014</v>
          </cell>
          <cell r="E2482" t="str">
            <v>Trade Waste</v>
          </cell>
          <cell r="F2482" t="str">
            <v>MS10207</v>
          </cell>
          <cell r="G2482" t="str">
            <v>Contracts</v>
          </cell>
          <cell r="H2482" t="str">
            <v>MS10103</v>
          </cell>
          <cell r="I2482" t="str">
            <v>Director Operations</v>
          </cell>
          <cell r="J2482" t="str">
            <v>MS10</v>
          </cell>
          <cell r="K2482" t="str">
            <v>M'Side Recycling&amp;Waste Authority</v>
          </cell>
        </row>
        <row r="2483">
          <cell r="B2483" t="str">
            <v>8100169</v>
          </cell>
          <cell r="C2483" t="str">
            <v>Trade Waste Knowsley</v>
          </cell>
          <cell r="D2483">
            <v>80014</v>
          </cell>
          <cell r="E2483" t="str">
            <v>Trade Waste</v>
          </cell>
          <cell r="F2483" t="str">
            <v>MS10207</v>
          </cell>
          <cell r="G2483" t="str">
            <v>Contracts</v>
          </cell>
          <cell r="H2483" t="str">
            <v>MS10103</v>
          </cell>
          <cell r="I2483" t="str">
            <v>Director Operations</v>
          </cell>
          <cell r="J2483" t="str">
            <v>MS10</v>
          </cell>
          <cell r="K2483" t="str">
            <v>M'Side Recycling&amp;Waste Authority</v>
          </cell>
        </row>
        <row r="2484">
          <cell r="B2484" t="str">
            <v>8100170</v>
          </cell>
          <cell r="C2484" t="str">
            <v>Trade Waste St Helens</v>
          </cell>
          <cell r="D2484">
            <v>80014</v>
          </cell>
          <cell r="E2484" t="str">
            <v>Trade Waste</v>
          </cell>
          <cell r="F2484" t="str">
            <v>MS10207</v>
          </cell>
          <cell r="G2484" t="str">
            <v>Contracts</v>
          </cell>
          <cell r="H2484" t="str">
            <v>MS10103</v>
          </cell>
          <cell r="I2484" t="str">
            <v>Director Operations</v>
          </cell>
          <cell r="J2484" t="str">
            <v>MS10</v>
          </cell>
          <cell r="K2484" t="str">
            <v>M'Side Recycling&amp;Waste Authority</v>
          </cell>
        </row>
        <row r="2485">
          <cell r="B2485" t="str">
            <v>9100000</v>
          </cell>
          <cell r="C2485" t="str">
            <v>(NCOS) Children &amp; Young People</v>
          </cell>
          <cell r="D2485">
            <v>60439</v>
          </cell>
          <cell r="E2485" t="str">
            <v>People'S Services</v>
          </cell>
          <cell r="F2485" t="str">
            <v>CE10213</v>
          </cell>
          <cell r="G2485" t="str">
            <v>Net Cost Of Services</v>
          </cell>
          <cell r="H2485" t="str">
            <v>CE10104</v>
          </cell>
          <cell r="I2485" t="str">
            <v>Net Revenue Account</v>
          </cell>
          <cell r="J2485" t="str">
            <v>CE10</v>
          </cell>
          <cell r="K2485" t="str">
            <v>Centralised</v>
          </cell>
        </row>
        <row r="2486">
          <cell r="B2486" t="str">
            <v>9100001</v>
          </cell>
          <cell r="C2486" t="str">
            <v>(NCOS) Wellbeing Culture &amp; Heritage (Peoples)</v>
          </cell>
          <cell r="D2486">
            <v>60439</v>
          </cell>
          <cell r="E2486" t="str">
            <v>People'S Services</v>
          </cell>
          <cell r="F2486" t="str">
            <v>CE10213</v>
          </cell>
          <cell r="G2486" t="str">
            <v>Net Cost Of Services</v>
          </cell>
          <cell r="H2486" t="str">
            <v>CE10104</v>
          </cell>
          <cell r="I2486" t="str">
            <v>Net Revenue Account</v>
          </cell>
          <cell r="J2486" t="str">
            <v>CE10</v>
          </cell>
          <cell r="K2486" t="str">
            <v>Centralised</v>
          </cell>
        </row>
        <row r="2487">
          <cell r="B2487" t="str">
            <v>9100002</v>
          </cell>
          <cell r="C2487" t="str">
            <v>(NCOS) Integrated Health &amp; Care</v>
          </cell>
          <cell r="D2487">
            <v>60439</v>
          </cell>
          <cell r="E2487" t="str">
            <v>People'S Services</v>
          </cell>
          <cell r="F2487" t="str">
            <v>CE10213</v>
          </cell>
          <cell r="G2487" t="str">
            <v>Net Cost Of Services</v>
          </cell>
          <cell r="H2487" t="str">
            <v>CE10104</v>
          </cell>
          <cell r="I2487" t="str">
            <v>Net Revenue Account</v>
          </cell>
          <cell r="J2487" t="str">
            <v>CE10</v>
          </cell>
          <cell r="K2487" t="str">
            <v>Centralised</v>
          </cell>
        </row>
        <row r="2488">
          <cell r="B2488" t="str">
            <v>9100003</v>
          </cell>
          <cell r="C2488" t="str">
            <v>(NCOS) Strategic Transport</v>
          </cell>
          <cell r="D2488">
            <v>60442</v>
          </cell>
          <cell r="E2488" t="str">
            <v>Place Services</v>
          </cell>
          <cell r="F2488" t="str">
            <v>CE10213</v>
          </cell>
          <cell r="G2488" t="str">
            <v>Net Cost Of Services</v>
          </cell>
          <cell r="H2488" t="str">
            <v>CE10104</v>
          </cell>
          <cell r="I2488" t="str">
            <v>Net Revenue Account</v>
          </cell>
          <cell r="J2488" t="str">
            <v>CE10</v>
          </cell>
          <cell r="K2488" t="str">
            <v>Centralised</v>
          </cell>
        </row>
        <row r="2489">
          <cell r="B2489" t="str">
            <v>9100004</v>
          </cell>
          <cell r="C2489" t="str">
            <v>(NCOS) Environmental Services &amp; Climate Change</v>
          </cell>
          <cell r="D2489">
            <v>60442</v>
          </cell>
          <cell r="E2489" t="str">
            <v>Place Services</v>
          </cell>
          <cell r="F2489" t="str">
            <v>CE10213</v>
          </cell>
          <cell r="G2489" t="str">
            <v>Net Cost Of Services</v>
          </cell>
          <cell r="H2489" t="str">
            <v>CE10104</v>
          </cell>
          <cell r="I2489" t="str">
            <v>Net Revenue Account</v>
          </cell>
          <cell r="J2489" t="str">
            <v>CE10</v>
          </cell>
          <cell r="K2489" t="str">
            <v>Centralised</v>
          </cell>
        </row>
        <row r="2490">
          <cell r="B2490" t="str">
            <v>9100005</v>
          </cell>
          <cell r="C2490" t="str">
            <v>(NCOS) Economy Business &amp; Skills</v>
          </cell>
          <cell r="D2490">
            <v>60442</v>
          </cell>
          <cell r="E2490" t="str">
            <v>Place Services</v>
          </cell>
          <cell r="F2490" t="str">
            <v>CE10213</v>
          </cell>
          <cell r="G2490" t="str">
            <v>Net Cost Of Services</v>
          </cell>
          <cell r="H2490" t="str">
            <v>CE10104</v>
          </cell>
          <cell r="I2490" t="str">
            <v>Net Revenue Account</v>
          </cell>
          <cell r="J2490" t="str">
            <v>CE10</v>
          </cell>
          <cell r="K2490" t="str">
            <v>Centralised</v>
          </cell>
        </row>
        <row r="2491">
          <cell r="B2491" t="str">
            <v>9100006</v>
          </cell>
          <cell r="C2491" t="str">
            <v>(NCOS) Corporate Services</v>
          </cell>
          <cell r="D2491">
            <v>60415</v>
          </cell>
          <cell r="E2491" t="str">
            <v>Corporate Services</v>
          </cell>
          <cell r="F2491" t="str">
            <v>CE10213</v>
          </cell>
          <cell r="G2491" t="str">
            <v>Net Cost Of Services</v>
          </cell>
          <cell r="H2491" t="str">
            <v>CE10104</v>
          </cell>
          <cell r="I2491" t="str">
            <v>Net Revenue Account</v>
          </cell>
          <cell r="J2491" t="str">
            <v>CE10</v>
          </cell>
          <cell r="K2491" t="str">
            <v>Centralised</v>
          </cell>
        </row>
        <row r="2492">
          <cell r="B2492" t="str">
            <v>9100007</v>
          </cell>
          <cell r="C2492" t="str">
            <v>(NCOS) Wellbeing Culture &amp; Heritage (Place)</v>
          </cell>
          <cell r="D2492">
            <v>60442</v>
          </cell>
          <cell r="E2492" t="str">
            <v>Place Services</v>
          </cell>
          <cell r="F2492" t="str">
            <v>CE10213</v>
          </cell>
          <cell r="G2492" t="str">
            <v>Net Cost Of Services</v>
          </cell>
          <cell r="H2492" t="str">
            <v>CE10104</v>
          </cell>
          <cell r="I2492" t="str">
            <v>Net Revenue Account</v>
          </cell>
          <cell r="J2492" t="str">
            <v>CE10</v>
          </cell>
          <cell r="K2492" t="str">
            <v>Centralised</v>
          </cell>
        </row>
        <row r="2493">
          <cell r="B2493" t="str">
            <v>9100008</v>
          </cell>
          <cell r="C2493" t="str">
            <v>(NCOS) Safer Communities</v>
          </cell>
          <cell r="D2493">
            <v>60442</v>
          </cell>
          <cell r="E2493" t="str">
            <v>Place Services</v>
          </cell>
          <cell r="F2493" t="str">
            <v>CE10213</v>
          </cell>
          <cell r="G2493" t="str">
            <v>Net Cost Of Services</v>
          </cell>
          <cell r="H2493" t="str">
            <v>CE10104</v>
          </cell>
          <cell r="I2493" t="str">
            <v>Net Revenue Account</v>
          </cell>
          <cell r="J2493" t="str">
            <v>CE10</v>
          </cell>
          <cell r="K2493" t="str">
            <v>Centralised</v>
          </cell>
        </row>
        <row r="2494">
          <cell r="B2494" t="str">
            <v>9100009</v>
          </cell>
          <cell r="C2494" t="str">
            <v>(NCOS) Regeneration &amp; Planning</v>
          </cell>
          <cell r="D2494">
            <v>60442</v>
          </cell>
          <cell r="E2494" t="str">
            <v>Place Services</v>
          </cell>
          <cell r="F2494" t="str">
            <v>CE10213</v>
          </cell>
          <cell r="G2494" t="str">
            <v>Net Cost Of Services</v>
          </cell>
          <cell r="H2494" t="str">
            <v>CE10104</v>
          </cell>
          <cell r="I2494" t="str">
            <v>Net Revenue Account</v>
          </cell>
          <cell r="J2494" t="str">
            <v>CE10</v>
          </cell>
          <cell r="K2494" t="str">
            <v>Centralised</v>
          </cell>
        </row>
        <row r="2495">
          <cell r="B2495" t="str">
            <v>9100010</v>
          </cell>
          <cell r="C2495" t="str">
            <v>Provision For Equal Pay</v>
          </cell>
          <cell r="D2495">
            <v>60446</v>
          </cell>
          <cell r="E2495" t="str">
            <v>Provision For Equal Pay</v>
          </cell>
          <cell r="F2495" t="str">
            <v>CE10213</v>
          </cell>
          <cell r="G2495" t="str">
            <v>Net Cost Of Services</v>
          </cell>
          <cell r="H2495" t="str">
            <v>CE10104</v>
          </cell>
          <cell r="I2495" t="str">
            <v>Net Revenue Account</v>
          </cell>
          <cell r="J2495" t="str">
            <v>CE10</v>
          </cell>
          <cell r="K2495" t="str">
            <v>Centralised</v>
          </cell>
        </row>
        <row r="2496">
          <cell r="B2496" t="str">
            <v>9100011</v>
          </cell>
          <cell r="C2496" t="str">
            <v>Environmental Agency Levy</v>
          </cell>
          <cell r="D2496">
            <v>60454</v>
          </cell>
          <cell r="E2496" t="str">
            <v>Service Levies</v>
          </cell>
          <cell r="F2496" t="str">
            <v>CE10213</v>
          </cell>
          <cell r="G2496" t="str">
            <v>Net Cost Of Services</v>
          </cell>
          <cell r="H2496" t="str">
            <v>CE10104</v>
          </cell>
          <cell r="I2496" t="str">
            <v>Net Revenue Account</v>
          </cell>
          <cell r="J2496" t="str">
            <v>CE10</v>
          </cell>
          <cell r="K2496" t="str">
            <v>Centralised</v>
          </cell>
        </row>
        <row r="2497">
          <cell r="B2497" t="str">
            <v>9100012</v>
          </cell>
          <cell r="C2497" t="str">
            <v>Merseytravel Transport Levy</v>
          </cell>
          <cell r="D2497">
            <v>60454</v>
          </cell>
          <cell r="E2497" t="str">
            <v>Service Levies</v>
          </cell>
          <cell r="F2497" t="str">
            <v>CE10213</v>
          </cell>
          <cell r="G2497" t="str">
            <v>Net Cost Of Services</v>
          </cell>
          <cell r="H2497" t="str">
            <v>CE10104</v>
          </cell>
          <cell r="I2497" t="str">
            <v>Net Revenue Account</v>
          </cell>
          <cell r="J2497" t="str">
            <v>CE10</v>
          </cell>
          <cell r="K2497" t="str">
            <v>Centralised</v>
          </cell>
        </row>
        <row r="2498">
          <cell r="B2498" t="str">
            <v>9100013</v>
          </cell>
          <cell r="C2498" t="str">
            <v>Apprenticeship Levy</v>
          </cell>
          <cell r="D2498">
            <v>60454</v>
          </cell>
          <cell r="E2498" t="str">
            <v>Service Levies</v>
          </cell>
          <cell r="F2498" t="str">
            <v>CE10213</v>
          </cell>
          <cell r="G2498" t="str">
            <v>Net Cost Of Services</v>
          </cell>
          <cell r="H2498" t="str">
            <v>CE10104</v>
          </cell>
          <cell r="I2498" t="str">
            <v>Net Revenue Account</v>
          </cell>
          <cell r="J2498" t="str">
            <v>CE10</v>
          </cell>
          <cell r="K2498" t="str">
            <v>Centralised</v>
          </cell>
        </row>
        <row r="2499">
          <cell r="B2499" t="str">
            <v>9100014</v>
          </cell>
          <cell r="C2499" t="str">
            <v>Parish Precepts</v>
          </cell>
          <cell r="D2499">
            <v>60432</v>
          </cell>
          <cell r="E2499" t="str">
            <v>Parish Precepts</v>
          </cell>
          <cell r="F2499" t="str">
            <v>CE10206</v>
          </cell>
          <cell r="G2499" t="str">
            <v>Corporate Income &amp; Expenditure</v>
          </cell>
          <cell r="H2499" t="str">
            <v>CE10104</v>
          </cell>
          <cell r="I2499" t="str">
            <v>Net Revenue Account</v>
          </cell>
          <cell r="J2499" t="str">
            <v>CE10</v>
          </cell>
          <cell r="K2499" t="str">
            <v>Centralised</v>
          </cell>
        </row>
        <row r="2500">
          <cell r="B2500" t="str">
            <v>9100015</v>
          </cell>
          <cell r="C2500" t="str">
            <v>Asset Management - Capital Charges</v>
          </cell>
          <cell r="D2500">
            <v>60404</v>
          </cell>
          <cell r="E2500" t="str">
            <v>Asset Management Revenue Account</v>
          </cell>
          <cell r="F2500" t="str">
            <v>CE10206</v>
          </cell>
          <cell r="G2500" t="str">
            <v>Corporate Income &amp; Expenditure</v>
          </cell>
          <cell r="H2500" t="str">
            <v>CE10104</v>
          </cell>
          <cell r="I2500" t="str">
            <v>Net Revenue Account</v>
          </cell>
          <cell r="J2500" t="str">
            <v>CE10</v>
          </cell>
          <cell r="K2500" t="str">
            <v>Centralised</v>
          </cell>
        </row>
        <row r="2501">
          <cell r="B2501" t="str">
            <v>9100016</v>
          </cell>
          <cell r="C2501" t="str">
            <v>Interest And Investment Income</v>
          </cell>
          <cell r="D2501">
            <v>60427</v>
          </cell>
          <cell r="E2501" t="str">
            <v>Interest And Investment Income</v>
          </cell>
          <cell r="F2501" t="str">
            <v>CE10206</v>
          </cell>
          <cell r="G2501" t="str">
            <v>Corporate Income &amp; Expenditure</v>
          </cell>
          <cell r="H2501" t="str">
            <v>CE10104</v>
          </cell>
          <cell r="I2501" t="str">
            <v>Net Revenue Account</v>
          </cell>
          <cell r="J2501" t="str">
            <v>CE10</v>
          </cell>
          <cell r="K2501" t="str">
            <v>Centralised</v>
          </cell>
        </row>
        <row r="2502">
          <cell r="B2502" t="str">
            <v>9100017</v>
          </cell>
          <cell r="C2502" t="str">
            <v>External Interest</v>
          </cell>
          <cell r="D2502">
            <v>60423</v>
          </cell>
          <cell r="E2502" t="str">
            <v>External Interest</v>
          </cell>
          <cell r="F2502" t="str">
            <v>CE10206</v>
          </cell>
          <cell r="G2502" t="str">
            <v>Corporate Income &amp; Expenditure</v>
          </cell>
          <cell r="H2502" t="str">
            <v>CE10104</v>
          </cell>
          <cell r="I2502" t="str">
            <v>Net Revenue Account</v>
          </cell>
          <cell r="J2502" t="str">
            <v>CE10</v>
          </cell>
          <cell r="K2502" t="str">
            <v>Centralised</v>
          </cell>
        </row>
        <row r="2503">
          <cell r="B2503" t="str">
            <v>9100018</v>
          </cell>
          <cell r="C2503" t="str">
            <v>PFI Credits</v>
          </cell>
          <cell r="D2503">
            <v>60423</v>
          </cell>
          <cell r="E2503" t="str">
            <v>External Interest</v>
          </cell>
          <cell r="F2503" t="str">
            <v>CE10206</v>
          </cell>
          <cell r="G2503" t="str">
            <v>Corporate Income &amp; Expenditure</v>
          </cell>
          <cell r="H2503" t="str">
            <v>CE10104</v>
          </cell>
          <cell r="I2503" t="str">
            <v>Net Revenue Account</v>
          </cell>
          <cell r="J2503" t="str">
            <v>CE10</v>
          </cell>
          <cell r="K2503" t="str">
            <v>Centralised</v>
          </cell>
        </row>
        <row r="2504">
          <cell r="B2504" t="str">
            <v>9100019</v>
          </cell>
          <cell r="C2504" t="str">
            <v>Surplus/Deficit On Disposal Of Assets</v>
          </cell>
          <cell r="D2504">
            <v>60458</v>
          </cell>
          <cell r="E2504" t="str">
            <v>Surp/Def On Sale Of Assets</v>
          </cell>
          <cell r="F2504" t="str">
            <v>CE10206</v>
          </cell>
          <cell r="G2504" t="str">
            <v>Corporate Income &amp; Expenditure</v>
          </cell>
          <cell r="H2504" t="str">
            <v>CE10104</v>
          </cell>
          <cell r="I2504" t="str">
            <v>Net Revenue Account</v>
          </cell>
          <cell r="J2504" t="str">
            <v>CE10</v>
          </cell>
          <cell r="K2504" t="str">
            <v>Centralised</v>
          </cell>
        </row>
        <row r="2505">
          <cell r="B2505" t="str">
            <v>9100020</v>
          </cell>
          <cell r="C2505" t="str">
            <v>Restructuring Costs</v>
          </cell>
          <cell r="D2505">
            <v>60451</v>
          </cell>
          <cell r="E2505" t="str">
            <v>Restructuring Costs</v>
          </cell>
          <cell r="F2505" t="str">
            <v>CE10206</v>
          </cell>
          <cell r="G2505" t="str">
            <v>Corporate Income &amp; Expenditure</v>
          </cell>
          <cell r="H2505" t="str">
            <v>CE10104</v>
          </cell>
          <cell r="I2505" t="str">
            <v>Net Revenue Account</v>
          </cell>
          <cell r="J2505" t="str">
            <v>CE10</v>
          </cell>
          <cell r="K2505" t="str">
            <v>Centralised</v>
          </cell>
        </row>
        <row r="2506">
          <cell r="B2506" t="str">
            <v>9100021</v>
          </cell>
          <cell r="C2506" t="str">
            <v>Investment Property Revaluation Gains And Losses</v>
          </cell>
          <cell r="D2506">
            <v>60428</v>
          </cell>
          <cell r="E2506" t="str">
            <v>Investment Properties</v>
          </cell>
          <cell r="F2506" t="str">
            <v>CE10206</v>
          </cell>
          <cell r="G2506" t="str">
            <v>Corporate Income &amp; Expenditure</v>
          </cell>
          <cell r="H2506" t="str">
            <v>CE10104</v>
          </cell>
          <cell r="I2506" t="str">
            <v>Net Revenue Account</v>
          </cell>
          <cell r="J2506" t="str">
            <v>CE10</v>
          </cell>
          <cell r="K2506" t="str">
            <v>Centralised</v>
          </cell>
        </row>
        <row r="2507">
          <cell r="B2507" t="str">
            <v>9100022</v>
          </cell>
          <cell r="C2507" t="str">
            <v>Pensions Fixed Cost Element</v>
          </cell>
          <cell r="D2507">
            <v>60438</v>
          </cell>
          <cell r="E2507" t="str">
            <v>Pensions Fixed Cost Element</v>
          </cell>
          <cell r="F2507" t="str">
            <v>CE10206</v>
          </cell>
          <cell r="G2507" t="str">
            <v>Corporate Income &amp; Expenditure</v>
          </cell>
          <cell r="H2507" t="str">
            <v>CE10104</v>
          </cell>
          <cell r="I2507" t="str">
            <v>Net Revenue Account</v>
          </cell>
          <cell r="J2507" t="str">
            <v>CE10</v>
          </cell>
          <cell r="K2507" t="str">
            <v>Centralised</v>
          </cell>
        </row>
        <row r="2508">
          <cell r="B2508" t="str">
            <v>9100023</v>
          </cell>
          <cell r="C2508" t="str">
            <v>Ahfs Revaluation Gains And Losses</v>
          </cell>
          <cell r="D2508">
            <v>60405</v>
          </cell>
          <cell r="E2508" t="str">
            <v>Assets Held For Sale</v>
          </cell>
          <cell r="F2508" t="str">
            <v>CE10206</v>
          </cell>
          <cell r="G2508" t="str">
            <v>Corporate Income &amp; Expenditure</v>
          </cell>
          <cell r="H2508" t="str">
            <v>CE10104</v>
          </cell>
          <cell r="I2508" t="str">
            <v>Net Revenue Account</v>
          </cell>
          <cell r="J2508" t="str">
            <v>CE10</v>
          </cell>
          <cell r="K2508" t="str">
            <v>Centralised</v>
          </cell>
        </row>
        <row r="2509">
          <cell r="B2509" t="str">
            <v>9100024</v>
          </cell>
          <cell r="C2509" t="str">
            <v>Insurances</v>
          </cell>
          <cell r="D2509">
            <v>60425</v>
          </cell>
          <cell r="E2509" t="str">
            <v>Insurances</v>
          </cell>
          <cell r="F2509" t="str">
            <v>CE10206</v>
          </cell>
          <cell r="G2509" t="str">
            <v>Corporate Income &amp; Expenditure</v>
          </cell>
          <cell r="H2509" t="str">
            <v>CE10104</v>
          </cell>
          <cell r="I2509" t="str">
            <v>Net Revenue Account</v>
          </cell>
          <cell r="J2509" t="str">
            <v>CE10</v>
          </cell>
          <cell r="K2509" t="str">
            <v>Centralised</v>
          </cell>
        </row>
        <row r="2510">
          <cell r="B2510" t="str">
            <v>9100025</v>
          </cell>
          <cell r="C2510" t="str">
            <v>VAT</v>
          </cell>
          <cell r="D2510">
            <v>60462</v>
          </cell>
          <cell r="E2510" t="str">
            <v>Vat</v>
          </cell>
          <cell r="F2510" t="str">
            <v>CE10206</v>
          </cell>
          <cell r="G2510" t="str">
            <v>Corporate Income &amp; Expenditure</v>
          </cell>
          <cell r="H2510" t="str">
            <v>CE10104</v>
          </cell>
          <cell r="I2510" t="str">
            <v>Net Revenue Account</v>
          </cell>
          <cell r="J2510" t="str">
            <v>CE10</v>
          </cell>
          <cell r="K2510" t="str">
            <v>Centralised</v>
          </cell>
        </row>
        <row r="2511">
          <cell r="B2511" t="str">
            <v>9100026</v>
          </cell>
          <cell r="C2511" t="str">
            <v>Business Rates Levy Account</v>
          </cell>
          <cell r="D2511">
            <v>60412</v>
          </cell>
          <cell r="E2511" t="str">
            <v>Collection Fund</v>
          </cell>
          <cell r="F2511" t="str">
            <v>CE10206</v>
          </cell>
          <cell r="G2511" t="str">
            <v>Corporate Income &amp; Expenditure</v>
          </cell>
          <cell r="H2511" t="str">
            <v>CE10104</v>
          </cell>
          <cell r="I2511" t="str">
            <v>Net Revenue Account</v>
          </cell>
          <cell r="J2511" t="str">
            <v>CE10</v>
          </cell>
          <cell r="K2511" t="str">
            <v>Centralised</v>
          </cell>
        </row>
        <row r="2512">
          <cell r="B2512" t="str">
            <v>9100027</v>
          </cell>
          <cell r="C2512" t="str">
            <v>Cont To/From Earmarked Reserves</v>
          </cell>
          <cell r="D2512">
            <v>60414</v>
          </cell>
          <cell r="E2512" t="str">
            <v>Cont To/From Earmarked Reserves</v>
          </cell>
          <cell r="F2512" t="str">
            <v>CE10202</v>
          </cell>
          <cell r="G2512" t="str">
            <v>Appropriations</v>
          </cell>
          <cell r="H2512" t="str">
            <v>CE10104</v>
          </cell>
          <cell r="I2512" t="str">
            <v>Net Revenue Account</v>
          </cell>
          <cell r="J2512" t="str">
            <v>CE10</v>
          </cell>
          <cell r="K2512" t="str">
            <v>Centralised</v>
          </cell>
        </row>
        <row r="2513">
          <cell r="B2513" t="str">
            <v>9100028</v>
          </cell>
          <cell r="C2513" t="str">
            <v>Other Special Funds</v>
          </cell>
          <cell r="D2513">
            <v>60431</v>
          </cell>
          <cell r="E2513" t="str">
            <v>Other Special Funds</v>
          </cell>
          <cell r="F2513" t="str">
            <v>CE10202</v>
          </cell>
          <cell r="G2513" t="str">
            <v>Appropriations</v>
          </cell>
          <cell r="H2513" t="str">
            <v>CE10104</v>
          </cell>
          <cell r="I2513" t="str">
            <v>Net Revenue Account</v>
          </cell>
          <cell r="J2513" t="str">
            <v>CE10</v>
          </cell>
          <cell r="K2513" t="str">
            <v>Centralised</v>
          </cell>
        </row>
        <row r="2514">
          <cell r="B2514" t="str">
            <v>9100029</v>
          </cell>
          <cell r="C2514" t="str">
            <v>R.C.C.O.</v>
          </cell>
          <cell r="D2514">
            <v>60407</v>
          </cell>
          <cell r="E2514" t="str">
            <v>Capital Financing Reserve</v>
          </cell>
          <cell r="F2514" t="str">
            <v>CE10202</v>
          </cell>
          <cell r="G2514" t="str">
            <v>Appropriations</v>
          </cell>
          <cell r="H2514" t="str">
            <v>CE10104</v>
          </cell>
          <cell r="I2514" t="str">
            <v>Net Revenue Account</v>
          </cell>
          <cell r="J2514" t="str">
            <v>CE10</v>
          </cell>
          <cell r="K2514" t="str">
            <v>Centralised</v>
          </cell>
        </row>
        <row r="2515">
          <cell r="B2515" t="str">
            <v>9100030</v>
          </cell>
          <cell r="C2515" t="str">
            <v>Business Rates Cies</v>
          </cell>
          <cell r="D2515">
            <v>60467</v>
          </cell>
          <cell r="E2515" t="str">
            <v>Collection Fund (Sources Of Finance)</v>
          </cell>
          <cell r="F2515" t="str">
            <v>CE10217</v>
          </cell>
          <cell r="G2515" t="str">
            <v>Sources Of Finance</v>
          </cell>
          <cell r="H2515" t="str">
            <v>CE10104</v>
          </cell>
          <cell r="I2515" t="str">
            <v>Net Revenue Account</v>
          </cell>
          <cell r="J2515" t="str">
            <v>CE10</v>
          </cell>
          <cell r="K2515" t="str">
            <v>Centralised</v>
          </cell>
        </row>
        <row r="2516">
          <cell r="B2516" t="str">
            <v>9100031</v>
          </cell>
          <cell r="C2516" t="str">
            <v>Council Tax Cies</v>
          </cell>
          <cell r="D2516">
            <v>60467</v>
          </cell>
          <cell r="E2516" t="str">
            <v>Collection Fund (Sources Of Finance)</v>
          </cell>
          <cell r="F2516" t="str">
            <v>CE10217</v>
          </cell>
          <cell r="G2516" t="str">
            <v>Sources Of Finance</v>
          </cell>
          <cell r="H2516" t="str">
            <v>CE10104</v>
          </cell>
          <cell r="I2516" t="str">
            <v>Net Revenue Account</v>
          </cell>
          <cell r="J2516" t="str">
            <v>CE10</v>
          </cell>
          <cell r="K2516" t="str">
            <v>Centralised</v>
          </cell>
        </row>
        <row r="2517">
          <cell r="B2517" t="str">
            <v>9100032</v>
          </cell>
          <cell r="C2517" t="str">
            <v>Collection Fund Adjustment Council Tax</v>
          </cell>
          <cell r="D2517">
            <v>60467</v>
          </cell>
          <cell r="E2517" t="str">
            <v>Collection Fund (Sources Of Finance)</v>
          </cell>
          <cell r="F2517" t="str">
            <v>CE10217</v>
          </cell>
          <cell r="G2517" t="str">
            <v>Sources Of Finance</v>
          </cell>
          <cell r="H2517" t="str">
            <v>CE10104</v>
          </cell>
          <cell r="I2517" t="str">
            <v>Net Revenue Account</v>
          </cell>
          <cell r="J2517" t="str">
            <v>CE10</v>
          </cell>
          <cell r="K2517" t="str">
            <v>Centralised</v>
          </cell>
        </row>
        <row r="2518">
          <cell r="B2518" t="str">
            <v>9100033</v>
          </cell>
          <cell r="C2518" t="str">
            <v>Collection Fund Adj Business Rates</v>
          </cell>
          <cell r="D2518">
            <v>60467</v>
          </cell>
          <cell r="E2518" t="str">
            <v>Collection Fund (Sources Of Finance)</v>
          </cell>
          <cell r="F2518" t="str">
            <v>CE10217</v>
          </cell>
          <cell r="G2518" t="str">
            <v>Sources Of Finance</v>
          </cell>
          <cell r="H2518" t="str">
            <v>CE10104</v>
          </cell>
          <cell r="I2518" t="str">
            <v>Net Revenue Account</v>
          </cell>
          <cell r="J2518" t="str">
            <v>CE10</v>
          </cell>
          <cell r="K2518" t="str">
            <v>Centralised</v>
          </cell>
        </row>
        <row r="2519">
          <cell r="B2519" t="str">
            <v>9100034</v>
          </cell>
          <cell r="C2519" t="str">
            <v>Coll Fund Surplus/Deficit Cies</v>
          </cell>
          <cell r="D2519">
            <v>60467</v>
          </cell>
          <cell r="E2519" t="str">
            <v>Collection Fund (Sources Of Finance)</v>
          </cell>
          <cell r="F2519" t="str">
            <v>CE10217</v>
          </cell>
          <cell r="G2519" t="str">
            <v>Sources Of Finance</v>
          </cell>
          <cell r="H2519" t="str">
            <v>CE10104</v>
          </cell>
          <cell r="I2519" t="str">
            <v>Net Revenue Account</v>
          </cell>
          <cell r="J2519" t="str">
            <v>CE10</v>
          </cell>
          <cell r="K2519" t="str">
            <v>Centralised</v>
          </cell>
        </row>
        <row r="2520">
          <cell r="B2520" t="str">
            <v>9100035</v>
          </cell>
          <cell r="C2520" t="str">
            <v>Formula Grant Top-Up</v>
          </cell>
          <cell r="D2520">
            <v>60424</v>
          </cell>
          <cell r="E2520" t="str">
            <v>Formula Top-Up</v>
          </cell>
          <cell r="F2520" t="str">
            <v>CE10217</v>
          </cell>
          <cell r="G2520" t="str">
            <v>Sources Of Finance</v>
          </cell>
          <cell r="H2520" t="str">
            <v>CE10104</v>
          </cell>
          <cell r="I2520" t="str">
            <v>Net Revenue Account</v>
          </cell>
          <cell r="J2520" t="str">
            <v>CE10</v>
          </cell>
          <cell r="K2520" t="str">
            <v>Centralised</v>
          </cell>
        </row>
        <row r="2521">
          <cell r="B2521" t="str">
            <v>9100036</v>
          </cell>
          <cell r="C2521" t="str">
            <v>Capital G&amp;C - Children &amp; Young People</v>
          </cell>
          <cell r="D2521">
            <v>60408</v>
          </cell>
          <cell r="E2521" t="str">
            <v>Capital Grants &amp; Contrib.</v>
          </cell>
          <cell r="F2521" t="str">
            <v>CE10217</v>
          </cell>
          <cell r="G2521" t="str">
            <v>Sources Of Finance</v>
          </cell>
          <cell r="H2521" t="str">
            <v>CE10104</v>
          </cell>
          <cell r="I2521" t="str">
            <v>Net Revenue Account</v>
          </cell>
          <cell r="J2521" t="str">
            <v>CE10</v>
          </cell>
          <cell r="K2521" t="str">
            <v>Centralised</v>
          </cell>
        </row>
        <row r="2522">
          <cell r="B2522" t="str">
            <v>9100037</v>
          </cell>
          <cell r="C2522" t="str">
            <v>Capital G&amp;C - Integrated Health &amp; Care</v>
          </cell>
          <cell r="D2522">
            <v>60408</v>
          </cell>
          <cell r="E2522" t="str">
            <v>Capital Grants &amp; Contrib.</v>
          </cell>
          <cell r="F2522" t="str">
            <v>CE10217</v>
          </cell>
          <cell r="G2522" t="str">
            <v>Sources Of Finance</v>
          </cell>
          <cell r="H2522" t="str">
            <v>CE10104</v>
          </cell>
          <cell r="I2522" t="str">
            <v>Net Revenue Account</v>
          </cell>
          <cell r="J2522" t="str">
            <v>CE10</v>
          </cell>
          <cell r="K2522" t="str">
            <v>Centralised</v>
          </cell>
        </row>
        <row r="2523">
          <cell r="B2523" t="str">
            <v>9100038</v>
          </cell>
          <cell r="C2523" t="str">
            <v>Capital G&amp;C - Wellbeing Culture &amp; Heritage (Peoples)</v>
          </cell>
          <cell r="D2523">
            <v>60408</v>
          </cell>
          <cell r="E2523" t="str">
            <v>Capital Grants &amp; Contrib.</v>
          </cell>
          <cell r="F2523" t="str">
            <v>CE10217</v>
          </cell>
          <cell r="G2523" t="str">
            <v>Sources Of Finance</v>
          </cell>
          <cell r="H2523" t="str">
            <v>CE10104</v>
          </cell>
          <cell r="I2523" t="str">
            <v>Net Revenue Account</v>
          </cell>
          <cell r="J2523" t="str">
            <v>CE10</v>
          </cell>
          <cell r="K2523" t="str">
            <v>Centralised</v>
          </cell>
        </row>
        <row r="2524">
          <cell r="B2524" t="str">
            <v>9100039</v>
          </cell>
          <cell r="C2524" t="str">
            <v>Capital G&amp;C - Safer Communities</v>
          </cell>
          <cell r="D2524">
            <v>60408</v>
          </cell>
          <cell r="E2524" t="str">
            <v>Capital Grants &amp; Contrib.</v>
          </cell>
          <cell r="F2524" t="str">
            <v>CE10217</v>
          </cell>
          <cell r="G2524" t="str">
            <v>Sources Of Finance</v>
          </cell>
          <cell r="H2524" t="str">
            <v>CE10104</v>
          </cell>
          <cell r="I2524" t="str">
            <v>Net Revenue Account</v>
          </cell>
          <cell r="J2524" t="str">
            <v>CE10</v>
          </cell>
          <cell r="K2524" t="str">
            <v>Centralised</v>
          </cell>
        </row>
        <row r="2525">
          <cell r="B2525" t="str">
            <v>9100040</v>
          </cell>
          <cell r="C2525" t="str">
            <v>Capital G&amp;C - Environmental Services &amp; Climate Change</v>
          </cell>
          <cell r="D2525">
            <v>60408</v>
          </cell>
          <cell r="E2525" t="str">
            <v>Capital Grants &amp; Contrib.</v>
          </cell>
          <cell r="F2525" t="str">
            <v>CE10217</v>
          </cell>
          <cell r="G2525" t="str">
            <v>Sources Of Finance</v>
          </cell>
          <cell r="H2525" t="str">
            <v>CE10104</v>
          </cell>
          <cell r="I2525" t="str">
            <v>Net Revenue Account</v>
          </cell>
          <cell r="J2525" t="str">
            <v>CE10</v>
          </cell>
          <cell r="K2525" t="str">
            <v>Centralised</v>
          </cell>
        </row>
        <row r="2526">
          <cell r="B2526" t="str">
            <v>9100041</v>
          </cell>
          <cell r="C2526" t="str">
            <v>Capital G&amp;C - Regeneration &amp; Planning</v>
          </cell>
          <cell r="D2526">
            <v>60408</v>
          </cell>
          <cell r="E2526" t="str">
            <v>Capital Grants &amp; Contrib.</v>
          </cell>
          <cell r="F2526" t="str">
            <v>CE10217</v>
          </cell>
          <cell r="G2526" t="str">
            <v>Sources Of Finance</v>
          </cell>
          <cell r="H2526" t="str">
            <v>CE10104</v>
          </cell>
          <cell r="I2526" t="str">
            <v>Net Revenue Account</v>
          </cell>
          <cell r="J2526" t="str">
            <v>CE10</v>
          </cell>
          <cell r="K2526" t="str">
            <v>Centralised</v>
          </cell>
        </row>
        <row r="2527">
          <cell r="B2527" t="str">
            <v>9100042</v>
          </cell>
          <cell r="C2527" t="str">
            <v>Capital G&amp;C - Corporate Services</v>
          </cell>
          <cell r="D2527">
            <v>60408</v>
          </cell>
          <cell r="E2527" t="str">
            <v>Capital Grants &amp; Contrib.</v>
          </cell>
          <cell r="F2527" t="str">
            <v>CE10217</v>
          </cell>
          <cell r="G2527" t="str">
            <v>Sources Of Finance</v>
          </cell>
          <cell r="H2527" t="str">
            <v>CE10104</v>
          </cell>
          <cell r="I2527" t="str">
            <v>Net Revenue Account</v>
          </cell>
          <cell r="J2527" t="str">
            <v>CE10</v>
          </cell>
          <cell r="K2527" t="str">
            <v>Centralised</v>
          </cell>
        </row>
        <row r="2528">
          <cell r="B2528" t="str">
            <v>9100043</v>
          </cell>
          <cell r="C2528" t="str">
            <v>Capital G&amp;C - Wellbeing Culture &amp; Heritage (Place)</v>
          </cell>
          <cell r="D2528">
            <v>60408</v>
          </cell>
          <cell r="E2528" t="str">
            <v>Capital Grants &amp; Contrib.</v>
          </cell>
          <cell r="F2528" t="str">
            <v>CE10217</v>
          </cell>
          <cell r="G2528" t="str">
            <v>Sources Of Finance</v>
          </cell>
          <cell r="H2528" t="str">
            <v>CE10104</v>
          </cell>
          <cell r="I2528" t="str">
            <v>Net Revenue Account</v>
          </cell>
          <cell r="J2528" t="str">
            <v>CE10</v>
          </cell>
          <cell r="K2528" t="str">
            <v>Centralised</v>
          </cell>
        </row>
        <row r="2529">
          <cell r="B2529" t="str">
            <v>9100044</v>
          </cell>
          <cell r="C2529" t="str">
            <v>New Homes Bonus</v>
          </cell>
          <cell r="D2529">
            <v>60467</v>
          </cell>
          <cell r="E2529" t="str">
            <v>Collection Fund (Sources Of Finance)</v>
          </cell>
          <cell r="F2529" t="str">
            <v>CE10217</v>
          </cell>
          <cell r="G2529" t="str">
            <v>Sources Of Finance</v>
          </cell>
          <cell r="H2529" t="str">
            <v>CE10104</v>
          </cell>
          <cell r="I2529" t="str">
            <v>Net Revenue Account</v>
          </cell>
          <cell r="J2529" t="str">
            <v>CE10</v>
          </cell>
          <cell r="K2529" t="str">
            <v>Centralised</v>
          </cell>
        </row>
        <row r="2530">
          <cell r="B2530" t="str">
            <v>9100045</v>
          </cell>
          <cell r="C2530" t="str">
            <v>Business Rates Pool</v>
          </cell>
          <cell r="D2530">
            <v>60467</v>
          </cell>
          <cell r="E2530" t="str">
            <v>Collection Fund (Sources Of Finance)</v>
          </cell>
          <cell r="F2530" t="str">
            <v>CE10217</v>
          </cell>
          <cell r="G2530" t="str">
            <v>Sources Of Finance</v>
          </cell>
          <cell r="H2530" t="str">
            <v>CE10104</v>
          </cell>
          <cell r="I2530" t="str">
            <v>Net Revenue Account</v>
          </cell>
          <cell r="J2530" t="str">
            <v>CE10</v>
          </cell>
          <cell r="K2530" t="str">
            <v>Centralised</v>
          </cell>
        </row>
        <row r="2531">
          <cell r="B2531" t="str">
            <v>9100046</v>
          </cell>
          <cell r="C2531" t="str">
            <v>Business Rates S31 Grants</v>
          </cell>
          <cell r="D2531">
            <v>60467</v>
          </cell>
          <cell r="E2531" t="str">
            <v>Collection Fund (Sources Of Finance)</v>
          </cell>
          <cell r="F2531" t="str">
            <v>CE10217</v>
          </cell>
          <cell r="G2531" t="str">
            <v>Sources Of Finance</v>
          </cell>
          <cell r="H2531" t="str">
            <v>CE10104</v>
          </cell>
          <cell r="I2531" t="str">
            <v>Net Revenue Account</v>
          </cell>
          <cell r="J2531" t="str">
            <v>CE10</v>
          </cell>
          <cell r="K2531" t="str">
            <v>Centralised</v>
          </cell>
        </row>
        <row r="2532">
          <cell r="B2532" t="str">
            <v>9100047</v>
          </cell>
          <cell r="C2532" t="str">
            <v>Services Grant</v>
          </cell>
          <cell r="D2532">
            <v>60455</v>
          </cell>
          <cell r="E2532" t="str">
            <v>Services Grant</v>
          </cell>
          <cell r="F2532" t="str">
            <v>CE10217</v>
          </cell>
          <cell r="G2532" t="str">
            <v>Sources Of Finance</v>
          </cell>
          <cell r="H2532" t="str">
            <v>CE10104</v>
          </cell>
          <cell r="I2532" t="str">
            <v>Net Revenue Account</v>
          </cell>
          <cell r="J2532" t="str">
            <v>CE10</v>
          </cell>
          <cell r="K2532" t="str">
            <v>Centralised</v>
          </cell>
        </row>
        <row r="2533">
          <cell r="B2533" t="str">
            <v>9100048</v>
          </cell>
          <cell r="C2533" t="str">
            <v>Green Plant &amp; Machinery Compensation</v>
          </cell>
          <cell r="D2533">
            <v>60467</v>
          </cell>
          <cell r="E2533" t="str">
            <v>Collection Fund (Sources Of Finance)</v>
          </cell>
          <cell r="F2533" t="str">
            <v>CE10217</v>
          </cell>
          <cell r="G2533" t="str">
            <v>Sources Of Finance</v>
          </cell>
          <cell r="H2533" t="str">
            <v>CE10104</v>
          </cell>
          <cell r="I2533" t="str">
            <v>Net Revenue Account</v>
          </cell>
          <cell r="J2533" t="str">
            <v>CE10</v>
          </cell>
          <cell r="K2533" t="str">
            <v>Centralised</v>
          </cell>
        </row>
        <row r="2534">
          <cell r="B2534" t="str">
            <v>9100049</v>
          </cell>
          <cell r="C2534" t="str">
            <v>Depreciation</v>
          </cell>
          <cell r="D2534">
            <v>60418</v>
          </cell>
          <cell r="E2534" t="str">
            <v>Depreciation</v>
          </cell>
          <cell r="F2534" t="str">
            <v>CE10216</v>
          </cell>
          <cell r="G2534" t="str">
            <v>Reconciling Items</v>
          </cell>
          <cell r="H2534" t="str">
            <v>CE10104</v>
          </cell>
          <cell r="I2534" t="str">
            <v>Net Revenue Account</v>
          </cell>
          <cell r="J2534" t="str">
            <v>CE10</v>
          </cell>
          <cell r="K2534" t="str">
            <v>Centralised</v>
          </cell>
        </row>
        <row r="2535">
          <cell r="B2535" t="str">
            <v>9100050</v>
          </cell>
          <cell r="C2535" t="str">
            <v>Intangibles Amortisation</v>
          </cell>
          <cell r="D2535">
            <v>60426</v>
          </cell>
          <cell r="E2535" t="str">
            <v>Intangibles Amortisation</v>
          </cell>
          <cell r="F2535" t="str">
            <v>CE10216</v>
          </cell>
          <cell r="G2535" t="str">
            <v>Reconciling Items</v>
          </cell>
          <cell r="H2535" t="str">
            <v>CE10104</v>
          </cell>
          <cell r="I2535" t="str">
            <v>Net Revenue Account</v>
          </cell>
          <cell r="J2535" t="str">
            <v>CE10</v>
          </cell>
          <cell r="K2535" t="str">
            <v>Centralised</v>
          </cell>
        </row>
        <row r="2536">
          <cell r="B2536" t="str">
            <v>9100051</v>
          </cell>
          <cell r="C2536" t="str">
            <v>Refcus W/O</v>
          </cell>
          <cell r="D2536">
            <v>60449</v>
          </cell>
          <cell r="E2536" t="str">
            <v>REFCUS W/O</v>
          </cell>
          <cell r="F2536" t="str">
            <v>CE10216</v>
          </cell>
          <cell r="G2536" t="str">
            <v>Reconciling Items</v>
          </cell>
          <cell r="H2536" t="str">
            <v>CE10104</v>
          </cell>
          <cell r="I2536" t="str">
            <v>Net Revenue Account</v>
          </cell>
          <cell r="J2536" t="str">
            <v>CE10</v>
          </cell>
          <cell r="K2536" t="str">
            <v>Centralised</v>
          </cell>
        </row>
        <row r="2537">
          <cell r="B2537" t="str">
            <v>9100052</v>
          </cell>
          <cell r="C2537" t="str">
            <v>Recognise Surplus/Deficit On Disposal Of Assets</v>
          </cell>
          <cell r="D2537">
            <v>60473</v>
          </cell>
          <cell r="E2537" t="str">
            <v>Surp/Def On Sale Of Assets (Reconciling Items)</v>
          </cell>
          <cell r="F2537" t="str">
            <v>CE10216</v>
          </cell>
          <cell r="G2537" t="str">
            <v>Reconciling Items</v>
          </cell>
          <cell r="H2537" t="str">
            <v>CE10104</v>
          </cell>
          <cell r="I2537" t="str">
            <v>Net Revenue Account</v>
          </cell>
          <cell r="J2537" t="str">
            <v>CE10</v>
          </cell>
          <cell r="K2537" t="str">
            <v>Centralised</v>
          </cell>
        </row>
        <row r="2538">
          <cell r="B2538" t="str">
            <v>9100053</v>
          </cell>
          <cell r="C2538" t="str">
            <v>MRP</v>
          </cell>
          <cell r="D2538">
            <v>60430</v>
          </cell>
          <cell r="E2538" t="str">
            <v>MRP</v>
          </cell>
          <cell r="F2538" t="str">
            <v>CE10216</v>
          </cell>
          <cell r="G2538" t="str">
            <v>Reconciling Items</v>
          </cell>
          <cell r="H2538" t="str">
            <v>CE10104</v>
          </cell>
          <cell r="I2538" t="str">
            <v>Net Revenue Account</v>
          </cell>
          <cell r="J2538" t="str">
            <v>CE10</v>
          </cell>
          <cell r="K2538" t="str">
            <v>Centralised</v>
          </cell>
        </row>
        <row r="2539">
          <cell r="B2539" t="str">
            <v>9100054</v>
          </cell>
          <cell r="C2539" t="str">
            <v>CERA</v>
          </cell>
          <cell r="D2539">
            <v>60411</v>
          </cell>
          <cell r="E2539" t="str">
            <v>CERA</v>
          </cell>
          <cell r="F2539" t="str">
            <v>CE10216</v>
          </cell>
          <cell r="G2539" t="str">
            <v>Reconciling Items</v>
          </cell>
          <cell r="H2539" t="str">
            <v>CE10104</v>
          </cell>
          <cell r="I2539" t="str">
            <v>Net Revenue Account</v>
          </cell>
          <cell r="J2539" t="str">
            <v>CE10</v>
          </cell>
          <cell r="K2539" t="str">
            <v>Centralised</v>
          </cell>
        </row>
        <row r="2540">
          <cell r="B2540" t="str">
            <v>9100055</v>
          </cell>
          <cell r="C2540" t="str">
            <v>Earmarked Balances</v>
          </cell>
          <cell r="D2540">
            <v>60420</v>
          </cell>
          <cell r="E2540" t="str">
            <v>Earmarked Balances</v>
          </cell>
          <cell r="F2540" t="str">
            <v>CE10216</v>
          </cell>
          <cell r="G2540" t="str">
            <v>Reconciling Items</v>
          </cell>
          <cell r="H2540" t="str">
            <v>CE10104</v>
          </cell>
          <cell r="I2540" t="str">
            <v>Net Revenue Account</v>
          </cell>
          <cell r="J2540" t="str">
            <v>CE10</v>
          </cell>
          <cell r="K2540" t="str">
            <v>Centralised</v>
          </cell>
        </row>
        <row r="2541">
          <cell r="B2541" t="str">
            <v>9100056</v>
          </cell>
          <cell r="C2541" t="str">
            <v>Premiums On Early Redemption</v>
          </cell>
          <cell r="D2541">
            <v>60444</v>
          </cell>
          <cell r="E2541" t="str">
            <v>Premiums On Early Redemption</v>
          </cell>
          <cell r="F2541" t="str">
            <v>CE10216</v>
          </cell>
          <cell r="G2541" t="str">
            <v>Reconciling Items</v>
          </cell>
          <cell r="H2541" t="str">
            <v>CE10104</v>
          </cell>
          <cell r="I2541" t="str">
            <v>Net Revenue Account</v>
          </cell>
          <cell r="J2541" t="str">
            <v>CE10</v>
          </cell>
          <cell r="K2541" t="str">
            <v>Centralised</v>
          </cell>
        </row>
        <row r="2542">
          <cell r="B2542" t="str">
            <v>9100057</v>
          </cell>
          <cell r="C2542" t="str">
            <v>Discounts On Early Redemption</v>
          </cell>
          <cell r="D2542">
            <v>60419</v>
          </cell>
          <cell r="E2542" t="str">
            <v>Discounts On Early Redemption</v>
          </cell>
          <cell r="F2542" t="str">
            <v>CE10216</v>
          </cell>
          <cell r="G2542" t="str">
            <v>Reconciling Items</v>
          </cell>
          <cell r="H2542" t="str">
            <v>CE10104</v>
          </cell>
          <cell r="I2542" t="str">
            <v>Net Revenue Account</v>
          </cell>
          <cell r="J2542" t="str">
            <v>CE10</v>
          </cell>
          <cell r="K2542" t="str">
            <v>Centralised</v>
          </cell>
        </row>
        <row r="2543">
          <cell r="B2543" t="str">
            <v>9100058</v>
          </cell>
          <cell r="C2543" t="str">
            <v>Revaluation Land &amp; Property</v>
          </cell>
          <cell r="D2543">
            <v>60452</v>
          </cell>
          <cell r="E2543" t="str">
            <v>Revaluation / Impairment</v>
          </cell>
          <cell r="F2543" t="str">
            <v>CE10216</v>
          </cell>
          <cell r="G2543" t="str">
            <v>Reconciling Items</v>
          </cell>
          <cell r="H2543" t="str">
            <v>CE10104</v>
          </cell>
          <cell r="I2543" t="str">
            <v>Net Revenue Account</v>
          </cell>
          <cell r="J2543" t="str">
            <v>CE10</v>
          </cell>
          <cell r="K2543" t="str">
            <v>Centralised</v>
          </cell>
        </row>
        <row r="2544">
          <cell r="B2544" t="str">
            <v>9100059</v>
          </cell>
          <cell r="C2544" t="str">
            <v>Revaluation Loans &amp; Other Fin Instruments</v>
          </cell>
          <cell r="D2544">
            <v>60452</v>
          </cell>
          <cell r="E2544" t="str">
            <v>Revaluation / Impairment</v>
          </cell>
          <cell r="F2544" t="str">
            <v>CE10216</v>
          </cell>
          <cell r="G2544" t="str">
            <v>Reconciling Items</v>
          </cell>
          <cell r="H2544" t="str">
            <v>CE10104</v>
          </cell>
          <cell r="I2544" t="str">
            <v>Net Revenue Account</v>
          </cell>
          <cell r="J2544" t="str">
            <v>CE10</v>
          </cell>
          <cell r="K2544" t="str">
            <v>Centralised</v>
          </cell>
        </row>
        <row r="2545">
          <cell r="B2545" t="str">
            <v>9100060</v>
          </cell>
          <cell r="C2545" t="str">
            <v>Adjustment - Council Tax</v>
          </cell>
          <cell r="D2545">
            <v>60466</v>
          </cell>
          <cell r="E2545" t="str">
            <v>Collection Fund (Reconciling Items)</v>
          </cell>
          <cell r="F2545" t="str">
            <v>CE10216</v>
          </cell>
          <cell r="G2545" t="str">
            <v>Reconciling Items</v>
          </cell>
          <cell r="H2545" t="str">
            <v>CE10104</v>
          </cell>
          <cell r="I2545" t="str">
            <v>Net Revenue Account</v>
          </cell>
          <cell r="J2545" t="str">
            <v>CE10</v>
          </cell>
          <cell r="K2545" t="str">
            <v>Centralised</v>
          </cell>
        </row>
        <row r="2546">
          <cell r="B2546" t="str">
            <v>9100061</v>
          </cell>
          <cell r="C2546" t="str">
            <v>Adjustment - Business Rates</v>
          </cell>
          <cell r="D2546">
            <v>60466</v>
          </cell>
          <cell r="E2546" t="str">
            <v>Collection Fund (Reconciling Items)</v>
          </cell>
          <cell r="F2546" t="str">
            <v>CE10216</v>
          </cell>
          <cell r="G2546" t="str">
            <v>Reconciling Items</v>
          </cell>
          <cell r="H2546" t="str">
            <v>CE10104</v>
          </cell>
          <cell r="I2546" t="str">
            <v>Net Revenue Account</v>
          </cell>
          <cell r="J2546" t="str">
            <v>CE10</v>
          </cell>
          <cell r="K2546" t="str">
            <v>Centralised</v>
          </cell>
        </row>
        <row r="2547">
          <cell r="B2547" t="str">
            <v>9100062</v>
          </cell>
          <cell r="C2547" t="str">
            <v>Capital Grants - General</v>
          </cell>
          <cell r="D2547">
            <v>60465</v>
          </cell>
          <cell r="E2547" t="str">
            <v>Capital Grants &amp; Contrib. (Reconciling Items)</v>
          </cell>
          <cell r="F2547" t="str">
            <v>CE10216</v>
          </cell>
          <cell r="G2547" t="str">
            <v>Reconciling Items</v>
          </cell>
          <cell r="H2547" t="str">
            <v>CE10104</v>
          </cell>
          <cell r="I2547" t="str">
            <v>Net Revenue Account</v>
          </cell>
          <cell r="J2547" t="str">
            <v>CE10</v>
          </cell>
          <cell r="K2547" t="str">
            <v>Centralised</v>
          </cell>
        </row>
        <row r="2548">
          <cell r="B2548" t="str">
            <v>9100063</v>
          </cell>
          <cell r="C2548" t="str">
            <v>REFCUS</v>
          </cell>
          <cell r="D2548">
            <v>60465</v>
          </cell>
          <cell r="E2548" t="str">
            <v>Capital Grants &amp; Contrib. (Reconciling Items)</v>
          </cell>
          <cell r="F2548" t="str">
            <v>CE10216</v>
          </cell>
          <cell r="G2548" t="str">
            <v>Reconciling Items</v>
          </cell>
          <cell r="H2548" t="str">
            <v>CE10104</v>
          </cell>
          <cell r="I2548" t="str">
            <v>Net Revenue Account</v>
          </cell>
          <cell r="J2548" t="str">
            <v>CE10</v>
          </cell>
          <cell r="K2548" t="str">
            <v>Centralised</v>
          </cell>
        </row>
        <row r="2549">
          <cell r="B2549" t="str">
            <v>9100064</v>
          </cell>
          <cell r="C2549" t="str">
            <v>Recognise Investment Property Revaluation Gains And Losses</v>
          </cell>
          <cell r="D2549">
            <v>60469</v>
          </cell>
          <cell r="E2549" t="str">
            <v>Investment Properties (Reconciling Items)</v>
          </cell>
          <cell r="F2549" t="str">
            <v>CE10216</v>
          </cell>
          <cell r="G2549" t="str">
            <v>Reconciling Items</v>
          </cell>
          <cell r="H2549" t="str">
            <v>CE10104</v>
          </cell>
          <cell r="I2549" t="str">
            <v>Net Revenue Account</v>
          </cell>
          <cell r="J2549" t="str">
            <v>CE10</v>
          </cell>
          <cell r="K2549" t="str">
            <v>Centralised</v>
          </cell>
        </row>
        <row r="2550">
          <cell r="B2550" t="str">
            <v>9100065</v>
          </cell>
          <cell r="C2550" t="str">
            <v>Recognise Ahfs Revaluation Gains And Losses</v>
          </cell>
          <cell r="D2550">
            <v>60464</v>
          </cell>
          <cell r="E2550" t="str">
            <v>Assets Held For Sale (Reconciling Items)</v>
          </cell>
          <cell r="F2550" t="str">
            <v>CE10216</v>
          </cell>
          <cell r="G2550" t="str">
            <v>Reconciling Items</v>
          </cell>
          <cell r="H2550" t="str">
            <v>CE10104</v>
          </cell>
          <cell r="I2550" t="str">
            <v>Net Revenue Account</v>
          </cell>
          <cell r="J2550" t="str">
            <v>CE10</v>
          </cell>
          <cell r="K2550" t="str">
            <v>Centralised</v>
          </cell>
        </row>
        <row r="2551">
          <cell r="B2551" t="str">
            <v>9100066</v>
          </cell>
          <cell r="C2551" t="str">
            <v>Sutton Academy Payroll</v>
          </cell>
          <cell r="D2551">
            <v>60459</v>
          </cell>
          <cell r="E2551" t="str">
            <v>Sutton Academy</v>
          </cell>
          <cell r="F2551" t="str">
            <v>CE10201</v>
          </cell>
          <cell r="G2551" t="str">
            <v>Academy</v>
          </cell>
          <cell r="H2551" t="str">
            <v>CE10103</v>
          </cell>
          <cell r="I2551" t="str">
            <v>External Clients</v>
          </cell>
          <cell r="J2551" t="str">
            <v>CE10</v>
          </cell>
          <cell r="K2551" t="str">
            <v>Centralised</v>
          </cell>
        </row>
        <row r="2552">
          <cell r="B2552" t="str">
            <v>9100067</v>
          </cell>
          <cell r="C2552" t="str">
            <v>Rainhill Academy Payroll</v>
          </cell>
          <cell r="D2552">
            <v>60448</v>
          </cell>
          <cell r="E2552" t="str">
            <v>Rainhill Academy</v>
          </cell>
          <cell r="F2552" t="str">
            <v>CE10201</v>
          </cell>
          <cell r="G2552" t="str">
            <v>Academy</v>
          </cell>
          <cell r="H2552" t="str">
            <v>CE10103</v>
          </cell>
          <cell r="I2552" t="str">
            <v>External Clients</v>
          </cell>
          <cell r="J2552" t="str">
            <v>CE10</v>
          </cell>
          <cell r="K2552" t="str">
            <v>Centralised</v>
          </cell>
        </row>
        <row r="2553">
          <cell r="B2553" t="str">
            <v>9100068</v>
          </cell>
          <cell r="C2553" t="str">
            <v>Rainford Parish Payroll</v>
          </cell>
          <cell r="D2553">
            <v>60447</v>
          </cell>
          <cell r="E2553" t="str">
            <v>Rainford Parish Council</v>
          </cell>
          <cell r="F2553" t="str">
            <v>CE10214</v>
          </cell>
          <cell r="G2553" t="str">
            <v>Non-Academy</v>
          </cell>
          <cell r="H2553" t="str">
            <v>CE10103</v>
          </cell>
          <cell r="I2553" t="str">
            <v>External Clients</v>
          </cell>
          <cell r="J2553" t="str">
            <v>CE10</v>
          </cell>
          <cell r="K2553" t="str">
            <v>Centralised</v>
          </cell>
        </row>
        <row r="2554">
          <cell r="B2554" t="str">
            <v>9100069</v>
          </cell>
          <cell r="C2554" t="str">
            <v>Loans - External Interest</v>
          </cell>
          <cell r="D2554">
            <v>60417</v>
          </cell>
          <cell r="E2554" t="str">
            <v>Debt Management Costs</v>
          </cell>
          <cell r="F2554" t="str">
            <v>CE10212</v>
          </cell>
          <cell r="G2554" t="str">
            <v>Loans</v>
          </cell>
          <cell r="H2554" t="str">
            <v>CE10105</v>
          </cell>
          <cell r="I2554" t="str">
            <v>Treasury Management</v>
          </cell>
          <cell r="J2554" t="str">
            <v>CE10</v>
          </cell>
          <cell r="K2554" t="str">
            <v>Centralised</v>
          </cell>
        </row>
        <row r="2555">
          <cell r="B2555" t="str">
            <v>9100070</v>
          </cell>
          <cell r="C2555" t="str">
            <v>Investment Interest And Investment Income</v>
          </cell>
          <cell r="D2555">
            <v>60468</v>
          </cell>
          <cell r="E2555" t="str">
            <v>Interest And Investment Income (Investments)</v>
          </cell>
          <cell r="F2555" t="str">
            <v>CE10211</v>
          </cell>
          <cell r="G2555" t="str">
            <v>Investments</v>
          </cell>
          <cell r="H2555" t="str">
            <v>CE10105</v>
          </cell>
          <cell r="I2555" t="str">
            <v>Treasury Management</v>
          </cell>
          <cell r="J2555" t="str">
            <v>CE10</v>
          </cell>
          <cell r="K2555" t="str">
            <v>Centralised</v>
          </cell>
        </row>
        <row r="2556">
          <cell r="B2556" t="str">
            <v>9100071</v>
          </cell>
          <cell r="C2556" t="str">
            <v>St Helens - Council Tax Charge</v>
          </cell>
          <cell r="D2556">
            <v>60457</v>
          </cell>
          <cell r="E2556" t="str">
            <v>St Helens - Council Tax</v>
          </cell>
          <cell r="F2556" t="str">
            <v>CE10207</v>
          </cell>
          <cell r="G2556" t="str">
            <v>Council Tax</v>
          </cell>
          <cell r="H2556" t="str">
            <v>CE10101</v>
          </cell>
          <cell r="I2556" t="str">
            <v>Collection Fund</v>
          </cell>
          <cell r="J2556" t="str">
            <v>CE10</v>
          </cell>
          <cell r="K2556" t="str">
            <v>Centralised</v>
          </cell>
        </row>
        <row r="2557">
          <cell r="B2557" t="str">
            <v>9100072</v>
          </cell>
          <cell r="C2557" t="str">
            <v>St Helens - Council Tax</v>
          </cell>
          <cell r="D2557">
            <v>60445</v>
          </cell>
          <cell r="E2557" t="str">
            <v>Prev Year Surplus / Deficit</v>
          </cell>
          <cell r="F2557" t="str">
            <v>CE10207</v>
          </cell>
          <cell r="G2557" t="str">
            <v>Council Tax</v>
          </cell>
          <cell r="H2557" t="str">
            <v>CE10101</v>
          </cell>
          <cell r="I2557" t="str">
            <v>Collection Fund</v>
          </cell>
          <cell r="J2557" t="str">
            <v>CE10</v>
          </cell>
          <cell r="K2557" t="str">
            <v>Centralised</v>
          </cell>
        </row>
        <row r="2558">
          <cell r="B2558" t="str">
            <v>9100073</v>
          </cell>
          <cell r="C2558" t="str">
            <v>Police - Council Tax</v>
          </cell>
          <cell r="D2558">
            <v>60445</v>
          </cell>
          <cell r="E2558" t="str">
            <v>Prev Year Surplus / Deficit</v>
          </cell>
          <cell r="F2558" t="str">
            <v>CE10207</v>
          </cell>
          <cell r="G2558" t="str">
            <v>Council Tax</v>
          </cell>
          <cell r="H2558" t="str">
            <v>CE10101</v>
          </cell>
          <cell r="I2558" t="str">
            <v>Collection Fund</v>
          </cell>
          <cell r="J2558" t="str">
            <v>CE10</v>
          </cell>
          <cell r="K2558" t="str">
            <v>Centralised</v>
          </cell>
        </row>
        <row r="2559">
          <cell r="B2559" t="str">
            <v>9100074</v>
          </cell>
          <cell r="C2559" t="str">
            <v>Fire - Council Tax</v>
          </cell>
          <cell r="D2559">
            <v>60445</v>
          </cell>
          <cell r="E2559" t="str">
            <v>Prev Year Surplus / Deficit</v>
          </cell>
          <cell r="F2559" t="str">
            <v>CE10207</v>
          </cell>
          <cell r="G2559" t="str">
            <v>Council Tax</v>
          </cell>
          <cell r="H2559" t="str">
            <v>CE10101</v>
          </cell>
          <cell r="I2559" t="str">
            <v>Collection Fund</v>
          </cell>
          <cell r="J2559" t="str">
            <v>CE10</v>
          </cell>
          <cell r="K2559" t="str">
            <v>Centralised</v>
          </cell>
        </row>
        <row r="2560">
          <cell r="B2560" t="str">
            <v>9100075</v>
          </cell>
          <cell r="C2560" t="str">
            <v>Lcrca - Council Tax</v>
          </cell>
          <cell r="D2560">
            <v>60445</v>
          </cell>
          <cell r="E2560" t="str">
            <v>Prev Year Surplus / Deficit</v>
          </cell>
          <cell r="F2560" t="str">
            <v>CE10207</v>
          </cell>
          <cell r="G2560" t="str">
            <v>Council Tax</v>
          </cell>
          <cell r="H2560" t="str">
            <v>CE10101</v>
          </cell>
          <cell r="I2560" t="str">
            <v>Collection Fund</v>
          </cell>
          <cell r="J2560" t="str">
            <v>CE10</v>
          </cell>
          <cell r="K2560" t="str">
            <v>Centralised</v>
          </cell>
        </row>
        <row r="2561">
          <cell r="B2561" t="str">
            <v>9100076</v>
          </cell>
          <cell r="C2561" t="str">
            <v>St Helens - Business Rates Charge</v>
          </cell>
          <cell r="D2561">
            <v>60456</v>
          </cell>
          <cell r="E2561" t="str">
            <v>St Helens - Business Rates</v>
          </cell>
          <cell r="F2561" t="str">
            <v>CE10204</v>
          </cell>
          <cell r="G2561" t="str">
            <v>Business Rates</v>
          </cell>
          <cell r="H2561" t="str">
            <v>CE10101</v>
          </cell>
          <cell r="I2561" t="str">
            <v>Collection Fund</v>
          </cell>
          <cell r="J2561" t="str">
            <v>CE10</v>
          </cell>
          <cell r="K2561" t="str">
            <v>Centralised</v>
          </cell>
        </row>
        <row r="2562">
          <cell r="B2562" t="str">
            <v>9100077</v>
          </cell>
          <cell r="C2562" t="str">
            <v>St Helens - Business Rates</v>
          </cell>
          <cell r="D2562">
            <v>60472</v>
          </cell>
          <cell r="E2562" t="str">
            <v>Prev Year Surplus / Deficit (Business Rates)</v>
          </cell>
          <cell r="F2562" t="str">
            <v>CE10204</v>
          </cell>
          <cell r="G2562" t="str">
            <v>Business Rates</v>
          </cell>
          <cell r="H2562" t="str">
            <v>CE10101</v>
          </cell>
          <cell r="I2562" t="str">
            <v>Collection Fund</v>
          </cell>
          <cell r="J2562" t="str">
            <v>CE10</v>
          </cell>
          <cell r="K2562" t="str">
            <v>Centralised</v>
          </cell>
        </row>
        <row r="2563">
          <cell r="B2563" t="str">
            <v>9100078</v>
          </cell>
          <cell r="C2563" t="str">
            <v>Fire - Business Rates</v>
          </cell>
          <cell r="D2563">
            <v>60472</v>
          </cell>
          <cell r="E2563" t="str">
            <v>Prev Year Surplus / Deficit (Business Rates)</v>
          </cell>
          <cell r="F2563" t="str">
            <v>CE10204</v>
          </cell>
          <cell r="G2563" t="str">
            <v>Business Rates</v>
          </cell>
          <cell r="H2563" t="str">
            <v>CE10101</v>
          </cell>
          <cell r="I2563" t="str">
            <v>Collection Fund</v>
          </cell>
          <cell r="J2563" t="str">
            <v>CE10</v>
          </cell>
          <cell r="K2563" t="str">
            <v>Centralised</v>
          </cell>
        </row>
        <row r="2564">
          <cell r="B2564" t="str">
            <v>9100079</v>
          </cell>
          <cell r="C2564" t="str">
            <v>Government - Business Rates</v>
          </cell>
          <cell r="D2564">
            <v>60472</v>
          </cell>
          <cell r="E2564" t="str">
            <v>Prev Year Surplus / Deficit (Business Rates)</v>
          </cell>
          <cell r="F2564" t="str">
            <v>CE10204</v>
          </cell>
          <cell r="G2564" t="str">
            <v>Business Rates</v>
          </cell>
          <cell r="H2564" t="str">
            <v>CE10101</v>
          </cell>
          <cell r="I2564" t="str">
            <v>Collection Fund</v>
          </cell>
          <cell r="J2564" t="str">
            <v>CE10</v>
          </cell>
          <cell r="K2564" t="str">
            <v>Centralised</v>
          </cell>
        </row>
        <row r="2565">
          <cell r="B2565" t="str">
            <v>9100080</v>
          </cell>
          <cell r="C2565" t="str">
            <v>Council Tax</v>
          </cell>
          <cell r="D2565">
            <v>60441</v>
          </cell>
          <cell r="E2565" t="str">
            <v>Personal Account</v>
          </cell>
          <cell r="F2565" t="str">
            <v>CE10207</v>
          </cell>
          <cell r="G2565" t="str">
            <v>Council Tax</v>
          </cell>
          <cell r="H2565" t="str">
            <v>CE10101</v>
          </cell>
          <cell r="I2565" t="str">
            <v>Collection Fund</v>
          </cell>
          <cell r="J2565" t="str">
            <v>CE10</v>
          </cell>
          <cell r="K2565" t="str">
            <v>Centralised</v>
          </cell>
        </row>
        <row r="2566">
          <cell r="B2566" t="str">
            <v>9100081</v>
          </cell>
          <cell r="C2566" t="str">
            <v>Business Rates</v>
          </cell>
          <cell r="D2566">
            <v>60471</v>
          </cell>
          <cell r="E2566" t="str">
            <v>Personal Account (Business Rates)</v>
          </cell>
          <cell r="F2566" t="str">
            <v>CE10204</v>
          </cell>
          <cell r="G2566" t="str">
            <v>Business Rates</v>
          </cell>
          <cell r="H2566" t="str">
            <v>CE10101</v>
          </cell>
          <cell r="I2566" t="str">
            <v>Collection Fund</v>
          </cell>
          <cell r="J2566" t="str">
            <v>CE10</v>
          </cell>
          <cell r="K2566" t="str">
            <v>Centralised</v>
          </cell>
        </row>
        <row r="2567">
          <cell r="B2567" t="str">
            <v>9100082</v>
          </cell>
          <cell r="C2567" t="str">
            <v>Corporate Bank Account</v>
          </cell>
          <cell r="D2567">
            <v>60406</v>
          </cell>
          <cell r="E2567" t="str">
            <v>Bank Account</v>
          </cell>
          <cell r="F2567" t="str">
            <v>CE10203</v>
          </cell>
          <cell r="G2567" t="str">
            <v>Bank Control</v>
          </cell>
          <cell r="H2567" t="str">
            <v>CE10102</v>
          </cell>
          <cell r="I2567" t="str">
            <v>Control Accounts</v>
          </cell>
          <cell r="J2567" t="str">
            <v>CE10</v>
          </cell>
          <cell r="K2567" t="str">
            <v>Centralised</v>
          </cell>
        </row>
        <row r="2568">
          <cell r="B2568" t="str">
            <v>9100083</v>
          </cell>
          <cell r="C2568" t="str">
            <v>Business Rates Bank Account</v>
          </cell>
          <cell r="D2568">
            <v>60406</v>
          </cell>
          <cell r="E2568" t="str">
            <v>Bank Account</v>
          </cell>
          <cell r="F2568" t="str">
            <v>CE10203</v>
          </cell>
          <cell r="G2568" t="str">
            <v>Bank Control</v>
          </cell>
          <cell r="H2568" t="str">
            <v>CE10102</v>
          </cell>
          <cell r="I2568" t="str">
            <v>Control Accounts</v>
          </cell>
          <cell r="J2568" t="str">
            <v>CE10</v>
          </cell>
          <cell r="K2568" t="str">
            <v>Centralised</v>
          </cell>
        </row>
        <row r="2569">
          <cell r="B2569" t="str">
            <v>9100084</v>
          </cell>
          <cell r="C2569" t="str">
            <v>Council Tax Bank Account</v>
          </cell>
          <cell r="D2569">
            <v>60406</v>
          </cell>
          <cell r="E2569" t="str">
            <v>Bank Account</v>
          </cell>
          <cell r="F2569" t="str">
            <v>CE10203</v>
          </cell>
          <cell r="G2569" t="str">
            <v>Bank Control</v>
          </cell>
          <cell r="H2569" t="str">
            <v>CE10102</v>
          </cell>
          <cell r="I2569" t="str">
            <v>Control Accounts</v>
          </cell>
          <cell r="J2569" t="str">
            <v>CE10</v>
          </cell>
          <cell r="K2569" t="str">
            <v>Centralised</v>
          </cell>
        </row>
        <row r="2570">
          <cell r="B2570" t="str">
            <v>9100085</v>
          </cell>
          <cell r="C2570" t="str">
            <v>Debtors Bank Account</v>
          </cell>
          <cell r="D2570">
            <v>60406</v>
          </cell>
          <cell r="E2570" t="str">
            <v>Bank Account</v>
          </cell>
          <cell r="F2570" t="str">
            <v>CE10203</v>
          </cell>
          <cell r="G2570" t="str">
            <v>Bank Control</v>
          </cell>
          <cell r="H2570" t="str">
            <v>CE10102</v>
          </cell>
          <cell r="I2570" t="str">
            <v>Control Accounts</v>
          </cell>
          <cell r="J2570" t="str">
            <v>CE10</v>
          </cell>
          <cell r="K2570" t="str">
            <v>Centralised</v>
          </cell>
        </row>
        <row r="2571">
          <cell r="B2571" t="str">
            <v>9100086</v>
          </cell>
          <cell r="C2571" t="str">
            <v>Periodical Receipts Bank Account</v>
          </cell>
          <cell r="D2571">
            <v>60406</v>
          </cell>
          <cell r="E2571" t="str">
            <v>Bank Account</v>
          </cell>
          <cell r="F2571" t="str">
            <v>CE10203</v>
          </cell>
          <cell r="G2571" t="str">
            <v>Bank Control</v>
          </cell>
          <cell r="H2571" t="str">
            <v>CE10102</v>
          </cell>
          <cell r="I2571" t="str">
            <v>Control Accounts</v>
          </cell>
          <cell r="J2571" t="str">
            <v>CE10</v>
          </cell>
          <cell r="K2571" t="str">
            <v>Centralised</v>
          </cell>
        </row>
        <row r="2572">
          <cell r="B2572" t="str">
            <v>9100087</v>
          </cell>
          <cell r="C2572" t="str">
            <v>Cash Income Bank Account</v>
          </cell>
          <cell r="D2572">
            <v>60406</v>
          </cell>
          <cell r="E2572" t="str">
            <v>Bank Account</v>
          </cell>
          <cell r="F2572" t="str">
            <v>CE10203</v>
          </cell>
          <cell r="G2572" t="str">
            <v>Bank Control</v>
          </cell>
          <cell r="H2572" t="str">
            <v>CE10102</v>
          </cell>
          <cell r="I2572" t="str">
            <v>Control Accounts</v>
          </cell>
          <cell r="J2572" t="str">
            <v>CE10</v>
          </cell>
          <cell r="K2572" t="str">
            <v>Centralised</v>
          </cell>
        </row>
        <row r="2573">
          <cell r="B2573" t="str">
            <v>9100088</v>
          </cell>
          <cell r="C2573" t="str">
            <v>School Payments Banka Ccount</v>
          </cell>
          <cell r="D2573">
            <v>60406</v>
          </cell>
          <cell r="E2573" t="str">
            <v>Bank Account</v>
          </cell>
          <cell r="F2573" t="str">
            <v>CE10203</v>
          </cell>
          <cell r="G2573" t="str">
            <v>Bank Control</v>
          </cell>
          <cell r="H2573" t="str">
            <v>CE10102</v>
          </cell>
          <cell r="I2573" t="str">
            <v>Control Accounts</v>
          </cell>
          <cell r="J2573" t="str">
            <v>CE10</v>
          </cell>
          <cell r="K2573" t="str">
            <v>Centralised</v>
          </cell>
        </row>
        <row r="2574">
          <cell r="B2574" t="str">
            <v>9100089</v>
          </cell>
          <cell r="C2574" t="str">
            <v>Cash Control - Children &amp; Young People - Revenue</v>
          </cell>
          <cell r="D2574">
            <v>60409</v>
          </cell>
          <cell r="E2574" t="str">
            <v>Cash Control</v>
          </cell>
          <cell r="F2574" t="str">
            <v>CE10203</v>
          </cell>
          <cell r="G2574" t="str">
            <v>Bank Control</v>
          </cell>
          <cell r="H2574" t="str">
            <v>CE10102</v>
          </cell>
          <cell r="I2574" t="str">
            <v>Control Accounts</v>
          </cell>
          <cell r="J2574" t="str">
            <v>CE10</v>
          </cell>
          <cell r="K2574" t="str">
            <v>Centralised</v>
          </cell>
        </row>
        <row r="2575">
          <cell r="B2575" t="str">
            <v>9100090</v>
          </cell>
          <cell r="C2575" t="str">
            <v>Cash Control - Children &amp; Young People - Capital</v>
          </cell>
          <cell r="D2575">
            <v>60409</v>
          </cell>
          <cell r="E2575" t="str">
            <v>Cash Control</v>
          </cell>
          <cell r="F2575" t="str">
            <v>CE10203</v>
          </cell>
          <cell r="G2575" t="str">
            <v>Bank Control</v>
          </cell>
          <cell r="H2575" t="str">
            <v>CE10102</v>
          </cell>
          <cell r="I2575" t="str">
            <v>Control Accounts</v>
          </cell>
          <cell r="J2575" t="str">
            <v>CE10</v>
          </cell>
          <cell r="K2575" t="str">
            <v>Centralised</v>
          </cell>
        </row>
        <row r="2576">
          <cell r="B2576" t="str">
            <v>9100091</v>
          </cell>
          <cell r="C2576" t="str">
            <v>Cash Control - Wellbeing, Culture &amp; Heritage - Revenue</v>
          </cell>
          <cell r="D2576">
            <v>60409</v>
          </cell>
          <cell r="E2576" t="str">
            <v>Cash Control</v>
          </cell>
          <cell r="F2576" t="str">
            <v>CE10203</v>
          </cell>
          <cell r="G2576" t="str">
            <v>Bank Control</v>
          </cell>
          <cell r="H2576" t="str">
            <v>CE10102</v>
          </cell>
          <cell r="I2576" t="str">
            <v>Control Accounts</v>
          </cell>
          <cell r="J2576" t="str">
            <v>CE10</v>
          </cell>
          <cell r="K2576" t="str">
            <v>Centralised</v>
          </cell>
        </row>
        <row r="2577">
          <cell r="B2577" t="str">
            <v>9100092</v>
          </cell>
          <cell r="C2577" t="str">
            <v>Cash Control - Wellbeing, Culture &amp; Heritage - Capital</v>
          </cell>
          <cell r="D2577">
            <v>60409</v>
          </cell>
          <cell r="E2577" t="str">
            <v>Cash Control</v>
          </cell>
          <cell r="F2577" t="str">
            <v>CE10203</v>
          </cell>
          <cell r="G2577" t="str">
            <v>Bank Control</v>
          </cell>
          <cell r="H2577" t="str">
            <v>CE10102</v>
          </cell>
          <cell r="I2577" t="str">
            <v>Control Accounts</v>
          </cell>
          <cell r="J2577" t="str">
            <v>CE10</v>
          </cell>
          <cell r="K2577" t="str">
            <v>Centralised</v>
          </cell>
        </row>
        <row r="2578">
          <cell r="B2578" t="str">
            <v>9100093</v>
          </cell>
          <cell r="C2578" t="str">
            <v>Cash Control- Integrated Health &amp; Care - Revenue</v>
          </cell>
          <cell r="D2578">
            <v>60409</v>
          </cell>
          <cell r="E2578" t="str">
            <v>Cash Control</v>
          </cell>
          <cell r="F2578" t="str">
            <v>CE10203</v>
          </cell>
          <cell r="G2578" t="str">
            <v>Bank Control</v>
          </cell>
          <cell r="H2578" t="str">
            <v>CE10102</v>
          </cell>
          <cell r="I2578" t="str">
            <v>Control Accounts</v>
          </cell>
          <cell r="J2578" t="str">
            <v>CE10</v>
          </cell>
          <cell r="K2578" t="str">
            <v>Centralised</v>
          </cell>
        </row>
        <row r="2579">
          <cell r="B2579" t="str">
            <v>9100094</v>
          </cell>
          <cell r="C2579" t="str">
            <v>Cash Control - Integrated Health &amp; Care - Capital</v>
          </cell>
          <cell r="D2579">
            <v>60409</v>
          </cell>
          <cell r="E2579" t="str">
            <v>Cash Control</v>
          </cell>
          <cell r="F2579" t="str">
            <v>CE10203</v>
          </cell>
          <cell r="G2579" t="str">
            <v>Bank Control</v>
          </cell>
          <cell r="H2579" t="str">
            <v>CE10102</v>
          </cell>
          <cell r="I2579" t="str">
            <v>Control Accounts</v>
          </cell>
          <cell r="J2579" t="str">
            <v>CE10</v>
          </cell>
          <cell r="K2579" t="str">
            <v>Centralised</v>
          </cell>
        </row>
        <row r="2580">
          <cell r="B2580" t="str">
            <v>9100095</v>
          </cell>
          <cell r="C2580" t="str">
            <v>Cash Control - Safer Comminities - Revenue</v>
          </cell>
          <cell r="D2580">
            <v>60409</v>
          </cell>
          <cell r="E2580" t="str">
            <v>Cash Control</v>
          </cell>
          <cell r="F2580" t="str">
            <v>CE10203</v>
          </cell>
          <cell r="G2580" t="str">
            <v>Bank Control</v>
          </cell>
          <cell r="H2580" t="str">
            <v>CE10102</v>
          </cell>
          <cell r="I2580" t="str">
            <v>Control Accounts</v>
          </cell>
          <cell r="J2580" t="str">
            <v>CE10</v>
          </cell>
          <cell r="K2580" t="str">
            <v>Centralised</v>
          </cell>
        </row>
        <row r="2581">
          <cell r="B2581" t="str">
            <v>9100096</v>
          </cell>
          <cell r="C2581" t="str">
            <v>Cash Control - Safer Communities - Capital</v>
          </cell>
          <cell r="D2581">
            <v>60409</v>
          </cell>
          <cell r="E2581" t="str">
            <v>Cash Control</v>
          </cell>
          <cell r="F2581" t="str">
            <v>CE10203</v>
          </cell>
          <cell r="G2581" t="str">
            <v>Bank Control</v>
          </cell>
          <cell r="H2581" t="str">
            <v>CE10102</v>
          </cell>
          <cell r="I2581" t="str">
            <v>Control Accounts</v>
          </cell>
          <cell r="J2581" t="str">
            <v>CE10</v>
          </cell>
          <cell r="K2581" t="str">
            <v>Centralised</v>
          </cell>
        </row>
        <row r="2582">
          <cell r="B2582" t="str">
            <v>9100097</v>
          </cell>
          <cell r="C2582" t="str">
            <v>Cash Control - Environmental Services &amp; Climate Change - Revenue</v>
          </cell>
          <cell r="D2582">
            <v>60409</v>
          </cell>
          <cell r="E2582" t="str">
            <v>Cash Control</v>
          </cell>
          <cell r="F2582" t="str">
            <v>CE10203</v>
          </cell>
          <cell r="G2582" t="str">
            <v>Bank Control</v>
          </cell>
          <cell r="H2582" t="str">
            <v>CE10102</v>
          </cell>
          <cell r="I2582" t="str">
            <v>Control Accounts</v>
          </cell>
          <cell r="J2582" t="str">
            <v>CE10</v>
          </cell>
          <cell r="K2582" t="str">
            <v>Centralised</v>
          </cell>
        </row>
        <row r="2583">
          <cell r="B2583" t="str">
            <v>9100098</v>
          </cell>
          <cell r="C2583" t="str">
            <v>Cash Control - Environmental Services &amp; Climate Change - Capital</v>
          </cell>
          <cell r="D2583">
            <v>60409</v>
          </cell>
          <cell r="E2583" t="str">
            <v>Cash Control</v>
          </cell>
          <cell r="F2583" t="str">
            <v>CE10203</v>
          </cell>
          <cell r="G2583" t="str">
            <v>Bank Control</v>
          </cell>
          <cell r="H2583" t="str">
            <v>CE10102</v>
          </cell>
          <cell r="I2583" t="str">
            <v>Control Accounts</v>
          </cell>
          <cell r="J2583" t="str">
            <v>CE10</v>
          </cell>
          <cell r="K2583" t="str">
            <v>Centralised</v>
          </cell>
        </row>
        <row r="2584">
          <cell r="B2584" t="str">
            <v>9100099</v>
          </cell>
          <cell r="C2584" t="str">
            <v>Cash Control - Corporate Services - Revenue</v>
          </cell>
          <cell r="D2584">
            <v>60409</v>
          </cell>
          <cell r="E2584" t="str">
            <v>Cash Control</v>
          </cell>
          <cell r="F2584" t="str">
            <v>CE10203</v>
          </cell>
          <cell r="G2584" t="str">
            <v>Bank Control</v>
          </cell>
          <cell r="H2584" t="str">
            <v>CE10102</v>
          </cell>
          <cell r="I2584" t="str">
            <v>Control Accounts</v>
          </cell>
          <cell r="J2584" t="str">
            <v>CE10</v>
          </cell>
          <cell r="K2584" t="str">
            <v>Centralised</v>
          </cell>
        </row>
        <row r="2585">
          <cell r="B2585" t="str">
            <v>9100100</v>
          </cell>
          <cell r="C2585" t="str">
            <v>Cash Control - Corporate Services - Capital</v>
          </cell>
          <cell r="D2585">
            <v>60409</v>
          </cell>
          <cell r="E2585" t="str">
            <v>Cash Control</v>
          </cell>
          <cell r="F2585" t="str">
            <v>CE10203</v>
          </cell>
          <cell r="G2585" t="str">
            <v>Bank Control</v>
          </cell>
          <cell r="H2585" t="str">
            <v>CE10102</v>
          </cell>
          <cell r="I2585" t="str">
            <v>Control Accounts</v>
          </cell>
          <cell r="J2585" t="str">
            <v>CE10</v>
          </cell>
          <cell r="K2585" t="str">
            <v>Centralised</v>
          </cell>
        </row>
        <row r="2586">
          <cell r="B2586" t="str">
            <v>9100101</v>
          </cell>
          <cell r="C2586" t="str">
            <v>Cash Control - Economy Business &amp; Skills - Revenue</v>
          </cell>
          <cell r="D2586">
            <v>60409</v>
          </cell>
          <cell r="E2586" t="str">
            <v>Cash Control</v>
          </cell>
          <cell r="F2586" t="str">
            <v>CE10203</v>
          </cell>
          <cell r="G2586" t="str">
            <v>Bank Control</v>
          </cell>
          <cell r="H2586" t="str">
            <v>CE10102</v>
          </cell>
          <cell r="I2586" t="str">
            <v>Control Accounts</v>
          </cell>
          <cell r="J2586" t="str">
            <v>CE10</v>
          </cell>
          <cell r="K2586" t="str">
            <v>Centralised</v>
          </cell>
        </row>
        <row r="2587">
          <cell r="B2587" t="str">
            <v>9100102</v>
          </cell>
          <cell r="C2587" t="str">
            <v>Cash Control - Economy Business &amp; Skills - Capital</v>
          </cell>
          <cell r="D2587">
            <v>60409</v>
          </cell>
          <cell r="E2587" t="str">
            <v>Cash Control</v>
          </cell>
          <cell r="F2587" t="str">
            <v>CE10203</v>
          </cell>
          <cell r="G2587" t="str">
            <v>Bank Control</v>
          </cell>
          <cell r="H2587" t="str">
            <v>CE10102</v>
          </cell>
          <cell r="I2587" t="str">
            <v>Control Accounts</v>
          </cell>
          <cell r="J2587" t="str">
            <v>CE10</v>
          </cell>
          <cell r="K2587" t="str">
            <v>Centralised</v>
          </cell>
        </row>
        <row r="2588">
          <cell r="B2588" t="str">
            <v>9100103</v>
          </cell>
          <cell r="C2588" t="str">
            <v>Cash Control - Regeneration &amp; Planning - Revenue</v>
          </cell>
          <cell r="D2588">
            <v>60409</v>
          </cell>
          <cell r="E2588" t="str">
            <v>Cash Control</v>
          </cell>
          <cell r="F2588" t="str">
            <v>CE10203</v>
          </cell>
          <cell r="G2588" t="str">
            <v>Bank Control</v>
          </cell>
          <cell r="H2588" t="str">
            <v>CE10102</v>
          </cell>
          <cell r="I2588" t="str">
            <v>Control Accounts</v>
          </cell>
          <cell r="J2588" t="str">
            <v>CE10</v>
          </cell>
          <cell r="K2588" t="str">
            <v>Centralised</v>
          </cell>
        </row>
        <row r="2589">
          <cell r="B2589" t="str">
            <v>9100104</v>
          </cell>
          <cell r="C2589" t="str">
            <v>Cash Control - Regeneration &amp; Planning - Capital</v>
          </cell>
          <cell r="D2589">
            <v>60409</v>
          </cell>
          <cell r="E2589" t="str">
            <v>Cash Control</v>
          </cell>
          <cell r="F2589" t="str">
            <v>CE10203</v>
          </cell>
          <cell r="G2589" t="str">
            <v>Bank Control</v>
          </cell>
          <cell r="H2589" t="str">
            <v>CE10102</v>
          </cell>
          <cell r="I2589" t="str">
            <v>Control Accounts</v>
          </cell>
          <cell r="J2589" t="str">
            <v>CE10</v>
          </cell>
          <cell r="K2589" t="str">
            <v>Centralised</v>
          </cell>
        </row>
        <row r="2590">
          <cell r="B2590" t="str">
            <v>9100105</v>
          </cell>
          <cell r="C2590" t="str">
            <v>Cash Control - Strategic Transport - Revenue</v>
          </cell>
          <cell r="D2590">
            <v>60409</v>
          </cell>
          <cell r="E2590" t="str">
            <v>Cash Control</v>
          </cell>
          <cell r="F2590" t="str">
            <v>CE10203</v>
          </cell>
          <cell r="G2590" t="str">
            <v>Bank Control</v>
          </cell>
          <cell r="H2590" t="str">
            <v>CE10102</v>
          </cell>
          <cell r="I2590" t="str">
            <v>Control Accounts</v>
          </cell>
          <cell r="J2590" t="str">
            <v>CE10</v>
          </cell>
          <cell r="K2590" t="str">
            <v>Centralised</v>
          </cell>
        </row>
        <row r="2591">
          <cell r="B2591" t="str">
            <v>9100106</v>
          </cell>
          <cell r="C2591" t="str">
            <v>Cash Control - Strategic Transport - Capital</v>
          </cell>
          <cell r="D2591">
            <v>60409</v>
          </cell>
          <cell r="E2591" t="str">
            <v>Cash Control</v>
          </cell>
          <cell r="F2591" t="str">
            <v>CE10203</v>
          </cell>
          <cell r="G2591" t="str">
            <v>Bank Control</v>
          </cell>
          <cell r="H2591" t="str">
            <v>CE10102</v>
          </cell>
          <cell r="I2591" t="str">
            <v>Control Accounts</v>
          </cell>
          <cell r="J2591" t="str">
            <v>CE10</v>
          </cell>
          <cell r="K2591" t="str">
            <v>Centralised</v>
          </cell>
        </row>
        <row r="2592">
          <cell r="B2592" t="str">
            <v>9100107</v>
          </cell>
          <cell r="C2592" t="str">
            <v>Cash Control - Treasury Management - Revenue</v>
          </cell>
          <cell r="D2592">
            <v>60409</v>
          </cell>
          <cell r="E2592" t="str">
            <v>Cash Control</v>
          </cell>
          <cell r="F2592" t="str">
            <v>CE10203</v>
          </cell>
          <cell r="G2592" t="str">
            <v>Bank Control</v>
          </cell>
          <cell r="H2592" t="str">
            <v>CE10102</v>
          </cell>
          <cell r="I2592" t="str">
            <v>Control Accounts</v>
          </cell>
          <cell r="J2592" t="str">
            <v>CE10</v>
          </cell>
          <cell r="K2592" t="str">
            <v>Centralised</v>
          </cell>
        </row>
        <row r="2593">
          <cell r="B2593" t="str">
            <v>9100108</v>
          </cell>
          <cell r="C2593" t="str">
            <v>Cash Control - Treasury Management - Capital</v>
          </cell>
          <cell r="D2593">
            <v>60409</v>
          </cell>
          <cell r="E2593" t="str">
            <v>Cash Control</v>
          </cell>
          <cell r="F2593" t="str">
            <v>CE10203</v>
          </cell>
          <cell r="G2593" t="str">
            <v>Bank Control</v>
          </cell>
          <cell r="H2593" t="str">
            <v>CE10102</v>
          </cell>
          <cell r="I2593" t="str">
            <v>Control Accounts</v>
          </cell>
          <cell r="J2593" t="str">
            <v>CE10</v>
          </cell>
          <cell r="K2593" t="str">
            <v>Centralised</v>
          </cell>
        </row>
        <row r="2594">
          <cell r="B2594" t="str">
            <v>9100109</v>
          </cell>
          <cell r="C2594" t="str">
            <v>Cash Control - Net Revenue Account - Revenue</v>
          </cell>
          <cell r="D2594">
            <v>60409</v>
          </cell>
          <cell r="E2594" t="str">
            <v>Cash Control</v>
          </cell>
          <cell r="F2594" t="str">
            <v>CE10203</v>
          </cell>
          <cell r="G2594" t="str">
            <v>Bank Control</v>
          </cell>
          <cell r="H2594" t="str">
            <v>CE10102</v>
          </cell>
          <cell r="I2594" t="str">
            <v>Control Accounts</v>
          </cell>
          <cell r="J2594" t="str">
            <v>CE10</v>
          </cell>
          <cell r="K2594" t="str">
            <v>Centralised</v>
          </cell>
        </row>
        <row r="2595">
          <cell r="B2595" t="str">
            <v>9100110</v>
          </cell>
          <cell r="C2595" t="str">
            <v>Cash Control - Net Revenue Account - Capital</v>
          </cell>
          <cell r="D2595">
            <v>60409</v>
          </cell>
          <cell r="E2595" t="str">
            <v>Cash Control</v>
          </cell>
          <cell r="F2595" t="str">
            <v>CE10203</v>
          </cell>
          <cell r="G2595" t="str">
            <v>Bank Control</v>
          </cell>
          <cell r="H2595" t="str">
            <v>CE10102</v>
          </cell>
          <cell r="I2595" t="str">
            <v>Control Accounts</v>
          </cell>
          <cell r="J2595" t="str">
            <v>CE10</v>
          </cell>
          <cell r="K2595" t="str">
            <v>Centralised</v>
          </cell>
        </row>
        <row r="2596">
          <cell r="B2596" t="str">
            <v>9100111</v>
          </cell>
          <cell r="C2596" t="str">
            <v>Cash Control - Collection Fund - Revenue</v>
          </cell>
          <cell r="D2596">
            <v>60409</v>
          </cell>
          <cell r="E2596" t="str">
            <v>Cash Control</v>
          </cell>
          <cell r="F2596" t="str">
            <v>CE10203</v>
          </cell>
          <cell r="G2596" t="str">
            <v>Bank Control</v>
          </cell>
          <cell r="H2596" t="str">
            <v>CE10102</v>
          </cell>
          <cell r="I2596" t="str">
            <v>Control Accounts</v>
          </cell>
          <cell r="J2596" t="str">
            <v>CE10</v>
          </cell>
          <cell r="K2596" t="str">
            <v>Centralised</v>
          </cell>
        </row>
        <row r="2597">
          <cell r="B2597" t="str">
            <v>9100112</v>
          </cell>
          <cell r="C2597" t="str">
            <v>Payroll Control</v>
          </cell>
          <cell r="D2597">
            <v>60437</v>
          </cell>
          <cell r="E2597" t="str">
            <v>Payroll Control</v>
          </cell>
          <cell r="F2597" t="str">
            <v>CE10215</v>
          </cell>
          <cell r="G2597" t="str">
            <v>Payroll Control</v>
          </cell>
          <cell r="H2597" t="str">
            <v>CE10102</v>
          </cell>
          <cell r="I2597" t="str">
            <v>Control Accounts</v>
          </cell>
          <cell r="J2597" t="str">
            <v>CE10</v>
          </cell>
          <cell r="K2597" t="str">
            <v>Centralised</v>
          </cell>
        </row>
        <row r="2598">
          <cell r="B2598" t="str">
            <v>9100113</v>
          </cell>
          <cell r="C2598" t="str">
            <v>Payroll St.Helens</v>
          </cell>
          <cell r="D2598">
            <v>60437</v>
          </cell>
          <cell r="E2598" t="str">
            <v>Payroll Control</v>
          </cell>
          <cell r="F2598" t="str">
            <v>CE10215</v>
          </cell>
          <cell r="G2598" t="str">
            <v>Payroll Control</v>
          </cell>
          <cell r="H2598" t="str">
            <v>CE10102</v>
          </cell>
          <cell r="I2598" t="str">
            <v>Control Accounts</v>
          </cell>
          <cell r="J2598" t="str">
            <v>CE10</v>
          </cell>
          <cell r="K2598" t="str">
            <v>Centralised</v>
          </cell>
        </row>
        <row r="2599">
          <cell r="B2599" t="str">
            <v>9100114</v>
          </cell>
          <cell r="C2599" t="str">
            <v>Payroll - Pension (Mccloud)</v>
          </cell>
          <cell r="D2599">
            <v>60437</v>
          </cell>
          <cell r="E2599" t="str">
            <v>Payroll Control</v>
          </cell>
          <cell r="F2599" t="str">
            <v>CE10215</v>
          </cell>
          <cell r="G2599" t="str">
            <v>Payroll Control</v>
          </cell>
          <cell r="H2599" t="str">
            <v>CE10102</v>
          </cell>
          <cell r="I2599" t="str">
            <v>Control Accounts</v>
          </cell>
          <cell r="J2599" t="str">
            <v>CE10</v>
          </cell>
          <cell r="K2599" t="str">
            <v>Centralised</v>
          </cell>
        </row>
        <row r="2600">
          <cell r="B2600" t="str">
            <v>9100115</v>
          </cell>
          <cell r="C2600" t="str">
            <v>Payroll Adjustments</v>
          </cell>
          <cell r="D2600">
            <v>60436</v>
          </cell>
          <cell r="E2600" t="str">
            <v>Payroll Adjustments</v>
          </cell>
          <cell r="F2600" t="str">
            <v>CE10215</v>
          </cell>
          <cell r="G2600" t="str">
            <v>Payroll Control</v>
          </cell>
          <cell r="H2600" t="str">
            <v>CE10102</v>
          </cell>
          <cell r="I2600" t="str">
            <v>Control Accounts</v>
          </cell>
          <cell r="J2600" t="str">
            <v>CE10</v>
          </cell>
          <cell r="K2600" t="str">
            <v>Centralised</v>
          </cell>
        </row>
        <row r="2601">
          <cell r="B2601" t="str">
            <v>9100116</v>
          </cell>
          <cell r="C2601" t="str">
            <v>Payroll Run 1 (Weekly)</v>
          </cell>
          <cell r="D2601">
            <v>60433</v>
          </cell>
          <cell r="E2601" t="str">
            <v>Pay Run Control</v>
          </cell>
          <cell r="F2601" t="str">
            <v>CE10215</v>
          </cell>
          <cell r="G2601" t="str">
            <v>Payroll Control</v>
          </cell>
          <cell r="H2601" t="str">
            <v>CE10102</v>
          </cell>
          <cell r="I2601" t="str">
            <v>Control Accounts</v>
          </cell>
          <cell r="J2601" t="str">
            <v>CE10</v>
          </cell>
          <cell r="K2601" t="str">
            <v>Centralised</v>
          </cell>
        </row>
        <row r="2602">
          <cell r="B2602" t="str">
            <v>9100117</v>
          </cell>
          <cell r="C2602" t="str">
            <v>Payroll Run 4 (Council)</v>
          </cell>
          <cell r="D2602">
            <v>60433</v>
          </cell>
          <cell r="E2602" t="str">
            <v>Pay Run Control</v>
          </cell>
          <cell r="F2602" t="str">
            <v>CE10215</v>
          </cell>
          <cell r="G2602" t="str">
            <v>Payroll Control</v>
          </cell>
          <cell r="H2602" t="str">
            <v>CE10102</v>
          </cell>
          <cell r="I2602" t="str">
            <v>Control Accounts</v>
          </cell>
          <cell r="J2602" t="str">
            <v>CE10</v>
          </cell>
          <cell r="K2602" t="str">
            <v>Centralised</v>
          </cell>
        </row>
        <row r="2603">
          <cell r="B2603" t="str">
            <v>9100118</v>
          </cell>
          <cell r="C2603" t="str">
            <v>Payroll Run 5 (Teachers)</v>
          </cell>
          <cell r="D2603">
            <v>60433</v>
          </cell>
          <cell r="E2603" t="str">
            <v>Pay Run Control</v>
          </cell>
          <cell r="F2603" t="str">
            <v>CE10215</v>
          </cell>
          <cell r="G2603" t="str">
            <v>Payroll Control</v>
          </cell>
          <cell r="H2603" t="str">
            <v>CE10102</v>
          </cell>
          <cell r="I2603" t="str">
            <v>Control Accounts</v>
          </cell>
          <cell r="J2603" t="str">
            <v>CE10</v>
          </cell>
          <cell r="K2603" t="str">
            <v>Centralised</v>
          </cell>
        </row>
        <row r="2604">
          <cell r="B2604" t="str">
            <v>9100119</v>
          </cell>
          <cell r="C2604" t="str">
            <v>Unpresented Payments    .</v>
          </cell>
          <cell r="D2604">
            <v>60435</v>
          </cell>
          <cell r="E2604" t="str">
            <v>Payments</v>
          </cell>
          <cell r="F2604" t="str">
            <v>CE10208</v>
          </cell>
          <cell r="G2604" t="str">
            <v>Creditors Control</v>
          </cell>
          <cell r="H2604" t="str">
            <v>CE10102</v>
          </cell>
          <cell r="I2604" t="str">
            <v>Control Accounts</v>
          </cell>
          <cell r="J2604" t="str">
            <v>CE10</v>
          </cell>
          <cell r="K2604" t="str">
            <v>Centralised</v>
          </cell>
        </row>
        <row r="2605">
          <cell r="B2605" t="str">
            <v>9100120</v>
          </cell>
          <cell r="C2605" t="str">
            <v>Creditors Control Payables</v>
          </cell>
          <cell r="D2605">
            <v>60434</v>
          </cell>
          <cell r="E2605" t="str">
            <v>Payables</v>
          </cell>
          <cell r="F2605" t="str">
            <v>CE10208</v>
          </cell>
          <cell r="G2605" t="str">
            <v>Creditors Control</v>
          </cell>
          <cell r="H2605" t="str">
            <v>CE10102</v>
          </cell>
          <cell r="I2605" t="str">
            <v>Control Accounts</v>
          </cell>
          <cell r="J2605" t="str">
            <v>CE10</v>
          </cell>
          <cell r="K2605" t="str">
            <v>Centralised</v>
          </cell>
        </row>
        <row r="2606">
          <cell r="B2606" t="str">
            <v>9100121</v>
          </cell>
          <cell r="C2606" t="str">
            <v>YPO</v>
          </cell>
          <cell r="D2606">
            <v>60460</v>
          </cell>
          <cell r="E2606" t="str">
            <v>Third Party Automated Transfer</v>
          </cell>
          <cell r="F2606" t="str">
            <v>CE10208</v>
          </cell>
          <cell r="G2606" t="str">
            <v>Creditors Control</v>
          </cell>
          <cell r="H2606" t="str">
            <v>CE10102</v>
          </cell>
          <cell r="I2606" t="str">
            <v>Control Accounts</v>
          </cell>
          <cell r="J2606" t="str">
            <v>CE10</v>
          </cell>
          <cell r="K2606" t="str">
            <v>Centralised</v>
          </cell>
        </row>
        <row r="2607">
          <cell r="B2607" t="str">
            <v>9100122</v>
          </cell>
          <cell r="C2607" t="str">
            <v>Telewest</v>
          </cell>
          <cell r="D2607">
            <v>60460</v>
          </cell>
          <cell r="E2607" t="str">
            <v>Third Party Automated Transfer</v>
          </cell>
          <cell r="F2607" t="str">
            <v>CE10208</v>
          </cell>
          <cell r="G2607" t="str">
            <v>Creditors Control</v>
          </cell>
          <cell r="H2607" t="str">
            <v>CE10102</v>
          </cell>
          <cell r="I2607" t="str">
            <v>Control Accounts</v>
          </cell>
          <cell r="J2607" t="str">
            <v>CE10</v>
          </cell>
          <cell r="K2607" t="str">
            <v>Centralised</v>
          </cell>
        </row>
        <row r="2608">
          <cell r="B2608" t="str">
            <v>9100123</v>
          </cell>
          <cell r="C2608" t="str">
            <v>Canon</v>
          </cell>
          <cell r="D2608">
            <v>60460</v>
          </cell>
          <cell r="E2608" t="str">
            <v>Third Party Automated Transfer</v>
          </cell>
          <cell r="F2608" t="str">
            <v>CE10208</v>
          </cell>
          <cell r="G2608" t="str">
            <v>Creditors Control</v>
          </cell>
          <cell r="H2608" t="str">
            <v>CE10102</v>
          </cell>
          <cell r="I2608" t="str">
            <v>Control Accounts</v>
          </cell>
          <cell r="J2608" t="str">
            <v>CE10</v>
          </cell>
          <cell r="K2608" t="str">
            <v>Centralised</v>
          </cell>
        </row>
        <row r="2609">
          <cell r="B2609" t="str">
            <v>9100124</v>
          </cell>
          <cell r="C2609" t="str">
            <v>HP MFD</v>
          </cell>
          <cell r="D2609">
            <v>60460</v>
          </cell>
          <cell r="E2609" t="str">
            <v>Third Party Automated Transfer</v>
          </cell>
          <cell r="F2609" t="str">
            <v>CE10208</v>
          </cell>
          <cell r="G2609" t="str">
            <v>Creditors Control</v>
          </cell>
          <cell r="H2609" t="str">
            <v>CE10102</v>
          </cell>
          <cell r="I2609" t="str">
            <v>Control Accounts</v>
          </cell>
          <cell r="J2609" t="str">
            <v>CE10</v>
          </cell>
          <cell r="K2609" t="str">
            <v>Centralised</v>
          </cell>
        </row>
        <row r="2610">
          <cell r="B2610" t="str">
            <v>9100125</v>
          </cell>
          <cell r="C2610" t="str">
            <v>Matrix Agency Staff</v>
          </cell>
          <cell r="D2610">
            <v>60460</v>
          </cell>
          <cell r="E2610" t="str">
            <v>Third Party Automated Transfer</v>
          </cell>
          <cell r="F2610" t="str">
            <v>CE10208</v>
          </cell>
          <cell r="G2610" t="str">
            <v>Creditors Control</v>
          </cell>
          <cell r="H2610" t="str">
            <v>CE10102</v>
          </cell>
          <cell r="I2610" t="str">
            <v>Control Accounts</v>
          </cell>
          <cell r="J2610" t="str">
            <v>CE10</v>
          </cell>
          <cell r="K2610" t="str">
            <v>Centralised</v>
          </cell>
        </row>
        <row r="2611">
          <cell r="B2611" t="str">
            <v>9100126</v>
          </cell>
          <cell r="C2611" t="str">
            <v>British Gas</v>
          </cell>
          <cell r="D2611">
            <v>60460</v>
          </cell>
          <cell r="E2611" t="str">
            <v>Third Party Automated Transfer</v>
          </cell>
          <cell r="F2611" t="str">
            <v>CE10208</v>
          </cell>
          <cell r="G2611" t="str">
            <v>Creditors Control</v>
          </cell>
          <cell r="H2611" t="str">
            <v>CE10102</v>
          </cell>
          <cell r="I2611" t="str">
            <v>Control Accounts</v>
          </cell>
          <cell r="J2611" t="str">
            <v>CE10</v>
          </cell>
          <cell r="K2611" t="str">
            <v>Centralised</v>
          </cell>
        </row>
        <row r="2612">
          <cell r="B2612" t="str">
            <v>9100127</v>
          </cell>
          <cell r="C2612" t="str">
            <v>N Power</v>
          </cell>
          <cell r="D2612">
            <v>60460</v>
          </cell>
          <cell r="E2612" t="str">
            <v>Third Party Automated Transfer</v>
          </cell>
          <cell r="F2612" t="str">
            <v>CE10208</v>
          </cell>
          <cell r="G2612" t="str">
            <v>Creditors Control</v>
          </cell>
          <cell r="H2612" t="str">
            <v>CE10102</v>
          </cell>
          <cell r="I2612" t="str">
            <v>Control Accounts</v>
          </cell>
          <cell r="J2612" t="str">
            <v>CE10</v>
          </cell>
          <cell r="K2612" t="str">
            <v>Centralised</v>
          </cell>
        </row>
        <row r="2613">
          <cell r="B2613" t="str">
            <v>9100128</v>
          </cell>
          <cell r="C2613" t="str">
            <v>Water</v>
          </cell>
          <cell r="D2613">
            <v>60460</v>
          </cell>
          <cell r="E2613" t="str">
            <v>Third Party Automated Transfer</v>
          </cell>
          <cell r="F2613" t="str">
            <v>CE10208</v>
          </cell>
          <cell r="G2613" t="str">
            <v>Creditors Control</v>
          </cell>
          <cell r="H2613" t="str">
            <v>CE10102</v>
          </cell>
          <cell r="I2613" t="str">
            <v>Control Accounts</v>
          </cell>
          <cell r="J2613" t="str">
            <v>CE10</v>
          </cell>
          <cell r="K2613" t="str">
            <v>Centralised</v>
          </cell>
        </row>
        <row r="2614">
          <cell r="B2614" t="str">
            <v>9100129</v>
          </cell>
          <cell r="C2614" t="str">
            <v>Redfern Travel</v>
          </cell>
          <cell r="D2614">
            <v>60460</v>
          </cell>
          <cell r="E2614" t="str">
            <v>Third Party Automated Transfer</v>
          </cell>
          <cell r="F2614" t="str">
            <v>CE10208</v>
          </cell>
          <cell r="G2614" t="str">
            <v>Creditors Control</v>
          </cell>
          <cell r="H2614" t="str">
            <v>CE10102</v>
          </cell>
          <cell r="I2614" t="str">
            <v>Control Accounts</v>
          </cell>
          <cell r="J2614" t="str">
            <v>CE10</v>
          </cell>
          <cell r="K2614" t="str">
            <v>Centralised</v>
          </cell>
        </row>
        <row r="2615">
          <cell r="B2615" t="str">
            <v>9100130</v>
          </cell>
          <cell r="C2615" t="str">
            <v>EMD Creditors</v>
          </cell>
          <cell r="D2615">
            <v>60421</v>
          </cell>
          <cell r="E2615" t="str">
            <v>EMD Creditors</v>
          </cell>
          <cell r="F2615" t="str">
            <v>CE10208</v>
          </cell>
          <cell r="G2615" t="str">
            <v>Creditors Control</v>
          </cell>
          <cell r="H2615" t="str">
            <v>CE10102</v>
          </cell>
          <cell r="I2615" t="str">
            <v>Control Accounts</v>
          </cell>
          <cell r="J2615" t="str">
            <v>CE10</v>
          </cell>
          <cell r="K2615" t="str">
            <v>Centralised</v>
          </cell>
        </row>
        <row r="2616">
          <cell r="B2616" t="str">
            <v>9100131</v>
          </cell>
          <cell r="C2616" t="str">
            <v>Payroll - Recalled Bacs</v>
          </cell>
          <cell r="D2616">
            <v>60470</v>
          </cell>
          <cell r="E2616" t="str">
            <v>Payroll Control (Creditors Control)</v>
          </cell>
          <cell r="F2616" t="str">
            <v>CE10208</v>
          </cell>
          <cell r="G2616" t="str">
            <v>Creditors Control</v>
          </cell>
          <cell r="H2616" t="str">
            <v>CE10102</v>
          </cell>
          <cell r="I2616" t="str">
            <v>Control Accounts</v>
          </cell>
          <cell r="J2616" t="str">
            <v>CE10</v>
          </cell>
          <cell r="K2616" t="str">
            <v>Centralised</v>
          </cell>
        </row>
        <row r="2617">
          <cell r="B2617" t="str">
            <v>9100132</v>
          </cell>
          <cell r="C2617" t="str">
            <v>Credit Income - Children And Young People</v>
          </cell>
          <cell r="D2617">
            <v>60416</v>
          </cell>
          <cell r="E2617" t="str">
            <v>Credit Income</v>
          </cell>
          <cell r="F2617" t="str">
            <v>CE10209</v>
          </cell>
          <cell r="G2617" t="str">
            <v>Debtors Control</v>
          </cell>
          <cell r="H2617" t="str">
            <v>CE10102</v>
          </cell>
          <cell r="I2617" t="str">
            <v>Control Accounts</v>
          </cell>
          <cell r="J2617" t="str">
            <v>CE10</v>
          </cell>
          <cell r="K2617" t="str">
            <v>Centralised</v>
          </cell>
        </row>
        <row r="2618">
          <cell r="B2618" t="str">
            <v>9100133</v>
          </cell>
          <cell r="C2618" t="str">
            <v>Credit Income - Social Services</v>
          </cell>
          <cell r="D2618">
            <v>60416</v>
          </cell>
          <cell r="E2618" t="str">
            <v>Credit Income</v>
          </cell>
          <cell r="F2618" t="str">
            <v>CE10209</v>
          </cell>
          <cell r="G2618" t="str">
            <v>Debtors Control</v>
          </cell>
          <cell r="H2618" t="str">
            <v>CE10102</v>
          </cell>
          <cell r="I2618" t="str">
            <v>Control Accounts</v>
          </cell>
          <cell r="J2618" t="str">
            <v>CE10</v>
          </cell>
          <cell r="K2618" t="str">
            <v>Centralised</v>
          </cell>
        </row>
        <row r="2619">
          <cell r="B2619" t="str">
            <v>9100134</v>
          </cell>
          <cell r="C2619" t="str">
            <v>Credit Income - Housing Revenue Account</v>
          </cell>
          <cell r="D2619">
            <v>60416</v>
          </cell>
          <cell r="E2619" t="str">
            <v>Credit Income</v>
          </cell>
          <cell r="F2619" t="str">
            <v>CE10209</v>
          </cell>
          <cell r="G2619" t="str">
            <v>Debtors Control</v>
          </cell>
          <cell r="H2619" t="str">
            <v>CE10102</v>
          </cell>
          <cell r="I2619" t="str">
            <v>Control Accounts</v>
          </cell>
          <cell r="J2619" t="str">
            <v>CE10</v>
          </cell>
          <cell r="K2619" t="str">
            <v>Centralised</v>
          </cell>
        </row>
        <row r="2620">
          <cell r="B2620" t="str">
            <v>9100135</v>
          </cell>
          <cell r="C2620" t="str">
            <v>Credit Income - Contract Services</v>
          </cell>
          <cell r="D2620">
            <v>60416</v>
          </cell>
          <cell r="E2620" t="str">
            <v>Credit Income</v>
          </cell>
          <cell r="F2620" t="str">
            <v>CE10209</v>
          </cell>
          <cell r="G2620" t="str">
            <v>Debtors Control</v>
          </cell>
          <cell r="H2620" t="str">
            <v>CE10102</v>
          </cell>
          <cell r="I2620" t="str">
            <v>Control Accounts</v>
          </cell>
          <cell r="J2620" t="str">
            <v>CE10</v>
          </cell>
          <cell r="K2620" t="str">
            <v>Centralised</v>
          </cell>
        </row>
        <row r="2621">
          <cell r="B2621" t="str">
            <v>9100136</v>
          </cell>
          <cell r="C2621" t="str">
            <v>Credit Income - Corporate Services</v>
          </cell>
          <cell r="D2621">
            <v>60416</v>
          </cell>
          <cell r="E2621" t="str">
            <v>Credit Income</v>
          </cell>
          <cell r="F2621" t="str">
            <v>CE10209</v>
          </cell>
          <cell r="G2621" t="str">
            <v>Debtors Control</v>
          </cell>
          <cell r="H2621" t="str">
            <v>CE10102</v>
          </cell>
          <cell r="I2621" t="str">
            <v>Control Accounts</v>
          </cell>
          <cell r="J2621" t="str">
            <v>CE10</v>
          </cell>
          <cell r="K2621" t="str">
            <v>Centralised</v>
          </cell>
        </row>
        <row r="2622">
          <cell r="B2622" t="str">
            <v>9100137</v>
          </cell>
          <cell r="C2622" t="str">
            <v>Credit Income - Economic Development</v>
          </cell>
          <cell r="D2622">
            <v>60416</v>
          </cell>
          <cell r="E2622" t="str">
            <v>Credit Income</v>
          </cell>
          <cell r="F2622" t="str">
            <v>CE10209</v>
          </cell>
          <cell r="G2622" t="str">
            <v>Debtors Control</v>
          </cell>
          <cell r="H2622" t="str">
            <v>CE10102</v>
          </cell>
          <cell r="I2622" t="str">
            <v>Control Accounts</v>
          </cell>
          <cell r="J2622" t="str">
            <v>CE10</v>
          </cell>
          <cell r="K2622" t="str">
            <v>Centralised</v>
          </cell>
        </row>
        <row r="2623">
          <cell r="B2623" t="str">
            <v>9100138</v>
          </cell>
          <cell r="C2623" t="str">
            <v>Credit Income - General</v>
          </cell>
          <cell r="D2623">
            <v>60416</v>
          </cell>
          <cell r="E2623" t="str">
            <v>Credit Income</v>
          </cell>
          <cell r="F2623" t="str">
            <v>CE10209</v>
          </cell>
          <cell r="G2623" t="str">
            <v>Debtors Control</v>
          </cell>
          <cell r="H2623" t="str">
            <v>CE10102</v>
          </cell>
          <cell r="I2623" t="str">
            <v>Control Accounts</v>
          </cell>
          <cell r="J2623" t="str">
            <v>CE10</v>
          </cell>
          <cell r="K2623" t="str">
            <v>Centralised</v>
          </cell>
        </row>
        <row r="2624">
          <cell r="B2624" t="str">
            <v>9100139</v>
          </cell>
          <cell r="C2624" t="str">
            <v>Periodical Receipts Debtors</v>
          </cell>
          <cell r="D2624">
            <v>60440</v>
          </cell>
          <cell r="E2624" t="str">
            <v>Periodical Receipts</v>
          </cell>
          <cell r="F2624" t="str">
            <v>CE10209</v>
          </cell>
          <cell r="G2624" t="str">
            <v>Debtors Control</v>
          </cell>
          <cell r="H2624" t="str">
            <v>CE10102</v>
          </cell>
          <cell r="I2624" t="str">
            <v>Control Accounts</v>
          </cell>
          <cell r="J2624" t="str">
            <v>CE10</v>
          </cell>
          <cell r="K2624" t="str">
            <v>Centralised</v>
          </cell>
        </row>
        <row r="2625">
          <cell r="B2625" t="str">
            <v>9100140</v>
          </cell>
          <cell r="C2625" t="str">
            <v>Social Services Repayment Ledger</v>
          </cell>
          <cell r="D2625">
            <v>60450</v>
          </cell>
          <cell r="E2625" t="str">
            <v>Repayment Ledger</v>
          </cell>
          <cell r="F2625" t="str">
            <v>CE10209</v>
          </cell>
          <cell r="G2625" t="str">
            <v>Debtors Control</v>
          </cell>
          <cell r="H2625" t="str">
            <v>CE10102</v>
          </cell>
          <cell r="I2625" t="str">
            <v>Control Accounts</v>
          </cell>
          <cell r="J2625" t="str">
            <v>CE10</v>
          </cell>
          <cell r="K2625" t="str">
            <v>Centralised</v>
          </cell>
        </row>
        <row r="2626">
          <cell r="B2626" t="str">
            <v>9100141</v>
          </cell>
          <cell r="C2626" t="str">
            <v>Cash Income - School Meals</v>
          </cell>
          <cell r="D2626">
            <v>60410</v>
          </cell>
          <cell r="E2626" t="str">
            <v>Cash Income</v>
          </cell>
          <cell r="F2626" t="str">
            <v>CE10210</v>
          </cell>
          <cell r="G2626" t="str">
            <v>Income Control</v>
          </cell>
          <cell r="H2626" t="str">
            <v>CE10102</v>
          </cell>
          <cell r="I2626" t="str">
            <v>Control Accounts</v>
          </cell>
          <cell r="J2626" t="str">
            <v>CE10</v>
          </cell>
          <cell r="K2626" t="str">
            <v>Centralised</v>
          </cell>
        </row>
        <row r="2627">
          <cell r="B2627" t="str">
            <v>9100142</v>
          </cell>
          <cell r="C2627" t="str">
            <v>Cash Income - School Payments - Cash Income</v>
          </cell>
          <cell r="D2627">
            <v>60410</v>
          </cell>
          <cell r="E2627" t="str">
            <v>Cash Income</v>
          </cell>
          <cell r="F2627" t="str">
            <v>CE10210</v>
          </cell>
          <cell r="G2627" t="str">
            <v>Income Control</v>
          </cell>
          <cell r="H2627" t="str">
            <v>CE10102</v>
          </cell>
          <cell r="I2627" t="str">
            <v>Control Accounts</v>
          </cell>
          <cell r="J2627" t="str">
            <v>CE10</v>
          </cell>
          <cell r="K2627" t="str">
            <v>Centralised</v>
          </cell>
        </row>
        <row r="2628">
          <cell r="B2628" t="str">
            <v>9100143</v>
          </cell>
          <cell r="C2628" t="str">
            <v>Cash Income - Environmental Services</v>
          </cell>
          <cell r="D2628">
            <v>60410</v>
          </cell>
          <cell r="E2628" t="str">
            <v>Cash Income</v>
          </cell>
          <cell r="F2628" t="str">
            <v>CE10210</v>
          </cell>
          <cell r="G2628" t="str">
            <v>Income Control</v>
          </cell>
          <cell r="H2628" t="str">
            <v>CE10102</v>
          </cell>
          <cell r="I2628" t="str">
            <v>Control Accounts</v>
          </cell>
          <cell r="J2628" t="str">
            <v>CE10</v>
          </cell>
          <cell r="K2628" t="str">
            <v>Centralised</v>
          </cell>
        </row>
        <row r="2629">
          <cell r="B2629" t="str">
            <v>9100144</v>
          </cell>
          <cell r="C2629" t="str">
            <v>Cash Income - Environmental Fixed Penalty Notices</v>
          </cell>
          <cell r="D2629">
            <v>60410</v>
          </cell>
          <cell r="E2629" t="str">
            <v>Cash Income</v>
          </cell>
          <cell r="F2629" t="str">
            <v>CE10210</v>
          </cell>
          <cell r="G2629" t="str">
            <v>Income Control</v>
          </cell>
          <cell r="H2629" t="str">
            <v>CE10102</v>
          </cell>
          <cell r="I2629" t="str">
            <v>Control Accounts</v>
          </cell>
          <cell r="J2629" t="str">
            <v>CE10</v>
          </cell>
          <cell r="K2629" t="str">
            <v>Centralised</v>
          </cell>
        </row>
        <row r="2630">
          <cell r="B2630" t="str">
            <v>9100145</v>
          </cell>
          <cell r="C2630" t="str">
            <v>Cash Income - Contract Services Cemeteries &amp; Crematorium</v>
          </cell>
          <cell r="D2630">
            <v>60410</v>
          </cell>
          <cell r="E2630" t="str">
            <v>Cash Income</v>
          </cell>
          <cell r="F2630" t="str">
            <v>CE10210</v>
          </cell>
          <cell r="G2630" t="str">
            <v>Income Control</v>
          </cell>
          <cell r="H2630" t="str">
            <v>CE10102</v>
          </cell>
          <cell r="I2630" t="str">
            <v>Control Accounts</v>
          </cell>
          <cell r="J2630" t="str">
            <v>CE10</v>
          </cell>
          <cell r="K2630" t="str">
            <v>Centralised</v>
          </cell>
        </row>
        <row r="2631">
          <cell r="B2631" t="str">
            <v>9100146</v>
          </cell>
          <cell r="C2631" t="str">
            <v>Cash Income - Registrars</v>
          </cell>
          <cell r="D2631">
            <v>60410</v>
          </cell>
          <cell r="E2631" t="str">
            <v>Cash Income</v>
          </cell>
          <cell r="F2631" t="str">
            <v>CE10210</v>
          </cell>
          <cell r="G2631" t="str">
            <v>Income Control</v>
          </cell>
          <cell r="H2631" t="str">
            <v>CE10102</v>
          </cell>
          <cell r="I2631" t="str">
            <v>Control Accounts</v>
          </cell>
          <cell r="J2631" t="str">
            <v>CE10</v>
          </cell>
          <cell r="K2631" t="str">
            <v>Centralised</v>
          </cell>
        </row>
        <row r="2632">
          <cell r="B2632" t="str">
            <v>9100147</v>
          </cell>
          <cell r="C2632" t="str">
            <v>Cash Income - Development - Planning</v>
          </cell>
          <cell r="D2632">
            <v>60410</v>
          </cell>
          <cell r="E2632" t="str">
            <v>Cash Income</v>
          </cell>
          <cell r="F2632" t="str">
            <v>CE10210</v>
          </cell>
          <cell r="G2632" t="str">
            <v>Income Control</v>
          </cell>
          <cell r="H2632" t="str">
            <v>CE10102</v>
          </cell>
          <cell r="I2632" t="str">
            <v>Control Accounts</v>
          </cell>
          <cell r="J2632" t="str">
            <v>CE10</v>
          </cell>
          <cell r="K2632" t="str">
            <v>Centralised</v>
          </cell>
        </row>
        <row r="2633">
          <cell r="B2633" t="str">
            <v>9100148</v>
          </cell>
          <cell r="C2633" t="str">
            <v>Cash Income - Development - Building Control</v>
          </cell>
          <cell r="D2633">
            <v>60410</v>
          </cell>
          <cell r="E2633" t="str">
            <v>Cash Income</v>
          </cell>
          <cell r="F2633" t="str">
            <v>CE10210</v>
          </cell>
          <cell r="G2633" t="str">
            <v>Income Control</v>
          </cell>
          <cell r="H2633" t="str">
            <v>CE10102</v>
          </cell>
          <cell r="I2633" t="str">
            <v>Control Accounts</v>
          </cell>
          <cell r="J2633" t="str">
            <v>CE10</v>
          </cell>
          <cell r="K2633" t="str">
            <v>Centralised</v>
          </cell>
        </row>
        <row r="2634">
          <cell r="B2634" t="str">
            <v>9100149</v>
          </cell>
          <cell r="C2634" t="str">
            <v>Cash Income - Development - Car Parks</v>
          </cell>
          <cell r="D2634">
            <v>60410</v>
          </cell>
          <cell r="E2634" t="str">
            <v>Cash Income</v>
          </cell>
          <cell r="F2634" t="str">
            <v>CE10210</v>
          </cell>
          <cell r="G2634" t="str">
            <v>Income Control</v>
          </cell>
          <cell r="H2634" t="str">
            <v>CE10102</v>
          </cell>
          <cell r="I2634" t="str">
            <v>Control Accounts</v>
          </cell>
          <cell r="J2634" t="str">
            <v>CE10</v>
          </cell>
          <cell r="K2634" t="str">
            <v>Centralised</v>
          </cell>
        </row>
        <row r="2635">
          <cell r="B2635" t="str">
            <v>9100150</v>
          </cell>
          <cell r="C2635" t="str">
            <v>Cash Income - Development - De-Criminalised Parking</v>
          </cell>
          <cell r="D2635">
            <v>60410</v>
          </cell>
          <cell r="E2635" t="str">
            <v>Cash Income</v>
          </cell>
          <cell r="F2635" t="str">
            <v>CE10210</v>
          </cell>
          <cell r="G2635" t="str">
            <v>Income Control</v>
          </cell>
          <cell r="H2635" t="str">
            <v>CE10102</v>
          </cell>
          <cell r="I2635" t="str">
            <v>Control Accounts</v>
          </cell>
          <cell r="J2635" t="str">
            <v>CE10</v>
          </cell>
          <cell r="K2635" t="str">
            <v>Centralised</v>
          </cell>
        </row>
        <row r="2636">
          <cell r="B2636" t="str">
            <v>9100151</v>
          </cell>
          <cell r="C2636" t="str">
            <v>Cash Income - Contract Services - Events</v>
          </cell>
          <cell r="D2636">
            <v>60410</v>
          </cell>
          <cell r="E2636" t="str">
            <v>Cash Income</v>
          </cell>
          <cell r="F2636" t="str">
            <v>CE10210</v>
          </cell>
          <cell r="G2636" t="str">
            <v>Income Control</v>
          </cell>
          <cell r="H2636" t="str">
            <v>CE10102</v>
          </cell>
          <cell r="I2636" t="str">
            <v>Control Accounts</v>
          </cell>
          <cell r="J2636" t="str">
            <v>CE10</v>
          </cell>
          <cell r="K2636" t="str">
            <v>Centralised</v>
          </cell>
        </row>
        <row r="2637">
          <cell r="B2637" t="str">
            <v>9100152</v>
          </cell>
          <cell r="C2637" t="str">
            <v>Cash Income - Contract Services - Leisure</v>
          </cell>
          <cell r="D2637">
            <v>60410</v>
          </cell>
          <cell r="E2637" t="str">
            <v>Cash Income</v>
          </cell>
          <cell r="F2637" t="str">
            <v>CE10210</v>
          </cell>
          <cell r="G2637" t="str">
            <v>Income Control</v>
          </cell>
          <cell r="H2637" t="str">
            <v>CE10102</v>
          </cell>
          <cell r="I2637" t="str">
            <v>Control Accounts</v>
          </cell>
          <cell r="J2637" t="str">
            <v>CE10</v>
          </cell>
          <cell r="K2637" t="str">
            <v>Centralised</v>
          </cell>
        </row>
        <row r="2638">
          <cell r="B2638" t="str">
            <v>9100153</v>
          </cell>
          <cell r="C2638" t="str">
            <v>Cash Income - Business Rates</v>
          </cell>
          <cell r="D2638">
            <v>60410</v>
          </cell>
          <cell r="E2638" t="str">
            <v>Cash Income</v>
          </cell>
          <cell r="F2638" t="str">
            <v>CE10210</v>
          </cell>
          <cell r="G2638" t="str">
            <v>Income Control</v>
          </cell>
          <cell r="H2638" t="str">
            <v>CE10102</v>
          </cell>
          <cell r="I2638" t="str">
            <v>Control Accounts</v>
          </cell>
          <cell r="J2638" t="str">
            <v>CE10</v>
          </cell>
          <cell r="K2638" t="str">
            <v>Centralised</v>
          </cell>
        </row>
        <row r="2639">
          <cell r="B2639" t="str">
            <v>9100154</v>
          </cell>
          <cell r="C2639" t="str">
            <v>Cash Income - Council Tax</v>
          </cell>
          <cell r="D2639">
            <v>60410</v>
          </cell>
          <cell r="E2639" t="str">
            <v>Cash Income</v>
          </cell>
          <cell r="F2639" t="str">
            <v>CE10210</v>
          </cell>
          <cell r="G2639" t="str">
            <v>Income Control</v>
          </cell>
          <cell r="H2639" t="str">
            <v>CE10102</v>
          </cell>
          <cell r="I2639" t="str">
            <v>Control Accounts</v>
          </cell>
          <cell r="J2639" t="str">
            <v>CE10</v>
          </cell>
          <cell r="K2639" t="str">
            <v>Centralised</v>
          </cell>
        </row>
        <row r="2640">
          <cell r="B2640" t="str">
            <v>9100155</v>
          </cell>
          <cell r="C2640" t="str">
            <v>Cash Income System</v>
          </cell>
          <cell r="D2640">
            <v>60410</v>
          </cell>
          <cell r="E2640" t="str">
            <v>Cash Income</v>
          </cell>
          <cell r="F2640" t="str">
            <v>CE10210</v>
          </cell>
          <cell r="G2640" t="str">
            <v>Income Control</v>
          </cell>
          <cell r="H2640" t="str">
            <v>CE10102</v>
          </cell>
          <cell r="I2640" t="str">
            <v>Control Accounts</v>
          </cell>
          <cell r="J2640" t="str">
            <v>CE10</v>
          </cell>
          <cell r="K2640" t="str">
            <v>Centralised</v>
          </cell>
        </row>
        <row r="2641">
          <cell r="B2641" t="str">
            <v>9100156</v>
          </cell>
          <cell r="C2641" t="str">
            <v>Composite Cash</v>
          </cell>
          <cell r="D2641">
            <v>60413</v>
          </cell>
          <cell r="E2641" t="str">
            <v>Composite Cash</v>
          </cell>
          <cell r="F2641" t="str">
            <v>CE10205</v>
          </cell>
          <cell r="G2641" t="str">
            <v>Composite Cash</v>
          </cell>
          <cell r="H2641" t="str">
            <v>CE10102</v>
          </cell>
          <cell r="I2641" t="str">
            <v>Control Accounts</v>
          </cell>
          <cell r="J2641" t="str">
            <v>CE10</v>
          </cell>
          <cell r="K2641" t="str">
            <v>Centralised</v>
          </cell>
        </row>
        <row r="2642">
          <cell r="B2642" t="str">
            <v>9100157</v>
          </cell>
          <cell r="C2642" t="str">
            <v>EMD</v>
          </cell>
          <cell r="D2642">
            <v>60422</v>
          </cell>
          <cell r="E2642" t="str">
            <v>EMD</v>
          </cell>
          <cell r="F2642" t="str">
            <v>CE10205</v>
          </cell>
          <cell r="G2642" t="str">
            <v>Composite Cash</v>
          </cell>
          <cell r="H2642" t="str">
            <v>CE10102</v>
          </cell>
          <cell r="I2642" t="str">
            <v>Control Accounts</v>
          </cell>
          <cell r="J2642" t="str">
            <v>CE10</v>
          </cell>
          <cell r="K2642" t="str">
            <v>Centralised</v>
          </cell>
        </row>
        <row r="2643">
          <cell r="B2643" t="str">
            <v>9100158</v>
          </cell>
          <cell r="C2643" t="str">
            <v>Clients Money Account</v>
          </cell>
          <cell r="D2643">
            <v>60403</v>
          </cell>
          <cell r="E2643" t="str">
            <v>Asc &amp; H</v>
          </cell>
          <cell r="F2643" t="str">
            <v>CE10205</v>
          </cell>
          <cell r="G2643" t="str">
            <v>Composite Cash</v>
          </cell>
          <cell r="H2643" t="str">
            <v>CE10102</v>
          </cell>
          <cell r="I2643" t="str">
            <v>Control Accounts</v>
          </cell>
          <cell r="J2643" t="str">
            <v>CE10</v>
          </cell>
          <cell r="K2643" t="str">
            <v>Centralised</v>
          </cell>
        </row>
        <row r="2644">
          <cell r="B2644" t="str">
            <v>9100159</v>
          </cell>
          <cell r="C2644" t="str">
            <v>Post Office Account</v>
          </cell>
          <cell r="D2644">
            <v>60443</v>
          </cell>
          <cell r="E2644" t="str">
            <v>Post Office</v>
          </cell>
          <cell r="F2644" t="str">
            <v>CE10205</v>
          </cell>
          <cell r="G2644" t="str">
            <v>Composite Cash</v>
          </cell>
          <cell r="H2644" t="str">
            <v>CE10102</v>
          </cell>
          <cell r="I2644" t="str">
            <v>Control Accounts</v>
          </cell>
          <cell r="J2644" t="str">
            <v>CE10</v>
          </cell>
          <cell r="K2644" t="str">
            <v>Centralised</v>
          </cell>
        </row>
        <row r="2645">
          <cell r="B2645" t="str">
            <v>9100160</v>
          </cell>
          <cell r="C2645" t="str">
            <v>Household Support Fund</v>
          </cell>
          <cell r="D2645">
            <v>60443</v>
          </cell>
          <cell r="E2645" t="str">
            <v>Post Office</v>
          </cell>
          <cell r="F2645" t="str">
            <v>CE10205</v>
          </cell>
          <cell r="G2645" t="str">
            <v>Composite Cash</v>
          </cell>
          <cell r="H2645" t="str">
            <v>CE10102</v>
          </cell>
          <cell r="I2645" t="str">
            <v>Control Accounts</v>
          </cell>
          <cell r="J2645" t="str">
            <v>CE10</v>
          </cell>
          <cell r="K2645" t="str">
            <v>Centralised</v>
          </cell>
        </row>
        <row r="2646">
          <cell r="B2646" t="str">
            <v>9100161</v>
          </cell>
          <cell r="C2646" t="str">
            <v>Mayors Appeal</v>
          </cell>
          <cell r="D2646">
            <v>60429</v>
          </cell>
          <cell r="E2646" t="str">
            <v>Mayors Appeal</v>
          </cell>
          <cell r="F2646" t="str">
            <v>CE10205</v>
          </cell>
          <cell r="G2646" t="str">
            <v>Composite Cash</v>
          </cell>
          <cell r="H2646" t="str">
            <v>CE10102</v>
          </cell>
          <cell r="I2646" t="str">
            <v>Control Accounts</v>
          </cell>
          <cell r="J2646" t="str">
            <v>CE10</v>
          </cell>
          <cell r="K2646" t="str">
            <v>Centralised</v>
          </cell>
        </row>
        <row r="2647">
          <cell r="B2647" t="str">
            <v>9100162</v>
          </cell>
          <cell r="C2647" t="str">
            <v>Vehicle Licencing Account</v>
          </cell>
          <cell r="D2647">
            <v>60463</v>
          </cell>
          <cell r="E2647" t="str">
            <v>Vehicle Licencing Account</v>
          </cell>
          <cell r="F2647" t="str">
            <v>CE10205</v>
          </cell>
          <cell r="G2647" t="str">
            <v>Composite Cash</v>
          </cell>
          <cell r="H2647" t="str">
            <v>CE10102</v>
          </cell>
          <cell r="I2647" t="str">
            <v>Control Accounts</v>
          </cell>
          <cell r="J2647" t="str">
            <v>CE10</v>
          </cell>
          <cell r="K2647" t="str">
            <v>Centralised</v>
          </cell>
        </row>
        <row r="2648">
          <cell r="B2648" t="str">
            <v>9100163</v>
          </cell>
          <cell r="C2648" t="str">
            <v>Santander Cash In Transit</v>
          </cell>
          <cell r="D2648">
            <v>60453</v>
          </cell>
          <cell r="E2648" t="str">
            <v>Santander Cash In Transit</v>
          </cell>
          <cell r="F2648" t="str">
            <v>CE10205</v>
          </cell>
          <cell r="G2648" t="str">
            <v>Composite Cash</v>
          </cell>
          <cell r="H2648" t="str">
            <v>CE10102</v>
          </cell>
          <cell r="I2648" t="str">
            <v>Control Accounts</v>
          </cell>
          <cell r="J2648" t="str">
            <v>CE10</v>
          </cell>
          <cell r="K2648" t="str">
            <v>Centralised</v>
          </cell>
        </row>
        <row r="2649">
          <cell r="B2649" t="str">
            <v>9100164</v>
          </cell>
          <cell r="C2649" t="str">
            <v>Post Office Payments</v>
          </cell>
          <cell r="D2649">
            <v>60435</v>
          </cell>
          <cell r="E2649" t="str">
            <v>Payments</v>
          </cell>
          <cell r="F2649" t="str">
            <v>CE10208</v>
          </cell>
          <cell r="G2649" t="str">
            <v>Creditors Control</v>
          </cell>
          <cell r="H2649" t="str">
            <v>CE10102</v>
          </cell>
          <cell r="I2649" t="str">
            <v>Control Accounts</v>
          </cell>
          <cell r="J2649" t="str">
            <v>CE10</v>
          </cell>
          <cell r="K2649" t="str">
            <v>Centralised</v>
          </cell>
        </row>
        <row r="2650">
          <cell r="B2650" t="str">
            <v>9100165</v>
          </cell>
          <cell r="C2650" t="str">
            <v>Intercompany Transactions</v>
          </cell>
          <cell r="D2650">
            <v>60415</v>
          </cell>
          <cell r="E2650" t="str">
            <v>Corporate Services</v>
          </cell>
          <cell r="F2650" t="str">
            <v>CE10213</v>
          </cell>
          <cell r="G2650" t="str">
            <v>Net Cost Of Services</v>
          </cell>
          <cell r="H2650" t="str">
            <v>CE10104</v>
          </cell>
          <cell r="I2650" t="str">
            <v>Net Revenue Account</v>
          </cell>
          <cell r="J2650" t="str">
            <v>CE10</v>
          </cell>
          <cell r="K2650" t="str">
            <v>Centralised</v>
          </cell>
        </row>
        <row r="2651">
          <cell r="B2651" t="str">
            <v>9100166</v>
          </cell>
          <cell r="C2651" t="str">
            <v>Not Used</v>
          </cell>
          <cell r="D2651">
            <v>60439</v>
          </cell>
          <cell r="E2651" t="str">
            <v>People'S Services</v>
          </cell>
          <cell r="F2651" t="str">
            <v>CE10213</v>
          </cell>
          <cell r="G2651" t="str">
            <v>Net Cost Of Services</v>
          </cell>
          <cell r="H2651" t="str">
            <v>CE10104</v>
          </cell>
          <cell r="I2651" t="str">
            <v>Net Revenue Account</v>
          </cell>
          <cell r="J2651" t="str">
            <v>CE10</v>
          </cell>
          <cell r="K2651" t="str">
            <v>Centralised</v>
          </cell>
        </row>
        <row r="2652">
          <cell r="B2652" t="str">
            <v>9100167</v>
          </cell>
          <cell r="C2652" t="str">
            <v>Not Used</v>
          </cell>
          <cell r="D2652">
            <v>60439</v>
          </cell>
          <cell r="E2652" t="str">
            <v>People'S Services</v>
          </cell>
          <cell r="F2652" t="str">
            <v>CE10213</v>
          </cell>
          <cell r="G2652" t="str">
            <v>Net Cost Of Services</v>
          </cell>
          <cell r="H2652" t="str">
            <v>CE10104</v>
          </cell>
          <cell r="I2652" t="str">
            <v>Net Revenue Account</v>
          </cell>
          <cell r="J2652" t="str">
            <v>CE10</v>
          </cell>
          <cell r="K2652" t="str">
            <v>Centralised</v>
          </cell>
        </row>
        <row r="2653">
          <cell r="B2653" t="str">
            <v>9100168</v>
          </cell>
          <cell r="C2653" t="str">
            <v>Not Used</v>
          </cell>
          <cell r="D2653">
            <v>60439</v>
          </cell>
          <cell r="E2653" t="str">
            <v>People'S Services</v>
          </cell>
          <cell r="F2653" t="str">
            <v>CE10213</v>
          </cell>
          <cell r="G2653" t="str">
            <v>Net Cost Of Services</v>
          </cell>
          <cell r="H2653" t="str">
            <v>CE10104</v>
          </cell>
          <cell r="I2653" t="str">
            <v>Net Revenue Account</v>
          </cell>
          <cell r="J2653" t="str">
            <v>CE10</v>
          </cell>
          <cell r="K2653" t="str">
            <v>Centralised</v>
          </cell>
        </row>
        <row r="2654">
          <cell r="B2654" t="str">
            <v>9100169</v>
          </cell>
          <cell r="C2654" t="str">
            <v>Not Used</v>
          </cell>
          <cell r="D2654">
            <v>60439</v>
          </cell>
          <cell r="E2654" t="str">
            <v>People'S Services</v>
          </cell>
          <cell r="F2654" t="str">
            <v>CE10213</v>
          </cell>
          <cell r="G2654" t="str">
            <v>Net Cost Of Services</v>
          </cell>
          <cell r="H2654" t="str">
            <v>CE10104</v>
          </cell>
          <cell r="I2654" t="str">
            <v>Net Revenue Account</v>
          </cell>
          <cell r="J2654" t="str">
            <v>CE10</v>
          </cell>
          <cell r="K2654" t="str">
            <v>Centralised</v>
          </cell>
        </row>
        <row r="2655">
          <cell r="B2655" t="str">
            <v>9100170</v>
          </cell>
          <cell r="C2655" t="str">
            <v>Temporary Cutover Suspense</v>
          </cell>
          <cell r="D2655">
            <v>60410</v>
          </cell>
          <cell r="E2655" t="str">
            <v>Cash Income</v>
          </cell>
          <cell r="F2655" t="str">
            <v>CE10210</v>
          </cell>
          <cell r="G2655" t="str">
            <v>Income Control</v>
          </cell>
          <cell r="H2655" t="str">
            <v>CE10102</v>
          </cell>
          <cell r="I2655" t="str">
            <v>Control Accounts</v>
          </cell>
          <cell r="J2655" t="str">
            <v>CE10</v>
          </cell>
          <cell r="K2655" t="str">
            <v>Centralised</v>
          </cell>
        </row>
        <row r="2656">
          <cell r="B2656" t="str">
            <v>9100171</v>
          </cell>
          <cell r="C2656" t="str">
            <v>Sales Fees and Charges</v>
          </cell>
          <cell r="D2656">
            <v>60415</v>
          </cell>
          <cell r="E2656" t="str">
            <v>Corporate Services</v>
          </cell>
          <cell r="F2656" t="str">
            <v>CE10213</v>
          </cell>
          <cell r="G2656" t="str">
            <v>Net Cost Of Services</v>
          </cell>
          <cell r="H2656" t="str">
            <v>CE10104</v>
          </cell>
          <cell r="I2656" t="str">
            <v>Net Revenue Account</v>
          </cell>
          <cell r="J2656" t="str">
            <v>CE10</v>
          </cell>
          <cell r="K2656" t="str">
            <v>Centralised</v>
          </cell>
        </row>
        <row r="2657">
          <cell r="B2657" t="str">
            <v>9100172</v>
          </cell>
          <cell r="C2657" t="str">
            <v>Payroll Debtor (Overpayments)</v>
          </cell>
          <cell r="D2657">
            <v>60436</v>
          </cell>
          <cell r="E2657" t="str">
            <v>Payroll Adjustments</v>
          </cell>
          <cell r="F2657" t="str">
            <v>CE10215</v>
          </cell>
          <cell r="G2657" t="str">
            <v>Payroll Control</v>
          </cell>
          <cell r="H2657" t="str">
            <v>CE10102</v>
          </cell>
          <cell r="I2657" t="str">
            <v>Control Accounts</v>
          </cell>
          <cell r="J2657" t="str">
            <v>CE10</v>
          </cell>
          <cell r="K2657" t="str">
            <v>Centralised</v>
          </cell>
        </row>
        <row r="2658">
          <cell r="B2658" t="str">
            <v>9100173</v>
          </cell>
          <cell r="C2658" t="str">
            <v>Revenue liabilities/Suspense &amp; other/court fees</v>
          </cell>
          <cell r="D2658">
            <v>60406</v>
          </cell>
          <cell r="E2658" t="str">
            <v>Bank Account</v>
          </cell>
          <cell r="F2658" t="str">
            <v>CE10203</v>
          </cell>
          <cell r="G2658" t="str">
            <v>Bank Control</v>
          </cell>
          <cell r="H2658" t="str">
            <v>CE10102</v>
          </cell>
          <cell r="I2658" t="str">
            <v>Control Accounts</v>
          </cell>
          <cell r="J2658" t="str">
            <v>CE10</v>
          </cell>
          <cell r="K2658" t="str">
            <v>Centralised</v>
          </cell>
        </row>
        <row r="2659">
          <cell r="B2659" t="str">
            <v>9100174</v>
          </cell>
          <cell r="C2659" t="str">
            <v>MRDF Short Term Creditors (OLA)</v>
          </cell>
          <cell r="D2659">
            <v>60406</v>
          </cell>
          <cell r="E2659" t="str">
            <v>Bank Account</v>
          </cell>
          <cell r="F2659" t="str">
            <v>CE10203</v>
          </cell>
          <cell r="G2659" t="str">
            <v>Bank Control</v>
          </cell>
          <cell r="H2659" t="str">
            <v>CE10102</v>
          </cell>
          <cell r="I2659" t="str">
            <v>Control Accounts</v>
          </cell>
          <cell r="J2659" t="str">
            <v>CE10</v>
          </cell>
          <cell r="K2659" t="str">
            <v>Centralised</v>
          </cell>
        </row>
        <row r="2660">
          <cell r="B2660" t="str">
            <v>9100175</v>
          </cell>
          <cell r="C2660" t="str">
            <v>MRDF Transferred Debt</v>
          </cell>
          <cell r="D2660">
            <v>60406</v>
          </cell>
          <cell r="E2660" t="str">
            <v>Bank Account</v>
          </cell>
          <cell r="F2660" t="str">
            <v>CE10203</v>
          </cell>
          <cell r="G2660" t="str">
            <v>Bank Control</v>
          </cell>
          <cell r="H2660" t="str">
            <v>CE10102</v>
          </cell>
          <cell r="I2660" t="str">
            <v>Control Accounts</v>
          </cell>
          <cell r="J2660" t="str">
            <v>CE10</v>
          </cell>
          <cell r="K2660" t="str">
            <v>Centralised</v>
          </cell>
        </row>
        <row r="2661">
          <cell r="B2661" t="str">
            <v>9100176</v>
          </cell>
          <cell r="C2661" t="str">
            <v>Corporate</v>
          </cell>
          <cell r="D2661">
            <v>69001</v>
          </cell>
          <cell r="E2661" t="str">
            <v>Corporate Balance Sheet</v>
          </cell>
          <cell r="F2661" t="str">
            <v>CE10218</v>
          </cell>
          <cell r="G2661" t="str">
            <v>Creditors &amp;  Debtors</v>
          </cell>
          <cell r="H2661" t="str">
            <v>CE10102</v>
          </cell>
          <cell r="I2661" t="str">
            <v>Control Accounts</v>
          </cell>
          <cell r="J2661" t="str">
            <v>CE10</v>
          </cell>
          <cell r="K2661" t="str">
            <v>Centralised</v>
          </cell>
        </row>
        <row r="2662">
          <cell r="B2662" t="str">
            <v>9100177</v>
          </cell>
          <cell r="C2662" t="str">
            <v>Integrated Health And Social Care</v>
          </cell>
          <cell r="D2662">
            <v>69002</v>
          </cell>
          <cell r="E2662" t="str">
            <v>People Balance Sheet</v>
          </cell>
          <cell r="F2662" t="str">
            <v>CE10218</v>
          </cell>
          <cell r="G2662" t="str">
            <v>Creditors &amp;  Debtors</v>
          </cell>
          <cell r="H2662" t="str">
            <v>CE10102</v>
          </cell>
          <cell r="I2662" t="str">
            <v>Control Accounts</v>
          </cell>
          <cell r="J2662" t="str">
            <v>CE10</v>
          </cell>
          <cell r="K2662" t="str">
            <v>Centralised</v>
          </cell>
        </row>
        <row r="2663">
          <cell r="B2663" t="str">
            <v>9100178</v>
          </cell>
          <cell r="C2663" t="str">
            <v>Integrated Health And Social Care Pooled Budget</v>
          </cell>
          <cell r="D2663">
            <v>69002</v>
          </cell>
          <cell r="E2663" t="str">
            <v>People Balance Sheet</v>
          </cell>
          <cell r="F2663" t="str">
            <v>CE10218</v>
          </cell>
          <cell r="G2663" t="str">
            <v>Creditors &amp;  Debtors</v>
          </cell>
          <cell r="H2663" t="str">
            <v>CE10102</v>
          </cell>
          <cell r="I2663" t="str">
            <v>Control Accounts</v>
          </cell>
          <cell r="J2663" t="str">
            <v>CE10</v>
          </cell>
          <cell r="K2663" t="str">
            <v>Centralised</v>
          </cell>
        </row>
        <row r="2664">
          <cell r="B2664" t="str">
            <v>9100179</v>
          </cell>
          <cell r="C2664" t="str">
            <v>Public Health</v>
          </cell>
          <cell r="D2664">
            <v>69002</v>
          </cell>
          <cell r="E2664" t="str">
            <v>People Balance Sheet</v>
          </cell>
          <cell r="F2664" t="str">
            <v>CE10218</v>
          </cell>
          <cell r="G2664" t="str">
            <v>Creditors &amp;  Debtors</v>
          </cell>
          <cell r="H2664" t="str">
            <v>CE10102</v>
          </cell>
          <cell r="I2664" t="str">
            <v>Control Accounts</v>
          </cell>
          <cell r="J2664" t="str">
            <v>CE10</v>
          </cell>
          <cell r="K2664" t="str">
            <v>Centralised</v>
          </cell>
        </row>
        <row r="2665">
          <cell r="B2665" t="str">
            <v>9100180</v>
          </cell>
          <cell r="C2665" t="str">
            <v>Children And Young People</v>
          </cell>
          <cell r="D2665">
            <v>69002</v>
          </cell>
          <cell r="E2665" t="str">
            <v>People Balance Sheet</v>
          </cell>
          <cell r="F2665" t="str">
            <v>CE10218</v>
          </cell>
          <cell r="G2665" t="str">
            <v>Creditors &amp;  Debtors</v>
          </cell>
          <cell r="H2665" t="str">
            <v>CE10102</v>
          </cell>
          <cell r="I2665" t="str">
            <v>Control Accounts</v>
          </cell>
          <cell r="J2665" t="str">
            <v>CE10</v>
          </cell>
          <cell r="K2665" t="str">
            <v>Centralised</v>
          </cell>
        </row>
        <row r="2666">
          <cell r="B2666" t="str">
            <v>9100181</v>
          </cell>
          <cell r="C2666" t="str">
            <v>Inclusive Growth And Regeneration</v>
          </cell>
          <cell r="D2666">
            <v>69003</v>
          </cell>
          <cell r="E2666" t="str">
            <v>Place Balance Sheet</v>
          </cell>
          <cell r="F2666" t="str">
            <v>CE10218</v>
          </cell>
          <cell r="G2666" t="str">
            <v>Creditors &amp;  Debtors</v>
          </cell>
          <cell r="H2666" t="str">
            <v>CE10102</v>
          </cell>
          <cell r="I2666" t="str">
            <v>Control Accounts</v>
          </cell>
          <cell r="J2666" t="str">
            <v>CE10</v>
          </cell>
          <cell r="K2666" t="str">
            <v>Centralised</v>
          </cell>
        </row>
        <row r="2667">
          <cell r="B2667" t="str">
            <v>9100182</v>
          </cell>
          <cell r="C2667" t="str">
            <v>Transport &amp; Environment</v>
          </cell>
          <cell r="D2667">
            <v>69003</v>
          </cell>
          <cell r="E2667" t="str">
            <v>Place Balance Sheet</v>
          </cell>
          <cell r="F2667" t="str">
            <v>CE10218</v>
          </cell>
          <cell r="G2667" t="str">
            <v>Creditors &amp;  Debtors</v>
          </cell>
          <cell r="H2667" t="str">
            <v>CE10102</v>
          </cell>
          <cell r="I2667" t="str">
            <v>Control Accounts</v>
          </cell>
          <cell r="J2667" t="str">
            <v>CE10</v>
          </cell>
          <cell r="K2667" t="str">
            <v>Centralised</v>
          </cell>
        </row>
        <row r="2668">
          <cell r="B2668" t="str">
            <v>9100183</v>
          </cell>
          <cell r="C2668" t="str">
            <v>Supporting Neighbourhoods</v>
          </cell>
          <cell r="D2668">
            <v>69003</v>
          </cell>
          <cell r="E2668" t="str">
            <v>Place Balance Sheet</v>
          </cell>
          <cell r="F2668" t="str">
            <v>CE10218</v>
          </cell>
          <cell r="G2668" t="str">
            <v>Creditors &amp;  Debtors</v>
          </cell>
          <cell r="H2668" t="str">
            <v>CE10102</v>
          </cell>
          <cell r="I2668" t="str">
            <v>Control Accounts</v>
          </cell>
          <cell r="J2668" t="str">
            <v>CE10</v>
          </cell>
          <cell r="K2668" t="str">
            <v>Centralised</v>
          </cell>
        </row>
        <row r="2669">
          <cell r="B2669" t="str">
            <v>9100184</v>
          </cell>
          <cell r="C2669" t="str">
            <v>MRWA Levy</v>
          </cell>
          <cell r="D2669">
            <v>60454</v>
          </cell>
          <cell r="E2669" t="str">
            <v>Service Levies</v>
          </cell>
          <cell r="F2669" t="str">
            <v>CE10213</v>
          </cell>
          <cell r="G2669" t="str">
            <v>Net Cost Of Services</v>
          </cell>
          <cell r="H2669" t="str">
            <v>CE10104</v>
          </cell>
          <cell r="I2669" t="str">
            <v>Net Revenue Account</v>
          </cell>
          <cell r="J2669" t="str">
            <v>CE10</v>
          </cell>
          <cell r="K2669" t="str">
            <v>Centralised</v>
          </cell>
        </row>
        <row r="2670">
          <cell r="B2670" t="str">
            <v>9100185</v>
          </cell>
          <cell r="C2670" t="str">
            <v>Business, Culture and Leisure</v>
          </cell>
          <cell r="D2670">
            <v>69003</v>
          </cell>
          <cell r="E2670" t="str">
            <v>Place Balance Sheet</v>
          </cell>
          <cell r="F2670" t="str">
            <v>CE10218</v>
          </cell>
          <cell r="G2670" t="str">
            <v>Creditors &amp;  Debtors</v>
          </cell>
          <cell r="H2670" t="str">
            <v>CE10102</v>
          </cell>
          <cell r="I2670" t="str">
            <v>Control Accounts</v>
          </cell>
          <cell r="J2670" t="str">
            <v>CE10</v>
          </cell>
          <cell r="K2670" t="str">
            <v>Centralised</v>
          </cell>
        </row>
        <row r="2671">
          <cell r="B2671" t="str">
            <v>G10005</v>
          </cell>
          <cell r="C2671" t="str">
            <v>Debtors</v>
          </cell>
          <cell r="D2671">
            <v>69000</v>
          </cell>
          <cell r="E2671" t="str">
            <v>Balance Sheet St Helens MBC</v>
          </cell>
          <cell r="F2671" t="str">
            <v>CE10218</v>
          </cell>
          <cell r="G2671" t="str">
            <v>Creditors &amp;  Debtors</v>
          </cell>
          <cell r="H2671" t="str">
            <v>CE10102</v>
          </cell>
          <cell r="I2671" t="str">
            <v>Control Accounts</v>
          </cell>
          <cell r="J2671" t="str">
            <v>CE10</v>
          </cell>
          <cell r="K2671" t="str">
            <v>Centralised</v>
          </cell>
        </row>
        <row r="2672">
          <cell r="B2672" t="str">
            <v>G10008</v>
          </cell>
          <cell r="C2672" t="str">
            <v>Creditors</v>
          </cell>
          <cell r="D2672">
            <v>69000</v>
          </cell>
          <cell r="E2672" t="str">
            <v>Balance Sheet St Helens MBC</v>
          </cell>
          <cell r="F2672" t="str">
            <v>CE10218</v>
          </cell>
          <cell r="G2672" t="str">
            <v>Creditors &amp;  Debtors</v>
          </cell>
          <cell r="H2672" t="str">
            <v>CE10102</v>
          </cell>
          <cell r="I2672" t="str">
            <v>Control Accounts</v>
          </cell>
          <cell r="J2672" t="str">
            <v>CE10</v>
          </cell>
          <cell r="K2672" t="str">
            <v>Centralised</v>
          </cell>
        </row>
        <row r="2673">
          <cell r="B2673" t="str">
            <v>1101960</v>
          </cell>
          <cell r="C2673" t="str">
            <v>Provision for TTO Claims</v>
          </cell>
          <cell r="D2673">
            <v>60277</v>
          </cell>
          <cell r="E2673" t="str">
            <v>Other Support Services</v>
          </cell>
          <cell r="F2673" t="str">
            <v>PE10249</v>
          </cell>
          <cell r="G2673" t="str">
            <v>Other Education Functions</v>
          </cell>
          <cell r="H2673" t="str">
            <v>PE10115</v>
          </cell>
          <cell r="I2673" t="str">
            <v>Non- School</v>
          </cell>
          <cell r="J2673" t="str">
            <v>PE10</v>
          </cell>
          <cell r="K2673" t="str">
            <v>People Services</v>
          </cell>
        </row>
        <row r="2674">
          <cell r="B2674" t="str">
            <v>4100242</v>
          </cell>
          <cell r="C2674" t="str">
            <v>Early Education</v>
          </cell>
          <cell r="D2674">
            <v>60183</v>
          </cell>
          <cell r="E2674" t="str">
            <v>FEEE</v>
          </cell>
          <cell r="F2674" t="str">
            <v>PE10230</v>
          </cell>
          <cell r="G2674" t="str">
            <v>Early Years</v>
          </cell>
          <cell r="H2674" t="str">
            <v>PE10121</v>
          </cell>
          <cell r="I2674" t="str">
            <v>Schools</v>
          </cell>
          <cell r="J2674" t="str">
            <v>PE10</v>
          </cell>
          <cell r="K2674" t="str">
            <v>People Services</v>
          </cell>
        </row>
        <row r="2675">
          <cell r="B2675" t="str">
            <v>1101961</v>
          </cell>
          <cell r="C2675" t="str">
            <v>Accumulated Absences</v>
          </cell>
          <cell r="D2675">
            <v>60415</v>
          </cell>
          <cell r="E2675" t="str">
            <v>Corporate Services</v>
          </cell>
          <cell r="F2675" t="str">
            <v>CE10213</v>
          </cell>
          <cell r="G2675" t="str">
            <v>Net Cost Of Services</v>
          </cell>
          <cell r="H2675" t="str">
            <v>CE10104</v>
          </cell>
          <cell r="I2675" t="str">
            <v>Net Revenue Account</v>
          </cell>
          <cell r="J2675" t="str">
            <v>CE10</v>
          </cell>
          <cell r="K2675" t="str">
            <v>Centralised</v>
          </cell>
        </row>
        <row r="2676">
          <cell r="B2676" t="str">
            <v>1101962</v>
          </cell>
          <cell r="C2676" t="str">
            <v>General Balances</v>
          </cell>
          <cell r="D2676">
            <v>60491</v>
          </cell>
          <cell r="E2676" t="str">
            <v>General Balances</v>
          </cell>
          <cell r="F2676" t="str">
            <v>CE10216</v>
          </cell>
          <cell r="G2676" t="str">
            <v>Reconciling Items</v>
          </cell>
          <cell r="H2676" t="str">
            <v>CE10104</v>
          </cell>
          <cell r="I2676" t="str">
            <v>Net Revenue Account</v>
          </cell>
          <cell r="J2676" t="str">
            <v>CE10</v>
          </cell>
          <cell r="K2676" t="str">
            <v>Centralised</v>
          </cell>
        </row>
        <row r="2677">
          <cell r="B2677" t="str">
            <v>1101978</v>
          </cell>
          <cell r="C2677" t="str">
            <v>Skelton Close</v>
          </cell>
          <cell r="D2677">
            <v>60299</v>
          </cell>
          <cell r="E2677" t="str">
            <v>Residential Care</v>
          </cell>
          <cell r="F2677" t="str">
            <v>PE10216</v>
          </cell>
          <cell r="G2677" t="str">
            <v>Children Looked After</v>
          </cell>
          <cell r="H2677" t="str">
            <v>PE10103</v>
          </cell>
          <cell r="I2677" t="str">
            <v>Children's Social Services</v>
          </cell>
          <cell r="J2677" t="str">
            <v>PE10</v>
          </cell>
          <cell r="K2677" t="str">
            <v>People Services</v>
          </cell>
        </row>
        <row r="2678">
          <cell r="B2678" t="str">
            <v>1101999</v>
          </cell>
          <cell r="C2678" t="str">
            <v>Caretaking - Ash Meadow School (Bright Futures)</v>
          </cell>
          <cell r="D2678">
            <v>60017</v>
          </cell>
          <cell r="E2678" t="str">
            <v>Caretaking</v>
          </cell>
          <cell r="F2678" t="str">
            <v>PL10208</v>
          </cell>
          <cell r="G2678" t="str">
            <v>Caretaking</v>
          </cell>
          <cell r="H2678" t="str">
            <v>PL10106</v>
          </cell>
          <cell r="I2678" t="str">
            <v>Traded Services</v>
          </cell>
          <cell r="J2678" t="str">
            <v>PL10</v>
          </cell>
          <cell r="K2678" t="str">
            <v>Place Services</v>
          </cell>
        </row>
        <row r="2679">
          <cell r="B2679" t="str">
            <v>1102000</v>
          </cell>
          <cell r="C2679" t="str">
            <v>Caretaking - Beacon Building</v>
          </cell>
          <cell r="D2679">
            <v>60017</v>
          </cell>
          <cell r="E2679" t="str">
            <v>Caretaking</v>
          </cell>
          <cell r="F2679" t="str">
            <v>PL10208</v>
          </cell>
          <cell r="G2679" t="str">
            <v>Caretaking</v>
          </cell>
          <cell r="H2679" t="str">
            <v>PL10106</v>
          </cell>
          <cell r="I2679" t="str">
            <v>Traded Services</v>
          </cell>
          <cell r="J2679" t="str">
            <v>PL10</v>
          </cell>
          <cell r="K2679" t="str">
            <v>Place Services</v>
          </cell>
        </row>
        <row r="2680">
          <cell r="B2680" t="str">
            <v>1102001</v>
          </cell>
          <cell r="C2680" t="str">
            <v>Cleaning - Earlestown Market Toilets (Public)</v>
          </cell>
          <cell r="D2680">
            <v>60022</v>
          </cell>
          <cell r="E2680" t="str">
            <v>Cleaning</v>
          </cell>
          <cell r="F2680" t="str">
            <v>PL10211</v>
          </cell>
          <cell r="G2680" t="str">
            <v>Cleaning</v>
          </cell>
          <cell r="H2680" t="str">
            <v>PL10106</v>
          </cell>
          <cell r="I2680" t="str">
            <v>Traded Services</v>
          </cell>
          <cell r="J2680" t="str">
            <v>PL10</v>
          </cell>
          <cell r="K2680" t="str">
            <v>Place Services</v>
          </cell>
        </row>
        <row r="2681">
          <cell r="B2681" t="str">
            <v>1102002</v>
          </cell>
          <cell r="C2681" t="str">
            <v>Cleaning - Earlestown Market Toilets (Traders)</v>
          </cell>
          <cell r="D2681">
            <v>60022</v>
          </cell>
          <cell r="E2681" t="str">
            <v>Cleaning</v>
          </cell>
          <cell r="F2681" t="str">
            <v>PL10211</v>
          </cell>
          <cell r="G2681" t="str">
            <v>Cleaning</v>
          </cell>
          <cell r="H2681" t="str">
            <v>PL10106</v>
          </cell>
          <cell r="I2681" t="str">
            <v>Traded Services</v>
          </cell>
          <cell r="J2681" t="str">
            <v>PL10</v>
          </cell>
          <cell r="K2681" t="str">
            <v>Place Services</v>
          </cell>
        </row>
        <row r="2682">
          <cell r="B2682" t="str">
            <v>1102003</v>
          </cell>
          <cell r="C2682" t="str">
            <v>Caretaking - Fourways Children's Centre</v>
          </cell>
          <cell r="D2682">
            <v>60017</v>
          </cell>
          <cell r="E2682" t="str">
            <v>Caretaking</v>
          </cell>
          <cell r="F2682" t="str">
            <v>PL10208</v>
          </cell>
          <cell r="G2682" t="str">
            <v>Caretaking</v>
          </cell>
          <cell r="H2682" t="str">
            <v>PL10106</v>
          </cell>
          <cell r="I2682" t="str">
            <v>Traded Services</v>
          </cell>
          <cell r="J2682" t="str">
            <v>PL10</v>
          </cell>
          <cell r="K2682" t="str">
            <v>Place Services</v>
          </cell>
        </row>
        <row r="2683">
          <cell r="B2683" t="str">
            <v>1102004</v>
          </cell>
          <cell r="C2683" t="str">
            <v>Cleaning - St James' CE Primary</v>
          </cell>
          <cell r="D2683">
            <v>60022</v>
          </cell>
          <cell r="E2683" t="str">
            <v>Cleaning</v>
          </cell>
          <cell r="F2683" t="str">
            <v>PL10211</v>
          </cell>
          <cell r="G2683" t="str">
            <v>Cleaning</v>
          </cell>
          <cell r="H2683" t="str">
            <v>PL10106</v>
          </cell>
          <cell r="I2683" t="str">
            <v>Traded Services</v>
          </cell>
          <cell r="J2683" t="str">
            <v>PL10</v>
          </cell>
          <cell r="K2683" t="str">
            <v>Place Services</v>
          </cell>
        </row>
        <row r="2684">
          <cell r="B2684" t="str">
            <v>1102005</v>
          </cell>
          <cell r="C2684" t="str">
            <v>Caretaking - St Mary's Catholic Prim,Birchley</v>
          </cell>
          <cell r="D2684">
            <v>60017</v>
          </cell>
          <cell r="E2684" t="str">
            <v>Caretaking</v>
          </cell>
          <cell r="F2684" t="str">
            <v>PL10208</v>
          </cell>
          <cell r="G2684" t="str">
            <v>Caretaking</v>
          </cell>
          <cell r="H2684" t="str">
            <v>PL10106</v>
          </cell>
          <cell r="I2684" t="str">
            <v>Traded Services</v>
          </cell>
          <cell r="J2684" t="str">
            <v>PL10</v>
          </cell>
          <cell r="K2684" t="str">
            <v>Place Services</v>
          </cell>
        </row>
        <row r="2685">
          <cell r="B2685" t="str">
            <v>1102006</v>
          </cell>
          <cell r="C2685" t="str">
            <v>Caretaking - St Mary'S Cath. Prim. Blackbrook</v>
          </cell>
          <cell r="D2685">
            <v>60017</v>
          </cell>
          <cell r="E2685" t="str">
            <v>Caretaking</v>
          </cell>
          <cell r="F2685" t="str">
            <v>PL10208</v>
          </cell>
          <cell r="G2685" t="str">
            <v>Caretaking</v>
          </cell>
          <cell r="H2685" t="str">
            <v>PL10106</v>
          </cell>
          <cell r="I2685" t="str">
            <v>Traded Services</v>
          </cell>
          <cell r="J2685" t="str">
            <v>PL10</v>
          </cell>
          <cell r="K2685" t="str">
            <v>Place Services</v>
          </cell>
        </row>
        <row r="2686">
          <cell r="B2686" t="str">
            <v>1102009</v>
          </cell>
          <cell r="C2686" t="str">
            <v xml:space="preserve">Caretaking - St Thomas Sure Start (Centre Link) </v>
          </cell>
          <cell r="D2686">
            <v>60017</v>
          </cell>
          <cell r="E2686" t="str">
            <v>Caretaking</v>
          </cell>
          <cell r="F2686" t="str">
            <v>PL10208</v>
          </cell>
          <cell r="G2686" t="str">
            <v>Caretaking</v>
          </cell>
          <cell r="H2686" t="str">
            <v>PL10106</v>
          </cell>
          <cell r="I2686" t="str">
            <v>Traded Services</v>
          </cell>
          <cell r="J2686" t="str">
            <v>PL10</v>
          </cell>
          <cell r="K2686" t="str">
            <v>Place Services</v>
          </cell>
        </row>
        <row r="2687">
          <cell r="B2687" t="str">
            <v>1102012</v>
          </cell>
          <cell r="C2687" t="str">
            <v>Local Stop Smoking</v>
          </cell>
          <cell r="D2687">
            <v>60337</v>
          </cell>
          <cell r="E2687" t="str">
            <v>Stop Smoking Service &amp; Intervent</v>
          </cell>
          <cell r="F2687" t="str">
            <v>PE10265</v>
          </cell>
          <cell r="G2687" t="str">
            <v>Stop Smoking Service &amp; Intervent</v>
          </cell>
          <cell r="H2687" t="str">
            <v>PE10124</v>
          </cell>
          <cell r="I2687" t="str">
            <v>Smoking And Tobacco</v>
          </cell>
          <cell r="J2687" t="str">
            <v>PE10</v>
          </cell>
          <cell r="K2687" t="str">
            <v>People Services</v>
          </cell>
        </row>
        <row r="2688">
          <cell r="B2688" t="str">
            <v>1102024</v>
          </cell>
          <cell r="C2688" t="str">
            <v>Active Travel - Healthy Streets Audit</v>
          </cell>
          <cell r="D2688">
            <v>60125</v>
          </cell>
          <cell r="E2688" t="str">
            <v>Transport planning, policy &amp; strat</v>
          </cell>
          <cell r="F2688" t="str">
            <v>PL10261</v>
          </cell>
          <cell r="G2688" t="str">
            <v>Transport Planning Policy &amp; Strat</v>
          </cell>
          <cell r="H2688" t="str">
            <v>PL10111</v>
          </cell>
          <cell r="I2688" t="str">
            <v>Regeneration &amp; Planning</v>
          </cell>
          <cell r="J2688" t="str">
            <v>PL10</v>
          </cell>
          <cell r="K2688" t="str">
            <v>Place Services</v>
          </cell>
        </row>
        <row r="2689">
          <cell r="B2689" t="str">
            <v>1102025</v>
          </cell>
          <cell r="C2689" t="str">
            <v>Active Travel - Access Control</v>
          </cell>
          <cell r="D2689">
            <v>60125</v>
          </cell>
          <cell r="E2689" t="str">
            <v>Transport planning, policy &amp; strat</v>
          </cell>
          <cell r="F2689" t="str">
            <v>PL10261</v>
          </cell>
          <cell r="G2689" t="str">
            <v>Transport Planning Policy &amp; Strat</v>
          </cell>
          <cell r="H2689" t="str">
            <v>PL10111</v>
          </cell>
          <cell r="I2689" t="str">
            <v>Regeneration &amp; Planning</v>
          </cell>
          <cell r="J2689" t="str">
            <v>PL10</v>
          </cell>
          <cell r="K2689" t="str">
            <v>Place Services</v>
          </cell>
        </row>
        <row r="2690">
          <cell r="B2690" t="str">
            <v>1102026</v>
          </cell>
          <cell r="C2690" t="str">
            <v>Active Travel - Sankey Canal Trail</v>
          </cell>
          <cell r="D2690">
            <v>60125</v>
          </cell>
          <cell r="E2690" t="str">
            <v>Transport planning, policy &amp; strat</v>
          </cell>
          <cell r="F2690" t="str">
            <v>PL10261</v>
          </cell>
          <cell r="G2690" t="str">
            <v>Transport Planning Policy &amp; Strat</v>
          </cell>
          <cell r="H2690" t="str">
            <v>PL10111</v>
          </cell>
          <cell r="I2690" t="str">
            <v>Regeneration &amp; Planning</v>
          </cell>
          <cell r="J2690" t="str">
            <v>PL10</v>
          </cell>
          <cell r="K2690" t="str">
            <v>Place Services</v>
          </cell>
        </row>
        <row r="2691">
          <cell r="B2691" t="str">
            <v>1102027</v>
          </cell>
          <cell r="C2691" t="str">
            <v>Active Travel - Connecting our Network</v>
          </cell>
          <cell r="D2691">
            <v>60125</v>
          </cell>
          <cell r="E2691" t="str">
            <v>Transport planning, policy &amp; strat</v>
          </cell>
          <cell r="F2691" t="str">
            <v>PL10261</v>
          </cell>
          <cell r="G2691" t="str">
            <v>Transport Planning Policy &amp; Strat</v>
          </cell>
          <cell r="H2691" t="str">
            <v>PL10111</v>
          </cell>
          <cell r="I2691" t="str">
            <v>Regeneration &amp; Planning</v>
          </cell>
          <cell r="J2691" t="str">
            <v>PL10</v>
          </cell>
          <cell r="K2691" t="str">
            <v>Place Services</v>
          </cell>
        </row>
        <row r="2692">
          <cell r="B2692" t="str">
            <v>1102028</v>
          </cell>
          <cell r="C2692" t="str">
            <v>Active Travel - Scheme Activation</v>
          </cell>
          <cell r="D2692">
            <v>60125</v>
          </cell>
          <cell r="E2692" t="str">
            <v>Transport planning, policy &amp; strat</v>
          </cell>
          <cell r="F2692" t="str">
            <v>PL10261</v>
          </cell>
          <cell r="G2692" t="str">
            <v>Transport Planning Policy &amp; Strat</v>
          </cell>
          <cell r="H2692" t="str">
            <v>PL10111</v>
          </cell>
          <cell r="I2692" t="str">
            <v>Regeneration &amp; Planning</v>
          </cell>
          <cell r="J2692" t="str">
            <v>PL10</v>
          </cell>
          <cell r="K2692" t="str">
            <v>Place Services</v>
          </cell>
        </row>
        <row r="2693">
          <cell r="B2693" t="str">
            <v>1102029</v>
          </cell>
          <cell r="C2693" t="str">
            <v>Active Travel - Cycle Parking Pilot</v>
          </cell>
          <cell r="D2693">
            <v>60125</v>
          </cell>
          <cell r="E2693" t="str">
            <v>Transport planning, policy &amp; strat</v>
          </cell>
          <cell r="F2693" t="str">
            <v>PL10261</v>
          </cell>
          <cell r="G2693" t="str">
            <v>Transport Planning Policy &amp; Strat</v>
          </cell>
          <cell r="H2693" t="str">
            <v>PL10111</v>
          </cell>
          <cell r="I2693" t="str">
            <v>Regeneration &amp; Planning</v>
          </cell>
          <cell r="J2693" t="str">
            <v>PL10</v>
          </cell>
          <cell r="K2693" t="str">
            <v>Place Services</v>
          </cell>
        </row>
        <row r="2694">
          <cell r="B2694" t="str">
            <v>1102030</v>
          </cell>
          <cell r="C2694" t="str">
            <v>LCWIP - Phase 3 St Helens to Widnes</v>
          </cell>
          <cell r="D2694">
            <v>60125</v>
          </cell>
          <cell r="E2694" t="str">
            <v>Transport planning, policy &amp; strat</v>
          </cell>
          <cell r="F2694" t="str">
            <v>PL10261</v>
          </cell>
          <cell r="G2694" t="str">
            <v>Transport Planning Policy &amp; Strat</v>
          </cell>
          <cell r="H2694" t="str">
            <v>PL10111</v>
          </cell>
          <cell r="I2694" t="str">
            <v>Regeneration &amp; Planning</v>
          </cell>
          <cell r="J2694" t="str">
            <v>PL10</v>
          </cell>
          <cell r="K2694" t="str">
            <v>Place Services</v>
          </cell>
        </row>
        <row r="2695">
          <cell r="B2695" t="str">
            <v>1102031</v>
          </cell>
          <cell r="C2695" t="str">
            <v xml:space="preserve">St Mary's RC Primary School (Birchley) - Play Group </v>
          </cell>
          <cell r="D2695">
            <v>60323</v>
          </cell>
          <cell r="E2695" t="str">
            <v>St Mary's Catholic Primary - Birchley</v>
          </cell>
          <cell r="F2695" t="str">
            <v>PE10254</v>
          </cell>
          <cell r="G2695" t="str">
            <v>Primary</v>
          </cell>
          <cell r="H2695" t="str">
            <v>PE10121</v>
          </cell>
          <cell r="I2695" t="str">
            <v>Schools</v>
          </cell>
          <cell r="J2695" t="str">
            <v>PE10</v>
          </cell>
          <cell r="K2695" t="str">
            <v>People Services</v>
          </cell>
        </row>
        <row r="2696">
          <cell r="B2696" t="str">
            <v>1102032</v>
          </cell>
          <cell r="C2696" t="str">
            <v>De La Salle Holding Account</v>
          </cell>
          <cell r="D2696">
            <v>60130</v>
          </cell>
          <cell r="E2696" t="str">
            <v>Academy Holding Accounts</v>
          </cell>
          <cell r="F2696" t="str">
            <v>PE10201</v>
          </cell>
          <cell r="G2696" t="str">
            <v>Academy</v>
          </cell>
          <cell r="H2696" t="str">
            <v>PE10121</v>
          </cell>
          <cell r="I2696" t="str">
            <v>Schools</v>
          </cell>
          <cell r="J2696" t="str">
            <v>PE10</v>
          </cell>
          <cell r="K2696" t="str">
            <v>People Services</v>
          </cell>
        </row>
        <row r="2697">
          <cell r="B2697" t="str">
            <v>4100243</v>
          </cell>
          <cell r="C2697" t="str">
            <v>Merton Bank - Boiler Replacement</v>
          </cell>
          <cell r="D2697">
            <v>60255</v>
          </cell>
          <cell r="E2697" t="str">
            <v>Merton Bank Primary</v>
          </cell>
          <cell r="F2697" t="str">
            <v>PE10254</v>
          </cell>
          <cell r="G2697" t="str">
            <v>Primary</v>
          </cell>
          <cell r="H2697" t="str">
            <v>PE10121</v>
          </cell>
          <cell r="I2697" t="str">
            <v>Schools</v>
          </cell>
          <cell r="J2697" t="str">
            <v>PE10</v>
          </cell>
          <cell r="K2697" t="str">
            <v>People Services</v>
          </cell>
        </row>
        <row r="2698">
          <cell r="B2698">
            <v>1102039</v>
          </cell>
          <cell r="C2698" t="str">
            <v xml:space="preserve">Rough Sleeping Winter Pressures Embargo </v>
          </cell>
          <cell r="D2698">
            <v>60047</v>
          </cell>
          <cell r="E2698" t="str">
            <v>Homelessness</v>
          </cell>
          <cell r="F2698" t="str">
            <v>PL10230</v>
          </cell>
          <cell r="G2698" t="str">
            <v>Homelessness</v>
          </cell>
          <cell r="H2698" t="str">
            <v>PL10112</v>
          </cell>
          <cell r="I2698" t="str">
            <v>Housing Services</v>
          </cell>
          <cell r="J2698" t="str">
            <v>PL10</v>
          </cell>
          <cell r="K2698" t="str">
            <v>Place Services</v>
          </cell>
        </row>
        <row r="2699">
          <cell r="B2699" t="str">
            <v>1102040</v>
          </cell>
          <cell r="C2699" t="str">
            <v>Young Persons Guarantee</v>
          </cell>
          <cell r="D2699">
            <v>60123</v>
          </cell>
          <cell r="E2699" t="str">
            <v>Training &amp; Employment</v>
          </cell>
          <cell r="F2699" t="str">
            <v>PL10224</v>
          </cell>
          <cell r="G2699" t="str">
            <v>Economic Development</v>
          </cell>
          <cell r="H2699" t="str">
            <v>PL10116</v>
          </cell>
          <cell r="I2699" t="str">
            <v>Planning &amp; Development</v>
          </cell>
          <cell r="J2699" t="str">
            <v>PL10</v>
          </cell>
          <cell r="K2699" t="str">
            <v>Place Services</v>
          </cell>
        </row>
        <row r="2700">
          <cell r="B2700" t="str">
            <v>7100136</v>
          </cell>
          <cell r="C2700" t="str">
            <v>Merseyside Recycling and Waste Authority</v>
          </cell>
          <cell r="D2700">
            <v>60373</v>
          </cell>
          <cell r="E2700" t="str">
            <v>Accountancy Services</v>
          </cell>
          <cell r="F2700" t="str">
            <v>CO10210</v>
          </cell>
          <cell r="G2700" t="str">
            <v>Financial Services</v>
          </cell>
          <cell r="H2700" t="str">
            <v>CO10105</v>
          </cell>
          <cell r="I2700" t="str">
            <v>Service Management &amp; Supprt Cost</v>
          </cell>
          <cell r="J2700" t="str">
            <v>CO10</v>
          </cell>
          <cell r="K2700" t="str">
            <v>Corporate</v>
          </cell>
        </row>
        <row r="2701">
          <cell r="B2701">
            <v>1102043</v>
          </cell>
          <cell r="C2701" t="str">
            <v>Resettlement Management</v>
          </cell>
          <cell r="D2701">
            <v>60090</v>
          </cell>
          <cell r="E2701" t="str">
            <v>Resettlement Services</v>
          </cell>
          <cell r="F2701" t="str">
            <v>PL10244</v>
          </cell>
          <cell r="G2701" t="str">
            <v>Private Sector Housing Renewal</v>
          </cell>
          <cell r="H2701" t="str">
            <v>PL10112</v>
          </cell>
          <cell r="I2701" t="str">
            <v>Housing Services</v>
          </cell>
          <cell r="J2701" t="str">
            <v>PL10</v>
          </cell>
          <cell r="K2701" t="str">
            <v>Place Services</v>
          </cell>
        </row>
        <row r="2702">
          <cell r="B2702">
            <v>1102044</v>
          </cell>
          <cell r="C2702" t="str">
            <v>Asylum Move On</v>
          </cell>
          <cell r="D2702">
            <v>60090</v>
          </cell>
          <cell r="E2702" t="str">
            <v>Resettlement Services</v>
          </cell>
          <cell r="F2702" t="str">
            <v>PL10244</v>
          </cell>
          <cell r="G2702" t="str">
            <v>Private Sector Housing Renewal</v>
          </cell>
          <cell r="H2702" t="str">
            <v>PL10112</v>
          </cell>
          <cell r="I2702" t="str">
            <v>Housing Services</v>
          </cell>
          <cell r="J2702" t="str">
            <v>PL10</v>
          </cell>
          <cell r="K2702" t="str">
            <v>Place Services</v>
          </cell>
        </row>
        <row r="2703">
          <cell r="B2703">
            <v>1102045</v>
          </cell>
          <cell r="C2703" t="str">
            <v>Launchpad School Meals</v>
          </cell>
          <cell r="D2703">
            <v>60098</v>
          </cell>
          <cell r="E2703" t="str">
            <v>Special School</v>
          </cell>
          <cell r="F2703" t="str">
            <v>PL10209</v>
          </cell>
          <cell r="G2703" t="str">
            <v>Catering</v>
          </cell>
          <cell r="H2703" t="str">
            <v>PL10106</v>
          </cell>
          <cell r="I2703" t="str">
            <v>Traded Services</v>
          </cell>
          <cell r="J2703" t="str">
            <v>PL10</v>
          </cell>
          <cell r="K2703" t="str">
            <v>Place Services</v>
          </cell>
        </row>
        <row r="2704">
          <cell r="B2704">
            <v>1102046</v>
          </cell>
          <cell r="C2704" t="str">
            <v>The Beacon School</v>
          </cell>
          <cell r="D2704">
            <v>60098</v>
          </cell>
          <cell r="E2704" t="str">
            <v>Special School</v>
          </cell>
          <cell r="F2704" t="str">
            <v>PL10209</v>
          </cell>
          <cell r="G2704" t="str">
            <v>Catering</v>
          </cell>
          <cell r="H2704" t="str">
            <v>PL10106</v>
          </cell>
          <cell r="I2704" t="str">
            <v>Traded Services</v>
          </cell>
          <cell r="J2704" t="str">
            <v>PL10</v>
          </cell>
          <cell r="K2704" t="str">
            <v>Place Services</v>
          </cell>
        </row>
        <row r="2705">
          <cell r="B2705">
            <v>4100251</v>
          </cell>
          <cell r="C2705" t="str">
            <v>Peasley Cross Roundabout</v>
          </cell>
          <cell r="D2705">
            <v>60089</v>
          </cell>
          <cell r="E2705" t="str">
            <v>Regeneration &amp; Growth General</v>
          </cell>
          <cell r="F2705" t="str">
            <v>PL10248</v>
          </cell>
          <cell r="G2705" t="str">
            <v>Regeneration &amp; Growth</v>
          </cell>
          <cell r="H2705" t="str">
            <v>PL10116</v>
          </cell>
          <cell r="I2705" t="str">
            <v>Planning &amp; Development</v>
          </cell>
          <cell r="J2705" t="str">
            <v>PL10</v>
          </cell>
          <cell r="K2705" t="str">
            <v>Place Services</v>
          </cell>
        </row>
        <row r="2706">
          <cell r="B2706">
            <v>9100188</v>
          </cell>
          <cell r="C2706" t="str">
            <v>Capital Receipts</v>
          </cell>
          <cell r="D2706">
            <v>60407</v>
          </cell>
          <cell r="E2706" t="str">
            <v>Capital Financing Reserve</v>
          </cell>
          <cell r="F2706" t="str">
            <v>CE10202</v>
          </cell>
          <cell r="G2706" t="str">
            <v>Appropriations</v>
          </cell>
          <cell r="H2706" t="str">
            <v>CE10104</v>
          </cell>
          <cell r="I2706" t="str">
            <v>Net Revenue Account</v>
          </cell>
          <cell r="J2706" t="str">
            <v>CE10</v>
          </cell>
          <cell r="K2706" t="str">
            <v>Centralised</v>
          </cell>
        </row>
        <row r="2707">
          <cell r="B2707">
            <v>1102056</v>
          </cell>
          <cell r="C2707" t="str">
            <v>Newton 3G Pitch</v>
          </cell>
          <cell r="D2707">
            <v>60051</v>
          </cell>
          <cell r="E2707" t="str">
            <v>Leisure Centres</v>
          </cell>
          <cell r="F2707" t="str">
            <v>PL10233</v>
          </cell>
          <cell r="G2707" t="str">
            <v>Indoor Sports &amp; Recreation</v>
          </cell>
          <cell r="H2707" t="str">
            <v>PL10118</v>
          </cell>
          <cell r="I2707" t="str">
            <v>Recreation And Sports</v>
          </cell>
          <cell r="J2707" t="str">
            <v>PL10</v>
          </cell>
          <cell r="K2707" t="str">
            <v>Place Services</v>
          </cell>
        </row>
        <row r="2708">
          <cell r="B2708">
            <v>9100189</v>
          </cell>
          <cell r="C2708" t="str">
            <v>Recovery Grant</v>
          </cell>
          <cell r="D2708">
            <v>60455</v>
          </cell>
          <cell r="E2708" t="str">
            <v>Services Grant</v>
          </cell>
          <cell r="F2708" t="str">
            <v>CE10217</v>
          </cell>
          <cell r="G2708" t="str">
            <v>Sources Of Finance</v>
          </cell>
          <cell r="H2708" t="str">
            <v>CE10104</v>
          </cell>
          <cell r="I2708" t="str">
            <v>Net Revenue Account</v>
          </cell>
          <cell r="J2708" t="str">
            <v>CE10</v>
          </cell>
          <cell r="K2708" t="str">
            <v>Centralised</v>
          </cell>
        </row>
        <row r="2709">
          <cell r="B2709">
            <v>9100190</v>
          </cell>
          <cell r="C2709" t="str">
            <v>Employers NI Contribution Scheme - Funding</v>
          </cell>
          <cell r="D2709">
            <v>60455</v>
          </cell>
          <cell r="E2709" t="str">
            <v>Services Grant</v>
          </cell>
          <cell r="F2709" t="str">
            <v>CE10217</v>
          </cell>
          <cell r="G2709" t="str">
            <v>Sources Of Finance</v>
          </cell>
          <cell r="H2709" t="str">
            <v>CE10104</v>
          </cell>
          <cell r="I2709" t="str">
            <v>Net Revenue Account</v>
          </cell>
          <cell r="J2709" t="str">
            <v>CE10</v>
          </cell>
          <cell r="K2709" t="str">
            <v>Centralised</v>
          </cell>
        </row>
        <row r="2710">
          <cell r="B2710" t="str">
            <v>1102058</v>
          </cell>
          <cell r="C2710" t="str">
            <v>GIS - Planning Policy</v>
          </cell>
          <cell r="D2710">
            <v>60079</v>
          </cell>
          <cell r="E2710" t="str">
            <v>Planning Policy</v>
          </cell>
          <cell r="F2710" t="str">
            <v>PL10243</v>
          </cell>
          <cell r="G2710" t="str">
            <v>Planning Policy</v>
          </cell>
          <cell r="H2710" t="str">
            <v>PL10116</v>
          </cell>
          <cell r="I2710" t="str">
            <v>Planning &amp; Development</v>
          </cell>
          <cell r="J2710" t="str">
            <v>PL10</v>
          </cell>
          <cell r="K2710" t="str">
            <v>Place Services</v>
          </cell>
        </row>
        <row r="2711">
          <cell r="B2711" t="str">
            <v>1102059</v>
          </cell>
          <cell r="C2711" t="str">
            <v>Planning Policy - Bold Forest Garden Village</v>
          </cell>
          <cell r="D2711">
            <v>60079</v>
          </cell>
          <cell r="E2711" t="str">
            <v>Planning Policy</v>
          </cell>
          <cell r="F2711" t="str">
            <v>PL10243</v>
          </cell>
          <cell r="G2711" t="str">
            <v>Planning Policy</v>
          </cell>
          <cell r="H2711" t="str">
            <v>PL10116</v>
          </cell>
          <cell r="I2711" t="str">
            <v>Planning &amp; Development</v>
          </cell>
          <cell r="J2711" t="str">
            <v>PL10</v>
          </cell>
          <cell r="K2711" t="str">
            <v>Place Services</v>
          </cell>
        </row>
        <row r="2712">
          <cell r="B2712" t="str">
            <v>4100255</v>
          </cell>
          <cell r="C2712" t="str">
            <v>Eccleston Mere Primary - Wraparound Capital</v>
          </cell>
          <cell r="D2712">
            <v>60177</v>
          </cell>
          <cell r="E2712" t="str">
            <v>Eccleston Mere Primary</v>
          </cell>
          <cell r="F2712" t="str">
            <v>PE10254</v>
          </cell>
          <cell r="G2712" t="str">
            <v>Primary</v>
          </cell>
          <cell r="H2712" t="str">
            <v>PE10121</v>
          </cell>
          <cell r="I2712" t="str">
            <v>Schools</v>
          </cell>
          <cell r="J2712" t="str">
            <v>PE10</v>
          </cell>
          <cell r="K2712" t="str">
            <v>People Services</v>
          </cell>
        </row>
        <row r="2713">
          <cell r="B2713" t="str">
            <v>4100256</v>
          </cell>
          <cell r="C2713" t="str">
            <v>Garswood Primary Wraparound Capital</v>
          </cell>
          <cell r="D2713">
            <v>60186</v>
          </cell>
          <cell r="E2713" t="str">
            <v>Garswood Primary</v>
          </cell>
          <cell r="F2713" t="str">
            <v>PE10254</v>
          </cell>
          <cell r="G2713" t="str">
            <v>Primary</v>
          </cell>
          <cell r="H2713" t="str">
            <v>PE10121</v>
          </cell>
          <cell r="I2713" t="str">
            <v>Schools</v>
          </cell>
          <cell r="J2713" t="str">
            <v>PE10</v>
          </cell>
          <cell r="K2713" t="str">
            <v>People Services</v>
          </cell>
        </row>
        <row r="2714">
          <cell r="B2714" t="str">
            <v>4100257</v>
          </cell>
          <cell r="C2714" t="str">
            <v>Rainhill Nursery Wraparound Capital</v>
          </cell>
          <cell r="D2714">
            <v>60289</v>
          </cell>
          <cell r="E2714" t="str">
            <v>Rainhill Community Nursery</v>
          </cell>
          <cell r="F2714" t="str">
            <v>PE10230</v>
          </cell>
          <cell r="G2714" t="str">
            <v>Early Years</v>
          </cell>
          <cell r="H2714" t="str">
            <v>PE10121</v>
          </cell>
          <cell r="I2714" t="str">
            <v>Schools</v>
          </cell>
          <cell r="J2714" t="str">
            <v>PE10</v>
          </cell>
          <cell r="K2714" t="str">
            <v>People Services</v>
          </cell>
        </row>
        <row r="2715">
          <cell r="B2715" t="str">
            <v>4100263</v>
          </cell>
          <cell r="C2715" t="str">
            <v>Roper Street Refurbishment</v>
          </cell>
          <cell r="D2715">
            <v>60286</v>
          </cell>
          <cell r="E2715" t="str">
            <v>Pupil Referral Unit</v>
          </cell>
          <cell r="F2715" t="str">
            <v>PE10211</v>
          </cell>
          <cell r="G2715" t="str">
            <v>Alternative Provision</v>
          </cell>
          <cell r="H2715" t="str">
            <v>PE10121</v>
          </cell>
          <cell r="I2715" t="str">
            <v>Schools</v>
          </cell>
          <cell r="J2715" t="str">
            <v>PE10</v>
          </cell>
          <cell r="K2715" t="str">
            <v>People Services</v>
          </cell>
        </row>
        <row r="2716">
          <cell r="B2716" t="str">
            <v>1101951</v>
          </cell>
          <cell r="C2716" t="str">
            <v>Winter Well</v>
          </cell>
          <cell r="D2716">
            <v>60187</v>
          </cell>
          <cell r="E2716" t="str">
            <v>General Prevention</v>
          </cell>
          <cell r="F2716" t="str">
            <v>PE10234</v>
          </cell>
          <cell r="G2716" t="str">
            <v>General Prevention</v>
          </cell>
          <cell r="H2716" t="str">
            <v>PE10112</v>
          </cell>
          <cell r="I2716" t="str">
            <v>Misc Public Health Services</v>
          </cell>
          <cell r="J2716" t="str">
            <v>PE10</v>
          </cell>
          <cell r="K2716" t="str">
            <v>People Services</v>
          </cell>
        </row>
        <row r="2717">
          <cell r="B2717" t="str">
            <v>1102070</v>
          </cell>
          <cell r="C2717" t="str">
            <v>Spirometry Testing</v>
          </cell>
          <cell r="D2717">
            <v>60187</v>
          </cell>
          <cell r="E2717" t="str">
            <v>General Prevention</v>
          </cell>
          <cell r="F2717" t="str">
            <v>PE10234</v>
          </cell>
          <cell r="G2717" t="str">
            <v>General Prevention</v>
          </cell>
          <cell r="H2717" t="str">
            <v>PE10112</v>
          </cell>
          <cell r="I2717" t="str">
            <v>Misc Public Health Services</v>
          </cell>
          <cell r="J2717" t="str">
            <v>PE10</v>
          </cell>
          <cell r="K2717" t="str">
            <v>People Services</v>
          </cell>
        </row>
        <row r="2718">
          <cell r="B2718" t="str">
            <v>4100264</v>
          </cell>
          <cell r="C2718" t="str">
            <v>IFRS16 Car Leasing Schemes</v>
          </cell>
          <cell r="D2718">
            <v>60379</v>
          </cell>
          <cell r="E2718" t="str">
            <v>Corporate Management</v>
          </cell>
          <cell r="F2718" t="str">
            <v>CO10205</v>
          </cell>
          <cell r="G2718" t="str">
            <v>Corporate Management</v>
          </cell>
          <cell r="H2718" t="str">
            <v>CO10102</v>
          </cell>
          <cell r="I2718" t="str">
            <v>Corporate &amp; Democratic Core</v>
          </cell>
          <cell r="J2718" t="str">
            <v>CO10</v>
          </cell>
          <cell r="K2718" t="str">
            <v>Corporate</v>
          </cell>
        </row>
        <row r="2719">
          <cell r="B2719" t="str">
            <v>7100137</v>
          </cell>
          <cell r="C2719" t="str">
            <v>Assistant Director IT &amp; Digital</v>
          </cell>
          <cell r="D2719">
            <v>60390</v>
          </cell>
          <cell r="E2719" t="str">
            <v>IT Services</v>
          </cell>
          <cell r="F2719" t="str">
            <v>CO10213</v>
          </cell>
          <cell r="G2719" t="str">
            <v>IT Services</v>
          </cell>
          <cell r="H2719" t="str">
            <v>CO10105</v>
          </cell>
          <cell r="I2719" t="str">
            <v>Service Management &amp; Supprt Cost</v>
          </cell>
          <cell r="J2719" t="str">
            <v>CO10</v>
          </cell>
          <cell r="K2719" t="str">
            <v>Corporate</v>
          </cell>
        </row>
        <row r="2720">
          <cell r="B2720" t="str">
            <v>1102082</v>
          </cell>
          <cell r="C2720" t="str">
            <v>Higher Lane Rainford (Former Caretakers House)</v>
          </cell>
          <cell r="D2720">
            <v>60080</v>
          </cell>
          <cell r="E2720" t="str">
            <v>Premises Development</v>
          </cell>
          <cell r="F2720" t="str">
            <v>PL10226</v>
          </cell>
          <cell r="G2720" t="str">
            <v>Estates - Industrial &amp; Commercial</v>
          </cell>
          <cell r="H2720" t="str">
            <v>PL10116</v>
          </cell>
          <cell r="I2720" t="str">
            <v>Planning &amp; Development</v>
          </cell>
          <cell r="J2720" t="str">
            <v>PL10</v>
          </cell>
          <cell r="K2720" t="str">
            <v>Place Services</v>
          </cell>
        </row>
        <row r="2721">
          <cell r="B2721" t="str">
            <v>1102083</v>
          </cell>
          <cell r="C2721" t="str">
            <v>Delphwood Drive Industrial Estate</v>
          </cell>
          <cell r="D2721">
            <v>60080</v>
          </cell>
          <cell r="E2721" t="str">
            <v>Premises Development</v>
          </cell>
          <cell r="F2721" t="str">
            <v>PL10226</v>
          </cell>
          <cell r="G2721" t="str">
            <v>Estates - Industrial &amp; Commercial</v>
          </cell>
          <cell r="H2721" t="str">
            <v>PL10116</v>
          </cell>
          <cell r="I2721" t="str">
            <v>Planning &amp; Development</v>
          </cell>
          <cell r="J2721" t="str">
            <v>PL10</v>
          </cell>
          <cell r="K2721" t="str">
            <v>Place Services</v>
          </cell>
        </row>
        <row r="2722">
          <cell r="B2722" t="str">
            <v>1102084</v>
          </cell>
          <cell r="C2722" t="str">
            <v>Duke Street Units</v>
          </cell>
          <cell r="D2722">
            <v>60080</v>
          </cell>
          <cell r="E2722" t="str">
            <v>Premises Development</v>
          </cell>
          <cell r="F2722" t="str">
            <v>PL10226</v>
          </cell>
          <cell r="G2722" t="str">
            <v>Estates - Industrial &amp; Commercial</v>
          </cell>
          <cell r="H2722" t="str">
            <v>PL10116</v>
          </cell>
          <cell r="I2722" t="str">
            <v>Planning &amp; Development</v>
          </cell>
          <cell r="J2722" t="str">
            <v>PL10</v>
          </cell>
          <cell r="K2722" t="str">
            <v>Place Services</v>
          </cell>
        </row>
        <row r="2723">
          <cell r="B2723" t="str">
            <v>1102085</v>
          </cell>
          <cell r="C2723" t="str">
            <v>Moorfoot Road Industrial Estate</v>
          </cell>
          <cell r="D2723">
            <v>60080</v>
          </cell>
          <cell r="E2723" t="str">
            <v>Premises Development</v>
          </cell>
          <cell r="F2723" t="str">
            <v>PL10226</v>
          </cell>
          <cell r="G2723" t="str">
            <v>Estates - Industrial &amp; Commercial</v>
          </cell>
          <cell r="H2723" t="str">
            <v>PL10116</v>
          </cell>
          <cell r="I2723" t="str">
            <v>Planning &amp; Development</v>
          </cell>
          <cell r="J2723" t="str">
            <v>PL10</v>
          </cell>
          <cell r="K2723" t="str">
            <v>Place Services</v>
          </cell>
        </row>
        <row r="2724">
          <cell r="B2724" t="str">
            <v>1102086</v>
          </cell>
          <cell r="C2724" t="str">
            <v>Roundwood Drive</v>
          </cell>
          <cell r="D2724">
            <v>60080</v>
          </cell>
          <cell r="E2724" t="str">
            <v>Premises Development</v>
          </cell>
          <cell r="F2724" t="str">
            <v>PL10226</v>
          </cell>
          <cell r="G2724" t="str">
            <v>Estates - Industrial &amp; Commercial</v>
          </cell>
          <cell r="H2724" t="str">
            <v>PL10116</v>
          </cell>
          <cell r="I2724" t="str">
            <v>Planning &amp; Development</v>
          </cell>
          <cell r="J2724" t="str">
            <v>PL10</v>
          </cell>
          <cell r="K2724" t="str">
            <v>Place Services</v>
          </cell>
        </row>
        <row r="2725">
          <cell r="B2725" t="str">
            <v>1102087</v>
          </cell>
          <cell r="C2725" t="str">
            <v>Sutton Oak Drive Unit</v>
          </cell>
          <cell r="D2725">
            <v>60080</v>
          </cell>
          <cell r="E2725" t="str">
            <v>Premises Development</v>
          </cell>
          <cell r="F2725" t="str">
            <v>PL10226</v>
          </cell>
          <cell r="G2725" t="str">
            <v>Estates - Industrial &amp; Commercial</v>
          </cell>
          <cell r="H2725" t="str">
            <v>PL10116</v>
          </cell>
          <cell r="I2725" t="str">
            <v>Planning &amp; Development</v>
          </cell>
          <cell r="J2725" t="str">
            <v>PL10</v>
          </cell>
          <cell r="K2725" t="str">
            <v>Place Services</v>
          </cell>
        </row>
        <row r="2726">
          <cell r="B2726" t="str">
            <v>1102088</v>
          </cell>
          <cell r="C2726" t="str">
            <v>West Side Industrial Estate</v>
          </cell>
          <cell r="D2726">
            <v>60080</v>
          </cell>
          <cell r="E2726" t="str">
            <v>Premises Development</v>
          </cell>
          <cell r="F2726" t="str">
            <v>PL10226</v>
          </cell>
          <cell r="G2726" t="str">
            <v>Estates - Industrial &amp; Commercial</v>
          </cell>
          <cell r="H2726" t="str">
            <v>PL10116</v>
          </cell>
          <cell r="I2726" t="str">
            <v>Planning &amp; Development</v>
          </cell>
          <cell r="J2726" t="str">
            <v>PL10</v>
          </cell>
          <cell r="K2726" t="str">
            <v>Place Services</v>
          </cell>
        </row>
        <row r="2727">
          <cell r="B2727" t="str">
            <v>1102089</v>
          </cell>
          <cell r="C2727" t="str">
            <v>Barrowcliffe Cottage</v>
          </cell>
          <cell r="D2727">
            <v>60080</v>
          </cell>
          <cell r="E2727" t="str">
            <v>Premises Development</v>
          </cell>
          <cell r="F2727" t="str">
            <v>PL10226</v>
          </cell>
          <cell r="G2727" t="str">
            <v>Estates - Industrial &amp; Commercial</v>
          </cell>
          <cell r="H2727" t="str">
            <v>PL10116</v>
          </cell>
          <cell r="I2727" t="str">
            <v>Planning &amp; Development</v>
          </cell>
          <cell r="J2727" t="str">
            <v>PL10</v>
          </cell>
          <cell r="K2727" t="str">
            <v>Place Services</v>
          </cell>
        </row>
        <row r="2728">
          <cell r="B2728" t="str">
            <v>1102090</v>
          </cell>
          <cell r="C2728" t="str">
            <v>Barrowcliffe Stables</v>
          </cell>
          <cell r="D2728">
            <v>60080</v>
          </cell>
          <cell r="E2728" t="str">
            <v>Premises Development</v>
          </cell>
          <cell r="F2728" t="str">
            <v>PL10226</v>
          </cell>
          <cell r="G2728" t="str">
            <v>Estates - Industrial &amp; Commercial</v>
          </cell>
          <cell r="H2728" t="str">
            <v>PL10116</v>
          </cell>
          <cell r="I2728" t="str">
            <v>Planning &amp; Development</v>
          </cell>
          <cell r="J2728" t="str">
            <v>PL10</v>
          </cell>
          <cell r="K2728" t="str">
            <v>Place Services</v>
          </cell>
        </row>
        <row r="2729">
          <cell r="B2729" t="str">
            <v>1102091</v>
          </cell>
          <cell r="C2729" t="str">
            <v>Estates Land (Grounds Maintenance)</v>
          </cell>
          <cell r="D2729">
            <v>60080</v>
          </cell>
          <cell r="E2729" t="str">
            <v>Premises Development</v>
          </cell>
          <cell r="F2729" t="str">
            <v>PL10226</v>
          </cell>
          <cell r="G2729" t="str">
            <v>Estates - Industrial &amp; Commercial</v>
          </cell>
          <cell r="H2729" t="str">
            <v>PL10116</v>
          </cell>
          <cell r="I2729" t="str">
            <v>Planning &amp; Development</v>
          </cell>
          <cell r="J2729" t="str">
            <v>PL10</v>
          </cell>
          <cell r="K2729" t="str">
            <v>Place Services</v>
          </cell>
        </row>
        <row r="2730">
          <cell r="B2730" t="str">
            <v>7100138</v>
          </cell>
          <cell r="C2730" t="str">
            <v>Emergency Planning Chadwick Rd etc Incident</v>
          </cell>
          <cell r="D2730">
            <v>60402</v>
          </cell>
          <cell r="E2730" t="str">
            <v>Emergency Planning</v>
          </cell>
          <cell r="F2730" t="str">
            <v>CO10209</v>
          </cell>
          <cell r="G2730" t="str">
            <v>Emergency Planning</v>
          </cell>
          <cell r="H2730" t="str">
            <v>CO10101</v>
          </cell>
          <cell r="I2730" t="str">
            <v>Central Services To The Public</v>
          </cell>
          <cell r="J2730" t="str">
            <v>CO10</v>
          </cell>
          <cell r="K2730" t="str">
            <v>Corporate</v>
          </cell>
        </row>
        <row r="2731">
          <cell r="B2731" t="str">
            <v>8100188</v>
          </cell>
          <cell r="C2731" t="str">
            <v>CAP - General</v>
          </cell>
          <cell r="D2731" t="str">
            <v>80030</v>
          </cell>
          <cell r="E2731" t="str">
            <v>Contractor Adjustments</v>
          </cell>
          <cell r="F2731" t="str">
            <v>MS10207</v>
          </cell>
          <cell r="G2731" t="str">
            <v>Contractor Adjustments</v>
          </cell>
          <cell r="H2731" t="str">
            <v>MS10103</v>
          </cell>
          <cell r="I2731" t="str">
            <v>Director Operations</v>
          </cell>
          <cell r="J2731" t="str">
            <v>MS10</v>
          </cell>
          <cell r="K2731" t="str">
            <v>M'Side Recycling&amp;Waste Authority</v>
          </cell>
        </row>
        <row r="2732">
          <cell r="B2732" t="str">
            <v>1102101</v>
          </cell>
          <cell r="C2732" t="str">
            <v>St Helens Residential Cycle Parking</v>
          </cell>
          <cell r="D2732">
            <v>60125</v>
          </cell>
          <cell r="E2732" t="str">
            <v>Transport planning, policy &amp; strat</v>
          </cell>
          <cell r="F2732" t="str">
            <v>PL10261</v>
          </cell>
          <cell r="G2732" t="str">
            <v>Transport Planning Policy &amp; Strat</v>
          </cell>
          <cell r="H2732" t="str">
            <v>PL10111</v>
          </cell>
          <cell r="I2732" t="str">
            <v>Regeneration &amp; Planning</v>
          </cell>
          <cell r="J2732" t="str">
            <v>PL10</v>
          </cell>
          <cell r="K2732" t="str">
            <v>Place Services</v>
          </cell>
        </row>
        <row r="2733">
          <cell r="B2733" t="str">
            <v>1102107</v>
          </cell>
          <cell r="C2733" t="str">
            <v>Help From Home</v>
          </cell>
          <cell r="D2733">
            <v>60348</v>
          </cell>
          <cell r="E2733" t="str">
            <v>Voluntary Sector</v>
          </cell>
          <cell r="F2733" t="str">
            <v>PE10239</v>
          </cell>
          <cell r="G2733" t="str">
            <v>Information &amp; Early Intervention</v>
          </cell>
          <cell r="H2733" t="str">
            <v>PE10107</v>
          </cell>
          <cell r="I2733" t="str">
            <v>Information &amp; Early Intervention</v>
          </cell>
          <cell r="J2733" t="str">
            <v>PE10</v>
          </cell>
          <cell r="K2733" t="str">
            <v>People Services</v>
          </cell>
        </row>
        <row r="2734">
          <cell r="B2734" t="str">
            <v>4100267</v>
          </cell>
          <cell r="C2734" t="str">
            <v>Local Highway Maintenance</v>
          </cell>
          <cell r="D2734">
            <v>60105</v>
          </cell>
          <cell r="E2734" t="str">
            <v>Structural Maintenance</v>
          </cell>
          <cell r="F2734" t="str">
            <v>PL10254</v>
          </cell>
          <cell r="G2734" t="str">
            <v>Structural Maintenance</v>
          </cell>
          <cell r="H2734" t="str">
            <v>PL10107</v>
          </cell>
          <cell r="I2734" t="str">
            <v>Highways Maintenance</v>
          </cell>
          <cell r="J2734" t="str">
            <v>PL10</v>
          </cell>
          <cell r="K2734" t="str">
            <v>Place Services</v>
          </cell>
        </row>
        <row r="2735">
          <cell r="B2735" t="str">
            <v>4100268</v>
          </cell>
          <cell r="C2735" t="str">
            <v>Highways Server Upgrade</v>
          </cell>
          <cell r="D2735">
            <v>60390</v>
          </cell>
          <cell r="E2735" t="str">
            <v>IT Services</v>
          </cell>
          <cell r="F2735" t="str">
            <v>CO10213</v>
          </cell>
          <cell r="G2735" t="str">
            <v>IT Services</v>
          </cell>
          <cell r="H2735" t="str">
            <v>CO10105</v>
          </cell>
          <cell r="I2735" t="str">
            <v>Service Management &amp; Supprt Cost</v>
          </cell>
          <cell r="J2735" t="str">
            <v>CO10</v>
          </cell>
          <cell r="K2735" t="str">
            <v>Corporate</v>
          </cell>
        </row>
        <row r="2736">
          <cell r="B2736" t="str">
            <v>4100269</v>
          </cell>
          <cell r="C2736" t="str">
            <v>IT New Building Management System</v>
          </cell>
          <cell r="D2736">
            <v>60083</v>
          </cell>
          <cell r="E2736" t="str">
            <v>Property Services</v>
          </cell>
          <cell r="F2736" t="str">
            <v>PL10227</v>
          </cell>
          <cell r="G2736" t="str">
            <v>Estates Management</v>
          </cell>
          <cell r="H2736" t="str">
            <v>PL10117</v>
          </cell>
          <cell r="I2736" t="str">
            <v>Property Servs &amp; Bldg Support</v>
          </cell>
          <cell r="J2736" t="str">
            <v>PL10</v>
          </cell>
          <cell r="K2736" t="str">
            <v>Place Services</v>
          </cell>
        </row>
        <row r="2737">
          <cell r="B2737" t="str">
            <v>4100270</v>
          </cell>
          <cell r="C2737" t="str">
            <v>Allanson Street - Boiler Replacement</v>
          </cell>
          <cell r="D2737">
            <v>60137</v>
          </cell>
          <cell r="E2737" t="str">
            <v>Allanson Street Primary</v>
          </cell>
          <cell r="F2737" t="str">
            <v>PE10254</v>
          </cell>
          <cell r="G2737" t="str">
            <v>Primary</v>
          </cell>
          <cell r="H2737" t="str">
            <v>PE10121</v>
          </cell>
          <cell r="I2737" t="str">
            <v>Schools</v>
          </cell>
          <cell r="J2737" t="str">
            <v>PE10</v>
          </cell>
          <cell r="K2737" t="str">
            <v>People Services</v>
          </cell>
        </row>
        <row r="2738">
          <cell r="B2738" t="str">
            <v>1102121</v>
          </cell>
          <cell r="C2738" t="str">
            <v>Social Inclusion / Positive Living</v>
          </cell>
          <cell r="D2738">
            <v>60348</v>
          </cell>
          <cell r="E2738" t="str">
            <v>Voluntary Sector</v>
          </cell>
          <cell r="F2738" t="str">
            <v>PE10239</v>
          </cell>
          <cell r="G2738" t="str">
            <v>Information &amp; Early Intervention</v>
          </cell>
          <cell r="H2738" t="str">
            <v>PE10107</v>
          </cell>
          <cell r="I2738" t="str">
            <v>Information &amp; Early Intervention</v>
          </cell>
          <cell r="J2738" t="str">
            <v>PE10</v>
          </cell>
          <cell r="K2738" t="str">
            <v>People Services</v>
          </cell>
        </row>
        <row r="2739">
          <cell r="B2739" t="str">
            <v>4100271</v>
          </cell>
          <cell r="C2739" t="str">
            <v>Garswood Primary School - 2YO Provision</v>
          </cell>
          <cell r="D2739">
            <v>60186</v>
          </cell>
          <cell r="E2739" t="str">
            <v>Garswood Primary</v>
          </cell>
          <cell r="F2739" t="str">
            <v>PE10254</v>
          </cell>
          <cell r="G2739" t="str">
            <v>Primary</v>
          </cell>
          <cell r="H2739" t="str">
            <v>PE10121</v>
          </cell>
          <cell r="I2739" t="str">
            <v>Schools</v>
          </cell>
          <cell r="J2739" t="str">
            <v>PE10</v>
          </cell>
          <cell r="K2739" t="str">
            <v>People Services</v>
          </cell>
        </row>
        <row r="2740">
          <cell r="B2740" t="str">
            <v>4100272</v>
          </cell>
          <cell r="C2740" t="str">
            <v>Rainhill Nursery - 2YO Provision</v>
          </cell>
          <cell r="D2740">
            <v>60289</v>
          </cell>
          <cell r="E2740" t="str">
            <v>Rainhill Community Nursery</v>
          </cell>
          <cell r="F2740" t="str">
            <v>PE10230</v>
          </cell>
          <cell r="G2740" t="str">
            <v>Early Years</v>
          </cell>
          <cell r="H2740" t="str">
            <v>PE10121</v>
          </cell>
          <cell r="I2740" t="str">
            <v>Schools</v>
          </cell>
          <cell r="J2740" t="str">
            <v>PE10</v>
          </cell>
          <cell r="K2740" t="str">
            <v>People Services</v>
          </cell>
        </row>
        <row r="2741">
          <cell r="B2741" t="str">
            <v>4100273</v>
          </cell>
          <cell r="C2741" t="str">
            <v>Datacentre Server Refresh</v>
          </cell>
          <cell r="D2741">
            <v>60390</v>
          </cell>
          <cell r="E2741" t="str">
            <v>IT Services</v>
          </cell>
          <cell r="F2741" t="str">
            <v>CO10213</v>
          </cell>
          <cell r="G2741" t="str">
            <v>IT Services</v>
          </cell>
          <cell r="H2741" t="str">
            <v>CO10105</v>
          </cell>
          <cell r="I2741" t="str">
            <v>Service Management &amp; Supprt Cost</v>
          </cell>
          <cell r="J2741" t="str">
            <v>CO10</v>
          </cell>
          <cell r="K2741" t="str">
            <v>Corporate</v>
          </cell>
        </row>
        <row r="2742">
          <cell r="B2742" t="str">
            <v>1102125</v>
          </cell>
          <cell r="C2742" t="str">
            <v>Taxi Licensing - Licenses</v>
          </cell>
          <cell r="D2742">
            <v>60054</v>
          </cell>
          <cell r="E2742" t="str">
            <v>Licensing</v>
          </cell>
          <cell r="F2742" t="str">
            <v>PL10235</v>
          </cell>
          <cell r="G2742" t="str">
            <v>Licensing</v>
          </cell>
          <cell r="H2742" t="str">
            <v>PL10109</v>
          </cell>
          <cell r="I2742" t="str">
            <v>Regulatory Services</v>
          </cell>
          <cell r="J2742" t="str">
            <v>PL10</v>
          </cell>
          <cell r="K2742" t="str">
            <v>Place Services</v>
          </cell>
        </row>
        <row r="2743">
          <cell r="B2743" t="str">
            <v>4100274</v>
          </cell>
          <cell r="C2743" t="str">
            <v>Air Quality Monitors</v>
          </cell>
          <cell r="D2743">
            <v>60033</v>
          </cell>
          <cell r="E2743" t="str">
            <v>Environmental Health General</v>
          </cell>
          <cell r="F2743" t="str">
            <v>PL10225</v>
          </cell>
          <cell r="G2743" t="str">
            <v>Environmental Health</v>
          </cell>
          <cell r="H2743" t="str">
            <v>PL10109</v>
          </cell>
          <cell r="I2743" t="str">
            <v>Regulatory Services</v>
          </cell>
          <cell r="J2743" t="str">
            <v>PL10</v>
          </cell>
          <cell r="K2743" t="str">
            <v>Place Services</v>
          </cell>
        </row>
        <row r="2744">
          <cell r="B2744">
            <v>1102133</v>
          </cell>
          <cell r="C2744" t="str">
            <v>Taxi Licensing - 3 Year Taxi Driver License</v>
          </cell>
          <cell r="D2744">
            <v>60054</v>
          </cell>
          <cell r="E2744" t="str">
            <v>Licensing</v>
          </cell>
          <cell r="F2744" t="str">
            <v>PL10235</v>
          </cell>
          <cell r="G2744" t="str">
            <v>Licensing</v>
          </cell>
          <cell r="H2744" t="str">
            <v>PL10109</v>
          </cell>
          <cell r="I2744" t="str">
            <v>Regulatory Services</v>
          </cell>
          <cell r="J2744" t="str">
            <v>PL10</v>
          </cell>
          <cell r="K2744" t="str">
            <v>Place Services</v>
          </cell>
        </row>
        <row r="2745">
          <cell r="B2745">
            <v>1102134</v>
          </cell>
          <cell r="C2745" t="str">
            <v>Taxi Licensing - 12 Month Operator License</v>
          </cell>
          <cell r="D2745">
            <v>60054</v>
          </cell>
          <cell r="E2745" t="str">
            <v>Licensing</v>
          </cell>
          <cell r="F2745" t="str">
            <v>PL10235</v>
          </cell>
          <cell r="G2745" t="str">
            <v>Licensing</v>
          </cell>
          <cell r="H2745" t="str">
            <v>PL10109</v>
          </cell>
          <cell r="I2745" t="str">
            <v>Regulatory Services</v>
          </cell>
          <cell r="J2745" t="str">
            <v>PL10</v>
          </cell>
          <cell r="K2745" t="str">
            <v>Place Services</v>
          </cell>
        </row>
        <row r="2746">
          <cell r="B2746">
            <v>1102135</v>
          </cell>
          <cell r="C2746" t="str">
            <v>Taxi Licensing - 5 Year Operator License</v>
          </cell>
          <cell r="D2746">
            <v>60054</v>
          </cell>
          <cell r="E2746" t="str">
            <v>Licensing</v>
          </cell>
          <cell r="F2746" t="str">
            <v>PL10235</v>
          </cell>
          <cell r="G2746" t="str">
            <v>Licensing</v>
          </cell>
          <cell r="H2746" t="str">
            <v>PL10109</v>
          </cell>
          <cell r="I2746" t="str">
            <v>Regulatory Services</v>
          </cell>
          <cell r="J2746" t="str">
            <v>PL10</v>
          </cell>
          <cell r="K2746" t="str">
            <v>Place Services</v>
          </cell>
        </row>
        <row r="2747">
          <cell r="B2747">
            <v>1102136</v>
          </cell>
          <cell r="C2747" t="str">
            <v>Taxi Licensing - 12 Month Vehicle Licence</v>
          </cell>
          <cell r="D2747">
            <v>60054</v>
          </cell>
          <cell r="E2747" t="str">
            <v>Licensing</v>
          </cell>
          <cell r="F2747" t="str">
            <v>PL10235</v>
          </cell>
          <cell r="G2747" t="str">
            <v>Licensing</v>
          </cell>
          <cell r="H2747" t="str">
            <v>PL10109</v>
          </cell>
          <cell r="I2747" t="str">
            <v>Regulatory Services</v>
          </cell>
          <cell r="J2747" t="str">
            <v>PL10</v>
          </cell>
          <cell r="K2747" t="str">
            <v>Place Services</v>
          </cell>
        </row>
        <row r="2748">
          <cell r="B2748" t="str">
            <v>1102138</v>
          </cell>
          <cell r="C2748" t="str">
            <v>Gamble Building - Archive Relocation</v>
          </cell>
          <cell r="D2748">
            <v>60089</v>
          </cell>
          <cell r="E2748" t="str">
            <v>Regeneration &amp; Growth General</v>
          </cell>
          <cell r="F2748" t="str">
            <v>PL10248</v>
          </cell>
          <cell r="G2748" t="str">
            <v>Regeneration &amp; Growth</v>
          </cell>
          <cell r="H2748" t="str">
            <v>PL10116</v>
          </cell>
          <cell r="I2748" t="str">
            <v>Planning &amp; Development</v>
          </cell>
          <cell r="J2748" t="str">
            <v>PL10</v>
          </cell>
          <cell r="K2748" t="str">
            <v>Place Services</v>
          </cell>
        </row>
        <row r="2749">
          <cell r="B2749" t="str">
            <v>4100241</v>
          </cell>
          <cell r="C2749" t="str">
            <v>Hardshaw Brook Depot Drainage &amp; Resurfacing Works</v>
          </cell>
          <cell r="D2749">
            <v>60026</v>
          </cell>
          <cell r="E2749" t="str">
            <v>Depot</v>
          </cell>
          <cell r="F2749" t="str">
            <v>PL10220</v>
          </cell>
          <cell r="G2749" t="str">
            <v>Depot</v>
          </cell>
          <cell r="H2749" t="str">
            <v>PL10106</v>
          </cell>
          <cell r="I2749" t="str">
            <v>Traded Services</v>
          </cell>
          <cell r="J2749" t="str">
            <v>PL10</v>
          </cell>
          <cell r="K2749" t="str">
            <v>Place Services</v>
          </cell>
        </row>
        <row r="2750">
          <cell r="B2750" t="str">
            <v>4100275</v>
          </cell>
          <cell r="C2750" t="str">
            <v>Hardshaw Brook Depot - Ph 2 Fuel Station</v>
          </cell>
          <cell r="D2750">
            <v>60026</v>
          </cell>
          <cell r="E2750" t="str">
            <v>Depot</v>
          </cell>
          <cell r="F2750" t="str">
            <v>PL10220</v>
          </cell>
          <cell r="G2750" t="str">
            <v>Depot</v>
          </cell>
          <cell r="H2750" t="str">
            <v>PL10106</v>
          </cell>
          <cell r="I2750" t="str">
            <v>Traded Services</v>
          </cell>
          <cell r="J2750" t="str">
            <v>PL10</v>
          </cell>
          <cell r="K2750" t="str">
            <v>Place Services</v>
          </cell>
        </row>
        <row r="2751">
          <cell r="B2751" t="str">
            <v>4100276</v>
          </cell>
          <cell r="C2751" t="str">
            <v>Hardshaw Brook Depot - Ph 3 Salt Barn</v>
          </cell>
          <cell r="D2751">
            <v>60026</v>
          </cell>
          <cell r="E2751" t="str">
            <v>Depot</v>
          </cell>
          <cell r="F2751" t="str">
            <v>PL10220</v>
          </cell>
          <cell r="G2751" t="str">
            <v>Depot</v>
          </cell>
          <cell r="H2751" t="str">
            <v>PL10106</v>
          </cell>
          <cell r="I2751" t="str">
            <v>Traded Services</v>
          </cell>
          <cell r="J2751" t="str">
            <v>PL10</v>
          </cell>
          <cell r="K2751" t="str">
            <v>Place Services</v>
          </cell>
        </row>
        <row r="2752">
          <cell r="B2752" t="str">
            <v>4100277</v>
          </cell>
          <cell r="C2752" t="str">
            <v>Taylor Park Dam</v>
          </cell>
          <cell r="D2752">
            <v>60009</v>
          </cell>
          <cell r="E2752" t="str">
            <v>Bridges/structure</v>
          </cell>
          <cell r="F2752" t="str">
            <v>PL10254</v>
          </cell>
          <cell r="G2752" t="str">
            <v>Structural Maintenance</v>
          </cell>
          <cell r="H2752" t="str">
            <v>PL10107</v>
          </cell>
          <cell r="I2752" t="str">
            <v>Highways Maintenance</v>
          </cell>
          <cell r="J2752" t="str">
            <v>PL10</v>
          </cell>
          <cell r="K2752" t="str">
            <v>Place Services</v>
          </cell>
        </row>
        <row r="2753">
          <cell r="B2753" t="str">
            <v>1102144</v>
          </cell>
          <cell r="C2753" t="str">
            <v>Tech-Enabled Care Mgmt (TECM)</v>
          </cell>
          <cell r="D2753">
            <v>60263</v>
          </cell>
          <cell r="E2753" t="str">
            <v>Occupational Therapy</v>
          </cell>
          <cell r="F2753" t="str">
            <v>PE10212</v>
          </cell>
          <cell r="G2753" t="str">
            <v>Assistive Equipment &amp; Technology</v>
          </cell>
          <cell r="H2753" t="str">
            <v>PE10101</v>
          </cell>
          <cell r="I2753" t="str">
            <v>Assistive Equipment &amp; Technology</v>
          </cell>
          <cell r="J2753" t="str">
            <v>PE10</v>
          </cell>
          <cell r="K2753" t="str">
            <v>People Services</v>
          </cell>
        </row>
        <row r="2754">
          <cell r="B2754">
            <v>1102137</v>
          </cell>
          <cell r="C2754" t="str">
            <v>Windle Island-RTC-damage to traffic signals 05/07/2025</v>
          </cell>
          <cell r="D2754" t="str">
            <v>60059</v>
          </cell>
          <cell r="E2754" t="str">
            <v>Misc Traffic Maintenance</v>
          </cell>
          <cell r="F2754" t="str">
            <v>PL10259</v>
          </cell>
          <cell r="G2754" t="str">
            <v>Traffic Management &amp; Road Safety</v>
          </cell>
          <cell r="H2754" t="str">
            <v>PL10107</v>
          </cell>
          <cell r="I2754" t="str">
            <v>Highways Maintenance</v>
          </cell>
          <cell r="J2754" t="str">
            <v>PL10</v>
          </cell>
          <cell r="K2754" t="str">
            <v>Place Services</v>
          </cell>
        </row>
        <row r="2755">
          <cell r="B2755" t="str">
            <v>4100278</v>
          </cell>
          <cell r="C2755" t="str">
            <v>Safer Routes to Schools</v>
          </cell>
          <cell r="D2755">
            <v>60122</v>
          </cell>
          <cell r="E2755" t="str">
            <v>Traffic Management General</v>
          </cell>
          <cell r="F2755" t="str">
            <v>PL10259</v>
          </cell>
          <cell r="G2755" t="str">
            <v>Traffic Management &amp; Road Safety</v>
          </cell>
          <cell r="H2755" t="str">
            <v>PL10107</v>
          </cell>
          <cell r="I2755" t="str">
            <v>Highways Maintenance</v>
          </cell>
          <cell r="J2755" t="str">
            <v>PL10</v>
          </cell>
          <cell r="K2755" t="str">
            <v>Place Services</v>
          </cell>
        </row>
        <row r="2756">
          <cell r="B2756" t="str">
            <v>4100279</v>
          </cell>
          <cell r="C2756" t="str">
            <v>New Regulatory System (IDOX)</v>
          </cell>
          <cell r="D2756">
            <v>60033</v>
          </cell>
          <cell r="E2756" t="str">
            <v>Environmental Health General</v>
          </cell>
          <cell r="F2756" t="str">
            <v>PL10225</v>
          </cell>
          <cell r="G2756" t="str">
            <v>Environmental Health</v>
          </cell>
          <cell r="H2756" t="str">
            <v>PL10109</v>
          </cell>
          <cell r="I2756" t="str">
            <v>Regulatory Services</v>
          </cell>
          <cell r="J2756" t="str">
            <v>PL10</v>
          </cell>
          <cell r="K2756" t="str">
            <v>Place Services</v>
          </cell>
        </row>
        <row r="2757">
          <cell r="B2757" t="str">
            <v>4100280</v>
          </cell>
          <cell r="C2757" t="str">
            <v>Active Travel Fund Tranche 5 Cowley Hill Phase 2</v>
          </cell>
          <cell r="D2757">
            <v>60122</v>
          </cell>
          <cell r="E2757" t="str">
            <v>Traffic Management General</v>
          </cell>
          <cell r="F2757" t="str">
            <v>PL10259</v>
          </cell>
          <cell r="G2757" t="str">
            <v>Traffic Management &amp; Road Safety</v>
          </cell>
          <cell r="H2757" t="str">
            <v>PL10107</v>
          </cell>
          <cell r="I2757" t="str">
            <v>Highways Maintenance</v>
          </cell>
          <cell r="J2757" t="str">
            <v>PL10</v>
          </cell>
          <cell r="K2757" t="str">
            <v>Place Services</v>
          </cell>
        </row>
        <row r="2758">
          <cell r="B2758" t="str">
            <v>4100281</v>
          </cell>
          <cell r="C2758" t="str">
            <v>Active Travel Fund Tranche 5 Access To Green Spaces</v>
          </cell>
          <cell r="D2758">
            <v>60122</v>
          </cell>
          <cell r="E2758" t="str">
            <v>Traffic Management General</v>
          </cell>
          <cell r="F2758" t="str">
            <v>PL10259</v>
          </cell>
          <cell r="G2758" t="str">
            <v>Traffic Management &amp; Road Safety</v>
          </cell>
          <cell r="H2758" t="str">
            <v>PL10107</v>
          </cell>
          <cell r="I2758" t="str">
            <v>Highways Maintenance</v>
          </cell>
          <cell r="J2758" t="str">
            <v>PL10</v>
          </cell>
          <cell r="K2758" t="str">
            <v>Place Services</v>
          </cell>
        </row>
        <row r="2759">
          <cell r="B2759" t="str">
            <v>1102145</v>
          </cell>
          <cell r="C2759" t="str">
            <v>Family Support Packages</v>
          </cell>
          <cell r="D2759">
            <v>60265</v>
          </cell>
          <cell r="E2759" t="str">
            <v>Other Family Support Services</v>
          </cell>
          <cell r="F2759" t="str">
            <v>PE10233</v>
          </cell>
          <cell r="G2759" t="str">
            <v>Family Support Services</v>
          </cell>
          <cell r="H2759" t="str">
            <v>PE10103</v>
          </cell>
          <cell r="I2759" t="str">
            <v>Children's Social Services</v>
          </cell>
          <cell r="J2759" t="str">
            <v>PE10</v>
          </cell>
          <cell r="K2759" t="str">
            <v>People Services</v>
          </cell>
        </row>
        <row r="2760">
          <cell r="B2760" t="str">
            <v>4100282</v>
          </cell>
          <cell r="C2760" t="str">
            <v>Whint Footbridge &amp; PROW enhancements</v>
          </cell>
          <cell r="D2760">
            <v>60009</v>
          </cell>
          <cell r="E2760" t="str">
            <v>Bridges/structure</v>
          </cell>
          <cell r="F2760" t="str">
            <v>PL10254</v>
          </cell>
          <cell r="G2760" t="str">
            <v>Structural Maintenance</v>
          </cell>
          <cell r="H2760" t="str">
            <v>PL10107</v>
          </cell>
          <cell r="I2760" t="str">
            <v>Highways Maintenance</v>
          </cell>
          <cell r="J2760" t="str">
            <v>PL10</v>
          </cell>
          <cell r="K2760" t="str">
            <v>Place Services</v>
          </cell>
        </row>
        <row r="2761">
          <cell r="B2761" t="str">
            <v>1102128</v>
          </cell>
          <cell r="C2761" t="str">
            <v>EWO1264 Islands Brow-RTC-damage to LC 9</v>
          </cell>
          <cell r="D2761">
            <v>60058</v>
          </cell>
          <cell r="E2761" t="str">
            <v>Misc Street Lighting Maintenance</v>
          </cell>
          <cell r="F2761" t="str">
            <v>PL10253</v>
          </cell>
          <cell r="G2761" t="str">
            <v>Street Lighting</v>
          </cell>
          <cell r="H2761" t="str">
            <v>PL10107</v>
          </cell>
          <cell r="I2761" t="str">
            <v>Highways Maintenance</v>
          </cell>
          <cell r="J2761" t="str">
            <v>PL10</v>
          </cell>
          <cell r="K2761" t="str">
            <v>Place Services</v>
          </cell>
        </row>
        <row r="2762">
          <cell r="B2762" t="str">
            <v>1102130</v>
          </cell>
          <cell r="C2762" t="str">
            <v>Stevenage Close-Column Resite</v>
          </cell>
          <cell r="D2762">
            <v>60058</v>
          </cell>
          <cell r="E2762" t="str">
            <v>Misc Street Lighting Maintenance</v>
          </cell>
          <cell r="F2762" t="str">
            <v>PL10253</v>
          </cell>
          <cell r="G2762" t="str">
            <v>Street Lighting</v>
          </cell>
          <cell r="H2762" t="str">
            <v>PL10107</v>
          </cell>
          <cell r="I2762" t="str">
            <v>Highways Maintenance</v>
          </cell>
          <cell r="J2762" t="str">
            <v>PL10</v>
          </cell>
          <cell r="K2762" t="str">
            <v>Place Services</v>
          </cell>
        </row>
        <row r="2763">
          <cell r="B2763" t="str">
            <v>1102131</v>
          </cell>
          <cell r="C2763" t="str">
            <v>EWO1417 Kenyons Lane South-RTC- Sign damaged</v>
          </cell>
          <cell r="D2763">
            <v>60058</v>
          </cell>
          <cell r="E2763" t="str">
            <v>Misc Street Lighting Maintenance</v>
          </cell>
          <cell r="F2763" t="str">
            <v>PL10253</v>
          </cell>
          <cell r="G2763" t="str">
            <v>Street Lighting</v>
          </cell>
          <cell r="H2763" t="str">
            <v>PL10107</v>
          </cell>
          <cell r="I2763" t="str">
            <v>Highways Maintenance</v>
          </cell>
          <cell r="J2763" t="str">
            <v>PL10</v>
          </cell>
          <cell r="K2763" t="str">
            <v>Place Services</v>
          </cell>
        </row>
        <row r="2764">
          <cell r="B2764" t="str">
            <v>1102132</v>
          </cell>
          <cell r="C2764" t="str">
            <v>EWO1414-St Helens Road-RTC - Pedestrian refuge damaged</v>
          </cell>
          <cell r="D2764">
            <v>60058</v>
          </cell>
          <cell r="E2764" t="str">
            <v>Misc Street Lighting Maintenance</v>
          </cell>
          <cell r="F2764" t="str">
            <v>PL10253</v>
          </cell>
          <cell r="G2764" t="str">
            <v>Street Lighting</v>
          </cell>
          <cell r="H2764" t="str">
            <v>PL10107</v>
          </cell>
          <cell r="I2764" t="str">
            <v>Highways Maintenance</v>
          </cell>
          <cell r="J2764" t="str">
            <v>PL10</v>
          </cell>
          <cell r="K2764" t="str">
            <v>Place Services</v>
          </cell>
        </row>
        <row r="2765">
          <cell r="B2765" t="str">
            <v>1102140</v>
          </cell>
          <cell r="C2765" t="str">
            <v>EWO1405-Higher Lane - Moving of column for DT Hughes</v>
          </cell>
          <cell r="D2765">
            <v>60058</v>
          </cell>
          <cell r="E2765" t="str">
            <v>Misc Street Lighting Maintenance</v>
          </cell>
          <cell r="F2765" t="str">
            <v>PL10253</v>
          </cell>
          <cell r="G2765" t="str">
            <v>Street Lighting</v>
          </cell>
          <cell r="H2765" t="str">
            <v>PL10107</v>
          </cell>
          <cell r="I2765" t="str">
            <v>Highways Maintenance</v>
          </cell>
          <cell r="J2765" t="str">
            <v>PL10</v>
          </cell>
          <cell r="K2765" t="str">
            <v>Place Services</v>
          </cell>
        </row>
        <row r="2766">
          <cell r="B2766" t="str">
            <v>1102147</v>
          </cell>
          <cell r="C2766" t="str">
            <v>Fly-Tipping</v>
          </cell>
          <cell r="D2766">
            <v>60030</v>
          </cell>
          <cell r="E2766" t="str">
            <v>Domestic Waste</v>
          </cell>
          <cell r="F2766" t="str">
            <v>PL10223</v>
          </cell>
          <cell r="G2766" t="str">
            <v>Domestic Waste</v>
          </cell>
          <cell r="H2766" t="str">
            <v>PL10120</v>
          </cell>
          <cell r="I2766" t="str">
            <v>Waste Collection</v>
          </cell>
          <cell r="J2766" t="str">
            <v>PL10</v>
          </cell>
          <cell r="K2766" t="str">
            <v>Place Services</v>
          </cell>
        </row>
        <row r="2767">
          <cell r="B2767" t="str">
            <v>1102148</v>
          </cell>
          <cell r="C2767" t="str">
            <v>Open Spaces Response Team</v>
          </cell>
          <cell r="D2767">
            <v>60073</v>
          </cell>
          <cell r="E2767" t="str">
            <v>Parks &amp; Open Spaces General</v>
          </cell>
          <cell r="F2767" t="str">
            <v>PL10242</v>
          </cell>
          <cell r="G2767" t="str">
            <v>Parks &amp; Open Spaces</v>
          </cell>
          <cell r="H2767" t="str">
            <v>PL10115</v>
          </cell>
          <cell r="I2767" t="str">
            <v>Parks &amp; Open Spaces</v>
          </cell>
          <cell r="J2767" t="str">
            <v>PL10</v>
          </cell>
          <cell r="K2767" t="str">
            <v>Place Services</v>
          </cell>
        </row>
        <row r="2768">
          <cell r="B2768" t="str">
            <v>4100283</v>
          </cell>
          <cell r="C2768" t="str">
            <v>Litter Bin Replacement Scheme</v>
          </cell>
          <cell r="D2768">
            <v>60103</v>
          </cell>
          <cell r="E2768" t="str">
            <v>Street Cleansing</v>
          </cell>
          <cell r="F2768" t="str">
            <v>PL10252</v>
          </cell>
          <cell r="G2768" t="str">
            <v>Street Cleansing</v>
          </cell>
          <cell r="H2768" t="str">
            <v>PL10119</v>
          </cell>
          <cell r="I2768" t="str">
            <v>Street Cleansing</v>
          </cell>
          <cell r="J2768" t="str">
            <v>PL10</v>
          </cell>
          <cell r="K2768" t="str">
            <v>Place Services</v>
          </cell>
        </row>
        <row r="2769">
          <cell r="B2769" t="str">
            <v>1102149</v>
          </cell>
          <cell r="C2769" t="str">
            <v>YG Trailblazer - Employment Support</v>
          </cell>
          <cell r="D2769">
            <v>60123</v>
          </cell>
          <cell r="E2769" t="str">
            <v>Training &amp; Employment</v>
          </cell>
          <cell r="F2769" t="str">
            <v>PL10224</v>
          </cell>
          <cell r="G2769" t="str">
            <v>Economic Development</v>
          </cell>
          <cell r="H2769" t="str">
            <v>PL10116</v>
          </cell>
          <cell r="I2769" t="str">
            <v>Planning &amp; Development</v>
          </cell>
          <cell r="J2769" t="str">
            <v>PL10</v>
          </cell>
          <cell r="K2769" t="str">
            <v>Place Services</v>
          </cell>
        </row>
        <row r="2770">
          <cell r="B2770" t="str">
            <v>1102150</v>
          </cell>
          <cell r="C2770" t="str">
            <v>YG Trailblazer - Employer Engagement</v>
          </cell>
          <cell r="D2770">
            <v>60123</v>
          </cell>
          <cell r="E2770" t="str">
            <v>Training &amp; Employment</v>
          </cell>
          <cell r="F2770" t="str">
            <v>PL10224</v>
          </cell>
          <cell r="G2770" t="str">
            <v>Economic Development</v>
          </cell>
          <cell r="H2770" t="str">
            <v>PL10116</v>
          </cell>
          <cell r="I2770" t="str">
            <v>Planning &amp; Development</v>
          </cell>
          <cell r="J2770" t="str">
            <v>PL10</v>
          </cell>
          <cell r="K2770" t="str">
            <v>Place Services</v>
          </cell>
        </row>
        <row r="2771">
          <cell r="B2771" t="str">
            <v>7100139</v>
          </cell>
          <cell r="C2771" t="str">
            <v>Schools IT Support - General</v>
          </cell>
          <cell r="D2771">
            <v>60490</v>
          </cell>
          <cell r="E2771" t="str">
            <v>Schools IT Support</v>
          </cell>
          <cell r="F2771" t="str">
            <v>CO10213</v>
          </cell>
          <cell r="G2771" t="str">
            <v>IT Services</v>
          </cell>
          <cell r="H2771" t="str">
            <v>CO10105</v>
          </cell>
          <cell r="I2771" t="str">
            <v>Service Management &amp; Supprt Cost</v>
          </cell>
          <cell r="J2771" t="str">
            <v>CO10</v>
          </cell>
          <cell r="K2771" t="str">
            <v>Corporate</v>
          </cell>
        </row>
        <row r="2772">
          <cell r="B2772" t="str">
            <v>1102152</v>
          </cell>
          <cell r="C2772" t="str">
            <v>Families First Programme</v>
          </cell>
          <cell r="D2772">
            <v>60148</v>
          </cell>
          <cell r="E2772" t="str">
            <v>CC &amp; EH Management</v>
          </cell>
          <cell r="F2772" t="str">
            <v>PE10217</v>
          </cell>
          <cell r="G2772" t="str">
            <v>Children's Centres &amp; Early Help</v>
          </cell>
          <cell r="H2772" t="str">
            <v>PE10103</v>
          </cell>
          <cell r="I2772" t="str">
            <v>Children's Social Services</v>
          </cell>
          <cell r="J2772" t="str">
            <v>PE10</v>
          </cell>
          <cell r="K2772" t="str">
            <v>People Services</v>
          </cell>
        </row>
        <row r="2773">
          <cell r="B2773" t="str">
            <v>1102153</v>
          </cell>
          <cell r="C2773" t="str">
            <v>Oakdene Holding Account</v>
          </cell>
          <cell r="D2773">
            <v>60130</v>
          </cell>
          <cell r="E2773" t="str">
            <v>Academy Holding Accounts</v>
          </cell>
          <cell r="F2773" t="str">
            <v>PE10201</v>
          </cell>
          <cell r="G2773" t="str">
            <v>Academy</v>
          </cell>
          <cell r="H2773" t="str">
            <v>PE10121</v>
          </cell>
          <cell r="I2773" t="str">
            <v>Schools</v>
          </cell>
          <cell r="J2773" t="str">
            <v>PE10</v>
          </cell>
          <cell r="K2773" t="str">
            <v>People Services</v>
          </cell>
        </row>
        <row r="2774">
          <cell r="B2774" t="str">
            <v>1102154</v>
          </cell>
          <cell r="C2774" t="str">
            <v>Elmfield School Cleaning</v>
          </cell>
          <cell r="D2774">
            <v>60022</v>
          </cell>
          <cell r="E2774" t="str">
            <v>Cleaning</v>
          </cell>
          <cell r="F2774" t="str">
            <v>PL10211</v>
          </cell>
          <cell r="G2774" t="str">
            <v>Cleaning</v>
          </cell>
          <cell r="H2774" t="str">
            <v>PL10106</v>
          </cell>
          <cell r="I2774" t="str">
            <v>Traded Services</v>
          </cell>
          <cell r="J2774" t="str">
            <v>PL10</v>
          </cell>
          <cell r="K2774" t="str">
            <v>Place Services</v>
          </cell>
        </row>
        <row r="2775">
          <cell r="B2775" t="str">
            <v>4100284</v>
          </cell>
          <cell r="C2775" t="str">
            <v>Red Brow Woods Path Improvement Works</v>
          </cell>
          <cell r="D2775">
            <v>60073</v>
          </cell>
          <cell r="E2775" t="str">
            <v>Parks &amp; Open Spaces General</v>
          </cell>
          <cell r="F2775" t="str">
            <v>PL10242</v>
          </cell>
          <cell r="G2775" t="str">
            <v>Parks &amp; Open Spaces</v>
          </cell>
          <cell r="H2775" t="str">
            <v>PL10115</v>
          </cell>
          <cell r="I2775" t="str">
            <v>Parks &amp; Open Spaces</v>
          </cell>
          <cell r="J2775" t="str">
            <v>PL10</v>
          </cell>
          <cell r="K2775" t="str">
            <v>Place Services</v>
          </cell>
        </row>
        <row r="2776">
          <cell r="B2776" t="str">
            <v>1102156</v>
          </cell>
          <cell r="C2776" t="str">
            <v>Glass Futures Site</v>
          </cell>
          <cell r="D2776">
            <v>60080</v>
          </cell>
          <cell r="E2776" t="str">
            <v>Premises Development</v>
          </cell>
          <cell r="F2776" t="str">
            <v>PL10226</v>
          </cell>
          <cell r="G2776" t="str">
            <v>Estates - Industrial &amp; Commercial</v>
          </cell>
          <cell r="H2776" t="str">
            <v>PL10116</v>
          </cell>
          <cell r="I2776" t="str">
            <v>Planning &amp; Development</v>
          </cell>
          <cell r="J2776" t="str">
            <v>PL10</v>
          </cell>
          <cell r="K2776" t="str">
            <v>Place Services</v>
          </cell>
        </row>
        <row r="2777">
          <cell r="B2777" t="str">
            <v>1102157</v>
          </cell>
          <cell r="C2777" t="str">
            <v>SINA Site</v>
          </cell>
          <cell r="D2777">
            <v>60080</v>
          </cell>
          <cell r="E2777" t="str">
            <v>Premises Development</v>
          </cell>
          <cell r="F2777" t="str">
            <v>PL10226</v>
          </cell>
          <cell r="G2777" t="str">
            <v>Estates - Industrial &amp; Commercial</v>
          </cell>
          <cell r="H2777" t="str">
            <v>PL10116</v>
          </cell>
          <cell r="I2777" t="str">
            <v>Planning &amp; Development</v>
          </cell>
          <cell r="J2777" t="str">
            <v>PL10</v>
          </cell>
          <cell r="K2777" t="str">
            <v>Place Services</v>
          </cell>
        </row>
        <row r="2778">
          <cell r="B2778" t="str">
            <v>1102158</v>
          </cell>
          <cell r="C2778" t="str">
            <v>Halo Site</v>
          </cell>
          <cell r="D2778">
            <v>60080</v>
          </cell>
          <cell r="E2778" t="str">
            <v>Premises Development</v>
          </cell>
          <cell r="F2778" t="str">
            <v>PL10226</v>
          </cell>
          <cell r="G2778" t="str">
            <v>Estates - Industrial &amp; Commercial</v>
          </cell>
          <cell r="H2778" t="str">
            <v>PL10116</v>
          </cell>
          <cell r="I2778" t="str">
            <v>Planning &amp; Development</v>
          </cell>
          <cell r="J2778" t="str">
            <v>PL10</v>
          </cell>
          <cell r="K2778" t="str">
            <v>Place Services</v>
          </cell>
        </row>
        <row r="2779">
          <cell r="B2779" t="str">
            <v>1102162</v>
          </cell>
          <cell r="C2779" t="str">
            <v>Gambling - Scrap Metal Licenses</v>
          </cell>
          <cell r="D2779">
            <v>60494</v>
          </cell>
          <cell r="E2779" t="str">
            <v>Gambling Licenses Team</v>
          </cell>
          <cell r="F2779" t="str">
            <v>PL10235</v>
          </cell>
          <cell r="G2779" t="str">
            <v>Licensing</v>
          </cell>
          <cell r="H2779" t="str">
            <v>PL10109</v>
          </cell>
          <cell r="I2779" t="str">
            <v>Regulatory Services</v>
          </cell>
          <cell r="J2779" t="str">
            <v>PL10</v>
          </cell>
          <cell r="K2779" t="str">
            <v>Place Services</v>
          </cell>
        </row>
        <row r="2780">
          <cell r="B2780" t="str">
            <v>1102163</v>
          </cell>
          <cell r="C2780" t="str">
            <v>Gambling - Other Fee Paying Licenses</v>
          </cell>
          <cell r="D2780">
            <v>60494</v>
          </cell>
          <cell r="E2780" t="str">
            <v>Gambling Licenses Team</v>
          </cell>
          <cell r="F2780" t="str">
            <v>PL10235</v>
          </cell>
          <cell r="G2780" t="str">
            <v>Licensing</v>
          </cell>
          <cell r="H2780" t="str">
            <v>PL10109</v>
          </cell>
          <cell r="I2780" t="str">
            <v>Regulatory Services</v>
          </cell>
          <cell r="J2780" t="str">
            <v>PL10</v>
          </cell>
          <cell r="K2780" t="str">
            <v>Place Services</v>
          </cell>
        </row>
        <row r="2781">
          <cell r="B2781" t="str">
            <v>1102164</v>
          </cell>
          <cell r="C2781" t="str">
            <v>Gambling - Pavement Licenses</v>
          </cell>
          <cell r="D2781">
            <v>60494</v>
          </cell>
          <cell r="E2781" t="str">
            <v>Gambling Licenses Team</v>
          </cell>
          <cell r="F2781" t="str">
            <v>PL10235</v>
          </cell>
          <cell r="G2781" t="str">
            <v>Licensing</v>
          </cell>
          <cell r="H2781" t="str">
            <v>PL10109</v>
          </cell>
          <cell r="I2781" t="str">
            <v>Regulatory Services</v>
          </cell>
          <cell r="J2781" t="str">
            <v>PL10</v>
          </cell>
          <cell r="K2781" t="str">
            <v>Place Services</v>
          </cell>
        </row>
        <row r="2782">
          <cell r="B2782" t="str">
            <v>1102159</v>
          </cell>
          <cell r="C2782" t="str">
            <v>LA3 - Premises Licenses</v>
          </cell>
          <cell r="D2782">
            <v>60495</v>
          </cell>
          <cell r="E2782" t="str">
            <v>LA3 Team</v>
          </cell>
          <cell r="F2782" t="str">
            <v>PL10235</v>
          </cell>
          <cell r="G2782" t="str">
            <v>Licensing</v>
          </cell>
          <cell r="H2782" t="str">
            <v>PL10109</v>
          </cell>
          <cell r="I2782" t="str">
            <v>Regulatory Services</v>
          </cell>
          <cell r="J2782" t="str">
            <v>PL10</v>
          </cell>
          <cell r="K2782" t="str">
            <v>Place Services</v>
          </cell>
        </row>
        <row r="2783">
          <cell r="B2783" t="str">
            <v>1102160</v>
          </cell>
          <cell r="C2783" t="str">
            <v>LA3 - Club Premises Licenses</v>
          </cell>
          <cell r="D2783">
            <v>60495</v>
          </cell>
          <cell r="E2783" t="str">
            <v>LA3 Team</v>
          </cell>
          <cell r="F2783" t="str">
            <v>PL10235</v>
          </cell>
          <cell r="G2783" t="str">
            <v>Licensing</v>
          </cell>
          <cell r="H2783" t="str">
            <v>PL10109</v>
          </cell>
          <cell r="I2783" t="str">
            <v>Regulatory Services</v>
          </cell>
          <cell r="J2783" t="str">
            <v>PL10</v>
          </cell>
          <cell r="K2783" t="str">
            <v>Place Services</v>
          </cell>
        </row>
        <row r="2784">
          <cell r="B2784" t="str">
            <v>1102161</v>
          </cell>
          <cell r="C2784" t="str">
            <v>LA3 - Personal License</v>
          </cell>
          <cell r="D2784">
            <v>60495</v>
          </cell>
          <cell r="E2784" t="str">
            <v>LA3 Team</v>
          </cell>
          <cell r="F2784" t="str">
            <v>PL10235</v>
          </cell>
          <cell r="G2784" t="str">
            <v>Licensing</v>
          </cell>
          <cell r="H2784" t="str">
            <v>PL10109</v>
          </cell>
          <cell r="I2784" t="str">
            <v>Regulatory Services</v>
          </cell>
          <cell r="J2784" t="str">
            <v>PL10</v>
          </cell>
          <cell r="K2784" t="str">
            <v>Place Services</v>
          </cell>
        </row>
        <row r="2785">
          <cell r="B2785" t="str">
            <v>4100286</v>
          </cell>
          <cell r="C2785" t="str">
            <v>Staying Close - Millersdale</v>
          </cell>
          <cell r="D2785"/>
          <cell r="E2785" t="str">
            <v>Leaving Care Services</v>
          </cell>
          <cell r="F2785" t="str">
            <v>PE10216</v>
          </cell>
          <cell r="G2785" t="str">
            <v>Children Looked After</v>
          </cell>
          <cell r="H2785" t="str">
            <v>PE10103</v>
          </cell>
          <cell r="I2785" t="str">
            <v>Children's Social Services</v>
          </cell>
          <cell r="J2785" t="str">
            <v>PE10</v>
          </cell>
          <cell r="K2785" t="str">
            <v>People Services</v>
          </cell>
        </row>
        <row r="2786">
          <cell r="B2786" t="str">
            <v>1102176</v>
          </cell>
          <cell r="C2786" t="str">
            <v>Parks &amp; Open Spaces - Section 106 Projects</v>
          </cell>
          <cell r="D2786"/>
          <cell r="E2786" t="str">
            <v>Parks &amp; Open Spaces General</v>
          </cell>
          <cell r="F2786" t="str">
            <v>PL10242</v>
          </cell>
          <cell r="G2786" t="str">
            <v>Parks &amp; Open Spaces</v>
          </cell>
          <cell r="H2786" t="str">
            <v>PL10115</v>
          </cell>
          <cell r="I2786" t="str">
            <v>Parks &amp; Open Spaces</v>
          </cell>
          <cell r="J2786" t="str">
            <v>PL10</v>
          </cell>
          <cell r="K2786" t="str">
            <v>Place Services</v>
          </cell>
        </row>
        <row r="2787">
          <cell r="B2787" t="str">
            <v>4100288</v>
          </cell>
          <cell r="C2787" t="str">
            <v>Abbeyford Capital Maintenance</v>
          </cell>
          <cell r="D2787"/>
          <cell r="E2787" t="str">
            <v>Structural Maintenance</v>
          </cell>
          <cell r="F2787" t="str">
            <v>PL10254</v>
          </cell>
          <cell r="G2787" t="str">
            <v>Structural Maintenance</v>
          </cell>
          <cell r="H2787" t="str">
            <v>PL10107</v>
          </cell>
          <cell r="I2787" t="str">
            <v>Highways Maintenance</v>
          </cell>
          <cell r="J2787" t="str">
            <v>PL10</v>
          </cell>
          <cell r="K2787" t="str">
            <v>Place Services</v>
          </cell>
        </row>
        <row r="2788">
          <cell r="B2788" t="str">
            <v>4100289</v>
          </cell>
          <cell r="C2788" t="str">
            <v>Church Square Capital Maintenance</v>
          </cell>
          <cell r="D2788"/>
          <cell r="E2788" t="str">
            <v>Structural Maintenance</v>
          </cell>
          <cell r="F2788" t="str">
            <v>PL10254</v>
          </cell>
          <cell r="G2788" t="str">
            <v>Structural Maintenance</v>
          </cell>
          <cell r="H2788" t="str">
            <v>PL10107</v>
          </cell>
          <cell r="I2788" t="str">
            <v>Highways Maintenance</v>
          </cell>
          <cell r="J2788" t="str">
            <v>PL10</v>
          </cell>
          <cell r="K2788" t="str">
            <v>Place Services</v>
          </cell>
        </row>
        <row r="2789">
          <cell r="B2789" t="str">
            <v>4100290</v>
          </cell>
          <cell r="C2789" t="str">
            <v>Brookfield Capital Maintenance</v>
          </cell>
          <cell r="D2789">
            <v>60105</v>
          </cell>
          <cell r="E2789" t="str">
            <v>Structural Maintenance</v>
          </cell>
          <cell r="F2789" t="str">
            <v>PL10254</v>
          </cell>
          <cell r="G2789" t="str">
            <v>Structural Maintenance</v>
          </cell>
          <cell r="H2789" t="str">
            <v>PL10107</v>
          </cell>
          <cell r="I2789" t="str">
            <v>Highways Maintenance</v>
          </cell>
          <cell r="J2789" t="str">
            <v>PL10</v>
          </cell>
          <cell r="K2789" t="str">
            <v>Place Services</v>
          </cell>
        </row>
        <row r="2790">
          <cell r="B2790" t="str">
            <v>1102183</v>
          </cell>
          <cell r="C2790" t="str">
            <v>YG Trailblazer - CYPS</v>
          </cell>
          <cell r="D2790">
            <v>60203</v>
          </cell>
          <cell r="E2790" t="str">
            <v>Leaving Care Services</v>
          </cell>
          <cell r="F2790" t="str">
            <v>PE10216</v>
          </cell>
          <cell r="G2790" t="str">
            <v>Children Looked After</v>
          </cell>
          <cell r="H2790" t="str">
            <v>PE10103</v>
          </cell>
          <cell r="I2790" t="str">
            <v>Children's Social Services</v>
          </cell>
          <cell r="J2790" t="str">
            <v>PE10</v>
          </cell>
          <cell r="K2790" t="str">
            <v>People Services</v>
          </cell>
        </row>
        <row r="2791">
          <cell r="B2791" t="str">
            <v>4100291</v>
          </cell>
          <cell r="C2791" t="str">
            <v>Queens Park Gym Equipment</v>
          </cell>
          <cell r="D2791">
            <v>60051</v>
          </cell>
          <cell r="E2791" t="str">
            <v>Leisure Centres</v>
          </cell>
          <cell r="F2791" t="str">
            <v>PL10233</v>
          </cell>
          <cell r="G2791" t="str">
            <v>Indoor Sports &amp; Recreation</v>
          </cell>
          <cell r="H2791" t="str">
            <v>PL10118</v>
          </cell>
          <cell r="I2791" t="str">
            <v>Recreation And Sports</v>
          </cell>
          <cell r="J2791" t="str">
            <v>PL10</v>
          </cell>
          <cell r="K2791" t="str">
            <v>Place Services</v>
          </cell>
        </row>
        <row r="2792">
          <cell r="B2792" t="str">
            <v>1102186</v>
          </cell>
          <cell r="C2792" t="str">
            <v>Rough Sleeping Drug and Alcohol Treatment</v>
          </cell>
          <cell r="D2792">
            <v>60173</v>
          </cell>
          <cell r="E2792" t="str">
            <v>Drug Misuse - Adults</v>
          </cell>
          <cell r="F2792" t="str">
            <v>PE10229</v>
          </cell>
          <cell r="G2792" t="str">
            <v>Drug Misuse - Adults</v>
          </cell>
          <cell r="H2792" t="str">
            <v>PE10127</v>
          </cell>
          <cell r="I2792" t="str">
            <v>Substance Misuse</v>
          </cell>
          <cell r="J2792" t="str">
            <v>PE10</v>
          </cell>
          <cell r="K2792" t="str">
            <v>People Services</v>
          </cell>
        </row>
        <row r="2793">
          <cell r="B2793" t="str">
            <v>1102187</v>
          </cell>
          <cell r="C2793" t="str">
            <v>Independent Sector - Supported Living - Physical 65+</v>
          </cell>
          <cell r="D2793">
            <v>60216</v>
          </cell>
          <cell r="E2793" t="str">
            <v>Long Term Support - Community Sl Older People (65+) (Physical Support)</v>
          </cell>
          <cell r="F2793" t="str">
            <v>PE10246</v>
          </cell>
          <cell r="G2793" t="str">
            <v>Older People (65+) (Physical Support)</v>
          </cell>
          <cell r="H2793" t="str">
            <v>PE10118</v>
          </cell>
          <cell r="I2793" t="str">
            <v>Physical Support</v>
          </cell>
          <cell r="J2793" t="str">
            <v>PE10</v>
          </cell>
          <cell r="K2793" t="str">
            <v>People Services</v>
          </cell>
        </row>
        <row r="2794">
          <cell r="B2794" t="str">
            <v>4100292</v>
          </cell>
          <cell r="C2794" t="str">
            <v>Church Square Service Deck</v>
          </cell>
          <cell r="D2794">
            <v>60080</v>
          </cell>
          <cell r="E2794" t="str">
            <v>Premises Development</v>
          </cell>
          <cell r="F2794" t="str">
            <v>PL10226</v>
          </cell>
          <cell r="G2794" t="str">
            <v>Estates - Industrial &amp; Commercial</v>
          </cell>
          <cell r="H2794" t="str">
            <v>PL10116</v>
          </cell>
          <cell r="I2794" t="str">
            <v>Planning &amp; Development</v>
          </cell>
          <cell r="J2794" t="str">
            <v>PL10</v>
          </cell>
          <cell r="K2794" t="str">
            <v>Place Services</v>
          </cell>
        </row>
        <row r="2795">
          <cell r="B2795" t="str">
            <v>1102185</v>
          </cell>
          <cell r="C2795" t="str">
            <v>DOLS Team</v>
          </cell>
          <cell r="D2795">
            <v>60145</v>
          </cell>
          <cell r="E2795" t="str">
            <v>Care Management Teams</v>
          </cell>
          <cell r="F2795" t="str">
            <v>PE10213</v>
          </cell>
          <cell r="G2795" t="str">
            <v>Care Management</v>
          </cell>
          <cell r="H2795" t="str">
            <v>PE10125</v>
          </cell>
          <cell r="I2795" t="str">
            <v>Social Care Activities</v>
          </cell>
          <cell r="J2795" t="str">
            <v>PE10</v>
          </cell>
          <cell r="K2795" t="str">
            <v>People Services</v>
          </cell>
        </row>
        <row r="2796">
          <cell r="B2796" t="str">
            <v>1102188</v>
          </cell>
          <cell r="C2796" t="str">
            <v>National Supervised Toothbrushing</v>
          </cell>
          <cell r="D2796">
            <v>60194</v>
          </cell>
          <cell r="E2796" t="str">
            <v>Healthy Child Programme</v>
          </cell>
          <cell r="F2796" t="str">
            <v>PE10237</v>
          </cell>
          <cell r="G2796" t="str">
            <v>Healthy Child Programme</v>
          </cell>
          <cell r="H2796" t="str">
            <v>PE10102</v>
          </cell>
          <cell r="I2796" t="str">
            <v>Children'S 0-19 Public Hlth Prog</v>
          </cell>
          <cell r="J2796" t="str">
            <v>PE10</v>
          </cell>
          <cell r="K2796" t="str">
            <v>People Services</v>
          </cell>
        </row>
        <row r="2797">
          <cell r="B2797" t="str">
            <v>1102190</v>
          </cell>
          <cell r="C2797" t="str">
            <v>Parks &amp; Open Spaces - Activities</v>
          </cell>
          <cell r="D2797" t="str">
            <v>60497</v>
          </cell>
          <cell r="E2797" t="str">
            <v>Parks &amp; Open Spaces - Projects</v>
          </cell>
          <cell r="F2797" t="str">
            <v>PL10242</v>
          </cell>
          <cell r="G2797" t="str">
            <v>Parks &amp; Open Spaces</v>
          </cell>
          <cell r="H2797" t="str">
            <v>PL10115</v>
          </cell>
          <cell r="I2797" t="str">
            <v>Parks &amp; Open Spaces</v>
          </cell>
          <cell r="J2797" t="str">
            <v>PL10</v>
          </cell>
          <cell r="K2797" t="str">
            <v>Place Services</v>
          </cell>
        </row>
        <row r="2798">
          <cell r="B2798" t="str">
            <v>1102191</v>
          </cell>
          <cell r="C2798" t="str">
            <v>Parks &amp; Open Spaces - Projects General</v>
          </cell>
          <cell r="D2798" t="str">
            <v>60497</v>
          </cell>
          <cell r="E2798" t="str">
            <v>Parks &amp; Open Spaces - Projects</v>
          </cell>
          <cell r="F2798" t="str">
            <v>PL10242</v>
          </cell>
          <cell r="G2798" t="str">
            <v>Parks &amp; Open Spaces</v>
          </cell>
          <cell r="H2798" t="str">
            <v>PL10115</v>
          </cell>
          <cell r="I2798" t="str">
            <v>Parks &amp; Open Spaces</v>
          </cell>
          <cell r="J2798" t="str">
            <v>PL10</v>
          </cell>
          <cell r="K2798" t="str">
            <v>Place Services</v>
          </cell>
        </row>
        <row r="2799">
          <cell r="B2799" t="str">
            <v>4100293</v>
          </cell>
          <cell r="C2799" t="str">
            <v>Earlestown - UKSPF</v>
          </cell>
          <cell r="D2799">
            <v>60089</v>
          </cell>
          <cell r="E2799" t="str">
            <v>Regeneration &amp; Growth General</v>
          </cell>
          <cell r="F2799" t="str">
            <v>PL10248</v>
          </cell>
          <cell r="G2799" t="str">
            <v>Regeneration &amp; Growth</v>
          </cell>
          <cell r="H2799" t="str">
            <v>PL10116</v>
          </cell>
          <cell r="I2799" t="str">
            <v>Planning &amp; Development</v>
          </cell>
          <cell r="J2799" t="str">
            <v>PL10</v>
          </cell>
          <cell r="K2799" t="str">
            <v>Place Services</v>
          </cell>
        </row>
        <row r="2800">
          <cell r="B2800" t="str">
            <v>4100294</v>
          </cell>
          <cell r="C2800" t="str">
            <v>Earlestown - S106</v>
          </cell>
          <cell r="D2800">
            <v>60089</v>
          </cell>
          <cell r="E2800" t="str">
            <v>Regeneration &amp; Growth General</v>
          </cell>
          <cell r="F2800" t="str">
            <v>PL10248</v>
          </cell>
          <cell r="G2800" t="str">
            <v>Regeneration &amp; Growth</v>
          </cell>
          <cell r="H2800" t="str">
            <v>PL10116</v>
          </cell>
          <cell r="I2800" t="str">
            <v>Planning &amp; Development</v>
          </cell>
          <cell r="J2800" t="str">
            <v>PL10</v>
          </cell>
          <cell r="K2800" t="str">
            <v>Place Services</v>
          </cell>
        </row>
        <row r="2801">
          <cell r="B2801" t="str">
            <v>1102192</v>
          </cell>
          <cell r="C2801" t="str">
            <v>Pride in Place - St Helens</v>
          </cell>
          <cell r="D2801">
            <v>60117</v>
          </cell>
          <cell r="E2801" t="str">
            <v>Towns Fund (Town Deal)</v>
          </cell>
          <cell r="F2801" t="str">
            <v>PL10248</v>
          </cell>
          <cell r="G2801" t="str">
            <v>Regeneration &amp; Growth</v>
          </cell>
          <cell r="H2801" t="str">
            <v>PL10116</v>
          </cell>
          <cell r="I2801" t="str">
            <v>Planning &amp; Development</v>
          </cell>
          <cell r="J2801" t="str">
            <v>PL10</v>
          </cell>
          <cell r="K2801" t="str">
            <v>Place Services</v>
          </cell>
        </row>
        <row r="2802">
          <cell r="B2802" t="str">
            <v>1102193</v>
          </cell>
          <cell r="C2802" t="str">
            <v>Homes England - BFGV</v>
          </cell>
          <cell r="D2802">
            <v>60079</v>
          </cell>
          <cell r="E2802" t="str">
            <v>Planning Policy</v>
          </cell>
          <cell r="F2802" t="str">
            <v>PL10243</v>
          </cell>
          <cell r="G2802" t="str">
            <v>Planning Policy</v>
          </cell>
          <cell r="H2802" t="str">
            <v>PL10116</v>
          </cell>
          <cell r="I2802" t="str">
            <v>Planning &amp; Development</v>
          </cell>
          <cell r="J2802" t="str">
            <v>PL10</v>
          </cell>
          <cell r="K2802" t="str">
            <v>Place Services</v>
          </cell>
        </row>
        <row r="2803">
          <cell r="B2803" t="str">
            <v>1102194</v>
          </cell>
          <cell r="C2803" t="str">
            <v>Crisis &amp; Resilience Fund</v>
          </cell>
          <cell r="D2803">
            <v>60399</v>
          </cell>
          <cell r="E2803" t="str">
            <v>Revenues &amp; Benefits</v>
          </cell>
          <cell r="F2803" t="str">
            <v>CO10210</v>
          </cell>
          <cell r="G2803" t="str">
            <v>Financial Services</v>
          </cell>
          <cell r="H2803" t="str">
            <v>CO10105</v>
          </cell>
          <cell r="I2803" t="str">
            <v>Service Management &amp; Supprt Cost</v>
          </cell>
          <cell r="J2803" t="str">
            <v>CO10</v>
          </cell>
          <cell r="K2803" t="str">
            <v>Corporate</v>
          </cell>
        </row>
        <row r="2804">
          <cell r="B2804" t="str">
            <v>4100295</v>
          </cell>
          <cell r="C2804" t="str">
            <v>Earlestown - CRSTS/Strat. Maint.</v>
          </cell>
          <cell r="D2804">
            <v>60089</v>
          </cell>
          <cell r="E2804" t="str">
            <v>Regeneration &amp; Growth General</v>
          </cell>
          <cell r="F2804" t="str">
            <v>PL10248</v>
          </cell>
          <cell r="G2804" t="str">
            <v>Regeneration &amp; Growth</v>
          </cell>
          <cell r="H2804" t="str">
            <v>PL10116</v>
          </cell>
          <cell r="I2804" t="str">
            <v>Planning &amp; Development</v>
          </cell>
          <cell r="J2804" t="str">
            <v>PL10</v>
          </cell>
          <cell r="K2804" t="str">
            <v>Place Services</v>
          </cell>
        </row>
        <row r="2805">
          <cell r="B2805" t="str">
            <v>4100296</v>
          </cell>
          <cell r="C2805" t="str">
            <v>Broad Oak Primary - Boiler</v>
          </cell>
          <cell r="D2805">
            <v>60142</v>
          </cell>
          <cell r="E2805" t="str">
            <v>Broad Oak Community Primary</v>
          </cell>
          <cell r="F2805" t="str">
            <v>PE10254</v>
          </cell>
          <cell r="G2805" t="str">
            <v>Primary</v>
          </cell>
          <cell r="H2805" t="str">
            <v>PE10121</v>
          </cell>
          <cell r="I2805" t="str">
            <v>Schools</v>
          </cell>
          <cell r="J2805" t="str">
            <v>PE10</v>
          </cell>
          <cell r="K2805" t="str">
            <v>People Services</v>
          </cell>
        </row>
        <row r="2806">
          <cell r="B2806" t="str">
            <v>4100297</v>
          </cell>
          <cell r="C2806" t="str">
            <v>Broad Oak Primary - Lighting</v>
          </cell>
          <cell r="D2806">
            <v>60142</v>
          </cell>
          <cell r="E2806" t="str">
            <v>Broad Oak Community Primary</v>
          </cell>
          <cell r="F2806" t="str">
            <v>PE10254</v>
          </cell>
          <cell r="G2806" t="str">
            <v>Primary</v>
          </cell>
          <cell r="H2806" t="str">
            <v>PE10121</v>
          </cell>
          <cell r="I2806" t="str">
            <v>Schools</v>
          </cell>
          <cell r="J2806" t="str">
            <v>PE10</v>
          </cell>
          <cell r="K2806" t="str">
            <v>People Services</v>
          </cell>
        </row>
        <row r="2807">
          <cell r="B2807" t="str">
            <v>4100298</v>
          </cell>
          <cell r="C2807" t="str">
            <v>Broad Oak Primary - Guttering/Fascias/Cladding</v>
          </cell>
          <cell r="D2807">
            <v>60142</v>
          </cell>
          <cell r="E2807" t="str">
            <v>Broad Oak Community Primary</v>
          </cell>
          <cell r="F2807" t="str">
            <v>PE10254</v>
          </cell>
          <cell r="G2807" t="str">
            <v>Primary</v>
          </cell>
          <cell r="H2807" t="str">
            <v>PE10121</v>
          </cell>
          <cell r="I2807" t="str">
            <v>Schools</v>
          </cell>
          <cell r="J2807" t="str">
            <v>PE10</v>
          </cell>
          <cell r="K2807" t="str">
            <v>People Services</v>
          </cell>
        </row>
        <row r="2808">
          <cell r="B2808" t="str">
            <v>4100299</v>
          </cell>
          <cell r="C2808" t="str">
            <v>Carr Mill Primary - Rooflights</v>
          </cell>
          <cell r="D2808">
            <v>60147</v>
          </cell>
          <cell r="E2808" t="str">
            <v>Carr Mill Primary</v>
          </cell>
          <cell r="F2808" t="str">
            <v>PE10254</v>
          </cell>
          <cell r="G2808" t="str">
            <v>Primary</v>
          </cell>
          <cell r="H2808" t="str">
            <v>PE10121</v>
          </cell>
          <cell r="I2808" t="str">
            <v>Schools</v>
          </cell>
          <cell r="J2808" t="str">
            <v>PE10</v>
          </cell>
          <cell r="K2808" t="str">
            <v>People Services</v>
          </cell>
        </row>
        <row r="2809">
          <cell r="B2809" t="str">
            <v>4100300</v>
          </cell>
          <cell r="C2809" t="str">
            <v>Carr Mill Primary - Fire Alarm</v>
          </cell>
          <cell r="D2809">
            <v>60147</v>
          </cell>
          <cell r="E2809" t="str">
            <v>Carr Mill Primary</v>
          </cell>
          <cell r="F2809" t="str">
            <v>PE10254</v>
          </cell>
          <cell r="G2809" t="str">
            <v>Primary</v>
          </cell>
          <cell r="H2809" t="str">
            <v>PE10121</v>
          </cell>
          <cell r="I2809" t="str">
            <v>Schools</v>
          </cell>
          <cell r="J2809" t="str">
            <v>PE10</v>
          </cell>
          <cell r="K2809" t="str">
            <v>People Services</v>
          </cell>
        </row>
        <row r="2810">
          <cell r="B2810" t="str">
            <v>4100301</v>
          </cell>
          <cell r="C2810" t="str">
            <v>Carr Mill Primary - Windows</v>
          </cell>
          <cell r="D2810">
            <v>60147</v>
          </cell>
          <cell r="E2810" t="str">
            <v>Carr Mill Primary</v>
          </cell>
          <cell r="F2810" t="str">
            <v>PE10254</v>
          </cell>
          <cell r="G2810" t="str">
            <v>Primary</v>
          </cell>
          <cell r="H2810" t="str">
            <v>PE10121</v>
          </cell>
          <cell r="I2810" t="str">
            <v>Schools</v>
          </cell>
          <cell r="J2810" t="str">
            <v>PE10</v>
          </cell>
          <cell r="K2810" t="str">
            <v>People Services</v>
          </cell>
        </row>
        <row r="2811">
          <cell r="B2811" t="str">
            <v>4100302</v>
          </cell>
          <cell r="C2811" t="str">
            <v>Eaves Primary - Windows</v>
          </cell>
          <cell r="D2811">
            <v>60175</v>
          </cell>
          <cell r="E2811" t="str">
            <v>Eaves Primary</v>
          </cell>
          <cell r="F2811" t="str">
            <v>PE10254</v>
          </cell>
          <cell r="G2811" t="str">
            <v>Primary</v>
          </cell>
          <cell r="H2811" t="str">
            <v>PE10121</v>
          </cell>
          <cell r="I2811" t="str">
            <v>Schools</v>
          </cell>
          <cell r="J2811" t="str">
            <v>PE10</v>
          </cell>
          <cell r="K2811" t="str">
            <v>People Services</v>
          </cell>
        </row>
        <row r="2812">
          <cell r="B2812" t="str">
            <v>4100303</v>
          </cell>
          <cell r="C2812" t="str">
            <v>Eaves Primary - Heating</v>
          </cell>
          <cell r="D2812">
            <v>60175</v>
          </cell>
          <cell r="E2812" t="str">
            <v>Eaves Primary</v>
          </cell>
          <cell r="F2812" t="str">
            <v>PE10254</v>
          </cell>
          <cell r="G2812" t="str">
            <v>Primary</v>
          </cell>
          <cell r="H2812" t="str">
            <v>PE10121</v>
          </cell>
          <cell r="I2812" t="str">
            <v>Schools</v>
          </cell>
          <cell r="J2812" t="str">
            <v>PE10</v>
          </cell>
          <cell r="K2812" t="str">
            <v>People Services</v>
          </cell>
        </row>
        <row r="2813">
          <cell r="B2813" t="str">
            <v>4100304</v>
          </cell>
          <cell r="C2813" t="str">
            <v>Eaves Primary - Fire Alarm</v>
          </cell>
          <cell r="D2813">
            <v>60175</v>
          </cell>
          <cell r="E2813" t="str">
            <v>Eaves Primary</v>
          </cell>
          <cell r="F2813" t="str">
            <v>PE10254</v>
          </cell>
          <cell r="G2813" t="str">
            <v>Primary</v>
          </cell>
          <cell r="H2813" t="str">
            <v>PE10121</v>
          </cell>
          <cell r="I2813" t="str">
            <v>Schools</v>
          </cell>
          <cell r="J2813" t="str">
            <v>PE10</v>
          </cell>
          <cell r="K2813" t="str">
            <v>People Services</v>
          </cell>
        </row>
        <row r="2814">
          <cell r="B2814" t="str">
            <v>4100305</v>
          </cell>
          <cell r="C2814" t="str">
            <v>Eccleston Lane Ends Primary - Drainage</v>
          </cell>
          <cell r="D2814">
            <v>60176</v>
          </cell>
          <cell r="E2814" t="str">
            <v>Eccleston Lane Ends Primary</v>
          </cell>
          <cell r="F2814" t="str">
            <v>PE10254</v>
          </cell>
          <cell r="G2814" t="str">
            <v>Primary</v>
          </cell>
          <cell r="H2814" t="str">
            <v>PE10121</v>
          </cell>
          <cell r="I2814" t="str">
            <v>Schools</v>
          </cell>
          <cell r="J2814" t="str">
            <v>PE10</v>
          </cell>
          <cell r="K2814" t="str">
            <v>People Services</v>
          </cell>
        </row>
        <row r="2815">
          <cell r="B2815" t="str">
            <v>4100306</v>
          </cell>
          <cell r="C2815" t="str">
            <v>Garswood Primary - Boiler</v>
          </cell>
          <cell r="D2815">
            <v>60186</v>
          </cell>
          <cell r="E2815" t="str">
            <v>Garswood Primary</v>
          </cell>
          <cell r="F2815" t="str">
            <v>PE10254</v>
          </cell>
          <cell r="G2815" t="str">
            <v>Primary</v>
          </cell>
          <cell r="H2815" t="str">
            <v>PE10121</v>
          </cell>
          <cell r="I2815" t="str">
            <v>Schools</v>
          </cell>
          <cell r="J2815" t="str">
            <v>PE10</v>
          </cell>
          <cell r="K2815" t="str">
            <v>People Services</v>
          </cell>
        </row>
        <row r="2816">
          <cell r="B2816" t="str">
            <v>4100307</v>
          </cell>
          <cell r="C2816" t="str">
            <v>Grange Valley Primary - Heating</v>
          </cell>
          <cell r="D2816">
            <v>60189</v>
          </cell>
          <cell r="E2816" t="str">
            <v>Grange Valley Primary</v>
          </cell>
          <cell r="F2816" t="str">
            <v>PE10254</v>
          </cell>
          <cell r="G2816" t="str">
            <v>Primary</v>
          </cell>
          <cell r="H2816" t="str">
            <v>PE10121</v>
          </cell>
          <cell r="I2816" t="str">
            <v>Schools</v>
          </cell>
          <cell r="J2816" t="str">
            <v>PE10</v>
          </cell>
          <cell r="K2816" t="str">
            <v>People Services</v>
          </cell>
        </row>
        <row r="2817">
          <cell r="B2817" t="str">
            <v>4100308</v>
          </cell>
          <cell r="C2817" t="str">
            <v>Legh Vale Primary - Fascias</v>
          </cell>
          <cell r="D2817">
            <v>60204</v>
          </cell>
          <cell r="E2817" t="str">
            <v>Legh Vale Primary</v>
          </cell>
          <cell r="F2817" t="str">
            <v>PE10254</v>
          </cell>
          <cell r="G2817" t="str">
            <v>Primary</v>
          </cell>
          <cell r="H2817" t="str">
            <v>PE10121</v>
          </cell>
          <cell r="I2817" t="str">
            <v>Schools</v>
          </cell>
          <cell r="J2817" t="str">
            <v>PE10</v>
          </cell>
          <cell r="K2817" t="str">
            <v>People Services</v>
          </cell>
        </row>
        <row r="2818">
          <cell r="B2818" t="str">
            <v>4100309</v>
          </cell>
          <cell r="C2818" t="str">
            <v>Legh Vale Primary - Windows</v>
          </cell>
          <cell r="D2818">
            <v>60204</v>
          </cell>
          <cell r="E2818" t="str">
            <v>Legh Vale Primary</v>
          </cell>
          <cell r="F2818" t="str">
            <v>PE10254</v>
          </cell>
          <cell r="G2818" t="str">
            <v>Primary</v>
          </cell>
          <cell r="H2818" t="str">
            <v>PE10121</v>
          </cell>
          <cell r="I2818" t="str">
            <v>Schools</v>
          </cell>
          <cell r="J2818" t="str">
            <v>PE10</v>
          </cell>
          <cell r="K2818" t="str">
            <v>People Services</v>
          </cell>
        </row>
        <row r="2819">
          <cell r="B2819" t="str">
            <v>4100310</v>
          </cell>
          <cell r="C2819" t="str">
            <v>Lyme Community Primary - Roof</v>
          </cell>
          <cell r="D2819">
            <v>60254</v>
          </cell>
          <cell r="E2819" t="str">
            <v>Lyme Community Primary</v>
          </cell>
          <cell r="F2819" t="str">
            <v>PE10254</v>
          </cell>
          <cell r="G2819" t="str">
            <v>Primary</v>
          </cell>
          <cell r="H2819" t="str">
            <v>PE10121</v>
          </cell>
          <cell r="I2819" t="str">
            <v>Schools</v>
          </cell>
          <cell r="J2819" t="str">
            <v>PE10</v>
          </cell>
          <cell r="K2819" t="str">
            <v>People Services</v>
          </cell>
        </row>
        <row r="2820">
          <cell r="B2820" t="str">
            <v>4100311</v>
          </cell>
          <cell r="C2820" t="str">
            <v>Merton Bank Primary - Pipework</v>
          </cell>
          <cell r="D2820">
            <v>60255</v>
          </cell>
          <cell r="E2820" t="str">
            <v>Merton Bank Primary</v>
          </cell>
          <cell r="F2820" t="str">
            <v>PE10254</v>
          </cell>
          <cell r="G2820" t="str">
            <v>Primary</v>
          </cell>
          <cell r="H2820" t="str">
            <v>PE10121</v>
          </cell>
          <cell r="I2820" t="str">
            <v>Schools</v>
          </cell>
          <cell r="J2820" t="str">
            <v>PE10</v>
          </cell>
          <cell r="K2820" t="str">
            <v>People Services</v>
          </cell>
        </row>
        <row r="2821">
          <cell r="B2821" t="str">
            <v>4100312</v>
          </cell>
          <cell r="C2821" t="str">
            <v>Queens Park Primary School - Fascias</v>
          </cell>
          <cell r="D2821">
            <v>60287</v>
          </cell>
          <cell r="E2821" t="str">
            <v>Queens Park C.E./U.R.C. Primary</v>
          </cell>
          <cell r="F2821" t="str">
            <v>PE10254</v>
          </cell>
          <cell r="G2821" t="str">
            <v>Primary</v>
          </cell>
          <cell r="H2821" t="str">
            <v>PE10121</v>
          </cell>
          <cell r="I2821" t="str">
            <v>Schools</v>
          </cell>
          <cell r="J2821" t="str">
            <v>PE10</v>
          </cell>
          <cell r="K2821" t="str">
            <v>People Services</v>
          </cell>
        </row>
        <row r="2822">
          <cell r="B2822" t="str">
            <v>4100313</v>
          </cell>
          <cell r="C2822" t="str">
            <v>Rainhill Community Nursery - Dist Board</v>
          </cell>
          <cell r="D2822">
            <v>60289</v>
          </cell>
          <cell r="E2822" t="str">
            <v>Rainhill Community Nursery</v>
          </cell>
          <cell r="F2822" t="str">
            <v>PE10230</v>
          </cell>
          <cell r="G2822" t="str">
            <v>Early Years</v>
          </cell>
          <cell r="H2822" t="str">
            <v>PE10121</v>
          </cell>
          <cell r="I2822" t="str">
            <v>Schools</v>
          </cell>
          <cell r="J2822" t="str">
            <v>PE10</v>
          </cell>
          <cell r="K2822" t="str">
            <v>People Services</v>
          </cell>
        </row>
        <row r="2823">
          <cell r="B2823" t="str">
            <v>4100314</v>
          </cell>
          <cell r="C2823" t="str">
            <v>Rivington Primary - Pipework</v>
          </cell>
          <cell r="D2823">
            <v>60302</v>
          </cell>
          <cell r="E2823" t="str">
            <v>Rivington Primary</v>
          </cell>
          <cell r="F2823" t="str">
            <v>PE10254</v>
          </cell>
          <cell r="G2823" t="str">
            <v>Primary</v>
          </cell>
          <cell r="H2823" t="str">
            <v>PE10121</v>
          </cell>
          <cell r="I2823" t="str">
            <v>Schools</v>
          </cell>
          <cell r="J2823" t="str">
            <v>PE10</v>
          </cell>
          <cell r="K2823" t="str">
            <v>People Services</v>
          </cell>
        </row>
        <row r="2824">
          <cell r="B2824" t="str">
            <v>4100315</v>
          </cell>
          <cell r="C2824" t="str">
            <v>Robins Lane Community Primary - Lighting</v>
          </cell>
          <cell r="D2824">
            <v>60303</v>
          </cell>
          <cell r="E2824" t="str">
            <v>Robins Lane Community Primary</v>
          </cell>
          <cell r="F2824" t="str">
            <v>PE10254</v>
          </cell>
          <cell r="G2824" t="str">
            <v>Primary</v>
          </cell>
          <cell r="H2824" t="str">
            <v>PE10121</v>
          </cell>
          <cell r="I2824" t="str">
            <v>Schools</v>
          </cell>
          <cell r="J2824" t="str">
            <v>PE10</v>
          </cell>
          <cell r="K2824" t="str">
            <v>People Services</v>
          </cell>
        </row>
        <row r="2825">
          <cell r="B2825" t="str">
            <v>4100316</v>
          </cell>
          <cell r="C2825" t="str">
            <v>Sherdley Primary - Boiler</v>
          </cell>
          <cell r="D2825">
            <v>60308</v>
          </cell>
          <cell r="E2825" t="str">
            <v>Sherdley Primary</v>
          </cell>
          <cell r="F2825" t="str">
            <v>PE10254</v>
          </cell>
          <cell r="G2825" t="str">
            <v>Primary</v>
          </cell>
          <cell r="H2825" t="str">
            <v>PE10121</v>
          </cell>
          <cell r="I2825" t="str">
            <v>Schools</v>
          </cell>
          <cell r="J2825" t="str">
            <v>PE10</v>
          </cell>
          <cell r="K2825" t="str">
            <v>People Services</v>
          </cell>
        </row>
        <row r="2826">
          <cell r="B2826" t="str">
            <v>4100317</v>
          </cell>
          <cell r="C2826" t="str">
            <v>Sherdley Primary - Drainage</v>
          </cell>
          <cell r="D2826">
            <v>60308</v>
          </cell>
          <cell r="E2826" t="str">
            <v>Sherdley Primary</v>
          </cell>
          <cell r="F2826" t="str">
            <v>PE10254</v>
          </cell>
          <cell r="G2826" t="str">
            <v>Primary</v>
          </cell>
          <cell r="H2826" t="str">
            <v>PE10121</v>
          </cell>
          <cell r="I2826" t="str">
            <v>Schools</v>
          </cell>
          <cell r="J2826" t="str">
            <v>PE10</v>
          </cell>
          <cell r="K2826" t="str">
            <v>People Services</v>
          </cell>
        </row>
        <row r="2827">
          <cell r="B2827" t="str">
            <v>4100318</v>
          </cell>
          <cell r="C2827" t="str">
            <v>Sutton Manor Comm Primary - Kitchen Extraction</v>
          </cell>
          <cell r="D2827">
            <v>60340</v>
          </cell>
          <cell r="E2827" t="str">
            <v>Sutton Manor Community Primary</v>
          </cell>
          <cell r="F2827" t="str">
            <v>PE10254</v>
          </cell>
          <cell r="G2827" t="str">
            <v>Primary</v>
          </cell>
          <cell r="H2827" t="str">
            <v>PE10121</v>
          </cell>
          <cell r="I2827" t="str">
            <v>Schools</v>
          </cell>
          <cell r="J2827" t="str">
            <v>PE10</v>
          </cell>
          <cell r="K2827" t="str">
            <v>People Services</v>
          </cell>
        </row>
        <row r="2828">
          <cell r="B2828" t="str">
            <v>4100319</v>
          </cell>
          <cell r="C2828" t="str">
            <v>Wargrave CE Primary - Fascias</v>
          </cell>
          <cell r="D2828">
            <v>60349</v>
          </cell>
          <cell r="E2828" t="str">
            <v>Wargrave CE Primary</v>
          </cell>
          <cell r="F2828" t="str">
            <v>PE10254</v>
          </cell>
          <cell r="G2828" t="str">
            <v>Primary</v>
          </cell>
          <cell r="H2828" t="str">
            <v>PE10121</v>
          </cell>
          <cell r="I2828" t="str">
            <v>Schools</v>
          </cell>
          <cell r="J2828" t="str">
            <v>PE10</v>
          </cell>
          <cell r="K2828" t="str">
            <v>People Services</v>
          </cell>
        </row>
        <row r="2829">
          <cell r="B2829" t="str">
            <v>4100320</v>
          </cell>
          <cell r="C2829" t="str">
            <v>Wargrave CE Primary - Windows</v>
          </cell>
          <cell r="D2829">
            <v>60349</v>
          </cell>
          <cell r="E2829" t="str">
            <v>Wargrave CE Primary</v>
          </cell>
          <cell r="F2829" t="str">
            <v>PE10254</v>
          </cell>
          <cell r="G2829" t="str">
            <v>Primary</v>
          </cell>
          <cell r="H2829" t="str">
            <v>PE10121</v>
          </cell>
          <cell r="I2829" t="str">
            <v>Schools</v>
          </cell>
          <cell r="J2829" t="str">
            <v>PE10</v>
          </cell>
          <cell r="K2829" t="str">
            <v>People Services</v>
          </cell>
        </row>
        <row r="2830">
          <cell r="B2830" t="str">
            <v>4100321</v>
          </cell>
          <cell r="C2830" t="str">
            <v>Lansbury Bridge School - Boiler</v>
          </cell>
          <cell r="D2830">
            <v>60202</v>
          </cell>
          <cell r="E2830" t="str">
            <v>Lansbury Bridge School</v>
          </cell>
          <cell r="F2830" t="str">
            <v>PE10263</v>
          </cell>
          <cell r="G2830" t="str">
            <v>Special</v>
          </cell>
          <cell r="H2830" t="str">
            <v>PE10121</v>
          </cell>
          <cell r="I2830" t="str">
            <v>Schools</v>
          </cell>
          <cell r="J2830" t="str">
            <v>PE10</v>
          </cell>
          <cell r="K2830" t="str">
            <v>People Services</v>
          </cell>
        </row>
        <row r="2831">
          <cell r="B2831" t="str">
            <v>1102195</v>
          </cell>
          <cell r="C2831" t="str">
            <v>Grounds Maintenance - Schools</v>
          </cell>
          <cell r="D2831">
            <v>60043</v>
          </cell>
          <cell r="E2831" t="str">
            <v>Grounds Maintenance</v>
          </cell>
          <cell r="F2831" t="str">
            <v>PL10228</v>
          </cell>
          <cell r="G2831" t="str">
            <v>Grounds Maintenance</v>
          </cell>
          <cell r="H2831" t="str">
            <v>PL10106</v>
          </cell>
          <cell r="I2831" t="str">
            <v>Traded Services</v>
          </cell>
          <cell r="J2831" t="str">
            <v>PL10</v>
          </cell>
          <cell r="K2831" t="str">
            <v>Place Services</v>
          </cell>
        </row>
        <row r="2832">
          <cell r="B2832" t="str">
            <v>1102196</v>
          </cell>
          <cell r="C2832" t="str">
            <v>Grounds Maintenance - Academies</v>
          </cell>
          <cell r="D2832">
            <v>60043</v>
          </cell>
          <cell r="E2832" t="str">
            <v>Grounds Maintenance</v>
          </cell>
          <cell r="F2832" t="str">
            <v>PL10228</v>
          </cell>
          <cell r="G2832" t="str">
            <v>Grounds Maintenance</v>
          </cell>
          <cell r="H2832" t="str">
            <v>PL10106</v>
          </cell>
          <cell r="I2832" t="str">
            <v>Traded Services</v>
          </cell>
          <cell r="J2832" t="str">
            <v>PL10</v>
          </cell>
          <cell r="K2832" t="str">
            <v>Place Services</v>
          </cell>
        </row>
        <row r="2833">
          <cell r="B2833" t="str">
            <v>1102197</v>
          </cell>
          <cell r="C2833" t="str">
            <v>Grounds Maintenance - Property</v>
          </cell>
          <cell r="D2833">
            <v>60043</v>
          </cell>
          <cell r="E2833" t="str">
            <v>Grounds Maintenance</v>
          </cell>
          <cell r="F2833" t="str">
            <v>PL10228</v>
          </cell>
          <cell r="G2833" t="str">
            <v>Grounds Maintenance</v>
          </cell>
          <cell r="H2833" t="str">
            <v>PL10106</v>
          </cell>
          <cell r="I2833" t="str">
            <v>Traded Services</v>
          </cell>
          <cell r="J2833" t="str">
            <v>PL10</v>
          </cell>
          <cell r="K2833" t="str">
            <v>Place Services</v>
          </cell>
        </row>
        <row r="2834">
          <cell r="B2834" t="str">
            <v>1102198</v>
          </cell>
          <cell r="C2834" t="str">
            <v>Grounds Maintenance - Capital</v>
          </cell>
          <cell r="D2834">
            <v>60043</v>
          </cell>
          <cell r="E2834" t="str">
            <v>Grounds Maintenance</v>
          </cell>
          <cell r="F2834" t="str">
            <v>PL10228</v>
          </cell>
          <cell r="G2834" t="str">
            <v>Grounds Maintenance</v>
          </cell>
          <cell r="H2834" t="str">
            <v>PL10106</v>
          </cell>
          <cell r="I2834" t="str">
            <v>Traded Services</v>
          </cell>
          <cell r="J2834" t="str">
            <v>PL10</v>
          </cell>
          <cell r="K2834" t="str">
            <v>Place Services</v>
          </cell>
        </row>
        <row r="2835">
          <cell r="B2835" t="str">
            <v>1102199</v>
          </cell>
          <cell r="C2835" t="str">
            <v xml:space="preserve">Grounds Maintenance - Operations </v>
          </cell>
          <cell r="D2835">
            <v>60043</v>
          </cell>
          <cell r="E2835" t="str">
            <v>Grounds Maintenance</v>
          </cell>
          <cell r="F2835" t="str">
            <v>PL10228</v>
          </cell>
          <cell r="G2835" t="str">
            <v>Grounds Maintenance</v>
          </cell>
          <cell r="H2835" t="str">
            <v>PL10106</v>
          </cell>
          <cell r="I2835" t="str">
            <v>Traded Services</v>
          </cell>
          <cell r="J2835" t="str">
            <v>PL10</v>
          </cell>
          <cell r="K2835" t="str">
            <v>Place Services</v>
          </cell>
        </row>
        <row r="2836">
          <cell r="B2836" t="str">
            <v>1102200</v>
          </cell>
          <cell r="C2836" t="str">
            <v>Grounds Maintenance - Leisure</v>
          </cell>
          <cell r="D2836">
            <v>60043</v>
          </cell>
          <cell r="E2836" t="str">
            <v>Grounds Maintenance</v>
          </cell>
          <cell r="F2836" t="str">
            <v>PL10228</v>
          </cell>
          <cell r="G2836" t="str">
            <v>Grounds Maintenance</v>
          </cell>
          <cell r="H2836" t="str">
            <v>PL10106</v>
          </cell>
          <cell r="I2836" t="str">
            <v>Traded Services</v>
          </cell>
          <cell r="J2836" t="str">
            <v>PL10</v>
          </cell>
          <cell r="K2836" t="str">
            <v>Place Services</v>
          </cell>
        </row>
        <row r="2837">
          <cell r="B2837" t="str">
            <v>1102201</v>
          </cell>
          <cell r="C2837" t="str">
            <v>Grounds Maintenance - Children's</v>
          </cell>
          <cell r="D2837">
            <v>60043</v>
          </cell>
          <cell r="E2837" t="str">
            <v>Grounds Maintenance</v>
          </cell>
          <cell r="F2837" t="str">
            <v>PL10228</v>
          </cell>
          <cell r="G2837" t="str">
            <v>Grounds Maintenance</v>
          </cell>
          <cell r="H2837" t="str">
            <v>PL10106</v>
          </cell>
          <cell r="I2837" t="str">
            <v>Traded Services</v>
          </cell>
          <cell r="J2837" t="str">
            <v>PL10</v>
          </cell>
          <cell r="K2837" t="str">
            <v>Place Services</v>
          </cell>
        </row>
        <row r="2838">
          <cell r="B2838" t="str">
            <v>1102202</v>
          </cell>
          <cell r="C2838" t="str">
            <v>Grounds Maintenance - Externals</v>
          </cell>
          <cell r="D2838">
            <v>60043</v>
          </cell>
          <cell r="E2838" t="str">
            <v>Grounds Maintenance</v>
          </cell>
          <cell r="F2838" t="str">
            <v>PL10228</v>
          </cell>
          <cell r="G2838" t="str">
            <v>Grounds Maintenance</v>
          </cell>
          <cell r="H2838" t="str">
            <v>PL10106</v>
          </cell>
          <cell r="I2838" t="str">
            <v>Traded Services</v>
          </cell>
          <cell r="J2838" t="str">
            <v>PL10</v>
          </cell>
          <cell r="K2838" t="str">
            <v>Place Services</v>
          </cell>
        </row>
        <row r="2839">
          <cell r="B2839" t="str">
            <v>1102203</v>
          </cell>
          <cell r="C2839" t="str">
            <v>Supported Housing New Burdens</v>
          </cell>
          <cell r="D2839">
            <v>60107</v>
          </cell>
          <cell r="E2839" t="str">
            <v>Supporting People</v>
          </cell>
          <cell r="F2839" t="str">
            <v>PL10255</v>
          </cell>
          <cell r="G2839" t="str">
            <v>Supporting People</v>
          </cell>
          <cell r="H2839" t="str">
            <v>PL10112</v>
          </cell>
          <cell r="I2839" t="str">
            <v>Housing Services</v>
          </cell>
          <cell r="J2839" t="str">
            <v>PL10</v>
          </cell>
          <cell r="K2839" t="str">
            <v>Place Services</v>
          </cell>
        </row>
        <row r="2840">
          <cell r="B2840" t="str">
            <v>1102204</v>
          </cell>
          <cell r="C2840" t="str">
            <v>TCR Development - Sutton Oak Link</v>
          </cell>
          <cell r="D2840">
            <v>60125</v>
          </cell>
          <cell r="E2840" t="str">
            <v>Transport planning, policy &amp; strat</v>
          </cell>
          <cell r="F2840" t="str">
            <v>PL10261</v>
          </cell>
          <cell r="G2840" t="str">
            <v>Transport Planning Policy &amp; Strat</v>
          </cell>
          <cell r="H2840" t="str">
            <v>PL10111</v>
          </cell>
          <cell r="I2840" t="str">
            <v>Regeneration &amp; Planning</v>
          </cell>
          <cell r="J2840" t="str">
            <v>PL10</v>
          </cell>
          <cell r="K2840" t="str">
            <v>Place Services</v>
          </cell>
        </row>
        <row r="2841">
          <cell r="B2841" t="str">
            <v>1102205</v>
          </cell>
          <cell r="C2841" t="str">
            <v>TCR Development - Town Centre Phase 2</v>
          </cell>
          <cell r="D2841">
            <v>60125</v>
          </cell>
          <cell r="E2841" t="str">
            <v>Transport planning, policy &amp; strat</v>
          </cell>
          <cell r="F2841" t="str">
            <v>PL10261</v>
          </cell>
          <cell r="G2841" t="str">
            <v>Transport Planning Policy &amp; Strat</v>
          </cell>
          <cell r="H2841" t="str">
            <v>PL10111</v>
          </cell>
          <cell r="I2841" t="str">
            <v>Regeneration &amp; Planning</v>
          </cell>
          <cell r="J2841" t="str">
            <v>PL10</v>
          </cell>
          <cell r="K2841" t="str">
            <v>Place Services</v>
          </cell>
        </row>
        <row r="2842">
          <cell r="B2842" t="str">
            <v>1102206</v>
          </cell>
          <cell r="C2842" t="str">
            <v>TCR Development - LCWIP Delivery</v>
          </cell>
          <cell r="D2842">
            <v>60125</v>
          </cell>
          <cell r="E2842" t="str">
            <v>Transport planning, policy &amp; strat</v>
          </cell>
          <cell r="F2842" t="str">
            <v>PL10261</v>
          </cell>
          <cell r="G2842" t="str">
            <v>Transport Planning Policy &amp; Strat</v>
          </cell>
          <cell r="H2842" t="str">
            <v>PL10111</v>
          </cell>
          <cell r="I2842" t="str">
            <v>Regeneration &amp; Planning</v>
          </cell>
          <cell r="J2842" t="str">
            <v>PL10</v>
          </cell>
          <cell r="K2842" t="str">
            <v>Place Services</v>
          </cell>
        </row>
      </sheetData>
      <sheetData sheetId="6"/>
      <sheetData sheetId="7"/>
      <sheetData sheetId="8"/>
      <sheetData sheetId="9">
        <row r="1">
          <cell r="A1" t="str">
            <v>Account</v>
          </cell>
        </row>
      </sheetData>
      <sheetData sheetId="10">
        <row r="1">
          <cell r="A1" t="str">
            <v>FIS Code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pril%202024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lette Sharples" refreshedDate="45933.601490740744" createdVersion="8" refreshedVersion="8" minRefreshableVersion="3" recordCount="38577" xr:uid="{5F933F97-B71A-4314-B16D-75BA9F33095B}">
  <cacheSource type="worksheet">
    <worksheetSource ref="B31:P20352" sheet="AP Transp Report (2)" r:id="rId2"/>
  </cacheSource>
  <cacheFields count="15">
    <cacheField name="Body Name" numFmtId="0">
      <sharedItems containsBlank="1" count="2">
        <m/>
        <s v="St Helens BC"/>
      </sharedItems>
    </cacheField>
    <cacheField name="Directorate" numFmtId="0">
      <sharedItems containsBlank="1" count="5">
        <m/>
        <s v="Place Services"/>
        <s v="Corporate"/>
        <s v="People Services"/>
        <s v="Centralised"/>
      </sharedItems>
    </cacheField>
    <cacheField name="Division" numFmtId="0">
      <sharedItems containsBlank="1" count="49">
        <m/>
        <s v="Traded Services"/>
        <s v="Service Management &amp; Supprt Cost"/>
        <s v="Recreation And Sports"/>
        <s v="Non- School"/>
        <s v="Children's Social Services"/>
        <s v="Housing Services"/>
        <s v="Net Revenue Account"/>
        <s v="Library Services"/>
        <s v="Schools"/>
        <s v="Community Safety"/>
        <s v="Learning Disability Support"/>
        <s v="Physical Support"/>
        <s v="NHS Health Check Programme"/>
        <s v="Sexual Health"/>
        <s v="Support With Memory &amp; Cognition"/>
        <s v="Mental Health Support"/>
        <s v="Sensory Support"/>
        <s v="Waste Collection"/>
        <s v="Social Care Activities"/>
        <s v="Assistive Equipment &amp; Technology"/>
        <s v="Highways Maintenance"/>
        <s v="Parks &amp; Open Spaces"/>
        <s v="Street Cleansing"/>
        <s v="Planning &amp; Development"/>
        <s v="Information &amp; Early Intervention"/>
        <s v="Non-Distributed Costs"/>
        <s v="Children'S 0-19 Public Hlth Prog"/>
        <s v="Regulatory Services"/>
        <s v="Property Servs &amp; Bldg Support"/>
        <s v="Parking Services"/>
        <s v="Management &amp; Support"/>
        <s v="Control Accounts"/>
        <s v="Cemeteries &amp; Crematorium"/>
        <s v="Commissioning &amp; Service Delivery"/>
        <s v="Management &amp; Support Services"/>
        <s v="Central Services To The Public"/>
        <s v="Corporate &amp; Democratic Core"/>
        <s v="Obesity"/>
        <s v="Generic Services"/>
        <s v="Environmental Initatives"/>
        <s v="Arts, Heritage &amp; Tourism"/>
        <s v="Treasury Management"/>
        <s v="Regeneration &amp; Planning"/>
        <s v="Misc Public Health Services"/>
        <s v="Social Support - Carer Support"/>
        <s v="Substance Misuse"/>
        <s v="Collection Fund"/>
        <s v="Smoking And Tobacco"/>
      </sharedItems>
    </cacheField>
    <cacheField name="Service Area" numFmtId="0">
      <sharedItems containsBlank="1" count="125">
        <m/>
        <s v="Catering"/>
        <s v="Depot"/>
        <s v="Financial Services"/>
        <s v="Indoor Sports &amp; Recreation"/>
        <s v="Other Education Functions"/>
        <s v="Children Looked After"/>
        <s v="Private Sector Housing Renewal"/>
        <s v="Net Cost Of Services"/>
        <s v="IT Services"/>
        <s v="Library Buildings"/>
        <s v="LA / Corporate Expenditure Attributable"/>
        <s v="Alternative Provision"/>
        <s v="Crime Reduction"/>
        <s v="Adults (18-64) (Learning Disability Support)"/>
        <s v="Adults (18-64) (Physical Support)"/>
        <s v="Primary Care"/>
        <s v="Sti Testing And Treatment"/>
        <s v="Children's Centres &amp; Early Help"/>
        <s v="Grounds Maintenance"/>
        <s v="Older People (65+) (Physical Support)"/>
        <s v="Older People (65+) (Support With Memory &amp; Cognition)"/>
        <s v="Family Support Services"/>
        <s v="Older People (65+) (Learning Disability Support)"/>
        <s v="Adults (18-64) (Mental Health Support)"/>
        <s v="Adults (18-64) (Sensory Support)"/>
        <s v="Child Protection"/>
        <s v="Recycling"/>
        <s v="Care Management"/>
        <s v="Assistive Equipment &amp; Technology"/>
        <s v="Routine Maintenance"/>
        <s v="Parks &amp; Open Spaces"/>
        <s v="Youth Justice"/>
        <s v="Street Cleansing"/>
        <s v="Admin &amp; Legal Services"/>
        <s v="Older People (65+) (Sensory Support)"/>
        <s v="Older People (65+) (Mental Health Support)"/>
        <s v="CWD Services"/>
        <s v="Transport"/>
        <s v="Estates - Industrial &amp; Commercial"/>
        <s v="Adults (18-64) (Support With Memory &amp; Cognition)"/>
        <s v="Information &amp; Early Intervention"/>
        <s v="Traffic Management &amp; Road Safety"/>
        <s v="Retirement Benefits"/>
        <s v="Structural Maintenance"/>
        <s v="Healthy Child Programme"/>
        <s v="Audit and Risk"/>
        <s v="Other Council Property"/>
        <s v="Advice Prevention &amp; Promotion"/>
        <s v="Licensing"/>
        <s v="Building Support Services"/>
        <s v="Parking Services"/>
        <s v="Development"/>
        <s v="Winter Maintenance"/>
        <s v="Cleaning"/>
        <s v="Contraception"/>
        <s v="Asset Management &amp; Bldg Design"/>
        <s v="Estates Management"/>
        <s v="Development Control"/>
        <s v="Homelessness"/>
        <s v="Payroll Control"/>
        <s v="Crematorium"/>
        <s v="Environmental Health"/>
        <s v="Commissioning &amp; Business Support"/>
        <s v="Sports Development"/>
        <s v="Supporting People"/>
        <s v="Early Years"/>
        <s v="Culture &amp; Heritage Services"/>
        <s v="Housing Services"/>
        <s v="Trading Standards"/>
        <s v="Commissioning"/>
        <s v="Contracting &amp; Procurement"/>
        <s v="Security"/>
        <s v="Emergency Planning"/>
        <s v="Human Resources"/>
        <s v="Regeneration &amp; Growth"/>
        <s v="Building Control"/>
        <s v="Caretaking"/>
        <s v="Domestic Waste"/>
        <s v="Collaborative Commissioning"/>
        <s v="Local Land Charges"/>
        <s v="Regist'Tn Births,Marriages&amp;Death"/>
        <s v="Outdoor Sports &amp; Recreation"/>
        <s v="Communications &amp; Public Affairs"/>
        <s v="Street Lighting"/>
        <s v="Policy Development"/>
        <s v="Market Undertakings"/>
        <s v="Education &amp; Community Services"/>
        <s v="Corporate Management"/>
        <s v="Trade Waste"/>
        <s v="Service Strategy - Social Care"/>
        <s v="Economic Development"/>
        <s v="Directorate (Management &amp; Support)"/>
        <s v="Democratic Representation &amp; Mgmt"/>
        <s v="Directorate (Management &amp; Support Services)"/>
        <s v="Adult Obesity"/>
        <s v="Rangers"/>
        <s v="Generic Services"/>
        <s v="Climate Change"/>
        <s v="Cemeteries"/>
        <s v="Directorate (Commissioning &amp; Service Delivery)"/>
        <s v="Mobile and Housebound Service"/>
        <s v="Planning Policy"/>
        <s v="Housing Advice"/>
        <s v="Arts Development &amp; Support"/>
        <s v="Primary"/>
        <s v="Investments"/>
        <s v="Creditors &amp;  Debtors"/>
        <s v="Secondary"/>
        <s v="Creditors Control"/>
        <s v="Transport Planning Policy &amp; Strat"/>
        <s v="Heritage"/>
        <s v="Composite Cash"/>
        <s v="Other Public Health Services"/>
        <s v="Special"/>
        <s v="Social Support - Carer Support"/>
        <s v="Corporate Income &amp; Expenditure"/>
        <s v="Drug Misuse - Adults"/>
        <s v="Nutrition Initiatives"/>
        <s v="Env Hazard Protection"/>
        <s v="Council Tax"/>
        <s v="Business Rates"/>
        <s v="Stop Smoking Service &amp; Intervent"/>
        <s v="Infectious Disease Surveillance"/>
        <s v="Construction"/>
      </sharedItems>
    </cacheField>
    <cacheField name="Expenditure Category" numFmtId="0">
      <sharedItems count="115">
        <s v="Account Desc"/>
        <s v="Purchase of Equipment"/>
        <s v="Short Term Creditor Accrual"/>
        <s v="Furniture"/>
        <s v="Property Repairs, Maintenance &amp; Alterations"/>
        <s v="Other Agencies/Contractors"/>
        <s v="Payment of Grants/Advances"/>
        <s v="Home to School Transport"/>
        <s v="Service Levies"/>
        <s v="IT Hardware Maintenance"/>
        <s v="Catering"/>
        <s v="Other Hired &amp; Contracting Services"/>
        <s v="IT Software Purchase"/>
        <s v="Property Repairs, Maintenance &amp; Alterations (Reactive)"/>
        <s v="Agency Supply Staff"/>
        <s v="Supported Living"/>
        <s v="Books/Journals"/>
        <s v="Public Health Services"/>
        <s v="Home Care Services"/>
        <s v="Public Transport - Staff"/>
        <s v="Payments to Voluntary Organisations"/>
        <s v="IT Hardware Purchase"/>
        <s v="PFI Charges"/>
        <s v="Student - Course Fee"/>
        <s v="Vehicles Repairs"/>
        <s v="Payments to Independent Special Schools"/>
        <s v="Residential Care Long Term"/>
        <s v="Vehicle Fuel"/>
        <s v="IT Software Maintenance"/>
        <s v="VAT Suspense Account"/>
        <s v="Training/Workshops - Non Staff"/>
        <s v="Compensation payments"/>
        <s v="Leaving Care Allowance"/>
        <s v="Design Fees"/>
        <s v="Pension Payments"/>
        <s v="Grants, Contributions &amp; Donations"/>
        <s v="Stock Materials"/>
        <s v="Minor Repairs and Maintenance"/>
        <s v="External Consultants"/>
        <s v="Hire of Rooms"/>
        <s v="Consultancy Services"/>
        <s v="Fees"/>
        <s v="Fixtures &amp; Fittings"/>
        <s v="Payments to Private Contractors"/>
        <s v="Gas"/>
        <s v="Electricity"/>
        <s v="Water Services"/>
        <s v="Payments to Contractors"/>
        <s v="Unpaid Client Contributions"/>
        <s v="Staff Training Expenses - Non Payroll"/>
        <s v="Building Rents"/>
        <s v="Legal Fees"/>
        <s v="Aids and Adaptations"/>
        <s v="Postages"/>
        <s v="Legal Expenses"/>
        <s v="Car Leasing Scheme"/>
        <s v="Salaries"/>
        <s v="General Office Expenses"/>
        <s v="Mobile Phones"/>
        <s v="Fostering - Extra Allowances"/>
        <s v="Holiday Allowances"/>
        <s v="Birthday Allowances"/>
        <s v="Accommodation/Housing"/>
        <s v="Service User Cont Residential Care Long Term"/>
        <s v="Waste Contractors Payments"/>
        <s v="Cash Equivalents"/>
        <s v="Hire of Transport - Non Staff"/>
        <s v="Receipts in Advance - Revenue Govt Grants"/>
        <s v="Education &amp; Leisure Activities"/>
        <s v="Contract Cleaning"/>
        <s v="Printing"/>
        <s v="Fairer Charging Income"/>
        <s v="Residential Care Respite"/>
        <s v="Stationery"/>
        <s v="Long Term - Other debtors (including transferred debt)"/>
        <s v="Publicity"/>
        <s v="Purchase of Software &amp; Licences"/>
        <s v="Hire of Plant"/>
        <s v="Nursing Care"/>
        <s v="Service User Cont Nursing Care Long Term"/>
        <s v="Purchase of Furniture &amp; Equipment"/>
        <s v="Nursing Care Respite"/>
        <s v="Nursing Care FNC"/>
        <s v="Post Office Pay Account"/>
        <s v="Purchase of Vehicles"/>
        <s v="Short Term Investments - Deposits"/>
        <s v="Capital Creditors"/>
        <s v="Fees &amp; Charges services provided from Council"/>
        <s v="VAT Incomings (Output Tax)"/>
        <s v="Subscriptions (non staff)"/>
        <s v="Conference Expenses"/>
        <s v="Public Transport - Non Staff"/>
        <s v="Payments to Out of Borough Maintained schools"/>
        <s v="Short Term - Insurance"/>
        <s v="Supporting People Block Subsidy Contract"/>
        <s v="Transport - Client Reimbursement"/>
        <s v="Other Supplies &amp; Services"/>
        <s v="Classroom Materials"/>
        <s v="Payments to Academy schools"/>
        <s v="Employee Security Checks"/>
        <s v="Promotions and Events"/>
        <s v="Short Term - Other creditors"/>
        <s v="ASC Transfer Payments - other"/>
        <s v="General Insurance"/>
        <s v="Purchase of Security / Surveillance Equipment"/>
        <s v="Day Care Services"/>
        <s v="Childrens Social Care Transport"/>
        <s v="Short Term - Council Tax Creditors"/>
        <s v="VAT Outgoings (input Tax VAT only)"/>
        <s v="Translating &amp; Interpreter Services"/>
        <s v="Photocopying"/>
        <s v="Purchase of IT Hardware"/>
        <s v="Communications"/>
        <s v="Surveys"/>
        <s v="Other Capital Expenditure"/>
      </sharedItems>
    </cacheField>
    <cacheField name="Supplier Name" numFmtId="0">
      <sharedItems count="1107">
        <s v="apar_name"/>
        <s v="Wray Bros Limited"/>
        <s v="Furniture Resource Centre Ltd"/>
        <s v="Seton Ltd"/>
        <s v="Portakabin Limited"/>
        <s v="Lancashire County Council"/>
        <s v="Prism Medical Uk Limited"/>
        <s v="Rocket Minicoaches"/>
        <s v="Environment Agency"/>
        <s v="Virgin Media Payments Limited"/>
        <s v="Paul Bentley W/S Ltd"/>
        <s v="St Helens College"/>
        <s v="Phoenix Software Limited"/>
        <s v="Adt Fire And Security"/>
        <s v="Acme Facilities Group Ltd"/>
        <s v="Exclusive Education Limited"/>
        <s v="Bt Redcare"/>
        <s v="Kestral Construction Products Ltd"/>
        <s v="Radcliffe Taxis"/>
        <s v="Nugent"/>
        <s v="Bibliographic Data Services Limited"/>
        <s v="Parallel Parents"/>
        <s v="Blue Sky Hosting Limited"/>
        <s v="Mill Street Medical Centre"/>
        <s v="Local Lad Removals"/>
        <s v="Premier Traffic Management Ltd"/>
        <s v="Haydock Community Care"/>
        <s v="Mwl Teaching Hospitals Nhs Trust"/>
        <s v="A To B Private Hire Cars"/>
        <s v="Beacon Nursery"/>
        <s v="Browns Short Break Respite Limited"/>
        <s v="Matrix Scm Limited"/>
        <s v="Masternaut Uk Limited"/>
        <s v="E4l St Helens Pfi Limited"/>
        <s v="Travel Co"/>
        <s v="Unite Healthcare Ltd"/>
        <s v="Care Solutions (St Helens) Ltd"/>
        <s v="Lawyers In Local Government"/>
        <s v="Hand In Hand Homecare Agency Ltd"/>
        <s v="Bluebird Care(St Helens)"/>
        <s v="Nisai Virtual Academy Limited"/>
        <s v="Advantage Healthcare Ltd"/>
        <s v="Winspear Garth Senior Care Ltd"/>
        <s v="Elm Tree Community Primary School"/>
        <s v="Sos Homecare"/>
        <s v="In &amp; Out Valeting"/>
        <s v="Rainbow Care Solutions"/>
        <s v="Pcs (Personal Care Services) Limited"/>
        <s v="Global Mutual Properties Limited"/>
        <s v="Prospero Recruitment Limited"/>
        <s v="Alcedo Orange Limited T/A Alcedo Care"/>
        <s v="Progress Schools Limited"/>
        <s v="Yes Care Services Ltd"/>
        <s v="Nfc Health And Social Care Ltd"/>
        <s v="Next Stage 4 Life Ltd"/>
        <s v="Fuelgenie"/>
        <s v="Care At Home Group Ltd"/>
        <s v="Olcotwish Cic"/>
        <s v="Vibe Uk"/>
        <s v="Ad Hoc Uk Security Ltd"/>
        <s v="Lextox"/>
        <s v="Kainos Software Limited"/>
        <s v="The Fostering Network"/>
        <s v="Advocacy Focus"/>
        <s v="Ability Smart Limited"/>
        <s v="Kare Plus Warrington"/>
        <s v="Abbey School Limited"/>
        <s v="Shape Care Ltd"/>
        <s v="Best Care Liverpool Ltd"/>
        <s v="Choice Teachers Ltd"/>
        <s v="Helen Roberts"/>
        <s v="Tlt"/>
        <s v="Benhall Care"/>
        <s v="Sbl Careservices (Uk) Limited"/>
        <s v="New Leaf Care Ltd"/>
        <s v="Complete Childrens Care Limited"/>
        <s v="Red Robin Homecare Limited"/>
        <s v="Care Matters Limited"/>
        <s v="Constellia"/>
        <s v="The Fostering Team"/>
        <s v="Alc Supported Living"/>
        <s v="Embrace Care"/>
        <s v="Northridge Care Group Ltd"/>
        <s v="Mpf Accounts Receivable"/>
        <s v="Schoolgrid Ltd"/>
        <s v="Wilde Consulting Engineers"/>
        <s v="Standard Fuel Oils"/>
        <s v="Citron Hygiene Uk Limited"/>
        <s v="Mtc Northwest Ltd"/>
        <s v="Mukundi Limited"/>
        <s v="Henry"/>
        <s v="Achieve Your Aspirations"/>
        <s v="Chassis and Cab Specialist Ltd"/>
        <s v="3S Adolescent Care"/>
        <s v="Paper Foxes Art"/>
        <s v="Mott Macdonald ASF"/>
        <s v="Bunzl Catering Supplies"/>
        <s v="Cemex Uk Operations Limited"/>
        <s v="Horton Flooring Limited"/>
        <s v="Tunstall Healthcare (Uk) Limited"/>
        <s v="Bucher Municipal Limited"/>
        <s v="Knowsley Mbc"/>
        <s v="Darron Ismaeil"/>
        <s v="Mere Uk"/>
        <s v="Mx Plumbing &amp; Heating Ltd"/>
        <s v="Chubb Fire &amp; Security Limited"/>
        <s v="Carmel College"/>
        <s v="Symology Limited"/>
        <s v="Hopwells Ltd"/>
        <s v="Mott Macdonald Limited"/>
        <s v="Ralph Livesey Ltd"/>
        <s v="Vivid Resourcing"/>
        <s v="The World Of Glass Enterprises Ltd"/>
        <s v="Idox Software Ltd"/>
        <s v="Personal Care Consultants Ltd"/>
        <s v="Mersey Care Nhs Trust"/>
        <s v="Ptsg Electrical Services Ltd T/A Best"/>
        <s v="Career Connect"/>
        <s v="The Sutton Academy"/>
        <s v="Aecom Limited"/>
        <s v="Crb Cunninghams Limited"/>
        <s v="Ofsted"/>
        <s v="Bedspace Resource Limited"/>
        <s v="Torus62 Ltd"/>
        <s v="Apcoa Parking Uk Limited"/>
        <s v="The Aim Project"/>
        <s v="Space Training Consultants Ltd"/>
        <s v="Axcis Education Recruitment"/>
        <s v="Rainhill Village Surgery"/>
        <s v="Four Acre Health Centre"/>
        <s v="Kde Limited"/>
        <s v="Estar Truck And Van Limited"/>
        <s v="Amas Ltd Common Receipts Account"/>
        <s v="David Bixter"/>
        <s v="Park Avenue Recruitment Limited"/>
        <s v="The Oyster Partnership Limited"/>
        <s v="Dasco Construction Limited"/>
        <s v="Mr Giles Cannock Qc"/>
        <s v="G2 Recruitment Solutions"/>
        <s v="Challenge Forge Limited"/>
        <s v="Imail Comms Limited"/>
        <s v="Brighter Dayz Ltd"/>
        <s v="Matchtech Group (Uk) Limited"/>
        <s v="Mr John Mckenna"/>
        <s v="Miss Helen Wrenn"/>
        <s v="James Andrews Recruitment Solutions"/>
        <s v="Northumbria Healthcare Nhs Foundation Trust"/>
        <s v="A &amp; B Taxis"/>
        <s v="Morris Quality Bakers Limited"/>
        <s v="St Albans City And Discrict Council"/>
        <s v="Univar Ltd"/>
        <s v="Dotted Eyes Ltd"/>
        <s v="Cemetery Training Services Ltd"/>
        <s v="Galtec Solutions Ltd"/>
        <s v="Health Care &amp; Education Supportive Training Ltd"/>
        <s v="Access Uk Limited"/>
        <s v="Tower Leasing"/>
        <s v="Costa Ltd"/>
        <s v="Miss Maham Qureshi"/>
        <s v="Manchester &amp; District Home for Lost Dogs"/>
        <s v="Billinge Medical Practice"/>
        <s v="Leaders In Care"/>
        <s v="James Hart Chorley Ltd"/>
        <s v="Assured Fostering"/>
        <s v="Alison Dale"/>
        <s v="Alexandra Hancock"/>
        <s v="JC Music"/>
        <s v="Mehsha Beth Swift"/>
        <s v="LOOSE"/>
        <s v="Telefonica Uk Limited"/>
        <s v="Sara B Patel"/>
        <s v="Patricia Woodward"/>
        <s v="Joan Atkinson"/>
        <s v="S &amp; D Cook"/>
        <s v="Christine Connolly"/>
        <s v="Debbie Horsley"/>
        <s v="Christine Naylor"/>
        <s v="Julie Howard"/>
        <s v="Sharon Close"/>
        <s v="Janet Doyle"/>
        <s v="Pat &amp; Paul Dixon"/>
        <s v="Katrina Hampson"/>
        <s v="Janet Leicester"/>
        <s v="Valerie Harris"/>
        <s v="Carol Johnson"/>
        <s v="Tracey Price"/>
        <s v="Sandra Roughsedge"/>
        <s v="Angela Davies"/>
        <s v="Audrey Barker"/>
        <s v="Alan Thompson"/>
        <s v="Shirley Sheffield"/>
        <s v="Leanne Ormandy"/>
        <s v="Carole Atherton"/>
        <s v="Louise Fitzsimmons"/>
        <s v="Bernie Yates"/>
        <s v="Gillian O'Reilly"/>
        <s v="Donna Mcnamee"/>
        <s v="Julie Mcknight"/>
        <s v="Kim Morgan"/>
        <s v="Lyndsay Davies"/>
        <s v="Wendy Green"/>
        <s v="Michelle Dumbell"/>
        <s v="Anne Marie Lee"/>
        <s v="Malcolm Dixon"/>
        <s v="Stacey Harrison"/>
        <s v="Cathy Worthington"/>
        <s v="Elsie Horan"/>
        <s v="Anne Birch"/>
        <s v="Jane Mantle"/>
        <s v="Claire Kilgannon"/>
        <s v="Carl Bailey"/>
        <s v="Lynn Mather"/>
        <s v="Amy Bradley"/>
        <s v="Gill Hartley"/>
        <s v="Wendy Pearson"/>
        <s v="Linsey Finnan"/>
        <s v="Susan Devines"/>
        <s v="Joanne Mccann"/>
        <s v="Anita Buckley"/>
        <s v="Linda Pilling"/>
        <s v="Shirley Arnold"/>
        <s v="Sarah Mccormick"/>
        <s v="Alison Martindale"/>
        <s v="Hayley Scott"/>
        <s v="Jean Wood"/>
        <s v="Joanne Carr"/>
        <s v="Norman Lowe"/>
        <s v="Emily Mcguirk"/>
        <s v="Maria Langley"/>
        <s v="Nisha Marsh"/>
        <s v="Maggie Cranston"/>
        <s v="Rebecca Dyer"/>
        <s v="Karen Knibb"/>
        <s v="Lindsay Leyland"/>
        <s v="Elaine Hull"/>
        <s v="Stacey Smith"/>
        <s v="Susan Sharrock"/>
        <s v="Ruth Prophet"/>
        <s v="Mandy Delaney"/>
        <s v="Gary Hill"/>
        <s v="Carol Draper"/>
        <s v="Jennifer Tapley"/>
        <s v="Laura Clee"/>
        <s v="Lynda Bridge"/>
        <s v="Tracey Daley"/>
        <s v="Mandy Stirrup"/>
        <s v="Belinda Pitman"/>
        <s v="Lisa Johnson"/>
        <s v="Julie Stretch"/>
        <s v="Dawn Leyland"/>
        <s v="Wendy Farley"/>
        <s v="Damien Sharrock"/>
        <s v="Denise Howarth"/>
        <s v="Anita Babij"/>
        <s v="Steven King"/>
        <s v="Tracy Stanley"/>
        <s v="Wendy Travis"/>
        <s v="Charlotte Bushell"/>
        <s v="Rachel Hart"/>
        <s v="Linda Grady"/>
        <s v="Ann Marie Jones"/>
        <s v="Paula Lunt"/>
        <s v="Paul Goldman"/>
        <s v="Yvonne Clarke"/>
        <s v="Judith Collins"/>
        <s v="Gary Baker"/>
        <s v="Emma Cook"/>
        <s v="Jane Brazier"/>
        <s v="Susan Thompson"/>
        <s v="Sarah O'Brien"/>
        <s v="Catherine Thomas"/>
        <s v="Neil Dean"/>
        <s v="Ann Marie Hallwood"/>
        <s v="Kathleen Miller"/>
        <s v="Lauren Ashcroft"/>
        <s v="Julie Morris"/>
        <s v="Louise Carman"/>
        <s v="Joanne Woods"/>
        <s v="Justine Oakes"/>
        <s v="Karen Cocker"/>
        <s v="Nadia Brew"/>
        <s v="Sharon Burt"/>
        <s v="Denise Rimmer"/>
        <s v="Lesley Walker"/>
        <s v="Ann Mitchell"/>
        <s v="Joanne Jones"/>
        <s v="Lianne Lowe"/>
        <s v="Joanne Corfield"/>
        <s v="Julie Fairclough"/>
        <s v="Daniel Beasley"/>
        <s v="Caroline Murray"/>
        <s v="Shirley Martin"/>
        <s v="Michelle Rimmer"/>
        <s v="Samantha Moore"/>
        <s v="Stephen Rigby"/>
        <s v="Christopher Walker"/>
        <s v="Ann Marie Sexton"/>
        <s v="Amanda Fairhurst"/>
        <s v="Carole Cunliffe"/>
        <s v="Merris Mannion"/>
        <s v="Donald Dawson"/>
        <s v="Jeff Hill"/>
        <s v="John Kain"/>
        <s v="Jean Devlin"/>
        <s v="Collette Eden"/>
        <s v="Amy Boylan"/>
        <s v="Tina Brighouse"/>
        <s v="Maria Mckeever"/>
        <s v="Keeley Fishwick"/>
        <s v="Sarah Watson"/>
        <s v="Allison Ormesher"/>
        <s v="Cathy Moir"/>
        <s v="Beverly Culkin"/>
        <s v="Lee Tabern"/>
        <s v="Dawn Kinder"/>
        <s v="Fatih Gilgil"/>
        <s v="Sara Bacon"/>
        <s v="Kelvin Grimshaw"/>
        <s v="Nicola Parr"/>
        <s v="Gemma Atkinson"/>
        <s v="Joanne &amp; Robin Hudson"/>
        <s v="Gail Thompson"/>
        <s v="Cedric House"/>
        <s v="K Mullen Limited"/>
        <s v="Veezu North Ltd T/A Veezu"/>
        <s v="Parklands Services (Nw) Limited"/>
        <s v="Culligan (Uk) Limited"/>
        <s v="The Reading Agency For Libraries Ltd"/>
        <s v="Bright Futures Care Limited"/>
        <s v="Agiito Limited"/>
        <s v="Wings Care Llp"/>
        <s v="Aftercare (Nw) Plus Ltd"/>
        <s v="Mountbatton Care Limited"/>
        <s v="Sed Services Limited"/>
        <s v="Aa Molyneux Builders Limited"/>
        <s v="Tiffin Sandwiches Ltd"/>
        <s v="Kerry Leyland"/>
        <s v="Julie Simpson"/>
        <s v="Sk Precision Building &amp; Joinery Ltd"/>
        <s v="Eva Lecza"/>
        <s v="Olr Planning Ltd"/>
        <s v="Hamptons Resourcing"/>
        <s v="Accolade Families Ltd"/>
        <s v="Carolyn Cavanagh"/>
        <s v="Janet Smythe"/>
        <s v="Patricia Beirne"/>
        <s v="Cathy Salt"/>
        <s v="Beverley Cowhig"/>
        <s v="Carla Roberts"/>
        <s v="Debra Nilsson"/>
        <s v="Carol Berk"/>
        <s v="Louise Jordan"/>
        <s v="CCLA"/>
        <s v="Terri Beddow"/>
        <s v="Diane Clifton"/>
        <s v="Rebecca Thompson"/>
        <s v="Emma Parr"/>
        <s v="Kim Lynch"/>
        <s v="Bethany Hibbert"/>
        <s v="Joanne Stapley"/>
        <s v="Ruth Cockburn (Black Liver)"/>
        <s v="Carol Gee"/>
        <s v="Beverley Hamilton"/>
        <s v="Elaine Lowndes"/>
        <s v="Jacqueline Potter"/>
        <s v="Jeanette Dowling"/>
        <s v="Debra Hazzard"/>
        <s v="Angela Jones"/>
        <s v="Phillip Whalley"/>
        <s v="Sonia Parkinson"/>
        <s v="Emma L Cook"/>
        <s v="Stuart Fell"/>
        <s v="Michelle Holden"/>
        <s v="Metro Cars North West Ltd"/>
        <s v="Marie Renner"/>
        <s v="Joe McAteer"/>
        <s v="Maria Rita Saumel"/>
        <s v="Jayne Appleton"/>
        <s v="Ale &amp; Beer Supplies Ltd"/>
        <s v="Michelle Beech"/>
        <s v="Alison Hewitt"/>
        <s v="Tina Pickavance"/>
        <s v="Donna McDowall"/>
        <s v="Gemma Potts"/>
        <s v="Joanne Marsh"/>
        <s v="Gunn Jcb Ltd"/>
        <s v="Halton Borough Council"/>
        <s v="Pgl Travel Ltd"/>
        <s v="Smirthwaite Ltd"/>
        <s v="Patterdale Lodge Group Practice"/>
        <s v="St Helens Rfc Limited"/>
        <s v="Facultatieve Technologies Ltd"/>
        <s v="Birtenshaw Hall School"/>
        <s v="Sse Energy Supply Ltd"/>
        <s v="Hindley Green Lgv Training"/>
        <s v="Jacobs"/>
        <s v="Veolia Es (Uk) Ltd"/>
        <s v="Jukanti Ltd"/>
        <s v="Safespaces (Cornholme) Ltd"/>
        <s v="Courtyard Care Limited"/>
        <s v="Mph Training"/>
        <s v="Eccleston Medical Centre"/>
        <s v="Birtenshaw Merseyside"/>
        <s v="Direct Healthcare Group Ltd"/>
        <s v="Solis Care Limited"/>
        <s v="Spencer Clarke Group Limited"/>
        <s v="The Vision Info Limited"/>
        <s v="Dna Legal Ltd"/>
        <s v="Renia Kotynia"/>
        <s v="George Cox &amp; Sons Limited"/>
        <s v="The Therapeutic Consultants"/>
        <s v="Robert Nixon"/>
        <s v="Harmony Childcare Residential Homes Ltd"/>
        <s v="Mitchell Industrial Services Limited"/>
        <s v="Fulwood Roofing Services(Northern)Limited"/>
        <s v="North West Trucks"/>
        <s v="Crank Nursery Ltd"/>
        <s v="Larac Ltd"/>
        <s v="Heirs &amp; Graces Nursery"/>
        <s v="Rainbow Medical Centres"/>
        <s v="Deafness Resource Centre Limited"/>
        <s v="IPL Hull"/>
        <s v="Psl Print Management Ltd"/>
        <s v="Decon's Decontamination &amp; Hygiene Services Ltd"/>
        <s v="Haydock Medical Centre"/>
        <s v="Branas Isaf Personal Development Cntr Ltd"/>
        <s v="Happy Bunnies Day Nursery"/>
        <s v="Live Events Limited"/>
        <s v="Sandstone Care North West Limited"/>
        <s v="Hachette Uk Distribution Ltd"/>
        <s v="Systemsaccountants Limited"/>
        <s v="Miss Lauren Maires"/>
        <s v="Essential Homecare"/>
        <s v="The Compost Bag Company Limited"/>
        <s v="Avg Windscreens"/>
        <s v="Longway Avenues (LA) Care Ltd"/>
        <s v="Thinh Nguyen"/>
        <s v="Nicola Byrne"/>
        <s v="Crownfast Presentation Packaging"/>
        <s v="Nation Occupational Health Limited"/>
        <s v="Laura Haddick-Oxley"/>
        <s v="John Lindsay (Countryside Management Services)"/>
        <s v="Crayon Limited"/>
        <s v="Youth Engagement Schools Trust"/>
        <s v="Sophie Brain"/>
        <s v="Keaton Lingard Best Interest Assessments Limited"/>
        <s v="Cartlidge and Stewart Limited"/>
        <s v="Hilda Estates"/>
        <s v="Sarabec Ltd"/>
        <s v="Yorkshire Purchasing Org"/>
        <s v="Pure Utility Solutions Limited"/>
        <s v="Nisbets"/>
        <s v="Dick Leigh"/>
        <s v="Origin Amenity Solutions Limited"/>
        <s v="J P  Lennard Ltd"/>
        <s v="CJs Travel Ltd"/>
        <s v="Brady's Mini Bus Travel Ltd"/>
        <s v="Brit-Tipp Ltd"/>
        <s v="Amazon Payments Uk Limited"/>
        <s v="Electrical &amp; Combustion (Nw)"/>
        <s v="St Helens Citizens Advice Bureau Ltd"/>
        <s v="Tes(Radio Solutions)Limited"/>
        <s v="Newsquest Media Group"/>
        <s v="Halton &amp; St Helens Vca"/>
        <s v="PIC Childrens Services Ltd"/>
        <s v="The Excellent Ramp System"/>
        <s v="Centralgrange Environmental Waste Limited"/>
        <s v="Love2shop"/>
        <s v="P F Cusack (Tools Supplies) Ltd"/>
        <s v="Insight Direct (Uk) Limited"/>
        <s v="St Helens Cancer Support Group"/>
        <s v="Ashton Mini Travel Limited"/>
        <s v="Compass Fostering North Limited"/>
        <s v="Alphabiolabs"/>
        <s v="Booker Ltd"/>
        <s v="Omega Care Group Ltd"/>
        <s v="Permanent Futures Ltd"/>
        <s v="Carter Brown - The Expert Service Limited"/>
        <s v="Huws Gray"/>
        <s v="Mr Jonathan Taylor"/>
        <s v="Daniel Currie"/>
        <s v="Medical Expert Witness Alliance Llp"/>
        <s v="Econocom"/>
        <s v="Isw-Assessments Ltd"/>
        <s v="Salvus Support Limited"/>
        <s v="Pic Specialist Sails Limited"/>
        <s v="Core Business Systems Limited"/>
        <s v="Campey Turf Care Systems"/>
        <s v="Arnold Plant Hire Limited"/>
        <s v="Romaquip Limited"/>
        <s v="C &amp; R Travel"/>
        <s v="Scanmobility Ltd"/>
        <s v="Lift Safe Ltd"/>
        <s v="Substance Adm Ltd"/>
        <s v="I Train (NW) Limited"/>
        <s v="Craven Nursing Home Ltd"/>
        <s v="Kenneth Furniture Ltd"/>
        <s v="Claire Longstaff"/>
        <s v="Steven A Hunt &amp; Associates"/>
        <s v="Unveiling Curtains Ltd"/>
        <s v="ForHousing Ltd"/>
        <s v="Alfred House PGP Alfred House Ltd"/>
        <s v="Stocks Hall Care Homes Ltd"/>
        <s v="The Carroll Cleaning Company Ltd"/>
        <s v="Autism Initiatives Uk"/>
        <s v="Orchard Care Homes Limited"/>
        <s v="Parkside (St Helens) Ltd"/>
        <s v="Housing With Care Ltd"/>
        <s v="Making Space"/>
        <s v="Amberley Court Care Home"/>
        <s v="Aymaan Limited T/A Parr Nursing Home"/>
        <s v="Delphside Ltd"/>
        <s v="Thomas House Ltd"/>
        <s v="Living Developments Ltd"/>
        <s v="St Marys Continuing Care Ltd"/>
        <s v="Key Healthcare"/>
        <s v="2nd Nurture"/>
        <s v="Chestnut House Care Home"/>
        <s v="Highpoint Care Limited"/>
        <s v="Brown Edge House Limited"/>
        <s v="Chrysalis Centre For Change"/>
        <s v="Wirral Community Nhs Ft"/>
        <s v="Hc-One Oval Limited"/>
        <s v="Harbour Healthcare"/>
        <s v="Prestige Network Limited"/>
        <s v="Bloom Procurement Services Limited"/>
        <s v="Lentulus Properties Ltd T/A Alexandra Care Home"/>
        <s v="Post Office"/>
        <s v="Big Ban the Taxi Man"/>
        <s v="NW Life Story Services"/>
        <s v="F J Blisset &amp; Co Ltd t/a Blissetts"/>
        <s v="Family Routes"/>
        <s v="Thomas Herrmann"/>
        <s v="S &amp; S Motors"/>
        <s v="Critchleys Taxis"/>
        <s v="St Helens Ymca"/>
        <s v="Small Wonders Day Care Nursery"/>
        <s v="Small Wonders Day Care Nursery Ltd"/>
        <s v="Small Wonders Day Care Nursery Limited"/>
        <s v="Stillwater Associates Limited"/>
        <s v="Lm Travel Limited"/>
        <s v="Lifeways Sil Limited"/>
        <s v="Fading Footprints Ltd"/>
        <s v="Nonstop Consulting Limited"/>
        <s v="Pluxee UK Ltd"/>
        <s v="Miss Joanne Jade Abraham"/>
        <s v="Mr Simon Heaney"/>
        <s v="Mr Simon Crabtree"/>
        <s v="Cy4or Legal Limited"/>
        <s v="Dairylink Uk Ltd"/>
        <s v="Breedon Trading Limited"/>
        <s v="Diamond Travel Minibus Ltd"/>
        <s v="Halton Container Service Ltd"/>
        <s v="abrdn Liquidity Fund"/>
        <s v="Mon Ami Ltd"/>
        <s v="IMD Solicitors LLP - Client Account"/>
        <s v="Dowhigh Ltd"/>
        <s v="Arriva North West Limited"/>
        <s v="Dennis Eagle Limited"/>
        <s v="S R Tickle"/>
        <s v="Foster Care Associates Limited"/>
        <s v="Rentokil Initial Uk Limited"/>
        <s v="Thatto Heath Playdays"/>
        <s v="1st Northern Sign Company"/>
        <s v="Faun Zoeller (Uk) Limited"/>
        <s v="Newlyn Healthcare Specialist Equipment Ltd"/>
        <s v="Gullivers World Ltd"/>
        <s v="Countrywide Healthcare Supplies Ltd"/>
        <s v="Dalesauna Ltd"/>
        <s v="Swiis Foster Care Ltd"/>
        <s v="Fostering People Limited"/>
        <s v="Paypoint Qcv (CSGA)"/>
        <s v="Portal Planquest Limited"/>
        <s v="Esu1 Limited"/>
        <s v="James A Jobling &amp; Co T/A Jobling Purser"/>
        <s v="Name Limited"/>
        <s v="Rainbow Fostering Services Ltd"/>
        <s v="J J Kelly (Builders) Ltd"/>
        <s v="Dedicated Intervention Care Limited"/>
        <s v="Liverpool City Council"/>
        <s v="Laila Massey"/>
        <s v="Seashell Trust"/>
        <s v="Tree Tops Residential Homes"/>
        <s v="Turner Groundscare"/>
        <s v="Day Dreams Nursery"/>
        <s v="Weightmans Llp- Office Account"/>
        <s v="Northern Housing Consortium Ltd"/>
        <s v="Fostering Solutions Ltd"/>
        <s v="St Helens Council"/>
        <s v="St Philip'S Church"/>
        <s v="Duggan &amp; Parr Stone Repair Services Limited"/>
        <s v="Catalyst Choices Cic"/>
        <s v="Sefton Surfacing Ltd"/>
        <s v="Trustees Of Mjf Sipps K L King"/>
        <s v="Mr Neil Christian"/>
        <s v="Cfh Docmail Ltd"/>
        <s v="Ubu Environmental Limited"/>
        <s v="Frontline Community Protection Limited"/>
        <s v="Greenmount Projects Ltd"/>
        <s v="Ripple Online Safety Ltd"/>
        <s v="Ian Read"/>
        <s v="SPV003 LIMITED"/>
        <s v="Terberg Matec Uk"/>
        <s v="Walker &amp; Brandwood"/>
        <s v="Ruskinvest Limited(Ruskin)"/>
        <s v="Hemming Group Ltd"/>
        <s v="Royal School For The Blind"/>
        <s v="Acorn Care &amp; Education Limited"/>
        <s v="Penkeths"/>
        <s v="St Helens Carers Centre Limited"/>
        <s v="Hall St Medical Centre"/>
        <s v="Waterman Aspen Limited"/>
        <s v="St Helens Moving Solutions Limited"/>
        <s v="Garswood Surgery"/>
        <s v="Care Afloat"/>
        <s v="Optima Health And Social Care Limited"/>
        <s v="Changing Communities Cic"/>
        <s v="Turning Point Nw Limited"/>
        <s v="Keys Pce Limited"/>
        <s v="Blackburn With Darwen Borough Council"/>
        <s v="Mr Callum Brook"/>
        <s v="Poolpod Products Ltd"/>
        <s v="Waterman Infrastructure &amp; Environment Ltd"/>
        <s v="Parkwood Care Limited"/>
        <s v="Nicholas Grime"/>
        <s v="The Limes Hesley Group Limited"/>
        <s v="Transcribe It Ltd"/>
        <s v="Edstart Schools Wigan Limited"/>
        <s v="Ross Auto Engineering Limited t/a Ross Care"/>
        <s v="OE Property Management LTD"/>
        <s v="Ringway Building Services Ltd"/>
        <s v="Built Environment Networking Ltd"/>
        <s v="Galaxy Blinds"/>
        <s v="Slater &amp; Gordon UK"/>
        <s v="Empowering Learning Limited"/>
        <s v="Bottomline Technologies Bacway Services Limited"/>
        <s v="Your Housing Group"/>
        <s v="Janice Crosby"/>
        <s v="Lynn Moran"/>
        <s v="Adullam Homes Housing Association"/>
        <s v="Shap"/>
        <s v="C.I.C. Limited"/>
        <s v="Great Places Housing Group"/>
        <s v="Nhf Radio Site"/>
        <s v="Currys Group Ltd"/>
        <s v="Torus62 Limited - Rent Income"/>
        <s v="C.D.P (St Helens) Ltd"/>
        <s v="Salvation Army"/>
        <s v="1st Stop Security Products Ltd"/>
        <s v="Creative Support Limited"/>
        <s v="Inclusion Housing Cic"/>
        <s v="Change Grow Live"/>
        <s v="Willowbrook Hospice Trading Co"/>
        <s v="Human Interventions Ltd"/>
        <s v="New Horizons (NW) Ltd"/>
        <s v="Network Space Land Limited"/>
        <s v="The UK Committee for UNICEF (UNICEF UK) Baby Friendly Initiative"/>
        <s v="Jennifer Armstrong"/>
        <s v="TES Global Ltd"/>
        <s v="Carl Stanley"/>
        <s v="Arjo Uk Ltd"/>
        <s v="Adass"/>
        <s v="Ormskirk Street United Reformed Church"/>
        <s v="Modern Hygiene 1992"/>
        <s v="John Howlett Plumbing &amp; Building Limited"/>
        <s v="Integrated Care And Support Services"/>
        <s v="Teacheractive Limited"/>
        <s v="Fullwood Care"/>
        <s v="Protector Insurance"/>
        <s v="Rhea Projects Limited"/>
        <s v="Care &amp; Independence Ltd"/>
        <s v="Second2none School Support Limited"/>
        <s v="Birchwood Community High School"/>
        <s v="Mrs Sally Port"/>
        <s v="L &amp; R Roadlines Ltd"/>
        <s v="Agrovista Uk Ltd"/>
        <s v="Remarkable Autism Limited"/>
        <s v="Warrington Borough Council"/>
        <s v="Numatic International Ltd"/>
        <s v="Zellis Dormco Limited"/>
        <s v="Wurth Uk Ltd"/>
        <s v="Nec Software Solutions Uk Limited"/>
        <s v="Kirk Craig Limited"/>
        <s v="St Helens Community Transport"/>
        <s v="Technology Solutions Ltd"/>
        <s v="Liquidlogic"/>
        <s v="Gardecor Ltd"/>
        <s v="Xn Leisure Systems Ltd"/>
        <s v="Aspris New Education Services Limited"/>
        <s v="J &amp; H M Dickson Limited"/>
        <s v="City Health Partnership Cic"/>
        <s v="2u Food Ltd"/>
        <s v="Aqua Allies Ltd"/>
        <s v="Kathryn Halliwell"/>
        <s v="Etron Uk Limited"/>
        <s v="Positive Homes For Positive Futures Limited"/>
        <s v="Andrew Griffiths"/>
        <s v="Bolinda Uk Limited"/>
        <s v="Back Care Solutions"/>
        <s v="Jayne Martin"/>
        <s v="LinkedIn Ireland Unlimited Company"/>
        <s v="Ben Mason"/>
        <s v="Walkers Funeral Service"/>
        <s v="WCL (UK) Ltd"/>
        <s v="Brett Binsley"/>
        <s v="Integrated Services Programme"/>
        <s v="YOURMEDPACK LTD"/>
        <s v="Proactive UK Ltd"/>
        <s v="Inform Holdings"/>
        <s v="Schools UK"/>
        <s v="DFE (UK) Limited"/>
        <s v="Robinwood Activity Centre Ltd"/>
        <s v="Tyrecare (St.Helens) Ltd"/>
        <s v="Barnsley Mbc"/>
        <s v="Federation Of Burial And Cremation Authorities"/>
        <s v="Home-Start St Helens"/>
        <s v="G-Map Services Ltd"/>
        <s v="Housing Maintenance Solutions Ltd"/>
        <s v="Bold Communications Limited"/>
        <s v="Merseyside Fire &amp; Rescue Authority"/>
        <s v="Npower (Electricity) Ltd"/>
        <s v="The National Childbirth Trust"/>
        <s v="Sfh &amp; Maintenance Ltd"/>
        <s v="Pasta King (Uk) Ltd"/>
        <s v="Henshaws Society For Blind People"/>
        <s v="Ednet The Education Network"/>
        <s v="Merseycare Julie Ann Limited"/>
        <s v="Orange Grove Fostercare Limited"/>
        <s v="Longton Medical Centre"/>
        <s v="St Helens Third Sector Consortium"/>
        <s v="Cfs Care Limited"/>
        <s v="Liverpool University Hopsitals Nhs Foundation Trust"/>
        <s v="Orange Fire Protection Group Ltd"/>
        <s v="Wonderland Theme Rooms"/>
        <s v="Ever-Evolving Limited"/>
        <s v="Lisa Kenny"/>
        <s v="Seed Architects Ltd"/>
        <s v="Carmel Proctor"/>
        <s v="Phoenix Highways Limited"/>
        <s v="Edstart Specialist Education Limited"/>
        <s v="AYC Psychology and Assessment Services Ltd."/>
        <s v="Refugee Women Connect"/>
        <s v="Blossom Tree Pre School Limited"/>
        <s v="Les Brown"/>
        <s v="The Columbaria Company"/>
        <s v="Open Fifth Limited"/>
        <s v="Netcall Systems Limited"/>
        <s v="One Peter Four Limited"/>
        <s v="BK Plus"/>
        <s v="NTA Monitor Trading as Intertek NTA"/>
        <s v="Kathryn Raven"/>
        <s v="Noor A Al Karazeh"/>
        <s v="New Pathway Ltd"/>
        <s v="Mr Samuel Larner"/>
        <s v="Want2Achieve The Academy Limited"/>
        <s v="Jurni Ltd"/>
        <s v="Poppy Field School limited"/>
        <s v="Matt Thomas's Company"/>
        <s v="Satis Education Limited"/>
        <s v="Kompan Limited"/>
        <s v="Adamstan Ltd"/>
        <s v="Prospect House Nursing Home"/>
        <s v="The Rosevilla"/>
        <s v="Hm Prison And Probation Service"/>
        <s v="Vale Engineering (York) Ltd"/>
        <s v="Osprey Healthcare Ltd"/>
        <s v="Greenfields Care Home"/>
        <s v="Prepaid Financial Services Limited"/>
        <s v="Sanderson Watts Associates Limited"/>
        <s v="Essential Healthcare 2020 T/A Abbeyrose Court"/>
        <s v="Capital Health Care T/A Ainsdale Court"/>
        <s v="Consortia Integrated Services Ltd"/>
        <s v="Park Homes (Uk) Ltd"/>
        <s v="Score Creative Education"/>
        <s v="Future Aspirations Care Group"/>
        <s v="Telcom Networks Ltd trading as &quot;Elevate&quot;"/>
        <s v="Integra People Ltd"/>
        <s v="We Move Recruitment &amp; Training"/>
        <s v="Ulverscroft Large Print Books"/>
        <s v="BOC Ltd"/>
        <s v="The David Lewis Centre"/>
        <s v="Hope Academy"/>
        <s v="Leonard Cheshire"/>
        <s v="Deafway"/>
        <s v="World Of Glass(St.Helens)Ltd"/>
        <s v="Lakeview Health Care Ltd"/>
        <s v="Waythrough"/>
        <s v="Mental Health Care (Uk) Ltd"/>
        <s v="Lifeways Raglin Limited"/>
        <s v="Autism Together"/>
        <s v="Qualia Care Ltd T/A Hillside"/>
        <s v="Appleby Court Nursing Home"/>
        <s v="United Response"/>
        <s v="Pss"/>
        <s v="Sense"/>
        <s v="General Day Nursery"/>
        <s v="The Disabilities Trust"/>
        <s v="Brothers Of Charity Services Merseyside"/>
        <s v="Local Solutions Liverpool"/>
        <s v="Newco Southport Limited"/>
        <s v="Prestwood Residential Homes"/>
        <s v="Autism Care(North West)Limited"/>
        <s v="Second To None"/>
        <s v="Acorn Venture Farm"/>
        <s v="Hc-One Limited - Rosebridge"/>
        <s v="Iccm National Office"/>
        <s v="The Old Rectory Nursing Home"/>
        <s v="Pendleton Care Ltd"/>
        <s v="Just One Recruitment &amp; Training Ltd"/>
        <s v="Portico Day Nurseries Ltd"/>
        <s v="Riverside Group Limited"/>
        <s v="Parish C E Primary"/>
        <s v="Planet Kids Day Nursery Ltd"/>
        <s v="Glenelg Support Ltd"/>
        <s v="Walton Lea Partnership Ltd"/>
        <s v="Able Support Ltd"/>
        <s v="Newtown Pre-School And Playgroup"/>
        <s v="Voss Training Services"/>
        <s v="Hwcgs Care Ltd"/>
        <s v="Building Blocks Day Nursery"/>
        <s v="The Turner Home"/>
        <s v="Calder Breaks Ltd"/>
        <s v="St Mary &amp; St Thomas' Church Of England Primary School"/>
        <s v="Belong Limited"/>
        <s v="Precious Little Ones Ltd"/>
        <s v="Voyage 1 Limited"/>
        <s v="Glenarie Manor Nursing Home"/>
        <s v="Kavanagh Health Care Ltd"/>
        <s v="Barchester Healthcare Homes Ltd - Westvale House"/>
        <s v="Abbotsound Ltd"/>
        <s v="St Helens &amp; Knowsley Caring Association Ltd"/>
        <s v="Little Angels Nursery"/>
        <s v="Santa Monica Healthcare Group Ltd"/>
        <s v="Crystal Care Solutions Ltd"/>
        <s v="Warrington Community Living"/>
        <s v="Cansfield High Specialist Language College"/>
        <s v="Prescot County Primary School"/>
        <s v="Transition Care Co Ltd"/>
        <s v="Apollo Home Healthcare Limited"/>
        <s v="Moorville Developments Limited"/>
        <s v="Accomplish Group Lifestyles Limited"/>
        <s v="Rossall Nursing Home"/>
        <s v="Victoria Community Care"/>
        <s v="Hc-One Limited - Westwood Lodge"/>
        <s v="London &amp; Manchester Healthcare (Whittle Hall) Ltd"/>
        <s v="Dhch14 Deanwood Manor"/>
        <s v="New Day Care"/>
        <s v="The Woodlands Nursery"/>
        <s v="Oakbridge Retirement Villages Llp"/>
        <s v="Accomplish Group Limited"/>
        <s v="Iccm Ltd"/>
        <s v="Kids Planet Day Nurseries Ltd"/>
        <s v="Salutem Ld Bidco Iv Limited"/>
        <s v="Advinia Care Homes Limited"/>
        <s v="U&amp;I Care Limited"/>
        <s v="Kibo Hospital Services Ltd"/>
        <s v="Aspirations Care Ltd"/>
        <s v="Griffin Care Homes Limited"/>
        <s v="Anchor Care Homes Ltd"/>
        <s v="Quartz Care Limited"/>
        <s v="St Mark'S Pre-School"/>
        <s v="Summerfield Medical Ltd"/>
        <s v="Little Einsteins Nursery"/>
        <s v="Little Foxes Newton"/>
        <s v="Candour Care Group Ltd"/>
        <s v="Brook View Health Care Ltd"/>
        <s v="1st Enable Ltd"/>
        <s v="Human Support Group"/>
        <s v="Burlington Care (Asc) Ltd"/>
        <s v="Ldst T/A Rainford Ce Primary"/>
        <s v="Care Uk Community Partnerships Ltd"/>
        <s v="Master Quality Healthcare Services Ltd"/>
        <s v="Mayden Support Ltd"/>
        <s v="Hollybank Trust Ltd"/>
        <s v="Prime Life Ltd"/>
        <s v="Homes Together Ltd"/>
        <s v="Hc-One Limited - Richmond House"/>
        <s v="Little Explorers Nurseries"/>
        <s v="Cuerden Developments Ltd"/>
        <s v="Tudor Bank Ltd T/A Alt Park Nursing Home"/>
        <s v="Douglas Bank Nursing Home"/>
        <s v="Davitt Jones Bould Ltd"/>
        <s v="Cannington Shaw Preservation Trust Cic"/>
        <s v="Cavalry Healthcare Ltd"/>
        <s v="Tameng Care Limited"/>
        <s v="Cuerden Estates Ltd"/>
        <s v="Comfort Call Ltd"/>
        <s v="Event-X Ltd"/>
        <s v="Thornton Manor Care Center Ltd"/>
        <s v="Smithills Open Farm Ltd"/>
        <s v="Aaron Grange Care Home"/>
        <s v="Mary &amp; Joseph House"/>
        <s v="Benridge Care Homes Ltd"/>
        <s v="Roseside Health Care Ltd"/>
        <s v="Active Pathways Ltd"/>
        <s v="Evolution Childcare"/>
        <s v="Yunex Limited"/>
        <s v="Edgewater Health Care Ltd"/>
        <s v="Dovehaven Care Homes"/>
        <s v="St Matthews Pre-School Limited"/>
        <s v="Hannahs Homecare Limited"/>
        <s v="Abicare Health Solutions Ltd"/>
        <s v="Little Journeys Day Nursery"/>
        <s v="The Integral Care Hub Limited"/>
        <s v="Hc-One Limited - Meadowbank"/>
        <s v="Cragside House - Valeo Limited"/>
        <s v="Mayfield Fellowship"/>
        <s v="Marton Care Homes Limited"/>
        <s v="Valtech Limited"/>
        <s v="Witcher Wildlife Limited"/>
        <s v="Kid-Zone"/>
        <s v="Flawless Care Services Ltd"/>
        <s v="Ashberry Healthcare Limited"/>
        <s v="Storytime"/>
        <s v="Christian Schools Ltd"/>
        <s v="Woolston House Health Care Ltd"/>
        <s v="DHCH14 Ashton View"/>
        <s v="Shawcross Care Ltd"/>
        <s v="Michaels Civic Robes"/>
        <s v="Alison O'Dell"/>
        <s v="Early Learners Nursery (Parr) Limi"/>
        <s v="Early Learners Nursery (St Helens)"/>
        <s v="Eccleston Park Day Nursery Limited"/>
        <s v="Emma Louise Mccann"/>
        <s v="Kerry Joanne Waring"/>
        <s v="Lisa Byron"/>
        <s v="Lisa Jane Thompkins"/>
        <s v="Lynne Stephanie Fairhurst - Lynne'"/>
        <s v="Lynsey Marie Thomas"/>
        <s v="Michelle Ann Finney"/>
        <s v="Everyone Matters Schools Trust"/>
        <s v="Rathlee Nursery School"/>
        <s v="Sally Ann Ambage"/>
        <s v="Sarah Louise Wright"/>
        <s v="St Paul's Playgroup"/>
        <s v="Tracy Kilgannon"/>
        <s v="Victoria Louise Howard"/>
        <s v="Katie Hulme"/>
        <s v="Sandra Boden"/>
        <s v="Dawn Rogers"/>
        <s v="Maria Johnson"/>
        <s v="Carole Rigby"/>
        <s v="Carole Marie Copple"/>
        <s v="Catherine Anne Bent"/>
        <s v="Dawn Marie Farrugia"/>
        <s v="Early Learners Nursery (Eccleston)"/>
        <s v="Tracey Ann Marsh"/>
        <s v="Zoe Louise Spark"/>
        <s v="Paula Elaine Collins"/>
        <s v="District CE Primary (Academy)"/>
        <s v="Hc-One Limited - Westleigh Lodge"/>
        <s v="Valorum Care Ltd - Freshfields"/>
        <s v="Naomi Winrow"/>
        <s v="Danielle Crampton"/>
        <s v="DHCH21 Ltd - Cedar Gardens"/>
        <s v="Fernwood Health Care Limited"/>
        <s v="Tower Tots Limited"/>
        <s v="Beyond the Nest Ltd"/>
        <s v="O'Shea Healthcare"/>
        <s v="SINA Medical Glass Ltd."/>
        <s v="Harland Services Limited"/>
        <s v="Willow Tree Primary School (Academy)"/>
        <s v="Chapel End Primary School Everyone Matters School Trust"/>
        <s v="GP Homecare Limited t/a Radis Community  Care"/>
        <s v="Bliss Care and Support Services Ltd"/>
        <s v="London and Manchester Healthcare (Romiley) Ltd"/>
        <s v="Stephanie Martindale"/>
        <s v="Lyngate Healthcare Ltd"/>
        <s v="Wingate Care Hms Ltd"/>
        <s v="I Care (GB) Ltd"/>
        <s v="Premier Solutions (Nottingham) Ltd"/>
        <s v="Hayley Simm"/>
        <s v="Little Explorers Garswood"/>
        <s v="Winterfell Care Home Ltd"/>
        <s v="Love Learning Childcare Ltd"/>
        <s v="Anavo Care (Brampton) LTD"/>
        <s v="Omega Life Education Ltd T/A Foundation for Life"/>
        <s v="Sara Harding"/>
        <s v="Fairpark Care Limited"/>
        <s v="Ashdene Care Home"/>
        <s v="Fitton Estates"/>
        <s v="Liverpool City Region Combined Authority"/>
        <s v="Office Of Police &amp; Crime Commissioner For Merseyside"/>
        <s v="Sefton M.B.C"/>
        <s v="Teleshore Uk Ltd"/>
        <s v="Aps Group"/>
        <s v="British Gas Business"/>
        <s v="Insight Fitness Services"/>
        <s v="Barnardos"/>
        <s v="Air Products Plc"/>
        <s v="2 Works Tm Limited"/>
        <s v="Bridge 4 Learning"/>
        <s v="Rundles And Co Limited"/>
        <s v="Blackpool Zoo"/>
        <s v="Stapleton Derby"/>
        <s v="Westbury Health Ltd"/>
        <s v="Dagmar Hartshorn Psychological Services"/>
        <s v="Stable Lives"/>
        <s v="Dr Saima Saima"/>
        <s v="BUNCE (ASHBURY)Ltd"/>
        <s v="FSW IT Solutions Ltd"/>
        <s v="ISW CSC Ltd"/>
        <s v="Multitel U.K. Limited"/>
        <s v="Excel Escort Solutions Ltd"/>
        <s v="SCL Education &amp; Training Ltd"/>
        <s v="Dell Corporation Ltd"/>
        <s v="Micro Computer Consultants Ltd T/A Mcc Digital"/>
        <s v="Safety Kleen Uk Ltd"/>
        <s v="Sharrocks"/>
        <s v="H Jenkinson &amp; Co Ltd"/>
        <s v="Kealshore"/>
        <s v="Mainsway Skips Ltd"/>
        <s v="All 4 Pets Limited"/>
        <s v="The Together Trust"/>
        <s v="Edge Hill University"/>
        <s v="West Kirby Residential School"/>
        <s v="Dals"/>
        <s v="Alternative Futures Group"/>
        <s v="Vision Techniques (Uk) Ltd"/>
        <s v="St Helens Mind"/>
        <s v="Freestyle Fitness"/>
        <s v="Amenity &amp; Horticultural Services Limited"/>
        <s v="By The Bridge North West Ltd"/>
        <s v="Riverside Truck Rental Ltd"/>
        <s v="Care Today Childrens Services"/>
        <s v="Haymarket Media Group Ltd"/>
        <s v="Farleys Chemist"/>
        <s v="Adoption Matters Northwest"/>
        <s v="Witherslack Group Limited"/>
        <s v="After Care (Nw) Limited"/>
        <s v="Tyrer Ecological Consultants Ltd"/>
        <s v="Nationwide Platforms Limited"/>
        <s v="Mint Northwest Ltd"/>
        <s v="Bernard Platt"/>
        <s v="Gap Group Ltd"/>
        <s v="The National Fostering Agency"/>
        <s v="Cheshire West And Chester Council"/>
        <s v="Wildcard Abc"/>
        <s v="The Lucy Faithfull Foundation"/>
        <s v="Bridgewater Community Healthcare Nhs"/>
        <s v="Alphaplus Fostering"/>
        <s v="Merseybus Limited"/>
        <s v="Aspire Training Services"/>
        <s v="Three Circles Fostering Ltd"/>
        <s v="Inspire Childrens Services Limited"/>
        <s v="Family Care Fostering Limited"/>
        <s v="Boots Uk Ltd"/>
        <s v="Millennium Centre Pharmacy"/>
        <s v="Jayantilal Ganatra"/>
        <s v="Flm Training Ltd"/>
        <s v="Heath Pharmacy"/>
        <s v="Incredible Window Cleaning Limited"/>
        <s v="Fostering Matters Limited"/>
        <s v="Activate Community &amp; Education Services T/A Activate"/>
        <s v="Doncaster Mbc"/>
        <s v="Signis Group"/>
        <s v="Hexagon Care Service"/>
        <s v="Inicio Group Limited"/>
        <s v="Hollowood Chemists"/>
        <s v="Radical Services Limited"/>
        <s v="Nestlings Care Limited"/>
        <s v="Uk Fostering Ltd"/>
        <s v="Inspire Community Services Ltd"/>
        <s v="Accora Uk"/>
        <s v="Cia Fire &amp; Security Ltd"/>
        <s v="Permiserv Limited"/>
        <s v="Pr Chauffeuring Services Ltd"/>
        <s v="Chain Lane Pharmacy"/>
        <s v="St Helens Pharmacy"/>
        <s v="Foster Careline Limited"/>
        <s v="Supporting Futures Ltd"/>
        <s v="Hemingways Marketing Services Limited"/>
        <s v="Seesaw Learning Inc"/>
        <s v="Hy Education Services Ltd"/>
        <s v="My3 Limited"/>
        <s v="Vivedia Ltd"/>
        <s v="Liverpool Healthcare Ltd"/>
        <s v="Terry Caffrey"/>
        <s v="Attenti Ltd"/>
        <s v="Palladio Planning And Urban Design"/>
        <s v="V4 Services Ltd"/>
        <s v="Sportmax"/>
        <s v="Prime Management Group Limited"/>
        <s v="Redwood Global Ltd"/>
        <s v="Hatch"/>
        <s v="Vivacity Labs Limited"/>
        <s v="Winstanley College"/>
        <s v="Lorimer Foster Services"/>
        <s v="Rutland House Surgery Limited"/>
        <s v="Concerto Support Services Ltd"/>
        <s v="LP SD One Limited"/>
        <s v="Tomlinsons Of Lytham Ltd"/>
        <s v="Acorns to Oaks Childrens Care &amp; Support Ltd"/>
        <s v="Lytham Care Ltd"/>
        <s v="Active 8 Support Services Ltd"/>
        <s v="Helen O'Neil"/>
        <s v="Darren Lloyd"/>
        <s v="Detertech"/>
        <s v="Elite Education JB Ltd"/>
        <s v="Excel Fostering Ltd"/>
        <s v="Come Together Hub CIC"/>
        <s v="The Childrens Home Company Limited"/>
        <s v="Nest Residential Care Ltd"/>
        <s v="New Beginnings Ltd"/>
        <s v="Emily Peasgood Studio"/>
        <s v="Oakdale Therapies Limited"/>
        <s v="Carmel Walsh Deputy for Mr Harry Leslie Edward Roberts"/>
      </sharedItems>
    </cacheField>
    <cacheField name="Pay Date" numFmtId="14">
      <sharedItems containsDate="1" containsMixedTypes="1" minDate="2025-05-01T00:00:00" maxDate="1900-01-04T00:51:04" count="41">
        <s v="payment_date"/>
        <d v="2025-05-01T00:00:00"/>
        <d v="2025-05-02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7T00:00:00"/>
        <d v="2025-05-28T00:00:00"/>
        <d v="2025-05-29T00:00:00"/>
        <d v="2025-05-30T00:00:00"/>
        <n v="45786" u="1"/>
        <n v="45806" u="1"/>
        <n v="45784" u="1"/>
        <n v="45804" u="1"/>
        <n v="45793" u="1"/>
        <n v="45791" u="1"/>
        <n v="45800" u="1"/>
        <n v="45789" u="1"/>
        <n v="45778" u="1"/>
        <n v="45798" u="1"/>
        <n v="45807" u="1"/>
        <n v="45796" u="1"/>
        <n v="45785" u="1"/>
        <n v="45805" u="1"/>
        <n v="45783" u="1"/>
        <n v="45792" u="1"/>
        <n v="45790" u="1"/>
        <n v="45779" u="1"/>
        <n v="45799" u="1"/>
        <n v="45797" u="1"/>
      </sharedItems>
    </cacheField>
    <cacheField name="Amount" numFmtId="0">
      <sharedItems containsMixedTypes="1" containsNumber="1" minValue="-3938240" maxValue="14320000"/>
    </cacheField>
    <cacheField name="Transaction reference" numFmtId="49">
      <sharedItems containsMixedTypes="1" containsNumber="1" containsInteger="1" minValue="11092142" maxValue="22002562" count="3200">
        <s v="voucher_no"/>
        <n v="21048251"/>
        <n v="21048519"/>
        <n v="21049718"/>
        <n v="21049773"/>
        <n v="21049798"/>
        <n v="21049808"/>
        <n v="21050645"/>
        <s v="21048641"/>
        <n v="21048641"/>
        <n v="21050618"/>
        <n v="21050689"/>
        <n v="21046011"/>
        <n v="21048860"/>
        <n v="21048525"/>
        <n v="11092146"/>
        <n v="21050650"/>
        <n v="21049863"/>
        <n v="21048374"/>
        <n v="21048592"/>
        <n v="21049339"/>
        <n v="21051253"/>
        <n v="21051319"/>
        <n v="21051328"/>
        <n v="21049063"/>
        <n v="21049068"/>
        <n v="21049899"/>
        <n v="21048534"/>
        <n v="21048522"/>
        <n v="21048566"/>
        <n v="11098563"/>
        <n v="11098564"/>
        <n v="21050685"/>
        <n v="21048451"/>
        <n v="21049321"/>
        <n v="21048454"/>
        <n v="21051203"/>
        <n v="21049472"/>
        <n v="11098566"/>
        <n v="21048619"/>
        <n v="21050402"/>
        <n v="21048692"/>
        <n v="11098567"/>
        <n v="11098568"/>
        <n v="11098569"/>
        <n v="11098571"/>
        <n v="11098572"/>
        <n v="11098573"/>
        <n v="11098574"/>
        <n v="11098575"/>
        <n v="11098576"/>
        <n v="11098654"/>
        <n v="21048638"/>
        <n v="21050445"/>
        <n v="21048605"/>
        <n v="11098577"/>
        <n v="11098578"/>
        <n v="21048575"/>
        <n v="11098579"/>
        <n v="11098581"/>
        <n v="21048614"/>
        <n v="21048626"/>
        <n v="21048636"/>
        <n v="21048640"/>
        <n v="21048652"/>
        <n v="11098582"/>
        <n v="21049175"/>
        <n v="21049177"/>
        <n v="11098583"/>
        <n v="11098584"/>
        <n v="11098585"/>
        <n v="21050749"/>
        <n v="11098586"/>
        <n v="11098587"/>
        <n v="21048545"/>
        <n v="21048671"/>
        <n v="11098588"/>
        <n v="21048410"/>
        <n v="11098589"/>
        <n v="11098590"/>
        <n v="21050941"/>
        <n v="21048660"/>
        <n v="11098591"/>
        <n v="21050975"/>
        <n v="21048548"/>
        <n v="21048426"/>
        <n v="21048578"/>
        <n v="21048585"/>
        <n v="21044727"/>
        <n v="21048606"/>
        <n v="21048439"/>
        <n v="21051283"/>
        <n v="11098592"/>
        <n v="21048603"/>
        <n v="21050021"/>
        <n v="11098593"/>
        <n v="21049073"/>
        <n v="21048911"/>
        <n v="22002437"/>
        <n v="11098594"/>
        <n v="21048446"/>
        <n v="11098595"/>
        <n v="21048392"/>
        <n v="11098596"/>
        <n v="21048483"/>
        <n v="21048564"/>
        <n v="21048991"/>
        <n v="21050129"/>
        <n v="11098597"/>
        <n v="11098565"/>
        <n v="21048080"/>
        <n v="21046957"/>
        <n v="21025491"/>
        <n v="21048420"/>
        <n v="21051185"/>
        <n v="21048870"/>
        <n v="21048874"/>
        <n v="21048876"/>
        <n v="21048405"/>
        <n v="21048538"/>
        <n v="11098598"/>
        <n v="21050023"/>
        <n v="21048861"/>
        <n v="21050694"/>
        <n v="21048402"/>
        <n v="21048441"/>
        <n v="21049822"/>
        <n v="21050928"/>
        <n v="21048913"/>
        <n v="21049729"/>
        <n v="21049757"/>
        <n v="21049122"/>
        <n v="21049129"/>
        <n v="21049156"/>
        <n v="21049214"/>
        <n v="21049255"/>
        <n v="21048948"/>
        <n v="21049043"/>
        <n v="21049715"/>
        <n v="21049791"/>
        <n v="21048393"/>
        <n v="21048864"/>
        <n v="21051414"/>
        <n v="21050921"/>
        <n v="21049845"/>
        <n v="21050927"/>
        <n v="21049044"/>
        <n v="21049420"/>
        <n v="21049056"/>
        <n v="21048633"/>
        <n v="21048981"/>
        <n v="21049251"/>
        <n v="21049269"/>
        <n v="21049298"/>
        <n v="21049308"/>
        <n v="21051293"/>
        <n v="21051295"/>
        <n v="21051324"/>
        <n v="21051331"/>
        <n v="21048635"/>
        <n v="21048800"/>
        <n v="21049099"/>
        <n v="21049266"/>
        <n v="21049887"/>
        <n v="21050836"/>
        <n v="21050306"/>
        <n v="21050308"/>
        <n v="21050323"/>
        <n v="21050326"/>
        <n v="21050329"/>
        <n v="21050340"/>
        <n v="21051394"/>
        <n v="21051403"/>
        <n v="21051405"/>
        <n v="21051406"/>
        <n v="21051408"/>
        <n v="21051409"/>
        <n v="21048996"/>
        <n v="21049039"/>
        <n v="21048982"/>
        <n v="21050415"/>
        <n v="21050420"/>
        <n v="21048919"/>
        <n v="21048729"/>
        <n v="21048954"/>
        <n v="21049204"/>
        <n v="21048882"/>
        <n v="21049078"/>
        <n v="11096310"/>
        <n v="21049348"/>
        <n v="21049207"/>
        <n v="21050920"/>
        <n v="21051335"/>
        <n v="21048887"/>
        <n v="21049283"/>
        <n v="21048939"/>
        <n v="21048719"/>
        <n v="21048730"/>
        <n v="21050399"/>
        <n v="21050348"/>
        <n v="21048724"/>
        <n v="21051221"/>
        <n v="21049422"/>
        <n v="21049799"/>
        <n v="21049194"/>
        <n v="21048878"/>
        <n v="21048929"/>
        <n v="21048943"/>
        <n v="21048992"/>
        <n v="21050917"/>
        <n v="21050926"/>
        <n v="21049057"/>
        <n v="21049074"/>
        <n v="21049090"/>
        <n v="21049341"/>
        <n v="21051445"/>
        <n v="21049010"/>
        <n v="21049011"/>
        <n v="21049698"/>
        <n v="21048936"/>
        <n v="21049037"/>
        <n v="21048875"/>
        <n v="21049001"/>
        <n v="21049271"/>
        <n v="21048775"/>
        <n v="21049382"/>
        <n v="21049000"/>
        <n v="21049270"/>
        <n v="21048917"/>
        <n v="21048883"/>
        <n v="21049176"/>
        <n v="21049221"/>
        <n v="21049311"/>
        <n v="21049211"/>
        <n v="21048938"/>
        <n v="21051151"/>
        <n v="21050902"/>
        <n v="21051624"/>
        <n v="21051645"/>
        <n v="11098310"/>
        <n v="11099268"/>
        <n v="11099253"/>
        <n v="11099254"/>
        <n v="11098974"/>
        <n v="11098864"/>
        <n v="11098986"/>
        <n v="11099004"/>
        <n v="11099314"/>
        <n v="11099315"/>
        <n v="11098976"/>
        <n v="11098828"/>
        <n v="11099204"/>
        <n v="11099217"/>
        <n v="11099013"/>
        <n v="11099117"/>
        <n v="11099312"/>
        <n v="11098891"/>
        <n v="11098957"/>
        <n v="11098822"/>
        <n v="11098790"/>
        <n v="11099187"/>
        <n v="11098825"/>
        <n v="11099120"/>
        <n v="11099121"/>
        <n v="11098988"/>
        <n v="11098804"/>
        <n v="11099290"/>
        <n v="11099133"/>
        <n v="11099322"/>
        <n v="11098873"/>
        <n v="11098810"/>
        <n v="11099097"/>
        <n v="11099061"/>
        <n v="11098792"/>
        <n v="11098840"/>
        <n v="11099289"/>
        <n v="11098842"/>
        <n v="11098939"/>
        <n v="11098940"/>
        <n v="11099184"/>
        <n v="11099185"/>
        <n v="11099186"/>
        <n v="11098809"/>
        <n v="11098791"/>
        <n v="11099045"/>
        <n v="11099046"/>
        <n v="11098844"/>
        <n v="11098845"/>
        <n v="11098830"/>
        <n v="11098886"/>
        <n v="11098887"/>
        <n v="11098888"/>
        <n v="11099233"/>
        <n v="11098806"/>
        <n v="11098998"/>
        <n v="11099114"/>
        <n v="11099119"/>
        <n v="11099199"/>
        <n v="11098815"/>
        <n v="11099307"/>
        <n v="11098812"/>
        <n v="11098889"/>
        <n v="11098855"/>
        <n v="11098856"/>
        <n v="11098857"/>
        <n v="11098796"/>
        <n v="11098797"/>
        <n v="11098863"/>
        <n v="11098835"/>
        <n v="11098795"/>
        <n v="11099014"/>
        <n v="11099015"/>
        <n v="11099110"/>
        <n v="11099111"/>
        <n v="11099210"/>
        <n v="11099214"/>
        <n v="11098833"/>
        <n v="11098834"/>
        <n v="11098896"/>
        <n v="11098897"/>
        <n v="11098898"/>
        <n v="11099222"/>
        <n v="11099225"/>
        <n v="11098817"/>
        <n v="11098862"/>
        <n v="11099042"/>
        <n v="11099043"/>
        <n v="11098907"/>
        <n v="11098908"/>
        <n v="11098909"/>
        <n v="11098910"/>
        <n v="11098875"/>
        <n v="11098876"/>
        <n v="11098877"/>
        <n v="11098920"/>
        <n v="11098846"/>
        <n v="11098922"/>
        <n v="11099108"/>
        <n v="11099200"/>
        <n v="11099201"/>
        <n v="11098904"/>
        <n v="11099153"/>
        <n v="11098926"/>
        <n v="11098930"/>
        <n v="11098934"/>
        <n v="11098913"/>
        <n v="11098921"/>
        <n v="11099223"/>
        <n v="11099224"/>
        <n v="11098945"/>
        <n v="11098948"/>
        <n v="11098949"/>
        <n v="11099171"/>
        <n v="11099243"/>
        <n v="11098935"/>
        <n v="11098936"/>
        <n v="11098937"/>
        <n v="11098938"/>
        <n v="11098944"/>
        <n v="11098965"/>
        <n v="11098975"/>
        <n v="11098950"/>
        <n v="11098969"/>
        <n v="11098970"/>
        <n v="11098971"/>
        <n v="11098978"/>
        <n v="11098977"/>
        <n v="11098982"/>
        <n v="11098979"/>
        <n v="11098987"/>
        <n v="11098985"/>
        <n v="11098989"/>
        <n v="11098992"/>
        <n v="11098994"/>
        <n v="11098995"/>
        <n v="11098996"/>
        <n v="11098947"/>
        <n v="11099011"/>
        <n v="11099012"/>
        <n v="11099006"/>
        <n v="11099007"/>
        <n v="11099008"/>
        <n v="11099242"/>
        <n v="11099282"/>
        <n v="11099094"/>
        <n v="11099095"/>
        <n v="11099023"/>
        <n v="11099010"/>
        <n v="11099028"/>
        <n v="11099029"/>
        <n v="11099293"/>
        <n v="11099311"/>
        <n v="11099034"/>
        <n v="11099044"/>
        <n v="11099003"/>
        <n v="11099031"/>
        <n v="11099062"/>
        <n v="11099063"/>
        <n v="11099018"/>
        <n v="11099056"/>
        <n v="11099057"/>
        <n v="11099058"/>
        <n v="11099073"/>
        <n v="11099074"/>
        <n v="11099048"/>
        <n v="11099049"/>
        <n v="11099071"/>
        <n v="11098917"/>
        <n v="11098918"/>
        <n v="11098843"/>
        <n v="11099164"/>
        <n v="11098818"/>
        <n v="11098819"/>
        <n v="11099084"/>
        <n v="11099085"/>
        <n v="11099323"/>
        <n v="11099324"/>
        <n v="11099306"/>
        <n v="11099113"/>
        <n v="11099326"/>
        <n v="11099161"/>
        <n v="11099080"/>
        <n v="11099081"/>
        <n v="11099096"/>
        <n v="11099099"/>
        <n v="11099101"/>
        <n v="11099104"/>
        <n v="11099105"/>
        <n v="11099106"/>
        <n v="11099107"/>
        <n v="11099125"/>
        <n v="11099124"/>
        <n v="11099145"/>
        <n v="11099234"/>
        <n v="11099132"/>
        <n v="11099127"/>
        <n v="11099128"/>
        <n v="11099129"/>
        <n v="11099130"/>
        <n v="11099090"/>
        <n v="11099091"/>
        <n v="11099092"/>
        <n v="11099093"/>
        <n v="11099136"/>
        <n v="11099178"/>
        <n v="11099138"/>
        <n v="11099141"/>
        <n v="11099143"/>
        <n v="11099144"/>
        <n v="11099148"/>
        <n v="11099149"/>
        <n v="11099150"/>
        <n v="11099151"/>
        <n v="11099142"/>
        <n v="11099152"/>
        <n v="11099155"/>
        <n v="11099156"/>
        <n v="11099157"/>
        <n v="11099158"/>
        <n v="11099159"/>
        <n v="11099163"/>
        <n v="11099167"/>
        <n v="11099168"/>
        <n v="11099165"/>
        <n v="11099172"/>
        <n v="11099173"/>
        <n v="11099174"/>
        <n v="11099175"/>
        <n v="11099147"/>
        <n v="11099176"/>
        <n v="11099181"/>
        <n v="11099235"/>
        <n v="11099189"/>
        <n v="11099218"/>
        <n v="11099219"/>
        <n v="11099275"/>
        <n v="11099276"/>
        <n v="11099213"/>
        <n v="11099220"/>
        <n v="11099346"/>
        <n v="21050546"/>
        <n v="21049981"/>
        <n v="21049989"/>
        <n v="21049990"/>
        <n v="21049991"/>
        <n v="21049993"/>
        <n v="21049996"/>
        <n v="21049998"/>
        <n v="21049999"/>
        <n v="21050001"/>
        <n v="21050004"/>
        <n v="21050016"/>
        <n v="21050017"/>
        <n v="21050019"/>
        <n v="21050032"/>
        <n v="21051011"/>
        <n v="21051426"/>
        <n v="21051329"/>
        <n v="21051143"/>
        <n v="21051391"/>
        <n v="21051267"/>
        <n v="21051213"/>
        <n v="21051214"/>
        <n v="11099347"/>
        <n v="11099348"/>
        <n v="11099349"/>
        <n v="11093351"/>
        <n v="11099350"/>
        <n v="11099351"/>
        <n v="11099352"/>
        <n v="11099353"/>
        <n v="11099354"/>
        <n v="21051265"/>
        <n v="11099355"/>
        <n v="11099356"/>
        <n v="21050672"/>
        <n v="21050544"/>
        <n v="21050410"/>
        <n v="21050539"/>
        <n v="21050547"/>
        <n v="21049243"/>
        <n v="21047121"/>
        <n v="11099301"/>
        <n v="11099302"/>
        <n v="11099232"/>
        <n v="21051022"/>
        <n v="11099216"/>
        <n v="21050686"/>
        <n v="21050209"/>
        <n v="21050224"/>
        <n v="21050692"/>
        <n v="21050715"/>
        <n v="21050886"/>
        <n v="21050890"/>
        <n v="11099308"/>
        <n v="11099309"/>
        <n v="11099221"/>
        <n v="11099228"/>
        <n v="11099229"/>
        <n v="11099236"/>
        <n v="11099238"/>
        <n v="11099252"/>
        <n v="11099257"/>
        <n v="11099255"/>
        <n v="11099256"/>
        <n v="22002461"/>
        <n v="11099086"/>
        <n v="11098789"/>
        <n v="11098824"/>
        <n v="11099271"/>
        <n v="11099258"/>
        <n v="11099260"/>
        <n v="11099261"/>
        <n v="11099263"/>
        <n v="11099264"/>
        <n v="11099259"/>
        <n v="11099266"/>
        <n v="21051712"/>
        <n v="11099269"/>
        <n v="21050847"/>
        <n v="11099274"/>
        <n v="11099278"/>
        <n v="11099277"/>
        <n v="11099237"/>
        <n v="11099284"/>
        <n v="11099272"/>
        <n v="11099273"/>
        <n v="11099285"/>
        <n v="11099286"/>
        <n v="11099287"/>
        <n v="11099135"/>
        <n v="11099288"/>
        <n v="21051098"/>
        <n v="11099298"/>
        <n v="11099304"/>
        <n v="11099305"/>
        <n v="11099299"/>
        <n v="11099303"/>
        <n v="21049050"/>
        <n v="11099310"/>
        <n v="11099313"/>
        <n v="11099267"/>
        <n v="11099316"/>
        <n v="11099317"/>
        <n v="11099318"/>
        <n v="11099319"/>
        <n v="11099321"/>
        <n v="21049430"/>
        <n v="21049474"/>
        <n v="21049306"/>
        <n v="21049469"/>
        <n v="21047007"/>
        <n v="21050981"/>
        <n v="22002473"/>
        <n v="21048338"/>
        <n v="21049302"/>
        <n v="21049580"/>
        <n v="21049346"/>
        <n v="21049725"/>
        <n v="21049284"/>
        <n v="21049585"/>
        <n v="21050567"/>
        <n v="21051311"/>
        <n v="21049627"/>
        <n v="21051685"/>
        <n v="21051716"/>
        <n v="21049334"/>
        <n v="21048406"/>
        <n v="21051271"/>
        <n v="21051763"/>
        <n v="21049329"/>
        <n v="21049361"/>
        <n v="21049492"/>
        <n v="21031912"/>
        <n v="21051122"/>
        <n v="21049597"/>
        <n v="21049449"/>
        <n v="21049598"/>
        <n v="21049608"/>
        <n v="21049630"/>
        <n v="21049380"/>
        <n v="21051042"/>
        <n v="21051810"/>
        <n v="21049667"/>
        <n v="21049365"/>
        <n v="21049358"/>
        <n v="21049418"/>
        <n v="21049316"/>
        <n v="21051651"/>
        <n v="21051613"/>
        <n v="21049695"/>
        <n v="21049706"/>
        <n v="21049784"/>
        <n v="21049774"/>
        <n v="21050226"/>
        <n v="21052059"/>
        <n v="21049590"/>
        <n v="21050815"/>
        <n v="21050825"/>
        <n v="21050580"/>
        <n v="21050548"/>
        <n v="21049397"/>
        <n v="21049412"/>
        <n v="21052038"/>
        <n v="21052071"/>
        <n v="21049410"/>
        <n v="21052047"/>
        <n v="21052052"/>
        <n v="21052060"/>
        <n v="21049750"/>
        <n v="21049680"/>
        <n v="21049785"/>
        <n v="11099499"/>
        <n v="21049618"/>
        <n v="21049579"/>
        <n v="11099500"/>
        <n v="11099501"/>
        <n v="11099502"/>
        <n v="11099504"/>
        <n v="11099506"/>
        <n v="11099507"/>
        <n v="11099508"/>
        <n v="11099509"/>
        <n v="11099510"/>
        <n v="21050940"/>
        <n v="11099511"/>
        <n v="21050428"/>
        <n v="21050761"/>
        <n v="21050767"/>
        <n v="21051786"/>
        <n v="11099512"/>
        <n v="11099513"/>
        <n v="11099514"/>
        <n v="21043305"/>
        <n v="21043306"/>
        <n v="21043307"/>
        <n v="21043310"/>
        <n v="21043537"/>
        <n v="21047649"/>
        <n v="11099517"/>
        <n v="11099518"/>
        <n v="11099519"/>
        <n v="11099520"/>
        <n v="11099521"/>
        <n v="21052086"/>
        <n v="21052096"/>
        <n v="21049594"/>
        <n v="21049753"/>
        <n v="11099522"/>
        <n v="11099524"/>
        <n v="21050268"/>
        <n v="11099525"/>
        <n v="11099526"/>
        <n v="11099527"/>
        <n v="21051870"/>
        <n v="11099528"/>
        <n v="21051487"/>
        <n v="21051492"/>
        <n v="11099529"/>
        <n v="11099530"/>
        <n v="21049613"/>
        <n v="21049568"/>
        <n v="11099531"/>
        <n v="11099532"/>
        <n v="11099534"/>
        <n v="21049670"/>
        <n v="11099498"/>
        <n v="21049551"/>
        <n v="21049592"/>
        <n v="21049957"/>
        <n v="21049961"/>
        <n v="21049970"/>
        <n v="21050964"/>
        <n v="11099533"/>
        <n v="11099535"/>
        <n v="21052079"/>
        <n v="21052078"/>
        <n v="21051172"/>
        <n v="21049675"/>
        <n v="21051894"/>
        <n v="21049455"/>
        <n v="21049578"/>
        <n v="21049454"/>
        <n v="21049633"/>
        <n v="21052282"/>
        <n v="21049677"/>
        <n v="21050501"/>
        <n v="21051815"/>
        <n v="21049974"/>
        <n v="21050145"/>
        <n v="21050146"/>
        <n v="21050151"/>
        <n v="21050152"/>
        <n v="22002478"/>
        <n v="21049918"/>
        <n v="21050077"/>
        <n v="21049927"/>
        <n v="21049837"/>
        <n v="21049886"/>
        <n v="21049726"/>
        <n v="21049972"/>
        <n v="21049672"/>
        <n v="21049686"/>
        <n v="21049832"/>
        <n v="21052175"/>
        <n v="21052191"/>
        <n v="21052194"/>
        <n v="21052210"/>
        <n v="21052214"/>
        <n v="21052223"/>
        <n v="21052172"/>
        <n v="21052173"/>
        <n v="21052184"/>
        <n v="21052192"/>
        <n v="21052193"/>
        <n v="21052227"/>
        <n v="21049801"/>
        <n v="21050819"/>
        <n v="21050824"/>
        <n v="21050831"/>
        <n v="21051360"/>
        <n v="21052312"/>
        <n v="21052319"/>
        <n v="21051846"/>
        <n v="21051868"/>
        <n v="21051878"/>
        <n v="21049875"/>
        <n v="21052516"/>
        <n v="21052526"/>
        <n v="21052539"/>
        <n v="21052546"/>
        <n v="21050168"/>
        <n v="21049764"/>
        <n v="21049789"/>
        <n v="21049973"/>
        <n v="21049684"/>
        <n v="21050060"/>
        <n v="21048022"/>
        <n v="21050036"/>
        <n v="21051436"/>
        <n v="21051775"/>
        <n v="21050541"/>
        <n v="21051004"/>
        <n v="21051009"/>
        <n v="21049761"/>
        <n v="21050874"/>
        <n v="21051025"/>
        <n v="21051026"/>
        <n v="21051142"/>
        <n v="21051629"/>
        <n v="21051891"/>
        <n v="21052270"/>
        <n v="21050052"/>
        <n v="21050148"/>
        <n v="21050154"/>
        <n v="21049968"/>
        <n v="21049969"/>
        <n v="21050336"/>
        <n v="11096309"/>
        <n v="21051829"/>
        <n v="21051864"/>
        <n v="21051883"/>
        <n v="21051895"/>
        <n v="21051898"/>
        <n v="21051760"/>
        <n v="21051794"/>
        <n v="21050446"/>
        <n v="21050005"/>
        <n v="21050008"/>
        <n v="21052509"/>
        <n v="21052535"/>
        <n v="21043862"/>
        <n v="21050361"/>
        <n v="21049709"/>
        <n v="21049806"/>
        <n v="11099796"/>
        <n v="21049713"/>
        <n v="21049762"/>
        <n v="21049805"/>
        <n v="21049809"/>
        <n v="21050106"/>
        <n v="21050007"/>
        <n v="21050048"/>
        <n v="21052375"/>
        <n v="21050313"/>
        <n v="21049697"/>
        <n v="21049710"/>
        <n v="21049711"/>
        <n v="21049770"/>
        <n v="21049777"/>
        <n v="21049782"/>
        <n v="21049793"/>
        <n v="21050210"/>
        <n v="21049946"/>
        <n v="21050088"/>
        <n v="21052155"/>
        <n v="21052156"/>
        <n v="21052158"/>
        <n v="21052159"/>
        <n v="21049679"/>
        <n v="21049681"/>
        <n v="21049683"/>
        <n v="21051653"/>
        <n v="21051655"/>
        <n v="21051656"/>
        <n v="21051681"/>
        <n v="21051684"/>
        <n v="21051704"/>
        <n v="21051740"/>
        <n v="21051777"/>
        <n v="21049690"/>
        <n v="21049694"/>
        <n v="21049719"/>
        <n v="21049834"/>
        <n v="21049848"/>
        <n v="21049850"/>
        <n v="21049954"/>
        <n v="21050118"/>
        <n v="21049980"/>
        <n v="21049849"/>
        <n v="21051818"/>
        <n v="21051819"/>
        <n v="21051827"/>
        <n v="21051832"/>
        <n v="21051847"/>
        <n v="21051848"/>
        <n v="21051875"/>
        <n v="21051879"/>
        <n v="21051882"/>
        <n v="21051885"/>
        <n v="21051886"/>
        <n v="21051887"/>
        <n v="21051896"/>
        <n v="21052146"/>
        <n v="21050065"/>
        <n v="21049691"/>
        <n v="21049889"/>
        <n v="21050695"/>
        <n v="21050364"/>
        <n v="21050422"/>
        <n v="11099793"/>
        <n v="21050729"/>
        <n v="21050251"/>
        <n v="21049676"/>
        <n v="21052317"/>
        <n v="21052364"/>
        <n v="21052371"/>
        <n v="21052383"/>
        <n v="21050430"/>
        <n v="21050034"/>
        <n v="11099794"/>
        <n v="11099795"/>
        <n v="21052142"/>
        <n v="21050062"/>
        <n v="21050817"/>
        <n v="11099947"/>
        <n v="11099948"/>
        <n v="21051904"/>
        <n v="21052499"/>
        <n v="11099933"/>
        <n v="11099934"/>
        <n v="11099935"/>
        <n v="11099936"/>
        <n v="11099937"/>
        <n v="11099938"/>
        <n v="11099939"/>
        <n v="21052381"/>
        <n v="11099940"/>
        <n v="11099941"/>
        <n v="11099942"/>
        <n v="11099943"/>
        <n v="11099944"/>
        <n v="11099945"/>
        <n v="11099946"/>
        <n v="11099949"/>
        <n v="11099950"/>
        <n v="11099951"/>
        <n v="11099952"/>
        <n v="11099953"/>
        <n v="11099954"/>
        <n v="22002480"/>
        <n v="11099955"/>
        <n v="11099956"/>
        <n v="21052265"/>
        <n v="21052272"/>
        <n v="11099957"/>
        <n v="11099958"/>
        <n v="11099959"/>
        <n v="21052356"/>
        <n v="11094502"/>
        <n v="21052652"/>
        <n v="21052653"/>
        <n v="11099960"/>
        <n v="11099961"/>
        <n v="21047610"/>
        <n v="11099962"/>
        <n v="11099963"/>
        <n v="21050500"/>
        <n v="21049905"/>
        <n v="21051369"/>
        <n v="21050176"/>
        <n v="21052588"/>
        <n v="21049826"/>
        <n v="21051578"/>
        <n v="21051582"/>
        <n v="21051584"/>
        <n v="21051595"/>
        <n v="21051608"/>
        <n v="11099964"/>
        <n v="21052320"/>
        <n v="21052195"/>
        <n v="21052230"/>
        <n v="21052243"/>
        <n v="21052640"/>
        <n v="21052145"/>
        <n v="22002482"/>
        <n v="21048931"/>
        <n v="21048980"/>
        <n v="21050164"/>
        <n v="21049133"/>
        <n v="21052284"/>
        <n v="21052313"/>
        <n v="21052321"/>
        <n v="21052323"/>
        <n v="21052332"/>
        <n v="21052333"/>
        <n v="21052334"/>
        <n v="21052347"/>
        <n v="21052353"/>
        <n v="21052752"/>
        <n v="21047709"/>
        <n v="21047713"/>
        <n v="21052696"/>
        <n v="21050096"/>
        <n v="21052248"/>
        <n v="21052523"/>
        <n v="21052540"/>
        <n v="21052287"/>
        <n v="21052551"/>
        <n v="21052557"/>
        <n v="21052565"/>
        <n v="21052698"/>
        <n v="21052706"/>
        <n v="21052723"/>
        <n v="21052741"/>
        <n v="21052453"/>
        <n v="21052474"/>
        <n v="21052809"/>
        <n v="21052580"/>
        <n v="21052733"/>
        <n v="21052324"/>
        <n v="21052325"/>
        <n v="21052331"/>
        <n v="21052335"/>
        <n v="21052336"/>
        <n v="21052346"/>
        <n v="21052348"/>
        <n v="21052394"/>
        <n v="21050458"/>
        <n v="21052590"/>
        <n v="21052765"/>
        <n v="21052789"/>
        <n v="21052793"/>
        <n v="21052808"/>
        <n v="21051007"/>
        <n v="21048987"/>
        <n v="21052277"/>
        <n v="21052257"/>
        <n v="21052462"/>
        <n v="21052630"/>
        <n v="21052762"/>
        <n v="21050504"/>
        <n v="21052476"/>
        <n v="21052478"/>
        <n v="21052483"/>
        <n v="21052489"/>
        <n v="21052490"/>
        <n v="21052491"/>
        <n v="21052567"/>
        <n v="21052573"/>
        <n v="21052574"/>
        <n v="21052577"/>
        <n v="21052578"/>
        <n v="21052581"/>
        <n v="21052628"/>
        <n v="21052634"/>
        <n v="21052636"/>
        <n v="21052766"/>
        <n v="21052769"/>
        <n v="21052776"/>
        <n v="21052777"/>
        <n v="21052788"/>
        <n v="21052799"/>
        <n v="21052806"/>
        <n v="21051175"/>
        <n v="21051176"/>
        <n v="21051177"/>
        <n v="21051178"/>
        <n v="21051180"/>
        <n v="21051181"/>
        <n v="21051182"/>
        <n v="21050387"/>
        <n v="21050393"/>
        <n v="21022908"/>
        <n v="22002489"/>
        <n v="21052344"/>
        <n v="21051860"/>
        <n v="21040237"/>
        <n v="21052946"/>
        <n v="21050379"/>
        <n v="21053152"/>
        <n v="21053155"/>
        <n v="21053161"/>
        <n v="21050811"/>
        <n v="21050826"/>
        <n v="21050832"/>
        <n v="21051347"/>
        <n v="21051130"/>
        <n v="21051973"/>
        <n v="21052005"/>
        <n v="21052360"/>
        <n v="21050136"/>
        <n v="21050137"/>
        <n v="21050138"/>
        <n v="21050140"/>
        <n v="21050141"/>
        <n v="21050157"/>
        <n v="21050162"/>
        <n v="21050163"/>
        <n v="21050171"/>
        <n v="21050174"/>
        <n v="21050177"/>
        <n v="21052306"/>
        <n v="21052422"/>
        <n v="21050276"/>
        <n v="21050035"/>
        <n v="21050252"/>
        <n v="21050275"/>
        <n v="21050264"/>
        <n v="21050271"/>
        <n v="21050283"/>
        <n v="21050228"/>
        <n v="21050195"/>
        <n v="21051146"/>
        <n v="21051147"/>
        <n v="21052001"/>
        <n v="21050123"/>
        <n v="21050293"/>
        <n v="21050496"/>
        <n v="21050357"/>
        <n v="21050480"/>
        <n v="21053148"/>
        <n v="21050352"/>
        <n v="21050335"/>
        <n v="21050339"/>
        <n v="21050341"/>
        <n v="21052075"/>
        <n v="21050247"/>
        <n v="21050132"/>
        <n v="21052654"/>
        <n v="21050298"/>
        <n v="21050317"/>
        <n v="21050321"/>
        <n v="21050333"/>
        <n v="21052020"/>
        <n v="21050213"/>
        <n v="21051141"/>
        <n v="21050497"/>
        <n v="21050204"/>
        <n v="21053159"/>
        <n v="21051592"/>
        <n v="22002500"/>
        <n v="21045035"/>
        <n v="21050381"/>
        <n v="21052018"/>
        <n v="21050221"/>
        <n v="21050684"/>
        <n v="21050691"/>
        <n v="21050587"/>
        <n v="21050594"/>
        <n v="21051511"/>
        <n v="21050396"/>
        <n v="21050429"/>
        <n v="21050677"/>
        <n v="21052689"/>
        <n v="21050858"/>
        <n v="21050865"/>
        <n v="21053224"/>
        <n v="11100778"/>
        <n v="21052656"/>
        <n v="21051030"/>
        <n v="11100777"/>
        <n v="21045525"/>
        <n v="21050342"/>
        <n v="21053072"/>
        <n v="21053233"/>
        <n v="21043271"/>
        <n v="21050359"/>
        <n v="21050989"/>
        <n v="21050991"/>
        <n v="21050993"/>
        <n v="21050995"/>
        <n v="21050996"/>
        <n v="21050997"/>
        <n v="21050999"/>
        <n v="21051000"/>
        <n v="21051002"/>
        <n v="21051003"/>
        <n v="21051008"/>
        <n v="21051010"/>
        <n v="21051012"/>
        <n v="21051017"/>
        <n v="21051018"/>
        <n v="21051019"/>
        <n v="21051020"/>
        <n v="21051021"/>
        <n v="21051023"/>
        <n v="11100779"/>
        <n v="21034295"/>
        <n v="21052893"/>
        <n v="11100780"/>
        <n v="11100781"/>
        <n v="11100782"/>
        <n v="11100784"/>
        <n v="11100785"/>
        <n v="11100786"/>
        <n v="11100787"/>
        <n v="11100788"/>
        <n v="11100789"/>
        <n v="11100790"/>
        <n v="11100791"/>
        <n v="11100792"/>
        <n v="11100793"/>
        <n v="11100794"/>
        <n v="11100795"/>
        <n v="11100796"/>
        <n v="11100797"/>
        <n v="11100798"/>
        <n v="11100799"/>
        <n v="21050338"/>
        <n v="11100800"/>
        <n v="21050320"/>
        <n v="11100801"/>
        <n v="11100802"/>
        <n v="11100803"/>
        <n v="11100804"/>
        <n v="11100805"/>
        <n v="21051381"/>
        <n v="21046104"/>
        <n v="21053264"/>
        <n v="21053265"/>
        <n v="21053266"/>
        <n v="21053267"/>
        <n v="11100806"/>
        <n v="21051692"/>
        <n v="21050376"/>
        <n v="21052378"/>
        <n v="11100807"/>
        <n v="11100808"/>
        <n v="11100809"/>
        <n v="21052701"/>
        <n v="21052716"/>
        <n v="21052725"/>
        <n v="21052736"/>
        <n v="21052755"/>
        <n v="21052824"/>
        <n v="21052837"/>
        <n v="11100776"/>
        <n v="21050508"/>
        <n v="21050515"/>
        <n v="21050524"/>
        <n v="21047577"/>
        <n v="21048354"/>
        <n v="21053206"/>
        <n v="21050257"/>
        <n v="11100810"/>
        <n v="21051575"/>
        <n v="22002505"/>
        <n v="21053274"/>
        <n v="21049929"/>
        <n v="21043211"/>
        <n v="21052847"/>
        <n v="21052848"/>
        <n v="21050514"/>
        <n v="21050652"/>
        <n v="21050468"/>
        <n v="21050505"/>
        <n v="21053409"/>
        <n v="21050935"/>
        <n v="21050939"/>
        <n v="21051946"/>
        <n v="21050818"/>
        <n v="21053049"/>
        <n v="21052693"/>
        <n v="21052702"/>
        <n v="21052711"/>
        <n v="21052712"/>
        <n v="21052724"/>
        <n v="21052731"/>
        <n v="21052732"/>
        <n v="21052740"/>
        <n v="21052742"/>
        <n v="21052744"/>
        <n v="21052749"/>
        <n v="21052751"/>
        <n v="21052753"/>
        <n v="21052756"/>
        <n v="21052759"/>
        <n v="21051724"/>
        <n v="21051027"/>
        <n v="21051034"/>
        <n v="21051900"/>
        <n v="21051906"/>
        <n v="21050491"/>
        <n v="21050648"/>
        <n v="21052085"/>
        <n v="21052090"/>
        <n v="21052093"/>
        <n v="11101031"/>
        <n v="11101032"/>
        <n v="21052045"/>
        <n v="21052066"/>
        <n v="21050698"/>
        <n v="21052046"/>
        <n v="21052244"/>
        <n v="21053457"/>
        <n v="21053288"/>
        <n v="21053320"/>
        <n v="21050830"/>
        <n v="21048794"/>
        <n v="21048820"/>
        <n v="21052249"/>
        <n v="21052250"/>
        <n v="21050759"/>
        <n v="21050764"/>
        <n v="21053327"/>
        <n v="21053333"/>
        <n v="21050662"/>
        <n v="21051100"/>
        <n v="11100067"/>
        <n v="21051168"/>
        <n v="11096091"/>
        <n v="21052553"/>
        <n v="21052560"/>
        <n v="21050427"/>
        <n v="21052041"/>
        <n v="21052054"/>
        <n v="21052058"/>
        <n v="21052062"/>
        <n v="21052064"/>
        <n v="21052068"/>
        <n v="21053127"/>
        <n v="21050606"/>
        <n v="21052291"/>
        <n v="21052292"/>
        <n v="21052316"/>
        <n v="21052318"/>
        <n v="21050455"/>
        <n v="21050465"/>
        <n v="21050469"/>
        <n v="21050474"/>
        <n v="21050543"/>
        <n v="21052082"/>
        <n v="21052254"/>
        <n v="21052552"/>
        <n v="21052084"/>
        <n v="21052087"/>
        <n v="21052092"/>
        <n v="21052094"/>
        <n v="21052558"/>
        <n v="21052559"/>
        <n v="21052562"/>
        <n v="21052010"/>
        <n v="21051992"/>
        <n v="21050453"/>
        <n v="21050464"/>
        <n v="21052704"/>
        <n v="21050788"/>
        <n v="21050564"/>
        <n v="21050516"/>
        <n v="21050519"/>
        <n v="21050988"/>
        <n v="21022906"/>
        <n v="21053185"/>
        <n v="21053190"/>
        <n v="21053191"/>
        <n v="21053209"/>
        <n v="21053214"/>
        <n v="21050679"/>
        <n v="21053144"/>
        <n v="21053145"/>
        <n v="21053146"/>
        <n v="21053147"/>
        <n v="21053149"/>
        <n v="21050395"/>
        <n v="21050404"/>
        <n v="21053271"/>
        <n v="21052307"/>
        <n v="21050584"/>
        <n v="21052040"/>
        <n v="21052148"/>
        <n v="21051553"/>
        <n v="21052152"/>
        <n v="22002513"/>
        <n v="21053432"/>
        <n v="11101105"/>
        <n v="21053600"/>
        <n v="21052025"/>
        <n v="21051189"/>
        <n v="22002510"/>
        <n v="21053472"/>
        <n v="21053245"/>
        <n v="21053261"/>
        <n v="21053262"/>
        <n v="21053263"/>
        <n v="21051732"/>
        <n v="21051741"/>
        <n v="21051746"/>
        <n v="21051648"/>
        <n v="21051949"/>
        <n v="22002519"/>
        <n v="21050529"/>
        <n v="21053715"/>
        <n v="11101600"/>
        <n v="11101585"/>
        <n v="11101586"/>
        <n v="11101672"/>
        <n v="11101673"/>
        <n v="11101305"/>
        <n v="11101196"/>
        <n v="11101317"/>
        <n v="11101335"/>
        <n v="11101647"/>
        <n v="11101648"/>
        <n v="11101307"/>
        <n v="11101160"/>
        <n v="11101536"/>
        <n v="11101549"/>
        <n v="11101344"/>
        <n v="11101449"/>
        <n v="11101645"/>
        <n v="11101223"/>
        <n v="11101288"/>
        <n v="11101154"/>
        <n v="11101122"/>
        <n v="11101519"/>
        <n v="11101157"/>
        <n v="11101452"/>
        <n v="11101453"/>
        <n v="11101319"/>
        <n v="11101136"/>
        <n v="11101623"/>
        <n v="11101465"/>
        <n v="11101655"/>
        <n v="11101205"/>
        <n v="11101142"/>
        <n v="11101429"/>
        <n v="11101392"/>
        <n v="11101172"/>
        <n v="11101622"/>
        <n v="11101174"/>
        <n v="11101270"/>
        <n v="11101271"/>
        <n v="11101516"/>
        <n v="11101517"/>
        <n v="11101518"/>
        <n v="11101141"/>
        <n v="11101123"/>
        <n v="11101376"/>
        <n v="11101377"/>
        <n v="11101176"/>
        <n v="11101177"/>
        <n v="11101162"/>
        <n v="11101218"/>
        <n v="11101219"/>
        <n v="11101220"/>
        <n v="11101565"/>
        <n v="11101138"/>
        <n v="11101329"/>
        <n v="11101446"/>
        <n v="11101451"/>
        <n v="11101531"/>
        <n v="11101147"/>
        <n v="11101640"/>
        <n v="11101144"/>
        <n v="11101221"/>
        <n v="11101630"/>
        <n v="11101187"/>
        <n v="11101188"/>
        <n v="11101189"/>
        <n v="11101128"/>
        <n v="11101129"/>
        <n v="11101195"/>
        <n v="11101167"/>
        <n v="21054096"/>
        <n v="11101127"/>
        <n v="11101345"/>
        <n v="11101346"/>
        <n v="11101442"/>
        <n v="11101443"/>
        <n v="11101542"/>
        <n v="11101546"/>
        <n v="11101658"/>
        <n v="11101659"/>
        <n v="11101165"/>
        <n v="11101166"/>
        <n v="11101229"/>
        <n v="11101230"/>
        <n v="11101554"/>
        <n v="11101557"/>
        <n v="11101149"/>
        <n v="11101194"/>
        <n v="11101373"/>
        <n v="11101374"/>
        <n v="11101239"/>
        <n v="11101240"/>
        <n v="11101241"/>
        <n v="11101207"/>
        <n v="11101208"/>
        <n v="11101209"/>
        <n v="11101217"/>
        <n v="11101251"/>
        <n v="11101178"/>
        <n v="11101253"/>
        <n v="11101440"/>
        <n v="11101532"/>
        <n v="11101533"/>
        <n v="11101235"/>
        <n v="11101485"/>
        <n v="11101257"/>
        <n v="11101261"/>
        <n v="11101265"/>
        <n v="11101244"/>
        <n v="11101252"/>
        <n v="11101555"/>
        <n v="11101556"/>
        <n v="11101276"/>
        <n v="11101279"/>
        <n v="11101280"/>
        <n v="11101503"/>
        <n v="11101575"/>
        <n v="11101266"/>
        <n v="11101267"/>
        <n v="11101268"/>
        <n v="11101269"/>
        <n v="11101275"/>
        <n v="11101296"/>
        <n v="11101306"/>
        <n v="11101281"/>
        <n v="11101300"/>
        <n v="11101301"/>
        <n v="11101302"/>
        <n v="11101309"/>
        <n v="11101308"/>
        <n v="11101313"/>
        <n v="11101310"/>
        <n v="11101318"/>
        <n v="11101316"/>
        <n v="11101320"/>
        <n v="11101323"/>
        <n v="11101325"/>
        <n v="11101326"/>
        <n v="11101327"/>
        <n v="11101278"/>
        <n v="11101342"/>
        <n v="11101343"/>
        <n v="11101337"/>
        <n v="11101338"/>
        <n v="11101339"/>
        <n v="11101574"/>
        <n v="11101615"/>
        <n v="11101660"/>
        <n v="11101426"/>
        <n v="11101427"/>
        <n v="11101354"/>
        <n v="11101341"/>
        <n v="11101359"/>
        <n v="11101360"/>
        <n v="11101626"/>
        <n v="11101644"/>
        <n v="11101375"/>
        <n v="11101334"/>
        <n v="11101362"/>
        <n v="11101393"/>
        <n v="11101394"/>
        <n v="11101349"/>
        <n v="11101387"/>
        <n v="11101388"/>
        <n v="11101389"/>
        <n v="11101404"/>
        <n v="11101405"/>
        <n v="11101379"/>
        <n v="11101380"/>
        <n v="11101402"/>
        <n v="11101248"/>
        <n v="11101249"/>
        <n v="11101175"/>
        <n v="11101496"/>
        <n v="11101406"/>
        <n v="11101150"/>
        <n v="11101151"/>
        <n v="11101416"/>
        <n v="11101417"/>
        <n v="11101661"/>
        <n v="11101662"/>
        <n v="11101639"/>
        <n v="11101445"/>
        <n v="11101664"/>
        <n v="11101493"/>
        <n v="11101412"/>
        <n v="11101413"/>
        <n v="11101428"/>
        <n v="11101431"/>
        <n v="11101433"/>
        <n v="11101436"/>
        <n v="11101437"/>
        <n v="11101438"/>
        <n v="11101439"/>
        <n v="11101457"/>
        <n v="11101456"/>
        <n v="11101477"/>
        <n v="11101566"/>
        <n v="11101464"/>
        <n v="11101459"/>
        <n v="11101460"/>
        <n v="11101461"/>
        <n v="11101462"/>
        <n v="11101422"/>
        <n v="11101423"/>
        <n v="11101424"/>
        <n v="11101425"/>
        <n v="11101468"/>
        <n v="11101510"/>
        <n v="11101470"/>
        <n v="11101473"/>
        <n v="11101475"/>
        <n v="11101476"/>
        <n v="11101480"/>
        <n v="11101481"/>
        <n v="11101482"/>
        <n v="11101483"/>
        <n v="11101474"/>
        <n v="11101484"/>
        <n v="11101487"/>
        <n v="11101488"/>
        <n v="11101489"/>
        <n v="11101490"/>
        <n v="11101491"/>
        <n v="11101495"/>
        <n v="11101499"/>
        <n v="11101500"/>
        <n v="11101497"/>
        <n v="11101504"/>
        <n v="11101505"/>
        <n v="11101506"/>
        <n v="11101507"/>
        <n v="11101479"/>
        <n v="11101508"/>
        <n v="11101513"/>
        <n v="11101567"/>
        <n v="11101550"/>
        <n v="11101551"/>
        <n v="11101608"/>
        <n v="11101609"/>
        <n v="11101545"/>
        <n v="11101552"/>
        <n v="11101669"/>
        <n v="11101666"/>
        <n v="11101668"/>
        <n v="21049552"/>
        <n v="21050322"/>
        <n v="21049273"/>
        <n v="11101667"/>
        <n v="21053560"/>
        <n v="21053347"/>
        <n v="11101671"/>
        <n v="21050821"/>
        <n v="11101670"/>
        <n v="21054034"/>
        <n v="21049110"/>
        <n v="21048311"/>
        <n v="21048997"/>
        <n v="21049629"/>
        <n v="21050444"/>
        <n v="21053446"/>
        <n v="21048918"/>
        <n v="21052950"/>
        <n v="21050466"/>
        <n v="21051228"/>
        <n v="21051691"/>
        <n v="11101634"/>
        <n v="11101635"/>
        <n v="11101564"/>
        <n v="11101548"/>
        <n v="21053753"/>
        <n v="21050862"/>
        <n v="11101641"/>
        <n v="11101642"/>
        <n v="11101553"/>
        <n v="11101560"/>
        <n v="11101561"/>
        <n v="11101568"/>
        <n v="11101570"/>
        <n v="11101584"/>
        <n v="11101589"/>
        <n v="11101587"/>
        <n v="11101588"/>
        <n v="21053545"/>
        <n v="21053547"/>
        <n v="11101418"/>
        <n v="11101121"/>
        <n v="11101156"/>
        <n v="11101603"/>
        <n v="11101590"/>
        <n v="11101592"/>
        <n v="11101593"/>
        <n v="11101595"/>
        <n v="11101596"/>
        <n v="11101591"/>
        <n v="11101598"/>
        <n v="21053613"/>
        <n v="21053618"/>
        <n v="11101601"/>
        <n v="11101606"/>
        <n v="11101611"/>
        <n v="11101610"/>
        <n v="11101569"/>
        <n v="11101617"/>
        <n v="11101604"/>
        <n v="11101605"/>
        <n v="11101618"/>
        <n v="11101619"/>
        <n v="11101620"/>
        <n v="11101467"/>
        <n v="11101621"/>
        <n v="11101631"/>
        <n v="11101637"/>
        <n v="11101638"/>
        <n v="11101632"/>
        <n v="11101636"/>
        <n v="21043067"/>
        <n v="11101643"/>
        <n v="11101646"/>
        <n v="11101599"/>
        <n v="11101649"/>
        <n v="11101650"/>
        <n v="11101651"/>
        <n v="11101652"/>
        <n v="11101654"/>
        <n v="11101656"/>
        <n v="11101657"/>
        <n v="21053661"/>
        <n v="21053543"/>
        <n v="11101607"/>
        <n v="21049240"/>
        <n v="21054077"/>
        <n v="21054078"/>
        <n v="21049839"/>
        <n v="21052359"/>
        <n v="21054110"/>
        <n v="21050623"/>
        <n v="21053121"/>
        <n v="21052376"/>
        <n v="21054132"/>
        <n v="21054113"/>
        <n v="21052104"/>
        <n v="21052106"/>
        <n v="21052368"/>
        <n v="21051107"/>
        <n v="21053967"/>
        <n v="21053969"/>
        <n v="21053971"/>
        <n v="21053988"/>
        <n v="21054047"/>
        <n v="21053976"/>
        <n v="21053983"/>
        <n v="21053992"/>
        <n v="21054006"/>
        <n v="21054007"/>
        <n v="21054015"/>
        <n v="21054040"/>
        <n v="21054044"/>
        <n v="21054064"/>
        <n v="21051951"/>
        <n v="21052645"/>
        <n v="21051110"/>
        <n v="21051112"/>
        <n v="21051379"/>
        <n v="21051385"/>
        <n v="21054224"/>
        <n v="21052486"/>
        <n v="21052495"/>
        <n v="21047285"/>
        <n v="21052390"/>
        <n v="21053078"/>
        <n v="21052374"/>
        <n v="21047650"/>
        <n v="21050949"/>
        <n v="21053995"/>
        <n v="21054129"/>
        <n v="22002528"/>
        <n v="21050678"/>
        <n v="21054018"/>
        <n v="21053775"/>
        <n v="21053784"/>
        <n v="21050751"/>
        <n v="21052083"/>
        <n v="21050813"/>
        <n v="21050833"/>
        <n v="21053597"/>
        <n v="21054100"/>
        <n v="21046699"/>
        <n v="21050726"/>
        <n v="21050750"/>
        <n v="21050769"/>
        <n v="21052039"/>
        <n v="21052057"/>
        <n v="21050794"/>
        <n v="11102592"/>
        <n v="21054330"/>
        <n v="21049203"/>
        <n v="21049215"/>
        <n v="21049216"/>
        <n v="21050801"/>
        <n v="21052537"/>
        <n v="21052547"/>
        <n v="21052778"/>
        <n v="21053067"/>
        <n v="21053109"/>
        <n v="21053169"/>
        <n v="21053343"/>
        <n v="21053443"/>
        <n v="21054108"/>
        <n v="21053398"/>
        <n v="21053404"/>
        <n v="21053412"/>
        <n v="21053417"/>
        <n v="21053418"/>
        <n v="21053423"/>
        <n v="21053474"/>
        <n v="21053476"/>
        <n v="21050720"/>
        <n v="21050841"/>
        <n v="21048662"/>
        <n v="21048664"/>
        <n v="21054105"/>
        <n v="21050768"/>
        <n v="21050766"/>
        <n v="21052294"/>
        <n v="21052315"/>
        <n v="21052536"/>
        <n v="21050173"/>
        <n v="21050175"/>
        <n v="21050242"/>
        <n v="21050805"/>
        <n v="21050706"/>
        <n v="21052461"/>
        <n v="21054238"/>
        <n v="21053959"/>
        <n v="21050772"/>
        <n v="21051375"/>
        <n v="21054103"/>
        <n v="21053280"/>
        <n v="21052632"/>
        <n v="21053961"/>
        <n v="21051671"/>
        <n v="21051675"/>
        <n v="21050507"/>
        <n v="21050719"/>
        <n v="21054094"/>
        <n v="21052627"/>
        <n v="22002537"/>
        <n v="21054188"/>
        <n v="21054190"/>
        <n v="21054130"/>
        <n v="21054458"/>
        <n v="21050778"/>
        <n v="21049322"/>
        <n v="21050789"/>
        <n v="21051482"/>
        <n v="21054071"/>
        <n v="21054192"/>
        <n v="22002536"/>
        <n v="21050937"/>
        <n v="21051223"/>
        <n v="21051124"/>
        <n v="21053987"/>
        <n v="21050930"/>
        <n v="21051114"/>
        <n v="21051277"/>
        <n v="21051279"/>
        <n v="21054371"/>
        <n v="21051090"/>
        <n v="21051057"/>
        <n v="21050944"/>
        <n v="21051076"/>
        <n v="21051083"/>
        <n v="21048253"/>
        <n v="21050577"/>
        <n v="21051014"/>
        <n v="21052451"/>
        <n v="21054274"/>
        <n v="21052846"/>
        <n v="21051903"/>
        <n v="21052977"/>
        <n v="21053004"/>
        <n v="21051133"/>
        <n v="21051105"/>
        <n v="21051049"/>
        <n v="21051154"/>
        <n v="21051191"/>
        <n v="21051192"/>
        <n v="21051194"/>
        <n v="21051199"/>
        <n v="21051059"/>
        <n v="21051430"/>
        <n v="21052496"/>
        <n v="21051241"/>
        <n v="21053757"/>
        <n v="21054053"/>
        <n v="21054208"/>
        <n v="21054418"/>
        <n v="21052382"/>
        <n v="21050904"/>
        <n v="21052585"/>
        <n v="21050998"/>
        <n v="21051602"/>
        <n v="21051604"/>
        <n v="11102507"/>
        <n v="21051051"/>
        <n v="21046301"/>
        <n v="21051113"/>
        <n v="21054400"/>
        <n v="21053165"/>
        <n v="21051102"/>
        <n v="21051718"/>
        <n v="11102508"/>
        <n v="11102509"/>
        <n v="11102510"/>
        <n v="11102512"/>
        <n v="11102514"/>
        <n v="11102515"/>
        <n v="11102516"/>
        <n v="11102517"/>
        <n v="11102518"/>
        <n v="21050878"/>
        <n v="21051598"/>
        <n v="21054590"/>
        <n v="21052980"/>
        <n v="21050900"/>
        <n v="11102519"/>
        <n v="11102590"/>
        <n v="11102520"/>
        <n v="11096405"/>
        <n v="11102523"/>
        <n v="21051092"/>
        <n v="21051621"/>
        <n v="21051628"/>
        <n v="21051633"/>
        <n v="21051637"/>
        <n v="21051639"/>
        <n v="11102524"/>
        <n v="21050780"/>
        <n v="11102525"/>
        <n v="11102526"/>
        <n v="11102527"/>
        <n v="21054460"/>
        <n v="21054461"/>
        <n v="21051163"/>
        <n v="11102528"/>
        <n v="11102530"/>
        <n v="21051447"/>
        <n v="21050809"/>
        <n v="21050820"/>
        <n v="21050822"/>
        <n v="11102531"/>
        <n v="21050860"/>
        <n v="11102532"/>
        <n v="21050880"/>
        <n v="21050884"/>
        <n v="21050889"/>
        <n v="21050891"/>
        <n v="21050894"/>
        <n v="21050896"/>
        <n v="11102533"/>
        <n v="21051091"/>
        <n v="21051096"/>
        <n v="21051101"/>
        <n v="21051109"/>
        <n v="21051111"/>
        <n v="11102534"/>
        <n v="21051119"/>
        <n v="21052779"/>
        <n v="21052798"/>
        <n v="21052802"/>
        <n v="21051244"/>
        <n v="21051622"/>
        <n v="21051632"/>
        <n v="21054004"/>
        <n v="21052361"/>
        <n v="11102535"/>
        <n v="21053522"/>
        <n v="21051573"/>
        <n v="21051169"/>
        <n v="21051617"/>
        <n v="21050963"/>
        <n v="21050973"/>
        <n v="21051225"/>
        <n v="21054301"/>
        <n v="11102536"/>
        <n v="21053683"/>
        <n v="21053707"/>
        <n v="21052520"/>
        <n v="11102537"/>
        <n v="11102538"/>
        <n v="21051131"/>
        <n v="21050929"/>
        <n v="21050945"/>
        <n v="21051762"/>
        <n v="21049065"/>
        <n v="21051197"/>
        <n v="21053837"/>
        <n v="11102539"/>
        <n v="21051183"/>
        <n v="21051558"/>
        <n v="21052288"/>
        <n v="21052289"/>
        <n v="21052076"/>
        <n v="11102540"/>
        <n v="11102541"/>
        <n v="11102543"/>
        <n v="11102506"/>
        <n v="21050950"/>
        <n v="21051117"/>
        <n v="21051341"/>
        <n v="21051345"/>
        <n v="21051349"/>
        <n v="21051609"/>
        <n v="21051641"/>
        <n v="21051125"/>
        <n v="21054239"/>
        <n v="21054242"/>
        <n v="21051167"/>
        <n v="21050947"/>
        <n v="11102542"/>
        <n v="11102544"/>
        <n v="21051062"/>
        <n v="21050850"/>
        <n v="21050923"/>
        <n v="21051357"/>
        <n v="21051474"/>
        <n v="21050727"/>
        <n v="21053968"/>
        <n v="21054450"/>
        <n v="21051058"/>
        <n v="21051157"/>
        <n v="21051948"/>
        <n v="21053175"/>
        <n v="21053143"/>
        <n v="21053655"/>
        <n v="21054195"/>
        <n v="21054454"/>
        <n v="21054455"/>
        <n v="21054456"/>
        <n v="21054457"/>
        <n v="21054121"/>
        <n v="22002562"/>
        <n v="21054404"/>
        <n v="21050418"/>
        <n v="21054472"/>
        <n v="21054474"/>
        <n v="21054477"/>
        <n v="21054481"/>
        <n v="21054485"/>
        <n v="21054516"/>
        <n v="21054517"/>
        <n v="21054518"/>
        <n v="21054520"/>
        <n v="21054521"/>
        <n v="21054523"/>
        <n v="21054524"/>
        <n v="21054526"/>
        <n v="11102674"/>
        <n v="11102675"/>
        <n v="11102676"/>
        <n v="11102677"/>
        <n v="11102678"/>
        <n v="21052908"/>
        <n v="21052925"/>
        <n v="21052949"/>
        <n v="21052989"/>
        <n v="21053002"/>
        <n v="21053017"/>
        <n v="21053023"/>
        <n v="21053024"/>
        <n v="21053027"/>
        <n v="21053166"/>
        <n v="21054709"/>
        <n v="21051266"/>
        <n v="21034325"/>
        <n v="21050776"/>
        <n v="11102679"/>
        <n v="11098330"/>
        <n v="21048752"/>
        <n v="21048779"/>
        <n v="21054421"/>
        <n v="21052007"/>
        <n v="21051284"/>
        <n v="11102680"/>
        <n v="11102681"/>
        <n v="11102682"/>
        <n v="11102683"/>
        <n v="21054413"/>
        <n v="11102684"/>
        <n v="11102685"/>
        <n v="21054104"/>
        <n v="21052748"/>
        <n v="21052827"/>
        <n v="21053601"/>
        <n v="21051710"/>
        <n v="21054567"/>
        <n v="11102686"/>
        <n v="11102687"/>
        <n v="21051961"/>
        <n v="21053622"/>
        <n v="21051996"/>
        <n v="21053176"/>
        <n v="21054194"/>
        <n v="21051493"/>
        <n v="21051823"/>
        <n v="21051534"/>
        <n v="21051232"/>
        <n v="11102812"/>
        <n v="11102871"/>
        <n v="11102872"/>
        <n v="11102873"/>
        <n v="11102874"/>
        <n v="11102875"/>
        <n v="11102876"/>
        <n v="11102877"/>
        <n v="11102878"/>
        <n v="11102879"/>
        <n v="11102880"/>
        <n v="11102881"/>
        <n v="11102882"/>
        <n v="11102883"/>
        <n v="11102902"/>
        <n v="11102903"/>
        <n v="21052944"/>
        <n v="21052988"/>
        <n v="21053820"/>
        <n v="11103302"/>
        <n v="11103303"/>
        <n v="11102813"/>
        <n v="11102814"/>
        <n v="21050246"/>
        <n v="11103295"/>
        <n v="11103296"/>
        <n v="11103298"/>
        <n v="11102817"/>
        <n v="11102819"/>
        <n v="11102780"/>
        <n v="11102820"/>
        <n v="11102821"/>
        <n v="11102822"/>
        <n v="11102823"/>
        <n v="11102824"/>
        <n v="11102825"/>
        <n v="11102826"/>
        <n v="11102827"/>
        <n v="11102828"/>
        <n v="11102829"/>
        <n v="11102830"/>
        <n v="11102831"/>
        <n v="11102832"/>
        <n v="11102833"/>
        <n v="11102834"/>
        <n v="11102835"/>
        <n v="11102836"/>
        <n v="11102837"/>
        <n v="11102838"/>
        <n v="11102839"/>
        <n v="11102840"/>
        <n v="21051196"/>
        <n v="11102842"/>
        <n v="21051372"/>
        <n v="21051397"/>
        <n v="11102843"/>
        <n v="11102844"/>
        <n v="11102845"/>
        <n v="11102846"/>
        <n v="11102847"/>
        <n v="11102848"/>
        <n v="11102849"/>
        <n v="11102850"/>
        <n v="11102851"/>
        <n v="11102852"/>
        <n v="11102853"/>
        <n v="11102854"/>
        <n v="11102855"/>
        <n v="11102856"/>
        <n v="11102857"/>
        <n v="11102858"/>
        <n v="11102859"/>
        <n v="11102860"/>
        <n v="11102861"/>
        <n v="11102862"/>
        <n v="11102863"/>
        <n v="11102864"/>
        <n v="11102865"/>
        <n v="11102866"/>
        <n v="11102867"/>
        <n v="11102868"/>
        <n v="11102869"/>
        <n v="11102870"/>
        <n v="21051432"/>
        <n v="11102815"/>
        <n v="11102816"/>
        <n v="11102885"/>
        <n v="11103148"/>
        <n v="11103149"/>
        <n v="11103150"/>
        <n v="11103151"/>
        <n v="11103107"/>
        <n v="11103108"/>
        <n v="11103109"/>
        <n v="11103110"/>
        <n v="11102886"/>
        <n v="11102887"/>
        <n v="11102888"/>
        <n v="11102889"/>
        <n v="11102890"/>
        <n v="11102891"/>
        <n v="11102892"/>
        <n v="11102893"/>
        <n v="11102894"/>
        <n v="11102896"/>
        <n v="11102897"/>
        <n v="11102898"/>
        <n v="11103117"/>
        <n v="11103118"/>
        <n v="11103119"/>
        <n v="11103120"/>
        <n v="11103319"/>
        <n v="11103320"/>
        <n v="11103321"/>
        <n v="11103322"/>
        <n v="11103159"/>
        <n v="11103160"/>
        <n v="11103161"/>
        <n v="11103162"/>
        <n v="11102900"/>
        <n v="21051562"/>
        <n v="11102901"/>
        <n v="11102904"/>
        <n v="11102781"/>
        <n v="11102782"/>
        <n v="11102783"/>
        <n v="11102784"/>
        <n v="11102785"/>
        <n v="21051601"/>
        <n v="11102906"/>
        <n v="11102907"/>
        <n v="11102908"/>
        <n v="11102909"/>
        <n v="11102910"/>
        <n v="11102911"/>
        <n v="11102912"/>
        <n v="11102913"/>
        <n v="11102914"/>
        <n v="21051338"/>
        <n v="11102915"/>
        <n v="11102916"/>
        <n v="11102917"/>
        <n v="11103247"/>
        <n v="11103248"/>
        <n v="11103249"/>
        <n v="11103250"/>
        <n v="11103251"/>
        <n v="11103252"/>
        <n v="11103253"/>
        <n v="11103254"/>
        <n v="11103255"/>
        <n v="11103256"/>
        <n v="11103257"/>
        <n v="11103258"/>
        <n v="11103259"/>
        <n v="11103260"/>
        <n v="11103261"/>
        <n v="21054804"/>
        <n v="21051480"/>
        <n v="11102918"/>
        <n v="21054666"/>
        <n v="21054675"/>
        <n v="21054702"/>
        <n v="21051220"/>
        <n v="11103236"/>
        <n v="11103237"/>
        <n v="11103243"/>
        <n v="11103244"/>
        <n v="11103245"/>
        <n v="11103246"/>
        <n v="11102921"/>
        <n v="11102922"/>
        <n v="11102923"/>
        <n v="11102924"/>
        <n v="11102925"/>
        <n v="11102926"/>
        <n v="11103233"/>
        <n v="11103234"/>
        <n v="11103235"/>
        <n v="11103076"/>
        <n v="11103077"/>
        <n v="11103078"/>
        <n v="11103079"/>
        <n v="21054202"/>
        <n v="11102927"/>
        <n v="11102928"/>
        <n v="11103087"/>
        <n v="11103088"/>
        <n v="11103089"/>
        <n v="11103090"/>
        <n v="11102929"/>
        <n v="11102930"/>
        <n v="11102931"/>
        <n v="11102932"/>
        <n v="11102933"/>
        <n v="11102934"/>
        <n v="11102935"/>
        <n v="11102936"/>
        <n v="11103304"/>
        <n v="11103305"/>
        <n v="11103279"/>
        <n v="11103280"/>
        <n v="11103281"/>
        <n v="11103282"/>
        <n v="11102937"/>
        <n v="11102938"/>
        <n v="11103207"/>
        <n v="11103208"/>
        <n v="11103209"/>
        <n v="11103210"/>
        <n v="11102939"/>
        <n v="11102940"/>
        <n v="11102941"/>
        <n v="11102942"/>
        <n v="11102943"/>
        <n v="11102944"/>
        <n v="11102945"/>
        <n v="11102946"/>
        <n v="11102947"/>
        <n v="11102948"/>
        <n v="11102949"/>
        <n v="11102950"/>
        <n v="11103287"/>
        <n v="11103288"/>
        <n v="11103289"/>
        <n v="11103290"/>
        <n v="11102951"/>
        <n v="11102952"/>
        <n v="11102953"/>
        <n v="11102954"/>
        <n v="11102955"/>
        <n v="11102956"/>
        <n v="11103187"/>
        <n v="11103188"/>
        <n v="11103189"/>
        <n v="11103190"/>
        <n v="11102957"/>
        <n v="11102958"/>
        <n v="11102959"/>
        <n v="21052032"/>
        <n v="11102960"/>
        <n v="11103291"/>
        <n v="11103292"/>
        <n v="11103293"/>
        <n v="11103294"/>
        <n v="21051483"/>
        <n v="21054859"/>
        <n v="21051399"/>
        <n v="21051402"/>
        <n v="21051404"/>
        <n v="21051407"/>
        <n v="21051444"/>
        <n v="21051565"/>
        <n v="11102962"/>
        <n v="11102963"/>
        <n v="11102964"/>
        <n v="11102965"/>
        <n v="11102966"/>
        <n v="11102967"/>
        <n v="11102969"/>
        <n v="11102970"/>
        <n v="11102971"/>
        <n v="11102972"/>
        <n v="11102973"/>
        <n v="11102974"/>
        <n v="11102975"/>
        <n v="11102976"/>
        <n v="11102977"/>
        <n v="11102786"/>
        <n v="11102978"/>
        <n v="11103283"/>
        <n v="11103284"/>
        <n v="11103285"/>
        <n v="11103286"/>
        <n v="11102979"/>
        <n v="11103328"/>
        <n v="11103329"/>
        <n v="11103330"/>
        <n v="11103331"/>
        <n v="11103152"/>
        <n v="11103153"/>
        <n v="11103154"/>
        <n v="11103155"/>
        <n v="11102980"/>
        <n v="11102981"/>
        <n v="11102982"/>
        <n v="11103167"/>
        <n v="11103168"/>
        <n v="11103169"/>
        <n v="11103170"/>
        <n v="11103171"/>
        <n v="11103172"/>
        <n v="11103173"/>
        <n v="11103174"/>
        <n v="11103175"/>
        <n v="11103176"/>
        <n v="11103177"/>
        <n v="11103178"/>
        <n v="11102983"/>
        <n v="11102984"/>
        <n v="11102985"/>
        <n v="11102986"/>
        <n v="11102987"/>
        <n v="11102988"/>
        <n v="11102989"/>
        <n v="11102990"/>
        <n v="11102991"/>
        <n v="21051548"/>
        <n v="21051572"/>
        <n v="21051577"/>
        <n v="21051590"/>
        <n v="11102992"/>
        <n v="11102993"/>
        <n v="11102994"/>
        <n v="11102995"/>
        <n v="11102996"/>
        <n v="11102997"/>
        <n v="11102998"/>
        <n v="11102999"/>
        <n v="11103000"/>
        <n v="11103001"/>
        <n v="11103002"/>
        <n v="11103003"/>
        <n v="11103004"/>
        <n v="11103299"/>
        <n v="11103300"/>
        <n v="11103301"/>
        <n v="21054213"/>
        <n v="11103005"/>
        <n v="11103006"/>
        <n v="11103191"/>
        <n v="11103192"/>
        <n v="11103193"/>
        <n v="11103194"/>
        <n v="11103203"/>
        <n v="11103204"/>
        <n v="11103205"/>
        <n v="11103206"/>
        <n v="11103007"/>
        <n v="11103008"/>
        <n v="21051371"/>
        <n v="11103009"/>
        <n v="11103010"/>
        <n v="11103011"/>
        <n v="11103012"/>
        <n v="11103013"/>
        <n v="11103262"/>
        <n v="11103263"/>
        <n v="11103264"/>
        <n v="11103014"/>
        <n v="11103015"/>
        <n v="21053090"/>
        <n v="11103016"/>
        <n v="11103017"/>
        <n v="11103018"/>
        <n v="11103019"/>
        <n v="11103020"/>
        <n v="11103021"/>
        <n v="11103199"/>
        <n v="11103200"/>
        <n v="11103201"/>
        <n v="11103202"/>
        <n v="11103022"/>
        <n v="11103023"/>
        <n v="11103024"/>
        <n v="11103025"/>
        <n v="21051795"/>
        <n v="21053584"/>
        <n v="11103026"/>
        <n v="11103027"/>
        <n v="11103028"/>
        <n v="11103029"/>
        <n v="11103030"/>
        <n v="21051475"/>
        <n v="11103031"/>
        <n v="21054639"/>
        <n v="11103032"/>
        <n v="11103033"/>
        <n v="11103034"/>
        <n v="11103035"/>
        <n v="11103036"/>
        <n v="11103144"/>
        <n v="11103145"/>
        <n v="11103146"/>
        <n v="11103147"/>
        <n v="21051607"/>
        <n v="11103037"/>
        <n v="11103038"/>
        <n v="11103039"/>
        <n v="11103306"/>
        <n v="11103307"/>
        <n v="11103309"/>
        <n v="11103040"/>
        <n v="11103041"/>
        <n v="11103211"/>
        <n v="11103212"/>
        <n v="11103213"/>
        <n v="11103214"/>
        <n v="11103084"/>
        <n v="11103085"/>
        <n v="11103086"/>
        <n v="11103042"/>
        <n v="11103048"/>
        <n v="11103049"/>
        <n v="21051658"/>
        <n v="21051663"/>
        <n v="21051667"/>
        <n v="11103050"/>
        <n v="11103052"/>
        <n v="21051484"/>
        <n v="21054643"/>
        <n v="21054644"/>
        <n v="21054645"/>
        <n v="21054646"/>
        <n v="21054647"/>
        <n v="21054648"/>
        <n v="21054649"/>
        <n v="21054650"/>
        <n v="21054651"/>
        <n v="21054652"/>
        <n v="21054653"/>
        <n v="21054654"/>
        <n v="21054655"/>
        <n v="21054656"/>
        <n v="21054657"/>
        <n v="21054658"/>
        <n v="21054659"/>
        <n v="21054660"/>
        <n v="21054662"/>
        <n v="21054663"/>
        <n v="21051851"/>
        <n v="11103179"/>
        <n v="11103180"/>
        <n v="11103051"/>
        <n v="11103053"/>
        <n v="11103055"/>
        <n v="11103314"/>
        <n v="11103315"/>
        <n v="11103316"/>
        <n v="11103317"/>
        <n v="11103332"/>
        <n v="11103333"/>
        <n v="21054820"/>
        <n v="21054823"/>
        <n v="21053536"/>
        <n v="11103054"/>
        <n v="11102787"/>
        <n v="11102788"/>
        <n v="11102789"/>
        <n v="21054591"/>
        <n v="11103072"/>
        <n v="11103073"/>
        <n v="11103125"/>
        <n v="11103126"/>
        <n v="11103127"/>
        <n v="11103128"/>
        <n v="11103129"/>
        <n v="11103130"/>
        <n v="11103131"/>
        <n v="11103132"/>
        <n v="11103133"/>
        <n v="11103134"/>
        <n v="11103135"/>
        <n v="11103136"/>
        <n v="11103142"/>
        <n v="11103165"/>
        <n v="11103166"/>
        <n v="11103181"/>
        <n v="11103182"/>
        <n v="11103183"/>
        <n v="11103184"/>
        <n v="11103185"/>
        <n v="11103218"/>
        <n v="11103219"/>
        <n v="11103220"/>
        <n v="11103221"/>
        <n v="11103223"/>
        <n v="11103224"/>
        <n v="11103227"/>
        <n v="11103228"/>
        <n v="11103318"/>
        <n v="11103267"/>
        <n v="11103268"/>
        <n v="11103269"/>
        <n v="11103270"/>
        <n v="11103271"/>
        <n v="11103277"/>
        <n v="11103278"/>
        <n v="11103310"/>
        <n v="11103311"/>
        <n v="11103312"/>
        <n v="11103341"/>
        <n v="11103342"/>
        <n v="11103343"/>
        <n v="11103344"/>
        <n v="11103163"/>
        <n v="11103273"/>
        <n v="11103274"/>
        <n v="11103116"/>
        <n v="11103226"/>
        <n v="11103096"/>
        <n v="11103097"/>
        <n v="11103099"/>
        <n v="11103100"/>
        <n v="11103102"/>
        <n v="11103103"/>
        <n v="11103114"/>
        <n v="11103121"/>
        <n v="11103122"/>
        <n v="11103123"/>
        <n v="11103124"/>
        <n v="11102790"/>
        <n v="11103339"/>
        <n v="11103347"/>
        <n v="11103348"/>
        <n v="11103349"/>
        <n v="11103242"/>
        <n v="11103323"/>
        <n v="11103326"/>
        <n v="11103327"/>
        <n v="11102791"/>
        <n v="11102792"/>
        <n v="11103232"/>
        <n v="11103111"/>
        <n v="11102793"/>
        <n v="11102794"/>
        <n v="11103334"/>
        <n v="11103335"/>
        <n v="11103336"/>
        <n v="11103337"/>
        <n v="11103081"/>
        <n v="11103082"/>
        <n v="11103083"/>
        <n v="11102795"/>
        <n v="21053171"/>
        <n v="21051642"/>
        <n v="11103346"/>
        <n v="11103104"/>
        <n v="11103105"/>
        <n v="11103106"/>
        <n v="11102796"/>
        <n v="11102797"/>
        <n v="11102798"/>
        <n v="11102799"/>
        <n v="21052807"/>
        <n v="11102800"/>
        <n v="11102801"/>
        <n v="11103313"/>
        <n v="11102802"/>
        <n v="11102803"/>
        <n v="11102804"/>
        <n v="21051348"/>
        <n v="11103157"/>
        <n v="11103195"/>
        <n v="11103196"/>
        <n v="11103197"/>
        <n v="11103198"/>
        <n v="11102805"/>
        <n v="11103215"/>
        <n v="11102806"/>
        <n v="21051504"/>
        <n v="21051505"/>
        <n v="21051529"/>
        <n v="21051532"/>
        <n v="21051536"/>
        <n v="11102807"/>
        <n v="11103275"/>
        <n v="11102808"/>
        <n v="11102809"/>
        <n v="11102810"/>
        <n v="11102811"/>
        <n v="21054473"/>
        <n v="21051500"/>
        <n v="21051530"/>
        <n v="21051538"/>
        <n v="21051665"/>
        <n v="21055081"/>
        <n v="21053433"/>
        <n v="21051619"/>
        <n v="21051625"/>
        <n v="21051517"/>
        <n v="21051524"/>
        <n v="21051546"/>
        <n v="11092145"/>
        <n v="11092142"/>
        <n v="21054794"/>
        <n v="21053411"/>
        <n v="21053414"/>
        <n v="21053426"/>
        <n v="21055111"/>
        <n v="21055114"/>
        <n v="21051535"/>
        <n v="21051708"/>
        <n v="21051730"/>
        <n v="11102591"/>
        <n v="21052352"/>
        <n v="21051737"/>
        <n v="21051752"/>
        <n v="21051570"/>
        <n v="21054825"/>
        <n v="21054395"/>
        <n v="21054542"/>
        <n v="21054589"/>
        <n v="21055115"/>
        <n v="21054484"/>
        <n v="11092143"/>
        <n v="11092144"/>
        <n v="21051626"/>
        <n v="21054917"/>
        <n v="21055077"/>
        <n v="21055117"/>
        <n v="21051549"/>
        <n v="21055131"/>
        <n v="21051268"/>
        <n v="21051270"/>
        <n v="21051600"/>
        <n v="21051610"/>
        <n v="21051615"/>
        <n v="21051616"/>
        <n v="21051679"/>
        <n v="21051503"/>
        <n v="21051523"/>
        <n v="21053939"/>
        <n v="21053940"/>
        <n v="21053941"/>
        <n v="21051614"/>
        <n v="21054789"/>
        <n v="21054800"/>
        <n v="21054801"/>
        <n v="21054487"/>
        <n v="21053594"/>
        <n v="21055214"/>
        <n v="21051643"/>
        <n v="21054792"/>
        <n v="21051660"/>
        <n v="21051661"/>
        <n v="21051662"/>
        <n v="21051974"/>
        <n v="21052023"/>
        <n v="21055204"/>
        <n v="21052767"/>
        <n v="21051799"/>
        <n v="21055142"/>
        <n v="21051828"/>
        <n v="21051791"/>
        <n v="21051800"/>
        <n v="21051673"/>
        <n v="21051362"/>
        <n v="21054813"/>
        <n v="21051498"/>
        <n v="21050327"/>
        <n v="21051353"/>
        <n v="21051364"/>
        <n v="21054729"/>
        <n v="21054759"/>
        <n v="21054726"/>
        <n v="21054728"/>
        <n v="21054732"/>
        <n v="21054734"/>
        <n v="21054738"/>
        <n v="21054740"/>
        <n v="21054753"/>
        <n v="21054757"/>
        <n v="21054763"/>
        <n v="21054766"/>
        <n v="21054767"/>
        <n v="21054783"/>
        <n v="21054565"/>
        <n v="21051516"/>
        <n v="21051560"/>
        <n v="21053202"/>
        <n v="21055205"/>
        <n v="21053764"/>
        <n v="21055031"/>
        <n v="21055035"/>
        <n v="21053646"/>
        <n v="21051872"/>
        <n v="21052764"/>
        <n v="21052768"/>
        <n v="21052780"/>
        <n v="21052785"/>
        <n v="21052154"/>
        <n v="21052544"/>
        <n v="21052330"/>
        <n v="21052343"/>
        <n v="21051698"/>
        <n v="21052021"/>
        <n v="21052555"/>
        <n v="21052710"/>
        <n v="21054165"/>
        <n v="21051957"/>
        <n v="21052024"/>
        <n v="21051767"/>
        <n v="21051820"/>
        <n v="21051845"/>
        <n v="21051947"/>
        <n v="21052406"/>
        <n v="21052417"/>
        <n v="21052373"/>
        <n v="21055220"/>
        <n v="21055224"/>
        <n v="21055235"/>
        <n v="21051969"/>
        <n v="21052109"/>
        <n v="21052111"/>
        <n v="21052188"/>
        <n v="21052168"/>
        <n v="21052185"/>
        <n v="21052190"/>
        <n v="21052200"/>
        <n v="21055053"/>
        <n v="21055019"/>
        <n v="21052006"/>
        <n v="21051977"/>
        <n v="21052124"/>
        <n v="21052132"/>
        <n v="21052302"/>
        <n v="21052391"/>
        <n v="21054924"/>
        <n v="21052153"/>
        <n v="11092147"/>
        <n v="21053816"/>
        <n v="21053821"/>
        <n v="21054029"/>
        <n v="21052524"/>
        <n v="21053427"/>
        <n v="21052914"/>
        <n v="21054812"/>
        <n v="21054817"/>
        <n v="21054826"/>
        <n v="21051373"/>
        <n v="11104392"/>
        <n v="11104393"/>
        <n v="11104394"/>
        <n v="11104395"/>
        <n v="11104396"/>
        <n v="11104397"/>
        <n v="11104398"/>
        <n v="11104399"/>
        <n v="11104400"/>
        <n v="11104401"/>
        <n v="21054063"/>
        <n v="21053051"/>
        <n v="21054896"/>
        <n v="21055017"/>
        <n v="21055018"/>
        <n v="21051937"/>
        <n v="21052242"/>
        <n v="21051939"/>
        <n v="21052407"/>
        <n v="21052408"/>
        <n v="21052409"/>
        <n v="21052418"/>
        <n v="21052684"/>
        <n v="21054054"/>
        <n v="21055141"/>
        <n v="21055327"/>
        <n v="11104376"/>
        <n v="11104377"/>
        <n v="11104378"/>
        <n v="11104379"/>
        <n v="11104380"/>
        <n v="11104381"/>
        <n v="11104382"/>
        <n v="11104383"/>
        <n v="11104384"/>
        <n v="11104385"/>
        <n v="11104386"/>
        <n v="11104387"/>
        <n v="11104388"/>
        <n v="11104389"/>
        <n v="11104390"/>
        <n v="11104391"/>
        <n v="21051806"/>
        <n v="21051808"/>
        <n v="21053497"/>
        <n v="21053538"/>
        <n v="21055103"/>
        <n v="21055104"/>
        <n v="21052206"/>
        <n v="21051979"/>
        <n v="21051982"/>
        <n v="21051988"/>
        <n v="21052102"/>
        <n v="21054291"/>
        <n v="21052994"/>
        <n v="21053131"/>
        <n v="21052274"/>
        <n v="21052293"/>
        <n v="21052676"/>
        <n v="21052683"/>
        <n v="21052611"/>
        <n v="21052915"/>
        <n v="21054175"/>
        <n v="21050655"/>
        <n v="21054691"/>
        <n v="21055106"/>
        <n v="21050953"/>
        <n v="21050423"/>
        <n v="21055348"/>
        <n v="21054136"/>
        <n v="21051156"/>
        <n v="21051745"/>
        <n v="21051751"/>
        <n v="21052401"/>
        <n v="21053621"/>
        <n v="21051706"/>
        <n v="21051861"/>
        <n v="21051867"/>
        <n v="11104402"/>
        <n v="21052800"/>
        <n v="21052904"/>
        <n v="21052067"/>
        <n v="21052260"/>
        <n v="21052091"/>
        <n v="21052234"/>
        <n v="21052036"/>
        <n v="21054145"/>
        <n v="21054618"/>
        <n v="21052456"/>
        <n v="11104403"/>
        <n v="11104404"/>
        <n v="11104405"/>
        <n v="11104407"/>
        <n v="11104408"/>
        <n v="11104409"/>
        <n v="11104410"/>
        <n v="11104411"/>
        <n v="11104412"/>
        <n v="21053439"/>
        <n v="21055140"/>
        <n v="21055144"/>
        <n v="21052217"/>
        <n v="21051686"/>
        <n v="21051695"/>
        <n v="21051700"/>
        <n v="21051750"/>
        <n v="21051753"/>
        <n v="21051755"/>
        <n v="21052849"/>
        <n v="21052863"/>
        <n v="21052971"/>
        <n v="21052978"/>
        <n v="21053015"/>
        <n v="21052719"/>
        <n v="11100072"/>
        <n v="21052011"/>
        <n v="21054483"/>
        <n v="21052069"/>
        <n v="21053111"/>
        <n v="21052459"/>
        <n v="21053213"/>
        <n v="21052955"/>
        <n v="21051687"/>
        <n v="21051693"/>
        <n v="21051717"/>
        <n v="21051725"/>
        <n v="21051729"/>
        <n v="21051733"/>
        <n v="21051742"/>
        <n v="21055285"/>
        <n v="21052737"/>
        <n v="21052739"/>
        <n v="21051668"/>
        <n v="21055022"/>
        <n v="21055024"/>
        <n v="21055025"/>
        <n v="21055026"/>
        <n v="21055028"/>
        <n v="21055030"/>
        <n v="21055032"/>
        <n v="21055034"/>
        <n v="21055036"/>
        <n v="21055037"/>
        <n v="21055038"/>
        <n v="21055039"/>
        <n v="21055040"/>
        <n v="21055041"/>
        <n v="21055047"/>
        <n v="21055048"/>
        <n v="21055049"/>
        <n v="21055063"/>
        <n v="21055084"/>
        <n v="21055085"/>
        <n v="21055086"/>
        <n v="21055088"/>
        <n v="21051811"/>
        <n v="21052209"/>
        <n v="21052231"/>
        <n v="21052233"/>
        <n v="21052237"/>
        <n v="21052239"/>
        <n v="21052241"/>
        <n v="21052246"/>
        <n v="21052247"/>
        <n v="21052256"/>
        <n v="21052258"/>
        <n v="21052262"/>
        <n v="21052263"/>
        <n v="21052267"/>
        <n v="21052275"/>
        <n v="21052276"/>
        <n v="21052278"/>
        <n v="21052279"/>
        <n v="21052280"/>
        <n v="21052281"/>
        <n v="21052763"/>
        <n v="21052770"/>
        <n v="21052774"/>
        <n v="21052791"/>
        <n v="21052795"/>
        <n v="21052801"/>
        <n v="21052803"/>
        <n v="21051856"/>
        <n v="21051871"/>
        <n v="21052619"/>
        <n v="21052694"/>
        <n v="11104413"/>
        <n v="21052610"/>
        <n v="21052623"/>
        <n v="21051761"/>
        <n v="21051769"/>
        <n v="21051772"/>
        <n v="21051780"/>
        <n v="21051781"/>
        <n v="21051782"/>
        <n v="21051793"/>
        <n v="21051797"/>
        <n v="21051802"/>
        <n v="21053773"/>
        <n v="11104414"/>
        <n v="11104415"/>
        <n v="21052608"/>
        <n v="21053612"/>
        <n v="21051876"/>
        <n v="11104416"/>
        <n v="21053045"/>
        <n v="21053052"/>
        <n v="11104417"/>
        <n v="21052177"/>
        <n v="21054585"/>
        <n v="21054624"/>
        <n v="21055059"/>
        <n v="21055066"/>
        <n v="21055072"/>
        <n v="21055083"/>
        <n v="21052161"/>
        <n v="21052098"/>
        <n v="21052103"/>
        <n v="21051986"/>
        <n v="21052048"/>
        <n v="21052065"/>
        <n v="21052101"/>
        <n v="21052612"/>
        <n v="21052616"/>
        <n v="21052621"/>
        <n v="21052512"/>
        <n v="21055328"/>
        <n v="21051659"/>
        <n v="21051785"/>
        <n v="21051803"/>
        <n v="21055021"/>
        <n v="21055096"/>
        <n v="11104418"/>
        <n v="21046714"/>
        <n v="21048364"/>
        <n v="21052300"/>
        <n v="21053576"/>
        <n v="21053582"/>
        <n v="21052783"/>
        <n v="21052816"/>
        <n v="21052820"/>
        <n v="21052825"/>
        <n v="21052826"/>
        <n v="21052831"/>
        <n v="21052835"/>
        <n v="21052836"/>
        <n v="21052843"/>
        <n v="11104419"/>
        <n v="11104420"/>
        <n v="11104421"/>
        <n v="11104422"/>
        <n v="21052089"/>
        <n v="21052236"/>
        <n v="11104423"/>
        <n v="21053132"/>
        <n v="21052629"/>
        <n v="21052395"/>
        <n v="21052402"/>
        <n v="21052165"/>
        <n v="21052613"/>
        <n v="21051705"/>
        <n v="11104424"/>
        <n v="21051701"/>
        <n v="11104425"/>
        <n v="11104426"/>
        <n v="21051696"/>
        <n v="21051713"/>
        <n v="21051714"/>
        <n v="21051722"/>
        <n v="21051727"/>
        <n v="21051747"/>
        <n v="11104427"/>
        <n v="21052728"/>
        <n v="21055156"/>
        <n v="21055160"/>
        <n v="21055165"/>
        <n v="21055176"/>
        <n v="21055186"/>
        <n v="21055194"/>
        <n v="21052160"/>
        <n v="11104428"/>
        <n v="21051702"/>
        <n v="21051748"/>
        <n v="21054215"/>
        <n v="21054237"/>
        <n v="21054241"/>
        <n v="21053306"/>
        <n v="21053315"/>
        <n v="21054045"/>
        <n v="21054319"/>
        <n v="21054320"/>
        <n v="21054324"/>
        <n v="21054326"/>
        <n v="21054327"/>
        <n v="21054328"/>
        <n v="21054331"/>
        <n v="21054333"/>
        <n v="21054334"/>
        <n v="21051942"/>
        <n v="21053290"/>
        <n v="21053138"/>
        <n v="21052556"/>
        <n v="21053129"/>
        <n v="21053137"/>
        <n v="21054160"/>
        <n v="21054563"/>
        <n v="21052518"/>
        <n v="21054139"/>
        <n v="21052705"/>
        <n v="21054364"/>
        <n v="21054337"/>
        <n v="11104429"/>
        <n v="21052713"/>
        <n v="21052497"/>
        <n v="21052667"/>
        <n v="21055137"/>
        <n v="21051991"/>
        <n v="21052015"/>
        <n v="21052022"/>
        <n v="21052030"/>
        <n v="21052034"/>
        <n v="21052607"/>
        <n v="21055203"/>
        <n v="21052357"/>
        <n v="21052232"/>
        <n v="21052642"/>
        <n v="21053688"/>
        <n v="11104430"/>
        <n v="21051805"/>
        <n v="21054735"/>
        <n v="21054768"/>
        <n v="21052398"/>
        <n v="11104431"/>
        <n v="11104432"/>
        <n v="21051881"/>
        <n v="21052014"/>
        <n v="21052650"/>
        <n v="11104433"/>
        <n v="21052937"/>
        <n v="21051950"/>
        <n v="21051970"/>
        <n v="21052144"/>
        <n v="21054822"/>
        <n v="21055180"/>
        <n v="21054023"/>
        <n v="11104375"/>
        <n v="21052229"/>
        <n v="21052252"/>
        <n v="21052253"/>
        <n v="21053223"/>
        <n v="21053225"/>
        <n v="21051707"/>
        <n v="21052199"/>
        <n v="21052245"/>
        <n v="21051699"/>
        <n v="21051669"/>
        <n v="21051983"/>
        <n v="21051941"/>
        <n v="21053200"/>
        <n v="21052261"/>
        <n v="21053076"/>
        <n v="21053107"/>
        <n v="21052051"/>
        <n v="11104434"/>
        <n v="21055343"/>
        <n v="21052222"/>
        <n v="21054674"/>
        <n v="21054694"/>
        <n v="21054696"/>
        <n v="21052606"/>
        <n v="21051956"/>
        <n v="21051960"/>
        <n v="21052811"/>
        <n v="21052617"/>
        <n v="21052157"/>
        <n v="21052162"/>
        <n v="21051683"/>
        <n v="21052050"/>
        <n v="21052255"/>
        <n v="21052299"/>
        <n v="21051854"/>
        <n v="21052295"/>
        <n v="21052298"/>
        <n v="21051766"/>
        <n v="21055192"/>
        <n v="21052301"/>
        <n v="21052180"/>
        <n v="21051731"/>
        <n v="21048432"/>
        <n v="21051758"/>
        <n v="21051853"/>
        <n v="21050354"/>
        <n v="21052000"/>
        <n v="21052095"/>
        <n v="21052919"/>
        <n v="21053647"/>
        <n v="21054725"/>
      </sharedItems>
    </cacheField>
    <cacheField name="Narrative" numFmtId="0">
      <sharedItems containsNonDate="0" containsString="0" containsBlank="1"/>
    </cacheField>
    <cacheField name="Project" numFmtId="49">
      <sharedItems/>
    </cacheField>
    <cacheField name="Project Description" numFmtId="0">
      <sharedItems/>
    </cacheField>
    <cacheField name="Supplier Group" numFmtId="0">
      <sharedItems/>
    </cacheField>
    <cacheField name="PO Number" numFmtId="0">
      <sharedItems containsMixedTypes="1" containsNumber="1" containsInteger="1" minValue="0" maxValue="30010079"/>
    </cacheField>
    <cacheField name="Accoun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77">
  <r>
    <x v="0"/>
    <x v="0"/>
    <x v="0"/>
    <x v="0"/>
    <x v="0"/>
    <x v="0"/>
    <x v="0"/>
    <s v="amount"/>
    <x v="0"/>
    <m/>
    <s v="dim_2"/>
    <s v="Project Desc"/>
    <s v="description"/>
    <s v="order_id"/>
    <s v="account"/>
  </r>
  <r>
    <x v="1"/>
    <x v="1"/>
    <x v="1"/>
    <x v="1"/>
    <x v="1"/>
    <x v="1"/>
    <x v="1"/>
    <n v="84.91"/>
    <x v="1"/>
    <m/>
    <s v="1100895"/>
    <s v="Lyme Community Primary"/>
    <s v="General"/>
    <n v="0"/>
    <s v="A40920"/>
  </r>
  <r>
    <x v="1"/>
    <x v="1"/>
    <x v="1"/>
    <x v="1"/>
    <x v="1"/>
    <x v="1"/>
    <x v="1"/>
    <n v="59.27"/>
    <x v="1"/>
    <m/>
    <s v="1100911"/>
    <s v="St James' CE Primary"/>
    <s v="General"/>
    <n v="0"/>
    <s v="A40920"/>
  </r>
  <r>
    <x v="1"/>
    <x v="1"/>
    <x v="1"/>
    <x v="1"/>
    <x v="1"/>
    <x v="1"/>
    <x v="1"/>
    <n v="138.9"/>
    <x v="1"/>
    <m/>
    <s v="1100935"/>
    <s v="Stephenson Multi Academy Trust"/>
    <s v="General"/>
    <n v="0"/>
    <s v="A40920"/>
  </r>
  <r>
    <x v="1"/>
    <x v="1"/>
    <x v="1"/>
    <x v="1"/>
    <x v="1"/>
    <x v="1"/>
    <x v="1"/>
    <n v="125.93"/>
    <x v="1"/>
    <m/>
    <s v="1100880"/>
    <s v="Bleak Hill Primary"/>
    <s v="General"/>
    <n v="0"/>
    <s v="A40920"/>
  </r>
  <r>
    <x v="1"/>
    <x v="1"/>
    <x v="1"/>
    <x v="1"/>
    <x v="1"/>
    <x v="1"/>
    <x v="1"/>
    <n v="125.09"/>
    <x v="1"/>
    <m/>
    <s v="1100881"/>
    <s v="Broad Oak Community Primary"/>
    <s v="General"/>
    <n v="0"/>
    <s v="A40920"/>
  </r>
  <r>
    <x v="1"/>
    <x v="1"/>
    <x v="1"/>
    <x v="1"/>
    <x v="1"/>
    <x v="1"/>
    <x v="1"/>
    <n v="71.319999999999993"/>
    <x v="1"/>
    <m/>
    <s v="1100882"/>
    <s v="Rainford Brook Lodge Comm. Prim"/>
    <s v="General"/>
    <n v="0"/>
    <s v="A40920"/>
  </r>
  <r>
    <x v="1"/>
    <x v="1"/>
    <x v="1"/>
    <x v="1"/>
    <x v="1"/>
    <x v="1"/>
    <x v="1"/>
    <n v="57.81"/>
    <x v="1"/>
    <m/>
    <s v="1100884"/>
    <s v="Carr Mill Junior"/>
    <s v="General"/>
    <n v="0"/>
    <s v="A40920"/>
  </r>
  <r>
    <x v="1"/>
    <x v="1"/>
    <x v="1"/>
    <x v="1"/>
    <x v="1"/>
    <x v="1"/>
    <x v="1"/>
    <n v="105.03"/>
    <x v="1"/>
    <m/>
    <s v="1100877"/>
    <s v="Chapel End Primary"/>
    <s v="General"/>
    <n v="0"/>
    <s v="A40920"/>
  </r>
  <r>
    <x v="1"/>
    <x v="1"/>
    <x v="1"/>
    <x v="1"/>
    <x v="1"/>
    <x v="1"/>
    <x v="1"/>
    <n v="115.92"/>
    <x v="1"/>
    <m/>
    <s v="1100931"/>
    <s v="Cowley International College"/>
    <s v="General"/>
    <n v="0"/>
    <s v="A40920"/>
  </r>
  <r>
    <x v="1"/>
    <x v="1"/>
    <x v="1"/>
    <x v="1"/>
    <x v="1"/>
    <x v="1"/>
    <x v="1"/>
    <n v="196.08"/>
    <x v="1"/>
    <m/>
    <s v="1100932"/>
    <s v="De La Salle School"/>
    <s v="General"/>
    <n v="0"/>
    <s v="A40920"/>
  </r>
  <r>
    <x v="1"/>
    <x v="1"/>
    <x v="1"/>
    <x v="1"/>
    <x v="1"/>
    <x v="1"/>
    <x v="1"/>
    <n v="83.97"/>
    <x v="1"/>
    <m/>
    <s v="1100924"/>
    <s v="Sutton Manor Community Primary"/>
    <s v="General"/>
    <n v="0"/>
    <s v="A40920"/>
  </r>
  <r>
    <x v="1"/>
    <x v="1"/>
    <x v="1"/>
    <x v="1"/>
    <x v="1"/>
    <x v="1"/>
    <x v="1"/>
    <n v="48.98"/>
    <x v="1"/>
    <m/>
    <s v="1100925"/>
    <s v="Sutton Oak Ce Primary"/>
    <s v="General"/>
    <n v="0"/>
    <s v="A40920"/>
  </r>
  <r>
    <x v="1"/>
    <x v="1"/>
    <x v="1"/>
    <x v="1"/>
    <x v="1"/>
    <x v="1"/>
    <x v="1"/>
    <n v="216.24"/>
    <x v="1"/>
    <m/>
    <s v="1100930"/>
    <s v="Town Hall Production Kitchen"/>
    <s v="General"/>
    <n v="0"/>
    <s v="A40920"/>
  </r>
  <r>
    <x v="1"/>
    <x v="1"/>
    <x v="1"/>
    <x v="1"/>
    <x v="1"/>
    <x v="1"/>
    <x v="1"/>
    <n v="184.96"/>
    <x v="1"/>
    <m/>
    <s v="1100926"/>
    <s v="Thatto Heath Community Primary"/>
    <s v="General"/>
    <n v="0"/>
    <s v="A40920"/>
  </r>
  <r>
    <x v="1"/>
    <x v="1"/>
    <x v="1"/>
    <x v="1"/>
    <x v="1"/>
    <x v="1"/>
    <x v="1"/>
    <n v="147"/>
    <x v="1"/>
    <m/>
    <s v="1100928"/>
    <s v="Wargrave CE Primary"/>
    <s v="General"/>
    <n v="0"/>
    <s v="A40920"/>
  </r>
  <r>
    <x v="1"/>
    <x v="1"/>
    <x v="1"/>
    <x v="1"/>
    <x v="1"/>
    <x v="1"/>
    <x v="1"/>
    <n v="46.52"/>
    <x v="1"/>
    <m/>
    <s v="1101881"/>
    <s v="Taylor Park Boathouse Cafe"/>
    <s v="General"/>
    <n v="0"/>
    <s v="A40920"/>
  </r>
  <r>
    <x v="1"/>
    <x v="1"/>
    <x v="1"/>
    <x v="1"/>
    <x v="1"/>
    <x v="1"/>
    <x v="1"/>
    <n v="145.61000000000001"/>
    <x v="1"/>
    <m/>
    <s v="1100885"/>
    <s v="The District Ce Primary"/>
    <s v="General"/>
    <n v="0"/>
    <s v="A40920"/>
  </r>
  <r>
    <x v="1"/>
    <x v="1"/>
    <x v="1"/>
    <x v="1"/>
    <x v="1"/>
    <x v="1"/>
    <x v="1"/>
    <n v="52.15"/>
    <x v="1"/>
    <m/>
    <s v="1100886"/>
    <s v="Eaves Primary"/>
    <s v="General"/>
    <n v="0"/>
    <s v="A40920"/>
  </r>
  <r>
    <x v="1"/>
    <x v="1"/>
    <x v="1"/>
    <x v="1"/>
    <x v="1"/>
    <x v="1"/>
    <x v="1"/>
    <n v="150.37"/>
    <x v="1"/>
    <m/>
    <s v="1100896"/>
    <s v="Merton Bank Primary"/>
    <s v="General"/>
    <n v="0"/>
    <s v="A40920"/>
  </r>
  <r>
    <x v="1"/>
    <x v="1"/>
    <x v="1"/>
    <x v="1"/>
    <x v="1"/>
    <x v="1"/>
    <x v="1"/>
    <n v="170.61"/>
    <x v="1"/>
    <m/>
    <s v="1100897"/>
    <s v="Newton-Le-Willows Primary"/>
    <s v="General"/>
    <n v="0"/>
    <s v="A40920"/>
  </r>
  <r>
    <x v="1"/>
    <x v="1"/>
    <x v="1"/>
    <x v="1"/>
    <x v="1"/>
    <x v="1"/>
    <x v="1"/>
    <n v="63.75"/>
    <x v="1"/>
    <m/>
    <s v="1100898"/>
    <s v="Nutgrove Methodist Aided Prim."/>
    <s v="General"/>
    <n v="0"/>
    <s v="A40920"/>
  </r>
  <r>
    <x v="1"/>
    <x v="1"/>
    <x v="1"/>
    <x v="1"/>
    <x v="1"/>
    <x v="1"/>
    <x v="1"/>
    <n v="122.64"/>
    <x v="1"/>
    <m/>
    <s v="1100875"/>
    <s v="Allanson Street Primary"/>
    <s v="General"/>
    <n v="0"/>
    <s v="A40920"/>
  </r>
  <r>
    <x v="1"/>
    <x v="1"/>
    <x v="1"/>
    <x v="1"/>
    <x v="1"/>
    <x v="1"/>
    <x v="1"/>
    <n v="62.07"/>
    <x v="1"/>
    <m/>
    <s v="1100923"/>
    <s v="Sherdley Primary"/>
    <s v="General"/>
    <n v="0"/>
    <s v="A40920"/>
  </r>
  <r>
    <x v="1"/>
    <x v="1"/>
    <x v="1"/>
    <x v="1"/>
    <x v="1"/>
    <x v="1"/>
    <x v="1"/>
    <n v="64.28"/>
    <x v="1"/>
    <m/>
    <s v="1100906"/>
    <s v="St Anne'S Catholic Primary"/>
    <s v="General"/>
    <n v="0"/>
    <s v="A40920"/>
  </r>
  <r>
    <x v="1"/>
    <x v="1"/>
    <x v="1"/>
    <x v="1"/>
    <x v="1"/>
    <x v="1"/>
    <x v="1"/>
    <n v="119.12"/>
    <x v="1"/>
    <m/>
    <s v="1100910"/>
    <s v="St Bartholomew's Catholic Prim."/>
    <s v="General"/>
    <n v="0"/>
    <s v="A40920"/>
  </r>
  <r>
    <x v="1"/>
    <x v="1"/>
    <x v="1"/>
    <x v="1"/>
    <x v="1"/>
    <x v="1"/>
    <x v="1"/>
    <n v="316.95999999999998"/>
    <x v="1"/>
    <m/>
    <s v="1100937"/>
    <s v="St Cuthbert's Cath. Comm College"/>
    <s v="General"/>
    <n v="0"/>
    <s v="A40920"/>
  </r>
  <r>
    <x v="1"/>
    <x v="1"/>
    <x v="1"/>
    <x v="1"/>
    <x v="1"/>
    <x v="1"/>
    <x v="1"/>
    <n v="37.380000000000003"/>
    <x v="1"/>
    <m/>
    <s v="1100940"/>
    <s v="Willow Bank School"/>
    <s v="General"/>
    <n v="0"/>
    <s v="A40920"/>
  </r>
  <r>
    <x v="1"/>
    <x v="1"/>
    <x v="1"/>
    <x v="1"/>
    <x v="1"/>
    <x v="1"/>
    <x v="1"/>
    <n v="238.72"/>
    <x v="1"/>
    <m/>
    <s v="1100902"/>
    <s v="Rainford Ce Primary"/>
    <s v="General"/>
    <n v="0"/>
    <s v="A40920"/>
  </r>
  <r>
    <x v="1"/>
    <x v="1"/>
    <x v="1"/>
    <x v="1"/>
    <x v="1"/>
    <x v="1"/>
    <x v="1"/>
    <n v="279.43"/>
    <x v="1"/>
    <m/>
    <s v="1100934"/>
    <s v="Rainford High Technology College"/>
    <s v="General"/>
    <n v="0"/>
    <s v="A40920"/>
  </r>
  <r>
    <x v="1"/>
    <x v="1"/>
    <x v="1"/>
    <x v="1"/>
    <x v="1"/>
    <x v="1"/>
    <x v="1"/>
    <n v="118.32"/>
    <x v="1"/>
    <m/>
    <s v="1100903"/>
    <s v="Rectory Ce Primary"/>
    <s v="General"/>
    <n v="0"/>
    <s v="A40920"/>
  </r>
  <r>
    <x v="1"/>
    <x v="1"/>
    <x v="1"/>
    <x v="1"/>
    <x v="1"/>
    <x v="1"/>
    <x v="1"/>
    <n v="70.19"/>
    <x v="1"/>
    <m/>
    <s v="1100904"/>
    <s v="Rivington Primary"/>
    <s v="General"/>
    <n v="0"/>
    <s v="A40920"/>
  </r>
  <r>
    <x v="1"/>
    <x v="1"/>
    <x v="1"/>
    <x v="1"/>
    <x v="1"/>
    <x v="1"/>
    <x v="1"/>
    <n v="59.29"/>
    <x v="1"/>
    <m/>
    <s v="1100905"/>
    <s v="Robins Lane Community Primary"/>
    <s v="General"/>
    <n v="0"/>
    <s v="A40920"/>
  </r>
  <r>
    <x v="1"/>
    <x v="1"/>
    <x v="1"/>
    <x v="1"/>
    <x v="1"/>
    <x v="1"/>
    <x v="1"/>
    <n v="22.8"/>
    <x v="1"/>
    <m/>
    <s v="1100941"/>
    <s v="Lansbury Bridge School"/>
    <s v="General"/>
    <n v="0"/>
    <s v="A40920"/>
  </r>
  <r>
    <x v="1"/>
    <x v="1"/>
    <x v="1"/>
    <x v="1"/>
    <x v="1"/>
    <x v="1"/>
    <x v="1"/>
    <n v="110.25"/>
    <x v="1"/>
    <m/>
    <s v="1100893"/>
    <s v="Legh Vale Primary"/>
    <s v="General"/>
    <n v="0"/>
    <s v="A40920"/>
  </r>
  <r>
    <x v="1"/>
    <x v="1"/>
    <x v="1"/>
    <x v="1"/>
    <x v="1"/>
    <x v="1"/>
    <x v="1"/>
    <n v="80.73"/>
    <x v="1"/>
    <m/>
    <s v="1100894"/>
    <s v="Longton Lane Community Primary"/>
    <s v="General"/>
    <n v="0"/>
    <s v="A40920"/>
  </r>
  <r>
    <x v="1"/>
    <x v="1"/>
    <x v="1"/>
    <x v="1"/>
    <x v="1"/>
    <x v="1"/>
    <x v="1"/>
    <n v="81.92"/>
    <x v="1"/>
    <m/>
    <s v="1100890"/>
    <s v="Garswood Primary"/>
    <s v="General"/>
    <n v="0"/>
    <s v="A40920"/>
  </r>
  <r>
    <x v="1"/>
    <x v="1"/>
    <x v="1"/>
    <x v="1"/>
    <x v="1"/>
    <x v="1"/>
    <x v="1"/>
    <n v="57.78"/>
    <x v="1"/>
    <m/>
    <s v="1100922"/>
    <s v="Holy Spirit Catholic Primary"/>
    <s v="General"/>
    <n v="0"/>
    <s v="A40920"/>
  </r>
  <r>
    <x v="1"/>
    <x v="1"/>
    <x v="1"/>
    <x v="1"/>
    <x v="1"/>
    <x v="1"/>
    <x v="1"/>
    <n v="128.27000000000001"/>
    <x v="1"/>
    <m/>
    <s v="1100912"/>
    <s v="St John Vianney Catholic Prim."/>
    <s v="General"/>
    <n v="0"/>
    <s v="A40920"/>
  </r>
  <r>
    <x v="1"/>
    <x v="1"/>
    <x v="1"/>
    <x v="1"/>
    <x v="1"/>
    <x v="1"/>
    <x v="1"/>
    <n v="70.25"/>
    <x v="1"/>
    <m/>
    <s v="1100913"/>
    <s v="St Julie's Catholic Primary"/>
    <s v="General"/>
    <n v="0"/>
    <s v="A40920"/>
  </r>
  <r>
    <x v="1"/>
    <x v="1"/>
    <x v="1"/>
    <x v="1"/>
    <x v="1"/>
    <x v="1"/>
    <x v="1"/>
    <n v="62.37"/>
    <x v="1"/>
    <m/>
    <s v="1100914"/>
    <s v="St Mary's Catholic Prim,Birchley"/>
    <s v="General"/>
    <n v="0"/>
    <s v="A40920"/>
  </r>
  <r>
    <x v="1"/>
    <x v="1"/>
    <x v="1"/>
    <x v="1"/>
    <x v="1"/>
    <x v="1"/>
    <x v="1"/>
    <n v="103.32"/>
    <x v="1"/>
    <m/>
    <s v="1100879"/>
    <s v="St Mary'S Cath. Prim. Blackbrook"/>
    <s v="General"/>
    <n v="0"/>
    <s v="A40920"/>
  </r>
  <r>
    <x v="1"/>
    <x v="1"/>
    <x v="1"/>
    <x v="1"/>
    <x v="1"/>
    <x v="1"/>
    <x v="1"/>
    <n v="143.96"/>
    <x v="1"/>
    <m/>
    <s v="1100889"/>
    <s v="Haydock English Martyrs Catholic"/>
    <s v="General"/>
    <n v="0"/>
    <s v="A40920"/>
  </r>
  <r>
    <x v="1"/>
    <x v="1"/>
    <x v="1"/>
    <x v="1"/>
    <x v="1"/>
    <x v="1"/>
    <x v="1"/>
    <n v="95.67"/>
    <x v="1"/>
    <m/>
    <s v="1100916"/>
    <s v="St Mary'S Catholic Infant - NLW"/>
    <s v="General"/>
    <n v="0"/>
    <s v="A40920"/>
  </r>
  <r>
    <x v="1"/>
    <x v="1"/>
    <x v="1"/>
    <x v="1"/>
    <x v="1"/>
    <x v="1"/>
    <x v="1"/>
    <n v="64.98"/>
    <x v="1"/>
    <m/>
    <s v="1100921"/>
    <s v="St Theresa's Catholic Primary"/>
    <s v="General"/>
    <n v="0"/>
    <s v="A40920"/>
  </r>
  <r>
    <x v="1"/>
    <x v="1"/>
    <x v="1"/>
    <x v="1"/>
    <x v="1"/>
    <x v="1"/>
    <x v="1"/>
    <n v="57.28"/>
    <x v="1"/>
    <m/>
    <s v="1100929"/>
    <s v="St Thomas Of C'Bury Cath.Prim."/>
    <s v="General"/>
    <n v="0"/>
    <s v="A40920"/>
  </r>
  <r>
    <x v="1"/>
    <x v="1"/>
    <x v="1"/>
    <x v="1"/>
    <x v="1"/>
    <x v="1"/>
    <x v="1"/>
    <n v="18.399999999999999"/>
    <x v="1"/>
    <m/>
    <s v="1100919"/>
    <s v="St Peter &amp; St Paul Catholic Prim"/>
    <s v="General"/>
    <n v="0"/>
    <s v="A40920"/>
  </r>
  <r>
    <x v="1"/>
    <x v="1"/>
    <x v="1"/>
    <x v="2"/>
    <x v="2"/>
    <x v="1"/>
    <x v="1"/>
    <n v="115"/>
    <x v="2"/>
    <m/>
    <s v="1101442"/>
    <s v="Hardshaw Brook Depot"/>
    <s v="General"/>
    <n v="30008766"/>
    <s v="B32000"/>
  </r>
  <r>
    <x v="1"/>
    <x v="1"/>
    <x v="1"/>
    <x v="2"/>
    <x v="2"/>
    <x v="1"/>
    <x v="1"/>
    <n v="29.94"/>
    <x v="2"/>
    <m/>
    <s v="1101442"/>
    <s v="Hardshaw Brook Depot"/>
    <s v="General"/>
    <n v="30008766"/>
    <s v="B32000"/>
  </r>
  <r>
    <x v="1"/>
    <x v="1"/>
    <x v="1"/>
    <x v="2"/>
    <x v="2"/>
    <x v="1"/>
    <x v="1"/>
    <n v="413.6"/>
    <x v="2"/>
    <m/>
    <s v="1101442"/>
    <s v="Hardshaw Brook Depot"/>
    <s v="General"/>
    <n v="30008766"/>
    <s v="B32000"/>
  </r>
  <r>
    <x v="1"/>
    <x v="1"/>
    <x v="1"/>
    <x v="2"/>
    <x v="2"/>
    <x v="1"/>
    <x v="1"/>
    <n v="49.7"/>
    <x v="2"/>
    <m/>
    <s v="1101442"/>
    <s v="Hardshaw Brook Depot"/>
    <s v="General"/>
    <n v="30008766"/>
    <s v="B32000"/>
  </r>
  <r>
    <x v="1"/>
    <x v="2"/>
    <x v="2"/>
    <x v="3"/>
    <x v="1"/>
    <x v="2"/>
    <x v="1"/>
    <n v="212.76"/>
    <x v="3"/>
    <m/>
    <s v="7100069"/>
    <s v="Household Support Fund"/>
    <s v="General"/>
    <n v="30008692"/>
    <s v="A40920"/>
  </r>
  <r>
    <x v="1"/>
    <x v="2"/>
    <x v="2"/>
    <x v="3"/>
    <x v="1"/>
    <x v="2"/>
    <x v="1"/>
    <n v="35.15"/>
    <x v="3"/>
    <m/>
    <s v="7100069"/>
    <s v="Household Support Fund"/>
    <s v="General"/>
    <n v="30008692"/>
    <s v="A40920"/>
  </r>
  <r>
    <x v="1"/>
    <x v="2"/>
    <x v="2"/>
    <x v="3"/>
    <x v="1"/>
    <x v="2"/>
    <x v="1"/>
    <n v="247.95"/>
    <x v="3"/>
    <m/>
    <s v="7100069"/>
    <s v="Household Support Fund"/>
    <s v="General"/>
    <n v="30008692"/>
    <s v="A40920"/>
  </r>
  <r>
    <x v="1"/>
    <x v="2"/>
    <x v="2"/>
    <x v="3"/>
    <x v="1"/>
    <x v="2"/>
    <x v="1"/>
    <n v="39.630000000000003"/>
    <x v="3"/>
    <m/>
    <s v="7100069"/>
    <s v="Household Support Fund"/>
    <s v="General"/>
    <n v="30008692"/>
    <s v="A40920"/>
  </r>
  <r>
    <x v="1"/>
    <x v="2"/>
    <x v="2"/>
    <x v="3"/>
    <x v="1"/>
    <x v="2"/>
    <x v="1"/>
    <n v="212.76"/>
    <x v="4"/>
    <m/>
    <s v="7100069"/>
    <s v="Household Support Fund"/>
    <s v="General"/>
    <n v="30008599"/>
    <s v="A40920"/>
  </r>
  <r>
    <x v="1"/>
    <x v="2"/>
    <x v="2"/>
    <x v="3"/>
    <x v="1"/>
    <x v="2"/>
    <x v="1"/>
    <n v="35.15"/>
    <x v="4"/>
    <m/>
    <s v="7100069"/>
    <s v="Household Support Fund"/>
    <s v="General"/>
    <n v="30008599"/>
    <s v="A40920"/>
  </r>
  <r>
    <x v="1"/>
    <x v="2"/>
    <x v="2"/>
    <x v="3"/>
    <x v="1"/>
    <x v="2"/>
    <x v="1"/>
    <n v="247.95"/>
    <x v="4"/>
    <m/>
    <s v="7100069"/>
    <s v="Household Support Fund"/>
    <s v="General"/>
    <n v="30008599"/>
    <s v="A40920"/>
  </r>
  <r>
    <x v="1"/>
    <x v="2"/>
    <x v="2"/>
    <x v="3"/>
    <x v="1"/>
    <x v="2"/>
    <x v="1"/>
    <n v="39.630000000000003"/>
    <x v="4"/>
    <m/>
    <s v="7100069"/>
    <s v="Household Support Fund"/>
    <s v="General"/>
    <n v="30008599"/>
    <s v="A40920"/>
  </r>
  <r>
    <x v="1"/>
    <x v="2"/>
    <x v="2"/>
    <x v="3"/>
    <x v="1"/>
    <x v="2"/>
    <x v="1"/>
    <n v="265.12"/>
    <x v="4"/>
    <m/>
    <s v="7100069"/>
    <s v="Household Support Fund"/>
    <s v="General"/>
    <n v="30008599"/>
    <s v="A40920"/>
  </r>
  <r>
    <x v="1"/>
    <x v="2"/>
    <x v="2"/>
    <x v="3"/>
    <x v="3"/>
    <x v="2"/>
    <x v="1"/>
    <n v="126.91"/>
    <x v="4"/>
    <m/>
    <s v="7100069"/>
    <s v="Household Support Fund"/>
    <s v="General"/>
    <n v="30008599"/>
    <s v="A40045"/>
  </r>
  <r>
    <x v="1"/>
    <x v="2"/>
    <x v="2"/>
    <x v="3"/>
    <x v="3"/>
    <x v="2"/>
    <x v="1"/>
    <n v="126.91"/>
    <x v="4"/>
    <m/>
    <s v="7100069"/>
    <s v="Household Support Fund"/>
    <s v="General"/>
    <n v="30008599"/>
    <s v="A40045"/>
  </r>
  <r>
    <x v="1"/>
    <x v="2"/>
    <x v="2"/>
    <x v="3"/>
    <x v="3"/>
    <x v="2"/>
    <x v="1"/>
    <n v="16.760000000000002"/>
    <x v="4"/>
    <m/>
    <s v="7100069"/>
    <s v="Household Support Fund"/>
    <s v="General"/>
    <n v="30008599"/>
    <s v="A40045"/>
  </r>
  <r>
    <x v="1"/>
    <x v="2"/>
    <x v="2"/>
    <x v="3"/>
    <x v="3"/>
    <x v="2"/>
    <x v="1"/>
    <n v="16.760000000000002"/>
    <x v="4"/>
    <m/>
    <s v="7100069"/>
    <s v="Household Support Fund"/>
    <s v="General"/>
    <n v="30008599"/>
    <s v="A40045"/>
  </r>
  <r>
    <x v="1"/>
    <x v="2"/>
    <x v="2"/>
    <x v="3"/>
    <x v="1"/>
    <x v="2"/>
    <x v="1"/>
    <n v="67.13"/>
    <x v="4"/>
    <m/>
    <s v="7100069"/>
    <s v="Household Support Fund"/>
    <s v="General"/>
    <n v="30008599"/>
    <s v="A40920"/>
  </r>
  <r>
    <x v="1"/>
    <x v="2"/>
    <x v="2"/>
    <x v="3"/>
    <x v="1"/>
    <x v="2"/>
    <x v="1"/>
    <n v="19.3"/>
    <x v="4"/>
    <m/>
    <s v="7100069"/>
    <s v="Household Support Fund"/>
    <s v="General"/>
    <n v="30008599"/>
    <s v="A40920"/>
  </r>
  <r>
    <x v="1"/>
    <x v="2"/>
    <x v="2"/>
    <x v="3"/>
    <x v="1"/>
    <x v="2"/>
    <x v="1"/>
    <n v="16.18"/>
    <x v="4"/>
    <m/>
    <s v="7100069"/>
    <s v="Household Support Fund"/>
    <s v="General"/>
    <n v="30008599"/>
    <s v="A40920"/>
  </r>
  <r>
    <x v="1"/>
    <x v="2"/>
    <x v="2"/>
    <x v="3"/>
    <x v="1"/>
    <x v="2"/>
    <x v="1"/>
    <n v="5.62"/>
    <x v="4"/>
    <m/>
    <s v="7100069"/>
    <s v="Household Support Fund"/>
    <s v="General"/>
    <n v="30008599"/>
    <s v="A40920"/>
  </r>
  <r>
    <x v="1"/>
    <x v="2"/>
    <x v="2"/>
    <x v="3"/>
    <x v="1"/>
    <x v="2"/>
    <x v="1"/>
    <n v="212.76"/>
    <x v="5"/>
    <m/>
    <s v="7100069"/>
    <s v="Household Support Fund"/>
    <s v="General"/>
    <n v="30008513"/>
    <s v="A40920"/>
  </r>
  <r>
    <x v="1"/>
    <x v="2"/>
    <x v="2"/>
    <x v="3"/>
    <x v="1"/>
    <x v="2"/>
    <x v="1"/>
    <n v="35.15"/>
    <x v="5"/>
    <m/>
    <s v="7100069"/>
    <s v="Household Support Fund"/>
    <s v="General"/>
    <n v="30008513"/>
    <s v="A40920"/>
  </r>
  <r>
    <x v="1"/>
    <x v="2"/>
    <x v="2"/>
    <x v="3"/>
    <x v="1"/>
    <x v="2"/>
    <x v="1"/>
    <n v="265.12"/>
    <x v="5"/>
    <m/>
    <s v="7100069"/>
    <s v="Household Support Fund"/>
    <s v="General"/>
    <n v="30008513"/>
    <s v="A40920"/>
  </r>
  <r>
    <x v="1"/>
    <x v="2"/>
    <x v="2"/>
    <x v="3"/>
    <x v="3"/>
    <x v="2"/>
    <x v="1"/>
    <n v="186.13"/>
    <x v="5"/>
    <m/>
    <s v="7100069"/>
    <s v="Household Support Fund"/>
    <s v="General"/>
    <n v="30008513"/>
    <s v="A40045"/>
  </r>
  <r>
    <x v="1"/>
    <x v="2"/>
    <x v="2"/>
    <x v="3"/>
    <x v="3"/>
    <x v="2"/>
    <x v="1"/>
    <n v="174.86"/>
    <x v="5"/>
    <m/>
    <s v="7100069"/>
    <s v="Household Support Fund"/>
    <s v="General"/>
    <n v="30008513"/>
    <s v="A40045"/>
  </r>
  <r>
    <x v="1"/>
    <x v="2"/>
    <x v="2"/>
    <x v="3"/>
    <x v="1"/>
    <x v="2"/>
    <x v="1"/>
    <n v="212.76"/>
    <x v="6"/>
    <m/>
    <s v="7100069"/>
    <s v="Household Support Fund"/>
    <s v="General"/>
    <n v="30008600"/>
    <s v="A40920"/>
  </r>
  <r>
    <x v="1"/>
    <x v="2"/>
    <x v="2"/>
    <x v="3"/>
    <x v="1"/>
    <x v="2"/>
    <x v="1"/>
    <n v="35.15"/>
    <x v="6"/>
    <m/>
    <s v="7100069"/>
    <s v="Household Support Fund"/>
    <s v="General"/>
    <n v="30008600"/>
    <s v="A40920"/>
  </r>
  <r>
    <x v="1"/>
    <x v="2"/>
    <x v="2"/>
    <x v="3"/>
    <x v="1"/>
    <x v="2"/>
    <x v="1"/>
    <n v="247.95"/>
    <x v="6"/>
    <m/>
    <s v="7100069"/>
    <s v="Household Support Fund"/>
    <s v="General"/>
    <n v="30008600"/>
    <s v="A40920"/>
  </r>
  <r>
    <x v="1"/>
    <x v="2"/>
    <x v="2"/>
    <x v="3"/>
    <x v="1"/>
    <x v="2"/>
    <x v="1"/>
    <n v="212.76"/>
    <x v="7"/>
    <m/>
    <s v="7100069"/>
    <s v="Household Support Fund"/>
    <s v="General"/>
    <n v="30008199"/>
    <s v="A40920"/>
  </r>
  <r>
    <x v="1"/>
    <x v="2"/>
    <x v="2"/>
    <x v="3"/>
    <x v="1"/>
    <x v="2"/>
    <x v="1"/>
    <n v="35.15"/>
    <x v="7"/>
    <m/>
    <s v="7100069"/>
    <s v="Household Support Fund"/>
    <s v="General"/>
    <n v="30008199"/>
    <s v="A40920"/>
  </r>
  <r>
    <x v="1"/>
    <x v="2"/>
    <x v="2"/>
    <x v="3"/>
    <x v="1"/>
    <x v="2"/>
    <x v="1"/>
    <n v="247.95"/>
    <x v="7"/>
    <m/>
    <s v="7100069"/>
    <s v="Household Support Fund"/>
    <s v="General"/>
    <n v="30008199"/>
    <s v="A40920"/>
  </r>
  <r>
    <x v="1"/>
    <x v="2"/>
    <x v="2"/>
    <x v="3"/>
    <x v="1"/>
    <x v="2"/>
    <x v="1"/>
    <n v="39.630000000000003"/>
    <x v="7"/>
    <m/>
    <s v="7100069"/>
    <s v="Household Support Fund"/>
    <s v="General"/>
    <n v="30008199"/>
    <s v="A40920"/>
  </r>
  <r>
    <x v="1"/>
    <x v="2"/>
    <x v="2"/>
    <x v="3"/>
    <x v="1"/>
    <x v="2"/>
    <x v="1"/>
    <n v="265.12"/>
    <x v="7"/>
    <m/>
    <s v="7100069"/>
    <s v="Household Support Fund"/>
    <s v="General"/>
    <n v="30008199"/>
    <s v="A40920"/>
  </r>
  <r>
    <x v="1"/>
    <x v="2"/>
    <x v="2"/>
    <x v="3"/>
    <x v="3"/>
    <x v="2"/>
    <x v="1"/>
    <n v="126.91"/>
    <x v="7"/>
    <m/>
    <s v="7100069"/>
    <s v="Household Support Fund"/>
    <s v="General"/>
    <n v="30008199"/>
    <s v="A40045"/>
  </r>
  <r>
    <x v="1"/>
    <x v="2"/>
    <x v="2"/>
    <x v="3"/>
    <x v="3"/>
    <x v="2"/>
    <x v="1"/>
    <n v="16.760000000000002"/>
    <x v="7"/>
    <m/>
    <s v="7100069"/>
    <s v="Household Support Fund"/>
    <s v="General"/>
    <n v="30008199"/>
    <s v="A40045"/>
  </r>
  <r>
    <x v="1"/>
    <x v="2"/>
    <x v="2"/>
    <x v="3"/>
    <x v="1"/>
    <x v="2"/>
    <x v="1"/>
    <n v="5.62"/>
    <x v="7"/>
    <m/>
    <s v="7100069"/>
    <s v="Household Support Fund"/>
    <s v="General"/>
    <n v="30008199"/>
    <s v="A40920"/>
  </r>
  <r>
    <x v="1"/>
    <x v="2"/>
    <x v="2"/>
    <x v="3"/>
    <x v="1"/>
    <x v="2"/>
    <x v="1"/>
    <n v="16.18"/>
    <x v="7"/>
    <m/>
    <s v="7100069"/>
    <s v="Household Support Fund"/>
    <s v="General"/>
    <n v="30008199"/>
    <s v="A40920"/>
  </r>
  <r>
    <x v="1"/>
    <x v="2"/>
    <x v="2"/>
    <x v="3"/>
    <x v="1"/>
    <x v="2"/>
    <x v="1"/>
    <n v="19.3"/>
    <x v="7"/>
    <m/>
    <s v="7100069"/>
    <s v="Household Support Fund"/>
    <s v="General"/>
    <n v="30008199"/>
    <s v="A40920"/>
  </r>
  <r>
    <x v="1"/>
    <x v="1"/>
    <x v="3"/>
    <x v="4"/>
    <x v="1"/>
    <x v="3"/>
    <x v="1"/>
    <n v="862.38"/>
    <x v="8"/>
    <m/>
    <s v="1101410"/>
    <s v="Queens Leisure Centre"/>
    <s v="General"/>
    <n v="30008773"/>
    <s v="A40920"/>
  </r>
  <r>
    <x v="1"/>
    <x v="1"/>
    <x v="3"/>
    <x v="4"/>
    <x v="1"/>
    <x v="3"/>
    <x v="1"/>
    <n v="6.95"/>
    <x v="9"/>
    <m/>
    <s v="1101410"/>
    <s v="Queens Leisure Centre"/>
    <s v="General"/>
    <n v="30008773"/>
    <s v="A40920"/>
  </r>
  <r>
    <x v="1"/>
    <x v="3"/>
    <x v="4"/>
    <x v="5"/>
    <x v="4"/>
    <x v="4"/>
    <x v="1"/>
    <n v="19751.330000000002"/>
    <x v="10"/>
    <m/>
    <s v="1100189"/>
    <s v="Capital Repairs - Special"/>
    <s v="General"/>
    <n v="0"/>
    <s v="A20005"/>
  </r>
  <r>
    <x v="1"/>
    <x v="3"/>
    <x v="5"/>
    <x v="6"/>
    <x v="5"/>
    <x v="5"/>
    <x v="1"/>
    <n v="3340.92"/>
    <x v="11"/>
    <m/>
    <s v="1100242"/>
    <s v="Fostering Placements - External"/>
    <s v="General"/>
    <n v="0"/>
    <s v="A58015"/>
  </r>
  <r>
    <x v="1"/>
    <x v="1"/>
    <x v="6"/>
    <x v="7"/>
    <x v="6"/>
    <x v="6"/>
    <x v="1"/>
    <n v="15359.83"/>
    <x v="12"/>
    <m/>
    <s v="4100114"/>
    <s v="DFG Mandatory"/>
    <s v="CIS Gross Supplier"/>
    <n v="30007127"/>
    <s v="C06005"/>
  </r>
  <r>
    <x v="1"/>
    <x v="1"/>
    <x v="6"/>
    <x v="7"/>
    <x v="6"/>
    <x v="6"/>
    <x v="1"/>
    <n v="6830.13"/>
    <x v="13"/>
    <m/>
    <s v="4100116"/>
    <s v="Torus DFG´S"/>
    <s v="CIS Gross Supplier"/>
    <n v="30007914"/>
    <s v="C06005"/>
  </r>
  <r>
    <x v="1"/>
    <x v="3"/>
    <x v="4"/>
    <x v="5"/>
    <x v="7"/>
    <x v="7"/>
    <x v="1"/>
    <n v="3738"/>
    <x v="14"/>
    <m/>
    <s v="1100194"/>
    <s v="Home To School Transport - Special"/>
    <s v="General"/>
    <n v="0"/>
    <s v="A32020"/>
  </r>
  <r>
    <x v="1"/>
    <x v="4"/>
    <x v="7"/>
    <x v="8"/>
    <x v="8"/>
    <x v="8"/>
    <x v="1"/>
    <n v="26991.47"/>
    <x v="15"/>
    <m/>
    <s v="9100011"/>
    <s v="Environmental Agency Levy"/>
    <s v="General"/>
    <n v="0"/>
    <s v="A81000"/>
  </r>
  <r>
    <x v="1"/>
    <x v="2"/>
    <x v="2"/>
    <x v="9"/>
    <x v="9"/>
    <x v="9"/>
    <x v="1"/>
    <n v="280562.15999999997"/>
    <x v="16"/>
    <m/>
    <s v="7100090"/>
    <s v="MAN"/>
    <s v="General"/>
    <n v="0"/>
    <s v="A45008"/>
  </r>
  <r>
    <x v="1"/>
    <x v="1"/>
    <x v="1"/>
    <x v="1"/>
    <x v="10"/>
    <x v="10"/>
    <x v="1"/>
    <n v="468.28"/>
    <x v="17"/>
    <m/>
    <s v="1100937"/>
    <s v="St Cuthbert's Cath. Comm College"/>
    <s v="General"/>
    <n v="0"/>
    <s v="A41905"/>
  </r>
  <r>
    <x v="1"/>
    <x v="1"/>
    <x v="6"/>
    <x v="7"/>
    <x v="11"/>
    <x v="11"/>
    <x v="1"/>
    <n v="7500"/>
    <x v="18"/>
    <m/>
    <s v="1101228"/>
    <s v="Syrian Asylum Seeker Support"/>
    <s v="General"/>
    <n v="30007068"/>
    <s v="A49005"/>
  </r>
  <r>
    <x v="1"/>
    <x v="2"/>
    <x v="2"/>
    <x v="9"/>
    <x v="12"/>
    <x v="12"/>
    <x v="1"/>
    <n v="24500"/>
    <x v="19"/>
    <m/>
    <s v="7100091"/>
    <s v="The Cloud"/>
    <s v="General"/>
    <n v="30008802"/>
    <s v="A45040"/>
  </r>
  <r>
    <x v="1"/>
    <x v="1"/>
    <x v="8"/>
    <x v="10"/>
    <x v="13"/>
    <x v="13"/>
    <x v="1"/>
    <n v="1232.79"/>
    <x v="20"/>
    <m/>
    <s v="1101240"/>
    <s v="Chester Lane"/>
    <s v="General"/>
    <n v="0"/>
    <s v="A20010"/>
  </r>
  <r>
    <x v="1"/>
    <x v="3"/>
    <x v="9"/>
    <x v="11"/>
    <x v="13"/>
    <x v="14"/>
    <x v="1"/>
    <n v="4802.5"/>
    <x v="21"/>
    <m/>
    <s v="1100166"/>
    <s v="Buy Backs &amp; Dedelegated - Primary"/>
    <s v="General"/>
    <n v="0"/>
    <s v="A20010"/>
  </r>
  <r>
    <x v="1"/>
    <x v="3"/>
    <x v="9"/>
    <x v="11"/>
    <x v="13"/>
    <x v="14"/>
    <x v="1"/>
    <n v="3845"/>
    <x v="22"/>
    <m/>
    <s v="1100166"/>
    <s v="Buy Backs &amp; Dedelegated - Primary"/>
    <s v="General"/>
    <n v="0"/>
    <s v="A20010"/>
  </r>
  <r>
    <x v="1"/>
    <x v="3"/>
    <x v="9"/>
    <x v="11"/>
    <x v="13"/>
    <x v="14"/>
    <x v="1"/>
    <n v="467.43"/>
    <x v="23"/>
    <m/>
    <s v="1100166"/>
    <s v="Buy Backs &amp; Dedelegated - Primary"/>
    <s v="General"/>
    <n v="0"/>
    <s v="A20010"/>
  </r>
  <r>
    <x v="1"/>
    <x v="3"/>
    <x v="9"/>
    <x v="12"/>
    <x v="14"/>
    <x v="15"/>
    <x v="1"/>
    <n v="1240"/>
    <x v="24"/>
    <m/>
    <s v="1100285"/>
    <s v="Launchpad Key Stage 3"/>
    <s v="General"/>
    <n v="0"/>
    <s v="A11005"/>
  </r>
  <r>
    <x v="1"/>
    <x v="3"/>
    <x v="9"/>
    <x v="12"/>
    <x v="14"/>
    <x v="15"/>
    <x v="1"/>
    <n v="2299"/>
    <x v="25"/>
    <m/>
    <s v="1100285"/>
    <s v="Launchpad Key Stage 3"/>
    <s v="General"/>
    <n v="0"/>
    <s v="A11005"/>
  </r>
  <r>
    <x v="1"/>
    <x v="1"/>
    <x v="10"/>
    <x v="13"/>
    <x v="9"/>
    <x v="16"/>
    <x v="1"/>
    <n v="6973.44"/>
    <x v="26"/>
    <m/>
    <s v="1100829"/>
    <s v="CCTV Provision"/>
    <s v="General"/>
    <n v="0"/>
    <s v="A45008"/>
  </r>
  <r>
    <x v="1"/>
    <x v="1"/>
    <x v="1"/>
    <x v="2"/>
    <x v="2"/>
    <x v="17"/>
    <x v="1"/>
    <n v="729"/>
    <x v="27"/>
    <m/>
    <s v="1101442"/>
    <s v="Hardshaw Brook Depot"/>
    <s v="General"/>
    <n v="30008771"/>
    <s v="B32000"/>
  </r>
  <r>
    <x v="1"/>
    <x v="3"/>
    <x v="4"/>
    <x v="5"/>
    <x v="7"/>
    <x v="18"/>
    <x v="1"/>
    <n v="2730"/>
    <x v="28"/>
    <m/>
    <s v="1100194"/>
    <s v="Home To School Transport - Special"/>
    <s v="General"/>
    <n v="0"/>
    <s v="A32020"/>
  </r>
  <r>
    <x v="1"/>
    <x v="3"/>
    <x v="4"/>
    <x v="5"/>
    <x v="7"/>
    <x v="18"/>
    <x v="1"/>
    <n v="2940"/>
    <x v="29"/>
    <m/>
    <s v="1100194"/>
    <s v="Home To School Transport - Special"/>
    <s v="General"/>
    <n v="0"/>
    <s v="A32020"/>
  </r>
  <r>
    <x v="1"/>
    <x v="3"/>
    <x v="11"/>
    <x v="14"/>
    <x v="15"/>
    <x v="19"/>
    <x v="1"/>
    <n v="1976"/>
    <x v="30"/>
    <m/>
    <s v="1100490"/>
    <s v="Independent Sector - Pool - Supported Living - LD 18-64"/>
    <s v="General"/>
    <n v="0"/>
    <s v="A57190"/>
  </r>
  <r>
    <x v="1"/>
    <x v="3"/>
    <x v="11"/>
    <x v="14"/>
    <x v="15"/>
    <x v="19"/>
    <x v="1"/>
    <n v="1976"/>
    <x v="30"/>
    <m/>
    <s v="1100490"/>
    <s v="Independent Sector - Pool - Supported Living - LD 18-64"/>
    <s v="General"/>
    <n v="0"/>
    <s v="A57190"/>
  </r>
  <r>
    <x v="1"/>
    <x v="3"/>
    <x v="11"/>
    <x v="14"/>
    <x v="15"/>
    <x v="19"/>
    <x v="1"/>
    <n v="1659.8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659.8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995.9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995.9"/>
    <x v="30"/>
    <m/>
    <s v="1100641"/>
    <s v="Independent Sector - Supported Living - LD 18-64"/>
    <s v="General"/>
    <n v="0"/>
    <s v="A57190"/>
  </r>
  <r>
    <x v="1"/>
    <x v="3"/>
    <x v="12"/>
    <x v="15"/>
    <x v="15"/>
    <x v="19"/>
    <x v="1"/>
    <n v="3477.76"/>
    <x v="30"/>
    <m/>
    <s v="1100526"/>
    <s v="Independent Sector - Supported Living - Physical 18-64"/>
    <s v="General"/>
    <n v="0"/>
    <s v="A57190"/>
  </r>
  <r>
    <x v="1"/>
    <x v="3"/>
    <x v="12"/>
    <x v="15"/>
    <x v="15"/>
    <x v="19"/>
    <x v="1"/>
    <n v="3477.76"/>
    <x v="30"/>
    <m/>
    <s v="1100526"/>
    <s v="Independent Sector - Supported Living - Physical 18-64"/>
    <s v="General"/>
    <n v="0"/>
    <s v="A57190"/>
  </r>
  <r>
    <x v="1"/>
    <x v="3"/>
    <x v="12"/>
    <x v="15"/>
    <x v="15"/>
    <x v="19"/>
    <x v="1"/>
    <n v="995.9"/>
    <x v="30"/>
    <m/>
    <s v="1100526"/>
    <s v="Independent Sector - Supported Living - Physical 18-64"/>
    <s v="General"/>
    <n v="0"/>
    <s v="A57190"/>
  </r>
  <r>
    <x v="1"/>
    <x v="3"/>
    <x v="12"/>
    <x v="15"/>
    <x v="15"/>
    <x v="19"/>
    <x v="1"/>
    <n v="995.9"/>
    <x v="30"/>
    <m/>
    <s v="1100526"/>
    <s v="Independent Sector - Supported Living - Physical 18-64"/>
    <s v="General"/>
    <n v="0"/>
    <s v="A57190"/>
  </r>
  <r>
    <x v="1"/>
    <x v="3"/>
    <x v="11"/>
    <x v="14"/>
    <x v="15"/>
    <x v="19"/>
    <x v="1"/>
    <n v="1659.8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659.8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3260.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3260.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995.9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995.9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244.8800000000001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244.8800000000001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790.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790.4"/>
    <x v="30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2074.8000000000002"/>
    <x v="30"/>
    <m/>
    <s v="1100490"/>
    <s v="Independent Sector - Pool - Supported Living - LD 18-64"/>
    <s v="General"/>
    <n v="0"/>
    <s v="A57190"/>
  </r>
  <r>
    <x v="1"/>
    <x v="3"/>
    <x v="11"/>
    <x v="14"/>
    <x v="15"/>
    <x v="19"/>
    <x v="1"/>
    <n v="2074.8000000000002"/>
    <x v="30"/>
    <m/>
    <s v="1100490"/>
    <s v="Independent Sector - Pool - Supported Living - LD 18-64"/>
    <s v="General"/>
    <n v="0"/>
    <s v="A57190"/>
  </r>
  <r>
    <x v="1"/>
    <x v="3"/>
    <x v="11"/>
    <x v="14"/>
    <x v="15"/>
    <x v="19"/>
    <x v="1"/>
    <n v="1244.8800000000001"/>
    <x v="30"/>
    <m/>
    <s v="1100490"/>
    <s v="Independent Sector - Pool - Supported Living - LD 18-64"/>
    <s v="General"/>
    <n v="0"/>
    <s v="A57190"/>
  </r>
  <r>
    <x v="1"/>
    <x v="3"/>
    <x v="11"/>
    <x v="14"/>
    <x v="15"/>
    <x v="19"/>
    <x v="1"/>
    <n v="1244.8800000000001"/>
    <x v="30"/>
    <m/>
    <s v="1100490"/>
    <s v="Independent Sector - Pool - Supported Living - LD 18-64"/>
    <s v="General"/>
    <n v="0"/>
    <s v="A57190"/>
  </r>
  <r>
    <x v="1"/>
    <x v="3"/>
    <x v="11"/>
    <x v="14"/>
    <x v="15"/>
    <x v="19"/>
    <x v="1"/>
    <n v="1383.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383.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2074.800000000000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2074.800000000000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632.32000000000005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632.32000000000005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452.3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452.3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23.9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23.9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743.4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743.4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185.5999999999999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185.5999999999999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383.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383.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2845.44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2845.44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495.6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345.8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345.8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383.2"/>
    <x v="31"/>
    <m/>
    <s v="1100641"/>
    <s v="Independent Sector - Supported Living - LD 18-64"/>
    <s v="General"/>
    <n v="0"/>
    <s v="A57190"/>
  </r>
  <r>
    <x v="1"/>
    <x v="3"/>
    <x v="11"/>
    <x v="14"/>
    <x v="15"/>
    <x v="19"/>
    <x v="1"/>
    <n v="1383.2"/>
    <x v="31"/>
    <m/>
    <s v="1100641"/>
    <s v="Independent Sector - Supported Living - LD 18-64"/>
    <s v="General"/>
    <n v="0"/>
    <s v="A57190"/>
  </r>
  <r>
    <x v="1"/>
    <x v="1"/>
    <x v="8"/>
    <x v="10"/>
    <x v="16"/>
    <x v="20"/>
    <x v="1"/>
    <n v="5905"/>
    <x v="32"/>
    <m/>
    <s v="1101252"/>
    <s v="Library Management"/>
    <s v="General"/>
    <n v="0"/>
    <s v="A40010"/>
  </r>
  <r>
    <x v="1"/>
    <x v="3"/>
    <x v="5"/>
    <x v="6"/>
    <x v="5"/>
    <x v="21"/>
    <x v="1"/>
    <n v="4207.01"/>
    <x v="33"/>
    <m/>
    <s v="1100242"/>
    <s v="Fostering Placements - External"/>
    <s v="General"/>
    <n v="0"/>
    <s v="A58015"/>
  </r>
  <r>
    <x v="1"/>
    <x v="2"/>
    <x v="2"/>
    <x v="9"/>
    <x v="12"/>
    <x v="22"/>
    <x v="1"/>
    <n v="4005"/>
    <x v="34"/>
    <m/>
    <s v="7100088"/>
    <s v="Operations"/>
    <s v="General"/>
    <n v="0"/>
    <s v="A45040"/>
  </r>
  <r>
    <x v="1"/>
    <x v="3"/>
    <x v="13"/>
    <x v="16"/>
    <x v="17"/>
    <x v="23"/>
    <x v="1"/>
    <n v="540"/>
    <x v="35"/>
    <m/>
    <s v="1100365"/>
    <s v="Health Check Programme - GP"/>
    <s v="General"/>
    <n v="30004935"/>
    <s v="A53020"/>
  </r>
  <r>
    <x v="1"/>
    <x v="3"/>
    <x v="14"/>
    <x v="17"/>
    <x v="17"/>
    <x v="23"/>
    <x v="1"/>
    <n v="30"/>
    <x v="35"/>
    <m/>
    <s v="1101497"/>
    <s v="Chlamydia Screening - GPS LES"/>
    <s v="General"/>
    <n v="30004935"/>
    <s v="A53020"/>
  </r>
  <r>
    <x v="1"/>
    <x v="3"/>
    <x v="5"/>
    <x v="18"/>
    <x v="11"/>
    <x v="24"/>
    <x v="1"/>
    <n v="600"/>
    <x v="36"/>
    <m/>
    <s v="1100776"/>
    <s v="Family Hubs - Central"/>
    <s v="General"/>
    <n v="0"/>
    <s v="A49005"/>
  </r>
  <r>
    <x v="1"/>
    <x v="1"/>
    <x v="1"/>
    <x v="19"/>
    <x v="1"/>
    <x v="25"/>
    <x v="1"/>
    <n v="1905"/>
    <x v="37"/>
    <m/>
    <s v="1100949"/>
    <s v="Grounds Maintenance"/>
    <s v="General"/>
    <n v="30008148"/>
    <s v="A40920"/>
  </r>
  <r>
    <x v="1"/>
    <x v="3"/>
    <x v="12"/>
    <x v="20"/>
    <x v="18"/>
    <x v="26"/>
    <x v="1"/>
    <n v="666.23"/>
    <x v="3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"/>
    <n v="666.23"/>
    <x v="3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"/>
    <n v="211.5"/>
    <x v="3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"/>
    <n v="211.5"/>
    <x v="3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"/>
    <n v="321.7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321.7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436.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436.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76.34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76.34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52.66999999999999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52.66999999999999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52.66999999999999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52.66999999999999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74.48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74.48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90.84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90.84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207.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207.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223.55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223.55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916.0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916.0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752.45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752.45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87.24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87.24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61.76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161.76"/>
    <x v="38"/>
    <m/>
    <s v="1100545"/>
    <s v="Personal Care - (Physical Support) Older People (65+)"/>
    <s v="General"/>
    <n v="0"/>
    <s v="A57130"/>
  </r>
  <r>
    <x v="1"/>
    <x v="3"/>
    <x v="12"/>
    <x v="15"/>
    <x v="18"/>
    <x v="26"/>
    <x v="1"/>
    <n v="126.9"/>
    <x v="38"/>
    <m/>
    <s v="1100462"/>
    <s v="Personal Care - Pool (Physical Support) Adults (18-64)"/>
    <s v="General"/>
    <n v="0"/>
    <s v="A57130"/>
  </r>
  <r>
    <x v="1"/>
    <x v="3"/>
    <x v="12"/>
    <x v="15"/>
    <x v="18"/>
    <x v="26"/>
    <x v="1"/>
    <n v="126.9"/>
    <x v="38"/>
    <m/>
    <s v="1100462"/>
    <s v="Personal Care - Pool (Physical Support) Adults (18-64)"/>
    <s v="General"/>
    <n v="0"/>
    <s v="A57130"/>
  </r>
  <r>
    <x v="1"/>
    <x v="3"/>
    <x v="12"/>
    <x v="15"/>
    <x v="18"/>
    <x v="26"/>
    <x v="1"/>
    <n v="592.20000000000005"/>
    <x v="38"/>
    <m/>
    <s v="1100462"/>
    <s v="Personal Care - Pool (Physical Support) Adults (18-64)"/>
    <s v="General"/>
    <n v="0"/>
    <s v="A57130"/>
  </r>
  <r>
    <x v="1"/>
    <x v="3"/>
    <x v="12"/>
    <x v="15"/>
    <x v="18"/>
    <x v="26"/>
    <x v="1"/>
    <n v="592.20000000000005"/>
    <x v="38"/>
    <m/>
    <s v="1100462"/>
    <s v="Personal Care - Pool (Physical Support) Adults (18-64)"/>
    <s v="General"/>
    <n v="0"/>
    <s v="A57130"/>
  </r>
  <r>
    <x v="1"/>
    <x v="3"/>
    <x v="12"/>
    <x v="20"/>
    <x v="18"/>
    <x v="26"/>
    <x v="1"/>
    <n v="40.479999999999997"/>
    <x v="3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"/>
    <n v="40.479999999999997"/>
    <x v="38"/>
    <m/>
    <s v="1100467"/>
    <s v="Personal Care - Pool (Physical Support) Older People (65+)"/>
    <s v="General"/>
    <n v="0"/>
    <s v="A57130"/>
  </r>
  <r>
    <x v="1"/>
    <x v="3"/>
    <x v="15"/>
    <x v="21"/>
    <x v="18"/>
    <x v="26"/>
    <x v="1"/>
    <n v="190.84"/>
    <x v="38"/>
    <m/>
    <s v="1100613"/>
    <s v="Personal Care - (Support With Memory &amp; Cognition) Older People (65+)"/>
    <s v="General"/>
    <n v="0"/>
    <s v="A57130"/>
  </r>
  <r>
    <x v="1"/>
    <x v="3"/>
    <x v="15"/>
    <x v="21"/>
    <x v="18"/>
    <x v="26"/>
    <x v="1"/>
    <n v="190.84"/>
    <x v="38"/>
    <m/>
    <s v="1100613"/>
    <s v="Personal Care - (Support With Memory &amp; Cognition) Older People (65+)"/>
    <s v="General"/>
    <n v="0"/>
    <s v="A57130"/>
  </r>
  <r>
    <x v="1"/>
    <x v="3"/>
    <x v="11"/>
    <x v="14"/>
    <x v="18"/>
    <x v="26"/>
    <x v="1"/>
    <n v="76.34"/>
    <x v="38"/>
    <m/>
    <s v="1100638"/>
    <s v="Personal Care - (Learning Disability Support) Adults (18-64)"/>
    <s v="General"/>
    <n v="0"/>
    <s v="A57130"/>
  </r>
  <r>
    <x v="1"/>
    <x v="3"/>
    <x v="11"/>
    <x v="14"/>
    <x v="18"/>
    <x v="26"/>
    <x v="1"/>
    <n v="76.34"/>
    <x v="38"/>
    <m/>
    <s v="1100638"/>
    <s v="Personal Care - (Learning Disability Support) Adults (18-64)"/>
    <s v="General"/>
    <n v="0"/>
    <s v="A57130"/>
  </r>
  <r>
    <x v="1"/>
    <x v="3"/>
    <x v="12"/>
    <x v="15"/>
    <x v="18"/>
    <x v="26"/>
    <x v="1"/>
    <n v="447.11"/>
    <x v="38"/>
    <m/>
    <s v="1100524"/>
    <s v="Personal Care - (Physical Support) Adults (18-64)"/>
    <s v="General"/>
    <n v="0"/>
    <s v="A57130"/>
  </r>
  <r>
    <x v="1"/>
    <x v="3"/>
    <x v="12"/>
    <x v="15"/>
    <x v="18"/>
    <x v="26"/>
    <x v="1"/>
    <n v="447.11"/>
    <x v="38"/>
    <m/>
    <s v="1100524"/>
    <s v="Personal Care - (Physical Support) Adults (18-64)"/>
    <s v="General"/>
    <n v="0"/>
    <s v="A57130"/>
  </r>
  <r>
    <x v="1"/>
    <x v="3"/>
    <x v="12"/>
    <x v="20"/>
    <x v="18"/>
    <x v="26"/>
    <x v="1"/>
    <n v="479.8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479.82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610.67999999999995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610.67999999999995"/>
    <x v="38"/>
    <m/>
    <s v="1100545"/>
    <s v="Personal Care - (Physical Support) Older People (65+)"/>
    <s v="General"/>
    <n v="0"/>
    <s v="A57130"/>
  </r>
  <r>
    <x v="1"/>
    <x v="3"/>
    <x v="12"/>
    <x v="20"/>
    <x v="18"/>
    <x v="26"/>
    <x v="1"/>
    <n v="339.02"/>
    <x v="3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"/>
    <n v="339.02"/>
    <x v="38"/>
    <m/>
    <s v="1100467"/>
    <s v="Personal Care - Pool (Physical Support) Older People (65+)"/>
    <s v="General"/>
    <n v="0"/>
    <s v="A57130"/>
  </r>
  <r>
    <x v="1"/>
    <x v="3"/>
    <x v="13"/>
    <x v="16"/>
    <x v="17"/>
    <x v="27"/>
    <x v="1"/>
    <n v="920"/>
    <x v="39"/>
    <m/>
    <s v="1100365"/>
    <s v="Health Check Programme - GP"/>
    <s v="General"/>
    <n v="0"/>
    <s v="A53020"/>
  </r>
  <r>
    <x v="1"/>
    <x v="3"/>
    <x v="11"/>
    <x v="14"/>
    <x v="19"/>
    <x v="28"/>
    <x v="1"/>
    <n v="822.2"/>
    <x v="40"/>
    <m/>
    <s v="1100643"/>
    <s v="Supported Living Service"/>
    <s v="General"/>
    <n v="0"/>
    <s v="A32050"/>
  </r>
  <r>
    <x v="1"/>
    <x v="3"/>
    <x v="5"/>
    <x v="22"/>
    <x v="20"/>
    <x v="29"/>
    <x v="1"/>
    <n v="1388.4"/>
    <x v="41"/>
    <m/>
    <s v="1100264"/>
    <s v="Children We Look After Team - Children's Act - OLD"/>
    <s v="General"/>
    <n v="0"/>
    <s v="A55005"/>
  </r>
  <r>
    <x v="1"/>
    <x v="3"/>
    <x v="11"/>
    <x v="14"/>
    <x v="15"/>
    <x v="30"/>
    <x v="1"/>
    <n v="208.89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08.89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3.1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3.1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97.39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97.39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3.1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3.1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253.3499999999999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253.3499999999999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18.60000000000002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18.60000000000002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84.33000000000004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84.33000000000004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18.60000000000002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18.60000000000002"/>
    <x v="42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39.03"/>
    <x v="43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39.03"/>
    <x v="43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3.1"/>
    <x v="43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3.1"/>
    <x v="43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34.15"/>
    <x v="43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34.15"/>
    <x v="43"/>
    <m/>
    <s v="1100641"/>
    <s v="Independent Sector - Supported Living - LD 18-64"/>
    <s v="General"/>
    <n v="0"/>
    <s v="A57190"/>
  </r>
  <r>
    <x v="1"/>
    <x v="3"/>
    <x v="11"/>
    <x v="23"/>
    <x v="15"/>
    <x v="30"/>
    <x v="1"/>
    <n v="53.1"/>
    <x v="43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53.1"/>
    <x v="43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952.71"/>
    <x v="43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952.71"/>
    <x v="43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318.60000000000002"/>
    <x v="43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318.60000000000002"/>
    <x v="43"/>
    <m/>
    <s v="1100665"/>
    <s v="Independent Sector - Supported Living - LD 65+"/>
    <s v="General"/>
    <n v="0"/>
    <s v="A57190"/>
  </r>
  <r>
    <x v="1"/>
    <x v="3"/>
    <x v="11"/>
    <x v="14"/>
    <x v="15"/>
    <x v="30"/>
    <x v="1"/>
    <n v="318.60000000000002"/>
    <x v="43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18.60000000000002"/>
    <x v="43"/>
    <m/>
    <s v="1100641"/>
    <s v="Independent Sector - Supported Living - LD 18-64"/>
    <s v="General"/>
    <n v="0"/>
    <s v="A57190"/>
  </r>
  <r>
    <x v="1"/>
    <x v="3"/>
    <x v="11"/>
    <x v="23"/>
    <x v="15"/>
    <x v="30"/>
    <x v="1"/>
    <n v="158.79"/>
    <x v="43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158.79"/>
    <x v="43"/>
    <m/>
    <s v="1100665"/>
    <s v="Independent Sector - Supported Living - LD 65+"/>
    <s v="General"/>
    <n v="0"/>
    <s v="A57190"/>
  </r>
  <r>
    <x v="1"/>
    <x v="3"/>
    <x v="11"/>
    <x v="14"/>
    <x v="15"/>
    <x v="30"/>
    <x v="1"/>
    <n v="190.54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90.54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76.64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76.64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659.84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659.84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143.26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143.26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7.99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7.99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87.93"/>
    <x v="44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87.93"/>
    <x v="44"/>
    <m/>
    <s v="1100641"/>
    <s v="Independent Sector - Supported Living - LD 18-64"/>
    <s v="General"/>
    <n v="0"/>
    <s v="A57190"/>
  </r>
  <r>
    <x v="1"/>
    <x v="3"/>
    <x v="12"/>
    <x v="20"/>
    <x v="18"/>
    <x v="30"/>
    <x v="1"/>
    <n v="90.36"/>
    <x v="45"/>
    <m/>
    <s v="1100545"/>
    <s v="Personal Care - (Physical Support) Older People (65+)"/>
    <s v="General"/>
    <n v="0"/>
    <s v="A57130"/>
  </r>
  <r>
    <x v="1"/>
    <x v="3"/>
    <x v="12"/>
    <x v="20"/>
    <x v="18"/>
    <x v="30"/>
    <x v="1"/>
    <n v="90.36"/>
    <x v="45"/>
    <m/>
    <s v="1100545"/>
    <s v="Personal Care - (Physical Support) Older People (65+)"/>
    <s v="General"/>
    <n v="0"/>
    <s v="A57130"/>
  </r>
  <r>
    <x v="1"/>
    <x v="3"/>
    <x v="12"/>
    <x v="20"/>
    <x v="18"/>
    <x v="30"/>
    <x v="1"/>
    <n v="37.39"/>
    <x v="45"/>
    <m/>
    <s v="1100545"/>
    <s v="Personal Care - (Physical Support) Older People (65+)"/>
    <s v="General"/>
    <n v="0"/>
    <s v="A57130"/>
  </r>
  <r>
    <x v="1"/>
    <x v="3"/>
    <x v="12"/>
    <x v="20"/>
    <x v="18"/>
    <x v="30"/>
    <x v="1"/>
    <n v="37.39"/>
    <x v="45"/>
    <m/>
    <s v="1100545"/>
    <s v="Personal Care - (Physical Support) Older People (65+)"/>
    <s v="General"/>
    <n v="0"/>
    <s v="A57130"/>
  </r>
  <r>
    <x v="1"/>
    <x v="3"/>
    <x v="11"/>
    <x v="14"/>
    <x v="18"/>
    <x v="30"/>
    <x v="1"/>
    <n v="634.5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634.5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226.61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226.61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90.35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90.35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3.12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3.12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8.690000000000001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8.690000000000001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028.19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028.19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5.5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5.5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93.47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93.47"/>
    <x v="45"/>
    <m/>
    <s v="1100638"/>
    <s v="Personal Care - (Learning Disability Support) Adults (18-64)"/>
    <s v="General"/>
    <n v="0"/>
    <s v="A57130"/>
  </r>
  <r>
    <x v="1"/>
    <x v="3"/>
    <x v="12"/>
    <x v="15"/>
    <x v="18"/>
    <x v="30"/>
    <x v="1"/>
    <n v="420.62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420.62"/>
    <x v="45"/>
    <m/>
    <s v="1100524"/>
    <s v="Personal Care - (Physical Support) Adults (18-64)"/>
    <s v="General"/>
    <n v="0"/>
    <s v="A57130"/>
  </r>
  <r>
    <x v="1"/>
    <x v="3"/>
    <x v="11"/>
    <x v="23"/>
    <x v="18"/>
    <x v="30"/>
    <x v="1"/>
    <n v="294.44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294.44"/>
    <x v="45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"/>
    <n v="74.03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74.03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28.04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28.04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359.64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359.64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05.75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05.75"/>
    <x v="45"/>
    <m/>
    <s v="1100489"/>
    <s v="Personal Care - Pool (Learning Disability Support) Adults (18-64)"/>
    <s v="General"/>
    <n v="0"/>
    <s v="A57130"/>
  </r>
  <r>
    <x v="1"/>
    <x v="3"/>
    <x v="16"/>
    <x v="24"/>
    <x v="18"/>
    <x v="30"/>
    <x v="1"/>
    <n v="55.3"/>
    <x v="45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1"/>
    <n v="55.3"/>
    <x v="45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1"/>
    <n v="331.82"/>
    <x v="45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1"/>
    <n v="331.82"/>
    <x v="45"/>
    <m/>
    <s v="1100503"/>
    <s v="Personal Care - Pool (Mental Health Support) Adults (18-64)"/>
    <s v="General"/>
    <n v="0"/>
    <s v="A57130"/>
  </r>
  <r>
    <x v="1"/>
    <x v="3"/>
    <x v="11"/>
    <x v="14"/>
    <x v="18"/>
    <x v="30"/>
    <x v="1"/>
    <n v="268.91000000000003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268.91000000000003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9.06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9.06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9.06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9.06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613.44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613.44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54.39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54.39"/>
    <x v="45"/>
    <m/>
    <s v="1100489"/>
    <s v="Personal Care - Pool (Learning Disability Support) Adults (18-64)"/>
    <s v="General"/>
    <n v="0"/>
    <s v="A57130"/>
  </r>
  <r>
    <x v="1"/>
    <x v="3"/>
    <x v="11"/>
    <x v="23"/>
    <x v="18"/>
    <x v="30"/>
    <x v="1"/>
    <n v="28.04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28.04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168.25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168.25"/>
    <x v="45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"/>
    <n v="1142.0999999999999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1142.0999999999999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327.1499999999999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327.1499999999999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54.53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54.53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5.5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5.5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54.53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54.53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71.36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71.36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327.1499999999999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327.1499999999999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93.47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93.47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0.5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0.5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6.74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6.74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.67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.67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44.15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444.15"/>
    <x v="45"/>
    <m/>
    <s v="1100489"/>
    <s v="Personal Care - Pool (Learning Disability Support) Adults (18-64)"/>
    <s v="General"/>
    <n v="0"/>
    <s v="A57130"/>
  </r>
  <r>
    <x v="1"/>
    <x v="3"/>
    <x v="17"/>
    <x v="25"/>
    <x v="18"/>
    <x v="30"/>
    <x v="1"/>
    <n v="392.58"/>
    <x v="45"/>
    <m/>
    <s v="1100572"/>
    <s v="Personal Care- (Sensory Support) Adults (18-64)"/>
    <s v="General"/>
    <n v="0"/>
    <s v="A57130"/>
  </r>
  <r>
    <x v="1"/>
    <x v="3"/>
    <x v="17"/>
    <x v="25"/>
    <x v="18"/>
    <x v="30"/>
    <x v="1"/>
    <n v="392.58"/>
    <x v="45"/>
    <m/>
    <s v="1100572"/>
    <s v="Personal Care- (Sensory Support) Adults (18-64)"/>
    <s v="General"/>
    <n v="0"/>
    <s v="A57130"/>
  </r>
  <r>
    <x v="1"/>
    <x v="3"/>
    <x v="11"/>
    <x v="23"/>
    <x v="18"/>
    <x v="30"/>
    <x v="1"/>
    <n v="90.36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90.36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542.13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542.13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49.07"/>
    <x v="4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"/>
    <n v="49.07"/>
    <x v="45"/>
    <m/>
    <s v="1100664"/>
    <s v="Personal Care - (Learning Disability Support Older People (65+)"/>
    <s v="General"/>
    <n v="0"/>
    <s v="A57130"/>
  </r>
  <r>
    <x v="1"/>
    <x v="3"/>
    <x v="17"/>
    <x v="25"/>
    <x v="18"/>
    <x v="30"/>
    <x v="1"/>
    <n v="65.430000000000007"/>
    <x v="45"/>
    <m/>
    <s v="1100572"/>
    <s v="Personal Care- (Sensory Support) Adults (18-64)"/>
    <s v="General"/>
    <n v="0"/>
    <s v="A57130"/>
  </r>
  <r>
    <x v="1"/>
    <x v="3"/>
    <x v="17"/>
    <x v="25"/>
    <x v="18"/>
    <x v="30"/>
    <x v="1"/>
    <n v="65.430000000000007"/>
    <x v="45"/>
    <m/>
    <s v="1100572"/>
    <s v="Personal Care- (Sensory Support) Adults (18-64)"/>
    <s v="General"/>
    <n v="0"/>
    <s v="A57130"/>
  </r>
  <r>
    <x v="1"/>
    <x v="3"/>
    <x v="11"/>
    <x v="14"/>
    <x v="18"/>
    <x v="30"/>
    <x v="1"/>
    <n v="243.03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243.03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5.5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15.58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93.47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93.47"/>
    <x v="45"/>
    <m/>
    <s v="1100638"/>
    <s v="Personal Care - (Learning Disability Support) Adults (18-64)"/>
    <s v="General"/>
    <n v="0"/>
    <s v="A57130"/>
  </r>
  <r>
    <x v="1"/>
    <x v="3"/>
    <x v="12"/>
    <x v="15"/>
    <x v="18"/>
    <x v="30"/>
    <x v="1"/>
    <n v="21.81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21.81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130.86000000000001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130.86000000000001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70.099999999999994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70.099999999999994"/>
    <x v="45"/>
    <m/>
    <s v="1100524"/>
    <s v="Personal Care - (Physical Support) Adults (18-64)"/>
    <s v="General"/>
    <n v="0"/>
    <s v="A57130"/>
  </r>
  <r>
    <x v="1"/>
    <x v="3"/>
    <x v="11"/>
    <x v="14"/>
    <x v="18"/>
    <x v="30"/>
    <x v="1"/>
    <n v="54.39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54.39"/>
    <x v="4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"/>
    <n v="7.79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7.79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7.79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7.79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6.74"/>
    <x v="4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"/>
    <n v="46.74"/>
    <x v="45"/>
    <m/>
    <s v="1100638"/>
    <s v="Personal Care - (Learning Disability Support) Adults (18-64)"/>
    <s v="General"/>
    <n v="0"/>
    <s v="A57130"/>
  </r>
  <r>
    <x v="1"/>
    <x v="3"/>
    <x v="12"/>
    <x v="20"/>
    <x v="18"/>
    <x v="30"/>
    <x v="1"/>
    <n v="542.13"/>
    <x v="45"/>
    <m/>
    <s v="1100545"/>
    <s v="Personal Care - (Physical Support) Older People (65+)"/>
    <s v="General"/>
    <n v="0"/>
    <s v="A57130"/>
  </r>
  <r>
    <x v="1"/>
    <x v="3"/>
    <x v="12"/>
    <x v="20"/>
    <x v="18"/>
    <x v="30"/>
    <x v="1"/>
    <n v="542.13"/>
    <x v="45"/>
    <m/>
    <s v="1100545"/>
    <s v="Personal Care - (Physical Support) Older People (65+)"/>
    <s v="General"/>
    <n v="0"/>
    <s v="A57130"/>
  </r>
  <r>
    <x v="1"/>
    <x v="3"/>
    <x v="12"/>
    <x v="15"/>
    <x v="18"/>
    <x v="30"/>
    <x v="1"/>
    <n v="65.430000000000007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65.430000000000007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392.58"/>
    <x v="45"/>
    <m/>
    <s v="1100524"/>
    <s v="Personal Care - (Physical Support) Adults (18-64)"/>
    <s v="General"/>
    <n v="0"/>
    <s v="A57130"/>
  </r>
  <r>
    <x v="1"/>
    <x v="3"/>
    <x v="12"/>
    <x v="15"/>
    <x v="18"/>
    <x v="30"/>
    <x v="1"/>
    <n v="392.58"/>
    <x v="45"/>
    <m/>
    <s v="1100524"/>
    <s v="Personal Care - (Physical Support) Adults (18-64)"/>
    <s v="General"/>
    <n v="0"/>
    <s v="A57130"/>
  </r>
  <r>
    <x v="1"/>
    <x v="3"/>
    <x v="12"/>
    <x v="20"/>
    <x v="18"/>
    <x v="30"/>
    <x v="1"/>
    <n v="6.23"/>
    <x v="45"/>
    <m/>
    <s v="1100545"/>
    <s v="Personal Care - (Physical Support) Older People (65+)"/>
    <s v="General"/>
    <n v="0"/>
    <s v="A57130"/>
  </r>
  <r>
    <x v="1"/>
    <x v="3"/>
    <x v="12"/>
    <x v="20"/>
    <x v="18"/>
    <x v="30"/>
    <x v="1"/>
    <n v="6.23"/>
    <x v="45"/>
    <m/>
    <s v="1100545"/>
    <s v="Personal Care - (Physical Support) Older People (65+)"/>
    <s v="General"/>
    <n v="0"/>
    <s v="A5713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30000000000001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2.58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2.58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35.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35.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74.099999999999994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.55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4.6"/>
    <x v="46"/>
    <m/>
    <s v="1100641"/>
    <s v="Independent Sector - Supported Living - LD 18-64"/>
    <s v="General"/>
    <n v="0"/>
    <s v="A57190"/>
  </r>
  <r>
    <x v="1"/>
    <x v="3"/>
    <x v="12"/>
    <x v="15"/>
    <x v="15"/>
    <x v="30"/>
    <x v="1"/>
    <n v="355.68"/>
    <x v="47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355.68"/>
    <x v="47"/>
    <m/>
    <s v="1100526"/>
    <s v="Independent Sector - Supported Living - Physical 18-64"/>
    <s v="General"/>
    <n v="0"/>
    <s v="A57190"/>
  </r>
  <r>
    <x v="1"/>
    <x v="3"/>
    <x v="11"/>
    <x v="14"/>
    <x v="15"/>
    <x v="30"/>
    <x v="1"/>
    <n v="148.19999999999999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8.19999999999999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9.28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9.28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89.2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89.2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55.68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55.68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49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59.49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9.28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59.28"/>
    <x v="47"/>
    <m/>
    <s v="1100641"/>
    <s v="Independent Sector - Supported Living - LD 18-64"/>
    <s v="General"/>
    <n v="0"/>
    <s v="A57190"/>
  </r>
  <r>
    <x v="1"/>
    <x v="3"/>
    <x v="12"/>
    <x v="15"/>
    <x v="15"/>
    <x v="30"/>
    <x v="1"/>
    <n v="197.6"/>
    <x v="47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197.6"/>
    <x v="47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59.28"/>
    <x v="47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59.28"/>
    <x v="47"/>
    <m/>
    <s v="1100526"/>
    <s v="Independent Sector - Supported Living - Physical 18-64"/>
    <s v="General"/>
    <n v="0"/>
    <s v="A57190"/>
  </r>
  <r>
    <x v="1"/>
    <x v="3"/>
    <x v="11"/>
    <x v="14"/>
    <x v="15"/>
    <x v="30"/>
    <x v="1"/>
    <n v="956.95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956.95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55.68"/>
    <x v="47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55.68"/>
    <x v="47"/>
    <m/>
    <s v="1100641"/>
    <s v="Independent Sector - Supported Living - LD 18-64"/>
    <s v="General"/>
    <n v="0"/>
    <s v="A57190"/>
  </r>
  <r>
    <x v="1"/>
    <x v="3"/>
    <x v="12"/>
    <x v="15"/>
    <x v="15"/>
    <x v="30"/>
    <x v="1"/>
    <n v="1185.5999999999999"/>
    <x v="47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1185.5999999999999"/>
    <x v="47"/>
    <m/>
    <s v="1100526"/>
    <s v="Independent Sector - Supported Living - Physical 18-64"/>
    <s v="General"/>
    <n v="0"/>
    <s v="A57190"/>
  </r>
  <r>
    <x v="1"/>
    <x v="3"/>
    <x v="11"/>
    <x v="23"/>
    <x v="15"/>
    <x v="30"/>
    <x v="1"/>
    <n v="923.07"/>
    <x v="48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923.07"/>
    <x v="48"/>
    <m/>
    <s v="1100665"/>
    <s v="Independent Sector - Supported Living - LD 65+"/>
    <s v="General"/>
    <n v="0"/>
    <s v="A57190"/>
  </r>
  <r>
    <x v="1"/>
    <x v="3"/>
    <x v="11"/>
    <x v="14"/>
    <x v="15"/>
    <x v="30"/>
    <x v="1"/>
    <n v="9.8800000000000008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9.8800000000000008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266.7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8"/>
    <m/>
    <s v="1100641"/>
    <s v="Independent Sector - Supported Living - LD 18-64"/>
    <s v="General"/>
    <n v="0"/>
    <s v="A57190"/>
  </r>
  <r>
    <x v="1"/>
    <x v="3"/>
    <x v="11"/>
    <x v="23"/>
    <x v="15"/>
    <x v="30"/>
    <x v="1"/>
    <n v="153.85"/>
    <x v="48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153.85"/>
    <x v="48"/>
    <m/>
    <s v="1100665"/>
    <s v="Independent Sector - Supported Living - LD 65+"/>
    <s v="General"/>
    <n v="0"/>
    <s v="A57190"/>
  </r>
  <r>
    <x v="1"/>
    <x v="3"/>
    <x v="11"/>
    <x v="14"/>
    <x v="15"/>
    <x v="30"/>
    <x v="1"/>
    <n v="44.4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058.57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058.57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44.46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59.28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59.28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266.76"/>
    <x v="48"/>
    <m/>
    <s v="1100490"/>
    <s v="Independent Sector - Pool - Supported Living - LD 18-64"/>
    <s v="General"/>
    <n v="0"/>
    <s v="A57190"/>
  </r>
  <r>
    <x v="1"/>
    <x v="3"/>
    <x v="11"/>
    <x v="14"/>
    <x v="15"/>
    <x v="30"/>
    <x v="1"/>
    <n v="266.76"/>
    <x v="48"/>
    <m/>
    <s v="1100490"/>
    <s v="Independent Sector - Pool - Supported Living - LD 18-64"/>
    <s v="General"/>
    <n v="0"/>
    <s v="A57190"/>
  </r>
  <r>
    <x v="1"/>
    <x v="3"/>
    <x v="16"/>
    <x v="24"/>
    <x v="15"/>
    <x v="30"/>
    <x v="1"/>
    <n v="148.19999999999999"/>
    <x v="48"/>
    <m/>
    <s v="1100504"/>
    <s v="Independent Sector - Pool - Supported Living - MH 18-64"/>
    <s v="General"/>
    <n v="0"/>
    <s v="A57190"/>
  </r>
  <r>
    <x v="1"/>
    <x v="3"/>
    <x v="16"/>
    <x v="24"/>
    <x v="15"/>
    <x v="30"/>
    <x v="1"/>
    <n v="148.19999999999999"/>
    <x v="48"/>
    <m/>
    <s v="1100504"/>
    <s v="Independent Sector - Pool - Supported Living - MH 18-64"/>
    <s v="General"/>
    <n v="0"/>
    <s v="A57190"/>
  </r>
  <r>
    <x v="1"/>
    <x v="3"/>
    <x v="16"/>
    <x v="24"/>
    <x v="15"/>
    <x v="30"/>
    <x v="1"/>
    <n v="889.2"/>
    <x v="48"/>
    <m/>
    <s v="1100504"/>
    <s v="Independent Sector - Pool - Supported Living - MH 18-64"/>
    <s v="General"/>
    <n v="0"/>
    <s v="A57190"/>
  </r>
  <r>
    <x v="1"/>
    <x v="3"/>
    <x v="16"/>
    <x v="24"/>
    <x v="15"/>
    <x v="30"/>
    <x v="1"/>
    <n v="889.2"/>
    <x v="48"/>
    <m/>
    <s v="1100504"/>
    <s v="Independent Sector - Pool - Supported Living - MH 18-64"/>
    <s v="General"/>
    <n v="0"/>
    <s v="A57190"/>
  </r>
  <r>
    <x v="1"/>
    <x v="3"/>
    <x v="11"/>
    <x v="14"/>
    <x v="15"/>
    <x v="30"/>
    <x v="1"/>
    <n v="889.2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89.2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8.19999999999999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8.19999999999999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76.43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76.43"/>
    <x v="48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44.4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4.69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4.69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59.5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59.5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66.76"/>
    <x v="49"/>
    <m/>
    <s v="1100641"/>
    <s v="Independent Sector - Supported Living - LD 18-64"/>
    <s v="General"/>
    <n v="0"/>
    <s v="A57190"/>
  </r>
  <r>
    <x v="1"/>
    <x v="3"/>
    <x v="12"/>
    <x v="15"/>
    <x v="15"/>
    <x v="30"/>
    <x v="1"/>
    <n v="143.2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143.2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44.4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44.4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859.5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859.56"/>
    <x v="49"/>
    <m/>
    <s v="1100526"/>
    <s v="Independent Sector - Supported Living - Physical 18-64"/>
    <s v="General"/>
    <n v="0"/>
    <s v="A57190"/>
  </r>
  <r>
    <x v="1"/>
    <x v="3"/>
    <x v="11"/>
    <x v="14"/>
    <x v="15"/>
    <x v="30"/>
    <x v="1"/>
    <n v="859.5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859.56"/>
    <x v="49"/>
    <m/>
    <s v="1100641"/>
    <s v="Independent Sector - Supported Living - LD 18-64"/>
    <s v="General"/>
    <n v="0"/>
    <s v="A57190"/>
  </r>
  <r>
    <x v="1"/>
    <x v="3"/>
    <x v="12"/>
    <x v="15"/>
    <x v="15"/>
    <x v="30"/>
    <x v="1"/>
    <n v="266.7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266.7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143.2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143.2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44.4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44.4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859.5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859.5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266.76"/>
    <x v="49"/>
    <m/>
    <s v="1100526"/>
    <s v="Independent Sector - Supported Living - Physical 18-64"/>
    <s v="General"/>
    <n v="0"/>
    <s v="A57190"/>
  </r>
  <r>
    <x v="1"/>
    <x v="3"/>
    <x v="12"/>
    <x v="15"/>
    <x v="15"/>
    <x v="30"/>
    <x v="1"/>
    <n v="266.76"/>
    <x v="49"/>
    <m/>
    <s v="1100526"/>
    <s v="Independent Sector - Supported Living - Physical 18-64"/>
    <s v="General"/>
    <n v="0"/>
    <s v="A57190"/>
  </r>
  <r>
    <x v="1"/>
    <x v="3"/>
    <x v="11"/>
    <x v="14"/>
    <x v="15"/>
    <x v="30"/>
    <x v="1"/>
    <n v="14.11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.11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3.2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3.2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3.2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143.26"/>
    <x v="49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55.68"/>
    <x v="50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355.68"/>
    <x v="50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134.08"/>
    <x v="50"/>
    <m/>
    <s v="1100641"/>
    <s v="Independent Sector - Supported Living - LD 18-64"/>
    <s v="General"/>
    <n v="0"/>
    <s v="A57190"/>
  </r>
  <r>
    <x v="1"/>
    <x v="3"/>
    <x v="11"/>
    <x v="14"/>
    <x v="15"/>
    <x v="30"/>
    <x v="1"/>
    <n v="2134.08"/>
    <x v="50"/>
    <m/>
    <s v="1100641"/>
    <s v="Independent Sector - Supported Living - LD 18-64"/>
    <s v="General"/>
    <n v="0"/>
    <s v="A57190"/>
  </r>
  <r>
    <x v="1"/>
    <x v="3"/>
    <x v="11"/>
    <x v="23"/>
    <x v="15"/>
    <x v="30"/>
    <x v="1"/>
    <n v="310.51"/>
    <x v="50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310.51"/>
    <x v="50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1863.09"/>
    <x v="50"/>
    <m/>
    <s v="1100665"/>
    <s v="Independent Sector - Supported Living - LD 65+"/>
    <s v="General"/>
    <n v="0"/>
    <s v="A57190"/>
  </r>
  <r>
    <x v="1"/>
    <x v="3"/>
    <x v="11"/>
    <x v="23"/>
    <x v="15"/>
    <x v="30"/>
    <x v="1"/>
    <n v="1863.09"/>
    <x v="50"/>
    <m/>
    <s v="1100665"/>
    <s v="Independent Sector - Supported Living - LD 65+"/>
    <s v="General"/>
    <n v="0"/>
    <s v="A57190"/>
  </r>
  <r>
    <x v="1"/>
    <x v="3"/>
    <x v="5"/>
    <x v="26"/>
    <x v="14"/>
    <x v="31"/>
    <x v="1"/>
    <n v="1771.21"/>
    <x v="51"/>
    <m/>
    <s v="1100276"/>
    <s v="Duty Team - OLD"/>
    <s v="General"/>
    <n v="0"/>
    <s v="A11005"/>
  </r>
  <r>
    <x v="1"/>
    <x v="1"/>
    <x v="18"/>
    <x v="27"/>
    <x v="14"/>
    <x v="31"/>
    <x v="1"/>
    <n v="638.27"/>
    <x v="51"/>
    <m/>
    <s v="1101432"/>
    <s v="Recycling - Kerbside"/>
    <s v="General"/>
    <n v="0"/>
    <s v="A11005"/>
  </r>
  <r>
    <x v="1"/>
    <x v="3"/>
    <x v="5"/>
    <x v="26"/>
    <x v="14"/>
    <x v="31"/>
    <x v="1"/>
    <n v="35.26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857.79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38.270000000000003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808.56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80.17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768.99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05.35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769.34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43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854.09"/>
    <x v="51"/>
    <m/>
    <s v="1100253"/>
    <s v="Children we Look After Team - OLD"/>
    <s v="General"/>
    <n v="0"/>
    <s v="A11005"/>
  </r>
  <r>
    <x v="1"/>
    <x v="3"/>
    <x v="5"/>
    <x v="6"/>
    <x v="14"/>
    <x v="31"/>
    <x v="1"/>
    <n v="28.81"/>
    <x v="51"/>
    <m/>
    <s v="1100238"/>
    <s v="Fostering Team"/>
    <s v="General"/>
    <n v="0"/>
    <s v="A11005"/>
  </r>
  <r>
    <x v="1"/>
    <x v="3"/>
    <x v="5"/>
    <x v="6"/>
    <x v="14"/>
    <x v="31"/>
    <x v="1"/>
    <n v="1769.34"/>
    <x v="51"/>
    <m/>
    <s v="1100238"/>
    <s v="Fostering Team"/>
    <s v="General"/>
    <n v="0"/>
    <s v="A11005"/>
  </r>
  <r>
    <x v="1"/>
    <x v="1"/>
    <x v="18"/>
    <x v="27"/>
    <x v="14"/>
    <x v="31"/>
    <x v="1"/>
    <n v="624.21"/>
    <x v="51"/>
    <m/>
    <s v="1101432"/>
    <s v="Recycling - Kerbside"/>
    <s v="General"/>
    <n v="0"/>
    <s v="A11005"/>
  </r>
  <r>
    <x v="1"/>
    <x v="1"/>
    <x v="18"/>
    <x v="27"/>
    <x v="14"/>
    <x v="31"/>
    <x v="1"/>
    <n v="371.15"/>
    <x v="51"/>
    <m/>
    <s v="1101432"/>
    <s v="Recycling - Kerbside"/>
    <s v="General"/>
    <n v="0"/>
    <s v="A11005"/>
  </r>
  <r>
    <x v="1"/>
    <x v="1"/>
    <x v="18"/>
    <x v="27"/>
    <x v="14"/>
    <x v="31"/>
    <x v="1"/>
    <n v="400.67"/>
    <x v="51"/>
    <m/>
    <s v="1101432"/>
    <s v="Recycling - Kerbside"/>
    <s v="General"/>
    <n v="0"/>
    <s v="A11005"/>
  </r>
  <r>
    <x v="1"/>
    <x v="3"/>
    <x v="5"/>
    <x v="26"/>
    <x v="14"/>
    <x v="31"/>
    <x v="1"/>
    <n v="65.36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769.34"/>
    <x v="51"/>
    <m/>
    <s v="1100253"/>
    <s v="Children we Look After Team - OLD"/>
    <s v="General"/>
    <n v="0"/>
    <s v="A11005"/>
  </r>
  <r>
    <x v="1"/>
    <x v="1"/>
    <x v="18"/>
    <x v="27"/>
    <x v="14"/>
    <x v="31"/>
    <x v="1"/>
    <n v="205.01"/>
    <x v="51"/>
    <m/>
    <s v="1101432"/>
    <s v="Recycling - Kerbside"/>
    <s v="General"/>
    <n v="0"/>
    <s v="A11005"/>
  </r>
  <r>
    <x v="1"/>
    <x v="1"/>
    <x v="18"/>
    <x v="27"/>
    <x v="14"/>
    <x v="31"/>
    <x v="1"/>
    <n v="577.33000000000004"/>
    <x v="51"/>
    <m/>
    <s v="1101432"/>
    <s v="Recycling - Kerbside"/>
    <s v="General"/>
    <n v="0"/>
    <s v="A11005"/>
  </r>
  <r>
    <x v="1"/>
    <x v="3"/>
    <x v="5"/>
    <x v="26"/>
    <x v="14"/>
    <x v="31"/>
    <x v="1"/>
    <n v="6"/>
    <x v="51"/>
    <m/>
    <s v="1100248"/>
    <s v="Children With Disabilities Team - OLD"/>
    <s v="General"/>
    <n v="0"/>
    <s v="A11005"/>
  </r>
  <r>
    <x v="1"/>
    <x v="3"/>
    <x v="5"/>
    <x v="26"/>
    <x v="14"/>
    <x v="31"/>
    <x v="1"/>
    <n v="16.34"/>
    <x v="51"/>
    <m/>
    <s v="1100248"/>
    <s v="Children With Disabilities Team - OLD"/>
    <s v="General"/>
    <n v="0"/>
    <s v="A11005"/>
  </r>
  <r>
    <x v="1"/>
    <x v="3"/>
    <x v="5"/>
    <x v="26"/>
    <x v="14"/>
    <x v="31"/>
    <x v="1"/>
    <n v="1810.04"/>
    <x v="51"/>
    <m/>
    <s v="1100248"/>
    <s v="Children With Disabilities Team - OLD"/>
    <s v="General"/>
    <n v="0"/>
    <s v="A11005"/>
  </r>
  <r>
    <x v="1"/>
    <x v="3"/>
    <x v="5"/>
    <x v="26"/>
    <x v="14"/>
    <x v="31"/>
    <x v="1"/>
    <n v="41.77"/>
    <x v="51"/>
    <m/>
    <s v="1100251"/>
    <s v="Assessment Team - OLD"/>
    <s v="General"/>
    <n v="0"/>
    <s v="A11005"/>
  </r>
  <r>
    <x v="1"/>
    <x v="3"/>
    <x v="5"/>
    <x v="26"/>
    <x v="14"/>
    <x v="31"/>
    <x v="1"/>
    <n v="1769.34"/>
    <x v="51"/>
    <m/>
    <s v="1100251"/>
    <s v="Assessment Team - OLD"/>
    <s v="General"/>
    <n v="0"/>
    <s v="A11005"/>
  </r>
  <r>
    <x v="1"/>
    <x v="3"/>
    <x v="19"/>
    <x v="28"/>
    <x v="14"/>
    <x v="31"/>
    <x v="1"/>
    <n v="38.270000000000003"/>
    <x v="51"/>
    <m/>
    <s v="1100723"/>
    <s v="Integrated Discharge Team"/>
    <s v="General"/>
    <n v="0"/>
    <s v="A11005"/>
  </r>
  <r>
    <x v="1"/>
    <x v="3"/>
    <x v="19"/>
    <x v="28"/>
    <x v="14"/>
    <x v="31"/>
    <x v="1"/>
    <n v="1229.8800000000001"/>
    <x v="51"/>
    <m/>
    <s v="1100723"/>
    <s v="Integrated Discharge Team"/>
    <s v="General"/>
    <n v="0"/>
    <s v="A11005"/>
  </r>
  <r>
    <x v="1"/>
    <x v="3"/>
    <x v="5"/>
    <x v="26"/>
    <x v="14"/>
    <x v="31"/>
    <x v="1"/>
    <n v="39.99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921.43"/>
    <x v="51"/>
    <m/>
    <s v="1100253"/>
    <s v="Children we Look After Team - OLD"/>
    <s v="General"/>
    <n v="0"/>
    <s v="A11005"/>
  </r>
  <r>
    <x v="1"/>
    <x v="1"/>
    <x v="18"/>
    <x v="27"/>
    <x v="14"/>
    <x v="31"/>
    <x v="1"/>
    <n v="73.3"/>
    <x v="51"/>
    <m/>
    <s v="1101432"/>
    <s v="Recycling - Kerbside"/>
    <s v="General"/>
    <n v="0"/>
    <s v="A11005"/>
  </r>
  <r>
    <x v="1"/>
    <x v="1"/>
    <x v="18"/>
    <x v="27"/>
    <x v="14"/>
    <x v="31"/>
    <x v="1"/>
    <n v="730.03"/>
    <x v="51"/>
    <m/>
    <s v="1101432"/>
    <s v="Recycling - Kerbside"/>
    <s v="General"/>
    <n v="0"/>
    <s v="A11005"/>
  </r>
  <r>
    <x v="1"/>
    <x v="3"/>
    <x v="20"/>
    <x v="29"/>
    <x v="14"/>
    <x v="31"/>
    <x v="1"/>
    <n v="1260.6099999999999"/>
    <x v="51"/>
    <m/>
    <s v="1100711"/>
    <s v="Occupational Therapy Team"/>
    <s v="General"/>
    <n v="0"/>
    <s v="A11005"/>
  </r>
  <r>
    <x v="1"/>
    <x v="1"/>
    <x v="18"/>
    <x v="27"/>
    <x v="14"/>
    <x v="31"/>
    <x v="1"/>
    <n v="466.41"/>
    <x v="51"/>
    <m/>
    <s v="1101432"/>
    <s v="Recycling - Kerbside"/>
    <s v="General"/>
    <n v="0"/>
    <s v="A11005"/>
  </r>
  <r>
    <x v="1"/>
    <x v="3"/>
    <x v="5"/>
    <x v="6"/>
    <x v="14"/>
    <x v="31"/>
    <x v="1"/>
    <n v="51.6"/>
    <x v="51"/>
    <m/>
    <s v="1100222"/>
    <s v="Adoption Team"/>
    <s v="General"/>
    <n v="0"/>
    <s v="A11005"/>
  </r>
  <r>
    <x v="1"/>
    <x v="3"/>
    <x v="5"/>
    <x v="6"/>
    <x v="14"/>
    <x v="31"/>
    <x v="1"/>
    <n v="1769.34"/>
    <x v="51"/>
    <m/>
    <s v="1100222"/>
    <s v="Adoption Team"/>
    <s v="General"/>
    <n v="0"/>
    <s v="A11005"/>
  </r>
  <r>
    <x v="1"/>
    <x v="3"/>
    <x v="5"/>
    <x v="26"/>
    <x v="14"/>
    <x v="31"/>
    <x v="1"/>
    <n v="1.5"/>
    <x v="51"/>
    <m/>
    <s v="1100251"/>
    <s v="Assessment Team - OLD"/>
    <s v="General"/>
    <n v="0"/>
    <s v="A11005"/>
  </r>
  <r>
    <x v="1"/>
    <x v="3"/>
    <x v="5"/>
    <x v="26"/>
    <x v="14"/>
    <x v="31"/>
    <x v="1"/>
    <n v="67.510000000000005"/>
    <x v="51"/>
    <m/>
    <s v="1100251"/>
    <s v="Assessment Team - OLD"/>
    <s v="General"/>
    <n v="0"/>
    <s v="A11005"/>
  </r>
  <r>
    <x v="1"/>
    <x v="3"/>
    <x v="5"/>
    <x v="26"/>
    <x v="14"/>
    <x v="31"/>
    <x v="1"/>
    <n v="1771.19"/>
    <x v="51"/>
    <m/>
    <s v="1100251"/>
    <s v="Assessment Team - OLD"/>
    <s v="General"/>
    <n v="0"/>
    <s v="A11005"/>
  </r>
  <r>
    <x v="1"/>
    <x v="3"/>
    <x v="5"/>
    <x v="6"/>
    <x v="14"/>
    <x v="31"/>
    <x v="1"/>
    <n v="13.76"/>
    <x v="51"/>
    <m/>
    <s v="1100238"/>
    <s v="Fostering Team"/>
    <s v="General"/>
    <n v="0"/>
    <s v="A11005"/>
  </r>
  <r>
    <x v="1"/>
    <x v="3"/>
    <x v="5"/>
    <x v="6"/>
    <x v="14"/>
    <x v="31"/>
    <x v="1"/>
    <n v="1467.92"/>
    <x v="51"/>
    <m/>
    <s v="1100238"/>
    <s v="Fostering Team"/>
    <s v="General"/>
    <n v="0"/>
    <s v="A11005"/>
  </r>
  <r>
    <x v="1"/>
    <x v="1"/>
    <x v="18"/>
    <x v="27"/>
    <x v="14"/>
    <x v="31"/>
    <x v="1"/>
    <n v="1278.74"/>
    <x v="51"/>
    <m/>
    <s v="1101432"/>
    <s v="Recycling - Kerbside"/>
    <s v="General"/>
    <n v="0"/>
    <s v="A11005"/>
  </r>
  <r>
    <x v="1"/>
    <x v="1"/>
    <x v="18"/>
    <x v="27"/>
    <x v="14"/>
    <x v="31"/>
    <x v="1"/>
    <n v="1203.82"/>
    <x v="51"/>
    <m/>
    <s v="1101432"/>
    <s v="Recycling - Kerbside"/>
    <s v="General"/>
    <n v="0"/>
    <s v="A11005"/>
  </r>
  <r>
    <x v="1"/>
    <x v="1"/>
    <x v="21"/>
    <x v="30"/>
    <x v="14"/>
    <x v="31"/>
    <x v="1"/>
    <n v="750.36"/>
    <x v="51"/>
    <m/>
    <s v="1100958"/>
    <s v="Civil Engineering - Contract 3 - Highway Repairs"/>
    <s v="General"/>
    <n v="0"/>
    <s v="A11005"/>
  </r>
  <r>
    <x v="1"/>
    <x v="1"/>
    <x v="21"/>
    <x v="30"/>
    <x v="14"/>
    <x v="31"/>
    <x v="1"/>
    <n v="548.15"/>
    <x v="51"/>
    <m/>
    <s v="1100958"/>
    <s v="Civil Engineering - Contract 3 - Highway Repairs"/>
    <s v="General"/>
    <n v="0"/>
    <s v="A11005"/>
  </r>
  <r>
    <x v="1"/>
    <x v="1"/>
    <x v="21"/>
    <x v="30"/>
    <x v="14"/>
    <x v="31"/>
    <x v="1"/>
    <n v="214.02"/>
    <x v="51"/>
    <m/>
    <s v="1100958"/>
    <s v="Civil Engineering - Contract 3 - Highway Repairs"/>
    <s v="General"/>
    <n v="0"/>
    <s v="A11005"/>
  </r>
  <r>
    <x v="1"/>
    <x v="3"/>
    <x v="5"/>
    <x v="26"/>
    <x v="14"/>
    <x v="31"/>
    <x v="1"/>
    <n v="9.89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787.84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810.43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525.14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413.64"/>
    <x v="51"/>
    <m/>
    <s v="1100248"/>
    <s v="Children With Disabilities Team - OLD"/>
    <s v="General"/>
    <n v="0"/>
    <s v="A11005"/>
  </r>
  <r>
    <x v="1"/>
    <x v="3"/>
    <x v="5"/>
    <x v="26"/>
    <x v="14"/>
    <x v="31"/>
    <x v="1"/>
    <n v="1771.21"/>
    <x v="51"/>
    <m/>
    <s v="1100276"/>
    <s v="Duty Team - OLD"/>
    <s v="General"/>
    <n v="0"/>
    <s v="A11005"/>
  </r>
  <r>
    <x v="1"/>
    <x v="3"/>
    <x v="19"/>
    <x v="28"/>
    <x v="14"/>
    <x v="31"/>
    <x v="1"/>
    <n v="1403.43"/>
    <x v="51"/>
    <m/>
    <s v="1100725"/>
    <s v="Later Life, D &amp; MH, Dols &amp; Rev"/>
    <s v="General"/>
    <n v="0"/>
    <s v="A11005"/>
  </r>
  <r>
    <x v="1"/>
    <x v="3"/>
    <x v="5"/>
    <x v="26"/>
    <x v="14"/>
    <x v="31"/>
    <x v="1"/>
    <n v="1801.16"/>
    <x v="51"/>
    <m/>
    <s v="1100253"/>
    <s v="Children we Look After Team - OLD"/>
    <s v="General"/>
    <n v="0"/>
    <s v="A11005"/>
  </r>
  <r>
    <x v="1"/>
    <x v="1"/>
    <x v="18"/>
    <x v="27"/>
    <x v="14"/>
    <x v="31"/>
    <x v="1"/>
    <n v="624.21"/>
    <x v="51"/>
    <m/>
    <s v="1101432"/>
    <s v="Recycling - Kerbside"/>
    <s v="General"/>
    <n v="0"/>
    <s v="A11005"/>
  </r>
  <r>
    <x v="1"/>
    <x v="1"/>
    <x v="18"/>
    <x v="27"/>
    <x v="14"/>
    <x v="31"/>
    <x v="1"/>
    <n v="624.21"/>
    <x v="51"/>
    <m/>
    <s v="1101432"/>
    <s v="Recycling - Kerbside"/>
    <s v="General"/>
    <n v="0"/>
    <s v="A11005"/>
  </r>
  <r>
    <x v="1"/>
    <x v="1"/>
    <x v="18"/>
    <x v="27"/>
    <x v="14"/>
    <x v="31"/>
    <x v="1"/>
    <n v="624.21"/>
    <x v="51"/>
    <m/>
    <s v="1101432"/>
    <s v="Recycling - Kerbside"/>
    <s v="General"/>
    <n v="0"/>
    <s v="A11005"/>
  </r>
  <r>
    <x v="1"/>
    <x v="1"/>
    <x v="18"/>
    <x v="27"/>
    <x v="14"/>
    <x v="31"/>
    <x v="1"/>
    <n v="624.21"/>
    <x v="51"/>
    <m/>
    <s v="1101432"/>
    <s v="Recycling - Kerbside"/>
    <s v="General"/>
    <n v="0"/>
    <s v="A11005"/>
  </r>
  <r>
    <x v="1"/>
    <x v="1"/>
    <x v="18"/>
    <x v="27"/>
    <x v="14"/>
    <x v="31"/>
    <x v="1"/>
    <n v="835.1"/>
    <x v="51"/>
    <m/>
    <s v="1101432"/>
    <s v="Recycling - Kerbside"/>
    <s v="General"/>
    <n v="0"/>
    <s v="A11005"/>
  </r>
  <r>
    <x v="1"/>
    <x v="1"/>
    <x v="18"/>
    <x v="27"/>
    <x v="14"/>
    <x v="31"/>
    <x v="1"/>
    <n v="624.21"/>
    <x v="51"/>
    <m/>
    <s v="1101432"/>
    <s v="Recycling - Kerbside"/>
    <s v="General"/>
    <n v="0"/>
    <s v="A11005"/>
  </r>
  <r>
    <x v="1"/>
    <x v="1"/>
    <x v="22"/>
    <x v="31"/>
    <x v="14"/>
    <x v="31"/>
    <x v="1"/>
    <n v="503.4"/>
    <x v="51"/>
    <m/>
    <s v="1101264"/>
    <s v="Parks &amp; Open Spaces - General"/>
    <s v="General"/>
    <n v="0"/>
    <s v="A11005"/>
  </r>
  <r>
    <x v="1"/>
    <x v="3"/>
    <x v="5"/>
    <x v="6"/>
    <x v="14"/>
    <x v="31"/>
    <x v="1"/>
    <n v="1769.34"/>
    <x v="51"/>
    <m/>
    <s v="1100222"/>
    <s v="Adoption Team"/>
    <s v="General"/>
    <n v="0"/>
    <s v="A11005"/>
  </r>
  <r>
    <x v="1"/>
    <x v="3"/>
    <x v="5"/>
    <x v="6"/>
    <x v="14"/>
    <x v="31"/>
    <x v="1"/>
    <n v="1808.56"/>
    <x v="51"/>
    <m/>
    <s v="1100222"/>
    <s v="Adoption Team"/>
    <s v="General"/>
    <n v="0"/>
    <s v="A11005"/>
  </r>
  <r>
    <x v="1"/>
    <x v="3"/>
    <x v="5"/>
    <x v="26"/>
    <x v="14"/>
    <x v="31"/>
    <x v="1"/>
    <n v="6.02"/>
    <x v="51"/>
    <m/>
    <s v="1100276"/>
    <s v="Duty Team - OLD"/>
    <s v="General"/>
    <n v="0"/>
    <s v="A11005"/>
  </r>
  <r>
    <x v="1"/>
    <x v="3"/>
    <x v="5"/>
    <x v="26"/>
    <x v="14"/>
    <x v="31"/>
    <x v="1"/>
    <n v="2402.7800000000002"/>
    <x v="51"/>
    <m/>
    <s v="1100276"/>
    <s v="Duty Team - OLD"/>
    <s v="General"/>
    <n v="0"/>
    <s v="A11005"/>
  </r>
  <r>
    <x v="1"/>
    <x v="1"/>
    <x v="18"/>
    <x v="27"/>
    <x v="14"/>
    <x v="31"/>
    <x v="1"/>
    <n v="814.21"/>
    <x v="51"/>
    <m/>
    <s v="1101432"/>
    <s v="Recycling - Kerbside"/>
    <s v="General"/>
    <n v="0"/>
    <s v="A11005"/>
  </r>
  <r>
    <x v="1"/>
    <x v="1"/>
    <x v="18"/>
    <x v="27"/>
    <x v="14"/>
    <x v="31"/>
    <x v="1"/>
    <n v="814.21"/>
    <x v="51"/>
    <m/>
    <s v="1101432"/>
    <s v="Recycling - Kerbside"/>
    <s v="General"/>
    <n v="0"/>
    <s v="A11005"/>
  </r>
  <r>
    <x v="1"/>
    <x v="3"/>
    <x v="5"/>
    <x v="26"/>
    <x v="14"/>
    <x v="31"/>
    <x v="1"/>
    <n v="1428.59"/>
    <x v="51"/>
    <m/>
    <s v="1100253"/>
    <s v="Children we Look After Team - OLD"/>
    <s v="General"/>
    <n v="0"/>
    <s v="A11005"/>
  </r>
  <r>
    <x v="1"/>
    <x v="3"/>
    <x v="5"/>
    <x v="32"/>
    <x v="14"/>
    <x v="31"/>
    <x v="1"/>
    <n v="22.36"/>
    <x v="51"/>
    <m/>
    <s v="1100347"/>
    <s v="Youth Offending Team"/>
    <s v="General"/>
    <n v="0"/>
    <s v="A11005"/>
  </r>
  <r>
    <x v="1"/>
    <x v="3"/>
    <x v="5"/>
    <x v="32"/>
    <x v="14"/>
    <x v="31"/>
    <x v="1"/>
    <n v="1452.99"/>
    <x v="51"/>
    <m/>
    <s v="1100347"/>
    <s v="Youth Offending Team"/>
    <s v="General"/>
    <n v="0"/>
    <s v="A11005"/>
  </r>
  <r>
    <x v="1"/>
    <x v="3"/>
    <x v="5"/>
    <x v="26"/>
    <x v="14"/>
    <x v="31"/>
    <x v="1"/>
    <n v="1810.43"/>
    <x v="51"/>
    <m/>
    <s v="1100248"/>
    <s v="Children With Disabilities Team - OLD"/>
    <s v="General"/>
    <n v="0"/>
    <s v="A11005"/>
  </r>
  <r>
    <x v="1"/>
    <x v="1"/>
    <x v="23"/>
    <x v="33"/>
    <x v="14"/>
    <x v="31"/>
    <x v="1"/>
    <n v="606.05999999999995"/>
    <x v="51"/>
    <m/>
    <s v="1101426"/>
    <s v="Street Cleansing - General"/>
    <s v="General"/>
    <n v="0"/>
    <s v="A11005"/>
  </r>
  <r>
    <x v="1"/>
    <x v="3"/>
    <x v="5"/>
    <x v="26"/>
    <x v="14"/>
    <x v="31"/>
    <x v="1"/>
    <n v="1885.91"/>
    <x v="51"/>
    <m/>
    <s v="1100249"/>
    <s v="Front Door Team - OLD"/>
    <s v="General"/>
    <n v="0"/>
    <s v="A11005"/>
  </r>
  <r>
    <x v="1"/>
    <x v="3"/>
    <x v="5"/>
    <x v="26"/>
    <x v="14"/>
    <x v="31"/>
    <x v="1"/>
    <n v="1615.07"/>
    <x v="51"/>
    <m/>
    <s v="1100246"/>
    <s v="Safeguarding Unit"/>
    <s v="General"/>
    <n v="0"/>
    <s v="A11005"/>
  </r>
  <r>
    <x v="1"/>
    <x v="3"/>
    <x v="5"/>
    <x v="26"/>
    <x v="14"/>
    <x v="31"/>
    <x v="1"/>
    <n v="64.069999999999993"/>
    <x v="51"/>
    <m/>
    <s v="1100276"/>
    <s v="Duty Team - OLD"/>
    <s v="General"/>
    <n v="0"/>
    <s v="A11005"/>
  </r>
  <r>
    <x v="1"/>
    <x v="3"/>
    <x v="5"/>
    <x v="26"/>
    <x v="14"/>
    <x v="31"/>
    <x v="1"/>
    <n v="1769.34"/>
    <x v="51"/>
    <m/>
    <s v="1100276"/>
    <s v="Duty Team - OLD"/>
    <s v="General"/>
    <n v="0"/>
    <s v="A11005"/>
  </r>
  <r>
    <x v="1"/>
    <x v="3"/>
    <x v="5"/>
    <x v="26"/>
    <x v="14"/>
    <x v="31"/>
    <x v="1"/>
    <n v="37.409999999999997"/>
    <x v="51"/>
    <m/>
    <s v="1100276"/>
    <s v="Duty Team - OLD"/>
    <s v="General"/>
    <n v="0"/>
    <s v="A11005"/>
  </r>
  <r>
    <x v="1"/>
    <x v="3"/>
    <x v="5"/>
    <x v="26"/>
    <x v="14"/>
    <x v="31"/>
    <x v="1"/>
    <n v="1746.79"/>
    <x v="51"/>
    <m/>
    <s v="1100276"/>
    <s v="Duty Team - OLD"/>
    <s v="General"/>
    <n v="0"/>
    <s v="A11005"/>
  </r>
  <r>
    <x v="1"/>
    <x v="3"/>
    <x v="5"/>
    <x v="26"/>
    <x v="14"/>
    <x v="31"/>
    <x v="1"/>
    <n v="18.920000000000002"/>
    <x v="51"/>
    <m/>
    <s v="1100276"/>
    <s v="Duty Team - OLD"/>
    <s v="General"/>
    <n v="0"/>
    <s v="A11005"/>
  </r>
  <r>
    <x v="1"/>
    <x v="3"/>
    <x v="5"/>
    <x v="26"/>
    <x v="14"/>
    <x v="31"/>
    <x v="1"/>
    <n v="1697.21"/>
    <x v="51"/>
    <m/>
    <s v="1100276"/>
    <s v="Duty Team - OLD"/>
    <s v="General"/>
    <n v="0"/>
    <s v="A11005"/>
  </r>
  <r>
    <x v="1"/>
    <x v="3"/>
    <x v="5"/>
    <x v="26"/>
    <x v="14"/>
    <x v="31"/>
    <x v="1"/>
    <n v="1884.04"/>
    <x v="51"/>
    <m/>
    <s v="1100276"/>
    <s v="Duty Team - OLD"/>
    <s v="General"/>
    <n v="0"/>
    <s v="A11005"/>
  </r>
  <r>
    <x v="1"/>
    <x v="3"/>
    <x v="5"/>
    <x v="6"/>
    <x v="14"/>
    <x v="31"/>
    <x v="1"/>
    <n v="6.88"/>
    <x v="51"/>
    <m/>
    <s v="1100238"/>
    <s v="Fostering Team"/>
    <s v="General"/>
    <n v="0"/>
    <s v="A11005"/>
  </r>
  <r>
    <x v="1"/>
    <x v="3"/>
    <x v="5"/>
    <x v="6"/>
    <x v="14"/>
    <x v="31"/>
    <x v="1"/>
    <n v="1810.04"/>
    <x v="51"/>
    <m/>
    <s v="1100238"/>
    <s v="Fostering Team"/>
    <s v="General"/>
    <n v="0"/>
    <s v="A11005"/>
  </r>
  <r>
    <x v="1"/>
    <x v="2"/>
    <x v="2"/>
    <x v="34"/>
    <x v="14"/>
    <x v="31"/>
    <x v="1"/>
    <n v="921.38"/>
    <x v="51"/>
    <m/>
    <s v="7100030"/>
    <s v="Legal General"/>
    <s v="General"/>
    <n v="0"/>
    <s v="A11005"/>
  </r>
  <r>
    <x v="1"/>
    <x v="3"/>
    <x v="5"/>
    <x v="26"/>
    <x v="14"/>
    <x v="31"/>
    <x v="1"/>
    <n v="1769.34"/>
    <x v="51"/>
    <m/>
    <s v="1100276"/>
    <s v="Duty Team - OLD"/>
    <s v="General"/>
    <n v="0"/>
    <s v="A11005"/>
  </r>
  <r>
    <x v="1"/>
    <x v="3"/>
    <x v="5"/>
    <x v="26"/>
    <x v="14"/>
    <x v="31"/>
    <x v="1"/>
    <n v="3.1"/>
    <x v="51"/>
    <m/>
    <s v="1100276"/>
    <s v="Duty Team - OLD"/>
    <s v="General"/>
    <n v="0"/>
    <s v="A11005"/>
  </r>
  <r>
    <x v="1"/>
    <x v="3"/>
    <x v="5"/>
    <x v="26"/>
    <x v="14"/>
    <x v="31"/>
    <x v="1"/>
    <n v="1769.34"/>
    <x v="51"/>
    <m/>
    <s v="1100276"/>
    <s v="Duty Team - OLD"/>
    <s v="General"/>
    <n v="0"/>
    <s v="A11005"/>
  </r>
  <r>
    <x v="1"/>
    <x v="3"/>
    <x v="5"/>
    <x v="6"/>
    <x v="14"/>
    <x v="31"/>
    <x v="1"/>
    <n v="39.56"/>
    <x v="51"/>
    <m/>
    <s v="1100238"/>
    <s v="Fostering Team"/>
    <s v="General"/>
    <n v="0"/>
    <s v="A11005"/>
  </r>
  <r>
    <x v="1"/>
    <x v="3"/>
    <x v="5"/>
    <x v="6"/>
    <x v="14"/>
    <x v="31"/>
    <x v="1"/>
    <n v="1769.34"/>
    <x v="51"/>
    <m/>
    <s v="1100238"/>
    <s v="Fostering Team"/>
    <s v="General"/>
    <n v="0"/>
    <s v="A11005"/>
  </r>
  <r>
    <x v="1"/>
    <x v="3"/>
    <x v="5"/>
    <x v="26"/>
    <x v="14"/>
    <x v="31"/>
    <x v="1"/>
    <n v="-1769.34"/>
    <x v="51"/>
    <m/>
    <s v="1100276"/>
    <s v="Duty Team - OLD"/>
    <s v="General"/>
    <n v="0"/>
    <s v="A11005"/>
  </r>
  <r>
    <x v="1"/>
    <x v="3"/>
    <x v="5"/>
    <x v="26"/>
    <x v="14"/>
    <x v="31"/>
    <x v="1"/>
    <n v="717.3"/>
    <x v="51"/>
    <m/>
    <s v="1100276"/>
    <s v="Duty Team - OLD"/>
    <s v="General"/>
    <n v="0"/>
    <s v="A11005"/>
  </r>
  <r>
    <x v="1"/>
    <x v="3"/>
    <x v="5"/>
    <x v="26"/>
    <x v="14"/>
    <x v="31"/>
    <x v="1"/>
    <n v="1769.34"/>
    <x v="51"/>
    <m/>
    <s v="1100276"/>
    <s v="Duty Team - OLD"/>
    <s v="General"/>
    <n v="0"/>
    <s v="A11005"/>
  </r>
  <r>
    <x v="1"/>
    <x v="3"/>
    <x v="20"/>
    <x v="29"/>
    <x v="14"/>
    <x v="31"/>
    <x v="1"/>
    <n v="6.02"/>
    <x v="51"/>
    <m/>
    <s v="1100711"/>
    <s v="Occupational Therapy Team"/>
    <s v="General"/>
    <n v="0"/>
    <s v="A11005"/>
  </r>
  <r>
    <x v="1"/>
    <x v="3"/>
    <x v="20"/>
    <x v="29"/>
    <x v="14"/>
    <x v="31"/>
    <x v="1"/>
    <n v="1132.29"/>
    <x v="51"/>
    <m/>
    <s v="1100711"/>
    <s v="Occupational Therapy Team"/>
    <s v="General"/>
    <n v="0"/>
    <s v="A11005"/>
  </r>
  <r>
    <x v="1"/>
    <x v="3"/>
    <x v="5"/>
    <x v="26"/>
    <x v="14"/>
    <x v="31"/>
    <x v="1"/>
    <n v="747.45"/>
    <x v="51"/>
    <m/>
    <s v="1100252"/>
    <s v="Emergency Duty Team - OLD"/>
    <s v="General"/>
    <n v="0"/>
    <s v="A11005"/>
  </r>
  <r>
    <x v="1"/>
    <x v="3"/>
    <x v="5"/>
    <x v="26"/>
    <x v="14"/>
    <x v="31"/>
    <x v="1"/>
    <n v="19.78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1949.25"/>
    <x v="51"/>
    <m/>
    <s v="1100253"/>
    <s v="Children we Look After Team - OLD"/>
    <s v="General"/>
    <n v="0"/>
    <s v="A11005"/>
  </r>
  <r>
    <x v="1"/>
    <x v="3"/>
    <x v="5"/>
    <x v="26"/>
    <x v="14"/>
    <x v="31"/>
    <x v="1"/>
    <n v="21.07"/>
    <x v="51"/>
    <m/>
    <s v="1100276"/>
    <s v="Duty Team - OLD"/>
    <s v="General"/>
    <n v="0"/>
    <s v="A11005"/>
  </r>
  <r>
    <x v="1"/>
    <x v="3"/>
    <x v="5"/>
    <x v="26"/>
    <x v="14"/>
    <x v="31"/>
    <x v="1"/>
    <n v="1769.34"/>
    <x v="51"/>
    <m/>
    <s v="1100276"/>
    <s v="Duty Team - OLD"/>
    <s v="General"/>
    <n v="0"/>
    <s v="A11005"/>
  </r>
  <r>
    <x v="1"/>
    <x v="1"/>
    <x v="21"/>
    <x v="30"/>
    <x v="21"/>
    <x v="32"/>
    <x v="1"/>
    <n v="420.64"/>
    <x v="52"/>
    <m/>
    <s v="1100964"/>
    <s v="Civil Engineering - Civil Engineering Budget"/>
    <s v="General"/>
    <n v="0"/>
    <s v="A45005"/>
  </r>
  <r>
    <x v="1"/>
    <x v="3"/>
    <x v="4"/>
    <x v="5"/>
    <x v="22"/>
    <x v="33"/>
    <x v="1"/>
    <n v="577.75"/>
    <x v="53"/>
    <m/>
    <s v="1100313"/>
    <s v="Private Finance Initiative"/>
    <s v="General"/>
    <n v="0"/>
    <s v="A47505"/>
  </r>
  <r>
    <x v="1"/>
    <x v="3"/>
    <x v="4"/>
    <x v="5"/>
    <x v="7"/>
    <x v="34"/>
    <x v="1"/>
    <n v="3570"/>
    <x v="54"/>
    <m/>
    <s v="1100194"/>
    <s v="Home To School Transport - Special"/>
    <s v="General"/>
    <n v="0"/>
    <s v="A32020"/>
  </r>
  <r>
    <x v="1"/>
    <x v="3"/>
    <x v="12"/>
    <x v="15"/>
    <x v="18"/>
    <x v="35"/>
    <x v="1"/>
    <n v="10.91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0.91"/>
    <x v="55"/>
    <m/>
    <s v="1100524"/>
    <s v="Personal Care - (Physical Support) Adults (18-64)"/>
    <s v="General"/>
    <n v="0"/>
    <s v="A57130"/>
  </r>
  <r>
    <x v="1"/>
    <x v="3"/>
    <x v="12"/>
    <x v="20"/>
    <x v="18"/>
    <x v="35"/>
    <x v="1"/>
    <n v="75.6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5.6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4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4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51.7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51.7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79.9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79.9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1.8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1.8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0.7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0.7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3.65000000000000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3.650000000000006"/>
    <x v="55"/>
    <m/>
    <s v="1100545"/>
    <s v="Personal Care - (Physical Support) Older People (65+)"/>
    <s v="General"/>
    <n v="0"/>
    <s v="A57130"/>
  </r>
  <r>
    <x v="1"/>
    <x v="3"/>
    <x v="16"/>
    <x v="24"/>
    <x v="18"/>
    <x v="35"/>
    <x v="1"/>
    <n v="73.06"/>
    <x v="5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"/>
    <n v="73.06"/>
    <x v="55"/>
    <m/>
    <s v="1100503"/>
    <s v="Personal Care - Pool (Mental Health Support) Adults (18-64)"/>
    <s v="General"/>
    <n v="0"/>
    <s v="A57130"/>
  </r>
  <r>
    <x v="1"/>
    <x v="3"/>
    <x v="17"/>
    <x v="35"/>
    <x v="18"/>
    <x v="35"/>
    <x v="1"/>
    <n v="223.31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223.31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69.680000000000007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69.680000000000007"/>
    <x v="55"/>
    <m/>
    <s v="1100584"/>
    <s v="Personal Care - (Sensory Support) Older People (65+)"/>
    <s v="General"/>
    <n v="0"/>
    <s v="A57130"/>
  </r>
  <r>
    <x v="1"/>
    <x v="3"/>
    <x v="11"/>
    <x v="14"/>
    <x v="18"/>
    <x v="35"/>
    <x v="1"/>
    <n v="157.18"/>
    <x v="5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"/>
    <n v="157.18"/>
    <x v="55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1"/>
    <n v="227.0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7.0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2.4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2.46"/>
    <x v="55"/>
    <m/>
    <s v="1100545"/>
    <s v="Personal Care - (Physical Support) Older People (65+)"/>
    <s v="General"/>
    <n v="0"/>
    <s v="A57130"/>
  </r>
  <r>
    <x v="1"/>
    <x v="3"/>
    <x v="15"/>
    <x v="21"/>
    <x v="18"/>
    <x v="35"/>
    <x v="1"/>
    <n v="152.66999999999999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152.66999999999999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218.1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218.1"/>
    <x v="55"/>
    <m/>
    <s v="1100613"/>
    <s v="Personal Care - (Support With Memory &amp; Cognition) Older People (65+)"/>
    <s v="General"/>
    <n v="0"/>
    <s v="A57130"/>
  </r>
  <r>
    <x v="1"/>
    <x v="3"/>
    <x v="17"/>
    <x v="35"/>
    <x v="18"/>
    <x v="35"/>
    <x v="1"/>
    <n v="65.430000000000007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65.430000000000007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185.8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185.8"/>
    <x v="55"/>
    <m/>
    <s v="1100584"/>
    <s v="Personal Care - (Sensory Support) Older People (65+)"/>
    <s v="General"/>
    <n v="0"/>
    <s v="A57130"/>
  </r>
  <r>
    <x v="1"/>
    <x v="3"/>
    <x v="12"/>
    <x v="20"/>
    <x v="18"/>
    <x v="35"/>
    <x v="1"/>
    <n v="250.8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50.8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64.1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64.1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67.1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67.1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31.2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31.2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84999999999999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849999999999994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114.5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14.5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18.04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18.04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12.32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12.32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29.27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29.27"/>
    <x v="55"/>
    <m/>
    <s v="1100524"/>
    <s v="Personal Care - (Physical Support) Adults (18-64)"/>
    <s v="General"/>
    <n v="0"/>
    <s v="A57130"/>
  </r>
  <r>
    <x v="1"/>
    <x v="3"/>
    <x v="12"/>
    <x v="20"/>
    <x v="18"/>
    <x v="35"/>
    <x v="1"/>
    <n v="92.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92.8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148.5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48.59"/>
    <x v="55"/>
    <m/>
    <s v="1100524"/>
    <s v="Personal Care - (Physical Support) Adults (18-64)"/>
    <s v="General"/>
    <n v="0"/>
    <s v="A57130"/>
  </r>
  <r>
    <x v="1"/>
    <x v="3"/>
    <x v="12"/>
    <x v="20"/>
    <x v="18"/>
    <x v="35"/>
    <x v="1"/>
    <n v="263.8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63.8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70.4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70.4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31.8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31.8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96.2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96.29"/>
    <x v="55"/>
    <m/>
    <s v="1100545"/>
    <s v="Personal Care - (Physical Support) Older People (65+)"/>
    <s v="General"/>
    <n v="0"/>
    <s v="A57130"/>
  </r>
  <r>
    <x v="1"/>
    <x v="3"/>
    <x v="11"/>
    <x v="14"/>
    <x v="18"/>
    <x v="35"/>
    <x v="1"/>
    <n v="125.41"/>
    <x v="5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"/>
    <n v="125.41"/>
    <x v="55"/>
    <m/>
    <s v="1100638"/>
    <s v="Personal Care - (Learning Disability Support) Adults (18-64)"/>
    <s v="General"/>
    <n v="0"/>
    <s v="A57130"/>
  </r>
  <r>
    <x v="1"/>
    <x v="3"/>
    <x v="17"/>
    <x v="35"/>
    <x v="18"/>
    <x v="35"/>
    <x v="1"/>
    <n v="46.04"/>
    <x v="55"/>
    <m/>
    <s v="1100584"/>
    <s v="Personal Care - (Sensory Support) Older People (65+)"/>
    <s v="General"/>
    <n v="0"/>
    <s v="A57130"/>
  </r>
  <r>
    <x v="1"/>
    <x v="3"/>
    <x v="17"/>
    <x v="35"/>
    <x v="18"/>
    <x v="35"/>
    <x v="1"/>
    <n v="46.04"/>
    <x v="55"/>
    <m/>
    <s v="1100584"/>
    <s v="Personal Care - (Sensory Support) Older People (65+)"/>
    <s v="General"/>
    <n v="0"/>
    <s v="A57130"/>
  </r>
  <r>
    <x v="1"/>
    <x v="3"/>
    <x v="12"/>
    <x v="20"/>
    <x v="18"/>
    <x v="35"/>
    <x v="1"/>
    <n v="148.7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8.7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5.6699999999999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5.6699999999999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9.4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9.4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86.1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86.1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84.4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84.4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02.7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02.7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4.76000000000000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4.76000000000000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3.1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3.1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39.9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39.91"/>
    <x v="55"/>
    <m/>
    <s v="1100545"/>
    <s v="Personal Care - (Physical Support) Older People (65+)"/>
    <s v="General"/>
    <n v="0"/>
    <s v="A57130"/>
  </r>
  <r>
    <x v="1"/>
    <x v="3"/>
    <x v="11"/>
    <x v="23"/>
    <x v="18"/>
    <x v="35"/>
    <x v="1"/>
    <n v="338.06"/>
    <x v="55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1"/>
    <n v="338.06"/>
    <x v="55"/>
    <m/>
    <s v="1100664"/>
    <s v="Personal Care - (Learning Disability Support Older People (65+)"/>
    <s v="General"/>
    <n v="0"/>
    <s v="A57130"/>
  </r>
  <r>
    <x v="1"/>
    <x v="3"/>
    <x v="12"/>
    <x v="15"/>
    <x v="18"/>
    <x v="35"/>
    <x v="1"/>
    <n v="364.6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64.6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45.8899999999999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145.88999999999999"/>
    <x v="55"/>
    <m/>
    <s v="1100524"/>
    <s v="Personal Care - (Physical Support) Adults (18-64)"/>
    <s v="General"/>
    <n v="0"/>
    <s v="A57130"/>
  </r>
  <r>
    <x v="1"/>
    <x v="3"/>
    <x v="16"/>
    <x v="24"/>
    <x v="18"/>
    <x v="35"/>
    <x v="1"/>
    <n v="181.59"/>
    <x v="5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"/>
    <n v="181.59"/>
    <x v="5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"/>
    <n v="261.72000000000003"/>
    <x v="5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"/>
    <n v="261.72000000000003"/>
    <x v="55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1"/>
    <n v="102.5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02.5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4.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4.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3.3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3.3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29.9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29.9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5.5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5.52"/>
    <x v="55"/>
    <m/>
    <s v="1100545"/>
    <s v="Personal Care - (Physical Support) Older People (65+)"/>
    <s v="General"/>
    <n v="0"/>
    <s v="A57130"/>
  </r>
  <r>
    <x v="1"/>
    <x v="3"/>
    <x v="15"/>
    <x v="21"/>
    <x v="18"/>
    <x v="35"/>
    <x v="1"/>
    <n v="213.52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213.52"/>
    <x v="55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1"/>
    <n v="285.5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85.5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05.3399999999999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05.3399999999999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16.2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16.2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19.6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19.6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96.2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96.2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99.9100000000000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99.9100000000000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3.6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3.6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4.4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4.4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51.8000000000000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51.80000000000001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218.1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218.1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1.36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1.36"/>
    <x v="55"/>
    <m/>
    <s v="1100524"/>
    <s v="Personal Care - (Physical Support) Adults (18-64)"/>
    <s v="General"/>
    <n v="0"/>
    <s v="A57130"/>
  </r>
  <r>
    <x v="1"/>
    <x v="3"/>
    <x v="11"/>
    <x v="14"/>
    <x v="18"/>
    <x v="35"/>
    <x v="1"/>
    <n v="110.49"/>
    <x v="5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"/>
    <n v="110.49"/>
    <x v="55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1"/>
    <n v="224.6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4.6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5.5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5.5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2.4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2.4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9.380000000000000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9.380000000000000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3.3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3.3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03.8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03.8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2.0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2.0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3.7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3.7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58.0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58.0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6.06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6.06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267.17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267.17"/>
    <x v="55"/>
    <m/>
    <s v="1100524"/>
    <s v="Personal Care - (Physical Support) Adults (18-64)"/>
    <s v="General"/>
    <n v="0"/>
    <s v="A57130"/>
  </r>
  <r>
    <x v="1"/>
    <x v="3"/>
    <x v="11"/>
    <x v="14"/>
    <x v="18"/>
    <x v="35"/>
    <x v="1"/>
    <n v="218.1"/>
    <x v="5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"/>
    <n v="218.1"/>
    <x v="55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1"/>
    <n v="531.4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31.49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637.55999999999995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637.55999999999995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592.20000000000005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592.20000000000005"/>
    <x v="55"/>
    <m/>
    <s v="1100462"/>
    <s v="Personal Care - Pool (Physical Support) Adults (18-64)"/>
    <s v="General"/>
    <n v="0"/>
    <s v="A57130"/>
  </r>
  <r>
    <x v="1"/>
    <x v="3"/>
    <x v="12"/>
    <x v="20"/>
    <x v="18"/>
    <x v="35"/>
    <x v="1"/>
    <n v="43.6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3.6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2.5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2.5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0.4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0.4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0.0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0.0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43.5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43.51"/>
    <x v="55"/>
    <m/>
    <s v="1100545"/>
    <s v="Personal Care - (Physical Support) Older People (65+)"/>
    <s v="General"/>
    <n v="0"/>
    <s v="A57130"/>
  </r>
  <r>
    <x v="1"/>
    <x v="3"/>
    <x v="11"/>
    <x v="14"/>
    <x v="18"/>
    <x v="35"/>
    <x v="1"/>
    <n v="37.729999999999997"/>
    <x v="5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"/>
    <n v="37.729999999999997"/>
    <x v="55"/>
    <m/>
    <s v="1100638"/>
    <s v="Personal Care - (Learning Disability Support) Adults (18-64)"/>
    <s v="General"/>
    <n v="0"/>
    <s v="A57130"/>
  </r>
  <r>
    <x v="1"/>
    <x v="3"/>
    <x v="12"/>
    <x v="15"/>
    <x v="18"/>
    <x v="35"/>
    <x v="1"/>
    <n v="312.6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12.6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78.23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378.23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436.2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436.2"/>
    <x v="55"/>
    <m/>
    <s v="1100524"/>
    <s v="Personal Care - (Physical Support) Adults (18-64)"/>
    <s v="General"/>
    <n v="0"/>
    <s v="A57130"/>
  </r>
  <r>
    <x v="1"/>
    <x v="3"/>
    <x v="12"/>
    <x v="20"/>
    <x v="18"/>
    <x v="35"/>
    <x v="1"/>
    <n v="763.3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63.3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3.6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43.6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374.0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374.03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1776.6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1776.6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1776.6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1776.6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662.84"/>
    <x v="55"/>
    <m/>
    <s v="1100462"/>
    <s v="Personal Care - Pool (Physical Support) Adults (18-64)"/>
    <s v="General"/>
    <n v="0"/>
    <s v="A57130"/>
  </r>
  <r>
    <x v="1"/>
    <x v="3"/>
    <x v="12"/>
    <x v="15"/>
    <x v="18"/>
    <x v="35"/>
    <x v="1"/>
    <n v="662.84"/>
    <x v="55"/>
    <m/>
    <s v="1100462"/>
    <s v="Personal Care - Pool (Physical Support) Adults (18-64)"/>
    <s v="General"/>
    <n v="0"/>
    <s v="A57130"/>
  </r>
  <r>
    <x v="1"/>
    <x v="3"/>
    <x v="12"/>
    <x v="20"/>
    <x v="18"/>
    <x v="35"/>
    <x v="1"/>
    <n v="318.77999999999997"/>
    <x v="5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"/>
    <n v="318.77999999999997"/>
    <x v="5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"/>
    <n v="32.7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2.7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27.1499999999999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27.14999999999998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46.7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546.7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10.6799999999999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610.67999999999995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8.619999999999999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8.6199999999999992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0.9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0.9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3.1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3.1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1.6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11.6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6.3000000000000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6.30000000000001"/>
    <x v="55"/>
    <m/>
    <s v="1100545"/>
    <s v="Personal Care - (Physical Support) Older People (65+)"/>
    <s v="General"/>
    <n v="0"/>
    <s v="A57130"/>
  </r>
  <r>
    <x v="1"/>
    <x v="3"/>
    <x v="15"/>
    <x v="21"/>
    <x v="18"/>
    <x v="35"/>
    <x v="1"/>
    <n v="266.74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266.74"/>
    <x v="55"/>
    <m/>
    <s v="1100613"/>
    <s v="Personal Care - (Support With Memory &amp; Cognition) Older People (65+)"/>
    <s v="General"/>
    <n v="0"/>
    <s v="A57130"/>
  </r>
  <r>
    <x v="1"/>
    <x v="3"/>
    <x v="16"/>
    <x v="24"/>
    <x v="18"/>
    <x v="35"/>
    <x v="1"/>
    <n v="28.79"/>
    <x v="5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"/>
    <n v="28.79"/>
    <x v="55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1"/>
    <n v="224.6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24.6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17.7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317.77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26.87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26.87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74.5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74.59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54.07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54.07"/>
    <x v="55"/>
    <m/>
    <s v="1100524"/>
    <s v="Personal Care - (Physical Support) Adults (18-64)"/>
    <s v="General"/>
    <n v="0"/>
    <s v="A57130"/>
  </r>
  <r>
    <x v="1"/>
    <x v="3"/>
    <x v="16"/>
    <x v="36"/>
    <x v="18"/>
    <x v="35"/>
    <x v="1"/>
    <n v="48.44"/>
    <x v="55"/>
    <m/>
    <s v="1100701"/>
    <s v="Personal Care - (Mental Health Support) Older People (65+)"/>
    <s v="General"/>
    <n v="0"/>
    <s v="A57130"/>
  </r>
  <r>
    <x v="1"/>
    <x v="3"/>
    <x v="16"/>
    <x v="36"/>
    <x v="18"/>
    <x v="35"/>
    <x v="1"/>
    <n v="48.44"/>
    <x v="55"/>
    <m/>
    <s v="1100701"/>
    <s v="Personal Care - (Mental Health Support) Older People (65+)"/>
    <s v="General"/>
    <n v="0"/>
    <s v="A57130"/>
  </r>
  <r>
    <x v="1"/>
    <x v="3"/>
    <x v="15"/>
    <x v="21"/>
    <x v="18"/>
    <x v="35"/>
    <x v="1"/>
    <n v="375.33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375.33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70.05"/>
    <x v="5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"/>
    <n v="70.05"/>
    <x v="55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1"/>
    <n v="364.32"/>
    <x v="5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"/>
    <n v="364.32"/>
    <x v="5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"/>
    <n v="190.35"/>
    <x v="5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"/>
    <n v="190.35"/>
    <x v="5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"/>
    <n v="208.4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208.4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6.0800000000000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146.0800000000000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4.3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4.31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6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69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4.3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4.3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84999999999999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84999999999999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84999999999999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849999999999994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6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72.63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86.37"/>
    <x v="55"/>
    <m/>
    <s v="1100545"/>
    <s v="Personal Care - (Physical Support) Older People (65+)"/>
    <s v="General"/>
    <n v="0"/>
    <s v="A57130"/>
  </r>
  <r>
    <x v="1"/>
    <x v="3"/>
    <x v="12"/>
    <x v="20"/>
    <x v="18"/>
    <x v="35"/>
    <x v="1"/>
    <n v="86.37"/>
    <x v="55"/>
    <m/>
    <s v="1100545"/>
    <s v="Personal Care - (Physical Support) Older People (65+)"/>
    <s v="General"/>
    <n v="0"/>
    <s v="A57130"/>
  </r>
  <r>
    <x v="1"/>
    <x v="3"/>
    <x v="12"/>
    <x v="15"/>
    <x v="18"/>
    <x v="35"/>
    <x v="1"/>
    <n v="763.2"/>
    <x v="55"/>
    <m/>
    <s v="1100524"/>
    <s v="Personal Care - (Physical Support) Adults (18-64)"/>
    <s v="General"/>
    <n v="0"/>
    <s v="A57130"/>
  </r>
  <r>
    <x v="1"/>
    <x v="3"/>
    <x v="12"/>
    <x v="15"/>
    <x v="18"/>
    <x v="35"/>
    <x v="1"/>
    <n v="763.2"/>
    <x v="55"/>
    <m/>
    <s v="1100524"/>
    <s v="Personal Care - (Physical Support) Adults (18-64)"/>
    <s v="General"/>
    <n v="0"/>
    <s v="A57130"/>
  </r>
  <r>
    <x v="1"/>
    <x v="3"/>
    <x v="12"/>
    <x v="20"/>
    <x v="15"/>
    <x v="36"/>
    <x v="1"/>
    <n v="14203.28"/>
    <x v="56"/>
    <m/>
    <s v="1100550"/>
    <s v="Parr Mount Court"/>
    <s v="General"/>
    <n v="0"/>
    <s v="A57190"/>
  </r>
  <r>
    <x v="1"/>
    <x v="3"/>
    <x v="12"/>
    <x v="20"/>
    <x v="15"/>
    <x v="36"/>
    <x v="1"/>
    <n v="14203.28"/>
    <x v="56"/>
    <m/>
    <s v="1100550"/>
    <s v="Parr Mount Court"/>
    <s v="General"/>
    <n v="0"/>
    <s v="A57190"/>
  </r>
  <r>
    <x v="1"/>
    <x v="3"/>
    <x v="12"/>
    <x v="20"/>
    <x v="15"/>
    <x v="36"/>
    <x v="1"/>
    <n v="14203.28"/>
    <x v="56"/>
    <m/>
    <s v="1100549"/>
    <s v="Heyeswood"/>
    <s v="General"/>
    <n v="0"/>
    <s v="A57190"/>
  </r>
  <r>
    <x v="1"/>
    <x v="3"/>
    <x v="12"/>
    <x v="20"/>
    <x v="15"/>
    <x v="36"/>
    <x v="1"/>
    <n v="14203.28"/>
    <x v="56"/>
    <m/>
    <s v="1100549"/>
    <s v="Heyeswood"/>
    <s v="General"/>
    <n v="0"/>
    <s v="A57190"/>
  </r>
  <r>
    <x v="1"/>
    <x v="2"/>
    <x v="2"/>
    <x v="34"/>
    <x v="21"/>
    <x v="37"/>
    <x v="1"/>
    <n v="1420"/>
    <x v="57"/>
    <m/>
    <s v="7100030"/>
    <s v="Legal General"/>
    <s v="General"/>
    <n v="0"/>
    <s v="A45005"/>
  </r>
  <r>
    <x v="1"/>
    <x v="3"/>
    <x v="12"/>
    <x v="20"/>
    <x v="18"/>
    <x v="38"/>
    <x v="1"/>
    <n v="686.5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86.5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74.4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74.4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05.12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05.12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6.0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6.0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0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0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1.8000000000000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1.8000000000000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2.66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2.66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2.22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2.22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31.94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31.94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30.53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30.53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974.47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974.47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552.23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552.23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48.9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48.9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19.4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19.4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591.27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591.27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771.64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771.64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19.3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19.3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74.15000000000000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74.15000000000000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8.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8.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5.430000000000007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5.430000000000007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87.24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87.24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70.6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70.6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12.2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12.2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53.2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53.2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86.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86.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97.7099999999999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97.7099999999999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23.9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623.98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54.1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54.1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71.8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371.86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1.8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21.81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557.25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557.25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1.13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1.13999999999999"/>
    <x v="58"/>
    <m/>
    <s v="1100545"/>
    <s v="Personal Care - (Physical Support) Older People (65+)"/>
    <s v="General"/>
    <n v="0"/>
    <s v="A57130"/>
  </r>
  <r>
    <x v="1"/>
    <x v="3"/>
    <x v="12"/>
    <x v="15"/>
    <x v="18"/>
    <x v="38"/>
    <x v="1"/>
    <n v="254.74"/>
    <x v="58"/>
    <m/>
    <s v="1100524"/>
    <s v="Personal Care - (Physical Support) Adults (18-64)"/>
    <s v="General"/>
    <n v="0"/>
    <s v="A57130"/>
  </r>
  <r>
    <x v="1"/>
    <x v="3"/>
    <x v="12"/>
    <x v="15"/>
    <x v="18"/>
    <x v="38"/>
    <x v="1"/>
    <n v="254.74"/>
    <x v="58"/>
    <m/>
    <s v="1100524"/>
    <s v="Personal Care - (Physical Support) Adults (18-64)"/>
    <s v="General"/>
    <n v="0"/>
    <s v="A57130"/>
  </r>
  <r>
    <x v="1"/>
    <x v="3"/>
    <x v="12"/>
    <x v="15"/>
    <x v="18"/>
    <x v="38"/>
    <x v="1"/>
    <n v="387.13"/>
    <x v="58"/>
    <m/>
    <s v="1100524"/>
    <s v="Personal Care - (Physical Support) Adults (18-64)"/>
    <s v="General"/>
    <n v="0"/>
    <s v="A57130"/>
  </r>
  <r>
    <x v="1"/>
    <x v="3"/>
    <x v="12"/>
    <x v="15"/>
    <x v="18"/>
    <x v="38"/>
    <x v="1"/>
    <n v="387.13"/>
    <x v="58"/>
    <m/>
    <s v="1100524"/>
    <s v="Personal Care - (Physical Support) Adults (18-64)"/>
    <s v="General"/>
    <n v="0"/>
    <s v="A57130"/>
  </r>
  <r>
    <x v="1"/>
    <x v="3"/>
    <x v="12"/>
    <x v="15"/>
    <x v="18"/>
    <x v="38"/>
    <x v="1"/>
    <n v="460.41"/>
    <x v="58"/>
    <m/>
    <s v="1100524"/>
    <s v="Personal Care - (Physical Support) Adults (18-64)"/>
    <s v="General"/>
    <n v="0"/>
    <s v="A57130"/>
  </r>
  <r>
    <x v="1"/>
    <x v="3"/>
    <x v="12"/>
    <x v="15"/>
    <x v="18"/>
    <x v="38"/>
    <x v="1"/>
    <n v="460.41"/>
    <x v="58"/>
    <m/>
    <s v="1100524"/>
    <s v="Personal Care - (Physical Support) Adults (18-64)"/>
    <s v="General"/>
    <n v="0"/>
    <s v="A57130"/>
  </r>
  <r>
    <x v="1"/>
    <x v="3"/>
    <x v="12"/>
    <x v="20"/>
    <x v="18"/>
    <x v="38"/>
    <x v="1"/>
    <n v="152.66999999999999"/>
    <x v="58"/>
    <m/>
    <s v="1100545"/>
    <s v="Personal Care - (Physical Support) Older People (65+)"/>
    <s v="General"/>
    <n v="0"/>
    <s v="A57130"/>
  </r>
  <r>
    <x v="1"/>
    <x v="3"/>
    <x v="12"/>
    <x v="20"/>
    <x v="18"/>
    <x v="38"/>
    <x v="1"/>
    <n v="152.66999999999999"/>
    <x v="58"/>
    <m/>
    <s v="1100545"/>
    <s v="Personal Care - (Physical Support) Older People (65+)"/>
    <s v="General"/>
    <n v="0"/>
    <s v="A57130"/>
  </r>
  <r>
    <x v="1"/>
    <x v="3"/>
    <x v="16"/>
    <x v="36"/>
    <x v="18"/>
    <x v="39"/>
    <x v="1"/>
    <n v="17.14"/>
    <x v="59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1"/>
    <n v="17.14"/>
    <x v="59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1"/>
    <n v="102.82"/>
    <x v="59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1"/>
    <n v="102.82"/>
    <x v="59"/>
    <m/>
    <s v="1100509"/>
    <s v="Personal Care - Pool (Mental Health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4.9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4.9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33.6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33.6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75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75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7.3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7.3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2.8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2.8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96.2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96.2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7.2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7.2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63.58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63.58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.1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.1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.690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.690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5.5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5.5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3.4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3.4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9.0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9.0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0.4100000000000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0.4100000000000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9.7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9.7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94.4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94.4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44.8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44.8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6.9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6.9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4.5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4.5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9.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9.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6.98999999999999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6.98999999999999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87.2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87.2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0.86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21.5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21.5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.3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.3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.1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.1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.6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.6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8.1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8.1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27.1499999999999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27.1499999999999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55.1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55.1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2.9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2.9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0.4100000000000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0.4100000000000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17.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17.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70.09999999999999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70.09999999999999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5.9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5.9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6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6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8.2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8.2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9.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9.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0.2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0.2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1.8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4.1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4.1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1.1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1.1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2.7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2.7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822.5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822.5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78.5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78.5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20.6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20.6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4.5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4.53"/>
    <x v="59"/>
    <m/>
    <s v="1100545"/>
    <s v="Personal Care - (Physical Support) Older People (65+)"/>
    <s v="General"/>
    <n v="0"/>
    <s v="A57130"/>
  </r>
  <r>
    <x v="1"/>
    <x v="3"/>
    <x v="12"/>
    <x v="15"/>
    <x v="18"/>
    <x v="39"/>
    <x v="1"/>
    <n v="14.02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14.02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51.41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51.41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37.39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37.39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84.12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84.12"/>
    <x v="59"/>
    <m/>
    <s v="1100524"/>
    <s v="Personal Care - (Physical Support) Adults (18-64)"/>
    <s v="General"/>
    <n v="0"/>
    <s v="A57130"/>
  </r>
  <r>
    <x v="1"/>
    <x v="3"/>
    <x v="15"/>
    <x v="21"/>
    <x v="18"/>
    <x v="39"/>
    <x v="1"/>
    <n v="130.86000000000001"/>
    <x v="59"/>
    <m/>
    <s v="1100613"/>
    <s v="Personal Care - (Support With Memory &amp; Cognition) Older People (65+)"/>
    <s v="General"/>
    <n v="0"/>
    <s v="A57130"/>
  </r>
  <r>
    <x v="1"/>
    <x v="3"/>
    <x v="15"/>
    <x v="21"/>
    <x v="18"/>
    <x v="39"/>
    <x v="1"/>
    <n v="130.86000000000001"/>
    <x v="59"/>
    <m/>
    <s v="1100613"/>
    <s v="Personal Care - (Support With Memory &amp; Cognition) Older People (65+)"/>
    <s v="General"/>
    <n v="0"/>
    <s v="A57130"/>
  </r>
  <r>
    <x v="1"/>
    <x v="3"/>
    <x v="16"/>
    <x v="36"/>
    <x v="18"/>
    <x v="39"/>
    <x v="1"/>
    <n v="35.83"/>
    <x v="59"/>
    <m/>
    <s v="1100701"/>
    <s v="Personal Care - (Mental Health Support) Older People (65+)"/>
    <s v="General"/>
    <n v="0"/>
    <s v="A57130"/>
  </r>
  <r>
    <x v="1"/>
    <x v="3"/>
    <x v="16"/>
    <x v="36"/>
    <x v="18"/>
    <x v="39"/>
    <x v="1"/>
    <n v="35.83"/>
    <x v="59"/>
    <m/>
    <s v="1100701"/>
    <s v="Personal Care - (Mental Health Support) Older People (65+)"/>
    <s v="General"/>
    <n v="0"/>
    <s v="A57130"/>
  </r>
  <r>
    <x v="1"/>
    <x v="3"/>
    <x v="16"/>
    <x v="36"/>
    <x v="18"/>
    <x v="39"/>
    <x v="1"/>
    <n v="214.98"/>
    <x v="59"/>
    <m/>
    <s v="1100701"/>
    <s v="Personal Care - (Mental Health Support) Older People (65+)"/>
    <s v="General"/>
    <n v="0"/>
    <s v="A57130"/>
  </r>
  <r>
    <x v="1"/>
    <x v="3"/>
    <x v="16"/>
    <x v="36"/>
    <x v="18"/>
    <x v="39"/>
    <x v="1"/>
    <n v="214.98"/>
    <x v="59"/>
    <m/>
    <s v="1100701"/>
    <s v="Personal Care - (Mental Health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88.8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88.8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.6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.6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.2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.2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7.7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7.7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6"/>
    <x v="24"/>
    <x v="18"/>
    <x v="39"/>
    <x v="1"/>
    <n v="2.34"/>
    <x v="59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"/>
    <n v="2.34"/>
    <x v="59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"/>
    <n v="385.57"/>
    <x v="59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"/>
    <n v="385.57"/>
    <x v="59"/>
    <m/>
    <s v="1100503"/>
    <s v="Personal Care - Pool (Mental Health Support) Adults (18-64)"/>
    <s v="General"/>
    <n v="0"/>
    <s v="A57130"/>
  </r>
  <r>
    <x v="1"/>
    <x v="3"/>
    <x v="15"/>
    <x v="21"/>
    <x v="18"/>
    <x v="39"/>
    <x v="1"/>
    <n v="24.93"/>
    <x v="59"/>
    <m/>
    <s v="1100613"/>
    <s v="Personal Care - (Support With Memory &amp; Cognition) Older People (65+)"/>
    <s v="General"/>
    <n v="0"/>
    <s v="A57130"/>
  </r>
  <r>
    <x v="1"/>
    <x v="3"/>
    <x v="15"/>
    <x v="21"/>
    <x v="18"/>
    <x v="39"/>
    <x v="1"/>
    <n v="24.93"/>
    <x v="59"/>
    <m/>
    <s v="1100613"/>
    <s v="Personal Care - (Support With Memory &amp; Cognition) Older People (65+)"/>
    <s v="General"/>
    <n v="0"/>
    <s v="A57130"/>
  </r>
  <r>
    <x v="1"/>
    <x v="3"/>
    <x v="12"/>
    <x v="15"/>
    <x v="18"/>
    <x v="39"/>
    <x v="1"/>
    <n v="18.690000000000001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18.690000000000001"/>
    <x v="59"/>
    <m/>
    <s v="1100524"/>
    <s v="Personal Care - (Physical Support) Adults (18-64)"/>
    <s v="General"/>
    <n v="0"/>
    <s v="A57130"/>
  </r>
  <r>
    <x v="1"/>
    <x v="3"/>
    <x v="12"/>
    <x v="20"/>
    <x v="18"/>
    <x v="39"/>
    <x v="1"/>
    <n v="63.0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3.0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7.0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37.0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.5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.5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.5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.5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01.9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01.9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23.4400000000000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23.4400000000000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88.8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88.8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6.9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6.9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6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6.74"/>
    <x v="59"/>
    <m/>
    <s v="1100545"/>
    <s v="Personal Care - (Physical Support) Older People (65+)"/>
    <s v="General"/>
    <n v="0"/>
    <s v="A57130"/>
  </r>
  <r>
    <x v="1"/>
    <x v="3"/>
    <x v="16"/>
    <x v="24"/>
    <x v="18"/>
    <x v="39"/>
    <x v="1"/>
    <n v="0.39"/>
    <x v="59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"/>
    <n v="0.39"/>
    <x v="59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"/>
    <n v="64.260000000000005"/>
    <x v="59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"/>
    <n v="64.260000000000005"/>
    <x v="59"/>
    <m/>
    <s v="1100503"/>
    <s v="Personal Care - Pool (Mental Health Support) Adults (18-64)"/>
    <s v="General"/>
    <n v="0"/>
    <s v="A57130"/>
  </r>
  <r>
    <x v="1"/>
    <x v="3"/>
    <x v="12"/>
    <x v="15"/>
    <x v="18"/>
    <x v="39"/>
    <x v="1"/>
    <n v="308.45999999999998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308.45999999999998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3.12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3.12"/>
    <x v="59"/>
    <m/>
    <s v="1100524"/>
    <s v="Personal Care - (Physical Support) Adults (18-64)"/>
    <s v="General"/>
    <n v="0"/>
    <s v="A57130"/>
  </r>
  <r>
    <x v="1"/>
    <x v="3"/>
    <x v="12"/>
    <x v="20"/>
    <x v="18"/>
    <x v="39"/>
    <x v="1"/>
    <n v="327.1499999999999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27.1499999999999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19.9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19.96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719.7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719.7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5.8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5.8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8.95000000000000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8.95000000000000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57"/>
    <s v="Homecare Reablement"/>
    <s v="General"/>
    <n v="0"/>
    <s v="A57130"/>
  </r>
  <r>
    <x v="1"/>
    <x v="3"/>
    <x v="12"/>
    <x v="20"/>
    <x v="18"/>
    <x v="39"/>
    <x v="1"/>
    <n v="9.35"/>
    <x v="59"/>
    <m/>
    <s v="1100557"/>
    <s v="Homecare Reablement"/>
    <s v="General"/>
    <n v="0"/>
    <s v="A57130"/>
  </r>
  <r>
    <x v="1"/>
    <x v="3"/>
    <x v="12"/>
    <x v="20"/>
    <x v="18"/>
    <x v="39"/>
    <x v="1"/>
    <n v="56.08"/>
    <x v="59"/>
    <m/>
    <s v="1100557"/>
    <s v="Homecare Reablement"/>
    <s v="General"/>
    <n v="0"/>
    <s v="A57130"/>
  </r>
  <r>
    <x v="1"/>
    <x v="3"/>
    <x v="12"/>
    <x v="20"/>
    <x v="18"/>
    <x v="39"/>
    <x v="1"/>
    <n v="56.08"/>
    <x v="59"/>
    <m/>
    <s v="1100557"/>
    <s v="Homecare Reablement"/>
    <s v="General"/>
    <n v="0"/>
    <s v="A57130"/>
  </r>
  <r>
    <x v="1"/>
    <x v="3"/>
    <x v="12"/>
    <x v="20"/>
    <x v="18"/>
    <x v="39"/>
    <x v="1"/>
    <n v="54.53"/>
    <x v="59"/>
    <m/>
    <s v="1100557"/>
    <s v="Homecare Reablement"/>
    <s v="General"/>
    <n v="0"/>
    <s v="A57130"/>
  </r>
  <r>
    <x v="1"/>
    <x v="3"/>
    <x v="12"/>
    <x v="20"/>
    <x v="18"/>
    <x v="39"/>
    <x v="1"/>
    <n v="54.53"/>
    <x v="59"/>
    <m/>
    <s v="1100557"/>
    <s v="Homecare Reablement"/>
    <s v="General"/>
    <n v="0"/>
    <s v="A57130"/>
  </r>
  <r>
    <x v="1"/>
    <x v="3"/>
    <x v="12"/>
    <x v="20"/>
    <x v="18"/>
    <x v="39"/>
    <x v="1"/>
    <n v="654.2999999999999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4.29999999999995"/>
    <x v="59"/>
    <m/>
    <s v="1100545"/>
    <s v="Personal Care - (Physical Support) Older People (65+)"/>
    <s v="General"/>
    <n v="0"/>
    <s v="A57130"/>
  </r>
  <r>
    <x v="1"/>
    <x v="3"/>
    <x v="15"/>
    <x v="21"/>
    <x v="18"/>
    <x v="39"/>
    <x v="1"/>
    <n v="149.55000000000001"/>
    <x v="59"/>
    <m/>
    <s v="1100613"/>
    <s v="Personal Care - (Support With Memory &amp; Cognition) Older People (65+)"/>
    <s v="General"/>
    <n v="0"/>
    <s v="A57130"/>
  </r>
  <r>
    <x v="1"/>
    <x v="3"/>
    <x v="15"/>
    <x v="21"/>
    <x v="18"/>
    <x v="39"/>
    <x v="1"/>
    <n v="149.55000000000001"/>
    <x v="59"/>
    <m/>
    <s v="1100613"/>
    <s v="Personal Care - (Support With Memory &amp; Cognition) Older People (65+)"/>
    <s v="General"/>
    <n v="0"/>
    <s v="A57130"/>
  </r>
  <r>
    <x v="1"/>
    <x v="3"/>
    <x v="17"/>
    <x v="35"/>
    <x v="18"/>
    <x v="39"/>
    <x v="1"/>
    <n v="12.46"/>
    <x v="59"/>
    <m/>
    <s v="1100584"/>
    <s v="Personal Care - (Sensory Support) Older People (65+)"/>
    <s v="General"/>
    <n v="0"/>
    <s v="A57130"/>
  </r>
  <r>
    <x v="1"/>
    <x v="3"/>
    <x v="17"/>
    <x v="35"/>
    <x v="18"/>
    <x v="39"/>
    <x v="1"/>
    <n v="12.46"/>
    <x v="59"/>
    <m/>
    <s v="1100584"/>
    <s v="Personal Care - (Sensory Support) Older People (65+)"/>
    <s v="General"/>
    <n v="0"/>
    <s v="A57130"/>
  </r>
  <r>
    <x v="1"/>
    <x v="3"/>
    <x v="17"/>
    <x v="35"/>
    <x v="18"/>
    <x v="39"/>
    <x v="1"/>
    <n v="74.78"/>
    <x v="59"/>
    <m/>
    <s v="1100584"/>
    <s v="Personal Care - (Sensory Support) Older People (65+)"/>
    <s v="General"/>
    <n v="0"/>
    <s v="A57130"/>
  </r>
  <r>
    <x v="1"/>
    <x v="3"/>
    <x v="17"/>
    <x v="35"/>
    <x v="18"/>
    <x v="39"/>
    <x v="1"/>
    <n v="74.78"/>
    <x v="59"/>
    <m/>
    <s v="1100584"/>
    <s v="Personal Care - (Sensory Support) Older People (65+)"/>
    <s v="General"/>
    <n v="0"/>
    <s v="A57130"/>
  </r>
  <r>
    <x v="1"/>
    <x v="3"/>
    <x v="12"/>
    <x v="15"/>
    <x v="18"/>
    <x v="39"/>
    <x v="1"/>
    <n v="6.23"/>
    <x v="59"/>
    <m/>
    <s v="1100524"/>
    <s v="Personal Care - (Physical Support) Adults (18-64)"/>
    <s v="General"/>
    <n v="0"/>
    <s v="A57130"/>
  </r>
  <r>
    <x v="1"/>
    <x v="3"/>
    <x v="12"/>
    <x v="15"/>
    <x v="18"/>
    <x v="39"/>
    <x v="1"/>
    <n v="6.23"/>
    <x v="59"/>
    <m/>
    <s v="1100524"/>
    <s v="Personal Care - (Physical Support) Adults (18-64)"/>
    <s v="General"/>
    <n v="0"/>
    <s v="A57130"/>
  </r>
  <r>
    <x v="1"/>
    <x v="3"/>
    <x v="12"/>
    <x v="20"/>
    <x v="18"/>
    <x v="39"/>
    <x v="1"/>
    <n v="18.690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8.69000000000000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.0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.0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.0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28.0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7.3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37.39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6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46.7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6.0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6.0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5.430000000000007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.2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6.23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6.0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6.0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6.0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56.08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8.1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8.1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0.91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7.14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7.14"/>
    <x v="59"/>
    <m/>
    <s v="1100545"/>
    <s v="Personal Care - (Physical Support) Older People (65+)"/>
    <s v="General"/>
    <n v="0"/>
    <s v="A57130"/>
  </r>
  <r>
    <x v="1"/>
    <x v="3"/>
    <x v="15"/>
    <x v="21"/>
    <x v="18"/>
    <x v="39"/>
    <x v="1"/>
    <n v="21.81"/>
    <x v="59"/>
    <m/>
    <s v="1100613"/>
    <s v="Personal Care - (Support With Memory &amp; Cognition) Older People (65+)"/>
    <s v="General"/>
    <n v="0"/>
    <s v="A57130"/>
  </r>
  <r>
    <x v="1"/>
    <x v="3"/>
    <x v="15"/>
    <x v="21"/>
    <x v="18"/>
    <x v="39"/>
    <x v="1"/>
    <n v="21.81"/>
    <x v="59"/>
    <m/>
    <s v="1100613"/>
    <s v="Personal Care - (Support With Memory &amp; Cognition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9.35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4.02"/>
    <x v="59"/>
    <m/>
    <s v="1100545"/>
    <s v="Personal Care - (Physical Support) Older People (65+)"/>
    <s v="General"/>
    <n v="0"/>
    <s v="A57130"/>
  </r>
  <r>
    <x v="1"/>
    <x v="3"/>
    <x v="12"/>
    <x v="20"/>
    <x v="18"/>
    <x v="39"/>
    <x v="1"/>
    <n v="14.02"/>
    <x v="59"/>
    <m/>
    <s v="1100545"/>
    <s v="Personal Care - (Physical Support) Older People (65+)"/>
    <s v="General"/>
    <n v="0"/>
    <s v="A57130"/>
  </r>
  <r>
    <x v="1"/>
    <x v="3"/>
    <x v="4"/>
    <x v="5"/>
    <x v="23"/>
    <x v="40"/>
    <x v="1"/>
    <n v="2066.33"/>
    <x v="60"/>
    <m/>
    <s v="1100207"/>
    <s v="SEND Post 16 Team"/>
    <s v="General"/>
    <n v="0"/>
    <s v="A44176"/>
  </r>
  <r>
    <x v="1"/>
    <x v="3"/>
    <x v="4"/>
    <x v="5"/>
    <x v="23"/>
    <x v="40"/>
    <x v="1"/>
    <n v="4016.33"/>
    <x v="61"/>
    <m/>
    <s v="1100207"/>
    <s v="SEND Post 16 Team"/>
    <s v="General"/>
    <n v="0"/>
    <s v="A44176"/>
  </r>
  <r>
    <x v="1"/>
    <x v="3"/>
    <x v="4"/>
    <x v="5"/>
    <x v="23"/>
    <x v="40"/>
    <x v="1"/>
    <n v="1566.33"/>
    <x v="62"/>
    <m/>
    <s v="1100207"/>
    <s v="SEND Post 16 Team"/>
    <s v="General"/>
    <n v="0"/>
    <s v="A44176"/>
  </r>
  <r>
    <x v="1"/>
    <x v="3"/>
    <x v="4"/>
    <x v="5"/>
    <x v="23"/>
    <x v="40"/>
    <x v="1"/>
    <n v="3660"/>
    <x v="63"/>
    <m/>
    <s v="1100207"/>
    <s v="SEND Post 16 Team"/>
    <s v="General"/>
    <n v="0"/>
    <s v="A44176"/>
  </r>
  <r>
    <x v="1"/>
    <x v="3"/>
    <x v="5"/>
    <x v="37"/>
    <x v="18"/>
    <x v="41"/>
    <x v="1"/>
    <n v="1897.71"/>
    <x v="64"/>
    <m/>
    <s v="1100212"/>
    <s v="Bespoke Packages - CWD &amp; Family Support"/>
    <s v="General"/>
    <n v="0"/>
    <s v="A57130"/>
  </r>
  <r>
    <x v="1"/>
    <x v="3"/>
    <x v="5"/>
    <x v="37"/>
    <x v="18"/>
    <x v="41"/>
    <x v="1"/>
    <n v="1897.71"/>
    <x v="64"/>
    <m/>
    <s v="1100212"/>
    <s v="Bespoke Packages - CWD &amp; Family Support"/>
    <s v="General"/>
    <n v="0"/>
    <s v="A57130"/>
  </r>
  <r>
    <x v="1"/>
    <x v="3"/>
    <x v="12"/>
    <x v="15"/>
    <x v="18"/>
    <x v="42"/>
    <x v="1"/>
    <n v="1090.5"/>
    <x v="65"/>
    <m/>
    <s v="1100524"/>
    <s v="Personal Care - (Physical Support) Adults (18-64)"/>
    <s v="General"/>
    <n v="0"/>
    <s v="A57130"/>
  </r>
  <r>
    <x v="1"/>
    <x v="3"/>
    <x v="12"/>
    <x v="15"/>
    <x v="18"/>
    <x v="42"/>
    <x v="1"/>
    <n v="1090.5"/>
    <x v="65"/>
    <m/>
    <s v="1100524"/>
    <s v="Personal Care - (Physical Support) Adults (18-64)"/>
    <s v="General"/>
    <n v="0"/>
    <s v="A57130"/>
  </r>
  <r>
    <x v="1"/>
    <x v="3"/>
    <x v="12"/>
    <x v="20"/>
    <x v="18"/>
    <x v="42"/>
    <x v="1"/>
    <n v="190.84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90.84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229.0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229.0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33.97999999999999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33.97999999999999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343.5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343.5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65.430000000000007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65.430000000000007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41.7700000000000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41.7700000000000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14.5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14.5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52.66999999999999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52.66999999999999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52.66999999999999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152.66999999999999"/>
    <x v="65"/>
    <m/>
    <s v="1100545"/>
    <s v="Personal Care - (Physical Support) Older People (65+)"/>
    <s v="General"/>
    <n v="0"/>
    <s v="A57130"/>
  </r>
  <r>
    <x v="1"/>
    <x v="3"/>
    <x v="17"/>
    <x v="35"/>
    <x v="18"/>
    <x v="42"/>
    <x v="1"/>
    <n v="87.24"/>
    <x v="65"/>
    <m/>
    <s v="1100584"/>
    <s v="Personal Care - (Sensory Support) Older People (65+)"/>
    <s v="General"/>
    <n v="0"/>
    <s v="A57130"/>
  </r>
  <r>
    <x v="1"/>
    <x v="3"/>
    <x v="17"/>
    <x v="35"/>
    <x v="18"/>
    <x v="42"/>
    <x v="1"/>
    <n v="87.24"/>
    <x v="65"/>
    <m/>
    <s v="1100584"/>
    <s v="Personal Care - (Sensory Support) Older People (65+)"/>
    <s v="General"/>
    <n v="0"/>
    <s v="A57130"/>
  </r>
  <r>
    <x v="1"/>
    <x v="3"/>
    <x v="12"/>
    <x v="15"/>
    <x v="18"/>
    <x v="42"/>
    <x v="1"/>
    <n v="169.03"/>
    <x v="65"/>
    <m/>
    <s v="1100524"/>
    <s v="Personal Care - (Physical Support) Adults (18-64)"/>
    <s v="General"/>
    <n v="0"/>
    <s v="A57130"/>
  </r>
  <r>
    <x v="1"/>
    <x v="3"/>
    <x v="12"/>
    <x v="15"/>
    <x v="18"/>
    <x v="42"/>
    <x v="1"/>
    <n v="169.03"/>
    <x v="65"/>
    <m/>
    <s v="1100524"/>
    <s v="Personal Care - (Physical Support) Adults (18-64)"/>
    <s v="General"/>
    <n v="0"/>
    <s v="A57130"/>
  </r>
  <r>
    <x v="1"/>
    <x v="3"/>
    <x v="12"/>
    <x v="15"/>
    <x v="18"/>
    <x v="42"/>
    <x v="1"/>
    <n v="229.01"/>
    <x v="65"/>
    <m/>
    <s v="1100524"/>
    <s v="Personal Care - (Physical Support) Adults (18-64)"/>
    <s v="General"/>
    <n v="0"/>
    <s v="A57130"/>
  </r>
  <r>
    <x v="1"/>
    <x v="3"/>
    <x v="12"/>
    <x v="15"/>
    <x v="18"/>
    <x v="42"/>
    <x v="1"/>
    <n v="229.01"/>
    <x v="65"/>
    <m/>
    <s v="1100524"/>
    <s v="Personal Care - (Physical Support) Adults (18-64)"/>
    <s v="General"/>
    <n v="0"/>
    <s v="A57130"/>
  </r>
  <r>
    <x v="1"/>
    <x v="3"/>
    <x v="12"/>
    <x v="20"/>
    <x v="18"/>
    <x v="42"/>
    <x v="1"/>
    <n v="534.35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534.35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539.58000000000004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539.58000000000004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343.5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343.51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888.3"/>
    <x v="6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"/>
    <n v="888.3"/>
    <x v="6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"/>
    <n v="637.55999999999995"/>
    <x v="6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"/>
    <n v="637.55999999999995"/>
    <x v="6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"/>
    <n v="381.68"/>
    <x v="65"/>
    <m/>
    <s v="1100545"/>
    <s v="Personal Care - (Physical Support) Older People (65+)"/>
    <s v="General"/>
    <n v="0"/>
    <s v="A57130"/>
  </r>
  <r>
    <x v="1"/>
    <x v="3"/>
    <x v="12"/>
    <x v="20"/>
    <x v="18"/>
    <x v="42"/>
    <x v="1"/>
    <n v="381.68"/>
    <x v="65"/>
    <m/>
    <s v="1100545"/>
    <s v="Personal Care - (Physical Support) Older People (65+)"/>
    <s v="General"/>
    <n v="0"/>
    <s v="A57130"/>
  </r>
  <r>
    <x v="1"/>
    <x v="3"/>
    <x v="4"/>
    <x v="5"/>
    <x v="7"/>
    <x v="43"/>
    <x v="1"/>
    <n v="2553.38"/>
    <x v="66"/>
    <m/>
    <s v="1100194"/>
    <s v="Home To School Transport - Special"/>
    <s v="General"/>
    <n v="0"/>
    <s v="A32020"/>
  </r>
  <r>
    <x v="1"/>
    <x v="3"/>
    <x v="4"/>
    <x v="5"/>
    <x v="7"/>
    <x v="43"/>
    <x v="1"/>
    <n v="2553.38"/>
    <x v="67"/>
    <m/>
    <s v="1100194"/>
    <s v="Home To School Transport - Special"/>
    <s v="General"/>
    <n v="0"/>
    <s v="A32020"/>
  </r>
  <r>
    <x v="1"/>
    <x v="3"/>
    <x v="12"/>
    <x v="15"/>
    <x v="15"/>
    <x v="44"/>
    <x v="1"/>
    <n v="2074.8000000000002"/>
    <x v="68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"/>
    <n v="2074.8000000000002"/>
    <x v="68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"/>
    <n v="743.4"/>
    <x v="68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"/>
    <n v="743.4"/>
    <x v="68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"/>
    <n v="3571.2"/>
    <x v="69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"/>
    <n v="3571.2"/>
    <x v="69"/>
    <m/>
    <s v="1100463"/>
    <s v="Independent Sector - Pool - Supported Living - Physical 18-64"/>
    <s v="General"/>
    <n v="0"/>
    <s v="A57190"/>
  </r>
  <r>
    <x v="1"/>
    <x v="3"/>
    <x v="12"/>
    <x v="20"/>
    <x v="18"/>
    <x v="44"/>
    <x v="1"/>
    <n v="-125.4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-125.4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96.2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96.2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57"/>
    <s v="Homecare Reablement"/>
    <s v="General"/>
    <n v="0"/>
    <s v="A57130"/>
  </r>
  <r>
    <x v="1"/>
    <x v="3"/>
    <x v="12"/>
    <x v="20"/>
    <x v="18"/>
    <x v="44"/>
    <x v="1"/>
    <n v="32.72"/>
    <x v="70"/>
    <m/>
    <s v="1100557"/>
    <s v="Homecare Reablement"/>
    <s v="General"/>
    <n v="0"/>
    <s v="A57130"/>
  </r>
  <r>
    <x v="1"/>
    <x v="3"/>
    <x v="12"/>
    <x v="20"/>
    <x v="18"/>
    <x v="44"/>
    <x v="1"/>
    <n v="343.5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43.5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8.1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8.1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85.1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85.1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97.9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97.9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6"/>
    <x v="24"/>
    <x v="18"/>
    <x v="44"/>
    <x v="1"/>
    <n v="239.91"/>
    <x v="70"/>
    <m/>
    <s v="1100682"/>
    <s v="Personal Care - (Mental Health Support)Adults (18-64)"/>
    <s v="General"/>
    <n v="0"/>
    <s v="A57130"/>
  </r>
  <r>
    <x v="1"/>
    <x v="3"/>
    <x v="16"/>
    <x v="24"/>
    <x v="18"/>
    <x v="44"/>
    <x v="1"/>
    <n v="239.91"/>
    <x v="70"/>
    <m/>
    <s v="1100682"/>
    <s v="Personal Care - (Mental Health Support)Adults (18-64)"/>
    <s v="General"/>
    <n v="0"/>
    <s v="A57130"/>
  </r>
  <r>
    <x v="1"/>
    <x v="3"/>
    <x v="16"/>
    <x v="24"/>
    <x v="18"/>
    <x v="44"/>
    <x v="1"/>
    <n v="87.24"/>
    <x v="70"/>
    <m/>
    <s v="1100682"/>
    <s v="Personal Care - (Mental Health Support)Adults (18-64)"/>
    <s v="General"/>
    <n v="0"/>
    <s v="A57130"/>
  </r>
  <r>
    <x v="1"/>
    <x v="3"/>
    <x v="16"/>
    <x v="24"/>
    <x v="18"/>
    <x v="44"/>
    <x v="1"/>
    <n v="87.24"/>
    <x v="70"/>
    <m/>
    <s v="1100682"/>
    <s v="Personal Care - (Mental Health Support)Adults (18-64)"/>
    <s v="General"/>
    <n v="0"/>
    <s v="A57130"/>
  </r>
  <r>
    <x v="1"/>
    <x v="3"/>
    <x v="11"/>
    <x v="14"/>
    <x v="18"/>
    <x v="44"/>
    <x v="1"/>
    <n v="299.89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299.89"/>
    <x v="70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"/>
    <n v="763.3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3.3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43.6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43.6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5.43000000000000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5.43000000000000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54.53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54.53"/>
    <x v="70"/>
    <m/>
    <s v="1100545"/>
    <s v="Personal Care - (Physical Support) Older People (65+)"/>
    <s v="General"/>
    <n v="0"/>
    <s v="A57130"/>
  </r>
  <r>
    <x v="1"/>
    <x v="3"/>
    <x v="12"/>
    <x v="15"/>
    <x v="18"/>
    <x v="44"/>
    <x v="1"/>
    <n v="32.72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32.72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76.34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76.34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76.34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76.34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119.96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119.96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32.72"/>
    <x v="70"/>
    <m/>
    <s v="1100524"/>
    <s v="Personal Care - (Physical Support) Adults (18-64)"/>
    <s v="General"/>
    <n v="0"/>
    <s v="A57130"/>
  </r>
  <r>
    <x v="1"/>
    <x v="3"/>
    <x v="12"/>
    <x v="15"/>
    <x v="18"/>
    <x v="44"/>
    <x v="1"/>
    <n v="32.72"/>
    <x v="70"/>
    <m/>
    <s v="1100524"/>
    <s v="Personal Care - (Physical Support) Adults (18-64)"/>
    <s v="General"/>
    <n v="0"/>
    <s v="A57130"/>
  </r>
  <r>
    <x v="1"/>
    <x v="3"/>
    <x v="12"/>
    <x v="20"/>
    <x v="18"/>
    <x v="44"/>
    <x v="1"/>
    <n v="21.8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1.8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1.8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1.8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1.8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1.8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7.2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7.2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45"/>
    <s v="Personal Care - (Physical Support) Older People (65+)"/>
    <s v="General"/>
    <n v="0"/>
    <s v="A57130"/>
  </r>
  <r>
    <x v="1"/>
    <x v="3"/>
    <x v="11"/>
    <x v="23"/>
    <x v="18"/>
    <x v="44"/>
    <x v="1"/>
    <n v="1128.67"/>
    <x v="70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"/>
    <n v="1128.67"/>
    <x v="70"/>
    <m/>
    <s v="1100664"/>
    <s v="Personal Care - (Learning Disability Support Older People (65+)"/>
    <s v="General"/>
    <n v="0"/>
    <s v="A57130"/>
  </r>
  <r>
    <x v="1"/>
    <x v="3"/>
    <x v="16"/>
    <x v="36"/>
    <x v="18"/>
    <x v="44"/>
    <x v="1"/>
    <n v="16.36"/>
    <x v="70"/>
    <m/>
    <s v="1100701"/>
    <s v="Personal Care - (Mental Health Support) Older People (65+)"/>
    <s v="General"/>
    <n v="0"/>
    <s v="A57130"/>
  </r>
  <r>
    <x v="1"/>
    <x v="3"/>
    <x v="16"/>
    <x v="36"/>
    <x v="18"/>
    <x v="44"/>
    <x v="1"/>
    <n v="16.36"/>
    <x v="70"/>
    <m/>
    <s v="1100701"/>
    <s v="Personal Care - (Mental Health Support) Older People (65+)"/>
    <s v="General"/>
    <n v="0"/>
    <s v="A57130"/>
  </r>
  <r>
    <x v="1"/>
    <x v="3"/>
    <x v="12"/>
    <x v="20"/>
    <x v="18"/>
    <x v="44"/>
    <x v="1"/>
    <n v="16.3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6.3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2.7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59.98"/>
    <x v="70"/>
    <m/>
    <s v="1100557"/>
    <s v="Homecare Reablement"/>
    <s v="General"/>
    <n v="0"/>
    <s v="A57130"/>
  </r>
  <r>
    <x v="1"/>
    <x v="3"/>
    <x v="12"/>
    <x v="20"/>
    <x v="18"/>
    <x v="44"/>
    <x v="1"/>
    <n v="59.98"/>
    <x v="70"/>
    <m/>
    <s v="1100557"/>
    <s v="Homecare Reablement"/>
    <s v="General"/>
    <n v="0"/>
    <s v="A57130"/>
  </r>
  <r>
    <x v="1"/>
    <x v="3"/>
    <x v="12"/>
    <x v="20"/>
    <x v="18"/>
    <x v="44"/>
    <x v="1"/>
    <n v="32.72"/>
    <x v="70"/>
    <m/>
    <s v="1100557"/>
    <s v="Homecare Reablement"/>
    <s v="General"/>
    <n v="0"/>
    <s v="A57130"/>
  </r>
  <r>
    <x v="1"/>
    <x v="3"/>
    <x v="12"/>
    <x v="20"/>
    <x v="18"/>
    <x v="44"/>
    <x v="1"/>
    <n v="32.72"/>
    <x v="70"/>
    <m/>
    <s v="1100557"/>
    <s v="Homecare Reablement"/>
    <s v="General"/>
    <n v="0"/>
    <s v="A57130"/>
  </r>
  <r>
    <x v="1"/>
    <x v="3"/>
    <x v="16"/>
    <x v="24"/>
    <x v="18"/>
    <x v="44"/>
    <x v="1"/>
    <n v="70.88"/>
    <x v="70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"/>
    <n v="70.88"/>
    <x v="70"/>
    <m/>
    <s v="1100503"/>
    <s v="Personal Care - Pool (Mental Health Support) Adults (18-64)"/>
    <s v="General"/>
    <n v="0"/>
    <s v="A57130"/>
  </r>
  <r>
    <x v="1"/>
    <x v="3"/>
    <x v="11"/>
    <x v="14"/>
    <x v="18"/>
    <x v="44"/>
    <x v="1"/>
    <n v="916.02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916.02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1308.5999999999999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1308.5999999999999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87.24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87.24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343.98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343.98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43.62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43.62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43.62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43.62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125.41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125.41"/>
    <x v="70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"/>
    <n v="283.52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83.52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98.1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98.15"/>
    <x v="70"/>
    <m/>
    <s v="1100545"/>
    <s v="Personal Care - (Physical Support) Older People (65+)"/>
    <s v="General"/>
    <n v="0"/>
    <s v="A57130"/>
  </r>
  <r>
    <x v="1"/>
    <x v="3"/>
    <x v="12"/>
    <x v="15"/>
    <x v="18"/>
    <x v="44"/>
    <x v="1"/>
    <n v="354.2"/>
    <x v="70"/>
    <m/>
    <s v="1100462"/>
    <s v="Personal Care - Pool (Physical Support) Adults (18-64)"/>
    <s v="General"/>
    <n v="0"/>
    <s v="A57130"/>
  </r>
  <r>
    <x v="1"/>
    <x v="3"/>
    <x v="12"/>
    <x v="15"/>
    <x v="18"/>
    <x v="44"/>
    <x v="1"/>
    <n v="354.2"/>
    <x v="70"/>
    <m/>
    <s v="1100462"/>
    <s v="Personal Care - Pool (Physical Support) Adults (18-64)"/>
    <s v="General"/>
    <n v="0"/>
    <s v="A57130"/>
  </r>
  <r>
    <x v="1"/>
    <x v="3"/>
    <x v="12"/>
    <x v="15"/>
    <x v="18"/>
    <x v="44"/>
    <x v="1"/>
    <n v="740.25"/>
    <x v="70"/>
    <m/>
    <s v="1100462"/>
    <s v="Personal Care - Pool (Physical Support) Adults (18-64)"/>
    <s v="General"/>
    <n v="0"/>
    <s v="A57130"/>
  </r>
  <r>
    <x v="1"/>
    <x v="3"/>
    <x v="12"/>
    <x v="15"/>
    <x v="18"/>
    <x v="44"/>
    <x v="1"/>
    <n v="740.25"/>
    <x v="70"/>
    <m/>
    <s v="1100462"/>
    <s v="Personal Care - Pool (Physical Support) Adults (18-64)"/>
    <s v="General"/>
    <n v="0"/>
    <s v="A57130"/>
  </r>
  <r>
    <x v="1"/>
    <x v="3"/>
    <x v="12"/>
    <x v="20"/>
    <x v="18"/>
    <x v="44"/>
    <x v="1"/>
    <n v="76.34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76.34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54.53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54.53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10.7900000000000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10.7900000000000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43.5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43.5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39.9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39.91"/>
    <x v="70"/>
    <m/>
    <s v="1100545"/>
    <s v="Personal Care - (Physical Support) Older People (65+)"/>
    <s v="General"/>
    <n v="0"/>
    <s v="A57130"/>
  </r>
  <r>
    <x v="1"/>
    <x v="3"/>
    <x v="11"/>
    <x v="23"/>
    <x v="18"/>
    <x v="44"/>
    <x v="1"/>
    <n v="239.91"/>
    <x v="70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"/>
    <n v="239.91"/>
    <x v="70"/>
    <m/>
    <s v="1100664"/>
    <s v="Personal Care - (Learning Disability Support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79.93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79.93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34.4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34.4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29.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81.68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81.68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10.6799999999999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10.6799999999999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54.2999999999999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54.2999999999999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87.0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87.02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69.03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69.03"/>
    <x v="70"/>
    <m/>
    <s v="1100545"/>
    <s v="Personal Care - (Physical Support) Older People (65+)"/>
    <s v="General"/>
    <n v="0"/>
    <s v="A57130"/>
  </r>
  <r>
    <x v="1"/>
    <x v="3"/>
    <x v="16"/>
    <x v="24"/>
    <x v="18"/>
    <x v="44"/>
    <x v="1"/>
    <n v="310.79000000000002"/>
    <x v="70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"/>
    <n v="310.79000000000002"/>
    <x v="70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"/>
    <n v="76.34"/>
    <x v="70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"/>
    <n v="76.34"/>
    <x v="70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1"/>
    <n v="125.4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25.41"/>
    <x v="70"/>
    <m/>
    <s v="1100545"/>
    <s v="Personal Care - (Physical Support) Older People (65+)"/>
    <s v="General"/>
    <n v="0"/>
    <s v="A57130"/>
  </r>
  <r>
    <x v="1"/>
    <x v="3"/>
    <x v="16"/>
    <x v="24"/>
    <x v="18"/>
    <x v="44"/>
    <x v="1"/>
    <n v="87.24"/>
    <x v="70"/>
    <m/>
    <s v="1100682"/>
    <s v="Personal Care - (Mental Health Support)Adults (18-64)"/>
    <s v="General"/>
    <n v="0"/>
    <s v="A57130"/>
  </r>
  <r>
    <x v="1"/>
    <x v="3"/>
    <x v="16"/>
    <x v="24"/>
    <x v="18"/>
    <x v="44"/>
    <x v="1"/>
    <n v="87.24"/>
    <x v="70"/>
    <m/>
    <s v="1100682"/>
    <s v="Personal Care - (Mental Health Support)Adults (18-64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05.33999999999997"/>
    <x v="70"/>
    <m/>
    <s v="1100545"/>
    <s v="Personal Care - (Physical Support) Older People (65+)"/>
    <s v="General"/>
    <n v="0"/>
    <s v="A57130"/>
  </r>
  <r>
    <x v="1"/>
    <x v="3"/>
    <x v="15"/>
    <x v="21"/>
    <x v="18"/>
    <x v="44"/>
    <x v="1"/>
    <n v="207.2"/>
    <x v="70"/>
    <m/>
    <s v="1100613"/>
    <s v="Personal Care - (Support With Memory &amp; Cognition) Older People (65+)"/>
    <s v="General"/>
    <n v="0"/>
    <s v="A57130"/>
  </r>
  <r>
    <x v="1"/>
    <x v="3"/>
    <x v="15"/>
    <x v="21"/>
    <x v="18"/>
    <x v="44"/>
    <x v="1"/>
    <n v="207.2"/>
    <x v="70"/>
    <m/>
    <s v="1100613"/>
    <s v="Personal Care - (Support With Memory &amp; Cognition) Older People (65+)"/>
    <s v="General"/>
    <n v="0"/>
    <s v="A57130"/>
  </r>
  <r>
    <x v="1"/>
    <x v="3"/>
    <x v="17"/>
    <x v="35"/>
    <x v="18"/>
    <x v="44"/>
    <x v="1"/>
    <n v="21.81"/>
    <x v="70"/>
    <m/>
    <s v="1100584"/>
    <s v="Personal Care - (Sensory Support) Older People (65+)"/>
    <s v="General"/>
    <n v="0"/>
    <s v="A57130"/>
  </r>
  <r>
    <x v="1"/>
    <x v="3"/>
    <x v="17"/>
    <x v="35"/>
    <x v="18"/>
    <x v="44"/>
    <x v="1"/>
    <n v="21.81"/>
    <x v="70"/>
    <m/>
    <s v="1100584"/>
    <s v="Personal Care - (Sensory Support) Older People (65+)"/>
    <s v="General"/>
    <n v="0"/>
    <s v="A57130"/>
  </r>
  <r>
    <x v="1"/>
    <x v="3"/>
    <x v="17"/>
    <x v="35"/>
    <x v="18"/>
    <x v="44"/>
    <x v="1"/>
    <n v="76.34"/>
    <x v="70"/>
    <m/>
    <s v="1100584"/>
    <s v="Personal Care - (Sensory Support) Older People (65+)"/>
    <s v="General"/>
    <n v="0"/>
    <s v="A57130"/>
  </r>
  <r>
    <x v="1"/>
    <x v="3"/>
    <x v="17"/>
    <x v="35"/>
    <x v="18"/>
    <x v="44"/>
    <x v="1"/>
    <n v="76.34"/>
    <x v="70"/>
    <m/>
    <s v="1100584"/>
    <s v="Personal Care - (Sensory Support) Older People (65+)"/>
    <s v="General"/>
    <n v="0"/>
    <s v="A57130"/>
  </r>
  <r>
    <x v="1"/>
    <x v="3"/>
    <x v="11"/>
    <x v="14"/>
    <x v="18"/>
    <x v="44"/>
    <x v="1"/>
    <n v="152.63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152.63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381.68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381.68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785.16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785.16"/>
    <x v="70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"/>
    <n v="114.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14.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92.6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92.6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52.66999999999999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0.72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60.72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42.3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42.3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571.04999999999995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571.04999999999995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49.0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49.0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8.8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768.8"/>
    <x v="70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"/>
    <n v="5.4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5.4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5.43000000000000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65.43000000000000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30.860000000000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30.86000000000001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09.05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109.05"/>
    <x v="70"/>
    <m/>
    <s v="1100545"/>
    <s v="Personal Care - (Physical Support) Older People (65+)"/>
    <s v="General"/>
    <n v="0"/>
    <s v="A57130"/>
  </r>
  <r>
    <x v="1"/>
    <x v="3"/>
    <x v="11"/>
    <x v="14"/>
    <x v="18"/>
    <x v="44"/>
    <x v="1"/>
    <n v="1052.33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1052.33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343.98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343.98"/>
    <x v="70"/>
    <m/>
    <s v="1100638"/>
    <s v="Personal Care - (Learning Disability Support) Adults (18-64)"/>
    <s v="General"/>
    <n v="0"/>
    <s v="A57130"/>
  </r>
  <r>
    <x v="1"/>
    <x v="3"/>
    <x v="16"/>
    <x v="24"/>
    <x v="18"/>
    <x v="44"/>
    <x v="1"/>
    <n v="229.01"/>
    <x v="70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"/>
    <n v="229.01"/>
    <x v="70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1"/>
    <n v="245.3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45.36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67.1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267.1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76.34"/>
    <x v="70"/>
    <m/>
    <s v="1100545"/>
    <s v="Personal Care - (Physical Support) Older People (65+)"/>
    <s v="General"/>
    <n v="0"/>
    <s v="A57130"/>
  </r>
  <r>
    <x v="1"/>
    <x v="3"/>
    <x v="11"/>
    <x v="14"/>
    <x v="18"/>
    <x v="44"/>
    <x v="1"/>
    <n v="21.81"/>
    <x v="70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"/>
    <n v="21.81"/>
    <x v="70"/>
    <m/>
    <s v="1100638"/>
    <s v="Personal Care - (Learning Disability Support) Adults (18-64)"/>
    <s v="General"/>
    <n v="0"/>
    <s v="A57130"/>
  </r>
  <r>
    <x v="1"/>
    <x v="3"/>
    <x v="16"/>
    <x v="36"/>
    <x v="18"/>
    <x v="44"/>
    <x v="1"/>
    <n v="272.63"/>
    <x v="70"/>
    <m/>
    <s v="1100701"/>
    <s v="Personal Care - (Mental Health Support) Older People (65+)"/>
    <s v="General"/>
    <n v="0"/>
    <s v="A57130"/>
  </r>
  <r>
    <x v="1"/>
    <x v="3"/>
    <x v="16"/>
    <x v="36"/>
    <x v="18"/>
    <x v="44"/>
    <x v="1"/>
    <n v="272.63"/>
    <x v="70"/>
    <m/>
    <s v="1100701"/>
    <s v="Personal Care - (Mental Health Support) Older People (65+)"/>
    <s v="General"/>
    <n v="0"/>
    <s v="A57130"/>
  </r>
  <r>
    <x v="1"/>
    <x v="3"/>
    <x v="12"/>
    <x v="20"/>
    <x v="18"/>
    <x v="44"/>
    <x v="1"/>
    <n v="38.17"/>
    <x v="70"/>
    <m/>
    <s v="1100545"/>
    <s v="Personal Care - (Physical Support) Older People (65+)"/>
    <s v="General"/>
    <n v="0"/>
    <s v="A57130"/>
  </r>
  <r>
    <x v="1"/>
    <x v="3"/>
    <x v="12"/>
    <x v="20"/>
    <x v="18"/>
    <x v="44"/>
    <x v="1"/>
    <n v="38.17"/>
    <x v="70"/>
    <m/>
    <s v="1100545"/>
    <s v="Personal Care - (Physical Support) Older People (65+)"/>
    <s v="General"/>
    <n v="0"/>
    <s v="A57130"/>
  </r>
  <r>
    <x v="1"/>
    <x v="1"/>
    <x v="1"/>
    <x v="38"/>
    <x v="24"/>
    <x v="45"/>
    <x v="1"/>
    <n v="630"/>
    <x v="71"/>
    <m/>
    <s v="1100955"/>
    <s v="All Vehicles"/>
    <s v="General"/>
    <n v="30008864"/>
    <s v="A30010"/>
  </r>
  <r>
    <x v="1"/>
    <x v="3"/>
    <x v="12"/>
    <x v="20"/>
    <x v="18"/>
    <x v="46"/>
    <x v="1"/>
    <n v="302.0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302.0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305.3399999999999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305.3399999999999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7.86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7.86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96.2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96.2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277.6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277.6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229.01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229.01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14.5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14.5"/>
    <x v="72"/>
    <m/>
    <s v="1100545"/>
    <s v="Personal Care - (Physical Support) Older People (65+)"/>
    <s v="General"/>
    <n v="0"/>
    <s v="A57130"/>
  </r>
  <r>
    <x v="1"/>
    <x v="3"/>
    <x v="11"/>
    <x v="14"/>
    <x v="18"/>
    <x v="46"/>
    <x v="1"/>
    <n v="76.34"/>
    <x v="72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"/>
    <n v="76.34"/>
    <x v="72"/>
    <m/>
    <s v="1100638"/>
    <s v="Personal Care - (Learning Disability Support) Adults (18-64)"/>
    <s v="General"/>
    <n v="0"/>
    <s v="A57130"/>
  </r>
  <r>
    <x v="1"/>
    <x v="3"/>
    <x v="12"/>
    <x v="15"/>
    <x v="18"/>
    <x v="46"/>
    <x v="1"/>
    <n v="38.1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38.1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65.43000000000000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65.43000000000000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77.43000000000000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77.43000000000000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67.1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67.1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138.06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138.06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147.8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147.8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251.25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251.25"/>
    <x v="72"/>
    <m/>
    <s v="1100524"/>
    <s v="Personal Care - (Physical Support) Adults (18-64)"/>
    <s v="General"/>
    <n v="0"/>
    <s v="A57130"/>
  </r>
  <r>
    <x v="1"/>
    <x v="3"/>
    <x v="12"/>
    <x v="20"/>
    <x v="18"/>
    <x v="46"/>
    <x v="1"/>
    <n v="2869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2869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708.4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708.4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161.91999999999999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161.91999999999999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364.32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364.32"/>
    <x v="72"/>
    <m/>
    <s v="1100467"/>
    <s v="Personal Care - Pool (Physical Support) Older People (65+)"/>
    <s v="General"/>
    <n v="0"/>
    <s v="A57130"/>
  </r>
  <r>
    <x v="1"/>
    <x v="3"/>
    <x v="12"/>
    <x v="15"/>
    <x v="18"/>
    <x v="46"/>
    <x v="1"/>
    <n v="2039.49"/>
    <x v="72"/>
    <m/>
    <s v="1100462"/>
    <s v="Personal Care - Pool (Physical Support) Adults (18-64)"/>
    <s v="General"/>
    <n v="0"/>
    <s v="A57130"/>
  </r>
  <r>
    <x v="1"/>
    <x v="3"/>
    <x v="12"/>
    <x v="15"/>
    <x v="18"/>
    <x v="46"/>
    <x v="1"/>
    <n v="2039.49"/>
    <x v="72"/>
    <m/>
    <s v="1100462"/>
    <s v="Personal Care - Pool (Physical Support) Adults (18-64)"/>
    <s v="General"/>
    <n v="0"/>
    <s v="A57130"/>
  </r>
  <r>
    <x v="1"/>
    <x v="3"/>
    <x v="12"/>
    <x v="20"/>
    <x v="18"/>
    <x v="46"/>
    <x v="1"/>
    <n v="3553.2"/>
    <x v="72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"/>
    <n v="3553.2"/>
    <x v="72"/>
    <m/>
    <s v="1100467"/>
    <s v="Personal Care - Pool (Physical Support) Older People (65+)"/>
    <s v="General"/>
    <n v="0"/>
    <s v="A57130"/>
  </r>
  <r>
    <x v="1"/>
    <x v="3"/>
    <x v="12"/>
    <x v="15"/>
    <x v="18"/>
    <x v="46"/>
    <x v="1"/>
    <n v="1110.3800000000001"/>
    <x v="72"/>
    <m/>
    <s v="1100462"/>
    <s v="Personal Care - Pool (Physical Support) Adults (18-64)"/>
    <s v="General"/>
    <n v="0"/>
    <s v="A57130"/>
  </r>
  <r>
    <x v="1"/>
    <x v="3"/>
    <x v="12"/>
    <x v="15"/>
    <x v="18"/>
    <x v="46"/>
    <x v="1"/>
    <n v="1110.3800000000001"/>
    <x v="72"/>
    <m/>
    <s v="1100462"/>
    <s v="Personal Care - Pool (Physical Support) Adults (18-64)"/>
    <s v="General"/>
    <n v="0"/>
    <s v="A57130"/>
  </r>
  <r>
    <x v="1"/>
    <x v="3"/>
    <x v="12"/>
    <x v="20"/>
    <x v="18"/>
    <x v="46"/>
    <x v="1"/>
    <n v="803.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803.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820.06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820.06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43.62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43.62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5.43000000000000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5.430000000000007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1.540000000000006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1.540000000000006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4.81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4.81"/>
    <x v="72"/>
    <m/>
    <s v="1100545"/>
    <s v="Personal Care - (Physical Support) Older People (65+)"/>
    <s v="General"/>
    <n v="0"/>
    <s v="A57130"/>
  </r>
  <r>
    <x v="1"/>
    <x v="3"/>
    <x v="12"/>
    <x v="15"/>
    <x v="18"/>
    <x v="46"/>
    <x v="1"/>
    <n v="272.83999999999997"/>
    <x v="72"/>
    <m/>
    <s v="1100462"/>
    <s v="Personal Care - Pool (Physical Support) Adults (18-64)"/>
    <s v="General"/>
    <n v="0"/>
    <s v="A57130"/>
  </r>
  <r>
    <x v="1"/>
    <x v="3"/>
    <x v="12"/>
    <x v="15"/>
    <x v="18"/>
    <x v="46"/>
    <x v="1"/>
    <n v="272.83999999999997"/>
    <x v="72"/>
    <m/>
    <s v="1100462"/>
    <s v="Personal Care - Pool (Physical Support) Adults (18-64)"/>
    <s v="General"/>
    <n v="0"/>
    <s v="A57130"/>
  </r>
  <r>
    <x v="1"/>
    <x v="3"/>
    <x v="12"/>
    <x v="15"/>
    <x v="18"/>
    <x v="46"/>
    <x v="1"/>
    <n v="217.45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217.45"/>
    <x v="72"/>
    <m/>
    <s v="1100524"/>
    <s v="Personal Care - (Physical Support) Adults (18-64)"/>
    <s v="General"/>
    <n v="0"/>
    <s v="A57130"/>
  </r>
  <r>
    <x v="1"/>
    <x v="3"/>
    <x v="12"/>
    <x v="20"/>
    <x v="18"/>
    <x v="46"/>
    <x v="1"/>
    <n v="108.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08.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99.8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99.8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28.68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28.68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52.6699999999999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52.6699999999999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52.6699999999999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52.6699999999999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92.0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92.0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52.6699999999999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152.6699999999999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201.0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201.0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98.15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98.15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315.14999999999998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315.14999999999998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563.7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563.7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422.02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422.02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71.0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71.09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19.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19.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82.22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682.22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6.34"/>
    <x v="72"/>
    <m/>
    <s v="1100545"/>
    <s v="Personal Care - (Physical Support) Older People (65+)"/>
    <s v="General"/>
    <n v="0"/>
    <s v="A57130"/>
  </r>
  <r>
    <x v="1"/>
    <x v="3"/>
    <x v="12"/>
    <x v="20"/>
    <x v="18"/>
    <x v="46"/>
    <x v="1"/>
    <n v="76.34"/>
    <x v="72"/>
    <m/>
    <s v="1100545"/>
    <s v="Personal Care - (Physical Support) Older People (65+)"/>
    <s v="General"/>
    <n v="0"/>
    <s v="A57130"/>
  </r>
  <r>
    <x v="1"/>
    <x v="3"/>
    <x v="16"/>
    <x v="24"/>
    <x v="18"/>
    <x v="46"/>
    <x v="1"/>
    <n v="257.79000000000002"/>
    <x v="72"/>
    <m/>
    <s v="1100503"/>
    <s v="Personal Care - Pool (Mental Health Support) Adults (18-64)"/>
    <s v="General"/>
    <n v="0"/>
    <s v="A57130"/>
  </r>
  <r>
    <x v="1"/>
    <x v="3"/>
    <x v="16"/>
    <x v="24"/>
    <x v="18"/>
    <x v="46"/>
    <x v="1"/>
    <n v="257.79000000000002"/>
    <x v="72"/>
    <m/>
    <s v="1100503"/>
    <s v="Personal Care - Pool (Mental Health Support) Adults (18-64)"/>
    <s v="General"/>
    <n v="0"/>
    <s v="A57130"/>
  </r>
  <r>
    <x v="1"/>
    <x v="3"/>
    <x v="17"/>
    <x v="25"/>
    <x v="18"/>
    <x v="46"/>
    <x v="1"/>
    <n v="146.56"/>
    <x v="72"/>
    <m/>
    <s v="1100572"/>
    <s v="Personal Care- (Sensory Support) Adults (18-64)"/>
    <s v="General"/>
    <n v="0"/>
    <s v="A57130"/>
  </r>
  <r>
    <x v="1"/>
    <x v="3"/>
    <x v="17"/>
    <x v="25"/>
    <x v="18"/>
    <x v="46"/>
    <x v="1"/>
    <n v="146.56"/>
    <x v="72"/>
    <m/>
    <s v="1100572"/>
    <s v="Personal Care- (Sensory Support) Adults (18-64)"/>
    <s v="General"/>
    <n v="0"/>
    <s v="A57130"/>
  </r>
  <r>
    <x v="1"/>
    <x v="3"/>
    <x v="12"/>
    <x v="20"/>
    <x v="18"/>
    <x v="46"/>
    <x v="1"/>
    <n v="130.86000000000001"/>
    <x v="72"/>
    <m/>
    <s v="1100557"/>
    <s v="Homecare Reablement"/>
    <s v="General"/>
    <n v="0"/>
    <s v="A57130"/>
  </r>
  <r>
    <x v="1"/>
    <x v="3"/>
    <x v="12"/>
    <x v="20"/>
    <x v="18"/>
    <x v="46"/>
    <x v="1"/>
    <n v="130.86000000000001"/>
    <x v="72"/>
    <m/>
    <s v="1100557"/>
    <s v="Homecare Reablement"/>
    <s v="General"/>
    <n v="0"/>
    <s v="A57130"/>
  </r>
  <r>
    <x v="1"/>
    <x v="3"/>
    <x v="16"/>
    <x v="36"/>
    <x v="18"/>
    <x v="46"/>
    <x v="1"/>
    <n v="728.02"/>
    <x v="72"/>
    <m/>
    <s v="1100701"/>
    <s v="Personal Care - (Mental Health Support) Older People (65+)"/>
    <s v="General"/>
    <n v="0"/>
    <s v="A57130"/>
  </r>
  <r>
    <x v="1"/>
    <x v="3"/>
    <x v="16"/>
    <x v="36"/>
    <x v="18"/>
    <x v="46"/>
    <x v="1"/>
    <n v="728.02"/>
    <x v="72"/>
    <m/>
    <s v="1100701"/>
    <s v="Personal Care - (Mental Health Support) Older People (65+)"/>
    <s v="General"/>
    <n v="0"/>
    <s v="A57130"/>
  </r>
  <r>
    <x v="1"/>
    <x v="3"/>
    <x v="15"/>
    <x v="21"/>
    <x v="18"/>
    <x v="46"/>
    <x v="1"/>
    <n v="142.86000000000001"/>
    <x v="72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"/>
    <n v="142.86000000000001"/>
    <x v="72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"/>
    <n v="145.04"/>
    <x v="72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"/>
    <n v="145.04"/>
    <x v="72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"/>
    <n v="143.29"/>
    <x v="72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"/>
    <n v="143.29"/>
    <x v="72"/>
    <m/>
    <s v="1100613"/>
    <s v="Personal Care - (Support With Memory &amp; Cognition) Older People (65+)"/>
    <s v="General"/>
    <n v="0"/>
    <s v="A57130"/>
  </r>
  <r>
    <x v="1"/>
    <x v="3"/>
    <x v="11"/>
    <x v="14"/>
    <x v="18"/>
    <x v="46"/>
    <x v="1"/>
    <n v="130.86000000000001"/>
    <x v="72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"/>
    <n v="130.86000000000001"/>
    <x v="72"/>
    <m/>
    <s v="1100638"/>
    <s v="Personal Care - (Learning Disability Support) Adults (18-64)"/>
    <s v="General"/>
    <n v="0"/>
    <s v="A57130"/>
  </r>
  <r>
    <x v="1"/>
    <x v="3"/>
    <x v="12"/>
    <x v="15"/>
    <x v="18"/>
    <x v="46"/>
    <x v="1"/>
    <n v="305.33999999999997"/>
    <x v="72"/>
    <m/>
    <s v="1100524"/>
    <s v="Personal Care - (Physical Support) Adults (18-64)"/>
    <s v="General"/>
    <n v="0"/>
    <s v="A57130"/>
  </r>
  <r>
    <x v="1"/>
    <x v="3"/>
    <x v="12"/>
    <x v="15"/>
    <x v="18"/>
    <x v="46"/>
    <x v="1"/>
    <n v="305.33999999999997"/>
    <x v="72"/>
    <m/>
    <s v="1100524"/>
    <s v="Personal Care - (Physical Support) Adults (18-64)"/>
    <s v="General"/>
    <n v="0"/>
    <s v="A57130"/>
  </r>
  <r>
    <x v="1"/>
    <x v="3"/>
    <x v="12"/>
    <x v="20"/>
    <x v="18"/>
    <x v="47"/>
    <x v="1"/>
    <n v="61.71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61.71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47.03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47.03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90.69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90.69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150.47999999999999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150.47999999999999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282.14999999999998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282.14999999999998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31.5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31.5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94.5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94.5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108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108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544.15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544.15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72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72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432"/>
    <x v="73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"/>
    <n v="432"/>
    <x v="73"/>
    <m/>
    <s v="1100467"/>
    <s v="Personal Care - Pool (Physical Support) Older People (65+)"/>
    <s v="General"/>
    <n v="0"/>
    <s v="A57130"/>
  </r>
  <r>
    <x v="1"/>
    <x v="1"/>
    <x v="24"/>
    <x v="39"/>
    <x v="11"/>
    <x v="48"/>
    <x v="1"/>
    <n v="6000"/>
    <x v="74"/>
    <m/>
    <s v="1101322"/>
    <s v="Church Sq-Management Account"/>
    <s v="General"/>
    <n v="0"/>
    <s v="A49005"/>
  </r>
  <r>
    <x v="1"/>
    <x v="3"/>
    <x v="9"/>
    <x v="11"/>
    <x v="14"/>
    <x v="49"/>
    <x v="1"/>
    <n v="2950"/>
    <x v="75"/>
    <m/>
    <s v="1100165"/>
    <s v="High Needs Top Ups - Primary"/>
    <s v="General"/>
    <n v="0"/>
    <s v="A11005"/>
  </r>
  <r>
    <x v="1"/>
    <x v="3"/>
    <x v="12"/>
    <x v="15"/>
    <x v="18"/>
    <x v="50"/>
    <x v="1"/>
    <n v="8939.52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8939.52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4017.6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4017.6"/>
    <x v="76"/>
    <m/>
    <s v="1100462"/>
    <s v="Personal Care - Pool (Physical Support) Adults (18-64)"/>
    <s v="General"/>
    <n v="0"/>
    <s v="A57130"/>
  </r>
  <r>
    <x v="1"/>
    <x v="3"/>
    <x v="11"/>
    <x v="14"/>
    <x v="18"/>
    <x v="50"/>
    <x v="1"/>
    <n v="35.43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35.43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73.1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73.1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59.6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59.6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59.6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59.6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93.7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93.7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681.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681.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82.3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82.32"/>
    <x v="76"/>
    <m/>
    <s v="1100638"/>
    <s v="Personal Care - (Learning Disability Support) Adults (18-64)"/>
    <s v="General"/>
    <n v="0"/>
    <s v="A57130"/>
  </r>
  <r>
    <x v="1"/>
    <x v="3"/>
    <x v="16"/>
    <x v="24"/>
    <x v="18"/>
    <x v="50"/>
    <x v="1"/>
    <n v="80.400000000000006"/>
    <x v="76"/>
    <m/>
    <s v="1100503"/>
    <s v="Personal Care - Pool (Mental Health Support) Adults (18-64)"/>
    <s v="General"/>
    <n v="0"/>
    <s v="A57130"/>
  </r>
  <r>
    <x v="1"/>
    <x v="3"/>
    <x v="16"/>
    <x v="24"/>
    <x v="18"/>
    <x v="50"/>
    <x v="1"/>
    <n v="80.400000000000006"/>
    <x v="76"/>
    <m/>
    <s v="1100503"/>
    <s v="Personal Care - Pool (Mental Health Support) Adults (18-64)"/>
    <s v="General"/>
    <n v="0"/>
    <s v="A57130"/>
  </r>
  <r>
    <x v="1"/>
    <x v="3"/>
    <x v="11"/>
    <x v="14"/>
    <x v="18"/>
    <x v="50"/>
    <x v="1"/>
    <n v="9.9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9.9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5.6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5.6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13.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13.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303.8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303.8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51.93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51.93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30.38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30.38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50.6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50.6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25.3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25.32"/>
    <x v="76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1"/>
    <n v="1489.92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1489.92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669.6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669.6"/>
    <x v="76"/>
    <m/>
    <s v="1100462"/>
    <s v="Personal Care - Pool (Physical Support) Adults (18-64)"/>
    <s v="General"/>
    <n v="0"/>
    <s v="A57130"/>
  </r>
  <r>
    <x v="1"/>
    <x v="3"/>
    <x v="11"/>
    <x v="14"/>
    <x v="18"/>
    <x v="50"/>
    <x v="1"/>
    <n v="13.72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13.72"/>
    <x v="76"/>
    <m/>
    <s v="1100638"/>
    <s v="Personal Care - (Learning Disability Support) Adults (18-64)"/>
    <s v="General"/>
    <n v="0"/>
    <s v="A57130"/>
  </r>
  <r>
    <x v="1"/>
    <x v="3"/>
    <x v="16"/>
    <x v="24"/>
    <x v="18"/>
    <x v="50"/>
    <x v="1"/>
    <n v="482.4"/>
    <x v="76"/>
    <m/>
    <s v="1100503"/>
    <s v="Personal Care - Pool (Mental Health Support) Adults (18-64)"/>
    <s v="General"/>
    <n v="0"/>
    <s v="A57130"/>
  </r>
  <r>
    <x v="1"/>
    <x v="3"/>
    <x v="16"/>
    <x v="24"/>
    <x v="18"/>
    <x v="50"/>
    <x v="1"/>
    <n v="482.4"/>
    <x v="76"/>
    <m/>
    <s v="1100503"/>
    <s v="Personal Care - Pool (Mental Health Support) Adults (18-64)"/>
    <s v="General"/>
    <n v="0"/>
    <s v="A57130"/>
  </r>
  <r>
    <x v="1"/>
    <x v="3"/>
    <x v="11"/>
    <x v="14"/>
    <x v="18"/>
    <x v="50"/>
    <x v="1"/>
    <n v="9.9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9.94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212.57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212.57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438.8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438.86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82.28"/>
    <x v="76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"/>
    <n v="82.28"/>
    <x v="76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1"/>
    <n v="4017.6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4017.6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669.6"/>
    <x v="76"/>
    <m/>
    <s v="1100462"/>
    <s v="Personal Care - Pool (Physical Support) Adults (18-64)"/>
    <s v="General"/>
    <n v="0"/>
    <s v="A57130"/>
  </r>
  <r>
    <x v="1"/>
    <x v="3"/>
    <x v="12"/>
    <x v="15"/>
    <x v="18"/>
    <x v="50"/>
    <x v="1"/>
    <n v="669.6"/>
    <x v="76"/>
    <m/>
    <s v="1100462"/>
    <s v="Personal Care - Pool (Physical Support) Adults (18-64)"/>
    <s v="General"/>
    <n v="0"/>
    <s v="A57130"/>
  </r>
  <r>
    <x v="1"/>
    <x v="3"/>
    <x v="9"/>
    <x v="11"/>
    <x v="25"/>
    <x v="51"/>
    <x v="1"/>
    <n v="10800"/>
    <x v="77"/>
    <m/>
    <s v="1100190"/>
    <s v="Recoupment - Special"/>
    <s v="General"/>
    <n v="0"/>
    <s v="A54006"/>
  </r>
  <r>
    <x v="1"/>
    <x v="3"/>
    <x v="12"/>
    <x v="20"/>
    <x v="18"/>
    <x v="52"/>
    <x v="1"/>
    <n v="32.7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2.7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2.7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2.72"/>
    <x v="78"/>
    <m/>
    <s v="1100545"/>
    <s v="Personal Care - (Physical Support) Older People (65+)"/>
    <s v="General"/>
    <n v="0"/>
    <s v="A57130"/>
  </r>
  <r>
    <x v="1"/>
    <x v="3"/>
    <x v="12"/>
    <x v="15"/>
    <x v="18"/>
    <x v="52"/>
    <x v="1"/>
    <n v="51.41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51.41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74.78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74.78"/>
    <x v="78"/>
    <m/>
    <s v="1100524"/>
    <s v="Personal Care - (Physical Support) Adults (18-64)"/>
    <s v="General"/>
    <n v="0"/>
    <s v="A57130"/>
  </r>
  <r>
    <x v="1"/>
    <x v="3"/>
    <x v="12"/>
    <x v="20"/>
    <x v="18"/>
    <x v="52"/>
    <x v="1"/>
    <n v="785.1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785.1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8.0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8.0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86.9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86.9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96.29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96.29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96.29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96.29"/>
    <x v="78"/>
    <m/>
    <s v="1100545"/>
    <s v="Personal Care - (Physical Support) Older People (65+)"/>
    <s v="General"/>
    <n v="0"/>
    <s v="A57130"/>
  </r>
  <r>
    <x v="1"/>
    <x v="3"/>
    <x v="12"/>
    <x v="15"/>
    <x v="18"/>
    <x v="52"/>
    <x v="1"/>
    <n v="588.87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588.87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785.16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785.16"/>
    <x v="78"/>
    <m/>
    <s v="1100524"/>
    <s v="Personal Care - (Physical Support) Adults (18-64)"/>
    <s v="General"/>
    <n v="0"/>
    <s v="A57130"/>
  </r>
  <r>
    <x v="1"/>
    <x v="3"/>
    <x v="12"/>
    <x v="20"/>
    <x v="18"/>
    <x v="52"/>
    <x v="1"/>
    <n v="229.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29.01"/>
    <x v="78"/>
    <m/>
    <s v="1100545"/>
    <s v="Personal Care - (Physical Support) Older People (65+)"/>
    <s v="General"/>
    <n v="0"/>
    <s v="A57130"/>
  </r>
  <r>
    <x v="1"/>
    <x v="3"/>
    <x v="12"/>
    <x v="15"/>
    <x v="18"/>
    <x v="52"/>
    <x v="1"/>
    <n v="190.35"/>
    <x v="78"/>
    <m/>
    <s v="1100462"/>
    <s v="Personal Care - Pool (Physical Support) Adults (18-64)"/>
    <s v="General"/>
    <n v="0"/>
    <s v="A57130"/>
  </r>
  <r>
    <x v="1"/>
    <x v="3"/>
    <x v="12"/>
    <x v="15"/>
    <x v="18"/>
    <x v="52"/>
    <x v="1"/>
    <n v="190.35"/>
    <x v="78"/>
    <m/>
    <s v="1100462"/>
    <s v="Personal Care - Pool (Physical Support) Adults (18-64)"/>
    <s v="General"/>
    <n v="0"/>
    <s v="A57130"/>
  </r>
  <r>
    <x v="1"/>
    <x v="3"/>
    <x v="12"/>
    <x v="15"/>
    <x v="18"/>
    <x v="52"/>
    <x v="1"/>
    <n v="81.58"/>
    <x v="78"/>
    <m/>
    <s v="1100462"/>
    <s v="Personal Care - Pool (Physical Support) Adults (18-64)"/>
    <s v="General"/>
    <n v="0"/>
    <s v="A57130"/>
  </r>
  <r>
    <x v="1"/>
    <x v="3"/>
    <x v="12"/>
    <x v="15"/>
    <x v="18"/>
    <x v="52"/>
    <x v="1"/>
    <n v="81.58"/>
    <x v="78"/>
    <m/>
    <s v="1100462"/>
    <s v="Personal Care - Pool (Physical Support) Adults (18-64)"/>
    <s v="General"/>
    <n v="0"/>
    <s v="A57130"/>
  </r>
  <r>
    <x v="1"/>
    <x v="3"/>
    <x v="12"/>
    <x v="20"/>
    <x v="18"/>
    <x v="52"/>
    <x v="1"/>
    <n v="16.3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.3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5.58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5.58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09.0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09.05"/>
    <x v="78"/>
    <m/>
    <s v="1100545"/>
    <s v="Personal Care - (Physical Support) Older People (65+)"/>
    <s v="General"/>
    <n v="0"/>
    <s v="A57130"/>
  </r>
  <r>
    <x v="1"/>
    <x v="3"/>
    <x v="12"/>
    <x v="15"/>
    <x v="18"/>
    <x v="52"/>
    <x v="1"/>
    <n v="1142.0999999999999"/>
    <x v="78"/>
    <m/>
    <s v="1100462"/>
    <s v="Personal Care - Pool (Physical Support) Adults (18-64)"/>
    <s v="General"/>
    <n v="0"/>
    <s v="A57130"/>
  </r>
  <r>
    <x v="1"/>
    <x v="3"/>
    <x v="12"/>
    <x v="15"/>
    <x v="18"/>
    <x v="52"/>
    <x v="1"/>
    <n v="1142.0999999999999"/>
    <x v="78"/>
    <m/>
    <s v="1100462"/>
    <s v="Personal Care - Pool (Physical Support) Adults (18-64)"/>
    <s v="General"/>
    <n v="0"/>
    <s v="A57130"/>
  </r>
  <r>
    <x v="1"/>
    <x v="3"/>
    <x v="12"/>
    <x v="15"/>
    <x v="18"/>
    <x v="52"/>
    <x v="1"/>
    <n v="489.47"/>
    <x v="78"/>
    <m/>
    <s v="1100462"/>
    <s v="Personal Care - Pool (Physical Support) Adults (18-64)"/>
    <s v="General"/>
    <n v="0"/>
    <s v="A57130"/>
  </r>
  <r>
    <x v="1"/>
    <x v="3"/>
    <x v="12"/>
    <x v="15"/>
    <x v="18"/>
    <x v="52"/>
    <x v="1"/>
    <n v="489.47"/>
    <x v="78"/>
    <m/>
    <s v="1100462"/>
    <s v="Personal Care - Pool (Physical Support) Adults (18-64)"/>
    <s v="General"/>
    <n v="0"/>
    <s v="A57130"/>
  </r>
  <r>
    <x v="1"/>
    <x v="3"/>
    <x v="12"/>
    <x v="20"/>
    <x v="18"/>
    <x v="52"/>
    <x v="1"/>
    <n v="111.32"/>
    <x v="78"/>
    <m/>
    <s v="1100467"/>
    <s v="Personal Care - Pool (Physical Support) Older People (65+)"/>
    <s v="General"/>
    <n v="0"/>
    <s v="A57130"/>
  </r>
  <r>
    <x v="1"/>
    <x v="3"/>
    <x v="12"/>
    <x v="20"/>
    <x v="18"/>
    <x v="52"/>
    <x v="1"/>
    <n v="111.32"/>
    <x v="78"/>
    <m/>
    <s v="1100467"/>
    <s v="Personal Care - Pool (Physical Support) Older People (65+)"/>
    <s v="General"/>
    <n v="0"/>
    <s v="A57130"/>
  </r>
  <r>
    <x v="1"/>
    <x v="3"/>
    <x v="12"/>
    <x v="20"/>
    <x v="18"/>
    <x v="52"/>
    <x v="1"/>
    <n v="667.92"/>
    <x v="78"/>
    <m/>
    <s v="1100467"/>
    <s v="Personal Care - Pool (Physical Support) Older People (65+)"/>
    <s v="General"/>
    <n v="0"/>
    <s v="A57130"/>
  </r>
  <r>
    <x v="1"/>
    <x v="3"/>
    <x v="12"/>
    <x v="20"/>
    <x v="18"/>
    <x v="52"/>
    <x v="1"/>
    <n v="667.92"/>
    <x v="78"/>
    <m/>
    <s v="1100467"/>
    <s v="Personal Care - Pool (Physical Support) Older People (65+)"/>
    <s v="General"/>
    <n v="0"/>
    <s v="A57130"/>
  </r>
  <r>
    <x v="1"/>
    <x v="3"/>
    <x v="15"/>
    <x v="21"/>
    <x v="18"/>
    <x v="52"/>
    <x v="1"/>
    <n v="10.91"/>
    <x v="78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1"/>
    <n v="10.91"/>
    <x v="78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1"/>
    <n v="65.430000000000007"/>
    <x v="78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1"/>
    <n v="65.430000000000007"/>
    <x v="78"/>
    <m/>
    <s v="1100613"/>
    <s v="Personal Care - (Support With Memory &amp; Cognition) Older People (65+)"/>
    <s v="General"/>
    <n v="0"/>
    <s v="A57130"/>
  </r>
  <r>
    <x v="1"/>
    <x v="3"/>
    <x v="12"/>
    <x v="15"/>
    <x v="18"/>
    <x v="52"/>
    <x v="1"/>
    <n v="12.46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12.46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24.93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24.93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98.15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98.15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130.86000000000001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130.86000000000001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47.52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47.52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285.08999999999997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285.08999999999997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308.45999999999998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308.45999999999998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6.23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6.23"/>
    <x v="78"/>
    <m/>
    <s v="1100524"/>
    <s v="Personal Care - (Physical Support) Adults (18-64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3.4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3.4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3.58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3.58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3.58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3.58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7.2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7.2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8.0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8.0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1.1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1.1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2.7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2.7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61.72000000000003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61.72000000000003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7.2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7.26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3.6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3.6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7.39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7.39"/>
    <x v="78"/>
    <m/>
    <s v="1100545"/>
    <s v="Personal Care - (Physical Support) Older People (65+)"/>
    <s v="General"/>
    <n v="0"/>
    <s v="A57130"/>
  </r>
  <r>
    <x v="1"/>
    <x v="3"/>
    <x v="12"/>
    <x v="15"/>
    <x v="18"/>
    <x v="52"/>
    <x v="1"/>
    <n v="149.55000000000001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149.55000000000001"/>
    <x v="78"/>
    <m/>
    <s v="1100524"/>
    <s v="Personal Care - (Physical Support) Adults (18-64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8.1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8.1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8.2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68.2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5.58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5.58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1.8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9.8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9.8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87.2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87.24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8.1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8.1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3.6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3.62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9.8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9.8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96.29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96.29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61.72000000000003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61.72000000000003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99.1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99.1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6.23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6.23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3.4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93.4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130.8600000000000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99.1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299.11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523.4400000000000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523.4400000000000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.6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4.6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8.1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38.17"/>
    <x v="78"/>
    <m/>
    <s v="1100545"/>
    <s v="Personal Care - (Physical Support) Older People (65+)"/>
    <s v="General"/>
    <n v="0"/>
    <s v="A57130"/>
  </r>
  <r>
    <x v="1"/>
    <x v="3"/>
    <x v="12"/>
    <x v="15"/>
    <x v="18"/>
    <x v="52"/>
    <x v="1"/>
    <n v="37.39"/>
    <x v="78"/>
    <m/>
    <s v="1100524"/>
    <s v="Personal Care - (Physical Support) Adults (18-64)"/>
    <s v="General"/>
    <n v="0"/>
    <s v="A57130"/>
  </r>
  <r>
    <x v="1"/>
    <x v="3"/>
    <x v="12"/>
    <x v="15"/>
    <x v="18"/>
    <x v="52"/>
    <x v="1"/>
    <n v="37.39"/>
    <x v="78"/>
    <m/>
    <s v="1100524"/>
    <s v="Personal Care - (Physical Support) Adults (18-64)"/>
    <s v="General"/>
    <n v="0"/>
    <s v="A57130"/>
  </r>
  <r>
    <x v="1"/>
    <x v="3"/>
    <x v="12"/>
    <x v="20"/>
    <x v="18"/>
    <x v="52"/>
    <x v="1"/>
    <n v="588.8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588.87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654.29999999999995"/>
    <x v="78"/>
    <m/>
    <s v="1100545"/>
    <s v="Personal Care - (Physical Support) Older People (65+)"/>
    <s v="General"/>
    <n v="0"/>
    <s v="A57130"/>
  </r>
  <r>
    <x v="1"/>
    <x v="3"/>
    <x v="12"/>
    <x v="20"/>
    <x v="18"/>
    <x v="52"/>
    <x v="1"/>
    <n v="654.29999999999995"/>
    <x v="78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0.8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0.8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506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506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296.10000000000002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296.10000000000002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43.62"/>
    <x v="79"/>
    <m/>
    <s v="1100557"/>
    <s v="Homecare Reablement"/>
    <s v="General"/>
    <n v="0"/>
    <s v="A57130"/>
  </r>
  <r>
    <x v="1"/>
    <x v="3"/>
    <x v="12"/>
    <x v="20"/>
    <x v="18"/>
    <x v="53"/>
    <x v="1"/>
    <n v="43.62"/>
    <x v="79"/>
    <m/>
    <s v="1100557"/>
    <s v="Homecare Reablement"/>
    <s v="General"/>
    <n v="0"/>
    <s v="A57130"/>
  </r>
  <r>
    <x v="1"/>
    <x v="3"/>
    <x v="12"/>
    <x v="20"/>
    <x v="18"/>
    <x v="53"/>
    <x v="1"/>
    <n v="54.5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54.53"/>
    <x v="79"/>
    <m/>
    <s v="1100545"/>
    <s v="Personal Care - (Physical Support) Older People (65+)"/>
    <s v="General"/>
    <n v="0"/>
    <s v="A57130"/>
  </r>
  <r>
    <x v="1"/>
    <x v="3"/>
    <x v="12"/>
    <x v="15"/>
    <x v="18"/>
    <x v="53"/>
    <x v="1"/>
    <n v="1221.3599999999999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1221.3599999999999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21.81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21.81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261.72000000000003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261.72000000000003"/>
    <x v="79"/>
    <m/>
    <s v="1100524"/>
    <s v="Personal Care - (Physical Support) Adults (18-64)"/>
    <s v="General"/>
    <n v="0"/>
    <s v="A57130"/>
  </r>
  <r>
    <x v="1"/>
    <x v="3"/>
    <x v="12"/>
    <x v="20"/>
    <x v="18"/>
    <x v="53"/>
    <x v="1"/>
    <n v="43.6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3.6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30.860000000000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30.860000000000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50.8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50.8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12.6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12.6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6.3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6.3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47.2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47.2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52.66999999999999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52.66999999999999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03.24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703.24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1776.6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1776.6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1776.6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1776.6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74.03"/>
    <x v="7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"/>
    <n v="74.03"/>
    <x v="79"/>
    <m/>
    <s v="1100467"/>
    <s v="Personal Care - Pool (Physical Support) Older People (65+)"/>
    <s v="General"/>
    <n v="0"/>
    <s v="A57130"/>
  </r>
  <r>
    <x v="1"/>
    <x v="3"/>
    <x v="16"/>
    <x v="24"/>
    <x v="18"/>
    <x v="53"/>
    <x v="1"/>
    <n v="65.430000000000007"/>
    <x v="79"/>
    <m/>
    <s v="1100503"/>
    <s v="Personal Care - Pool (Mental Health Support) Adults (18-64)"/>
    <s v="General"/>
    <n v="0"/>
    <s v="A57130"/>
  </r>
  <r>
    <x v="1"/>
    <x v="3"/>
    <x v="16"/>
    <x v="24"/>
    <x v="18"/>
    <x v="53"/>
    <x v="1"/>
    <n v="65.430000000000007"/>
    <x v="79"/>
    <m/>
    <s v="1100503"/>
    <s v="Personal Care - Pool (Mental Health Support) Adults (18-64)"/>
    <s v="General"/>
    <n v="0"/>
    <s v="A57130"/>
  </r>
  <r>
    <x v="1"/>
    <x v="3"/>
    <x v="12"/>
    <x v="15"/>
    <x v="18"/>
    <x v="53"/>
    <x v="1"/>
    <n v="468.92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468.92"/>
    <x v="79"/>
    <m/>
    <s v="1100524"/>
    <s v="Personal Care - (Physical Support) Adults (18-64)"/>
    <s v="General"/>
    <n v="0"/>
    <s v="A57130"/>
  </r>
  <r>
    <x v="1"/>
    <x v="3"/>
    <x v="15"/>
    <x v="40"/>
    <x v="18"/>
    <x v="53"/>
    <x v="1"/>
    <n v="234.46"/>
    <x v="79"/>
    <m/>
    <s v="1100596"/>
    <s v="Personal Care  - (Support With Memory &amp; Cognition)Adults (18-64)"/>
    <s v="General"/>
    <n v="0"/>
    <s v="A57130"/>
  </r>
  <r>
    <x v="1"/>
    <x v="3"/>
    <x v="15"/>
    <x v="40"/>
    <x v="18"/>
    <x v="53"/>
    <x v="1"/>
    <n v="234.46"/>
    <x v="79"/>
    <m/>
    <s v="1100596"/>
    <s v="Personal Care  - (Support With Memory &amp; Cognition)Adults (18-64)"/>
    <s v="General"/>
    <n v="0"/>
    <s v="A57130"/>
  </r>
  <r>
    <x v="1"/>
    <x v="3"/>
    <x v="17"/>
    <x v="35"/>
    <x v="18"/>
    <x v="53"/>
    <x v="1"/>
    <n v="70.88"/>
    <x v="79"/>
    <m/>
    <s v="1100584"/>
    <s v="Personal Care - (Sensory Support) Older People (65+)"/>
    <s v="General"/>
    <n v="0"/>
    <s v="A57130"/>
  </r>
  <r>
    <x v="1"/>
    <x v="3"/>
    <x v="17"/>
    <x v="35"/>
    <x v="18"/>
    <x v="53"/>
    <x v="1"/>
    <n v="70.88"/>
    <x v="79"/>
    <m/>
    <s v="1100584"/>
    <s v="Personal Care - (Sensory Support) Older People (65+)"/>
    <s v="General"/>
    <n v="0"/>
    <s v="A57130"/>
  </r>
  <r>
    <x v="1"/>
    <x v="3"/>
    <x v="11"/>
    <x v="14"/>
    <x v="18"/>
    <x v="53"/>
    <x v="1"/>
    <n v="38.17"/>
    <x v="79"/>
    <m/>
    <s v="1100638"/>
    <s v="Personal Care - (Learning Disability Support) Adults (18-64)"/>
    <s v="General"/>
    <n v="0"/>
    <s v="A57130"/>
  </r>
  <r>
    <x v="1"/>
    <x v="3"/>
    <x v="11"/>
    <x v="14"/>
    <x v="18"/>
    <x v="53"/>
    <x v="1"/>
    <n v="38.17"/>
    <x v="79"/>
    <m/>
    <s v="1100638"/>
    <s v="Personal Care - (Learning Disability Support) Adults (18-64)"/>
    <s v="General"/>
    <n v="0"/>
    <s v="A57130"/>
  </r>
  <r>
    <x v="1"/>
    <x v="3"/>
    <x v="12"/>
    <x v="20"/>
    <x v="18"/>
    <x v="53"/>
    <x v="1"/>
    <n v="65.43000000000000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65.43000000000000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6.3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6.3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14.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14.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14.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14.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09.0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09.0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74.4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74.4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54.5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54.5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9.0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9.0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05.3399999999999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05.3399999999999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41.6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41.65"/>
    <x v="79"/>
    <m/>
    <s v="1100545"/>
    <s v="Personal Care - (Physical Support) Older People (65+)"/>
    <s v="General"/>
    <n v="0"/>
    <s v="A57130"/>
  </r>
  <r>
    <x v="1"/>
    <x v="3"/>
    <x v="17"/>
    <x v="35"/>
    <x v="18"/>
    <x v="53"/>
    <x v="1"/>
    <n v="495.88"/>
    <x v="79"/>
    <m/>
    <s v="1100476"/>
    <s v="Personal Care - Pool (Sensory Support) Older People (65+)"/>
    <s v="General"/>
    <n v="0"/>
    <s v="A57130"/>
  </r>
  <r>
    <x v="1"/>
    <x v="3"/>
    <x v="17"/>
    <x v="35"/>
    <x v="18"/>
    <x v="53"/>
    <x v="1"/>
    <n v="495.88"/>
    <x v="79"/>
    <m/>
    <s v="1100476"/>
    <s v="Personal Care - Pool (Sensory Support) Older People (65+)"/>
    <s v="General"/>
    <n v="0"/>
    <s v="A57130"/>
  </r>
  <r>
    <x v="1"/>
    <x v="3"/>
    <x v="12"/>
    <x v="20"/>
    <x v="18"/>
    <x v="53"/>
    <x v="1"/>
    <n v="185.39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85.39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0.9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0.9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30.6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730.6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41.770000000000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41.770000000000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32.6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32.6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81.6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81.6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2.7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2.7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7.26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7.26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3.6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43.6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07.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07.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29.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29.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61.7200000000000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61.7200000000000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50.8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50.8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05.3399999999999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05.3399999999999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81.6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81.68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21.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21.7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616.1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616.13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5.4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5.4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687.0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687.0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0.9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0.9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1.8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1.8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2.7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32.72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1.8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21.8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14.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14.5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41.770000000000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141.77000000000001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87.2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87.24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81.790000000000006"/>
    <x v="79"/>
    <m/>
    <s v="1100545"/>
    <s v="Personal Care - (Physical Support) Older People (65+)"/>
    <s v="General"/>
    <n v="0"/>
    <s v="A57130"/>
  </r>
  <r>
    <x v="1"/>
    <x v="3"/>
    <x v="12"/>
    <x v="20"/>
    <x v="18"/>
    <x v="53"/>
    <x v="1"/>
    <n v="81.790000000000006"/>
    <x v="79"/>
    <m/>
    <s v="1100545"/>
    <s v="Personal Care - (Physical Support) Older People (65+)"/>
    <s v="General"/>
    <n v="0"/>
    <s v="A57130"/>
  </r>
  <r>
    <x v="1"/>
    <x v="3"/>
    <x v="12"/>
    <x v="15"/>
    <x v="18"/>
    <x v="53"/>
    <x v="1"/>
    <n v="32.72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32.72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87.24"/>
    <x v="79"/>
    <m/>
    <s v="1100524"/>
    <s v="Personal Care - (Physical Support) Adults (18-64)"/>
    <s v="General"/>
    <n v="0"/>
    <s v="A57130"/>
  </r>
  <r>
    <x v="1"/>
    <x v="3"/>
    <x v="12"/>
    <x v="15"/>
    <x v="18"/>
    <x v="53"/>
    <x v="1"/>
    <n v="87.24"/>
    <x v="79"/>
    <m/>
    <s v="1100524"/>
    <s v="Personal Care - (Physical Support) Adults (18-64)"/>
    <s v="General"/>
    <n v="0"/>
    <s v="A57130"/>
  </r>
  <r>
    <x v="1"/>
    <x v="3"/>
    <x v="5"/>
    <x v="6"/>
    <x v="26"/>
    <x v="54"/>
    <x v="1"/>
    <n v="27829.14"/>
    <x v="80"/>
    <m/>
    <s v="1100237"/>
    <s v="Residential Placements - External"/>
    <s v="General"/>
    <n v="0"/>
    <s v="A57140"/>
  </r>
  <r>
    <x v="1"/>
    <x v="3"/>
    <x v="5"/>
    <x v="6"/>
    <x v="26"/>
    <x v="54"/>
    <x v="1"/>
    <n v="27829.14"/>
    <x v="80"/>
    <m/>
    <s v="1100237"/>
    <s v="Residential Placements - External"/>
    <s v="General"/>
    <n v="0"/>
    <s v="A57140"/>
  </r>
  <r>
    <x v="1"/>
    <x v="1"/>
    <x v="1"/>
    <x v="19"/>
    <x v="27"/>
    <x v="55"/>
    <x v="1"/>
    <n v="800.6"/>
    <x v="81"/>
    <m/>
    <s v="1100948"/>
    <s v="General"/>
    <s v="General"/>
    <n v="0"/>
    <s v="A30015"/>
  </r>
  <r>
    <x v="1"/>
    <x v="3"/>
    <x v="12"/>
    <x v="20"/>
    <x v="18"/>
    <x v="56"/>
    <x v="1"/>
    <n v="185.39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85.39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267.17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267.17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261.72000000000003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261.72000000000003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21.81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21.81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54.53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54.53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76.34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76.34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87.24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87.24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76.34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76.34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52.66999999999999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52.66999999999999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52.66999999999999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52.66999999999999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74.48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174.48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65.430000000000007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65.430000000000007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45.54"/>
    <x v="82"/>
    <m/>
    <s v="1100467"/>
    <s v="Personal Care - Pool (Physical Support) Older People (65+)"/>
    <s v="General"/>
    <n v="0"/>
    <s v="A57130"/>
  </r>
  <r>
    <x v="1"/>
    <x v="3"/>
    <x v="12"/>
    <x v="20"/>
    <x v="18"/>
    <x v="56"/>
    <x v="1"/>
    <n v="45.54"/>
    <x v="82"/>
    <m/>
    <s v="1100467"/>
    <s v="Personal Care - Pool (Physical Support) Older People (65+)"/>
    <s v="General"/>
    <n v="0"/>
    <s v="A57130"/>
  </r>
  <r>
    <x v="1"/>
    <x v="3"/>
    <x v="12"/>
    <x v="15"/>
    <x v="18"/>
    <x v="56"/>
    <x v="1"/>
    <n v="76.34"/>
    <x v="82"/>
    <m/>
    <s v="1100524"/>
    <s v="Personal Care - (Physical Support) Adults (18-64)"/>
    <s v="General"/>
    <n v="0"/>
    <s v="A57130"/>
  </r>
  <r>
    <x v="1"/>
    <x v="3"/>
    <x v="12"/>
    <x v="15"/>
    <x v="18"/>
    <x v="56"/>
    <x v="1"/>
    <n v="76.34"/>
    <x v="82"/>
    <m/>
    <s v="1100524"/>
    <s v="Personal Care - (Physical Support) Adults (18-64)"/>
    <s v="General"/>
    <n v="0"/>
    <s v="A57130"/>
  </r>
  <r>
    <x v="1"/>
    <x v="3"/>
    <x v="12"/>
    <x v="20"/>
    <x v="18"/>
    <x v="56"/>
    <x v="1"/>
    <n v="-54.53"/>
    <x v="82"/>
    <m/>
    <s v="1100545"/>
    <s v="Personal Care - (Physical Support) Older People (65+)"/>
    <s v="General"/>
    <n v="0"/>
    <s v="A57130"/>
  </r>
  <r>
    <x v="1"/>
    <x v="3"/>
    <x v="12"/>
    <x v="20"/>
    <x v="18"/>
    <x v="56"/>
    <x v="1"/>
    <n v="-54.53"/>
    <x v="82"/>
    <m/>
    <s v="1100545"/>
    <s v="Personal Care - (Physical Support) Older People (65+)"/>
    <s v="General"/>
    <n v="0"/>
    <s v="A57130"/>
  </r>
  <r>
    <x v="1"/>
    <x v="1"/>
    <x v="6"/>
    <x v="7"/>
    <x v="11"/>
    <x v="57"/>
    <x v="1"/>
    <n v="4155"/>
    <x v="83"/>
    <m/>
    <s v="1101232"/>
    <s v="Asylum Dispersal Scheme"/>
    <s v="General"/>
    <n v="0"/>
    <s v="A49005"/>
  </r>
  <r>
    <x v="1"/>
    <x v="3"/>
    <x v="4"/>
    <x v="5"/>
    <x v="11"/>
    <x v="58"/>
    <x v="1"/>
    <n v="3750"/>
    <x v="84"/>
    <m/>
    <s v="1100325"/>
    <s v="Youth Engagement Service"/>
    <s v="General"/>
    <n v="0"/>
    <s v="A49005"/>
  </r>
  <r>
    <x v="1"/>
    <x v="1"/>
    <x v="24"/>
    <x v="39"/>
    <x v="11"/>
    <x v="59"/>
    <x v="1"/>
    <n v="1185"/>
    <x v="85"/>
    <m/>
    <s v="1101309"/>
    <s v="Estates - General"/>
    <s v="General"/>
    <n v="0"/>
    <s v="A49005"/>
  </r>
  <r>
    <x v="1"/>
    <x v="3"/>
    <x v="5"/>
    <x v="6"/>
    <x v="11"/>
    <x v="60"/>
    <x v="1"/>
    <n v="662.9"/>
    <x v="86"/>
    <m/>
    <s v="1100240"/>
    <s v="Legal Costs"/>
    <s v="General"/>
    <n v="0"/>
    <s v="A49005"/>
  </r>
  <r>
    <x v="1"/>
    <x v="1"/>
    <x v="21"/>
    <x v="30"/>
    <x v="28"/>
    <x v="61"/>
    <x v="1"/>
    <n v="3125"/>
    <x v="87"/>
    <m/>
    <s v="1100963"/>
    <s v="Civil Engineering - General"/>
    <s v="General"/>
    <n v="0"/>
    <s v="A45045"/>
  </r>
  <r>
    <x v="1"/>
    <x v="3"/>
    <x v="5"/>
    <x v="6"/>
    <x v="11"/>
    <x v="62"/>
    <x v="1"/>
    <n v="938.1"/>
    <x v="88"/>
    <m/>
    <s v="1100238"/>
    <s v="Fostering Team"/>
    <s v="General"/>
    <n v="0"/>
    <s v="A49005"/>
  </r>
  <r>
    <x v="1"/>
    <x v="3"/>
    <x v="5"/>
    <x v="6"/>
    <x v="11"/>
    <x v="62"/>
    <x v="1"/>
    <n v="372"/>
    <x v="88"/>
    <m/>
    <s v="1100238"/>
    <s v="Fostering Team"/>
    <s v="General"/>
    <n v="0"/>
    <s v="A49005"/>
  </r>
  <r>
    <x v="1"/>
    <x v="3"/>
    <x v="5"/>
    <x v="6"/>
    <x v="11"/>
    <x v="62"/>
    <x v="1"/>
    <n v="368"/>
    <x v="88"/>
    <m/>
    <s v="1100238"/>
    <s v="Fostering Team"/>
    <s v="General"/>
    <n v="0"/>
    <s v="A49005"/>
  </r>
  <r>
    <x v="1"/>
    <x v="3"/>
    <x v="5"/>
    <x v="6"/>
    <x v="11"/>
    <x v="62"/>
    <x v="1"/>
    <n v="6172.8"/>
    <x v="89"/>
    <m/>
    <s v="1100238"/>
    <s v="Fostering Team"/>
    <s v="General"/>
    <n v="0"/>
    <s v="A49005"/>
  </r>
  <r>
    <x v="1"/>
    <x v="3"/>
    <x v="25"/>
    <x v="41"/>
    <x v="20"/>
    <x v="63"/>
    <x v="1"/>
    <n v="45478.13"/>
    <x v="90"/>
    <m/>
    <s v="1100739"/>
    <s v="IAA - Vol Sector"/>
    <s v="General"/>
    <n v="0"/>
    <s v="A55005"/>
  </r>
  <r>
    <x v="1"/>
    <x v="3"/>
    <x v="5"/>
    <x v="26"/>
    <x v="29"/>
    <x v="64"/>
    <x v="1"/>
    <n v="107"/>
    <x v="91"/>
    <m/>
    <s v="1100245"/>
    <s v="Social Work Teams General"/>
    <s v="General"/>
    <n v="30007285"/>
    <s v="B29035"/>
  </r>
  <r>
    <x v="1"/>
    <x v="3"/>
    <x v="5"/>
    <x v="26"/>
    <x v="30"/>
    <x v="64"/>
    <x v="1"/>
    <n v="535"/>
    <x v="91"/>
    <m/>
    <s v="1100245"/>
    <s v="Social Work Teams General"/>
    <s v="General"/>
    <n v="30007285"/>
    <s v="A44175"/>
  </r>
  <r>
    <x v="1"/>
    <x v="3"/>
    <x v="12"/>
    <x v="20"/>
    <x v="18"/>
    <x v="65"/>
    <x v="1"/>
    <n v="112.1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12.1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63.58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63.58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7.2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7.2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.1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.1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.1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.12"/>
    <x v="92"/>
    <m/>
    <s v="1100545"/>
    <s v="Personal Care - (Physical Support) Older People (65+)"/>
    <s v="General"/>
    <n v="0"/>
    <s v="A57130"/>
  </r>
  <r>
    <x v="1"/>
    <x v="3"/>
    <x v="16"/>
    <x v="24"/>
    <x v="18"/>
    <x v="65"/>
    <x v="1"/>
    <n v="6.23"/>
    <x v="92"/>
    <m/>
    <s v="1100682"/>
    <s v="Personal Care - (Mental Health Support)Adults (18-64)"/>
    <s v="General"/>
    <n v="0"/>
    <s v="A57130"/>
  </r>
  <r>
    <x v="1"/>
    <x v="3"/>
    <x v="16"/>
    <x v="24"/>
    <x v="18"/>
    <x v="65"/>
    <x v="1"/>
    <n v="6.23"/>
    <x v="92"/>
    <m/>
    <s v="1100682"/>
    <s v="Personal Care - (Mental Health Support)Adults (18-64)"/>
    <s v="General"/>
    <n v="0"/>
    <s v="A57130"/>
  </r>
  <r>
    <x v="1"/>
    <x v="3"/>
    <x v="12"/>
    <x v="15"/>
    <x v="18"/>
    <x v="65"/>
    <x v="1"/>
    <n v="6.23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6.23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133.97999999999999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133.97999999999999"/>
    <x v="92"/>
    <m/>
    <s v="1100524"/>
    <s v="Personal Care - (Physical Support) Adults (18-64)"/>
    <s v="General"/>
    <n v="0"/>
    <s v="A57130"/>
  </r>
  <r>
    <x v="1"/>
    <x v="3"/>
    <x v="16"/>
    <x v="24"/>
    <x v="18"/>
    <x v="65"/>
    <x v="1"/>
    <n v="37.39"/>
    <x v="92"/>
    <m/>
    <s v="1100682"/>
    <s v="Personal Care - (Mental Health Support)Adults (18-64)"/>
    <s v="General"/>
    <n v="0"/>
    <s v="A57130"/>
  </r>
  <r>
    <x v="1"/>
    <x v="3"/>
    <x v="16"/>
    <x v="24"/>
    <x v="18"/>
    <x v="65"/>
    <x v="1"/>
    <n v="37.39"/>
    <x v="92"/>
    <m/>
    <s v="1100682"/>
    <s v="Personal Care - (Mental Health Support)Adults (18-64)"/>
    <s v="General"/>
    <n v="0"/>
    <s v="A57130"/>
  </r>
  <r>
    <x v="1"/>
    <x v="3"/>
    <x v="12"/>
    <x v="15"/>
    <x v="18"/>
    <x v="65"/>
    <x v="1"/>
    <n v="4.67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4.67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6.23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6.23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9.35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9.35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17.14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17.14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37.39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37.39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803.85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803.85"/>
    <x v="92"/>
    <m/>
    <s v="1100524"/>
    <s v="Personal Care - (Physical Support) Adults (18-64)"/>
    <s v="General"/>
    <n v="0"/>
    <s v="A57130"/>
  </r>
  <r>
    <x v="1"/>
    <x v="3"/>
    <x v="12"/>
    <x v="20"/>
    <x v="18"/>
    <x v="65"/>
    <x v="1"/>
    <n v="27.2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7.2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8.95000000000000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8.95000000000000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7.2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7.2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3.6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3.6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.8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91.0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91.0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163.58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63.58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5.04999999999999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35.04999999999999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9.0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9.0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61.7200000000000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61.7200000000000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532.7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532.7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91.0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91.0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17.350000000000001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17.350000000000001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2.05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2.05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233.68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33.68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546.4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46.4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7.7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7.7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8.690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8.690000000000001"/>
    <x v="92"/>
    <m/>
    <s v="1100545"/>
    <s v="Personal Care - (Physical Support) Older People (65+)"/>
    <s v="General"/>
    <n v="0"/>
    <s v="A57130"/>
  </r>
  <r>
    <x v="1"/>
    <x v="3"/>
    <x v="17"/>
    <x v="25"/>
    <x v="18"/>
    <x v="65"/>
    <x v="1"/>
    <n v="588.87"/>
    <x v="92"/>
    <m/>
    <s v="1100572"/>
    <s v="Personal Care- (Sensory Support) Adults (18-64)"/>
    <s v="General"/>
    <n v="0"/>
    <s v="A57130"/>
  </r>
  <r>
    <x v="1"/>
    <x v="3"/>
    <x v="17"/>
    <x v="25"/>
    <x v="18"/>
    <x v="65"/>
    <x v="1"/>
    <n v="588.87"/>
    <x v="92"/>
    <m/>
    <s v="1100572"/>
    <s v="Personal Care- (Sensory Support) Adults (18-64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88.8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88.8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785.1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785.1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850.5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850.5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8.690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8.690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8.690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8.690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6.74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6.74"/>
    <x v="92"/>
    <m/>
    <s v="1100545"/>
    <s v="Personal Care - (Physical Support) Older People (65+)"/>
    <s v="General"/>
    <n v="0"/>
    <s v="A57130"/>
  </r>
  <r>
    <x v="1"/>
    <x v="3"/>
    <x v="17"/>
    <x v="25"/>
    <x v="18"/>
    <x v="65"/>
    <x v="1"/>
    <n v="98.15"/>
    <x v="92"/>
    <m/>
    <s v="1100572"/>
    <s v="Personal Care- (Sensory Support) Adults (18-64)"/>
    <s v="General"/>
    <n v="0"/>
    <s v="A57130"/>
  </r>
  <r>
    <x v="1"/>
    <x v="3"/>
    <x v="17"/>
    <x v="25"/>
    <x v="18"/>
    <x v="65"/>
    <x v="1"/>
    <n v="98.15"/>
    <x v="92"/>
    <m/>
    <s v="1100572"/>
    <s v="Personal Care- (Sensory Support) Adults (18-64)"/>
    <s v="General"/>
    <n v="0"/>
    <s v="A57130"/>
  </r>
  <r>
    <x v="1"/>
    <x v="3"/>
    <x v="12"/>
    <x v="20"/>
    <x v="18"/>
    <x v="65"/>
    <x v="1"/>
    <n v="152.6699999999999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52.66999999999999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3.6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3.62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40.479999999999997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40.479999999999997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40.479999999999997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40.479999999999997"/>
    <x v="92"/>
    <m/>
    <s v="1100467"/>
    <s v="Personal Care - Pool (Physical Support) Older People (65+)"/>
    <s v="General"/>
    <n v="0"/>
    <s v="A57130"/>
  </r>
  <r>
    <x v="1"/>
    <x v="3"/>
    <x v="12"/>
    <x v="15"/>
    <x v="18"/>
    <x v="65"/>
    <x v="1"/>
    <n v="56.08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56.08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102.82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102.82"/>
    <x v="92"/>
    <m/>
    <s v="1100524"/>
    <s v="Personal Care - (Physical Support) Adults (18-64)"/>
    <s v="General"/>
    <n v="0"/>
    <s v="A57130"/>
  </r>
  <r>
    <x v="1"/>
    <x v="3"/>
    <x v="12"/>
    <x v="20"/>
    <x v="18"/>
    <x v="65"/>
    <x v="1"/>
    <n v="98.15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98.15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05.9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05.9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19.9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19.96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30.86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41.77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41.77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546.4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46.4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104.09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104.09"/>
    <x v="92"/>
    <m/>
    <s v="1100467"/>
    <s v="Personal Care - Pool (Physical Support) Older People (65+)"/>
    <s v="General"/>
    <n v="0"/>
    <s v="A57130"/>
  </r>
  <r>
    <x v="1"/>
    <x v="3"/>
    <x v="12"/>
    <x v="15"/>
    <x v="18"/>
    <x v="65"/>
    <x v="1"/>
    <n v="37.39"/>
    <x v="92"/>
    <m/>
    <s v="1100524"/>
    <s v="Personal Care - (Physical Support) Adults (18-64)"/>
    <s v="General"/>
    <n v="0"/>
    <s v="A57130"/>
  </r>
  <r>
    <x v="1"/>
    <x v="3"/>
    <x v="12"/>
    <x v="15"/>
    <x v="18"/>
    <x v="65"/>
    <x v="1"/>
    <n v="37.39"/>
    <x v="92"/>
    <m/>
    <s v="1100524"/>
    <s v="Personal Care - (Physical Support) Adults (18-64)"/>
    <s v="General"/>
    <n v="0"/>
    <s v="A57130"/>
  </r>
  <r>
    <x v="1"/>
    <x v="3"/>
    <x v="12"/>
    <x v="20"/>
    <x v="18"/>
    <x v="65"/>
    <x v="1"/>
    <n v="312.27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312.27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46.4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46.4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588.8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588.87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635.6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635.6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719.7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719.73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63.58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163.5800000000000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0.3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10.31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94.44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294.44"/>
    <x v="92"/>
    <m/>
    <s v="1100545"/>
    <s v="Personal Care - (Physical Support) Older People (65+)"/>
    <s v="General"/>
    <n v="0"/>
    <s v="A57130"/>
  </r>
  <r>
    <x v="1"/>
    <x v="3"/>
    <x v="12"/>
    <x v="20"/>
    <x v="18"/>
    <x v="65"/>
    <x v="1"/>
    <n v="91.08"/>
    <x v="92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"/>
    <n v="91.08"/>
    <x v="92"/>
    <m/>
    <s v="1100467"/>
    <s v="Personal Care - Pool (Physical Support) Older People (65+)"/>
    <s v="General"/>
    <n v="0"/>
    <s v="A57130"/>
  </r>
  <r>
    <x v="1"/>
    <x v="3"/>
    <x v="9"/>
    <x v="11"/>
    <x v="25"/>
    <x v="66"/>
    <x v="1"/>
    <n v="31423.67"/>
    <x v="93"/>
    <m/>
    <s v="1100190"/>
    <s v="Recoupment - Special"/>
    <s v="General"/>
    <n v="0"/>
    <s v="A54006"/>
  </r>
  <r>
    <x v="1"/>
    <x v="3"/>
    <x v="5"/>
    <x v="6"/>
    <x v="26"/>
    <x v="67"/>
    <x v="1"/>
    <n v="43371.33"/>
    <x v="94"/>
    <m/>
    <s v="1100237"/>
    <s v="Residential Placements - External"/>
    <s v="General"/>
    <n v="0"/>
    <s v="A57140"/>
  </r>
  <r>
    <x v="1"/>
    <x v="3"/>
    <x v="5"/>
    <x v="6"/>
    <x v="26"/>
    <x v="67"/>
    <x v="1"/>
    <n v="43371.33"/>
    <x v="94"/>
    <m/>
    <s v="1100237"/>
    <s v="Residential Placements - External"/>
    <s v="General"/>
    <n v="0"/>
    <s v="A57140"/>
  </r>
  <r>
    <x v="1"/>
    <x v="3"/>
    <x v="12"/>
    <x v="20"/>
    <x v="18"/>
    <x v="68"/>
    <x v="1"/>
    <n v="381.68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81.68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21.8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21.8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76.3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76.3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81.68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81.68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21.8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21.8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76.3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76.3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52.66999999999999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52.66999999999999"/>
    <x v="95"/>
    <m/>
    <s v="1100545"/>
    <s v="Personal Care - (Physical Support) Older People (65+)"/>
    <s v="General"/>
    <n v="0"/>
    <s v="A57130"/>
  </r>
  <r>
    <x v="1"/>
    <x v="3"/>
    <x v="15"/>
    <x v="21"/>
    <x v="18"/>
    <x v="68"/>
    <x v="1"/>
    <n v="76.34"/>
    <x v="95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"/>
    <n v="76.34"/>
    <x v="95"/>
    <m/>
    <s v="1100613"/>
    <s v="Personal Care - (Support With Memory &amp; Cognition) Older People (65+)"/>
    <s v="General"/>
    <n v="0"/>
    <s v="A57130"/>
  </r>
  <r>
    <x v="1"/>
    <x v="3"/>
    <x v="12"/>
    <x v="15"/>
    <x v="18"/>
    <x v="68"/>
    <x v="1"/>
    <n v="109.05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109.05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267.17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267.17"/>
    <x v="95"/>
    <m/>
    <s v="1100524"/>
    <s v="Personal Care - (Physical Support) Adults (18-64)"/>
    <s v="General"/>
    <n v="0"/>
    <s v="A57130"/>
  </r>
  <r>
    <x v="1"/>
    <x v="3"/>
    <x v="12"/>
    <x v="20"/>
    <x v="18"/>
    <x v="68"/>
    <x v="1"/>
    <n v="610.67999999999995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610.67999999999995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41.7700000000000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41.7700000000000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05.33999999999997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05.33999999999997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43.5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43.51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8.17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8.17"/>
    <x v="95"/>
    <m/>
    <s v="1100545"/>
    <s v="Personal Care - (Physical Support) Older People (65+)"/>
    <s v="General"/>
    <n v="0"/>
    <s v="A57130"/>
  </r>
  <r>
    <x v="1"/>
    <x v="3"/>
    <x v="12"/>
    <x v="15"/>
    <x v="18"/>
    <x v="68"/>
    <x v="1"/>
    <n v="54.53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54.53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76.34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76.34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152.66999999999999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152.66999999999999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152.66999999999999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152.66999999999999"/>
    <x v="95"/>
    <m/>
    <s v="1100524"/>
    <s v="Personal Care - (Physical Support) Adults (18-64)"/>
    <s v="General"/>
    <n v="0"/>
    <s v="A57130"/>
  </r>
  <r>
    <x v="1"/>
    <x v="3"/>
    <x v="12"/>
    <x v="20"/>
    <x v="18"/>
    <x v="68"/>
    <x v="1"/>
    <n v="76.3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76.3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52.66999999999999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52.66999999999999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05.33999999999997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305.33999999999997"/>
    <x v="95"/>
    <m/>
    <s v="1100545"/>
    <s v="Personal Care - (Physical Support) Older People (65+)"/>
    <s v="General"/>
    <n v="0"/>
    <s v="A57130"/>
  </r>
  <r>
    <x v="1"/>
    <x v="3"/>
    <x v="12"/>
    <x v="15"/>
    <x v="18"/>
    <x v="68"/>
    <x v="1"/>
    <n v="354.2"/>
    <x v="95"/>
    <m/>
    <s v="1100462"/>
    <s v="Personal Care - Pool (Physical Support) Adults (18-64)"/>
    <s v="General"/>
    <n v="0"/>
    <s v="A57130"/>
  </r>
  <r>
    <x v="1"/>
    <x v="3"/>
    <x v="12"/>
    <x v="15"/>
    <x v="18"/>
    <x v="68"/>
    <x v="1"/>
    <n v="354.2"/>
    <x v="95"/>
    <m/>
    <s v="1100462"/>
    <s v="Personal Care - Pool (Physical Support) Adults (18-64)"/>
    <s v="General"/>
    <n v="0"/>
    <s v="A57130"/>
  </r>
  <r>
    <x v="1"/>
    <x v="3"/>
    <x v="12"/>
    <x v="20"/>
    <x v="18"/>
    <x v="68"/>
    <x v="1"/>
    <n v="610.67999999999995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610.67999999999995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65.430000000000007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65.430000000000007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87.2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87.2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19.96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19.96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90.8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90.84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09.05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109.05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43.62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43.62"/>
    <x v="95"/>
    <m/>
    <s v="1100545"/>
    <s v="Personal Care - (Physical Support) Older People (65+)"/>
    <s v="General"/>
    <n v="0"/>
    <s v="A57130"/>
  </r>
  <r>
    <x v="1"/>
    <x v="3"/>
    <x v="12"/>
    <x v="20"/>
    <x v="18"/>
    <x v="68"/>
    <x v="1"/>
    <n v="54.53"/>
    <x v="95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"/>
    <n v="54.53"/>
    <x v="95"/>
    <m/>
    <s v="1100467"/>
    <s v="Personal Care - Pool (Physical Support) Older People (65+)"/>
    <s v="General"/>
    <n v="0"/>
    <s v="A57130"/>
  </r>
  <r>
    <x v="1"/>
    <x v="3"/>
    <x v="12"/>
    <x v="15"/>
    <x v="18"/>
    <x v="68"/>
    <x v="1"/>
    <n v="152.66999999999999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152.66999999999999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763.35"/>
    <x v="95"/>
    <m/>
    <s v="1100524"/>
    <s v="Personal Care - (Physical Support) Adults (18-64)"/>
    <s v="General"/>
    <n v="0"/>
    <s v="A57130"/>
  </r>
  <r>
    <x v="1"/>
    <x v="3"/>
    <x v="12"/>
    <x v="15"/>
    <x v="18"/>
    <x v="68"/>
    <x v="1"/>
    <n v="763.35"/>
    <x v="95"/>
    <m/>
    <s v="1100524"/>
    <s v="Personal Care - (Physical Support) Adults (18-64)"/>
    <s v="General"/>
    <n v="0"/>
    <s v="A57130"/>
  </r>
  <r>
    <x v="1"/>
    <x v="3"/>
    <x v="15"/>
    <x v="21"/>
    <x v="18"/>
    <x v="68"/>
    <x v="1"/>
    <n v="76.34"/>
    <x v="95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"/>
    <n v="76.34"/>
    <x v="95"/>
    <m/>
    <s v="1100613"/>
    <s v="Personal Care - (Support With Memory &amp; Cognition) Older People (65+)"/>
    <s v="General"/>
    <n v="0"/>
    <s v="A57130"/>
  </r>
  <r>
    <x v="1"/>
    <x v="3"/>
    <x v="9"/>
    <x v="12"/>
    <x v="14"/>
    <x v="69"/>
    <x v="1"/>
    <n v="675"/>
    <x v="96"/>
    <m/>
    <s v="1100284"/>
    <s v="PACE"/>
    <s v="General"/>
    <n v="0"/>
    <s v="A11005"/>
  </r>
  <r>
    <x v="1"/>
    <x v="3"/>
    <x v="5"/>
    <x v="6"/>
    <x v="11"/>
    <x v="70"/>
    <x v="1"/>
    <n v="740"/>
    <x v="97"/>
    <m/>
    <s v="1100240"/>
    <s v="Legal Costs"/>
    <s v="General"/>
    <n v="0"/>
    <s v="A49005"/>
  </r>
  <r>
    <x v="1"/>
    <x v="1"/>
    <x v="24"/>
    <x v="39"/>
    <x v="31"/>
    <x v="71"/>
    <x v="1"/>
    <n v="405000"/>
    <x v="98"/>
    <m/>
    <s v="4100090"/>
    <s v="Bus Station Acquisitions"/>
    <s v="General"/>
    <n v="0"/>
    <s v="C02005"/>
  </r>
  <r>
    <x v="1"/>
    <x v="3"/>
    <x v="12"/>
    <x v="20"/>
    <x v="18"/>
    <x v="72"/>
    <x v="1"/>
    <n v="76.3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76.3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76.3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76.3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546.48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546.48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57"/>
    <s v="Homecare Reablement"/>
    <s v="General"/>
    <n v="0"/>
    <s v="A57130"/>
  </r>
  <r>
    <x v="1"/>
    <x v="3"/>
    <x v="12"/>
    <x v="20"/>
    <x v="18"/>
    <x v="72"/>
    <x v="1"/>
    <n v="229.01"/>
    <x v="99"/>
    <m/>
    <s v="1100557"/>
    <s v="Homecare Reablement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5"/>
    <x v="21"/>
    <x v="18"/>
    <x v="72"/>
    <x v="1"/>
    <n v="24.93"/>
    <x v="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1"/>
    <n v="24.93"/>
    <x v="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1"/>
    <n v="261.72000000000003"/>
    <x v="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1"/>
    <n v="261.72000000000003"/>
    <x v="99"/>
    <m/>
    <s v="1100613"/>
    <s v="Personal Care - (Support With Memory &amp; Cognition) Older People (65+)"/>
    <s v="General"/>
    <n v="0"/>
    <s v="A57130"/>
  </r>
  <r>
    <x v="1"/>
    <x v="3"/>
    <x v="17"/>
    <x v="25"/>
    <x v="18"/>
    <x v="72"/>
    <x v="1"/>
    <n v="152.66999999999999"/>
    <x v="99"/>
    <m/>
    <s v="1100572"/>
    <s v="Personal Care- (Sensory Support) Adults (18-64)"/>
    <s v="General"/>
    <n v="0"/>
    <s v="A57130"/>
  </r>
  <r>
    <x v="1"/>
    <x v="3"/>
    <x v="17"/>
    <x v="25"/>
    <x v="18"/>
    <x v="72"/>
    <x v="1"/>
    <n v="152.66999999999999"/>
    <x v="99"/>
    <m/>
    <s v="1100572"/>
    <s v="Personal Care- (Sensory Support) Adults (18-64)"/>
    <s v="General"/>
    <n v="0"/>
    <s v="A57130"/>
  </r>
  <r>
    <x v="1"/>
    <x v="3"/>
    <x v="12"/>
    <x v="20"/>
    <x v="18"/>
    <x v="72"/>
    <x v="1"/>
    <n v="56.08"/>
    <x v="99"/>
    <m/>
    <s v="1100557"/>
    <s v="Homecare Reablement"/>
    <s v="General"/>
    <n v="0"/>
    <s v="A57130"/>
  </r>
  <r>
    <x v="1"/>
    <x v="3"/>
    <x v="12"/>
    <x v="20"/>
    <x v="18"/>
    <x v="72"/>
    <x v="1"/>
    <n v="56.08"/>
    <x v="99"/>
    <m/>
    <s v="1100557"/>
    <s v="Homecare Reablement"/>
    <s v="General"/>
    <n v="0"/>
    <s v="A57130"/>
  </r>
  <r>
    <x v="1"/>
    <x v="3"/>
    <x v="12"/>
    <x v="20"/>
    <x v="18"/>
    <x v="72"/>
    <x v="1"/>
    <n v="23.37"/>
    <x v="99"/>
    <m/>
    <s v="1100557"/>
    <s v="Homecare Reablement"/>
    <s v="General"/>
    <n v="0"/>
    <s v="A57130"/>
  </r>
  <r>
    <x v="1"/>
    <x v="3"/>
    <x v="12"/>
    <x v="20"/>
    <x v="18"/>
    <x v="72"/>
    <x v="1"/>
    <n v="23.37"/>
    <x v="99"/>
    <m/>
    <s v="1100557"/>
    <s v="Homecare Reablement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610.67999999999995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610.67999999999995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0.9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0.9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43.5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43.5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15"/>
    <x v="18"/>
    <x v="72"/>
    <x v="1"/>
    <n v="502.31"/>
    <x v="99"/>
    <m/>
    <s v="1100462"/>
    <s v="Personal Care - Pool (Physical Support) Adults (18-64)"/>
    <s v="General"/>
    <n v="0"/>
    <s v="A57130"/>
  </r>
  <r>
    <x v="1"/>
    <x v="3"/>
    <x v="12"/>
    <x v="15"/>
    <x v="18"/>
    <x v="72"/>
    <x v="1"/>
    <n v="502.31"/>
    <x v="99"/>
    <m/>
    <s v="1100462"/>
    <s v="Personal Care - Pool (Physical Support) Adults (18-64)"/>
    <s v="General"/>
    <n v="0"/>
    <s v="A57130"/>
  </r>
  <r>
    <x v="1"/>
    <x v="3"/>
    <x v="12"/>
    <x v="20"/>
    <x v="18"/>
    <x v="72"/>
    <x v="1"/>
    <n v="637.55999999999995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637.55999999999995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87.2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87.2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16.25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16.25"/>
    <x v="99"/>
    <m/>
    <s v="1100545"/>
    <s v="Personal Care - (Physical Support) Older People (65+)"/>
    <s v="General"/>
    <n v="0"/>
    <s v="A57130"/>
  </r>
  <r>
    <x v="1"/>
    <x v="3"/>
    <x v="11"/>
    <x v="14"/>
    <x v="18"/>
    <x v="72"/>
    <x v="1"/>
    <n v="187.6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187.6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46.9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46.9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196.29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196.29"/>
    <x v="99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"/>
    <n v="610.67999999999995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610.67999999999995"/>
    <x v="99"/>
    <m/>
    <s v="1100524"/>
    <s v="Personal Care - (Physical Support) Adults (18-64)"/>
    <s v="General"/>
    <n v="0"/>
    <s v="A57130"/>
  </r>
  <r>
    <x v="1"/>
    <x v="3"/>
    <x v="11"/>
    <x v="14"/>
    <x v="18"/>
    <x v="72"/>
    <x v="1"/>
    <n v="196.29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196.29"/>
    <x v="99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"/>
    <n v="507.08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507.08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414.39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414.39"/>
    <x v="99"/>
    <m/>
    <s v="1100524"/>
    <s v="Personal Care - (Physical Support) Adults (18-64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1"/>
    <x v="14"/>
    <x v="18"/>
    <x v="72"/>
    <x v="1"/>
    <n v="306.68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306.68"/>
    <x v="99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"/>
    <n v="190.8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90.84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610.67999999999995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610.67999999999995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18.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18.1"/>
    <x v="99"/>
    <m/>
    <s v="1100545"/>
    <s v="Personal Care - (Physical Support) Older People (65+)"/>
    <s v="General"/>
    <n v="0"/>
    <s v="A57130"/>
  </r>
  <r>
    <x v="1"/>
    <x v="3"/>
    <x v="12"/>
    <x v="15"/>
    <x v="18"/>
    <x v="72"/>
    <x v="1"/>
    <n v="343.51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343.51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458.01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458.01"/>
    <x v="99"/>
    <m/>
    <s v="1100524"/>
    <s v="Personal Care - (Physical Support) Adults (18-64)"/>
    <s v="General"/>
    <n v="0"/>
    <s v="A57130"/>
  </r>
  <r>
    <x v="1"/>
    <x v="3"/>
    <x v="16"/>
    <x v="36"/>
    <x v="18"/>
    <x v="72"/>
    <x v="1"/>
    <n v="152.66999999999999"/>
    <x v="99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"/>
    <n v="152.66999999999999"/>
    <x v="99"/>
    <m/>
    <s v="1100701"/>
    <s v="Personal Care - (Mental Health Support) Older People (65+)"/>
    <s v="General"/>
    <n v="0"/>
    <s v="A57130"/>
  </r>
  <r>
    <x v="1"/>
    <x v="3"/>
    <x v="15"/>
    <x v="21"/>
    <x v="18"/>
    <x v="72"/>
    <x v="1"/>
    <n v="87.24"/>
    <x v="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1"/>
    <n v="87.24"/>
    <x v="99"/>
    <m/>
    <s v="1100613"/>
    <s v="Personal Care - (Support With Memory &amp; Cognition) Older People (65+)"/>
    <s v="General"/>
    <n v="0"/>
    <s v="A57130"/>
  </r>
  <r>
    <x v="1"/>
    <x v="3"/>
    <x v="12"/>
    <x v="15"/>
    <x v="18"/>
    <x v="72"/>
    <x v="1"/>
    <n v="327.14999999999998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327.14999999999998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54.53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54.53"/>
    <x v="99"/>
    <m/>
    <s v="1100524"/>
    <s v="Personal Care - (Physical Support) Adults (18-64)"/>
    <s v="General"/>
    <n v="0"/>
    <s v="A57130"/>
  </r>
  <r>
    <x v="1"/>
    <x v="3"/>
    <x v="19"/>
    <x v="28"/>
    <x v="18"/>
    <x v="72"/>
    <x v="1"/>
    <n v="43.62"/>
    <x v="99"/>
    <m/>
    <s v="1100722"/>
    <s v="Int Care - Rapid Response"/>
    <s v="General"/>
    <n v="0"/>
    <s v="A57130"/>
  </r>
  <r>
    <x v="1"/>
    <x v="3"/>
    <x v="19"/>
    <x v="28"/>
    <x v="18"/>
    <x v="72"/>
    <x v="1"/>
    <n v="43.62"/>
    <x v="99"/>
    <m/>
    <s v="1100722"/>
    <s v="Int Care - Rapid Response"/>
    <s v="General"/>
    <n v="0"/>
    <s v="A57130"/>
  </r>
  <r>
    <x v="1"/>
    <x v="3"/>
    <x v="12"/>
    <x v="15"/>
    <x v="18"/>
    <x v="72"/>
    <x v="1"/>
    <n v="296.10000000000002"/>
    <x v="99"/>
    <m/>
    <s v="1100462"/>
    <s v="Personal Care - Pool (Physical Support) Adults (18-64)"/>
    <s v="General"/>
    <n v="0"/>
    <s v="A57130"/>
  </r>
  <r>
    <x v="1"/>
    <x v="3"/>
    <x v="12"/>
    <x v="15"/>
    <x v="18"/>
    <x v="72"/>
    <x v="1"/>
    <n v="296.10000000000002"/>
    <x v="99"/>
    <m/>
    <s v="1100462"/>
    <s v="Personal Care - Pool (Physical Support) Adults (18-64)"/>
    <s v="General"/>
    <n v="0"/>
    <s v="A57130"/>
  </r>
  <r>
    <x v="1"/>
    <x v="3"/>
    <x v="11"/>
    <x v="14"/>
    <x v="18"/>
    <x v="72"/>
    <x v="1"/>
    <n v="316.25"/>
    <x v="99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"/>
    <n v="316.25"/>
    <x v="99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"/>
    <n v="387.13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387.13"/>
    <x v="99"/>
    <m/>
    <s v="1100524"/>
    <s v="Personal Care - (Physical Support) Adults (18-64)"/>
    <s v="General"/>
    <n v="0"/>
    <s v="A57130"/>
  </r>
  <r>
    <x v="1"/>
    <x v="3"/>
    <x v="16"/>
    <x v="36"/>
    <x v="18"/>
    <x v="72"/>
    <x v="1"/>
    <n v="654.29999999999995"/>
    <x v="99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"/>
    <n v="654.29999999999995"/>
    <x v="99"/>
    <m/>
    <s v="1100701"/>
    <s v="Personal Care - (Mental Health Support) Older People (65+)"/>
    <s v="General"/>
    <n v="0"/>
    <s v="A57130"/>
  </r>
  <r>
    <x v="1"/>
    <x v="3"/>
    <x v="12"/>
    <x v="20"/>
    <x v="18"/>
    <x v="72"/>
    <x v="1"/>
    <n v="637.55999999999995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637.55999999999995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637.55999999999995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637.55999999999995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708.4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708.4"/>
    <x v="99"/>
    <m/>
    <s v="1100467"/>
    <s v="Personal Care - Pool (Physical Support) Older People (65+)"/>
    <s v="General"/>
    <n v="0"/>
    <s v="A57130"/>
  </r>
  <r>
    <x v="1"/>
    <x v="3"/>
    <x v="12"/>
    <x v="15"/>
    <x v="18"/>
    <x v="72"/>
    <x v="1"/>
    <n v="109.05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109.05"/>
    <x v="99"/>
    <m/>
    <s v="1100524"/>
    <s v="Personal Care - (Physical Support) Adults (18-64)"/>
    <s v="General"/>
    <n v="0"/>
    <s v="A57130"/>
  </r>
  <r>
    <x v="1"/>
    <x v="3"/>
    <x v="12"/>
    <x v="20"/>
    <x v="18"/>
    <x v="72"/>
    <x v="1"/>
    <n v="458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458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05.3399999999999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32.6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32.6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43.5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43.5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687.02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687.02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8.1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8.17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54.53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54.53"/>
    <x v="99"/>
    <m/>
    <s v="1100545"/>
    <s v="Personal Care - (Physical Support) Older People (65+)"/>
    <s v="General"/>
    <n v="0"/>
    <s v="A57130"/>
  </r>
  <r>
    <x v="1"/>
    <x v="3"/>
    <x v="12"/>
    <x v="15"/>
    <x v="18"/>
    <x v="72"/>
    <x v="1"/>
    <n v="76.34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76.34"/>
    <x v="99"/>
    <m/>
    <s v="1100524"/>
    <s v="Personal Care - (Physical Support) Adults (18-64)"/>
    <s v="General"/>
    <n v="0"/>
    <s v="A57130"/>
  </r>
  <r>
    <x v="1"/>
    <x v="3"/>
    <x v="12"/>
    <x v="20"/>
    <x v="18"/>
    <x v="72"/>
    <x v="1"/>
    <n v="343.5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343.5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152.66999999999999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458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458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20"/>
    <x v="18"/>
    <x v="72"/>
    <x v="1"/>
    <n v="229.01"/>
    <x v="99"/>
    <m/>
    <s v="1100545"/>
    <s v="Personal Care - (Physical Support) Older People (65+)"/>
    <s v="General"/>
    <n v="0"/>
    <s v="A57130"/>
  </r>
  <r>
    <x v="1"/>
    <x v="3"/>
    <x v="12"/>
    <x v="15"/>
    <x v="18"/>
    <x v="72"/>
    <x v="1"/>
    <n v="43.62"/>
    <x v="99"/>
    <m/>
    <s v="1100524"/>
    <s v="Personal Care - (Physical Support) Adults (18-64)"/>
    <s v="General"/>
    <n v="0"/>
    <s v="A57130"/>
  </r>
  <r>
    <x v="1"/>
    <x v="3"/>
    <x v="12"/>
    <x v="15"/>
    <x v="18"/>
    <x v="72"/>
    <x v="1"/>
    <n v="43.62"/>
    <x v="99"/>
    <m/>
    <s v="1100524"/>
    <s v="Personal Care - (Physical Support) Adults (18-64)"/>
    <s v="General"/>
    <n v="0"/>
    <s v="A57130"/>
  </r>
  <r>
    <x v="1"/>
    <x v="3"/>
    <x v="16"/>
    <x v="36"/>
    <x v="18"/>
    <x v="72"/>
    <x v="1"/>
    <n v="174.48"/>
    <x v="99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"/>
    <n v="174.48"/>
    <x v="99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"/>
    <n v="348.96"/>
    <x v="99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"/>
    <n v="348.96"/>
    <x v="99"/>
    <m/>
    <s v="1100509"/>
    <s v="Personal Care - Pool (Mental Health Support) Older People (65+)"/>
    <s v="General"/>
    <n v="0"/>
    <s v="A57130"/>
  </r>
  <r>
    <x v="1"/>
    <x v="3"/>
    <x v="12"/>
    <x v="20"/>
    <x v="18"/>
    <x v="72"/>
    <x v="1"/>
    <n v="364.3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364.3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60.7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60.7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425.04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425.04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920.9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920.9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364.32"/>
    <x v="99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"/>
    <n v="364.32"/>
    <x v="99"/>
    <m/>
    <s v="1100467"/>
    <s v="Personal Care - Pool (Physical Support) Older People (65+)"/>
    <s v="General"/>
    <n v="0"/>
    <s v="A57130"/>
  </r>
  <r>
    <x v="1"/>
    <x v="3"/>
    <x v="16"/>
    <x v="36"/>
    <x v="18"/>
    <x v="72"/>
    <x v="1"/>
    <n v="76.34"/>
    <x v="99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"/>
    <n v="76.34"/>
    <x v="99"/>
    <m/>
    <s v="1100509"/>
    <s v="Personal Care - Pool (Mental Health Support) Older People (65+)"/>
    <s v="General"/>
    <n v="0"/>
    <s v="A57130"/>
  </r>
  <r>
    <x v="1"/>
    <x v="3"/>
    <x v="5"/>
    <x v="6"/>
    <x v="26"/>
    <x v="73"/>
    <x v="1"/>
    <n v="22178.400000000001"/>
    <x v="100"/>
    <m/>
    <s v="1100237"/>
    <s v="Residential Placements - External"/>
    <s v="General"/>
    <n v="0"/>
    <s v="A57140"/>
  </r>
  <r>
    <x v="1"/>
    <x v="3"/>
    <x v="5"/>
    <x v="6"/>
    <x v="26"/>
    <x v="73"/>
    <x v="1"/>
    <n v="22178.400000000001"/>
    <x v="100"/>
    <m/>
    <s v="1100237"/>
    <s v="Residential Placements - External"/>
    <s v="General"/>
    <n v="0"/>
    <s v="A57140"/>
  </r>
  <r>
    <x v="1"/>
    <x v="3"/>
    <x v="12"/>
    <x v="20"/>
    <x v="18"/>
    <x v="74"/>
    <x v="1"/>
    <n v="272.63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272.63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305.33999999999997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305.33999999999997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1068.69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1068.69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1068.69"/>
    <x v="101"/>
    <m/>
    <s v="1100545"/>
    <s v="Personal Care - (Physical Support) Older People (65+)"/>
    <s v="General"/>
    <n v="0"/>
    <s v="A57130"/>
  </r>
  <r>
    <x v="1"/>
    <x v="3"/>
    <x v="12"/>
    <x v="20"/>
    <x v="18"/>
    <x v="74"/>
    <x v="1"/>
    <n v="1068.69"/>
    <x v="101"/>
    <m/>
    <s v="1100545"/>
    <s v="Personal Care - (Physical Support) Older People (65+)"/>
    <s v="General"/>
    <n v="0"/>
    <s v="A57130"/>
  </r>
  <r>
    <x v="1"/>
    <x v="3"/>
    <x v="5"/>
    <x v="6"/>
    <x v="26"/>
    <x v="75"/>
    <x v="1"/>
    <n v="20150"/>
    <x v="102"/>
    <m/>
    <s v="1100237"/>
    <s v="Residential Placements - External"/>
    <s v="General"/>
    <n v="0"/>
    <s v="A57140"/>
  </r>
  <r>
    <x v="1"/>
    <x v="3"/>
    <x v="5"/>
    <x v="6"/>
    <x v="26"/>
    <x v="75"/>
    <x v="1"/>
    <n v="20150"/>
    <x v="102"/>
    <m/>
    <s v="1100237"/>
    <s v="Residential Placements - External"/>
    <s v="General"/>
    <n v="0"/>
    <s v="A57140"/>
  </r>
  <r>
    <x v="1"/>
    <x v="3"/>
    <x v="12"/>
    <x v="20"/>
    <x v="18"/>
    <x v="76"/>
    <x v="1"/>
    <n v="92.6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2.69"/>
    <x v="103"/>
    <m/>
    <s v="1100545"/>
    <s v="Personal Care - (Physical Support) Older People (65+)"/>
    <s v="General"/>
    <n v="0"/>
    <s v="A57130"/>
  </r>
  <r>
    <x v="1"/>
    <x v="3"/>
    <x v="16"/>
    <x v="24"/>
    <x v="18"/>
    <x v="76"/>
    <x v="1"/>
    <n v="43.62"/>
    <x v="103"/>
    <m/>
    <s v="1100682"/>
    <s v="Personal Care - (Mental Health Support)Adults (18-64)"/>
    <s v="General"/>
    <n v="0"/>
    <s v="A57130"/>
  </r>
  <r>
    <x v="1"/>
    <x v="3"/>
    <x v="16"/>
    <x v="24"/>
    <x v="18"/>
    <x v="76"/>
    <x v="1"/>
    <n v="43.62"/>
    <x v="103"/>
    <m/>
    <s v="1100682"/>
    <s v="Personal Care - (Mental Health Support)Adults (18-64)"/>
    <s v="General"/>
    <n v="0"/>
    <s v="A57130"/>
  </r>
  <r>
    <x v="1"/>
    <x v="3"/>
    <x v="16"/>
    <x v="24"/>
    <x v="18"/>
    <x v="76"/>
    <x v="1"/>
    <n v="7.27"/>
    <x v="103"/>
    <m/>
    <s v="1100682"/>
    <s v="Personal Care - (Mental Health Support)Adults (18-64)"/>
    <s v="General"/>
    <n v="0"/>
    <s v="A57130"/>
  </r>
  <r>
    <x v="1"/>
    <x v="3"/>
    <x v="16"/>
    <x v="24"/>
    <x v="18"/>
    <x v="76"/>
    <x v="1"/>
    <n v="7.27"/>
    <x v="103"/>
    <m/>
    <s v="1100682"/>
    <s v="Personal Care - (Mental Health Support)Adults (18-64)"/>
    <s v="General"/>
    <n v="0"/>
    <s v="A57130"/>
  </r>
  <r>
    <x v="1"/>
    <x v="3"/>
    <x v="11"/>
    <x v="23"/>
    <x v="18"/>
    <x v="76"/>
    <x v="1"/>
    <n v="196.29"/>
    <x v="103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"/>
    <n v="196.29"/>
    <x v="103"/>
    <m/>
    <s v="1100664"/>
    <s v="Personal Care - (Learning Disability Support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.7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.7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0.3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0.3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.1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.1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1.5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1.57"/>
    <x v="103"/>
    <m/>
    <s v="1100545"/>
    <s v="Personal Care - (Physical Support) Older People (65+)"/>
    <s v="General"/>
    <n v="0"/>
    <s v="A57130"/>
  </r>
  <r>
    <x v="1"/>
    <x v="3"/>
    <x v="12"/>
    <x v="15"/>
    <x v="18"/>
    <x v="76"/>
    <x v="1"/>
    <n v="49.07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49.07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65.430000000000007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65.430000000000007"/>
    <x v="103"/>
    <m/>
    <s v="1100524"/>
    <s v="Personal Care - (Physical Support) Adults (18-64)"/>
    <s v="General"/>
    <n v="0"/>
    <s v="A57130"/>
  </r>
  <r>
    <x v="1"/>
    <x v="3"/>
    <x v="15"/>
    <x v="21"/>
    <x v="18"/>
    <x v="76"/>
    <x v="1"/>
    <n v="174.48"/>
    <x v="103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"/>
    <n v="174.48"/>
    <x v="103"/>
    <m/>
    <s v="1100613"/>
    <s v="Personal Care - (Support With Memory &amp; Cognition) Older People (65+)"/>
    <s v="General"/>
    <n v="0"/>
    <s v="A57130"/>
  </r>
  <r>
    <x v="1"/>
    <x v="3"/>
    <x v="17"/>
    <x v="35"/>
    <x v="18"/>
    <x v="76"/>
    <x v="1"/>
    <n v="21.81"/>
    <x v="103"/>
    <m/>
    <s v="1100584"/>
    <s v="Personal Care - (Sensory Support) Older People (65+)"/>
    <s v="General"/>
    <n v="0"/>
    <s v="A57130"/>
  </r>
  <r>
    <x v="1"/>
    <x v="3"/>
    <x v="17"/>
    <x v="35"/>
    <x v="18"/>
    <x v="76"/>
    <x v="1"/>
    <n v="21.81"/>
    <x v="103"/>
    <m/>
    <s v="1100584"/>
    <s v="Personal Care - (Sensory Support) Older People (65+)"/>
    <s v="General"/>
    <n v="0"/>
    <s v="A57130"/>
  </r>
  <r>
    <x v="1"/>
    <x v="3"/>
    <x v="17"/>
    <x v="35"/>
    <x v="18"/>
    <x v="76"/>
    <x v="1"/>
    <n v="39.619999999999997"/>
    <x v="103"/>
    <m/>
    <s v="1100584"/>
    <s v="Personal Care - (Sensory Support) Older People (65+)"/>
    <s v="General"/>
    <n v="0"/>
    <s v="A57130"/>
  </r>
  <r>
    <x v="1"/>
    <x v="3"/>
    <x v="17"/>
    <x v="35"/>
    <x v="18"/>
    <x v="76"/>
    <x v="1"/>
    <n v="39.619999999999997"/>
    <x v="103"/>
    <m/>
    <s v="1100584"/>
    <s v="Personal Care - (Sensory Support) Older People (65+)"/>
    <s v="General"/>
    <n v="0"/>
    <s v="A57130"/>
  </r>
  <r>
    <x v="1"/>
    <x v="3"/>
    <x v="17"/>
    <x v="35"/>
    <x v="18"/>
    <x v="76"/>
    <x v="1"/>
    <n v="114.5"/>
    <x v="103"/>
    <m/>
    <s v="1100584"/>
    <s v="Personal Care - (Sensory Support) Older People (65+)"/>
    <s v="General"/>
    <n v="0"/>
    <s v="A57130"/>
  </r>
  <r>
    <x v="1"/>
    <x v="3"/>
    <x v="17"/>
    <x v="35"/>
    <x v="18"/>
    <x v="76"/>
    <x v="1"/>
    <n v="114.5"/>
    <x v="103"/>
    <m/>
    <s v="1100584"/>
    <s v="Personal Care - (Sensory Support) Older People (65+)"/>
    <s v="General"/>
    <n v="0"/>
    <s v="A57130"/>
  </r>
  <r>
    <x v="1"/>
    <x v="3"/>
    <x v="11"/>
    <x v="14"/>
    <x v="18"/>
    <x v="76"/>
    <x v="1"/>
    <n v="110.5"/>
    <x v="103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"/>
    <n v="110.5"/>
    <x v="103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1"/>
    <n v="303.1600000000000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3.1600000000000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1.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1.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813.1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813.1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38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38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94.8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94.8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7.9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7.9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9.2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9.2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7.4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7.4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1.2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1.2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.519999999999999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.5199999999999996"/>
    <x v="103"/>
    <m/>
    <s v="1100545"/>
    <s v="Personal Care - (Physical Support) Older People (65+)"/>
    <s v="General"/>
    <n v="0"/>
    <s v="A57130"/>
  </r>
  <r>
    <x v="1"/>
    <x v="3"/>
    <x v="17"/>
    <x v="25"/>
    <x v="18"/>
    <x v="76"/>
    <x v="1"/>
    <n v="87.24"/>
    <x v="103"/>
    <m/>
    <s v="1100572"/>
    <s v="Personal Care- (Sensory Support) Adults (18-64)"/>
    <s v="General"/>
    <n v="0"/>
    <s v="A57130"/>
  </r>
  <r>
    <x v="1"/>
    <x v="3"/>
    <x v="17"/>
    <x v="25"/>
    <x v="18"/>
    <x v="76"/>
    <x v="1"/>
    <n v="87.24"/>
    <x v="103"/>
    <m/>
    <s v="1100572"/>
    <s v="Personal Care- (Sensory Support) Adults (18-64)"/>
    <s v="General"/>
    <n v="0"/>
    <s v="A57130"/>
  </r>
  <r>
    <x v="1"/>
    <x v="3"/>
    <x v="12"/>
    <x v="20"/>
    <x v="18"/>
    <x v="76"/>
    <x v="1"/>
    <n v="591.78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91.78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10.6799999999999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10.6799999999999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5.79000000000000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5.79000000000000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6.3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6.3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18.0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18.0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5.2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5.2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35.7999999999999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35.7999999999999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87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87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87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87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30.2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30.2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4.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4.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0.479999999999997"/>
    <x v="103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"/>
    <n v="40.479999999999997"/>
    <x v="103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"/>
    <n v="318.77999999999997"/>
    <x v="103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"/>
    <n v="318.77999999999997"/>
    <x v="103"/>
    <m/>
    <s v="1100467"/>
    <s v="Personal Care - Pool (Physical Support) Older People (65+)"/>
    <s v="General"/>
    <n v="0"/>
    <s v="A57130"/>
  </r>
  <r>
    <x v="1"/>
    <x v="3"/>
    <x v="16"/>
    <x v="24"/>
    <x v="18"/>
    <x v="76"/>
    <x v="1"/>
    <n v="186.94"/>
    <x v="103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"/>
    <n v="186.94"/>
    <x v="103"/>
    <m/>
    <s v="1100503"/>
    <s v="Personal Care - Pool (Mental Health Support) Adults (18-64)"/>
    <s v="General"/>
    <n v="0"/>
    <s v="A57130"/>
  </r>
  <r>
    <x v="1"/>
    <x v="3"/>
    <x v="12"/>
    <x v="20"/>
    <x v="18"/>
    <x v="76"/>
    <x v="1"/>
    <n v="1068.6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68.69"/>
    <x v="103"/>
    <m/>
    <s v="1100545"/>
    <s v="Personal Care - (Physical Support) Older People (65+)"/>
    <s v="General"/>
    <n v="0"/>
    <s v="A57130"/>
  </r>
  <r>
    <x v="1"/>
    <x v="3"/>
    <x v="16"/>
    <x v="36"/>
    <x v="18"/>
    <x v="76"/>
    <x v="1"/>
    <n v="31.16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31.16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186.94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186.94"/>
    <x v="103"/>
    <m/>
    <s v="1100701"/>
    <s v="Personal Care - (Mental Health Support) Older People (65+)"/>
    <s v="General"/>
    <n v="0"/>
    <s v="A57130"/>
  </r>
  <r>
    <x v="1"/>
    <x v="3"/>
    <x v="15"/>
    <x v="21"/>
    <x v="18"/>
    <x v="76"/>
    <x v="1"/>
    <n v="202.51"/>
    <x v="103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"/>
    <n v="202.51"/>
    <x v="103"/>
    <m/>
    <s v="1100613"/>
    <s v="Personal Care - (Support With Memory &amp; Cognition) Older People (65+)"/>
    <s v="General"/>
    <n v="0"/>
    <s v="A57130"/>
  </r>
  <r>
    <x v="1"/>
    <x v="3"/>
    <x v="12"/>
    <x v="20"/>
    <x v="18"/>
    <x v="76"/>
    <x v="1"/>
    <n v="810.2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810.2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.7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.7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.9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.9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15"/>
    <x v="18"/>
    <x v="76"/>
    <x v="1"/>
    <n v="318.77999999999997"/>
    <x v="103"/>
    <m/>
    <s v="1100462"/>
    <s v="Personal Care - Pool (Physical Support) Adults (18-64)"/>
    <s v="General"/>
    <n v="0"/>
    <s v="A57130"/>
  </r>
  <r>
    <x v="1"/>
    <x v="3"/>
    <x v="12"/>
    <x v="15"/>
    <x v="18"/>
    <x v="76"/>
    <x v="1"/>
    <n v="318.77999999999997"/>
    <x v="103"/>
    <m/>
    <s v="1100462"/>
    <s v="Personal Care - Pool (Physical Support) Adults (18-64)"/>
    <s v="General"/>
    <n v="0"/>
    <s v="A57130"/>
  </r>
  <r>
    <x v="1"/>
    <x v="3"/>
    <x v="12"/>
    <x v="15"/>
    <x v="18"/>
    <x v="76"/>
    <x v="1"/>
    <n v="654.29999999999995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654.29999999999995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686.65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686.65"/>
    <x v="103"/>
    <m/>
    <s v="1100524"/>
    <s v="Personal Care - (Physical Support) Adults (18-64)"/>
    <s v="General"/>
    <n v="0"/>
    <s v="A57130"/>
  </r>
  <r>
    <x v="1"/>
    <x v="3"/>
    <x v="12"/>
    <x v="20"/>
    <x v="18"/>
    <x v="76"/>
    <x v="1"/>
    <n v="32.7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2.7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1.9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1.9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6.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6.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1.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91.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6.3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6.3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52.669999999999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5.339999999999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5.339999999999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7.0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07.0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30.8600000000000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30.8600000000000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80.0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80.04"/>
    <x v="103"/>
    <m/>
    <s v="1100545"/>
    <s v="Personal Care - (Physical Support) Older People (65+)"/>
    <s v="General"/>
    <n v="0"/>
    <s v="A57130"/>
  </r>
  <r>
    <x v="1"/>
    <x v="3"/>
    <x v="12"/>
    <x v="15"/>
    <x v="18"/>
    <x v="76"/>
    <x v="1"/>
    <n v="87.24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87.24"/>
    <x v="103"/>
    <m/>
    <s v="1100524"/>
    <s v="Personal Care - (Physical Support) Adults (18-64)"/>
    <s v="General"/>
    <n v="0"/>
    <s v="A57130"/>
  </r>
  <r>
    <x v="1"/>
    <x v="3"/>
    <x v="15"/>
    <x v="21"/>
    <x v="18"/>
    <x v="76"/>
    <x v="1"/>
    <n v="43.62"/>
    <x v="103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"/>
    <n v="43.62"/>
    <x v="103"/>
    <m/>
    <s v="1100613"/>
    <s v="Personal Care - (Support With Memory &amp; Cognition) Older People (65+)"/>
    <s v="General"/>
    <n v="0"/>
    <s v="A57130"/>
  </r>
  <r>
    <x v="1"/>
    <x v="3"/>
    <x v="12"/>
    <x v="20"/>
    <x v="18"/>
    <x v="76"/>
    <x v="1"/>
    <n v="274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74.81"/>
    <x v="103"/>
    <m/>
    <s v="1100545"/>
    <s v="Personal Care - (Physical Support) Older People (65+)"/>
    <s v="General"/>
    <n v="0"/>
    <s v="A57130"/>
  </r>
  <r>
    <x v="1"/>
    <x v="3"/>
    <x v="16"/>
    <x v="36"/>
    <x v="18"/>
    <x v="76"/>
    <x v="1"/>
    <n v="65.069999999999993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65.069999999999993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305.33999999999997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305.33999999999997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107.96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107.96"/>
    <x v="103"/>
    <m/>
    <s v="1100701"/>
    <s v="Personal Care - (Mental Health Support) Older People (65+)"/>
    <s v="General"/>
    <n v="0"/>
    <s v="A57130"/>
  </r>
  <r>
    <x v="1"/>
    <x v="3"/>
    <x v="12"/>
    <x v="15"/>
    <x v="18"/>
    <x v="76"/>
    <x v="1"/>
    <n v="27.63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27.63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33.81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33.81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41.8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41.8"/>
    <x v="103"/>
    <m/>
    <s v="1100524"/>
    <s v="Personal Care - (Physical Support) Adults (18-64)"/>
    <s v="General"/>
    <n v="0"/>
    <s v="A57130"/>
  </r>
  <r>
    <x v="1"/>
    <x v="3"/>
    <x v="11"/>
    <x v="14"/>
    <x v="18"/>
    <x v="76"/>
    <x v="1"/>
    <n v="182.11"/>
    <x v="103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"/>
    <n v="182.11"/>
    <x v="103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"/>
    <n v="141.4"/>
    <x v="103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"/>
    <n v="141.4"/>
    <x v="103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"/>
    <n v="364.32"/>
    <x v="103"/>
    <m/>
    <s v="1100462"/>
    <s v="Personal Care - Pool (Physical Support) Adults (18-64)"/>
    <s v="General"/>
    <n v="0"/>
    <s v="A57130"/>
  </r>
  <r>
    <x v="1"/>
    <x v="3"/>
    <x v="12"/>
    <x v="15"/>
    <x v="18"/>
    <x v="76"/>
    <x v="1"/>
    <n v="364.32"/>
    <x v="103"/>
    <m/>
    <s v="1100462"/>
    <s v="Personal Care - Pool (Physical Support) Adults (18-64)"/>
    <s v="General"/>
    <n v="0"/>
    <s v="A57130"/>
  </r>
  <r>
    <x v="1"/>
    <x v="3"/>
    <x v="12"/>
    <x v="20"/>
    <x v="18"/>
    <x v="76"/>
    <x v="1"/>
    <n v="204.6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04.6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95.8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95.8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12.4"/>
    <x v="103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"/>
    <n v="712.4"/>
    <x v="103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"/>
    <n v="728.0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28.09"/>
    <x v="103"/>
    <m/>
    <s v="1100545"/>
    <s v="Personal Care - (Physical Support) Older People (65+)"/>
    <s v="General"/>
    <n v="0"/>
    <s v="A57130"/>
  </r>
  <r>
    <x v="1"/>
    <x v="3"/>
    <x v="16"/>
    <x v="36"/>
    <x v="18"/>
    <x v="76"/>
    <x v="1"/>
    <n v="267.54000000000002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267.54000000000002"/>
    <x v="103"/>
    <m/>
    <s v="1100701"/>
    <s v="Personal Care - (Mental Health Support) Older People (65+)"/>
    <s v="General"/>
    <n v="0"/>
    <s v="A57130"/>
  </r>
  <r>
    <x v="1"/>
    <x v="3"/>
    <x v="12"/>
    <x v="20"/>
    <x v="18"/>
    <x v="76"/>
    <x v="1"/>
    <n v="114.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4.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8.8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8.8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89.7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89.7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0.1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0.1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4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4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4.18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4.18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2.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72.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88.2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88.2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7.5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7.5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83.41999999999996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83.41999999999996"/>
    <x v="103"/>
    <m/>
    <s v="1100545"/>
    <s v="Personal Care - (Physical Support) Older People (65+)"/>
    <s v="General"/>
    <n v="0"/>
    <s v="A57130"/>
  </r>
  <r>
    <x v="1"/>
    <x v="3"/>
    <x v="12"/>
    <x v="15"/>
    <x v="18"/>
    <x v="76"/>
    <x v="1"/>
    <n v="66.88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66.88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78.150000000000006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78.150000000000006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158.12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158.12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288.98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288.98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397.67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397.67"/>
    <x v="103"/>
    <m/>
    <s v="1100524"/>
    <s v="Personal Care - (Physical Support) Adults (18-64)"/>
    <s v="General"/>
    <n v="0"/>
    <s v="A57130"/>
  </r>
  <r>
    <x v="1"/>
    <x v="3"/>
    <x v="12"/>
    <x v="20"/>
    <x v="18"/>
    <x v="76"/>
    <x v="1"/>
    <n v="376.2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76.2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14.3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14.3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81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81.02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94.4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94.4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5.5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115.5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4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4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7.7999999999999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7.7999999999999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60.2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60.2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7.9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27.9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86.4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86.4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76.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76.99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59.89999999999998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59.89999999999998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70.4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70.4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27.4400000000000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27.4400000000000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1.81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8.1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8.1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8.1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8.1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4.5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54.53"/>
    <x v="103"/>
    <m/>
    <s v="1100545"/>
    <s v="Personal Care - (Physical Support) Older People (65+)"/>
    <s v="General"/>
    <n v="0"/>
    <s v="A57130"/>
  </r>
  <r>
    <x v="1"/>
    <x v="3"/>
    <x v="11"/>
    <x v="14"/>
    <x v="18"/>
    <x v="76"/>
    <x v="1"/>
    <n v="21.81"/>
    <x v="103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"/>
    <n v="21.81"/>
    <x v="103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"/>
    <n v="26.54"/>
    <x v="103"/>
    <m/>
    <s v="1100524"/>
    <s v="Personal Care - (Physical Support) Adults (18-64)"/>
    <s v="General"/>
    <n v="0"/>
    <s v="A57130"/>
  </r>
  <r>
    <x v="1"/>
    <x v="3"/>
    <x v="12"/>
    <x v="15"/>
    <x v="18"/>
    <x v="76"/>
    <x v="1"/>
    <n v="26.54"/>
    <x v="103"/>
    <m/>
    <s v="1100524"/>
    <s v="Personal Care - (Physical Support) Adults (18-64)"/>
    <s v="General"/>
    <n v="0"/>
    <s v="A57130"/>
  </r>
  <r>
    <x v="1"/>
    <x v="3"/>
    <x v="16"/>
    <x v="36"/>
    <x v="18"/>
    <x v="76"/>
    <x v="1"/>
    <n v="65.790000000000006"/>
    <x v="103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"/>
    <n v="65.790000000000006"/>
    <x v="103"/>
    <m/>
    <s v="1100701"/>
    <s v="Personal Care - (Mental Health Support) Older People (65+)"/>
    <s v="General"/>
    <n v="0"/>
    <s v="A57130"/>
  </r>
  <r>
    <x v="1"/>
    <x v="3"/>
    <x v="12"/>
    <x v="20"/>
    <x v="18"/>
    <x v="76"/>
    <x v="1"/>
    <n v="-6.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-6.7"/>
    <x v="103"/>
    <m/>
    <s v="1100545"/>
    <s v="Personal Care - (Physical Support) Older People (65+)"/>
    <s v="General"/>
    <n v="0"/>
    <s v="A57130"/>
  </r>
  <r>
    <x v="1"/>
    <x v="3"/>
    <x v="15"/>
    <x v="21"/>
    <x v="18"/>
    <x v="76"/>
    <x v="1"/>
    <n v="39.979999999999997"/>
    <x v="103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"/>
    <n v="39.979999999999997"/>
    <x v="103"/>
    <m/>
    <s v="1100613"/>
    <s v="Personal Care - (Support With Memory &amp; Cognition) Older People (65+)"/>
    <s v="General"/>
    <n v="0"/>
    <s v="A57130"/>
  </r>
  <r>
    <x v="1"/>
    <x v="3"/>
    <x v="11"/>
    <x v="14"/>
    <x v="18"/>
    <x v="76"/>
    <x v="1"/>
    <n v="252.04"/>
    <x v="103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"/>
    <n v="252.04"/>
    <x v="103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"/>
    <n v="423"/>
    <x v="103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"/>
    <n v="423"/>
    <x v="103"/>
    <m/>
    <s v="1100489"/>
    <s v="Personal Care - Pool (Learning Disability Support) Adults (18-64)"/>
    <s v="General"/>
    <n v="0"/>
    <s v="A57130"/>
  </r>
  <r>
    <x v="1"/>
    <x v="3"/>
    <x v="16"/>
    <x v="24"/>
    <x v="18"/>
    <x v="76"/>
    <x v="1"/>
    <n v="77.790000000000006"/>
    <x v="103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"/>
    <n v="77.790000000000006"/>
    <x v="103"/>
    <m/>
    <s v="1100503"/>
    <s v="Personal Care - Pool (Mental Health Support) Adults (18-64)"/>
    <s v="General"/>
    <n v="0"/>
    <s v="A57130"/>
  </r>
  <r>
    <x v="1"/>
    <x v="3"/>
    <x v="11"/>
    <x v="23"/>
    <x v="18"/>
    <x v="76"/>
    <x v="1"/>
    <n v="196.29"/>
    <x v="103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"/>
    <n v="196.29"/>
    <x v="103"/>
    <m/>
    <s v="1100664"/>
    <s v="Personal Care - (Learning Disability Support Older People (65+)"/>
    <s v="General"/>
    <n v="0"/>
    <s v="A57130"/>
  </r>
  <r>
    <x v="1"/>
    <x v="3"/>
    <x v="12"/>
    <x v="20"/>
    <x v="18"/>
    <x v="76"/>
    <x v="1"/>
    <n v="291.1600000000000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91.1600000000000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4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245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1.339999999999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301.33999999999997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14.0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414.0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5.06999999999999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65.069999999999993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6.34"/>
    <x v="103"/>
    <m/>
    <s v="1100545"/>
    <s v="Personal Care - (Physical Support) Older People (65+)"/>
    <s v="General"/>
    <n v="0"/>
    <s v="A57130"/>
  </r>
  <r>
    <x v="1"/>
    <x v="3"/>
    <x v="12"/>
    <x v="20"/>
    <x v="18"/>
    <x v="76"/>
    <x v="1"/>
    <n v="76.34"/>
    <x v="103"/>
    <m/>
    <s v="1100545"/>
    <s v="Personal Care - (Physical Support) Older People (65+)"/>
    <s v="General"/>
    <n v="0"/>
    <s v="A57130"/>
  </r>
  <r>
    <x v="1"/>
    <x v="3"/>
    <x v="5"/>
    <x v="6"/>
    <x v="32"/>
    <x v="77"/>
    <x v="1"/>
    <n v="1078.8"/>
    <x v="104"/>
    <m/>
    <s v="1100225"/>
    <s v="Leaving Care / Sails Placements"/>
    <s v="General"/>
    <n v="0"/>
    <s v="A61130"/>
  </r>
  <r>
    <x v="1"/>
    <x v="3"/>
    <x v="5"/>
    <x v="6"/>
    <x v="26"/>
    <x v="77"/>
    <x v="1"/>
    <n v="27013.71"/>
    <x v="105"/>
    <m/>
    <s v="1100225"/>
    <s v="Leaving Care / Sails Placements"/>
    <s v="General"/>
    <n v="0"/>
    <s v="A57140"/>
  </r>
  <r>
    <x v="1"/>
    <x v="3"/>
    <x v="5"/>
    <x v="6"/>
    <x v="26"/>
    <x v="77"/>
    <x v="1"/>
    <n v="27013.71"/>
    <x v="105"/>
    <m/>
    <s v="1100225"/>
    <s v="Leaving Care / Sails Placements"/>
    <s v="General"/>
    <n v="0"/>
    <s v="A57140"/>
  </r>
  <r>
    <x v="1"/>
    <x v="1"/>
    <x v="21"/>
    <x v="42"/>
    <x v="33"/>
    <x v="78"/>
    <x v="1"/>
    <n v="34720.82"/>
    <x v="106"/>
    <m/>
    <s v="4100084"/>
    <s v="Active Travel-Jubits Lane"/>
    <s v="General"/>
    <n v="30004363"/>
    <s v="C02015"/>
  </r>
  <r>
    <x v="1"/>
    <x v="3"/>
    <x v="5"/>
    <x v="6"/>
    <x v="5"/>
    <x v="79"/>
    <x v="1"/>
    <n v="7444.07"/>
    <x v="107"/>
    <m/>
    <s v="1100242"/>
    <s v="Fostering Placements - External"/>
    <s v="General"/>
    <n v="0"/>
    <s v="A58015"/>
  </r>
  <r>
    <x v="1"/>
    <x v="3"/>
    <x v="12"/>
    <x v="20"/>
    <x v="18"/>
    <x v="80"/>
    <x v="1"/>
    <n v="87.2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87.24"/>
    <x v="108"/>
    <m/>
    <s v="1100545"/>
    <s v="Personal Care - (Physical Support) Older People (65+)"/>
    <s v="General"/>
    <n v="0"/>
    <s v="A57130"/>
  </r>
  <r>
    <x v="1"/>
    <x v="3"/>
    <x v="17"/>
    <x v="35"/>
    <x v="18"/>
    <x v="80"/>
    <x v="1"/>
    <n v="161.91999999999999"/>
    <x v="108"/>
    <m/>
    <s v="1100476"/>
    <s v="Personal Care - Pool (Sensory Support) Older People (65+)"/>
    <s v="General"/>
    <n v="0"/>
    <s v="A57130"/>
  </r>
  <r>
    <x v="1"/>
    <x v="3"/>
    <x v="17"/>
    <x v="35"/>
    <x v="18"/>
    <x v="80"/>
    <x v="1"/>
    <n v="161.91999999999999"/>
    <x v="108"/>
    <m/>
    <s v="1100476"/>
    <s v="Personal Care - Pool (Sensory Support) Older People (65+)"/>
    <s v="General"/>
    <n v="0"/>
    <s v="A57130"/>
  </r>
  <r>
    <x v="1"/>
    <x v="3"/>
    <x v="17"/>
    <x v="35"/>
    <x v="18"/>
    <x v="80"/>
    <x v="1"/>
    <n v="60.72"/>
    <x v="108"/>
    <m/>
    <s v="1100476"/>
    <s v="Personal Care - Pool (Sensory Support) Older People (65+)"/>
    <s v="General"/>
    <n v="0"/>
    <s v="A57130"/>
  </r>
  <r>
    <x v="1"/>
    <x v="3"/>
    <x v="17"/>
    <x v="35"/>
    <x v="18"/>
    <x v="80"/>
    <x v="1"/>
    <n v="60.72"/>
    <x v="108"/>
    <m/>
    <s v="1100476"/>
    <s v="Personal Care - Pool (Sensory Support) Older People (65+)"/>
    <s v="General"/>
    <n v="0"/>
    <s v="A57130"/>
  </r>
  <r>
    <x v="1"/>
    <x v="3"/>
    <x v="12"/>
    <x v="20"/>
    <x v="18"/>
    <x v="80"/>
    <x v="1"/>
    <n v="32.72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32.72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65.430000000000007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65.430000000000007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76.3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76.3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305.33999999999997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305.33999999999997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730.6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730.6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264.98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264.98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87.2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87.2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87.2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87.24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98.15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98.15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30.86000000000001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30.86000000000001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52.6699999999999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52.6699999999999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52.6699999999999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52.6699999999999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52.6699999999999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52.6699999999999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85.39"/>
    <x v="108"/>
    <m/>
    <s v="1100545"/>
    <s v="Personal Care - (Physical Support) Older People (65+)"/>
    <s v="General"/>
    <n v="0"/>
    <s v="A57130"/>
  </r>
  <r>
    <x v="1"/>
    <x v="3"/>
    <x v="12"/>
    <x v="20"/>
    <x v="18"/>
    <x v="80"/>
    <x v="1"/>
    <n v="185.39"/>
    <x v="108"/>
    <m/>
    <s v="1100545"/>
    <s v="Personal Care - (Physical Support) Older People (65+)"/>
    <s v="General"/>
    <n v="0"/>
    <s v="A57130"/>
  </r>
  <r>
    <x v="1"/>
    <x v="3"/>
    <x v="11"/>
    <x v="14"/>
    <x v="15"/>
    <x v="81"/>
    <x v="1"/>
    <n v="15245.18"/>
    <x v="109"/>
    <m/>
    <s v="1100490"/>
    <s v="Independent Sector - Pool - Supported Living - LD 18-64"/>
    <s v="General"/>
    <n v="0"/>
    <s v="A57190"/>
  </r>
  <r>
    <x v="1"/>
    <x v="3"/>
    <x v="11"/>
    <x v="14"/>
    <x v="15"/>
    <x v="81"/>
    <x v="1"/>
    <n v="15245.18"/>
    <x v="109"/>
    <m/>
    <s v="1100490"/>
    <s v="Independent Sector - Pool - Supported Living - LD 18-64"/>
    <s v="General"/>
    <n v="0"/>
    <s v="A57190"/>
  </r>
  <r>
    <x v="1"/>
    <x v="3"/>
    <x v="5"/>
    <x v="6"/>
    <x v="26"/>
    <x v="82"/>
    <x v="1"/>
    <n v="29892.86"/>
    <x v="110"/>
    <m/>
    <s v="1100237"/>
    <s v="Residential Placements - External"/>
    <s v="General"/>
    <n v="0"/>
    <s v="A57140"/>
  </r>
  <r>
    <x v="1"/>
    <x v="3"/>
    <x v="5"/>
    <x v="6"/>
    <x v="26"/>
    <x v="82"/>
    <x v="1"/>
    <n v="29892.86"/>
    <x v="110"/>
    <m/>
    <s v="1100237"/>
    <s v="Residential Placements - External"/>
    <s v="General"/>
    <n v="0"/>
    <s v="A57140"/>
  </r>
  <r>
    <x v="1"/>
    <x v="2"/>
    <x v="26"/>
    <x v="43"/>
    <x v="34"/>
    <x v="83"/>
    <x v="1"/>
    <n v="60788.03"/>
    <x v="111"/>
    <m/>
    <s v="7100114"/>
    <s v="Pensions Increase Act"/>
    <s v="General"/>
    <n v="0"/>
    <s v="A18010"/>
  </r>
  <r>
    <x v="1"/>
    <x v="1"/>
    <x v="1"/>
    <x v="1"/>
    <x v="1"/>
    <x v="84"/>
    <x v="1"/>
    <n v="-1450"/>
    <x v="112"/>
    <m/>
    <s v="1101649"/>
    <s v="Catering - Primary School Budget"/>
    <s v="General"/>
    <n v="0"/>
    <s v="A40920"/>
  </r>
  <r>
    <x v="1"/>
    <x v="1"/>
    <x v="1"/>
    <x v="1"/>
    <x v="1"/>
    <x v="84"/>
    <x v="1"/>
    <n v="72565.350000000006"/>
    <x v="113"/>
    <m/>
    <s v="1101649"/>
    <s v="Catering - Primary School Budget"/>
    <s v="General"/>
    <n v="0"/>
    <s v="A40920"/>
  </r>
  <r>
    <x v="1"/>
    <x v="1"/>
    <x v="21"/>
    <x v="44"/>
    <x v="33"/>
    <x v="85"/>
    <x v="1"/>
    <n v="23394.55"/>
    <x v="114"/>
    <m/>
    <s v="4100071"/>
    <s v="Crsts-Bridges"/>
    <s v="General"/>
    <n v="30000584"/>
    <s v="C02015"/>
  </r>
  <r>
    <x v="1"/>
    <x v="1"/>
    <x v="1"/>
    <x v="38"/>
    <x v="27"/>
    <x v="86"/>
    <x v="1"/>
    <n v="3377.87"/>
    <x v="115"/>
    <m/>
    <s v="1100955"/>
    <s v="All Vehicles"/>
    <s v="General"/>
    <n v="30008074"/>
    <s v="A30015"/>
  </r>
  <r>
    <x v="1"/>
    <x v="1"/>
    <x v="1"/>
    <x v="38"/>
    <x v="27"/>
    <x v="86"/>
    <x v="1"/>
    <n v="1734.22"/>
    <x v="116"/>
    <m/>
    <s v="1100955"/>
    <s v="All Vehicles"/>
    <s v="General"/>
    <n v="30008074"/>
    <s v="A30015"/>
  </r>
  <r>
    <x v="1"/>
    <x v="1"/>
    <x v="1"/>
    <x v="38"/>
    <x v="27"/>
    <x v="86"/>
    <x v="1"/>
    <n v="10352.31"/>
    <x v="117"/>
    <m/>
    <s v="1100955"/>
    <s v="All Vehicles"/>
    <s v="General"/>
    <n v="30008074"/>
    <s v="A30015"/>
  </r>
  <r>
    <x v="1"/>
    <x v="3"/>
    <x v="5"/>
    <x v="18"/>
    <x v="1"/>
    <x v="87"/>
    <x v="1"/>
    <n v="1363.44"/>
    <x v="118"/>
    <m/>
    <s v="1100336"/>
    <s v="Thatto Heath Children's Centre"/>
    <s v="General"/>
    <n v="0"/>
    <s v="A40920"/>
  </r>
  <r>
    <x v="1"/>
    <x v="1"/>
    <x v="1"/>
    <x v="38"/>
    <x v="24"/>
    <x v="88"/>
    <x v="1"/>
    <n v="326.10000000000002"/>
    <x v="119"/>
    <m/>
    <s v="1100955"/>
    <s v="All Vehicles"/>
    <s v="General"/>
    <n v="30008042"/>
    <s v="A30010"/>
  </r>
  <r>
    <x v="1"/>
    <x v="1"/>
    <x v="1"/>
    <x v="38"/>
    <x v="24"/>
    <x v="88"/>
    <x v="1"/>
    <n v="548.9"/>
    <x v="119"/>
    <m/>
    <s v="1100955"/>
    <s v="All Vehicles"/>
    <s v="General"/>
    <n v="30008042"/>
    <s v="A30010"/>
  </r>
  <r>
    <x v="1"/>
    <x v="3"/>
    <x v="16"/>
    <x v="24"/>
    <x v="18"/>
    <x v="89"/>
    <x v="1"/>
    <n v="152.66999999999999"/>
    <x v="120"/>
    <m/>
    <s v="1100682"/>
    <s v="Personal Care - (Mental Health Support)Adults (18-64)"/>
    <s v="General"/>
    <n v="0"/>
    <s v="A57130"/>
  </r>
  <r>
    <x v="1"/>
    <x v="3"/>
    <x v="16"/>
    <x v="24"/>
    <x v="18"/>
    <x v="89"/>
    <x v="1"/>
    <n v="152.66999999999999"/>
    <x v="120"/>
    <m/>
    <s v="1100682"/>
    <s v="Personal Care - (Mental Health Support)Adults (18-64)"/>
    <s v="General"/>
    <n v="0"/>
    <s v="A57130"/>
  </r>
  <r>
    <x v="1"/>
    <x v="3"/>
    <x v="12"/>
    <x v="20"/>
    <x v="18"/>
    <x v="89"/>
    <x v="1"/>
    <n v="125.41"/>
    <x v="120"/>
    <m/>
    <s v="1100545"/>
    <s v="Personal Care - (Physical Support) Older People (65+)"/>
    <s v="General"/>
    <n v="0"/>
    <s v="A57130"/>
  </r>
  <r>
    <x v="1"/>
    <x v="3"/>
    <x v="12"/>
    <x v="20"/>
    <x v="18"/>
    <x v="89"/>
    <x v="1"/>
    <n v="125.41"/>
    <x v="120"/>
    <m/>
    <s v="1100545"/>
    <s v="Personal Care - (Physical Support) Older People (65+)"/>
    <s v="General"/>
    <n v="0"/>
    <s v="A57130"/>
  </r>
  <r>
    <x v="1"/>
    <x v="3"/>
    <x v="12"/>
    <x v="20"/>
    <x v="18"/>
    <x v="89"/>
    <x v="1"/>
    <n v="229.01"/>
    <x v="120"/>
    <m/>
    <s v="1100545"/>
    <s v="Personal Care - (Physical Support) Older People (65+)"/>
    <s v="General"/>
    <n v="0"/>
    <s v="A57130"/>
  </r>
  <r>
    <x v="1"/>
    <x v="3"/>
    <x v="12"/>
    <x v="20"/>
    <x v="18"/>
    <x v="89"/>
    <x v="1"/>
    <n v="229.01"/>
    <x v="120"/>
    <m/>
    <s v="1100545"/>
    <s v="Personal Care - (Physical Support) Older People (65+)"/>
    <s v="General"/>
    <n v="0"/>
    <s v="A57130"/>
  </r>
  <r>
    <x v="1"/>
    <x v="3"/>
    <x v="17"/>
    <x v="25"/>
    <x v="18"/>
    <x v="89"/>
    <x v="1"/>
    <n v="272.63"/>
    <x v="120"/>
    <m/>
    <s v="1100572"/>
    <s v="Personal Care- (Sensory Support) Adults (18-64)"/>
    <s v="General"/>
    <n v="0"/>
    <s v="A57130"/>
  </r>
  <r>
    <x v="1"/>
    <x v="3"/>
    <x v="17"/>
    <x v="25"/>
    <x v="18"/>
    <x v="89"/>
    <x v="1"/>
    <n v="272.63"/>
    <x v="120"/>
    <m/>
    <s v="1100572"/>
    <s v="Personal Care- (Sensory Support) Adults (18-64)"/>
    <s v="General"/>
    <n v="0"/>
    <s v="A57130"/>
  </r>
  <r>
    <x v="1"/>
    <x v="3"/>
    <x v="12"/>
    <x v="20"/>
    <x v="18"/>
    <x v="89"/>
    <x v="1"/>
    <n v="250.82"/>
    <x v="120"/>
    <m/>
    <s v="1100545"/>
    <s v="Personal Care - (Physical Support) Older People (65+)"/>
    <s v="General"/>
    <n v="0"/>
    <s v="A57130"/>
  </r>
  <r>
    <x v="1"/>
    <x v="3"/>
    <x v="12"/>
    <x v="20"/>
    <x v="18"/>
    <x v="89"/>
    <x v="1"/>
    <n v="250.82"/>
    <x v="120"/>
    <m/>
    <s v="1100545"/>
    <s v="Personal Care - (Physical Support) Older People (65+)"/>
    <s v="General"/>
    <n v="0"/>
    <s v="A57130"/>
  </r>
  <r>
    <x v="1"/>
    <x v="3"/>
    <x v="12"/>
    <x v="20"/>
    <x v="18"/>
    <x v="89"/>
    <x v="1"/>
    <n v="338.06"/>
    <x v="120"/>
    <m/>
    <s v="1100545"/>
    <s v="Personal Care - (Physical Support) Older People (65+)"/>
    <s v="General"/>
    <n v="0"/>
    <s v="A57130"/>
  </r>
  <r>
    <x v="1"/>
    <x v="3"/>
    <x v="12"/>
    <x v="20"/>
    <x v="18"/>
    <x v="89"/>
    <x v="1"/>
    <n v="338.06"/>
    <x v="120"/>
    <m/>
    <s v="1100545"/>
    <s v="Personal Care - (Physical Support) Older People (65+)"/>
    <s v="General"/>
    <n v="0"/>
    <s v="A57130"/>
  </r>
  <r>
    <x v="1"/>
    <x v="3"/>
    <x v="27"/>
    <x v="45"/>
    <x v="17"/>
    <x v="90"/>
    <x v="1"/>
    <n v="4800"/>
    <x v="121"/>
    <m/>
    <s v="1100404"/>
    <s v="Healthy Child Programme"/>
    <s v="General"/>
    <n v="30009120"/>
    <s v="A53020"/>
  </r>
  <r>
    <x v="1"/>
    <x v="3"/>
    <x v="5"/>
    <x v="6"/>
    <x v="26"/>
    <x v="91"/>
    <x v="1"/>
    <n v="48123.57"/>
    <x v="122"/>
    <m/>
    <s v="1100237"/>
    <s v="Residential Placements - External"/>
    <s v="General"/>
    <n v="0"/>
    <s v="A57140"/>
  </r>
  <r>
    <x v="1"/>
    <x v="3"/>
    <x v="5"/>
    <x v="6"/>
    <x v="26"/>
    <x v="91"/>
    <x v="1"/>
    <n v="48123.57"/>
    <x v="122"/>
    <m/>
    <s v="1100237"/>
    <s v="Residential Placements - External"/>
    <s v="General"/>
    <n v="0"/>
    <s v="A57140"/>
  </r>
  <r>
    <x v="1"/>
    <x v="1"/>
    <x v="1"/>
    <x v="38"/>
    <x v="24"/>
    <x v="92"/>
    <x v="1"/>
    <n v="9148.51"/>
    <x v="123"/>
    <m/>
    <s v="1100955"/>
    <s v="All Vehicles"/>
    <s v="General"/>
    <n v="30005190"/>
    <s v="A30010"/>
  </r>
  <r>
    <x v="1"/>
    <x v="3"/>
    <x v="5"/>
    <x v="6"/>
    <x v="26"/>
    <x v="93"/>
    <x v="1"/>
    <n v="25714.26"/>
    <x v="124"/>
    <m/>
    <s v="1100237"/>
    <s v="Residential Placements - External"/>
    <s v="General"/>
    <n v="0"/>
    <s v="A57140"/>
  </r>
  <r>
    <x v="1"/>
    <x v="3"/>
    <x v="5"/>
    <x v="6"/>
    <x v="26"/>
    <x v="93"/>
    <x v="1"/>
    <n v="25714.26"/>
    <x v="124"/>
    <m/>
    <s v="1100237"/>
    <s v="Residential Placements - External"/>
    <s v="General"/>
    <n v="0"/>
    <s v="A57140"/>
  </r>
  <r>
    <x v="1"/>
    <x v="3"/>
    <x v="5"/>
    <x v="6"/>
    <x v="26"/>
    <x v="93"/>
    <x v="1"/>
    <n v="12857.14"/>
    <x v="125"/>
    <m/>
    <s v="1100237"/>
    <s v="Residential Placements - External"/>
    <s v="General"/>
    <n v="0"/>
    <s v="A57140"/>
  </r>
  <r>
    <x v="1"/>
    <x v="3"/>
    <x v="5"/>
    <x v="6"/>
    <x v="26"/>
    <x v="93"/>
    <x v="1"/>
    <n v="12857.14"/>
    <x v="125"/>
    <m/>
    <s v="1100237"/>
    <s v="Residential Placements - External"/>
    <s v="General"/>
    <n v="0"/>
    <s v="A57140"/>
  </r>
  <r>
    <x v="1"/>
    <x v="3"/>
    <x v="4"/>
    <x v="5"/>
    <x v="11"/>
    <x v="94"/>
    <x v="1"/>
    <n v="820.67"/>
    <x v="126"/>
    <m/>
    <s v="1101910"/>
    <s v="Music Service - Warrington"/>
    <s v="General"/>
    <n v="0"/>
    <s v="A49005"/>
  </r>
  <r>
    <x v="1"/>
    <x v="3"/>
    <x v="5"/>
    <x v="6"/>
    <x v="35"/>
    <x v="95"/>
    <x v="1"/>
    <n v="13265.05"/>
    <x v="127"/>
    <m/>
    <s v="1100222"/>
    <s v="Adoption Team"/>
    <s v="General"/>
    <n v="0"/>
    <s v="A47005"/>
  </r>
  <r>
    <x v="1"/>
    <x v="1"/>
    <x v="1"/>
    <x v="2"/>
    <x v="2"/>
    <x v="1"/>
    <x v="2"/>
    <n v="75.739999999999995"/>
    <x v="128"/>
    <m/>
    <s v="1101442"/>
    <s v="Hardshaw Brook Depot"/>
    <s v="General"/>
    <n v="30008732"/>
    <s v="B32000"/>
  </r>
  <r>
    <x v="1"/>
    <x v="1"/>
    <x v="1"/>
    <x v="2"/>
    <x v="2"/>
    <x v="1"/>
    <x v="2"/>
    <n v="114"/>
    <x v="128"/>
    <m/>
    <s v="1101442"/>
    <s v="Hardshaw Brook Depot"/>
    <s v="General"/>
    <n v="30008732"/>
    <s v="B32000"/>
  </r>
  <r>
    <x v="1"/>
    <x v="1"/>
    <x v="1"/>
    <x v="2"/>
    <x v="2"/>
    <x v="1"/>
    <x v="2"/>
    <n v="342"/>
    <x v="128"/>
    <m/>
    <s v="1101442"/>
    <s v="Hardshaw Brook Depot"/>
    <s v="General"/>
    <n v="30008732"/>
    <s v="B32000"/>
  </r>
  <r>
    <x v="1"/>
    <x v="1"/>
    <x v="1"/>
    <x v="2"/>
    <x v="2"/>
    <x v="1"/>
    <x v="2"/>
    <n v="228"/>
    <x v="128"/>
    <m/>
    <s v="1101442"/>
    <s v="Hardshaw Brook Depot"/>
    <s v="General"/>
    <n v="30008732"/>
    <s v="B32000"/>
  </r>
  <r>
    <x v="1"/>
    <x v="1"/>
    <x v="1"/>
    <x v="2"/>
    <x v="2"/>
    <x v="1"/>
    <x v="2"/>
    <n v="228"/>
    <x v="128"/>
    <m/>
    <s v="1101442"/>
    <s v="Hardshaw Brook Depot"/>
    <s v="General"/>
    <n v="30008732"/>
    <s v="B32000"/>
  </r>
  <r>
    <x v="1"/>
    <x v="1"/>
    <x v="1"/>
    <x v="2"/>
    <x v="2"/>
    <x v="1"/>
    <x v="2"/>
    <n v="565.6"/>
    <x v="128"/>
    <m/>
    <s v="1101442"/>
    <s v="Hardshaw Brook Depot"/>
    <s v="General"/>
    <n v="30008732"/>
    <s v="B32000"/>
  </r>
  <r>
    <x v="1"/>
    <x v="1"/>
    <x v="1"/>
    <x v="2"/>
    <x v="2"/>
    <x v="1"/>
    <x v="2"/>
    <n v="282.8"/>
    <x v="128"/>
    <m/>
    <s v="1101442"/>
    <s v="Hardshaw Brook Depot"/>
    <s v="General"/>
    <n v="30008732"/>
    <s v="B32000"/>
  </r>
  <r>
    <x v="1"/>
    <x v="1"/>
    <x v="1"/>
    <x v="2"/>
    <x v="2"/>
    <x v="1"/>
    <x v="2"/>
    <n v="565.6"/>
    <x v="128"/>
    <m/>
    <s v="1101442"/>
    <s v="Hardshaw Brook Depot"/>
    <s v="General"/>
    <n v="30008732"/>
    <s v="B32000"/>
  </r>
  <r>
    <x v="1"/>
    <x v="1"/>
    <x v="1"/>
    <x v="2"/>
    <x v="2"/>
    <x v="1"/>
    <x v="2"/>
    <n v="113.12"/>
    <x v="128"/>
    <m/>
    <s v="1101442"/>
    <s v="Hardshaw Brook Depot"/>
    <s v="General"/>
    <n v="30008732"/>
    <s v="B32000"/>
  </r>
  <r>
    <x v="1"/>
    <x v="1"/>
    <x v="1"/>
    <x v="2"/>
    <x v="2"/>
    <x v="1"/>
    <x v="2"/>
    <n v="28.28"/>
    <x v="128"/>
    <m/>
    <s v="1101442"/>
    <s v="Hardshaw Brook Depot"/>
    <s v="General"/>
    <n v="30008732"/>
    <s v="B32000"/>
  </r>
  <r>
    <x v="1"/>
    <x v="2"/>
    <x v="2"/>
    <x v="3"/>
    <x v="1"/>
    <x v="2"/>
    <x v="2"/>
    <n v="212.76"/>
    <x v="129"/>
    <m/>
    <s v="7100069"/>
    <s v="Household Support Fund"/>
    <s v="General"/>
    <n v="30008721"/>
    <s v="A40920"/>
  </r>
  <r>
    <x v="1"/>
    <x v="2"/>
    <x v="2"/>
    <x v="3"/>
    <x v="1"/>
    <x v="2"/>
    <x v="2"/>
    <n v="35.15"/>
    <x v="129"/>
    <m/>
    <s v="7100069"/>
    <s v="Household Support Fund"/>
    <s v="General"/>
    <n v="30008721"/>
    <s v="A40920"/>
  </r>
  <r>
    <x v="1"/>
    <x v="2"/>
    <x v="2"/>
    <x v="3"/>
    <x v="1"/>
    <x v="2"/>
    <x v="2"/>
    <n v="247.95"/>
    <x v="129"/>
    <m/>
    <s v="7100069"/>
    <s v="Household Support Fund"/>
    <s v="General"/>
    <n v="30008721"/>
    <s v="A40920"/>
  </r>
  <r>
    <x v="1"/>
    <x v="2"/>
    <x v="2"/>
    <x v="3"/>
    <x v="1"/>
    <x v="2"/>
    <x v="2"/>
    <n v="39.630000000000003"/>
    <x v="129"/>
    <m/>
    <s v="7100069"/>
    <s v="Household Support Fund"/>
    <s v="General"/>
    <n v="30008721"/>
    <s v="A40920"/>
  </r>
  <r>
    <x v="1"/>
    <x v="2"/>
    <x v="2"/>
    <x v="3"/>
    <x v="1"/>
    <x v="2"/>
    <x v="2"/>
    <n v="265.12"/>
    <x v="129"/>
    <m/>
    <s v="7100069"/>
    <s v="Household Support Fund"/>
    <s v="General"/>
    <n v="30008721"/>
    <s v="A40920"/>
  </r>
  <r>
    <x v="1"/>
    <x v="2"/>
    <x v="2"/>
    <x v="3"/>
    <x v="1"/>
    <x v="2"/>
    <x v="2"/>
    <n v="265.12"/>
    <x v="130"/>
    <m/>
    <s v="7100069"/>
    <s v="Household Support Fund"/>
    <s v="General"/>
    <n v="30008252"/>
    <s v="A40920"/>
  </r>
  <r>
    <x v="1"/>
    <x v="2"/>
    <x v="2"/>
    <x v="3"/>
    <x v="1"/>
    <x v="2"/>
    <x v="2"/>
    <n v="247.95"/>
    <x v="130"/>
    <m/>
    <s v="7100069"/>
    <s v="Household Support Fund"/>
    <s v="General"/>
    <n v="30008252"/>
    <s v="A40920"/>
  </r>
  <r>
    <x v="1"/>
    <x v="2"/>
    <x v="2"/>
    <x v="3"/>
    <x v="1"/>
    <x v="2"/>
    <x v="2"/>
    <n v="39.630000000000003"/>
    <x v="130"/>
    <m/>
    <s v="7100069"/>
    <s v="Household Support Fund"/>
    <s v="General"/>
    <n v="30008252"/>
    <s v="A40920"/>
  </r>
  <r>
    <x v="1"/>
    <x v="2"/>
    <x v="2"/>
    <x v="3"/>
    <x v="1"/>
    <x v="2"/>
    <x v="2"/>
    <n v="212.76"/>
    <x v="130"/>
    <m/>
    <s v="7100069"/>
    <s v="Household Support Fund"/>
    <s v="General"/>
    <n v="30008252"/>
    <s v="A40920"/>
  </r>
  <r>
    <x v="1"/>
    <x v="2"/>
    <x v="2"/>
    <x v="3"/>
    <x v="1"/>
    <x v="2"/>
    <x v="2"/>
    <n v="35.15"/>
    <x v="130"/>
    <m/>
    <s v="7100069"/>
    <s v="Household Support Fund"/>
    <s v="General"/>
    <n v="30008252"/>
    <s v="A40920"/>
  </r>
  <r>
    <x v="1"/>
    <x v="1"/>
    <x v="1"/>
    <x v="1"/>
    <x v="1"/>
    <x v="96"/>
    <x v="2"/>
    <n v="540.05999999999995"/>
    <x v="131"/>
    <m/>
    <s v="1100937"/>
    <s v="St Cuthbert's Cath. Comm College"/>
    <s v="General"/>
    <n v="0"/>
    <s v="A40920"/>
  </r>
  <r>
    <x v="1"/>
    <x v="1"/>
    <x v="1"/>
    <x v="1"/>
    <x v="1"/>
    <x v="96"/>
    <x v="2"/>
    <n v="540.05999999999995"/>
    <x v="131"/>
    <m/>
    <s v="1100937"/>
    <s v="St Cuthbert's Cath. Comm College"/>
    <s v="General"/>
    <n v="0"/>
    <s v="A40920"/>
  </r>
  <r>
    <x v="1"/>
    <x v="1"/>
    <x v="21"/>
    <x v="30"/>
    <x v="36"/>
    <x v="97"/>
    <x v="2"/>
    <n v="762.12"/>
    <x v="132"/>
    <m/>
    <s v="1100958"/>
    <s v="Civil Engineering - Contract 3 - Highway Repairs"/>
    <s v="General"/>
    <n v="30004901"/>
    <s v="A40070"/>
  </r>
  <r>
    <x v="1"/>
    <x v="1"/>
    <x v="21"/>
    <x v="30"/>
    <x v="36"/>
    <x v="97"/>
    <x v="2"/>
    <n v="731.46"/>
    <x v="132"/>
    <m/>
    <s v="1100958"/>
    <s v="Civil Engineering - Contract 3 - Highway Repairs"/>
    <s v="General"/>
    <n v="30004901"/>
    <s v="A40070"/>
  </r>
  <r>
    <x v="1"/>
    <x v="1"/>
    <x v="21"/>
    <x v="30"/>
    <x v="36"/>
    <x v="97"/>
    <x v="2"/>
    <n v="827.82"/>
    <x v="133"/>
    <m/>
    <s v="1100958"/>
    <s v="Civil Engineering - Contract 3 - Highway Repairs"/>
    <s v="General"/>
    <n v="30004901"/>
    <s v="A40070"/>
  </r>
  <r>
    <x v="1"/>
    <x v="1"/>
    <x v="21"/>
    <x v="30"/>
    <x v="36"/>
    <x v="97"/>
    <x v="2"/>
    <n v="819.06"/>
    <x v="134"/>
    <m/>
    <s v="1100958"/>
    <s v="Civil Engineering - Contract 3 - Highway Repairs"/>
    <s v="General"/>
    <n v="30004901"/>
    <s v="A40070"/>
  </r>
  <r>
    <x v="1"/>
    <x v="1"/>
    <x v="21"/>
    <x v="30"/>
    <x v="36"/>
    <x v="97"/>
    <x v="2"/>
    <n v="983.31"/>
    <x v="135"/>
    <m/>
    <s v="1100958"/>
    <s v="Civil Engineering - Contract 3 - Highway Repairs"/>
    <s v="General"/>
    <n v="30004901"/>
    <s v="A40070"/>
  </r>
  <r>
    <x v="1"/>
    <x v="2"/>
    <x v="2"/>
    <x v="3"/>
    <x v="3"/>
    <x v="98"/>
    <x v="2"/>
    <n v="425.7"/>
    <x v="136"/>
    <m/>
    <s v="7100069"/>
    <s v="Household Support Fund"/>
    <s v="CIS Net Supplier"/>
    <n v="30008924"/>
    <s v="A40045"/>
  </r>
  <r>
    <x v="1"/>
    <x v="3"/>
    <x v="20"/>
    <x v="29"/>
    <x v="1"/>
    <x v="99"/>
    <x v="2"/>
    <n v="11500"/>
    <x v="137"/>
    <m/>
    <s v="1100716"/>
    <s v="Technology Care Team"/>
    <s v="General"/>
    <n v="30008444"/>
    <s v="A40920"/>
  </r>
  <r>
    <x v="1"/>
    <x v="1"/>
    <x v="1"/>
    <x v="38"/>
    <x v="24"/>
    <x v="100"/>
    <x v="2"/>
    <n v="491"/>
    <x v="138"/>
    <m/>
    <s v="1100955"/>
    <s v="All Vehicles"/>
    <s v="General"/>
    <n v="30008874"/>
    <s v="A30010"/>
  </r>
  <r>
    <x v="1"/>
    <x v="1"/>
    <x v="1"/>
    <x v="38"/>
    <x v="24"/>
    <x v="100"/>
    <x v="2"/>
    <n v="491"/>
    <x v="139"/>
    <m/>
    <s v="1100955"/>
    <s v="All Vehicles"/>
    <s v="General"/>
    <n v="30008873"/>
    <s v="A30010"/>
  </r>
  <r>
    <x v="1"/>
    <x v="2"/>
    <x v="2"/>
    <x v="46"/>
    <x v="35"/>
    <x v="101"/>
    <x v="2"/>
    <n v="7573.45"/>
    <x v="140"/>
    <m/>
    <s v="7100053"/>
    <s v="Scrutiny"/>
    <s v="General"/>
    <n v="30008590"/>
    <s v="A47005"/>
  </r>
  <r>
    <x v="1"/>
    <x v="1"/>
    <x v="6"/>
    <x v="7"/>
    <x v="6"/>
    <x v="6"/>
    <x v="2"/>
    <n v="4175.5"/>
    <x v="141"/>
    <m/>
    <s v="4100116"/>
    <s v="Torus DFG´S"/>
    <s v="CIS Gross Supplier"/>
    <n v="30007456"/>
    <s v="C06005"/>
  </r>
  <r>
    <x v="1"/>
    <x v="3"/>
    <x v="5"/>
    <x v="6"/>
    <x v="11"/>
    <x v="102"/>
    <x v="2"/>
    <n v="1312.81"/>
    <x v="142"/>
    <m/>
    <s v="1100235"/>
    <s v="Unaccompanied Asylum Seeking Children (UASC)"/>
    <s v="General"/>
    <n v="0"/>
    <s v="A49005"/>
  </r>
  <r>
    <x v="1"/>
    <x v="1"/>
    <x v="6"/>
    <x v="47"/>
    <x v="37"/>
    <x v="103"/>
    <x v="2"/>
    <n v="2832.5"/>
    <x v="143"/>
    <m/>
    <s v="1101217"/>
    <s v="Travellers Site"/>
    <s v="CIS Gross Supplier"/>
    <n v="0"/>
    <s v="A20020"/>
  </r>
  <r>
    <x v="1"/>
    <x v="1"/>
    <x v="1"/>
    <x v="1"/>
    <x v="10"/>
    <x v="10"/>
    <x v="2"/>
    <n v="489"/>
    <x v="144"/>
    <m/>
    <s v="1100931"/>
    <s v="Cowley International College"/>
    <s v="General"/>
    <n v="0"/>
    <s v="A41905"/>
  </r>
  <r>
    <x v="1"/>
    <x v="1"/>
    <x v="6"/>
    <x v="47"/>
    <x v="37"/>
    <x v="104"/>
    <x v="2"/>
    <n v="1323"/>
    <x v="145"/>
    <m/>
    <s v="1101217"/>
    <s v="Travellers Site"/>
    <s v="CIS Gross Supplier"/>
    <n v="0"/>
    <s v="A20020"/>
  </r>
  <r>
    <x v="1"/>
    <x v="3"/>
    <x v="11"/>
    <x v="14"/>
    <x v="1"/>
    <x v="105"/>
    <x v="2"/>
    <n v="535.91999999999996"/>
    <x v="146"/>
    <m/>
    <s v="1100643"/>
    <s v="Supported Living Service"/>
    <s v="General"/>
    <n v="0"/>
    <s v="A40920"/>
  </r>
  <r>
    <x v="1"/>
    <x v="3"/>
    <x v="9"/>
    <x v="11"/>
    <x v="23"/>
    <x v="106"/>
    <x v="2"/>
    <n v="25196.05"/>
    <x v="147"/>
    <m/>
    <s v="1100790"/>
    <s v="Independent School Fees &amp; Top Ups - Post 16"/>
    <s v="General"/>
    <n v="0"/>
    <s v="A44176"/>
  </r>
  <r>
    <x v="1"/>
    <x v="1"/>
    <x v="21"/>
    <x v="30"/>
    <x v="28"/>
    <x v="107"/>
    <x v="2"/>
    <n v="86122.36"/>
    <x v="148"/>
    <m/>
    <s v="1100966"/>
    <s v="Civil Engineering - Reactive Maintenance Budget"/>
    <s v="General"/>
    <n v="30008026"/>
    <s v="A45045"/>
  </r>
  <r>
    <x v="1"/>
    <x v="3"/>
    <x v="12"/>
    <x v="20"/>
    <x v="10"/>
    <x v="108"/>
    <x v="2"/>
    <n v="571.32000000000005"/>
    <x v="149"/>
    <m/>
    <s v="1100562"/>
    <s v="Brookfield Day Services -  (Physical Support) Older People (65+)"/>
    <s v="General"/>
    <n v="0"/>
    <s v="A41905"/>
  </r>
  <r>
    <x v="1"/>
    <x v="1"/>
    <x v="21"/>
    <x v="44"/>
    <x v="38"/>
    <x v="109"/>
    <x v="2"/>
    <n v="6243.51"/>
    <x v="150"/>
    <m/>
    <s v="4100071"/>
    <s v="Crsts-Bridges"/>
    <s v="General"/>
    <n v="30004333"/>
    <s v="C02055"/>
  </r>
  <r>
    <x v="1"/>
    <x v="1"/>
    <x v="1"/>
    <x v="1"/>
    <x v="10"/>
    <x v="110"/>
    <x v="2"/>
    <n v="105.93"/>
    <x v="151"/>
    <m/>
    <s v="1100939"/>
    <s v="Pace Unit"/>
    <s v="General"/>
    <n v="0"/>
    <s v="A41905"/>
  </r>
  <r>
    <x v="1"/>
    <x v="1"/>
    <x v="1"/>
    <x v="1"/>
    <x v="10"/>
    <x v="110"/>
    <x v="2"/>
    <n v="574.70000000000005"/>
    <x v="151"/>
    <m/>
    <s v="1100935"/>
    <s v="Stephenson Multi Academy Trust"/>
    <s v="General"/>
    <n v="0"/>
    <s v="A41905"/>
  </r>
  <r>
    <x v="1"/>
    <x v="1"/>
    <x v="1"/>
    <x v="1"/>
    <x v="10"/>
    <x v="110"/>
    <x v="2"/>
    <n v="103.34"/>
    <x v="151"/>
    <m/>
    <s v="1100937"/>
    <s v="St Cuthbert's Cath. Comm College"/>
    <s v="General"/>
    <n v="0"/>
    <s v="A41905"/>
  </r>
  <r>
    <x v="1"/>
    <x v="1"/>
    <x v="1"/>
    <x v="1"/>
    <x v="10"/>
    <x v="110"/>
    <x v="2"/>
    <n v="136.32"/>
    <x v="151"/>
    <m/>
    <s v="1100931"/>
    <s v="Cowley International College"/>
    <s v="General"/>
    <n v="0"/>
    <s v="A41905"/>
  </r>
  <r>
    <x v="1"/>
    <x v="1"/>
    <x v="1"/>
    <x v="1"/>
    <x v="10"/>
    <x v="110"/>
    <x v="2"/>
    <n v="476.82"/>
    <x v="151"/>
    <m/>
    <s v="1100932"/>
    <s v="De La Salle School"/>
    <s v="General"/>
    <n v="0"/>
    <s v="A41905"/>
  </r>
  <r>
    <x v="1"/>
    <x v="1"/>
    <x v="1"/>
    <x v="1"/>
    <x v="10"/>
    <x v="110"/>
    <x v="2"/>
    <n v="310.12"/>
    <x v="151"/>
    <m/>
    <s v="1100934"/>
    <s v="Rainford High Technology College"/>
    <s v="General"/>
    <n v="0"/>
    <s v="A41905"/>
  </r>
  <r>
    <x v="1"/>
    <x v="1"/>
    <x v="1"/>
    <x v="1"/>
    <x v="10"/>
    <x v="110"/>
    <x v="2"/>
    <n v="84.81"/>
    <x v="151"/>
    <m/>
    <s v="1100937"/>
    <s v="St Cuthbert's Cath. Comm College"/>
    <s v="General"/>
    <n v="0"/>
    <s v="A41905"/>
  </r>
  <r>
    <x v="1"/>
    <x v="1"/>
    <x v="1"/>
    <x v="1"/>
    <x v="10"/>
    <x v="110"/>
    <x v="2"/>
    <n v="97.01"/>
    <x v="152"/>
    <m/>
    <s v="1100903"/>
    <s v="Rectory Ce Primary"/>
    <s v="General"/>
    <n v="0"/>
    <s v="A41905"/>
  </r>
  <r>
    <x v="1"/>
    <x v="1"/>
    <x v="1"/>
    <x v="1"/>
    <x v="10"/>
    <x v="110"/>
    <x v="2"/>
    <n v="82.29"/>
    <x v="152"/>
    <m/>
    <s v="1100905"/>
    <s v="Robins Lane Community Primary"/>
    <s v="General"/>
    <n v="0"/>
    <s v="A41905"/>
  </r>
  <r>
    <x v="1"/>
    <x v="1"/>
    <x v="1"/>
    <x v="1"/>
    <x v="10"/>
    <x v="110"/>
    <x v="2"/>
    <n v="52.5"/>
    <x v="152"/>
    <m/>
    <s v="1100940"/>
    <s v="Willow Bank School"/>
    <s v="General"/>
    <n v="0"/>
    <s v="A41905"/>
  </r>
  <r>
    <x v="1"/>
    <x v="1"/>
    <x v="1"/>
    <x v="1"/>
    <x v="10"/>
    <x v="110"/>
    <x v="2"/>
    <n v="240.2"/>
    <x v="152"/>
    <m/>
    <s v="1100901"/>
    <s v="Queens Park C.E./U.R.C. Primary"/>
    <s v="General"/>
    <n v="0"/>
    <s v="A41905"/>
  </r>
  <r>
    <x v="1"/>
    <x v="1"/>
    <x v="1"/>
    <x v="1"/>
    <x v="10"/>
    <x v="110"/>
    <x v="2"/>
    <n v="226.7"/>
    <x v="152"/>
    <m/>
    <s v="1100893"/>
    <s v="Legh Vale Primary"/>
    <s v="General"/>
    <n v="0"/>
    <s v="A41905"/>
  </r>
  <r>
    <x v="1"/>
    <x v="1"/>
    <x v="1"/>
    <x v="1"/>
    <x v="10"/>
    <x v="110"/>
    <x v="2"/>
    <n v="15.9"/>
    <x v="152"/>
    <m/>
    <s v="1100895"/>
    <s v="Lyme Community Primary"/>
    <s v="General"/>
    <n v="0"/>
    <s v="A41905"/>
  </r>
  <r>
    <x v="1"/>
    <x v="1"/>
    <x v="1"/>
    <x v="1"/>
    <x v="10"/>
    <x v="110"/>
    <x v="2"/>
    <n v="91.25"/>
    <x v="152"/>
    <m/>
    <s v="1100896"/>
    <s v="Merton Bank Primary"/>
    <s v="General"/>
    <n v="0"/>
    <s v="A41905"/>
  </r>
  <r>
    <x v="1"/>
    <x v="1"/>
    <x v="1"/>
    <x v="1"/>
    <x v="10"/>
    <x v="110"/>
    <x v="2"/>
    <n v="77.61"/>
    <x v="152"/>
    <m/>
    <s v="1100938"/>
    <s v="Mill Green School"/>
    <s v="General"/>
    <n v="0"/>
    <s v="A41905"/>
  </r>
  <r>
    <x v="1"/>
    <x v="1"/>
    <x v="1"/>
    <x v="1"/>
    <x v="10"/>
    <x v="110"/>
    <x v="2"/>
    <n v="84.93"/>
    <x v="152"/>
    <m/>
    <s v="1100897"/>
    <s v="Newton-Le-Willows Primary"/>
    <s v="General"/>
    <n v="0"/>
    <s v="A41905"/>
  </r>
  <r>
    <x v="1"/>
    <x v="1"/>
    <x v="1"/>
    <x v="1"/>
    <x v="10"/>
    <x v="110"/>
    <x v="2"/>
    <n v="84.11"/>
    <x v="152"/>
    <m/>
    <s v="1100898"/>
    <s v="Nutgrove Methodist Aided Prim."/>
    <s v="General"/>
    <n v="0"/>
    <s v="A41905"/>
  </r>
  <r>
    <x v="1"/>
    <x v="1"/>
    <x v="1"/>
    <x v="1"/>
    <x v="10"/>
    <x v="110"/>
    <x v="2"/>
    <n v="129.62"/>
    <x v="152"/>
    <m/>
    <s v="1100899"/>
    <s v="Oakdene Primary"/>
    <s v="General"/>
    <n v="0"/>
    <s v="A41905"/>
  </r>
  <r>
    <x v="1"/>
    <x v="1"/>
    <x v="1"/>
    <x v="1"/>
    <x v="10"/>
    <x v="110"/>
    <x v="2"/>
    <n v="37.44"/>
    <x v="152"/>
    <m/>
    <s v="1100924"/>
    <s v="Sutton Manor Community Primary"/>
    <s v="General"/>
    <n v="0"/>
    <s v="A41905"/>
  </r>
  <r>
    <x v="1"/>
    <x v="1"/>
    <x v="1"/>
    <x v="1"/>
    <x v="10"/>
    <x v="110"/>
    <x v="2"/>
    <n v="158.81"/>
    <x v="152"/>
    <m/>
    <s v="1100925"/>
    <s v="Sutton Oak Ce Primary"/>
    <s v="General"/>
    <n v="0"/>
    <s v="A41905"/>
  </r>
  <r>
    <x v="1"/>
    <x v="1"/>
    <x v="1"/>
    <x v="1"/>
    <x v="10"/>
    <x v="110"/>
    <x v="2"/>
    <n v="363.05"/>
    <x v="152"/>
    <m/>
    <s v="1100926"/>
    <s v="Thatto Heath Community Primary"/>
    <s v="General"/>
    <n v="0"/>
    <s v="A41905"/>
  </r>
  <r>
    <x v="1"/>
    <x v="1"/>
    <x v="1"/>
    <x v="1"/>
    <x v="10"/>
    <x v="110"/>
    <x v="2"/>
    <n v="241.95"/>
    <x v="152"/>
    <m/>
    <s v="1100928"/>
    <s v="Wargrave CE Primary"/>
    <s v="General"/>
    <n v="0"/>
    <s v="A41905"/>
  </r>
  <r>
    <x v="1"/>
    <x v="1"/>
    <x v="3"/>
    <x v="4"/>
    <x v="10"/>
    <x v="110"/>
    <x v="2"/>
    <n v="223.9"/>
    <x v="152"/>
    <m/>
    <s v="1101920"/>
    <s v="Willowbees"/>
    <s v="General"/>
    <n v="0"/>
    <s v="A41905"/>
  </r>
  <r>
    <x v="1"/>
    <x v="1"/>
    <x v="1"/>
    <x v="1"/>
    <x v="10"/>
    <x v="110"/>
    <x v="2"/>
    <n v="81.459999999999994"/>
    <x v="152"/>
    <m/>
    <s v="1100920"/>
    <s v="St Teresa'S Cath. Prim Devon St"/>
    <s v="General"/>
    <n v="0"/>
    <s v="A41905"/>
  </r>
  <r>
    <x v="1"/>
    <x v="1"/>
    <x v="1"/>
    <x v="1"/>
    <x v="10"/>
    <x v="110"/>
    <x v="2"/>
    <n v="117"/>
    <x v="152"/>
    <m/>
    <s v="1100902"/>
    <s v="Rainford Ce Primary"/>
    <s v="General"/>
    <n v="0"/>
    <s v="A41905"/>
  </r>
  <r>
    <x v="1"/>
    <x v="1"/>
    <x v="1"/>
    <x v="1"/>
    <x v="10"/>
    <x v="110"/>
    <x v="2"/>
    <n v="105.79"/>
    <x v="152"/>
    <m/>
    <s v="1100929"/>
    <s v="St Thomas Of C'Bury Cath.Prim."/>
    <s v="General"/>
    <n v="0"/>
    <s v="A41905"/>
  </r>
  <r>
    <x v="1"/>
    <x v="1"/>
    <x v="1"/>
    <x v="1"/>
    <x v="10"/>
    <x v="110"/>
    <x v="2"/>
    <n v="159.41"/>
    <x v="152"/>
    <m/>
    <s v="1100923"/>
    <s v="Sherdley Primary"/>
    <s v="General"/>
    <n v="0"/>
    <s v="A41905"/>
  </r>
  <r>
    <x v="1"/>
    <x v="1"/>
    <x v="1"/>
    <x v="1"/>
    <x v="10"/>
    <x v="110"/>
    <x v="2"/>
    <n v="118.7"/>
    <x v="152"/>
    <m/>
    <s v="1100878"/>
    <s v="St Aidan'S Ce Primary"/>
    <s v="General"/>
    <n v="0"/>
    <s v="A41905"/>
  </r>
  <r>
    <x v="1"/>
    <x v="1"/>
    <x v="1"/>
    <x v="1"/>
    <x v="10"/>
    <x v="110"/>
    <x v="2"/>
    <n v="143.46"/>
    <x v="152"/>
    <m/>
    <s v="1100908"/>
    <s v="St Austin's Catholic Infant"/>
    <s v="General"/>
    <n v="0"/>
    <s v="A41905"/>
  </r>
  <r>
    <x v="1"/>
    <x v="1"/>
    <x v="1"/>
    <x v="1"/>
    <x v="10"/>
    <x v="110"/>
    <x v="2"/>
    <n v="254.62"/>
    <x v="152"/>
    <m/>
    <s v="1100910"/>
    <s v="St Bartholomew's Catholic Prim."/>
    <s v="General"/>
    <n v="0"/>
    <s v="A41905"/>
  </r>
  <r>
    <x v="1"/>
    <x v="1"/>
    <x v="1"/>
    <x v="1"/>
    <x v="10"/>
    <x v="110"/>
    <x v="2"/>
    <n v="72.540000000000006"/>
    <x v="152"/>
    <m/>
    <s v="1100917"/>
    <s v="St Mary'S Catholic Junior - NLW"/>
    <s v="General"/>
    <n v="0"/>
    <s v="A41905"/>
  </r>
  <r>
    <x v="1"/>
    <x v="1"/>
    <x v="1"/>
    <x v="1"/>
    <x v="10"/>
    <x v="110"/>
    <x v="2"/>
    <n v="176.18"/>
    <x v="152"/>
    <m/>
    <s v="1100918"/>
    <s v="St Peter'S Ce Primary (N-Le-W)"/>
    <s v="General"/>
    <n v="0"/>
    <s v="A41905"/>
  </r>
  <r>
    <x v="1"/>
    <x v="1"/>
    <x v="1"/>
    <x v="1"/>
    <x v="10"/>
    <x v="110"/>
    <x v="2"/>
    <n v="61.71"/>
    <x v="152"/>
    <m/>
    <s v="1100919"/>
    <s v="St Peter &amp; St Paul Catholic Prim"/>
    <s v="General"/>
    <n v="0"/>
    <s v="A41905"/>
  </r>
  <r>
    <x v="1"/>
    <x v="1"/>
    <x v="1"/>
    <x v="1"/>
    <x v="10"/>
    <x v="110"/>
    <x v="2"/>
    <n v="42.15"/>
    <x v="152"/>
    <m/>
    <s v="1100891"/>
    <s v="Grange Valley Primary"/>
    <s v="General"/>
    <n v="0"/>
    <s v="A41905"/>
  </r>
  <r>
    <x v="1"/>
    <x v="1"/>
    <x v="1"/>
    <x v="1"/>
    <x v="10"/>
    <x v="110"/>
    <x v="2"/>
    <n v="171.01"/>
    <x v="152"/>
    <m/>
    <s v="1100891"/>
    <s v="Grange Valley Primary"/>
    <s v="General"/>
    <n v="0"/>
    <s v="A41905"/>
  </r>
  <r>
    <x v="1"/>
    <x v="1"/>
    <x v="1"/>
    <x v="1"/>
    <x v="10"/>
    <x v="110"/>
    <x v="2"/>
    <n v="170.11"/>
    <x v="152"/>
    <m/>
    <s v="1100892"/>
    <s v="Holy Cross Catholic Primary"/>
    <s v="General"/>
    <n v="0"/>
    <s v="A41905"/>
  </r>
  <r>
    <x v="1"/>
    <x v="1"/>
    <x v="1"/>
    <x v="1"/>
    <x v="10"/>
    <x v="110"/>
    <x v="2"/>
    <n v="168.23"/>
    <x v="152"/>
    <m/>
    <s v="1100900"/>
    <s v="Parish Primary"/>
    <s v="General"/>
    <n v="0"/>
    <s v="A41905"/>
  </r>
  <r>
    <x v="1"/>
    <x v="1"/>
    <x v="1"/>
    <x v="1"/>
    <x v="10"/>
    <x v="110"/>
    <x v="2"/>
    <n v="180.47"/>
    <x v="152"/>
    <m/>
    <s v="1100915"/>
    <s v="Corpus Christi Catholic Primary"/>
    <s v="General"/>
    <n v="0"/>
    <s v="A41905"/>
  </r>
  <r>
    <x v="1"/>
    <x v="2"/>
    <x v="2"/>
    <x v="3"/>
    <x v="10"/>
    <x v="110"/>
    <x v="2"/>
    <n v="3100.14"/>
    <x v="152"/>
    <m/>
    <s v="7100069"/>
    <s v="Household Support Fund"/>
    <s v="General"/>
    <n v="0"/>
    <s v="A41905"/>
  </r>
  <r>
    <x v="1"/>
    <x v="1"/>
    <x v="1"/>
    <x v="1"/>
    <x v="10"/>
    <x v="110"/>
    <x v="2"/>
    <n v="37.97"/>
    <x v="152"/>
    <m/>
    <s v="1100875"/>
    <s v="Allanson Street Primary"/>
    <s v="General"/>
    <n v="0"/>
    <s v="A41905"/>
  </r>
  <r>
    <x v="1"/>
    <x v="1"/>
    <x v="1"/>
    <x v="1"/>
    <x v="10"/>
    <x v="110"/>
    <x v="2"/>
    <n v="176.49"/>
    <x v="152"/>
    <m/>
    <s v="1100876"/>
    <s v="Ashurst Primary"/>
    <s v="General"/>
    <n v="0"/>
    <s v="A41905"/>
  </r>
  <r>
    <x v="1"/>
    <x v="1"/>
    <x v="1"/>
    <x v="1"/>
    <x v="10"/>
    <x v="110"/>
    <x v="2"/>
    <n v="160.05000000000001"/>
    <x v="152"/>
    <m/>
    <s v="1100914"/>
    <s v="St Mary's Catholic Prim,Birchley"/>
    <s v="General"/>
    <n v="0"/>
    <s v="A41905"/>
  </r>
  <r>
    <x v="1"/>
    <x v="1"/>
    <x v="1"/>
    <x v="1"/>
    <x v="10"/>
    <x v="110"/>
    <x v="2"/>
    <n v="183.23"/>
    <x v="152"/>
    <m/>
    <s v="1100879"/>
    <s v="St Mary'S Cath. Prim. Blackbrook"/>
    <s v="General"/>
    <n v="0"/>
    <s v="A41905"/>
  </r>
  <r>
    <x v="1"/>
    <x v="1"/>
    <x v="1"/>
    <x v="1"/>
    <x v="10"/>
    <x v="110"/>
    <x v="2"/>
    <n v="479.38"/>
    <x v="152"/>
    <m/>
    <s v="1100881"/>
    <s v="Broad Oak Community Primary"/>
    <s v="General"/>
    <n v="0"/>
    <s v="A41905"/>
  </r>
  <r>
    <x v="1"/>
    <x v="1"/>
    <x v="1"/>
    <x v="1"/>
    <x v="10"/>
    <x v="110"/>
    <x v="2"/>
    <n v="250.54"/>
    <x v="152"/>
    <m/>
    <s v="1100880"/>
    <s v="Bleak Hill Primary"/>
    <s v="General"/>
    <n v="0"/>
    <s v="A41905"/>
  </r>
  <r>
    <x v="1"/>
    <x v="1"/>
    <x v="1"/>
    <x v="1"/>
    <x v="10"/>
    <x v="110"/>
    <x v="2"/>
    <n v="134.07"/>
    <x v="152"/>
    <m/>
    <s v="1100877"/>
    <s v="Chapel End Primary"/>
    <s v="General"/>
    <n v="0"/>
    <s v="A41905"/>
  </r>
  <r>
    <x v="1"/>
    <x v="1"/>
    <x v="1"/>
    <x v="1"/>
    <x v="10"/>
    <x v="110"/>
    <x v="2"/>
    <n v="158.37"/>
    <x v="152"/>
    <m/>
    <s v="1100887"/>
    <s v="Eccleston Lane Ends Primary"/>
    <s v="General"/>
    <n v="0"/>
    <s v="A41905"/>
  </r>
  <r>
    <x v="1"/>
    <x v="1"/>
    <x v="1"/>
    <x v="1"/>
    <x v="10"/>
    <x v="110"/>
    <x v="2"/>
    <n v="156.03"/>
    <x v="152"/>
    <m/>
    <s v="1100885"/>
    <s v="The District Ce Primary"/>
    <s v="General"/>
    <n v="0"/>
    <s v="A41905"/>
  </r>
  <r>
    <x v="1"/>
    <x v="1"/>
    <x v="1"/>
    <x v="1"/>
    <x v="10"/>
    <x v="110"/>
    <x v="2"/>
    <n v="172.06"/>
    <x v="152"/>
    <m/>
    <s v="1100882"/>
    <s v="Rainford Brook Lodge Comm. Prim"/>
    <s v="General"/>
    <n v="0"/>
    <s v="A41905"/>
  </r>
  <r>
    <x v="1"/>
    <x v="1"/>
    <x v="1"/>
    <x v="1"/>
    <x v="10"/>
    <x v="110"/>
    <x v="2"/>
    <n v="256.81"/>
    <x v="152"/>
    <m/>
    <s v="1100888"/>
    <s v="Eccleston Mere Primary"/>
    <s v="General"/>
    <n v="0"/>
    <s v="A41905"/>
  </r>
  <r>
    <x v="1"/>
    <x v="1"/>
    <x v="1"/>
    <x v="1"/>
    <x v="10"/>
    <x v="110"/>
    <x v="2"/>
    <n v="147.54"/>
    <x v="152"/>
    <m/>
    <s v="1100889"/>
    <s v="Haydock English Martyrs Catholic"/>
    <s v="General"/>
    <n v="0"/>
    <s v="A41905"/>
  </r>
  <r>
    <x v="1"/>
    <x v="1"/>
    <x v="1"/>
    <x v="1"/>
    <x v="10"/>
    <x v="110"/>
    <x v="2"/>
    <n v="251.61"/>
    <x v="152"/>
    <m/>
    <s v="1100941"/>
    <s v="Lansbury Bridge School"/>
    <s v="General"/>
    <n v="0"/>
    <s v="A41905"/>
  </r>
  <r>
    <x v="1"/>
    <x v="1"/>
    <x v="1"/>
    <x v="1"/>
    <x v="10"/>
    <x v="110"/>
    <x v="2"/>
    <n v="127.11"/>
    <x v="152"/>
    <m/>
    <s v="1100922"/>
    <s v="Holy Spirit Catholic Primary"/>
    <s v="General"/>
    <n v="0"/>
    <s v="A41905"/>
  </r>
  <r>
    <x v="1"/>
    <x v="1"/>
    <x v="1"/>
    <x v="1"/>
    <x v="10"/>
    <x v="110"/>
    <x v="2"/>
    <n v="150.63"/>
    <x v="152"/>
    <m/>
    <s v="1100890"/>
    <s v="Garswood Primary"/>
    <s v="General"/>
    <n v="0"/>
    <s v="A41905"/>
  </r>
  <r>
    <x v="1"/>
    <x v="1"/>
    <x v="1"/>
    <x v="1"/>
    <x v="10"/>
    <x v="110"/>
    <x v="2"/>
    <n v="99.95"/>
    <x v="152"/>
    <m/>
    <s v="1100911"/>
    <s v="St James' CE Primary"/>
    <s v="General"/>
    <n v="0"/>
    <s v="A41905"/>
  </r>
  <r>
    <x v="1"/>
    <x v="1"/>
    <x v="1"/>
    <x v="1"/>
    <x v="10"/>
    <x v="110"/>
    <x v="2"/>
    <n v="736.32"/>
    <x v="152"/>
    <m/>
    <s v="1100930"/>
    <s v="Town Hall Production Kitchen"/>
    <s v="General"/>
    <n v="0"/>
    <s v="A41905"/>
  </r>
  <r>
    <x v="1"/>
    <x v="1"/>
    <x v="1"/>
    <x v="1"/>
    <x v="10"/>
    <x v="110"/>
    <x v="2"/>
    <n v="669.6"/>
    <x v="153"/>
    <m/>
    <s v="1100935"/>
    <s v="Stephenson Multi Academy Trust"/>
    <s v="General"/>
    <n v="0"/>
    <s v="A41905"/>
  </r>
  <r>
    <x v="1"/>
    <x v="1"/>
    <x v="1"/>
    <x v="1"/>
    <x v="10"/>
    <x v="110"/>
    <x v="2"/>
    <n v="614.12"/>
    <x v="153"/>
    <m/>
    <s v="1100935"/>
    <s v="Stephenson Multi Academy Trust"/>
    <s v="General"/>
    <n v="0"/>
    <s v="A41905"/>
  </r>
  <r>
    <x v="1"/>
    <x v="1"/>
    <x v="1"/>
    <x v="1"/>
    <x v="10"/>
    <x v="110"/>
    <x v="2"/>
    <n v="502.29"/>
    <x v="153"/>
    <m/>
    <s v="1100931"/>
    <s v="Cowley International College"/>
    <s v="General"/>
    <n v="0"/>
    <s v="A41905"/>
  </r>
  <r>
    <x v="1"/>
    <x v="1"/>
    <x v="1"/>
    <x v="1"/>
    <x v="10"/>
    <x v="110"/>
    <x v="2"/>
    <n v="60.45"/>
    <x v="153"/>
    <m/>
    <s v="1100931"/>
    <s v="Cowley International College"/>
    <s v="General"/>
    <n v="0"/>
    <s v="A41905"/>
  </r>
  <r>
    <x v="1"/>
    <x v="1"/>
    <x v="1"/>
    <x v="1"/>
    <x v="10"/>
    <x v="110"/>
    <x v="2"/>
    <n v="0.03"/>
    <x v="153"/>
    <m/>
    <s v="1100931"/>
    <s v="Cowley International College"/>
    <s v="General"/>
    <n v="0"/>
    <s v="A41905"/>
  </r>
  <r>
    <x v="1"/>
    <x v="1"/>
    <x v="1"/>
    <x v="1"/>
    <x v="10"/>
    <x v="110"/>
    <x v="2"/>
    <n v="314.2"/>
    <x v="153"/>
    <m/>
    <s v="1100932"/>
    <s v="De La Salle School"/>
    <s v="General"/>
    <n v="0"/>
    <s v="A41905"/>
  </r>
  <r>
    <x v="1"/>
    <x v="1"/>
    <x v="1"/>
    <x v="1"/>
    <x v="10"/>
    <x v="110"/>
    <x v="2"/>
    <n v="579.4"/>
    <x v="153"/>
    <m/>
    <s v="1100932"/>
    <s v="De La Salle School"/>
    <s v="General"/>
    <n v="0"/>
    <s v="A41905"/>
  </r>
  <r>
    <x v="1"/>
    <x v="1"/>
    <x v="1"/>
    <x v="1"/>
    <x v="10"/>
    <x v="110"/>
    <x v="2"/>
    <n v="152.6"/>
    <x v="153"/>
    <m/>
    <s v="1100934"/>
    <s v="Rainford High Technology College"/>
    <s v="General"/>
    <n v="0"/>
    <s v="A41905"/>
  </r>
  <r>
    <x v="1"/>
    <x v="1"/>
    <x v="1"/>
    <x v="1"/>
    <x v="10"/>
    <x v="110"/>
    <x v="2"/>
    <n v="400.82"/>
    <x v="153"/>
    <m/>
    <s v="1100934"/>
    <s v="Rainford High Technology College"/>
    <s v="General"/>
    <n v="0"/>
    <s v="A41905"/>
  </r>
  <r>
    <x v="1"/>
    <x v="1"/>
    <x v="1"/>
    <x v="1"/>
    <x v="10"/>
    <x v="110"/>
    <x v="2"/>
    <n v="115.93"/>
    <x v="153"/>
    <m/>
    <s v="1100937"/>
    <s v="St Cuthbert's Cath. Comm College"/>
    <s v="General"/>
    <n v="0"/>
    <s v="A41905"/>
  </r>
  <r>
    <x v="1"/>
    <x v="1"/>
    <x v="1"/>
    <x v="1"/>
    <x v="10"/>
    <x v="110"/>
    <x v="2"/>
    <n v="47.2"/>
    <x v="153"/>
    <m/>
    <s v="1100937"/>
    <s v="St Cuthbert's Cath. Comm College"/>
    <s v="General"/>
    <n v="0"/>
    <s v="A41905"/>
  </r>
  <r>
    <x v="1"/>
    <x v="1"/>
    <x v="1"/>
    <x v="1"/>
    <x v="10"/>
    <x v="110"/>
    <x v="2"/>
    <n v="140.13"/>
    <x v="153"/>
    <m/>
    <s v="1100937"/>
    <s v="St Cuthbert's Cath. Comm College"/>
    <s v="General"/>
    <n v="0"/>
    <s v="A41905"/>
  </r>
  <r>
    <x v="1"/>
    <x v="1"/>
    <x v="1"/>
    <x v="1"/>
    <x v="10"/>
    <x v="110"/>
    <x v="2"/>
    <n v="17.95"/>
    <x v="154"/>
    <m/>
    <s v="1100882"/>
    <s v="Rainford Brook Lodge Comm. Prim"/>
    <s v="General"/>
    <n v="0"/>
    <s v="A41905"/>
  </r>
  <r>
    <x v="1"/>
    <x v="1"/>
    <x v="1"/>
    <x v="1"/>
    <x v="10"/>
    <x v="110"/>
    <x v="2"/>
    <n v="79.91"/>
    <x v="154"/>
    <m/>
    <s v="1100882"/>
    <s v="Rainford Brook Lodge Comm. Prim"/>
    <s v="General"/>
    <n v="0"/>
    <s v="A41905"/>
  </r>
  <r>
    <x v="1"/>
    <x v="1"/>
    <x v="1"/>
    <x v="1"/>
    <x v="10"/>
    <x v="110"/>
    <x v="2"/>
    <n v="33.299999999999997"/>
    <x v="154"/>
    <m/>
    <s v="1100877"/>
    <s v="Chapel End Primary"/>
    <s v="General"/>
    <n v="0"/>
    <s v="A41905"/>
  </r>
  <r>
    <x v="1"/>
    <x v="1"/>
    <x v="1"/>
    <x v="1"/>
    <x v="10"/>
    <x v="110"/>
    <x v="2"/>
    <n v="120.21"/>
    <x v="154"/>
    <m/>
    <s v="1100877"/>
    <s v="Chapel End Primary"/>
    <s v="General"/>
    <n v="0"/>
    <s v="A41905"/>
  </r>
  <r>
    <x v="1"/>
    <x v="1"/>
    <x v="1"/>
    <x v="1"/>
    <x v="10"/>
    <x v="110"/>
    <x v="2"/>
    <n v="17.95"/>
    <x v="154"/>
    <m/>
    <s v="1100885"/>
    <s v="The District Ce Primary"/>
    <s v="General"/>
    <n v="0"/>
    <s v="A41905"/>
  </r>
  <r>
    <x v="1"/>
    <x v="1"/>
    <x v="1"/>
    <x v="1"/>
    <x v="10"/>
    <x v="110"/>
    <x v="2"/>
    <n v="140.69999999999999"/>
    <x v="154"/>
    <m/>
    <s v="1100885"/>
    <s v="The District Ce Primary"/>
    <s v="General"/>
    <n v="0"/>
    <s v="A41905"/>
  </r>
  <r>
    <x v="1"/>
    <x v="1"/>
    <x v="1"/>
    <x v="1"/>
    <x v="10"/>
    <x v="110"/>
    <x v="2"/>
    <n v="206.43"/>
    <x v="154"/>
    <m/>
    <s v="1100890"/>
    <s v="Garswood Primary"/>
    <s v="General"/>
    <n v="0"/>
    <s v="A41905"/>
  </r>
  <r>
    <x v="1"/>
    <x v="1"/>
    <x v="1"/>
    <x v="1"/>
    <x v="10"/>
    <x v="110"/>
    <x v="2"/>
    <n v="34.4"/>
    <x v="154"/>
    <m/>
    <s v="1100941"/>
    <s v="Lansbury Bridge School"/>
    <s v="General"/>
    <n v="0"/>
    <s v="A41905"/>
  </r>
  <r>
    <x v="1"/>
    <x v="1"/>
    <x v="1"/>
    <x v="1"/>
    <x v="10"/>
    <x v="110"/>
    <x v="2"/>
    <n v="29.95"/>
    <x v="154"/>
    <m/>
    <s v="1100876"/>
    <s v="Ashurst Primary"/>
    <s v="General"/>
    <n v="0"/>
    <s v="A41905"/>
  </r>
  <r>
    <x v="1"/>
    <x v="1"/>
    <x v="1"/>
    <x v="1"/>
    <x v="10"/>
    <x v="110"/>
    <x v="2"/>
    <n v="130.74"/>
    <x v="154"/>
    <m/>
    <s v="1100876"/>
    <s v="Ashurst Primary"/>
    <s v="General"/>
    <n v="0"/>
    <s v="A41905"/>
  </r>
  <r>
    <x v="1"/>
    <x v="1"/>
    <x v="1"/>
    <x v="1"/>
    <x v="10"/>
    <x v="110"/>
    <x v="2"/>
    <n v="8.5500000000000007"/>
    <x v="154"/>
    <m/>
    <s v="1100914"/>
    <s v="St Mary's Catholic Prim,Birchley"/>
    <s v="General"/>
    <n v="0"/>
    <s v="A41905"/>
  </r>
  <r>
    <x v="1"/>
    <x v="1"/>
    <x v="1"/>
    <x v="1"/>
    <x v="10"/>
    <x v="110"/>
    <x v="2"/>
    <n v="101.77"/>
    <x v="154"/>
    <m/>
    <s v="1100914"/>
    <s v="St Mary's Catholic Prim,Birchley"/>
    <s v="General"/>
    <n v="0"/>
    <s v="A41905"/>
  </r>
  <r>
    <x v="1"/>
    <x v="1"/>
    <x v="1"/>
    <x v="1"/>
    <x v="10"/>
    <x v="110"/>
    <x v="2"/>
    <n v="59.9"/>
    <x v="154"/>
    <m/>
    <s v="1100881"/>
    <s v="Broad Oak Community Primary"/>
    <s v="General"/>
    <n v="0"/>
    <s v="A41905"/>
  </r>
  <r>
    <x v="1"/>
    <x v="1"/>
    <x v="1"/>
    <x v="1"/>
    <x v="10"/>
    <x v="110"/>
    <x v="2"/>
    <n v="195.4"/>
    <x v="154"/>
    <m/>
    <s v="1100881"/>
    <s v="Broad Oak Community Primary"/>
    <s v="General"/>
    <n v="0"/>
    <s v="A41905"/>
  </r>
  <r>
    <x v="1"/>
    <x v="1"/>
    <x v="1"/>
    <x v="1"/>
    <x v="10"/>
    <x v="110"/>
    <x v="2"/>
    <n v="66.7"/>
    <x v="154"/>
    <m/>
    <s v="1100880"/>
    <s v="Bleak Hill Primary"/>
    <s v="General"/>
    <n v="0"/>
    <s v="A41905"/>
  </r>
  <r>
    <x v="1"/>
    <x v="1"/>
    <x v="1"/>
    <x v="1"/>
    <x v="10"/>
    <x v="110"/>
    <x v="2"/>
    <n v="193.96"/>
    <x v="154"/>
    <m/>
    <s v="1100880"/>
    <s v="Bleak Hill Primary"/>
    <s v="General"/>
    <n v="0"/>
    <s v="A41905"/>
  </r>
  <r>
    <x v="1"/>
    <x v="1"/>
    <x v="1"/>
    <x v="1"/>
    <x v="10"/>
    <x v="110"/>
    <x v="2"/>
    <n v="176.64"/>
    <x v="154"/>
    <m/>
    <s v="1100875"/>
    <s v="Allanson Street Primary"/>
    <s v="General"/>
    <n v="0"/>
    <s v="A41905"/>
  </r>
  <r>
    <x v="1"/>
    <x v="1"/>
    <x v="1"/>
    <x v="1"/>
    <x v="10"/>
    <x v="110"/>
    <x v="2"/>
    <n v="178.96"/>
    <x v="154"/>
    <m/>
    <s v="1100893"/>
    <s v="Legh Vale Primary"/>
    <s v="General"/>
    <n v="0"/>
    <s v="A41905"/>
  </r>
  <r>
    <x v="1"/>
    <x v="1"/>
    <x v="1"/>
    <x v="1"/>
    <x v="10"/>
    <x v="110"/>
    <x v="2"/>
    <n v="54.9"/>
    <x v="154"/>
    <m/>
    <s v="1100894"/>
    <s v="Longton Lane Community Primary"/>
    <s v="General"/>
    <n v="0"/>
    <s v="A41905"/>
  </r>
  <r>
    <x v="1"/>
    <x v="1"/>
    <x v="1"/>
    <x v="1"/>
    <x v="10"/>
    <x v="110"/>
    <x v="2"/>
    <n v="91.07"/>
    <x v="154"/>
    <m/>
    <s v="1100894"/>
    <s v="Longton Lane Community Primary"/>
    <s v="General"/>
    <n v="0"/>
    <s v="A41905"/>
  </r>
  <r>
    <x v="1"/>
    <x v="1"/>
    <x v="1"/>
    <x v="1"/>
    <x v="10"/>
    <x v="110"/>
    <x v="2"/>
    <n v="5.95"/>
    <x v="154"/>
    <m/>
    <s v="1100938"/>
    <s v="Mill Green School"/>
    <s v="General"/>
    <n v="0"/>
    <s v="A41905"/>
  </r>
  <r>
    <x v="1"/>
    <x v="1"/>
    <x v="1"/>
    <x v="1"/>
    <x v="10"/>
    <x v="110"/>
    <x v="2"/>
    <n v="20.5"/>
    <x v="154"/>
    <m/>
    <s v="1100915"/>
    <s v="Corpus Christi Catholic Primary"/>
    <s v="General"/>
    <n v="0"/>
    <s v="A41905"/>
  </r>
  <r>
    <x v="1"/>
    <x v="1"/>
    <x v="1"/>
    <x v="1"/>
    <x v="10"/>
    <x v="110"/>
    <x v="2"/>
    <n v="83.1"/>
    <x v="154"/>
    <m/>
    <s v="1100915"/>
    <s v="Corpus Christi Catholic Primary"/>
    <s v="General"/>
    <n v="0"/>
    <s v="A41905"/>
  </r>
  <r>
    <x v="1"/>
    <x v="1"/>
    <x v="1"/>
    <x v="1"/>
    <x v="10"/>
    <x v="110"/>
    <x v="2"/>
    <n v="1730.75"/>
    <x v="154"/>
    <m/>
    <s v="1100930"/>
    <s v="Town Hall Production Kitchen"/>
    <s v="General"/>
    <n v="0"/>
    <s v="A41905"/>
  </r>
  <r>
    <x v="1"/>
    <x v="1"/>
    <x v="1"/>
    <x v="1"/>
    <x v="10"/>
    <x v="110"/>
    <x v="2"/>
    <n v="2249.54"/>
    <x v="154"/>
    <m/>
    <s v="1100930"/>
    <s v="Town Hall Production Kitchen"/>
    <s v="General"/>
    <n v="0"/>
    <s v="A41905"/>
  </r>
  <r>
    <x v="1"/>
    <x v="1"/>
    <x v="1"/>
    <x v="1"/>
    <x v="10"/>
    <x v="110"/>
    <x v="2"/>
    <n v="49.9"/>
    <x v="154"/>
    <m/>
    <s v="1100875"/>
    <s v="Allanson Street Primary"/>
    <s v="General"/>
    <n v="0"/>
    <s v="A41905"/>
  </r>
  <r>
    <x v="1"/>
    <x v="1"/>
    <x v="1"/>
    <x v="1"/>
    <x v="10"/>
    <x v="110"/>
    <x v="2"/>
    <n v="19.25"/>
    <x v="154"/>
    <m/>
    <s v="1100910"/>
    <s v="St Bartholomew's Catholic Prim."/>
    <s v="General"/>
    <n v="0"/>
    <s v="A41905"/>
  </r>
  <r>
    <x v="1"/>
    <x v="1"/>
    <x v="1"/>
    <x v="1"/>
    <x v="10"/>
    <x v="110"/>
    <x v="2"/>
    <n v="161.75"/>
    <x v="154"/>
    <m/>
    <s v="1100910"/>
    <s v="St Bartholomew's Catholic Prim."/>
    <s v="General"/>
    <n v="0"/>
    <s v="A41905"/>
  </r>
  <r>
    <x v="1"/>
    <x v="1"/>
    <x v="1"/>
    <x v="1"/>
    <x v="10"/>
    <x v="110"/>
    <x v="2"/>
    <n v="56.02"/>
    <x v="154"/>
    <m/>
    <s v="1100911"/>
    <s v="St James' CE Primary"/>
    <s v="General"/>
    <n v="0"/>
    <s v="A41905"/>
  </r>
  <r>
    <x v="1"/>
    <x v="1"/>
    <x v="1"/>
    <x v="1"/>
    <x v="10"/>
    <x v="110"/>
    <x v="2"/>
    <n v="60.8"/>
    <x v="154"/>
    <m/>
    <s v="1100912"/>
    <s v="St John Vianney Catholic Prim."/>
    <s v="General"/>
    <n v="0"/>
    <s v="A41905"/>
  </r>
  <r>
    <x v="1"/>
    <x v="1"/>
    <x v="1"/>
    <x v="1"/>
    <x v="10"/>
    <x v="110"/>
    <x v="2"/>
    <n v="33.9"/>
    <x v="154"/>
    <m/>
    <s v="1100913"/>
    <s v="St Julie's Catholic Primary"/>
    <s v="General"/>
    <n v="0"/>
    <s v="A41905"/>
  </r>
  <r>
    <x v="1"/>
    <x v="1"/>
    <x v="1"/>
    <x v="1"/>
    <x v="10"/>
    <x v="110"/>
    <x v="2"/>
    <n v="128.12"/>
    <x v="154"/>
    <m/>
    <s v="1100913"/>
    <s v="St Julie's Catholic Primary"/>
    <s v="General"/>
    <n v="0"/>
    <s v="A41905"/>
  </r>
  <r>
    <x v="1"/>
    <x v="1"/>
    <x v="1"/>
    <x v="1"/>
    <x v="10"/>
    <x v="110"/>
    <x v="2"/>
    <n v="521.66999999999996"/>
    <x v="154"/>
    <m/>
    <s v="1100917"/>
    <s v="St Mary'S Catholic Junior - NLW"/>
    <s v="General"/>
    <n v="0"/>
    <s v="A41905"/>
  </r>
  <r>
    <x v="1"/>
    <x v="1"/>
    <x v="1"/>
    <x v="1"/>
    <x v="10"/>
    <x v="110"/>
    <x v="2"/>
    <n v="11.95"/>
    <x v="154"/>
    <m/>
    <s v="1100918"/>
    <s v="St Peter'S Ce Primary (N-Le-W)"/>
    <s v="General"/>
    <n v="0"/>
    <s v="A41905"/>
  </r>
  <r>
    <x v="1"/>
    <x v="1"/>
    <x v="1"/>
    <x v="1"/>
    <x v="10"/>
    <x v="110"/>
    <x v="2"/>
    <n v="27.8"/>
    <x v="154"/>
    <m/>
    <s v="1100901"/>
    <s v="Queens Park C.E./U.R.C. Primary"/>
    <s v="General"/>
    <n v="0"/>
    <s v="A41905"/>
  </r>
  <r>
    <x v="1"/>
    <x v="1"/>
    <x v="1"/>
    <x v="1"/>
    <x v="10"/>
    <x v="110"/>
    <x v="2"/>
    <n v="185.28"/>
    <x v="154"/>
    <m/>
    <s v="1100901"/>
    <s v="Queens Park C.E./U.R.C. Primary"/>
    <s v="General"/>
    <n v="0"/>
    <s v="A41905"/>
  </r>
  <r>
    <x v="1"/>
    <x v="1"/>
    <x v="1"/>
    <x v="1"/>
    <x v="10"/>
    <x v="110"/>
    <x v="2"/>
    <n v="27.9"/>
    <x v="154"/>
    <m/>
    <s v="1100903"/>
    <s v="Rectory Ce Primary"/>
    <s v="General"/>
    <n v="0"/>
    <s v="A41905"/>
  </r>
  <r>
    <x v="1"/>
    <x v="1"/>
    <x v="1"/>
    <x v="1"/>
    <x v="10"/>
    <x v="110"/>
    <x v="2"/>
    <n v="98.36"/>
    <x v="154"/>
    <m/>
    <s v="1100903"/>
    <s v="Rectory Ce Primary"/>
    <s v="General"/>
    <n v="0"/>
    <s v="A41905"/>
  </r>
  <r>
    <x v="1"/>
    <x v="1"/>
    <x v="1"/>
    <x v="1"/>
    <x v="10"/>
    <x v="110"/>
    <x v="2"/>
    <n v="161.75"/>
    <x v="154"/>
    <m/>
    <s v="1100904"/>
    <s v="Rivington Primary"/>
    <s v="General"/>
    <n v="0"/>
    <s v="A41905"/>
  </r>
  <r>
    <x v="1"/>
    <x v="1"/>
    <x v="1"/>
    <x v="1"/>
    <x v="10"/>
    <x v="110"/>
    <x v="2"/>
    <n v="76.86"/>
    <x v="154"/>
    <m/>
    <s v="1100905"/>
    <s v="Robins Lane Community Primary"/>
    <s v="General"/>
    <n v="0"/>
    <s v="A41905"/>
  </r>
  <r>
    <x v="1"/>
    <x v="1"/>
    <x v="1"/>
    <x v="1"/>
    <x v="10"/>
    <x v="110"/>
    <x v="2"/>
    <n v="169.19"/>
    <x v="154"/>
    <m/>
    <s v="1100878"/>
    <s v="St Aidan'S Ce Primary"/>
    <s v="General"/>
    <n v="0"/>
    <s v="A41905"/>
  </r>
  <r>
    <x v="1"/>
    <x v="1"/>
    <x v="1"/>
    <x v="1"/>
    <x v="10"/>
    <x v="110"/>
    <x v="2"/>
    <n v="31.25"/>
    <x v="154"/>
    <m/>
    <s v="1100908"/>
    <s v="St Austin's Catholic Infant"/>
    <s v="General"/>
    <n v="0"/>
    <s v="A41905"/>
  </r>
  <r>
    <x v="1"/>
    <x v="1"/>
    <x v="1"/>
    <x v="1"/>
    <x v="10"/>
    <x v="110"/>
    <x v="2"/>
    <n v="47.31"/>
    <x v="154"/>
    <m/>
    <s v="1100908"/>
    <s v="St Austin's Catholic Infant"/>
    <s v="General"/>
    <n v="0"/>
    <s v="A41905"/>
  </r>
  <r>
    <x v="1"/>
    <x v="1"/>
    <x v="1"/>
    <x v="1"/>
    <x v="10"/>
    <x v="110"/>
    <x v="2"/>
    <n v="125.31"/>
    <x v="154"/>
    <m/>
    <s v="1100925"/>
    <s v="Sutton Oak Ce Primary"/>
    <s v="General"/>
    <n v="0"/>
    <s v="A41905"/>
  </r>
  <r>
    <x v="1"/>
    <x v="1"/>
    <x v="1"/>
    <x v="1"/>
    <x v="10"/>
    <x v="110"/>
    <x v="2"/>
    <n v="41.05"/>
    <x v="154"/>
    <m/>
    <s v="1100926"/>
    <s v="Thatto Heath Community Primary"/>
    <s v="General"/>
    <n v="0"/>
    <s v="A41905"/>
  </r>
  <r>
    <x v="1"/>
    <x v="1"/>
    <x v="1"/>
    <x v="1"/>
    <x v="10"/>
    <x v="110"/>
    <x v="2"/>
    <n v="282.23"/>
    <x v="154"/>
    <m/>
    <s v="1100926"/>
    <s v="Thatto Heath Community Primary"/>
    <s v="General"/>
    <n v="0"/>
    <s v="A41905"/>
  </r>
  <r>
    <x v="1"/>
    <x v="1"/>
    <x v="3"/>
    <x v="4"/>
    <x v="10"/>
    <x v="110"/>
    <x v="2"/>
    <n v="79.3"/>
    <x v="154"/>
    <m/>
    <s v="1101920"/>
    <s v="Willowbees"/>
    <s v="General"/>
    <n v="0"/>
    <s v="A41905"/>
  </r>
  <r>
    <x v="1"/>
    <x v="1"/>
    <x v="3"/>
    <x v="4"/>
    <x v="10"/>
    <x v="110"/>
    <x v="2"/>
    <n v="93.32"/>
    <x v="154"/>
    <m/>
    <s v="1101920"/>
    <s v="Willowbees"/>
    <s v="General"/>
    <n v="0"/>
    <s v="A41905"/>
  </r>
  <r>
    <x v="1"/>
    <x v="1"/>
    <x v="1"/>
    <x v="1"/>
    <x v="10"/>
    <x v="110"/>
    <x v="2"/>
    <n v="30.5"/>
    <x v="154"/>
    <m/>
    <s v="1100879"/>
    <s v="St Mary'S Cath. Prim. Blackbrook"/>
    <s v="General"/>
    <n v="0"/>
    <s v="A41905"/>
  </r>
  <r>
    <x v="1"/>
    <x v="1"/>
    <x v="1"/>
    <x v="1"/>
    <x v="10"/>
    <x v="110"/>
    <x v="2"/>
    <n v="176.87"/>
    <x v="154"/>
    <m/>
    <s v="1100879"/>
    <s v="St Mary'S Cath. Prim. Blackbrook"/>
    <s v="General"/>
    <n v="0"/>
    <s v="A41905"/>
  </r>
  <r>
    <x v="1"/>
    <x v="1"/>
    <x v="1"/>
    <x v="1"/>
    <x v="10"/>
    <x v="110"/>
    <x v="2"/>
    <n v="52.26"/>
    <x v="154"/>
    <m/>
    <s v="1100918"/>
    <s v="St Peter'S Ce Primary (N-Le-W)"/>
    <s v="General"/>
    <n v="0"/>
    <s v="A41905"/>
  </r>
  <r>
    <x v="1"/>
    <x v="1"/>
    <x v="1"/>
    <x v="1"/>
    <x v="10"/>
    <x v="110"/>
    <x v="2"/>
    <n v="6.55"/>
    <x v="154"/>
    <m/>
    <s v="1100921"/>
    <s v="St Theresa's Catholic Primary"/>
    <s v="General"/>
    <n v="0"/>
    <s v="A41905"/>
  </r>
  <r>
    <x v="1"/>
    <x v="1"/>
    <x v="1"/>
    <x v="1"/>
    <x v="10"/>
    <x v="110"/>
    <x v="2"/>
    <n v="190.26"/>
    <x v="154"/>
    <m/>
    <s v="1100921"/>
    <s v="St Theresa's Catholic Primary"/>
    <s v="General"/>
    <n v="0"/>
    <s v="A41905"/>
  </r>
  <r>
    <x v="1"/>
    <x v="1"/>
    <x v="1"/>
    <x v="1"/>
    <x v="10"/>
    <x v="110"/>
    <x v="2"/>
    <n v="44.8"/>
    <x v="154"/>
    <m/>
    <s v="1100929"/>
    <s v="St Thomas Of C'Bury Cath.Prim."/>
    <s v="General"/>
    <n v="0"/>
    <s v="A41905"/>
  </r>
  <r>
    <x v="1"/>
    <x v="1"/>
    <x v="1"/>
    <x v="1"/>
    <x v="10"/>
    <x v="110"/>
    <x v="2"/>
    <n v="72.209999999999994"/>
    <x v="154"/>
    <m/>
    <s v="1100929"/>
    <s v="St Thomas Of C'Bury Cath.Prim."/>
    <s v="General"/>
    <n v="0"/>
    <s v="A41905"/>
  </r>
  <r>
    <x v="1"/>
    <x v="1"/>
    <x v="1"/>
    <x v="1"/>
    <x v="10"/>
    <x v="110"/>
    <x v="2"/>
    <n v="35.9"/>
    <x v="154"/>
    <m/>
    <s v="1100923"/>
    <s v="Sherdley Primary"/>
    <s v="General"/>
    <n v="0"/>
    <s v="A41905"/>
  </r>
  <r>
    <x v="1"/>
    <x v="1"/>
    <x v="1"/>
    <x v="1"/>
    <x v="10"/>
    <x v="110"/>
    <x v="2"/>
    <n v="186.67"/>
    <x v="154"/>
    <m/>
    <s v="1100923"/>
    <s v="Sherdley Primary"/>
    <s v="General"/>
    <n v="0"/>
    <s v="A41905"/>
  </r>
  <r>
    <x v="1"/>
    <x v="1"/>
    <x v="1"/>
    <x v="1"/>
    <x v="10"/>
    <x v="110"/>
    <x v="2"/>
    <n v="26"/>
    <x v="154"/>
    <m/>
    <s v="1100924"/>
    <s v="Sutton Manor Community Primary"/>
    <s v="General"/>
    <n v="0"/>
    <s v="A41905"/>
  </r>
  <r>
    <x v="1"/>
    <x v="1"/>
    <x v="1"/>
    <x v="1"/>
    <x v="10"/>
    <x v="110"/>
    <x v="2"/>
    <n v="69.67"/>
    <x v="154"/>
    <m/>
    <s v="1100924"/>
    <s v="Sutton Manor Community Primary"/>
    <s v="General"/>
    <n v="0"/>
    <s v="A41905"/>
  </r>
  <r>
    <x v="1"/>
    <x v="1"/>
    <x v="1"/>
    <x v="1"/>
    <x v="10"/>
    <x v="110"/>
    <x v="2"/>
    <n v="11.95"/>
    <x v="154"/>
    <m/>
    <s v="1100925"/>
    <s v="Sutton Oak Ce Primary"/>
    <s v="General"/>
    <n v="0"/>
    <s v="A41905"/>
  </r>
  <r>
    <x v="1"/>
    <x v="1"/>
    <x v="1"/>
    <x v="1"/>
    <x v="10"/>
    <x v="110"/>
    <x v="2"/>
    <n v="20.5"/>
    <x v="154"/>
    <m/>
    <s v="1100888"/>
    <s v="Eccleston Mere Primary"/>
    <s v="General"/>
    <n v="0"/>
    <s v="A41905"/>
  </r>
  <r>
    <x v="1"/>
    <x v="1"/>
    <x v="1"/>
    <x v="1"/>
    <x v="10"/>
    <x v="110"/>
    <x v="2"/>
    <n v="126.7"/>
    <x v="154"/>
    <m/>
    <s v="1100888"/>
    <s v="Eccleston Mere Primary"/>
    <s v="General"/>
    <n v="0"/>
    <s v="A41905"/>
  </r>
  <r>
    <x v="1"/>
    <x v="1"/>
    <x v="1"/>
    <x v="1"/>
    <x v="10"/>
    <x v="110"/>
    <x v="2"/>
    <n v="38.75"/>
    <x v="154"/>
    <m/>
    <s v="1100889"/>
    <s v="Haydock English Martyrs Catholic"/>
    <s v="General"/>
    <n v="0"/>
    <s v="A41905"/>
  </r>
  <r>
    <x v="1"/>
    <x v="1"/>
    <x v="1"/>
    <x v="1"/>
    <x v="10"/>
    <x v="110"/>
    <x v="2"/>
    <n v="65.77"/>
    <x v="154"/>
    <m/>
    <s v="1100938"/>
    <s v="Mill Green School"/>
    <s v="General"/>
    <n v="0"/>
    <s v="A41905"/>
  </r>
  <r>
    <x v="1"/>
    <x v="1"/>
    <x v="1"/>
    <x v="1"/>
    <x v="10"/>
    <x v="110"/>
    <x v="2"/>
    <n v="17.95"/>
    <x v="154"/>
    <m/>
    <s v="1100897"/>
    <s v="Newton-Le-Willows Primary"/>
    <s v="General"/>
    <n v="0"/>
    <s v="A41905"/>
  </r>
  <r>
    <x v="1"/>
    <x v="1"/>
    <x v="1"/>
    <x v="1"/>
    <x v="10"/>
    <x v="110"/>
    <x v="2"/>
    <n v="145.88"/>
    <x v="154"/>
    <m/>
    <s v="1100897"/>
    <s v="Newton-Le-Willows Primary"/>
    <s v="General"/>
    <n v="0"/>
    <s v="A41905"/>
  </r>
  <r>
    <x v="1"/>
    <x v="1"/>
    <x v="1"/>
    <x v="1"/>
    <x v="10"/>
    <x v="110"/>
    <x v="2"/>
    <n v="21.9"/>
    <x v="154"/>
    <m/>
    <s v="1100898"/>
    <s v="Nutgrove Methodist Aided Prim."/>
    <s v="General"/>
    <n v="0"/>
    <s v="A41905"/>
  </r>
  <r>
    <x v="1"/>
    <x v="1"/>
    <x v="1"/>
    <x v="1"/>
    <x v="10"/>
    <x v="110"/>
    <x v="2"/>
    <n v="109.15"/>
    <x v="154"/>
    <m/>
    <s v="1100898"/>
    <s v="Nutgrove Methodist Aided Prim."/>
    <s v="General"/>
    <n v="0"/>
    <s v="A41905"/>
  </r>
  <r>
    <x v="1"/>
    <x v="1"/>
    <x v="1"/>
    <x v="1"/>
    <x v="10"/>
    <x v="110"/>
    <x v="2"/>
    <n v="37.25"/>
    <x v="154"/>
    <m/>
    <s v="1100899"/>
    <s v="Oakdene Primary"/>
    <s v="General"/>
    <n v="0"/>
    <s v="A41905"/>
  </r>
  <r>
    <x v="1"/>
    <x v="1"/>
    <x v="1"/>
    <x v="1"/>
    <x v="10"/>
    <x v="110"/>
    <x v="2"/>
    <n v="141.05000000000001"/>
    <x v="154"/>
    <m/>
    <s v="1100899"/>
    <s v="Oakdene Primary"/>
    <s v="General"/>
    <n v="0"/>
    <s v="A41905"/>
  </r>
  <r>
    <x v="1"/>
    <x v="1"/>
    <x v="1"/>
    <x v="1"/>
    <x v="10"/>
    <x v="110"/>
    <x v="2"/>
    <n v="32.6"/>
    <x v="154"/>
    <m/>
    <s v="1100940"/>
    <s v="Willow Bank School"/>
    <s v="General"/>
    <n v="0"/>
    <s v="A41905"/>
  </r>
  <r>
    <x v="1"/>
    <x v="1"/>
    <x v="1"/>
    <x v="1"/>
    <x v="10"/>
    <x v="110"/>
    <x v="2"/>
    <n v="55.33"/>
    <x v="154"/>
    <m/>
    <s v="1100940"/>
    <s v="Willow Bank School"/>
    <s v="General"/>
    <n v="0"/>
    <s v="A41905"/>
  </r>
  <r>
    <x v="1"/>
    <x v="1"/>
    <x v="1"/>
    <x v="1"/>
    <x v="10"/>
    <x v="110"/>
    <x v="2"/>
    <n v="200.32"/>
    <x v="154"/>
    <m/>
    <s v="1100889"/>
    <s v="Haydock English Martyrs Catholic"/>
    <s v="General"/>
    <n v="0"/>
    <s v="A41905"/>
  </r>
  <r>
    <x v="1"/>
    <x v="1"/>
    <x v="1"/>
    <x v="1"/>
    <x v="10"/>
    <x v="110"/>
    <x v="2"/>
    <n v="17.95"/>
    <x v="154"/>
    <m/>
    <s v="1100893"/>
    <s v="Legh Vale Primary"/>
    <s v="General"/>
    <n v="0"/>
    <s v="A41905"/>
  </r>
  <r>
    <x v="1"/>
    <x v="1"/>
    <x v="1"/>
    <x v="1"/>
    <x v="10"/>
    <x v="110"/>
    <x v="2"/>
    <n v="17.95"/>
    <x v="154"/>
    <m/>
    <s v="1100890"/>
    <s v="Garswood Primary"/>
    <s v="General"/>
    <n v="0"/>
    <s v="A41905"/>
  </r>
  <r>
    <x v="1"/>
    <x v="3"/>
    <x v="9"/>
    <x v="11"/>
    <x v="13"/>
    <x v="14"/>
    <x v="2"/>
    <n v="747.01"/>
    <x v="155"/>
    <m/>
    <s v="1100166"/>
    <s v="Buy Backs &amp; Dedelegated - Primary"/>
    <s v="General"/>
    <n v="0"/>
    <s v="A20010"/>
  </r>
  <r>
    <x v="1"/>
    <x v="3"/>
    <x v="9"/>
    <x v="11"/>
    <x v="13"/>
    <x v="14"/>
    <x v="2"/>
    <n v="723.75"/>
    <x v="156"/>
    <m/>
    <s v="1100166"/>
    <s v="Buy Backs &amp; Dedelegated - Primary"/>
    <s v="General"/>
    <n v="0"/>
    <s v="A20010"/>
  </r>
  <r>
    <x v="1"/>
    <x v="3"/>
    <x v="9"/>
    <x v="11"/>
    <x v="13"/>
    <x v="14"/>
    <x v="2"/>
    <n v="691.87"/>
    <x v="157"/>
    <m/>
    <s v="1100166"/>
    <s v="Buy Backs &amp; Dedelegated - Primary"/>
    <s v="General"/>
    <n v="0"/>
    <s v="A20010"/>
  </r>
  <r>
    <x v="1"/>
    <x v="3"/>
    <x v="9"/>
    <x v="11"/>
    <x v="13"/>
    <x v="14"/>
    <x v="2"/>
    <n v="770.55"/>
    <x v="158"/>
    <m/>
    <s v="1100166"/>
    <s v="Buy Backs &amp; Dedelegated - Primary"/>
    <s v="General"/>
    <n v="0"/>
    <s v="A20010"/>
  </r>
  <r>
    <x v="1"/>
    <x v="3"/>
    <x v="14"/>
    <x v="48"/>
    <x v="14"/>
    <x v="111"/>
    <x v="2"/>
    <n v="2070"/>
    <x v="159"/>
    <m/>
    <s v="1100362"/>
    <s v="Sexual Health Services"/>
    <s v="General"/>
    <n v="30006021"/>
    <s v="A11005"/>
  </r>
  <r>
    <x v="1"/>
    <x v="3"/>
    <x v="11"/>
    <x v="14"/>
    <x v="39"/>
    <x v="112"/>
    <x v="2"/>
    <n v="2142"/>
    <x v="160"/>
    <m/>
    <s v="1100649"/>
    <s v="Social Enterprise"/>
    <s v="General"/>
    <n v="0"/>
    <s v="A22010"/>
  </r>
  <r>
    <x v="1"/>
    <x v="1"/>
    <x v="28"/>
    <x v="49"/>
    <x v="12"/>
    <x v="113"/>
    <x v="2"/>
    <n v="2750"/>
    <x v="161"/>
    <m/>
    <s v="1101146"/>
    <s v="Licensing General"/>
    <s v="General"/>
    <n v="30008872"/>
    <s v="A45040"/>
  </r>
  <r>
    <x v="1"/>
    <x v="3"/>
    <x v="20"/>
    <x v="29"/>
    <x v="40"/>
    <x v="114"/>
    <x v="2"/>
    <n v="512.5"/>
    <x v="162"/>
    <m/>
    <s v="1100714"/>
    <s v="Occupational Therapy"/>
    <s v="General"/>
    <n v="0"/>
    <s v="A44065"/>
  </r>
  <r>
    <x v="1"/>
    <x v="3"/>
    <x v="5"/>
    <x v="22"/>
    <x v="41"/>
    <x v="115"/>
    <x v="2"/>
    <n v="4092"/>
    <x v="163"/>
    <m/>
    <s v="1101852"/>
    <s v="Assessment Team 2 - Children´s Act"/>
    <s v="General"/>
    <n v="30008013"/>
    <s v="A44038"/>
  </r>
  <r>
    <x v="1"/>
    <x v="1"/>
    <x v="29"/>
    <x v="50"/>
    <x v="42"/>
    <x v="116"/>
    <x v="2"/>
    <n v="441.6"/>
    <x v="164"/>
    <m/>
    <s v="1101395"/>
    <s v="St Helens Crematorium"/>
    <s v="CIS Gross Supplier"/>
    <n v="0"/>
    <s v="A25005"/>
  </r>
  <r>
    <x v="1"/>
    <x v="3"/>
    <x v="4"/>
    <x v="5"/>
    <x v="43"/>
    <x v="117"/>
    <x v="2"/>
    <n v="31021.89"/>
    <x v="165"/>
    <m/>
    <s v="1100324"/>
    <s v="Connexions"/>
    <s v="General"/>
    <n v="0"/>
    <s v="A57115"/>
  </r>
  <r>
    <x v="1"/>
    <x v="3"/>
    <x v="4"/>
    <x v="5"/>
    <x v="43"/>
    <x v="117"/>
    <x v="2"/>
    <n v="27620.98"/>
    <x v="166"/>
    <m/>
    <s v="1100324"/>
    <s v="Connexions"/>
    <s v="General"/>
    <n v="0"/>
    <s v="A57115"/>
  </r>
  <r>
    <x v="1"/>
    <x v="3"/>
    <x v="4"/>
    <x v="5"/>
    <x v="43"/>
    <x v="117"/>
    <x v="2"/>
    <n v="27620.98"/>
    <x v="167"/>
    <m/>
    <s v="1100324"/>
    <s v="Connexions"/>
    <s v="General"/>
    <n v="0"/>
    <s v="A57115"/>
  </r>
  <r>
    <x v="1"/>
    <x v="3"/>
    <x v="4"/>
    <x v="5"/>
    <x v="43"/>
    <x v="117"/>
    <x v="2"/>
    <n v="-27620.98"/>
    <x v="168"/>
    <m/>
    <s v="1100324"/>
    <s v="Connexions"/>
    <s v="General"/>
    <n v="0"/>
    <s v="A57115"/>
  </r>
  <r>
    <x v="1"/>
    <x v="3"/>
    <x v="4"/>
    <x v="5"/>
    <x v="43"/>
    <x v="117"/>
    <x v="2"/>
    <n v="-27620.98"/>
    <x v="169"/>
    <m/>
    <s v="1100324"/>
    <s v="Connexions"/>
    <s v="General"/>
    <n v="0"/>
    <s v="A57115"/>
  </r>
  <r>
    <x v="1"/>
    <x v="3"/>
    <x v="4"/>
    <x v="5"/>
    <x v="43"/>
    <x v="117"/>
    <x v="2"/>
    <n v="31021.89"/>
    <x v="170"/>
    <m/>
    <s v="1100324"/>
    <s v="Connexions"/>
    <s v="General"/>
    <n v="0"/>
    <s v="A57115"/>
  </r>
  <r>
    <x v="1"/>
    <x v="1"/>
    <x v="29"/>
    <x v="50"/>
    <x v="44"/>
    <x v="118"/>
    <x v="2"/>
    <n v="944.49"/>
    <x v="171"/>
    <m/>
    <s v="1101378"/>
    <s v="Sutton Leisure Centre"/>
    <s v="General"/>
    <n v="0"/>
    <s v="A21010"/>
  </r>
  <r>
    <x v="1"/>
    <x v="1"/>
    <x v="29"/>
    <x v="50"/>
    <x v="45"/>
    <x v="118"/>
    <x v="2"/>
    <n v="3081.89"/>
    <x v="171"/>
    <m/>
    <s v="1101378"/>
    <s v="Sutton Leisure Centre"/>
    <s v="General"/>
    <n v="0"/>
    <s v="A21005"/>
  </r>
  <r>
    <x v="1"/>
    <x v="1"/>
    <x v="29"/>
    <x v="50"/>
    <x v="46"/>
    <x v="118"/>
    <x v="2"/>
    <n v="138.06"/>
    <x v="171"/>
    <m/>
    <s v="1101378"/>
    <s v="Sutton Leisure Centre"/>
    <s v="General"/>
    <n v="0"/>
    <s v="A24005"/>
  </r>
  <r>
    <x v="1"/>
    <x v="1"/>
    <x v="29"/>
    <x v="50"/>
    <x v="44"/>
    <x v="118"/>
    <x v="2"/>
    <n v="281.77999999999997"/>
    <x v="172"/>
    <m/>
    <s v="1101378"/>
    <s v="Sutton Leisure Centre"/>
    <s v="General"/>
    <n v="0"/>
    <s v="A21010"/>
  </r>
  <r>
    <x v="1"/>
    <x v="1"/>
    <x v="29"/>
    <x v="50"/>
    <x v="45"/>
    <x v="118"/>
    <x v="2"/>
    <n v="2875.99"/>
    <x v="172"/>
    <m/>
    <s v="1101378"/>
    <s v="Sutton Leisure Centre"/>
    <s v="General"/>
    <n v="0"/>
    <s v="A21005"/>
  </r>
  <r>
    <x v="1"/>
    <x v="1"/>
    <x v="29"/>
    <x v="50"/>
    <x v="46"/>
    <x v="118"/>
    <x v="2"/>
    <n v="187.62"/>
    <x v="172"/>
    <m/>
    <s v="1101378"/>
    <s v="Sutton Leisure Centre"/>
    <s v="General"/>
    <n v="0"/>
    <s v="A24005"/>
  </r>
  <r>
    <x v="1"/>
    <x v="1"/>
    <x v="29"/>
    <x v="50"/>
    <x v="13"/>
    <x v="118"/>
    <x v="2"/>
    <n v="525"/>
    <x v="173"/>
    <m/>
    <s v="1101378"/>
    <s v="Sutton Leisure Centre"/>
    <s v="General"/>
    <n v="0"/>
    <s v="A20010"/>
  </r>
  <r>
    <x v="1"/>
    <x v="1"/>
    <x v="29"/>
    <x v="50"/>
    <x v="44"/>
    <x v="118"/>
    <x v="2"/>
    <n v="464.21"/>
    <x v="174"/>
    <m/>
    <s v="1101378"/>
    <s v="Sutton Leisure Centre"/>
    <s v="General"/>
    <n v="0"/>
    <s v="A21010"/>
  </r>
  <r>
    <x v="1"/>
    <x v="1"/>
    <x v="29"/>
    <x v="50"/>
    <x v="45"/>
    <x v="118"/>
    <x v="2"/>
    <n v="2783.79"/>
    <x v="174"/>
    <m/>
    <s v="1101378"/>
    <s v="Sutton Leisure Centre"/>
    <s v="General"/>
    <n v="0"/>
    <s v="A21005"/>
  </r>
  <r>
    <x v="1"/>
    <x v="1"/>
    <x v="29"/>
    <x v="50"/>
    <x v="46"/>
    <x v="118"/>
    <x v="2"/>
    <n v="258.43"/>
    <x v="174"/>
    <m/>
    <s v="1101378"/>
    <s v="Sutton Leisure Centre"/>
    <s v="General"/>
    <n v="0"/>
    <s v="A24005"/>
  </r>
  <r>
    <x v="1"/>
    <x v="1"/>
    <x v="29"/>
    <x v="50"/>
    <x v="44"/>
    <x v="118"/>
    <x v="2"/>
    <n v="511.75"/>
    <x v="175"/>
    <m/>
    <s v="1101378"/>
    <s v="Sutton Leisure Centre"/>
    <s v="General"/>
    <n v="0"/>
    <s v="A21010"/>
  </r>
  <r>
    <x v="1"/>
    <x v="1"/>
    <x v="29"/>
    <x v="50"/>
    <x v="45"/>
    <x v="118"/>
    <x v="2"/>
    <n v="2799.86"/>
    <x v="175"/>
    <m/>
    <s v="1101378"/>
    <s v="Sutton Leisure Centre"/>
    <s v="General"/>
    <n v="0"/>
    <s v="A21005"/>
  </r>
  <r>
    <x v="1"/>
    <x v="1"/>
    <x v="29"/>
    <x v="50"/>
    <x v="46"/>
    <x v="118"/>
    <x v="2"/>
    <n v="198.25"/>
    <x v="175"/>
    <m/>
    <s v="1101378"/>
    <s v="Sutton Leisure Centre"/>
    <s v="General"/>
    <n v="0"/>
    <s v="A24005"/>
  </r>
  <r>
    <x v="1"/>
    <x v="1"/>
    <x v="29"/>
    <x v="50"/>
    <x v="44"/>
    <x v="118"/>
    <x v="2"/>
    <n v="625.66999999999996"/>
    <x v="176"/>
    <m/>
    <s v="1101378"/>
    <s v="Sutton Leisure Centre"/>
    <s v="General"/>
    <n v="0"/>
    <s v="A21010"/>
  </r>
  <r>
    <x v="1"/>
    <x v="1"/>
    <x v="29"/>
    <x v="50"/>
    <x v="45"/>
    <x v="118"/>
    <x v="2"/>
    <n v="2337.9"/>
    <x v="176"/>
    <m/>
    <s v="1101378"/>
    <s v="Sutton Leisure Centre"/>
    <s v="General"/>
    <n v="0"/>
    <s v="A21005"/>
  </r>
  <r>
    <x v="1"/>
    <x v="1"/>
    <x v="29"/>
    <x v="50"/>
    <x v="46"/>
    <x v="118"/>
    <x v="2"/>
    <n v="169.92"/>
    <x v="176"/>
    <m/>
    <s v="1101378"/>
    <s v="Sutton Leisure Centre"/>
    <s v="General"/>
    <n v="0"/>
    <s v="A24005"/>
  </r>
  <r>
    <x v="1"/>
    <x v="3"/>
    <x v="5"/>
    <x v="6"/>
    <x v="5"/>
    <x v="21"/>
    <x v="2"/>
    <n v="5400"/>
    <x v="177"/>
    <m/>
    <s v="1100242"/>
    <s v="Fostering Placements - External"/>
    <s v="General"/>
    <n v="0"/>
    <s v="A58015"/>
  </r>
  <r>
    <x v="1"/>
    <x v="1"/>
    <x v="21"/>
    <x v="44"/>
    <x v="47"/>
    <x v="119"/>
    <x v="2"/>
    <n v="9300"/>
    <x v="178"/>
    <m/>
    <s v="4100071"/>
    <s v="Crsts-Bridges"/>
    <s v="General"/>
    <n v="30001787"/>
    <s v="C02035"/>
  </r>
  <r>
    <x v="1"/>
    <x v="1"/>
    <x v="1"/>
    <x v="1"/>
    <x v="9"/>
    <x v="120"/>
    <x v="2"/>
    <n v="9545.16"/>
    <x v="179"/>
    <m/>
    <s v="1100931"/>
    <s v="Cowley International College"/>
    <s v="General"/>
    <n v="30008529"/>
    <s v="A45008"/>
  </r>
  <r>
    <x v="1"/>
    <x v="3"/>
    <x v="5"/>
    <x v="6"/>
    <x v="11"/>
    <x v="121"/>
    <x v="2"/>
    <n v="2715"/>
    <x v="180"/>
    <m/>
    <s v="1100222"/>
    <s v="Adoption Team"/>
    <s v="General"/>
    <n v="0"/>
    <s v="A49005"/>
  </r>
  <r>
    <x v="1"/>
    <x v="3"/>
    <x v="5"/>
    <x v="6"/>
    <x v="11"/>
    <x v="121"/>
    <x v="2"/>
    <n v="2715"/>
    <x v="181"/>
    <m/>
    <s v="1100238"/>
    <s v="Fostering Team"/>
    <s v="General"/>
    <n v="0"/>
    <s v="A49005"/>
  </r>
  <r>
    <x v="1"/>
    <x v="3"/>
    <x v="5"/>
    <x v="6"/>
    <x v="26"/>
    <x v="122"/>
    <x v="2"/>
    <n v="2933.6"/>
    <x v="182"/>
    <m/>
    <s v="1100225"/>
    <s v="Leaving Care / Sails Placements"/>
    <s v="General"/>
    <n v="0"/>
    <s v="A57140"/>
  </r>
  <r>
    <x v="1"/>
    <x v="3"/>
    <x v="5"/>
    <x v="6"/>
    <x v="26"/>
    <x v="122"/>
    <x v="2"/>
    <n v="2933.6"/>
    <x v="182"/>
    <m/>
    <s v="1100225"/>
    <s v="Leaving Care / Sails Placements"/>
    <s v="General"/>
    <n v="0"/>
    <s v="A57140"/>
  </r>
  <r>
    <x v="1"/>
    <x v="1"/>
    <x v="10"/>
    <x v="13"/>
    <x v="43"/>
    <x v="123"/>
    <x v="2"/>
    <n v="22170.28"/>
    <x v="183"/>
    <m/>
    <s v="1100832"/>
    <s v="Domestic Abuse Statutory Duty"/>
    <s v="General"/>
    <n v="0"/>
    <s v="A57115"/>
  </r>
  <r>
    <x v="1"/>
    <x v="1"/>
    <x v="10"/>
    <x v="13"/>
    <x v="43"/>
    <x v="123"/>
    <x v="2"/>
    <n v="22170.28"/>
    <x v="184"/>
    <m/>
    <s v="1100832"/>
    <s v="Domestic Abuse Statutory Duty"/>
    <s v="General"/>
    <n v="0"/>
    <s v="A57115"/>
  </r>
  <r>
    <x v="1"/>
    <x v="1"/>
    <x v="30"/>
    <x v="51"/>
    <x v="43"/>
    <x v="124"/>
    <x v="2"/>
    <n v="5911.26"/>
    <x v="185"/>
    <m/>
    <s v="1101191"/>
    <s v="Parking Services - General"/>
    <s v="General"/>
    <n v="0"/>
    <s v="A57115"/>
  </r>
  <r>
    <x v="1"/>
    <x v="1"/>
    <x v="30"/>
    <x v="51"/>
    <x v="48"/>
    <x v="124"/>
    <x v="2"/>
    <n v="29740.51"/>
    <x v="185"/>
    <m/>
    <s v="1101190"/>
    <s v="Parking Services - Decriminalisation Of Parking"/>
    <s v="General"/>
    <n v="0"/>
    <s v="A57116"/>
  </r>
  <r>
    <x v="1"/>
    <x v="3"/>
    <x v="5"/>
    <x v="32"/>
    <x v="49"/>
    <x v="125"/>
    <x v="2"/>
    <n v="120"/>
    <x v="186"/>
    <m/>
    <s v="1100347"/>
    <s v="Youth Offending Team"/>
    <s v="General"/>
    <n v="30008880"/>
    <s v="A16015"/>
  </r>
  <r>
    <x v="1"/>
    <x v="3"/>
    <x v="5"/>
    <x v="32"/>
    <x v="49"/>
    <x v="125"/>
    <x v="2"/>
    <n v="966"/>
    <x v="186"/>
    <m/>
    <s v="1100347"/>
    <s v="Youth Offending Team"/>
    <s v="General"/>
    <n v="30008880"/>
    <s v="A16015"/>
  </r>
  <r>
    <x v="1"/>
    <x v="3"/>
    <x v="5"/>
    <x v="32"/>
    <x v="49"/>
    <x v="125"/>
    <x v="2"/>
    <n v="824"/>
    <x v="186"/>
    <m/>
    <s v="1100347"/>
    <s v="Youth Offending Team"/>
    <s v="General"/>
    <n v="30008880"/>
    <s v="A16015"/>
  </r>
  <r>
    <x v="1"/>
    <x v="2"/>
    <x v="2"/>
    <x v="52"/>
    <x v="30"/>
    <x v="126"/>
    <x v="2"/>
    <n v="650"/>
    <x v="187"/>
    <m/>
    <s v="7100039"/>
    <s v="Organisational Development - Delivery"/>
    <s v="General"/>
    <n v="0"/>
    <s v="A44175"/>
  </r>
  <r>
    <x v="1"/>
    <x v="3"/>
    <x v="5"/>
    <x v="26"/>
    <x v="14"/>
    <x v="31"/>
    <x v="2"/>
    <n v="426.51"/>
    <x v="188"/>
    <m/>
    <s v="1100252"/>
    <s v="Emergency Duty Team - OLD"/>
    <s v="General"/>
    <n v="0"/>
    <s v="A11005"/>
  </r>
  <r>
    <x v="1"/>
    <x v="1"/>
    <x v="18"/>
    <x v="27"/>
    <x v="14"/>
    <x v="31"/>
    <x v="2"/>
    <n v="402.4"/>
    <x v="188"/>
    <m/>
    <s v="1101432"/>
    <s v="Recycling - Kerbside"/>
    <s v="General"/>
    <n v="0"/>
    <s v="A11005"/>
  </r>
  <r>
    <x v="1"/>
    <x v="1"/>
    <x v="18"/>
    <x v="27"/>
    <x v="14"/>
    <x v="31"/>
    <x v="2"/>
    <n v="724.11"/>
    <x v="188"/>
    <m/>
    <s v="1101432"/>
    <s v="Recycling - Kerbside"/>
    <s v="General"/>
    <n v="0"/>
    <s v="A11005"/>
  </r>
  <r>
    <x v="1"/>
    <x v="3"/>
    <x v="5"/>
    <x v="26"/>
    <x v="14"/>
    <x v="31"/>
    <x v="2"/>
    <n v="16.3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810.0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5.91"/>
    <x v="188"/>
    <m/>
    <s v="1100251"/>
    <s v="Assessment Team - OLD"/>
    <s v="General"/>
    <n v="0"/>
    <s v="A11005"/>
  </r>
  <r>
    <x v="1"/>
    <x v="3"/>
    <x v="5"/>
    <x v="26"/>
    <x v="14"/>
    <x v="31"/>
    <x v="2"/>
    <n v="1769.34"/>
    <x v="188"/>
    <m/>
    <s v="1100251"/>
    <s v="Assessment Team - OLD"/>
    <s v="General"/>
    <n v="0"/>
    <s v="A11005"/>
  </r>
  <r>
    <x v="1"/>
    <x v="3"/>
    <x v="19"/>
    <x v="28"/>
    <x v="14"/>
    <x v="31"/>
    <x v="2"/>
    <n v="32.25"/>
    <x v="188"/>
    <m/>
    <s v="1100723"/>
    <s v="Integrated Discharge Team"/>
    <s v="General"/>
    <n v="0"/>
    <s v="A11005"/>
  </r>
  <r>
    <x v="1"/>
    <x v="3"/>
    <x v="19"/>
    <x v="28"/>
    <x v="14"/>
    <x v="31"/>
    <x v="2"/>
    <n v="1229.8800000000001"/>
    <x v="188"/>
    <m/>
    <s v="1100723"/>
    <s v="Integrated Discharge Team"/>
    <s v="General"/>
    <n v="0"/>
    <s v="A11005"/>
  </r>
  <r>
    <x v="1"/>
    <x v="3"/>
    <x v="5"/>
    <x v="26"/>
    <x v="14"/>
    <x v="31"/>
    <x v="2"/>
    <n v="8.17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921.43"/>
    <x v="188"/>
    <m/>
    <s v="1100248"/>
    <s v="Children With Disabilities Team - OLD"/>
    <s v="General"/>
    <n v="0"/>
    <s v="A11005"/>
  </r>
  <r>
    <x v="1"/>
    <x v="1"/>
    <x v="18"/>
    <x v="27"/>
    <x v="14"/>
    <x v="31"/>
    <x v="2"/>
    <n v="73.3"/>
    <x v="188"/>
    <m/>
    <s v="1101432"/>
    <s v="Recycling - Kerbside"/>
    <s v="General"/>
    <n v="0"/>
    <s v="A11005"/>
  </r>
  <r>
    <x v="1"/>
    <x v="1"/>
    <x v="18"/>
    <x v="27"/>
    <x v="14"/>
    <x v="31"/>
    <x v="2"/>
    <n v="730.03"/>
    <x v="188"/>
    <m/>
    <s v="1101432"/>
    <s v="Recycling - Kerbside"/>
    <s v="General"/>
    <n v="0"/>
    <s v="A11005"/>
  </r>
  <r>
    <x v="1"/>
    <x v="3"/>
    <x v="20"/>
    <x v="29"/>
    <x v="14"/>
    <x v="31"/>
    <x v="2"/>
    <n v="783.62"/>
    <x v="188"/>
    <m/>
    <s v="1100711"/>
    <s v="Occupational Therapy Team"/>
    <s v="General"/>
    <n v="0"/>
    <s v="A11005"/>
  </r>
  <r>
    <x v="1"/>
    <x v="1"/>
    <x v="18"/>
    <x v="27"/>
    <x v="14"/>
    <x v="31"/>
    <x v="2"/>
    <n v="584.99"/>
    <x v="188"/>
    <m/>
    <s v="1101432"/>
    <s v="Recycling - Kerbside"/>
    <s v="General"/>
    <n v="0"/>
    <s v="A11005"/>
  </r>
  <r>
    <x v="1"/>
    <x v="3"/>
    <x v="5"/>
    <x v="6"/>
    <x v="14"/>
    <x v="31"/>
    <x v="2"/>
    <n v="107.5"/>
    <x v="188"/>
    <m/>
    <s v="1100222"/>
    <s v="Adoption Team"/>
    <s v="General"/>
    <n v="0"/>
    <s v="A11005"/>
  </r>
  <r>
    <x v="1"/>
    <x v="3"/>
    <x v="5"/>
    <x v="6"/>
    <x v="14"/>
    <x v="31"/>
    <x v="2"/>
    <n v="1769.34"/>
    <x v="188"/>
    <m/>
    <s v="1100222"/>
    <s v="Adoption Team"/>
    <s v="General"/>
    <n v="0"/>
    <s v="A11005"/>
  </r>
  <r>
    <x v="1"/>
    <x v="3"/>
    <x v="5"/>
    <x v="26"/>
    <x v="14"/>
    <x v="31"/>
    <x v="2"/>
    <n v="69.63"/>
    <x v="188"/>
    <m/>
    <s v="1100251"/>
    <s v="Assessment Team - OLD"/>
    <s v="General"/>
    <n v="0"/>
    <s v="A11005"/>
  </r>
  <r>
    <x v="1"/>
    <x v="3"/>
    <x v="5"/>
    <x v="26"/>
    <x v="14"/>
    <x v="31"/>
    <x v="2"/>
    <n v="303.58"/>
    <x v="188"/>
    <m/>
    <s v="1100251"/>
    <s v="Assessment Team - OLD"/>
    <s v="General"/>
    <n v="0"/>
    <s v="A11005"/>
  </r>
  <r>
    <x v="1"/>
    <x v="3"/>
    <x v="5"/>
    <x v="26"/>
    <x v="14"/>
    <x v="31"/>
    <x v="2"/>
    <n v="1771.19"/>
    <x v="188"/>
    <m/>
    <s v="1100251"/>
    <s v="Assessment Team - OLD"/>
    <s v="General"/>
    <n v="0"/>
    <s v="A11005"/>
  </r>
  <r>
    <x v="1"/>
    <x v="3"/>
    <x v="5"/>
    <x v="6"/>
    <x v="14"/>
    <x v="31"/>
    <x v="2"/>
    <n v="12.04"/>
    <x v="188"/>
    <m/>
    <s v="1100238"/>
    <s v="Fostering Team"/>
    <s v="General"/>
    <n v="0"/>
    <s v="A11005"/>
  </r>
  <r>
    <x v="1"/>
    <x v="3"/>
    <x v="5"/>
    <x v="6"/>
    <x v="14"/>
    <x v="31"/>
    <x v="2"/>
    <n v="1467.92"/>
    <x v="188"/>
    <m/>
    <s v="1100238"/>
    <s v="Fostering Team"/>
    <s v="General"/>
    <n v="0"/>
    <s v="A11005"/>
  </r>
  <r>
    <x v="1"/>
    <x v="1"/>
    <x v="18"/>
    <x v="27"/>
    <x v="14"/>
    <x v="31"/>
    <x v="2"/>
    <n v="1293.73"/>
    <x v="188"/>
    <m/>
    <s v="1101432"/>
    <s v="Recycling - Kerbside"/>
    <s v="General"/>
    <n v="0"/>
    <s v="A11005"/>
  </r>
  <r>
    <x v="1"/>
    <x v="3"/>
    <x v="5"/>
    <x v="26"/>
    <x v="14"/>
    <x v="31"/>
    <x v="2"/>
    <n v="9.029999999999999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787.8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516.85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525.14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773.0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771.21"/>
    <x v="188"/>
    <m/>
    <s v="1100276"/>
    <s v="Duty Team - OLD"/>
    <s v="General"/>
    <n v="0"/>
    <s v="A11005"/>
  </r>
  <r>
    <x v="1"/>
    <x v="3"/>
    <x v="19"/>
    <x v="28"/>
    <x v="14"/>
    <x v="31"/>
    <x v="2"/>
    <n v="1403.43"/>
    <x v="188"/>
    <m/>
    <s v="1100725"/>
    <s v="Later Life, D &amp; MH, Dols &amp; Rev"/>
    <s v="General"/>
    <n v="0"/>
    <s v="A11005"/>
  </r>
  <r>
    <x v="1"/>
    <x v="3"/>
    <x v="5"/>
    <x v="26"/>
    <x v="14"/>
    <x v="31"/>
    <x v="2"/>
    <n v="718.03"/>
    <x v="188"/>
    <m/>
    <s v="1100248"/>
    <s v="Children With Disabilities Team - OLD"/>
    <s v="General"/>
    <n v="0"/>
    <s v="A11005"/>
  </r>
  <r>
    <x v="1"/>
    <x v="1"/>
    <x v="18"/>
    <x v="27"/>
    <x v="14"/>
    <x v="31"/>
    <x v="2"/>
    <n v="624.21"/>
    <x v="188"/>
    <m/>
    <s v="1101432"/>
    <s v="Recycling - Kerbside"/>
    <s v="General"/>
    <n v="0"/>
    <s v="A11005"/>
  </r>
  <r>
    <x v="1"/>
    <x v="1"/>
    <x v="18"/>
    <x v="27"/>
    <x v="14"/>
    <x v="31"/>
    <x v="2"/>
    <n v="497.68"/>
    <x v="188"/>
    <m/>
    <s v="1101432"/>
    <s v="Recycling - Kerbside"/>
    <s v="General"/>
    <n v="0"/>
    <s v="A11005"/>
  </r>
  <r>
    <x v="1"/>
    <x v="1"/>
    <x v="18"/>
    <x v="27"/>
    <x v="14"/>
    <x v="31"/>
    <x v="2"/>
    <n v="843.53"/>
    <x v="188"/>
    <m/>
    <s v="1101432"/>
    <s v="Recycling - Kerbside"/>
    <s v="General"/>
    <n v="0"/>
    <s v="A11005"/>
  </r>
  <r>
    <x v="1"/>
    <x v="1"/>
    <x v="21"/>
    <x v="53"/>
    <x v="14"/>
    <x v="31"/>
    <x v="2"/>
    <n v="96.2"/>
    <x v="188"/>
    <m/>
    <s v="1101135"/>
    <s v="Winter Maintenance - Gritting"/>
    <s v="General"/>
    <n v="0"/>
    <s v="A11005"/>
  </r>
  <r>
    <x v="1"/>
    <x v="1"/>
    <x v="21"/>
    <x v="53"/>
    <x v="14"/>
    <x v="31"/>
    <x v="2"/>
    <n v="29.16"/>
    <x v="188"/>
    <m/>
    <s v="1101135"/>
    <s v="Winter Maintenance - Gritting"/>
    <s v="General"/>
    <n v="0"/>
    <s v="A11005"/>
  </r>
  <r>
    <x v="1"/>
    <x v="3"/>
    <x v="5"/>
    <x v="26"/>
    <x v="14"/>
    <x v="31"/>
    <x v="2"/>
    <n v="1416.32"/>
    <x v="188"/>
    <m/>
    <s v="1100251"/>
    <s v="Assessment Team - OLD"/>
    <s v="General"/>
    <n v="0"/>
    <s v="A11005"/>
  </r>
  <r>
    <x v="1"/>
    <x v="1"/>
    <x v="22"/>
    <x v="31"/>
    <x v="14"/>
    <x v="31"/>
    <x v="2"/>
    <n v="495.01"/>
    <x v="188"/>
    <m/>
    <s v="1101264"/>
    <s v="Parks &amp; Open Spaces - General"/>
    <s v="General"/>
    <n v="0"/>
    <s v="A11005"/>
  </r>
  <r>
    <x v="1"/>
    <x v="3"/>
    <x v="5"/>
    <x v="6"/>
    <x v="14"/>
    <x v="31"/>
    <x v="2"/>
    <n v="18.489999999999998"/>
    <x v="188"/>
    <m/>
    <s v="1100222"/>
    <s v="Adoption Team"/>
    <s v="General"/>
    <n v="0"/>
    <s v="A11005"/>
  </r>
  <r>
    <x v="1"/>
    <x v="3"/>
    <x v="5"/>
    <x v="6"/>
    <x v="14"/>
    <x v="31"/>
    <x v="2"/>
    <n v="1625.88"/>
    <x v="188"/>
    <m/>
    <s v="1100222"/>
    <s v="Adoption Team"/>
    <s v="General"/>
    <n v="0"/>
    <s v="A11005"/>
  </r>
  <r>
    <x v="1"/>
    <x v="3"/>
    <x v="19"/>
    <x v="28"/>
    <x v="14"/>
    <x v="31"/>
    <x v="2"/>
    <n v="1293"/>
    <x v="188"/>
    <m/>
    <s v="1100725"/>
    <s v="Later Life, D &amp; MH, Dols &amp; Rev"/>
    <s v="General"/>
    <n v="0"/>
    <s v="A11005"/>
  </r>
  <r>
    <x v="1"/>
    <x v="3"/>
    <x v="5"/>
    <x v="6"/>
    <x v="14"/>
    <x v="31"/>
    <x v="2"/>
    <n v="1808.56"/>
    <x v="188"/>
    <m/>
    <s v="1100222"/>
    <s v="Adoption Team"/>
    <s v="General"/>
    <n v="0"/>
    <s v="A11005"/>
  </r>
  <r>
    <x v="1"/>
    <x v="3"/>
    <x v="5"/>
    <x v="26"/>
    <x v="14"/>
    <x v="31"/>
    <x v="2"/>
    <n v="18.489999999999998"/>
    <x v="188"/>
    <m/>
    <s v="1100276"/>
    <s v="Duty Team - OLD"/>
    <s v="General"/>
    <n v="0"/>
    <s v="A11005"/>
  </r>
  <r>
    <x v="1"/>
    <x v="3"/>
    <x v="5"/>
    <x v="26"/>
    <x v="14"/>
    <x v="31"/>
    <x v="2"/>
    <n v="2402.7800000000002"/>
    <x v="188"/>
    <m/>
    <s v="1100276"/>
    <s v="Duty Team - OLD"/>
    <s v="General"/>
    <n v="0"/>
    <s v="A11005"/>
  </r>
  <r>
    <x v="1"/>
    <x v="1"/>
    <x v="18"/>
    <x v="27"/>
    <x v="14"/>
    <x v="31"/>
    <x v="2"/>
    <n v="814.21"/>
    <x v="188"/>
    <m/>
    <s v="1101432"/>
    <s v="Recycling - Kerbside"/>
    <s v="General"/>
    <n v="0"/>
    <s v="A11005"/>
  </r>
  <r>
    <x v="1"/>
    <x v="3"/>
    <x v="5"/>
    <x v="32"/>
    <x v="14"/>
    <x v="31"/>
    <x v="2"/>
    <n v="16.34"/>
    <x v="188"/>
    <m/>
    <s v="1100347"/>
    <s v="Youth Offending Team"/>
    <s v="General"/>
    <n v="0"/>
    <s v="A11005"/>
  </r>
  <r>
    <x v="1"/>
    <x v="3"/>
    <x v="5"/>
    <x v="32"/>
    <x v="14"/>
    <x v="31"/>
    <x v="2"/>
    <n v="1452.99"/>
    <x v="188"/>
    <m/>
    <s v="1100347"/>
    <s v="Youth Offending Team"/>
    <s v="General"/>
    <n v="0"/>
    <s v="A11005"/>
  </r>
  <r>
    <x v="1"/>
    <x v="3"/>
    <x v="5"/>
    <x v="26"/>
    <x v="14"/>
    <x v="31"/>
    <x v="2"/>
    <n v="1810.43"/>
    <x v="188"/>
    <m/>
    <s v="1100248"/>
    <s v="Children With Disabilities Team - OLD"/>
    <s v="General"/>
    <n v="0"/>
    <s v="A11005"/>
  </r>
  <r>
    <x v="1"/>
    <x v="1"/>
    <x v="23"/>
    <x v="33"/>
    <x v="14"/>
    <x v="31"/>
    <x v="2"/>
    <n v="122.85"/>
    <x v="188"/>
    <m/>
    <s v="1101426"/>
    <s v="Street Cleansing - General"/>
    <s v="General"/>
    <n v="0"/>
    <s v="A11005"/>
  </r>
  <r>
    <x v="1"/>
    <x v="3"/>
    <x v="5"/>
    <x v="26"/>
    <x v="14"/>
    <x v="31"/>
    <x v="2"/>
    <n v="1885.91"/>
    <x v="188"/>
    <m/>
    <s v="1100249"/>
    <s v="Front Door Team - OLD"/>
    <s v="General"/>
    <n v="0"/>
    <s v="A11005"/>
  </r>
  <r>
    <x v="1"/>
    <x v="3"/>
    <x v="5"/>
    <x v="26"/>
    <x v="14"/>
    <x v="31"/>
    <x v="2"/>
    <n v="1615.07"/>
    <x v="188"/>
    <m/>
    <s v="1100246"/>
    <s v="Safeguarding Unit"/>
    <s v="General"/>
    <n v="0"/>
    <s v="A11005"/>
  </r>
  <r>
    <x v="1"/>
    <x v="3"/>
    <x v="5"/>
    <x v="26"/>
    <x v="14"/>
    <x v="31"/>
    <x v="2"/>
    <n v="1004.22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53.32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769.3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73.959999999999994"/>
    <x v="188"/>
    <m/>
    <s v="1100276"/>
    <s v="Duty Team - OLD"/>
    <s v="General"/>
    <n v="0"/>
    <s v="A11005"/>
  </r>
  <r>
    <x v="1"/>
    <x v="3"/>
    <x v="5"/>
    <x v="26"/>
    <x v="14"/>
    <x v="31"/>
    <x v="2"/>
    <n v="1769.34"/>
    <x v="188"/>
    <m/>
    <s v="1100276"/>
    <s v="Duty Team - OLD"/>
    <s v="General"/>
    <n v="0"/>
    <s v="A11005"/>
  </r>
  <r>
    <x v="1"/>
    <x v="3"/>
    <x v="5"/>
    <x v="26"/>
    <x v="14"/>
    <x v="31"/>
    <x v="2"/>
    <n v="11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43.86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354.08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410.69"/>
    <x v="188"/>
    <m/>
    <s v="1100248"/>
    <s v="Children With Disabilities Team - OLD"/>
    <s v="General"/>
    <n v="0"/>
    <s v="A11005"/>
  </r>
  <r>
    <x v="1"/>
    <x v="1"/>
    <x v="1"/>
    <x v="54"/>
    <x v="14"/>
    <x v="31"/>
    <x v="2"/>
    <n v="196.56"/>
    <x v="188"/>
    <m/>
    <s v="1100942"/>
    <s v="Cleaning"/>
    <s v="General"/>
    <n v="0"/>
    <s v="A11005"/>
  </r>
  <r>
    <x v="1"/>
    <x v="1"/>
    <x v="1"/>
    <x v="54"/>
    <x v="14"/>
    <x v="31"/>
    <x v="2"/>
    <n v="163.80000000000001"/>
    <x v="188"/>
    <m/>
    <s v="1100942"/>
    <s v="Cleaning"/>
    <s v="General"/>
    <n v="0"/>
    <s v="A11005"/>
  </r>
  <r>
    <x v="1"/>
    <x v="3"/>
    <x v="5"/>
    <x v="26"/>
    <x v="14"/>
    <x v="31"/>
    <x v="2"/>
    <n v="15.05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697.21"/>
    <x v="188"/>
    <m/>
    <s v="1100248"/>
    <s v="Children With Disabilities Team - OLD"/>
    <s v="General"/>
    <n v="0"/>
    <s v="A11005"/>
  </r>
  <r>
    <x v="1"/>
    <x v="1"/>
    <x v="18"/>
    <x v="27"/>
    <x v="14"/>
    <x v="31"/>
    <x v="2"/>
    <n v="953.19"/>
    <x v="188"/>
    <m/>
    <s v="1101432"/>
    <s v="Recycling - Kerbside"/>
    <s v="General"/>
    <n v="0"/>
    <s v="A11005"/>
  </r>
  <r>
    <x v="1"/>
    <x v="1"/>
    <x v="18"/>
    <x v="27"/>
    <x v="14"/>
    <x v="31"/>
    <x v="2"/>
    <n v="826.66"/>
    <x v="188"/>
    <m/>
    <s v="1101432"/>
    <s v="Recycling - Kerbside"/>
    <s v="General"/>
    <n v="0"/>
    <s v="A11005"/>
  </r>
  <r>
    <x v="1"/>
    <x v="1"/>
    <x v="1"/>
    <x v="54"/>
    <x v="14"/>
    <x v="31"/>
    <x v="2"/>
    <n v="376.74"/>
    <x v="188"/>
    <m/>
    <s v="1100942"/>
    <s v="Cleaning"/>
    <s v="General"/>
    <n v="0"/>
    <s v="A11005"/>
  </r>
  <r>
    <x v="1"/>
    <x v="1"/>
    <x v="1"/>
    <x v="54"/>
    <x v="14"/>
    <x v="31"/>
    <x v="2"/>
    <n v="343.98"/>
    <x v="188"/>
    <m/>
    <s v="1100942"/>
    <s v="Cleaning"/>
    <s v="General"/>
    <n v="0"/>
    <s v="A11005"/>
  </r>
  <r>
    <x v="1"/>
    <x v="3"/>
    <x v="5"/>
    <x v="26"/>
    <x v="14"/>
    <x v="31"/>
    <x v="2"/>
    <n v="1884.0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758.67"/>
    <x v="188"/>
    <m/>
    <s v="1100252"/>
    <s v="Emergency Duty Team - OLD"/>
    <s v="General"/>
    <n v="0"/>
    <s v="A11005"/>
  </r>
  <r>
    <x v="1"/>
    <x v="3"/>
    <x v="5"/>
    <x v="6"/>
    <x v="14"/>
    <x v="31"/>
    <x v="2"/>
    <n v="50.74"/>
    <x v="188"/>
    <m/>
    <s v="1100238"/>
    <s v="Fostering Team"/>
    <s v="General"/>
    <n v="0"/>
    <s v="A11005"/>
  </r>
  <r>
    <x v="1"/>
    <x v="3"/>
    <x v="5"/>
    <x v="6"/>
    <x v="14"/>
    <x v="31"/>
    <x v="2"/>
    <n v="1810.04"/>
    <x v="188"/>
    <m/>
    <s v="1100238"/>
    <s v="Fostering Team"/>
    <s v="General"/>
    <n v="0"/>
    <s v="A11005"/>
  </r>
  <r>
    <x v="1"/>
    <x v="2"/>
    <x v="2"/>
    <x v="34"/>
    <x v="14"/>
    <x v="31"/>
    <x v="2"/>
    <n v="1011.52"/>
    <x v="188"/>
    <m/>
    <s v="7100030"/>
    <s v="Legal General"/>
    <s v="General"/>
    <n v="0"/>
    <s v="A11005"/>
  </r>
  <r>
    <x v="1"/>
    <x v="3"/>
    <x v="5"/>
    <x v="26"/>
    <x v="14"/>
    <x v="31"/>
    <x v="2"/>
    <n v="1769.3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2.6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769.34"/>
    <x v="188"/>
    <m/>
    <s v="1100248"/>
    <s v="Children With Disabilities Team - OLD"/>
    <s v="General"/>
    <n v="0"/>
    <s v="A11005"/>
  </r>
  <r>
    <x v="1"/>
    <x v="3"/>
    <x v="5"/>
    <x v="6"/>
    <x v="14"/>
    <x v="31"/>
    <x v="2"/>
    <n v="35.54"/>
    <x v="188"/>
    <m/>
    <s v="1100238"/>
    <s v="Fostering Team"/>
    <s v="General"/>
    <n v="0"/>
    <s v="A11005"/>
  </r>
  <r>
    <x v="1"/>
    <x v="3"/>
    <x v="5"/>
    <x v="6"/>
    <x v="14"/>
    <x v="31"/>
    <x v="2"/>
    <n v="1769.34"/>
    <x v="188"/>
    <m/>
    <s v="1100238"/>
    <s v="Fostering Team"/>
    <s v="General"/>
    <n v="0"/>
    <s v="A11005"/>
  </r>
  <r>
    <x v="1"/>
    <x v="3"/>
    <x v="20"/>
    <x v="29"/>
    <x v="14"/>
    <x v="31"/>
    <x v="2"/>
    <n v="8.17"/>
    <x v="188"/>
    <m/>
    <s v="1100711"/>
    <s v="Occupational Therapy Team"/>
    <s v="General"/>
    <n v="0"/>
    <s v="A11005"/>
  </r>
  <r>
    <x v="1"/>
    <x v="3"/>
    <x v="20"/>
    <x v="29"/>
    <x v="14"/>
    <x v="31"/>
    <x v="2"/>
    <n v="1427.25"/>
    <x v="188"/>
    <m/>
    <s v="1100711"/>
    <s v="Occupational Therapy Team"/>
    <s v="General"/>
    <n v="0"/>
    <s v="A11005"/>
  </r>
  <r>
    <x v="1"/>
    <x v="3"/>
    <x v="5"/>
    <x v="26"/>
    <x v="14"/>
    <x v="31"/>
    <x v="2"/>
    <n v="180.17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923.26"/>
    <x v="188"/>
    <m/>
    <s v="1100253"/>
    <s v="Children we Look After Team - OLD"/>
    <s v="General"/>
    <n v="0"/>
    <s v="A11005"/>
  </r>
  <r>
    <x v="1"/>
    <x v="3"/>
    <x v="4"/>
    <x v="5"/>
    <x v="14"/>
    <x v="31"/>
    <x v="2"/>
    <n v="609.45000000000005"/>
    <x v="188"/>
    <m/>
    <s v="1100298"/>
    <s v="Departmental Support"/>
    <s v="General"/>
    <n v="0"/>
    <s v="A11005"/>
  </r>
  <r>
    <x v="1"/>
    <x v="3"/>
    <x v="5"/>
    <x v="26"/>
    <x v="14"/>
    <x v="31"/>
    <x v="2"/>
    <n v="26.23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769.3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403.43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403.43"/>
    <x v="188"/>
    <m/>
    <s v="1100253"/>
    <s v="Children we Look After Team - OLD"/>
    <s v="General"/>
    <n v="0"/>
    <s v="A11005"/>
  </r>
  <r>
    <x v="1"/>
    <x v="3"/>
    <x v="19"/>
    <x v="28"/>
    <x v="14"/>
    <x v="31"/>
    <x v="2"/>
    <n v="1431.16"/>
    <x v="188"/>
    <m/>
    <s v="1100725"/>
    <s v="Later Life, D &amp; MH, Dols &amp; Rev"/>
    <s v="General"/>
    <n v="0"/>
    <s v="A11005"/>
  </r>
  <r>
    <x v="1"/>
    <x v="3"/>
    <x v="19"/>
    <x v="28"/>
    <x v="14"/>
    <x v="31"/>
    <x v="2"/>
    <n v="17.2"/>
    <x v="188"/>
    <m/>
    <s v="1100725"/>
    <s v="Later Life, D &amp; MH, Dols &amp; Rev"/>
    <s v="General"/>
    <n v="0"/>
    <s v="A11005"/>
  </r>
  <r>
    <x v="1"/>
    <x v="3"/>
    <x v="19"/>
    <x v="28"/>
    <x v="14"/>
    <x v="31"/>
    <x v="2"/>
    <n v="1431.16"/>
    <x v="188"/>
    <m/>
    <s v="1100725"/>
    <s v="Later Life, D &amp; MH, Dols &amp; Rev"/>
    <s v="General"/>
    <n v="0"/>
    <s v="A11005"/>
  </r>
  <r>
    <x v="1"/>
    <x v="3"/>
    <x v="5"/>
    <x v="26"/>
    <x v="14"/>
    <x v="31"/>
    <x v="2"/>
    <n v="1771.21"/>
    <x v="188"/>
    <m/>
    <s v="1100276"/>
    <s v="Duty Team - OLD"/>
    <s v="General"/>
    <n v="0"/>
    <s v="A11005"/>
  </r>
  <r>
    <x v="1"/>
    <x v="1"/>
    <x v="18"/>
    <x v="27"/>
    <x v="14"/>
    <x v="31"/>
    <x v="2"/>
    <n v="638.27"/>
    <x v="188"/>
    <m/>
    <s v="1101432"/>
    <s v="Recycling - Kerbside"/>
    <s v="General"/>
    <n v="0"/>
    <s v="A11005"/>
  </r>
  <r>
    <x v="1"/>
    <x v="3"/>
    <x v="5"/>
    <x v="26"/>
    <x v="14"/>
    <x v="31"/>
    <x v="2"/>
    <n v="1857.79"/>
    <x v="188"/>
    <m/>
    <s v="1100253"/>
    <s v="Children we Look After Team - OLD"/>
    <s v="General"/>
    <n v="0"/>
    <s v="A11005"/>
  </r>
  <r>
    <x v="1"/>
    <x v="1"/>
    <x v="18"/>
    <x v="27"/>
    <x v="14"/>
    <x v="31"/>
    <x v="2"/>
    <n v="814.21"/>
    <x v="188"/>
    <m/>
    <s v="1101432"/>
    <s v="Recycling - Kerbside"/>
    <s v="General"/>
    <n v="0"/>
    <s v="A11005"/>
  </r>
  <r>
    <x v="1"/>
    <x v="1"/>
    <x v="18"/>
    <x v="27"/>
    <x v="14"/>
    <x v="31"/>
    <x v="2"/>
    <n v="814.21"/>
    <x v="188"/>
    <m/>
    <s v="1101432"/>
    <s v="Recycling - Kerbside"/>
    <s v="General"/>
    <n v="0"/>
    <s v="A11005"/>
  </r>
  <r>
    <x v="1"/>
    <x v="3"/>
    <x v="5"/>
    <x v="26"/>
    <x v="14"/>
    <x v="31"/>
    <x v="2"/>
    <n v="36.979999999999997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808.56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94.6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768.99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30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55.47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1769.34"/>
    <x v="188"/>
    <m/>
    <s v="1100253"/>
    <s v="Children we Look After Team - OLD"/>
    <s v="General"/>
    <n v="0"/>
    <s v="A11005"/>
  </r>
  <r>
    <x v="1"/>
    <x v="3"/>
    <x v="5"/>
    <x v="26"/>
    <x v="14"/>
    <x v="31"/>
    <x v="2"/>
    <n v="2008.36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2008.36"/>
    <x v="188"/>
    <m/>
    <s v="1100248"/>
    <s v="Children With Disabilities Team - OLD"/>
    <s v="General"/>
    <n v="0"/>
    <s v="A11005"/>
  </r>
  <r>
    <x v="1"/>
    <x v="3"/>
    <x v="5"/>
    <x v="6"/>
    <x v="14"/>
    <x v="31"/>
    <x v="2"/>
    <n v="1746.79"/>
    <x v="188"/>
    <m/>
    <s v="1100238"/>
    <s v="Fostering Team"/>
    <s v="General"/>
    <n v="0"/>
    <s v="A11005"/>
  </r>
  <r>
    <x v="1"/>
    <x v="3"/>
    <x v="5"/>
    <x v="6"/>
    <x v="14"/>
    <x v="31"/>
    <x v="2"/>
    <n v="1746.79"/>
    <x v="188"/>
    <m/>
    <s v="1100238"/>
    <s v="Fostering Team"/>
    <s v="General"/>
    <n v="0"/>
    <s v="A11005"/>
  </r>
  <r>
    <x v="1"/>
    <x v="3"/>
    <x v="5"/>
    <x v="6"/>
    <x v="14"/>
    <x v="31"/>
    <x v="2"/>
    <n v="1854.09"/>
    <x v="188"/>
    <m/>
    <s v="1100238"/>
    <s v="Fostering Team"/>
    <s v="General"/>
    <n v="0"/>
    <s v="A11005"/>
  </r>
  <r>
    <x v="1"/>
    <x v="3"/>
    <x v="5"/>
    <x v="6"/>
    <x v="14"/>
    <x v="31"/>
    <x v="2"/>
    <n v="24.94"/>
    <x v="188"/>
    <m/>
    <s v="1100238"/>
    <s v="Fostering Team"/>
    <s v="General"/>
    <n v="0"/>
    <s v="A11005"/>
  </r>
  <r>
    <x v="1"/>
    <x v="3"/>
    <x v="5"/>
    <x v="6"/>
    <x v="14"/>
    <x v="31"/>
    <x v="2"/>
    <n v="1769.34"/>
    <x v="188"/>
    <m/>
    <s v="1100238"/>
    <s v="Fostering Team"/>
    <s v="General"/>
    <n v="0"/>
    <s v="A11005"/>
  </r>
  <r>
    <x v="1"/>
    <x v="1"/>
    <x v="21"/>
    <x v="30"/>
    <x v="14"/>
    <x v="31"/>
    <x v="2"/>
    <n v="711.88"/>
    <x v="188"/>
    <m/>
    <s v="1100958"/>
    <s v="Civil Engineering - Contract 3 - Highway Repairs"/>
    <s v="General"/>
    <n v="0"/>
    <s v="A11005"/>
  </r>
  <r>
    <x v="1"/>
    <x v="1"/>
    <x v="21"/>
    <x v="30"/>
    <x v="14"/>
    <x v="31"/>
    <x v="2"/>
    <n v="210.83"/>
    <x v="188"/>
    <m/>
    <s v="1100958"/>
    <s v="Civil Engineering - Contract 3 - Highway Repairs"/>
    <s v="General"/>
    <n v="0"/>
    <s v="A11005"/>
  </r>
  <r>
    <x v="1"/>
    <x v="1"/>
    <x v="21"/>
    <x v="30"/>
    <x v="14"/>
    <x v="31"/>
    <x v="2"/>
    <n v="711.88"/>
    <x v="188"/>
    <m/>
    <s v="1100958"/>
    <s v="Civil Engineering - Contract 3 - Highway Repairs"/>
    <s v="General"/>
    <n v="0"/>
    <s v="A11005"/>
  </r>
  <r>
    <x v="1"/>
    <x v="1"/>
    <x v="18"/>
    <x v="27"/>
    <x v="14"/>
    <x v="31"/>
    <x v="2"/>
    <n v="624.21"/>
    <x v="188"/>
    <m/>
    <s v="1101432"/>
    <s v="Recycling - Kerbside"/>
    <s v="General"/>
    <n v="0"/>
    <s v="A11005"/>
  </r>
  <r>
    <x v="1"/>
    <x v="1"/>
    <x v="21"/>
    <x v="53"/>
    <x v="14"/>
    <x v="31"/>
    <x v="2"/>
    <n v="96.2"/>
    <x v="188"/>
    <m/>
    <s v="1101135"/>
    <s v="Winter Maintenance - Gritting"/>
    <s v="General"/>
    <n v="0"/>
    <s v="A11005"/>
  </r>
  <r>
    <x v="1"/>
    <x v="1"/>
    <x v="21"/>
    <x v="53"/>
    <x v="14"/>
    <x v="31"/>
    <x v="2"/>
    <n v="29.16"/>
    <x v="188"/>
    <m/>
    <s v="1101135"/>
    <s v="Winter Maintenance - Gritting"/>
    <s v="General"/>
    <n v="0"/>
    <s v="A11005"/>
  </r>
  <r>
    <x v="1"/>
    <x v="3"/>
    <x v="5"/>
    <x v="26"/>
    <x v="14"/>
    <x v="31"/>
    <x v="2"/>
    <n v="49.9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36.979999999999997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1769.34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358.65"/>
    <x v="188"/>
    <m/>
    <s v="1100248"/>
    <s v="Children With Disabilities Team - OLD"/>
    <s v="General"/>
    <n v="0"/>
    <s v="A11005"/>
  </r>
  <r>
    <x v="1"/>
    <x v="3"/>
    <x v="5"/>
    <x v="26"/>
    <x v="14"/>
    <x v="31"/>
    <x v="2"/>
    <n v="358.65"/>
    <x v="188"/>
    <m/>
    <s v="1100248"/>
    <s v="Children With Disabilities Team - OLD"/>
    <s v="General"/>
    <n v="0"/>
    <s v="A11005"/>
  </r>
  <r>
    <x v="1"/>
    <x v="3"/>
    <x v="9"/>
    <x v="12"/>
    <x v="14"/>
    <x v="127"/>
    <x v="2"/>
    <n v="579.24"/>
    <x v="189"/>
    <m/>
    <s v="1100285"/>
    <s v="Launchpad Key Stage 3"/>
    <s v="General"/>
    <n v="0"/>
    <s v="A11005"/>
  </r>
  <r>
    <x v="1"/>
    <x v="3"/>
    <x v="14"/>
    <x v="55"/>
    <x v="17"/>
    <x v="128"/>
    <x v="2"/>
    <n v="964.64"/>
    <x v="190"/>
    <m/>
    <s v="1100359"/>
    <s v="IUDs - GPS"/>
    <s v="General"/>
    <n v="30005238"/>
    <s v="A53020"/>
  </r>
  <r>
    <x v="1"/>
    <x v="3"/>
    <x v="13"/>
    <x v="16"/>
    <x v="17"/>
    <x v="128"/>
    <x v="2"/>
    <n v="340"/>
    <x v="190"/>
    <m/>
    <s v="1100365"/>
    <s v="Health Check Programme - GP"/>
    <s v="General"/>
    <n v="30005238"/>
    <s v="A53020"/>
  </r>
  <r>
    <x v="1"/>
    <x v="3"/>
    <x v="13"/>
    <x v="16"/>
    <x v="17"/>
    <x v="129"/>
    <x v="2"/>
    <n v="500"/>
    <x v="191"/>
    <m/>
    <s v="1100365"/>
    <s v="Health Check Programme - GP"/>
    <s v="General"/>
    <n v="0"/>
    <s v="A53020"/>
  </r>
  <r>
    <x v="1"/>
    <x v="3"/>
    <x v="14"/>
    <x v="55"/>
    <x v="17"/>
    <x v="129"/>
    <x v="2"/>
    <n v="21.68"/>
    <x v="191"/>
    <m/>
    <s v="1100359"/>
    <s v="IUDs - GPS"/>
    <s v="General"/>
    <n v="0"/>
    <s v="A53020"/>
  </r>
  <r>
    <x v="1"/>
    <x v="3"/>
    <x v="14"/>
    <x v="55"/>
    <x v="17"/>
    <x v="129"/>
    <x v="2"/>
    <n v="428.04"/>
    <x v="191"/>
    <m/>
    <s v="1100360"/>
    <s v="Contra Implants - GPS"/>
    <s v="General"/>
    <n v="0"/>
    <s v="A53020"/>
  </r>
  <r>
    <x v="1"/>
    <x v="1"/>
    <x v="31"/>
    <x v="56"/>
    <x v="43"/>
    <x v="130"/>
    <x v="2"/>
    <n v="2693.25"/>
    <x v="192"/>
    <m/>
    <s v="1101259"/>
    <s v="Agency On Contracts"/>
    <s v="CIS Gross Supplier"/>
    <n v="0"/>
    <s v="A57115"/>
  </r>
  <r>
    <x v="1"/>
    <x v="1"/>
    <x v="1"/>
    <x v="38"/>
    <x v="24"/>
    <x v="131"/>
    <x v="2"/>
    <n v="802.03"/>
    <x v="193"/>
    <m/>
    <s v="1100955"/>
    <s v="All Vehicles"/>
    <s v="General"/>
    <n v="30004613"/>
    <s v="A30010"/>
  </r>
  <r>
    <x v="1"/>
    <x v="1"/>
    <x v="24"/>
    <x v="39"/>
    <x v="50"/>
    <x v="132"/>
    <x v="2"/>
    <n v="440381.26"/>
    <x v="194"/>
    <m/>
    <s v="1101322"/>
    <s v="Church Sq-Management Account"/>
    <s v="General"/>
    <n v="0"/>
    <s v="A22005"/>
  </r>
  <r>
    <x v="1"/>
    <x v="3"/>
    <x v="4"/>
    <x v="5"/>
    <x v="11"/>
    <x v="133"/>
    <x v="2"/>
    <n v="1080"/>
    <x v="195"/>
    <m/>
    <s v="1100346"/>
    <s v="Cultured"/>
    <s v="General"/>
    <n v="0"/>
    <s v="A49005"/>
  </r>
  <r>
    <x v="1"/>
    <x v="1"/>
    <x v="29"/>
    <x v="57"/>
    <x v="14"/>
    <x v="134"/>
    <x v="2"/>
    <n v="1054"/>
    <x v="196"/>
    <m/>
    <s v="1101403"/>
    <s v="Estates Surveyors"/>
    <s v="General"/>
    <n v="0"/>
    <s v="A11005"/>
  </r>
  <r>
    <x v="1"/>
    <x v="1"/>
    <x v="24"/>
    <x v="58"/>
    <x v="14"/>
    <x v="135"/>
    <x v="2"/>
    <n v="2426.83"/>
    <x v="197"/>
    <m/>
    <s v="1101274"/>
    <s v="Development Control"/>
    <s v="General"/>
    <n v="0"/>
    <s v="A11005"/>
  </r>
  <r>
    <x v="1"/>
    <x v="1"/>
    <x v="6"/>
    <x v="7"/>
    <x v="6"/>
    <x v="136"/>
    <x v="2"/>
    <n v="5865"/>
    <x v="198"/>
    <m/>
    <s v="4100116"/>
    <s v="Torus DFG´S"/>
    <s v="General"/>
    <n v="0"/>
    <s v="C06005"/>
  </r>
  <r>
    <x v="1"/>
    <x v="1"/>
    <x v="24"/>
    <x v="39"/>
    <x v="51"/>
    <x v="137"/>
    <x v="2"/>
    <n v="2000"/>
    <x v="199"/>
    <m/>
    <s v="4100089"/>
    <s v="Town Centre Strat. Acquisition"/>
    <s v="General"/>
    <n v="0"/>
    <s v="C01010"/>
  </r>
  <r>
    <x v="1"/>
    <x v="1"/>
    <x v="6"/>
    <x v="7"/>
    <x v="14"/>
    <x v="138"/>
    <x v="2"/>
    <n v="2760"/>
    <x v="200"/>
    <m/>
    <s v="1101228"/>
    <s v="Syrian Asylum Seeker Support"/>
    <s v="General"/>
    <n v="0"/>
    <s v="A11005"/>
  </r>
  <r>
    <x v="1"/>
    <x v="3"/>
    <x v="20"/>
    <x v="29"/>
    <x v="37"/>
    <x v="139"/>
    <x v="2"/>
    <n v="4680"/>
    <x v="201"/>
    <m/>
    <s v="1100712"/>
    <s v="Aids &amp; Adaptations"/>
    <s v="CIS Gross Supplier"/>
    <n v="0"/>
    <s v="A20020"/>
  </r>
  <r>
    <x v="1"/>
    <x v="1"/>
    <x v="6"/>
    <x v="7"/>
    <x v="52"/>
    <x v="139"/>
    <x v="2"/>
    <n v="3042"/>
    <x v="201"/>
    <m/>
    <s v="4100117"/>
    <s v="Minor Adaptations"/>
    <s v="CIS Gross Supplier"/>
    <n v="0"/>
    <s v="C04006"/>
  </r>
  <r>
    <x v="1"/>
    <x v="2"/>
    <x v="2"/>
    <x v="3"/>
    <x v="53"/>
    <x v="140"/>
    <x v="2"/>
    <n v="3984.78"/>
    <x v="202"/>
    <m/>
    <s v="7100046"/>
    <s v="Income"/>
    <s v="General"/>
    <n v="0"/>
    <s v="A45015"/>
  </r>
  <r>
    <x v="1"/>
    <x v="2"/>
    <x v="2"/>
    <x v="3"/>
    <x v="53"/>
    <x v="140"/>
    <x v="2"/>
    <n v="68.94"/>
    <x v="202"/>
    <m/>
    <s v="7100067"/>
    <s v="Benefits Admin"/>
    <s v="General"/>
    <n v="0"/>
    <s v="A45015"/>
  </r>
  <r>
    <x v="1"/>
    <x v="2"/>
    <x v="2"/>
    <x v="3"/>
    <x v="53"/>
    <x v="140"/>
    <x v="2"/>
    <n v="2994.47"/>
    <x v="203"/>
    <m/>
    <s v="7100067"/>
    <s v="Benefits Admin"/>
    <s v="General"/>
    <n v="0"/>
    <s v="A45015"/>
  </r>
  <r>
    <x v="1"/>
    <x v="3"/>
    <x v="5"/>
    <x v="37"/>
    <x v="43"/>
    <x v="141"/>
    <x v="2"/>
    <n v="2149"/>
    <x v="204"/>
    <m/>
    <s v="1100215"/>
    <s v="Home Care / CWD Contracts"/>
    <s v="General"/>
    <n v="0"/>
    <s v="A57115"/>
  </r>
  <r>
    <x v="1"/>
    <x v="1"/>
    <x v="21"/>
    <x v="30"/>
    <x v="14"/>
    <x v="142"/>
    <x v="2"/>
    <n v="1332"/>
    <x v="205"/>
    <m/>
    <s v="1100963"/>
    <s v="Civil Engineering - General"/>
    <s v="General"/>
    <n v="0"/>
    <s v="A11005"/>
  </r>
  <r>
    <x v="1"/>
    <x v="1"/>
    <x v="21"/>
    <x v="30"/>
    <x v="14"/>
    <x v="142"/>
    <x v="2"/>
    <n v="864"/>
    <x v="206"/>
    <m/>
    <s v="1100963"/>
    <s v="Civil Engineering - General"/>
    <s v="General"/>
    <n v="0"/>
    <s v="A11005"/>
  </r>
  <r>
    <x v="1"/>
    <x v="3"/>
    <x v="5"/>
    <x v="6"/>
    <x v="54"/>
    <x v="143"/>
    <x v="2"/>
    <n v="950"/>
    <x v="207"/>
    <m/>
    <s v="1100240"/>
    <s v="Legal Costs"/>
    <s v="General"/>
    <n v="0"/>
    <s v="A44025"/>
  </r>
  <r>
    <x v="1"/>
    <x v="3"/>
    <x v="5"/>
    <x v="6"/>
    <x v="54"/>
    <x v="144"/>
    <x v="2"/>
    <n v="550"/>
    <x v="208"/>
    <m/>
    <s v="1100240"/>
    <s v="Legal Costs"/>
    <s v="General"/>
    <n v="0"/>
    <s v="A44025"/>
  </r>
  <r>
    <x v="1"/>
    <x v="2"/>
    <x v="2"/>
    <x v="34"/>
    <x v="14"/>
    <x v="145"/>
    <x v="2"/>
    <n v="1937.48"/>
    <x v="209"/>
    <m/>
    <s v="7100030"/>
    <s v="Legal General"/>
    <s v="General"/>
    <n v="0"/>
    <s v="A11005"/>
  </r>
  <r>
    <x v="1"/>
    <x v="1"/>
    <x v="6"/>
    <x v="59"/>
    <x v="14"/>
    <x v="145"/>
    <x v="2"/>
    <n v="1106.8499999999999"/>
    <x v="210"/>
    <m/>
    <s v="1101205"/>
    <s v="Homelessness Reduction Grant"/>
    <s v="General"/>
    <n v="0"/>
    <s v="A11005"/>
  </r>
  <r>
    <x v="1"/>
    <x v="4"/>
    <x v="32"/>
    <x v="60"/>
    <x v="55"/>
    <x v="146"/>
    <x v="2"/>
    <n v="658.58"/>
    <x v="211"/>
    <m/>
    <s v="9100112"/>
    <s v="Payroll Control"/>
    <s v="General"/>
    <n v="0"/>
    <s v="B32100"/>
  </r>
  <r>
    <x v="1"/>
    <x v="4"/>
    <x v="32"/>
    <x v="60"/>
    <x v="55"/>
    <x v="146"/>
    <x v="2"/>
    <n v="79.849999999999994"/>
    <x v="211"/>
    <m/>
    <s v="9100112"/>
    <s v="Payroll Control"/>
    <s v="General"/>
    <n v="0"/>
    <s v="B32100"/>
  </r>
  <r>
    <x v="1"/>
    <x v="4"/>
    <x v="32"/>
    <x v="60"/>
    <x v="55"/>
    <x v="146"/>
    <x v="2"/>
    <n v="45175.15"/>
    <x v="212"/>
    <m/>
    <s v="9100112"/>
    <s v="Payroll Control"/>
    <s v="General"/>
    <n v="0"/>
    <s v="B32100"/>
  </r>
  <r>
    <x v="1"/>
    <x v="4"/>
    <x v="32"/>
    <x v="60"/>
    <x v="55"/>
    <x v="146"/>
    <x v="2"/>
    <n v="7261.58"/>
    <x v="212"/>
    <m/>
    <s v="9100112"/>
    <s v="Payroll Control"/>
    <s v="General"/>
    <n v="0"/>
    <s v="B32100"/>
  </r>
  <r>
    <x v="1"/>
    <x v="3"/>
    <x v="4"/>
    <x v="5"/>
    <x v="7"/>
    <x v="147"/>
    <x v="2"/>
    <n v="600"/>
    <x v="213"/>
    <m/>
    <s v="1100194"/>
    <s v="Home To School Transport - Special"/>
    <s v="General"/>
    <n v="0"/>
    <s v="A32020"/>
  </r>
  <r>
    <x v="1"/>
    <x v="1"/>
    <x v="1"/>
    <x v="1"/>
    <x v="10"/>
    <x v="148"/>
    <x v="2"/>
    <n v="16.52"/>
    <x v="214"/>
    <m/>
    <s v="1100899"/>
    <s v="Oakdene Primary"/>
    <s v="General"/>
    <n v="0"/>
    <s v="A41905"/>
  </r>
  <r>
    <x v="1"/>
    <x v="1"/>
    <x v="1"/>
    <x v="1"/>
    <x v="10"/>
    <x v="148"/>
    <x v="2"/>
    <n v="19.920000000000002"/>
    <x v="214"/>
    <m/>
    <s v="1100910"/>
    <s v="St Bartholomew's Catholic Prim."/>
    <s v="General"/>
    <n v="0"/>
    <s v="A41905"/>
  </r>
  <r>
    <x v="1"/>
    <x v="1"/>
    <x v="1"/>
    <x v="1"/>
    <x v="10"/>
    <x v="148"/>
    <x v="2"/>
    <n v="203.74"/>
    <x v="214"/>
    <m/>
    <s v="1100935"/>
    <s v="Stephenson Multi Academy Trust"/>
    <s v="General"/>
    <n v="0"/>
    <s v="A41905"/>
  </r>
  <r>
    <x v="1"/>
    <x v="1"/>
    <x v="1"/>
    <x v="1"/>
    <x v="10"/>
    <x v="148"/>
    <x v="2"/>
    <n v="64.38"/>
    <x v="214"/>
    <m/>
    <s v="1100881"/>
    <s v="Broad Oak Community Primary"/>
    <s v="General"/>
    <n v="0"/>
    <s v="A41905"/>
  </r>
  <r>
    <x v="1"/>
    <x v="1"/>
    <x v="1"/>
    <x v="1"/>
    <x v="10"/>
    <x v="148"/>
    <x v="2"/>
    <n v="26.61"/>
    <x v="214"/>
    <m/>
    <s v="1100937"/>
    <s v="St Cuthbert's Cath. Comm College"/>
    <s v="General"/>
    <n v="0"/>
    <s v="A41905"/>
  </r>
  <r>
    <x v="1"/>
    <x v="1"/>
    <x v="1"/>
    <x v="1"/>
    <x v="10"/>
    <x v="148"/>
    <x v="2"/>
    <n v="26.08"/>
    <x v="214"/>
    <m/>
    <s v="1100905"/>
    <s v="Robins Lane Community Primary"/>
    <s v="General"/>
    <n v="0"/>
    <s v="A41905"/>
  </r>
  <r>
    <x v="1"/>
    <x v="1"/>
    <x v="1"/>
    <x v="1"/>
    <x v="10"/>
    <x v="148"/>
    <x v="2"/>
    <n v="17.989999999999998"/>
    <x v="214"/>
    <m/>
    <s v="1100925"/>
    <s v="Sutton Oak Ce Primary"/>
    <s v="General"/>
    <n v="0"/>
    <s v="A41905"/>
  </r>
  <r>
    <x v="1"/>
    <x v="1"/>
    <x v="1"/>
    <x v="1"/>
    <x v="10"/>
    <x v="148"/>
    <x v="2"/>
    <n v="15.8"/>
    <x v="214"/>
    <m/>
    <s v="1100886"/>
    <s v="Eaves Primary"/>
    <s v="General"/>
    <n v="0"/>
    <s v="A41905"/>
  </r>
  <r>
    <x v="1"/>
    <x v="1"/>
    <x v="1"/>
    <x v="1"/>
    <x v="10"/>
    <x v="148"/>
    <x v="2"/>
    <n v="18.37"/>
    <x v="214"/>
    <m/>
    <s v="1100924"/>
    <s v="Sutton Manor Community Primary"/>
    <s v="General"/>
    <n v="0"/>
    <s v="A41905"/>
  </r>
  <r>
    <x v="1"/>
    <x v="1"/>
    <x v="1"/>
    <x v="1"/>
    <x v="10"/>
    <x v="148"/>
    <x v="2"/>
    <n v="18.37"/>
    <x v="214"/>
    <m/>
    <s v="1100923"/>
    <s v="Sherdley Primary"/>
    <s v="General"/>
    <n v="0"/>
    <s v="A41905"/>
  </r>
  <r>
    <x v="1"/>
    <x v="1"/>
    <x v="1"/>
    <x v="1"/>
    <x v="10"/>
    <x v="148"/>
    <x v="2"/>
    <n v="17.440000000000001"/>
    <x v="214"/>
    <m/>
    <s v="1100898"/>
    <s v="Nutgrove Methodist Aided Prim."/>
    <s v="General"/>
    <n v="0"/>
    <s v="A41905"/>
  </r>
  <r>
    <x v="1"/>
    <x v="1"/>
    <x v="1"/>
    <x v="1"/>
    <x v="10"/>
    <x v="148"/>
    <x v="2"/>
    <n v="34.68"/>
    <x v="214"/>
    <m/>
    <s v="1100908"/>
    <s v="St Austin's Catholic Infant"/>
    <s v="General"/>
    <n v="0"/>
    <s v="A41905"/>
  </r>
  <r>
    <x v="1"/>
    <x v="1"/>
    <x v="1"/>
    <x v="1"/>
    <x v="10"/>
    <x v="148"/>
    <x v="2"/>
    <n v="140.29"/>
    <x v="214"/>
    <m/>
    <s v="1100926"/>
    <s v="Thatto Heath Community Primary"/>
    <s v="General"/>
    <n v="0"/>
    <s v="A41905"/>
  </r>
  <r>
    <x v="1"/>
    <x v="1"/>
    <x v="1"/>
    <x v="1"/>
    <x v="10"/>
    <x v="148"/>
    <x v="2"/>
    <n v="12.47"/>
    <x v="214"/>
    <m/>
    <s v="1100930"/>
    <s v="Town Hall Production Kitchen"/>
    <s v="General"/>
    <n v="0"/>
    <s v="A41905"/>
  </r>
  <r>
    <x v="1"/>
    <x v="1"/>
    <x v="1"/>
    <x v="1"/>
    <x v="10"/>
    <x v="148"/>
    <x v="2"/>
    <n v="21.18"/>
    <x v="214"/>
    <m/>
    <s v="1100901"/>
    <s v="Queens Park C.E./U.R.C. Primary"/>
    <s v="General"/>
    <n v="0"/>
    <s v="A41905"/>
  </r>
  <r>
    <x v="1"/>
    <x v="1"/>
    <x v="1"/>
    <x v="1"/>
    <x v="10"/>
    <x v="148"/>
    <x v="2"/>
    <n v="170.1"/>
    <x v="214"/>
    <m/>
    <s v="1100932"/>
    <s v="De La Salle School"/>
    <s v="General"/>
    <n v="0"/>
    <s v="A41905"/>
  </r>
  <r>
    <x v="1"/>
    <x v="1"/>
    <x v="1"/>
    <x v="1"/>
    <x v="10"/>
    <x v="148"/>
    <x v="2"/>
    <n v="22.59"/>
    <x v="214"/>
    <m/>
    <s v="1100913"/>
    <s v="St Julie's Catholic Primary"/>
    <s v="General"/>
    <n v="0"/>
    <s v="A41905"/>
  </r>
  <r>
    <x v="1"/>
    <x v="1"/>
    <x v="1"/>
    <x v="1"/>
    <x v="10"/>
    <x v="148"/>
    <x v="2"/>
    <n v="35.549999999999997"/>
    <x v="214"/>
    <m/>
    <s v="1100888"/>
    <s v="Eccleston Mere Primary"/>
    <s v="General"/>
    <n v="0"/>
    <s v="A41905"/>
  </r>
  <r>
    <x v="1"/>
    <x v="1"/>
    <x v="1"/>
    <x v="1"/>
    <x v="10"/>
    <x v="148"/>
    <x v="2"/>
    <n v="16.559999999999999"/>
    <x v="214"/>
    <m/>
    <s v="1100929"/>
    <s v="St Thomas Of C'Bury Cath.Prim."/>
    <s v="General"/>
    <n v="0"/>
    <s v="A41905"/>
  </r>
  <r>
    <x v="1"/>
    <x v="1"/>
    <x v="1"/>
    <x v="1"/>
    <x v="10"/>
    <x v="148"/>
    <x v="2"/>
    <n v="104.28"/>
    <x v="214"/>
    <m/>
    <s v="1100880"/>
    <s v="Bleak Hill Primary"/>
    <s v="General"/>
    <n v="0"/>
    <s v="A41905"/>
  </r>
  <r>
    <x v="1"/>
    <x v="1"/>
    <x v="1"/>
    <x v="1"/>
    <x v="10"/>
    <x v="148"/>
    <x v="2"/>
    <n v="124.16"/>
    <x v="214"/>
    <m/>
    <s v="1100931"/>
    <s v="Cowley International College"/>
    <s v="General"/>
    <n v="0"/>
    <s v="A41905"/>
  </r>
  <r>
    <x v="1"/>
    <x v="1"/>
    <x v="1"/>
    <x v="1"/>
    <x v="10"/>
    <x v="148"/>
    <x v="2"/>
    <n v="16.37"/>
    <x v="214"/>
    <m/>
    <s v="1100893"/>
    <s v="Legh Vale Primary"/>
    <s v="General"/>
    <n v="0"/>
    <s v="A41905"/>
  </r>
  <r>
    <x v="1"/>
    <x v="1"/>
    <x v="1"/>
    <x v="1"/>
    <x v="10"/>
    <x v="148"/>
    <x v="2"/>
    <n v="32.56"/>
    <x v="214"/>
    <m/>
    <s v="1100911"/>
    <s v="St James' CE Primary"/>
    <s v="General"/>
    <n v="0"/>
    <s v="A41905"/>
  </r>
  <r>
    <x v="1"/>
    <x v="1"/>
    <x v="1"/>
    <x v="1"/>
    <x v="10"/>
    <x v="148"/>
    <x v="2"/>
    <n v="16.920000000000002"/>
    <x v="214"/>
    <m/>
    <s v="1100891"/>
    <s v="Grange Valley Primary"/>
    <s v="General"/>
    <n v="0"/>
    <s v="A41905"/>
  </r>
  <r>
    <x v="1"/>
    <x v="1"/>
    <x v="1"/>
    <x v="1"/>
    <x v="10"/>
    <x v="148"/>
    <x v="2"/>
    <n v="34.619999999999997"/>
    <x v="214"/>
    <m/>
    <s v="1100884"/>
    <s v="Carr Mill Junior"/>
    <s v="General"/>
    <n v="0"/>
    <s v="A41905"/>
  </r>
  <r>
    <x v="1"/>
    <x v="1"/>
    <x v="1"/>
    <x v="1"/>
    <x v="10"/>
    <x v="148"/>
    <x v="2"/>
    <n v="17.3"/>
    <x v="214"/>
    <m/>
    <s v="1100902"/>
    <s v="Rainford Ce Primary"/>
    <s v="General"/>
    <n v="0"/>
    <s v="A41905"/>
  </r>
  <r>
    <x v="1"/>
    <x v="1"/>
    <x v="1"/>
    <x v="1"/>
    <x v="10"/>
    <x v="148"/>
    <x v="2"/>
    <n v="24.24"/>
    <x v="214"/>
    <m/>
    <s v="1100882"/>
    <s v="Rainford Brook Lodge Comm. Prim"/>
    <s v="General"/>
    <n v="0"/>
    <s v="A41905"/>
  </r>
  <r>
    <x v="1"/>
    <x v="1"/>
    <x v="1"/>
    <x v="1"/>
    <x v="10"/>
    <x v="148"/>
    <x v="2"/>
    <n v="139.68"/>
    <x v="214"/>
    <m/>
    <s v="1100934"/>
    <s v="Rainford High Technology College"/>
    <s v="General"/>
    <n v="0"/>
    <s v="A41905"/>
  </r>
  <r>
    <x v="1"/>
    <x v="1"/>
    <x v="1"/>
    <x v="1"/>
    <x v="10"/>
    <x v="148"/>
    <x v="2"/>
    <n v="15.99"/>
    <x v="214"/>
    <m/>
    <s v="1100879"/>
    <s v="St Mary'S Cath. Prim. Blackbrook"/>
    <s v="General"/>
    <n v="0"/>
    <s v="A41905"/>
  </r>
  <r>
    <x v="1"/>
    <x v="1"/>
    <x v="3"/>
    <x v="4"/>
    <x v="10"/>
    <x v="148"/>
    <x v="2"/>
    <n v="42.75"/>
    <x v="214"/>
    <m/>
    <s v="1101920"/>
    <s v="Willowbees"/>
    <s v="General"/>
    <n v="0"/>
    <s v="A41905"/>
  </r>
  <r>
    <x v="1"/>
    <x v="1"/>
    <x v="1"/>
    <x v="1"/>
    <x v="10"/>
    <x v="148"/>
    <x v="2"/>
    <n v="143.04"/>
    <x v="214"/>
    <m/>
    <s v="1100928"/>
    <s v="Wargrave CE Primary"/>
    <s v="General"/>
    <n v="0"/>
    <s v="A41905"/>
  </r>
  <r>
    <x v="1"/>
    <x v="1"/>
    <x v="1"/>
    <x v="1"/>
    <x v="10"/>
    <x v="148"/>
    <x v="2"/>
    <n v="24.04"/>
    <x v="214"/>
    <m/>
    <s v="1100895"/>
    <s v="Lyme Community Primary"/>
    <s v="General"/>
    <n v="0"/>
    <s v="A41905"/>
  </r>
  <r>
    <x v="1"/>
    <x v="1"/>
    <x v="1"/>
    <x v="1"/>
    <x v="10"/>
    <x v="148"/>
    <x v="2"/>
    <n v="20.56"/>
    <x v="214"/>
    <m/>
    <s v="1100885"/>
    <s v="The District Ce Primary"/>
    <s v="General"/>
    <n v="0"/>
    <s v="A41905"/>
  </r>
  <r>
    <x v="1"/>
    <x v="1"/>
    <x v="1"/>
    <x v="1"/>
    <x v="10"/>
    <x v="148"/>
    <x v="2"/>
    <n v="18.899999999999999"/>
    <x v="214"/>
    <m/>
    <s v="1100917"/>
    <s v="St Mary'S Catholic Junior - NLW"/>
    <s v="General"/>
    <n v="0"/>
    <s v="A41905"/>
  </r>
  <r>
    <x v="1"/>
    <x v="1"/>
    <x v="1"/>
    <x v="1"/>
    <x v="10"/>
    <x v="148"/>
    <x v="2"/>
    <n v="47.28"/>
    <x v="214"/>
    <m/>
    <s v="1100897"/>
    <s v="Newton-Le-Willows Primary"/>
    <s v="General"/>
    <n v="0"/>
    <s v="A41905"/>
  </r>
  <r>
    <x v="1"/>
    <x v="1"/>
    <x v="1"/>
    <x v="1"/>
    <x v="10"/>
    <x v="148"/>
    <x v="2"/>
    <n v="26.26"/>
    <x v="214"/>
    <m/>
    <s v="1100918"/>
    <s v="St Peter'S Ce Primary (N-Le-W)"/>
    <s v="General"/>
    <n v="0"/>
    <s v="A41905"/>
  </r>
  <r>
    <x v="1"/>
    <x v="1"/>
    <x v="1"/>
    <x v="1"/>
    <x v="10"/>
    <x v="148"/>
    <x v="2"/>
    <n v="16.62"/>
    <x v="214"/>
    <m/>
    <s v="1100903"/>
    <s v="Rectory Ce Primary"/>
    <s v="General"/>
    <n v="0"/>
    <s v="A41905"/>
  </r>
  <r>
    <x v="1"/>
    <x v="1"/>
    <x v="1"/>
    <x v="1"/>
    <x v="10"/>
    <x v="148"/>
    <x v="2"/>
    <n v="35.229999999999997"/>
    <x v="214"/>
    <m/>
    <s v="1100890"/>
    <s v="Garswood Primary"/>
    <s v="General"/>
    <n v="0"/>
    <s v="A41905"/>
  </r>
  <r>
    <x v="1"/>
    <x v="1"/>
    <x v="1"/>
    <x v="1"/>
    <x v="10"/>
    <x v="148"/>
    <x v="2"/>
    <n v="16.18"/>
    <x v="214"/>
    <m/>
    <s v="1100914"/>
    <s v="St Mary's Catholic Prim,Birchley"/>
    <s v="General"/>
    <n v="0"/>
    <s v="A41905"/>
  </r>
  <r>
    <x v="1"/>
    <x v="1"/>
    <x v="1"/>
    <x v="1"/>
    <x v="10"/>
    <x v="148"/>
    <x v="2"/>
    <n v="16.52"/>
    <x v="214"/>
    <m/>
    <s v="1100877"/>
    <s v="Chapel End Primary"/>
    <s v="General"/>
    <n v="0"/>
    <s v="A41905"/>
  </r>
  <r>
    <x v="1"/>
    <x v="1"/>
    <x v="1"/>
    <x v="1"/>
    <x v="10"/>
    <x v="148"/>
    <x v="2"/>
    <n v="9.16"/>
    <x v="214"/>
    <m/>
    <s v="1100892"/>
    <s v="Holy Cross Catholic Primary"/>
    <s v="General"/>
    <n v="0"/>
    <s v="A41905"/>
  </r>
  <r>
    <x v="1"/>
    <x v="1"/>
    <x v="1"/>
    <x v="1"/>
    <x v="10"/>
    <x v="148"/>
    <x v="2"/>
    <n v="15.75"/>
    <x v="214"/>
    <m/>
    <s v="1100900"/>
    <s v="Parish Primary"/>
    <s v="General"/>
    <n v="0"/>
    <s v="A41905"/>
  </r>
  <r>
    <x v="1"/>
    <x v="1"/>
    <x v="1"/>
    <x v="1"/>
    <x v="10"/>
    <x v="148"/>
    <x v="2"/>
    <n v="18.72"/>
    <x v="214"/>
    <m/>
    <s v="1100915"/>
    <s v="Corpus Christi Catholic Primary"/>
    <s v="General"/>
    <n v="0"/>
    <s v="A41905"/>
  </r>
  <r>
    <x v="1"/>
    <x v="1"/>
    <x v="1"/>
    <x v="1"/>
    <x v="10"/>
    <x v="148"/>
    <x v="2"/>
    <n v="124.06"/>
    <x v="214"/>
    <m/>
    <s v="1100873"/>
    <s v="Town Hall Catering"/>
    <s v="General"/>
    <n v="0"/>
    <s v="A41905"/>
  </r>
  <r>
    <x v="1"/>
    <x v="3"/>
    <x v="5"/>
    <x v="6"/>
    <x v="11"/>
    <x v="149"/>
    <x v="2"/>
    <n v="1504.76"/>
    <x v="215"/>
    <m/>
    <s v="1100225"/>
    <s v="Leaving Care / Sails Placements"/>
    <s v="General"/>
    <n v="0"/>
    <s v="A49005"/>
  </r>
  <r>
    <x v="1"/>
    <x v="1"/>
    <x v="21"/>
    <x v="44"/>
    <x v="33"/>
    <x v="85"/>
    <x v="2"/>
    <n v="4951.8"/>
    <x v="216"/>
    <m/>
    <s v="4100071"/>
    <s v="Crsts-Bridges"/>
    <s v="General"/>
    <n v="0"/>
    <s v="C02015"/>
  </r>
  <r>
    <x v="1"/>
    <x v="1"/>
    <x v="21"/>
    <x v="30"/>
    <x v="56"/>
    <x v="85"/>
    <x v="2"/>
    <n v="5400.41"/>
    <x v="217"/>
    <m/>
    <s v="1100963"/>
    <s v="Civil Engineering - General"/>
    <s v="General"/>
    <n v="0"/>
    <s v="A10000"/>
  </r>
  <r>
    <x v="1"/>
    <x v="1"/>
    <x v="3"/>
    <x v="4"/>
    <x v="1"/>
    <x v="150"/>
    <x v="2"/>
    <n v="328.08"/>
    <x v="218"/>
    <m/>
    <s v="1101411"/>
    <s v="Newton Health &amp; Fitness"/>
    <s v="General"/>
    <n v="30008903"/>
    <s v="A40920"/>
  </r>
  <r>
    <x v="1"/>
    <x v="1"/>
    <x v="3"/>
    <x v="4"/>
    <x v="1"/>
    <x v="150"/>
    <x v="2"/>
    <n v="1180.9000000000001"/>
    <x v="218"/>
    <m/>
    <s v="1101411"/>
    <s v="Newton Health &amp; Fitness"/>
    <s v="General"/>
    <n v="30008903"/>
    <s v="A40920"/>
  </r>
  <r>
    <x v="1"/>
    <x v="1"/>
    <x v="3"/>
    <x v="4"/>
    <x v="1"/>
    <x v="150"/>
    <x v="2"/>
    <n v="59.5"/>
    <x v="218"/>
    <m/>
    <s v="1101411"/>
    <s v="Newton Health &amp; Fitness"/>
    <s v="General"/>
    <n v="30008903"/>
    <s v="A40920"/>
  </r>
  <r>
    <x v="1"/>
    <x v="1"/>
    <x v="24"/>
    <x v="58"/>
    <x v="12"/>
    <x v="151"/>
    <x v="2"/>
    <n v="680"/>
    <x v="219"/>
    <m/>
    <s v="1101274"/>
    <s v="Development Control"/>
    <s v="General"/>
    <n v="30008566"/>
    <s v="A45040"/>
  </r>
  <r>
    <x v="1"/>
    <x v="1"/>
    <x v="24"/>
    <x v="58"/>
    <x v="12"/>
    <x v="151"/>
    <x v="2"/>
    <n v="680"/>
    <x v="219"/>
    <m/>
    <s v="1101274"/>
    <s v="Development Control"/>
    <s v="General"/>
    <n v="30008566"/>
    <s v="A45040"/>
  </r>
  <r>
    <x v="1"/>
    <x v="2"/>
    <x v="2"/>
    <x v="52"/>
    <x v="30"/>
    <x v="152"/>
    <x v="2"/>
    <n v="5529"/>
    <x v="220"/>
    <m/>
    <s v="7100041"/>
    <s v="Organisational Development - Programmes"/>
    <s v="General"/>
    <n v="30005146"/>
    <s v="A44175"/>
  </r>
  <r>
    <x v="1"/>
    <x v="1"/>
    <x v="33"/>
    <x v="61"/>
    <x v="1"/>
    <x v="153"/>
    <x v="2"/>
    <n v="446.66"/>
    <x v="221"/>
    <m/>
    <s v="1100823"/>
    <s v="Cemeteries &amp; Crematorium - St Helens Crematorium"/>
    <s v="General"/>
    <n v="30008840"/>
    <s v="A40920"/>
  </r>
  <r>
    <x v="1"/>
    <x v="2"/>
    <x v="2"/>
    <x v="52"/>
    <x v="30"/>
    <x v="154"/>
    <x v="2"/>
    <n v="650"/>
    <x v="222"/>
    <m/>
    <s v="7100041"/>
    <s v="Organisational Development - Programmes"/>
    <s v="General"/>
    <n v="30004818"/>
    <s v="A44175"/>
  </r>
  <r>
    <x v="1"/>
    <x v="2"/>
    <x v="2"/>
    <x v="52"/>
    <x v="30"/>
    <x v="154"/>
    <x v="2"/>
    <n v="1300"/>
    <x v="222"/>
    <m/>
    <s v="7100041"/>
    <s v="Organisational Development - Programmes"/>
    <s v="General"/>
    <n v="30004818"/>
    <s v="A44175"/>
  </r>
  <r>
    <x v="1"/>
    <x v="3"/>
    <x v="12"/>
    <x v="20"/>
    <x v="12"/>
    <x v="155"/>
    <x v="2"/>
    <n v="1340.41"/>
    <x v="223"/>
    <m/>
    <s v="1100557"/>
    <s v="Homecare Reablement"/>
    <s v="General"/>
    <n v="0"/>
    <s v="A45040"/>
  </r>
  <r>
    <x v="1"/>
    <x v="1"/>
    <x v="1"/>
    <x v="1"/>
    <x v="1"/>
    <x v="156"/>
    <x v="2"/>
    <n v="451.22"/>
    <x v="224"/>
    <m/>
    <s v="1100937"/>
    <s v="St Cuthbert's Cath. Comm College"/>
    <s v="General"/>
    <n v="0"/>
    <s v="A40920"/>
  </r>
  <r>
    <x v="1"/>
    <x v="1"/>
    <x v="3"/>
    <x v="4"/>
    <x v="10"/>
    <x v="157"/>
    <x v="2"/>
    <n v="447.75"/>
    <x v="225"/>
    <m/>
    <s v="1101920"/>
    <s v="Willowbees"/>
    <s v="General"/>
    <n v="0"/>
    <s v="A41905"/>
  </r>
  <r>
    <x v="1"/>
    <x v="1"/>
    <x v="3"/>
    <x v="4"/>
    <x v="1"/>
    <x v="157"/>
    <x v="2"/>
    <n v="114.75"/>
    <x v="225"/>
    <m/>
    <s v="1101920"/>
    <s v="Willowbees"/>
    <s v="General"/>
    <n v="0"/>
    <s v="A40920"/>
  </r>
  <r>
    <x v="1"/>
    <x v="3"/>
    <x v="5"/>
    <x v="6"/>
    <x v="54"/>
    <x v="158"/>
    <x v="2"/>
    <n v="600"/>
    <x v="226"/>
    <m/>
    <s v="1100240"/>
    <s v="Legal Costs"/>
    <s v="General"/>
    <n v="0"/>
    <s v="A44025"/>
  </r>
  <r>
    <x v="1"/>
    <x v="1"/>
    <x v="28"/>
    <x v="62"/>
    <x v="57"/>
    <x v="159"/>
    <x v="2"/>
    <n v="470"/>
    <x v="227"/>
    <m/>
    <s v="1101142"/>
    <s v="Environmental Health - General"/>
    <s v="General"/>
    <n v="0"/>
    <s v="A43020"/>
  </r>
  <r>
    <x v="1"/>
    <x v="3"/>
    <x v="13"/>
    <x v="16"/>
    <x v="17"/>
    <x v="160"/>
    <x v="2"/>
    <n v="606"/>
    <x v="228"/>
    <m/>
    <s v="1100365"/>
    <s v="Health Check Programme - GP"/>
    <s v="General"/>
    <n v="0"/>
    <s v="A53020"/>
  </r>
  <r>
    <x v="1"/>
    <x v="3"/>
    <x v="5"/>
    <x v="26"/>
    <x v="14"/>
    <x v="161"/>
    <x v="2"/>
    <n v="1990.23"/>
    <x v="229"/>
    <m/>
    <s v="1101871"/>
    <s v="Duty Team"/>
    <s v="General"/>
    <n v="30006766"/>
    <s v="A11005"/>
  </r>
  <r>
    <x v="1"/>
    <x v="3"/>
    <x v="5"/>
    <x v="26"/>
    <x v="14"/>
    <x v="161"/>
    <x v="2"/>
    <n v="13.91"/>
    <x v="229"/>
    <m/>
    <s v="1101871"/>
    <s v="Duty Team"/>
    <s v="General"/>
    <n v="30006766"/>
    <s v="A11005"/>
  </r>
  <r>
    <x v="1"/>
    <x v="1"/>
    <x v="1"/>
    <x v="38"/>
    <x v="24"/>
    <x v="162"/>
    <x v="2"/>
    <n v="1451.7"/>
    <x v="230"/>
    <m/>
    <s v="1100955"/>
    <s v="All Vehicles"/>
    <s v="General"/>
    <n v="30005597"/>
    <s v="A30010"/>
  </r>
  <r>
    <x v="1"/>
    <x v="3"/>
    <x v="5"/>
    <x v="6"/>
    <x v="5"/>
    <x v="163"/>
    <x v="2"/>
    <n v="4450.71"/>
    <x v="231"/>
    <m/>
    <s v="1100242"/>
    <s v="Fostering Placements - External"/>
    <s v="General"/>
    <n v="0"/>
    <s v="A58015"/>
  </r>
  <r>
    <x v="1"/>
    <x v="3"/>
    <x v="4"/>
    <x v="5"/>
    <x v="11"/>
    <x v="164"/>
    <x v="2"/>
    <n v="2808"/>
    <x v="232"/>
    <m/>
    <s v="1101910"/>
    <s v="Music Service - Warrington"/>
    <s v="General"/>
    <n v="0"/>
    <s v="A49005"/>
  </r>
  <r>
    <x v="1"/>
    <x v="3"/>
    <x v="4"/>
    <x v="5"/>
    <x v="11"/>
    <x v="165"/>
    <x v="2"/>
    <n v="866.25"/>
    <x v="233"/>
    <m/>
    <s v="1101910"/>
    <s v="Music Service - Warrington"/>
    <s v="General"/>
    <n v="0"/>
    <s v="A49005"/>
  </r>
  <r>
    <x v="1"/>
    <x v="3"/>
    <x v="4"/>
    <x v="5"/>
    <x v="11"/>
    <x v="166"/>
    <x v="2"/>
    <n v="1760"/>
    <x v="234"/>
    <m/>
    <s v="1101910"/>
    <s v="Music Service - Warrington"/>
    <s v="General"/>
    <n v="0"/>
    <s v="A49005"/>
  </r>
  <r>
    <x v="1"/>
    <x v="3"/>
    <x v="4"/>
    <x v="5"/>
    <x v="7"/>
    <x v="167"/>
    <x v="2"/>
    <n v="830.16"/>
    <x v="235"/>
    <m/>
    <s v="1100194"/>
    <s v="Home To School Transport - Special"/>
    <s v="Individuals / Sensitive"/>
    <n v="0"/>
    <s v="A32020"/>
  </r>
  <r>
    <x v="1"/>
    <x v="3"/>
    <x v="4"/>
    <x v="5"/>
    <x v="11"/>
    <x v="168"/>
    <x v="2"/>
    <n v="6260"/>
    <x v="236"/>
    <m/>
    <s v="1101911"/>
    <s v="Music Service - Halton"/>
    <s v="General"/>
    <n v="0"/>
    <s v="A49005"/>
  </r>
  <r>
    <x v="1"/>
    <x v="2"/>
    <x v="2"/>
    <x v="3"/>
    <x v="35"/>
    <x v="2"/>
    <x v="3"/>
    <n v="799.39"/>
    <x v="237"/>
    <m/>
    <s v="7100069"/>
    <s v="Household Support Fund"/>
    <s v="General"/>
    <n v="0"/>
    <s v="A47005"/>
  </r>
  <r>
    <x v="1"/>
    <x v="2"/>
    <x v="2"/>
    <x v="3"/>
    <x v="35"/>
    <x v="2"/>
    <x v="3"/>
    <n v="586.54999999999995"/>
    <x v="238"/>
    <m/>
    <s v="7100069"/>
    <s v="Household Support Fund"/>
    <s v="General"/>
    <n v="0"/>
    <s v="A47005"/>
  </r>
  <r>
    <x v="1"/>
    <x v="2"/>
    <x v="2"/>
    <x v="46"/>
    <x v="58"/>
    <x v="169"/>
    <x v="3"/>
    <n v="0.28000000000000003"/>
    <x v="239"/>
    <m/>
    <s v="7100053"/>
    <s v="Scrutiny"/>
    <s v="General"/>
    <n v="0"/>
    <s v="A45030"/>
  </r>
  <r>
    <x v="1"/>
    <x v="1"/>
    <x v="6"/>
    <x v="7"/>
    <x v="58"/>
    <x v="169"/>
    <x v="3"/>
    <n v="0.56000000000000005"/>
    <x v="239"/>
    <m/>
    <s v="1101728"/>
    <s v="Healthy Homes Project"/>
    <s v="General"/>
    <n v="0"/>
    <s v="A45030"/>
  </r>
  <r>
    <x v="1"/>
    <x v="3"/>
    <x v="5"/>
    <x v="6"/>
    <x v="58"/>
    <x v="169"/>
    <x v="3"/>
    <n v="1.1200000000000001"/>
    <x v="239"/>
    <m/>
    <s v="1101445"/>
    <s v="Staying Close"/>
    <s v="General"/>
    <n v="0"/>
    <s v="A45030"/>
  </r>
  <r>
    <x v="1"/>
    <x v="3"/>
    <x v="34"/>
    <x v="63"/>
    <x v="58"/>
    <x v="169"/>
    <x v="3"/>
    <n v="3.36"/>
    <x v="239"/>
    <m/>
    <s v="1100761"/>
    <s v="Commissioning Team - Adults"/>
    <s v="General"/>
    <n v="0"/>
    <s v="A45030"/>
  </r>
  <r>
    <x v="1"/>
    <x v="1"/>
    <x v="6"/>
    <x v="7"/>
    <x v="58"/>
    <x v="169"/>
    <x v="3"/>
    <n v="1.1200000000000001"/>
    <x v="239"/>
    <m/>
    <s v="1101228"/>
    <s v="Syrian Asylum Seeker Support"/>
    <s v="General"/>
    <n v="0"/>
    <s v="A45030"/>
  </r>
  <r>
    <x v="1"/>
    <x v="3"/>
    <x v="5"/>
    <x v="26"/>
    <x v="58"/>
    <x v="169"/>
    <x v="3"/>
    <n v="0.84"/>
    <x v="239"/>
    <m/>
    <s v="1100277"/>
    <s v="Family Time Team - OLD"/>
    <s v="General"/>
    <n v="0"/>
    <s v="A45030"/>
  </r>
  <r>
    <x v="1"/>
    <x v="3"/>
    <x v="4"/>
    <x v="5"/>
    <x v="58"/>
    <x v="169"/>
    <x v="3"/>
    <n v="5.88"/>
    <x v="239"/>
    <m/>
    <s v="1100296"/>
    <s v="CWD - School Age"/>
    <s v="General"/>
    <n v="0"/>
    <s v="A45030"/>
  </r>
  <r>
    <x v="1"/>
    <x v="3"/>
    <x v="19"/>
    <x v="28"/>
    <x v="58"/>
    <x v="169"/>
    <x v="3"/>
    <n v="8.4600000000000009"/>
    <x v="239"/>
    <m/>
    <s v="1100732"/>
    <s v="All Age Disability And Mh"/>
    <s v="General"/>
    <n v="0"/>
    <s v="A45030"/>
  </r>
  <r>
    <x v="1"/>
    <x v="1"/>
    <x v="29"/>
    <x v="50"/>
    <x v="58"/>
    <x v="169"/>
    <x v="3"/>
    <n v="0.56000000000000005"/>
    <x v="239"/>
    <m/>
    <s v="1101366"/>
    <s v="Management"/>
    <s v="General"/>
    <n v="0"/>
    <s v="A45030"/>
  </r>
  <r>
    <x v="1"/>
    <x v="3"/>
    <x v="20"/>
    <x v="29"/>
    <x v="58"/>
    <x v="169"/>
    <x v="3"/>
    <n v="0.84"/>
    <x v="239"/>
    <m/>
    <s v="1100720"/>
    <s v="Careline"/>
    <s v="General"/>
    <n v="0"/>
    <s v="A45030"/>
  </r>
  <r>
    <x v="1"/>
    <x v="3"/>
    <x v="5"/>
    <x v="22"/>
    <x v="58"/>
    <x v="169"/>
    <x v="3"/>
    <n v="0.28000000000000003"/>
    <x v="239"/>
    <m/>
    <s v="1100270"/>
    <s v="Assessment Team 5 - Children's Act - OLD"/>
    <s v="General"/>
    <n v="0"/>
    <s v="A45030"/>
  </r>
  <r>
    <x v="1"/>
    <x v="2"/>
    <x v="2"/>
    <x v="34"/>
    <x v="58"/>
    <x v="169"/>
    <x v="3"/>
    <n v="0.56000000000000005"/>
    <x v="239"/>
    <m/>
    <s v="7100029"/>
    <s v="Electoral Services/Admin Support"/>
    <s v="General"/>
    <n v="0"/>
    <s v="A45030"/>
  </r>
  <r>
    <x v="1"/>
    <x v="3"/>
    <x v="4"/>
    <x v="5"/>
    <x v="58"/>
    <x v="169"/>
    <x v="3"/>
    <n v="0.28000000000000003"/>
    <x v="239"/>
    <m/>
    <s v="1100320"/>
    <s v="SEND Support Team"/>
    <s v="General"/>
    <n v="0"/>
    <s v="A45030"/>
  </r>
  <r>
    <x v="1"/>
    <x v="3"/>
    <x v="4"/>
    <x v="5"/>
    <x v="58"/>
    <x v="169"/>
    <x v="3"/>
    <n v="0.28000000000000003"/>
    <x v="239"/>
    <m/>
    <s v="1100318"/>
    <s v="Governance &amp; School Clerking"/>
    <s v="General"/>
    <n v="0"/>
    <s v="A45030"/>
  </r>
  <r>
    <x v="1"/>
    <x v="1"/>
    <x v="3"/>
    <x v="64"/>
    <x v="58"/>
    <x v="169"/>
    <x v="3"/>
    <n v="0.28000000000000003"/>
    <x v="239"/>
    <m/>
    <s v="1101419"/>
    <s v="School Games"/>
    <s v="General"/>
    <n v="0"/>
    <s v="A45030"/>
  </r>
  <r>
    <x v="1"/>
    <x v="3"/>
    <x v="5"/>
    <x v="18"/>
    <x v="58"/>
    <x v="169"/>
    <x v="3"/>
    <n v="0.28000000000000003"/>
    <x v="239"/>
    <m/>
    <s v="1100329"/>
    <s v="PATCH &amp; Section 17"/>
    <s v="General"/>
    <n v="0"/>
    <s v="A45030"/>
  </r>
  <r>
    <x v="1"/>
    <x v="1"/>
    <x v="6"/>
    <x v="7"/>
    <x v="58"/>
    <x v="169"/>
    <x v="3"/>
    <n v="0.49"/>
    <x v="239"/>
    <m/>
    <s v="1101232"/>
    <s v="Asylum Dispersal Scheme"/>
    <s v="General"/>
    <n v="0"/>
    <s v="A45030"/>
  </r>
  <r>
    <x v="1"/>
    <x v="1"/>
    <x v="6"/>
    <x v="65"/>
    <x v="58"/>
    <x v="169"/>
    <x v="3"/>
    <n v="0.28000000000000003"/>
    <x v="239"/>
    <m/>
    <s v="1101234"/>
    <s v="Supported Housing"/>
    <s v="General"/>
    <n v="0"/>
    <s v="A45030"/>
  </r>
  <r>
    <x v="1"/>
    <x v="3"/>
    <x v="5"/>
    <x v="22"/>
    <x v="58"/>
    <x v="169"/>
    <x v="3"/>
    <n v="0.28000000000000003"/>
    <x v="239"/>
    <m/>
    <s v="1100266"/>
    <s v="Assessment Team 1 - Children's Act - OLD"/>
    <s v="General"/>
    <n v="0"/>
    <s v="A45030"/>
  </r>
  <r>
    <x v="1"/>
    <x v="3"/>
    <x v="5"/>
    <x v="22"/>
    <x v="58"/>
    <x v="169"/>
    <x v="3"/>
    <n v="3.42"/>
    <x v="239"/>
    <m/>
    <s v="1100214"/>
    <s v="Family Support Team"/>
    <s v="General"/>
    <n v="0"/>
    <s v="A45030"/>
  </r>
  <r>
    <x v="1"/>
    <x v="3"/>
    <x v="9"/>
    <x v="66"/>
    <x v="58"/>
    <x v="169"/>
    <x v="3"/>
    <n v="0.28000000000000003"/>
    <x v="239"/>
    <m/>
    <s v="1100203"/>
    <s v="FEEE - 3 &amp; 4 Year Old Entitlement"/>
    <s v="General"/>
    <n v="0"/>
    <s v="A45030"/>
  </r>
  <r>
    <x v="1"/>
    <x v="2"/>
    <x v="2"/>
    <x v="3"/>
    <x v="58"/>
    <x v="169"/>
    <x v="3"/>
    <n v="6.44"/>
    <x v="239"/>
    <m/>
    <s v="7100067"/>
    <s v="Benefits Admin"/>
    <s v="General"/>
    <n v="0"/>
    <s v="A45030"/>
  </r>
  <r>
    <x v="1"/>
    <x v="3"/>
    <x v="12"/>
    <x v="20"/>
    <x v="58"/>
    <x v="169"/>
    <x v="3"/>
    <n v="0.84"/>
    <x v="239"/>
    <m/>
    <s v="1100540"/>
    <s v="Transitional Beds Project"/>
    <s v="General"/>
    <n v="0"/>
    <s v="A45030"/>
  </r>
  <r>
    <x v="1"/>
    <x v="1"/>
    <x v="8"/>
    <x v="67"/>
    <x v="58"/>
    <x v="169"/>
    <x v="3"/>
    <n v="0.28000000000000003"/>
    <x v="239"/>
    <m/>
    <s v="1101235"/>
    <s v="St Helens Archive"/>
    <s v="General"/>
    <n v="0"/>
    <s v="A45030"/>
  </r>
  <r>
    <x v="1"/>
    <x v="1"/>
    <x v="3"/>
    <x v="64"/>
    <x v="58"/>
    <x v="169"/>
    <x v="3"/>
    <n v="0.28000000000000003"/>
    <x v="239"/>
    <m/>
    <s v="1101424"/>
    <s v="Tackling Inactivity"/>
    <s v="General"/>
    <n v="0"/>
    <s v="A45030"/>
  </r>
  <r>
    <x v="1"/>
    <x v="3"/>
    <x v="5"/>
    <x v="22"/>
    <x v="58"/>
    <x v="169"/>
    <x v="3"/>
    <n v="0.28000000000000003"/>
    <x v="239"/>
    <m/>
    <s v="1101853"/>
    <s v="Assessment Team 3 - Children´s Act"/>
    <s v="General"/>
    <n v="0"/>
    <s v="A45030"/>
  </r>
  <r>
    <x v="1"/>
    <x v="1"/>
    <x v="6"/>
    <x v="7"/>
    <x v="58"/>
    <x v="169"/>
    <x v="3"/>
    <n v="1.1200000000000001"/>
    <x v="239"/>
    <m/>
    <s v="1101226"/>
    <s v="Supported Housing Improve Prog"/>
    <s v="General"/>
    <n v="0"/>
    <s v="A45030"/>
  </r>
  <r>
    <x v="1"/>
    <x v="1"/>
    <x v="6"/>
    <x v="7"/>
    <x v="58"/>
    <x v="169"/>
    <x v="3"/>
    <n v="1.1200000000000001"/>
    <x v="239"/>
    <m/>
    <s v="1101230"/>
    <s v="Homes For Ukraine"/>
    <s v="General"/>
    <n v="0"/>
    <s v="A45030"/>
  </r>
  <r>
    <x v="1"/>
    <x v="2"/>
    <x v="2"/>
    <x v="3"/>
    <x v="58"/>
    <x v="169"/>
    <x v="3"/>
    <n v="0.84"/>
    <x v="239"/>
    <m/>
    <s v="7100044"/>
    <s v="Corporate Finance"/>
    <s v="General"/>
    <n v="0"/>
    <s v="A45030"/>
  </r>
  <r>
    <x v="1"/>
    <x v="1"/>
    <x v="6"/>
    <x v="68"/>
    <x v="58"/>
    <x v="169"/>
    <x v="3"/>
    <n v="0.84"/>
    <x v="239"/>
    <m/>
    <s v="1101215"/>
    <s v="Housing Strategy"/>
    <s v="General"/>
    <n v="0"/>
    <s v="A45030"/>
  </r>
  <r>
    <x v="1"/>
    <x v="3"/>
    <x v="4"/>
    <x v="5"/>
    <x v="58"/>
    <x v="169"/>
    <x v="3"/>
    <n v="0.28000000000000003"/>
    <x v="239"/>
    <m/>
    <s v="1100287"/>
    <s v="Behaviour Improvement Team"/>
    <s v="General"/>
    <n v="0"/>
    <s v="A45030"/>
  </r>
  <r>
    <x v="1"/>
    <x v="1"/>
    <x v="28"/>
    <x v="69"/>
    <x v="58"/>
    <x v="169"/>
    <x v="3"/>
    <n v="1.68"/>
    <x v="239"/>
    <m/>
    <s v="1101170"/>
    <s v="Trading Standards - General"/>
    <s v="General"/>
    <n v="0"/>
    <s v="A45030"/>
  </r>
  <r>
    <x v="1"/>
    <x v="1"/>
    <x v="1"/>
    <x v="2"/>
    <x v="58"/>
    <x v="169"/>
    <x v="3"/>
    <n v="0.28000000000000003"/>
    <x v="239"/>
    <m/>
    <s v="1100944"/>
    <s v="Hardshaw Brook Depot - Operational"/>
    <s v="General"/>
    <n v="0"/>
    <s v="A45030"/>
  </r>
  <r>
    <x v="1"/>
    <x v="3"/>
    <x v="19"/>
    <x v="28"/>
    <x v="58"/>
    <x v="169"/>
    <x v="3"/>
    <n v="1.1200000000000001"/>
    <x v="239"/>
    <m/>
    <s v="1100737"/>
    <s v="Hospital Discharge"/>
    <s v="General"/>
    <n v="0"/>
    <s v="A45030"/>
  </r>
  <r>
    <x v="1"/>
    <x v="3"/>
    <x v="35"/>
    <x v="70"/>
    <x v="58"/>
    <x v="169"/>
    <x v="3"/>
    <n v="0.28000000000000003"/>
    <x v="239"/>
    <m/>
    <s v="1100446"/>
    <s v="Commissioning - Sexual Health"/>
    <s v="General"/>
    <n v="0"/>
    <s v="A45030"/>
  </r>
  <r>
    <x v="1"/>
    <x v="3"/>
    <x v="19"/>
    <x v="28"/>
    <x v="58"/>
    <x v="169"/>
    <x v="3"/>
    <n v="0.56000000000000005"/>
    <x v="239"/>
    <m/>
    <s v="1100722"/>
    <s v="Int Care - Rapid Response"/>
    <s v="General"/>
    <n v="0"/>
    <s v="A45030"/>
  </r>
  <r>
    <x v="1"/>
    <x v="1"/>
    <x v="24"/>
    <x v="58"/>
    <x v="58"/>
    <x v="169"/>
    <x v="3"/>
    <n v="1.33"/>
    <x v="239"/>
    <m/>
    <s v="1101274"/>
    <s v="Development Control"/>
    <s v="General"/>
    <n v="0"/>
    <s v="A45030"/>
  </r>
  <r>
    <x v="1"/>
    <x v="1"/>
    <x v="29"/>
    <x v="50"/>
    <x v="58"/>
    <x v="169"/>
    <x v="3"/>
    <n v="0.28000000000000003"/>
    <x v="239"/>
    <m/>
    <s v="1101391"/>
    <s v="Cleaning"/>
    <s v="General"/>
    <n v="0"/>
    <s v="A45030"/>
  </r>
  <r>
    <x v="1"/>
    <x v="2"/>
    <x v="2"/>
    <x v="3"/>
    <x v="58"/>
    <x v="169"/>
    <x v="3"/>
    <n v="0.28000000000000003"/>
    <x v="239"/>
    <m/>
    <s v="7100046"/>
    <s v="Income"/>
    <s v="General"/>
    <n v="0"/>
    <s v="A45030"/>
  </r>
  <r>
    <x v="1"/>
    <x v="3"/>
    <x v="4"/>
    <x v="5"/>
    <x v="58"/>
    <x v="169"/>
    <x v="3"/>
    <n v="0.56000000000000005"/>
    <x v="239"/>
    <m/>
    <s v="1100297"/>
    <s v="Forward Planning Service"/>
    <s v="General"/>
    <n v="0"/>
    <s v="A45030"/>
  </r>
  <r>
    <x v="1"/>
    <x v="1"/>
    <x v="1"/>
    <x v="1"/>
    <x v="58"/>
    <x v="169"/>
    <x v="3"/>
    <n v="0.28000000000000003"/>
    <x v="239"/>
    <m/>
    <s v="1101652"/>
    <s v="Catering - Secondary School Budget"/>
    <s v="General"/>
    <n v="0"/>
    <s v="A45030"/>
  </r>
  <r>
    <x v="1"/>
    <x v="2"/>
    <x v="2"/>
    <x v="3"/>
    <x v="58"/>
    <x v="169"/>
    <x v="3"/>
    <n v="0.28000000000000003"/>
    <x v="239"/>
    <m/>
    <s v="7100057"/>
    <s v="Executive Director"/>
    <s v="General"/>
    <n v="0"/>
    <s v="A45030"/>
  </r>
  <r>
    <x v="1"/>
    <x v="2"/>
    <x v="2"/>
    <x v="71"/>
    <x v="58"/>
    <x v="169"/>
    <x v="3"/>
    <n v="0.28000000000000003"/>
    <x v="239"/>
    <m/>
    <s v="1101700"/>
    <s v="Star Procurement"/>
    <s v="General"/>
    <n v="0"/>
    <s v="A45030"/>
  </r>
  <r>
    <x v="1"/>
    <x v="3"/>
    <x v="4"/>
    <x v="5"/>
    <x v="58"/>
    <x v="169"/>
    <x v="3"/>
    <n v="0.28000000000000003"/>
    <x v="239"/>
    <m/>
    <s v="1100298"/>
    <s v="Departmental Support"/>
    <s v="General"/>
    <n v="0"/>
    <s v="A45030"/>
  </r>
  <r>
    <x v="1"/>
    <x v="3"/>
    <x v="4"/>
    <x v="5"/>
    <x v="58"/>
    <x v="169"/>
    <x v="3"/>
    <n v="0.28000000000000003"/>
    <x v="239"/>
    <m/>
    <s v="1100294"/>
    <s v="Learning Support Services"/>
    <s v="General"/>
    <n v="0"/>
    <s v="A45030"/>
  </r>
  <r>
    <x v="1"/>
    <x v="1"/>
    <x v="1"/>
    <x v="54"/>
    <x v="58"/>
    <x v="169"/>
    <x v="3"/>
    <n v="1.4"/>
    <x v="239"/>
    <m/>
    <s v="1100942"/>
    <s v="Cleaning"/>
    <s v="General"/>
    <n v="0"/>
    <s v="A45030"/>
  </r>
  <r>
    <x v="1"/>
    <x v="3"/>
    <x v="20"/>
    <x v="29"/>
    <x v="58"/>
    <x v="169"/>
    <x v="3"/>
    <n v="1.96"/>
    <x v="239"/>
    <m/>
    <s v="1100716"/>
    <s v="Technology Care Team"/>
    <s v="General"/>
    <n v="0"/>
    <s v="A45030"/>
  </r>
  <r>
    <x v="1"/>
    <x v="1"/>
    <x v="1"/>
    <x v="72"/>
    <x v="58"/>
    <x v="169"/>
    <x v="3"/>
    <n v="0.56000000000000005"/>
    <x v="239"/>
    <m/>
    <s v="1100952"/>
    <s v="General"/>
    <s v="General"/>
    <n v="0"/>
    <s v="A45030"/>
  </r>
  <r>
    <x v="1"/>
    <x v="1"/>
    <x v="18"/>
    <x v="27"/>
    <x v="58"/>
    <x v="169"/>
    <x v="3"/>
    <n v="0.56000000000000005"/>
    <x v="239"/>
    <m/>
    <s v="1101440"/>
    <s v="Recycling - Resources &amp; Waste Partnership"/>
    <s v="General"/>
    <n v="0"/>
    <s v="A45030"/>
  </r>
  <r>
    <x v="1"/>
    <x v="1"/>
    <x v="6"/>
    <x v="59"/>
    <x v="58"/>
    <x v="169"/>
    <x v="3"/>
    <n v="1.96"/>
    <x v="239"/>
    <m/>
    <s v="1101202"/>
    <s v="Homelessness"/>
    <s v="General"/>
    <n v="0"/>
    <s v="A45030"/>
  </r>
  <r>
    <x v="1"/>
    <x v="1"/>
    <x v="21"/>
    <x v="30"/>
    <x v="58"/>
    <x v="169"/>
    <x v="3"/>
    <n v="2.69"/>
    <x v="239"/>
    <m/>
    <s v="1100964"/>
    <s v="Civil Engineering - Civil Engineering Budget"/>
    <s v="General"/>
    <n v="0"/>
    <s v="A45030"/>
  </r>
  <r>
    <x v="1"/>
    <x v="2"/>
    <x v="36"/>
    <x v="73"/>
    <x v="58"/>
    <x v="169"/>
    <x v="3"/>
    <n v="0.56000000000000005"/>
    <x v="239"/>
    <m/>
    <s v="7100010"/>
    <s v="Emergency Planning"/>
    <s v="General"/>
    <n v="0"/>
    <s v="A45030"/>
  </r>
  <r>
    <x v="1"/>
    <x v="1"/>
    <x v="22"/>
    <x v="31"/>
    <x v="58"/>
    <x v="169"/>
    <x v="3"/>
    <n v="4.2"/>
    <x v="239"/>
    <m/>
    <s v="1101264"/>
    <s v="Parks &amp; Open Spaces - General"/>
    <s v="General"/>
    <n v="0"/>
    <s v="A45030"/>
  </r>
  <r>
    <x v="1"/>
    <x v="2"/>
    <x v="2"/>
    <x v="74"/>
    <x v="58"/>
    <x v="169"/>
    <x v="3"/>
    <n v="0.28000000000000003"/>
    <x v="239"/>
    <m/>
    <s v="7100072"/>
    <s v="Employee Resourcing"/>
    <s v="General"/>
    <n v="0"/>
    <s v="A45030"/>
  </r>
  <r>
    <x v="1"/>
    <x v="3"/>
    <x v="12"/>
    <x v="20"/>
    <x v="58"/>
    <x v="169"/>
    <x v="3"/>
    <n v="4.2"/>
    <x v="239"/>
    <m/>
    <s v="1100562"/>
    <s v="Brookfield Day Services -  (Physical Support) Older People (65+)"/>
    <s v="General"/>
    <n v="0"/>
    <s v="A45030"/>
  </r>
  <r>
    <x v="1"/>
    <x v="1"/>
    <x v="24"/>
    <x v="75"/>
    <x v="58"/>
    <x v="169"/>
    <x v="3"/>
    <n v="2.8"/>
    <x v="239"/>
    <m/>
    <s v="1101341"/>
    <s v="Regeneration &amp; Growth (GDP Team)"/>
    <s v="General"/>
    <n v="0"/>
    <s v="A45030"/>
  </r>
  <r>
    <x v="1"/>
    <x v="3"/>
    <x v="5"/>
    <x v="26"/>
    <x v="58"/>
    <x v="169"/>
    <x v="3"/>
    <n v="20.72"/>
    <x v="239"/>
    <m/>
    <s v="1100251"/>
    <s v="Assessment Team - OLD"/>
    <s v="General"/>
    <n v="0"/>
    <s v="A45030"/>
  </r>
  <r>
    <x v="1"/>
    <x v="2"/>
    <x v="2"/>
    <x v="9"/>
    <x v="58"/>
    <x v="169"/>
    <x v="3"/>
    <n v="7"/>
    <x v="239"/>
    <m/>
    <s v="7100088"/>
    <s v="Operations"/>
    <s v="General"/>
    <n v="0"/>
    <s v="A45030"/>
  </r>
  <r>
    <x v="1"/>
    <x v="1"/>
    <x v="21"/>
    <x v="44"/>
    <x v="58"/>
    <x v="169"/>
    <x v="3"/>
    <n v="2.52"/>
    <x v="239"/>
    <m/>
    <s v="1101105"/>
    <s v="Highways Maintenance - General"/>
    <s v="General"/>
    <n v="0"/>
    <s v="A45030"/>
  </r>
  <r>
    <x v="1"/>
    <x v="1"/>
    <x v="24"/>
    <x v="76"/>
    <x v="58"/>
    <x v="169"/>
    <x v="3"/>
    <n v="2.8"/>
    <x v="239"/>
    <m/>
    <s v="1101272"/>
    <s v="Building Regulations Applications"/>
    <s v="General"/>
    <n v="0"/>
    <s v="A45030"/>
  </r>
  <r>
    <x v="1"/>
    <x v="3"/>
    <x v="4"/>
    <x v="5"/>
    <x v="58"/>
    <x v="169"/>
    <x v="3"/>
    <n v="1.96"/>
    <x v="239"/>
    <m/>
    <s v="1100325"/>
    <s v="Youth Engagement Service"/>
    <s v="General"/>
    <n v="0"/>
    <s v="A45030"/>
  </r>
  <r>
    <x v="1"/>
    <x v="3"/>
    <x v="34"/>
    <x v="63"/>
    <x v="58"/>
    <x v="169"/>
    <x v="3"/>
    <n v="3.08"/>
    <x v="239"/>
    <m/>
    <s v="1100764"/>
    <s v="Peoples Services - Quality Monitoring"/>
    <s v="General"/>
    <n v="0"/>
    <s v="A45030"/>
  </r>
  <r>
    <x v="1"/>
    <x v="2"/>
    <x v="2"/>
    <x v="9"/>
    <x v="58"/>
    <x v="169"/>
    <x v="3"/>
    <n v="7"/>
    <x v="239"/>
    <m/>
    <s v="7100093"/>
    <s v="Schools It Support"/>
    <s v="General"/>
    <n v="0"/>
    <s v="A45030"/>
  </r>
  <r>
    <x v="1"/>
    <x v="3"/>
    <x v="19"/>
    <x v="28"/>
    <x v="58"/>
    <x v="169"/>
    <x v="3"/>
    <n v="3.45"/>
    <x v="239"/>
    <m/>
    <s v="1100721"/>
    <s v="Service Managers"/>
    <s v="General"/>
    <n v="0"/>
    <s v="A45030"/>
  </r>
  <r>
    <x v="1"/>
    <x v="3"/>
    <x v="5"/>
    <x v="18"/>
    <x v="58"/>
    <x v="169"/>
    <x v="3"/>
    <n v="2.8"/>
    <x v="239"/>
    <m/>
    <s v="1100338"/>
    <s v="Parr Children's Centre"/>
    <s v="General"/>
    <n v="0"/>
    <s v="A45030"/>
  </r>
  <r>
    <x v="1"/>
    <x v="1"/>
    <x v="1"/>
    <x v="77"/>
    <x v="58"/>
    <x v="169"/>
    <x v="3"/>
    <n v="8.1199999999999992"/>
    <x v="239"/>
    <m/>
    <s v="1100871"/>
    <s v="Caretaking"/>
    <s v="General"/>
    <n v="0"/>
    <s v="A45030"/>
  </r>
  <r>
    <x v="1"/>
    <x v="2"/>
    <x v="2"/>
    <x v="46"/>
    <x v="58"/>
    <x v="169"/>
    <x v="3"/>
    <n v="1.1200000000000001"/>
    <x v="239"/>
    <m/>
    <s v="7100055"/>
    <s v="Insurance"/>
    <s v="General"/>
    <n v="0"/>
    <s v="A45030"/>
  </r>
  <r>
    <x v="1"/>
    <x v="1"/>
    <x v="18"/>
    <x v="78"/>
    <x v="58"/>
    <x v="169"/>
    <x v="3"/>
    <n v="1.96"/>
    <x v="239"/>
    <m/>
    <s v="1101427"/>
    <s v="Waste Collection - Domestic Bins"/>
    <s v="General"/>
    <n v="0"/>
    <s v="A45030"/>
  </r>
  <r>
    <x v="1"/>
    <x v="3"/>
    <x v="35"/>
    <x v="79"/>
    <x v="58"/>
    <x v="169"/>
    <x v="3"/>
    <n v="4.4800000000000004"/>
    <x v="239"/>
    <m/>
    <s v="1101661"/>
    <s v="Test &amp; Trace"/>
    <s v="General"/>
    <n v="0"/>
    <s v="A45030"/>
  </r>
  <r>
    <x v="1"/>
    <x v="1"/>
    <x v="28"/>
    <x v="80"/>
    <x v="58"/>
    <x v="169"/>
    <x v="3"/>
    <n v="0.28000000000000003"/>
    <x v="239"/>
    <m/>
    <s v="1101169"/>
    <s v="Land Registry"/>
    <s v="General"/>
    <n v="0"/>
    <s v="A45030"/>
  </r>
  <r>
    <x v="1"/>
    <x v="1"/>
    <x v="1"/>
    <x v="1"/>
    <x v="58"/>
    <x v="169"/>
    <x v="3"/>
    <n v="1.1200000000000001"/>
    <x v="239"/>
    <m/>
    <s v="1101649"/>
    <s v="Catering - Primary School Budget"/>
    <s v="General"/>
    <n v="0"/>
    <s v="A45030"/>
  </r>
  <r>
    <x v="1"/>
    <x v="2"/>
    <x v="36"/>
    <x v="81"/>
    <x v="58"/>
    <x v="169"/>
    <x v="3"/>
    <n v="2.8"/>
    <x v="239"/>
    <m/>
    <s v="7100011"/>
    <s v="Registrars"/>
    <s v="General"/>
    <n v="0"/>
    <s v="A45030"/>
  </r>
  <r>
    <x v="1"/>
    <x v="1"/>
    <x v="3"/>
    <x v="82"/>
    <x v="58"/>
    <x v="169"/>
    <x v="3"/>
    <n v="0.28000000000000003"/>
    <x v="239"/>
    <m/>
    <s v="1101417"/>
    <s v="Ruskin"/>
    <s v="General"/>
    <n v="0"/>
    <s v="A45030"/>
  </r>
  <r>
    <x v="1"/>
    <x v="1"/>
    <x v="21"/>
    <x v="44"/>
    <x v="58"/>
    <x v="169"/>
    <x v="3"/>
    <n v="0.56000000000000005"/>
    <x v="239"/>
    <m/>
    <s v="4100076"/>
    <s v="Crsts Hway Maint-Resource Funds"/>
    <s v="General"/>
    <n v="0"/>
    <s v="A45030"/>
  </r>
  <r>
    <x v="1"/>
    <x v="3"/>
    <x v="19"/>
    <x v="28"/>
    <x v="58"/>
    <x v="169"/>
    <x v="3"/>
    <n v="4.2"/>
    <x v="239"/>
    <m/>
    <s v="1100512"/>
    <s v="Service Management - Pool LA"/>
    <s v="General"/>
    <n v="0"/>
    <s v="A45030"/>
  </r>
  <r>
    <x v="1"/>
    <x v="2"/>
    <x v="2"/>
    <x v="83"/>
    <x v="58"/>
    <x v="169"/>
    <x v="3"/>
    <n v="2.2400000000000002"/>
    <x v="239"/>
    <m/>
    <s v="7100034"/>
    <s v="Communications"/>
    <s v="General"/>
    <n v="0"/>
    <s v="A45030"/>
  </r>
  <r>
    <x v="1"/>
    <x v="3"/>
    <x v="5"/>
    <x v="18"/>
    <x v="58"/>
    <x v="169"/>
    <x v="3"/>
    <n v="1.96"/>
    <x v="239"/>
    <m/>
    <s v="1100341"/>
    <s v="Central Link Children's Centre"/>
    <s v="General"/>
    <n v="0"/>
    <s v="A45030"/>
  </r>
  <r>
    <x v="1"/>
    <x v="2"/>
    <x v="2"/>
    <x v="83"/>
    <x v="58"/>
    <x v="169"/>
    <x v="3"/>
    <n v="0.28000000000000003"/>
    <x v="239"/>
    <m/>
    <s v="7100033"/>
    <s v="Governance Compliance &amp; Complaints"/>
    <s v="General"/>
    <n v="0"/>
    <s v="A45030"/>
  </r>
  <r>
    <x v="1"/>
    <x v="2"/>
    <x v="2"/>
    <x v="9"/>
    <x v="58"/>
    <x v="169"/>
    <x v="3"/>
    <n v="8.68"/>
    <x v="239"/>
    <m/>
    <s v="7100085"/>
    <s v="Contact Centre"/>
    <s v="General"/>
    <n v="0"/>
    <s v="A45030"/>
  </r>
  <r>
    <x v="1"/>
    <x v="1"/>
    <x v="6"/>
    <x v="7"/>
    <x v="58"/>
    <x v="169"/>
    <x v="3"/>
    <n v="4.12"/>
    <x v="239"/>
    <m/>
    <s v="1101218"/>
    <s v="DFG Housing Grants"/>
    <s v="General"/>
    <n v="0"/>
    <s v="A45030"/>
  </r>
  <r>
    <x v="1"/>
    <x v="1"/>
    <x v="6"/>
    <x v="7"/>
    <x v="58"/>
    <x v="169"/>
    <x v="3"/>
    <n v="1.96"/>
    <x v="239"/>
    <m/>
    <s v="1101224"/>
    <s v="Housing Standards"/>
    <s v="General"/>
    <n v="0"/>
    <s v="A45030"/>
  </r>
  <r>
    <x v="1"/>
    <x v="1"/>
    <x v="31"/>
    <x v="56"/>
    <x v="58"/>
    <x v="169"/>
    <x v="3"/>
    <n v="4.4800000000000004"/>
    <x v="239"/>
    <m/>
    <s v="1101258"/>
    <s v="General"/>
    <s v="General"/>
    <n v="0"/>
    <s v="A45030"/>
  </r>
  <r>
    <x v="1"/>
    <x v="2"/>
    <x v="2"/>
    <x v="74"/>
    <x v="58"/>
    <x v="169"/>
    <x v="3"/>
    <n v="0.28000000000000003"/>
    <x v="239"/>
    <m/>
    <s v="7100081"/>
    <s v="Payroll Control"/>
    <s v="General"/>
    <n v="0"/>
    <s v="A45030"/>
  </r>
  <r>
    <x v="1"/>
    <x v="1"/>
    <x v="21"/>
    <x v="30"/>
    <x v="58"/>
    <x v="169"/>
    <x v="3"/>
    <n v="0.28000000000000003"/>
    <x v="239"/>
    <m/>
    <s v="1100969"/>
    <s v="Highways Maintenance - Flood Management Defence"/>
    <s v="General"/>
    <n v="0"/>
    <s v="A45030"/>
  </r>
  <r>
    <x v="1"/>
    <x v="1"/>
    <x v="21"/>
    <x v="84"/>
    <x v="58"/>
    <x v="169"/>
    <x v="3"/>
    <n v="0.28000000000000003"/>
    <x v="239"/>
    <m/>
    <s v="1101099"/>
    <s v="Street Lighting - General"/>
    <s v="General"/>
    <n v="0"/>
    <s v="A45030"/>
  </r>
  <r>
    <x v="1"/>
    <x v="3"/>
    <x v="35"/>
    <x v="70"/>
    <x v="58"/>
    <x v="169"/>
    <x v="3"/>
    <n v="3.08"/>
    <x v="239"/>
    <m/>
    <s v="1100447"/>
    <s v="Comm - Health Programmes"/>
    <s v="General"/>
    <n v="0"/>
    <s v="A45030"/>
  </r>
  <r>
    <x v="1"/>
    <x v="3"/>
    <x v="19"/>
    <x v="28"/>
    <x v="58"/>
    <x v="169"/>
    <x v="3"/>
    <n v="0.84"/>
    <x v="239"/>
    <m/>
    <s v="1100723"/>
    <s v="Integrated Discharge Team"/>
    <s v="General"/>
    <n v="0"/>
    <s v="A45030"/>
  </r>
  <r>
    <x v="1"/>
    <x v="3"/>
    <x v="4"/>
    <x v="5"/>
    <x v="58"/>
    <x v="169"/>
    <x v="3"/>
    <n v="3.64"/>
    <x v="239"/>
    <m/>
    <s v="1100321"/>
    <s v="Educational Welfare Service"/>
    <s v="General"/>
    <n v="0"/>
    <s v="A45030"/>
  </r>
  <r>
    <x v="1"/>
    <x v="3"/>
    <x v="4"/>
    <x v="5"/>
    <x v="58"/>
    <x v="169"/>
    <x v="3"/>
    <n v="0.84"/>
    <x v="239"/>
    <m/>
    <s v="1100315"/>
    <s v="School Improvement Service"/>
    <s v="General"/>
    <n v="0"/>
    <s v="A45030"/>
  </r>
  <r>
    <x v="1"/>
    <x v="1"/>
    <x v="33"/>
    <x v="61"/>
    <x v="58"/>
    <x v="169"/>
    <x v="3"/>
    <n v="0.56000000000000005"/>
    <x v="239"/>
    <m/>
    <s v="1100823"/>
    <s v="Cemeteries &amp; Crematorium - St Helens Crematorium"/>
    <s v="General"/>
    <n v="0"/>
    <s v="A45030"/>
  </r>
  <r>
    <x v="1"/>
    <x v="3"/>
    <x v="5"/>
    <x v="26"/>
    <x v="58"/>
    <x v="169"/>
    <x v="3"/>
    <n v="1.68"/>
    <x v="239"/>
    <m/>
    <s v="1100249"/>
    <s v="Front Door Team - OLD"/>
    <s v="General"/>
    <n v="0"/>
    <s v="A45030"/>
  </r>
  <r>
    <x v="1"/>
    <x v="3"/>
    <x v="5"/>
    <x v="18"/>
    <x v="58"/>
    <x v="169"/>
    <x v="3"/>
    <n v="1.1200000000000001"/>
    <x v="239"/>
    <m/>
    <s v="1100339"/>
    <s v="Sutton Children's Centre"/>
    <s v="General"/>
    <n v="0"/>
    <s v="A45030"/>
  </r>
  <r>
    <x v="1"/>
    <x v="1"/>
    <x v="1"/>
    <x v="38"/>
    <x v="58"/>
    <x v="169"/>
    <x v="3"/>
    <n v="1.4"/>
    <x v="239"/>
    <m/>
    <s v="1100955"/>
    <s v="All Vehicles"/>
    <s v="General"/>
    <n v="0"/>
    <s v="A45030"/>
  </r>
  <r>
    <x v="1"/>
    <x v="3"/>
    <x v="4"/>
    <x v="5"/>
    <x v="58"/>
    <x v="169"/>
    <x v="3"/>
    <n v="0.28000000000000003"/>
    <x v="239"/>
    <m/>
    <s v="1100346"/>
    <s v="Cultured"/>
    <s v="General"/>
    <n v="0"/>
    <s v="A45030"/>
  </r>
  <r>
    <x v="1"/>
    <x v="3"/>
    <x v="9"/>
    <x v="12"/>
    <x v="58"/>
    <x v="169"/>
    <x v="3"/>
    <n v="0.56000000000000005"/>
    <x v="239"/>
    <m/>
    <s v="1100292"/>
    <s v="Launchpad Key Stage 4"/>
    <s v="General"/>
    <n v="0"/>
    <s v="A45030"/>
  </r>
  <r>
    <x v="1"/>
    <x v="3"/>
    <x v="34"/>
    <x v="63"/>
    <x v="58"/>
    <x v="169"/>
    <x v="3"/>
    <n v="1.1200000000000001"/>
    <x v="239"/>
    <m/>
    <s v="1100760"/>
    <s v="Peoples Services - Payments and Charges"/>
    <s v="General"/>
    <n v="0"/>
    <s v="A45030"/>
  </r>
  <r>
    <x v="1"/>
    <x v="2"/>
    <x v="2"/>
    <x v="85"/>
    <x v="58"/>
    <x v="169"/>
    <x v="3"/>
    <n v="0.56000000000000005"/>
    <x v="239"/>
    <m/>
    <s v="7100100"/>
    <s v="Executive Support Team"/>
    <s v="General"/>
    <n v="0"/>
    <s v="A45030"/>
  </r>
  <r>
    <x v="1"/>
    <x v="3"/>
    <x v="12"/>
    <x v="20"/>
    <x v="58"/>
    <x v="169"/>
    <x v="3"/>
    <n v="2.8"/>
    <x v="239"/>
    <m/>
    <s v="1100557"/>
    <s v="Homecare Reablement"/>
    <s v="General"/>
    <n v="0"/>
    <s v="A45030"/>
  </r>
  <r>
    <x v="1"/>
    <x v="2"/>
    <x v="2"/>
    <x v="3"/>
    <x v="58"/>
    <x v="169"/>
    <x v="3"/>
    <n v="1.1200000000000001"/>
    <x v="239"/>
    <m/>
    <s v="7100064"/>
    <s v="Revs &amp; Bens Management"/>
    <s v="General"/>
    <n v="0"/>
    <s v="A45030"/>
  </r>
  <r>
    <x v="1"/>
    <x v="1"/>
    <x v="24"/>
    <x v="86"/>
    <x v="58"/>
    <x v="169"/>
    <x v="3"/>
    <n v="0.84"/>
    <x v="239"/>
    <m/>
    <s v="1101327"/>
    <s v="Markets Management"/>
    <s v="General"/>
    <n v="0"/>
    <s v="A45030"/>
  </r>
  <r>
    <x v="1"/>
    <x v="1"/>
    <x v="31"/>
    <x v="56"/>
    <x v="58"/>
    <x v="169"/>
    <x v="3"/>
    <n v="0.28000000000000003"/>
    <x v="239"/>
    <m/>
    <s v="1101259"/>
    <s v="Agency On Contracts"/>
    <s v="General"/>
    <n v="0"/>
    <s v="A45030"/>
  </r>
  <r>
    <x v="1"/>
    <x v="3"/>
    <x v="5"/>
    <x v="32"/>
    <x v="58"/>
    <x v="169"/>
    <x v="3"/>
    <n v="1.68"/>
    <x v="239"/>
    <m/>
    <s v="1100348"/>
    <s v="Treatment Services - Youth"/>
    <s v="General"/>
    <n v="0"/>
    <s v="A45030"/>
  </r>
  <r>
    <x v="1"/>
    <x v="3"/>
    <x v="4"/>
    <x v="87"/>
    <x v="58"/>
    <x v="169"/>
    <x v="3"/>
    <n v="6.16"/>
    <x v="239"/>
    <m/>
    <s v="1100453"/>
    <s v="ACL - Main Budget"/>
    <s v="General"/>
    <n v="0"/>
    <s v="A45030"/>
  </r>
  <r>
    <x v="1"/>
    <x v="2"/>
    <x v="2"/>
    <x v="3"/>
    <x v="58"/>
    <x v="169"/>
    <x v="3"/>
    <n v="0.56000000000000005"/>
    <x v="239"/>
    <m/>
    <s v="7100058"/>
    <s v="Director Of Finance"/>
    <s v="General"/>
    <n v="0"/>
    <s v="A45030"/>
  </r>
  <r>
    <x v="1"/>
    <x v="3"/>
    <x v="4"/>
    <x v="5"/>
    <x v="58"/>
    <x v="169"/>
    <x v="3"/>
    <n v="0.56000000000000005"/>
    <x v="239"/>
    <m/>
    <s v="1100323"/>
    <s v="Inclusion Officers"/>
    <s v="General"/>
    <n v="0"/>
    <s v="A45030"/>
  </r>
  <r>
    <x v="1"/>
    <x v="1"/>
    <x v="3"/>
    <x v="64"/>
    <x v="58"/>
    <x v="169"/>
    <x v="3"/>
    <n v="1.1200000000000001"/>
    <x v="239"/>
    <m/>
    <s v="1101418"/>
    <s v="Management"/>
    <s v="General"/>
    <n v="0"/>
    <s v="A45030"/>
  </r>
  <r>
    <x v="1"/>
    <x v="3"/>
    <x v="5"/>
    <x v="26"/>
    <x v="58"/>
    <x v="169"/>
    <x v="3"/>
    <n v="0.56000000000000005"/>
    <x v="239"/>
    <m/>
    <s v="1100252"/>
    <s v="Emergency Duty Team - OLD"/>
    <s v="General"/>
    <n v="0"/>
    <s v="A45030"/>
  </r>
  <r>
    <x v="1"/>
    <x v="3"/>
    <x v="4"/>
    <x v="5"/>
    <x v="58"/>
    <x v="169"/>
    <x v="3"/>
    <n v="0.56000000000000005"/>
    <x v="239"/>
    <m/>
    <s v="1100307"/>
    <s v="English as an Additional Language"/>
    <s v="General"/>
    <n v="0"/>
    <s v="A45030"/>
  </r>
  <r>
    <x v="1"/>
    <x v="2"/>
    <x v="37"/>
    <x v="88"/>
    <x v="58"/>
    <x v="169"/>
    <x v="3"/>
    <n v="0.56000000000000005"/>
    <x v="239"/>
    <m/>
    <s v="7100013"/>
    <s v="Chief Executive"/>
    <s v="General"/>
    <n v="0"/>
    <s v="A45030"/>
  </r>
  <r>
    <x v="1"/>
    <x v="3"/>
    <x v="5"/>
    <x v="26"/>
    <x v="58"/>
    <x v="169"/>
    <x v="3"/>
    <n v="3.08"/>
    <x v="239"/>
    <m/>
    <s v="1100245"/>
    <s v="Social Work Teams General"/>
    <s v="General"/>
    <n v="0"/>
    <s v="A45030"/>
  </r>
  <r>
    <x v="1"/>
    <x v="3"/>
    <x v="19"/>
    <x v="28"/>
    <x v="58"/>
    <x v="169"/>
    <x v="3"/>
    <n v="13.16"/>
    <x v="239"/>
    <m/>
    <s v="1100726"/>
    <s v="Contact Cares"/>
    <s v="General"/>
    <n v="0"/>
    <s v="A45030"/>
  </r>
  <r>
    <x v="1"/>
    <x v="1"/>
    <x v="30"/>
    <x v="51"/>
    <x v="58"/>
    <x v="169"/>
    <x v="3"/>
    <n v="1.4"/>
    <x v="239"/>
    <m/>
    <s v="1101191"/>
    <s v="Parking Services - General"/>
    <s v="General"/>
    <n v="0"/>
    <s v="A45030"/>
  </r>
  <r>
    <x v="1"/>
    <x v="1"/>
    <x v="29"/>
    <x v="50"/>
    <x v="58"/>
    <x v="169"/>
    <x v="3"/>
    <n v="0.28000000000000003"/>
    <x v="239"/>
    <m/>
    <s v="1101372"/>
    <s v="Town Hall"/>
    <s v="General"/>
    <n v="0"/>
    <s v="A45030"/>
  </r>
  <r>
    <x v="1"/>
    <x v="1"/>
    <x v="28"/>
    <x v="62"/>
    <x v="58"/>
    <x v="169"/>
    <x v="3"/>
    <n v="0.28000000000000003"/>
    <x v="239"/>
    <m/>
    <s v="1101141"/>
    <s v="Environmental Health - Dog Warden"/>
    <s v="General"/>
    <n v="0"/>
    <s v="A45030"/>
  </r>
  <r>
    <x v="1"/>
    <x v="3"/>
    <x v="5"/>
    <x v="6"/>
    <x v="58"/>
    <x v="169"/>
    <x v="3"/>
    <n v="10.57"/>
    <x v="239"/>
    <m/>
    <s v="1100238"/>
    <s v="Fostering Team"/>
    <s v="General"/>
    <n v="0"/>
    <s v="A45030"/>
  </r>
  <r>
    <x v="1"/>
    <x v="3"/>
    <x v="5"/>
    <x v="18"/>
    <x v="58"/>
    <x v="169"/>
    <x v="3"/>
    <n v="5.22"/>
    <x v="239"/>
    <m/>
    <s v="1100330"/>
    <s v="Early Help - Team 1"/>
    <s v="General"/>
    <n v="0"/>
    <s v="A45030"/>
  </r>
  <r>
    <x v="1"/>
    <x v="3"/>
    <x v="5"/>
    <x v="26"/>
    <x v="58"/>
    <x v="169"/>
    <x v="3"/>
    <n v="0.28000000000000003"/>
    <x v="239"/>
    <m/>
    <s v="1101867"/>
    <s v="Children We Look After Team"/>
    <s v="General"/>
    <n v="0"/>
    <s v="A45030"/>
  </r>
  <r>
    <x v="1"/>
    <x v="3"/>
    <x v="5"/>
    <x v="32"/>
    <x v="58"/>
    <x v="169"/>
    <x v="3"/>
    <n v="6.44"/>
    <x v="239"/>
    <m/>
    <s v="1100347"/>
    <s v="Youth Offending Team"/>
    <s v="General"/>
    <n v="0"/>
    <s v="A45030"/>
  </r>
  <r>
    <x v="1"/>
    <x v="3"/>
    <x v="5"/>
    <x v="26"/>
    <x v="58"/>
    <x v="169"/>
    <x v="3"/>
    <n v="1.89"/>
    <x v="239"/>
    <m/>
    <s v="1101871"/>
    <s v="Duty Team"/>
    <s v="General"/>
    <n v="0"/>
    <s v="A45030"/>
  </r>
  <r>
    <x v="1"/>
    <x v="3"/>
    <x v="5"/>
    <x v="22"/>
    <x v="58"/>
    <x v="169"/>
    <x v="3"/>
    <n v="1.96"/>
    <x v="239"/>
    <m/>
    <s v="1100210"/>
    <s v="Family Group Conferencing"/>
    <s v="General"/>
    <n v="0"/>
    <s v="A45030"/>
  </r>
  <r>
    <x v="1"/>
    <x v="1"/>
    <x v="10"/>
    <x v="13"/>
    <x v="58"/>
    <x v="169"/>
    <x v="3"/>
    <n v="3.36"/>
    <x v="239"/>
    <m/>
    <s v="1100826"/>
    <s v="General Community Safety"/>
    <s v="General"/>
    <n v="0"/>
    <s v="A45030"/>
  </r>
  <r>
    <x v="1"/>
    <x v="1"/>
    <x v="8"/>
    <x v="10"/>
    <x v="58"/>
    <x v="169"/>
    <x v="3"/>
    <n v="3.36"/>
    <x v="239"/>
    <m/>
    <s v="1101252"/>
    <s v="Library Management"/>
    <s v="General"/>
    <n v="0"/>
    <s v="A45030"/>
  </r>
  <r>
    <x v="1"/>
    <x v="1"/>
    <x v="18"/>
    <x v="89"/>
    <x v="58"/>
    <x v="169"/>
    <x v="3"/>
    <n v="0.28000000000000003"/>
    <x v="239"/>
    <m/>
    <s v="1101441"/>
    <s v="Waste Collection - Trade Waste"/>
    <s v="General"/>
    <n v="0"/>
    <s v="A45030"/>
  </r>
  <r>
    <x v="1"/>
    <x v="3"/>
    <x v="5"/>
    <x v="90"/>
    <x v="58"/>
    <x v="169"/>
    <x v="3"/>
    <n v="1.4"/>
    <x v="239"/>
    <m/>
    <s v="1100229"/>
    <s v="Management Support - Assistant Director"/>
    <s v="General"/>
    <n v="0"/>
    <s v="A45030"/>
  </r>
  <r>
    <x v="1"/>
    <x v="3"/>
    <x v="5"/>
    <x v="26"/>
    <x v="58"/>
    <x v="169"/>
    <x v="3"/>
    <n v="1.4"/>
    <x v="239"/>
    <m/>
    <s v="1100257"/>
    <s v="Complex Safeguarding Team - OLD"/>
    <s v="General"/>
    <n v="0"/>
    <s v="A45030"/>
  </r>
  <r>
    <x v="1"/>
    <x v="1"/>
    <x v="24"/>
    <x v="91"/>
    <x v="58"/>
    <x v="169"/>
    <x v="3"/>
    <n v="3.08"/>
    <x v="239"/>
    <m/>
    <s v="1101301"/>
    <s v="Overheads"/>
    <s v="General"/>
    <n v="0"/>
    <s v="A45030"/>
  </r>
  <r>
    <x v="1"/>
    <x v="3"/>
    <x v="5"/>
    <x v="18"/>
    <x v="58"/>
    <x v="169"/>
    <x v="3"/>
    <n v="2.52"/>
    <x v="239"/>
    <m/>
    <s v="1100342"/>
    <s v="Supporting Families"/>
    <s v="General"/>
    <n v="0"/>
    <s v="A45030"/>
  </r>
  <r>
    <x v="1"/>
    <x v="3"/>
    <x v="5"/>
    <x v="18"/>
    <x v="58"/>
    <x v="169"/>
    <x v="3"/>
    <n v="3.36"/>
    <x v="239"/>
    <m/>
    <s v="1100331"/>
    <s v="Early Help - Team 2"/>
    <s v="General"/>
    <n v="0"/>
    <s v="A45030"/>
  </r>
  <r>
    <x v="1"/>
    <x v="3"/>
    <x v="9"/>
    <x v="12"/>
    <x v="58"/>
    <x v="169"/>
    <x v="3"/>
    <n v="0.84"/>
    <x v="239"/>
    <m/>
    <s v="1100288"/>
    <s v="Alternative Education"/>
    <s v="General"/>
    <n v="0"/>
    <s v="A45030"/>
  </r>
  <r>
    <x v="1"/>
    <x v="1"/>
    <x v="31"/>
    <x v="92"/>
    <x v="58"/>
    <x v="169"/>
    <x v="3"/>
    <n v="3.36"/>
    <x v="239"/>
    <m/>
    <s v="1101261"/>
    <s v="General"/>
    <s v="General"/>
    <n v="0"/>
    <s v="A45030"/>
  </r>
  <r>
    <x v="1"/>
    <x v="3"/>
    <x v="5"/>
    <x v="26"/>
    <x v="58"/>
    <x v="169"/>
    <x v="3"/>
    <n v="12.68"/>
    <x v="239"/>
    <m/>
    <s v="1100276"/>
    <s v="Duty Team - OLD"/>
    <s v="General"/>
    <n v="0"/>
    <s v="A45030"/>
  </r>
  <r>
    <x v="1"/>
    <x v="3"/>
    <x v="5"/>
    <x v="26"/>
    <x v="58"/>
    <x v="169"/>
    <x v="3"/>
    <n v="6.16"/>
    <x v="239"/>
    <m/>
    <s v="1100254"/>
    <s v="Futures Team - OLD"/>
    <s v="General"/>
    <n v="0"/>
    <s v="A45030"/>
  </r>
  <r>
    <x v="1"/>
    <x v="1"/>
    <x v="29"/>
    <x v="57"/>
    <x v="58"/>
    <x v="169"/>
    <x v="3"/>
    <n v="0.84"/>
    <x v="239"/>
    <m/>
    <s v="1101403"/>
    <s v="Estates Surveyors"/>
    <s v="General"/>
    <n v="0"/>
    <s v="A45030"/>
  </r>
  <r>
    <x v="1"/>
    <x v="3"/>
    <x v="5"/>
    <x v="26"/>
    <x v="58"/>
    <x v="169"/>
    <x v="3"/>
    <n v="5.82"/>
    <x v="239"/>
    <m/>
    <s v="1100246"/>
    <s v="Safeguarding Unit"/>
    <s v="General"/>
    <n v="0"/>
    <s v="A45030"/>
  </r>
  <r>
    <x v="1"/>
    <x v="3"/>
    <x v="11"/>
    <x v="14"/>
    <x v="58"/>
    <x v="169"/>
    <x v="3"/>
    <n v="4.76"/>
    <x v="239"/>
    <m/>
    <s v="1100643"/>
    <s v="Supported Living Service"/>
    <s v="General"/>
    <n v="0"/>
    <s v="A45030"/>
  </r>
  <r>
    <x v="1"/>
    <x v="3"/>
    <x v="15"/>
    <x v="21"/>
    <x v="58"/>
    <x v="169"/>
    <x v="3"/>
    <n v="0.56000000000000005"/>
    <x v="239"/>
    <m/>
    <s v="1100617"/>
    <s v="Kershaw Day Services"/>
    <s v="General"/>
    <n v="0"/>
    <s v="A45030"/>
  </r>
  <r>
    <x v="1"/>
    <x v="1"/>
    <x v="6"/>
    <x v="59"/>
    <x v="58"/>
    <x v="169"/>
    <x v="3"/>
    <n v="0.84"/>
    <x v="239"/>
    <m/>
    <s v="1101206"/>
    <s v="Homelessness Trailblazer"/>
    <s v="General"/>
    <n v="0"/>
    <s v="A45030"/>
  </r>
  <r>
    <x v="1"/>
    <x v="1"/>
    <x v="28"/>
    <x v="62"/>
    <x v="58"/>
    <x v="169"/>
    <x v="3"/>
    <n v="0.28000000000000003"/>
    <x v="239"/>
    <m/>
    <s v="1101144"/>
    <s v="Environmental Health - Environmental Wardens"/>
    <s v="General"/>
    <n v="0"/>
    <s v="A45030"/>
  </r>
  <r>
    <x v="1"/>
    <x v="2"/>
    <x v="2"/>
    <x v="3"/>
    <x v="58"/>
    <x v="169"/>
    <x v="3"/>
    <n v="0.28000000000000003"/>
    <x v="239"/>
    <m/>
    <s v="7100060"/>
    <s v="Director of Legal &amp; Governance"/>
    <s v="General"/>
    <n v="0"/>
    <s v="A45030"/>
  </r>
  <r>
    <x v="1"/>
    <x v="2"/>
    <x v="2"/>
    <x v="3"/>
    <x v="58"/>
    <x v="169"/>
    <x v="3"/>
    <n v="0.28000000000000003"/>
    <x v="239"/>
    <m/>
    <s v="7100056"/>
    <s v="Asst Director Commercialisation"/>
    <s v="General"/>
    <n v="0"/>
    <s v="A45030"/>
  </r>
  <r>
    <x v="1"/>
    <x v="2"/>
    <x v="2"/>
    <x v="3"/>
    <x v="58"/>
    <x v="169"/>
    <x v="3"/>
    <n v="0.28000000000000003"/>
    <x v="239"/>
    <m/>
    <s v="7100049"/>
    <s v="Int Health &amp; Social Care Bsu"/>
    <s v="General"/>
    <n v="0"/>
    <s v="A45030"/>
  </r>
  <r>
    <x v="1"/>
    <x v="1"/>
    <x v="8"/>
    <x v="10"/>
    <x v="58"/>
    <x v="169"/>
    <x v="3"/>
    <n v="0.28000000000000003"/>
    <x v="239"/>
    <m/>
    <s v="1101256"/>
    <s v="Schools Library Service"/>
    <s v="General"/>
    <n v="0"/>
    <s v="A45030"/>
  </r>
  <r>
    <x v="1"/>
    <x v="2"/>
    <x v="2"/>
    <x v="34"/>
    <x v="58"/>
    <x v="169"/>
    <x v="3"/>
    <n v="5.88"/>
    <x v="239"/>
    <m/>
    <s v="7100030"/>
    <s v="Legal General"/>
    <s v="General"/>
    <n v="0"/>
    <s v="A45030"/>
  </r>
  <r>
    <x v="1"/>
    <x v="2"/>
    <x v="2"/>
    <x v="71"/>
    <x v="58"/>
    <x v="169"/>
    <x v="3"/>
    <n v="0.28000000000000003"/>
    <x v="239"/>
    <m/>
    <s v="7100036"/>
    <s v="Stores"/>
    <s v="General"/>
    <n v="0"/>
    <s v="A45030"/>
  </r>
  <r>
    <x v="1"/>
    <x v="3"/>
    <x v="19"/>
    <x v="28"/>
    <x v="58"/>
    <x v="169"/>
    <x v="3"/>
    <n v="2.52"/>
    <x v="239"/>
    <m/>
    <s v="1100730"/>
    <s v="Learning Disabilities"/>
    <s v="General"/>
    <n v="0"/>
    <s v="A45030"/>
  </r>
  <r>
    <x v="1"/>
    <x v="1"/>
    <x v="21"/>
    <x v="42"/>
    <x v="58"/>
    <x v="169"/>
    <x v="3"/>
    <n v="1.68"/>
    <x v="239"/>
    <m/>
    <s v="1101133"/>
    <s v="Traffic Management - General"/>
    <s v="General"/>
    <n v="0"/>
    <s v="A45030"/>
  </r>
  <r>
    <x v="1"/>
    <x v="3"/>
    <x v="16"/>
    <x v="24"/>
    <x v="58"/>
    <x v="169"/>
    <x v="3"/>
    <n v="1.96"/>
    <x v="239"/>
    <m/>
    <s v="1100689"/>
    <s v="Floating Support"/>
    <s v="General"/>
    <n v="0"/>
    <s v="A45030"/>
  </r>
  <r>
    <x v="1"/>
    <x v="3"/>
    <x v="5"/>
    <x v="26"/>
    <x v="58"/>
    <x v="169"/>
    <x v="3"/>
    <n v="1.96"/>
    <x v="239"/>
    <m/>
    <s v="1100255"/>
    <s v="Commissioning Team - Children"/>
    <s v="General"/>
    <n v="0"/>
    <s v="A45030"/>
  </r>
  <r>
    <x v="1"/>
    <x v="3"/>
    <x v="11"/>
    <x v="14"/>
    <x v="58"/>
    <x v="169"/>
    <x v="3"/>
    <n v="6.72"/>
    <x v="239"/>
    <m/>
    <s v="1100648"/>
    <s v="Day Opportunities"/>
    <s v="General"/>
    <n v="0"/>
    <s v="A45030"/>
  </r>
  <r>
    <x v="1"/>
    <x v="2"/>
    <x v="37"/>
    <x v="93"/>
    <x v="58"/>
    <x v="169"/>
    <x v="3"/>
    <n v="22.34"/>
    <x v="239"/>
    <m/>
    <s v="7100019"/>
    <s v="Executive Information System"/>
    <s v="General"/>
    <n v="0"/>
    <s v="A45030"/>
  </r>
  <r>
    <x v="1"/>
    <x v="1"/>
    <x v="3"/>
    <x v="4"/>
    <x v="58"/>
    <x v="169"/>
    <x v="3"/>
    <n v="1.4"/>
    <x v="239"/>
    <m/>
    <s v="1101414"/>
    <s v="Leisure Services Management"/>
    <s v="General"/>
    <n v="0"/>
    <s v="A45030"/>
  </r>
  <r>
    <x v="1"/>
    <x v="1"/>
    <x v="3"/>
    <x v="4"/>
    <x v="58"/>
    <x v="169"/>
    <x v="3"/>
    <n v="0.84"/>
    <x v="239"/>
    <m/>
    <s v="1101410"/>
    <s v="Queens Leisure Centre"/>
    <s v="General"/>
    <n v="0"/>
    <s v="A45030"/>
  </r>
  <r>
    <x v="1"/>
    <x v="1"/>
    <x v="3"/>
    <x v="4"/>
    <x v="58"/>
    <x v="169"/>
    <x v="3"/>
    <n v="3.08"/>
    <x v="239"/>
    <m/>
    <s v="1101411"/>
    <s v="Newton Health &amp; Fitness"/>
    <s v="General"/>
    <n v="0"/>
    <s v="A45030"/>
  </r>
  <r>
    <x v="1"/>
    <x v="1"/>
    <x v="3"/>
    <x v="4"/>
    <x v="58"/>
    <x v="169"/>
    <x v="3"/>
    <n v="0.28000000000000003"/>
    <x v="239"/>
    <m/>
    <s v="1101412"/>
    <s v="Sutton Leisure Centre"/>
    <s v="General"/>
    <n v="0"/>
    <s v="A45030"/>
  </r>
  <r>
    <x v="1"/>
    <x v="3"/>
    <x v="4"/>
    <x v="5"/>
    <x v="58"/>
    <x v="169"/>
    <x v="3"/>
    <n v="1.1200000000000001"/>
    <x v="239"/>
    <m/>
    <s v="1100322"/>
    <s v="Quality &amp; Inclusion"/>
    <s v="General"/>
    <n v="0"/>
    <s v="A45030"/>
  </r>
  <r>
    <x v="1"/>
    <x v="1"/>
    <x v="6"/>
    <x v="7"/>
    <x v="58"/>
    <x v="169"/>
    <x v="3"/>
    <n v="3.08"/>
    <x v="239"/>
    <m/>
    <s v="1101223"/>
    <s v="Home Improvement Agency"/>
    <s v="General"/>
    <n v="0"/>
    <s v="A45030"/>
  </r>
  <r>
    <x v="1"/>
    <x v="3"/>
    <x v="4"/>
    <x v="5"/>
    <x v="58"/>
    <x v="169"/>
    <x v="3"/>
    <n v="1.4"/>
    <x v="239"/>
    <m/>
    <s v="1100319"/>
    <s v="Virtual School"/>
    <s v="General"/>
    <n v="0"/>
    <s v="A45030"/>
  </r>
  <r>
    <x v="1"/>
    <x v="3"/>
    <x v="4"/>
    <x v="5"/>
    <x v="58"/>
    <x v="169"/>
    <x v="3"/>
    <n v="3.92"/>
    <x v="239"/>
    <m/>
    <s v="1100293"/>
    <s v="Educational Psychology"/>
    <s v="General"/>
    <n v="0"/>
    <s v="A45030"/>
  </r>
  <r>
    <x v="1"/>
    <x v="2"/>
    <x v="2"/>
    <x v="52"/>
    <x v="58"/>
    <x v="169"/>
    <x v="3"/>
    <n v="1.96"/>
    <x v="239"/>
    <m/>
    <s v="7100041"/>
    <s v="Organisational Development - Programmes"/>
    <s v="General"/>
    <n v="0"/>
    <s v="A45030"/>
  </r>
  <r>
    <x v="1"/>
    <x v="1"/>
    <x v="28"/>
    <x v="49"/>
    <x v="58"/>
    <x v="169"/>
    <x v="3"/>
    <n v="4.4800000000000004"/>
    <x v="239"/>
    <m/>
    <s v="1101146"/>
    <s v="Licensing General"/>
    <s v="General"/>
    <n v="0"/>
    <s v="A45030"/>
  </r>
  <r>
    <x v="1"/>
    <x v="3"/>
    <x v="35"/>
    <x v="94"/>
    <x v="58"/>
    <x v="169"/>
    <x v="3"/>
    <n v="4.03"/>
    <x v="239"/>
    <m/>
    <s v="1100444"/>
    <s v="Directorate"/>
    <s v="General"/>
    <n v="0"/>
    <s v="A45030"/>
  </r>
  <r>
    <x v="1"/>
    <x v="3"/>
    <x v="5"/>
    <x v="6"/>
    <x v="58"/>
    <x v="169"/>
    <x v="3"/>
    <n v="1.68"/>
    <x v="239"/>
    <m/>
    <s v="1100232"/>
    <s v="The Grove"/>
    <s v="General"/>
    <n v="0"/>
    <s v="A45030"/>
  </r>
  <r>
    <x v="1"/>
    <x v="3"/>
    <x v="38"/>
    <x v="95"/>
    <x v="58"/>
    <x v="169"/>
    <x v="3"/>
    <n v="0.56000000000000005"/>
    <x v="239"/>
    <m/>
    <s v="1100372"/>
    <s v="Obesity Adult -Weight Mgt Interv"/>
    <s v="General"/>
    <n v="0"/>
    <s v="A45030"/>
  </r>
  <r>
    <x v="1"/>
    <x v="3"/>
    <x v="20"/>
    <x v="29"/>
    <x v="58"/>
    <x v="169"/>
    <x v="3"/>
    <n v="11.76"/>
    <x v="239"/>
    <m/>
    <s v="1100711"/>
    <s v="Occupational Therapy Team"/>
    <s v="General"/>
    <n v="0"/>
    <s v="A45030"/>
  </r>
  <r>
    <x v="1"/>
    <x v="3"/>
    <x v="5"/>
    <x v="26"/>
    <x v="58"/>
    <x v="169"/>
    <x v="3"/>
    <n v="2.38"/>
    <x v="239"/>
    <m/>
    <s v="1101865"/>
    <s v="Assessment Team"/>
    <s v="General"/>
    <n v="0"/>
    <s v="A45030"/>
  </r>
  <r>
    <x v="1"/>
    <x v="3"/>
    <x v="19"/>
    <x v="28"/>
    <x v="58"/>
    <x v="169"/>
    <x v="3"/>
    <n v="14.12"/>
    <x v="239"/>
    <m/>
    <s v="1100725"/>
    <s v="Later Life, D &amp; MH, Dols &amp; Rev"/>
    <s v="General"/>
    <n v="0"/>
    <s v="A45030"/>
  </r>
  <r>
    <x v="1"/>
    <x v="3"/>
    <x v="4"/>
    <x v="5"/>
    <x v="58"/>
    <x v="169"/>
    <x v="3"/>
    <n v="1.1200000000000001"/>
    <x v="239"/>
    <m/>
    <s v="1100282"/>
    <s v="SENDIASS"/>
    <s v="General"/>
    <n v="0"/>
    <s v="A45030"/>
  </r>
  <r>
    <x v="1"/>
    <x v="3"/>
    <x v="5"/>
    <x v="26"/>
    <x v="58"/>
    <x v="169"/>
    <x v="3"/>
    <n v="14.84"/>
    <x v="239"/>
    <m/>
    <s v="1100253"/>
    <s v="Children we Look After Team - OLD"/>
    <s v="General"/>
    <n v="0"/>
    <s v="A45030"/>
  </r>
  <r>
    <x v="1"/>
    <x v="1"/>
    <x v="28"/>
    <x v="62"/>
    <x v="58"/>
    <x v="169"/>
    <x v="3"/>
    <n v="5.88"/>
    <x v="239"/>
    <m/>
    <s v="1101142"/>
    <s v="Environmental Health - General"/>
    <s v="General"/>
    <n v="0"/>
    <s v="A45030"/>
  </r>
  <r>
    <x v="1"/>
    <x v="3"/>
    <x v="5"/>
    <x v="26"/>
    <x v="58"/>
    <x v="169"/>
    <x v="3"/>
    <n v="7.29"/>
    <x v="239"/>
    <m/>
    <s v="1100248"/>
    <s v="Children With Disabilities Team - OLD"/>
    <s v="General"/>
    <n v="0"/>
    <s v="A45030"/>
  </r>
  <r>
    <x v="1"/>
    <x v="3"/>
    <x v="4"/>
    <x v="5"/>
    <x v="58"/>
    <x v="169"/>
    <x v="3"/>
    <n v="5.04"/>
    <x v="239"/>
    <m/>
    <s v="1100295"/>
    <s v="CWD - Early Years"/>
    <s v="General"/>
    <n v="0"/>
    <s v="A45030"/>
  </r>
  <r>
    <x v="1"/>
    <x v="3"/>
    <x v="4"/>
    <x v="5"/>
    <x v="58"/>
    <x v="169"/>
    <x v="3"/>
    <n v="0.28000000000000003"/>
    <x v="239"/>
    <m/>
    <s v="1100290"/>
    <s v="Traveller Education Service"/>
    <s v="General"/>
    <n v="0"/>
    <s v="A45030"/>
  </r>
  <r>
    <x v="1"/>
    <x v="2"/>
    <x v="37"/>
    <x v="93"/>
    <x v="58"/>
    <x v="169"/>
    <x v="3"/>
    <n v="0.28000000000000003"/>
    <x v="239"/>
    <m/>
    <s v="7100022"/>
    <s v="Mayoral Expenses"/>
    <s v="General"/>
    <n v="0"/>
    <s v="A45030"/>
  </r>
  <r>
    <x v="1"/>
    <x v="2"/>
    <x v="2"/>
    <x v="3"/>
    <x v="58"/>
    <x v="169"/>
    <x v="3"/>
    <n v="0.28000000000000003"/>
    <x v="239"/>
    <m/>
    <s v="7100048"/>
    <s v="Place BSU"/>
    <s v="General"/>
    <n v="0"/>
    <s v="A45030"/>
  </r>
  <r>
    <x v="1"/>
    <x v="1"/>
    <x v="22"/>
    <x v="96"/>
    <x v="58"/>
    <x v="169"/>
    <x v="3"/>
    <n v="1.68"/>
    <x v="239"/>
    <m/>
    <s v="1101270"/>
    <s v="Parks &amp; Open Spaces - Rangers"/>
    <s v="General"/>
    <n v="0"/>
    <s v="A45030"/>
  </r>
  <r>
    <x v="1"/>
    <x v="3"/>
    <x v="5"/>
    <x v="26"/>
    <x v="58"/>
    <x v="169"/>
    <x v="3"/>
    <n v="0.28000000000000003"/>
    <x v="239"/>
    <m/>
    <s v="1101862"/>
    <s v="Front Door Team"/>
    <s v="General"/>
    <n v="0"/>
    <s v="A45030"/>
  </r>
  <r>
    <x v="1"/>
    <x v="3"/>
    <x v="5"/>
    <x v="26"/>
    <x v="58"/>
    <x v="169"/>
    <x v="3"/>
    <n v="0.56000000000000005"/>
    <x v="239"/>
    <m/>
    <s v="1101861"/>
    <s v="Children With Disabilities Team"/>
    <s v="General"/>
    <n v="0"/>
    <s v="A45030"/>
  </r>
  <r>
    <x v="1"/>
    <x v="1"/>
    <x v="1"/>
    <x v="19"/>
    <x v="58"/>
    <x v="169"/>
    <x v="3"/>
    <n v="2.8"/>
    <x v="239"/>
    <m/>
    <s v="1100948"/>
    <s v="General"/>
    <s v="General"/>
    <n v="0"/>
    <s v="A45030"/>
  </r>
  <r>
    <x v="1"/>
    <x v="1"/>
    <x v="29"/>
    <x v="50"/>
    <x v="58"/>
    <x v="169"/>
    <x v="3"/>
    <n v="2.8"/>
    <x v="239"/>
    <m/>
    <s v="1101369"/>
    <s v="Hallkeepers"/>
    <s v="General"/>
    <n v="0"/>
    <s v="A45030"/>
  </r>
  <r>
    <x v="1"/>
    <x v="2"/>
    <x v="2"/>
    <x v="46"/>
    <x v="58"/>
    <x v="169"/>
    <x v="3"/>
    <n v="1.4"/>
    <x v="239"/>
    <m/>
    <s v="7100054"/>
    <s v="Audit"/>
    <s v="General"/>
    <n v="0"/>
    <s v="A45030"/>
  </r>
  <r>
    <x v="1"/>
    <x v="3"/>
    <x v="39"/>
    <x v="97"/>
    <x v="58"/>
    <x v="169"/>
    <x v="3"/>
    <n v="4.4800000000000004"/>
    <x v="239"/>
    <m/>
    <s v="1100765"/>
    <s v="Transport Service"/>
    <s v="General"/>
    <n v="0"/>
    <s v="A45030"/>
  </r>
  <r>
    <x v="1"/>
    <x v="3"/>
    <x v="19"/>
    <x v="28"/>
    <x v="58"/>
    <x v="169"/>
    <x v="3"/>
    <n v="2.2400000000000002"/>
    <x v="239"/>
    <m/>
    <s v="1100728"/>
    <s v="VI Resource Centre"/>
    <s v="General"/>
    <n v="0"/>
    <s v="A45030"/>
  </r>
  <r>
    <x v="1"/>
    <x v="3"/>
    <x v="5"/>
    <x v="6"/>
    <x v="58"/>
    <x v="169"/>
    <x v="3"/>
    <n v="3.36"/>
    <x v="239"/>
    <m/>
    <s v="1100222"/>
    <s v="Adoption Team"/>
    <s v="General"/>
    <n v="0"/>
    <s v="A45030"/>
  </r>
  <r>
    <x v="1"/>
    <x v="1"/>
    <x v="6"/>
    <x v="59"/>
    <x v="58"/>
    <x v="169"/>
    <x v="3"/>
    <n v="0.56000000000000005"/>
    <x v="239"/>
    <m/>
    <s v="1101205"/>
    <s v="Homelessness Reduction Grant"/>
    <s v="General"/>
    <n v="0"/>
    <s v="A45030"/>
  </r>
  <r>
    <x v="1"/>
    <x v="2"/>
    <x v="2"/>
    <x v="46"/>
    <x v="58"/>
    <x v="169"/>
    <x v="3"/>
    <n v="1.96"/>
    <x v="239"/>
    <m/>
    <s v="7100071"/>
    <s v="Risk"/>
    <s v="General"/>
    <n v="0"/>
    <s v="A45030"/>
  </r>
  <r>
    <x v="1"/>
    <x v="3"/>
    <x v="5"/>
    <x v="32"/>
    <x v="58"/>
    <x v="169"/>
    <x v="3"/>
    <n v="0.28000000000000003"/>
    <x v="239"/>
    <m/>
    <s v="1100349"/>
    <s v="Turnaround Programme"/>
    <s v="General"/>
    <n v="0"/>
    <s v="A45030"/>
  </r>
  <r>
    <x v="1"/>
    <x v="1"/>
    <x v="40"/>
    <x v="98"/>
    <x v="58"/>
    <x v="169"/>
    <x v="3"/>
    <n v="0.87"/>
    <x v="239"/>
    <m/>
    <s v="1101139"/>
    <s v="Climate Change - General"/>
    <s v="General"/>
    <n v="0"/>
    <s v="A45030"/>
  </r>
  <r>
    <x v="1"/>
    <x v="1"/>
    <x v="33"/>
    <x v="99"/>
    <x v="58"/>
    <x v="169"/>
    <x v="3"/>
    <n v="0.84"/>
    <x v="239"/>
    <m/>
    <s v="1100822"/>
    <s v="Cemeteries &amp; Crematorium - St Helens Cemetery"/>
    <s v="General"/>
    <n v="0"/>
    <s v="A45030"/>
  </r>
  <r>
    <x v="1"/>
    <x v="1"/>
    <x v="24"/>
    <x v="86"/>
    <x v="58"/>
    <x v="169"/>
    <x v="3"/>
    <n v="1.1200000000000001"/>
    <x v="239"/>
    <m/>
    <s v="1101328"/>
    <s v="St Marys Market"/>
    <s v="General"/>
    <n v="0"/>
    <s v="A45030"/>
  </r>
  <r>
    <x v="1"/>
    <x v="1"/>
    <x v="21"/>
    <x v="30"/>
    <x v="58"/>
    <x v="169"/>
    <x v="3"/>
    <n v="10.17"/>
    <x v="239"/>
    <m/>
    <s v="1100963"/>
    <s v="Civil Engineering - General"/>
    <s v="General"/>
    <n v="0"/>
    <s v="A45030"/>
  </r>
  <r>
    <x v="1"/>
    <x v="3"/>
    <x v="19"/>
    <x v="28"/>
    <x v="58"/>
    <x v="169"/>
    <x v="3"/>
    <n v="2.52"/>
    <x v="239"/>
    <m/>
    <s v="1100735"/>
    <s v="Winter Discharge Team"/>
    <s v="General"/>
    <n v="0"/>
    <s v="A45030"/>
  </r>
  <r>
    <x v="1"/>
    <x v="3"/>
    <x v="5"/>
    <x v="26"/>
    <x v="58"/>
    <x v="169"/>
    <x v="3"/>
    <n v="0.56000000000000005"/>
    <x v="239"/>
    <m/>
    <s v="1101868"/>
    <s v="Futures Team"/>
    <s v="General"/>
    <n v="0"/>
    <s v="A45030"/>
  </r>
  <r>
    <x v="1"/>
    <x v="3"/>
    <x v="9"/>
    <x v="12"/>
    <x v="58"/>
    <x v="169"/>
    <x v="3"/>
    <n v="0.28000000000000003"/>
    <x v="239"/>
    <m/>
    <s v="1100283"/>
    <s v="Alternative Provision - General"/>
    <s v="General"/>
    <n v="0"/>
    <s v="A45030"/>
  </r>
  <r>
    <x v="1"/>
    <x v="3"/>
    <x v="5"/>
    <x v="18"/>
    <x v="58"/>
    <x v="169"/>
    <x v="3"/>
    <n v="1.68"/>
    <x v="239"/>
    <m/>
    <s v="1100327"/>
    <s v="Early Help Central Service"/>
    <s v="General"/>
    <n v="0"/>
    <s v="A45030"/>
  </r>
  <r>
    <x v="1"/>
    <x v="1"/>
    <x v="23"/>
    <x v="33"/>
    <x v="58"/>
    <x v="169"/>
    <x v="3"/>
    <n v="0.28000000000000003"/>
    <x v="239"/>
    <m/>
    <s v="1101426"/>
    <s v="Street Cleansing - General"/>
    <s v="General"/>
    <n v="0"/>
    <s v="A45030"/>
  </r>
  <r>
    <x v="1"/>
    <x v="1"/>
    <x v="1"/>
    <x v="1"/>
    <x v="58"/>
    <x v="169"/>
    <x v="3"/>
    <n v="1.68"/>
    <x v="239"/>
    <m/>
    <s v="1100874"/>
    <s v="Overhead"/>
    <s v="General"/>
    <n v="0"/>
    <s v="A45030"/>
  </r>
  <r>
    <x v="1"/>
    <x v="3"/>
    <x v="4"/>
    <x v="5"/>
    <x v="58"/>
    <x v="169"/>
    <x v="3"/>
    <n v="1.1200000000000001"/>
    <x v="239"/>
    <m/>
    <s v="1100344"/>
    <s v="Music Education Hub"/>
    <s v="General"/>
    <n v="0"/>
    <s v="A45030"/>
  </r>
  <r>
    <x v="1"/>
    <x v="3"/>
    <x v="5"/>
    <x v="26"/>
    <x v="58"/>
    <x v="169"/>
    <x v="3"/>
    <n v="0.28000000000000003"/>
    <x v="239"/>
    <m/>
    <s v="1101870"/>
    <s v="Family Time Team"/>
    <s v="General"/>
    <n v="0"/>
    <s v="A45030"/>
  </r>
  <r>
    <x v="1"/>
    <x v="3"/>
    <x v="34"/>
    <x v="100"/>
    <x v="58"/>
    <x v="169"/>
    <x v="3"/>
    <n v="0.28000000000000003"/>
    <x v="239"/>
    <m/>
    <s v="1100756"/>
    <s v="LCS"/>
    <s v="General"/>
    <n v="0"/>
    <s v="A45030"/>
  </r>
  <r>
    <x v="1"/>
    <x v="2"/>
    <x v="2"/>
    <x v="74"/>
    <x v="58"/>
    <x v="169"/>
    <x v="3"/>
    <n v="0.28000000000000003"/>
    <x v="239"/>
    <m/>
    <s v="7100078"/>
    <s v="Occupational Health"/>
    <s v="General"/>
    <n v="0"/>
    <s v="A45030"/>
  </r>
  <r>
    <x v="1"/>
    <x v="1"/>
    <x v="28"/>
    <x v="62"/>
    <x v="58"/>
    <x v="169"/>
    <x v="3"/>
    <n v="1.1200000000000001"/>
    <x v="239"/>
    <m/>
    <s v="1101145"/>
    <s v="Environmental Health - Pest Control"/>
    <s v="General"/>
    <n v="0"/>
    <s v="A45030"/>
  </r>
  <r>
    <x v="1"/>
    <x v="1"/>
    <x v="18"/>
    <x v="27"/>
    <x v="58"/>
    <x v="169"/>
    <x v="3"/>
    <n v="1.68"/>
    <x v="239"/>
    <m/>
    <s v="1101432"/>
    <s v="Recycling - Kerbside"/>
    <s v="General"/>
    <n v="0"/>
    <s v="A45030"/>
  </r>
  <r>
    <x v="1"/>
    <x v="1"/>
    <x v="6"/>
    <x v="59"/>
    <x v="58"/>
    <x v="169"/>
    <x v="3"/>
    <n v="0.56000000000000005"/>
    <x v="239"/>
    <m/>
    <s v="1101207"/>
    <s v="Rough Sleeper Initiative"/>
    <s v="General"/>
    <n v="0"/>
    <s v="A45030"/>
  </r>
  <r>
    <x v="1"/>
    <x v="3"/>
    <x v="5"/>
    <x v="37"/>
    <x v="58"/>
    <x v="169"/>
    <x v="3"/>
    <n v="0.84"/>
    <x v="239"/>
    <m/>
    <s v="1100233"/>
    <s v="Abbeyford"/>
    <s v="General"/>
    <n v="0"/>
    <s v="A45030"/>
  </r>
  <r>
    <x v="1"/>
    <x v="3"/>
    <x v="5"/>
    <x v="18"/>
    <x v="58"/>
    <x v="169"/>
    <x v="3"/>
    <n v="3.36"/>
    <x v="239"/>
    <m/>
    <s v="1100333"/>
    <s v="Family Hubs - Sutton"/>
    <s v="General"/>
    <n v="0"/>
    <s v="A45030"/>
  </r>
  <r>
    <x v="1"/>
    <x v="1"/>
    <x v="8"/>
    <x v="67"/>
    <x v="58"/>
    <x v="169"/>
    <x v="3"/>
    <n v="1.4"/>
    <x v="239"/>
    <m/>
    <s v="1101238"/>
    <s v="Cultural Hubs Arts Programme"/>
    <s v="General"/>
    <n v="0"/>
    <s v="A45030"/>
  </r>
  <r>
    <x v="1"/>
    <x v="3"/>
    <x v="34"/>
    <x v="63"/>
    <x v="58"/>
    <x v="169"/>
    <x v="3"/>
    <n v="0.28000000000000003"/>
    <x v="239"/>
    <m/>
    <s v="1100759"/>
    <s v="Peoples Services - Contracts and Monitoring"/>
    <s v="General"/>
    <n v="0"/>
    <s v="A45030"/>
  </r>
  <r>
    <x v="1"/>
    <x v="3"/>
    <x v="34"/>
    <x v="100"/>
    <x v="58"/>
    <x v="169"/>
    <x v="3"/>
    <n v="1.4"/>
    <x v="239"/>
    <m/>
    <s v="1100750"/>
    <s v="Management Team"/>
    <s v="General"/>
    <n v="0"/>
    <s v="A45030"/>
  </r>
  <r>
    <x v="1"/>
    <x v="3"/>
    <x v="5"/>
    <x v="32"/>
    <x v="58"/>
    <x v="169"/>
    <x v="3"/>
    <n v="0.84"/>
    <x v="239"/>
    <m/>
    <s v="1100779"/>
    <s v="Treatment Services - Youth (OHID)"/>
    <s v="General"/>
    <n v="0"/>
    <s v="A45030"/>
  </r>
  <r>
    <x v="1"/>
    <x v="3"/>
    <x v="5"/>
    <x v="26"/>
    <x v="58"/>
    <x v="169"/>
    <x v="3"/>
    <n v="0.28000000000000003"/>
    <x v="239"/>
    <m/>
    <s v="1100250"/>
    <s v="Childrens Improvement Team - OLD"/>
    <s v="General"/>
    <n v="0"/>
    <s v="A45030"/>
  </r>
  <r>
    <x v="1"/>
    <x v="1"/>
    <x v="8"/>
    <x v="101"/>
    <x v="58"/>
    <x v="169"/>
    <x v="3"/>
    <n v="0.84"/>
    <x v="239"/>
    <m/>
    <s v="1101257"/>
    <s v="Home Delivery Library Service"/>
    <s v="General"/>
    <n v="0"/>
    <s v="A45030"/>
  </r>
  <r>
    <x v="1"/>
    <x v="1"/>
    <x v="24"/>
    <x v="91"/>
    <x v="58"/>
    <x v="169"/>
    <x v="3"/>
    <n v="0.56000000000000005"/>
    <x v="239"/>
    <m/>
    <s v="1101299"/>
    <s v="Ways To Work Inactive"/>
    <s v="General"/>
    <n v="0"/>
    <s v="A45030"/>
  </r>
  <r>
    <x v="1"/>
    <x v="1"/>
    <x v="1"/>
    <x v="1"/>
    <x v="58"/>
    <x v="169"/>
    <x v="3"/>
    <n v="0.28000000000000003"/>
    <x v="239"/>
    <m/>
    <s v="1100872"/>
    <s v="Newton-Le-Willows H &amp; F Cafe"/>
    <s v="General"/>
    <n v="0"/>
    <s v="A45030"/>
  </r>
  <r>
    <x v="1"/>
    <x v="2"/>
    <x v="2"/>
    <x v="9"/>
    <x v="58"/>
    <x v="169"/>
    <x v="3"/>
    <n v="1778.36"/>
    <x v="239"/>
    <m/>
    <s v="7100089"/>
    <s v="Service Re-Allocations"/>
    <s v="General"/>
    <n v="0"/>
    <s v="A45030"/>
  </r>
  <r>
    <x v="1"/>
    <x v="3"/>
    <x v="9"/>
    <x v="12"/>
    <x v="58"/>
    <x v="169"/>
    <x v="3"/>
    <n v="0.28000000000000003"/>
    <x v="239"/>
    <m/>
    <s v="1100289"/>
    <s v="Tuition Service"/>
    <s v="General"/>
    <n v="0"/>
    <s v="A45030"/>
  </r>
  <r>
    <x v="1"/>
    <x v="3"/>
    <x v="9"/>
    <x v="12"/>
    <x v="58"/>
    <x v="169"/>
    <x v="3"/>
    <n v="0.56000000000000005"/>
    <x v="239"/>
    <m/>
    <s v="1100285"/>
    <s v="Launchpad Key Stage 3"/>
    <s v="General"/>
    <n v="0"/>
    <s v="A45030"/>
  </r>
  <r>
    <x v="1"/>
    <x v="2"/>
    <x v="2"/>
    <x v="9"/>
    <x v="58"/>
    <x v="169"/>
    <x v="3"/>
    <n v="0.56000000000000005"/>
    <x v="239"/>
    <m/>
    <s v="7100095"/>
    <s v="Systems Support Unit"/>
    <s v="General"/>
    <n v="0"/>
    <s v="A45030"/>
  </r>
  <r>
    <x v="1"/>
    <x v="1"/>
    <x v="24"/>
    <x v="102"/>
    <x v="58"/>
    <x v="169"/>
    <x v="3"/>
    <n v="0.28000000000000003"/>
    <x v="239"/>
    <m/>
    <s v="1101334"/>
    <s v="Planning Policy"/>
    <s v="General"/>
    <n v="0"/>
    <s v="A45030"/>
  </r>
  <r>
    <x v="1"/>
    <x v="1"/>
    <x v="6"/>
    <x v="103"/>
    <x v="58"/>
    <x v="169"/>
    <x v="3"/>
    <n v="4.4800000000000004"/>
    <x v="239"/>
    <m/>
    <s v="1101213"/>
    <s v="Housing Advice"/>
    <s v="General"/>
    <n v="0"/>
    <s v="A45030"/>
  </r>
  <r>
    <x v="1"/>
    <x v="2"/>
    <x v="2"/>
    <x v="52"/>
    <x v="58"/>
    <x v="169"/>
    <x v="3"/>
    <n v="0.56000000000000005"/>
    <x v="239"/>
    <m/>
    <s v="7100039"/>
    <s v="Organisational Development - Delivery"/>
    <s v="General"/>
    <n v="0"/>
    <s v="A45030"/>
  </r>
  <r>
    <x v="1"/>
    <x v="1"/>
    <x v="41"/>
    <x v="104"/>
    <x v="58"/>
    <x v="169"/>
    <x v="3"/>
    <n v="0.28000000000000003"/>
    <x v="239"/>
    <m/>
    <s v="1100795"/>
    <s v="Arts - Management &amp; Development"/>
    <s v="General"/>
    <n v="0"/>
    <s v="A45030"/>
  </r>
  <r>
    <x v="1"/>
    <x v="3"/>
    <x v="12"/>
    <x v="20"/>
    <x v="58"/>
    <x v="169"/>
    <x v="3"/>
    <n v="3.92"/>
    <x v="239"/>
    <m/>
    <s v="1100558"/>
    <s v="Intermediate Care - Reablement"/>
    <s v="General"/>
    <n v="0"/>
    <s v="A45030"/>
  </r>
  <r>
    <x v="1"/>
    <x v="2"/>
    <x v="2"/>
    <x v="74"/>
    <x v="58"/>
    <x v="169"/>
    <x v="3"/>
    <n v="0.28000000000000003"/>
    <x v="239"/>
    <m/>
    <s v="7100075"/>
    <s v="Head of People Management"/>
    <s v="General"/>
    <n v="0"/>
    <s v="A45030"/>
  </r>
  <r>
    <x v="1"/>
    <x v="2"/>
    <x v="2"/>
    <x v="9"/>
    <x v="58"/>
    <x v="169"/>
    <x v="3"/>
    <n v="1.4"/>
    <x v="239"/>
    <m/>
    <s v="7100096"/>
    <s v="Digital Governance"/>
    <s v="General"/>
    <n v="0"/>
    <s v="A45030"/>
  </r>
  <r>
    <x v="1"/>
    <x v="3"/>
    <x v="5"/>
    <x v="6"/>
    <x v="59"/>
    <x v="170"/>
    <x v="3"/>
    <n v="790"/>
    <x v="240"/>
    <m/>
    <s v="1100235"/>
    <s v="Unaccompanied Asylum Seeking Children (UASC)"/>
    <s v="General"/>
    <n v="0"/>
    <s v="A61005"/>
  </r>
  <r>
    <x v="1"/>
    <x v="3"/>
    <x v="5"/>
    <x v="6"/>
    <x v="59"/>
    <x v="171"/>
    <x v="3"/>
    <n v="526"/>
    <x v="241"/>
    <m/>
    <s v="1100223"/>
    <s v="Special Guardianship Orders"/>
    <s v="General"/>
    <n v="0"/>
    <s v="A61005"/>
  </r>
  <r>
    <x v="1"/>
    <x v="3"/>
    <x v="5"/>
    <x v="6"/>
    <x v="59"/>
    <x v="171"/>
    <x v="3"/>
    <n v="526"/>
    <x v="242"/>
    <m/>
    <s v="1100223"/>
    <s v="Special Guardianship Orders"/>
    <s v="General"/>
    <n v="0"/>
    <s v="A61005"/>
  </r>
  <r>
    <x v="1"/>
    <x v="3"/>
    <x v="5"/>
    <x v="6"/>
    <x v="59"/>
    <x v="172"/>
    <x v="3"/>
    <n v="1066"/>
    <x v="243"/>
    <m/>
    <s v="1100228"/>
    <s v="Staying Put"/>
    <s v="Individuals / Sensitive"/>
    <n v="0"/>
    <s v="A61005"/>
  </r>
  <r>
    <x v="1"/>
    <x v="3"/>
    <x v="5"/>
    <x v="6"/>
    <x v="59"/>
    <x v="173"/>
    <x v="3"/>
    <n v="-52.1"/>
    <x v="244"/>
    <m/>
    <s v="1100223"/>
    <s v="Special Guardianship Orders"/>
    <s v="Individuals / Sensitive"/>
    <n v="0"/>
    <s v="A61005"/>
  </r>
  <r>
    <x v="1"/>
    <x v="3"/>
    <x v="5"/>
    <x v="6"/>
    <x v="59"/>
    <x v="173"/>
    <x v="3"/>
    <n v="1066"/>
    <x v="244"/>
    <m/>
    <s v="1100223"/>
    <s v="Special Guardianship Orders"/>
    <s v="Individuals / Sensitive"/>
    <n v="0"/>
    <s v="A61005"/>
  </r>
  <r>
    <x v="1"/>
    <x v="3"/>
    <x v="5"/>
    <x v="6"/>
    <x v="59"/>
    <x v="173"/>
    <x v="3"/>
    <n v="898"/>
    <x v="245"/>
    <m/>
    <s v="1100777"/>
    <s v="Fostering Placements - Local Authority"/>
    <s v="Individuals / Sensitive"/>
    <n v="0"/>
    <s v="A61005"/>
  </r>
  <r>
    <x v="1"/>
    <x v="3"/>
    <x v="5"/>
    <x v="6"/>
    <x v="59"/>
    <x v="173"/>
    <x v="3"/>
    <n v="850"/>
    <x v="246"/>
    <m/>
    <s v="1100777"/>
    <s v="Fostering Placements - Local Authority"/>
    <s v="Individuals / Sensitive"/>
    <n v="0"/>
    <s v="A61005"/>
  </r>
  <r>
    <x v="1"/>
    <x v="3"/>
    <x v="5"/>
    <x v="6"/>
    <x v="59"/>
    <x v="173"/>
    <x v="3"/>
    <n v="850"/>
    <x v="247"/>
    <m/>
    <s v="1100777"/>
    <s v="Fostering Placements - Local Authority"/>
    <s v="Individuals / Sensitive"/>
    <n v="0"/>
    <s v="A61005"/>
  </r>
  <r>
    <x v="1"/>
    <x v="3"/>
    <x v="5"/>
    <x v="6"/>
    <x v="59"/>
    <x v="173"/>
    <x v="3"/>
    <n v="850"/>
    <x v="248"/>
    <m/>
    <s v="1100777"/>
    <s v="Fostering Placements - Local Authority"/>
    <s v="Individuals / Sensitive"/>
    <n v="0"/>
    <s v="A61005"/>
  </r>
  <r>
    <x v="1"/>
    <x v="3"/>
    <x v="5"/>
    <x v="6"/>
    <x v="59"/>
    <x v="174"/>
    <x v="3"/>
    <n v="1066"/>
    <x v="249"/>
    <m/>
    <s v="1100777"/>
    <s v="Fostering Placements - Local Authority"/>
    <s v="Individuals / Sensitive"/>
    <n v="0"/>
    <s v="A61005"/>
  </r>
  <r>
    <x v="1"/>
    <x v="3"/>
    <x v="5"/>
    <x v="6"/>
    <x v="59"/>
    <x v="174"/>
    <x v="3"/>
    <n v="800"/>
    <x v="249"/>
    <m/>
    <s v="1100777"/>
    <s v="Fostering Placements - Local Authority"/>
    <s v="Individuals / Sensitive"/>
    <n v="0"/>
    <s v="A61005"/>
  </r>
  <r>
    <x v="1"/>
    <x v="3"/>
    <x v="5"/>
    <x v="6"/>
    <x v="59"/>
    <x v="175"/>
    <x v="3"/>
    <n v="569.96"/>
    <x v="250"/>
    <m/>
    <s v="1100778"/>
    <s v="Adoption Placements"/>
    <s v="Individuals / Sensitive"/>
    <n v="0"/>
    <s v="A61005"/>
  </r>
  <r>
    <x v="1"/>
    <x v="3"/>
    <x v="5"/>
    <x v="6"/>
    <x v="59"/>
    <x v="175"/>
    <x v="3"/>
    <n v="818"/>
    <x v="251"/>
    <m/>
    <s v="1100777"/>
    <s v="Fostering Placements - Local Authority"/>
    <s v="Individuals / Sensitive"/>
    <n v="0"/>
    <s v="A61005"/>
  </r>
  <r>
    <x v="1"/>
    <x v="3"/>
    <x v="5"/>
    <x v="6"/>
    <x v="59"/>
    <x v="175"/>
    <x v="3"/>
    <n v="818"/>
    <x v="252"/>
    <m/>
    <s v="1100777"/>
    <s v="Fostering Placements - Local Authority"/>
    <s v="Individuals / Sensitive"/>
    <n v="0"/>
    <s v="A61005"/>
  </r>
  <r>
    <x v="1"/>
    <x v="3"/>
    <x v="5"/>
    <x v="6"/>
    <x v="59"/>
    <x v="176"/>
    <x v="3"/>
    <n v="850"/>
    <x v="253"/>
    <m/>
    <s v="1100777"/>
    <s v="Fostering Placements - Local Authority"/>
    <s v="Individuals / Sensitive"/>
    <n v="0"/>
    <s v="A61005"/>
  </r>
  <r>
    <x v="1"/>
    <x v="3"/>
    <x v="5"/>
    <x v="6"/>
    <x v="59"/>
    <x v="176"/>
    <x v="3"/>
    <n v="850"/>
    <x v="254"/>
    <m/>
    <s v="1100777"/>
    <s v="Fostering Placements - Local Authority"/>
    <s v="Individuals / Sensitive"/>
    <n v="0"/>
    <s v="A61005"/>
  </r>
  <r>
    <x v="1"/>
    <x v="3"/>
    <x v="5"/>
    <x v="6"/>
    <x v="59"/>
    <x v="176"/>
    <x v="3"/>
    <n v="818"/>
    <x v="255"/>
    <m/>
    <s v="1100777"/>
    <s v="Fostering Placements - Local Authority"/>
    <s v="Individuals / Sensitive"/>
    <n v="0"/>
    <s v="A61005"/>
  </r>
  <r>
    <x v="1"/>
    <x v="3"/>
    <x v="5"/>
    <x v="6"/>
    <x v="59"/>
    <x v="177"/>
    <x v="3"/>
    <n v="766"/>
    <x v="256"/>
    <m/>
    <s v="1100228"/>
    <s v="Staying Put"/>
    <s v="Individuals / Sensitive"/>
    <n v="0"/>
    <s v="A61005"/>
  </r>
  <r>
    <x v="1"/>
    <x v="3"/>
    <x v="5"/>
    <x v="6"/>
    <x v="59"/>
    <x v="178"/>
    <x v="3"/>
    <n v="650"/>
    <x v="257"/>
    <m/>
    <s v="1100239"/>
    <s v="Fostering Placements - Kinship"/>
    <s v="Individuals / Sensitive"/>
    <n v="0"/>
    <s v="A61005"/>
  </r>
  <r>
    <x v="1"/>
    <x v="3"/>
    <x v="5"/>
    <x v="6"/>
    <x v="59"/>
    <x v="179"/>
    <x v="3"/>
    <n v="569.96"/>
    <x v="258"/>
    <m/>
    <s v="1100778"/>
    <s v="Adoption Placements"/>
    <s v="Individuals / Sensitive"/>
    <n v="0"/>
    <s v="A61005"/>
  </r>
  <r>
    <x v="1"/>
    <x v="3"/>
    <x v="5"/>
    <x v="6"/>
    <x v="59"/>
    <x v="180"/>
    <x v="3"/>
    <n v="898"/>
    <x v="259"/>
    <m/>
    <s v="1100777"/>
    <s v="Fostering Placements - Local Authority"/>
    <s v="Individuals / Sensitive"/>
    <n v="0"/>
    <s v="A61005"/>
  </r>
  <r>
    <x v="1"/>
    <x v="3"/>
    <x v="5"/>
    <x v="6"/>
    <x v="59"/>
    <x v="180"/>
    <x v="3"/>
    <n v="818"/>
    <x v="260"/>
    <m/>
    <s v="1100777"/>
    <s v="Fostering Placements - Local Authority"/>
    <s v="Individuals / Sensitive"/>
    <n v="0"/>
    <s v="A61005"/>
  </r>
  <r>
    <x v="1"/>
    <x v="3"/>
    <x v="5"/>
    <x v="6"/>
    <x v="59"/>
    <x v="181"/>
    <x v="3"/>
    <n v="898"/>
    <x v="261"/>
    <m/>
    <s v="1100778"/>
    <s v="Adoption Placements"/>
    <s v="Individuals / Sensitive"/>
    <n v="0"/>
    <s v="A61005"/>
  </r>
  <r>
    <x v="1"/>
    <x v="3"/>
    <x v="5"/>
    <x v="6"/>
    <x v="59"/>
    <x v="181"/>
    <x v="3"/>
    <n v="40"/>
    <x v="261"/>
    <m/>
    <s v="1100778"/>
    <s v="Adoption Placements"/>
    <s v="Individuals / Sensitive"/>
    <n v="0"/>
    <s v="A61005"/>
  </r>
  <r>
    <x v="1"/>
    <x v="3"/>
    <x v="5"/>
    <x v="6"/>
    <x v="59"/>
    <x v="181"/>
    <x v="3"/>
    <n v="818"/>
    <x v="262"/>
    <m/>
    <s v="1100777"/>
    <s v="Fostering Placements - Local Authority"/>
    <s v="Individuals / Sensitive"/>
    <n v="0"/>
    <s v="A61005"/>
  </r>
  <r>
    <x v="1"/>
    <x v="3"/>
    <x v="5"/>
    <x v="6"/>
    <x v="59"/>
    <x v="181"/>
    <x v="3"/>
    <n v="818"/>
    <x v="263"/>
    <m/>
    <s v="1100777"/>
    <s v="Fostering Placements - Local Authority"/>
    <s v="Individuals / Sensitive"/>
    <n v="0"/>
    <s v="A61005"/>
  </r>
  <r>
    <x v="1"/>
    <x v="3"/>
    <x v="5"/>
    <x v="6"/>
    <x v="59"/>
    <x v="182"/>
    <x v="3"/>
    <n v="960"/>
    <x v="264"/>
    <m/>
    <s v="1100228"/>
    <s v="Staying Put"/>
    <s v="Individuals / Sensitive"/>
    <n v="0"/>
    <s v="A61005"/>
  </r>
  <r>
    <x v="1"/>
    <x v="3"/>
    <x v="5"/>
    <x v="6"/>
    <x v="59"/>
    <x v="183"/>
    <x v="3"/>
    <n v="543.16"/>
    <x v="265"/>
    <m/>
    <s v="1100778"/>
    <s v="Adoption Placements"/>
    <s v="Individuals / Sensitive"/>
    <n v="0"/>
    <s v="A61005"/>
  </r>
  <r>
    <x v="1"/>
    <x v="3"/>
    <x v="5"/>
    <x v="6"/>
    <x v="59"/>
    <x v="184"/>
    <x v="3"/>
    <n v="526"/>
    <x v="266"/>
    <m/>
    <s v="1100239"/>
    <s v="Fostering Placements - Kinship"/>
    <s v="Individuals / Sensitive"/>
    <n v="0"/>
    <s v="A61005"/>
  </r>
  <r>
    <x v="1"/>
    <x v="3"/>
    <x v="5"/>
    <x v="6"/>
    <x v="59"/>
    <x v="185"/>
    <x v="3"/>
    <n v="850"/>
    <x v="267"/>
    <m/>
    <s v="1100223"/>
    <s v="Special Guardianship Orders"/>
    <s v="Individuals / Sensitive"/>
    <n v="0"/>
    <s v="A61005"/>
  </r>
  <r>
    <x v="1"/>
    <x v="3"/>
    <x v="5"/>
    <x v="6"/>
    <x v="59"/>
    <x v="185"/>
    <x v="3"/>
    <n v="-34.5"/>
    <x v="267"/>
    <m/>
    <s v="1100223"/>
    <s v="Special Guardianship Orders"/>
    <s v="Individuals / Sensitive"/>
    <n v="0"/>
    <s v="A61005"/>
  </r>
  <r>
    <x v="1"/>
    <x v="3"/>
    <x v="5"/>
    <x v="6"/>
    <x v="59"/>
    <x v="185"/>
    <x v="3"/>
    <n v="70.2"/>
    <x v="267"/>
    <m/>
    <s v="1100222"/>
    <s v="Adoption Team"/>
    <s v="Individuals / Sensitive"/>
    <n v="0"/>
    <s v="A61005"/>
  </r>
  <r>
    <x v="1"/>
    <x v="3"/>
    <x v="5"/>
    <x v="6"/>
    <x v="59"/>
    <x v="185"/>
    <x v="3"/>
    <n v="818"/>
    <x v="268"/>
    <m/>
    <s v="1100777"/>
    <s v="Fostering Placements - Local Authority"/>
    <s v="Individuals / Sensitive"/>
    <n v="0"/>
    <s v="A61005"/>
  </r>
  <r>
    <x v="1"/>
    <x v="3"/>
    <x v="5"/>
    <x v="6"/>
    <x v="59"/>
    <x v="185"/>
    <x v="3"/>
    <n v="350.57"/>
    <x v="268"/>
    <m/>
    <s v="1100777"/>
    <s v="Fostering Placements - Local Authority"/>
    <s v="Individuals / Sensitive"/>
    <n v="0"/>
    <s v="A61005"/>
  </r>
  <r>
    <x v="1"/>
    <x v="3"/>
    <x v="5"/>
    <x v="6"/>
    <x v="59"/>
    <x v="186"/>
    <x v="3"/>
    <n v="569.96"/>
    <x v="269"/>
    <m/>
    <s v="1100778"/>
    <s v="Adoption Placements"/>
    <s v="Individuals / Sensitive"/>
    <n v="0"/>
    <s v="A61005"/>
  </r>
  <r>
    <x v="1"/>
    <x v="3"/>
    <x v="5"/>
    <x v="6"/>
    <x v="59"/>
    <x v="187"/>
    <x v="3"/>
    <n v="898"/>
    <x v="270"/>
    <m/>
    <s v="1100223"/>
    <s v="Special Guardianship Orders"/>
    <s v="Individuals / Sensitive"/>
    <n v="0"/>
    <s v="A61005"/>
  </r>
  <r>
    <x v="1"/>
    <x v="3"/>
    <x v="5"/>
    <x v="6"/>
    <x v="59"/>
    <x v="187"/>
    <x v="3"/>
    <n v="-52.1"/>
    <x v="270"/>
    <m/>
    <s v="1100223"/>
    <s v="Special Guardianship Orders"/>
    <s v="Individuals / Sensitive"/>
    <n v="0"/>
    <s v="A61005"/>
  </r>
  <r>
    <x v="1"/>
    <x v="3"/>
    <x v="5"/>
    <x v="6"/>
    <x v="59"/>
    <x v="188"/>
    <x v="3"/>
    <n v="898"/>
    <x v="271"/>
    <m/>
    <s v="1100777"/>
    <s v="Fostering Placements - Local Authority"/>
    <s v="Individuals / Sensitive"/>
    <n v="0"/>
    <s v="A61005"/>
  </r>
  <r>
    <x v="1"/>
    <x v="3"/>
    <x v="5"/>
    <x v="6"/>
    <x v="59"/>
    <x v="189"/>
    <x v="3"/>
    <n v="898"/>
    <x v="272"/>
    <m/>
    <s v="1100777"/>
    <s v="Fostering Placements - Local Authority"/>
    <s v="Individuals / Sensitive"/>
    <n v="0"/>
    <s v="A61005"/>
  </r>
  <r>
    <x v="1"/>
    <x v="3"/>
    <x v="5"/>
    <x v="6"/>
    <x v="60"/>
    <x v="189"/>
    <x v="3"/>
    <n v="398"/>
    <x v="272"/>
    <m/>
    <s v="1100777"/>
    <s v="Fostering Placements - Local Authority"/>
    <s v="Individuals / Sensitive"/>
    <n v="0"/>
    <s v="A61115"/>
  </r>
  <r>
    <x v="1"/>
    <x v="3"/>
    <x v="5"/>
    <x v="6"/>
    <x v="59"/>
    <x v="190"/>
    <x v="3"/>
    <n v="526"/>
    <x v="273"/>
    <m/>
    <s v="1100223"/>
    <s v="Special Guardianship Orders"/>
    <s v="Individuals / Sensitive"/>
    <n v="0"/>
    <s v="A61005"/>
  </r>
  <r>
    <x v="1"/>
    <x v="3"/>
    <x v="5"/>
    <x v="6"/>
    <x v="59"/>
    <x v="190"/>
    <x v="3"/>
    <n v="-52.1"/>
    <x v="273"/>
    <m/>
    <s v="1100223"/>
    <s v="Special Guardianship Orders"/>
    <s v="Individuals / Sensitive"/>
    <n v="0"/>
    <s v="A61005"/>
  </r>
  <r>
    <x v="1"/>
    <x v="3"/>
    <x v="5"/>
    <x v="6"/>
    <x v="60"/>
    <x v="190"/>
    <x v="3"/>
    <n v="473.9"/>
    <x v="273"/>
    <m/>
    <s v="1100223"/>
    <s v="Special Guardianship Orders"/>
    <s v="Individuals / Sensitive"/>
    <n v="0"/>
    <s v="A61115"/>
  </r>
  <r>
    <x v="1"/>
    <x v="3"/>
    <x v="5"/>
    <x v="6"/>
    <x v="59"/>
    <x v="191"/>
    <x v="3"/>
    <n v="1066"/>
    <x v="274"/>
    <m/>
    <s v="1100777"/>
    <s v="Fostering Placements - Local Authority"/>
    <s v="Individuals / Sensitive"/>
    <n v="0"/>
    <s v="A61005"/>
  </r>
  <r>
    <x v="1"/>
    <x v="3"/>
    <x v="5"/>
    <x v="6"/>
    <x v="60"/>
    <x v="191"/>
    <x v="3"/>
    <n v="466"/>
    <x v="274"/>
    <m/>
    <s v="1100777"/>
    <s v="Fostering Placements - Local Authority"/>
    <s v="Individuals / Sensitive"/>
    <n v="0"/>
    <s v="A61115"/>
  </r>
  <r>
    <x v="1"/>
    <x v="3"/>
    <x v="5"/>
    <x v="6"/>
    <x v="59"/>
    <x v="191"/>
    <x v="3"/>
    <n v="850"/>
    <x v="275"/>
    <m/>
    <s v="1100777"/>
    <s v="Fostering Placements - Local Authority"/>
    <s v="Individuals / Sensitive"/>
    <n v="0"/>
    <s v="A61005"/>
  </r>
  <r>
    <x v="1"/>
    <x v="3"/>
    <x v="5"/>
    <x v="6"/>
    <x v="59"/>
    <x v="191"/>
    <x v="3"/>
    <n v="196.56"/>
    <x v="275"/>
    <m/>
    <s v="1100777"/>
    <s v="Fostering Placements - Local Authority"/>
    <s v="Individuals / Sensitive"/>
    <n v="0"/>
    <s v="A61005"/>
  </r>
  <r>
    <x v="1"/>
    <x v="3"/>
    <x v="5"/>
    <x v="6"/>
    <x v="59"/>
    <x v="192"/>
    <x v="3"/>
    <n v="898"/>
    <x v="276"/>
    <m/>
    <s v="1100223"/>
    <s v="Special Guardianship Orders"/>
    <s v="Individuals / Sensitive"/>
    <n v="0"/>
    <s v="A61005"/>
  </r>
  <r>
    <x v="1"/>
    <x v="3"/>
    <x v="5"/>
    <x v="6"/>
    <x v="59"/>
    <x v="192"/>
    <x v="3"/>
    <n v="-52.1"/>
    <x v="276"/>
    <m/>
    <s v="1100223"/>
    <s v="Special Guardianship Orders"/>
    <s v="Individuals / Sensitive"/>
    <n v="0"/>
    <s v="A61005"/>
  </r>
  <r>
    <x v="1"/>
    <x v="3"/>
    <x v="5"/>
    <x v="6"/>
    <x v="59"/>
    <x v="192"/>
    <x v="3"/>
    <n v="898"/>
    <x v="277"/>
    <m/>
    <s v="1100777"/>
    <s v="Fostering Placements - Local Authority"/>
    <s v="Individuals / Sensitive"/>
    <n v="0"/>
    <s v="A61005"/>
  </r>
  <r>
    <x v="1"/>
    <x v="3"/>
    <x v="5"/>
    <x v="6"/>
    <x v="59"/>
    <x v="192"/>
    <x v="3"/>
    <n v="898"/>
    <x v="278"/>
    <m/>
    <s v="1100777"/>
    <s v="Fostering Placements - Local Authority"/>
    <s v="Individuals / Sensitive"/>
    <n v="0"/>
    <s v="A61005"/>
  </r>
  <r>
    <x v="1"/>
    <x v="3"/>
    <x v="5"/>
    <x v="6"/>
    <x v="59"/>
    <x v="193"/>
    <x v="3"/>
    <n v="850"/>
    <x v="279"/>
    <m/>
    <s v="1100777"/>
    <s v="Fostering Placements - Local Authority"/>
    <s v="Individuals / Sensitive"/>
    <n v="0"/>
    <s v="A61005"/>
  </r>
  <r>
    <x v="1"/>
    <x v="3"/>
    <x v="5"/>
    <x v="6"/>
    <x v="59"/>
    <x v="193"/>
    <x v="3"/>
    <n v="850"/>
    <x v="280"/>
    <m/>
    <s v="1100777"/>
    <s v="Fostering Placements - Local Authority"/>
    <s v="Individuals / Sensitive"/>
    <n v="0"/>
    <s v="A61005"/>
  </r>
  <r>
    <x v="1"/>
    <x v="3"/>
    <x v="5"/>
    <x v="6"/>
    <x v="59"/>
    <x v="193"/>
    <x v="3"/>
    <n v="818"/>
    <x v="281"/>
    <m/>
    <s v="1100777"/>
    <s v="Fostering Placements - Local Authority"/>
    <s v="Individuals / Sensitive"/>
    <n v="0"/>
    <s v="A61005"/>
  </r>
  <r>
    <x v="1"/>
    <x v="3"/>
    <x v="5"/>
    <x v="6"/>
    <x v="59"/>
    <x v="194"/>
    <x v="3"/>
    <n v="430.04"/>
    <x v="282"/>
    <m/>
    <s v="1100777"/>
    <s v="Fostering Placements - Local Authority"/>
    <s v="Individuals / Sensitive"/>
    <n v="0"/>
    <s v="A61005"/>
  </r>
  <r>
    <x v="1"/>
    <x v="3"/>
    <x v="5"/>
    <x v="6"/>
    <x v="59"/>
    <x v="194"/>
    <x v="3"/>
    <n v="898"/>
    <x v="282"/>
    <m/>
    <s v="1100777"/>
    <s v="Fostering Placements - Local Authority"/>
    <s v="Individuals / Sensitive"/>
    <n v="0"/>
    <s v="A61005"/>
  </r>
  <r>
    <x v="1"/>
    <x v="3"/>
    <x v="5"/>
    <x v="6"/>
    <x v="11"/>
    <x v="195"/>
    <x v="3"/>
    <n v="1817.04"/>
    <x v="283"/>
    <m/>
    <s v="1100228"/>
    <s v="Staying Put"/>
    <s v="Individuals / Sensitive"/>
    <n v="0"/>
    <s v="A49005"/>
  </r>
  <r>
    <x v="1"/>
    <x v="3"/>
    <x v="5"/>
    <x v="6"/>
    <x v="59"/>
    <x v="195"/>
    <x v="3"/>
    <n v="946.32"/>
    <x v="283"/>
    <m/>
    <s v="1100228"/>
    <s v="Staying Put"/>
    <s v="Individuals / Sensitive"/>
    <n v="0"/>
    <s v="A61005"/>
  </r>
  <r>
    <x v="1"/>
    <x v="3"/>
    <x v="5"/>
    <x v="6"/>
    <x v="59"/>
    <x v="196"/>
    <x v="3"/>
    <n v="898"/>
    <x v="284"/>
    <m/>
    <s v="1100777"/>
    <s v="Fostering Placements - Local Authority"/>
    <s v="Individuals / Sensitive"/>
    <n v="0"/>
    <s v="A61005"/>
  </r>
  <r>
    <x v="1"/>
    <x v="3"/>
    <x v="5"/>
    <x v="6"/>
    <x v="59"/>
    <x v="196"/>
    <x v="3"/>
    <n v="850"/>
    <x v="285"/>
    <m/>
    <s v="1100777"/>
    <s v="Fostering Placements - Local Authority"/>
    <s v="Individuals / Sensitive"/>
    <n v="0"/>
    <s v="A61005"/>
  </r>
  <r>
    <x v="1"/>
    <x v="3"/>
    <x v="5"/>
    <x v="6"/>
    <x v="59"/>
    <x v="197"/>
    <x v="3"/>
    <n v="1066"/>
    <x v="286"/>
    <m/>
    <s v="1100223"/>
    <s v="Special Guardianship Orders"/>
    <s v="Individuals / Sensitive"/>
    <n v="0"/>
    <s v="A61005"/>
  </r>
  <r>
    <x v="1"/>
    <x v="3"/>
    <x v="5"/>
    <x v="6"/>
    <x v="59"/>
    <x v="197"/>
    <x v="3"/>
    <n v="1066"/>
    <x v="287"/>
    <m/>
    <s v="1100223"/>
    <s v="Special Guardianship Orders"/>
    <s v="Individuals / Sensitive"/>
    <n v="0"/>
    <s v="A61005"/>
  </r>
  <r>
    <x v="1"/>
    <x v="3"/>
    <x v="5"/>
    <x v="6"/>
    <x v="59"/>
    <x v="198"/>
    <x v="3"/>
    <n v="898"/>
    <x v="288"/>
    <m/>
    <s v="1100239"/>
    <s v="Fostering Placements - Kinship"/>
    <s v="Individuals / Sensitive"/>
    <n v="0"/>
    <s v="A61005"/>
  </r>
  <r>
    <x v="1"/>
    <x v="3"/>
    <x v="5"/>
    <x v="6"/>
    <x v="59"/>
    <x v="199"/>
    <x v="3"/>
    <n v="1066"/>
    <x v="289"/>
    <m/>
    <s v="1100223"/>
    <s v="Special Guardianship Orders"/>
    <s v="Individuals / Sensitive"/>
    <n v="0"/>
    <s v="A61005"/>
  </r>
  <r>
    <x v="1"/>
    <x v="3"/>
    <x v="5"/>
    <x v="6"/>
    <x v="59"/>
    <x v="199"/>
    <x v="3"/>
    <n v="-52.1"/>
    <x v="289"/>
    <m/>
    <s v="1100223"/>
    <s v="Special Guardianship Orders"/>
    <s v="Individuals / Sensitive"/>
    <n v="0"/>
    <s v="A61005"/>
  </r>
  <r>
    <x v="1"/>
    <x v="3"/>
    <x v="5"/>
    <x v="6"/>
    <x v="59"/>
    <x v="199"/>
    <x v="3"/>
    <n v="898"/>
    <x v="290"/>
    <m/>
    <s v="1100223"/>
    <s v="Special Guardianship Orders"/>
    <s v="Individuals / Sensitive"/>
    <n v="0"/>
    <s v="A61005"/>
  </r>
  <r>
    <x v="1"/>
    <x v="3"/>
    <x v="5"/>
    <x v="6"/>
    <x v="59"/>
    <x v="199"/>
    <x v="3"/>
    <n v="-34.5"/>
    <x v="290"/>
    <m/>
    <s v="1100223"/>
    <s v="Special Guardianship Orders"/>
    <s v="Individuals / Sensitive"/>
    <n v="0"/>
    <s v="A61005"/>
  </r>
  <r>
    <x v="1"/>
    <x v="3"/>
    <x v="5"/>
    <x v="6"/>
    <x v="59"/>
    <x v="199"/>
    <x v="3"/>
    <n v="-34.5"/>
    <x v="291"/>
    <m/>
    <s v="1100223"/>
    <s v="Special Guardianship Orders"/>
    <s v="Individuals / Sensitive"/>
    <n v="0"/>
    <s v="A61005"/>
  </r>
  <r>
    <x v="1"/>
    <x v="3"/>
    <x v="5"/>
    <x v="6"/>
    <x v="59"/>
    <x v="199"/>
    <x v="3"/>
    <n v="898"/>
    <x v="291"/>
    <m/>
    <s v="1100223"/>
    <s v="Special Guardianship Orders"/>
    <s v="Individuals / Sensitive"/>
    <n v="0"/>
    <s v="A61005"/>
  </r>
  <r>
    <x v="1"/>
    <x v="3"/>
    <x v="5"/>
    <x v="6"/>
    <x v="59"/>
    <x v="200"/>
    <x v="3"/>
    <n v="818"/>
    <x v="292"/>
    <m/>
    <s v="1100239"/>
    <s v="Fostering Placements - Kinship"/>
    <s v="Individuals / Sensitive"/>
    <n v="0"/>
    <s v="A61005"/>
  </r>
  <r>
    <x v="1"/>
    <x v="3"/>
    <x v="5"/>
    <x v="6"/>
    <x v="59"/>
    <x v="200"/>
    <x v="3"/>
    <n v="642.71"/>
    <x v="292"/>
    <m/>
    <s v="1100239"/>
    <s v="Fostering Placements - Kinship"/>
    <s v="Individuals / Sensitive"/>
    <n v="0"/>
    <s v="A61005"/>
  </r>
  <r>
    <x v="1"/>
    <x v="3"/>
    <x v="5"/>
    <x v="6"/>
    <x v="59"/>
    <x v="200"/>
    <x v="3"/>
    <n v="70"/>
    <x v="292"/>
    <m/>
    <s v="1100239"/>
    <s v="Fostering Placements - Kinship"/>
    <s v="Individuals / Sensitive"/>
    <n v="0"/>
    <s v="A61005"/>
  </r>
  <r>
    <x v="1"/>
    <x v="3"/>
    <x v="5"/>
    <x v="6"/>
    <x v="59"/>
    <x v="201"/>
    <x v="3"/>
    <n v="1066"/>
    <x v="293"/>
    <m/>
    <s v="1100223"/>
    <s v="Special Guardianship Orders"/>
    <s v="Individuals / Sensitive"/>
    <n v="0"/>
    <s v="A61005"/>
  </r>
  <r>
    <x v="1"/>
    <x v="3"/>
    <x v="5"/>
    <x v="6"/>
    <x v="59"/>
    <x v="201"/>
    <x v="3"/>
    <n v="-34.5"/>
    <x v="293"/>
    <m/>
    <s v="1100223"/>
    <s v="Special Guardianship Orders"/>
    <s v="Individuals / Sensitive"/>
    <n v="0"/>
    <s v="A61005"/>
  </r>
  <r>
    <x v="1"/>
    <x v="3"/>
    <x v="5"/>
    <x v="6"/>
    <x v="59"/>
    <x v="201"/>
    <x v="3"/>
    <n v="898"/>
    <x v="294"/>
    <m/>
    <s v="1100223"/>
    <s v="Special Guardianship Orders"/>
    <s v="Individuals / Sensitive"/>
    <n v="0"/>
    <s v="A61005"/>
  </r>
  <r>
    <x v="1"/>
    <x v="3"/>
    <x v="5"/>
    <x v="6"/>
    <x v="59"/>
    <x v="201"/>
    <x v="3"/>
    <n v="-34.5"/>
    <x v="294"/>
    <m/>
    <s v="1100223"/>
    <s v="Special Guardianship Orders"/>
    <s v="Individuals / Sensitive"/>
    <n v="0"/>
    <s v="A61005"/>
  </r>
  <r>
    <x v="1"/>
    <x v="3"/>
    <x v="5"/>
    <x v="6"/>
    <x v="59"/>
    <x v="201"/>
    <x v="3"/>
    <n v="850"/>
    <x v="295"/>
    <m/>
    <s v="1100777"/>
    <s v="Fostering Placements - Local Authority"/>
    <s v="Individuals / Sensitive"/>
    <n v="0"/>
    <s v="A61005"/>
  </r>
  <r>
    <x v="1"/>
    <x v="3"/>
    <x v="5"/>
    <x v="6"/>
    <x v="59"/>
    <x v="201"/>
    <x v="3"/>
    <n v="1207"/>
    <x v="296"/>
    <m/>
    <s v="1100777"/>
    <s v="Fostering Placements - Local Authority"/>
    <s v="Individuals / Sensitive"/>
    <n v="0"/>
    <s v="A61005"/>
  </r>
  <r>
    <x v="1"/>
    <x v="3"/>
    <x v="5"/>
    <x v="6"/>
    <x v="59"/>
    <x v="201"/>
    <x v="3"/>
    <n v="850"/>
    <x v="296"/>
    <m/>
    <s v="1100777"/>
    <s v="Fostering Placements - Local Authority"/>
    <s v="Individuals / Sensitive"/>
    <n v="0"/>
    <s v="A61005"/>
  </r>
  <r>
    <x v="1"/>
    <x v="3"/>
    <x v="5"/>
    <x v="6"/>
    <x v="59"/>
    <x v="201"/>
    <x v="3"/>
    <n v="-242.86"/>
    <x v="296"/>
    <m/>
    <s v="1100777"/>
    <s v="Fostering Placements - Local Authority"/>
    <s v="Individuals / Sensitive"/>
    <n v="0"/>
    <s v="A61005"/>
  </r>
  <r>
    <x v="1"/>
    <x v="3"/>
    <x v="5"/>
    <x v="6"/>
    <x v="59"/>
    <x v="201"/>
    <x v="3"/>
    <n v="-34.5"/>
    <x v="297"/>
    <m/>
    <s v="1100223"/>
    <s v="Special Guardianship Orders"/>
    <s v="Individuals / Sensitive"/>
    <n v="0"/>
    <s v="A61005"/>
  </r>
  <r>
    <x v="1"/>
    <x v="3"/>
    <x v="5"/>
    <x v="6"/>
    <x v="59"/>
    <x v="201"/>
    <x v="3"/>
    <n v="850"/>
    <x v="297"/>
    <m/>
    <s v="1100223"/>
    <s v="Special Guardianship Orders"/>
    <s v="Individuals / Sensitive"/>
    <n v="0"/>
    <s v="A61005"/>
  </r>
  <r>
    <x v="1"/>
    <x v="3"/>
    <x v="5"/>
    <x v="6"/>
    <x v="59"/>
    <x v="202"/>
    <x v="3"/>
    <n v="526"/>
    <x v="298"/>
    <m/>
    <s v="1100223"/>
    <s v="Special Guardianship Orders"/>
    <s v="Individuals / Sensitive"/>
    <n v="0"/>
    <s v="A61005"/>
  </r>
  <r>
    <x v="1"/>
    <x v="3"/>
    <x v="5"/>
    <x v="6"/>
    <x v="59"/>
    <x v="203"/>
    <x v="3"/>
    <n v="526"/>
    <x v="299"/>
    <m/>
    <s v="1100777"/>
    <s v="Fostering Placements - Local Authority"/>
    <s v="Individuals / Sensitive"/>
    <n v="0"/>
    <s v="A61005"/>
  </r>
  <r>
    <x v="1"/>
    <x v="3"/>
    <x v="5"/>
    <x v="6"/>
    <x v="59"/>
    <x v="204"/>
    <x v="3"/>
    <n v="1066"/>
    <x v="300"/>
    <m/>
    <s v="1100239"/>
    <s v="Fostering Placements - Kinship"/>
    <s v="Individuals / Sensitive"/>
    <n v="0"/>
    <s v="A61005"/>
  </r>
  <r>
    <x v="1"/>
    <x v="3"/>
    <x v="5"/>
    <x v="6"/>
    <x v="59"/>
    <x v="205"/>
    <x v="3"/>
    <n v="898"/>
    <x v="301"/>
    <m/>
    <s v="1100777"/>
    <s v="Fostering Placements - Local Authority"/>
    <s v="Individuals / Sensitive"/>
    <n v="0"/>
    <s v="A61005"/>
  </r>
  <r>
    <x v="1"/>
    <x v="3"/>
    <x v="5"/>
    <x v="6"/>
    <x v="59"/>
    <x v="206"/>
    <x v="3"/>
    <n v="850"/>
    <x v="302"/>
    <m/>
    <s v="1100777"/>
    <s v="Fostering Placements - Local Authority"/>
    <s v="Individuals / Sensitive"/>
    <n v="0"/>
    <s v="A61005"/>
  </r>
  <r>
    <x v="1"/>
    <x v="3"/>
    <x v="5"/>
    <x v="6"/>
    <x v="59"/>
    <x v="207"/>
    <x v="3"/>
    <n v="898"/>
    <x v="303"/>
    <m/>
    <s v="1100223"/>
    <s v="Special Guardianship Orders"/>
    <s v="Individuals / Sensitive"/>
    <n v="0"/>
    <s v="A61005"/>
  </r>
  <r>
    <x v="1"/>
    <x v="3"/>
    <x v="5"/>
    <x v="6"/>
    <x v="59"/>
    <x v="207"/>
    <x v="3"/>
    <n v="-52.1"/>
    <x v="303"/>
    <m/>
    <s v="1100223"/>
    <s v="Special Guardianship Orders"/>
    <s v="Individuals / Sensitive"/>
    <n v="0"/>
    <s v="A61005"/>
  </r>
  <r>
    <x v="1"/>
    <x v="3"/>
    <x v="5"/>
    <x v="6"/>
    <x v="59"/>
    <x v="207"/>
    <x v="3"/>
    <n v="898"/>
    <x v="304"/>
    <m/>
    <s v="1100223"/>
    <s v="Special Guardianship Orders"/>
    <s v="Individuals / Sensitive"/>
    <n v="0"/>
    <s v="A61005"/>
  </r>
  <r>
    <x v="1"/>
    <x v="3"/>
    <x v="5"/>
    <x v="6"/>
    <x v="59"/>
    <x v="207"/>
    <x v="3"/>
    <n v="-34.5"/>
    <x v="304"/>
    <m/>
    <s v="1100223"/>
    <s v="Special Guardianship Orders"/>
    <s v="Individuals / Sensitive"/>
    <n v="0"/>
    <s v="A61005"/>
  </r>
  <r>
    <x v="1"/>
    <x v="3"/>
    <x v="5"/>
    <x v="6"/>
    <x v="59"/>
    <x v="208"/>
    <x v="3"/>
    <n v="1520.26"/>
    <x v="305"/>
    <m/>
    <s v="1100228"/>
    <s v="Staying Put"/>
    <s v="Individuals / Sensitive"/>
    <n v="0"/>
    <s v="A61005"/>
  </r>
  <r>
    <x v="1"/>
    <x v="3"/>
    <x v="5"/>
    <x v="6"/>
    <x v="59"/>
    <x v="208"/>
    <x v="3"/>
    <n v="1546.32"/>
    <x v="306"/>
    <m/>
    <s v="1100228"/>
    <s v="Staying Put"/>
    <s v="Individuals / Sensitive"/>
    <n v="0"/>
    <s v="A61005"/>
  </r>
  <r>
    <x v="1"/>
    <x v="3"/>
    <x v="5"/>
    <x v="6"/>
    <x v="59"/>
    <x v="209"/>
    <x v="3"/>
    <n v="898"/>
    <x v="307"/>
    <m/>
    <s v="1100223"/>
    <s v="Special Guardianship Orders"/>
    <s v="Individuals / Sensitive"/>
    <n v="0"/>
    <s v="A61005"/>
  </r>
  <r>
    <x v="1"/>
    <x v="3"/>
    <x v="5"/>
    <x v="6"/>
    <x v="59"/>
    <x v="209"/>
    <x v="3"/>
    <n v="-52.1"/>
    <x v="307"/>
    <m/>
    <s v="1100223"/>
    <s v="Special Guardianship Orders"/>
    <s v="Individuals / Sensitive"/>
    <n v="0"/>
    <s v="A61005"/>
  </r>
  <r>
    <x v="1"/>
    <x v="3"/>
    <x v="5"/>
    <x v="6"/>
    <x v="59"/>
    <x v="210"/>
    <x v="3"/>
    <n v="1200"/>
    <x v="308"/>
    <m/>
    <s v="1100778"/>
    <s v="Adoption Placements"/>
    <s v="Individuals / Sensitive"/>
    <n v="0"/>
    <s v="A61005"/>
  </r>
  <r>
    <x v="1"/>
    <x v="3"/>
    <x v="5"/>
    <x v="6"/>
    <x v="59"/>
    <x v="211"/>
    <x v="3"/>
    <n v="526"/>
    <x v="309"/>
    <m/>
    <s v="1100239"/>
    <s v="Fostering Placements - Kinship"/>
    <s v="Individuals / Sensitive"/>
    <n v="0"/>
    <s v="A61005"/>
  </r>
  <r>
    <x v="1"/>
    <x v="3"/>
    <x v="5"/>
    <x v="6"/>
    <x v="59"/>
    <x v="212"/>
    <x v="3"/>
    <n v="-52.1"/>
    <x v="310"/>
    <m/>
    <s v="1100223"/>
    <s v="Special Guardianship Orders"/>
    <s v="Individuals / Sensitive"/>
    <n v="0"/>
    <s v="A61005"/>
  </r>
  <r>
    <x v="1"/>
    <x v="3"/>
    <x v="5"/>
    <x v="6"/>
    <x v="59"/>
    <x v="212"/>
    <x v="3"/>
    <n v="898"/>
    <x v="310"/>
    <m/>
    <s v="1100223"/>
    <s v="Special Guardianship Orders"/>
    <s v="Individuals / Sensitive"/>
    <n v="0"/>
    <s v="A61005"/>
  </r>
  <r>
    <x v="1"/>
    <x v="3"/>
    <x v="5"/>
    <x v="6"/>
    <x v="59"/>
    <x v="212"/>
    <x v="3"/>
    <n v="850"/>
    <x v="311"/>
    <m/>
    <s v="1100223"/>
    <s v="Special Guardianship Orders"/>
    <s v="Individuals / Sensitive"/>
    <n v="0"/>
    <s v="A61005"/>
  </r>
  <r>
    <x v="1"/>
    <x v="3"/>
    <x v="5"/>
    <x v="6"/>
    <x v="59"/>
    <x v="212"/>
    <x v="3"/>
    <n v="-34.5"/>
    <x v="311"/>
    <m/>
    <s v="1100223"/>
    <s v="Special Guardianship Orders"/>
    <s v="Individuals / Sensitive"/>
    <n v="0"/>
    <s v="A61005"/>
  </r>
  <r>
    <x v="1"/>
    <x v="3"/>
    <x v="5"/>
    <x v="6"/>
    <x v="59"/>
    <x v="213"/>
    <x v="3"/>
    <n v="966"/>
    <x v="312"/>
    <m/>
    <s v="1100228"/>
    <s v="Staying Put"/>
    <s v="Individuals / Sensitive"/>
    <n v="0"/>
    <s v="A61005"/>
  </r>
  <r>
    <x v="1"/>
    <x v="3"/>
    <x v="5"/>
    <x v="6"/>
    <x v="59"/>
    <x v="213"/>
    <x v="3"/>
    <n v="898"/>
    <x v="313"/>
    <m/>
    <s v="1100777"/>
    <s v="Fostering Placements - Local Authority"/>
    <s v="Individuals / Sensitive"/>
    <n v="0"/>
    <s v="A61005"/>
  </r>
  <r>
    <x v="1"/>
    <x v="3"/>
    <x v="5"/>
    <x v="6"/>
    <x v="59"/>
    <x v="214"/>
    <x v="3"/>
    <n v="818"/>
    <x v="314"/>
    <m/>
    <s v="1100223"/>
    <s v="Special Guardianship Orders"/>
    <s v="Individuals / Sensitive"/>
    <n v="0"/>
    <s v="A61005"/>
  </r>
  <r>
    <x v="1"/>
    <x v="3"/>
    <x v="5"/>
    <x v="6"/>
    <x v="59"/>
    <x v="214"/>
    <x v="3"/>
    <n v="-34.5"/>
    <x v="314"/>
    <m/>
    <s v="1100223"/>
    <s v="Special Guardianship Orders"/>
    <s v="Individuals / Sensitive"/>
    <n v="0"/>
    <s v="A61005"/>
  </r>
  <r>
    <x v="1"/>
    <x v="3"/>
    <x v="5"/>
    <x v="6"/>
    <x v="59"/>
    <x v="214"/>
    <x v="3"/>
    <n v="850"/>
    <x v="315"/>
    <m/>
    <s v="1100777"/>
    <s v="Fostering Placements - Local Authority"/>
    <s v="Individuals / Sensitive"/>
    <n v="0"/>
    <s v="A61005"/>
  </r>
  <r>
    <x v="1"/>
    <x v="3"/>
    <x v="5"/>
    <x v="6"/>
    <x v="59"/>
    <x v="215"/>
    <x v="3"/>
    <n v="668.16"/>
    <x v="316"/>
    <m/>
    <s v="1100778"/>
    <s v="Adoption Placements"/>
    <s v="Individuals / Sensitive"/>
    <n v="0"/>
    <s v="A61005"/>
  </r>
  <r>
    <x v="1"/>
    <x v="3"/>
    <x v="5"/>
    <x v="6"/>
    <x v="59"/>
    <x v="215"/>
    <x v="3"/>
    <n v="542.55999999999995"/>
    <x v="317"/>
    <m/>
    <s v="1100778"/>
    <s v="Adoption Placements"/>
    <s v="Individuals / Sensitive"/>
    <n v="0"/>
    <s v="A61005"/>
  </r>
  <r>
    <x v="1"/>
    <x v="3"/>
    <x v="5"/>
    <x v="6"/>
    <x v="59"/>
    <x v="216"/>
    <x v="3"/>
    <n v="526"/>
    <x v="318"/>
    <m/>
    <s v="1100223"/>
    <s v="Special Guardianship Orders"/>
    <s v="Individuals / Sensitive"/>
    <n v="0"/>
    <s v="A61005"/>
  </r>
  <r>
    <x v="1"/>
    <x v="3"/>
    <x v="5"/>
    <x v="6"/>
    <x v="59"/>
    <x v="216"/>
    <x v="3"/>
    <n v="-52.1"/>
    <x v="318"/>
    <m/>
    <s v="1100223"/>
    <s v="Special Guardianship Orders"/>
    <s v="Individuals / Sensitive"/>
    <n v="0"/>
    <s v="A61005"/>
  </r>
  <r>
    <x v="1"/>
    <x v="3"/>
    <x v="5"/>
    <x v="6"/>
    <x v="60"/>
    <x v="216"/>
    <x v="3"/>
    <n v="478"/>
    <x v="318"/>
    <m/>
    <s v="1100223"/>
    <s v="Special Guardianship Orders"/>
    <s v="Individuals / Sensitive"/>
    <n v="0"/>
    <s v="A61115"/>
  </r>
  <r>
    <x v="1"/>
    <x v="3"/>
    <x v="5"/>
    <x v="6"/>
    <x v="59"/>
    <x v="217"/>
    <x v="3"/>
    <n v="898"/>
    <x v="319"/>
    <m/>
    <s v="1100239"/>
    <s v="Fostering Placements - Kinship"/>
    <s v="Individuals / Sensitive"/>
    <n v="0"/>
    <s v="A61005"/>
  </r>
  <r>
    <x v="1"/>
    <x v="3"/>
    <x v="5"/>
    <x v="6"/>
    <x v="59"/>
    <x v="217"/>
    <x v="3"/>
    <n v="1066"/>
    <x v="320"/>
    <m/>
    <s v="1100239"/>
    <s v="Fostering Placements - Kinship"/>
    <s v="Individuals / Sensitive"/>
    <n v="0"/>
    <s v="A61005"/>
  </r>
  <r>
    <x v="1"/>
    <x v="3"/>
    <x v="5"/>
    <x v="6"/>
    <x v="59"/>
    <x v="218"/>
    <x v="3"/>
    <n v="818"/>
    <x v="321"/>
    <m/>
    <s v="1100777"/>
    <s v="Fostering Placements - Local Authority"/>
    <s v="Individuals / Sensitive"/>
    <n v="0"/>
    <s v="A61005"/>
  </r>
  <r>
    <x v="1"/>
    <x v="3"/>
    <x v="5"/>
    <x v="6"/>
    <x v="59"/>
    <x v="218"/>
    <x v="3"/>
    <n v="818"/>
    <x v="322"/>
    <m/>
    <s v="1100777"/>
    <s v="Fostering Placements - Local Authority"/>
    <s v="Individuals / Sensitive"/>
    <n v="0"/>
    <s v="A61005"/>
  </r>
  <r>
    <x v="1"/>
    <x v="3"/>
    <x v="5"/>
    <x v="6"/>
    <x v="59"/>
    <x v="219"/>
    <x v="3"/>
    <n v="526"/>
    <x v="323"/>
    <m/>
    <s v="1100239"/>
    <s v="Fostering Placements - Kinship"/>
    <s v="Individuals / Sensitive"/>
    <n v="0"/>
    <s v="A61005"/>
  </r>
  <r>
    <x v="1"/>
    <x v="3"/>
    <x v="5"/>
    <x v="6"/>
    <x v="59"/>
    <x v="219"/>
    <x v="3"/>
    <n v="42.4"/>
    <x v="323"/>
    <m/>
    <s v="1100239"/>
    <s v="Fostering Placements - Kinship"/>
    <s v="Individuals / Sensitive"/>
    <n v="0"/>
    <s v="A61005"/>
  </r>
  <r>
    <x v="1"/>
    <x v="3"/>
    <x v="5"/>
    <x v="6"/>
    <x v="59"/>
    <x v="220"/>
    <x v="3"/>
    <n v="898"/>
    <x v="324"/>
    <m/>
    <s v="1100223"/>
    <s v="Special Guardianship Orders"/>
    <s v="Individuals / Sensitive"/>
    <n v="0"/>
    <s v="A61005"/>
  </r>
  <r>
    <x v="1"/>
    <x v="3"/>
    <x v="5"/>
    <x v="6"/>
    <x v="59"/>
    <x v="220"/>
    <x v="3"/>
    <n v="-52.1"/>
    <x v="324"/>
    <m/>
    <s v="1100223"/>
    <s v="Special Guardianship Orders"/>
    <s v="Individuals / Sensitive"/>
    <n v="0"/>
    <s v="A61005"/>
  </r>
  <r>
    <x v="1"/>
    <x v="3"/>
    <x v="5"/>
    <x v="6"/>
    <x v="59"/>
    <x v="221"/>
    <x v="3"/>
    <n v="850"/>
    <x v="325"/>
    <m/>
    <s v="1100223"/>
    <s v="Special Guardianship Orders"/>
    <s v="Individuals / Sensitive"/>
    <n v="0"/>
    <s v="A61005"/>
  </r>
  <r>
    <x v="1"/>
    <x v="3"/>
    <x v="5"/>
    <x v="6"/>
    <x v="59"/>
    <x v="221"/>
    <x v="3"/>
    <n v="-52.1"/>
    <x v="325"/>
    <m/>
    <s v="1100223"/>
    <s v="Special Guardianship Orders"/>
    <s v="Individuals / Sensitive"/>
    <n v="0"/>
    <s v="A61005"/>
  </r>
  <r>
    <x v="1"/>
    <x v="3"/>
    <x v="5"/>
    <x v="6"/>
    <x v="59"/>
    <x v="221"/>
    <x v="3"/>
    <n v="-34.5"/>
    <x v="326"/>
    <m/>
    <s v="1100223"/>
    <s v="Special Guardianship Orders"/>
    <s v="Individuals / Sensitive"/>
    <n v="0"/>
    <s v="A61005"/>
  </r>
  <r>
    <x v="1"/>
    <x v="3"/>
    <x v="5"/>
    <x v="6"/>
    <x v="59"/>
    <x v="221"/>
    <x v="3"/>
    <n v="850"/>
    <x v="326"/>
    <m/>
    <s v="1100223"/>
    <s v="Special Guardianship Orders"/>
    <s v="Individuals / Sensitive"/>
    <n v="0"/>
    <s v="A61005"/>
  </r>
  <r>
    <x v="1"/>
    <x v="3"/>
    <x v="5"/>
    <x v="6"/>
    <x v="59"/>
    <x v="222"/>
    <x v="3"/>
    <n v="398"/>
    <x v="327"/>
    <m/>
    <s v="1100223"/>
    <s v="Special Guardianship Orders"/>
    <s v="Individuals / Sensitive"/>
    <n v="0"/>
    <s v="A61005"/>
  </r>
  <r>
    <x v="1"/>
    <x v="3"/>
    <x v="5"/>
    <x v="6"/>
    <x v="59"/>
    <x v="222"/>
    <x v="3"/>
    <n v="52.1"/>
    <x v="327"/>
    <m/>
    <s v="1100223"/>
    <s v="Special Guardianship Orders"/>
    <s v="Individuals / Sensitive"/>
    <n v="0"/>
    <s v="A61005"/>
  </r>
  <r>
    <x v="1"/>
    <x v="3"/>
    <x v="5"/>
    <x v="6"/>
    <x v="60"/>
    <x v="222"/>
    <x v="3"/>
    <n v="398"/>
    <x v="327"/>
    <m/>
    <s v="1100223"/>
    <s v="Special Guardianship Orders"/>
    <s v="Individuals / Sensitive"/>
    <n v="0"/>
    <s v="A61115"/>
  </r>
  <r>
    <x v="1"/>
    <x v="3"/>
    <x v="5"/>
    <x v="6"/>
    <x v="59"/>
    <x v="223"/>
    <x v="3"/>
    <n v="1066"/>
    <x v="328"/>
    <m/>
    <s v="1100223"/>
    <s v="Special Guardianship Orders"/>
    <s v="Individuals / Sensitive"/>
    <n v="0"/>
    <s v="A61005"/>
  </r>
  <r>
    <x v="1"/>
    <x v="3"/>
    <x v="5"/>
    <x v="6"/>
    <x v="59"/>
    <x v="223"/>
    <x v="3"/>
    <n v="-52.1"/>
    <x v="328"/>
    <m/>
    <s v="1100223"/>
    <s v="Special Guardianship Orders"/>
    <s v="Individuals / Sensitive"/>
    <n v="0"/>
    <s v="A61005"/>
  </r>
  <r>
    <x v="1"/>
    <x v="3"/>
    <x v="5"/>
    <x v="6"/>
    <x v="59"/>
    <x v="223"/>
    <x v="3"/>
    <n v="898"/>
    <x v="329"/>
    <m/>
    <s v="1100223"/>
    <s v="Special Guardianship Orders"/>
    <s v="Individuals / Sensitive"/>
    <n v="0"/>
    <s v="A61005"/>
  </r>
  <r>
    <x v="1"/>
    <x v="3"/>
    <x v="5"/>
    <x v="6"/>
    <x v="59"/>
    <x v="223"/>
    <x v="3"/>
    <n v="-34.5"/>
    <x v="329"/>
    <m/>
    <s v="1100223"/>
    <s v="Special Guardianship Orders"/>
    <s v="Individuals / Sensitive"/>
    <n v="0"/>
    <s v="A61005"/>
  </r>
  <r>
    <x v="1"/>
    <x v="3"/>
    <x v="5"/>
    <x v="6"/>
    <x v="59"/>
    <x v="223"/>
    <x v="3"/>
    <n v="898"/>
    <x v="330"/>
    <m/>
    <s v="1100223"/>
    <s v="Special Guardianship Orders"/>
    <s v="Individuals / Sensitive"/>
    <n v="0"/>
    <s v="A61005"/>
  </r>
  <r>
    <x v="1"/>
    <x v="3"/>
    <x v="5"/>
    <x v="6"/>
    <x v="59"/>
    <x v="223"/>
    <x v="3"/>
    <n v="-34.5"/>
    <x v="330"/>
    <m/>
    <s v="1100223"/>
    <s v="Special Guardianship Orders"/>
    <s v="Individuals / Sensitive"/>
    <n v="0"/>
    <s v="A61005"/>
  </r>
  <r>
    <x v="1"/>
    <x v="3"/>
    <x v="5"/>
    <x v="6"/>
    <x v="59"/>
    <x v="224"/>
    <x v="3"/>
    <n v="898"/>
    <x v="331"/>
    <m/>
    <s v="1100223"/>
    <s v="Special Guardianship Orders"/>
    <s v="Individuals / Sensitive"/>
    <n v="0"/>
    <s v="A61005"/>
  </r>
  <r>
    <x v="1"/>
    <x v="3"/>
    <x v="5"/>
    <x v="6"/>
    <x v="59"/>
    <x v="224"/>
    <x v="3"/>
    <n v="898"/>
    <x v="332"/>
    <m/>
    <s v="1100223"/>
    <s v="Special Guardianship Orders"/>
    <s v="Individuals / Sensitive"/>
    <n v="0"/>
    <s v="A61005"/>
  </r>
  <r>
    <x v="1"/>
    <x v="3"/>
    <x v="5"/>
    <x v="6"/>
    <x v="59"/>
    <x v="224"/>
    <x v="3"/>
    <n v="898"/>
    <x v="333"/>
    <m/>
    <s v="1100777"/>
    <s v="Fostering Placements - Local Authority"/>
    <s v="Individuals / Sensitive"/>
    <n v="0"/>
    <s v="A61005"/>
  </r>
  <r>
    <x v="1"/>
    <x v="3"/>
    <x v="5"/>
    <x v="6"/>
    <x v="59"/>
    <x v="225"/>
    <x v="3"/>
    <n v="898"/>
    <x v="334"/>
    <m/>
    <s v="1100223"/>
    <s v="Special Guardianship Orders"/>
    <s v="Individuals / Sensitive"/>
    <n v="0"/>
    <s v="A61005"/>
  </r>
  <r>
    <x v="1"/>
    <x v="3"/>
    <x v="5"/>
    <x v="6"/>
    <x v="59"/>
    <x v="225"/>
    <x v="3"/>
    <n v="-52.1"/>
    <x v="334"/>
    <m/>
    <s v="1100223"/>
    <s v="Special Guardianship Orders"/>
    <s v="Individuals / Sensitive"/>
    <n v="0"/>
    <s v="A61005"/>
  </r>
  <r>
    <x v="1"/>
    <x v="3"/>
    <x v="5"/>
    <x v="6"/>
    <x v="59"/>
    <x v="226"/>
    <x v="3"/>
    <n v="1066"/>
    <x v="335"/>
    <m/>
    <s v="1100777"/>
    <s v="Fostering Placements - Local Authority"/>
    <s v="Individuals / Sensitive"/>
    <n v="0"/>
    <s v="A61005"/>
  </r>
  <r>
    <x v="1"/>
    <x v="3"/>
    <x v="5"/>
    <x v="6"/>
    <x v="59"/>
    <x v="226"/>
    <x v="3"/>
    <n v="937.12"/>
    <x v="335"/>
    <m/>
    <s v="1100777"/>
    <s v="Fostering Placements - Local Authority"/>
    <s v="Individuals / Sensitive"/>
    <n v="0"/>
    <s v="A61005"/>
  </r>
  <r>
    <x v="1"/>
    <x v="3"/>
    <x v="5"/>
    <x v="6"/>
    <x v="59"/>
    <x v="227"/>
    <x v="3"/>
    <n v="940"/>
    <x v="336"/>
    <m/>
    <s v="1100228"/>
    <s v="Staying Put"/>
    <s v="Individuals / Sensitive"/>
    <n v="0"/>
    <s v="A61005"/>
  </r>
  <r>
    <x v="1"/>
    <x v="3"/>
    <x v="5"/>
    <x v="6"/>
    <x v="61"/>
    <x v="227"/>
    <x v="3"/>
    <n v="175"/>
    <x v="337"/>
    <m/>
    <s v="1100777"/>
    <s v="Fostering Placements - Local Authority"/>
    <s v="Individuals / Sensitive"/>
    <n v="0"/>
    <s v="A61110"/>
  </r>
  <r>
    <x v="1"/>
    <x v="3"/>
    <x v="5"/>
    <x v="6"/>
    <x v="59"/>
    <x v="227"/>
    <x v="3"/>
    <n v="850"/>
    <x v="337"/>
    <m/>
    <s v="1100777"/>
    <s v="Fostering Placements - Local Authority"/>
    <s v="Individuals / Sensitive"/>
    <n v="0"/>
    <s v="A61005"/>
  </r>
  <r>
    <x v="1"/>
    <x v="3"/>
    <x v="5"/>
    <x v="6"/>
    <x v="59"/>
    <x v="228"/>
    <x v="3"/>
    <n v="818"/>
    <x v="338"/>
    <m/>
    <s v="1100777"/>
    <s v="Fostering Placements - Local Authority"/>
    <s v="Individuals / Sensitive"/>
    <n v="0"/>
    <s v="A61005"/>
  </r>
  <r>
    <x v="1"/>
    <x v="3"/>
    <x v="5"/>
    <x v="6"/>
    <x v="59"/>
    <x v="228"/>
    <x v="3"/>
    <n v="818"/>
    <x v="339"/>
    <m/>
    <s v="1100777"/>
    <s v="Fostering Placements - Local Authority"/>
    <s v="Individuals / Sensitive"/>
    <n v="0"/>
    <s v="A61005"/>
  </r>
  <r>
    <x v="1"/>
    <x v="3"/>
    <x v="5"/>
    <x v="6"/>
    <x v="59"/>
    <x v="228"/>
    <x v="3"/>
    <n v="321.36"/>
    <x v="339"/>
    <m/>
    <s v="1100777"/>
    <s v="Fostering Placements - Local Authority"/>
    <s v="Individuals / Sensitive"/>
    <n v="0"/>
    <s v="A61005"/>
  </r>
  <r>
    <x v="1"/>
    <x v="3"/>
    <x v="5"/>
    <x v="6"/>
    <x v="59"/>
    <x v="229"/>
    <x v="3"/>
    <n v="526"/>
    <x v="340"/>
    <m/>
    <s v="1100223"/>
    <s v="Special Guardianship Orders"/>
    <s v="Individuals / Sensitive"/>
    <n v="0"/>
    <s v="A61005"/>
  </r>
  <r>
    <x v="1"/>
    <x v="3"/>
    <x v="5"/>
    <x v="6"/>
    <x v="59"/>
    <x v="230"/>
    <x v="3"/>
    <n v="818"/>
    <x v="341"/>
    <m/>
    <s v="1100777"/>
    <s v="Fostering Placements - Local Authority"/>
    <s v="Individuals / Sensitive"/>
    <n v="0"/>
    <s v="A61005"/>
  </r>
  <r>
    <x v="1"/>
    <x v="3"/>
    <x v="5"/>
    <x v="6"/>
    <x v="59"/>
    <x v="231"/>
    <x v="3"/>
    <n v="1066"/>
    <x v="342"/>
    <m/>
    <s v="1100228"/>
    <s v="Staying Put"/>
    <s v="Individuals / Sensitive"/>
    <n v="0"/>
    <s v="A61005"/>
  </r>
  <r>
    <x v="1"/>
    <x v="3"/>
    <x v="5"/>
    <x v="6"/>
    <x v="59"/>
    <x v="232"/>
    <x v="3"/>
    <n v="898"/>
    <x v="343"/>
    <m/>
    <s v="1100777"/>
    <s v="Fostering Placements - Local Authority"/>
    <s v="Individuals / Sensitive"/>
    <n v="0"/>
    <s v="A61005"/>
  </r>
  <r>
    <x v="1"/>
    <x v="3"/>
    <x v="5"/>
    <x v="6"/>
    <x v="59"/>
    <x v="233"/>
    <x v="3"/>
    <n v="850"/>
    <x v="344"/>
    <m/>
    <s v="1100239"/>
    <s v="Fostering Placements - Kinship"/>
    <s v="Individuals / Sensitive"/>
    <n v="0"/>
    <s v="A61005"/>
  </r>
  <r>
    <x v="1"/>
    <x v="3"/>
    <x v="5"/>
    <x v="6"/>
    <x v="59"/>
    <x v="234"/>
    <x v="3"/>
    <n v="526"/>
    <x v="345"/>
    <m/>
    <s v="1100223"/>
    <s v="Special Guardianship Orders"/>
    <s v="Individuals / Sensitive"/>
    <n v="0"/>
    <s v="A61005"/>
  </r>
  <r>
    <x v="1"/>
    <x v="3"/>
    <x v="5"/>
    <x v="6"/>
    <x v="59"/>
    <x v="235"/>
    <x v="3"/>
    <n v="1066"/>
    <x v="346"/>
    <m/>
    <s v="1100223"/>
    <s v="Special Guardianship Orders"/>
    <s v="Individuals / Sensitive"/>
    <n v="0"/>
    <s v="A61005"/>
  </r>
  <r>
    <x v="1"/>
    <x v="3"/>
    <x v="5"/>
    <x v="6"/>
    <x v="59"/>
    <x v="235"/>
    <x v="3"/>
    <n v="284.98"/>
    <x v="346"/>
    <m/>
    <s v="1100223"/>
    <s v="Special Guardianship Orders"/>
    <s v="Individuals / Sensitive"/>
    <n v="0"/>
    <s v="A61005"/>
  </r>
  <r>
    <x v="1"/>
    <x v="3"/>
    <x v="5"/>
    <x v="6"/>
    <x v="59"/>
    <x v="236"/>
    <x v="3"/>
    <n v="850"/>
    <x v="347"/>
    <m/>
    <s v="1100777"/>
    <s v="Fostering Placements - Local Authority"/>
    <s v="Individuals / Sensitive"/>
    <n v="0"/>
    <s v="A61005"/>
  </r>
  <r>
    <x v="1"/>
    <x v="3"/>
    <x v="5"/>
    <x v="6"/>
    <x v="60"/>
    <x v="236"/>
    <x v="3"/>
    <n v="350"/>
    <x v="347"/>
    <m/>
    <s v="1100777"/>
    <s v="Fostering Placements - Local Authority"/>
    <s v="Individuals / Sensitive"/>
    <n v="0"/>
    <s v="A61115"/>
  </r>
  <r>
    <x v="1"/>
    <x v="3"/>
    <x v="5"/>
    <x v="6"/>
    <x v="59"/>
    <x v="236"/>
    <x v="3"/>
    <n v="850"/>
    <x v="348"/>
    <m/>
    <s v="1100777"/>
    <s v="Fostering Placements - Local Authority"/>
    <s v="Individuals / Sensitive"/>
    <n v="0"/>
    <s v="A61005"/>
  </r>
  <r>
    <x v="1"/>
    <x v="3"/>
    <x v="5"/>
    <x v="6"/>
    <x v="60"/>
    <x v="236"/>
    <x v="3"/>
    <n v="350"/>
    <x v="348"/>
    <m/>
    <s v="1100777"/>
    <s v="Fostering Placements - Local Authority"/>
    <s v="Individuals / Sensitive"/>
    <n v="0"/>
    <s v="A61115"/>
  </r>
  <r>
    <x v="1"/>
    <x v="3"/>
    <x v="5"/>
    <x v="6"/>
    <x v="59"/>
    <x v="237"/>
    <x v="3"/>
    <n v="543.96"/>
    <x v="349"/>
    <m/>
    <s v="1100778"/>
    <s v="Adoption Placements"/>
    <s v="Individuals / Sensitive"/>
    <n v="0"/>
    <s v="A61005"/>
  </r>
  <r>
    <x v="1"/>
    <x v="3"/>
    <x v="5"/>
    <x v="6"/>
    <x v="59"/>
    <x v="238"/>
    <x v="3"/>
    <n v="658.6"/>
    <x v="350"/>
    <m/>
    <s v="1100778"/>
    <s v="Adoption Placements"/>
    <s v="Individuals / Sensitive"/>
    <n v="0"/>
    <s v="A61005"/>
  </r>
  <r>
    <x v="1"/>
    <x v="3"/>
    <x v="5"/>
    <x v="6"/>
    <x v="59"/>
    <x v="238"/>
    <x v="3"/>
    <n v="672.6"/>
    <x v="351"/>
    <m/>
    <s v="1100778"/>
    <s v="Adoption Placements"/>
    <s v="Individuals / Sensitive"/>
    <n v="0"/>
    <s v="A61005"/>
  </r>
  <r>
    <x v="1"/>
    <x v="3"/>
    <x v="5"/>
    <x v="6"/>
    <x v="59"/>
    <x v="239"/>
    <x v="3"/>
    <n v="898"/>
    <x v="352"/>
    <m/>
    <s v="1100777"/>
    <s v="Fostering Placements - Local Authority"/>
    <s v="Individuals / Sensitive"/>
    <n v="0"/>
    <s v="A61005"/>
  </r>
  <r>
    <x v="1"/>
    <x v="3"/>
    <x v="5"/>
    <x v="6"/>
    <x v="60"/>
    <x v="239"/>
    <x v="3"/>
    <n v="199"/>
    <x v="352"/>
    <m/>
    <s v="1100777"/>
    <s v="Fostering Placements - Local Authority"/>
    <s v="Individuals / Sensitive"/>
    <n v="0"/>
    <s v="A61115"/>
  </r>
  <r>
    <x v="1"/>
    <x v="3"/>
    <x v="5"/>
    <x v="6"/>
    <x v="59"/>
    <x v="239"/>
    <x v="3"/>
    <n v="898"/>
    <x v="353"/>
    <m/>
    <s v="1100777"/>
    <s v="Fostering Placements - Local Authority"/>
    <s v="Individuals / Sensitive"/>
    <n v="0"/>
    <s v="A61005"/>
  </r>
  <r>
    <x v="1"/>
    <x v="3"/>
    <x v="5"/>
    <x v="6"/>
    <x v="60"/>
    <x v="239"/>
    <x v="3"/>
    <n v="199"/>
    <x v="353"/>
    <m/>
    <s v="1100777"/>
    <s v="Fostering Placements - Local Authority"/>
    <s v="Individuals / Sensitive"/>
    <n v="0"/>
    <s v="A61115"/>
  </r>
  <r>
    <x v="1"/>
    <x v="3"/>
    <x v="5"/>
    <x v="6"/>
    <x v="59"/>
    <x v="240"/>
    <x v="3"/>
    <n v="898"/>
    <x v="354"/>
    <m/>
    <s v="1100223"/>
    <s v="Special Guardianship Orders"/>
    <s v="Individuals / Sensitive"/>
    <n v="0"/>
    <s v="A61005"/>
  </r>
  <r>
    <x v="1"/>
    <x v="3"/>
    <x v="5"/>
    <x v="6"/>
    <x v="59"/>
    <x v="240"/>
    <x v="3"/>
    <n v="-52.1"/>
    <x v="354"/>
    <m/>
    <s v="1100223"/>
    <s v="Special Guardianship Orders"/>
    <s v="Individuals / Sensitive"/>
    <n v="0"/>
    <s v="A61005"/>
  </r>
  <r>
    <x v="1"/>
    <x v="3"/>
    <x v="5"/>
    <x v="6"/>
    <x v="60"/>
    <x v="240"/>
    <x v="3"/>
    <n v="398"/>
    <x v="354"/>
    <m/>
    <s v="1100223"/>
    <s v="Special Guardianship Orders"/>
    <s v="Individuals / Sensitive"/>
    <n v="0"/>
    <s v="A61115"/>
  </r>
  <r>
    <x v="1"/>
    <x v="3"/>
    <x v="5"/>
    <x v="22"/>
    <x v="11"/>
    <x v="241"/>
    <x v="3"/>
    <n v="35"/>
    <x v="355"/>
    <m/>
    <s v="1101850"/>
    <s v="Children We Look After Team - Children´s Act"/>
    <s v="Individuals / Sensitive"/>
    <n v="0"/>
    <s v="A49005"/>
  </r>
  <r>
    <x v="1"/>
    <x v="3"/>
    <x v="5"/>
    <x v="6"/>
    <x v="59"/>
    <x v="241"/>
    <x v="3"/>
    <n v="34.950000000000003"/>
    <x v="355"/>
    <m/>
    <s v="1100239"/>
    <s v="Fostering Placements - Kinship"/>
    <s v="Individuals / Sensitive"/>
    <n v="0"/>
    <s v="A61005"/>
  </r>
  <r>
    <x v="1"/>
    <x v="3"/>
    <x v="5"/>
    <x v="6"/>
    <x v="59"/>
    <x v="241"/>
    <x v="3"/>
    <n v="91.52"/>
    <x v="355"/>
    <m/>
    <s v="1100239"/>
    <s v="Fostering Placements - Kinship"/>
    <s v="Individuals / Sensitive"/>
    <n v="0"/>
    <s v="A61005"/>
  </r>
  <r>
    <x v="1"/>
    <x v="3"/>
    <x v="5"/>
    <x v="6"/>
    <x v="59"/>
    <x v="241"/>
    <x v="3"/>
    <n v="850"/>
    <x v="355"/>
    <m/>
    <s v="1100239"/>
    <s v="Fostering Placements - Kinship"/>
    <s v="Individuals / Sensitive"/>
    <n v="0"/>
    <s v="A61005"/>
  </r>
  <r>
    <x v="1"/>
    <x v="3"/>
    <x v="5"/>
    <x v="6"/>
    <x v="59"/>
    <x v="241"/>
    <x v="3"/>
    <n v="92.41"/>
    <x v="355"/>
    <m/>
    <s v="1100239"/>
    <s v="Fostering Placements - Kinship"/>
    <s v="Individuals / Sensitive"/>
    <n v="0"/>
    <s v="A61005"/>
  </r>
  <r>
    <x v="1"/>
    <x v="3"/>
    <x v="5"/>
    <x v="6"/>
    <x v="59"/>
    <x v="242"/>
    <x v="3"/>
    <n v="1000"/>
    <x v="356"/>
    <m/>
    <s v="1100228"/>
    <s v="Staying Put"/>
    <s v="Individuals / Sensitive"/>
    <n v="0"/>
    <s v="A61005"/>
  </r>
  <r>
    <x v="1"/>
    <x v="3"/>
    <x v="5"/>
    <x v="6"/>
    <x v="59"/>
    <x v="242"/>
    <x v="3"/>
    <n v="1066"/>
    <x v="357"/>
    <m/>
    <s v="1100223"/>
    <s v="Special Guardianship Orders"/>
    <s v="Individuals / Sensitive"/>
    <n v="0"/>
    <s v="A61005"/>
  </r>
  <r>
    <x v="1"/>
    <x v="3"/>
    <x v="5"/>
    <x v="6"/>
    <x v="59"/>
    <x v="242"/>
    <x v="3"/>
    <n v="-52.1"/>
    <x v="357"/>
    <m/>
    <s v="1100223"/>
    <s v="Special Guardianship Orders"/>
    <s v="Individuals / Sensitive"/>
    <n v="0"/>
    <s v="A61005"/>
  </r>
  <r>
    <x v="1"/>
    <x v="3"/>
    <x v="5"/>
    <x v="6"/>
    <x v="59"/>
    <x v="243"/>
    <x v="3"/>
    <n v="650"/>
    <x v="358"/>
    <m/>
    <s v="1100223"/>
    <s v="Special Guardianship Orders"/>
    <s v="Individuals / Sensitive"/>
    <n v="0"/>
    <s v="A61005"/>
  </r>
  <r>
    <x v="1"/>
    <x v="3"/>
    <x v="5"/>
    <x v="6"/>
    <x v="59"/>
    <x v="243"/>
    <x v="3"/>
    <n v="-52.1"/>
    <x v="358"/>
    <m/>
    <s v="1100223"/>
    <s v="Special Guardianship Orders"/>
    <s v="Individuals / Sensitive"/>
    <n v="0"/>
    <s v="A61005"/>
  </r>
  <r>
    <x v="1"/>
    <x v="3"/>
    <x v="5"/>
    <x v="6"/>
    <x v="59"/>
    <x v="244"/>
    <x v="3"/>
    <n v="526"/>
    <x v="359"/>
    <m/>
    <s v="1100223"/>
    <s v="Special Guardianship Orders"/>
    <s v="Individuals / Sensitive"/>
    <n v="0"/>
    <s v="A61005"/>
  </r>
  <r>
    <x v="1"/>
    <x v="3"/>
    <x v="5"/>
    <x v="6"/>
    <x v="59"/>
    <x v="245"/>
    <x v="3"/>
    <n v="669.68"/>
    <x v="360"/>
    <m/>
    <s v="1100223"/>
    <s v="Special Guardianship Orders"/>
    <s v="Individuals / Sensitive"/>
    <n v="0"/>
    <s v="A61005"/>
  </r>
  <r>
    <x v="1"/>
    <x v="3"/>
    <x v="5"/>
    <x v="6"/>
    <x v="59"/>
    <x v="246"/>
    <x v="3"/>
    <n v="526"/>
    <x v="361"/>
    <m/>
    <s v="1100239"/>
    <s v="Fostering Placements - Kinship"/>
    <s v="Individuals / Sensitive"/>
    <n v="0"/>
    <s v="A61005"/>
  </r>
  <r>
    <x v="1"/>
    <x v="3"/>
    <x v="5"/>
    <x v="6"/>
    <x v="59"/>
    <x v="247"/>
    <x v="3"/>
    <n v="898"/>
    <x v="362"/>
    <m/>
    <s v="1100223"/>
    <s v="Special Guardianship Orders"/>
    <s v="Individuals / Sensitive"/>
    <n v="0"/>
    <s v="A61005"/>
  </r>
  <r>
    <x v="1"/>
    <x v="3"/>
    <x v="5"/>
    <x v="6"/>
    <x v="59"/>
    <x v="247"/>
    <x v="3"/>
    <n v="-52.1"/>
    <x v="362"/>
    <m/>
    <s v="1100223"/>
    <s v="Special Guardianship Orders"/>
    <s v="Individuals / Sensitive"/>
    <n v="0"/>
    <s v="A61005"/>
  </r>
  <r>
    <x v="1"/>
    <x v="3"/>
    <x v="5"/>
    <x v="6"/>
    <x v="61"/>
    <x v="247"/>
    <x v="3"/>
    <n v="398"/>
    <x v="363"/>
    <m/>
    <s v="1100223"/>
    <s v="Special Guardianship Orders"/>
    <s v="Individuals / Sensitive"/>
    <n v="0"/>
    <s v="A61110"/>
  </r>
  <r>
    <x v="1"/>
    <x v="3"/>
    <x v="5"/>
    <x v="6"/>
    <x v="59"/>
    <x v="247"/>
    <x v="3"/>
    <n v="898"/>
    <x v="363"/>
    <m/>
    <s v="1100223"/>
    <s v="Special Guardianship Orders"/>
    <s v="Individuals / Sensitive"/>
    <n v="0"/>
    <s v="A61005"/>
  </r>
  <r>
    <x v="1"/>
    <x v="3"/>
    <x v="5"/>
    <x v="6"/>
    <x v="59"/>
    <x v="247"/>
    <x v="3"/>
    <n v="-34.5"/>
    <x v="363"/>
    <m/>
    <s v="1100223"/>
    <s v="Special Guardianship Orders"/>
    <s v="Individuals / Sensitive"/>
    <n v="0"/>
    <s v="A61005"/>
  </r>
  <r>
    <x v="1"/>
    <x v="3"/>
    <x v="5"/>
    <x v="6"/>
    <x v="59"/>
    <x v="247"/>
    <x v="3"/>
    <n v="850"/>
    <x v="364"/>
    <m/>
    <s v="1100223"/>
    <s v="Special Guardianship Orders"/>
    <s v="Individuals / Sensitive"/>
    <n v="0"/>
    <s v="A61005"/>
  </r>
  <r>
    <x v="1"/>
    <x v="3"/>
    <x v="5"/>
    <x v="6"/>
    <x v="59"/>
    <x v="247"/>
    <x v="3"/>
    <n v="-34.5"/>
    <x v="364"/>
    <m/>
    <s v="1100223"/>
    <s v="Special Guardianship Orders"/>
    <s v="Individuals / Sensitive"/>
    <n v="0"/>
    <s v="A61005"/>
  </r>
  <r>
    <x v="1"/>
    <x v="3"/>
    <x v="5"/>
    <x v="6"/>
    <x v="59"/>
    <x v="248"/>
    <x v="3"/>
    <n v="650"/>
    <x v="365"/>
    <m/>
    <s v="1100223"/>
    <s v="Special Guardianship Orders"/>
    <s v="Individuals / Sensitive"/>
    <n v="0"/>
    <s v="A61005"/>
  </r>
  <r>
    <x v="1"/>
    <x v="3"/>
    <x v="5"/>
    <x v="6"/>
    <x v="59"/>
    <x v="248"/>
    <x v="3"/>
    <n v="-52.1"/>
    <x v="365"/>
    <m/>
    <s v="1100223"/>
    <s v="Special Guardianship Orders"/>
    <s v="Individuals / Sensitive"/>
    <n v="0"/>
    <s v="A61005"/>
  </r>
  <r>
    <x v="1"/>
    <x v="3"/>
    <x v="5"/>
    <x v="6"/>
    <x v="59"/>
    <x v="249"/>
    <x v="3"/>
    <n v="698"/>
    <x v="366"/>
    <m/>
    <s v="1100239"/>
    <s v="Fostering Placements - Kinship"/>
    <s v="Individuals / Sensitive"/>
    <n v="0"/>
    <s v="A61005"/>
  </r>
  <r>
    <x v="1"/>
    <x v="3"/>
    <x v="5"/>
    <x v="6"/>
    <x v="59"/>
    <x v="250"/>
    <x v="3"/>
    <n v="500"/>
    <x v="367"/>
    <m/>
    <s v="1100778"/>
    <s v="Adoption Placements"/>
    <s v="Individuals / Sensitive"/>
    <n v="0"/>
    <s v="A61005"/>
  </r>
  <r>
    <x v="1"/>
    <x v="3"/>
    <x v="5"/>
    <x v="6"/>
    <x v="59"/>
    <x v="250"/>
    <x v="3"/>
    <n v="607.84"/>
    <x v="367"/>
    <m/>
    <s v="1100778"/>
    <s v="Adoption Placements"/>
    <s v="Individuals / Sensitive"/>
    <n v="0"/>
    <s v="A61005"/>
  </r>
  <r>
    <x v="1"/>
    <x v="3"/>
    <x v="5"/>
    <x v="6"/>
    <x v="59"/>
    <x v="251"/>
    <x v="3"/>
    <n v="898"/>
    <x v="368"/>
    <m/>
    <s v="1100223"/>
    <s v="Special Guardianship Orders"/>
    <s v="Individuals / Sensitive"/>
    <n v="0"/>
    <s v="A61005"/>
  </r>
  <r>
    <x v="1"/>
    <x v="3"/>
    <x v="5"/>
    <x v="6"/>
    <x v="59"/>
    <x v="251"/>
    <x v="3"/>
    <n v="-52.1"/>
    <x v="368"/>
    <m/>
    <s v="1100223"/>
    <s v="Special Guardianship Orders"/>
    <s v="Individuals / Sensitive"/>
    <n v="0"/>
    <s v="A61005"/>
  </r>
  <r>
    <x v="1"/>
    <x v="3"/>
    <x v="5"/>
    <x v="6"/>
    <x v="59"/>
    <x v="252"/>
    <x v="3"/>
    <n v="898"/>
    <x v="369"/>
    <m/>
    <s v="1100239"/>
    <s v="Fostering Placements - Kinship"/>
    <s v="Individuals / Sensitive"/>
    <n v="0"/>
    <s v="A61005"/>
  </r>
  <r>
    <x v="1"/>
    <x v="3"/>
    <x v="5"/>
    <x v="6"/>
    <x v="59"/>
    <x v="252"/>
    <x v="3"/>
    <n v="125"/>
    <x v="369"/>
    <m/>
    <s v="1100239"/>
    <s v="Fostering Placements - Kinship"/>
    <s v="Individuals / Sensitive"/>
    <n v="0"/>
    <s v="A61005"/>
  </r>
  <r>
    <x v="1"/>
    <x v="3"/>
    <x v="5"/>
    <x v="6"/>
    <x v="59"/>
    <x v="253"/>
    <x v="3"/>
    <n v="150"/>
    <x v="370"/>
    <m/>
    <s v="1100223"/>
    <s v="Special Guardianship Orders"/>
    <s v="Individuals / Sensitive"/>
    <n v="0"/>
    <s v="A61005"/>
  </r>
  <r>
    <x v="1"/>
    <x v="3"/>
    <x v="5"/>
    <x v="6"/>
    <x v="59"/>
    <x v="253"/>
    <x v="3"/>
    <n v="-52.1"/>
    <x v="370"/>
    <m/>
    <s v="1100223"/>
    <s v="Special Guardianship Orders"/>
    <s v="Individuals / Sensitive"/>
    <n v="0"/>
    <s v="A61005"/>
  </r>
  <r>
    <x v="1"/>
    <x v="3"/>
    <x v="5"/>
    <x v="6"/>
    <x v="59"/>
    <x v="253"/>
    <x v="3"/>
    <n v="500"/>
    <x v="370"/>
    <m/>
    <s v="1100223"/>
    <s v="Special Guardianship Orders"/>
    <s v="Individuals / Sensitive"/>
    <n v="0"/>
    <s v="A61005"/>
  </r>
  <r>
    <x v="1"/>
    <x v="3"/>
    <x v="5"/>
    <x v="6"/>
    <x v="59"/>
    <x v="254"/>
    <x v="3"/>
    <n v="697.06"/>
    <x v="371"/>
    <m/>
    <s v="1100778"/>
    <s v="Adoption Placements"/>
    <s v="Individuals / Sensitive"/>
    <n v="0"/>
    <s v="A61005"/>
  </r>
  <r>
    <x v="1"/>
    <x v="3"/>
    <x v="5"/>
    <x v="6"/>
    <x v="59"/>
    <x v="255"/>
    <x v="3"/>
    <n v="526"/>
    <x v="372"/>
    <m/>
    <s v="1100239"/>
    <s v="Fostering Placements - Kinship"/>
    <s v="Individuals / Sensitive"/>
    <n v="0"/>
    <s v="A61005"/>
  </r>
  <r>
    <x v="1"/>
    <x v="3"/>
    <x v="5"/>
    <x v="6"/>
    <x v="59"/>
    <x v="256"/>
    <x v="3"/>
    <n v="898"/>
    <x v="373"/>
    <m/>
    <s v="1100223"/>
    <s v="Special Guardianship Orders"/>
    <s v="Individuals / Sensitive"/>
    <n v="0"/>
    <s v="A61005"/>
  </r>
  <r>
    <x v="1"/>
    <x v="3"/>
    <x v="5"/>
    <x v="6"/>
    <x v="59"/>
    <x v="256"/>
    <x v="3"/>
    <n v="-52.1"/>
    <x v="373"/>
    <m/>
    <s v="1100223"/>
    <s v="Special Guardianship Orders"/>
    <s v="Individuals / Sensitive"/>
    <n v="0"/>
    <s v="A61005"/>
  </r>
  <r>
    <x v="1"/>
    <x v="3"/>
    <x v="5"/>
    <x v="6"/>
    <x v="59"/>
    <x v="256"/>
    <x v="3"/>
    <n v="1393"/>
    <x v="373"/>
    <m/>
    <s v="1100223"/>
    <s v="Special Guardianship Orders"/>
    <s v="Individuals / Sensitive"/>
    <n v="0"/>
    <s v="A61005"/>
  </r>
  <r>
    <x v="1"/>
    <x v="3"/>
    <x v="5"/>
    <x v="6"/>
    <x v="60"/>
    <x v="256"/>
    <x v="3"/>
    <n v="398"/>
    <x v="373"/>
    <m/>
    <s v="1100223"/>
    <s v="Special Guardianship Orders"/>
    <s v="Individuals / Sensitive"/>
    <n v="0"/>
    <s v="A61115"/>
  </r>
  <r>
    <x v="1"/>
    <x v="3"/>
    <x v="5"/>
    <x v="6"/>
    <x v="59"/>
    <x v="256"/>
    <x v="3"/>
    <n v="898"/>
    <x v="374"/>
    <m/>
    <s v="1100223"/>
    <s v="Special Guardianship Orders"/>
    <s v="Individuals / Sensitive"/>
    <n v="0"/>
    <s v="A61005"/>
  </r>
  <r>
    <x v="1"/>
    <x v="3"/>
    <x v="5"/>
    <x v="6"/>
    <x v="59"/>
    <x v="256"/>
    <x v="3"/>
    <n v="-34.5"/>
    <x v="374"/>
    <m/>
    <s v="1100223"/>
    <s v="Special Guardianship Orders"/>
    <s v="Individuals / Sensitive"/>
    <n v="0"/>
    <s v="A61005"/>
  </r>
  <r>
    <x v="1"/>
    <x v="3"/>
    <x v="5"/>
    <x v="6"/>
    <x v="60"/>
    <x v="256"/>
    <x v="3"/>
    <n v="398"/>
    <x v="374"/>
    <m/>
    <s v="1100223"/>
    <s v="Special Guardianship Orders"/>
    <s v="Individuals / Sensitive"/>
    <n v="0"/>
    <s v="A61115"/>
  </r>
  <r>
    <x v="1"/>
    <x v="3"/>
    <x v="5"/>
    <x v="6"/>
    <x v="59"/>
    <x v="256"/>
    <x v="3"/>
    <n v="1393"/>
    <x v="374"/>
    <m/>
    <s v="1100223"/>
    <s v="Special Guardianship Orders"/>
    <s v="Individuals / Sensitive"/>
    <n v="0"/>
    <s v="A61005"/>
  </r>
  <r>
    <x v="1"/>
    <x v="3"/>
    <x v="5"/>
    <x v="6"/>
    <x v="59"/>
    <x v="257"/>
    <x v="3"/>
    <n v="500"/>
    <x v="375"/>
    <m/>
    <s v="1100223"/>
    <s v="Special Guardianship Orders"/>
    <s v="Individuals / Sensitive"/>
    <n v="0"/>
    <s v="A61005"/>
  </r>
  <r>
    <x v="1"/>
    <x v="3"/>
    <x v="5"/>
    <x v="6"/>
    <x v="59"/>
    <x v="257"/>
    <x v="3"/>
    <n v="600"/>
    <x v="375"/>
    <m/>
    <s v="1100223"/>
    <s v="Special Guardianship Orders"/>
    <s v="Individuals / Sensitive"/>
    <n v="0"/>
    <s v="A61005"/>
  </r>
  <r>
    <x v="1"/>
    <x v="3"/>
    <x v="5"/>
    <x v="6"/>
    <x v="59"/>
    <x v="257"/>
    <x v="3"/>
    <n v="-34.5"/>
    <x v="375"/>
    <m/>
    <s v="1100223"/>
    <s v="Special Guardianship Orders"/>
    <s v="Individuals / Sensitive"/>
    <n v="0"/>
    <s v="A61005"/>
  </r>
  <r>
    <x v="1"/>
    <x v="3"/>
    <x v="5"/>
    <x v="6"/>
    <x v="59"/>
    <x v="258"/>
    <x v="3"/>
    <n v="731.06"/>
    <x v="376"/>
    <m/>
    <s v="1100778"/>
    <s v="Adoption Placements"/>
    <s v="Individuals / Sensitive"/>
    <n v="0"/>
    <s v="A61005"/>
  </r>
  <r>
    <x v="1"/>
    <x v="3"/>
    <x v="5"/>
    <x v="6"/>
    <x v="59"/>
    <x v="258"/>
    <x v="3"/>
    <n v="64.62"/>
    <x v="376"/>
    <m/>
    <s v="1100778"/>
    <s v="Adoption Placements"/>
    <s v="Individuals / Sensitive"/>
    <n v="0"/>
    <s v="A61005"/>
  </r>
  <r>
    <x v="1"/>
    <x v="3"/>
    <x v="5"/>
    <x v="6"/>
    <x v="59"/>
    <x v="259"/>
    <x v="3"/>
    <n v="526"/>
    <x v="377"/>
    <m/>
    <s v="1100239"/>
    <s v="Fostering Placements - Kinship"/>
    <s v="Individuals / Sensitive"/>
    <n v="0"/>
    <s v="A61005"/>
  </r>
  <r>
    <x v="1"/>
    <x v="3"/>
    <x v="5"/>
    <x v="6"/>
    <x v="59"/>
    <x v="259"/>
    <x v="3"/>
    <n v="526"/>
    <x v="378"/>
    <m/>
    <s v="1100239"/>
    <s v="Fostering Placements - Kinship"/>
    <s v="Individuals / Sensitive"/>
    <n v="0"/>
    <s v="A61005"/>
  </r>
  <r>
    <x v="1"/>
    <x v="3"/>
    <x v="5"/>
    <x v="6"/>
    <x v="59"/>
    <x v="259"/>
    <x v="3"/>
    <n v="278.5"/>
    <x v="378"/>
    <m/>
    <s v="1100239"/>
    <s v="Fostering Placements - Kinship"/>
    <s v="Individuals / Sensitive"/>
    <n v="0"/>
    <s v="A61005"/>
  </r>
  <r>
    <x v="1"/>
    <x v="3"/>
    <x v="5"/>
    <x v="6"/>
    <x v="59"/>
    <x v="260"/>
    <x v="3"/>
    <n v="526"/>
    <x v="379"/>
    <m/>
    <s v="1100223"/>
    <s v="Special Guardianship Orders"/>
    <s v="Individuals / Sensitive"/>
    <n v="0"/>
    <s v="A61005"/>
  </r>
  <r>
    <x v="1"/>
    <x v="3"/>
    <x v="5"/>
    <x v="6"/>
    <x v="59"/>
    <x v="260"/>
    <x v="3"/>
    <n v="526"/>
    <x v="380"/>
    <m/>
    <s v="1100223"/>
    <s v="Special Guardianship Orders"/>
    <s v="Individuals / Sensitive"/>
    <n v="0"/>
    <s v="A61005"/>
  </r>
  <r>
    <x v="1"/>
    <x v="3"/>
    <x v="5"/>
    <x v="6"/>
    <x v="59"/>
    <x v="260"/>
    <x v="3"/>
    <n v="526"/>
    <x v="381"/>
    <m/>
    <s v="1100223"/>
    <s v="Special Guardianship Orders"/>
    <s v="Individuals / Sensitive"/>
    <n v="0"/>
    <s v="A61005"/>
  </r>
  <r>
    <x v="1"/>
    <x v="3"/>
    <x v="5"/>
    <x v="6"/>
    <x v="59"/>
    <x v="261"/>
    <x v="3"/>
    <n v="818"/>
    <x v="382"/>
    <m/>
    <s v="1100777"/>
    <s v="Fostering Placements - Local Authority"/>
    <s v="Individuals / Sensitive"/>
    <n v="0"/>
    <s v="A61005"/>
  </r>
  <r>
    <x v="1"/>
    <x v="3"/>
    <x v="5"/>
    <x v="6"/>
    <x v="59"/>
    <x v="261"/>
    <x v="3"/>
    <n v="818"/>
    <x v="383"/>
    <m/>
    <s v="1100777"/>
    <s v="Fostering Placements - Local Authority"/>
    <s v="Individuals / Sensitive"/>
    <n v="0"/>
    <s v="A61005"/>
  </r>
  <r>
    <x v="1"/>
    <x v="3"/>
    <x v="5"/>
    <x v="6"/>
    <x v="59"/>
    <x v="262"/>
    <x v="3"/>
    <n v="618"/>
    <x v="384"/>
    <m/>
    <s v="1100777"/>
    <s v="Fostering Placements - Local Authority"/>
    <s v="Individuals / Sensitive"/>
    <n v="0"/>
    <s v="A61005"/>
  </r>
  <r>
    <x v="1"/>
    <x v="3"/>
    <x v="5"/>
    <x v="6"/>
    <x v="59"/>
    <x v="262"/>
    <x v="3"/>
    <n v="650"/>
    <x v="385"/>
    <m/>
    <s v="1100777"/>
    <s v="Fostering Placements - Local Authority"/>
    <s v="Individuals / Sensitive"/>
    <n v="0"/>
    <s v="A61005"/>
  </r>
  <r>
    <x v="1"/>
    <x v="3"/>
    <x v="5"/>
    <x v="6"/>
    <x v="59"/>
    <x v="263"/>
    <x v="3"/>
    <n v="650"/>
    <x v="386"/>
    <m/>
    <s v="1100239"/>
    <s v="Fostering Placements - Kinship"/>
    <s v="Individuals / Sensitive"/>
    <n v="0"/>
    <s v="A61005"/>
  </r>
  <r>
    <x v="1"/>
    <x v="3"/>
    <x v="5"/>
    <x v="6"/>
    <x v="59"/>
    <x v="263"/>
    <x v="3"/>
    <n v="581.36"/>
    <x v="386"/>
    <m/>
    <s v="1100239"/>
    <s v="Fostering Placements - Kinship"/>
    <s v="Individuals / Sensitive"/>
    <n v="0"/>
    <s v="A61005"/>
  </r>
  <r>
    <x v="1"/>
    <x v="3"/>
    <x v="5"/>
    <x v="6"/>
    <x v="59"/>
    <x v="264"/>
    <x v="3"/>
    <n v="526"/>
    <x v="387"/>
    <m/>
    <s v="1100223"/>
    <s v="Special Guardianship Orders"/>
    <s v="Individuals / Sensitive"/>
    <n v="0"/>
    <s v="A61005"/>
  </r>
  <r>
    <x v="1"/>
    <x v="3"/>
    <x v="5"/>
    <x v="6"/>
    <x v="59"/>
    <x v="265"/>
    <x v="3"/>
    <n v="526"/>
    <x v="388"/>
    <m/>
    <s v="1100228"/>
    <s v="Staying Put"/>
    <s v="Individuals / Sensitive"/>
    <n v="0"/>
    <s v="A61005"/>
  </r>
  <r>
    <x v="1"/>
    <x v="3"/>
    <x v="5"/>
    <x v="6"/>
    <x v="59"/>
    <x v="265"/>
    <x v="3"/>
    <n v="526"/>
    <x v="389"/>
    <m/>
    <s v="1100239"/>
    <s v="Fostering Placements - Kinship"/>
    <s v="Individuals / Sensitive"/>
    <n v="0"/>
    <s v="A61005"/>
  </r>
  <r>
    <x v="1"/>
    <x v="3"/>
    <x v="5"/>
    <x v="6"/>
    <x v="59"/>
    <x v="265"/>
    <x v="3"/>
    <n v="526"/>
    <x v="390"/>
    <m/>
    <s v="1100777"/>
    <s v="Fostering Placements - Local Authority"/>
    <s v="Individuals / Sensitive"/>
    <n v="0"/>
    <s v="A61005"/>
  </r>
  <r>
    <x v="1"/>
    <x v="3"/>
    <x v="5"/>
    <x v="6"/>
    <x v="59"/>
    <x v="266"/>
    <x v="3"/>
    <n v="818"/>
    <x v="391"/>
    <m/>
    <s v="1100777"/>
    <s v="Fostering Placements - Local Authority"/>
    <s v="Individuals / Sensitive"/>
    <n v="0"/>
    <s v="A61005"/>
  </r>
  <r>
    <x v="1"/>
    <x v="3"/>
    <x v="5"/>
    <x v="6"/>
    <x v="59"/>
    <x v="267"/>
    <x v="3"/>
    <n v="342.65"/>
    <x v="392"/>
    <m/>
    <s v="1100777"/>
    <s v="Fostering Placements - Local Authority"/>
    <s v="Individuals / Sensitive"/>
    <n v="0"/>
    <s v="A61005"/>
  </r>
  <r>
    <x v="1"/>
    <x v="3"/>
    <x v="5"/>
    <x v="6"/>
    <x v="59"/>
    <x v="267"/>
    <x v="3"/>
    <n v="526"/>
    <x v="392"/>
    <m/>
    <s v="1100223"/>
    <s v="Special Guardianship Orders"/>
    <s v="Individuals / Sensitive"/>
    <n v="0"/>
    <s v="A61005"/>
  </r>
  <r>
    <x v="1"/>
    <x v="3"/>
    <x v="5"/>
    <x v="6"/>
    <x v="59"/>
    <x v="267"/>
    <x v="3"/>
    <n v="-34.5"/>
    <x v="392"/>
    <m/>
    <s v="1100223"/>
    <s v="Special Guardianship Orders"/>
    <s v="Individuals / Sensitive"/>
    <n v="0"/>
    <s v="A61005"/>
  </r>
  <r>
    <x v="1"/>
    <x v="3"/>
    <x v="5"/>
    <x v="6"/>
    <x v="59"/>
    <x v="267"/>
    <x v="3"/>
    <n v="15.39"/>
    <x v="392"/>
    <m/>
    <s v="1100777"/>
    <s v="Fostering Placements - Local Authority"/>
    <s v="Individuals / Sensitive"/>
    <n v="0"/>
    <s v="A61005"/>
  </r>
  <r>
    <x v="1"/>
    <x v="3"/>
    <x v="5"/>
    <x v="6"/>
    <x v="59"/>
    <x v="268"/>
    <x v="3"/>
    <n v="1066"/>
    <x v="393"/>
    <m/>
    <s v="1100223"/>
    <s v="Special Guardianship Orders"/>
    <s v="Individuals / Sensitive"/>
    <n v="0"/>
    <s v="A61005"/>
  </r>
  <r>
    <x v="1"/>
    <x v="3"/>
    <x v="5"/>
    <x v="6"/>
    <x v="59"/>
    <x v="268"/>
    <x v="3"/>
    <n v="-52.1"/>
    <x v="393"/>
    <m/>
    <s v="1100223"/>
    <s v="Special Guardianship Orders"/>
    <s v="Individuals / Sensitive"/>
    <n v="0"/>
    <s v="A61005"/>
  </r>
  <r>
    <x v="1"/>
    <x v="3"/>
    <x v="5"/>
    <x v="6"/>
    <x v="59"/>
    <x v="269"/>
    <x v="3"/>
    <n v="650"/>
    <x v="394"/>
    <m/>
    <s v="1100239"/>
    <s v="Fostering Placements - Kinship"/>
    <s v="Individuals / Sensitive"/>
    <n v="0"/>
    <s v="A61005"/>
  </r>
  <r>
    <x v="1"/>
    <x v="3"/>
    <x v="5"/>
    <x v="6"/>
    <x v="59"/>
    <x v="270"/>
    <x v="3"/>
    <n v="850"/>
    <x v="395"/>
    <m/>
    <s v="1100223"/>
    <s v="Special Guardianship Orders"/>
    <s v="Individuals / Sensitive"/>
    <n v="0"/>
    <s v="A61005"/>
  </r>
  <r>
    <x v="1"/>
    <x v="3"/>
    <x v="5"/>
    <x v="6"/>
    <x v="59"/>
    <x v="270"/>
    <x v="3"/>
    <n v="-52.1"/>
    <x v="395"/>
    <m/>
    <s v="1100223"/>
    <s v="Special Guardianship Orders"/>
    <s v="Individuals / Sensitive"/>
    <n v="0"/>
    <s v="A61005"/>
  </r>
  <r>
    <x v="1"/>
    <x v="3"/>
    <x v="5"/>
    <x v="6"/>
    <x v="60"/>
    <x v="270"/>
    <x v="3"/>
    <n v="350"/>
    <x v="395"/>
    <m/>
    <s v="1100223"/>
    <s v="Special Guardianship Orders"/>
    <s v="Individuals / Sensitive"/>
    <n v="0"/>
    <s v="A61115"/>
  </r>
  <r>
    <x v="1"/>
    <x v="3"/>
    <x v="5"/>
    <x v="6"/>
    <x v="59"/>
    <x v="271"/>
    <x v="3"/>
    <n v="850"/>
    <x v="396"/>
    <m/>
    <s v="1100777"/>
    <s v="Fostering Placements - Local Authority"/>
    <s v="Individuals / Sensitive"/>
    <n v="0"/>
    <s v="A61005"/>
  </r>
  <r>
    <x v="1"/>
    <x v="3"/>
    <x v="5"/>
    <x v="6"/>
    <x v="59"/>
    <x v="271"/>
    <x v="3"/>
    <n v="850"/>
    <x v="397"/>
    <m/>
    <s v="1100777"/>
    <s v="Fostering Placements - Local Authority"/>
    <s v="Individuals / Sensitive"/>
    <n v="0"/>
    <s v="A61005"/>
  </r>
  <r>
    <x v="1"/>
    <x v="3"/>
    <x v="5"/>
    <x v="6"/>
    <x v="59"/>
    <x v="271"/>
    <x v="3"/>
    <n v="61.36"/>
    <x v="397"/>
    <m/>
    <s v="1100777"/>
    <s v="Fostering Placements - Local Authority"/>
    <s v="Individuals / Sensitive"/>
    <n v="0"/>
    <s v="A61005"/>
  </r>
  <r>
    <x v="1"/>
    <x v="3"/>
    <x v="5"/>
    <x v="6"/>
    <x v="59"/>
    <x v="272"/>
    <x v="3"/>
    <n v="650"/>
    <x v="398"/>
    <m/>
    <s v="1100239"/>
    <s v="Fostering Placements - Kinship"/>
    <s v="Individuals / Sensitive"/>
    <n v="0"/>
    <s v="A61005"/>
  </r>
  <r>
    <x v="1"/>
    <x v="3"/>
    <x v="5"/>
    <x v="6"/>
    <x v="59"/>
    <x v="273"/>
    <x v="3"/>
    <n v="2468.8000000000002"/>
    <x v="399"/>
    <m/>
    <s v="1100778"/>
    <s v="Adoption Placements"/>
    <s v="Individuals / Sensitive"/>
    <n v="0"/>
    <s v="A61005"/>
  </r>
  <r>
    <x v="1"/>
    <x v="3"/>
    <x v="5"/>
    <x v="6"/>
    <x v="59"/>
    <x v="274"/>
    <x v="3"/>
    <n v="923.08"/>
    <x v="400"/>
    <m/>
    <s v="1100778"/>
    <s v="Adoption Placements"/>
    <s v="Individuals / Sensitive"/>
    <n v="0"/>
    <s v="A61005"/>
  </r>
  <r>
    <x v="1"/>
    <x v="3"/>
    <x v="5"/>
    <x v="6"/>
    <x v="59"/>
    <x v="275"/>
    <x v="3"/>
    <n v="911.86"/>
    <x v="401"/>
    <m/>
    <s v="1100228"/>
    <s v="Staying Put"/>
    <s v="Individuals / Sensitive"/>
    <n v="0"/>
    <s v="A61005"/>
  </r>
  <r>
    <x v="1"/>
    <x v="3"/>
    <x v="5"/>
    <x v="6"/>
    <x v="59"/>
    <x v="275"/>
    <x v="3"/>
    <n v="76.14"/>
    <x v="401"/>
    <m/>
    <s v="1100239"/>
    <s v="Fostering Placements - Kinship"/>
    <s v="Individuals / Sensitive"/>
    <n v="0"/>
    <s v="A61005"/>
  </r>
  <r>
    <x v="1"/>
    <x v="3"/>
    <x v="5"/>
    <x v="6"/>
    <x v="59"/>
    <x v="276"/>
    <x v="3"/>
    <n v="585"/>
    <x v="402"/>
    <m/>
    <s v="1100778"/>
    <s v="Adoption Placements"/>
    <s v="Individuals / Sensitive"/>
    <n v="0"/>
    <s v="A61005"/>
  </r>
  <r>
    <x v="1"/>
    <x v="3"/>
    <x v="5"/>
    <x v="6"/>
    <x v="59"/>
    <x v="276"/>
    <x v="3"/>
    <n v="585"/>
    <x v="403"/>
    <m/>
    <s v="1100778"/>
    <s v="Adoption Placements"/>
    <s v="Individuals / Sensitive"/>
    <n v="0"/>
    <s v="A61005"/>
  </r>
  <r>
    <x v="1"/>
    <x v="3"/>
    <x v="5"/>
    <x v="6"/>
    <x v="59"/>
    <x v="277"/>
    <x v="3"/>
    <n v="526"/>
    <x v="404"/>
    <m/>
    <s v="1100239"/>
    <s v="Fostering Placements - Kinship"/>
    <s v="Individuals / Sensitive"/>
    <n v="0"/>
    <s v="A61005"/>
  </r>
  <r>
    <x v="1"/>
    <x v="3"/>
    <x v="5"/>
    <x v="6"/>
    <x v="59"/>
    <x v="277"/>
    <x v="3"/>
    <n v="526"/>
    <x v="405"/>
    <m/>
    <s v="1100239"/>
    <s v="Fostering Placements - Kinship"/>
    <s v="Individuals / Sensitive"/>
    <n v="0"/>
    <s v="A61005"/>
  </r>
  <r>
    <x v="1"/>
    <x v="3"/>
    <x v="5"/>
    <x v="6"/>
    <x v="59"/>
    <x v="278"/>
    <x v="3"/>
    <n v="526"/>
    <x v="406"/>
    <m/>
    <s v="1100223"/>
    <s v="Special Guardianship Orders"/>
    <s v="Individuals / Sensitive"/>
    <n v="0"/>
    <s v="A61005"/>
  </r>
  <r>
    <x v="1"/>
    <x v="3"/>
    <x v="5"/>
    <x v="6"/>
    <x v="59"/>
    <x v="278"/>
    <x v="3"/>
    <n v="52.1"/>
    <x v="406"/>
    <m/>
    <s v="1100223"/>
    <s v="Special Guardianship Orders"/>
    <s v="Individuals / Sensitive"/>
    <n v="0"/>
    <s v="A61005"/>
  </r>
  <r>
    <x v="1"/>
    <x v="3"/>
    <x v="5"/>
    <x v="6"/>
    <x v="59"/>
    <x v="279"/>
    <x v="3"/>
    <n v="1066"/>
    <x v="407"/>
    <m/>
    <s v="1100223"/>
    <s v="Special Guardianship Orders"/>
    <s v="Individuals / Sensitive"/>
    <n v="0"/>
    <s v="A61005"/>
  </r>
  <r>
    <x v="1"/>
    <x v="3"/>
    <x v="5"/>
    <x v="6"/>
    <x v="59"/>
    <x v="279"/>
    <x v="3"/>
    <n v="898"/>
    <x v="408"/>
    <m/>
    <s v="1100223"/>
    <s v="Special Guardianship Orders"/>
    <s v="Individuals / Sensitive"/>
    <n v="0"/>
    <s v="A61005"/>
  </r>
  <r>
    <x v="1"/>
    <x v="3"/>
    <x v="5"/>
    <x v="6"/>
    <x v="59"/>
    <x v="280"/>
    <x v="3"/>
    <n v="850"/>
    <x v="409"/>
    <m/>
    <s v="1100777"/>
    <s v="Fostering Placements - Local Authority"/>
    <s v="Individuals / Sensitive"/>
    <n v="0"/>
    <s v="A61005"/>
  </r>
  <r>
    <x v="1"/>
    <x v="3"/>
    <x v="5"/>
    <x v="6"/>
    <x v="59"/>
    <x v="280"/>
    <x v="3"/>
    <n v="1066"/>
    <x v="409"/>
    <m/>
    <s v="1100777"/>
    <s v="Fostering Placements - Local Authority"/>
    <s v="Individuals / Sensitive"/>
    <n v="0"/>
    <s v="A61005"/>
  </r>
  <r>
    <x v="1"/>
    <x v="3"/>
    <x v="5"/>
    <x v="22"/>
    <x v="11"/>
    <x v="280"/>
    <x v="3"/>
    <n v="196"/>
    <x v="410"/>
    <m/>
    <s v="1101850"/>
    <s v="Children We Look After Team - Children´s Act"/>
    <s v="Individuals / Sensitive"/>
    <n v="0"/>
    <s v="A49005"/>
  </r>
  <r>
    <x v="1"/>
    <x v="3"/>
    <x v="5"/>
    <x v="6"/>
    <x v="59"/>
    <x v="280"/>
    <x v="3"/>
    <n v="898"/>
    <x v="410"/>
    <m/>
    <s v="1100777"/>
    <s v="Fostering Placements - Local Authority"/>
    <s v="Individuals / Sensitive"/>
    <n v="0"/>
    <s v="A61005"/>
  </r>
  <r>
    <x v="1"/>
    <x v="3"/>
    <x v="5"/>
    <x v="6"/>
    <x v="59"/>
    <x v="281"/>
    <x v="3"/>
    <n v="526"/>
    <x v="411"/>
    <m/>
    <s v="1100239"/>
    <s v="Fostering Placements - Kinship"/>
    <s v="Individuals / Sensitive"/>
    <n v="0"/>
    <s v="A61005"/>
  </r>
  <r>
    <x v="1"/>
    <x v="3"/>
    <x v="5"/>
    <x v="6"/>
    <x v="59"/>
    <x v="281"/>
    <x v="3"/>
    <n v="526"/>
    <x v="412"/>
    <m/>
    <s v="1100239"/>
    <s v="Fostering Placements - Kinship"/>
    <s v="Individuals / Sensitive"/>
    <n v="0"/>
    <s v="A61005"/>
  </r>
  <r>
    <x v="1"/>
    <x v="3"/>
    <x v="5"/>
    <x v="6"/>
    <x v="59"/>
    <x v="282"/>
    <x v="3"/>
    <n v="526"/>
    <x v="413"/>
    <m/>
    <s v="1100777"/>
    <s v="Fostering Placements - Local Authority"/>
    <s v="Individuals / Sensitive"/>
    <n v="0"/>
    <s v="A61005"/>
  </r>
  <r>
    <x v="1"/>
    <x v="3"/>
    <x v="5"/>
    <x v="6"/>
    <x v="1"/>
    <x v="282"/>
    <x v="3"/>
    <n v="150"/>
    <x v="413"/>
    <m/>
    <s v="1100777"/>
    <s v="Fostering Placements - Local Authority"/>
    <s v="Individuals / Sensitive"/>
    <n v="0"/>
    <s v="A40920"/>
  </r>
  <r>
    <x v="1"/>
    <x v="3"/>
    <x v="5"/>
    <x v="6"/>
    <x v="1"/>
    <x v="282"/>
    <x v="3"/>
    <n v="150"/>
    <x v="414"/>
    <m/>
    <s v="1100777"/>
    <s v="Fostering Placements - Local Authority"/>
    <s v="Individuals / Sensitive"/>
    <n v="0"/>
    <s v="A40920"/>
  </r>
  <r>
    <x v="1"/>
    <x v="3"/>
    <x v="5"/>
    <x v="6"/>
    <x v="59"/>
    <x v="282"/>
    <x v="3"/>
    <n v="526"/>
    <x v="414"/>
    <m/>
    <s v="1100777"/>
    <s v="Fostering Placements - Local Authority"/>
    <s v="Individuals / Sensitive"/>
    <n v="0"/>
    <s v="A61005"/>
  </r>
  <r>
    <x v="1"/>
    <x v="3"/>
    <x v="5"/>
    <x v="6"/>
    <x v="59"/>
    <x v="283"/>
    <x v="3"/>
    <n v="898"/>
    <x v="415"/>
    <m/>
    <s v="1100239"/>
    <s v="Fostering Placements - Kinship"/>
    <s v="Individuals / Sensitive"/>
    <n v="0"/>
    <s v="A61005"/>
  </r>
  <r>
    <x v="1"/>
    <x v="3"/>
    <x v="5"/>
    <x v="6"/>
    <x v="59"/>
    <x v="283"/>
    <x v="3"/>
    <n v="898"/>
    <x v="416"/>
    <m/>
    <s v="1100239"/>
    <s v="Fostering Placements - Kinship"/>
    <s v="Individuals / Sensitive"/>
    <n v="0"/>
    <s v="A61005"/>
  </r>
  <r>
    <x v="1"/>
    <x v="3"/>
    <x v="5"/>
    <x v="6"/>
    <x v="59"/>
    <x v="284"/>
    <x v="3"/>
    <n v="1618"/>
    <x v="417"/>
    <m/>
    <s v="1100777"/>
    <s v="Fostering Placements - Local Authority"/>
    <s v="Individuals / Sensitive"/>
    <n v="0"/>
    <s v="A61005"/>
  </r>
  <r>
    <x v="1"/>
    <x v="3"/>
    <x v="5"/>
    <x v="6"/>
    <x v="59"/>
    <x v="284"/>
    <x v="3"/>
    <n v="183.56"/>
    <x v="417"/>
    <m/>
    <s v="1100777"/>
    <s v="Fostering Placements - Local Authority"/>
    <s v="Individuals / Sensitive"/>
    <n v="0"/>
    <s v="A61005"/>
  </r>
  <r>
    <x v="1"/>
    <x v="3"/>
    <x v="5"/>
    <x v="6"/>
    <x v="59"/>
    <x v="285"/>
    <x v="3"/>
    <n v="850"/>
    <x v="418"/>
    <m/>
    <s v="1100777"/>
    <s v="Fostering Placements - Local Authority"/>
    <s v="Individuals / Sensitive"/>
    <n v="0"/>
    <s v="A61005"/>
  </r>
  <r>
    <x v="1"/>
    <x v="3"/>
    <x v="5"/>
    <x v="6"/>
    <x v="59"/>
    <x v="285"/>
    <x v="3"/>
    <n v="850"/>
    <x v="419"/>
    <m/>
    <s v="1100777"/>
    <s v="Fostering Placements - Local Authority"/>
    <s v="Individuals / Sensitive"/>
    <n v="0"/>
    <s v="A61005"/>
  </r>
  <r>
    <x v="1"/>
    <x v="3"/>
    <x v="5"/>
    <x v="6"/>
    <x v="59"/>
    <x v="286"/>
    <x v="3"/>
    <n v="818"/>
    <x v="420"/>
    <m/>
    <s v="1100777"/>
    <s v="Fostering Placements - Local Authority"/>
    <s v="Individuals / Sensitive"/>
    <n v="0"/>
    <s v="A61005"/>
  </r>
  <r>
    <x v="1"/>
    <x v="3"/>
    <x v="5"/>
    <x v="6"/>
    <x v="59"/>
    <x v="287"/>
    <x v="3"/>
    <n v="898"/>
    <x v="421"/>
    <m/>
    <s v="1100223"/>
    <s v="Special Guardianship Orders"/>
    <s v="Individuals / Sensitive"/>
    <n v="0"/>
    <s v="A61005"/>
  </r>
  <r>
    <x v="1"/>
    <x v="3"/>
    <x v="5"/>
    <x v="6"/>
    <x v="59"/>
    <x v="287"/>
    <x v="3"/>
    <n v="52.1"/>
    <x v="421"/>
    <m/>
    <s v="1100223"/>
    <s v="Special Guardianship Orders"/>
    <s v="Individuals / Sensitive"/>
    <n v="0"/>
    <s v="A61005"/>
  </r>
  <r>
    <x v="1"/>
    <x v="3"/>
    <x v="5"/>
    <x v="6"/>
    <x v="59"/>
    <x v="287"/>
    <x v="3"/>
    <n v="898"/>
    <x v="422"/>
    <m/>
    <s v="1100223"/>
    <s v="Special Guardianship Orders"/>
    <s v="Individuals / Sensitive"/>
    <n v="0"/>
    <s v="A61005"/>
  </r>
  <r>
    <x v="1"/>
    <x v="3"/>
    <x v="5"/>
    <x v="6"/>
    <x v="59"/>
    <x v="287"/>
    <x v="3"/>
    <n v="34.5"/>
    <x v="422"/>
    <m/>
    <s v="1100223"/>
    <s v="Special Guardianship Orders"/>
    <s v="Individuals / Sensitive"/>
    <n v="0"/>
    <s v="A61005"/>
  </r>
  <r>
    <x v="1"/>
    <x v="3"/>
    <x v="5"/>
    <x v="6"/>
    <x v="59"/>
    <x v="288"/>
    <x v="3"/>
    <n v="898"/>
    <x v="423"/>
    <m/>
    <s v="1100777"/>
    <s v="Fostering Placements - Local Authority"/>
    <s v="Individuals / Sensitive"/>
    <n v="0"/>
    <s v="A61005"/>
  </r>
  <r>
    <x v="1"/>
    <x v="3"/>
    <x v="5"/>
    <x v="6"/>
    <x v="59"/>
    <x v="288"/>
    <x v="3"/>
    <n v="400"/>
    <x v="423"/>
    <m/>
    <s v="1100777"/>
    <s v="Fostering Placements - Local Authority"/>
    <s v="Individuals / Sensitive"/>
    <n v="0"/>
    <s v="A61005"/>
  </r>
  <r>
    <x v="1"/>
    <x v="3"/>
    <x v="5"/>
    <x v="6"/>
    <x v="59"/>
    <x v="288"/>
    <x v="3"/>
    <n v="88.4"/>
    <x v="423"/>
    <m/>
    <s v="1100777"/>
    <s v="Fostering Placements - Local Authority"/>
    <s v="Individuals / Sensitive"/>
    <n v="0"/>
    <s v="A61005"/>
  </r>
  <r>
    <x v="1"/>
    <x v="3"/>
    <x v="5"/>
    <x v="6"/>
    <x v="59"/>
    <x v="289"/>
    <x v="3"/>
    <n v="900"/>
    <x v="424"/>
    <m/>
    <s v="1100778"/>
    <s v="Adoption Placements"/>
    <s v="Individuals / Sensitive"/>
    <n v="0"/>
    <s v="A61005"/>
  </r>
  <r>
    <x v="1"/>
    <x v="3"/>
    <x v="5"/>
    <x v="6"/>
    <x v="59"/>
    <x v="290"/>
    <x v="3"/>
    <n v="518"/>
    <x v="425"/>
    <m/>
    <s v="1100778"/>
    <s v="Adoption Placements"/>
    <s v="Individuals / Sensitive"/>
    <n v="0"/>
    <s v="A61005"/>
  </r>
  <r>
    <x v="1"/>
    <x v="3"/>
    <x v="5"/>
    <x v="6"/>
    <x v="59"/>
    <x v="291"/>
    <x v="3"/>
    <n v="1000"/>
    <x v="426"/>
    <m/>
    <s v="1100228"/>
    <s v="Staying Put"/>
    <s v="Individuals / Sensitive"/>
    <n v="0"/>
    <s v="A61005"/>
  </r>
  <r>
    <x v="1"/>
    <x v="3"/>
    <x v="5"/>
    <x v="6"/>
    <x v="59"/>
    <x v="291"/>
    <x v="3"/>
    <n v="898"/>
    <x v="427"/>
    <m/>
    <s v="1100239"/>
    <s v="Fostering Placements - Kinship"/>
    <s v="Individuals / Sensitive"/>
    <n v="0"/>
    <s v="A61005"/>
  </r>
  <r>
    <x v="1"/>
    <x v="3"/>
    <x v="5"/>
    <x v="6"/>
    <x v="59"/>
    <x v="291"/>
    <x v="3"/>
    <n v="898"/>
    <x v="428"/>
    <m/>
    <s v="1100239"/>
    <s v="Fostering Placements - Kinship"/>
    <s v="Individuals / Sensitive"/>
    <n v="0"/>
    <s v="A61005"/>
  </r>
  <r>
    <x v="1"/>
    <x v="3"/>
    <x v="5"/>
    <x v="6"/>
    <x v="59"/>
    <x v="291"/>
    <x v="3"/>
    <n v="850"/>
    <x v="429"/>
    <m/>
    <s v="1100239"/>
    <s v="Fostering Placements - Kinship"/>
    <s v="Individuals / Sensitive"/>
    <n v="0"/>
    <s v="A61005"/>
  </r>
  <r>
    <x v="1"/>
    <x v="3"/>
    <x v="5"/>
    <x v="6"/>
    <x v="59"/>
    <x v="292"/>
    <x v="3"/>
    <n v="796.4"/>
    <x v="430"/>
    <m/>
    <s v="1100228"/>
    <s v="Staying Put"/>
    <s v="Individuals / Sensitive"/>
    <n v="0"/>
    <s v="A61005"/>
  </r>
  <r>
    <x v="1"/>
    <x v="3"/>
    <x v="5"/>
    <x v="6"/>
    <x v="59"/>
    <x v="293"/>
    <x v="3"/>
    <n v="526"/>
    <x v="431"/>
    <m/>
    <s v="1100223"/>
    <s v="Special Guardianship Orders"/>
    <s v="Individuals / Sensitive"/>
    <n v="0"/>
    <s v="A61005"/>
  </r>
  <r>
    <x v="1"/>
    <x v="3"/>
    <x v="5"/>
    <x v="6"/>
    <x v="59"/>
    <x v="294"/>
    <x v="3"/>
    <n v="850"/>
    <x v="432"/>
    <m/>
    <s v="1100223"/>
    <s v="Special Guardianship Orders"/>
    <s v="Individuals / Sensitive"/>
    <n v="0"/>
    <s v="A61005"/>
  </r>
  <r>
    <x v="1"/>
    <x v="3"/>
    <x v="5"/>
    <x v="6"/>
    <x v="59"/>
    <x v="294"/>
    <x v="3"/>
    <n v="200"/>
    <x v="432"/>
    <m/>
    <s v="1100223"/>
    <s v="Special Guardianship Orders"/>
    <s v="Individuals / Sensitive"/>
    <n v="0"/>
    <s v="A61005"/>
  </r>
  <r>
    <x v="1"/>
    <x v="3"/>
    <x v="5"/>
    <x v="6"/>
    <x v="59"/>
    <x v="294"/>
    <x v="3"/>
    <n v="-52.1"/>
    <x v="432"/>
    <m/>
    <s v="1100223"/>
    <s v="Special Guardianship Orders"/>
    <s v="Individuals / Sensitive"/>
    <n v="0"/>
    <s v="A61005"/>
  </r>
  <r>
    <x v="1"/>
    <x v="3"/>
    <x v="5"/>
    <x v="6"/>
    <x v="59"/>
    <x v="294"/>
    <x v="3"/>
    <n v="818"/>
    <x v="433"/>
    <m/>
    <s v="1100777"/>
    <s v="Fostering Placements - Local Authority"/>
    <s v="Individuals / Sensitive"/>
    <n v="0"/>
    <s v="A61005"/>
  </r>
  <r>
    <x v="1"/>
    <x v="3"/>
    <x v="5"/>
    <x v="6"/>
    <x v="59"/>
    <x v="294"/>
    <x v="3"/>
    <n v="217.98"/>
    <x v="433"/>
    <m/>
    <s v="1100777"/>
    <s v="Fostering Placements - Local Authority"/>
    <s v="Individuals / Sensitive"/>
    <n v="0"/>
    <s v="A61005"/>
  </r>
  <r>
    <x v="1"/>
    <x v="3"/>
    <x v="5"/>
    <x v="6"/>
    <x v="59"/>
    <x v="295"/>
    <x v="3"/>
    <n v="859.5"/>
    <x v="434"/>
    <m/>
    <s v="1100228"/>
    <s v="Staying Put"/>
    <s v="Individuals / Sensitive"/>
    <n v="0"/>
    <s v="A61005"/>
  </r>
  <r>
    <x v="1"/>
    <x v="3"/>
    <x v="5"/>
    <x v="6"/>
    <x v="59"/>
    <x v="296"/>
    <x v="3"/>
    <n v="526"/>
    <x v="435"/>
    <m/>
    <s v="1100239"/>
    <s v="Fostering Placements - Kinship"/>
    <s v="Individuals / Sensitive"/>
    <n v="0"/>
    <s v="A61005"/>
  </r>
  <r>
    <x v="1"/>
    <x v="3"/>
    <x v="5"/>
    <x v="6"/>
    <x v="59"/>
    <x v="296"/>
    <x v="3"/>
    <n v="526"/>
    <x v="436"/>
    <m/>
    <s v="1100239"/>
    <s v="Fostering Placements - Kinship"/>
    <s v="Individuals / Sensitive"/>
    <n v="0"/>
    <s v="A61005"/>
  </r>
  <r>
    <x v="1"/>
    <x v="3"/>
    <x v="5"/>
    <x v="6"/>
    <x v="59"/>
    <x v="296"/>
    <x v="3"/>
    <n v="526"/>
    <x v="437"/>
    <m/>
    <s v="1100239"/>
    <s v="Fostering Placements - Kinship"/>
    <s v="Individuals / Sensitive"/>
    <n v="0"/>
    <s v="A61005"/>
  </r>
  <r>
    <x v="1"/>
    <x v="3"/>
    <x v="5"/>
    <x v="6"/>
    <x v="59"/>
    <x v="296"/>
    <x v="3"/>
    <n v="526"/>
    <x v="438"/>
    <m/>
    <s v="1100239"/>
    <s v="Fostering Placements - Kinship"/>
    <s v="Individuals / Sensitive"/>
    <n v="0"/>
    <s v="A61005"/>
  </r>
  <r>
    <x v="1"/>
    <x v="3"/>
    <x v="5"/>
    <x v="6"/>
    <x v="59"/>
    <x v="297"/>
    <x v="3"/>
    <n v="698"/>
    <x v="439"/>
    <m/>
    <s v="1100239"/>
    <s v="Fostering Placements - Kinship"/>
    <s v="Individuals / Sensitive"/>
    <n v="0"/>
    <s v="A61005"/>
  </r>
  <r>
    <x v="1"/>
    <x v="3"/>
    <x v="5"/>
    <x v="6"/>
    <x v="59"/>
    <x v="297"/>
    <x v="3"/>
    <n v="650"/>
    <x v="440"/>
    <m/>
    <s v="1100239"/>
    <s v="Fostering Placements - Kinship"/>
    <s v="Individuals / Sensitive"/>
    <n v="0"/>
    <s v="A61005"/>
  </r>
  <r>
    <x v="1"/>
    <x v="3"/>
    <x v="5"/>
    <x v="6"/>
    <x v="61"/>
    <x v="297"/>
    <x v="3"/>
    <n v="175"/>
    <x v="441"/>
    <m/>
    <s v="1100777"/>
    <s v="Fostering Placements - Local Authority"/>
    <s v="Individuals / Sensitive"/>
    <n v="0"/>
    <s v="A61110"/>
  </r>
  <r>
    <x v="1"/>
    <x v="3"/>
    <x v="5"/>
    <x v="6"/>
    <x v="59"/>
    <x v="297"/>
    <x v="3"/>
    <n v="650"/>
    <x v="441"/>
    <m/>
    <s v="1100239"/>
    <s v="Fostering Placements - Kinship"/>
    <s v="Individuals / Sensitive"/>
    <n v="0"/>
    <s v="A61005"/>
  </r>
  <r>
    <x v="1"/>
    <x v="3"/>
    <x v="5"/>
    <x v="6"/>
    <x v="59"/>
    <x v="297"/>
    <x v="3"/>
    <n v="650"/>
    <x v="442"/>
    <m/>
    <s v="1100239"/>
    <s v="Fostering Placements - Kinship"/>
    <s v="Individuals / Sensitive"/>
    <n v="0"/>
    <s v="A61005"/>
  </r>
  <r>
    <x v="1"/>
    <x v="3"/>
    <x v="5"/>
    <x v="6"/>
    <x v="59"/>
    <x v="298"/>
    <x v="3"/>
    <n v="994.98"/>
    <x v="443"/>
    <m/>
    <s v="1100228"/>
    <s v="Staying Put"/>
    <s v="Individuals / Sensitive"/>
    <n v="0"/>
    <s v="A61005"/>
  </r>
  <r>
    <x v="1"/>
    <x v="3"/>
    <x v="5"/>
    <x v="6"/>
    <x v="59"/>
    <x v="298"/>
    <x v="3"/>
    <n v="1008.96"/>
    <x v="444"/>
    <m/>
    <s v="1100228"/>
    <s v="Staying Put"/>
    <s v="Individuals / Sensitive"/>
    <n v="0"/>
    <s v="A61005"/>
  </r>
  <r>
    <x v="1"/>
    <x v="3"/>
    <x v="5"/>
    <x v="6"/>
    <x v="59"/>
    <x v="299"/>
    <x v="3"/>
    <n v="526"/>
    <x v="445"/>
    <m/>
    <s v="1100223"/>
    <s v="Special Guardianship Orders"/>
    <s v="Individuals / Sensitive"/>
    <n v="0"/>
    <s v="A61005"/>
  </r>
  <r>
    <x v="1"/>
    <x v="3"/>
    <x v="5"/>
    <x v="6"/>
    <x v="59"/>
    <x v="300"/>
    <x v="3"/>
    <n v="813.72"/>
    <x v="446"/>
    <m/>
    <s v="1100228"/>
    <s v="Staying Put"/>
    <s v="Individuals / Sensitive"/>
    <n v="0"/>
    <s v="A61005"/>
  </r>
  <r>
    <x v="1"/>
    <x v="3"/>
    <x v="5"/>
    <x v="6"/>
    <x v="59"/>
    <x v="301"/>
    <x v="3"/>
    <n v="981.44"/>
    <x v="447"/>
    <m/>
    <s v="1100223"/>
    <s v="Special Guardianship Orders"/>
    <s v="Individuals / Sensitive"/>
    <n v="0"/>
    <s v="A61005"/>
  </r>
  <r>
    <x v="1"/>
    <x v="3"/>
    <x v="5"/>
    <x v="6"/>
    <x v="59"/>
    <x v="301"/>
    <x v="3"/>
    <n v="-34.5"/>
    <x v="447"/>
    <m/>
    <s v="1100223"/>
    <s v="Special Guardianship Orders"/>
    <s v="Individuals / Sensitive"/>
    <n v="0"/>
    <s v="A61005"/>
  </r>
  <r>
    <x v="1"/>
    <x v="3"/>
    <x v="5"/>
    <x v="6"/>
    <x v="59"/>
    <x v="301"/>
    <x v="3"/>
    <n v="981.44"/>
    <x v="448"/>
    <m/>
    <s v="1100223"/>
    <s v="Special Guardianship Orders"/>
    <s v="Individuals / Sensitive"/>
    <n v="0"/>
    <s v="A61005"/>
  </r>
  <r>
    <x v="1"/>
    <x v="3"/>
    <x v="5"/>
    <x v="6"/>
    <x v="59"/>
    <x v="301"/>
    <x v="3"/>
    <n v="-52.1"/>
    <x v="448"/>
    <m/>
    <s v="1100223"/>
    <s v="Special Guardianship Orders"/>
    <s v="Individuals / Sensitive"/>
    <n v="0"/>
    <s v="A61005"/>
  </r>
  <r>
    <x v="1"/>
    <x v="3"/>
    <x v="5"/>
    <x v="6"/>
    <x v="59"/>
    <x v="302"/>
    <x v="3"/>
    <n v="526"/>
    <x v="449"/>
    <m/>
    <s v="1100239"/>
    <s v="Fostering Placements - Kinship"/>
    <s v="Individuals / Sensitive"/>
    <n v="0"/>
    <s v="A61005"/>
  </r>
  <r>
    <x v="1"/>
    <x v="3"/>
    <x v="5"/>
    <x v="6"/>
    <x v="59"/>
    <x v="302"/>
    <x v="3"/>
    <n v="526"/>
    <x v="450"/>
    <m/>
    <s v="1100239"/>
    <s v="Fostering Placements - Kinship"/>
    <s v="Individuals / Sensitive"/>
    <n v="0"/>
    <s v="A61005"/>
  </r>
  <r>
    <x v="1"/>
    <x v="3"/>
    <x v="5"/>
    <x v="6"/>
    <x v="59"/>
    <x v="302"/>
    <x v="3"/>
    <n v="526"/>
    <x v="451"/>
    <m/>
    <s v="1100239"/>
    <s v="Fostering Placements - Kinship"/>
    <s v="Individuals / Sensitive"/>
    <n v="0"/>
    <s v="A61005"/>
  </r>
  <r>
    <x v="1"/>
    <x v="3"/>
    <x v="5"/>
    <x v="6"/>
    <x v="59"/>
    <x v="303"/>
    <x v="3"/>
    <n v="698"/>
    <x v="452"/>
    <m/>
    <s v="1100239"/>
    <s v="Fostering Placements - Kinship"/>
    <s v="Individuals / Sensitive"/>
    <n v="0"/>
    <s v="A61005"/>
  </r>
  <r>
    <x v="1"/>
    <x v="3"/>
    <x v="5"/>
    <x v="6"/>
    <x v="59"/>
    <x v="304"/>
    <x v="3"/>
    <n v="526"/>
    <x v="453"/>
    <m/>
    <s v="1100239"/>
    <s v="Fostering Placements - Kinship"/>
    <s v="Individuals / Sensitive"/>
    <n v="0"/>
    <s v="A61005"/>
  </r>
  <r>
    <x v="1"/>
    <x v="3"/>
    <x v="5"/>
    <x v="6"/>
    <x v="59"/>
    <x v="305"/>
    <x v="3"/>
    <n v="526"/>
    <x v="454"/>
    <m/>
    <s v="1100239"/>
    <s v="Fostering Placements - Kinship"/>
    <s v="Individuals / Sensitive"/>
    <n v="0"/>
    <s v="A61005"/>
  </r>
  <r>
    <x v="1"/>
    <x v="3"/>
    <x v="5"/>
    <x v="6"/>
    <x v="59"/>
    <x v="306"/>
    <x v="3"/>
    <n v="526"/>
    <x v="455"/>
    <m/>
    <s v="1100223"/>
    <s v="Special Guardianship Orders"/>
    <s v="Individuals / Sensitive"/>
    <n v="0"/>
    <s v="A61005"/>
  </r>
  <r>
    <x v="1"/>
    <x v="3"/>
    <x v="5"/>
    <x v="6"/>
    <x v="59"/>
    <x v="306"/>
    <x v="3"/>
    <n v="526"/>
    <x v="456"/>
    <m/>
    <s v="1100223"/>
    <s v="Special Guardianship Orders"/>
    <s v="Individuals / Sensitive"/>
    <n v="0"/>
    <s v="A61005"/>
  </r>
  <r>
    <x v="1"/>
    <x v="3"/>
    <x v="5"/>
    <x v="6"/>
    <x v="59"/>
    <x v="307"/>
    <x v="3"/>
    <n v="526"/>
    <x v="457"/>
    <m/>
    <s v="1100223"/>
    <s v="Special Guardianship Orders"/>
    <s v="Individuals / Sensitive"/>
    <n v="0"/>
    <s v="A61005"/>
  </r>
  <r>
    <x v="1"/>
    <x v="3"/>
    <x v="5"/>
    <x v="6"/>
    <x v="59"/>
    <x v="307"/>
    <x v="3"/>
    <n v="526"/>
    <x v="458"/>
    <m/>
    <s v="1100223"/>
    <s v="Special Guardianship Orders"/>
    <s v="Individuals / Sensitive"/>
    <n v="0"/>
    <s v="A61005"/>
  </r>
  <r>
    <x v="1"/>
    <x v="3"/>
    <x v="5"/>
    <x v="6"/>
    <x v="59"/>
    <x v="307"/>
    <x v="3"/>
    <n v="526"/>
    <x v="459"/>
    <m/>
    <s v="1100223"/>
    <s v="Special Guardianship Orders"/>
    <s v="Individuals / Sensitive"/>
    <n v="0"/>
    <s v="A61005"/>
  </r>
  <r>
    <x v="1"/>
    <x v="3"/>
    <x v="5"/>
    <x v="6"/>
    <x v="59"/>
    <x v="308"/>
    <x v="3"/>
    <n v="526"/>
    <x v="460"/>
    <m/>
    <s v="1100223"/>
    <s v="Special Guardianship Orders"/>
    <s v="Individuals / Sensitive"/>
    <n v="0"/>
    <s v="A61005"/>
  </r>
  <r>
    <x v="1"/>
    <x v="3"/>
    <x v="5"/>
    <x v="6"/>
    <x v="59"/>
    <x v="309"/>
    <x v="3"/>
    <n v="898"/>
    <x v="461"/>
    <m/>
    <s v="1100777"/>
    <s v="Fostering Placements - Local Authority"/>
    <s v="Individuals / Sensitive"/>
    <n v="0"/>
    <s v="A61005"/>
  </r>
  <r>
    <x v="1"/>
    <x v="3"/>
    <x v="5"/>
    <x v="6"/>
    <x v="59"/>
    <x v="310"/>
    <x v="3"/>
    <n v="526"/>
    <x v="462"/>
    <m/>
    <s v="1100239"/>
    <s v="Fostering Placements - Kinship"/>
    <s v="Individuals / Sensitive"/>
    <n v="0"/>
    <s v="A61005"/>
  </r>
  <r>
    <x v="1"/>
    <x v="3"/>
    <x v="5"/>
    <x v="6"/>
    <x v="59"/>
    <x v="311"/>
    <x v="3"/>
    <n v="850"/>
    <x v="463"/>
    <m/>
    <s v="1100777"/>
    <s v="Fostering Placements - Local Authority"/>
    <s v="Individuals / Sensitive"/>
    <n v="0"/>
    <s v="A61005"/>
  </r>
  <r>
    <x v="1"/>
    <x v="3"/>
    <x v="5"/>
    <x v="6"/>
    <x v="59"/>
    <x v="311"/>
    <x v="3"/>
    <n v="395.2"/>
    <x v="463"/>
    <m/>
    <s v="1100777"/>
    <s v="Fostering Placements - Local Authority"/>
    <s v="Individuals / Sensitive"/>
    <n v="0"/>
    <s v="A61005"/>
  </r>
  <r>
    <x v="1"/>
    <x v="3"/>
    <x v="5"/>
    <x v="6"/>
    <x v="59"/>
    <x v="312"/>
    <x v="3"/>
    <n v="526"/>
    <x v="464"/>
    <m/>
    <s v="1100239"/>
    <s v="Fostering Placements - Kinship"/>
    <s v="Individuals / Sensitive"/>
    <n v="0"/>
    <s v="A61005"/>
  </r>
  <r>
    <x v="1"/>
    <x v="3"/>
    <x v="5"/>
    <x v="6"/>
    <x v="1"/>
    <x v="312"/>
    <x v="3"/>
    <n v="449.92"/>
    <x v="464"/>
    <m/>
    <s v="1100239"/>
    <s v="Fostering Placements - Kinship"/>
    <s v="Individuals / Sensitive"/>
    <n v="0"/>
    <s v="A40920"/>
  </r>
  <r>
    <x v="1"/>
    <x v="3"/>
    <x v="5"/>
    <x v="6"/>
    <x v="59"/>
    <x v="313"/>
    <x v="3"/>
    <n v="526"/>
    <x v="465"/>
    <m/>
    <s v="1100239"/>
    <s v="Fostering Placements - Kinship"/>
    <s v="Individuals / Sensitive"/>
    <n v="0"/>
    <s v="A61005"/>
  </r>
  <r>
    <x v="1"/>
    <x v="3"/>
    <x v="5"/>
    <x v="6"/>
    <x v="60"/>
    <x v="313"/>
    <x v="3"/>
    <n v="350"/>
    <x v="465"/>
    <m/>
    <s v="1100239"/>
    <s v="Fostering Placements - Kinship"/>
    <s v="Individuals / Sensitive"/>
    <n v="0"/>
    <s v="A61115"/>
  </r>
  <r>
    <x v="1"/>
    <x v="3"/>
    <x v="5"/>
    <x v="6"/>
    <x v="59"/>
    <x v="313"/>
    <x v="3"/>
    <n v="526"/>
    <x v="466"/>
    <m/>
    <s v="1100239"/>
    <s v="Fostering Placements - Kinship"/>
    <s v="Individuals / Sensitive"/>
    <n v="0"/>
    <s v="A61005"/>
  </r>
  <r>
    <x v="1"/>
    <x v="3"/>
    <x v="5"/>
    <x v="6"/>
    <x v="60"/>
    <x v="313"/>
    <x v="3"/>
    <n v="398"/>
    <x v="466"/>
    <m/>
    <s v="1100239"/>
    <s v="Fostering Placements - Kinship"/>
    <s v="Individuals / Sensitive"/>
    <n v="0"/>
    <s v="A61115"/>
  </r>
  <r>
    <x v="1"/>
    <x v="3"/>
    <x v="5"/>
    <x v="6"/>
    <x v="59"/>
    <x v="313"/>
    <x v="3"/>
    <n v="526"/>
    <x v="467"/>
    <m/>
    <s v="1100239"/>
    <s v="Fostering Placements - Kinship"/>
    <s v="Individuals / Sensitive"/>
    <n v="0"/>
    <s v="A61005"/>
  </r>
  <r>
    <x v="1"/>
    <x v="3"/>
    <x v="5"/>
    <x v="6"/>
    <x v="60"/>
    <x v="313"/>
    <x v="3"/>
    <n v="398"/>
    <x v="467"/>
    <m/>
    <s v="1100239"/>
    <s v="Fostering Placements - Kinship"/>
    <s v="Individuals / Sensitive"/>
    <n v="0"/>
    <s v="A61115"/>
  </r>
  <r>
    <x v="1"/>
    <x v="3"/>
    <x v="5"/>
    <x v="6"/>
    <x v="59"/>
    <x v="314"/>
    <x v="3"/>
    <n v="526"/>
    <x v="468"/>
    <m/>
    <s v="1100777"/>
    <s v="Fostering Placements - Local Authority"/>
    <s v="Individuals / Sensitive"/>
    <n v="0"/>
    <s v="A61005"/>
  </r>
  <r>
    <x v="1"/>
    <x v="3"/>
    <x v="5"/>
    <x v="6"/>
    <x v="59"/>
    <x v="315"/>
    <x v="3"/>
    <n v="526"/>
    <x v="469"/>
    <m/>
    <s v="1100235"/>
    <s v="Unaccompanied Asylum Seeking Children (UASC)"/>
    <s v="Individuals / Sensitive"/>
    <n v="0"/>
    <s v="A61005"/>
  </r>
  <r>
    <x v="1"/>
    <x v="3"/>
    <x v="5"/>
    <x v="6"/>
    <x v="59"/>
    <x v="316"/>
    <x v="3"/>
    <n v="868.14"/>
    <x v="470"/>
    <m/>
    <s v="1100228"/>
    <s v="Staying Put"/>
    <s v="Individuals / Sensitive"/>
    <n v="0"/>
    <s v="A61005"/>
  </r>
  <r>
    <x v="1"/>
    <x v="3"/>
    <x v="5"/>
    <x v="6"/>
    <x v="59"/>
    <x v="316"/>
    <x v="3"/>
    <n v="938.14"/>
    <x v="471"/>
    <m/>
    <s v="1100223"/>
    <s v="Special Guardianship Orders"/>
    <s v="Individuals / Sensitive"/>
    <n v="0"/>
    <s v="A61005"/>
  </r>
  <r>
    <x v="1"/>
    <x v="3"/>
    <x v="5"/>
    <x v="6"/>
    <x v="59"/>
    <x v="316"/>
    <x v="3"/>
    <n v="-52.1"/>
    <x v="471"/>
    <m/>
    <s v="1100223"/>
    <s v="Special Guardianship Orders"/>
    <s v="Individuals / Sensitive"/>
    <n v="0"/>
    <s v="A61005"/>
  </r>
  <r>
    <x v="1"/>
    <x v="3"/>
    <x v="5"/>
    <x v="6"/>
    <x v="59"/>
    <x v="317"/>
    <x v="3"/>
    <n v="526"/>
    <x v="472"/>
    <m/>
    <s v="1100223"/>
    <s v="Special Guardianship Orders"/>
    <s v="Individuals / Sensitive"/>
    <n v="0"/>
    <s v="A61005"/>
  </r>
  <r>
    <x v="1"/>
    <x v="3"/>
    <x v="5"/>
    <x v="6"/>
    <x v="59"/>
    <x v="318"/>
    <x v="3"/>
    <n v="850"/>
    <x v="473"/>
    <m/>
    <s v="1100777"/>
    <s v="Fostering Placements - Local Authority"/>
    <s v="Individuals / Sensitive"/>
    <n v="0"/>
    <s v="A61005"/>
  </r>
  <r>
    <x v="1"/>
    <x v="3"/>
    <x v="5"/>
    <x v="6"/>
    <x v="59"/>
    <x v="318"/>
    <x v="3"/>
    <n v="850"/>
    <x v="474"/>
    <m/>
    <s v="1100777"/>
    <s v="Fostering Placements - Local Authority"/>
    <s v="Individuals / Sensitive"/>
    <n v="0"/>
    <s v="A61005"/>
  </r>
  <r>
    <x v="1"/>
    <x v="3"/>
    <x v="5"/>
    <x v="6"/>
    <x v="59"/>
    <x v="319"/>
    <x v="3"/>
    <n v="618"/>
    <x v="475"/>
    <m/>
    <s v="1100777"/>
    <s v="Fostering Placements - Local Authority"/>
    <s v="Individuals / Sensitive"/>
    <n v="0"/>
    <s v="A61005"/>
  </r>
  <r>
    <x v="1"/>
    <x v="3"/>
    <x v="5"/>
    <x v="6"/>
    <x v="59"/>
    <x v="319"/>
    <x v="3"/>
    <n v="618"/>
    <x v="476"/>
    <m/>
    <s v="1100777"/>
    <s v="Fostering Placements - Local Authority"/>
    <s v="Individuals / Sensitive"/>
    <n v="0"/>
    <s v="A61005"/>
  </r>
  <r>
    <x v="1"/>
    <x v="3"/>
    <x v="5"/>
    <x v="6"/>
    <x v="59"/>
    <x v="320"/>
    <x v="3"/>
    <n v="783.96"/>
    <x v="477"/>
    <m/>
    <s v="1100228"/>
    <s v="Staying Put"/>
    <s v="Individuals / Sensitive"/>
    <n v="0"/>
    <s v="A61005"/>
  </r>
  <r>
    <x v="1"/>
    <x v="3"/>
    <x v="5"/>
    <x v="6"/>
    <x v="59"/>
    <x v="321"/>
    <x v="3"/>
    <n v="526"/>
    <x v="478"/>
    <m/>
    <s v="1100223"/>
    <s v="Special Guardianship Orders"/>
    <s v="Individuals / Sensitive"/>
    <n v="0"/>
    <s v="A61005"/>
  </r>
  <r>
    <x v="1"/>
    <x v="3"/>
    <x v="15"/>
    <x v="21"/>
    <x v="26"/>
    <x v="322"/>
    <x v="3"/>
    <n v="-8640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-8640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7680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7680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2304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2304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576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576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15300"/>
    <x v="479"/>
    <m/>
    <s v="1100607"/>
    <s v="Independent Sector - Residential Perm - M&amp;C 65+"/>
    <s v="General"/>
    <n v="0"/>
    <s v="A57140"/>
  </r>
  <r>
    <x v="1"/>
    <x v="3"/>
    <x v="15"/>
    <x v="21"/>
    <x v="26"/>
    <x v="322"/>
    <x v="3"/>
    <n v="15300"/>
    <x v="479"/>
    <m/>
    <s v="1100607"/>
    <s v="Independent Sector - Residential Perm - M&amp;C 65+"/>
    <s v="General"/>
    <n v="0"/>
    <s v="A57140"/>
  </r>
  <r>
    <x v="1"/>
    <x v="1"/>
    <x v="6"/>
    <x v="7"/>
    <x v="6"/>
    <x v="323"/>
    <x v="3"/>
    <n v="5660"/>
    <x v="480"/>
    <m/>
    <s v="4100114"/>
    <s v="DFG Mandatory"/>
    <s v="CIS Net Supplier"/>
    <n v="0"/>
    <s v="C06005"/>
  </r>
  <r>
    <x v="1"/>
    <x v="3"/>
    <x v="4"/>
    <x v="5"/>
    <x v="7"/>
    <x v="324"/>
    <x v="3"/>
    <n v="600"/>
    <x v="481"/>
    <m/>
    <s v="1100206"/>
    <s v="Home To School Transport - Post 16"/>
    <s v="General"/>
    <n v="0"/>
    <s v="A32020"/>
  </r>
  <r>
    <x v="1"/>
    <x v="3"/>
    <x v="4"/>
    <x v="5"/>
    <x v="7"/>
    <x v="324"/>
    <x v="3"/>
    <n v="800"/>
    <x v="482"/>
    <m/>
    <s v="1100194"/>
    <s v="Home To School Transport - Special"/>
    <s v="General"/>
    <n v="0"/>
    <s v="A32020"/>
  </r>
  <r>
    <x v="1"/>
    <x v="3"/>
    <x v="4"/>
    <x v="5"/>
    <x v="7"/>
    <x v="324"/>
    <x v="3"/>
    <n v="750"/>
    <x v="483"/>
    <m/>
    <s v="1100194"/>
    <s v="Home To School Transport - Special"/>
    <s v="General"/>
    <n v="0"/>
    <s v="A32020"/>
  </r>
  <r>
    <x v="1"/>
    <x v="3"/>
    <x v="4"/>
    <x v="5"/>
    <x v="7"/>
    <x v="324"/>
    <x v="3"/>
    <n v="520"/>
    <x v="484"/>
    <m/>
    <s v="1100194"/>
    <s v="Home To School Transport - Special"/>
    <s v="General"/>
    <n v="0"/>
    <s v="A32020"/>
  </r>
  <r>
    <x v="1"/>
    <x v="3"/>
    <x v="4"/>
    <x v="5"/>
    <x v="7"/>
    <x v="324"/>
    <x v="3"/>
    <n v="690"/>
    <x v="485"/>
    <m/>
    <s v="1100194"/>
    <s v="Home To School Transport - Special"/>
    <s v="General"/>
    <n v="0"/>
    <s v="A32020"/>
  </r>
  <r>
    <x v="1"/>
    <x v="3"/>
    <x v="4"/>
    <x v="5"/>
    <x v="7"/>
    <x v="324"/>
    <x v="3"/>
    <n v="480"/>
    <x v="486"/>
    <m/>
    <s v="1100194"/>
    <s v="Home To School Transport - Special"/>
    <s v="General"/>
    <n v="0"/>
    <s v="A32020"/>
  </r>
  <r>
    <x v="1"/>
    <x v="3"/>
    <x v="4"/>
    <x v="5"/>
    <x v="7"/>
    <x v="324"/>
    <x v="3"/>
    <n v="900"/>
    <x v="487"/>
    <m/>
    <s v="1100194"/>
    <s v="Home To School Transport - Special"/>
    <s v="General"/>
    <n v="0"/>
    <s v="A32020"/>
  </r>
  <r>
    <x v="1"/>
    <x v="3"/>
    <x v="4"/>
    <x v="5"/>
    <x v="7"/>
    <x v="324"/>
    <x v="3"/>
    <n v="480"/>
    <x v="488"/>
    <m/>
    <s v="1100194"/>
    <s v="Home To School Transport - Special"/>
    <s v="General"/>
    <n v="0"/>
    <s v="A32020"/>
  </r>
  <r>
    <x v="1"/>
    <x v="3"/>
    <x v="4"/>
    <x v="5"/>
    <x v="7"/>
    <x v="324"/>
    <x v="3"/>
    <n v="650"/>
    <x v="489"/>
    <m/>
    <s v="1100194"/>
    <s v="Home To School Transport - Special"/>
    <s v="General"/>
    <n v="0"/>
    <s v="A32020"/>
  </r>
  <r>
    <x v="1"/>
    <x v="3"/>
    <x v="4"/>
    <x v="5"/>
    <x v="7"/>
    <x v="324"/>
    <x v="3"/>
    <n v="550"/>
    <x v="490"/>
    <m/>
    <s v="1100194"/>
    <s v="Home To School Transport - Special"/>
    <s v="General"/>
    <n v="0"/>
    <s v="A32020"/>
  </r>
  <r>
    <x v="1"/>
    <x v="3"/>
    <x v="4"/>
    <x v="5"/>
    <x v="7"/>
    <x v="324"/>
    <x v="3"/>
    <n v="537.9"/>
    <x v="491"/>
    <m/>
    <s v="1100194"/>
    <s v="Home To School Transport - Special"/>
    <s v="General"/>
    <n v="0"/>
    <s v="A32020"/>
  </r>
  <r>
    <x v="1"/>
    <x v="3"/>
    <x v="4"/>
    <x v="5"/>
    <x v="7"/>
    <x v="324"/>
    <x v="3"/>
    <n v="550"/>
    <x v="492"/>
    <m/>
    <s v="1100194"/>
    <s v="Home To School Transport - Special"/>
    <s v="General"/>
    <n v="0"/>
    <s v="A32020"/>
  </r>
  <r>
    <x v="1"/>
    <x v="3"/>
    <x v="4"/>
    <x v="5"/>
    <x v="7"/>
    <x v="324"/>
    <x v="3"/>
    <n v="670"/>
    <x v="493"/>
    <m/>
    <s v="1100194"/>
    <s v="Home To School Transport - Special"/>
    <s v="General"/>
    <n v="0"/>
    <s v="A32020"/>
  </r>
  <r>
    <x v="1"/>
    <x v="3"/>
    <x v="4"/>
    <x v="5"/>
    <x v="7"/>
    <x v="324"/>
    <x v="3"/>
    <n v="480"/>
    <x v="494"/>
    <m/>
    <s v="1100180"/>
    <s v="Home To School Transport - Secondary"/>
    <s v="General"/>
    <n v="0"/>
    <s v="A32020"/>
  </r>
  <r>
    <x v="1"/>
    <x v="1"/>
    <x v="6"/>
    <x v="7"/>
    <x v="6"/>
    <x v="325"/>
    <x v="3"/>
    <n v="2453.85"/>
    <x v="495"/>
    <m/>
    <s v="4100114"/>
    <s v="DFG Mandatory"/>
    <s v="CIS Gross Supplier"/>
    <n v="0"/>
    <s v="C06005"/>
  </r>
  <r>
    <x v="1"/>
    <x v="1"/>
    <x v="29"/>
    <x v="50"/>
    <x v="13"/>
    <x v="325"/>
    <x v="3"/>
    <n v="990.74"/>
    <x v="496"/>
    <m/>
    <s v="1101379"/>
    <s v="Lincoln House"/>
    <s v="CIS Gross Supplier"/>
    <n v="0"/>
    <s v="A20010"/>
  </r>
  <r>
    <x v="1"/>
    <x v="1"/>
    <x v="3"/>
    <x v="4"/>
    <x v="37"/>
    <x v="14"/>
    <x v="3"/>
    <n v="1050.25"/>
    <x v="497"/>
    <m/>
    <s v="1101411"/>
    <s v="Newton Health &amp; Fitness"/>
    <s v="General"/>
    <n v="0"/>
    <s v="A20020"/>
  </r>
  <r>
    <x v="1"/>
    <x v="3"/>
    <x v="9"/>
    <x v="105"/>
    <x v="1"/>
    <x v="326"/>
    <x v="3"/>
    <n v="1131.07"/>
    <x v="498"/>
    <m/>
    <s v="1100039"/>
    <s v="Eaves Primary School - Delegated Budget"/>
    <s v="General"/>
    <n v="0"/>
    <s v="A40920"/>
  </r>
  <r>
    <x v="1"/>
    <x v="1"/>
    <x v="29"/>
    <x v="50"/>
    <x v="44"/>
    <x v="118"/>
    <x v="3"/>
    <n v="649.64"/>
    <x v="499"/>
    <m/>
    <s v="1101378"/>
    <s v="Sutton Leisure Centre"/>
    <s v="General"/>
    <n v="0"/>
    <s v="A21010"/>
  </r>
  <r>
    <x v="1"/>
    <x v="1"/>
    <x v="29"/>
    <x v="50"/>
    <x v="45"/>
    <x v="118"/>
    <x v="3"/>
    <n v="3627.35"/>
    <x v="499"/>
    <m/>
    <s v="1101378"/>
    <s v="Sutton Leisure Centre"/>
    <s v="General"/>
    <n v="0"/>
    <s v="A21005"/>
  </r>
  <r>
    <x v="1"/>
    <x v="1"/>
    <x v="29"/>
    <x v="50"/>
    <x v="46"/>
    <x v="118"/>
    <x v="3"/>
    <n v="261.97000000000003"/>
    <x v="499"/>
    <m/>
    <s v="1101378"/>
    <s v="Sutton Leisure Centre"/>
    <s v="General"/>
    <n v="0"/>
    <s v="A24005"/>
  </r>
  <r>
    <x v="1"/>
    <x v="1"/>
    <x v="8"/>
    <x v="10"/>
    <x v="1"/>
    <x v="327"/>
    <x v="3"/>
    <n v="4431.5"/>
    <x v="500"/>
    <m/>
    <s v="1101252"/>
    <s v="Library Management"/>
    <s v="General"/>
    <n v="0"/>
    <s v="A40920"/>
  </r>
  <r>
    <x v="1"/>
    <x v="3"/>
    <x v="5"/>
    <x v="22"/>
    <x v="20"/>
    <x v="29"/>
    <x v="3"/>
    <n v="761"/>
    <x v="501"/>
    <m/>
    <s v="1101851"/>
    <s v="Assessment Team 1 - Children´s Act"/>
    <s v="General"/>
    <n v="0"/>
    <s v="A55005"/>
  </r>
  <r>
    <x v="1"/>
    <x v="3"/>
    <x v="5"/>
    <x v="22"/>
    <x v="20"/>
    <x v="29"/>
    <x v="3"/>
    <n v="910.35"/>
    <x v="502"/>
    <m/>
    <s v="1101851"/>
    <s v="Assessment Team 1 - Children´s Act"/>
    <s v="General"/>
    <n v="0"/>
    <s v="A55005"/>
  </r>
  <r>
    <x v="1"/>
    <x v="3"/>
    <x v="11"/>
    <x v="14"/>
    <x v="26"/>
    <x v="328"/>
    <x v="3"/>
    <n v="32510.14"/>
    <x v="503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32510.14"/>
    <x v="503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25773.18"/>
    <x v="504"/>
    <m/>
    <s v="1100630"/>
    <s v="Independent Sector - Residential Perm - LD 18-64"/>
    <s v="General"/>
    <n v="0"/>
    <s v="A57140"/>
  </r>
  <r>
    <x v="1"/>
    <x v="3"/>
    <x v="11"/>
    <x v="14"/>
    <x v="26"/>
    <x v="328"/>
    <x v="3"/>
    <n v="25773.18"/>
    <x v="504"/>
    <m/>
    <s v="1100630"/>
    <s v="Independent Sector - Residential Perm - LD 18-64"/>
    <s v="General"/>
    <n v="0"/>
    <s v="A57140"/>
  </r>
  <r>
    <x v="1"/>
    <x v="3"/>
    <x v="11"/>
    <x v="14"/>
    <x v="26"/>
    <x v="328"/>
    <x v="3"/>
    <n v="30607.71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30607.71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-15991.87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-15991.87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-24876.240000000002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-24876.240000000002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47612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47612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52713.29"/>
    <x v="505"/>
    <m/>
    <s v="1100486"/>
    <s v="Independent Sector - Pool - Residential Perm - LD 18-64"/>
    <s v="General"/>
    <n v="0"/>
    <s v="A57140"/>
  </r>
  <r>
    <x v="1"/>
    <x v="3"/>
    <x v="11"/>
    <x v="14"/>
    <x v="26"/>
    <x v="328"/>
    <x v="3"/>
    <n v="52713.29"/>
    <x v="505"/>
    <m/>
    <s v="1100486"/>
    <s v="Independent Sector - Pool - Residential Perm - LD 18-64"/>
    <s v="General"/>
    <n v="0"/>
    <s v="A57140"/>
  </r>
  <r>
    <x v="1"/>
    <x v="1"/>
    <x v="6"/>
    <x v="59"/>
    <x v="62"/>
    <x v="329"/>
    <x v="3"/>
    <n v="660.11"/>
    <x v="506"/>
    <m/>
    <s v="1101202"/>
    <s v="Homelessness"/>
    <s v="General"/>
    <n v="0"/>
    <s v="A44140"/>
  </r>
  <r>
    <x v="1"/>
    <x v="1"/>
    <x v="6"/>
    <x v="59"/>
    <x v="62"/>
    <x v="329"/>
    <x v="3"/>
    <n v="1458.93"/>
    <x v="506"/>
    <m/>
    <s v="1101202"/>
    <s v="Homelessness"/>
    <s v="General"/>
    <n v="0"/>
    <s v="A44140"/>
  </r>
  <r>
    <x v="1"/>
    <x v="1"/>
    <x v="6"/>
    <x v="59"/>
    <x v="62"/>
    <x v="329"/>
    <x v="3"/>
    <n v="1881.9"/>
    <x v="506"/>
    <m/>
    <s v="1101202"/>
    <s v="Homelessness"/>
    <s v="General"/>
    <n v="0"/>
    <s v="A44140"/>
  </r>
  <r>
    <x v="1"/>
    <x v="1"/>
    <x v="6"/>
    <x v="59"/>
    <x v="62"/>
    <x v="329"/>
    <x v="3"/>
    <n v="1968.12"/>
    <x v="506"/>
    <m/>
    <s v="1101202"/>
    <s v="Homelessness"/>
    <s v="General"/>
    <n v="0"/>
    <s v="A44140"/>
  </r>
  <r>
    <x v="1"/>
    <x v="1"/>
    <x v="6"/>
    <x v="59"/>
    <x v="62"/>
    <x v="329"/>
    <x v="3"/>
    <n v="1751.52"/>
    <x v="506"/>
    <m/>
    <s v="1101202"/>
    <s v="Homelessness"/>
    <s v="General"/>
    <n v="0"/>
    <s v="A44140"/>
  </r>
  <r>
    <x v="1"/>
    <x v="1"/>
    <x v="6"/>
    <x v="59"/>
    <x v="62"/>
    <x v="329"/>
    <x v="3"/>
    <n v="1918.72"/>
    <x v="506"/>
    <m/>
    <s v="1101202"/>
    <s v="Homelessness"/>
    <s v="General"/>
    <n v="0"/>
    <s v="A44140"/>
  </r>
  <r>
    <x v="1"/>
    <x v="1"/>
    <x v="6"/>
    <x v="59"/>
    <x v="62"/>
    <x v="329"/>
    <x v="3"/>
    <n v="2073.5700000000002"/>
    <x v="506"/>
    <m/>
    <s v="1101202"/>
    <s v="Homelessness"/>
    <s v="General"/>
    <n v="0"/>
    <s v="A44140"/>
  </r>
  <r>
    <x v="1"/>
    <x v="1"/>
    <x v="6"/>
    <x v="59"/>
    <x v="62"/>
    <x v="329"/>
    <x v="3"/>
    <n v="1797.75"/>
    <x v="506"/>
    <m/>
    <s v="1101202"/>
    <s v="Homelessness"/>
    <s v="General"/>
    <n v="0"/>
    <s v="A44140"/>
  </r>
  <r>
    <x v="1"/>
    <x v="1"/>
    <x v="6"/>
    <x v="59"/>
    <x v="62"/>
    <x v="329"/>
    <x v="3"/>
    <n v="1797.75"/>
    <x v="506"/>
    <m/>
    <s v="1101202"/>
    <s v="Homelessness"/>
    <s v="General"/>
    <n v="0"/>
    <s v="A44140"/>
  </r>
  <r>
    <x v="1"/>
    <x v="1"/>
    <x v="6"/>
    <x v="59"/>
    <x v="62"/>
    <x v="329"/>
    <x v="3"/>
    <n v="977.5"/>
    <x v="506"/>
    <m/>
    <s v="1101202"/>
    <s v="Homelessness"/>
    <s v="General"/>
    <n v="0"/>
    <s v="A44140"/>
  </r>
  <r>
    <x v="1"/>
    <x v="1"/>
    <x v="6"/>
    <x v="59"/>
    <x v="62"/>
    <x v="329"/>
    <x v="3"/>
    <n v="1849.92"/>
    <x v="506"/>
    <m/>
    <s v="1101202"/>
    <s v="Homelessness"/>
    <s v="General"/>
    <n v="0"/>
    <s v="A44140"/>
  </r>
  <r>
    <x v="1"/>
    <x v="1"/>
    <x v="6"/>
    <x v="59"/>
    <x v="62"/>
    <x v="329"/>
    <x v="3"/>
    <n v="918.25"/>
    <x v="506"/>
    <m/>
    <s v="1101202"/>
    <s v="Homelessness"/>
    <s v="General"/>
    <n v="0"/>
    <s v="A44140"/>
  </r>
  <r>
    <x v="1"/>
    <x v="1"/>
    <x v="6"/>
    <x v="59"/>
    <x v="62"/>
    <x v="329"/>
    <x v="3"/>
    <n v="918.25"/>
    <x v="506"/>
    <m/>
    <s v="1101202"/>
    <s v="Homelessness"/>
    <s v="General"/>
    <n v="0"/>
    <s v="A44140"/>
  </r>
  <r>
    <x v="1"/>
    <x v="1"/>
    <x v="6"/>
    <x v="59"/>
    <x v="62"/>
    <x v="329"/>
    <x v="3"/>
    <n v="1196.81"/>
    <x v="506"/>
    <m/>
    <s v="1101202"/>
    <s v="Homelessness"/>
    <s v="General"/>
    <n v="0"/>
    <s v="A44140"/>
  </r>
  <r>
    <x v="1"/>
    <x v="1"/>
    <x v="6"/>
    <x v="59"/>
    <x v="62"/>
    <x v="329"/>
    <x v="3"/>
    <n v="1395.47"/>
    <x v="506"/>
    <m/>
    <s v="1101202"/>
    <s v="Homelessness"/>
    <s v="General"/>
    <n v="0"/>
    <s v="A44140"/>
  </r>
  <r>
    <x v="1"/>
    <x v="1"/>
    <x v="6"/>
    <x v="59"/>
    <x v="62"/>
    <x v="329"/>
    <x v="3"/>
    <n v="855.12"/>
    <x v="506"/>
    <m/>
    <s v="1101202"/>
    <s v="Homelessness"/>
    <s v="General"/>
    <n v="0"/>
    <s v="A44140"/>
  </r>
  <r>
    <x v="1"/>
    <x v="1"/>
    <x v="6"/>
    <x v="59"/>
    <x v="62"/>
    <x v="329"/>
    <x v="3"/>
    <n v="901.57"/>
    <x v="506"/>
    <m/>
    <s v="1101202"/>
    <s v="Homelessness"/>
    <s v="General"/>
    <n v="0"/>
    <s v="A44140"/>
  </r>
  <r>
    <x v="1"/>
    <x v="1"/>
    <x v="6"/>
    <x v="59"/>
    <x v="62"/>
    <x v="329"/>
    <x v="3"/>
    <n v="67.150000000000006"/>
    <x v="506"/>
    <m/>
    <s v="1101202"/>
    <s v="Homelessness"/>
    <s v="General"/>
    <n v="0"/>
    <s v="A44140"/>
  </r>
  <r>
    <x v="1"/>
    <x v="1"/>
    <x v="6"/>
    <x v="59"/>
    <x v="62"/>
    <x v="329"/>
    <x v="3"/>
    <n v="-909.87"/>
    <x v="506"/>
    <m/>
    <s v="1101202"/>
    <s v="Homelessness"/>
    <s v="General"/>
    <n v="0"/>
    <s v="A44140"/>
  </r>
  <r>
    <x v="1"/>
    <x v="1"/>
    <x v="6"/>
    <x v="59"/>
    <x v="62"/>
    <x v="329"/>
    <x v="3"/>
    <n v="-735.28"/>
    <x v="506"/>
    <m/>
    <s v="1101202"/>
    <s v="Homelessness"/>
    <s v="General"/>
    <n v="0"/>
    <s v="A44140"/>
  </r>
  <r>
    <x v="1"/>
    <x v="1"/>
    <x v="6"/>
    <x v="59"/>
    <x v="62"/>
    <x v="329"/>
    <x v="3"/>
    <n v="-1325.6"/>
    <x v="506"/>
    <m/>
    <s v="1101202"/>
    <s v="Homelessness"/>
    <s v="General"/>
    <n v="0"/>
    <s v="A44140"/>
  </r>
  <r>
    <x v="1"/>
    <x v="1"/>
    <x v="6"/>
    <x v="59"/>
    <x v="62"/>
    <x v="329"/>
    <x v="3"/>
    <n v="-1325.6"/>
    <x v="506"/>
    <m/>
    <s v="1101202"/>
    <s v="Homelessness"/>
    <s v="General"/>
    <n v="0"/>
    <s v="A44140"/>
  </r>
  <r>
    <x v="1"/>
    <x v="1"/>
    <x v="6"/>
    <x v="59"/>
    <x v="62"/>
    <x v="329"/>
    <x v="3"/>
    <n v="1507.7"/>
    <x v="506"/>
    <m/>
    <s v="1101202"/>
    <s v="Homelessness"/>
    <s v="General"/>
    <n v="0"/>
    <s v="A44140"/>
  </r>
  <r>
    <x v="1"/>
    <x v="1"/>
    <x v="6"/>
    <x v="59"/>
    <x v="62"/>
    <x v="329"/>
    <x v="3"/>
    <n v="1126.48"/>
    <x v="506"/>
    <m/>
    <s v="1101202"/>
    <s v="Homelessness"/>
    <s v="General"/>
    <n v="0"/>
    <s v="A44140"/>
  </r>
  <r>
    <x v="1"/>
    <x v="1"/>
    <x v="6"/>
    <x v="59"/>
    <x v="62"/>
    <x v="329"/>
    <x v="3"/>
    <n v="987.42"/>
    <x v="506"/>
    <m/>
    <s v="1101202"/>
    <s v="Homelessness"/>
    <s v="General"/>
    <n v="0"/>
    <s v="A44140"/>
  </r>
  <r>
    <x v="1"/>
    <x v="1"/>
    <x v="6"/>
    <x v="59"/>
    <x v="62"/>
    <x v="329"/>
    <x v="3"/>
    <n v="-108.28"/>
    <x v="506"/>
    <m/>
    <s v="1101202"/>
    <s v="Homelessness"/>
    <s v="General"/>
    <n v="0"/>
    <s v="A44140"/>
  </r>
  <r>
    <x v="1"/>
    <x v="1"/>
    <x v="6"/>
    <x v="59"/>
    <x v="62"/>
    <x v="329"/>
    <x v="3"/>
    <n v="989.73"/>
    <x v="506"/>
    <m/>
    <s v="1101202"/>
    <s v="Homelessness"/>
    <s v="General"/>
    <n v="0"/>
    <s v="A44140"/>
  </r>
  <r>
    <x v="1"/>
    <x v="1"/>
    <x v="6"/>
    <x v="59"/>
    <x v="62"/>
    <x v="329"/>
    <x v="3"/>
    <n v="-985.92"/>
    <x v="506"/>
    <m/>
    <s v="1101202"/>
    <s v="Homelessness"/>
    <s v="General"/>
    <n v="0"/>
    <s v="A44140"/>
  </r>
  <r>
    <x v="1"/>
    <x v="1"/>
    <x v="6"/>
    <x v="59"/>
    <x v="62"/>
    <x v="329"/>
    <x v="3"/>
    <n v="373.85"/>
    <x v="506"/>
    <m/>
    <s v="1101202"/>
    <s v="Homelessness"/>
    <s v="General"/>
    <n v="0"/>
    <s v="A44140"/>
  </r>
  <r>
    <x v="1"/>
    <x v="3"/>
    <x v="5"/>
    <x v="22"/>
    <x v="62"/>
    <x v="329"/>
    <x v="3"/>
    <n v="118.52"/>
    <x v="506"/>
    <m/>
    <s v="1101854"/>
    <s v="Assessment Team 4 - Children´s Act"/>
    <s v="General"/>
    <n v="0"/>
    <s v="A44140"/>
  </r>
  <r>
    <x v="1"/>
    <x v="1"/>
    <x v="6"/>
    <x v="59"/>
    <x v="62"/>
    <x v="329"/>
    <x v="3"/>
    <n v="1805.67"/>
    <x v="506"/>
    <m/>
    <s v="1101202"/>
    <s v="Homelessness"/>
    <s v="General"/>
    <n v="0"/>
    <s v="A44140"/>
  </r>
  <r>
    <x v="1"/>
    <x v="1"/>
    <x v="6"/>
    <x v="59"/>
    <x v="62"/>
    <x v="329"/>
    <x v="3"/>
    <n v="70"/>
    <x v="506"/>
    <m/>
    <s v="1101202"/>
    <s v="Homelessness"/>
    <s v="General"/>
    <n v="0"/>
    <s v="A44140"/>
  </r>
  <r>
    <x v="1"/>
    <x v="1"/>
    <x v="6"/>
    <x v="59"/>
    <x v="62"/>
    <x v="329"/>
    <x v="3"/>
    <n v="105"/>
    <x v="506"/>
    <m/>
    <s v="1101202"/>
    <s v="Homelessness"/>
    <s v="General"/>
    <n v="0"/>
    <s v="A44140"/>
  </r>
  <r>
    <x v="1"/>
    <x v="1"/>
    <x v="6"/>
    <x v="59"/>
    <x v="62"/>
    <x v="329"/>
    <x v="3"/>
    <n v="105"/>
    <x v="506"/>
    <m/>
    <s v="1101202"/>
    <s v="Homelessness"/>
    <s v="General"/>
    <n v="0"/>
    <s v="A44140"/>
  </r>
  <r>
    <x v="1"/>
    <x v="1"/>
    <x v="6"/>
    <x v="59"/>
    <x v="62"/>
    <x v="329"/>
    <x v="3"/>
    <n v="-1035.31"/>
    <x v="506"/>
    <m/>
    <s v="1101202"/>
    <s v="Homelessness"/>
    <s v="General"/>
    <n v="0"/>
    <s v="A44140"/>
  </r>
  <r>
    <x v="1"/>
    <x v="1"/>
    <x v="6"/>
    <x v="59"/>
    <x v="62"/>
    <x v="329"/>
    <x v="3"/>
    <n v="-1042.9100000000001"/>
    <x v="506"/>
    <m/>
    <s v="1101202"/>
    <s v="Homelessness"/>
    <s v="General"/>
    <n v="0"/>
    <s v="A44140"/>
  </r>
  <r>
    <x v="1"/>
    <x v="1"/>
    <x v="6"/>
    <x v="59"/>
    <x v="62"/>
    <x v="329"/>
    <x v="3"/>
    <n v="660.11"/>
    <x v="506"/>
    <m/>
    <s v="1101202"/>
    <s v="Homelessness"/>
    <s v="General"/>
    <n v="0"/>
    <s v="A44140"/>
  </r>
  <r>
    <x v="1"/>
    <x v="1"/>
    <x v="6"/>
    <x v="59"/>
    <x v="62"/>
    <x v="329"/>
    <x v="3"/>
    <n v="1458.93"/>
    <x v="506"/>
    <m/>
    <s v="1101202"/>
    <s v="Homelessness"/>
    <s v="General"/>
    <n v="0"/>
    <s v="A44140"/>
  </r>
  <r>
    <x v="1"/>
    <x v="1"/>
    <x v="6"/>
    <x v="59"/>
    <x v="62"/>
    <x v="329"/>
    <x v="3"/>
    <n v="1881.9"/>
    <x v="506"/>
    <m/>
    <s v="1101202"/>
    <s v="Homelessness"/>
    <s v="General"/>
    <n v="0"/>
    <s v="A44140"/>
  </r>
  <r>
    <x v="1"/>
    <x v="1"/>
    <x v="6"/>
    <x v="59"/>
    <x v="62"/>
    <x v="329"/>
    <x v="3"/>
    <n v="1968.12"/>
    <x v="506"/>
    <m/>
    <s v="1101202"/>
    <s v="Homelessness"/>
    <s v="General"/>
    <n v="0"/>
    <s v="A44140"/>
  </r>
  <r>
    <x v="1"/>
    <x v="1"/>
    <x v="6"/>
    <x v="59"/>
    <x v="62"/>
    <x v="329"/>
    <x v="3"/>
    <n v="1751.52"/>
    <x v="506"/>
    <m/>
    <s v="1101202"/>
    <s v="Homelessness"/>
    <s v="General"/>
    <n v="0"/>
    <s v="A44140"/>
  </r>
  <r>
    <x v="1"/>
    <x v="1"/>
    <x v="6"/>
    <x v="59"/>
    <x v="62"/>
    <x v="329"/>
    <x v="3"/>
    <n v="1918.72"/>
    <x v="506"/>
    <m/>
    <s v="1101202"/>
    <s v="Homelessness"/>
    <s v="General"/>
    <n v="0"/>
    <s v="A44140"/>
  </r>
  <r>
    <x v="1"/>
    <x v="1"/>
    <x v="6"/>
    <x v="59"/>
    <x v="62"/>
    <x v="329"/>
    <x v="3"/>
    <n v="2073.5700000000002"/>
    <x v="506"/>
    <m/>
    <s v="1101202"/>
    <s v="Homelessness"/>
    <s v="General"/>
    <n v="0"/>
    <s v="A44140"/>
  </r>
  <r>
    <x v="1"/>
    <x v="1"/>
    <x v="6"/>
    <x v="59"/>
    <x v="62"/>
    <x v="329"/>
    <x v="3"/>
    <n v="1797.75"/>
    <x v="506"/>
    <m/>
    <s v="1101202"/>
    <s v="Homelessness"/>
    <s v="General"/>
    <n v="0"/>
    <s v="A44140"/>
  </r>
  <r>
    <x v="1"/>
    <x v="1"/>
    <x v="6"/>
    <x v="59"/>
    <x v="62"/>
    <x v="329"/>
    <x v="3"/>
    <n v="1797.75"/>
    <x v="506"/>
    <m/>
    <s v="1101202"/>
    <s v="Homelessness"/>
    <s v="General"/>
    <n v="0"/>
    <s v="A44140"/>
  </r>
  <r>
    <x v="1"/>
    <x v="1"/>
    <x v="6"/>
    <x v="59"/>
    <x v="62"/>
    <x v="329"/>
    <x v="3"/>
    <n v="977.5"/>
    <x v="506"/>
    <m/>
    <s v="1101202"/>
    <s v="Homelessness"/>
    <s v="General"/>
    <n v="0"/>
    <s v="A44140"/>
  </r>
  <r>
    <x v="1"/>
    <x v="1"/>
    <x v="6"/>
    <x v="59"/>
    <x v="62"/>
    <x v="329"/>
    <x v="3"/>
    <n v="1849.92"/>
    <x v="506"/>
    <m/>
    <s v="1101202"/>
    <s v="Homelessness"/>
    <s v="General"/>
    <n v="0"/>
    <s v="A44140"/>
  </r>
  <r>
    <x v="1"/>
    <x v="1"/>
    <x v="6"/>
    <x v="59"/>
    <x v="62"/>
    <x v="329"/>
    <x v="3"/>
    <n v="918.25"/>
    <x v="506"/>
    <m/>
    <s v="1101202"/>
    <s v="Homelessness"/>
    <s v="General"/>
    <n v="0"/>
    <s v="A44140"/>
  </r>
  <r>
    <x v="1"/>
    <x v="1"/>
    <x v="6"/>
    <x v="59"/>
    <x v="62"/>
    <x v="329"/>
    <x v="3"/>
    <n v="918.25"/>
    <x v="506"/>
    <m/>
    <s v="1101202"/>
    <s v="Homelessness"/>
    <s v="General"/>
    <n v="0"/>
    <s v="A44140"/>
  </r>
  <r>
    <x v="1"/>
    <x v="1"/>
    <x v="6"/>
    <x v="59"/>
    <x v="62"/>
    <x v="329"/>
    <x v="3"/>
    <n v="1196.81"/>
    <x v="506"/>
    <m/>
    <s v="1101202"/>
    <s v="Homelessness"/>
    <s v="General"/>
    <n v="0"/>
    <s v="A44140"/>
  </r>
  <r>
    <x v="1"/>
    <x v="1"/>
    <x v="6"/>
    <x v="59"/>
    <x v="62"/>
    <x v="329"/>
    <x v="3"/>
    <n v="1395.47"/>
    <x v="506"/>
    <m/>
    <s v="1101202"/>
    <s v="Homelessness"/>
    <s v="General"/>
    <n v="0"/>
    <s v="A44140"/>
  </r>
  <r>
    <x v="1"/>
    <x v="1"/>
    <x v="6"/>
    <x v="59"/>
    <x v="62"/>
    <x v="329"/>
    <x v="3"/>
    <n v="855.12"/>
    <x v="506"/>
    <m/>
    <s v="1101202"/>
    <s v="Homelessness"/>
    <s v="General"/>
    <n v="0"/>
    <s v="A44140"/>
  </r>
  <r>
    <x v="1"/>
    <x v="1"/>
    <x v="6"/>
    <x v="59"/>
    <x v="62"/>
    <x v="329"/>
    <x v="3"/>
    <n v="901.57"/>
    <x v="506"/>
    <m/>
    <s v="1101202"/>
    <s v="Homelessness"/>
    <s v="General"/>
    <n v="0"/>
    <s v="A44140"/>
  </r>
  <r>
    <x v="1"/>
    <x v="1"/>
    <x v="6"/>
    <x v="59"/>
    <x v="62"/>
    <x v="329"/>
    <x v="3"/>
    <n v="67.150000000000006"/>
    <x v="506"/>
    <m/>
    <s v="1101202"/>
    <s v="Homelessness"/>
    <s v="General"/>
    <n v="0"/>
    <s v="A44140"/>
  </r>
  <r>
    <x v="1"/>
    <x v="1"/>
    <x v="6"/>
    <x v="59"/>
    <x v="62"/>
    <x v="329"/>
    <x v="3"/>
    <n v="-909.87"/>
    <x v="506"/>
    <m/>
    <s v="1101202"/>
    <s v="Homelessness"/>
    <s v="General"/>
    <n v="0"/>
    <s v="A44140"/>
  </r>
  <r>
    <x v="1"/>
    <x v="1"/>
    <x v="6"/>
    <x v="59"/>
    <x v="62"/>
    <x v="329"/>
    <x v="3"/>
    <n v="-735.28"/>
    <x v="506"/>
    <m/>
    <s v="1101202"/>
    <s v="Homelessness"/>
    <s v="General"/>
    <n v="0"/>
    <s v="A44140"/>
  </r>
  <r>
    <x v="1"/>
    <x v="1"/>
    <x v="6"/>
    <x v="59"/>
    <x v="62"/>
    <x v="329"/>
    <x v="3"/>
    <n v="-1325.6"/>
    <x v="506"/>
    <m/>
    <s v="1101202"/>
    <s v="Homelessness"/>
    <s v="General"/>
    <n v="0"/>
    <s v="A44140"/>
  </r>
  <r>
    <x v="1"/>
    <x v="1"/>
    <x v="6"/>
    <x v="59"/>
    <x v="62"/>
    <x v="329"/>
    <x v="3"/>
    <n v="-1325.6"/>
    <x v="506"/>
    <m/>
    <s v="1101202"/>
    <s v="Homelessness"/>
    <s v="General"/>
    <n v="0"/>
    <s v="A44140"/>
  </r>
  <r>
    <x v="1"/>
    <x v="1"/>
    <x v="6"/>
    <x v="59"/>
    <x v="62"/>
    <x v="329"/>
    <x v="3"/>
    <n v="1507.7"/>
    <x v="506"/>
    <m/>
    <s v="1101202"/>
    <s v="Homelessness"/>
    <s v="General"/>
    <n v="0"/>
    <s v="A44140"/>
  </r>
  <r>
    <x v="1"/>
    <x v="1"/>
    <x v="6"/>
    <x v="59"/>
    <x v="62"/>
    <x v="329"/>
    <x v="3"/>
    <n v="1126.48"/>
    <x v="506"/>
    <m/>
    <s v="1101202"/>
    <s v="Homelessness"/>
    <s v="General"/>
    <n v="0"/>
    <s v="A44140"/>
  </r>
  <r>
    <x v="1"/>
    <x v="1"/>
    <x v="6"/>
    <x v="59"/>
    <x v="62"/>
    <x v="329"/>
    <x v="3"/>
    <n v="987.42"/>
    <x v="506"/>
    <m/>
    <s v="1101202"/>
    <s v="Homelessness"/>
    <s v="General"/>
    <n v="0"/>
    <s v="A44140"/>
  </r>
  <r>
    <x v="1"/>
    <x v="1"/>
    <x v="6"/>
    <x v="59"/>
    <x v="62"/>
    <x v="329"/>
    <x v="3"/>
    <n v="-108.28"/>
    <x v="506"/>
    <m/>
    <s v="1101202"/>
    <s v="Homelessness"/>
    <s v="General"/>
    <n v="0"/>
    <s v="A44140"/>
  </r>
  <r>
    <x v="1"/>
    <x v="1"/>
    <x v="6"/>
    <x v="59"/>
    <x v="62"/>
    <x v="329"/>
    <x v="3"/>
    <n v="989.73"/>
    <x v="506"/>
    <m/>
    <s v="1101202"/>
    <s v="Homelessness"/>
    <s v="General"/>
    <n v="0"/>
    <s v="A44140"/>
  </r>
  <r>
    <x v="1"/>
    <x v="1"/>
    <x v="6"/>
    <x v="59"/>
    <x v="62"/>
    <x v="329"/>
    <x v="3"/>
    <n v="-985.92"/>
    <x v="506"/>
    <m/>
    <s v="1101202"/>
    <s v="Homelessness"/>
    <s v="General"/>
    <n v="0"/>
    <s v="A44140"/>
  </r>
  <r>
    <x v="1"/>
    <x v="1"/>
    <x v="6"/>
    <x v="59"/>
    <x v="62"/>
    <x v="329"/>
    <x v="3"/>
    <n v="373.85"/>
    <x v="506"/>
    <m/>
    <s v="1101202"/>
    <s v="Homelessness"/>
    <s v="General"/>
    <n v="0"/>
    <s v="A44140"/>
  </r>
  <r>
    <x v="1"/>
    <x v="3"/>
    <x v="5"/>
    <x v="22"/>
    <x v="62"/>
    <x v="329"/>
    <x v="3"/>
    <n v="118.52"/>
    <x v="506"/>
    <m/>
    <s v="1101854"/>
    <s v="Assessment Team 4 - Children´s Act"/>
    <s v="General"/>
    <n v="0"/>
    <s v="A44140"/>
  </r>
  <r>
    <x v="1"/>
    <x v="1"/>
    <x v="6"/>
    <x v="59"/>
    <x v="62"/>
    <x v="329"/>
    <x v="3"/>
    <n v="1805.67"/>
    <x v="506"/>
    <m/>
    <s v="1101202"/>
    <s v="Homelessness"/>
    <s v="General"/>
    <n v="0"/>
    <s v="A44140"/>
  </r>
  <r>
    <x v="1"/>
    <x v="1"/>
    <x v="6"/>
    <x v="59"/>
    <x v="62"/>
    <x v="329"/>
    <x v="3"/>
    <n v="70"/>
    <x v="506"/>
    <m/>
    <s v="1101202"/>
    <s v="Homelessness"/>
    <s v="General"/>
    <n v="0"/>
    <s v="A44140"/>
  </r>
  <r>
    <x v="1"/>
    <x v="1"/>
    <x v="6"/>
    <x v="59"/>
    <x v="62"/>
    <x v="329"/>
    <x v="3"/>
    <n v="105"/>
    <x v="506"/>
    <m/>
    <s v="1101202"/>
    <s v="Homelessness"/>
    <s v="General"/>
    <n v="0"/>
    <s v="A44140"/>
  </r>
  <r>
    <x v="1"/>
    <x v="1"/>
    <x v="6"/>
    <x v="59"/>
    <x v="62"/>
    <x v="329"/>
    <x v="3"/>
    <n v="105"/>
    <x v="506"/>
    <m/>
    <s v="1101202"/>
    <s v="Homelessness"/>
    <s v="General"/>
    <n v="0"/>
    <s v="A44140"/>
  </r>
  <r>
    <x v="1"/>
    <x v="1"/>
    <x v="6"/>
    <x v="59"/>
    <x v="62"/>
    <x v="329"/>
    <x v="3"/>
    <n v="-1035.31"/>
    <x v="506"/>
    <m/>
    <s v="1101202"/>
    <s v="Homelessness"/>
    <s v="General"/>
    <n v="0"/>
    <s v="A44140"/>
  </r>
  <r>
    <x v="1"/>
    <x v="1"/>
    <x v="6"/>
    <x v="59"/>
    <x v="62"/>
    <x v="329"/>
    <x v="3"/>
    <n v="-1042.9100000000001"/>
    <x v="506"/>
    <m/>
    <s v="1101202"/>
    <s v="Homelessness"/>
    <s v="General"/>
    <n v="0"/>
    <s v="A44140"/>
  </r>
  <r>
    <x v="1"/>
    <x v="3"/>
    <x v="5"/>
    <x v="6"/>
    <x v="39"/>
    <x v="329"/>
    <x v="3"/>
    <n v="88.75"/>
    <x v="506"/>
    <m/>
    <s v="1100222"/>
    <s v="Adoption Team"/>
    <s v="General"/>
    <n v="0"/>
    <s v="A22010"/>
  </r>
  <r>
    <x v="1"/>
    <x v="3"/>
    <x v="5"/>
    <x v="6"/>
    <x v="39"/>
    <x v="329"/>
    <x v="3"/>
    <n v="88.75"/>
    <x v="506"/>
    <m/>
    <s v="1100222"/>
    <s v="Adoption Team"/>
    <s v="General"/>
    <n v="0"/>
    <s v="A22010"/>
  </r>
  <r>
    <x v="1"/>
    <x v="3"/>
    <x v="11"/>
    <x v="14"/>
    <x v="63"/>
    <x v="330"/>
    <x v="3"/>
    <n v="-552.91"/>
    <x v="507"/>
    <m/>
    <s v="1100630"/>
    <s v="Independent Sector - Residential Perm - LD 18-64"/>
    <s v="General"/>
    <n v="0"/>
    <s v="A93025"/>
  </r>
  <r>
    <x v="1"/>
    <x v="3"/>
    <x v="11"/>
    <x v="14"/>
    <x v="63"/>
    <x v="330"/>
    <x v="3"/>
    <n v="-552.91"/>
    <x v="507"/>
    <m/>
    <s v="1100630"/>
    <s v="Independent Sector - Residential Perm - LD 18-64"/>
    <s v="General"/>
    <n v="0"/>
    <s v="A93025"/>
  </r>
  <r>
    <x v="1"/>
    <x v="3"/>
    <x v="11"/>
    <x v="14"/>
    <x v="26"/>
    <x v="330"/>
    <x v="3"/>
    <n v="7562.54"/>
    <x v="507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7562.54"/>
    <x v="507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7558.11"/>
    <x v="507"/>
    <m/>
    <s v="1100486"/>
    <s v="Independent Sector - Pool - Residential Perm - LD 18-64"/>
    <s v="General"/>
    <n v="0"/>
    <s v="A57140"/>
  </r>
  <r>
    <x v="1"/>
    <x v="3"/>
    <x v="11"/>
    <x v="14"/>
    <x v="26"/>
    <x v="330"/>
    <x v="3"/>
    <n v="7558.11"/>
    <x v="507"/>
    <m/>
    <s v="1100486"/>
    <s v="Independent Sector - Pool - Residential Perm - LD 18-64"/>
    <s v="General"/>
    <n v="0"/>
    <s v="A57140"/>
  </r>
  <r>
    <x v="1"/>
    <x v="3"/>
    <x v="11"/>
    <x v="14"/>
    <x v="26"/>
    <x v="330"/>
    <x v="3"/>
    <n v="1798.35"/>
    <x v="508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1798.35"/>
    <x v="508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7562.54"/>
    <x v="509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7562.54"/>
    <x v="509"/>
    <m/>
    <s v="1100630"/>
    <s v="Independent Sector - Residential Perm - LD 18-64"/>
    <s v="General"/>
    <n v="0"/>
    <s v="A57140"/>
  </r>
  <r>
    <x v="1"/>
    <x v="3"/>
    <x v="11"/>
    <x v="14"/>
    <x v="15"/>
    <x v="330"/>
    <x v="3"/>
    <n v="5303.79"/>
    <x v="510"/>
    <m/>
    <s v="1100641"/>
    <s v="Independent Sector - Supported Living - LD 18-64"/>
    <s v="General"/>
    <n v="0"/>
    <s v="A57190"/>
  </r>
  <r>
    <x v="1"/>
    <x v="3"/>
    <x v="11"/>
    <x v="14"/>
    <x v="15"/>
    <x v="330"/>
    <x v="3"/>
    <n v="5303.79"/>
    <x v="510"/>
    <m/>
    <s v="1100641"/>
    <s v="Independent Sector - Supported Living - LD 18-64"/>
    <s v="General"/>
    <n v="0"/>
    <s v="A57190"/>
  </r>
  <r>
    <x v="1"/>
    <x v="3"/>
    <x v="11"/>
    <x v="14"/>
    <x v="26"/>
    <x v="330"/>
    <x v="3"/>
    <n v="3671.64"/>
    <x v="511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3671.64"/>
    <x v="511"/>
    <m/>
    <s v="1100630"/>
    <s v="Independent Sector - Residential Perm - LD 18-64"/>
    <s v="General"/>
    <n v="0"/>
    <s v="A57140"/>
  </r>
  <r>
    <x v="1"/>
    <x v="3"/>
    <x v="11"/>
    <x v="14"/>
    <x v="26"/>
    <x v="330"/>
    <x v="3"/>
    <n v="5245.2"/>
    <x v="511"/>
    <m/>
    <s v="1100486"/>
    <s v="Independent Sector - Pool - Residential Perm - LD 18-64"/>
    <s v="General"/>
    <n v="0"/>
    <s v="A57140"/>
  </r>
  <r>
    <x v="1"/>
    <x v="3"/>
    <x v="11"/>
    <x v="14"/>
    <x v="26"/>
    <x v="330"/>
    <x v="3"/>
    <n v="5245.2"/>
    <x v="511"/>
    <m/>
    <s v="1100486"/>
    <s v="Independent Sector - Pool - Residential Perm - LD 18-64"/>
    <s v="General"/>
    <n v="0"/>
    <s v="A57140"/>
  </r>
  <r>
    <x v="1"/>
    <x v="1"/>
    <x v="1"/>
    <x v="38"/>
    <x v="24"/>
    <x v="45"/>
    <x v="3"/>
    <n v="1090"/>
    <x v="512"/>
    <m/>
    <s v="1100955"/>
    <s v="All Vehicles"/>
    <s v="General"/>
    <n v="30008864"/>
    <s v="A30010"/>
  </r>
  <r>
    <x v="1"/>
    <x v="3"/>
    <x v="11"/>
    <x v="14"/>
    <x v="15"/>
    <x v="331"/>
    <x v="3"/>
    <n v="8879.06"/>
    <x v="513"/>
    <m/>
    <s v="1100641"/>
    <s v="Independent Sector - Supported Living - LD 18-64"/>
    <s v="General"/>
    <n v="0"/>
    <s v="A57190"/>
  </r>
  <r>
    <x v="1"/>
    <x v="3"/>
    <x v="11"/>
    <x v="14"/>
    <x v="15"/>
    <x v="331"/>
    <x v="3"/>
    <n v="8879.06"/>
    <x v="513"/>
    <m/>
    <s v="1100641"/>
    <s v="Independent Sector - Supported Living - LD 18-64"/>
    <s v="General"/>
    <n v="0"/>
    <s v="A57190"/>
  </r>
  <r>
    <x v="1"/>
    <x v="3"/>
    <x v="11"/>
    <x v="14"/>
    <x v="15"/>
    <x v="332"/>
    <x v="3"/>
    <n v="28392.28"/>
    <x v="514"/>
    <m/>
    <s v="1100490"/>
    <s v="Independent Sector - Pool - Supported Living - LD 18-64"/>
    <s v="General"/>
    <n v="0"/>
    <s v="A57190"/>
  </r>
  <r>
    <x v="1"/>
    <x v="3"/>
    <x v="11"/>
    <x v="14"/>
    <x v="15"/>
    <x v="332"/>
    <x v="3"/>
    <n v="28392.28"/>
    <x v="514"/>
    <m/>
    <s v="1100490"/>
    <s v="Independent Sector - Pool - Supported Living - LD 18-64"/>
    <s v="General"/>
    <n v="0"/>
    <s v="A57190"/>
  </r>
  <r>
    <x v="1"/>
    <x v="1"/>
    <x v="18"/>
    <x v="27"/>
    <x v="64"/>
    <x v="333"/>
    <x v="3"/>
    <n v="1326.98"/>
    <x v="515"/>
    <m/>
    <s v="1101439"/>
    <s v="Recycling - Green Waste"/>
    <s v="General"/>
    <n v="30009214"/>
    <s v="A57040"/>
  </r>
  <r>
    <x v="1"/>
    <x v="1"/>
    <x v="6"/>
    <x v="7"/>
    <x v="6"/>
    <x v="136"/>
    <x v="3"/>
    <n v="4962.5"/>
    <x v="516"/>
    <m/>
    <s v="4100114"/>
    <s v="DFG Mandatory"/>
    <s v="General"/>
    <n v="0"/>
    <s v="C06005"/>
  </r>
  <r>
    <x v="1"/>
    <x v="1"/>
    <x v="6"/>
    <x v="7"/>
    <x v="6"/>
    <x v="334"/>
    <x v="3"/>
    <n v="6385"/>
    <x v="517"/>
    <m/>
    <s v="4100116"/>
    <s v="Torus DFG´S"/>
    <s v="General"/>
    <n v="0"/>
    <s v="C06005"/>
  </r>
  <r>
    <x v="1"/>
    <x v="1"/>
    <x v="6"/>
    <x v="7"/>
    <x v="6"/>
    <x v="334"/>
    <x v="3"/>
    <n v="7435"/>
    <x v="518"/>
    <m/>
    <s v="4100116"/>
    <s v="Torus DFG´S"/>
    <s v="General"/>
    <n v="0"/>
    <s v="C06005"/>
  </r>
  <r>
    <x v="1"/>
    <x v="1"/>
    <x v="6"/>
    <x v="7"/>
    <x v="6"/>
    <x v="334"/>
    <x v="3"/>
    <n v="5030"/>
    <x v="519"/>
    <m/>
    <s v="4100116"/>
    <s v="Torus DFG´S"/>
    <s v="General"/>
    <n v="0"/>
    <s v="C06005"/>
  </r>
  <r>
    <x v="1"/>
    <x v="1"/>
    <x v="1"/>
    <x v="1"/>
    <x v="10"/>
    <x v="335"/>
    <x v="3"/>
    <n v="827.1"/>
    <x v="520"/>
    <m/>
    <s v="1100934"/>
    <s v="Rainford High Technology College"/>
    <s v="General"/>
    <n v="0"/>
    <s v="A41905"/>
  </r>
  <r>
    <x v="1"/>
    <x v="3"/>
    <x v="5"/>
    <x v="6"/>
    <x v="43"/>
    <x v="63"/>
    <x v="3"/>
    <n v="5042.5600000000004"/>
    <x v="521"/>
    <m/>
    <s v="1100221"/>
    <s v="Advocacy Services for Children Looked After"/>
    <s v="General"/>
    <n v="0"/>
    <s v="A57115"/>
  </r>
  <r>
    <x v="1"/>
    <x v="3"/>
    <x v="5"/>
    <x v="6"/>
    <x v="59"/>
    <x v="336"/>
    <x v="3"/>
    <n v="526"/>
    <x v="522"/>
    <m/>
    <s v="1100239"/>
    <s v="Fostering Placements - Kinship"/>
    <s v="Individuals / Sensitive"/>
    <n v="0"/>
    <s v="A61005"/>
  </r>
  <r>
    <x v="1"/>
    <x v="3"/>
    <x v="5"/>
    <x v="6"/>
    <x v="59"/>
    <x v="336"/>
    <x v="3"/>
    <n v="526"/>
    <x v="523"/>
    <m/>
    <s v="1100239"/>
    <s v="Fostering Placements - Kinship"/>
    <s v="Individuals / Sensitive"/>
    <n v="0"/>
    <s v="A61005"/>
  </r>
  <r>
    <x v="1"/>
    <x v="3"/>
    <x v="5"/>
    <x v="6"/>
    <x v="59"/>
    <x v="337"/>
    <x v="3"/>
    <n v="771.42"/>
    <x v="524"/>
    <m/>
    <s v="1100228"/>
    <s v="Staying Put"/>
    <s v="Individuals / Sensitive"/>
    <n v="0"/>
    <s v="A61005"/>
  </r>
  <r>
    <x v="1"/>
    <x v="1"/>
    <x v="6"/>
    <x v="7"/>
    <x v="6"/>
    <x v="338"/>
    <x v="3"/>
    <n v="4960"/>
    <x v="525"/>
    <m/>
    <s v="4100114"/>
    <s v="DFG Mandatory"/>
    <s v="General"/>
    <n v="0"/>
    <s v="C06005"/>
  </r>
  <r>
    <x v="1"/>
    <x v="3"/>
    <x v="5"/>
    <x v="6"/>
    <x v="59"/>
    <x v="339"/>
    <x v="3"/>
    <n v="526"/>
    <x v="526"/>
    <m/>
    <s v="1100777"/>
    <s v="Fostering Placements - Local Authority"/>
    <s v="General"/>
    <n v="0"/>
    <s v="A61005"/>
  </r>
  <r>
    <x v="1"/>
    <x v="3"/>
    <x v="5"/>
    <x v="6"/>
    <x v="59"/>
    <x v="339"/>
    <x v="3"/>
    <n v="526"/>
    <x v="526"/>
    <m/>
    <s v="1100777"/>
    <s v="Fostering Placements - Local Authority"/>
    <s v="General"/>
    <n v="0"/>
    <s v="A61005"/>
  </r>
  <r>
    <x v="1"/>
    <x v="1"/>
    <x v="24"/>
    <x v="58"/>
    <x v="11"/>
    <x v="340"/>
    <x v="3"/>
    <n v="10854.67"/>
    <x v="527"/>
    <m/>
    <s v="1101274"/>
    <s v="Development Control"/>
    <s v="General"/>
    <n v="0"/>
    <s v="A49005"/>
  </r>
  <r>
    <x v="1"/>
    <x v="3"/>
    <x v="4"/>
    <x v="5"/>
    <x v="14"/>
    <x v="341"/>
    <x v="3"/>
    <n v="2142.84"/>
    <x v="528"/>
    <m/>
    <s v="1100320"/>
    <s v="SEND Support Team"/>
    <s v="General"/>
    <n v="0"/>
    <s v="A11005"/>
  </r>
  <r>
    <x v="1"/>
    <x v="3"/>
    <x v="5"/>
    <x v="26"/>
    <x v="14"/>
    <x v="341"/>
    <x v="3"/>
    <n v="684.52"/>
    <x v="529"/>
    <m/>
    <s v="1100247"/>
    <s v="Local Safeguarding Childrens Board"/>
    <s v="General"/>
    <n v="0"/>
    <s v="A11005"/>
  </r>
  <r>
    <x v="1"/>
    <x v="3"/>
    <x v="5"/>
    <x v="22"/>
    <x v="11"/>
    <x v="342"/>
    <x v="3"/>
    <n v="2922.9"/>
    <x v="530"/>
    <m/>
    <s v="1101853"/>
    <s v="Assessment Team 3 - Children´s Act"/>
    <s v="General"/>
    <n v="0"/>
    <s v="A49005"/>
  </r>
  <r>
    <x v="1"/>
    <x v="3"/>
    <x v="5"/>
    <x v="22"/>
    <x v="11"/>
    <x v="342"/>
    <x v="3"/>
    <n v="25"/>
    <x v="530"/>
    <m/>
    <s v="1101853"/>
    <s v="Assessment Team 3 - Children´s Act"/>
    <s v="General"/>
    <n v="0"/>
    <s v="A49005"/>
  </r>
  <r>
    <x v="1"/>
    <x v="3"/>
    <x v="5"/>
    <x v="22"/>
    <x v="11"/>
    <x v="342"/>
    <x v="3"/>
    <n v="2491.1999999999998"/>
    <x v="531"/>
    <m/>
    <s v="1101852"/>
    <s v="Assessment Team 2 - Children´s Act"/>
    <s v="General"/>
    <n v="0"/>
    <s v="A49005"/>
  </r>
  <r>
    <x v="1"/>
    <x v="3"/>
    <x v="5"/>
    <x v="22"/>
    <x v="11"/>
    <x v="342"/>
    <x v="3"/>
    <n v="4906.5"/>
    <x v="532"/>
    <m/>
    <s v="1101854"/>
    <s v="Assessment Team 4 - Children´s Act"/>
    <s v="General"/>
    <n v="0"/>
    <s v="A49005"/>
  </r>
  <r>
    <x v="1"/>
    <x v="3"/>
    <x v="5"/>
    <x v="22"/>
    <x v="11"/>
    <x v="342"/>
    <x v="3"/>
    <n v="4206.6000000000004"/>
    <x v="533"/>
    <m/>
    <s v="1101853"/>
    <s v="Assessment Team 3 - Children´s Act"/>
    <s v="General"/>
    <n v="0"/>
    <s v="A49005"/>
  </r>
  <r>
    <x v="1"/>
    <x v="3"/>
    <x v="5"/>
    <x v="6"/>
    <x v="59"/>
    <x v="343"/>
    <x v="3"/>
    <n v="898"/>
    <x v="534"/>
    <m/>
    <s v="1100777"/>
    <s v="Fostering Placements - Local Authority"/>
    <s v="Individuals / Sensitive"/>
    <n v="0"/>
    <s v="A61005"/>
  </r>
  <r>
    <x v="1"/>
    <x v="3"/>
    <x v="5"/>
    <x v="6"/>
    <x v="60"/>
    <x v="343"/>
    <x v="3"/>
    <n v="398"/>
    <x v="534"/>
    <m/>
    <s v="1100777"/>
    <s v="Fostering Placements - Local Authority"/>
    <s v="Individuals / Sensitive"/>
    <n v="0"/>
    <s v="A61115"/>
  </r>
  <r>
    <x v="1"/>
    <x v="3"/>
    <x v="5"/>
    <x v="6"/>
    <x v="59"/>
    <x v="343"/>
    <x v="3"/>
    <n v="100"/>
    <x v="534"/>
    <m/>
    <s v="1100777"/>
    <s v="Fostering Placements - Local Authority"/>
    <s v="Individuals / Sensitive"/>
    <n v="0"/>
    <s v="A61005"/>
  </r>
  <r>
    <x v="1"/>
    <x v="3"/>
    <x v="5"/>
    <x v="6"/>
    <x v="60"/>
    <x v="343"/>
    <x v="3"/>
    <n v="398"/>
    <x v="535"/>
    <m/>
    <s v="1100777"/>
    <s v="Fostering Placements - Local Authority"/>
    <s v="Individuals / Sensitive"/>
    <n v="0"/>
    <s v="A61115"/>
  </r>
  <r>
    <x v="1"/>
    <x v="3"/>
    <x v="5"/>
    <x v="6"/>
    <x v="59"/>
    <x v="343"/>
    <x v="3"/>
    <n v="898"/>
    <x v="535"/>
    <m/>
    <s v="1100777"/>
    <s v="Fostering Placements - Local Authority"/>
    <s v="Individuals / Sensitive"/>
    <n v="0"/>
    <s v="A61005"/>
  </r>
  <r>
    <x v="1"/>
    <x v="3"/>
    <x v="5"/>
    <x v="6"/>
    <x v="59"/>
    <x v="344"/>
    <x v="3"/>
    <n v="834"/>
    <x v="536"/>
    <m/>
    <s v="1100223"/>
    <s v="Special Guardianship Orders"/>
    <s v="Individuals / Sensitive"/>
    <n v="0"/>
    <s v="A61005"/>
  </r>
  <r>
    <x v="1"/>
    <x v="3"/>
    <x v="5"/>
    <x v="6"/>
    <x v="59"/>
    <x v="344"/>
    <x v="3"/>
    <n v="52.1"/>
    <x v="536"/>
    <m/>
    <s v="1100223"/>
    <s v="Special Guardianship Orders"/>
    <s v="Individuals / Sensitive"/>
    <n v="0"/>
    <s v="A61005"/>
  </r>
  <r>
    <x v="1"/>
    <x v="3"/>
    <x v="5"/>
    <x v="6"/>
    <x v="59"/>
    <x v="345"/>
    <x v="3"/>
    <n v="526"/>
    <x v="537"/>
    <m/>
    <s v="1100239"/>
    <s v="Fostering Placements - Kinship"/>
    <s v="Individuals / Sensitive"/>
    <n v="0"/>
    <s v="A61005"/>
  </r>
  <r>
    <x v="1"/>
    <x v="3"/>
    <x v="5"/>
    <x v="6"/>
    <x v="60"/>
    <x v="345"/>
    <x v="3"/>
    <n v="199"/>
    <x v="537"/>
    <m/>
    <s v="1100239"/>
    <s v="Fostering Placements - Kinship"/>
    <s v="Individuals / Sensitive"/>
    <n v="0"/>
    <s v="A61115"/>
  </r>
  <r>
    <x v="1"/>
    <x v="3"/>
    <x v="5"/>
    <x v="6"/>
    <x v="59"/>
    <x v="345"/>
    <x v="3"/>
    <n v="526"/>
    <x v="538"/>
    <m/>
    <s v="1100239"/>
    <s v="Fostering Placements - Kinship"/>
    <s v="Individuals / Sensitive"/>
    <n v="0"/>
    <s v="A61005"/>
  </r>
  <r>
    <x v="1"/>
    <x v="3"/>
    <x v="5"/>
    <x v="6"/>
    <x v="60"/>
    <x v="345"/>
    <x v="3"/>
    <n v="199"/>
    <x v="538"/>
    <m/>
    <s v="1100239"/>
    <s v="Fostering Placements - Kinship"/>
    <s v="Individuals / Sensitive"/>
    <n v="0"/>
    <s v="A61115"/>
  </r>
  <r>
    <x v="1"/>
    <x v="3"/>
    <x v="5"/>
    <x v="6"/>
    <x v="59"/>
    <x v="346"/>
    <x v="3"/>
    <n v="870"/>
    <x v="539"/>
    <m/>
    <s v="1100228"/>
    <s v="Staying Put"/>
    <s v="Individuals / Sensitive"/>
    <n v="0"/>
    <s v="A61005"/>
  </r>
  <r>
    <x v="1"/>
    <x v="3"/>
    <x v="5"/>
    <x v="6"/>
    <x v="59"/>
    <x v="347"/>
    <x v="3"/>
    <n v="526"/>
    <x v="540"/>
    <m/>
    <s v="1100239"/>
    <s v="Fostering Placements - Kinship"/>
    <s v="Individuals / Sensitive"/>
    <n v="0"/>
    <s v="A61005"/>
  </r>
  <r>
    <x v="1"/>
    <x v="3"/>
    <x v="5"/>
    <x v="6"/>
    <x v="59"/>
    <x v="348"/>
    <x v="3"/>
    <n v="1698"/>
    <x v="541"/>
    <m/>
    <s v="1100777"/>
    <s v="Fostering Placements - Local Authority"/>
    <s v="Individuals / Sensitive"/>
    <n v="0"/>
    <s v="A61005"/>
  </r>
  <r>
    <x v="1"/>
    <x v="3"/>
    <x v="5"/>
    <x v="6"/>
    <x v="61"/>
    <x v="349"/>
    <x v="3"/>
    <n v="199"/>
    <x v="542"/>
    <m/>
    <s v="1100777"/>
    <s v="Fostering Placements - Local Authority"/>
    <s v="Individuals / Sensitive"/>
    <n v="0"/>
    <s v="A61110"/>
  </r>
  <r>
    <x v="1"/>
    <x v="3"/>
    <x v="5"/>
    <x v="6"/>
    <x v="59"/>
    <x v="349"/>
    <x v="3"/>
    <n v="526"/>
    <x v="542"/>
    <m/>
    <s v="1100239"/>
    <s v="Fostering Placements - Kinship"/>
    <s v="Individuals / Sensitive"/>
    <n v="0"/>
    <s v="A61005"/>
  </r>
  <r>
    <x v="1"/>
    <x v="3"/>
    <x v="5"/>
    <x v="6"/>
    <x v="59"/>
    <x v="350"/>
    <x v="3"/>
    <n v="526"/>
    <x v="543"/>
    <m/>
    <s v="1100223"/>
    <s v="Special Guardianship Orders"/>
    <s v="Individuals / Sensitive"/>
    <n v="0"/>
    <s v="A61005"/>
  </r>
  <r>
    <x v="1"/>
    <x v="3"/>
    <x v="5"/>
    <x v="6"/>
    <x v="59"/>
    <x v="351"/>
    <x v="3"/>
    <n v="874"/>
    <x v="544"/>
    <m/>
    <s v="1100223"/>
    <s v="Special Guardianship Orders"/>
    <s v="Individuals / Sensitive"/>
    <n v="0"/>
    <s v="A61005"/>
  </r>
  <r>
    <x v="1"/>
    <x v="4"/>
    <x v="42"/>
    <x v="106"/>
    <x v="65"/>
    <x v="352"/>
    <x v="3"/>
    <n v="14320000"/>
    <x v="545"/>
    <m/>
    <s v="9100070"/>
    <s v="Investment Interest And Investment Income"/>
    <s v="General"/>
    <n v="0"/>
    <s v="B23600"/>
  </r>
  <r>
    <x v="1"/>
    <x v="3"/>
    <x v="5"/>
    <x v="6"/>
    <x v="59"/>
    <x v="353"/>
    <x v="3"/>
    <n v="526"/>
    <x v="546"/>
    <m/>
    <s v="1100223"/>
    <s v="Special Guardianship Orders"/>
    <s v="Individuals / Sensitive"/>
    <n v="0"/>
    <s v="A61005"/>
  </r>
  <r>
    <x v="1"/>
    <x v="3"/>
    <x v="5"/>
    <x v="6"/>
    <x v="59"/>
    <x v="354"/>
    <x v="3"/>
    <n v="1066"/>
    <x v="547"/>
    <m/>
    <s v="1100223"/>
    <s v="Special Guardianship Orders"/>
    <s v="Individuals / Sensitive"/>
    <n v="0"/>
    <s v="A61005"/>
  </r>
  <r>
    <x v="1"/>
    <x v="3"/>
    <x v="5"/>
    <x v="6"/>
    <x v="59"/>
    <x v="354"/>
    <x v="3"/>
    <n v="-52.1"/>
    <x v="547"/>
    <m/>
    <s v="1100223"/>
    <s v="Special Guardianship Orders"/>
    <s v="Individuals / Sensitive"/>
    <n v="0"/>
    <s v="A61005"/>
  </r>
  <r>
    <x v="1"/>
    <x v="3"/>
    <x v="5"/>
    <x v="6"/>
    <x v="59"/>
    <x v="354"/>
    <x v="3"/>
    <n v="528.96"/>
    <x v="548"/>
    <m/>
    <s v="1100778"/>
    <s v="Adoption Placements"/>
    <s v="Individuals / Sensitive"/>
    <n v="0"/>
    <s v="A61005"/>
  </r>
  <r>
    <x v="1"/>
    <x v="3"/>
    <x v="5"/>
    <x v="6"/>
    <x v="59"/>
    <x v="355"/>
    <x v="3"/>
    <n v="526"/>
    <x v="549"/>
    <m/>
    <s v="1100777"/>
    <s v="Fostering Placements - Local Authority"/>
    <s v="Individuals / Sensitive"/>
    <n v="0"/>
    <s v="A61005"/>
  </r>
  <r>
    <x v="1"/>
    <x v="3"/>
    <x v="5"/>
    <x v="6"/>
    <x v="59"/>
    <x v="356"/>
    <x v="3"/>
    <n v="898"/>
    <x v="550"/>
    <m/>
    <s v="1100777"/>
    <s v="Fostering Placements - Local Authority"/>
    <s v="Individuals / Sensitive"/>
    <n v="0"/>
    <s v="A61005"/>
  </r>
  <r>
    <x v="1"/>
    <x v="3"/>
    <x v="5"/>
    <x v="22"/>
    <x v="11"/>
    <x v="357"/>
    <x v="3"/>
    <n v="77.5"/>
    <x v="551"/>
    <m/>
    <s v="1101850"/>
    <s v="Children We Look After Team - Children´s Act"/>
    <s v="Individuals / Sensitive"/>
    <n v="0"/>
    <s v="A49005"/>
  </r>
  <r>
    <x v="1"/>
    <x v="3"/>
    <x v="5"/>
    <x v="6"/>
    <x v="59"/>
    <x v="357"/>
    <x v="3"/>
    <n v="526"/>
    <x v="551"/>
    <m/>
    <s v="1100239"/>
    <s v="Fostering Placements - Kinship"/>
    <s v="Individuals / Sensitive"/>
    <n v="0"/>
    <s v="A61005"/>
  </r>
  <r>
    <x v="1"/>
    <x v="3"/>
    <x v="5"/>
    <x v="6"/>
    <x v="61"/>
    <x v="357"/>
    <x v="3"/>
    <n v="175"/>
    <x v="552"/>
    <m/>
    <s v="1100777"/>
    <s v="Fostering Placements - Local Authority"/>
    <s v="Individuals / Sensitive"/>
    <n v="0"/>
    <s v="A61110"/>
  </r>
  <r>
    <x v="1"/>
    <x v="3"/>
    <x v="5"/>
    <x v="6"/>
    <x v="59"/>
    <x v="357"/>
    <x v="3"/>
    <n v="526"/>
    <x v="552"/>
    <m/>
    <s v="1100239"/>
    <s v="Fostering Placements - Kinship"/>
    <s v="Individuals / Sensitive"/>
    <n v="0"/>
    <s v="A61005"/>
  </r>
  <r>
    <x v="1"/>
    <x v="3"/>
    <x v="5"/>
    <x v="6"/>
    <x v="59"/>
    <x v="358"/>
    <x v="3"/>
    <n v="526"/>
    <x v="553"/>
    <m/>
    <s v="1100239"/>
    <s v="Fostering Placements - Kinship"/>
    <s v="Individuals / Sensitive"/>
    <n v="0"/>
    <s v="A61005"/>
  </r>
  <r>
    <x v="1"/>
    <x v="3"/>
    <x v="5"/>
    <x v="6"/>
    <x v="61"/>
    <x v="358"/>
    <x v="3"/>
    <n v="159"/>
    <x v="554"/>
    <m/>
    <s v="1100777"/>
    <s v="Fostering Placements - Local Authority"/>
    <s v="Individuals / Sensitive"/>
    <n v="0"/>
    <s v="A61110"/>
  </r>
  <r>
    <x v="1"/>
    <x v="3"/>
    <x v="5"/>
    <x v="6"/>
    <x v="59"/>
    <x v="358"/>
    <x v="3"/>
    <n v="526"/>
    <x v="554"/>
    <m/>
    <s v="1100239"/>
    <s v="Fostering Placements - Kinship"/>
    <s v="Individuals / Sensitive"/>
    <n v="0"/>
    <s v="A61005"/>
  </r>
  <r>
    <x v="1"/>
    <x v="3"/>
    <x v="5"/>
    <x v="6"/>
    <x v="59"/>
    <x v="359"/>
    <x v="3"/>
    <n v="818"/>
    <x v="555"/>
    <m/>
    <s v="1100777"/>
    <s v="Fostering Placements - Local Authority"/>
    <s v="Individuals / Sensitive"/>
    <n v="0"/>
    <s v="A61005"/>
  </r>
  <r>
    <x v="1"/>
    <x v="3"/>
    <x v="5"/>
    <x v="6"/>
    <x v="59"/>
    <x v="359"/>
    <x v="3"/>
    <n v="850"/>
    <x v="556"/>
    <m/>
    <s v="1100777"/>
    <s v="Fostering Placements - Local Authority"/>
    <s v="Individuals / Sensitive"/>
    <n v="0"/>
    <s v="A61005"/>
  </r>
  <r>
    <x v="1"/>
    <x v="1"/>
    <x v="8"/>
    <x v="67"/>
    <x v="11"/>
    <x v="360"/>
    <x v="3"/>
    <n v="1000"/>
    <x v="557"/>
    <m/>
    <s v="1101238"/>
    <s v="Cultural Hubs Arts Programme"/>
    <s v="General"/>
    <n v="30007637"/>
    <s v="A49005"/>
  </r>
  <r>
    <x v="1"/>
    <x v="3"/>
    <x v="5"/>
    <x v="6"/>
    <x v="59"/>
    <x v="361"/>
    <x v="3"/>
    <n v="526"/>
    <x v="558"/>
    <m/>
    <s v="1100239"/>
    <s v="Fostering Placements - Kinship"/>
    <s v="Individuals / Sensitive"/>
    <n v="0"/>
    <s v="A61005"/>
  </r>
  <r>
    <x v="1"/>
    <x v="3"/>
    <x v="5"/>
    <x v="6"/>
    <x v="59"/>
    <x v="362"/>
    <x v="3"/>
    <n v="525"/>
    <x v="559"/>
    <m/>
    <s v="1100241"/>
    <s v="Section 38 (6) Arrangements"/>
    <s v="Individuals / Sensitive"/>
    <n v="0"/>
    <s v="A61005"/>
  </r>
  <r>
    <x v="1"/>
    <x v="3"/>
    <x v="5"/>
    <x v="6"/>
    <x v="59"/>
    <x v="363"/>
    <x v="3"/>
    <n v="526"/>
    <x v="560"/>
    <m/>
    <s v="1100223"/>
    <s v="Special Guardianship Orders"/>
    <s v="Individuals / Sensitive"/>
    <n v="0"/>
    <s v="A61005"/>
  </r>
  <r>
    <x v="1"/>
    <x v="3"/>
    <x v="5"/>
    <x v="6"/>
    <x v="61"/>
    <x v="364"/>
    <x v="3"/>
    <n v="199"/>
    <x v="561"/>
    <m/>
    <s v="1100777"/>
    <s v="Fostering Placements - Local Authority"/>
    <s v="Individuals / Sensitive"/>
    <n v="0"/>
    <s v="A61110"/>
  </r>
  <r>
    <x v="1"/>
    <x v="3"/>
    <x v="5"/>
    <x v="6"/>
    <x v="59"/>
    <x v="364"/>
    <x v="3"/>
    <n v="1698"/>
    <x v="561"/>
    <m/>
    <s v="1100777"/>
    <s v="Fostering Placements - Local Authority"/>
    <s v="Individuals / Sensitive"/>
    <n v="0"/>
    <s v="A61005"/>
  </r>
  <r>
    <x v="1"/>
    <x v="3"/>
    <x v="5"/>
    <x v="6"/>
    <x v="60"/>
    <x v="364"/>
    <x v="3"/>
    <n v="398"/>
    <x v="561"/>
    <m/>
    <s v="1100777"/>
    <s v="Fostering Placements - Local Authority"/>
    <s v="Individuals / Sensitive"/>
    <n v="0"/>
    <s v="A61115"/>
  </r>
  <r>
    <x v="1"/>
    <x v="3"/>
    <x v="5"/>
    <x v="6"/>
    <x v="59"/>
    <x v="364"/>
    <x v="3"/>
    <n v="183.04"/>
    <x v="561"/>
    <m/>
    <s v="1100777"/>
    <s v="Fostering Placements - Local Authority"/>
    <s v="Individuals / Sensitive"/>
    <n v="0"/>
    <s v="A61005"/>
  </r>
  <r>
    <x v="1"/>
    <x v="3"/>
    <x v="5"/>
    <x v="6"/>
    <x v="59"/>
    <x v="365"/>
    <x v="3"/>
    <n v="850"/>
    <x v="562"/>
    <m/>
    <s v="1100228"/>
    <s v="Staying Put"/>
    <s v="Individuals / Sensitive"/>
    <n v="0"/>
    <s v="A61005"/>
  </r>
  <r>
    <x v="1"/>
    <x v="3"/>
    <x v="5"/>
    <x v="6"/>
    <x v="59"/>
    <x v="366"/>
    <x v="3"/>
    <n v="526"/>
    <x v="563"/>
    <m/>
    <s v="1100223"/>
    <s v="Special Guardianship Orders"/>
    <s v="Individuals / Sensitive"/>
    <n v="0"/>
    <s v="A61005"/>
  </r>
  <r>
    <x v="1"/>
    <x v="3"/>
    <x v="5"/>
    <x v="6"/>
    <x v="59"/>
    <x v="367"/>
    <x v="3"/>
    <n v="526"/>
    <x v="564"/>
    <m/>
    <s v="1100777"/>
    <s v="Fostering Placements - Local Authority"/>
    <s v="Individuals / Sensitive"/>
    <n v="0"/>
    <s v="A61005"/>
  </r>
  <r>
    <x v="1"/>
    <x v="3"/>
    <x v="5"/>
    <x v="6"/>
    <x v="59"/>
    <x v="368"/>
    <x v="3"/>
    <n v="526"/>
    <x v="565"/>
    <m/>
    <s v="1100239"/>
    <s v="Fostering Placements - Kinship"/>
    <s v="Individuals / Sensitive"/>
    <n v="0"/>
    <s v="A61005"/>
  </r>
  <r>
    <x v="1"/>
    <x v="3"/>
    <x v="5"/>
    <x v="6"/>
    <x v="59"/>
    <x v="369"/>
    <x v="3"/>
    <n v="526"/>
    <x v="566"/>
    <m/>
    <s v="1100239"/>
    <s v="Fostering Placements - Kinship"/>
    <s v="Individuals / Sensitive"/>
    <n v="0"/>
    <s v="A61005"/>
  </r>
  <r>
    <x v="1"/>
    <x v="3"/>
    <x v="5"/>
    <x v="6"/>
    <x v="59"/>
    <x v="370"/>
    <x v="3"/>
    <n v="526"/>
    <x v="567"/>
    <m/>
    <s v="1100239"/>
    <s v="Fostering Placements - Kinship"/>
    <s v="Individuals / Sensitive"/>
    <n v="0"/>
    <s v="A61005"/>
  </r>
  <r>
    <x v="1"/>
    <x v="3"/>
    <x v="5"/>
    <x v="6"/>
    <x v="59"/>
    <x v="370"/>
    <x v="3"/>
    <n v="526"/>
    <x v="568"/>
    <m/>
    <s v="1100239"/>
    <s v="Fostering Placements - Kinship"/>
    <s v="Individuals / Sensitive"/>
    <n v="0"/>
    <s v="A61005"/>
  </r>
  <r>
    <x v="1"/>
    <x v="3"/>
    <x v="5"/>
    <x v="6"/>
    <x v="59"/>
    <x v="370"/>
    <x v="3"/>
    <n v="526"/>
    <x v="569"/>
    <m/>
    <s v="1100239"/>
    <s v="Fostering Placements - Kinship"/>
    <s v="Individuals / Sensitive"/>
    <n v="0"/>
    <s v="A61005"/>
  </r>
  <r>
    <x v="1"/>
    <x v="3"/>
    <x v="5"/>
    <x v="6"/>
    <x v="59"/>
    <x v="370"/>
    <x v="3"/>
    <n v="573.98"/>
    <x v="569"/>
    <m/>
    <s v="1100239"/>
    <s v="Fostering Placements - Kinship"/>
    <s v="Individuals / Sensitive"/>
    <n v="0"/>
    <s v="A61005"/>
  </r>
  <r>
    <x v="1"/>
    <x v="3"/>
    <x v="5"/>
    <x v="6"/>
    <x v="59"/>
    <x v="371"/>
    <x v="3"/>
    <n v="1650"/>
    <x v="570"/>
    <m/>
    <s v="1100777"/>
    <s v="Fostering Placements - Local Authority"/>
    <s v="Individuals / Sensitive"/>
    <n v="0"/>
    <s v="A61005"/>
  </r>
  <r>
    <x v="1"/>
    <x v="3"/>
    <x v="5"/>
    <x v="6"/>
    <x v="59"/>
    <x v="372"/>
    <x v="3"/>
    <n v="526"/>
    <x v="571"/>
    <m/>
    <s v="1100777"/>
    <s v="Fostering Placements - Local Authority"/>
    <s v="Individuals / Sensitive"/>
    <n v="0"/>
    <s v="A61005"/>
  </r>
  <r>
    <x v="1"/>
    <x v="3"/>
    <x v="5"/>
    <x v="22"/>
    <x v="66"/>
    <x v="373"/>
    <x v="3"/>
    <n v="5250"/>
    <x v="572"/>
    <m/>
    <s v="1101855"/>
    <s v="Assessment Team 5 - Children´s Act"/>
    <s v="General"/>
    <n v="0"/>
    <s v="A32005"/>
  </r>
  <r>
    <x v="1"/>
    <x v="3"/>
    <x v="5"/>
    <x v="6"/>
    <x v="59"/>
    <x v="374"/>
    <x v="3"/>
    <n v="1239.82"/>
    <x v="573"/>
    <m/>
    <s v="1100235"/>
    <s v="Unaccompanied Asylum Seeking Children (UASC)"/>
    <s v="Individuals / Sensitive"/>
    <n v="0"/>
    <s v="A61005"/>
  </r>
  <r>
    <x v="1"/>
    <x v="3"/>
    <x v="5"/>
    <x v="6"/>
    <x v="59"/>
    <x v="375"/>
    <x v="3"/>
    <n v="526"/>
    <x v="574"/>
    <m/>
    <s v="1100777"/>
    <s v="Fostering Placements - Local Authority"/>
    <s v="Individuals / Sensitive"/>
    <n v="0"/>
    <s v="A61005"/>
  </r>
  <r>
    <x v="1"/>
    <x v="3"/>
    <x v="5"/>
    <x v="6"/>
    <x v="59"/>
    <x v="375"/>
    <x v="3"/>
    <n v="526"/>
    <x v="575"/>
    <m/>
    <s v="1100777"/>
    <s v="Fostering Placements - Local Authority"/>
    <s v="Individuals / Sensitive"/>
    <n v="0"/>
    <s v="A61005"/>
  </r>
  <r>
    <x v="1"/>
    <x v="3"/>
    <x v="5"/>
    <x v="6"/>
    <x v="59"/>
    <x v="376"/>
    <x v="3"/>
    <n v="526"/>
    <x v="576"/>
    <m/>
    <s v="1100777"/>
    <s v="Fostering Placements - Local Authority"/>
    <s v="Individuals / Sensitive"/>
    <n v="0"/>
    <s v="A61005"/>
  </r>
  <r>
    <x v="1"/>
    <x v="3"/>
    <x v="5"/>
    <x v="6"/>
    <x v="59"/>
    <x v="377"/>
    <x v="3"/>
    <n v="526"/>
    <x v="577"/>
    <m/>
    <s v="1100239"/>
    <s v="Fostering Placements - Kinship"/>
    <s v="Individuals / Sensitive"/>
    <n v="0"/>
    <s v="A61005"/>
  </r>
  <r>
    <x v="1"/>
    <x v="1"/>
    <x v="1"/>
    <x v="1"/>
    <x v="10"/>
    <x v="378"/>
    <x v="3"/>
    <n v="24.99"/>
    <x v="578"/>
    <m/>
    <s v="1100873"/>
    <s v="Town Hall Catering"/>
    <s v="General"/>
    <n v="30008601"/>
    <s v="A41905"/>
  </r>
  <r>
    <x v="1"/>
    <x v="1"/>
    <x v="1"/>
    <x v="1"/>
    <x v="10"/>
    <x v="378"/>
    <x v="3"/>
    <n v="43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23.99"/>
    <x v="578"/>
    <m/>
    <s v="1100873"/>
    <s v="Town Hall Catering"/>
    <s v="General"/>
    <n v="30008601"/>
    <s v="A41905"/>
  </r>
  <r>
    <x v="1"/>
    <x v="1"/>
    <x v="1"/>
    <x v="1"/>
    <x v="10"/>
    <x v="378"/>
    <x v="3"/>
    <n v="24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24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14.99"/>
    <x v="578"/>
    <m/>
    <s v="1100873"/>
    <s v="Town Hall Catering"/>
    <s v="General"/>
    <n v="30008601"/>
    <s v="A41905"/>
  </r>
  <r>
    <x v="1"/>
    <x v="1"/>
    <x v="1"/>
    <x v="1"/>
    <x v="10"/>
    <x v="378"/>
    <x v="3"/>
    <n v="21.99"/>
    <x v="578"/>
    <m/>
    <s v="1100873"/>
    <s v="Town Hall Catering"/>
    <s v="General"/>
    <n v="30008601"/>
    <s v="A41905"/>
  </r>
  <r>
    <x v="1"/>
    <x v="1"/>
    <x v="1"/>
    <x v="1"/>
    <x v="10"/>
    <x v="378"/>
    <x v="3"/>
    <n v="11.99"/>
    <x v="578"/>
    <m/>
    <s v="1100873"/>
    <s v="Town Hall Catering"/>
    <s v="General"/>
    <n v="30008601"/>
    <s v="A41905"/>
  </r>
  <r>
    <x v="1"/>
    <x v="1"/>
    <x v="1"/>
    <x v="1"/>
    <x v="10"/>
    <x v="378"/>
    <x v="3"/>
    <n v="10.29"/>
    <x v="578"/>
    <m/>
    <s v="1100873"/>
    <s v="Town Hall Catering"/>
    <s v="General"/>
    <n v="30008601"/>
    <s v="A41905"/>
  </r>
  <r>
    <x v="1"/>
    <x v="1"/>
    <x v="1"/>
    <x v="1"/>
    <x v="10"/>
    <x v="378"/>
    <x v="3"/>
    <n v="9.76"/>
    <x v="578"/>
    <m/>
    <s v="1100873"/>
    <s v="Town Hall Catering"/>
    <s v="General"/>
    <n v="30008601"/>
    <s v="A41905"/>
  </r>
  <r>
    <x v="1"/>
    <x v="1"/>
    <x v="1"/>
    <x v="1"/>
    <x v="10"/>
    <x v="378"/>
    <x v="3"/>
    <n v="17.989999999999998"/>
    <x v="578"/>
    <m/>
    <s v="1100873"/>
    <s v="Town Hall Catering"/>
    <s v="General"/>
    <n v="30008601"/>
    <s v="A41905"/>
  </r>
  <r>
    <x v="1"/>
    <x v="1"/>
    <x v="1"/>
    <x v="1"/>
    <x v="10"/>
    <x v="378"/>
    <x v="3"/>
    <n v="27.52"/>
    <x v="578"/>
    <m/>
    <s v="1100873"/>
    <s v="Town Hall Catering"/>
    <s v="General"/>
    <n v="30008601"/>
    <s v="A41905"/>
  </r>
  <r>
    <x v="1"/>
    <x v="1"/>
    <x v="1"/>
    <x v="1"/>
    <x v="10"/>
    <x v="378"/>
    <x v="3"/>
    <n v="34.92"/>
    <x v="578"/>
    <m/>
    <s v="1100873"/>
    <s v="Town Hall Catering"/>
    <s v="General"/>
    <n v="30008601"/>
    <s v="A41905"/>
  </r>
  <r>
    <x v="1"/>
    <x v="1"/>
    <x v="1"/>
    <x v="1"/>
    <x v="10"/>
    <x v="378"/>
    <x v="3"/>
    <n v="41.85"/>
    <x v="578"/>
    <m/>
    <s v="1100873"/>
    <s v="Town Hall Catering"/>
    <s v="General"/>
    <n v="30008601"/>
    <s v="A41905"/>
  </r>
  <r>
    <x v="1"/>
    <x v="1"/>
    <x v="1"/>
    <x v="1"/>
    <x v="10"/>
    <x v="378"/>
    <x v="3"/>
    <n v="33.51"/>
    <x v="578"/>
    <m/>
    <s v="1100873"/>
    <s v="Town Hall Catering"/>
    <s v="General"/>
    <n v="30008601"/>
    <s v="A41905"/>
  </r>
  <r>
    <x v="1"/>
    <x v="1"/>
    <x v="1"/>
    <x v="1"/>
    <x v="10"/>
    <x v="378"/>
    <x v="3"/>
    <n v="28.59"/>
    <x v="578"/>
    <m/>
    <s v="1100873"/>
    <s v="Town Hall Catering"/>
    <s v="General"/>
    <n v="30008601"/>
    <s v="A41905"/>
  </r>
  <r>
    <x v="1"/>
    <x v="1"/>
    <x v="1"/>
    <x v="1"/>
    <x v="10"/>
    <x v="378"/>
    <x v="3"/>
    <n v="31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25.89"/>
    <x v="578"/>
    <m/>
    <s v="1100873"/>
    <s v="Town Hall Catering"/>
    <s v="General"/>
    <n v="30008601"/>
    <s v="A41905"/>
  </r>
  <r>
    <x v="1"/>
    <x v="1"/>
    <x v="1"/>
    <x v="1"/>
    <x v="10"/>
    <x v="378"/>
    <x v="3"/>
    <n v="37.97"/>
    <x v="578"/>
    <m/>
    <s v="1100873"/>
    <s v="Town Hall Catering"/>
    <s v="General"/>
    <n v="30008601"/>
    <s v="A41905"/>
  </r>
  <r>
    <x v="1"/>
    <x v="1"/>
    <x v="1"/>
    <x v="1"/>
    <x v="10"/>
    <x v="378"/>
    <x v="3"/>
    <n v="16.79"/>
    <x v="578"/>
    <m/>
    <s v="1100873"/>
    <s v="Town Hall Catering"/>
    <s v="General"/>
    <n v="30008601"/>
    <s v="A41905"/>
  </r>
  <r>
    <x v="1"/>
    <x v="1"/>
    <x v="1"/>
    <x v="1"/>
    <x v="10"/>
    <x v="378"/>
    <x v="3"/>
    <n v="19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19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57.8"/>
    <x v="578"/>
    <m/>
    <s v="1100873"/>
    <s v="Town Hall Catering"/>
    <s v="General"/>
    <n v="30008601"/>
    <s v="A41905"/>
  </r>
  <r>
    <x v="1"/>
    <x v="1"/>
    <x v="1"/>
    <x v="1"/>
    <x v="10"/>
    <x v="378"/>
    <x v="3"/>
    <n v="58.6"/>
    <x v="578"/>
    <m/>
    <s v="1100873"/>
    <s v="Town Hall Catering"/>
    <s v="General"/>
    <n v="30008601"/>
    <s v="A41905"/>
  </r>
  <r>
    <x v="1"/>
    <x v="1"/>
    <x v="1"/>
    <x v="1"/>
    <x v="10"/>
    <x v="378"/>
    <x v="3"/>
    <n v="11.54"/>
    <x v="578"/>
    <m/>
    <s v="1100873"/>
    <s v="Town Hall Catering"/>
    <s v="General"/>
    <n v="30008601"/>
    <s v="A41905"/>
  </r>
  <r>
    <x v="1"/>
    <x v="1"/>
    <x v="1"/>
    <x v="1"/>
    <x v="10"/>
    <x v="378"/>
    <x v="3"/>
    <n v="21.08"/>
    <x v="578"/>
    <m/>
    <s v="1100873"/>
    <s v="Town Hall Catering"/>
    <s v="General"/>
    <n v="30008601"/>
    <s v="A41905"/>
  </r>
  <r>
    <x v="1"/>
    <x v="1"/>
    <x v="1"/>
    <x v="1"/>
    <x v="10"/>
    <x v="378"/>
    <x v="3"/>
    <n v="50.82"/>
    <x v="578"/>
    <m/>
    <s v="1100873"/>
    <s v="Town Hall Catering"/>
    <s v="General"/>
    <n v="30008601"/>
    <s v="A41905"/>
  </r>
  <r>
    <x v="1"/>
    <x v="1"/>
    <x v="1"/>
    <x v="1"/>
    <x v="10"/>
    <x v="378"/>
    <x v="3"/>
    <n v="33.68"/>
    <x v="578"/>
    <m/>
    <s v="1100873"/>
    <s v="Town Hall Catering"/>
    <s v="General"/>
    <n v="30008601"/>
    <s v="A41905"/>
  </r>
  <r>
    <x v="1"/>
    <x v="1"/>
    <x v="1"/>
    <x v="1"/>
    <x v="10"/>
    <x v="378"/>
    <x v="3"/>
    <n v="25.92"/>
    <x v="578"/>
    <m/>
    <s v="1100873"/>
    <s v="Town Hall Catering"/>
    <s v="General"/>
    <n v="30008601"/>
    <s v="A41905"/>
  </r>
  <r>
    <x v="1"/>
    <x v="1"/>
    <x v="1"/>
    <x v="1"/>
    <x v="10"/>
    <x v="378"/>
    <x v="3"/>
    <n v="33.6"/>
    <x v="578"/>
    <m/>
    <s v="1100873"/>
    <s v="Town Hall Catering"/>
    <s v="General"/>
    <n v="30008601"/>
    <s v="A41905"/>
  </r>
  <r>
    <x v="1"/>
    <x v="1"/>
    <x v="1"/>
    <x v="1"/>
    <x v="10"/>
    <x v="378"/>
    <x v="3"/>
    <n v="45.9"/>
    <x v="578"/>
    <m/>
    <s v="1100873"/>
    <s v="Town Hall Catering"/>
    <s v="General"/>
    <n v="30008601"/>
    <s v="A41905"/>
  </r>
  <r>
    <x v="1"/>
    <x v="1"/>
    <x v="1"/>
    <x v="1"/>
    <x v="10"/>
    <x v="378"/>
    <x v="3"/>
    <n v="7.96"/>
    <x v="578"/>
    <m/>
    <s v="1100873"/>
    <s v="Town Hall Catering"/>
    <s v="General"/>
    <n v="30008601"/>
    <s v="A41905"/>
  </r>
  <r>
    <x v="1"/>
    <x v="1"/>
    <x v="1"/>
    <x v="1"/>
    <x v="10"/>
    <x v="378"/>
    <x v="3"/>
    <n v="8.98"/>
    <x v="578"/>
    <m/>
    <s v="1100873"/>
    <s v="Town Hall Catering"/>
    <s v="General"/>
    <n v="30008601"/>
    <s v="A41905"/>
  </r>
  <r>
    <x v="1"/>
    <x v="1"/>
    <x v="1"/>
    <x v="1"/>
    <x v="10"/>
    <x v="378"/>
    <x v="3"/>
    <n v="27"/>
    <x v="578"/>
    <m/>
    <s v="1100873"/>
    <s v="Town Hall Catering"/>
    <s v="General"/>
    <n v="30008601"/>
    <s v="A41905"/>
  </r>
  <r>
    <x v="1"/>
    <x v="3"/>
    <x v="5"/>
    <x v="6"/>
    <x v="59"/>
    <x v="379"/>
    <x v="3"/>
    <n v="818"/>
    <x v="579"/>
    <m/>
    <s v="1100777"/>
    <s v="Fostering Placements - Local Authority"/>
    <s v="Individuals / Sensitive"/>
    <n v="0"/>
    <s v="A61005"/>
  </r>
  <r>
    <x v="1"/>
    <x v="3"/>
    <x v="5"/>
    <x v="6"/>
    <x v="59"/>
    <x v="380"/>
    <x v="3"/>
    <n v="990.02"/>
    <x v="580"/>
    <m/>
    <s v="1100228"/>
    <s v="Staying Put"/>
    <s v="Individuals / Sensitive"/>
    <n v="0"/>
    <s v="A61005"/>
  </r>
  <r>
    <x v="1"/>
    <x v="3"/>
    <x v="5"/>
    <x v="6"/>
    <x v="59"/>
    <x v="381"/>
    <x v="3"/>
    <n v="526"/>
    <x v="581"/>
    <m/>
    <s v="1100239"/>
    <s v="Fostering Placements - Kinship"/>
    <s v="Individuals / Sensitive"/>
    <n v="0"/>
    <s v="A61005"/>
  </r>
  <r>
    <x v="1"/>
    <x v="3"/>
    <x v="5"/>
    <x v="6"/>
    <x v="59"/>
    <x v="382"/>
    <x v="3"/>
    <n v="526"/>
    <x v="582"/>
    <m/>
    <s v="1100777"/>
    <s v="Fostering Placements - Local Authority"/>
    <s v="Individuals / Sensitive"/>
    <n v="0"/>
    <s v="A61005"/>
  </r>
  <r>
    <x v="1"/>
    <x v="3"/>
    <x v="5"/>
    <x v="6"/>
    <x v="59"/>
    <x v="382"/>
    <x v="3"/>
    <n v="526"/>
    <x v="583"/>
    <m/>
    <s v="1100777"/>
    <s v="Fostering Placements - Local Authority"/>
    <s v="Individuals / Sensitive"/>
    <n v="0"/>
    <s v="A61005"/>
  </r>
  <r>
    <x v="1"/>
    <x v="3"/>
    <x v="5"/>
    <x v="6"/>
    <x v="59"/>
    <x v="383"/>
    <x v="3"/>
    <n v="526"/>
    <x v="584"/>
    <m/>
    <s v="1100239"/>
    <s v="Fostering Placements - Kinship"/>
    <s v="Individuals / Sensitive"/>
    <n v="0"/>
    <s v="A61005"/>
  </r>
  <r>
    <x v="1"/>
    <x v="3"/>
    <x v="5"/>
    <x v="6"/>
    <x v="59"/>
    <x v="383"/>
    <x v="3"/>
    <n v="526"/>
    <x v="585"/>
    <m/>
    <s v="1100239"/>
    <s v="Fostering Placements - Kinship"/>
    <s v="Individuals / Sensitive"/>
    <n v="0"/>
    <s v="A61005"/>
  </r>
  <r>
    <x v="1"/>
    <x v="3"/>
    <x v="5"/>
    <x v="6"/>
    <x v="59"/>
    <x v="383"/>
    <x v="3"/>
    <n v="24.96"/>
    <x v="585"/>
    <m/>
    <s v="1100239"/>
    <s v="Fostering Placements - Kinship"/>
    <s v="Individuals / Sensitive"/>
    <n v="0"/>
    <s v="A61005"/>
  </r>
  <r>
    <x v="1"/>
    <x v="3"/>
    <x v="5"/>
    <x v="6"/>
    <x v="59"/>
    <x v="384"/>
    <x v="3"/>
    <n v="526"/>
    <x v="586"/>
    <m/>
    <s v="1100239"/>
    <s v="Fostering Placements - Kinship"/>
    <s v="Individuals / Sensitive"/>
    <n v="0"/>
    <s v="A61005"/>
  </r>
  <r>
    <x v="1"/>
    <x v="1"/>
    <x v="1"/>
    <x v="2"/>
    <x v="2"/>
    <x v="1"/>
    <x v="4"/>
    <n v="302.95999999999998"/>
    <x v="587"/>
    <m/>
    <s v="1101442"/>
    <s v="Hardshaw Brook Depot"/>
    <s v="General"/>
    <n v="30008732"/>
    <s v="B32000"/>
  </r>
  <r>
    <x v="1"/>
    <x v="1"/>
    <x v="1"/>
    <x v="2"/>
    <x v="2"/>
    <x v="1"/>
    <x v="4"/>
    <n v="189.35"/>
    <x v="587"/>
    <m/>
    <s v="1101442"/>
    <s v="Hardshaw Brook Depot"/>
    <s v="General"/>
    <n v="30008732"/>
    <s v="B32000"/>
  </r>
  <r>
    <x v="1"/>
    <x v="1"/>
    <x v="1"/>
    <x v="2"/>
    <x v="2"/>
    <x v="1"/>
    <x v="4"/>
    <n v="189.35"/>
    <x v="587"/>
    <m/>
    <s v="1101442"/>
    <s v="Hardshaw Brook Depot"/>
    <s v="General"/>
    <n v="30008732"/>
    <s v="B32000"/>
  </r>
  <r>
    <x v="1"/>
    <x v="1"/>
    <x v="21"/>
    <x v="30"/>
    <x v="36"/>
    <x v="97"/>
    <x v="4"/>
    <n v="882.57"/>
    <x v="588"/>
    <m/>
    <s v="1100958"/>
    <s v="Civil Engineering - Contract 3 - Highway Repairs"/>
    <s v="General"/>
    <n v="30004901"/>
    <s v="A40070"/>
  </r>
  <r>
    <x v="1"/>
    <x v="1"/>
    <x v="1"/>
    <x v="38"/>
    <x v="24"/>
    <x v="385"/>
    <x v="4"/>
    <n v="949"/>
    <x v="589"/>
    <m/>
    <s v="1100955"/>
    <s v="All Vehicles"/>
    <s v="General"/>
    <n v="30008848"/>
    <s v="A30010"/>
  </r>
  <r>
    <x v="1"/>
    <x v="1"/>
    <x v="1"/>
    <x v="38"/>
    <x v="1"/>
    <x v="100"/>
    <x v="4"/>
    <n v="2079.6"/>
    <x v="590"/>
    <m/>
    <s v="1100955"/>
    <s v="All Vehicles"/>
    <s v="General"/>
    <n v="30008957"/>
    <s v="A40920"/>
  </r>
  <r>
    <x v="1"/>
    <x v="4"/>
    <x v="32"/>
    <x v="107"/>
    <x v="67"/>
    <x v="386"/>
    <x v="4"/>
    <n v="28744.32"/>
    <x v="591"/>
    <m/>
    <s v="9100177"/>
    <s v="Integrated Health And Social Care"/>
    <s v="General"/>
    <n v="0"/>
    <s v="B32060"/>
  </r>
  <r>
    <x v="1"/>
    <x v="1"/>
    <x v="3"/>
    <x v="82"/>
    <x v="1"/>
    <x v="103"/>
    <x v="4"/>
    <n v="8307.0400000000009"/>
    <x v="592"/>
    <m/>
    <s v="1101417"/>
    <s v="Ruskin"/>
    <s v="CIS Gross Supplier"/>
    <n v="0"/>
    <s v="A40920"/>
  </r>
  <r>
    <x v="1"/>
    <x v="3"/>
    <x v="9"/>
    <x v="108"/>
    <x v="68"/>
    <x v="387"/>
    <x v="4"/>
    <n v="4400"/>
    <x v="593"/>
    <m/>
    <s v="1100174"/>
    <s v="St Cuthbert's RC High School - Delegated Budget"/>
    <s v="General"/>
    <n v="0"/>
    <s v="A44178"/>
  </r>
  <r>
    <x v="1"/>
    <x v="3"/>
    <x v="4"/>
    <x v="5"/>
    <x v="1"/>
    <x v="388"/>
    <x v="4"/>
    <n v="2015"/>
    <x v="594"/>
    <m/>
    <s v="1100295"/>
    <s v="CWD - Early Years"/>
    <s v="General"/>
    <n v="30008592"/>
    <s v="A40920"/>
  </r>
  <r>
    <x v="1"/>
    <x v="1"/>
    <x v="1"/>
    <x v="1"/>
    <x v="10"/>
    <x v="108"/>
    <x v="4"/>
    <n v="149.78"/>
    <x v="595"/>
    <m/>
    <s v="1100875"/>
    <s v="Allanson Street Primary"/>
    <s v="General"/>
    <n v="0"/>
    <s v="A41905"/>
  </r>
  <r>
    <x v="1"/>
    <x v="1"/>
    <x v="1"/>
    <x v="1"/>
    <x v="10"/>
    <x v="108"/>
    <x v="4"/>
    <n v="186.93"/>
    <x v="595"/>
    <m/>
    <s v="1100876"/>
    <s v="Ashurst Primary"/>
    <s v="General"/>
    <n v="0"/>
    <s v="A41905"/>
  </r>
  <r>
    <x v="1"/>
    <x v="1"/>
    <x v="1"/>
    <x v="1"/>
    <x v="10"/>
    <x v="108"/>
    <x v="4"/>
    <n v="12.7"/>
    <x v="595"/>
    <m/>
    <s v="1100877"/>
    <s v="Chapel End Primary"/>
    <s v="General"/>
    <n v="0"/>
    <s v="A41905"/>
  </r>
  <r>
    <x v="1"/>
    <x v="1"/>
    <x v="1"/>
    <x v="1"/>
    <x v="10"/>
    <x v="108"/>
    <x v="4"/>
    <n v="195.88"/>
    <x v="595"/>
    <m/>
    <s v="1100877"/>
    <s v="Chapel End Primary"/>
    <s v="General"/>
    <n v="0"/>
    <s v="A41905"/>
  </r>
  <r>
    <x v="1"/>
    <x v="1"/>
    <x v="1"/>
    <x v="1"/>
    <x v="10"/>
    <x v="108"/>
    <x v="4"/>
    <n v="7.4"/>
    <x v="595"/>
    <m/>
    <s v="1100914"/>
    <s v="St Mary's Catholic Prim,Birchley"/>
    <s v="General"/>
    <n v="0"/>
    <s v="A41905"/>
  </r>
  <r>
    <x v="1"/>
    <x v="1"/>
    <x v="1"/>
    <x v="1"/>
    <x v="10"/>
    <x v="108"/>
    <x v="4"/>
    <n v="136.38999999999999"/>
    <x v="595"/>
    <m/>
    <s v="1100914"/>
    <s v="St Mary's Catholic Prim,Birchley"/>
    <s v="General"/>
    <n v="0"/>
    <s v="A41905"/>
  </r>
  <r>
    <x v="1"/>
    <x v="1"/>
    <x v="1"/>
    <x v="1"/>
    <x v="10"/>
    <x v="108"/>
    <x v="4"/>
    <n v="227.31"/>
    <x v="595"/>
    <m/>
    <s v="1100879"/>
    <s v="St Mary'S Cath. Prim. Blackbrook"/>
    <s v="General"/>
    <n v="0"/>
    <s v="A41905"/>
  </r>
  <r>
    <x v="1"/>
    <x v="1"/>
    <x v="1"/>
    <x v="1"/>
    <x v="10"/>
    <x v="108"/>
    <x v="4"/>
    <n v="22.25"/>
    <x v="595"/>
    <m/>
    <s v="1100880"/>
    <s v="Bleak Hill Primary"/>
    <s v="General"/>
    <n v="0"/>
    <s v="A41905"/>
  </r>
  <r>
    <x v="1"/>
    <x v="1"/>
    <x v="1"/>
    <x v="1"/>
    <x v="10"/>
    <x v="108"/>
    <x v="4"/>
    <n v="280.05"/>
    <x v="595"/>
    <m/>
    <s v="1100880"/>
    <s v="Bleak Hill Primary"/>
    <s v="General"/>
    <n v="0"/>
    <s v="A41905"/>
  </r>
  <r>
    <x v="1"/>
    <x v="1"/>
    <x v="1"/>
    <x v="1"/>
    <x v="10"/>
    <x v="108"/>
    <x v="4"/>
    <n v="19.100000000000001"/>
    <x v="595"/>
    <m/>
    <s v="1100881"/>
    <s v="Broad Oak Community Primary"/>
    <s v="General"/>
    <n v="0"/>
    <s v="A41905"/>
  </r>
  <r>
    <x v="1"/>
    <x v="1"/>
    <x v="1"/>
    <x v="1"/>
    <x v="10"/>
    <x v="108"/>
    <x v="4"/>
    <n v="487"/>
    <x v="595"/>
    <m/>
    <s v="1100881"/>
    <s v="Broad Oak Community Primary"/>
    <s v="General"/>
    <n v="0"/>
    <s v="A41905"/>
  </r>
  <r>
    <x v="1"/>
    <x v="1"/>
    <x v="1"/>
    <x v="1"/>
    <x v="10"/>
    <x v="108"/>
    <x v="4"/>
    <n v="70.61"/>
    <x v="595"/>
    <m/>
    <s v="1100882"/>
    <s v="Rainford Brook Lodge Comm. Prim"/>
    <s v="General"/>
    <n v="0"/>
    <s v="A41905"/>
  </r>
  <r>
    <x v="1"/>
    <x v="1"/>
    <x v="1"/>
    <x v="1"/>
    <x v="10"/>
    <x v="108"/>
    <x v="4"/>
    <n v="14.85"/>
    <x v="595"/>
    <m/>
    <s v="1100884"/>
    <s v="Carr Mill Junior"/>
    <s v="General"/>
    <n v="0"/>
    <s v="A41905"/>
  </r>
  <r>
    <x v="1"/>
    <x v="1"/>
    <x v="1"/>
    <x v="1"/>
    <x v="10"/>
    <x v="108"/>
    <x v="4"/>
    <n v="186.23"/>
    <x v="595"/>
    <m/>
    <s v="1100884"/>
    <s v="Carr Mill Junior"/>
    <s v="General"/>
    <n v="0"/>
    <s v="A41905"/>
  </r>
  <r>
    <x v="1"/>
    <x v="1"/>
    <x v="1"/>
    <x v="1"/>
    <x v="10"/>
    <x v="108"/>
    <x v="4"/>
    <n v="70.61"/>
    <x v="595"/>
    <m/>
    <s v="1100915"/>
    <s v="Corpus Christi Catholic Primary"/>
    <s v="General"/>
    <n v="0"/>
    <s v="A41905"/>
  </r>
  <r>
    <x v="1"/>
    <x v="1"/>
    <x v="1"/>
    <x v="1"/>
    <x v="10"/>
    <x v="108"/>
    <x v="4"/>
    <n v="2304.25"/>
    <x v="595"/>
    <m/>
    <s v="1100931"/>
    <s v="Cowley International College"/>
    <s v="General"/>
    <n v="0"/>
    <s v="A41905"/>
  </r>
  <r>
    <x v="1"/>
    <x v="1"/>
    <x v="1"/>
    <x v="1"/>
    <x v="10"/>
    <x v="108"/>
    <x v="4"/>
    <n v="3287.55"/>
    <x v="595"/>
    <m/>
    <s v="1100932"/>
    <s v="De La Salle School"/>
    <s v="General"/>
    <n v="0"/>
    <s v="A41905"/>
  </r>
  <r>
    <x v="1"/>
    <x v="1"/>
    <x v="1"/>
    <x v="1"/>
    <x v="10"/>
    <x v="108"/>
    <x v="4"/>
    <n v="15.9"/>
    <x v="595"/>
    <m/>
    <s v="1100885"/>
    <s v="The District Ce Primary"/>
    <s v="General"/>
    <n v="0"/>
    <s v="A41905"/>
  </r>
  <r>
    <x v="1"/>
    <x v="1"/>
    <x v="1"/>
    <x v="1"/>
    <x v="10"/>
    <x v="108"/>
    <x v="4"/>
    <n v="340.55"/>
    <x v="595"/>
    <m/>
    <s v="1100885"/>
    <s v="The District Ce Primary"/>
    <s v="General"/>
    <n v="0"/>
    <s v="A41905"/>
  </r>
  <r>
    <x v="1"/>
    <x v="1"/>
    <x v="1"/>
    <x v="1"/>
    <x v="10"/>
    <x v="108"/>
    <x v="4"/>
    <n v="7.4"/>
    <x v="595"/>
    <m/>
    <s v="1100886"/>
    <s v="Eaves Primary"/>
    <s v="General"/>
    <n v="0"/>
    <s v="A41905"/>
  </r>
  <r>
    <x v="1"/>
    <x v="1"/>
    <x v="1"/>
    <x v="1"/>
    <x v="10"/>
    <x v="108"/>
    <x v="4"/>
    <n v="62.12"/>
    <x v="595"/>
    <m/>
    <s v="1100886"/>
    <s v="Eaves Primary"/>
    <s v="General"/>
    <n v="0"/>
    <s v="A41905"/>
  </r>
  <r>
    <x v="1"/>
    <x v="1"/>
    <x v="1"/>
    <x v="1"/>
    <x v="10"/>
    <x v="108"/>
    <x v="4"/>
    <n v="24.4"/>
    <x v="595"/>
    <m/>
    <s v="1100887"/>
    <s v="Eccleston Lane Ends Primary"/>
    <s v="General"/>
    <n v="0"/>
    <s v="A41905"/>
  </r>
  <r>
    <x v="1"/>
    <x v="1"/>
    <x v="1"/>
    <x v="1"/>
    <x v="10"/>
    <x v="108"/>
    <x v="4"/>
    <n v="124.49"/>
    <x v="595"/>
    <m/>
    <s v="1100887"/>
    <s v="Eccleston Lane Ends Primary"/>
    <s v="General"/>
    <n v="0"/>
    <s v="A41905"/>
  </r>
  <r>
    <x v="1"/>
    <x v="1"/>
    <x v="1"/>
    <x v="1"/>
    <x v="10"/>
    <x v="108"/>
    <x v="4"/>
    <n v="149.12"/>
    <x v="595"/>
    <m/>
    <s v="1100888"/>
    <s v="Eccleston Mere Primary"/>
    <s v="General"/>
    <n v="0"/>
    <s v="A41905"/>
  </r>
  <r>
    <x v="1"/>
    <x v="1"/>
    <x v="1"/>
    <x v="1"/>
    <x v="10"/>
    <x v="108"/>
    <x v="4"/>
    <n v="19.100000000000001"/>
    <x v="595"/>
    <m/>
    <s v="1100889"/>
    <s v="Haydock English Martyrs Catholic"/>
    <s v="General"/>
    <n v="0"/>
    <s v="A41905"/>
  </r>
  <r>
    <x v="1"/>
    <x v="1"/>
    <x v="1"/>
    <x v="1"/>
    <x v="10"/>
    <x v="108"/>
    <x v="4"/>
    <n v="212.71"/>
    <x v="595"/>
    <m/>
    <s v="1100889"/>
    <s v="Haydock English Martyrs Catholic"/>
    <s v="General"/>
    <n v="0"/>
    <s v="A41905"/>
  </r>
  <r>
    <x v="1"/>
    <x v="1"/>
    <x v="1"/>
    <x v="1"/>
    <x v="10"/>
    <x v="108"/>
    <x v="4"/>
    <n v="185.5"/>
    <x v="595"/>
    <m/>
    <s v="1100890"/>
    <s v="Garswood Primary"/>
    <s v="General"/>
    <n v="0"/>
    <s v="A41905"/>
  </r>
  <r>
    <x v="1"/>
    <x v="1"/>
    <x v="1"/>
    <x v="1"/>
    <x v="10"/>
    <x v="108"/>
    <x v="4"/>
    <n v="9.5500000000000007"/>
    <x v="595"/>
    <m/>
    <s v="1100891"/>
    <s v="Grange Valley Primary"/>
    <s v="General"/>
    <n v="0"/>
    <s v="A41905"/>
  </r>
  <r>
    <x v="1"/>
    <x v="1"/>
    <x v="1"/>
    <x v="1"/>
    <x v="10"/>
    <x v="108"/>
    <x v="4"/>
    <n v="373.22"/>
    <x v="595"/>
    <m/>
    <s v="1100891"/>
    <s v="Grange Valley Primary"/>
    <s v="General"/>
    <n v="0"/>
    <s v="A41905"/>
  </r>
  <r>
    <x v="1"/>
    <x v="1"/>
    <x v="1"/>
    <x v="1"/>
    <x v="10"/>
    <x v="108"/>
    <x v="4"/>
    <n v="93.56"/>
    <x v="595"/>
    <m/>
    <s v="1100892"/>
    <s v="Holy Cross Catholic Primary"/>
    <s v="General"/>
    <n v="0"/>
    <s v="A41905"/>
  </r>
  <r>
    <x v="1"/>
    <x v="1"/>
    <x v="1"/>
    <x v="1"/>
    <x v="10"/>
    <x v="108"/>
    <x v="4"/>
    <n v="6.35"/>
    <x v="595"/>
    <m/>
    <s v="1100922"/>
    <s v="Holy Spirit Catholic Primary"/>
    <s v="General"/>
    <n v="0"/>
    <s v="A41905"/>
  </r>
  <r>
    <x v="1"/>
    <x v="1"/>
    <x v="1"/>
    <x v="1"/>
    <x v="10"/>
    <x v="108"/>
    <x v="4"/>
    <n v="121.37"/>
    <x v="595"/>
    <m/>
    <s v="1100922"/>
    <s v="Holy Spirit Catholic Primary"/>
    <s v="General"/>
    <n v="0"/>
    <s v="A41905"/>
  </r>
  <r>
    <x v="1"/>
    <x v="1"/>
    <x v="1"/>
    <x v="1"/>
    <x v="10"/>
    <x v="108"/>
    <x v="4"/>
    <n v="461.69"/>
    <x v="595"/>
    <m/>
    <s v="1100941"/>
    <s v="Lansbury Bridge School"/>
    <s v="General"/>
    <n v="0"/>
    <s v="A41905"/>
  </r>
  <r>
    <x v="1"/>
    <x v="1"/>
    <x v="1"/>
    <x v="1"/>
    <x v="10"/>
    <x v="108"/>
    <x v="4"/>
    <n v="18.55"/>
    <x v="595"/>
    <m/>
    <s v="1100893"/>
    <s v="Legh Vale Primary"/>
    <s v="General"/>
    <n v="0"/>
    <s v="A41905"/>
  </r>
  <r>
    <x v="1"/>
    <x v="1"/>
    <x v="1"/>
    <x v="1"/>
    <x v="10"/>
    <x v="108"/>
    <x v="4"/>
    <n v="297.89999999999998"/>
    <x v="595"/>
    <m/>
    <s v="1100893"/>
    <s v="Legh Vale Primary"/>
    <s v="General"/>
    <n v="0"/>
    <s v="A41905"/>
  </r>
  <r>
    <x v="1"/>
    <x v="1"/>
    <x v="1"/>
    <x v="1"/>
    <x v="10"/>
    <x v="108"/>
    <x v="4"/>
    <n v="189.3"/>
    <x v="595"/>
    <m/>
    <s v="1100894"/>
    <s v="Longton Lane Community Primary"/>
    <s v="General"/>
    <n v="0"/>
    <s v="A41905"/>
  </r>
  <r>
    <x v="1"/>
    <x v="1"/>
    <x v="1"/>
    <x v="1"/>
    <x v="10"/>
    <x v="108"/>
    <x v="4"/>
    <n v="337.86"/>
    <x v="595"/>
    <m/>
    <s v="1100895"/>
    <s v="Lyme Community Primary"/>
    <s v="General"/>
    <n v="0"/>
    <s v="A41905"/>
  </r>
  <r>
    <x v="1"/>
    <x v="1"/>
    <x v="1"/>
    <x v="1"/>
    <x v="10"/>
    <x v="108"/>
    <x v="4"/>
    <n v="51.8"/>
    <x v="595"/>
    <m/>
    <s v="1100896"/>
    <s v="Merton Bank Primary"/>
    <s v="General"/>
    <n v="0"/>
    <s v="A41905"/>
  </r>
  <r>
    <x v="1"/>
    <x v="1"/>
    <x v="1"/>
    <x v="1"/>
    <x v="10"/>
    <x v="108"/>
    <x v="4"/>
    <n v="203.45"/>
    <x v="595"/>
    <m/>
    <s v="1100896"/>
    <s v="Merton Bank Primary"/>
    <s v="General"/>
    <n v="0"/>
    <s v="A41905"/>
  </r>
  <r>
    <x v="1"/>
    <x v="1"/>
    <x v="1"/>
    <x v="1"/>
    <x v="10"/>
    <x v="108"/>
    <x v="4"/>
    <n v="80.239999999999995"/>
    <x v="595"/>
    <m/>
    <s v="1100938"/>
    <s v="Mill Green School"/>
    <s v="General"/>
    <n v="0"/>
    <s v="A41905"/>
  </r>
  <r>
    <x v="1"/>
    <x v="1"/>
    <x v="1"/>
    <x v="1"/>
    <x v="10"/>
    <x v="108"/>
    <x v="4"/>
    <n v="15.9"/>
    <x v="595"/>
    <m/>
    <s v="1100897"/>
    <s v="Newton-Le-Willows Primary"/>
    <s v="General"/>
    <n v="0"/>
    <s v="A41905"/>
  </r>
  <r>
    <x v="1"/>
    <x v="1"/>
    <x v="1"/>
    <x v="1"/>
    <x v="10"/>
    <x v="108"/>
    <x v="4"/>
    <n v="267.14999999999998"/>
    <x v="595"/>
    <m/>
    <s v="1100897"/>
    <s v="Newton-Le-Willows Primary"/>
    <s v="General"/>
    <n v="0"/>
    <s v="A41905"/>
  </r>
  <r>
    <x v="1"/>
    <x v="1"/>
    <x v="1"/>
    <x v="1"/>
    <x v="10"/>
    <x v="108"/>
    <x v="4"/>
    <n v="3.7"/>
    <x v="595"/>
    <m/>
    <s v="1100898"/>
    <s v="Nutgrove Methodist Aided Prim."/>
    <s v="General"/>
    <n v="0"/>
    <s v="A41905"/>
  </r>
  <r>
    <x v="1"/>
    <x v="1"/>
    <x v="1"/>
    <x v="1"/>
    <x v="10"/>
    <x v="108"/>
    <x v="4"/>
    <n v="154.46"/>
    <x v="595"/>
    <m/>
    <s v="1100898"/>
    <s v="Nutgrove Methodist Aided Prim."/>
    <s v="General"/>
    <n v="0"/>
    <s v="A41905"/>
  </r>
  <r>
    <x v="1"/>
    <x v="1"/>
    <x v="1"/>
    <x v="1"/>
    <x v="10"/>
    <x v="108"/>
    <x v="4"/>
    <n v="11.15"/>
    <x v="595"/>
    <m/>
    <s v="1100899"/>
    <s v="Oakdene Primary"/>
    <s v="General"/>
    <n v="0"/>
    <s v="A41905"/>
  </r>
  <r>
    <x v="1"/>
    <x v="1"/>
    <x v="1"/>
    <x v="1"/>
    <x v="10"/>
    <x v="108"/>
    <x v="4"/>
    <n v="105.62"/>
    <x v="595"/>
    <m/>
    <s v="1100899"/>
    <s v="Oakdene Primary"/>
    <s v="General"/>
    <n v="0"/>
    <s v="A41905"/>
  </r>
  <r>
    <x v="1"/>
    <x v="1"/>
    <x v="1"/>
    <x v="1"/>
    <x v="10"/>
    <x v="108"/>
    <x v="4"/>
    <n v="329.91"/>
    <x v="595"/>
    <m/>
    <s v="1100939"/>
    <s v="Pace Unit"/>
    <s v="General"/>
    <n v="0"/>
    <s v="A41905"/>
  </r>
  <r>
    <x v="1"/>
    <x v="1"/>
    <x v="1"/>
    <x v="1"/>
    <x v="10"/>
    <x v="108"/>
    <x v="4"/>
    <n v="118.87"/>
    <x v="595"/>
    <m/>
    <s v="1100900"/>
    <s v="Parish Primary"/>
    <s v="General"/>
    <n v="0"/>
    <s v="A41905"/>
  </r>
  <r>
    <x v="1"/>
    <x v="1"/>
    <x v="1"/>
    <x v="1"/>
    <x v="10"/>
    <x v="108"/>
    <x v="4"/>
    <n v="217.7"/>
    <x v="595"/>
    <m/>
    <s v="1100901"/>
    <s v="Queens Park C.E./U.R.C. Primary"/>
    <s v="General"/>
    <n v="0"/>
    <s v="A41905"/>
  </r>
  <r>
    <x v="1"/>
    <x v="1"/>
    <x v="1"/>
    <x v="1"/>
    <x v="10"/>
    <x v="108"/>
    <x v="4"/>
    <n v="3.2"/>
    <x v="595"/>
    <m/>
    <s v="1100934"/>
    <s v="Rainford High Technology College"/>
    <s v="General"/>
    <n v="0"/>
    <s v="A41905"/>
  </r>
  <r>
    <x v="1"/>
    <x v="1"/>
    <x v="1"/>
    <x v="1"/>
    <x v="10"/>
    <x v="108"/>
    <x v="4"/>
    <n v="2990.57"/>
    <x v="595"/>
    <m/>
    <s v="1100934"/>
    <s v="Rainford High Technology College"/>
    <s v="General"/>
    <n v="0"/>
    <s v="A41905"/>
  </r>
  <r>
    <x v="1"/>
    <x v="1"/>
    <x v="1"/>
    <x v="1"/>
    <x v="10"/>
    <x v="108"/>
    <x v="4"/>
    <n v="12.7"/>
    <x v="595"/>
    <m/>
    <s v="1100902"/>
    <s v="Rainford Ce Primary"/>
    <s v="General"/>
    <n v="0"/>
    <s v="A41905"/>
  </r>
  <r>
    <x v="1"/>
    <x v="1"/>
    <x v="1"/>
    <x v="1"/>
    <x v="10"/>
    <x v="108"/>
    <x v="4"/>
    <n v="80.41"/>
    <x v="595"/>
    <m/>
    <s v="1100902"/>
    <s v="Rainford Ce Primary"/>
    <s v="General"/>
    <n v="0"/>
    <s v="A41905"/>
  </r>
  <r>
    <x v="1"/>
    <x v="1"/>
    <x v="1"/>
    <x v="1"/>
    <x v="10"/>
    <x v="108"/>
    <x v="4"/>
    <n v="2204.3200000000002"/>
    <x v="595"/>
    <m/>
    <s v="1100935"/>
    <s v="Stephenson Multi Academy Trust"/>
    <s v="General"/>
    <n v="0"/>
    <s v="A41905"/>
  </r>
  <r>
    <x v="1"/>
    <x v="1"/>
    <x v="1"/>
    <x v="1"/>
    <x v="10"/>
    <x v="108"/>
    <x v="4"/>
    <n v="9.5500000000000007"/>
    <x v="595"/>
    <m/>
    <s v="1100903"/>
    <s v="Rectory Ce Primary"/>
    <s v="General"/>
    <n v="0"/>
    <s v="A41905"/>
  </r>
  <r>
    <x v="1"/>
    <x v="1"/>
    <x v="1"/>
    <x v="1"/>
    <x v="10"/>
    <x v="108"/>
    <x v="4"/>
    <n v="119.34"/>
    <x v="595"/>
    <m/>
    <s v="1100903"/>
    <s v="Rectory Ce Primary"/>
    <s v="General"/>
    <n v="0"/>
    <s v="A41905"/>
  </r>
  <r>
    <x v="1"/>
    <x v="1"/>
    <x v="1"/>
    <x v="1"/>
    <x v="10"/>
    <x v="108"/>
    <x v="4"/>
    <n v="12.7"/>
    <x v="595"/>
    <m/>
    <s v="1100905"/>
    <s v="Robins Lane Community Primary"/>
    <s v="General"/>
    <n v="0"/>
    <s v="A41905"/>
  </r>
  <r>
    <x v="1"/>
    <x v="1"/>
    <x v="1"/>
    <x v="1"/>
    <x v="10"/>
    <x v="108"/>
    <x v="4"/>
    <n v="129.13"/>
    <x v="595"/>
    <m/>
    <s v="1100905"/>
    <s v="Robins Lane Community Primary"/>
    <s v="General"/>
    <n v="0"/>
    <s v="A41905"/>
  </r>
  <r>
    <x v="1"/>
    <x v="1"/>
    <x v="1"/>
    <x v="1"/>
    <x v="10"/>
    <x v="108"/>
    <x v="4"/>
    <n v="12.7"/>
    <x v="595"/>
    <m/>
    <s v="1100923"/>
    <s v="Sherdley Primary"/>
    <s v="General"/>
    <n v="0"/>
    <s v="A41905"/>
  </r>
  <r>
    <x v="1"/>
    <x v="1"/>
    <x v="1"/>
    <x v="1"/>
    <x v="10"/>
    <x v="108"/>
    <x v="4"/>
    <n v="367.59"/>
    <x v="595"/>
    <m/>
    <s v="1100923"/>
    <s v="Sherdley Primary"/>
    <s v="General"/>
    <n v="0"/>
    <s v="A41905"/>
  </r>
  <r>
    <x v="1"/>
    <x v="1"/>
    <x v="1"/>
    <x v="1"/>
    <x v="10"/>
    <x v="108"/>
    <x v="4"/>
    <n v="7.4"/>
    <x v="595"/>
    <m/>
    <s v="1100878"/>
    <s v="St Aidan'S Ce Primary"/>
    <s v="General"/>
    <n v="0"/>
    <s v="A41905"/>
  </r>
  <r>
    <x v="1"/>
    <x v="1"/>
    <x v="1"/>
    <x v="1"/>
    <x v="10"/>
    <x v="108"/>
    <x v="4"/>
    <n v="165.89"/>
    <x v="595"/>
    <m/>
    <s v="1100878"/>
    <s v="St Aidan'S Ce Primary"/>
    <s v="General"/>
    <n v="0"/>
    <s v="A41905"/>
  </r>
  <r>
    <x v="1"/>
    <x v="1"/>
    <x v="1"/>
    <x v="1"/>
    <x v="10"/>
    <x v="108"/>
    <x v="4"/>
    <n v="79.569999999999993"/>
    <x v="595"/>
    <m/>
    <s v="1100906"/>
    <s v="St Anne'S Catholic Primary"/>
    <s v="General"/>
    <n v="0"/>
    <s v="A41905"/>
  </r>
  <r>
    <x v="1"/>
    <x v="1"/>
    <x v="1"/>
    <x v="1"/>
    <x v="10"/>
    <x v="108"/>
    <x v="4"/>
    <n v="11.15"/>
    <x v="595"/>
    <m/>
    <s v="1100908"/>
    <s v="St Austin's Catholic Infant"/>
    <s v="General"/>
    <n v="0"/>
    <s v="A41905"/>
  </r>
  <r>
    <x v="1"/>
    <x v="1"/>
    <x v="1"/>
    <x v="1"/>
    <x v="10"/>
    <x v="108"/>
    <x v="4"/>
    <n v="139.06"/>
    <x v="595"/>
    <m/>
    <s v="1100908"/>
    <s v="St Austin's Catholic Infant"/>
    <s v="General"/>
    <n v="0"/>
    <s v="A41905"/>
  </r>
  <r>
    <x v="1"/>
    <x v="1"/>
    <x v="1"/>
    <x v="1"/>
    <x v="10"/>
    <x v="108"/>
    <x v="4"/>
    <n v="179.92"/>
    <x v="595"/>
    <m/>
    <s v="1100910"/>
    <s v="St Bartholomew's Catholic Prim."/>
    <s v="General"/>
    <n v="0"/>
    <s v="A41905"/>
  </r>
  <r>
    <x v="1"/>
    <x v="1"/>
    <x v="1"/>
    <x v="1"/>
    <x v="10"/>
    <x v="108"/>
    <x v="4"/>
    <n v="118.45"/>
    <x v="595"/>
    <m/>
    <s v="1100937"/>
    <s v="St Cuthbert's Cath. Comm College"/>
    <s v="General"/>
    <n v="0"/>
    <s v="A41905"/>
  </r>
  <r>
    <x v="1"/>
    <x v="1"/>
    <x v="1"/>
    <x v="1"/>
    <x v="10"/>
    <x v="108"/>
    <x v="4"/>
    <n v="2046.98"/>
    <x v="595"/>
    <m/>
    <s v="1100937"/>
    <s v="St Cuthbert's Cath. Comm College"/>
    <s v="General"/>
    <n v="0"/>
    <s v="A41905"/>
  </r>
  <r>
    <x v="1"/>
    <x v="1"/>
    <x v="1"/>
    <x v="1"/>
    <x v="10"/>
    <x v="108"/>
    <x v="4"/>
    <n v="62.56"/>
    <x v="595"/>
    <m/>
    <s v="1100930"/>
    <s v="Town Hall Production Kitchen"/>
    <s v="General"/>
    <n v="0"/>
    <s v="A41905"/>
  </r>
  <r>
    <x v="1"/>
    <x v="1"/>
    <x v="1"/>
    <x v="1"/>
    <x v="10"/>
    <x v="108"/>
    <x v="4"/>
    <n v="506.11"/>
    <x v="595"/>
    <m/>
    <s v="1100873"/>
    <s v="Town Hall Catering"/>
    <s v="General"/>
    <n v="0"/>
    <s v="A41905"/>
  </r>
  <r>
    <x v="1"/>
    <x v="1"/>
    <x v="1"/>
    <x v="1"/>
    <x v="10"/>
    <x v="108"/>
    <x v="4"/>
    <n v="12.7"/>
    <x v="595"/>
    <m/>
    <s v="1100911"/>
    <s v="St James' CE Primary"/>
    <s v="General"/>
    <n v="0"/>
    <s v="A41905"/>
  </r>
  <r>
    <x v="1"/>
    <x v="1"/>
    <x v="1"/>
    <x v="1"/>
    <x v="10"/>
    <x v="108"/>
    <x v="4"/>
    <n v="74.81"/>
    <x v="595"/>
    <m/>
    <s v="1100911"/>
    <s v="St James' CE Primary"/>
    <s v="General"/>
    <n v="0"/>
    <s v="A41905"/>
  </r>
  <r>
    <x v="1"/>
    <x v="1"/>
    <x v="1"/>
    <x v="1"/>
    <x v="10"/>
    <x v="108"/>
    <x v="4"/>
    <n v="152.25"/>
    <x v="595"/>
    <m/>
    <s v="1100912"/>
    <s v="St John Vianney Catholic Prim."/>
    <s v="General"/>
    <n v="0"/>
    <s v="A41905"/>
  </r>
  <r>
    <x v="1"/>
    <x v="1"/>
    <x v="1"/>
    <x v="1"/>
    <x v="10"/>
    <x v="108"/>
    <x v="4"/>
    <n v="13.8"/>
    <x v="595"/>
    <m/>
    <s v="1100913"/>
    <s v="St Julie's Catholic Primary"/>
    <s v="General"/>
    <n v="0"/>
    <s v="A41905"/>
  </r>
  <r>
    <x v="1"/>
    <x v="1"/>
    <x v="1"/>
    <x v="1"/>
    <x v="10"/>
    <x v="108"/>
    <x v="4"/>
    <n v="127.8"/>
    <x v="595"/>
    <m/>
    <s v="1100913"/>
    <s v="St Julie's Catholic Primary"/>
    <s v="General"/>
    <n v="0"/>
    <s v="A41905"/>
  </r>
  <r>
    <x v="1"/>
    <x v="1"/>
    <x v="1"/>
    <x v="1"/>
    <x v="10"/>
    <x v="108"/>
    <x v="4"/>
    <n v="349.26"/>
    <x v="595"/>
    <m/>
    <s v="1100917"/>
    <s v="St Mary'S Catholic Junior - NLW"/>
    <s v="General"/>
    <n v="0"/>
    <s v="A41905"/>
  </r>
  <r>
    <x v="1"/>
    <x v="1"/>
    <x v="1"/>
    <x v="1"/>
    <x v="10"/>
    <x v="108"/>
    <x v="4"/>
    <n v="142.22999999999999"/>
    <x v="595"/>
    <m/>
    <s v="1100918"/>
    <s v="St Peter'S Ce Primary (N-Le-W)"/>
    <s v="General"/>
    <n v="0"/>
    <s v="A41905"/>
  </r>
  <r>
    <x v="1"/>
    <x v="1"/>
    <x v="1"/>
    <x v="1"/>
    <x v="10"/>
    <x v="108"/>
    <x v="4"/>
    <n v="12.7"/>
    <x v="595"/>
    <m/>
    <s v="1100919"/>
    <s v="St Peter &amp; St Paul Catholic Prim"/>
    <s v="General"/>
    <n v="0"/>
    <s v="A41905"/>
  </r>
  <r>
    <x v="1"/>
    <x v="1"/>
    <x v="1"/>
    <x v="1"/>
    <x v="10"/>
    <x v="108"/>
    <x v="4"/>
    <n v="104.69"/>
    <x v="595"/>
    <m/>
    <s v="1100919"/>
    <s v="St Peter &amp; St Paul Catholic Prim"/>
    <s v="General"/>
    <n v="0"/>
    <s v="A41905"/>
  </r>
  <r>
    <x v="1"/>
    <x v="1"/>
    <x v="1"/>
    <x v="1"/>
    <x v="10"/>
    <x v="108"/>
    <x v="4"/>
    <n v="17.25"/>
    <x v="595"/>
    <m/>
    <s v="1100920"/>
    <s v="St Teresa'S Cath. Prim Devon St"/>
    <s v="General"/>
    <n v="0"/>
    <s v="A41905"/>
  </r>
  <r>
    <x v="1"/>
    <x v="1"/>
    <x v="1"/>
    <x v="1"/>
    <x v="10"/>
    <x v="108"/>
    <x v="4"/>
    <n v="206.24"/>
    <x v="595"/>
    <m/>
    <s v="1100920"/>
    <s v="St Teresa'S Cath. Prim Devon St"/>
    <s v="General"/>
    <n v="0"/>
    <s v="A41905"/>
  </r>
  <r>
    <x v="1"/>
    <x v="1"/>
    <x v="1"/>
    <x v="1"/>
    <x v="10"/>
    <x v="108"/>
    <x v="4"/>
    <n v="12.7"/>
    <x v="595"/>
    <m/>
    <s v="1100921"/>
    <s v="St Theresa's Catholic Primary"/>
    <s v="General"/>
    <n v="0"/>
    <s v="A41905"/>
  </r>
  <r>
    <x v="1"/>
    <x v="1"/>
    <x v="1"/>
    <x v="1"/>
    <x v="10"/>
    <x v="108"/>
    <x v="4"/>
    <n v="153.51"/>
    <x v="595"/>
    <m/>
    <s v="1100921"/>
    <s v="St Theresa's Catholic Primary"/>
    <s v="General"/>
    <n v="0"/>
    <s v="A41905"/>
  </r>
  <r>
    <x v="1"/>
    <x v="1"/>
    <x v="1"/>
    <x v="1"/>
    <x v="10"/>
    <x v="108"/>
    <x v="4"/>
    <n v="172.54"/>
    <x v="595"/>
    <m/>
    <s v="1100929"/>
    <s v="St Thomas Of C'Bury Cath.Prim."/>
    <s v="General"/>
    <n v="0"/>
    <s v="A41905"/>
  </r>
  <r>
    <x v="1"/>
    <x v="1"/>
    <x v="1"/>
    <x v="1"/>
    <x v="10"/>
    <x v="108"/>
    <x v="4"/>
    <n v="3.2"/>
    <x v="595"/>
    <m/>
    <s v="1100924"/>
    <s v="Sutton Manor Community Primary"/>
    <s v="General"/>
    <n v="0"/>
    <s v="A41905"/>
  </r>
  <r>
    <x v="1"/>
    <x v="1"/>
    <x v="1"/>
    <x v="1"/>
    <x v="10"/>
    <x v="108"/>
    <x v="4"/>
    <n v="239.34"/>
    <x v="595"/>
    <m/>
    <s v="1100924"/>
    <s v="Sutton Manor Community Primary"/>
    <s v="General"/>
    <n v="0"/>
    <s v="A41905"/>
  </r>
  <r>
    <x v="1"/>
    <x v="1"/>
    <x v="1"/>
    <x v="1"/>
    <x v="10"/>
    <x v="108"/>
    <x v="4"/>
    <n v="223.91"/>
    <x v="595"/>
    <m/>
    <s v="1100925"/>
    <s v="Sutton Oak Ce Primary"/>
    <s v="General"/>
    <n v="0"/>
    <s v="A41905"/>
  </r>
  <r>
    <x v="1"/>
    <x v="1"/>
    <x v="1"/>
    <x v="1"/>
    <x v="10"/>
    <x v="108"/>
    <x v="4"/>
    <n v="290.22000000000003"/>
    <x v="595"/>
    <m/>
    <s v="1100926"/>
    <s v="Thatto Heath Community Primary"/>
    <s v="General"/>
    <n v="0"/>
    <s v="A41905"/>
  </r>
  <r>
    <x v="1"/>
    <x v="1"/>
    <x v="1"/>
    <x v="1"/>
    <x v="10"/>
    <x v="108"/>
    <x v="4"/>
    <n v="224.44"/>
    <x v="595"/>
    <m/>
    <s v="1101881"/>
    <s v="Taylor Park Boathouse Cafe"/>
    <s v="General"/>
    <n v="0"/>
    <s v="A41905"/>
  </r>
  <r>
    <x v="1"/>
    <x v="1"/>
    <x v="1"/>
    <x v="1"/>
    <x v="10"/>
    <x v="108"/>
    <x v="4"/>
    <n v="12.7"/>
    <x v="595"/>
    <m/>
    <s v="1100928"/>
    <s v="Wargrave CE Primary"/>
    <s v="General"/>
    <n v="0"/>
    <s v="A41905"/>
  </r>
  <r>
    <x v="1"/>
    <x v="1"/>
    <x v="1"/>
    <x v="1"/>
    <x v="10"/>
    <x v="108"/>
    <x v="4"/>
    <n v="163.03"/>
    <x v="595"/>
    <m/>
    <s v="1100928"/>
    <s v="Wargrave CE Primary"/>
    <s v="General"/>
    <n v="0"/>
    <s v="A41905"/>
  </r>
  <r>
    <x v="1"/>
    <x v="1"/>
    <x v="1"/>
    <x v="1"/>
    <x v="10"/>
    <x v="108"/>
    <x v="4"/>
    <n v="72.89"/>
    <x v="595"/>
    <m/>
    <s v="1100940"/>
    <s v="Willow Bank School"/>
    <s v="General"/>
    <n v="0"/>
    <s v="A41905"/>
  </r>
  <r>
    <x v="1"/>
    <x v="1"/>
    <x v="3"/>
    <x v="4"/>
    <x v="10"/>
    <x v="108"/>
    <x v="4"/>
    <n v="165.05"/>
    <x v="595"/>
    <m/>
    <s v="1101920"/>
    <s v="Willowbees"/>
    <s v="General"/>
    <n v="0"/>
    <s v="A41905"/>
  </r>
  <r>
    <x v="1"/>
    <x v="3"/>
    <x v="13"/>
    <x v="16"/>
    <x v="17"/>
    <x v="389"/>
    <x v="4"/>
    <n v="200"/>
    <x v="596"/>
    <m/>
    <s v="1100365"/>
    <s v="Health Check Programme - GP"/>
    <s v="General"/>
    <n v="30005232"/>
    <s v="A53020"/>
  </r>
  <r>
    <x v="1"/>
    <x v="3"/>
    <x v="14"/>
    <x v="17"/>
    <x v="17"/>
    <x v="389"/>
    <x v="4"/>
    <n v="12"/>
    <x v="596"/>
    <m/>
    <s v="1101497"/>
    <s v="Chlamydia Screening - GPS LES"/>
    <s v="General"/>
    <n v="30005232"/>
    <s v="A53020"/>
  </r>
  <r>
    <x v="1"/>
    <x v="3"/>
    <x v="14"/>
    <x v="55"/>
    <x v="17"/>
    <x v="389"/>
    <x v="4"/>
    <n v="890.15"/>
    <x v="596"/>
    <m/>
    <s v="1100359"/>
    <s v="IUDs - GPS"/>
    <s v="General"/>
    <n v="30005232"/>
    <s v="A53020"/>
  </r>
  <r>
    <x v="1"/>
    <x v="3"/>
    <x v="4"/>
    <x v="5"/>
    <x v="49"/>
    <x v="390"/>
    <x v="4"/>
    <n v="905"/>
    <x v="597"/>
    <m/>
    <s v="1100315"/>
    <s v="School Improvement Service"/>
    <s v="General"/>
    <n v="0"/>
    <s v="A16015"/>
  </r>
  <r>
    <x v="1"/>
    <x v="1"/>
    <x v="33"/>
    <x v="61"/>
    <x v="37"/>
    <x v="391"/>
    <x v="4"/>
    <n v="17296.34"/>
    <x v="598"/>
    <m/>
    <s v="1100823"/>
    <s v="Cemeteries &amp; Crematorium - St Helens Crematorium"/>
    <s v="General"/>
    <n v="0"/>
    <s v="A20020"/>
  </r>
  <r>
    <x v="1"/>
    <x v="3"/>
    <x v="5"/>
    <x v="6"/>
    <x v="26"/>
    <x v="19"/>
    <x v="4"/>
    <n v="4950"/>
    <x v="599"/>
    <m/>
    <s v="1100237"/>
    <s v="Residential Placements - External"/>
    <s v="General"/>
    <n v="0"/>
    <s v="A57140"/>
  </r>
  <r>
    <x v="1"/>
    <x v="3"/>
    <x v="5"/>
    <x v="6"/>
    <x v="26"/>
    <x v="19"/>
    <x v="4"/>
    <n v="4950"/>
    <x v="599"/>
    <m/>
    <s v="1100237"/>
    <s v="Residential Placements - External"/>
    <s v="General"/>
    <n v="0"/>
    <s v="A57140"/>
  </r>
  <r>
    <x v="1"/>
    <x v="3"/>
    <x v="9"/>
    <x v="11"/>
    <x v="25"/>
    <x v="392"/>
    <x v="4"/>
    <n v="8422.57"/>
    <x v="600"/>
    <m/>
    <s v="1100190"/>
    <s v="Recoupment - Special"/>
    <s v="General"/>
    <n v="0"/>
    <s v="A54006"/>
  </r>
  <r>
    <x v="1"/>
    <x v="1"/>
    <x v="24"/>
    <x v="39"/>
    <x v="45"/>
    <x v="393"/>
    <x v="4"/>
    <n v="814.68"/>
    <x v="601"/>
    <m/>
    <s v="1101309"/>
    <s v="Estates - General"/>
    <s v="General"/>
    <n v="0"/>
    <s v="A21005"/>
  </r>
  <r>
    <x v="1"/>
    <x v="2"/>
    <x v="2"/>
    <x v="52"/>
    <x v="49"/>
    <x v="394"/>
    <x v="4"/>
    <n v="1475"/>
    <x v="602"/>
    <m/>
    <s v="7100043"/>
    <s v="Central Trainng Budgets"/>
    <s v="General"/>
    <n v="0"/>
    <s v="A16015"/>
  </r>
  <r>
    <x v="1"/>
    <x v="2"/>
    <x v="2"/>
    <x v="3"/>
    <x v="11"/>
    <x v="395"/>
    <x v="4"/>
    <n v="3033.93"/>
    <x v="603"/>
    <m/>
    <s v="7100067"/>
    <s v="Benefits Admin"/>
    <s v="General"/>
    <n v="0"/>
    <s v="A49005"/>
  </r>
  <r>
    <x v="1"/>
    <x v="2"/>
    <x v="2"/>
    <x v="3"/>
    <x v="11"/>
    <x v="395"/>
    <x v="4"/>
    <n v="-3033.93"/>
    <x v="603"/>
    <m/>
    <s v="7100067"/>
    <s v="Benefits Admin"/>
    <s v="General"/>
    <n v="0"/>
    <s v="A49005"/>
  </r>
  <r>
    <x v="1"/>
    <x v="3"/>
    <x v="9"/>
    <x v="105"/>
    <x v="43"/>
    <x v="396"/>
    <x v="4"/>
    <n v="146.08000000000001"/>
    <x v="604"/>
    <m/>
    <s v="1100022"/>
    <s v="Broad Oak Primary School - Delegated Budget"/>
    <s v="General"/>
    <n v="0"/>
    <s v="A57115"/>
  </r>
  <r>
    <x v="1"/>
    <x v="3"/>
    <x v="9"/>
    <x v="105"/>
    <x v="69"/>
    <x v="396"/>
    <x v="4"/>
    <n v="350.12"/>
    <x v="604"/>
    <m/>
    <s v="1100022"/>
    <s v="Broad Oak Primary School - Delegated Budget"/>
    <s v="General"/>
    <n v="0"/>
    <s v="A27010"/>
  </r>
  <r>
    <x v="1"/>
    <x v="3"/>
    <x v="9"/>
    <x v="105"/>
    <x v="69"/>
    <x v="396"/>
    <x v="4"/>
    <n v="393.18"/>
    <x v="605"/>
    <m/>
    <s v="1100022"/>
    <s v="Broad Oak Primary School - Delegated Budget"/>
    <s v="General"/>
    <n v="0"/>
    <s v="A27010"/>
  </r>
  <r>
    <x v="1"/>
    <x v="3"/>
    <x v="9"/>
    <x v="105"/>
    <x v="69"/>
    <x v="396"/>
    <x v="4"/>
    <n v="144.80000000000001"/>
    <x v="605"/>
    <m/>
    <s v="1100022"/>
    <s v="Broad Oak Primary School - Delegated Budget"/>
    <s v="General"/>
    <n v="0"/>
    <s v="A27010"/>
  </r>
  <r>
    <x v="1"/>
    <x v="3"/>
    <x v="19"/>
    <x v="28"/>
    <x v="11"/>
    <x v="397"/>
    <x v="4"/>
    <n v="1940.72"/>
    <x v="606"/>
    <m/>
    <s v="1100725"/>
    <s v="Later Life, D &amp; MH, Dols &amp; Rev"/>
    <s v="General"/>
    <n v="30008974"/>
    <s v="A49005"/>
  </r>
  <r>
    <x v="1"/>
    <x v="3"/>
    <x v="4"/>
    <x v="5"/>
    <x v="1"/>
    <x v="398"/>
    <x v="4"/>
    <n v="740.38"/>
    <x v="607"/>
    <m/>
    <s v="1100295"/>
    <s v="CWD - Early Years"/>
    <s v="General"/>
    <n v="30007505"/>
    <s v="A40920"/>
  </r>
  <r>
    <x v="1"/>
    <x v="3"/>
    <x v="5"/>
    <x v="6"/>
    <x v="26"/>
    <x v="399"/>
    <x v="4"/>
    <n v="20259.12"/>
    <x v="608"/>
    <m/>
    <s v="1100237"/>
    <s v="Residential Placements - External"/>
    <s v="General"/>
    <n v="0"/>
    <s v="A57140"/>
  </r>
  <r>
    <x v="1"/>
    <x v="3"/>
    <x v="5"/>
    <x v="6"/>
    <x v="26"/>
    <x v="399"/>
    <x v="4"/>
    <n v="20259.12"/>
    <x v="608"/>
    <m/>
    <s v="1100237"/>
    <s v="Residential Placements - External"/>
    <s v="General"/>
    <n v="0"/>
    <s v="A57140"/>
  </r>
  <r>
    <x v="1"/>
    <x v="3"/>
    <x v="9"/>
    <x v="12"/>
    <x v="23"/>
    <x v="400"/>
    <x v="4"/>
    <n v="7885.35"/>
    <x v="609"/>
    <m/>
    <s v="1100285"/>
    <s v="Launchpad Key Stage 3"/>
    <s v="General"/>
    <n v="0"/>
    <s v="A44176"/>
  </r>
  <r>
    <x v="1"/>
    <x v="1"/>
    <x v="1"/>
    <x v="38"/>
    <x v="24"/>
    <x v="131"/>
    <x v="4"/>
    <n v="495.14"/>
    <x v="610"/>
    <m/>
    <s v="1100955"/>
    <s v="All Vehicles"/>
    <s v="General"/>
    <n v="30004613"/>
    <s v="A30010"/>
  </r>
  <r>
    <x v="1"/>
    <x v="1"/>
    <x v="1"/>
    <x v="38"/>
    <x v="24"/>
    <x v="131"/>
    <x v="4"/>
    <n v="531.16"/>
    <x v="611"/>
    <m/>
    <s v="1100955"/>
    <s v="All Vehicles"/>
    <s v="General"/>
    <n v="30004613"/>
    <s v="A30010"/>
  </r>
  <r>
    <x v="1"/>
    <x v="3"/>
    <x v="13"/>
    <x v="16"/>
    <x v="17"/>
    <x v="401"/>
    <x v="4"/>
    <n v="606"/>
    <x v="612"/>
    <m/>
    <s v="1100365"/>
    <s v="Health Check Programme - GP"/>
    <s v="General"/>
    <n v="30004877"/>
    <s v="A53020"/>
  </r>
  <r>
    <x v="1"/>
    <x v="3"/>
    <x v="9"/>
    <x v="11"/>
    <x v="14"/>
    <x v="49"/>
    <x v="4"/>
    <n v="250"/>
    <x v="613"/>
    <m/>
    <s v="1100191"/>
    <s v="High Needs Top Ups - Special"/>
    <s v="General"/>
    <n v="0"/>
    <s v="A11005"/>
  </r>
  <r>
    <x v="1"/>
    <x v="3"/>
    <x v="9"/>
    <x v="11"/>
    <x v="14"/>
    <x v="49"/>
    <x v="4"/>
    <n v="800"/>
    <x v="613"/>
    <m/>
    <s v="1100165"/>
    <s v="High Needs Top Ups - Primary"/>
    <s v="General"/>
    <n v="0"/>
    <s v="A11005"/>
  </r>
  <r>
    <x v="1"/>
    <x v="3"/>
    <x v="9"/>
    <x v="11"/>
    <x v="14"/>
    <x v="49"/>
    <x v="4"/>
    <n v="750"/>
    <x v="614"/>
    <m/>
    <s v="1100177"/>
    <s v="High Needs Top Ups - Secondary"/>
    <s v="General"/>
    <n v="0"/>
    <s v="A11005"/>
  </r>
  <r>
    <x v="1"/>
    <x v="3"/>
    <x v="9"/>
    <x v="11"/>
    <x v="14"/>
    <x v="49"/>
    <x v="4"/>
    <n v="1750"/>
    <x v="614"/>
    <m/>
    <s v="1100165"/>
    <s v="High Needs Top Ups - Primary"/>
    <s v="General"/>
    <n v="0"/>
    <s v="A11005"/>
  </r>
  <r>
    <x v="1"/>
    <x v="3"/>
    <x v="9"/>
    <x v="11"/>
    <x v="14"/>
    <x v="49"/>
    <x v="4"/>
    <n v="600"/>
    <x v="614"/>
    <m/>
    <s v="1100191"/>
    <s v="High Needs Top Ups - Special"/>
    <s v="General"/>
    <n v="0"/>
    <s v="A11005"/>
  </r>
  <r>
    <x v="1"/>
    <x v="3"/>
    <x v="4"/>
    <x v="5"/>
    <x v="7"/>
    <x v="402"/>
    <x v="4"/>
    <n v="997.68"/>
    <x v="615"/>
    <m/>
    <s v="1100194"/>
    <s v="Home To School Transport - Special"/>
    <s v="General"/>
    <n v="0"/>
    <s v="A32020"/>
  </r>
  <r>
    <x v="1"/>
    <x v="3"/>
    <x v="4"/>
    <x v="5"/>
    <x v="7"/>
    <x v="50"/>
    <x v="4"/>
    <n v="658"/>
    <x v="616"/>
    <m/>
    <s v="1100194"/>
    <s v="Home To School Transport - Special"/>
    <s v="General"/>
    <n v="0"/>
    <s v="A32020"/>
  </r>
  <r>
    <x v="1"/>
    <x v="3"/>
    <x v="5"/>
    <x v="37"/>
    <x v="18"/>
    <x v="50"/>
    <x v="4"/>
    <n v="526.4"/>
    <x v="617"/>
    <m/>
    <s v="1100212"/>
    <s v="Bespoke Packages - CWD &amp; Family Support"/>
    <s v="General"/>
    <n v="0"/>
    <s v="A57130"/>
  </r>
  <r>
    <x v="1"/>
    <x v="3"/>
    <x v="5"/>
    <x v="37"/>
    <x v="18"/>
    <x v="50"/>
    <x v="4"/>
    <n v="526.4"/>
    <x v="617"/>
    <m/>
    <s v="1100212"/>
    <s v="Bespoke Packages - CWD &amp; Family Support"/>
    <s v="General"/>
    <n v="0"/>
    <s v="A57130"/>
  </r>
  <r>
    <x v="1"/>
    <x v="3"/>
    <x v="5"/>
    <x v="37"/>
    <x v="18"/>
    <x v="50"/>
    <x v="4"/>
    <n v="3888"/>
    <x v="618"/>
    <m/>
    <s v="1100212"/>
    <s v="Bespoke Packages - CWD &amp; Family Support"/>
    <s v="General"/>
    <n v="0"/>
    <s v="A57130"/>
  </r>
  <r>
    <x v="1"/>
    <x v="3"/>
    <x v="5"/>
    <x v="37"/>
    <x v="18"/>
    <x v="50"/>
    <x v="4"/>
    <n v="3888"/>
    <x v="618"/>
    <m/>
    <s v="1100212"/>
    <s v="Bespoke Packages - CWD &amp; Family Support"/>
    <s v="General"/>
    <n v="0"/>
    <s v="A57130"/>
  </r>
  <r>
    <x v="1"/>
    <x v="3"/>
    <x v="5"/>
    <x v="37"/>
    <x v="18"/>
    <x v="50"/>
    <x v="4"/>
    <n v="2171.4"/>
    <x v="619"/>
    <m/>
    <s v="1100212"/>
    <s v="Bespoke Packages - CWD &amp; Family Support"/>
    <s v="General"/>
    <n v="0"/>
    <s v="A57130"/>
  </r>
  <r>
    <x v="1"/>
    <x v="3"/>
    <x v="5"/>
    <x v="37"/>
    <x v="18"/>
    <x v="50"/>
    <x v="4"/>
    <n v="2171.4"/>
    <x v="619"/>
    <m/>
    <s v="1100212"/>
    <s v="Bespoke Packages - CWD &amp; Family Support"/>
    <s v="General"/>
    <n v="0"/>
    <s v="A57130"/>
  </r>
  <r>
    <x v="1"/>
    <x v="3"/>
    <x v="20"/>
    <x v="29"/>
    <x v="1"/>
    <x v="403"/>
    <x v="4"/>
    <n v="6535.2"/>
    <x v="620"/>
    <m/>
    <s v="1100712"/>
    <s v="Aids &amp; Adaptations"/>
    <s v="General"/>
    <n v="30009015"/>
    <s v="A40920"/>
  </r>
  <r>
    <x v="1"/>
    <x v="3"/>
    <x v="5"/>
    <x v="6"/>
    <x v="26"/>
    <x v="404"/>
    <x v="4"/>
    <n v="5304"/>
    <x v="621"/>
    <m/>
    <s v="1100225"/>
    <s v="Leaving Care / Sails Placements"/>
    <s v="General"/>
    <n v="0"/>
    <s v="A57140"/>
  </r>
  <r>
    <x v="1"/>
    <x v="3"/>
    <x v="5"/>
    <x v="6"/>
    <x v="26"/>
    <x v="404"/>
    <x v="4"/>
    <n v="5304"/>
    <x v="621"/>
    <m/>
    <s v="1100225"/>
    <s v="Leaving Care / Sails Placements"/>
    <s v="General"/>
    <n v="0"/>
    <s v="A57140"/>
  </r>
  <r>
    <x v="1"/>
    <x v="3"/>
    <x v="5"/>
    <x v="6"/>
    <x v="32"/>
    <x v="404"/>
    <x v="4"/>
    <n v="72"/>
    <x v="621"/>
    <m/>
    <s v="1100225"/>
    <s v="Leaving Care / Sails Placements"/>
    <s v="General"/>
    <n v="0"/>
    <s v="A61130"/>
  </r>
  <r>
    <x v="1"/>
    <x v="3"/>
    <x v="9"/>
    <x v="12"/>
    <x v="14"/>
    <x v="405"/>
    <x v="4"/>
    <n v="875"/>
    <x v="622"/>
    <m/>
    <s v="1100285"/>
    <s v="Launchpad Key Stage 3"/>
    <s v="General"/>
    <n v="0"/>
    <s v="A11005"/>
  </r>
  <r>
    <x v="1"/>
    <x v="3"/>
    <x v="5"/>
    <x v="6"/>
    <x v="11"/>
    <x v="406"/>
    <x v="4"/>
    <n v="1250"/>
    <x v="623"/>
    <m/>
    <s v="1101445"/>
    <s v="Staying Close"/>
    <s v="General"/>
    <n v="0"/>
    <s v="A49005"/>
  </r>
  <r>
    <x v="1"/>
    <x v="3"/>
    <x v="5"/>
    <x v="6"/>
    <x v="11"/>
    <x v="407"/>
    <x v="4"/>
    <n v="639.4"/>
    <x v="624"/>
    <m/>
    <s v="1100240"/>
    <s v="Legal Costs"/>
    <s v="General"/>
    <n v="0"/>
    <s v="A49005"/>
  </r>
  <r>
    <x v="1"/>
    <x v="1"/>
    <x v="40"/>
    <x v="98"/>
    <x v="40"/>
    <x v="408"/>
    <x v="4"/>
    <n v="4250"/>
    <x v="625"/>
    <m/>
    <s v="1101139"/>
    <s v="Climate Change - General"/>
    <s v="General"/>
    <n v="30006669"/>
    <s v="A44065"/>
  </r>
  <r>
    <x v="1"/>
    <x v="1"/>
    <x v="1"/>
    <x v="2"/>
    <x v="43"/>
    <x v="409"/>
    <x v="4"/>
    <n v="159088.09"/>
    <x v="626"/>
    <m/>
    <s v="4100241"/>
    <s v="Hardshaw Brook Depot Drainage &amp; Resurfacing Works"/>
    <s v="CIS Gross Supplier"/>
    <n v="30006513"/>
    <s v="A57115"/>
  </r>
  <r>
    <x v="1"/>
    <x v="3"/>
    <x v="5"/>
    <x v="22"/>
    <x v="41"/>
    <x v="410"/>
    <x v="4"/>
    <n v="750"/>
    <x v="627"/>
    <m/>
    <s v="1100260"/>
    <s v="Adoption - Children's Act"/>
    <s v="General"/>
    <n v="30001119"/>
    <s v="A44038"/>
  </r>
  <r>
    <x v="1"/>
    <x v="3"/>
    <x v="5"/>
    <x v="22"/>
    <x v="1"/>
    <x v="411"/>
    <x v="4"/>
    <n v="824"/>
    <x v="628"/>
    <m/>
    <s v="1100259"/>
    <s v="Fostering Team - Children's Act"/>
    <s v="Individuals / Sensitive"/>
    <n v="0"/>
    <s v="A40920"/>
  </r>
  <r>
    <x v="1"/>
    <x v="3"/>
    <x v="5"/>
    <x v="6"/>
    <x v="26"/>
    <x v="412"/>
    <x v="4"/>
    <n v="10492.86"/>
    <x v="629"/>
    <m/>
    <s v="1100237"/>
    <s v="Residential Placements - External"/>
    <s v="General"/>
    <n v="0"/>
    <s v="A57140"/>
  </r>
  <r>
    <x v="1"/>
    <x v="3"/>
    <x v="5"/>
    <x v="6"/>
    <x v="26"/>
    <x v="412"/>
    <x v="4"/>
    <n v="10492.86"/>
    <x v="629"/>
    <m/>
    <s v="1100237"/>
    <s v="Residential Placements - External"/>
    <s v="General"/>
    <n v="0"/>
    <s v="A57140"/>
  </r>
  <r>
    <x v="1"/>
    <x v="2"/>
    <x v="2"/>
    <x v="3"/>
    <x v="1"/>
    <x v="2"/>
    <x v="5"/>
    <n v="212.76"/>
    <x v="630"/>
    <m/>
    <s v="7100069"/>
    <s v="Household Support Fund"/>
    <s v="General"/>
    <n v="30008927"/>
    <s v="A40920"/>
  </r>
  <r>
    <x v="1"/>
    <x v="2"/>
    <x v="2"/>
    <x v="3"/>
    <x v="1"/>
    <x v="2"/>
    <x v="5"/>
    <n v="35.15"/>
    <x v="630"/>
    <m/>
    <s v="7100069"/>
    <s v="Household Support Fund"/>
    <s v="General"/>
    <n v="30008927"/>
    <s v="A40920"/>
  </r>
  <r>
    <x v="1"/>
    <x v="2"/>
    <x v="2"/>
    <x v="3"/>
    <x v="1"/>
    <x v="2"/>
    <x v="5"/>
    <n v="247.95"/>
    <x v="630"/>
    <m/>
    <s v="7100069"/>
    <s v="Household Support Fund"/>
    <s v="General"/>
    <n v="30008927"/>
    <s v="A40920"/>
  </r>
  <r>
    <x v="1"/>
    <x v="2"/>
    <x v="2"/>
    <x v="3"/>
    <x v="1"/>
    <x v="2"/>
    <x v="5"/>
    <n v="39.630000000000003"/>
    <x v="630"/>
    <m/>
    <s v="7100069"/>
    <s v="Household Support Fund"/>
    <s v="General"/>
    <n v="30008927"/>
    <s v="A40920"/>
  </r>
  <r>
    <x v="1"/>
    <x v="2"/>
    <x v="2"/>
    <x v="3"/>
    <x v="1"/>
    <x v="2"/>
    <x v="5"/>
    <n v="265.12"/>
    <x v="630"/>
    <m/>
    <s v="7100069"/>
    <s v="Household Support Fund"/>
    <s v="General"/>
    <n v="30008927"/>
    <s v="A40920"/>
  </r>
  <r>
    <x v="1"/>
    <x v="2"/>
    <x v="2"/>
    <x v="3"/>
    <x v="1"/>
    <x v="2"/>
    <x v="5"/>
    <n v="247.95"/>
    <x v="631"/>
    <m/>
    <s v="7100069"/>
    <s v="Household Support Fund"/>
    <s v="General"/>
    <n v="30008921"/>
    <s v="A40920"/>
  </r>
  <r>
    <x v="1"/>
    <x v="2"/>
    <x v="2"/>
    <x v="3"/>
    <x v="1"/>
    <x v="2"/>
    <x v="5"/>
    <n v="39.630000000000003"/>
    <x v="631"/>
    <m/>
    <s v="7100069"/>
    <s v="Household Support Fund"/>
    <s v="General"/>
    <n v="30008921"/>
    <s v="A40920"/>
  </r>
  <r>
    <x v="1"/>
    <x v="2"/>
    <x v="2"/>
    <x v="3"/>
    <x v="1"/>
    <x v="2"/>
    <x v="5"/>
    <n v="265.12"/>
    <x v="631"/>
    <m/>
    <s v="7100069"/>
    <s v="Household Support Fund"/>
    <s v="General"/>
    <n v="30008921"/>
    <s v="A40920"/>
  </r>
  <r>
    <x v="1"/>
    <x v="2"/>
    <x v="2"/>
    <x v="3"/>
    <x v="3"/>
    <x v="2"/>
    <x v="5"/>
    <n v="126.91"/>
    <x v="631"/>
    <m/>
    <s v="7100069"/>
    <s v="Household Support Fund"/>
    <s v="General"/>
    <n v="30008921"/>
    <s v="A40045"/>
  </r>
  <r>
    <x v="1"/>
    <x v="2"/>
    <x v="2"/>
    <x v="3"/>
    <x v="3"/>
    <x v="2"/>
    <x v="5"/>
    <n v="16.760000000000002"/>
    <x v="631"/>
    <m/>
    <s v="7100069"/>
    <s v="Household Support Fund"/>
    <s v="General"/>
    <n v="30008921"/>
    <s v="A40045"/>
  </r>
  <r>
    <x v="1"/>
    <x v="2"/>
    <x v="2"/>
    <x v="3"/>
    <x v="1"/>
    <x v="2"/>
    <x v="5"/>
    <n v="265.12"/>
    <x v="632"/>
    <m/>
    <s v="7100069"/>
    <s v="Household Support Fund"/>
    <s v="General"/>
    <n v="30008835"/>
    <s v="A40920"/>
  </r>
  <r>
    <x v="1"/>
    <x v="2"/>
    <x v="2"/>
    <x v="3"/>
    <x v="1"/>
    <x v="2"/>
    <x v="5"/>
    <n v="247.95"/>
    <x v="632"/>
    <m/>
    <s v="7100069"/>
    <s v="Household Support Fund"/>
    <s v="General"/>
    <n v="30008835"/>
    <s v="A40920"/>
  </r>
  <r>
    <x v="1"/>
    <x v="2"/>
    <x v="2"/>
    <x v="3"/>
    <x v="1"/>
    <x v="2"/>
    <x v="5"/>
    <n v="39.630000000000003"/>
    <x v="632"/>
    <m/>
    <s v="7100069"/>
    <s v="Household Support Fund"/>
    <s v="General"/>
    <n v="30008835"/>
    <s v="A40920"/>
  </r>
  <r>
    <x v="1"/>
    <x v="2"/>
    <x v="2"/>
    <x v="3"/>
    <x v="1"/>
    <x v="2"/>
    <x v="5"/>
    <n v="212.76"/>
    <x v="632"/>
    <m/>
    <s v="7100069"/>
    <s v="Household Support Fund"/>
    <s v="General"/>
    <n v="30008835"/>
    <s v="A40920"/>
  </r>
  <r>
    <x v="1"/>
    <x v="2"/>
    <x v="2"/>
    <x v="3"/>
    <x v="1"/>
    <x v="2"/>
    <x v="5"/>
    <n v="35.15"/>
    <x v="632"/>
    <m/>
    <s v="7100069"/>
    <s v="Household Support Fund"/>
    <s v="General"/>
    <n v="30008835"/>
    <s v="A40920"/>
  </r>
  <r>
    <x v="1"/>
    <x v="2"/>
    <x v="2"/>
    <x v="3"/>
    <x v="3"/>
    <x v="2"/>
    <x v="5"/>
    <n v="186.13"/>
    <x v="632"/>
    <m/>
    <s v="7100069"/>
    <s v="Household Support Fund"/>
    <s v="General"/>
    <n v="30008835"/>
    <s v="A40045"/>
  </r>
  <r>
    <x v="1"/>
    <x v="2"/>
    <x v="2"/>
    <x v="3"/>
    <x v="3"/>
    <x v="2"/>
    <x v="5"/>
    <n v="23.48"/>
    <x v="632"/>
    <m/>
    <s v="7100069"/>
    <s v="Household Support Fund"/>
    <s v="General"/>
    <n v="30008835"/>
    <s v="A40045"/>
  </r>
  <r>
    <x v="1"/>
    <x v="2"/>
    <x v="2"/>
    <x v="3"/>
    <x v="3"/>
    <x v="2"/>
    <x v="5"/>
    <n v="126.91"/>
    <x v="632"/>
    <m/>
    <s v="7100069"/>
    <s v="Household Support Fund"/>
    <s v="General"/>
    <n v="30008835"/>
    <s v="A40045"/>
  </r>
  <r>
    <x v="1"/>
    <x v="2"/>
    <x v="2"/>
    <x v="3"/>
    <x v="3"/>
    <x v="2"/>
    <x v="5"/>
    <n v="16.760000000000002"/>
    <x v="632"/>
    <m/>
    <s v="7100069"/>
    <s v="Household Support Fund"/>
    <s v="General"/>
    <n v="30008835"/>
    <s v="A40045"/>
  </r>
  <r>
    <x v="1"/>
    <x v="1"/>
    <x v="21"/>
    <x v="30"/>
    <x v="36"/>
    <x v="97"/>
    <x v="5"/>
    <n v="871.62"/>
    <x v="633"/>
    <m/>
    <s v="1100958"/>
    <s v="Civil Engineering - Contract 3 - Highway Repairs"/>
    <s v="General"/>
    <n v="30004901"/>
    <s v="A40070"/>
  </r>
  <r>
    <x v="1"/>
    <x v="3"/>
    <x v="11"/>
    <x v="14"/>
    <x v="37"/>
    <x v="413"/>
    <x v="5"/>
    <n v="878"/>
    <x v="634"/>
    <m/>
    <s v="1100648"/>
    <s v="Day Opportunities"/>
    <s v="CIS Gross Supplier"/>
    <n v="0"/>
    <s v="A20020"/>
  </r>
  <r>
    <x v="1"/>
    <x v="3"/>
    <x v="4"/>
    <x v="5"/>
    <x v="13"/>
    <x v="414"/>
    <x v="5"/>
    <n v="790"/>
    <x v="635"/>
    <m/>
    <s v="1100163"/>
    <s v="Capital Repairs - Primary"/>
    <s v="CIS Gross Supplier"/>
    <n v="0"/>
    <s v="A20010"/>
  </r>
  <r>
    <x v="1"/>
    <x v="1"/>
    <x v="1"/>
    <x v="38"/>
    <x v="24"/>
    <x v="415"/>
    <x v="5"/>
    <n v="500"/>
    <x v="636"/>
    <m/>
    <s v="1100955"/>
    <s v="All Vehicles"/>
    <s v="General"/>
    <n v="30008897"/>
    <s v="A30010"/>
  </r>
  <r>
    <x v="1"/>
    <x v="1"/>
    <x v="6"/>
    <x v="7"/>
    <x v="1"/>
    <x v="6"/>
    <x v="5"/>
    <n v="840.33"/>
    <x v="637"/>
    <m/>
    <s v="1101219"/>
    <s v="Torus Housing Maintenance"/>
    <s v="CIS Gross Supplier"/>
    <n v="30008994"/>
    <s v="A40920"/>
  </r>
  <r>
    <x v="1"/>
    <x v="3"/>
    <x v="20"/>
    <x v="29"/>
    <x v="37"/>
    <x v="6"/>
    <x v="5"/>
    <n v="1511.49"/>
    <x v="638"/>
    <m/>
    <s v="1100712"/>
    <s v="Aids &amp; Adaptations"/>
    <s v="CIS Gross Supplier"/>
    <n v="30008993"/>
    <s v="A20020"/>
  </r>
  <r>
    <x v="1"/>
    <x v="2"/>
    <x v="2"/>
    <x v="9"/>
    <x v="12"/>
    <x v="9"/>
    <x v="5"/>
    <n v="17942.509999999998"/>
    <x v="639"/>
    <m/>
    <s v="7100092"/>
    <s v="New Telephony Service"/>
    <s v="General"/>
    <n v="0"/>
    <s v="A45040"/>
  </r>
  <r>
    <x v="1"/>
    <x v="3"/>
    <x v="9"/>
    <x v="12"/>
    <x v="14"/>
    <x v="15"/>
    <x v="5"/>
    <n v="1296"/>
    <x v="640"/>
    <m/>
    <s v="1100285"/>
    <s v="Launchpad Key Stage 3"/>
    <s v="General"/>
    <n v="0"/>
    <s v="A11005"/>
  </r>
  <r>
    <x v="1"/>
    <x v="2"/>
    <x v="2"/>
    <x v="34"/>
    <x v="14"/>
    <x v="111"/>
    <x v="5"/>
    <n v="1917.5"/>
    <x v="641"/>
    <m/>
    <s v="7100030"/>
    <s v="Legal General"/>
    <s v="General"/>
    <n v="0"/>
    <s v="A11005"/>
  </r>
  <r>
    <x v="1"/>
    <x v="3"/>
    <x v="14"/>
    <x v="48"/>
    <x v="14"/>
    <x v="111"/>
    <x v="5"/>
    <n v="1380"/>
    <x v="642"/>
    <m/>
    <s v="1100362"/>
    <s v="Sexual Health Services"/>
    <s v="General"/>
    <n v="0"/>
    <s v="A11005"/>
  </r>
  <r>
    <x v="1"/>
    <x v="3"/>
    <x v="9"/>
    <x v="66"/>
    <x v="20"/>
    <x v="416"/>
    <x v="5"/>
    <n v="780"/>
    <x v="643"/>
    <m/>
    <s v="1100205"/>
    <s v="FEEE - SEND Payments"/>
    <s v="General"/>
    <n v="0"/>
    <s v="A55005"/>
  </r>
  <r>
    <x v="1"/>
    <x v="3"/>
    <x v="9"/>
    <x v="66"/>
    <x v="20"/>
    <x v="416"/>
    <x v="5"/>
    <n v="780"/>
    <x v="644"/>
    <m/>
    <s v="1100205"/>
    <s v="FEEE - SEND Payments"/>
    <s v="General"/>
    <n v="0"/>
    <s v="A55005"/>
  </r>
  <r>
    <x v="1"/>
    <x v="1"/>
    <x v="18"/>
    <x v="27"/>
    <x v="64"/>
    <x v="417"/>
    <x v="5"/>
    <n v="445"/>
    <x v="645"/>
    <m/>
    <s v="1101432"/>
    <s v="Recycling - Kerbside"/>
    <s v="General"/>
    <n v="30008627"/>
    <s v="A57040"/>
  </r>
  <r>
    <x v="1"/>
    <x v="3"/>
    <x v="9"/>
    <x v="66"/>
    <x v="20"/>
    <x v="418"/>
    <x v="5"/>
    <n v="697.5"/>
    <x v="646"/>
    <m/>
    <s v="1100205"/>
    <s v="FEEE - SEND Payments"/>
    <s v="General"/>
    <n v="0"/>
    <s v="A55005"/>
  </r>
  <r>
    <x v="1"/>
    <x v="3"/>
    <x v="9"/>
    <x v="66"/>
    <x v="20"/>
    <x v="418"/>
    <x v="5"/>
    <n v="1046.25"/>
    <x v="647"/>
    <m/>
    <s v="1100205"/>
    <s v="FEEE - SEND Payments"/>
    <s v="General"/>
    <n v="0"/>
    <s v="A55005"/>
  </r>
  <r>
    <x v="1"/>
    <x v="3"/>
    <x v="9"/>
    <x v="66"/>
    <x v="20"/>
    <x v="418"/>
    <x v="5"/>
    <n v="1046.25"/>
    <x v="648"/>
    <m/>
    <s v="1100205"/>
    <s v="FEEE - SEND Payments"/>
    <s v="General"/>
    <n v="0"/>
    <s v="A55005"/>
  </r>
  <r>
    <x v="1"/>
    <x v="3"/>
    <x v="14"/>
    <x v="55"/>
    <x v="17"/>
    <x v="419"/>
    <x v="5"/>
    <n v="2065.54"/>
    <x v="649"/>
    <m/>
    <s v="1100359"/>
    <s v="IUDs - GPS"/>
    <s v="General"/>
    <n v="30005236"/>
    <s v="A53020"/>
  </r>
  <r>
    <x v="1"/>
    <x v="3"/>
    <x v="14"/>
    <x v="55"/>
    <x v="17"/>
    <x v="419"/>
    <x v="5"/>
    <n v="1225.1600000000001"/>
    <x v="649"/>
    <m/>
    <s v="1100360"/>
    <s v="Contra Implants - GPS"/>
    <s v="General"/>
    <n v="30005236"/>
    <s v="A53020"/>
  </r>
  <r>
    <x v="1"/>
    <x v="3"/>
    <x v="13"/>
    <x v="16"/>
    <x v="17"/>
    <x v="419"/>
    <x v="5"/>
    <n v="1300"/>
    <x v="649"/>
    <m/>
    <s v="1100365"/>
    <s v="Health Check Programme - GP"/>
    <s v="General"/>
    <n v="30005236"/>
    <s v="A53020"/>
  </r>
  <r>
    <x v="1"/>
    <x v="3"/>
    <x v="5"/>
    <x v="6"/>
    <x v="26"/>
    <x v="392"/>
    <x v="5"/>
    <n v="25634.09"/>
    <x v="650"/>
    <m/>
    <s v="1100237"/>
    <s v="Residential Placements - External"/>
    <s v="General"/>
    <n v="0"/>
    <s v="A57140"/>
  </r>
  <r>
    <x v="1"/>
    <x v="3"/>
    <x v="5"/>
    <x v="6"/>
    <x v="26"/>
    <x v="392"/>
    <x v="5"/>
    <n v="25634.09"/>
    <x v="650"/>
    <m/>
    <s v="1100237"/>
    <s v="Residential Placements - External"/>
    <s v="General"/>
    <n v="0"/>
    <s v="A57140"/>
  </r>
  <r>
    <x v="1"/>
    <x v="3"/>
    <x v="4"/>
    <x v="5"/>
    <x v="7"/>
    <x v="420"/>
    <x v="5"/>
    <n v="1617"/>
    <x v="651"/>
    <m/>
    <s v="1100297"/>
    <s v="Forward Planning Service"/>
    <s v="General"/>
    <n v="30003444"/>
    <s v="A32020"/>
  </r>
  <r>
    <x v="1"/>
    <x v="3"/>
    <x v="12"/>
    <x v="20"/>
    <x v="18"/>
    <x v="26"/>
    <x v="5"/>
    <n v="163.58000000000001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163.58000000000001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436.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436.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175.57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175.57"/>
    <x v="652"/>
    <m/>
    <s v="1100545"/>
    <s v="Personal Care - (Physical Support) Older People (65+)"/>
    <s v="General"/>
    <n v="0"/>
    <s v="A57130"/>
  </r>
  <r>
    <x v="1"/>
    <x v="3"/>
    <x v="12"/>
    <x v="15"/>
    <x v="18"/>
    <x v="26"/>
    <x v="5"/>
    <n v="126.9"/>
    <x v="652"/>
    <m/>
    <s v="1100462"/>
    <s v="Personal Care - Pool (Physical Support) Adults (18-64)"/>
    <s v="General"/>
    <n v="0"/>
    <s v="A57130"/>
  </r>
  <r>
    <x v="1"/>
    <x v="3"/>
    <x v="12"/>
    <x v="15"/>
    <x v="18"/>
    <x v="26"/>
    <x v="5"/>
    <n v="126.9"/>
    <x v="652"/>
    <m/>
    <s v="1100462"/>
    <s v="Personal Care - Pool (Physical Support) Adults (18-64)"/>
    <s v="General"/>
    <n v="0"/>
    <s v="A57130"/>
  </r>
  <r>
    <x v="1"/>
    <x v="3"/>
    <x v="12"/>
    <x v="15"/>
    <x v="18"/>
    <x v="26"/>
    <x v="5"/>
    <n v="592.20000000000005"/>
    <x v="652"/>
    <m/>
    <s v="1100462"/>
    <s v="Personal Care - Pool (Physical Support) Adults (18-64)"/>
    <s v="General"/>
    <n v="0"/>
    <s v="A57130"/>
  </r>
  <r>
    <x v="1"/>
    <x v="3"/>
    <x v="12"/>
    <x v="15"/>
    <x v="18"/>
    <x v="26"/>
    <x v="5"/>
    <n v="592.20000000000005"/>
    <x v="652"/>
    <m/>
    <s v="1100462"/>
    <s v="Personal Care - Pool (Physical Support) Adults (18-64)"/>
    <s v="General"/>
    <n v="0"/>
    <s v="A57130"/>
  </r>
  <r>
    <x v="1"/>
    <x v="3"/>
    <x v="12"/>
    <x v="20"/>
    <x v="18"/>
    <x v="26"/>
    <x v="5"/>
    <n v="455.4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455.4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30.36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30.36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40.479999999999997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40.479999999999997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91.08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91.08"/>
    <x v="652"/>
    <m/>
    <s v="1100467"/>
    <s v="Personal Care - Pool (Physical Support) Older People (65+)"/>
    <s v="General"/>
    <n v="0"/>
    <s v="A57130"/>
  </r>
  <r>
    <x v="1"/>
    <x v="3"/>
    <x v="12"/>
    <x v="20"/>
    <x v="18"/>
    <x v="26"/>
    <x v="5"/>
    <n v="752.45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752.45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87.24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87.24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76.34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76.34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154.49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154.49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207.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207.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207.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207.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223.55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223.55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321.7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321.7"/>
    <x v="652"/>
    <m/>
    <s v="1100545"/>
    <s v="Personal Care - (Physical Support) Older People (65+)"/>
    <s v="General"/>
    <n v="0"/>
    <s v="A57130"/>
  </r>
  <r>
    <x v="1"/>
    <x v="3"/>
    <x v="15"/>
    <x v="21"/>
    <x v="18"/>
    <x v="26"/>
    <x v="5"/>
    <n v="190.84"/>
    <x v="652"/>
    <m/>
    <s v="1100613"/>
    <s v="Personal Care - (Support With Memory &amp; Cognition) Older People (65+)"/>
    <s v="General"/>
    <n v="0"/>
    <s v="A57130"/>
  </r>
  <r>
    <x v="1"/>
    <x v="3"/>
    <x v="15"/>
    <x v="21"/>
    <x v="18"/>
    <x v="26"/>
    <x v="5"/>
    <n v="190.84"/>
    <x v="652"/>
    <m/>
    <s v="1100613"/>
    <s v="Personal Care - (Support With Memory &amp; Cognition) Older People (65+)"/>
    <s v="General"/>
    <n v="0"/>
    <s v="A57130"/>
  </r>
  <r>
    <x v="1"/>
    <x v="3"/>
    <x v="11"/>
    <x v="14"/>
    <x v="18"/>
    <x v="26"/>
    <x v="5"/>
    <n v="76.34"/>
    <x v="652"/>
    <m/>
    <s v="1100638"/>
    <s v="Personal Care - (Learning Disability Support) Adults (18-64)"/>
    <s v="General"/>
    <n v="0"/>
    <s v="A57130"/>
  </r>
  <r>
    <x v="1"/>
    <x v="3"/>
    <x v="11"/>
    <x v="14"/>
    <x v="18"/>
    <x v="26"/>
    <x v="5"/>
    <n v="76.34"/>
    <x v="652"/>
    <m/>
    <s v="1100638"/>
    <s v="Personal Care - (Learning Disability Support) Adults (18-64)"/>
    <s v="General"/>
    <n v="0"/>
    <s v="A57130"/>
  </r>
  <r>
    <x v="1"/>
    <x v="3"/>
    <x v="12"/>
    <x v="15"/>
    <x v="18"/>
    <x v="26"/>
    <x v="5"/>
    <n v="447.11"/>
    <x v="652"/>
    <m/>
    <s v="1100524"/>
    <s v="Personal Care - (Physical Support) Adults (18-64)"/>
    <s v="General"/>
    <n v="0"/>
    <s v="A57130"/>
  </r>
  <r>
    <x v="1"/>
    <x v="3"/>
    <x v="12"/>
    <x v="15"/>
    <x v="18"/>
    <x v="26"/>
    <x v="5"/>
    <n v="447.11"/>
    <x v="652"/>
    <m/>
    <s v="1100524"/>
    <s v="Personal Care - (Physical Support) Adults (18-64)"/>
    <s v="General"/>
    <n v="0"/>
    <s v="A57130"/>
  </r>
  <r>
    <x v="1"/>
    <x v="3"/>
    <x v="12"/>
    <x v="20"/>
    <x v="18"/>
    <x v="26"/>
    <x v="5"/>
    <n v="458.01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458.01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610.67999999999995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610.67999999999995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916.02"/>
    <x v="652"/>
    <m/>
    <s v="1100545"/>
    <s v="Personal Care - (Physical Support) Older People (65+)"/>
    <s v="General"/>
    <n v="0"/>
    <s v="A57130"/>
  </r>
  <r>
    <x v="1"/>
    <x v="3"/>
    <x v="12"/>
    <x v="20"/>
    <x v="18"/>
    <x v="26"/>
    <x v="5"/>
    <n v="916.02"/>
    <x v="652"/>
    <m/>
    <s v="1100545"/>
    <s v="Personal Care - (Physical Support) Older People (65+)"/>
    <s v="General"/>
    <n v="0"/>
    <s v="A57130"/>
  </r>
  <r>
    <x v="1"/>
    <x v="1"/>
    <x v="1"/>
    <x v="2"/>
    <x v="2"/>
    <x v="421"/>
    <x v="5"/>
    <n v="11818.8"/>
    <x v="653"/>
    <m/>
    <s v="1101442"/>
    <s v="Hardshaw Brook Depot"/>
    <s v="General"/>
    <n v="30007433"/>
    <s v="B32000"/>
  </r>
  <r>
    <x v="1"/>
    <x v="3"/>
    <x v="5"/>
    <x v="18"/>
    <x v="70"/>
    <x v="422"/>
    <x v="5"/>
    <n v="2009"/>
    <x v="654"/>
    <m/>
    <s v="1100333"/>
    <s v="Family Hubs - Sutton"/>
    <s v="General"/>
    <n v="30008741"/>
    <s v="A43010"/>
  </r>
  <r>
    <x v="1"/>
    <x v="3"/>
    <x v="11"/>
    <x v="14"/>
    <x v="15"/>
    <x v="30"/>
    <x v="5"/>
    <n v="681.72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681.72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462.24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462.24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71.7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71.7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71.7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71.7"/>
    <x v="655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383.2"/>
    <x v="656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383.2"/>
    <x v="656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531"/>
    <x v="656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531"/>
    <x v="656"/>
    <m/>
    <s v="1100641"/>
    <s v="Independent Sector - Supported Living - LD 18-64"/>
    <s v="General"/>
    <n v="0"/>
    <s v="A57190"/>
  </r>
  <r>
    <x v="1"/>
    <x v="3"/>
    <x v="11"/>
    <x v="23"/>
    <x v="15"/>
    <x v="30"/>
    <x v="5"/>
    <n v="553.28"/>
    <x v="656"/>
    <m/>
    <s v="1100665"/>
    <s v="Independent Sector - Supported Living - LD 65+"/>
    <s v="General"/>
    <n v="0"/>
    <s v="A57190"/>
  </r>
  <r>
    <x v="1"/>
    <x v="3"/>
    <x v="11"/>
    <x v="23"/>
    <x v="15"/>
    <x v="30"/>
    <x v="5"/>
    <n v="553.28"/>
    <x v="656"/>
    <m/>
    <s v="1100665"/>
    <s v="Independent Sector - Supported Living - LD 65+"/>
    <s v="General"/>
    <n v="0"/>
    <s v="A57190"/>
  </r>
  <r>
    <x v="1"/>
    <x v="3"/>
    <x v="11"/>
    <x v="23"/>
    <x v="15"/>
    <x v="30"/>
    <x v="5"/>
    <n v="212.4"/>
    <x v="656"/>
    <m/>
    <s v="1100665"/>
    <s v="Independent Sector - Supported Living - LD 65+"/>
    <s v="General"/>
    <n v="0"/>
    <s v="A57190"/>
  </r>
  <r>
    <x v="1"/>
    <x v="3"/>
    <x v="11"/>
    <x v="23"/>
    <x v="15"/>
    <x v="30"/>
    <x v="5"/>
    <n v="212.4"/>
    <x v="656"/>
    <m/>
    <s v="1100665"/>
    <s v="Independent Sector - Supported Living - LD 65+"/>
    <s v="General"/>
    <n v="0"/>
    <s v="A57190"/>
  </r>
  <r>
    <x v="1"/>
    <x v="3"/>
    <x v="11"/>
    <x v="14"/>
    <x v="15"/>
    <x v="30"/>
    <x v="5"/>
    <n v="1738.88"/>
    <x v="657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738.88"/>
    <x v="657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97.6"/>
    <x v="657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97.6"/>
    <x v="657"/>
    <m/>
    <s v="1100641"/>
    <s v="Independent Sector - Supported Living - LD 18-64"/>
    <s v="General"/>
    <n v="0"/>
    <s v="A57190"/>
  </r>
  <r>
    <x v="1"/>
    <x v="3"/>
    <x v="17"/>
    <x v="25"/>
    <x v="18"/>
    <x v="30"/>
    <x v="5"/>
    <n v="458.01"/>
    <x v="658"/>
    <m/>
    <s v="1100572"/>
    <s v="Personal Care- (Sensory Support) Adults (18-64)"/>
    <s v="General"/>
    <n v="0"/>
    <s v="A57130"/>
  </r>
  <r>
    <x v="1"/>
    <x v="3"/>
    <x v="17"/>
    <x v="25"/>
    <x v="18"/>
    <x v="30"/>
    <x v="5"/>
    <n v="458.01"/>
    <x v="658"/>
    <m/>
    <s v="1100572"/>
    <s v="Personal Care- (Sensory Support) Adults (18-64)"/>
    <s v="General"/>
    <n v="0"/>
    <s v="A57130"/>
  </r>
  <r>
    <x v="1"/>
    <x v="3"/>
    <x v="11"/>
    <x v="23"/>
    <x v="18"/>
    <x v="30"/>
    <x v="5"/>
    <n v="725.18"/>
    <x v="658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5"/>
    <n v="725.18"/>
    <x v="658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5"/>
    <n v="1586.2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1586.2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1332.4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1332.4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1543.9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1543.9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109.05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09.05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81.68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81.68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221.3599999999999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221.3599999999999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09.05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09.05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2.72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2.72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43.62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43.62"/>
    <x v="658"/>
    <m/>
    <s v="1100638"/>
    <s v="Personal Care - (Learning Disability Support) Adults (18-64)"/>
    <s v="General"/>
    <n v="0"/>
    <s v="A57130"/>
  </r>
  <r>
    <x v="1"/>
    <x v="3"/>
    <x v="11"/>
    <x v="23"/>
    <x v="18"/>
    <x v="30"/>
    <x v="5"/>
    <n v="239.91"/>
    <x v="658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5"/>
    <n v="239.91"/>
    <x v="658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5"/>
    <n v="196.29"/>
    <x v="658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5"/>
    <n v="196.29"/>
    <x v="658"/>
    <m/>
    <s v="1100664"/>
    <s v="Personal Care - (Learning Disability Support Older People (65+)"/>
    <s v="General"/>
    <n v="0"/>
    <s v="A57130"/>
  </r>
  <r>
    <x v="1"/>
    <x v="3"/>
    <x v="12"/>
    <x v="15"/>
    <x v="18"/>
    <x v="30"/>
    <x v="5"/>
    <n v="130.86000000000001"/>
    <x v="658"/>
    <m/>
    <s v="1100524"/>
    <s v="Personal Care - (Physical Support) Adults (18-64)"/>
    <s v="General"/>
    <n v="0"/>
    <s v="A57130"/>
  </r>
  <r>
    <x v="1"/>
    <x v="3"/>
    <x v="12"/>
    <x v="15"/>
    <x v="18"/>
    <x v="30"/>
    <x v="5"/>
    <n v="130.86000000000001"/>
    <x v="658"/>
    <m/>
    <s v="1100524"/>
    <s v="Personal Care - (Physical Support) Adults (18-64)"/>
    <s v="General"/>
    <n v="0"/>
    <s v="A57130"/>
  </r>
  <r>
    <x v="1"/>
    <x v="3"/>
    <x v="11"/>
    <x v="14"/>
    <x v="18"/>
    <x v="30"/>
    <x v="5"/>
    <n v="109.05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09.05"/>
    <x v="658"/>
    <m/>
    <s v="1100638"/>
    <s v="Personal Care - (Learning Disability Support) Adults (18-64)"/>
    <s v="General"/>
    <n v="0"/>
    <s v="A57130"/>
  </r>
  <r>
    <x v="1"/>
    <x v="3"/>
    <x v="12"/>
    <x v="15"/>
    <x v="18"/>
    <x v="30"/>
    <x v="5"/>
    <n v="490.73"/>
    <x v="658"/>
    <m/>
    <s v="1100524"/>
    <s v="Personal Care - (Physical Support) Adults (18-64)"/>
    <s v="General"/>
    <n v="0"/>
    <s v="A57130"/>
  </r>
  <r>
    <x v="1"/>
    <x v="3"/>
    <x v="12"/>
    <x v="15"/>
    <x v="18"/>
    <x v="30"/>
    <x v="5"/>
    <n v="490.73"/>
    <x v="658"/>
    <m/>
    <s v="1100524"/>
    <s v="Personal Care - (Physical Support) Adults (18-64)"/>
    <s v="General"/>
    <n v="0"/>
    <s v="A57130"/>
  </r>
  <r>
    <x v="1"/>
    <x v="3"/>
    <x v="12"/>
    <x v="15"/>
    <x v="18"/>
    <x v="30"/>
    <x v="5"/>
    <n v="436.2"/>
    <x v="658"/>
    <m/>
    <s v="1100524"/>
    <s v="Personal Care - (Physical Support) Adults (18-64)"/>
    <s v="General"/>
    <n v="0"/>
    <s v="A57130"/>
  </r>
  <r>
    <x v="1"/>
    <x v="3"/>
    <x v="12"/>
    <x v="15"/>
    <x v="18"/>
    <x v="30"/>
    <x v="5"/>
    <n v="436.2"/>
    <x v="658"/>
    <m/>
    <s v="1100524"/>
    <s v="Personal Care - (Physical Support) Adults (18-64)"/>
    <s v="General"/>
    <n v="0"/>
    <s v="A57130"/>
  </r>
  <r>
    <x v="1"/>
    <x v="3"/>
    <x v="12"/>
    <x v="20"/>
    <x v="18"/>
    <x v="30"/>
    <x v="5"/>
    <n v="43.62"/>
    <x v="658"/>
    <m/>
    <s v="1100545"/>
    <s v="Personal Care - (Physical Support) Older People (65+)"/>
    <s v="General"/>
    <n v="0"/>
    <s v="A57130"/>
  </r>
  <r>
    <x v="1"/>
    <x v="3"/>
    <x v="12"/>
    <x v="20"/>
    <x v="18"/>
    <x v="30"/>
    <x v="5"/>
    <n v="43.62"/>
    <x v="658"/>
    <m/>
    <s v="1100545"/>
    <s v="Personal Care - (Physical Support) Older People (65+)"/>
    <s v="General"/>
    <n v="0"/>
    <s v="A57130"/>
  </r>
  <r>
    <x v="1"/>
    <x v="3"/>
    <x v="12"/>
    <x v="20"/>
    <x v="18"/>
    <x v="30"/>
    <x v="5"/>
    <n v="610.67999999999995"/>
    <x v="658"/>
    <m/>
    <s v="1100545"/>
    <s v="Personal Care - (Physical Support) Older People (65+)"/>
    <s v="General"/>
    <n v="0"/>
    <s v="A57130"/>
  </r>
  <r>
    <x v="1"/>
    <x v="3"/>
    <x v="12"/>
    <x v="20"/>
    <x v="18"/>
    <x v="30"/>
    <x v="5"/>
    <n v="610.67999999999995"/>
    <x v="658"/>
    <m/>
    <s v="1100545"/>
    <s v="Personal Care - (Physical Support) Older People (65+)"/>
    <s v="General"/>
    <n v="0"/>
    <s v="A57130"/>
  </r>
  <r>
    <x v="1"/>
    <x v="3"/>
    <x v="11"/>
    <x v="14"/>
    <x v="18"/>
    <x v="30"/>
    <x v="5"/>
    <n v="518.1799999999999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518.1799999999999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740.2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740.2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381.68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81.68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2.72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32.72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90.84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190.84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54.53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54.53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54.53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54.53"/>
    <x v="658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5"/>
    <n v="63.4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63.4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63.45"/>
    <x v="658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5"/>
    <n v="63.45"/>
    <x v="658"/>
    <m/>
    <s v="1100489"/>
    <s v="Personal Care - Pool (Learning Disability Support) Adults (18-64)"/>
    <s v="General"/>
    <n v="0"/>
    <s v="A57130"/>
  </r>
  <r>
    <x v="1"/>
    <x v="3"/>
    <x v="16"/>
    <x v="24"/>
    <x v="18"/>
    <x v="30"/>
    <x v="5"/>
    <n v="387.13"/>
    <x v="658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5"/>
    <n v="387.13"/>
    <x v="658"/>
    <m/>
    <s v="1100503"/>
    <s v="Personal Care - Pool (Mental Health Support) Adults (18-64)"/>
    <s v="General"/>
    <n v="0"/>
    <s v="A57130"/>
  </r>
  <r>
    <x v="1"/>
    <x v="3"/>
    <x v="11"/>
    <x v="14"/>
    <x v="15"/>
    <x v="30"/>
    <x v="5"/>
    <n v="291.45999999999998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291.45999999999998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592.7999999999999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592.7999999999999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518.7000000000000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518.7000000000000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85.85"/>
    <x v="659"/>
    <m/>
    <s v="1100641"/>
    <s v="Independent Sector - Supported Living - LD 18-64"/>
    <s v="General"/>
    <n v="0"/>
    <s v="A57190"/>
  </r>
  <r>
    <x v="1"/>
    <x v="3"/>
    <x v="12"/>
    <x v="15"/>
    <x v="15"/>
    <x v="30"/>
    <x v="5"/>
    <n v="1383.2"/>
    <x v="660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1383.2"/>
    <x v="660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414.96"/>
    <x v="660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414.96"/>
    <x v="660"/>
    <m/>
    <s v="1100526"/>
    <s v="Independent Sector - Supported Living - Physical 18-64"/>
    <s v="General"/>
    <n v="0"/>
    <s v="A57190"/>
  </r>
  <r>
    <x v="1"/>
    <x v="3"/>
    <x v="11"/>
    <x v="14"/>
    <x v="15"/>
    <x v="30"/>
    <x v="5"/>
    <n v="1037.4000000000001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37.4000000000001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116.44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116.44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414.96"/>
    <x v="660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37.4000000000001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37.4000000000001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235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235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69.16"/>
    <x v="661"/>
    <m/>
    <s v="1100490"/>
    <s v="Independent Sector - Pool - Supported Living - LD 18-64"/>
    <s v="General"/>
    <n v="0"/>
    <s v="A57190"/>
  </r>
  <r>
    <x v="1"/>
    <x v="3"/>
    <x v="11"/>
    <x v="14"/>
    <x v="15"/>
    <x v="30"/>
    <x v="5"/>
    <n v="69.16"/>
    <x v="661"/>
    <m/>
    <s v="1100490"/>
    <s v="Independent Sector - Pool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490"/>
    <s v="Independent Sector - Pool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490"/>
    <s v="Independent Sector - Pool - Supported Living - LD 18-64"/>
    <s v="General"/>
    <n v="0"/>
    <s v="A57190"/>
  </r>
  <r>
    <x v="1"/>
    <x v="3"/>
    <x v="16"/>
    <x v="24"/>
    <x v="15"/>
    <x v="30"/>
    <x v="5"/>
    <n v="1037.4000000000001"/>
    <x v="661"/>
    <m/>
    <s v="1100504"/>
    <s v="Independent Sector - Pool - Supported Living - MH 18-64"/>
    <s v="General"/>
    <n v="0"/>
    <s v="A57190"/>
  </r>
  <r>
    <x v="1"/>
    <x v="3"/>
    <x v="16"/>
    <x v="24"/>
    <x v="15"/>
    <x v="30"/>
    <x v="5"/>
    <n v="1037.4000000000001"/>
    <x v="661"/>
    <m/>
    <s v="1100504"/>
    <s v="Independent Sector - Pool - Supported Living - MH 18-64"/>
    <s v="General"/>
    <n v="0"/>
    <s v="A57190"/>
  </r>
  <r>
    <x v="1"/>
    <x v="3"/>
    <x v="11"/>
    <x v="14"/>
    <x v="15"/>
    <x v="30"/>
    <x v="5"/>
    <n v="311.22000000000003"/>
    <x v="661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1"/>
    <m/>
    <s v="1100641"/>
    <s v="Independent Sector - Supported Living - LD 18-64"/>
    <s v="General"/>
    <n v="0"/>
    <s v="A57190"/>
  </r>
  <r>
    <x v="1"/>
    <x v="3"/>
    <x v="11"/>
    <x v="23"/>
    <x v="15"/>
    <x v="30"/>
    <x v="5"/>
    <n v="1076.92"/>
    <x v="661"/>
    <m/>
    <s v="1100665"/>
    <s v="Independent Sector - Supported Living - LD 65+"/>
    <s v="General"/>
    <n v="0"/>
    <s v="A57190"/>
  </r>
  <r>
    <x v="1"/>
    <x v="3"/>
    <x v="11"/>
    <x v="23"/>
    <x v="15"/>
    <x v="30"/>
    <x v="5"/>
    <n v="1076.92"/>
    <x v="661"/>
    <m/>
    <s v="1100665"/>
    <s v="Independent Sector - Supported Living - LD 65+"/>
    <s v="General"/>
    <n v="0"/>
    <s v="A57190"/>
  </r>
  <r>
    <x v="1"/>
    <x v="3"/>
    <x v="12"/>
    <x v="15"/>
    <x v="15"/>
    <x v="30"/>
    <x v="5"/>
    <n v="39.52000000000000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39.52000000000000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963.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963.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311.2200000000000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311.2200000000000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1002.82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1002.82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311.22000000000003"/>
    <x v="662"/>
    <m/>
    <s v="1100526"/>
    <s v="Independent Sector - Supported Living - Physical 18-64"/>
    <s v="General"/>
    <n v="0"/>
    <s v="A57190"/>
  </r>
  <r>
    <x v="1"/>
    <x v="3"/>
    <x v="12"/>
    <x v="15"/>
    <x v="15"/>
    <x v="30"/>
    <x v="5"/>
    <n v="311.22000000000003"/>
    <x v="662"/>
    <m/>
    <s v="1100526"/>
    <s v="Independent Sector - Supported Living - Physical 18-64"/>
    <s v="General"/>
    <n v="0"/>
    <s v="A57190"/>
  </r>
  <r>
    <x v="1"/>
    <x v="3"/>
    <x v="11"/>
    <x v="14"/>
    <x v="15"/>
    <x v="30"/>
    <x v="5"/>
    <n v="98.8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98.8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02.82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02.82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02.82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1002.82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311.22000000000003"/>
    <x v="662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2489.7600000000002"/>
    <x v="663"/>
    <m/>
    <s v="1100641"/>
    <s v="Independent Sector - Supported Living - LD 18-64"/>
    <s v="General"/>
    <n v="0"/>
    <s v="A57190"/>
  </r>
  <r>
    <x v="1"/>
    <x v="3"/>
    <x v="11"/>
    <x v="14"/>
    <x v="15"/>
    <x v="30"/>
    <x v="5"/>
    <n v="2489.7600000000002"/>
    <x v="663"/>
    <m/>
    <s v="1100641"/>
    <s v="Independent Sector - Supported Living - LD 18-64"/>
    <s v="General"/>
    <n v="0"/>
    <s v="A57190"/>
  </r>
  <r>
    <x v="1"/>
    <x v="3"/>
    <x v="11"/>
    <x v="23"/>
    <x v="15"/>
    <x v="30"/>
    <x v="5"/>
    <n v="2173.6"/>
    <x v="663"/>
    <m/>
    <s v="1100665"/>
    <s v="Independent Sector - Supported Living - LD 65+"/>
    <s v="General"/>
    <n v="0"/>
    <s v="A57190"/>
  </r>
  <r>
    <x v="1"/>
    <x v="3"/>
    <x v="11"/>
    <x v="23"/>
    <x v="15"/>
    <x v="30"/>
    <x v="5"/>
    <n v="2173.6"/>
    <x v="663"/>
    <m/>
    <s v="1100665"/>
    <s v="Independent Sector - Supported Living - LD 65+"/>
    <s v="General"/>
    <n v="0"/>
    <s v="A57190"/>
  </r>
  <r>
    <x v="1"/>
    <x v="1"/>
    <x v="28"/>
    <x v="62"/>
    <x v="43"/>
    <x v="423"/>
    <x v="5"/>
    <n v="1350"/>
    <x v="664"/>
    <m/>
    <s v="1101143"/>
    <s v="Environmental Health - Work In Default"/>
    <s v="General"/>
    <n v="0"/>
    <s v="A57115"/>
  </r>
  <r>
    <x v="1"/>
    <x v="3"/>
    <x v="12"/>
    <x v="20"/>
    <x v="18"/>
    <x v="35"/>
    <x v="5"/>
    <n v="142.2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2.2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0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0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85.5400000000000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85.5400000000000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.0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.0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84.6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84.6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.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.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8.5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8.5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2.1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2.1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4.4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4.4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1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1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64.32"/>
    <x v="66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5"/>
    <n v="364.32"/>
    <x v="66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5"/>
    <n v="190.35"/>
    <x v="66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5"/>
    <n v="190.35"/>
    <x v="665"/>
    <m/>
    <s v="1100467"/>
    <s v="Personal Care - Pool (Physical Support) Older People (65+)"/>
    <s v="General"/>
    <n v="0"/>
    <s v="A57130"/>
  </r>
  <r>
    <x v="1"/>
    <x v="3"/>
    <x v="16"/>
    <x v="24"/>
    <x v="18"/>
    <x v="35"/>
    <x v="5"/>
    <n v="76.34"/>
    <x v="66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5"/>
    <n v="76.34"/>
    <x v="66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5"/>
    <n v="32.72"/>
    <x v="66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5"/>
    <n v="32.72"/>
    <x v="665"/>
    <m/>
    <s v="1100503"/>
    <s v="Personal Care - Pool (Mental Health Support) Adults (18-64)"/>
    <s v="General"/>
    <n v="0"/>
    <s v="A57130"/>
  </r>
  <r>
    <x v="1"/>
    <x v="3"/>
    <x v="12"/>
    <x v="15"/>
    <x v="18"/>
    <x v="35"/>
    <x v="5"/>
    <n v="52.5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52.54"/>
    <x v="665"/>
    <m/>
    <s v="1100524"/>
    <s v="Personal Care - (Physical Support) Adults (18-64)"/>
    <s v="General"/>
    <n v="0"/>
    <s v="A57130"/>
  </r>
  <r>
    <x v="1"/>
    <x v="3"/>
    <x v="12"/>
    <x v="20"/>
    <x v="18"/>
    <x v="35"/>
    <x v="5"/>
    <n v="147.1100000000000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7.1100000000000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2.9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2.9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529.9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529.96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637.55999999999995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637.55999999999995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592.20000000000005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592.20000000000005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1776.6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1776.6"/>
    <x v="665"/>
    <m/>
    <s v="1100462"/>
    <s v="Personal Care - Pool (Physical Support) Adults (18-64)"/>
    <s v="General"/>
    <n v="0"/>
    <s v="A57130"/>
  </r>
  <r>
    <x v="1"/>
    <x v="3"/>
    <x v="12"/>
    <x v="20"/>
    <x v="18"/>
    <x v="35"/>
    <x v="5"/>
    <n v="71.9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1.9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25.8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25.8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374.0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374.0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63.3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63.3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3.6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3.6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01.2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01.2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4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4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4.5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4.5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6.3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6.3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84.8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84.84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144.36000000000001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44.36000000000001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761.6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761.67"/>
    <x v="665"/>
    <m/>
    <s v="1100524"/>
    <s v="Personal Care - (Physical Support) Adults (18-64)"/>
    <s v="General"/>
    <n v="0"/>
    <s v="A57130"/>
  </r>
  <r>
    <x v="1"/>
    <x v="3"/>
    <x v="12"/>
    <x v="20"/>
    <x v="18"/>
    <x v="35"/>
    <x v="5"/>
    <n v="206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06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0.5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0.5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5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5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0.9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0.94"/>
    <x v="665"/>
    <m/>
    <s v="1100545"/>
    <s v="Personal Care - (Physical Support) Older People (65+)"/>
    <s v="General"/>
    <n v="0"/>
    <s v="A57130"/>
  </r>
  <r>
    <x v="1"/>
    <x v="3"/>
    <x v="17"/>
    <x v="35"/>
    <x v="18"/>
    <x v="35"/>
    <x v="5"/>
    <n v="68.16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68.16"/>
    <x v="665"/>
    <m/>
    <s v="1100584"/>
    <s v="Personal Care - (Sensory Support) Older People (65+)"/>
    <s v="General"/>
    <n v="0"/>
    <s v="A57130"/>
  </r>
  <r>
    <x v="1"/>
    <x v="3"/>
    <x v="11"/>
    <x v="14"/>
    <x v="18"/>
    <x v="35"/>
    <x v="5"/>
    <n v="155.66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155.66"/>
    <x v="665"/>
    <m/>
    <s v="1100638"/>
    <s v="Personal Care - (Learning Disability Support) Adults (18-64)"/>
    <s v="General"/>
    <n v="0"/>
    <s v="A57130"/>
  </r>
  <r>
    <x v="1"/>
    <x v="3"/>
    <x v="15"/>
    <x v="21"/>
    <x v="18"/>
    <x v="35"/>
    <x v="5"/>
    <n v="255.55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255.55"/>
    <x v="665"/>
    <m/>
    <s v="1100613"/>
    <s v="Personal Care - (Support With Memory &amp; Cognition) Older People (65+)"/>
    <s v="General"/>
    <n v="0"/>
    <s v="A57130"/>
  </r>
  <r>
    <x v="1"/>
    <x v="3"/>
    <x v="17"/>
    <x v="35"/>
    <x v="18"/>
    <x v="35"/>
    <x v="5"/>
    <n v="44.51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44.51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87.24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87.24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184.27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184.27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221.79"/>
    <x v="665"/>
    <m/>
    <s v="1100584"/>
    <s v="Personal Care - (Sensory Support) Older People (65+)"/>
    <s v="General"/>
    <n v="0"/>
    <s v="A57130"/>
  </r>
  <r>
    <x v="1"/>
    <x v="3"/>
    <x v="17"/>
    <x v="35"/>
    <x v="18"/>
    <x v="35"/>
    <x v="5"/>
    <n v="221.79"/>
    <x v="665"/>
    <m/>
    <s v="1100584"/>
    <s v="Personal Care - (Sensory Support) Older People (65+)"/>
    <s v="General"/>
    <n v="0"/>
    <s v="A57130"/>
  </r>
  <r>
    <x v="1"/>
    <x v="3"/>
    <x v="12"/>
    <x v="15"/>
    <x v="18"/>
    <x v="35"/>
    <x v="5"/>
    <n v="312.10000000000002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312.10000000000002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363.0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363.07"/>
    <x v="665"/>
    <m/>
    <s v="1100524"/>
    <s v="Personal Care - (Physical Support) Adults (18-64)"/>
    <s v="General"/>
    <n v="0"/>
    <s v="A57130"/>
  </r>
  <r>
    <x v="1"/>
    <x v="3"/>
    <x v="12"/>
    <x v="20"/>
    <x v="18"/>
    <x v="35"/>
    <x v="5"/>
    <n v="182.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82.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3.239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3.239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0.489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0.489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1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1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93000000000000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93000000000000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529.7000000000000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529.70000000000005"/>
    <x v="665"/>
    <m/>
    <s v="1100545"/>
    <s v="Personal Care - (Physical Support) Older People (65+)"/>
    <s v="General"/>
    <n v="0"/>
    <s v="A57130"/>
  </r>
  <r>
    <x v="1"/>
    <x v="3"/>
    <x v="11"/>
    <x v="14"/>
    <x v="18"/>
    <x v="35"/>
    <x v="5"/>
    <n v="124.06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124.06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108.96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108.96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32.520000000000003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32.520000000000003"/>
    <x v="665"/>
    <m/>
    <s v="1100638"/>
    <s v="Personal Care - (Learning Disability Support) Adults (18-64)"/>
    <s v="General"/>
    <n v="0"/>
    <s v="A57130"/>
  </r>
  <r>
    <x v="1"/>
    <x v="3"/>
    <x v="12"/>
    <x v="15"/>
    <x v="18"/>
    <x v="35"/>
    <x v="5"/>
    <n v="311.16000000000003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311.16000000000003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376.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376.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436.2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436.2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7.7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7.7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776.6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1776.6"/>
    <x v="665"/>
    <m/>
    <s v="1100462"/>
    <s v="Personal Care - Pool (Physical Support) Adults (18-64)"/>
    <s v="General"/>
    <n v="0"/>
    <s v="A57130"/>
  </r>
  <r>
    <x v="1"/>
    <x v="3"/>
    <x v="16"/>
    <x v="24"/>
    <x v="18"/>
    <x v="35"/>
    <x v="5"/>
    <n v="185.39"/>
    <x v="66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5"/>
    <n v="185.39"/>
    <x v="665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5"/>
    <n v="144.5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5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4.1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4.1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1.8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1.8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0.5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10.5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7700000000000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77000000000001"/>
    <x v="665"/>
    <m/>
    <s v="1100545"/>
    <s v="Personal Care - (Physical Support) Older People (65+)"/>
    <s v="General"/>
    <n v="0"/>
    <s v="A57130"/>
  </r>
  <r>
    <x v="1"/>
    <x v="3"/>
    <x v="11"/>
    <x v="14"/>
    <x v="18"/>
    <x v="35"/>
    <x v="5"/>
    <n v="218.1"/>
    <x v="665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5"/>
    <n v="218.1"/>
    <x v="665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5"/>
    <n v="225.0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0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38.4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38.4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49.6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49.6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0.2200000000000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0.2200000000000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6.0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6.0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3.7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3.7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8.8999999999999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68.8999999999999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5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5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7.1999999999999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7.1999999999999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1399999999999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44.1399999999999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96.2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96.2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8.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8.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01.0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01.02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116.51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16.51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47.8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47.8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67.17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67.17"/>
    <x v="665"/>
    <m/>
    <s v="1100524"/>
    <s v="Personal Care - (Physical Support) Adults (18-64)"/>
    <s v="General"/>
    <n v="0"/>
    <s v="A57130"/>
  </r>
  <r>
    <x v="1"/>
    <x v="3"/>
    <x v="12"/>
    <x v="20"/>
    <x v="18"/>
    <x v="35"/>
    <x v="5"/>
    <n v="304.0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04.0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6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5.6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14.7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14.7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17.7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17.7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17.3399999999999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17.3399999999999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37.7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37.7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545.17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545.17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50.2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50.2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6.3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6.34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213.96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13.96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9.8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9.84"/>
    <x v="665"/>
    <m/>
    <s v="1100524"/>
    <s v="Personal Care - (Physical Support) Adults (18-64)"/>
    <s v="General"/>
    <n v="0"/>
    <s v="A57130"/>
  </r>
  <r>
    <x v="1"/>
    <x v="3"/>
    <x v="16"/>
    <x v="24"/>
    <x v="18"/>
    <x v="35"/>
    <x v="5"/>
    <n v="250.82"/>
    <x v="665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5"/>
    <n v="250.82"/>
    <x v="665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5"/>
    <n v="475.9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75.92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111.5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11.54"/>
    <x v="665"/>
    <m/>
    <s v="1100524"/>
    <s v="Personal Care - (Physical Support) Adults (18-64)"/>
    <s v="General"/>
    <n v="0"/>
    <s v="A57130"/>
  </r>
  <r>
    <x v="1"/>
    <x v="3"/>
    <x v="11"/>
    <x v="23"/>
    <x v="18"/>
    <x v="35"/>
    <x v="5"/>
    <n v="338.06"/>
    <x v="665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5"/>
    <n v="338.06"/>
    <x v="665"/>
    <m/>
    <s v="1100664"/>
    <s v="Personal Care - (Learning Disability Support Older People (65+)"/>
    <s v="General"/>
    <n v="0"/>
    <s v="A57130"/>
  </r>
  <r>
    <x v="1"/>
    <x v="3"/>
    <x v="16"/>
    <x v="36"/>
    <x v="18"/>
    <x v="35"/>
    <x v="5"/>
    <n v="46.91"/>
    <x v="665"/>
    <m/>
    <s v="1100701"/>
    <s v="Personal Care - (Mental Health Support) Older People (65+)"/>
    <s v="General"/>
    <n v="0"/>
    <s v="A57130"/>
  </r>
  <r>
    <x v="1"/>
    <x v="3"/>
    <x v="16"/>
    <x v="36"/>
    <x v="18"/>
    <x v="35"/>
    <x v="5"/>
    <n v="46.91"/>
    <x v="665"/>
    <m/>
    <s v="1100701"/>
    <s v="Personal Care - (Mental Health Support) Older People (65+)"/>
    <s v="General"/>
    <n v="0"/>
    <s v="A57130"/>
  </r>
  <r>
    <x v="1"/>
    <x v="3"/>
    <x v="15"/>
    <x v="21"/>
    <x v="18"/>
    <x v="35"/>
    <x v="5"/>
    <n v="454.15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454.15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68.53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68.53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216.62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216.62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218.1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218.1"/>
    <x v="665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5"/>
    <n v="71.93000000000000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1.93000000000000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15000000000000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15000000000000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50.2700000000000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50.2700000000000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96.2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96.29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98.3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98.3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30.36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330.36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10.8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10.8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5.3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25.34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73.06"/>
    <x v="665"/>
    <m/>
    <s v="1100524"/>
    <s v="Personal Care - (Physical Support) Adults (18-64)"/>
    <s v="General"/>
    <n v="0"/>
    <s v="A57130"/>
  </r>
  <r>
    <x v="1"/>
    <x v="3"/>
    <x v="12"/>
    <x v="15"/>
    <x v="18"/>
    <x v="35"/>
    <x v="5"/>
    <n v="73.06"/>
    <x v="665"/>
    <m/>
    <s v="1100524"/>
    <s v="Personal Care - (Physical Support) Adults (18-64)"/>
    <s v="General"/>
    <n v="0"/>
    <s v="A57130"/>
  </r>
  <r>
    <x v="1"/>
    <x v="3"/>
    <x v="12"/>
    <x v="20"/>
    <x v="18"/>
    <x v="35"/>
    <x v="5"/>
    <n v="678.4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78.4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0.8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0.8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9.2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9.22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7.3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47.3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1.0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1.0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8.9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8.94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7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2.7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4.1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4.13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0.93000000000000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0.930000000000007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1.58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71.58"/>
    <x v="665"/>
    <m/>
    <s v="1100545"/>
    <s v="Personal Care - (Physical Support) Older People (65+)"/>
    <s v="General"/>
    <n v="0"/>
    <s v="A57130"/>
  </r>
  <r>
    <x v="1"/>
    <x v="3"/>
    <x v="12"/>
    <x v="15"/>
    <x v="18"/>
    <x v="35"/>
    <x v="5"/>
    <n v="666.23"/>
    <x v="665"/>
    <m/>
    <s v="1100462"/>
    <s v="Personal Care - Pool (Physical Support) Adults (18-64)"/>
    <s v="General"/>
    <n v="0"/>
    <s v="A57130"/>
  </r>
  <r>
    <x v="1"/>
    <x v="3"/>
    <x v="12"/>
    <x v="15"/>
    <x v="18"/>
    <x v="35"/>
    <x v="5"/>
    <n v="666.23"/>
    <x v="665"/>
    <m/>
    <s v="1100462"/>
    <s v="Personal Care - Pool (Physical Support) Adults (18-64)"/>
    <s v="General"/>
    <n v="0"/>
    <s v="A57130"/>
  </r>
  <r>
    <x v="1"/>
    <x v="3"/>
    <x v="12"/>
    <x v="20"/>
    <x v="18"/>
    <x v="35"/>
    <x v="5"/>
    <n v="318.77999999999997"/>
    <x v="66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5"/>
    <n v="318.77999999999997"/>
    <x v="665"/>
    <m/>
    <s v="1100467"/>
    <s v="Personal Care - Pool (Physical Support) Older People (65+)"/>
    <s v="General"/>
    <n v="0"/>
    <s v="A57130"/>
  </r>
  <r>
    <x v="1"/>
    <x v="3"/>
    <x v="12"/>
    <x v="20"/>
    <x v="18"/>
    <x v="35"/>
    <x v="5"/>
    <n v="10.9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10.91"/>
    <x v="665"/>
    <m/>
    <s v="1100545"/>
    <s v="Personal Care - (Physical Support) Older People (65+)"/>
    <s v="General"/>
    <n v="0"/>
    <s v="A57130"/>
  </r>
  <r>
    <x v="1"/>
    <x v="3"/>
    <x v="15"/>
    <x v="21"/>
    <x v="18"/>
    <x v="35"/>
    <x v="5"/>
    <n v="213.72"/>
    <x v="665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5"/>
    <n v="213.72"/>
    <x v="665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5"/>
    <n v="610.67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610.67999999999995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9.01"/>
    <x v="665"/>
    <m/>
    <s v="1100545"/>
    <s v="Personal Care - (Physical Support) Older People (65+)"/>
    <s v="General"/>
    <n v="0"/>
    <s v="A57130"/>
  </r>
  <r>
    <x v="1"/>
    <x v="3"/>
    <x v="12"/>
    <x v="20"/>
    <x v="18"/>
    <x v="35"/>
    <x v="5"/>
    <n v="229.01"/>
    <x v="665"/>
    <m/>
    <s v="1100545"/>
    <s v="Personal Care - (Physical Support) Older People (65+)"/>
    <s v="General"/>
    <n v="0"/>
    <s v="A57130"/>
  </r>
  <r>
    <x v="1"/>
    <x v="3"/>
    <x v="13"/>
    <x v="16"/>
    <x v="17"/>
    <x v="424"/>
    <x v="5"/>
    <n v="840"/>
    <x v="666"/>
    <m/>
    <s v="1100365"/>
    <s v="Health Check Programme - GP"/>
    <s v="General"/>
    <n v="30004931"/>
    <s v="A53020"/>
  </r>
  <r>
    <x v="1"/>
    <x v="3"/>
    <x v="14"/>
    <x v="55"/>
    <x v="17"/>
    <x v="424"/>
    <x v="5"/>
    <n v="2205.3000000000002"/>
    <x v="666"/>
    <m/>
    <s v="1100359"/>
    <s v="IUDs - GPS"/>
    <s v="General"/>
    <n v="30004931"/>
    <s v="A53020"/>
  </r>
  <r>
    <x v="1"/>
    <x v="3"/>
    <x v="14"/>
    <x v="55"/>
    <x v="17"/>
    <x v="424"/>
    <x v="5"/>
    <n v="641.44000000000005"/>
    <x v="666"/>
    <m/>
    <s v="1100360"/>
    <s v="Contra Implants - GPS"/>
    <s v="General"/>
    <n v="30004931"/>
    <s v="A53020"/>
  </r>
  <r>
    <x v="1"/>
    <x v="3"/>
    <x v="9"/>
    <x v="11"/>
    <x v="23"/>
    <x v="400"/>
    <x v="5"/>
    <n v="27494.639999999999"/>
    <x v="667"/>
    <m/>
    <s v="1100790"/>
    <s v="Independent School Fees &amp; Top Ups - Post 16"/>
    <s v="General"/>
    <n v="0"/>
    <s v="A44176"/>
  </r>
  <r>
    <x v="1"/>
    <x v="3"/>
    <x v="9"/>
    <x v="11"/>
    <x v="23"/>
    <x v="400"/>
    <x v="5"/>
    <n v="34325.1"/>
    <x v="668"/>
    <m/>
    <s v="1100790"/>
    <s v="Independent School Fees &amp; Top Ups - Post 16"/>
    <s v="General"/>
    <n v="0"/>
    <s v="A44176"/>
  </r>
  <r>
    <x v="1"/>
    <x v="3"/>
    <x v="9"/>
    <x v="12"/>
    <x v="23"/>
    <x v="400"/>
    <x v="5"/>
    <n v="4410.95"/>
    <x v="669"/>
    <m/>
    <s v="1100285"/>
    <s v="Launchpad Key Stage 3"/>
    <s v="General"/>
    <n v="0"/>
    <s v="A44176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6"/>
    <x v="36"/>
    <x v="18"/>
    <x v="36"/>
    <x v="5"/>
    <n v="196.29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196.29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218.1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218.1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610.67999999999995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610.67999999999995"/>
    <x v="670"/>
    <m/>
    <s v="1100509"/>
    <s v="Personal Care - Pool (Mental Health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85.3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85.3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5"/>
    <x v="21"/>
    <x v="18"/>
    <x v="36"/>
    <x v="5"/>
    <n v="87.24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87.24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152.66999999999999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152.66999999999999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229.01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229.01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305.33999999999997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305.33999999999997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305.33999999999997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305.33999999999997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610.67999999999995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610.67999999999995"/>
    <x v="670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5"/>
    <n v="3257.1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3257.1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69.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69.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2812.95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2812.95"/>
    <x v="670"/>
    <m/>
    <s v="1100467"/>
    <s v="Personal Care - Pool (Physical Support) Older People (65+)"/>
    <s v="General"/>
    <n v="0"/>
    <s v="A57130"/>
  </r>
  <r>
    <x v="1"/>
    <x v="3"/>
    <x v="16"/>
    <x v="36"/>
    <x v="18"/>
    <x v="36"/>
    <x v="5"/>
    <n v="610.67999999999995"/>
    <x v="670"/>
    <m/>
    <s v="1100701"/>
    <s v="Personal Care - (Mental Health Support) Older People (65+)"/>
    <s v="General"/>
    <n v="0"/>
    <s v="A57130"/>
  </r>
  <r>
    <x v="1"/>
    <x v="3"/>
    <x v="16"/>
    <x v="36"/>
    <x v="18"/>
    <x v="36"/>
    <x v="5"/>
    <n v="610.67999999999995"/>
    <x v="670"/>
    <m/>
    <s v="1100701"/>
    <s v="Personal Care - (Mental Health Support) Older People (65+)"/>
    <s v="General"/>
    <n v="0"/>
    <s v="A57130"/>
  </r>
  <r>
    <x v="1"/>
    <x v="3"/>
    <x v="12"/>
    <x v="20"/>
    <x v="18"/>
    <x v="36"/>
    <x v="5"/>
    <n v="334.1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34.16"/>
    <x v="670"/>
    <m/>
    <s v="1100545"/>
    <s v="Personal Care - (Physical Support) Older People (65+)"/>
    <s v="General"/>
    <n v="0"/>
    <s v="A57130"/>
  </r>
  <r>
    <x v="1"/>
    <x v="3"/>
    <x v="16"/>
    <x v="36"/>
    <x v="18"/>
    <x v="36"/>
    <x v="5"/>
    <n v="916.02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916.02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239.91"/>
    <x v="670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5"/>
    <n v="239.91"/>
    <x v="670"/>
    <m/>
    <s v="1100509"/>
    <s v="Personal Care - Pool (Mental Health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07.0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07.0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6"/>
    <x v="36"/>
    <x v="18"/>
    <x v="36"/>
    <x v="5"/>
    <n v="229.01"/>
    <x v="670"/>
    <m/>
    <s v="1100701"/>
    <s v="Personal Care - (Mental Health Support) Older People (65+)"/>
    <s v="General"/>
    <n v="0"/>
    <s v="A57130"/>
  </r>
  <r>
    <x v="1"/>
    <x v="3"/>
    <x v="16"/>
    <x v="36"/>
    <x v="18"/>
    <x v="36"/>
    <x v="5"/>
    <n v="229.01"/>
    <x v="670"/>
    <m/>
    <s v="1100701"/>
    <s v="Personal Care - (Mental Health Support) Older People (65+)"/>
    <s v="General"/>
    <n v="0"/>
    <s v="A57130"/>
  </r>
  <r>
    <x v="1"/>
    <x v="3"/>
    <x v="15"/>
    <x v="21"/>
    <x v="18"/>
    <x v="36"/>
    <x v="5"/>
    <n v="763.35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763.35"/>
    <x v="670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5"/>
    <n v="373.8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73.8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0.479999999999997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40.479999999999997"/>
    <x v="670"/>
    <m/>
    <s v="1100467"/>
    <s v="Personal Care - Pool (Physical Support) Older People (65+)"/>
    <s v="General"/>
    <n v="0"/>
    <s v="A57130"/>
  </r>
  <r>
    <x v="1"/>
    <x v="3"/>
    <x v="12"/>
    <x v="15"/>
    <x v="18"/>
    <x v="36"/>
    <x v="5"/>
    <n v="916.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16.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221.35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221.3599999999999"/>
    <x v="670"/>
    <m/>
    <s v="1100524"/>
    <s v="Personal Care - (Physical Support) Adults (18-64)"/>
    <s v="General"/>
    <n v="0"/>
    <s v="A57130"/>
  </r>
  <r>
    <x v="1"/>
    <x v="3"/>
    <x v="15"/>
    <x v="21"/>
    <x v="18"/>
    <x v="36"/>
    <x v="5"/>
    <n v="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916.02"/>
    <x v="670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5"/>
    <n v="10.91"/>
    <x v="670"/>
    <m/>
    <s v="1100557"/>
    <s v="Homecare Reablement"/>
    <s v="General"/>
    <n v="0"/>
    <s v="A57130"/>
  </r>
  <r>
    <x v="1"/>
    <x v="3"/>
    <x v="12"/>
    <x v="20"/>
    <x v="18"/>
    <x v="36"/>
    <x v="5"/>
    <n v="10.91"/>
    <x v="670"/>
    <m/>
    <s v="1100557"/>
    <s v="Homecare Reablement"/>
    <s v="General"/>
    <n v="0"/>
    <s v="A57130"/>
  </r>
  <r>
    <x v="1"/>
    <x v="3"/>
    <x v="12"/>
    <x v="20"/>
    <x v="18"/>
    <x v="36"/>
    <x v="5"/>
    <n v="425.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25.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63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63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36.5"/>
    <x v="670"/>
    <m/>
    <s v="1100558"/>
    <s v="Intermediate Care - Reablement"/>
    <s v="General"/>
    <n v="0"/>
    <s v="A57130"/>
  </r>
  <r>
    <x v="1"/>
    <x v="3"/>
    <x v="12"/>
    <x v="20"/>
    <x v="18"/>
    <x v="36"/>
    <x v="5"/>
    <n v="336.5"/>
    <x v="670"/>
    <m/>
    <s v="1100558"/>
    <s v="Intermediate Care - Reablement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8.9"/>
    <x v="670"/>
    <m/>
    <s v="1100557"/>
    <s v="Homecare Reablement"/>
    <s v="General"/>
    <n v="0"/>
    <s v="A57130"/>
  </r>
  <r>
    <x v="1"/>
    <x v="3"/>
    <x v="12"/>
    <x v="20"/>
    <x v="18"/>
    <x v="36"/>
    <x v="5"/>
    <n v="158.9"/>
    <x v="670"/>
    <m/>
    <s v="1100557"/>
    <s v="Homecare Reablement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43.6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43.6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54.5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54.5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8.1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8.1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76.34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76.34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8.1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8.1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8.1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8.15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87.2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87.2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16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9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9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.9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.9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63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63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63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63.58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57"/>
    <s v="Homecare Reablement"/>
    <s v="General"/>
    <n v="0"/>
    <s v="A57130"/>
  </r>
  <r>
    <x v="1"/>
    <x v="3"/>
    <x v="12"/>
    <x v="20"/>
    <x v="18"/>
    <x v="36"/>
    <x v="5"/>
    <n v="348.96"/>
    <x v="670"/>
    <m/>
    <s v="1100557"/>
    <s v="Homecare Reablement"/>
    <s v="General"/>
    <n v="0"/>
    <s v="A57130"/>
  </r>
  <r>
    <x v="1"/>
    <x v="3"/>
    <x v="12"/>
    <x v="20"/>
    <x v="18"/>
    <x v="36"/>
    <x v="5"/>
    <n v="436.2"/>
    <x v="670"/>
    <m/>
    <s v="1100557"/>
    <s v="Homecare Reablement"/>
    <s v="General"/>
    <n v="0"/>
    <s v="A57130"/>
  </r>
  <r>
    <x v="1"/>
    <x v="3"/>
    <x v="12"/>
    <x v="20"/>
    <x v="18"/>
    <x v="36"/>
    <x v="5"/>
    <n v="436.2"/>
    <x v="670"/>
    <m/>
    <s v="1100557"/>
    <s v="Homecare Reablement"/>
    <s v="General"/>
    <n v="0"/>
    <s v="A57130"/>
  </r>
  <r>
    <x v="1"/>
    <x v="3"/>
    <x v="12"/>
    <x v="20"/>
    <x v="18"/>
    <x v="36"/>
    <x v="5"/>
    <n v="163.58000000000001"/>
    <x v="670"/>
    <m/>
    <s v="1100557"/>
    <s v="Homecare Reablement"/>
    <s v="General"/>
    <n v="0"/>
    <s v="A57130"/>
  </r>
  <r>
    <x v="1"/>
    <x v="3"/>
    <x v="12"/>
    <x v="20"/>
    <x v="18"/>
    <x v="36"/>
    <x v="5"/>
    <n v="163.58000000000001"/>
    <x v="670"/>
    <m/>
    <s v="1100557"/>
    <s v="Homecare Reablement"/>
    <s v="General"/>
    <n v="0"/>
    <s v="A57130"/>
  </r>
  <r>
    <x v="1"/>
    <x v="3"/>
    <x v="12"/>
    <x v="20"/>
    <x v="18"/>
    <x v="36"/>
    <x v="5"/>
    <n v="458.01"/>
    <x v="670"/>
    <m/>
    <s v="1100557"/>
    <s v="Homecare Reablement"/>
    <s v="General"/>
    <n v="0"/>
    <s v="A57130"/>
  </r>
  <r>
    <x v="1"/>
    <x v="3"/>
    <x v="12"/>
    <x v="20"/>
    <x v="18"/>
    <x v="36"/>
    <x v="5"/>
    <n v="458.01"/>
    <x v="670"/>
    <m/>
    <s v="1100557"/>
    <s v="Homecare Reablement"/>
    <s v="General"/>
    <n v="0"/>
    <s v="A57130"/>
  </r>
  <r>
    <x v="1"/>
    <x v="3"/>
    <x v="12"/>
    <x v="20"/>
    <x v="18"/>
    <x v="36"/>
    <x v="5"/>
    <n v="152.66999999999999"/>
    <x v="670"/>
    <m/>
    <s v="1100557"/>
    <s v="Homecare Reablement"/>
    <s v="General"/>
    <n v="0"/>
    <s v="A57130"/>
  </r>
  <r>
    <x v="1"/>
    <x v="3"/>
    <x v="12"/>
    <x v="20"/>
    <x v="18"/>
    <x v="36"/>
    <x v="5"/>
    <n v="152.66999999999999"/>
    <x v="670"/>
    <m/>
    <s v="1100557"/>
    <s v="Homecare Reablement"/>
    <s v="General"/>
    <n v="0"/>
    <s v="A57130"/>
  </r>
  <r>
    <x v="1"/>
    <x v="3"/>
    <x v="12"/>
    <x v="20"/>
    <x v="18"/>
    <x v="36"/>
    <x v="5"/>
    <n v="76.34"/>
    <x v="670"/>
    <m/>
    <s v="1100557"/>
    <s v="Homecare Reablement"/>
    <s v="General"/>
    <n v="0"/>
    <s v="A57130"/>
  </r>
  <r>
    <x v="1"/>
    <x v="3"/>
    <x v="12"/>
    <x v="20"/>
    <x v="18"/>
    <x v="36"/>
    <x v="5"/>
    <n v="76.34"/>
    <x v="670"/>
    <m/>
    <s v="1100557"/>
    <s v="Homecare Reablement"/>
    <s v="General"/>
    <n v="0"/>
    <s v="A57130"/>
  </r>
  <r>
    <x v="1"/>
    <x v="3"/>
    <x v="12"/>
    <x v="20"/>
    <x v="18"/>
    <x v="36"/>
    <x v="5"/>
    <n v="-534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534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64.3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364.3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69.3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69.39"/>
    <x v="670"/>
    <m/>
    <s v="1100467"/>
    <s v="Personal Care - Pool (Physical Support) Older People (65+)"/>
    <s v="General"/>
    <n v="0"/>
    <s v="A57130"/>
  </r>
  <r>
    <x v="1"/>
    <x v="3"/>
    <x v="16"/>
    <x v="24"/>
    <x v="18"/>
    <x v="36"/>
    <x v="5"/>
    <n v="152.66999999999999"/>
    <x v="670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5"/>
    <n v="152.66999999999999"/>
    <x v="670"/>
    <m/>
    <s v="1100503"/>
    <s v="Personal Care - Pool (Mental Health Support) Adults (18-64)"/>
    <s v="General"/>
    <n v="0"/>
    <s v="A57130"/>
  </r>
  <r>
    <x v="1"/>
    <x v="3"/>
    <x v="12"/>
    <x v="20"/>
    <x v="18"/>
    <x v="36"/>
    <x v="5"/>
    <n v="21.81"/>
    <x v="670"/>
    <m/>
    <s v="1100557"/>
    <s v="Homecare Reablement"/>
    <s v="General"/>
    <n v="0"/>
    <s v="A57130"/>
  </r>
  <r>
    <x v="1"/>
    <x v="3"/>
    <x v="12"/>
    <x v="20"/>
    <x v="18"/>
    <x v="36"/>
    <x v="5"/>
    <n v="21.81"/>
    <x v="670"/>
    <m/>
    <s v="1100557"/>
    <s v="Homecare Reablement"/>
    <s v="General"/>
    <n v="0"/>
    <s v="A57130"/>
  </r>
  <r>
    <x v="1"/>
    <x v="3"/>
    <x v="12"/>
    <x v="20"/>
    <x v="18"/>
    <x v="36"/>
    <x v="5"/>
    <n v="425.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25.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9.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9.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8.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8.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7.1499999999999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7.1499999999999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38.0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38.0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18.690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18.690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.5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.5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74.4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74.4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6.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6.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8.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8.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9"/>
    <x v="28"/>
    <x v="18"/>
    <x v="36"/>
    <x v="5"/>
    <n v="62.31"/>
    <x v="670"/>
    <m/>
    <s v="1100722"/>
    <s v="Int Care - Rapid Response"/>
    <s v="General"/>
    <n v="0"/>
    <s v="A57130"/>
  </r>
  <r>
    <x v="1"/>
    <x v="3"/>
    <x v="19"/>
    <x v="28"/>
    <x v="18"/>
    <x v="36"/>
    <x v="5"/>
    <n v="62.31"/>
    <x v="670"/>
    <m/>
    <s v="1100722"/>
    <s v="Int Care - Rapid Response"/>
    <s v="General"/>
    <n v="0"/>
    <s v="A57130"/>
  </r>
  <r>
    <x v="1"/>
    <x v="3"/>
    <x v="19"/>
    <x v="28"/>
    <x v="18"/>
    <x v="36"/>
    <x v="5"/>
    <n v="109.05"/>
    <x v="670"/>
    <m/>
    <s v="1100722"/>
    <s v="Int Care - Rapid Response"/>
    <s v="General"/>
    <n v="0"/>
    <s v="A57130"/>
  </r>
  <r>
    <x v="1"/>
    <x v="3"/>
    <x v="19"/>
    <x v="28"/>
    <x v="18"/>
    <x v="36"/>
    <x v="5"/>
    <n v="109.05"/>
    <x v="670"/>
    <m/>
    <s v="1100722"/>
    <s v="Int Care - Rapid Response"/>
    <s v="General"/>
    <n v="0"/>
    <s v="A57130"/>
  </r>
  <r>
    <x v="1"/>
    <x v="3"/>
    <x v="19"/>
    <x v="28"/>
    <x v="18"/>
    <x v="36"/>
    <x v="5"/>
    <n v="348.96"/>
    <x v="670"/>
    <m/>
    <s v="1100722"/>
    <s v="Int Care - Rapid Response"/>
    <s v="General"/>
    <n v="0"/>
    <s v="A57130"/>
  </r>
  <r>
    <x v="1"/>
    <x v="3"/>
    <x v="19"/>
    <x v="28"/>
    <x v="18"/>
    <x v="36"/>
    <x v="5"/>
    <n v="348.96"/>
    <x v="670"/>
    <m/>
    <s v="1100722"/>
    <s v="Int Care - Rapid Response"/>
    <s v="General"/>
    <n v="0"/>
    <s v="A57130"/>
  </r>
  <r>
    <x v="1"/>
    <x v="3"/>
    <x v="12"/>
    <x v="15"/>
    <x v="18"/>
    <x v="36"/>
    <x v="5"/>
    <n v="1275.1199999999999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1275.1199999999999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1457.28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1457.28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346.97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346.97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68.6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68.6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39.9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39.9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1"/>
    <x v="14"/>
    <x v="18"/>
    <x v="36"/>
    <x v="5"/>
    <n v="3664.08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664.08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20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20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05.33999999999997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05.33999999999997"/>
    <x v="670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5.049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5.049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09.0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3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3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130.86000000000001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30.86000000000001"/>
    <x v="670"/>
    <m/>
    <s v="1100524"/>
    <s v="Personal Care - (Physical Support) Adults (18-64)"/>
    <s v="General"/>
    <n v="0"/>
    <s v="A57130"/>
  </r>
  <r>
    <x v="1"/>
    <x v="3"/>
    <x v="16"/>
    <x v="36"/>
    <x v="18"/>
    <x v="36"/>
    <x v="5"/>
    <n v="87.24"/>
    <x v="670"/>
    <m/>
    <s v="1100701"/>
    <s v="Personal Care - (Mental Health Support) Older People (65+)"/>
    <s v="General"/>
    <n v="0"/>
    <s v="A57130"/>
  </r>
  <r>
    <x v="1"/>
    <x v="3"/>
    <x v="16"/>
    <x v="36"/>
    <x v="18"/>
    <x v="36"/>
    <x v="5"/>
    <n v="87.24"/>
    <x v="670"/>
    <m/>
    <s v="1100701"/>
    <s v="Personal Care - (Mental Health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68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68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68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68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.7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.72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96.2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96.29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74.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77.7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77.7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.5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.5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.5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.5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0.5"/>
    <x v="670"/>
    <m/>
    <s v="1100557"/>
    <s v="Homecare Reablement"/>
    <s v="General"/>
    <n v="0"/>
    <s v="A57130"/>
  </r>
  <r>
    <x v="1"/>
    <x v="3"/>
    <x v="12"/>
    <x v="20"/>
    <x v="18"/>
    <x v="36"/>
    <x v="5"/>
    <n v="40.5"/>
    <x v="670"/>
    <m/>
    <s v="1100557"/>
    <s v="Homecare Reablement"/>
    <s v="General"/>
    <n v="0"/>
    <s v="A57130"/>
  </r>
  <r>
    <x v="1"/>
    <x v="3"/>
    <x v="12"/>
    <x v="20"/>
    <x v="18"/>
    <x v="36"/>
    <x v="5"/>
    <n v="479.8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79.82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1221.35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221.35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308.5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308.5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374.0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374.03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1526.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6.7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370.7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70.77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196.2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6.29"/>
    <x v="670"/>
    <m/>
    <s v="1100545"/>
    <s v="Personal Care - (Physical Support) Older People (65+)"/>
    <s v="General"/>
    <n v="0"/>
    <s v="A57130"/>
  </r>
  <r>
    <x v="1"/>
    <x v="3"/>
    <x v="15"/>
    <x v="21"/>
    <x v="18"/>
    <x v="36"/>
    <x v="5"/>
    <n v="-65.430000000000007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65.430000000000007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850.59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850.59"/>
    <x v="670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5"/>
    <n v="-3.1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3.1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57"/>
    <s v="Homecare Reablement"/>
    <s v="General"/>
    <n v="0"/>
    <s v="A57130"/>
  </r>
  <r>
    <x v="1"/>
    <x v="3"/>
    <x v="12"/>
    <x v="20"/>
    <x v="18"/>
    <x v="36"/>
    <x v="5"/>
    <n v="305.33999999999997"/>
    <x v="670"/>
    <m/>
    <s v="1100557"/>
    <s v="Homecare Reablement"/>
    <s v="General"/>
    <n v="0"/>
    <s v="A57130"/>
  </r>
  <r>
    <x v="1"/>
    <x v="3"/>
    <x v="11"/>
    <x v="23"/>
    <x v="18"/>
    <x v="36"/>
    <x v="5"/>
    <n v="261.72000000000003"/>
    <x v="670"/>
    <m/>
    <s v="1100664"/>
    <s v="Personal Care - (Learning Disability Support Older People (65+)"/>
    <s v="General"/>
    <n v="0"/>
    <s v="A57130"/>
  </r>
  <r>
    <x v="1"/>
    <x v="3"/>
    <x v="11"/>
    <x v="23"/>
    <x v="18"/>
    <x v="36"/>
    <x v="5"/>
    <n v="261.72000000000003"/>
    <x v="670"/>
    <m/>
    <s v="1100664"/>
    <s v="Personal Care - (Learning Disability Support Older People (65+)"/>
    <s v="General"/>
    <n v="0"/>
    <s v="A57130"/>
  </r>
  <r>
    <x v="1"/>
    <x v="3"/>
    <x v="11"/>
    <x v="14"/>
    <x v="18"/>
    <x v="36"/>
    <x v="5"/>
    <n v="130.86000000000001"/>
    <x v="670"/>
    <m/>
    <s v="1100494"/>
    <s v="Day Opportunities - Pool"/>
    <s v="General"/>
    <n v="0"/>
    <s v="A57130"/>
  </r>
  <r>
    <x v="1"/>
    <x v="3"/>
    <x v="11"/>
    <x v="14"/>
    <x v="18"/>
    <x v="36"/>
    <x v="5"/>
    <n v="130.86000000000001"/>
    <x v="670"/>
    <m/>
    <s v="1100494"/>
    <s v="Day Opportunities - Pool"/>
    <s v="General"/>
    <n v="0"/>
    <s v="A57130"/>
  </r>
  <r>
    <x v="1"/>
    <x v="3"/>
    <x v="12"/>
    <x v="20"/>
    <x v="18"/>
    <x v="36"/>
    <x v="5"/>
    <n v="392.5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92.58"/>
    <x v="670"/>
    <m/>
    <s v="1100545"/>
    <s v="Personal Care - (Physical Support) Older People (65+)"/>
    <s v="General"/>
    <n v="0"/>
    <s v="A57130"/>
  </r>
  <r>
    <x v="1"/>
    <x v="3"/>
    <x v="15"/>
    <x v="21"/>
    <x v="18"/>
    <x v="36"/>
    <x v="5"/>
    <n v="1221.3599999999999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1221.3599999999999"/>
    <x v="670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6.7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6.7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75.119999999999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275.119999999999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981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981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416.8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416.8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566.7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566.7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566.7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566.7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275.119999999999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275.119999999999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676.1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76.1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87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87.0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40.4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40.4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872.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872.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.7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.7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.62"/>
    <x v="670"/>
    <m/>
    <s v="1100545"/>
    <s v="Personal Care - (Physical Support) Older People (65+)"/>
    <s v="General"/>
    <n v="0"/>
    <s v="A57130"/>
  </r>
  <r>
    <x v="1"/>
    <x v="3"/>
    <x v="11"/>
    <x v="14"/>
    <x v="18"/>
    <x v="36"/>
    <x v="5"/>
    <n v="567.05999999999995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567.05999999999995"/>
    <x v="670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5"/>
    <n v="141.77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41.77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7"/>
    <x v="35"/>
    <x v="18"/>
    <x v="36"/>
    <x v="5"/>
    <n v="1155.93"/>
    <x v="670"/>
    <m/>
    <s v="1100584"/>
    <s v="Personal Care - (Sensory Support) Older People (65+)"/>
    <s v="General"/>
    <n v="0"/>
    <s v="A57130"/>
  </r>
  <r>
    <x v="1"/>
    <x v="3"/>
    <x v="17"/>
    <x v="35"/>
    <x v="18"/>
    <x v="36"/>
    <x v="5"/>
    <n v="1155.93"/>
    <x v="670"/>
    <m/>
    <s v="1100584"/>
    <s v="Personal Care - (Sensory Support) Older People (65+)"/>
    <s v="General"/>
    <n v="0"/>
    <s v="A57130"/>
  </r>
  <r>
    <x v="1"/>
    <x v="3"/>
    <x v="17"/>
    <x v="35"/>
    <x v="18"/>
    <x v="36"/>
    <x v="5"/>
    <n v="261.72000000000003"/>
    <x v="670"/>
    <m/>
    <s v="1100584"/>
    <s v="Personal Care - (Sensory Support) Older People (65+)"/>
    <s v="General"/>
    <n v="0"/>
    <s v="A57130"/>
  </r>
  <r>
    <x v="1"/>
    <x v="3"/>
    <x v="17"/>
    <x v="35"/>
    <x v="18"/>
    <x v="36"/>
    <x v="5"/>
    <n v="261.72000000000003"/>
    <x v="670"/>
    <m/>
    <s v="1100584"/>
    <s v="Personal Care - (Sensory Support) Older People (65+)"/>
    <s v="General"/>
    <n v="0"/>
    <s v="A57130"/>
  </r>
  <r>
    <x v="1"/>
    <x v="3"/>
    <x v="11"/>
    <x v="14"/>
    <x v="18"/>
    <x v="36"/>
    <x v="5"/>
    <n v="87.24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87.24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141.77000000000001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141.77000000000001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152.66999999999999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152.66999999999999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70.77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70.77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458.01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458.01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523.44000000000005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523.44000000000005"/>
    <x v="670"/>
    <m/>
    <s v="1100638"/>
    <s v="Personal Care - (Learning Disability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81.68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81.68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10.6799999999999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10.6799999999999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87.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87.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741.54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741.54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566.7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566.72"/>
    <x v="670"/>
    <m/>
    <s v="1100467"/>
    <s v="Personal Care - Pool (Physical Support) Older People (65+)"/>
    <s v="General"/>
    <n v="0"/>
    <s v="A57130"/>
  </r>
  <r>
    <x v="1"/>
    <x v="3"/>
    <x v="12"/>
    <x v="15"/>
    <x v="18"/>
    <x v="36"/>
    <x v="5"/>
    <n v="2093.76000000000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2093.7600000000002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08.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08.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133.4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133.4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133.4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133.4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275.119999999999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275.1199999999999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828.7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828.7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6.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36.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30.6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30.6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68.9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68.9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828.7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828.7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916.02"/>
    <x v="670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5"/>
    <n v="-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43.62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229.01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229.01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10.6799999999999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10.6799999999999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10.6799999999999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610.67999999999995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124.63"/>
    <x v="670"/>
    <m/>
    <s v="1100557"/>
    <s v="Homecare Reablement"/>
    <s v="General"/>
    <n v="0"/>
    <s v="A57130"/>
  </r>
  <r>
    <x v="1"/>
    <x v="3"/>
    <x v="12"/>
    <x v="20"/>
    <x v="18"/>
    <x v="36"/>
    <x v="5"/>
    <n v="124.63"/>
    <x v="670"/>
    <m/>
    <s v="1100557"/>
    <s v="Homecare Reablement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6.2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6.29"/>
    <x v="670"/>
    <m/>
    <s v="1100545"/>
    <s v="Personal Care - (Physical Support) Older People (65+)"/>
    <s v="General"/>
    <n v="0"/>
    <s v="A57130"/>
  </r>
  <r>
    <x v="1"/>
    <x v="3"/>
    <x v="11"/>
    <x v="14"/>
    <x v="18"/>
    <x v="36"/>
    <x v="5"/>
    <n v="697.92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697.92"/>
    <x v="670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5"/>
    <n v="119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9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41.77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41.77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.8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.8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.9500000000000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.950000000000003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9.9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9.9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34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34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34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34.35"/>
    <x v="670"/>
    <m/>
    <s v="1100545"/>
    <s v="Personal Care - (Physical Support) Older People (65+)"/>
    <s v="General"/>
    <n v="0"/>
    <s v="A57130"/>
  </r>
  <r>
    <x v="1"/>
    <x v="3"/>
    <x v="16"/>
    <x v="24"/>
    <x v="18"/>
    <x v="36"/>
    <x v="5"/>
    <n v="1059.3399999999999"/>
    <x v="670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5"/>
    <n v="1059.3399999999999"/>
    <x v="670"/>
    <m/>
    <s v="1100503"/>
    <s v="Personal Care - Pool (Mental Health Support) Adults (18-64)"/>
    <s v="General"/>
    <n v="0"/>
    <s v="A57130"/>
  </r>
  <r>
    <x v="1"/>
    <x v="3"/>
    <x v="15"/>
    <x v="21"/>
    <x v="18"/>
    <x v="36"/>
    <x v="5"/>
    <n v="-458.01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-458.01"/>
    <x v="670"/>
    <m/>
    <s v="1100613"/>
    <s v="Personal Care - (Support With Memory &amp; Cognition) Older People (65+)"/>
    <s v="General"/>
    <n v="0"/>
    <s v="A57130"/>
  </r>
  <r>
    <x v="1"/>
    <x v="3"/>
    <x v="16"/>
    <x v="24"/>
    <x v="18"/>
    <x v="36"/>
    <x v="5"/>
    <n v="76.34"/>
    <x v="670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5"/>
    <n v="76.34"/>
    <x v="670"/>
    <m/>
    <s v="1100503"/>
    <s v="Personal Care - Pool (Mental Health Support) Adults (18-64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52.66999999999999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16.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16.0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8.1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98.15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261.7200000000000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261.7200000000000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305.33999999999997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41.5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41.5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628.55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628.55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2812.95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2812.95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74.4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74.4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85.3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85.3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85.76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485.76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312.27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312.27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092.96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1092.96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624.54999999999995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624.54999999999995"/>
    <x v="670"/>
    <m/>
    <s v="1100467"/>
    <s v="Personal Care - Pool (Physical Support) Older People (65+)"/>
    <s v="General"/>
    <n v="0"/>
    <s v="A57130"/>
  </r>
  <r>
    <x v="1"/>
    <x v="3"/>
    <x v="16"/>
    <x v="24"/>
    <x v="18"/>
    <x v="36"/>
    <x v="5"/>
    <n v="76.34"/>
    <x v="670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5"/>
    <n v="76.34"/>
    <x v="670"/>
    <m/>
    <s v="1100503"/>
    <s v="Personal Care - Pool (Mental Health Support) Adults (18-64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221.35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59.6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959.64"/>
    <x v="670"/>
    <m/>
    <s v="1100545"/>
    <s v="Personal Care - (Physical Support) Older People (65+)"/>
    <s v="General"/>
    <n v="0"/>
    <s v="A57130"/>
  </r>
  <r>
    <x v="1"/>
    <x v="3"/>
    <x v="17"/>
    <x v="25"/>
    <x v="18"/>
    <x v="36"/>
    <x v="5"/>
    <n v="152.66999999999999"/>
    <x v="670"/>
    <m/>
    <s v="1100572"/>
    <s v="Personal Care- (Sensory Support) Adults (18-64)"/>
    <s v="General"/>
    <n v="0"/>
    <s v="A57130"/>
  </r>
  <r>
    <x v="1"/>
    <x v="3"/>
    <x v="17"/>
    <x v="25"/>
    <x v="18"/>
    <x v="36"/>
    <x v="5"/>
    <n v="152.66999999999999"/>
    <x v="670"/>
    <m/>
    <s v="1100572"/>
    <s v="Personal Care- (Sensory Support) Adults (18-64)"/>
    <s v="General"/>
    <n v="0"/>
    <s v="A57130"/>
  </r>
  <r>
    <x v="1"/>
    <x v="3"/>
    <x v="15"/>
    <x v="21"/>
    <x v="18"/>
    <x v="36"/>
    <x v="5"/>
    <n v="87.24"/>
    <x v="670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5"/>
    <n v="87.24"/>
    <x v="670"/>
    <m/>
    <s v="1100613"/>
    <s v="Personal Care - (Support With Memory &amp; Cognition) Older People (65+)"/>
    <s v="General"/>
    <n v="0"/>
    <s v="A57130"/>
  </r>
  <r>
    <x v="1"/>
    <x v="3"/>
    <x v="16"/>
    <x v="24"/>
    <x v="18"/>
    <x v="36"/>
    <x v="5"/>
    <n v="76.34"/>
    <x v="670"/>
    <m/>
    <s v="1100682"/>
    <s v="Personal Care - (Mental Health Support)Adults (18-64)"/>
    <s v="General"/>
    <n v="0"/>
    <s v="A57130"/>
  </r>
  <r>
    <x v="1"/>
    <x v="3"/>
    <x v="16"/>
    <x v="24"/>
    <x v="18"/>
    <x v="36"/>
    <x v="5"/>
    <n v="76.34"/>
    <x v="670"/>
    <m/>
    <s v="1100682"/>
    <s v="Personal Care - (Mental Health Support)Adults (18-64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28.6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63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3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6.2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6.2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5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5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97.9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97.9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48.9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21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21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5.2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545.2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91.8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91.8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70.7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70.7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50.8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50.8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70.7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70.77"/>
    <x v="670"/>
    <m/>
    <s v="1100545"/>
    <s v="Personal Care - (Physical Support) Older People (65+)"/>
    <s v="General"/>
    <n v="0"/>
    <s v="A57130"/>
  </r>
  <r>
    <x v="1"/>
    <x v="3"/>
    <x v="16"/>
    <x v="24"/>
    <x v="18"/>
    <x v="36"/>
    <x v="5"/>
    <n v="305.33999999999997"/>
    <x v="670"/>
    <m/>
    <s v="1100682"/>
    <s v="Personal Care - (Mental Health Support)Adults (18-64)"/>
    <s v="General"/>
    <n v="0"/>
    <s v="A57130"/>
  </r>
  <r>
    <x v="1"/>
    <x v="3"/>
    <x v="16"/>
    <x v="24"/>
    <x v="18"/>
    <x v="36"/>
    <x v="5"/>
    <n v="305.33999999999997"/>
    <x v="670"/>
    <m/>
    <s v="1100682"/>
    <s v="Personal Care - (Mental Health Support)Adults (18-64)"/>
    <s v="General"/>
    <n v="0"/>
    <s v="A57130"/>
  </r>
  <r>
    <x v="1"/>
    <x v="3"/>
    <x v="16"/>
    <x v="24"/>
    <x v="18"/>
    <x v="36"/>
    <x v="5"/>
    <n v="381.68"/>
    <x v="670"/>
    <m/>
    <s v="1100682"/>
    <s v="Personal Care - (Mental Health Support)Adults (18-64)"/>
    <s v="General"/>
    <n v="0"/>
    <s v="A57130"/>
  </r>
  <r>
    <x v="1"/>
    <x v="3"/>
    <x v="16"/>
    <x v="24"/>
    <x v="18"/>
    <x v="36"/>
    <x v="5"/>
    <n v="381.68"/>
    <x v="670"/>
    <m/>
    <s v="1100682"/>
    <s v="Personal Care - (Mental Health Support)Adults (18-64)"/>
    <s v="General"/>
    <n v="0"/>
    <s v="A57130"/>
  </r>
  <r>
    <x v="1"/>
    <x v="3"/>
    <x v="16"/>
    <x v="24"/>
    <x v="18"/>
    <x v="36"/>
    <x v="5"/>
    <n v="479.82"/>
    <x v="670"/>
    <m/>
    <s v="1100682"/>
    <s v="Personal Care - (Mental Health Support)Adults (18-64)"/>
    <s v="General"/>
    <n v="0"/>
    <s v="A57130"/>
  </r>
  <r>
    <x v="1"/>
    <x v="3"/>
    <x v="16"/>
    <x v="24"/>
    <x v="18"/>
    <x v="36"/>
    <x v="5"/>
    <n v="479.82"/>
    <x v="670"/>
    <m/>
    <s v="1100682"/>
    <s v="Personal Care - (Mental Health Support)Adults (18-64)"/>
    <s v="General"/>
    <n v="0"/>
    <s v="A57130"/>
  </r>
  <r>
    <x v="1"/>
    <x v="3"/>
    <x v="12"/>
    <x v="20"/>
    <x v="18"/>
    <x v="36"/>
    <x v="5"/>
    <n v="87.24"/>
    <x v="670"/>
    <m/>
    <s v="1100557"/>
    <s v="Homecare Reablement"/>
    <s v="General"/>
    <n v="0"/>
    <s v="A57130"/>
  </r>
  <r>
    <x v="1"/>
    <x v="3"/>
    <x v="12"/>
    <x v="20"/>
    <x v="18"/>
    <x v="36"/>
    <x v="5"/>
    <n v="87.24"/>
    <x v="670"/>
    <m/>
    <s v="1100557"/>
    <s v="Homecare Reablement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81.6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1.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761.4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3553.2"/>
    <x v="670"/>
    <m/>
    <s v="1100467"/>
    <s v="Personal Care - Pool (Physical Support) Older People (65+)"/>
    <s v="General"/>
    <n v="0"/>
    <s v="A57130"/>
  </r>
  <r>
    <x v="1"/>
    <x v="3"/>
    <x v="12"/>
    <x v="20"/>
    <x v="18"/>
    <x v="36"/>
    <x v="5"/>
    <n v="3553.2"/>
    <x v="670"/>
    <m/>
    <s v="1100467"/>
    <s v="Personal Care - Pool (Physical Support) Older People (65+)"/>
    <s v="General"/>
    <n v="0"/>
    <s v="A57130"/>
  </r>
  <r>
    <x v="1"/>
    <x v="3"/>
    <x v="12"/>
    <x v="15"/>
    <x v="18"/>
    <x v="36"/>
    <x v="5"/>
    <n v="92.53"/>
    <x v="670"/>
    <m/>
    <s v="1100462"/>
    <s v="Personal Care - Pool (Physical Support) Adults (18-64)"/>
    <s v="General"/>
    <n v="0"/>
    <s v="A57130"/>
  </r>
  <r>
    <x v="1"/>
    <x v="3"/>
    <x v="12"/>
    <x v="15"/>
    <x v="18"/>
    <x v="36"/>
    <x v="5"/>
    <n v="92.53"/>
    <x v="670"/>
    <m/>
    <s v="1100462"/>
    <s v="Personal Care - Pool (Physical Support) Adults (18-64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0.860000000000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21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21.5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0.8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90.8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74.4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74.48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8.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18.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4.6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4.6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6.3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36.3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9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.34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9.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9.07"/>
    <x v="670"/>
    <m/>
    <s v="1100545"/>
    <s v="Personal Care - (Physical Support) Older People (65+)"/>
    <s v="General"/>
    <n v="0"/>
    <s v="A57130"/>
  </r>
  <r>
    <x v="1"/>
    <x v="3"/>
    <x v="16"/>
    <x v="24"/>
    <x v="18"/>
    <x v="36"/>
    <x v="5"/>
    <n v="966.18"/>
    <x v="670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5"/>
    <n v="966.18"/>
    <x v="670"/>
    <m/>
    <s v="1100503"/>
    <s v="Personal Care - Pool (Mental Health Support) Adults (18-64)"/>
    <s v="General"/>
    <n v="0"/>
    <s v="A57130"/>
  </r>
  <r>
    <x v="1"/>
    <x v="3"/>
    <x v="11"/>
    <x v="14"/>
    <x v="18"/>
    <x v="36"/>
    <x v="5"/>
    <n v="462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462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92.58"/>
    <x v="670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5"/>
    <n v="392.58"/>
    <x v="670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5"/>
    <n v="222.4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222.46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10.6799999999999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3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763.35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65.43000000000000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05.3399999999999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3.4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13.4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152.66999999999999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15"/>
    <x v="18"/>
    <x v="36"/>
    <x v="5"/>
    <n v="1374.0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1374.03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43.62"/>
    <x v="670"/>
    <m/>
    <s v="1100524"/>
    <s v="Personal Care - (Physical Support) Adults (18-64)"/>
    <s v="General"/>
    <n v="0"/>
    <s v="A57130"/>
  </r>
  <r>
    <x v="1"/>
    <x v="3"/>
    <x v="12"/>
    <x v="15"/>
    <x v="18"/>
    <x v="36"/>
    <x v="5"/>
    <n v="43.62"/>
    <x v="670"/>
    <m/>
    <s v="1100524"/>
    <s v="Personal Care - (Physical Support) Adults (18-64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58.01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-43.6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.6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4.67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.72"/>
    <x v="670"/>
    <m/>
    <s v="1100545"/>
    <s v="Personal Care - (Physical Support) Older People (65+)"/>
    <s v="General"/>
    <n v="0"/>
    <s v="A57130"/>
  </r>
  <r>
    <x v="1"/>
    <x v="3"/>
    <x v="12"/>
    <x v="20"/>
    <x v="18"/>
    <x v="36"/>
    <x v="5"/>
    <n v="32.72"/>
    <x v="670"/>
    <m/>
    <s v="1100545"/>
    <s v="Personal Care - (Physical Support) Older People (65+)"/>
    <s v="General"/>
    <n v="0"/>
    <s v="A57130"/>
  </r>
  <r>
    <x v="1"/>
    <x v="3"/>
    <x v="12"/>
    <x v="15"/>
    <x v="18"/>
    <x v="38"/>
    <x v="5"/>
    <n v="225.95"/>
    <x v="671"/>
    <m/>
    <s v="1100524"/>
    <s v="Personal Care - (Physical Support) Adults (18-64)"/>
    <s v="General"/>
    <n v="0"/>
    <s v="A57130"/>
  </r>
  <r>
    <x v="1"/>
    <x v="3"/>
    <x v="12"/>
    <x v="15"/>
    <x v="18"/>
    <x v="38"/>
    <x v="5"/>
    <n v="225.95"/>
    <x v="671"/>
    <m/>
    <s v="1100524"/>
    <s v="Personal Care - (Physical Support) Adults (18-64)"/>
    <s v="General"/>
    <n v="0"/>
    <s v="A57130"/>
  </r>
  <r>
    <x v="1"/>
    <x v="3"/>
    <x v="12"/>
    <x v="15"/>
    <x v="18"/>
    <x v="38"/>
    <x v="5"/>
    <n v="391.05"/>
    <x v="671"/>
    <m/>
    <s v="1100524"/>
    <s v="Personal Care - (Physical Support) Adults (18-64)"/>
    <s v="General"/>
    <n v="0"/>
    <s v="A57130"/>
  </r>
  <r>
    <x v="1"/>
    <x v="3"/>
    <x v="12"/>
    <x v="15"/>
    <x v="18"/>
    <x v="38"/>
    <x v="5"/>
    <n v="391.05"/>
    <x v="671"/>
    <m/>
    <s v="1100524"/>
    <s v="Personal Care - (Physical Support) Adults (18-64)"/>
    <s v="General"/>
    <n v="0"/>
    <s v="A57130"/>
  </r>
  <r>
    <x v="1"/>
    <x v="3"/>
    <x v="12"/>
    <x v="15"/>
    <x v="18"/>
    <x v="38"/>
    <x v="5"/>
    <n v="436.2"/>
    <x v="671"/>
    <m/>
    <s v="1100524"/>
    <s v="Personal Care - (Physical Support) Adults (18-64)"/>
    <s v="General"/>
    <n v="0"/>
    <s v="A57130"/>
  </r>
  <r>
    <x v="1"/>
    <x v="3"/>
    <x v="12"/>
    <x v="15"/>
    <x v="18"/>
    <x v="38"/>
    <x v="5"/>
    <n v="436.2"/>
    <x v="671"/>
    <m/>
    <s v="1100524"/>
    <s v="Personal Care - (Physical Support) Adults (18-64)"/>
    <s v="General"/>
    <n v="0"/>
    <s v="A57130"/>
  </r>
  <r>
    <x v="1"/>
    <x v="3"/>
    <x v="12"/>
    <x v="20"/>
    <x v="18"/>
    <x v="38"/>
    <x v="5"/>
    <n v="132.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32.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599.7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599.7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32.49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32.49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440.3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440.3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46.7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46.7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44.1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44.1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73.2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73.2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11.23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11.23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975.5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975.5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0.91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0.91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76.3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76.3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8.8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8.8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87.2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87.2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56.27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56.27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1.7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1.7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6.739999999999995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6.739999999999995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96.29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96.29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51.13999999999999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51.13999999999999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48.9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48.9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24.21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24.21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11.1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11.1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77.6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77.64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83.52999999999997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83.52999999999997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88.9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288.9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19.9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19.96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74.4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74.4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86.5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86.58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808.5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808.5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94.3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394.3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461.5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461.5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37.7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637.72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50.71"/>
    <x v="671"/>
    <m/>
    <s v="1100545"/>
    <s v="Personal Care - (Physical Support) Older People (65+)"/>
    <s v="General"/>
    <n v="0"/>
    <s v="A57130"/>
  </r>
  <r>
    <x v="1"/>
    <x v="3"/>
    <x v="12"/>
    <x v="20"/>
    <x v="18"/>
    <x v="38"/>
    <x v="5"/>
    <n v="150.71"/>
    <x v="671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0.9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0.9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0.9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0.9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68.9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68.9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10.6799999999999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10.6799999999999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41.7700000000000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41.7700000000000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87.2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87.2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4.0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4.0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3.6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3.62"/>
    <x v="672"/>
    <m/>
    <s v="1100545"/>
    <s v="Personal Care - (Physical Support) Older People (65+)"/>
    <s v="General"/>
    <n v="0"/>
    <s v="A57130"/>
  </r>
  <r>
    <x v="1"/>
    <x v="3"/>
    <x v="16"/>
    <x v="24"/>
    <x v="18"/>
    <x v="39"/>
    <x v="5"/>
    <n v="2.73"/>
    <x v="672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5"/>
    <n v="2.73"/>
    <x v="672"/>
    <m/>
    <s v="1100503"/>
    <s v="Personal Care - Pool (Mental Health Support) Adults (18-64)"/>
    <s v="General"/>
    <n v="0"/>
    <s v="A57130"/>
  </r>
  <r>
    <x v="1"/>
    <x v="3"/>
    <x v="12"/>
    <x v="20"/>
    <x v="18"/>
    <x v="39"/>
    <x v="5"/>
    <n v="839.6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839.6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79.8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79.8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98.1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98.1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3.6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3.6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6.36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6.36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1.8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1.8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.7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.7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.7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.7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3.6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3.6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54.53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54.53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25.3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25.3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08.9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08.9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.7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.7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.3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90.8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90.8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3.3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763.3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7.14999999999998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7.14999999999998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38.06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38.06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43.5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43.51"/>
    <x v="672"/>
    <m/>
    <s v="1100545"/>
    <s v="Personal Care - (Physical Support) Older People (65+)"/>
    <s v="General"/>
    <n v="0"/>
    <s v="A57130"/>
  </r>
  <r>
    <x v="1"/>
    <x v="3"/>
    <x v="12"/>
    <x v="15"/>
    <x v="18"/>
    <x v="39"/>
    <x v="5"/>
    <n v="359.87"/>
    <x v="672"/>
    <m/>
    <s v="1100524"/>
    <s v="Personal Care - (Physical Support) Adults (18-64)"/>
    <s v="General"/>
    <n v="0"/>
    <s v="A57130"/>
  </r>
  <r>
    <x v="1"/>
    <x v="3"/>
    <x v="12"/>
    <x v="15"/>
    <x v="18"/>
    <x v="39"/>
    <x v="5"/>
    <n v="359.87"/>
    <x v="672"/>
    <m/>
    <s v="1100524"/>
    <s v="Personal Care - (Physical Support) Adults (18-64)"/>
    <s v="General"/>
    <n v="0"/>
    <s v="A57130"/>
  </r>
  <r>
    <x v="1"/>
    <x v="3"/>
    <x v="12"/>
    <x v="15"/>
    <x v="18"/>
    <x v="39"/>
    <x v="5"/>
    <n v="21.81"/>
    <x v="672"/>
    <m/>
    <s v="1100524"/>
    <s v="Personal Care - (Physical Support) Adults (18-64)"/>
    <s v="General"/>
    <n v="0"/>
    <s v="A57130"/>
  </r>
  <r>
    <x v="1"/>
    <x v="3"/>
    <x v="12"/>
    <x v="15"/>
    <x v="18"/>
    <x v="39"/>
    <x v="5"/>
    <n v="21.81"/>
    <x v="672"/>
    <m/>
    <s v="1100524"/>
    <s v="Personal Care - (Physical Support) Adults (18-64)"/>
    <s v="General"/>
    <n v="0"/>
    <s v="A57130"/>
  </r>
  <r>
    <x v="1"/>
    <x v="3"/>
    <x v="12"/>
    <x v="20"/>
    <x v="18"/>
    <x v="39"/>
    <x v="5"/>
    <n v="381.68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81.68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69.03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69.03"/>
    <x v="672"/>
    <m/>
    <s v="1100545"/>
    <s v="Personal Care - (Physical Support) Older People (65+)"/>
    <s v="General"/>
    <n v="0"/>
    <s v="A57130"/>
  </r>
  <r>
    <x v="1"/>
    <x v="3"/>
    <x v="16"/>
    <x v="36"/>
    <x v="18"/>
    <x v="39"/>
    <x v="5"/>
    <n v="239.91"/>
    <x v="672"/>
    <m/>
    <s v="1100701"/>
    <s v="Personal Care - (Mental Health Support) Older People (65+)"/>
    <s v="General"/>
    <n v="0"/>
    <s v="A57130"/>
  </r>
  <r>
    <x v="1"/>
    <x v="3"/>
    <x v="16"/>
    <x v="36"/>
    <x v="18"/>
    <x v="39"/>
    <x v="5"/>
    <n v="239.91"/>
    <x v="672"/>
    <m/>
    <s v="1100701"/>
    <s v="Personal Care - (Mental Health Support) Older People (65+)"/>
    <s v="General"/>
    <n v="0"/>
    <s v="A57130"/>
  </r>
  <r>
    <x v="1"/>
    <x v="3"/>
    <x v="12"/>
    <x v="20"/>
    <x v="18"/>
    <x v="39"/>
    <x v="5"/>
    <n v="98.1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98.15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5.43000000000000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5.43000000000000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7.14999999999998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7.14999999999998"/>
    <x v="672"/>
    <m/>
    <s v="1100545"/>
    <s v="Personal Care - (Physical Support) Older People (65+)"/>
    <s v="General"/>
    <n v="0"/>
    <s v="A57130"/>
  </r>
  <r>
    <x v="1"/>
    <x v="3"/>
    <x v="16"/>
    <x v="24"/>
    <x v="18"/>
    <x v="39"/>
    <x v="5"/>
    <n v="460.74"/>
    <x v="672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5"/>
    <n v="460.74"/>
    <x v="672"/>
    <m/>
    <s v="1100503"/>
    <s v="Personal Care - Pool (Mental Health Support) Adults (18-64)"/>
    <s v="General"/>
    <n v="0"/>
    <s v="A57130"/>
  </r>
  <r>
    <x v="1"/>
    <x v="3"/>
    <x v="15"/>
    <x v="21"/>
    <x v="18"/>
    <x v="39"/>
    <x v="5"/>
    <n v="54.53"/>
    <x v="672"/>
    <m/>
    <s v="1100613"/>
    <s v="Personal Care - (Support With Memory &amp; Cognition) Older People (65+)"/>
    <s v="General"/>
    <n v="0"/>
    <s v="A57130"/>
  </r>
  <r>
    <x v="1"/>
    <x v="3"/>
    <x v="15"/>
    <x v="21"/>
    <x v="18"/>
    <x v="39"/>
    <x v="5"/>
    <n v="54.53"/>
    <x v="672"/>
    <m/>
    <s v="1100613"/>
    <s v="Personal Care - (Support With Memory &amp; Cognition) Older People (65+)"/>
    <s v="General"/>
    <n v="0"/>
    <s v="A57130"/>
  </r>
  <r>
    <x v="1"/>
    <x v="3"/>
    <x v="12"/>
    <x v="20"/>
    <x v="18"/>
    <x v="39"/>
    <x v="5"/>
    <n v="687.0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87.0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87.0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87.0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959.6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959.64"/>
    <x v="672"/>
    <m/>
    <s v="1100545"/>
    <s v="Personal Care - (Physical Support) Older People (65+)"/>
    <s v="General"/>
    <n v="0"/>
    <s v="A57130"/>
  </r>
  <r>
    <x v="1"/>
    <x v="3"/>
    <x v="16"/>
    <x v="36"/>
    <x v="18"/>
    <x v="39"/>
    <x v="5"/>
    <n v="119.96"/>
    <x v="672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5"/>
    <n v="119.96"/>
    <x v="672"/>
    <m/>
    <s v="1100509"/>
    <s v="Personal Care - Pool (Mental Health Support) Older People (65+)"/>
    <s v="General"/>
    <n v="0"/>
    <s v="A57130"/>
  </r>
  <r>
    <x v="1"/>
    <x v="3"/>
    <x v="12"/>
    <x v="20"/>
    <x v="18"/>
    <x v="39"/>
    <x v="5"/>
    <n v="185.3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85.3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29.0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29.0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152.66999999999999"/>
    <x v="672"/>
    <m/>
    <s v="1100557"/>
    <s v="Homecare Reablement"/>
    <s v="General"/>
    <n v="0"/>
    <s v="A57130"/>
  </r>
  <r>
    <x v="1"/>
    <x v="3"/>
    <x v="12"/>
    <x v="20"/>
    <x v="18"/>
    <x v="39"/>
    <x v="5"/>
    <n v="152.66999999999999"/>
    <x v="672"/>
    <m/>
    <s v="1100557"/>
    <s v="Homecare Reablement"/>
    <s v="General"/>
    <n v="0"/>
    <s v="A57130"/>
  </r>
  <r>
    <x v="1"/>
    <x v="3"/>
    <x v="15"/>
    <x v="21"/>
    <x v="18"/>
    <x v="39"/>
    <x v="5"/>
    <n v="87.24"/>
    <x v="672"/>
    <m/>
    <s v="1100613"/>
    <s v="Personal Care - (Support With Memory &amp; Cognition) Older People (65+)"/>
    <s v="General"/>
    <n v="0"/>
    <s v="A57130"/>
  </r>
  <r>
    <x v="1"/>
    <x v="3"/>
    <x v="15"/>
    <x v="21"/>
    <x v="18"/>
    <x v="39"/>
    <x v="5"/>
    <n v="87.24"/>
    <x v="672"/>
    <m/>
    <s v="1100613"/>
    <s v="Personal Care - (Support With Memory &amp; Cognition) Older People (65+)"/>
    <s v="General"/>
    <n v="0"/>
    <s v="A57130"/>
  </r>
  <r>
    <x v="1"/>
    <x v="3"/>
    <x v="17"/>
    <x v="35"/>
    <x v="18"/>
    <x v="39"/>
    <x v="5"/>
    <n v="87.24"/>
    <x v="672"/>
    <m/>
    <s v="1100584"/>
    <s v="Personal Care - (Sensory Support) Older People (65+)"/>
    <s v="General"/>
    <n v="0"/>
    <s v="A57130"/>
  </r>
  <r>
    <x v="1"/>
    <x v="3"/>
    <x v="17"/>
    <x v="35"/>
    <x v="18"/>
    <x v="39"/>
    <x v="5"/>
    <n v="87.24"/>
    <x v="672"/>
    <m/>
    <s v="1100584"/>
    <s v="Personal Care - (Sensory Support) Older People (65+)"/>
    <s v="General"/>
    <n v="0"/>
    <s v="A57130"/>
  </r>
  <r>
    <x v="1"/>
    <x v="3"/>
    <x v="12"/>
    <x v="15"/>
    <x v="18"/>
    <x v="39"/>
    <x v="5"/>
    <n v="43.62"/>
    <x v="672"/>
    <m/>
    <s v="1100524"/>
    <s v="Personal Care - (Physical Support) Adults (18-64)"/>
    <s v="General"/>
    <n v="0"/>
    <s v="A57130"/>
  </r>
  <r>
    <x v="1"/>
    <x v="3"/>
    <x v="12"/>
    <x v="15"/>
    <x v="18"/>
    <x v="39"/>
    <x v="5"/>
    <n v="43.62"/>
    <x v="672"/>
    <m/>
    <s v="1100524"/>
    <s v="Personal Care - (Physical Support) Adults (18-64)"/>
    <s v="General"/>
    <n v="0"/>
    <s v="A57130"/>
  </r>
  <r>
    <x v="1"/>
    <x v="3"/>
    <x v="12"/>
    <x v="15"/>
    <x v="18"/>
    <x v="39"/>
    <x v="5"/>
    <n v="98.15"/>
    <x v="672"/>
    <m/>
    <s v="1100524"/>
    <s v="Personal Care - (Physical Support) Adults (18-64)"/>
    <s v="General"/>
    <n v="0"/>
    <s v="A57130"/>
  </r>
  <r>
    <x v="1"/>
    <x v="3"/>
    <x v="12"/>
    <x v="15"/>
    <x v="18"/>
    <x v="39"/>
    <x v="5"/>
    <n v="98.15"/>
    <x v="672"/>
    <m/>
    <s v="1100524"/>
    <s v="Personal Care - (Physical Support) Adults (18-64)"/>
    <s v="General"/>
    <n v="0"/>
    <s v="A57130"/>
  </r>
  <r>
    <x v="1"/>
    <x v="3"/>
    <x v="12"/>
    <x v="20"/>
    <x v="18"/>
    <x v="39"/>
    <x v="5"/>
    <n v="65.43000000000000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5.43000000000000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5.43000000000000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65.43000000000000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29.0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29.01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50.8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250.82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05.3399999999999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05.3399999999999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87.2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87.24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1.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321.7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14.39"/>
    <x v="672"/>
    <m/>
    <s v="1100545"/>
    <s v="Personal Care - (Physical Support) Older People (65+)"/>
    <s v="General"/>
    <n v="0"/>
    <s v="A57130"/>
  </r>
  <r>
    <x v="1"/>
    <x v="3"/>
    <x v="12"/>
    <x v="20"/>
    <x v="18"/>
    <x v="39"/>
    <x v="5"/>
    <n v="414.39"/>
    <x v="672"/>
    <m/>
    <s v="1100545"/>
    <s v="Personal Care - (Physical Support) Older People (65+)"/>
    <s v="General"/>
    <n v="0"/>
    <s v="A57130"/>
  </r>
  <r>
    <x v="1"/>
    <x v="3"/>
    <x v="5"/>
    <x v="6"/>
    <x v="26"/>
    <x v="425"/>
    <x v="5"/>
    <n v="26600"/>
    <x v="673"/>
    <m/>
    <s v="1100237"/>
    <s v="Residential Placements - External"/>
    <s v="General"/>
    <n v="0"/>
    <s v="A57140"/>
  </r>
  <r>
    <x v="1"/>
    <x v="3"/>
    <x v="5"/>
    <x v="6"/>
    <x v="26"/>
    <x v="425"/>
    <x v="5"/>
    <n v="26600"/>
    <x v="673"/>
    <m/>
    <s v="1100237"/>
    <s v="Residential Placements - External"/>
    <s v="General"/>
    <n v="0"/>
    <s v="A57140"/>
  </r>
  <r>
    <x v="1"/>
    <x v="3"/>
    <x v="5"/>
    <x v="6"/>
    <x v="26"/>
    <x v="425"/>
    <x v="5"/>
    <n v="-26600"/>
    <x v="674"/>
    <m/>
    <s v="1100237"/>
    <s v="Residential Placements - External"/>
    <s v="General"/>
    <n v="0"/>
    <s v="A57140"/>
  </r>
  <r>
    <x v="1"/>
    <x v="3"/>
    <x v="5"/>
    <x v="6"/>
    <x v="26"/>
    <x v="425"/>
    <x v="5"/>
    <n v="-26600"/>
    <x v="674"/>
    <m/>
    <s v="1100237"/>
    <s v="Residential Placements - External"/>
    <s v="General"/>
    <n v="0"/>
    <s v="A57140"/>
  </r>
  <r>
    <x v="1"/>
    <x v="3"/>
    <x v="5"/>
    <x v="6"/>
    <x v="26"/>
    <x v="425"/>
    <x v="5"/>
    <n v="-29450"/>
    <x v="675"/>
    <m/>
    <s v="1100237"/>
    <s v="Residential Placements - External"/>
    <s v="General"/>
    <n v="0"/>
    <s v="A57140"/>
  </r>
  <r>
    <x v="1"/>
    <x v="3"/>
    <x v="5"/>
    <x v="6"/>
    <x v="26"/>
    <x v="425"/>
    <x v="5"/>
    <n v="-29450"/>
    <x v="675"/>
    <m/>
    <s v="1100237"/>
    <s v="Residential Placements - External"/>
    <s v="General"/>
    <n v="0"/>
    <s v="A57140"/>
  </r>
  <r>
    <x v="1"/>
    <x v="3"/>
    <x v="5"/>
    <x v="6"/>
    <x v="26"/>
    <x v="425"/>
    <x v="5"/>
    <n v="29450"/>
    <x v="676"/>
    <m/>
    <s v="1100237"/>
    <s v="Residential Placements - External"/>
    <s v="General"/>
    <n v="0"/>
    <s v="A57140"/>
  </r>
  <r>
    <x v="1"/>
    <x v="3"/>
    <x v="5"/>
    <x v="6"/>
    <x v="26"/>
    <x v="425"/>
    <x v="5"/>
    <n v="29450"/>
    <x v="676"/>
    <m/>
    <s v="1100237"/>
    <s v="Residential Placements - External"/>
    <s v="General"/>
    <n v="0"/>
    <s v="A57140"/>
  </r>
  <r>
    <x v="1"/>
    <x v="3"/>
    <x v="5"/>
    <x v="6"/>
    <x v="26"/>
    <x v="425"/>
    <x v="5"/>
    <n v="29450"/>
    <x v="677"/>
    <m/>
    <s v="1100237"/>
    <s v="Residential Placements - External"/>
    <s v="General"/>
    <n v="0"/>
    <s v="A57140"/>
  </r>
  <r>
    <x v="1"/>
    <x v="3"/>
    <x v="5"/>
    <x v="6"/>
    <x v="26"/>
    <x v="425"/>
    <x v="5"/>
    <n v="29450"/>
    <x v="677"/>
    <m/>
    <s v="1100237"/>
    <s v="Residential Placements - External"/>
    <s v="General"/>
    <n v="0"/>
    <s v="A57140"/>
  </r>
  <r>
    <x v="1"/>
    <x v="3"/>
    <x v="5"/>
    <x v="6"/>
    <x v="26"/>
    <x v="425"/>
    <x v="5"/>
    <n v="28500"/>
    <x v="678"/>
    <m/>
    <s v="1100237"/>
    <s v="Residential Placements - External"/>
    <s v="General"/>
    <n v="0"/>
    <s v="A57140"/>
  </r>
  <r>
    <x v="1"/>
    <x v="3"/>
    <x v="5"/>
    <x v="6"/>
    <x v="26"/>
    <x v="425"/>
    <x v="5"/>
    <n v="28500"/>
    <x v="678"/>
    <m/>
    <s v="1100237"/>
    <s v="Residential Placements - External"/>
    <s v="General"/>
    <n v="0"/>
    <s v="A57140"/>
  </r>
  <r>
    <x v="1"/>
    <x v="3"/>
    <x v="12"/>
    <x v="20"/>
    <x v="18"/>
    <x v="42"/>
    <x v="5"/>
    <n v="888.3"/>
    <x v="679"/>
    <m/>
    <s v="1100467"/>
    <s v="Personal Care - Pool (Physical Support) Older People (65+)"/>
    <s v="General"/>
    <n v="0"/>
    <s v="A57130"/>
  </r>
  <r>
    <x v="1"/>
    <x v="3"/>
    <x v="12"/>
    <x v="20"/>
    <x v="18"/>
    <x v="42"/>
    <x v="5"/>
    <n v="888.3"/>
    <x v="679"/>
    <m/>
    <s v="1100467"/>
    <s v="Personal Care - Pool (Physical Support) Older People (65+)"/>
    <s v="General"/>
    <n v="0"/>
    <s v="A57130"/>
  </r>
  <r>
    <x v="1"/>
    <x v="3"/>
    <x v="12"/>
    <x v="20"/>
    <x v="18"/>
    <x v="42"/>
    <x v="5"/>
    <n v="65.430000000000007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65.430000000000007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41.7700000000000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41.7700000000000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52.66999999999999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52.66999999999999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52.66999999999999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52.66999999999999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90.84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90.84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229.0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229.0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59.87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59.87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43.5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43.5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81.68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81.68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534.35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534.35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539.58000000000004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539.58000000000004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43.51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343.51"/>
    <x v="679"/>
    <m/>
    <s v="1100545"/>
    <s v="Personal Care - (Physical Support) Older People (65+)"/>
    <s v="General"/>
    <n v="0"/>
    <s v="A57130"/>
  </r>
  <r>
    <x v="1"/>
    <x v="3"/>
    <x v="12"/>
    <x v="15"/>
    <x v="18"/>
    <x v="42"/>
    <x v="5"/>
    <n v="169.03"/>
    <x v="679"/>
    <m/>
    <s v="1100524"/>
    <s v="Personal Care - (Physical Support) Adults (18-64)"/>
    <s v="General"/>
    <n v="0"/>
    <s v="A57130"/>
  </r>
  <r>
    <x v="1"/>
    <x v="3"/>
    <x v="12"/>
    <x v="15"/>
    <x v="18"/>
    <x v="42"/>
    <x v="5"/>
    <n v="169.03"/>
    <x v="679"/>
    <m/>
    <s v="1100524"/>
    <s v="Personal Care - (Physical Support) Adults (18-64)"/>
    <s v="General"/>
    <n v="0"/>
    <s v="A57130"/>
  </r>
  <r>
    <x v="1"/>
    <x v="3"/>
    <x v="12"/>
    <x v="15"/>
    <x v="18"/>
    <x v="42"/>
    <x v="5"/>
    <n v="229.01"/>
    <x v="679"/>
    <m/>
    <s v="1100524"/>
    <s v="Personal Care - (Physical Support) Adults (18-64)"/>
    <s v="General"/>
    <n v="0"/>
    <s v="A57130"/>
  </r>
  <r>
    <x v="1"/>
    <x v="3"/>
    <x v="12"/>
    <x v="15"/>
    <x v="18"/>
    <x v="42"/>
    <x v="5"/>
    <n v="229.01"/>
    <x v="679"/>
    <m/>
    <s v="1100524"/>
    <s v="Personal Care - (Physical Support) Adults (18-64)"/>
    <s v="General"/>
    <n v="0"/>
    <s v="A57130"/>
  </r>
  <r>
    <x v="1"/>
    <x v="3"/>
    <x v="12"/>
    <x v="15"/>
    <x v="18"/>
    <x v="42"/>
    <x v="5"/>
    <n v="1090.5"/>
    <x v="679"/>
    <m/>
    <s v="1100524"/>
    <s v="Personal Care - (Physical Support) Adults (18-64)"/>
    <s v="General"/>
    <n v="0"/>
    <s v="A57130"/>
  </r>
  <r>
    <x v="1"/>
    <x v="3"/>
    <x v="12"/>
    <x v="15"/>
    <x v="18"/>
    <x v="42"/>
    <x v="5"/>
    <n v="1090.5"/>
    <x v="679"/>
    <m/>
    <s v="1100524"/>
    <s v="Personal Care - (Physical Support) Adults (18-64)"/>
    <s v="General"/>
    <n v="0"/>
    <s v="A57130"/>
  </r>
  <r>
    <x v="1"/>
    <x v="3"/>
    <x v="12"/>
    <x v="20"/>
    <x v="18"/>
    <x v="42"/>
    <x v="5"/>
    <n v="114.5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114.5"/>
    <x v="679"/>
    <m/>
    <s v="1100545"/>
    <s v="Personal Care - (Physical Support) Older People (65+)"/>
    <s v="General"/>
    <n v="0"/>
    <s v="A57130"/>
  </r>
  <r>
    <x v="1"/>
    <x v="3"/>
    <x v="12"/>
    <x v="20"/>
    <x v="18"/>
    <x v="42"/>
    <x v="5"/>
    <n v="637.55999999999995"/>
    <x v="679"/>
    <m/>
    <s v="1100467"/>
    <s v="Personal Care - Pool (Physical Support) Older People (65+)"/>
    <s v="General"/>
    <n v="0"/>
    <s v="A57130"/>
  </r>
  <r>
    <x v="1"/>
    <x v="3"/>
    <x v="12"/>
    <x v="20"/>
    <x v="18"/>
    <x v="42"/>
    <x v="5"/>
    <n v="637.55999999999995"/>
    <x v="679"/>
    <m/>
    <s v="1100467"/>
    <s v="Personal Care - Pool (Physical Support) Older People (65+)"/>
    <s v="General"/>
    <n v="0"/>
    <s v="A57130"/>
  </r>
  <r>
    <x v="1"/>
    <x v="3"/>
    <x v="12"/>
    <x v="15"/>
    <x v="15"/>
    <x v="44"/>
    <x v="5"/>
    <n v="2074.8000000000002"/>
    <x v="68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5"/>
    <n v="2074.8000000000002"/>
    <x v="68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5"/>
    <n v="743.4"/>
    <x v="68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5"/>
    <n v="743.4"/>
    <x v="68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5"/>
    <n v="3571.2"/>
    <x v="681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5"/>
    <n v="3571.2"/>
    <x v="681"/>
    <m/>
    <s v="1100463"/>
    <s v="Independent Sector - Pool - Supported Living - Physical 18-64"/>
    <s v="General"/>
    <n v="0"/>
    <s v="A57190"/>
  </r>
  <r>
    <x v="1"/>
    <x v="3"/>
    <x v="12"/>
    <x v="20"/>
    <x v="18"/>
    <x v="44"/>
    <x v="5"/>
    <n v="398.0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98.0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98.1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98.1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5.43000000000000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5.43000000000000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10.6799999999999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10.6799999999999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54.2999999999999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54.2999999999999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87.0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87.02"/>
    <x v="682"/>
    <m/>
    <s v="1100545"/>
    <s v="Personal Care - (Physical Support) Older People (65+)"/>
    <s v="General"/>
    <n v="0"/>
    <s v="A57130"/>
  </r>
  <r>
    <x v="1"/>
    <x v="3"/>
    <x v="16"/>
    <x v="36"/>
    <x v="18"/>
    <x v="44"/>
    <x v="5"/>
    <n v="272.63"/>
    <x v="682"/>
    <m/>
    <s v="1100701"/>
    <s v="Personal Care - (Mental Health Support) Older People (65+)"/>
    <s v="General"/>
    <n v="0"/>
    <s v="A57130"/>
  </r>
  <r>
    <x v="1"/>
    <x v="3"/>
    <x v="16"/>
    <x v="36"/>
    <x v="18"/>
    <x v="44"/>
    <x v="5"/>
    <n v="272.63"/>
    <x v="682"/>
    <m/>
    <s v="1100701"/>
    <s v="Personal Care - (Mental Health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87.2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87.2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8.1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8.1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90.8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90.8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2.6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2.6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0.9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0.9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.8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.8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29.0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29.0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81.68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81.68"/>
    <x v="682"/>
    <m/>
    <s v="1100545"/>
    <s v="Personal Care - (Physical Support) Older People (65+)"/>
    <s v="General"/>
    <n v="0"/>
    <s v="A57130"/>
  </r>
  <r>
    <x v="1"/>
    <x v="3"/>
    <x v="16"/>
    <x v="24"/>
    <x v="18"/>
    <x v="44"/>
    <x v="5"/>
    <n v="310.79000000000002"/>
    <x v="68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5"/>
    <n v="310.79000000000002"/>
    <x v="68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5"/>
    <n v="76.34"/>
    <x v="68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5"/>
    <n v="76.34"/>
    <x v="682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5"/>
    <n v="207.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07.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29.0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29.0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56.2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56.2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2.7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2.7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2.7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2.7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2.7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2.7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6.36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6.36"/>
    <x v="682"/>
    <m/>
    <s v="1100545"/>
    <s v="Personal Care - (Physical Support) Older People (65+)"/>
    <s v="General"/>
    <n v="0"/>
    <s v="A57130"/>
  </r>
  <r>
    <x v="1"/>
    <x v="3"/>
    <x v="16"/>
    <x v="24"/>
    <x v="18"/>
    <x v="44"/>
    <x v="5"/>
    <n v="239.91"/>
    <x v="682"/>
    <m/>
    <s v="1100682"/>
    <s v="Personal Care - (Mental Health Support)Adults (18-64)"/>
    <s v="General"/>
    <n v="0"/>
    <s v="A57130"/>
  </r>
  <r>
    <x v="1"/>
    <x v="3"/>
    <x v="16"/>
    <x v="24"/>
    <x v="18"/>
    <x v="44"/>
    <x v="5"/>
    <n v="239.91"/>
    <x v="682"/>
    <m/>
    <s v="1100682"/>
    <s v="Personal Care - (Mental Health Support)Adults (18-64)"/>
    <s v="General"/>
    <n v="0"/>
    <s v="A57130"/>
  </r>
  <r>
    <x v="1"/>
    <x v="3"/>
    <x v="16"/>
    <x v="24"/>
    <x v="18"/>
    <x v="44"/>
    <x v="5"/>
    <n v="70.88"/>
    <x v="68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5"/>
    <n v="70.88"/>
    <x v="682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5"/>
    <n v="81.790000000000006"/>
    <x v="682"/>
    <m/>
    <s v="1100557"/>
    <s v="Homecare Reablement"/>
    <s v="General"/>
    <n v="0"/>
    <s v="A57130"/>
  </r>
  <r>
    <x v="1"/>
    <x v="3"/>
    <x v="12"/>
    <x v="20"/>
    <x v="18"/>
    <x v="44"/>
    <x v="5"/>
    <n v="81.790000000000006"/>
    <x v="682"/>
    <m/>
    <s v="1100557"/>
    <s v="Homecare Reablement"/>
    <s v="General"/>
    <n v="0"/>
    <s v="A57130"/>
  </r>
  <r>
    <x v="1"/>
    <x v="3"/>
    <x v="12"/>
    <x v="20"/>
    <x v="18"/>
    <x v="44"/>
    <x v="5"/>
    <n v="272.63"/>
    <x v="682"/>
    <m/>
    <s v="1100557"/>
    <s v="Homecare Reablement"/>
    <s v="General"/>
    <n v="0"/>
    <s v="A57130"/>
  </r>
  <r>
    <x v="1"/>
    <x v="3"/>
    <x v="12"/>
    <x v="20"/>
    <x v="18"/>
    <x v="44"/>
    <x v="5"/>
    <n v="272.63"/>
    <x v="682"/>
    <m/>
    <s v="1100557"/>
    <s v="Homecare Reablement"/>
    <s v="General"/>
    <n v="0"/>
    <s v="A57130"/>
  </r>
  <r>
    <x v="1"/>
    <x v="3"/>
    <x v="16"/>
    <x v="36"/>
    <x v="18"/>
    <x v="44"/>
    <x v="5"/>
    <n v="16.36"/>
    <x v="682"/>
    <m/>
    <s v="1100701"/>
    <s v="Personal Care - (Mental Health Support) Older People (65+)"/>
    <s v="General"/>
    <n v="0"/>
    <s v="A57130"/>
  </r>
  <r>
    <x v="1"/>
    <x v="3"/>
    <x v="16"/>
    <x v="36"/>
    <x v="18"/>
    <x v="44"/>
    <x v="5"/>
    <n v="16.36"/>
    <x v="682"/>
    <m/>
    <s v="1100701"/>
    <s v="Personal Care - (Mental Health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69.0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69.0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39.9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39.91"/>
    <x v="682"/>
    <m/>
    <s v="1100545"/>
    <s v="Personal Care - (Physical Support) Older People (65+)"/>
    <s v="General"/>
    <n v="0"/>
    <s v="A57130"/>
  </r>
  <r>
    <x v="1"/>
    <x v="3"/>
    <x v="11"/>
    <x v="14"/>
    <x v="18"/>
    <x v="44"/>
    <x v="5"/>
    <n v="343.98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343.98"/>
    <x v="682"/>
    <m/>
    <s v="1100638"/>
    <s v="Personal Care - (Learning Disability Support) Adults (18-64)"/>
    <s v="General"/>
    <n v="0"/>
    <s v="A57130"/>
  </r>
  <r>
    <x v="1"/>
    <x v="3"/>
    <x v="12"/>
    <x v="15"/>
    <x v="18"/>
    <x v="44"/>
    <x v="5"/>
    <n v="218.1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218.1"/>
    <x v="682"/>
    <m/>
    <s v="1100524"/>
    <s v="Personal Care - (Physical Support) Adults (18-64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1"/>
    <x v="14"/>
    <x v="18"/>
    <x v="44"/>
    <x v="5"/>
    <n v="21.81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21.81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43.62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43.62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25.41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25.41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278.08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278.08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916.02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916.02"/>
    <x v="682"/>
    <m/>
    <s v="1100638"/>
    <s v="Personal Care - (Learning Disability Support) Adults (18-64)"/>
    <s v="General"/>
    <n v="0"/>
    <s v="A57130"/>
  </r>
  <r>
    <x v="1"/>
    <x v="3"/>
    <x v="16"/>
    <x v="24"/>
    <x v="18"/>
    <x v="44"/>
    <x v="5"/>
    <n v="229.01"/>
    <x v="68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5"/>
    <n v="229.01"/>
    <x v="682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5"/>
    <n v="763.3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3.35"/>
    <x v="682"/>
    <m/>
    <s v="1100545"/>
    <s v="Personal Care - (Physical Support) Older People (65+)"/>
    <s v="General"/>
    <n v="0"/>
    <s v="A57130"/>
  </r>
  <r>
    <x v="1"/>
    <x v="3"/>
    <x v="15"/>
    <x v="21"/>
    <x v="18"/>
    <x v="44"/>
    <x v="5"/>
    <n v="207.2"/>
    <x v="682"/>
    <m/>
    <s v="1100613"/>
    <s v="Personal Care - (Support With Memory &amp; Cognition) Older People (65+)"/>
    <s v="General"/>
    <n v="0"/>
    <s v="A57130"/>
  </r>
  <r>
    <x v="1"/>
    <x v="3"/>
    <x v="15"/>
    <x v="21"/>
    <x v="18"/>
    <x v="44"/>
    <x v="5"/>
    <n v="207.2"/>
    <x v="682"/>
    <m/>
    <s v="1100613"/>
    <s v="Personal Care - (Support With Memory &amp; Cognition) Older People (65+)"/>
    <s v="General"/>
    <n v="0"/>
    <s v="A57130"/>
  </r>
  <r>
    <x v="1"/>
    <x v="3"/>
    <x v="11"/>
    <x v="14"/>
    <x v="18"/>
    <x v="44"/>
    <x v="5"/>
    <n v="30.53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30.53"/>
    <x v="682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5"/>
    <n v="54.5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54.5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98.1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98.1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42.3"/>
    <x v="68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5"/>
    <n v="42.3"/>
    <x v="68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5"/>
    <n v="190.35"/>
    <x v="68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5"/>
    <n v="190.35"/>
    <x v="682"/>
    <m/>
    <s v="1100467"/>
    <s v="Personal Care - Pool (Physical Support) Older People (65+)"/>
    <s v="General"/>
    <n v="0"/>
    <s v="A57130"/>
  </r>
  <r>
    <x v="1"/>
    <x v="3"/>
    <x v="16"/>
    <x v="24"/>
    <x v="18"/>
    <x v="44"/>
    <x v="5"/>
    <n v="87.24"/>
    <x v="682"/>
    <m/>
    <s v="1100682"/>
    <s v="Personal Care - (Mental Health Support)Adults (18-64)"/>
    <s v="General"/>
    <n v="0"/>
    <s v="A57130"/>
  </r>
  <r>
    <x v="1"/>
    <x v="3"/>
    <x v="16"/>
    <x v="24"/>
    <x v="18"/>
    <x v="44"/>
    <x v="5"/>
    <n v="87.24"/>
    <x v="682"/>
    <m/>
    <s v="1100682"/>
    <s v="Personal Care - (Mental Health Support)Adults (18-64)"/>
    <s v="General"/>
    <n v="0"/>
    <s v="A57130"/>
  </r>
  <r>
    <x v="1"/>
    <x v="3"/>
    <x v="16"/>
    <x v="24"/>
    <x v="18"/>
    <x v="44"/>
    <x v="5"/>
    <n v="87.24"/>
    <x v="682"/>
    <m/>
    <s v="1100682"/>
    <s v="Personal Care - (Mental Health Support)Adults (18-64)"/>
    <s v="General"/>
    <n v="0"/>
    <s v="A57130"/>
  </r>
  <r>
    <x v="1"/>
    <x v="3"/>
    <x v="16"/>
    <x v="24"/>
    <x v="18"/>
    <x v="44"/>
    <x v="5"/>
    <n v="87.24"/>
    <x v="682"/>
    <m/>
    <s v="1100682"/>
    <s v="Personal Care - (Mental Health Support)Adults (18-64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43.5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43.5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85.16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85.16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67.1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67.1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97.9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97.92"/>
    <x v="682"/>
    <m/>
    <s v="1100545"/>
    <s v="Personal Care - (Physical Support) Older People (65+)"/>
    <s v="General"/>
    <n v="0"/>
    <s v="A57130"/>
  </r>
  <r>
    <x v="1"/>
    <x v="3"/>
    <x v="11"/>
    <x v="14"/>
    <x v="18"/>
    <x v="44"/>
    <x v="5"/>
    <n v="87.24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87.24"/>
    <x v="682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43.6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43.6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8.1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8.1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54.53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54.53"/>
    <x v="682"/>
    <m/>
    <s v="1100545"/>
    <s v="Personal Care - (Physical Support) Older People (65+)"/>
    <s v="General"/>
    <n v="0"/>
    <s v="A57130"/>
  </r>
  <r>
    <x v="1"/>
    <x v="3"/>
    <x v="11"/>
    <x v="14"/>
    <x v="18"/>
    <x v="44"/>
    <x v="5"/>
    <n v="1308.5999999999999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308.5999999999999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052.33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052.33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343.98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343.98"/>
    <x v="682"/>
    <m/>
    <s v="1100638"/>
    <s v="Personal Care - (Learning Disability Support) Adults (18-64)"/>
    <s v="General"/>
    <n v="0"/>
    <s v="A57130"/>
  </r>
  <r>
    <x v="1"/>
    <x v="3"/>
    <x v="12"/>
    <x v="15"/>
    <x v="18"/>
    <x v="44"/>
    <x v="5"/>
    <n v="76.34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76.34"/>
    <x v="682"/>
    <m/>
    <s v="1100524"/>
    <s v="Personal Care - (Physical Support) Adults (18-64)"/>
    <s v="General"/>
    <n v="0"/>
    <s v="A57130"/>
  </r>
  <r>
    <x v="1"/>
    <x v="3"/>
    <x v="12"/>
    <x v="20"/>
    <x v="18"/>
    <x v="44"/>
    <x v="5"/>
    <n v="65.43000000000000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65.43000000000000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8.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8.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29.0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29.0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8.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8.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1"/>
    <x v="23"/>
    <x v="18"/>
    <x v="44"/>
    <x v="5"/>
    <n v="239.91"/>
    <x v="682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5"/>
    <n v="239.91"/>
    <x v="682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5"/>
    <n v="1128.67"/>
    <x v="682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5"/>
    <n v="1128.67"/>
    <x v="682"/>
    <m/>
    <s v="1100664"/>
    <s v="Personal Care - (Learning Disability Support Older People (65+)"/>
    <s v="General"/>
    <n v="0"/>
    <s v="A57130"/>
  </r>
  <r>
    <x v="1"/>
    <x v="3"/>
    <x v="17"/>
    <x v="35"/>
    <x v="18"/>
    <x v="44"/>
    <x v="5"/>
    <n v="21.81"/>
    <x v="682"/>
    <m/>
    <s v="1100584"/>
    <s v="Personal Care - (Sensory Support) Older People (65+)"/>
    <s v="General"/>
    <n v="0"/>
    <s v="A57130"/>
  </r>
  <r>
    <x v="1"/>
    <x v="3"/>
    <x v="17"/>
    <x v="35"/>
    <x v="18"/>
    <x v="44"/>
    <x v="5"/>
    <n v="21.81"/>
    <x v="682"/>
    <m/>
    <s v="1100584"/>
    <s v="Personal Care - (Sensory Support) Older People (65+)"/>
    <s v="General"/>
    <n v="0"/>
    <s v="A57130"/>
  </r>
  <r>
    <x v="1"/>
    <x v="3"/>
    <x v="17"/>
    <x v="35"/>
    <x v="18"/>
    <x v="44"/>
    <x v="5"/>
    <n v="76.34"/>
    <x v="682"/>
    <m/>
    <s v="1100584"/>
    <s v="Personal Care - (Sensory Support) Older People (65+)"/>
    <s v="General"/>
    <n v="0"/>
    <s v="A57130"/>
  </r>
  <r>
    <x v="1"/>
    <x v="3"/>
    <x v="17"/>
    <x v="35"/>
    <x v="18"/>
    <x v="44"/>
    <x v="5"/>
    <n v="76.34"/>
    <x v="682"/>
    <m/>
    <s v="1100584"/>
    <s v="Personal Care - (Sensory Support) Older People (65+)"/>
    <s v="General"/>
    <n v="0"/>
    <s v="A57130"/>
  </r>
  <r>
    <x v="1"/>
    <x v="3"/>
    <x v="11"/>
    <x v="14"/>
    <x v="18"/>
    <x v="44"/>
    <x v="5"/>
    <n v="381.68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381.68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763.35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763.35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30.86000000000001"/>
    <x v="68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5"/>
    <n v="130.86000000000001"/>
    <x v="682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14.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14.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09.0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09.05"/>
    <x v="682"/>
    <m/>
    <s v="1100545"/>
    <s v="Personal Care - (Physical Support) Older People (65+)"/>
    <s v="General"/>
    <n v="0"/>
    <s v="A57130"/>
  </r>
  <r>
    <x v="1"/>
    <x v="3"/>
    <x v="12"/>
    <x v="15"/>
    <x v="18"/>
    <x v="44"/>
    <x v="5"/>
    <n v="32.72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32.72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76.34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76.34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130.86000000000001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130.86000000000001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32.72"/>
    <x v="682"/>
    <m/>
    <s v="1100524"/>
    <s v="Personal Care - (Physical Support) Adults (18-64)"/>
    <s v="General"/>
    <n v="0"/>
    <s v="A57130"/>
  </r>
  <r>
    <x v="1"/>
    <x v="3"/>
    <x v="12"/>
    <x v="15"/>
    <x v="18"/>
    <x v="44"/>
    <x v="5"/>
    <n v="32.72"/>
    <x v="682"/>
    <m/>
    <s v="1100524"/>
    <s v="Personal Care - (Physical Support) Adults (18-64)"/>
    <s v="General"/>
    <n v="0"/>
    <s v="A57130"/>
  </r>
  <r>
    <x v="1"/>
    <x v="3"/>
    <x v="12"/>
    <x v="20"/>
    <x v="18"/>
    <x v="44"/>
    <x v="5"/>
    <n v="21.8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21.8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8.1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8.17"/>
    <x v="682"/>
    <m/>
    <s v="1100545"/>
    <s v="Personal Care - (Physical Support) Older People (65+)"/>
    <s v="General"/>
    <n v="0"/>
    <s v="A57130"/>
  </r>
  <r>
    <x v="1"/>
    <x v="3"/>
    <x v="12"/>
    <x v="15"/>
    <x v="18"/>
    <x v="44"/>
    <x v="5"/>
    <n v="354.2"/>
    <x v="682"/>
    <m/>
    <s v="1100462"/>
    <s v="Personal Care - Pool (Physical Support) Adults (18-64)"/>
    <s v="General"/>
    <n v="0"/>
    <s v="A57130"/>
  </r>
  <r>
    <x v="1"/>
    <x v="3"/>
    <x v="12"/>
    <x v="15"/>
    <x v="18"/>
    <x v="44"/>
    <x v="5"/>
    <n v="354.2"/>
    <x v="682"/>
    <m/>
    <s v="1100462"/>
    <s v="Personal Care - Pool (Physical Support) Adults (18-64)"/>
    <s v="General"/>
    <n v="0"/>
    <s v="A57130"/>
  </r>
  <r>
    <x v="1"/>
    <x v="3"/>
    <x v="12"/>
    <x v="15"/>
    <x v="18"/>
    <x v="44"/>
    <x v="5"/>
    <n v="740.25"/>
    <x v="682"/>
    <m/>
    <s v="1100462"/>
    <s v="Personal Care - Pool (Physical Support) Adults (18-64)"/>
    <s v="General"/>
    <n v="0"/>
    <s v="A57130"/>
  </r>
  <r>
    <x v="1"/>
    <x v="3"/>
    <x v="12"/>
    <x v="15"/>
    <x v="18"/>
    <x v="44"/>
    <x v="5"/>
    <n v="740.25"/>
    <x v="682"/>
    <m/>
    <s v="1100462"/>
    <s v="Personal Care - Pool (Physical Support) Adults (18-64)"/>
    <s v="General"/>
    <n v="0"/>
    <s v="A57130"/>
  </r>
  <r>
    <x v="1"/>
    <x v="3"/>
    <x v="12"/>
    <x v="20"/>
    <x v="18"/>
    <x v="44"/>
    <x v="5"/>
    <n v="768.8"/>
    <x v="68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5"/>
    <n v="768.8"/>
    <x v="68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76.34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09.0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09.05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52.66999999999999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05.33999999999997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10.7900000000000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10.79000000000002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43.5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343.51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19.96"/>
    <x v="682"/>
    <m/>
    <s v="1100545"/>
    <s v="Personal Care - (Physical Support) Older People (65+)"/>
    <s v="General"/>
    <n v="0"/>
    <s v="A57130"/>
  </r>
  <r>
    <x v="1"/>
    <x v="3"/>
    <x v="12"/>
    <x v="20"/>
    <x v="18"/>
    <x v="44"/>
    <x v="5"/>
    <n v="119.96"/>
    <x v="682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563.7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563.7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454.3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454.3"/>
    <x v="683"/>
    <m/>
    <s v="1100545"/>
    <s v="Personal Care - (Physical Support) Older People (65+)"/>
    <s v="General"/>
    <n v="0"/>
    <s v="A57130"/>
  </r>
  <r>
    <x v="1"/>
    <x v="3"/>
    <x v="11"/>
    <x v="14"/>
    <x v="18"/>
    <x v="46"/>
    <x v="5"/>
    <n v="130.86000000000001"/>
    <x v="683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5"/>
    <n v="130.86000000000001"/>
    <x v="683"/>
    <m/>
    <s v="1100638"/>
    <s v="Personal Care - (Learning Disability Support) Adults (18-64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92.0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92.0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64.32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364.32"/>
    <x v="683"/>
    <m/>
    <s v="1100467"/>
    <s v="Personal Care - Pool (Physical Support) Older People (65+)"/>
    <s v="General"/>
    <n v="0"/>
    <s v="A57130"/>
  </r>
  <r>
    <x v="1"/>
    <x v="3"/>
    <x v="11"/>
    <x v="14"/>
    <x v="18"/>
    <x v="46"/>
    <x v="5"/>
    <n v="76.34"/>
    <x v="683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5"/>
    <n v="76.34"/>
    <x v="683"/>
    <m/>
    <s v="1100638"/>
    <s v="Personal Care - (Learning Disability Support) Adults (18-64)"/>
    <s v="General"/>
    <n v="0"/>
    <s v="A57130"/>
  </r>
  <r>
    <x v="1"/>
    <x v="3"/>
    <x v="17"/>
    <x v="25"/>
    <x v="18"/>
    <x v="46"/>
    <x v="5"/>
    <n v="174.48"/>
    <x v="683"/>
    <m/>
    <s v="1100572"/>
    <s v="Personal Care- (Sensory Support) Adults (18-64)"/>
    <s v="General"/>
    <n v="0"/>
    <s v="A57130"/>
  </r>
  <r>
    <x v="1"/>
    <x v="3"/>
    <x v="17"/>
    <x v="25"/>
    <x v="18"/>
    <x v="46"/>
    <x v="5"/>
    <n v="174.48"/>
    <x v="683"/>
    <m/>
    <s v="1100572"/>
    <s v="Personal Care- (Sensory Support) Adults (18-64)"/>
    <s v="General"/>
    <n v="0"/>
    <s v="A57130"/>
  </r>
  <r>
    <x v="1"/>
    <x v="3"/>
    <x v="16"/>
    <x v="36"/>
    <x v="18"/>
    <x v="46"/>
    <x v="5"/>
    <n v="755.28"/>
    <x v="683"/>
    <m/>
    <s v="1100701"/>
    <s v="Personal Care - (Mental Health Support) Older People (65+)"/>
    <s v="General"/>
    <n v="0"/>
    <s v="A57130"/>
  </r>
  <r>
    <x v="1"/>
    <x v="3"/>
    <x v="16"/>
    <x v="36"/>
    <x v="18"/>
    <x v="46"/>
    <x v="5"/>
    <n v="755.28"/>
    <x v="683"/>
    <m/>
    <s v="1100701"/>
    <s v="Personal Care - (Mental Health Support) Older People (65+)"/>
    <s v="General"/>
    <n v="0"/>
    <s v="A57130"/>
  </r>
  <r>
    <x v="1"/>
    <x v="3"/>
    <x v="15"/>
    <x v="21"/>
    <x v="18"/>
    <x v="46"/>
    <x v="5"/>
    <n v="142.86000000000001"/>
    <x v="68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5"/>
    <n v="142.86000000000001"/>
    <x v="68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5"/>
    <n v="145.04"/>
    <x v="68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5"/>
    <n v="145.04"/>
    <x v="68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5"/>
    <n v="143.29"/>
    <x v="68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5"/>
    <n v="143.29"/>
    <x v="683"/>
    <m/>
    <s v="1100613"/>
    <s v="Personal Care - (Support With Memory &amp; Cognition) Older People (65+)"/>
    <s v="General"/>
    <n v="0"/>
    <s v="A57130"/>
  </r>
  <r>
    <x v="1"/>
    <x v="3"/>
    <x v="12"/>
    <x v="15"/>
    <x v="18"/>
    <x v="46"/>
    <x v="5"/>
    <n v="38.1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38.17"/>
    <x v="683"/>
    <m/>
    <s v="1100524"/>
    <s v="Personal Care - (Physical Support) Adults (18-64)"/>
    <s v="General"/>
    <n v="0"/>
    <s v="A57130"/>
  </r>
  <r>
    <x v="1"/>
    <x v="3"/>
    <x v="12"/>
    <x v="20"/>
    <x v="18"/>
    <x v="46"/>
    <x v="5"/>
    <n v="619.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19.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82.22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82.22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803.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803.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15.14999999999998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15.14999999999998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05.3399999999999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05.3399999999999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7.86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7.86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229.01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229.01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14.5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14.5"/>
    <x v="683"/>
    <m/>
    <s v="1100545"/>
    <s v="Personal Care - (Physical Support) Older People (65+)"/>
    <s v="General"/>
    <n v="0"/>
    <s v="A57130"/>
  </r>
  <r>
    <x v="1"/>
    <x v="3"/>
    <x v="12"/>
    <x v="15"/>
    <x v="18"/>
    <x v="46"/>
    <x v="5"/>
    <n v="1110.3800000000001"/>
    <x v="683"/>
    <m/>
    <s v="1100462"/>
    <s v="Personal Care - Pool (Physical Support) Adults (18-64)"/>
    <s v="General"/>
    <n v="0"/>
    <s v="A57130"/>
  </r>
  <r>
    <x v="1"/>
    <x v="3"/>
    <x v="12"/>
    <x v="15"/>
    <x v="18"/>
    <x v="46"/>
    <x v="5"/>
    <n v="1110.3800000000001"/>
    <x v="683"/>
    <m/>
    <s v="1100462"/>
    <s v="Personal Care - Pool (Physical Support) Adults (18-64)"/>
    <s v="General"/>
    <n v="0"/>
    <s v="A57130"/>
  </r>
  <r>
    <x v="1"/>
    <x v="3"/>
    <x v="12"/>
    <x v="15"/>
    <x v="18"/>
    <x v="46"/>
    <x v="5"/>
    <n v="272.83999999999997"/>
    <x v="683"/>
    <m/>
    <s v="1100462"/>
    <s v="Personal Care - Pool (Physical Support) Adults (18-64)"/>
    <s v="General"/>
    <n v="0"/>
    <s v="A57130"/>
  </r>
  <r>
    <x v="1"/>
    <x v="3"/>
    <x v="12"/>
    <x v="15"/>
    <x v="18"/>
    <x v="46"/>
    <x v="5"/>
    <n v="272.83999999999997"/>
    <x v="683"/>
    <m/>
    <s v="1100462"/>
    <s v="Personal Care - Pool (Physical Support) Adults (18-64)"/>
    <s v="General"/>
    <n v="0"/>
    <s v="A57130"/>
  </r>
  <r>
    <x v="1"/>
    <x v="3"/>
    <x v="12"/>
    <x v="15"/>
    <x v="18"/>
    <x v="46"/>
    <x v="5"/>
    <n v="2039.49"/>
    <x v="683"/>
    <m/>
    <s v="1100462"/>
    <s v="Personal Care - Pool (Physical Support) Adults (18-64)"/>
    <s v="General"/>
    <n v="0"/>
    <s v="A57130"/>
  </r>
  <r>
    <x v="1"/>
    <x v="3"/>
    <x v="12"/>
    <x v="15"/>
    <x v="18"/>
    <x v="46"/>
    <x v="5"/>
    <n v="2039.49"/>
    <x v="683"/>
    <m/>
    <s v="1100462"/>
    <s v="Personal Care - Pool (Physical Support) Adults (18-64)"/>
    <s v="General"/>
    <n v="0"/>
    <s v="A57130"/>
  </r>
  <r>
    <x v="1"/>
    <x v="3"/>
    <x v="12"/>
    <x v="20"/>
    <x v="18"/>
    <x v="46"/>
    <x v="5"/>
    <n v="3553.2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3553.2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3553.2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3553.2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108.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08.4"/>
    <x v="683"/>
    <m/>
    <s v="1100545"/>
    <s v="Personal Care - (Physical Support) Older People (65+)"/>
    <s v="General"/>
    <n v="0"/>
    <s v="A57130"/>
  </r>
  <r>
    <x v="1"/>
    <x v="3"/>
    <x v="16"/>
    <x v="24"/>
    <x v="18"/>
    <x v="46"/>
    <x v="5"/>
    <n v="257.79000000000002"/>
    <x v="683"/>
    <m/>
    <s v="1100503"/>
    <s v="Personal Care - Pool (Mental Health Support) Adults (18-64)"/>
    <s v="General"/>
    <n v="0"/>
    <s v="A57130"/>
  </r>
  <r>
    <x v="1"/>
    <x v="3"/>
    <x v="16"/>
    <x v="24"/>
    <x v="18"/>
    <x v="46"/>
    <x v="5"/>
    <n v="257.79000000000002"/>
    <x v="683"/>
    <m/>
    <s v="1100503"/>
    <s v="Personal Care - Pool (Mental Health Support) Adults (18-64)"/>
    <s v="General"/>
    <n v="0"/>
    <s v="A57130"/>
  </r>
  <r>
    <x v="1"/>
    <x v="3"/>
    <x v="12"/>
    <x v="20"/>
    <x v="18"/>
    <x v="46"/>
    <x v="5"/>
    <n v="708.4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708.4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98.15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98.15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28.68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28.68"/>
    <x v="683"/>
    <m/>
    <s v="1100545"/>
    <s v="Personal Care - (Physical Support) Older People (65+)"/>
    <s v="General"/>
    <n v="0"/>
    <s v="A57130"/>
  </r>
  <r>
    <x v="1"/>
    <x v="3"/>
    <x v="12"/>
    <x v="15"/>
    <x v="18"/>
    <x v="46"/>
    <x v="5"/>
    <n v="65.43000000000000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65.43000000000000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76.34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76.34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76.34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76.34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146.56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146.56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147.8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147.8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251.25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251.25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305.3399999999999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305.33999999999997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217.45"/>
    <x v="683"/>
    <m/>
    <s v="1100524"/>
    <s v="Personal Care - (Physical Support) Adults (18-64)"/>
    <s v="General"/>
    <n v="0"/>
    <s v="A57130"/>
  </r>
  <r>
    <x v="1"/>
    <x v="3"/>
    <x v="12"/>
    <x v="15"/>
    <x v="18"/>
    <x v="46"/>
    <x v="5"/>
    <n v="217.45"/>
    <x v="683"/>
    <m/>
    <s v="1100524"/>
    <s v="Personal Care - (Physical Support) Adults (18-64)"/>
    <s v="General"/>
    <n v="0"/>
    <s v="A57130"/>
  </r>
  <r>
    <x v="1"/>
    <x v="3"/>
    <x v="12"/>
    <x v="20"/>
    <x v="18"/>
    <x v="46"/>
    <x v="5"/>
    <n v="76.3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6.3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201.0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201.0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229.01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229.01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02.0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302.0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820.06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820.06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43.62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43.62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52.6699999999999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5.43000000000000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5.430000000000007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6.3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6.3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1.540000000000006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71.540000000000006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90.8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90.84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71.0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671.09"/>
    <x v="683"/>
    <m/>
    <s v="1100545"/>
    <s v="Personal Care - (Physical Support) Older People (65+)"/>
    <s v="General"/>
    <n v="0"/>
    <s v="A57130"/>
  </r>
  <r>
    <x v="1"/>
    <x v="3"/>
    <x v="12"/>
    <x v="20"/>
    <x v="18"/>
    <x v="46"/>
    <x v="5"/>
    <n v="161.91999999999999"/>
    <x v="68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5"/>
    <n v="161.91999999999999"/>
    <x v="683"/>
    <m/>
    <s v="1100467"/>
    <s v="Personal Care - Pool (Physical Support) Older People (65+)"/>
    <s v="General"/>
    <n v="0"/>
    <s v="A57130"/>
  </r>
  <r>
    <x v="1"/>
    <x v="3"/>
    <x v="9"/>
    <x v="66"/>
    <x v="11"/>
    <x v="426"/>
    <x v="5"/>
    <n v="540"/>
    <x v="684"/>
    <m/>
    <s v="1100205"/>
    <s v="FEEE - SEND Payments"/>
    <s v="General"/>
    <n v="0"/>
    <s v="A49005"/>
  </r>
  <r>
    <x v="1"/>
    <x v="3"/>
    <x v="9"/>
    <x v="66"/>
    <x v="11"/>
    <x v="426"/>
    <x v="5"/>
    <n v="540"/>
    <x v="685"/>
    <m/>
    <s v="1100205"/>
    <s v="FEEE - SEND Payments"/>
    <s v="General"/>
    <n v="0"/>
    <s v="A49005"/>
  </r>
  <r>
    <x v="1"/>
    <x v="3"/>
    <x v="5"/>
    <x v="22"/>
    <x v="11"/>
    <x v="49"/>
    <x v="5"/>
    <n v="600"/>
    <x v="686"/>
    <m/>
    <s v="1101850"/>
    <s v="Children We Look After Team - Children´s Act"/>
    <s v="General"/>
    <n v="0"/>
    <s v="A49005"/>
  </r>
  <r>
    <x v="1"/>
    <x v="2"/>
    <x v="2"/>
    <x v="85"/>
    <x v="56"/>
    <x v="427"/>
    <x v="5"/>
    <n v="635"/>
    <x v="687"/>
    <m/>
    <s v="7100117"/>
    <s v="Community Engagement"/>
    <s v="General"/>
    <n v="0"/>
    <s v="A10000"/>
  </r>
  <r>
    <x v="1"/>
    <x v="3"/>
    <x v="11"/>
    <x v="14"/>
    <x v="18"/>
    <x v="50"/>
    <x v="5"/>
    <n v="256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256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512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512"/>
    <x v="688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5"/>
    <n v="10429.44"/>
    <x v="688"/>
    <m/>
    <s v="1100462"/>
    <s v="Personal Care - Pool (Physical Support) Adults (18-64)"/>
    <s v="General"/>
    <n v="0"/>
    <s v="A57130"/>
  </r>
  <r>
    <x v="1"/>
    <x v="3"/>
    <x v="12"/>
    <x v="15"/>
    <x v="18"/>
    <x v="50"/>
    <x v="5"/>
    <n v="10429.44"/>
    <x v="688"/>
    <m/>
    <s v="1100462"/>
    <s v="Personal Care - Pool (Physical Support) Adults (18-64)"/>
    <s v="General"/>
    <n v="0"/>
    <s v="A57130"/>
  </r>
  <r>
    <x v="1"/>
    <x v="3"/>
    <x v="12"/>
    <x v="15"/>
    <x v="18"/>
    <x v="50"/>
    <x v="5"/>
    <n v="4687.2"/>
    <x v="688"/>
    <m/>
    <s v="1100462"/>
    <s v="Personal Care - Pool (Physical Support) Adults (18-64)"/>
    <s v="General"/>
    <n v="0"/>
    <s v="A57130"/>
  </r>
  <r>
    <x v="1"/>
    <x v="3"/>
    <x v="12"/>
    <x v="15"/>
    <x v="18"/>
    <x v="50"/>
    <x v="5"/>
    <n v="4687.2"/>
    <x v="688"/>
    <m/>
    <s v="1100462"/>
    <s v="Personal Care - Pool (Physical Support) Adults (18-64)"/>
    <s v="General"/>
    <n v="0"/>
    <s v="A57130"/>
  </r>
  <r>
    <x v="1"/>
    <x v="3"/>
    <x v="11"/>
    <x v="14"/>
    <x v="18"/>
    <x v="50"/>
    <x v="5"/>
    <n v="477.12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477.12"/>
    <x v="688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5"/>
    <n v="4687.2"/>
    <x v="688"/>
    <m/>
    <s v="1100462"/>
    <s v="Personal Care - Pool (Physical Support) Adults (18-64)"/>
    <s v="General"/>
    <n v="0"/>
    <s v="A57130"/>
  </r>
  <r>
    <x v="1"/>
    <x v="3"/>
    <x v="12"/>
    <x v="15"/>
    <x v="18"/>
    <x v="50"/>
    <x v="5"/>
    <n v="4687.2"/>
    <x v="688"/>
    <m/>
    <s v="1100462"/>
    <s v="Personal Care - Pool (Physical Support) Adults (18-64)"/>
    <s v="General"/>
    <n v="0"/>
    <s v="A57130"/>
  </r>
  <r>
    <x v="1"/>
    <x v="3"/>
    <x v="11"/>
    <x v="14"/>
    <x v="18"/>
    <x v="50"/>
    <x v="5"/>
    <n v="256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256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177.25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177.25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212.7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212.7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354.5"/>
    <x v="688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5"/>
    <n v="354.5"/>
    <x v="688"/>
    <m/>
    <s v="1100638"/>
    <s v="Personal Care - (Learning Disability Support) Adults (18-64)"/>
    <s v="General"/>
    <n v="0"/>
    <s v="A57130"/>
  </r>
  <r>
    <x v="1"/>
    <x v="3"/>
    <x v="16"/>
    <x v="24"/>
    <x v="18"/>
    <x v="50"/>
    <x v="5"/>
    <n v="562.79999999999995"/>
    <x v="688"/>
    <m/>
    <s v="1100503"/>
    <s v="Personal Care - Pool (Mental Health Support) Adults (18-64)"/>
    <s v="General"/>
    <n v="0"/>
    <s v="A57130"/>
  </r>
  <r>
    <x v="1"/>
    <x v="3"/>
    <x v="16"/>
    <x v="24"/>
    <x v="18"/>
    <x v="50"/>
    <x v="5"/>
    <n v="562.79999999999995"/>
    <x v="688"/>
    <m/>
    <s v="1100503"/>
    <s v="Personal Care - Pool (Mental Health Support) Adults (18-64)"/>
    <s v="General"/>
    <n v="0"/>
    <s v="A57130"/>
  </r>
  <r>
    <x v="1"/>
    <x v="3"/>
    <x v="12"/>
    <x v="15"/>
    <x v="18"/>
    <x v="53"/>
    <x v="5"/>
    <n v="1199.55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1199.55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261.72000000000003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261.72000000000003"/>
    <x v="689"/>
    <m/>
    <s v="1100524"/>
    <s v="Personal Care - (Physical Support) Adults (18-64)"/>
    <s v="General"/>
    <n v="0"/>
    <s v="A57130"/>
  </r>
  <r>
    <x v="1"/>
    <x v="3"/>
    <x v="12"/>
    <x v="20"/>
    <x v="18"/>
    <x v="53"/>
    <x v="5"/>
    <n v="229.0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29.0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72.63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72.63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83.5299999999999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83.5299999999999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05.3399999999999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05.3399999999999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6.34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6.34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92.69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92.69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43.6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43.6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65.3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65.3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1.6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1.6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14.2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14.2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1.8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1.8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2.7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2.7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2.7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2.7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.1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.1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.1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.1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85.39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85.39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74.4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74.4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07.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07.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52.66999999999999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52.66999999999999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14.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14.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14.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14.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36.3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36.3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14.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14.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41.7700000000000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41.7700000000000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38.06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38.06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54.4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54.4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30.64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30.64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6.34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6.34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27.1499999999999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27.1499999999999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63.3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63.3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.1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8.1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36.3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36.3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59.9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59.98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856.4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1856.4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65.43000000000000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65.43000000000000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54.53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54.53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54.53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54.53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48.96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348.96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50.8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250.8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0.9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0.91"/>
    <x v="689"/>
    <m/>
    <s v="1100545"/>
    <s v="Personal Care - (Physical Support) Older People (65+)"/>
    <s v="General"/>
    <n v="0"/>
    <s v="A57130"/>
  </r>
  <r>
    <x v="1"/>
    <x v="3"/>
    <x v="17"/>
    <x v="35"/>
    <x v="18"/>
    <x v="53"/>
    <x v="5"/>
    <n v="65.430000000000007"/>
    <x v="689"/>
    <m/>
    <s v="1100584"/>
    <s v="Personal Care - (Sensory Support) Older People (65+)"/>
    <s v="General"/>
    <n v="0"/>
    <s v="A57130"/>
  </r>
  <r>
    <x v="1"/>
    <x v="3"/>
    <x v="17"/>
    <x v="35"/>
    <x v="18"/>
    <x v="53"/>
    <x v="5"/>
    <n v="65.430000000000007"/>
    <x v="689"/>
    <m/>
    <s v="1100584"/>
    <s v="Personal Care - (Sensory Support) Older People (65+)"/>
    <s v="General"/>
    <n v="0"/>
    <s v="A57130"/>
  </r>
  <r>
    <x v="1"/>
    <x v="3"/>
    <x v="11"/>
    <x v="14"/>
    <x v="18"/>
    <x v="53"/>
    <x v="5"/>
    <n v="43.62"/>
    <x v="689"/>
    <m/>
    <s v="1100638"/>
    <s v="Personal Care - (Learning Disability Support) Adults (18-64)"/>
    <s v="General"/>
    <n v="0"/>
    <s v="A57130"/>
  </r>
  <r>
    <x v="1"/>
    <x v="3"/>
    <x v="11"/>
    <x v="14"/>
    <x v="18"/>
    <x v="53"/>
    <x v="5"/>
    <n v="43.62"/>
    <x v="689"/>
    <m/>
    <s v="1100638"/>
    <s v="Personal Care - (Learning Disability Support) Adults (18-64)"/>
    <s v="General"/>
    <n v="0"/>
    <s v="A57130"/>
  </r>
  <r>
    <x v="1"/>
    <x v="3"/>
    <x v="12"/>
    <x v="15"/>
    <x v="18"/>
    <x v="53"/>
    <x v="5"/>
    <n v="458.01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458.01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32.72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32.72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81.790000000000006"/>
    <x v="689"/>
    <m/>
    <s v="1100524"/>
    <s v="Personal Care - (Physical Support) Adults (18-64)"/>
    <s v="General"/>
    <n v="0"/>
    <s v="A57130"/>
  </r>
  <r>
    <x v="1"/>
    <x v="3"/>
    <x v="12"/>
    <x v="15"/>
    <x v="18"/>
    <x v="53"/>
    <x v="5"/>
    <n v="81.790000000000006"/>
    <x v="689"/>
    <m/>
    <s v="1100524"/>
    <s v="Personal Care - (Physical Support) Adults (18-64)"/>
    <s v="General"/>
    <n v="0"/>
    <s v="A57130"/>
  </r>
  <r>
    <x v="1"/>
    <x v="3"/>
    <x v="12"/>
    <x v="20"/>
    <x v="18"/>
    <x v="53"/>
    <x v="5"/>
    <n v="65.43000000000000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65.430000000000007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-10.9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-10.9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-32.7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-32.7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-21.81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-21.81"/>
    <x v="689"/>
    <m/>
    <s v="1100545"/>
    <s v="Personal Care - (Physical Support) Older People (65+)"/>
    <s v="General"/>
    <n v="0"/>
    <s v="A57130"/>
  </r>
  <r>
    <x v="1"/>
    <x v="3"/>
    <x v="15"/>
    <x v="40"/>
    <x v="18"/>
    <x v="53"/>
    <x v="5"/>
    <n v="272.63"/>
    <x v="689"/>
    <m/>
    <s v="1100596"/>
    <s v="Personal Care  - (Support With Memory &amp; Cognition)Adults (18-64)"/>
    <s v="General"/>
    <n v="0"/>
    <s v="A57130"/>
  </r>
  <r>
    <x v="1"/>
    <x v="3"/>
    <x v="15"/>
    <x v="40"/>
    <x v="18"/>
    <x v="53"/>
    <x v="5"/>
    <n v="272.63"/>
    <x v="689"/>
    <m/>
    <s v="1100596"/>
    <s v="Personal Care  - (Support With Memory &amp; Cognition)Adults (18-64)"/>
    <s v="General"/>
    <n v="0"/>
    <s v="A57130"/>
  </r>
  <r>
    <x v="1"/>
    <x v="3"/>
    <x v="12"/>
    <x v="20"/>
    <x v="18"/>
    <x v="53"/>
    <x v="5"/>
    <n v="1856.4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1856.4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536.36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536.36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285.52999999999997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285.52999999999997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74.03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74.03"/>
    <x v="689"/>
    <m/>
    <s v="1100467"/>
    <s v="Personal Care - Pool (Physical Support) Older People (65+)"/>
    <s v="General"/>
    <n v="0"/>
    <s v="A57130"/>
  </r>
  <r>
    <x v="1"/>
    <x v="3"/>
    <x v="16"/>
    <x v="24"/>
    <x v="18"/>
    <x v="53"/>
    <x v="5"/>
    <n v="163.58000000000001"/>
    <x v="689"/>
    <m/>
    <s v="1100503"/>
    <s v="Personal Care - Pool (Mental Health Support) Adults (18-64)"/>
    <s v="General"/>
    <n v="0"/>
    <s v="A57130"/>
  </r>
  <r>
    <x v="1"/>
    <x v="3"/>
    <x v="16"/>
    <x v="24"/>
    <x v="18"/>
    <x v="53"/>
    <x v="5"/>
    <n v="163.58000000000001"/>
    <x v="689"/>
    <m/>
    <s v="1100503"/>
    <s v="Personal Care - Pool (Mental Health Support) Adults (18-64)"/>
    <s v="General"/>
    <n v="0"/>
    <s v="A57130"/>
  </r>
  <r>
    <x v="1"/>
    <x v="3"/>
    <x v="17"/>
    <x v="35"/>
    <x v="18"/>
    <x v="53"/>
    <x v="5"/>
    <n v="490.82"/>
    <x v="689"/>
    <m/>
    <s v="1100476"/>
    <s v="Personal Care - Pool (Sensory Support) Older People (65+)"/>
    <s v="General"/>
    <n v="0"/>
    <s v="A57130"/>
  </r>
  <r>
    <x v="1"/>
    <x v="3"/>
    <x v="17"/>
    <x v="35"/>
    <x v="18"/>
    <x v="53"/>
    <x v="5"/>
    <n v="490.82"/>
    <x v="689"/>
    <m/>
    <s v="1100476"/>
    <s v="Personal Care - Pool (Sensory Support) Older People (65+)"/>
    <s v="General"/>
    <n v="0"/>
    <s v="A57130"/>
  </r>
  <r>
    <x v="1"/>
    <x v="3"/>
    <x v="12"/>
    <x v="20"/>
    <x v="18"/>
    <x v="53"/>
    <x v="5"/>
    <n v="109.0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109.05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734.83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734.83"/>
    <x v="689"/>
    <m/>
    <s v="1100467"/>
    <s v="Personal Care - Pool (Physical Support) Older People (65+)"/>
    <s v="General"/>
    <n v="0"/>
    <s v="A57130"/>
  </r>
  <r>
    <x v="1"/>
    <x v="3"/>
    <x v="12"/>
    <x v="20"/>
    <x v="18"/>
    <x v="53"/>
    <x v="5"/>
    <n v="43.62"/>
    <x v="689"/>
    <m/>
    <s v="1100545"/>
    <s v="Personal Care - (Physical Support) Older People (65+)"/>
    <s v="General"/>
    <n v="0"/>
    <s v="A57130"/>
  </r>
  <r>
    <x v="1"/>
    <x v="3"/>
    <x v="12"/>
    <x v="20"/>
    <x v="18"/>
    <x v="53"/>
    <x v="5"/>
    <n v="43.62"/>
    <x v="689"/>
    <m/>
    <s v="1100545"/>
    <s v="Personal Care - (Physical Support) Older People (65+)"/>
    <s v="General"/>
    <n v="0"/>
    <s v="A57130"/>
  </r>
  <r>
    <x v="1"/>
    <x v="3"/>
    <x v="5"/>
    <x v="6"/>
    <x v="26"/>
    <x v="54"/>
    <x v="5"/>
    <n v="27470.06"/>
    <x v="690"/>
    <m/>
    <s v="1100237"/>
    <s v="Residential Placements - External"/>
    <s v="General"/>
    <n v="0"/>
    <s v="A57140"/>
  </r>
  <r>
    <x v="1"/>
    <x v="3"/>
    <x v="5"/>
    <x v="6"/>
    <x v="26"/>
    <x v="54"/>
    <x v="5"/>
    <n v="27470.06"/>
    <x v="690"/>
    <m/>
    <s v="1100237"/>
    <s v="Residential Placements - External"/>
    <s v="General"/>
    <n v="0"/>
    <s v="A57140"/>
  </r>
  <r>
    <x v="1"/>
    <x v="3"/>
    <x v="12"/>
    <x v="20"/>
    <x v="18"/>
    <x v="56"/>
    <x v="5"/>
    <n v="87.24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87.24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76.34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76.34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52.66999999999999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52.66999999999999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52.66999999999999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52.66999999999999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43.62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43.62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389.62"/>
    <x v="691"/>
    <m/>
    <s v="1100467"/>
    <s v="Personal Care - Pool (Physical Support) Older People (65+)"/>
    <s v="General"/>
    <n v="0"/>
    <s v="A57130"/>
  </r>
  <r>
    <x v="1"/>
    <x v="3"/>
    <x v="12"/>
    <x v="20"/>
    <x v="18"/>
    <x v="56"/>
    <x v="5"/>
    <n v="389.62"/>
    <x v="691"/>
    <m/>
    <s v="1100467"/>
    <s v="Personal Care - Pool (Physical Support) Older People (65+)"/>
    <s v="General"/>
    <n v="0"/>
    <s v="A57130"/>
  </r>
  <r>
    <x v="1"/>
    <x v="3"/>
    <x v="12"/>
    <x v="20"/>
    <x v="18"/>
    <x v="56"/>
    <x v="5"/>
    <n v="174.48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74.48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85.39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185.39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267.17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267.17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305.33999999999997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305.33999999999997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76.34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76.34"/>
    <x v="691"/>
    <m/>
    <s v="1100545"/>
    <s v="Personal Care - (Physical Support) Older People (65+)"/>
    <s v="General"/>
    <n v="0"/>
    <s v="A57130"/>
  </r>
  <r>
    <x v="1"/>
    <x v="3"/>
    <x v="12"/>
    <x v="15"/>
    <x v="18"/>
    <x v="56"/>
    <x v="5"/>
    <n v="76.34"/>
    <x v="691"/>
    <m/>
    <s v="1100524"/>
    <s v="Personal Care - (Physical Support) Adults (18-64)"/>
    <s v="General"/>
    <n v="0"/>
    <s v="A57130"/>
  </r>
  <r>
    <x v="1"/>
    <x v="3"/>
    <x v="12"/>
    <x v="15"/>
    <x v="18"/>
    <x v="56"/>
    <x v="5"/>
    <n v="76.34"/>
    <x v="691"/>
    <m/>
    <s v="1100524"/>
    <s v="Personal Care - (Physical Support) Adults (18-64)"/>
    <s v="General"/>
    <n v="0"/>
    <s v="A57130"/>
  </r>
  <r>
    <x v="1"/>
    <x v="3"/>
    <x v="12"/>
    <x v="20"/>
    <x v="18"/>
    <x v="56"/>
    <x v="5"/>
    <n v="21.81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21.81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54.53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54.53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76.34"/>
    <x v="691"/>
    <m/>
    <s v="1100545"/>
    <s v="Personal Care - (Physical Support) Older People (65+)"/>
    <s v="General"/>
    <n v="0"/>
    <s v="A57130"/>
  </r>
  <r>
    <x v="1"/>
    <x v="3"/>
    <x v="12"/>
    <x v="20"/>
    <x v="18"/>
    <x v="56"/>
    <x v="5"/>
    <n v="76.34"/>
    <x v="691"/>
    <m/>
    <s v="1100545"/>
    <s v="Personal Care - (Physical Support) Older People (65+)"/>
    <s v="General"/>
    <n v="0"/>
    <s v="A57130"/>
  </r>
  <r>
    <x v="1"/>
    <x v="3"/>
    <x v="15"/>
    <x v="21"/>
    <x v="26"/>
    <x v="428"/>
    <x v="5"/>
    <n v="3187.3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3187.3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3238.5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3238.5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6836.9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6836.9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7556.64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7556.64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869.28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869.28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738.5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738.5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799.2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799.2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214.4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214.4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3238.5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3238.5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8501.2199999999993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8501.2199999999993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1334.96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1334.96"/>
    <x v="692"/>
    <m/>
    <s v="1100607"/>
    <s v="Independent Sector - Residential Perm - M&amp;C 65+"/>
    <s v="General"/>
    <n v="0"/>
    <s v="A57140"/>
  </r>
  <r>
    <x v="1"/>
    <x v="3"/>
    <x v="39"/>
    <x v="97"/>
    <x v="71"/>
    <x v="428"/>
    <x v="5"/>
    <n v="-245.58"/>
    <x v="692"/>
    <m/>
    <s v="1100768"/>
    <s v="Fairer Charging Income"/>
    <s v="General"/>
    <n v="0"/>
    <s v="A93060"/>
  </r>
  <r>
    <x v="1"/>
    <x v="3"/>
    <x v="39"/>
    <x v="97"/>
    <x v="71"/>
    <x v="428"/>
    <x v="5"/>
    <n v="-122.79"/>
    <x v="692"/>
    <m/>
    <s v="1100768"/>
    <s v="Fairer Charging Income"/>
    <s v="General"/>
    <n v="0"/>
    <s v="A93060"/>
  </r>
  <r>
    <x v="1"/>
    <x v="3"/>
    <x v="15"/>
    <x v="21"/>
    <x v="26"/>
    <x v="428"/>
    <x v="5"/>
    <n v="1809.19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1809.19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217.32"/>
    <x v="692"/>
    <m/>
    <s v="1100607"/>
    <s v="Independent Sector - Residential Perm - M&amp;C 65+"/>
    <s v="General"/>
    <n v="0"/>
    <s v="A57140"/>
  </r>
  <r>
    <x v="1"/>
    <x v="3"/>
    <x v="15"/>
    <x v="21"/>
    <x v="26"/>
    <x v="428"/>
    <x v="5"/>
    <n v="217.32"/>
    <x v="692"/>
    <m/>
    <s v="1100607"/>
    <s v="Independent Sector - Residential Perm - M&amp;C 65+"/>
    <s v="General"/>
    <n v="0"/>
    <s v="A57140"/>
  </r>
  <r>
    <x v="1"/>
    <x v="3"/>
    <x v="15"/>
    <x v="21"/>
    <x v="72"/>
    <x v="428"/>
    <x v="5"/>
    <n v="2518.88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2518.88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2878.72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2878.72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3958.24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3958.24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5397.6"/>
    <x v="692"/>
    <m/>
    <s v="1100625"/>
    <s v="Residential - Independent Sector"/>
    <s v="General"/>
    <n v="0"/>
    <s v="A57150"/>
  </r>
  <r>
    <x v="1"/>
    <x v="3"/>
    <x v="15"/>
    <x v="21"/>
    <x v="72"/>
    <x v="428"/>
    <x v="5"/>
    <n v="5397.6"/>
    <x v="692"/>
    <m/>
    <s v="1100625"/>
    <s v="Residential - Independent Sector"/>
    <s v="General"/>
    <n v="0"/>
    <s v="A57150"/>
  </r>
  <r>
    <x v="1"/>
    <x v="3"/>
    <x v="17"/>
    <x v="25"/>
    <x v="18"/>
    <x v="65"/>
    <x v="5"/>
    <n v="719.73"/>
    <x v="693"/>
    <m/>
    <s v="1100572"/>
    <s v="Personal Care- (Sensory Support) Adults (18-64)"/>
    <s v="General"/>
    <n v="0"/>
    <s v="A57130"/>
  </r>
  <r>
    <x v="1"/>
    <x v="3"/>
    <x v="17"/>
    <x v="25"/>
    <x v="18"/>
    <x v="65"/>
    <x v="5"/>
    <n v="719.73"/>
    <x v="693"/>
    <m/>
    <s v="1100572"/>
    <s v="Personal Care- (Sensory Support) Adults (18-64)"/>
    <s v="General"/>
    <n v="0"/>
    <s v="A57130"/>
  </r>
  <r>
    <x v="1"/>
    <x v="3"/>
    <x v="16"/>
    <x v="24"/>
    <x v="18"/>
    <x v="65"/>
    <x v="5"/>
    <n v="43.62"/>
    <x v="693"/>
    <m/>
    <s v="1100682"/>
    <s v="Personal Care - (Mental Health Support)Adults (18-64)"/>
    <s v="General"/>
    <n v="0"/>
    <s v="A57130"/>
  </r>
  <r>
    <x v="1"/>
    <x v="3"/>
    <x v="16"/>
    <x v="24"/>
    <x v="18"/>
    <x v="65"/>
    <x v="5"/>
    <n v="43.62"/>
    <x v="693"/>
    <m/>
    <s v="1100682"/>
    <s v="Personal Care - (Mental Health Support)Adults (18-64)"/>
    <s v="General"/>
    <n v="0"/>
    <s v="A57130"/>
  </r>
  <r>
    <x v="1"/>
    <x v="3"/>
    <x v="12"/>
    <x v="15"/>
    <x v="18"/>
    <x v="65"/>
    <x v="5"/>
    <n v="43.62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43.62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937.83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937.83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119.96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119.96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43.62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43.62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65.430000000000007"/>
    <x v="693"/>
    <m/>
    <s v="1100524"/>
    <s v="Personal Care - (Physical Support) Adults (18-64)"/>
    <s v="General"/>
    <n v="0"/>
    <s v="A57130"/>
  </r>
  <r>
    <x v="1"/>
    <x v="3"/>
    <x v="12"/>
    <x v="15"/>
    <x v="18"/>
    <x v="65"/>
    <x v="5"/>
    <n v="65.430000000000007"/>
    <x v="693"/>
    <m/>
    <s v="1100524"/>
    <s v="Personal Care - (Physical Support) Adults (18-64)"/>
    <s v="General"/>
    <n v="0"/>
    <s v="A57130"/>
  </r>
  <r>
    <x v="1"/>
    <x v="3"/>
    <x v="12"/>
    <x v="20"/>
    <x v="18"/>
    <x v="65"/>
    <x v="5"/>
    <n v="381.68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381.68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741.5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741.5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09.05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09.05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63.5800000000000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63.5800000000000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333.96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333.96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7.350000000000001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7.350000000000001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04.09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04.09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61.91999999999999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61.91999999999999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343.5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343.5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21.44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21.44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364.32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364.32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61.91999999999999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161.91999999999999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267.17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267.17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687.02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687.02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839.6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839.6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490.73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490.73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992.36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992.36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21.8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21.8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54.53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54.53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90.8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90.8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90.8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90.8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38.17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38.17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272.63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272.63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90.8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90.84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305.33999999999997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305.33999999999997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621.5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621.5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52.66999999999999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30.8600000000000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130.86000000000001"/>
    <x v="693"/>
    <m/>
    <s v="1100545"/>
    <s v="Personal Care -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12"/>
    <x v="20"/>
    <x v="18"/>
    <x v="65"/>
    <x v="5"/>
    <n v="637.55999999999995"/>
    <x v="693"/>
    <m/>
    <s v="1100467"/>
    <s v="Personal Care - Pool (Physical Support) Older People (65+)"/>
    <s v="General"/>
    <n v="0"/>
    <s v="A57130"/>
  </r>
  <r>
    <x v="1"/>
    <x v="3"/>
    <x v="9"/>
    <x v="105"/>
    <x v="16"/>
    <x v="429"/>
    <x v="5"/>
    <n v="899.51"/>
    <x v="694"/>
    <m/>
    <s v="1100135"/>
    <s v="St Theresa's RC Primary School - Delegated Budget"/>
    <s v="General"/>
    <n v="0"/>
    <s v="A40010"/>
  </r>
  <r>
    <x v="1"/>
    <x v="3"/>
    <x v="12"/>
    <x v="15"/>
    <x v="18"/>
    <x v="68"/>
    <x v="5"/>
    <n v="763.35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763.35"/>
    <x v="695"/>
    <m/>
    <s v="1100524"/>
    <s v="Personal Care - (Physical Support) Adults (18-64)"/>
    <s v="General"/>
    <n v="0"/>
    <s v="A57130"/>
  </r>
  <r>
    <x v="1"/>
    <x v="3"/>
    <x v="12"/>
    <x v="20"/>
    <x v="18"/>
    <x v="68"/>
    <x v="5"/>
    <n v="16.36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6.36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523.44000000000005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523.44000000000005"/>
    <x v="695"/>
    <m/>
    <s v="1100545"/>
    <s v="Personal Care - (Physical Support) Older People (65+)"/>
    <s v="General"/>
    <n v="0"/>
    <s v="A57130"/>
  </r>
  <r>
    <x v="1"/>
    <x v="3"/>
    <x v="12"/>
    <x v="15"/>
    <x v="18"/>
    <x v="68"/>
    <x v="5"/>
    <n v="354.2"/>
    <x v="695"/>
    <m/>
    <s v="1100462"/>
    <s v="Personal Care - Pool (Physical Support) Adults (18-64)"/>
    <s v="General"/>
    <n v="0"/>
    <s v="A57130"/>
  </r>
  <r>
    <x v="1"/>
    <x v="3"/>
    <x v="12"/>
    <x v="15"/>
    <x v="18"/>
    <x v="68"/>
    <x v="5"/>
    <n v="354.2"/>
    <x v="695"/>
    <m/>
    <s v="1100462"/>
    <s v="Personal Care - Pool (Physical Support) Adults (18-64)"/>
    <s v="General"/>
    <n v="0"/>
    <s v="A57130"/>
  </r>
  <r>
    <x v="1"/>
    <x v="3"/>
    <x v="12"/>
    <x v="20"/>
    <x v="18"/>
    <x v="68"/>
    <x v="5"/>
    <n v="610.67999999999995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610.67999999999995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65.430000000000007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65.430000000000007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19.96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19.96"/>
    <x v="695"/>
    <m/>
    <s v="1100545"/>
    <s v="Personal Care - (Physical Support) Older People (65+)"/>
    <s v="General"/>
    <n v="0"/>
    <s v="A57130"/>
  </r>
  <r>
    <x v="1"/>
    <x v="3"/>
    <x v="12"/>
    <x v="15"/>
    <x v="18"/>
    <x v="68"/>
    <x v="5"/>
    <n v="109.05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109.05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267.17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267.17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65.430000000000007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65.430000000000007"/>
    <x v="695"/>
    <m/>
    <s v="1100524"/>
    <s v="Personal Care - (Physical Support) Adults (18-64)"/>
    <s v="General"/>
    <n v="0"/>
    <s v="A57130"/>
  </r>
  <r>
    <x v="1"/>
    <x v="3"/>
    <x v="12"/>
    <x v="20"/>
    <x v="18"/>
    <x v="68"/>
    <x v="5"/>
    <n v="76.3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76.3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52.66999999999999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52.66999999999999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05.33999999999997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05.33999999999997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81.68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81.68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610.67999999999995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610.67999999999995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21.81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21.81"/>
    <x v="695"/>
    <m/>
    <s v="1100545"/>
    <s v="Personal Care - (Physical Support) Older People (65+)"/>
    <s v="General"/>
    <n v="0"/>
    <s v="A57130"/>
  </r>
  <r>
    <x v="1"/>
    <x v="3"/>
    <x v="12"/>
    <x v="15"/>
    <x v="18"/>
    <x v="68"/>
    <x v="5"/>
    <n v="54.53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54.53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76.34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76.34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152.66999999999999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152.66999999999999"/>
    <x v="695"/>
    <m/>
    <s v="1100524"/>
    <s v="Personal Care - (Physical Support) Adults (18-64)"/>
    <s v="General"/>
    <n v="0"/>
    <s v="A57130"/>
  </r>
  <r>
    <x v="1"/>
    <x v="3"/>
    <x v="12"/>
    <x v="20"/>
    <x v="18"/>
    <x v="68"/>
    <x v="5"/>
    <n v="6.23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6.23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76.3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76.3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76.3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76.3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87.2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87.2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41.77000000000001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41.77000000000001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52.66999999999999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52.66999999999999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90.8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190.84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05.33999999999997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05.33999999999997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43.51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43.51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81.68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381.68"/>
    <x v="695"/>
    <m/>
    <s v="1100545"/>
    <s v="Personal Care - (Physical Support) Older People (65+)"/>
    <s v="General"/>
    <n v="0"/>
    <s v="A57130"/>
  </r>
  <r>
    <x v="1"/>
    <x v="3"/>
    <x v="12"/>
    <x v="20"/>
    <x v="18"/>
    <x v="68"/>
    <x v="5"/>
    <n v="54.53"/>
    <x v="695"/>
    <m/>
    <s v="1100467"/>
    <s v="Personal Care - Pool (Physical Support) Older People (65+)"/>
    <s v="General"/>
    <n v="0"/>
    <s v="A57130"/>
  </r>
  <r>
    <x v="1"/>
    <x v="3"/>
    <x v="12"/>
    <x v="20"/>
    <x v="18"/>
    <x v="68"/>
    <x v="5"/>
    <n v="54.53"/>
    <x v="695"/>
    <m/>
    <s v="1100467"/>
    <s v="Personal Care - Pool (Physical Support) Older People (65+)"/>
    <s v="General"/>
    <n v="0"/>
    <s v="A57130"/>
  </r>
  <r>
    <x v="1"/>
    <x v="3"/>
    <x v="15"/>
    <x v="21"/>
    <x v="18"/>
    <x v="68"/>
    <x v="5"/>
    <n v="76.34"/>
    <x v="695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5"/>
    <n v="76.34"/>
    <x v="695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5"/>
    <n v="76.34"/>
    <x v="695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5"/>
    <n v="76.34"/>
    <x v="695"/>
    <m/>
    <s v="1100613"/>
    <s v="Personal Care - (Support With Memory &amp; Cognition) Older People (65+)"/>
    <s v="General"/>
    <n v="0"/>
    <s v="A57130"/>
  </r>
  <r>
    <x v="1"/>
    <x v="3"/>
    <x v="12"/>
    <x v="15"/>
    <x v="18"/>
    <x v="68"/>
    <x v="5"/>
    <n v="152.66999999999999"/>
    <x v="695"/>
    <m/>
    <s v="1100524"/>
    <s v="Personal Care - (Physical Support) Adults (18-64)"/>
    <s v="General"/>
    <n v="0"/>
    <s v="A57130"/>
  </r>
  <r>
    <x v="1"/>
    <x v="3"/>
    <x v="12"/>
    <x v="15"/>
    <x v="18"/>
    <x v="68"/>
    <x v="5"/>
    <n v="152.66999999999999"/>
    <x v="695"/>
    <m/>
    <s v="1100524"/>
    <s v="Personal Care - (Physical Support) Adults (18-64)"/>
    <s v="General"/>
    <n v="0"/>
    <s v="A57130"/>
  </r>
  <r>
    <x v="1"/>
    <x v="3"/>
    <x v="5"/>
    <x v="6"/>
    <x v="26"/>
    <x v="404"/>
    <x v="5"/>
    <n v="5304"/>
    <x v="696"/>
    <m/>
    <s v="1100225"/>
    <s v="Leaving Care / Sails Placements"/>
    <s v="General"/>
    <n v="0"/>
    <s v="A57140"/>
  </r>
  <r>
    <x v="1"/>
    <x v="3"/>
    <x v="5"/>
    <x v="6"/>
    <x v="26"/>
    <x v="404"/>
    <x v="5"/>
    <n v="5304"/>
    <x v="696"/>
    <m/>
    <s v="1100225"/>
    <s v="Leaving Care / Sails Placements"/>
    <s v="General"/>
    <n v="0"/>
    <s v="A57140"/>
  </r>
  <r>
    <x v="1"/>
    <x v="3"/>
    <x v="5"/>
    <x v="6"/>
    <x v="26"/>
    <x v="404"/>
    <x v="5"/>
    <n v="4488"/>
    <x v="697"/>
    <m/>
    <s v="1100225"/>
    <s v="Leaving Care / Sails Placements"/>
    <s v="General"/>
    <n v="0"/>
    <s v="A57140"/>
  </r>
  <r>
    <x v="1"/>
    <x v="3"/>
    <x v="5"/>
    <x v="6"/>
    <x v="26"/>
    <x v="404"/>
    <x v="5"/>
    <n v="4488"/>
    <x v="697"/>
    <m/>
    <s v="1100225"/>
    <s v="Leaving Care / Sails Placements"/>
    <s v="General"/>
    <n v="0"/>
    <s v="A57140"/>
  </r>
  <r>
    <x v="1"/>
    <x v="3"/>
    <x v="12"/>
    <x v="20"/>
    <x v="18"/>
    <x v="72"/>
    <x v="5"/>
    <n v="87.2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87.2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32.6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32.6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43.5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43.5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43.5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43.5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458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458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10.6799999999999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10.6799999999999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10.6799999999999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10.6799999999999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87.02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87.02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2.72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2.72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920.9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920.9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16.2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16.25"/>
    <x v="698"/>
    <m/>
    <s v="1100545"/>
    <s v="Personal Care - (Physical Support) Older People (65+)"/>
    <s v="General"/>
    <n v="0"/>
    <s v="A57130"/>
  </r>
  <r>
    <x v="1"/>
    <x v="3"/>
    <x v="16"/>
    <x v="36"/>
    <x v="18"/>
    <x v="72"/>
    <x v="5"/>
    <n v="174.48"/>
    <x v="698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5"/>
    <n v="174.48"/>
    <x v="698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5"/>
    <n v="348.96"/>
    <x v="698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5"/>
    <n v="348.96"/>
    <x v="698"/>
    <m/>
    <s v="1100509"/>
    <s v="Personal Care - Pool (Mental Health Support) Older People (65+)"/>
    <s v="General"/>
    <n v="0"/>
    <s v="A57130"/>
  </r>
  <r>
    <x v="1"/>
    <x v="3"/>
    <x v="12"/>
    <x v="15"/>
    <x v="18"/>
    <x v="72"/>
    <x v="5"/>
    <n v="54.53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54.53"/>
    <x v="698"/>
    <m/>
    <s v="1100524"/>
    <s v="Personal Care - (Physical Support) Adults (18-64)"/>
    <s v="General"/>
    <n v="0"/>
    <s v="A57130"/>
  </r>
  <r>
    <x v="1"/>
    <x v="3"/>
    <x v="12"/>
    <x v="20"/>
    <x v="18"/>
    <x v="72"/>
    <x v="5"/>
    <n v="179.93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79.93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18.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18.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6"/>
    <x v="36"/>
    <x v="18"/>
    <x v="72"/>
    <x v="5"/>
    <n v="76.34"/>
    <x v="698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5"/>
    <n v="76.34"/>
    <x v="698"/>
    <m/>
    <s v="1100509"/>
    <s v="Personal Care - Pool (Mental Health Support) Older People (65+)"/>
    <s v="General"/>
    <n v="0"/>
    <s v="A57130"/>
  </r>
  <r>
    <x v="1"/>
    <x v="3"/>
    <x v="12"/>
    <x v="15"/>
    <x v="18"/>
    <x v="72"/>
    <x v="5"/>
    <n v="610.67999999999995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610.67999999999995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414.39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414.39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458.01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458.01"/>
    <x v="698"/>
    <m/>
    <s v="1100524"/>
    <s v="Personal Care - (Physical Support) Adults (18-64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54.53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54.53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76.3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76.3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76.3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76.3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6"/>
    <x v="36"/>
    <x v="18"/>
    <x v="72"/>
    <x v="5"/>
    <n v="654.29999999999995"/>
    <x v="698"/>
    <m/>
    <s v="1100701"/>
    <s v="Personal Care - (Mental Health Support) Older People (65+)"/>
    <s v="General"/>
    <n v="0"/>
    <s v="A57130"/>
  </r>
  <r>
    <x v="1"/>
    <x v="3"/>
    <x v="16"/>
    <x v="36"/>
    <x v="18"/>
    <x v="72"/>
    <x v="5"/>
    <n v="654.29999999999995"/>
    <x v="698"/>
    <m/>
    <s v="1100701"/>
    <s v="Personal Care - (Mental Health Support) Older People (65+)"/>
    <s v="General"/>
    <n v="0"/>
    <s v="A57130"/>
  </r>
  <r>
    <x v="1"/>
    <x v="3"/>
    <x v="11"/>
    <x v="14"/>
    <x v="18"/>
    <x v="72"/>
    <x v="5"/>
    <n v="316.25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316.25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196.29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196.29"/>
    <x v="698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5"/>
    <n v="43.62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43.62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327.14999999999998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327.14999999999998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343.51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343.51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387.13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387.13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507.08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507.08"/>
    <x v="698"/>
    <m/>
    <s v="1100524"/>
    <s v="Personal Care - (Physical Support) Adults (18-64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52.66999999999999"/>
    <x v="698"/>
    <m/>
    <s v="1100545"/>
    <s v="Personal Care - (Physical Support) Older People (65+)"/>
    <s v="General"/>
    <n v="0"/>
    <s v="A57130"/>
  </r>
  <r>
    <x v="1"/>
    <x v="3"/>
    <x v="16"/>
    <x v="36"/>
    <x v="18"/>
    <x v="72"/>
    <x v="5"/>
    <n v="152.66999999999999"/>
    <x v="698"/>
    <m/>
    <s v="1100701"/>
    <s v="Personal Care - (Mental Health Support) Older People (65+)"/>
    <s v="General"/>
    <n v="0"/>
    <s v="A57130"/>
  </r>
  <r>
    <x v="1"/>
    <x v="3"/>
    <x v="16"/>
    <x v="36"/>
    <x v="18"/>
    <x v="72"/>
    <x v="5"/>
    <n v="152.66999999999999"/>
    <x v="698"/>
    <m/>
    <s v="1100701"/>
    <s v="Personal Care - (Mental Health Support) Older People (65+)"/>
    <s v="General"/>
    <n v="0"/>
    <s v="A57130"/>
  </r>
  <r>
    <x v="1"/>
    <x v="3"/>
    <x v="11"/>
    <x v="14"/>
    <x v="18"/>
    <x v="72"/>
    <x v="5"/>
    <n v="196.29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196.29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316.25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316.25"/>
    <x v="698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5"/>
    <n v="109.05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109.05"/>
    <x v="698"/>
    <m/>
    <s v="1100524"/>
    <s v="Personal Care - (Physical Support) Adults (18-64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229.01"/>
    <x v="698"/>
    <m/>
    <s v="1100545"/>
    <s v="Personal Care - (Physical Support) Older People (65+)"/>
    <s v="General"/>
    <n v="0"/>
    <s v="A57130"/>
  </r>
  <r>
    <x v="1"/>
    <x v="3"/>
    <x v="11"/>
    <x v="14"/>
    <x v="18"/>
    <x v="72"/>
    <x v="5"/>
    <n v="187.6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187.6"/>
    <x v="698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5"/>
    <n v="296.10000000000002"/>
    <x v="698"/>
    <m/>
    <s v="1100462"/>
    <s v="Personal Care - Pool (Physical Support) Adults (18-64)"/>
    <s v="General"/>
    <n v="0"/>
    <s v="A57130"/>
  </r>
  <r>
    <x v="1"/>
    <x v="3"/>
    <x v="12"/>
    <x v="15"/>
    <x v="18"/>
    <x v="72"/>
    <x v="5"/>
    <n v="296.10000000000002"/>
    <x v="698"/>
    <m/>
    <s v="1100462"/>
    <s v="Personal Care - Pool (Physical Support) Adults (18-64)"/>
    <s v="General"/>
    <n v="0"/>
    <s v="A57130"/>
  </r>
  <r>
    <x v="1"/>
    <x v="3"/>
    <x v="12"/>
    <x v="15"/>
    <x v="18"/>
    <x v="72"/>
    <x v="5"/>
    <n v="502.31"/>
    <x v="698"/>
    <m/>
    <s v="1100462"/>
    <s v="Personal Care - Pool (Physical Support) Adults (18-64)"/>
    <s v="General"/>
    <n v="0"/>
    <s v="A57130"/>
  </r>
  <r>
    <x v="1"/>
    <x v="3"/>
    <x v="12"/>
    <x v="15"/>
    <x v="18"/>
    <x v="72"/>
    <x v="5"/>
    <n v="502.31"/>
    <x v="698"/>
    <m/>
    <s v="1100462"/>
    <s v="Personal Care - Pool (Physical Support) Adults (18-64)"/>
    <s v="General"/>
    <n v="0"/>
    <s v="A57130"/>
  </r>
  <r>
    <x v="1"/>
    <x v="3"/>
    <x v="12"/>
    <x v="20"/>
    <x v="18"/>
    <x v="72"/>
    <x v="5"/>
    <n v="60.7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0.7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364.3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364.3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98.1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98.1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0.9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0.9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90.8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190.84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43.5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43.5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425.04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425.04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37.55999999999995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37.55999999999995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37.55999999999995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37.55999999999995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37.55999999999995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37.55999999999995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708.4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708.4"/>
    <x v="698"/>
    <m/>
    <s v="1100467"/>
    <s v="Personal Care - Pool (Physical Support) Older People (65+)"/>
    <s v="General"/>
    <n v="0"/>
    <s v="A57130"/>
  </r>
  <r>
    <x v="1"/>
    <x v="3"/>
    <x v="11"/>
    <x v="14"/>
    <x v="18"/>
    <x v="72"/>
    <x v="5"/>
    <n v="46.9"/>
    <x v="698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5"/>
    <n v="46.9"/>
    <x v="698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5"/>
    <n v="364.3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364.32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546.48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546.48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305.33999999999997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458.01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458.01"/>
    <x v="698"/>
    <m/>
    <s v="1100545"/>
    <s v="Personal Care - (Physical Support) Older People (65+)"/>
    <s v="General"/>
    <n v="0"/>
    <s v="A57130"/>
  </r>
  <r>
    <x v="1"/>
    <x v="3"/>
    <x v="12"/>
    <x v="15"/>
    <x v="18"/>
    <x v="72"/>
    <x v="5"/>
    <n v="76.34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76.34"/>
    <x v="698"/>
    <m/>
    <s v="1100524"/>
    <s v="Personal Care - (Physical Support) Adults (18-64)"/>
    <s v="General"/>
    <n v="0"/>
    <s v="A57130"/>
  </r>
  <r>
    <x v="1"/>
    <x v="3"/>
    <x v="15"/>
    <x v="21"/>
    <x v="18"/>
    <x v="72"/>
    <x v="5"/>
    <n v="218.1"/>
    <x v="698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5"/>
    <n v="218.1"/>
    <x v="698"/>
    <m/>
    <s v="1100613"/>
    <s v="Personal Care - (Support With Memory &amp; Cognition) Older People (65+)"/>
    <s v="General"/>
    <n v="0"/>
    <s v="A57130"/>
  </r>
  <r>
    <x v="1"/>
    <x v="3"/>
    <x v="12"/>
    <x v="15"/>
    <x v="18"/>
    <x v="72"/>
    <x v="5"/>
    <n v="294.44"/>
    <x v="698"/>
    <m/>
    <s v="1100524"/>
    <s v="Personal Care - (Physical Support) Adults (18-64)"/>
    <s v="General"/>
    <n v="0"/>
    <s v="A57130"/>
  </r>
  <r>
    <x v="1"/>
    <x v="3"/>
    <x v="12"/>
    <x v="15"/>
    <x v="18"/>
    <x v="72"/>
    <x v="5"/>
    <n v="294.44"/>
    <x v="698"/>
    <m/>
    <s v="1100524"/>
    <s v="Personal Care - (Physical Support) Adults (18-64)"/>
    <s v="General"/>
    <n v="0"/>
    <s v="A57130"/>
  </r>
  <r>
    <x v="1"/>
    <x v="3"/>
    <x v="12"/>
    <x v="20"/>
    <x v="18"/>
    <x v="72"/>
    <x v="5"/>
    <n v="425.04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425.04"/>
    <x v="698"/>
    <m/>
    <s v="1100467"/>
    <s v="Personal Care - Pool (Physical Support) Older People (65+)"/>
    <s v="General"/>
    <n v="0"/>
    <s v="A57130"/>
  </r>
  <r>
    <x v="1"/>
    <x v="3"/>
    <x v="12"/>
    <x v="20"/>
    <x v="18"/>
    <x v="72"/>
    <x v="5"/>
    <n v="654.29999999999995"/>
    <x v="698"/>
    <m/>
    <s v="1100545"/>
    <s v="Personal Care - (Physical Support) Older People (65+)"/>
    <s v="General"/>
    <n v="0"/>
    <s v="A57130"/>
  </r>
  <r>
    <x v="1"/>
    <x v="3"/>
    <x v="12"/>
    <x v="20"/>
    <x v="18"/>
    <x v="72"/>
    <x v="5"/>
    <n v="654.29999999999995"/>
    <x v="698"/>
    <m/>
    <s v="1100545"/>
    <s v="Personal Care - (Physical Support) Older People (65+)"/>
    <s v="General"/>
    <n v="0"/>
    <s v="A57130"/>
  </r>
  <r>
    <x v="1"/>
    <x v="3"/>
    <x v="17"/>
    <x v="25"/>
    <x v="18"/>
    <x v="72"/>
    <x v="5"/>
    <n v="152.66999999999999"/>
    <x v="698"/>
    <m/>
    <s v="1100572"/>
    <s v="Personal Care- (Sensory Support) Adults (18-64)"/>
    <s v="General"/>
    <n v="0"/>
    <s v="A57130"/>
  </r>
  <r>
    <x v="1"/>
    <x v="3"/>
    <x v="17"/>
    <x v="25"/>
    <x v="18"/>
    <x v="72"/>
    <x v="5"/>
    <n v="152.66999999999999"/>
    <x v="698"/>
    <m/>
    <s v="1100572"/>
    <s v="Personal Care- (Sensory Support) Adults (18-64)"/>
    <s v="General"/>
    <n v="0"/>
    <s v="A57130"/>
  </r>
  <r>
    <x v="1"/>
    <x v="3"/>
    <x v="12"/>
    <x v="20"/>
    <x v="18"/>
    <x v="72"/>
    <x v="5"/>
    <n v="229.01"/>
    <x v="698"/>
    <m/>
    <s v="1100557"/>
    <s v="Homecare Reablement"/>
    <s v="General"/>
    <n v="0"/>
    <s v="A57130"/>
  </r>
  <r>
    <x v="1"/>
    <x v="3"/>
    <x v="12"/>
    <x v="20"/>
    <x v="18"/>
    <x v="72"/>
    <x v="5"/>
    <n v="229.01"/>
    <x v="698"/>
    <m/>
    <s v="1100557"/>
    <s v="Homecare Reablement"/>
    <s v="General"/>
    <n v="0"/>
    <s v="A57130"/>
  </r>
  <r>
    <x v="1"/>
    <x v="3"/>
    <x v="12"/>
    <x v="20"/>
    <x v="18"/>
    <x v="74"/>
    <x v="5"/>
    <n v="1068.69"/>
    <x v="699"/>
    <m/>
    <s v="1100545"/>
    <s v="Personal Care - (Physical Support) Older People (65+)"/>
    <s v="General"/>
    <n v="0"/>
    <s v="A57130"/>
  </r>
  <r>
    <x v="1"/>
    <x v="3"/>
    <x v="12"/>
    <x v="20"/>
    <x v="18"/>
    <x v="74"/>
    <x v="5"/>
    <n v="1068.69"/>
    <x v="699"/>
    <m/>
    <s v="1100545"/>
    <s v="Personal Care - (Physical Support) Older People (65+)"/>
    <s v="General"/>
    <n v="0"/>
    <s v="A57130"/>
  </r>
  <r>
    <x v="1"/>
    <x v="3"/>
    <x v="12"/>
    <x v="20"/>
    <x v="18"/>
    <x v="74"/>
    <x v="5"/>
    <n v="272.63"/>
    <x v="699"/>
    <m/>
    <s v="1100545"/>
    <s v="Personal Care - (Physical Support) Older People (65+)"/>
    <s v="General"/>
    <n v="0"/>
    <s v="A57130"/>
  </r>
  <r>
    <x v="1"/>
    <x v="3"/>
    <x v="12"/>
    <x v="20"/>
    <x v="18"/>
    <x v="74"/>
    <x v="5"/>
    <n v="272.63"/>
    <x v="699"/>
    <m/>
    <s v="1100545"/>
    <s v="Personal Care - (Physical Support) Older People (65+)"/>
    <s v="General"/>
    <n v="0"/>
    <s v="A57130"/>
  </r>
  <r>
    <x v="1"/>
    <x v="2"/>
    <x v="2"/>
    <x v="3"/>
    <x v="40"/>
    <x v="430"/>
    <x v="5"/>
    <n v="2250"/>
    <x v="700"/>
    <m/>
    <s v="4100173"/>
    <s v="New Finance System (Unit 4 ERP)"/>
    <s v="General"/>
    <n v="30007584"/>
    <s v="A44065"/>
  </r>
  <r>
    <x v="1"/>
    <x v="2"/>
    <x v="2"/>
    <x v="3"/>
    <x v="40"/>
    <x v="430"/>
    <x v="5"/>
    <n v="1125"/>
    <x v="700"/>
    <m/>
    <s v="4100173"/>
    <s v="New Finance System (Unit 4 ERP)"/>
    <s v="General"/>
    <n v="30007584"/>
    <s v="A44065"/>
  </r>
  <r>
    <x v="1"/>
    <x v="3"/>
    <x v="5"/>
    <x v="6"/>
    <x v="54"/>
    <x v="431"/>
    <x v="5"/>
    <n v="800"/>
    <x v="701"/>
    <m/>
    <s v="1100240"/>
    <s v="Legal Costs"/>
    <s v="General"/>
    <n v="0"/>
    <s v="A44025"/>
  </r>
  <r>
    <x v="1"/>
    <x v="3"/>
    <x v="12"/>
    <x v="20"/>
    <x v="18"/>
    <x v="76"/>
    <x v="5"/>
    <n v="13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3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3.9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3.9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5.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5.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56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56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6.3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6.3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93.4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93.4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6.8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6.8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14.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14.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14.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14.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87.3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87.3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835.6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835.6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0.9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0.9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7.9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7.9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11.2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11.2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7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72"/>
    <x v="702"/>
    <m/>
    <s v="1100545"/>
    <s v="Personal Care - (Physical Support) Older People (65+)"/>
    <s v="General"/>
    <n v="0"/>
    <s v="A57130"/>
  </r>
  <r>
    <x v="1"/>
    <x v="3"/>
    <x v="16"/>
    <x v="36"/>
    <x v="18"/>
    <x v="76"/>
    <x v="5"/>
    <n v="412.21"/>
    <x v="70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5"/>
    <n v="412.21"/>
    <x v="702"/>
    <m/>
    <s v="1100701"/>
    <s v="Personal Care - (Mental Health Support) Older People (65+)"/>
    <s v="General"/>
    <n v="0"/>
    <s v="A57130"/>
  </r>
  <r>
    <x v="1"/>
    <x v="3"/>
    <x v="12"/>
    <x v="20"/>
    <x v="18"/>
    <x v="76"/>
    <x v="5"/>
    <n v="610.6799999999999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10.6799999999999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10.6799999999999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10.6799999999999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573.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573.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87.0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87.0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87.0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87.0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59.8999999999999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59.8999999999999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60.5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60.5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22.8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22.8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90.5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90.5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36.3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36.3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1.5800000000000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1.58000000000001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-975.23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75.23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05.07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05.07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305.339999999999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05.339999999999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83.529999999999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83.529999999999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3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3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.5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.54"/>
    <x v="702"/>
    <m/>
    <s v="1100545"/>
    <s v="Personal Care - (Physical Support) Older People (65+)"/>
    <s v="General"/>
    <n v="0"/>
    <s v="A57130"/>
  </r>
  <r>
    <x v="1"/>
    <x v="3"/>
    <x v="15"/>
    <x v="21"/>
    <x v="18"/>
    <x v="76"/>
    <x v="5"/>
    <n v="40.71"/>
    <x v="702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5"/>
    <n v="40.71"/>
    <x v="702"/>
    <m/>
    <s v="1100613"/>
    <s v="Personal Care - (Support With Memory &amp; Cognition) Older People (65+)"/>
    <s v="General"/>
    <n v="0"/>
    <s v="A57130"/>
  </r>
  <r>
    <x v="1"/>
    <x v="3"/>
    <x v="11"/>
    <x v="23"/>
    <x v="18"/>
    <x v="76"/>
    <x v="5"/>
    <n v="196.29"/>
    <x v="702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5"/>
    <n v="196.29"/>
    <x v="702"/>
    <m/>
    <s v="1100664"/>
    <s v="Personal Care - (Learning Disability Support Older People (65+)"/>
    <s v="General"/>
    <n v="0"/>
    <s v="A57130"/>
  </r>
  <r>
    <x v="1"/>
    <x v="3"/>
    <x v="12"/>
    <x v="20"/>
    <x v="18"/>
    <x v="76"/>
    <x v="5"/>
    <n v="22.1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.17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599.1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99.1"/>
    <x v="702"/>
    <m/>
    <s v="1100462"/>
    <s v="Personal Care - Pool (Physical Support) Adults (18-64)"/>
    <s v="General"/>
    <n v="0"/>
    <s v="A57130"/>
  </r>
  <r>
    <x v="1"/>
    <x v="3"/>
    <x v="11"/>
    <x v="14"/>
    <x v="18"/>
    <x v="76"/>
    <x v="5"/>
    <n v="190.84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190.84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109.41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109.41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21.81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21.81"/>
    <x v="702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5"/>
    <n v="29.08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29.08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33.44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33.44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37.44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37.44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38.89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38.89"/>
    <x v="702"/>
    <m/>
    <s v="1100524"/>
    <s v="Personal Care - (Physical Support) Adults (18-64)"/>
    <s v="General"/>
    <n v="0"/>
    <s v="A57130"/>
  </r>
  <r>
    <x v="1"/>
    <x v="3"/>
    <x v="12"/>
    <x v="20"/>
    <x v="18"/>
    <x v="76"/>
    <x v="5"/>
    <n v="402.7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02.7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67.8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67.82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697.92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697.92"/>
    <x v="702"/>
    <m/>
    <s v="1100524"/>
    <s v="Personal Care - (Physical Support) Adults (18-64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1.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1.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810.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810.9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36.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36.2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18.77999999999997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18.77999999999997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40.479999999999997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40.479999999999997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318.77999999999997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318.77999999999997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278.3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278.3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03.9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03.9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74.4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74.4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83.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83.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33.4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33.4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9.0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9.0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2.4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2.4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83.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83.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45.3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45.3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67.1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67.1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21.7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21.7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7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7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54.5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54.5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7.6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7.6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1"/>
    <x v="23"/>
    <x v="18"/>
    <x v="76"/>
    <x v="5"/>
    <n v="209.74"/>
    <x v="702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5"/>
    <n v="209.74"/>
    <x v="702"/>
    <m/>
    <s v="1100664"/>
    <s v="Personal Care - (Learning Disability Support Older People (65+)"/>
    <s v="General"/>
    <n v="0"/>
    <s v="A57130"/>
  </r>
  <r>
    <x v="1"/>
    <x v="3"/>
    <x v="12"/>
    <x v="15"/>
    <x v="18"/>
    <x v="76"/>
    <x v="5"/>
    <n v="616.9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16.9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20.6900000000000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20.69000000000005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337.6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37.6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02.7900000000000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02.7900000000000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46.8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46.8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30.4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30.4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76.2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76.22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14.3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14.3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6.3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6.34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5"/>
    <x v="21"/>
    <x v="18"/>
    <x v="76"/>
    <x v="5"/>
    <n v="116.32"/>
    <x v="702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5"/>
    <n v="116.32"/>
    <x v="702"/>
    <m/>
    <s v="1100613"/>
    <s v="Personal Care - (Support With Memory &amp; Cognition) Older People (65+)"/>
    <s v="General"/>
    <n v="0"/>
    <s v="A57130"/>
  </r>
  <r>
    <x v="1"/>
    <x v="3"/>
    <x v="17"/>
    <x v="35"/>
    <x v="18"/>
    <x v="76"/>
    <x v="5"/>
    <n v="21.81"/>
    <x v="702"/>
    <m/>
    <s v="1100584"/>
    <s v="Personal Care - (Sensory Support) Older People (65+)"/>
    <s v="General"/>
    <n v="0"/>
    <s v="A57130"/>
  </r>
  <r>
    <x v="1"/>
    <x v="3"/>
    <x v="17"/>
    <x v="35"/>
    <x v="18"/>
    <x v="76"/>
    <x v="5"/>
    <n v="21.81"/>
    <x v="702"/>
    <m/>
    <s v="1100584"/>
    <s v="Personal Care - (Sensory Support) Older People (65+)"/>
    <s v="General"/>
    <n v="0"/>
    <s v="A57130"/>
  </r>
  <r>
    <x v="1"/>
    <x v="3"/>
    <x v="17"/>
    <x v="35"/>
    <x v="18"/>
    <x v="76"/>
    <x v="5"/>
    <n v="34.9"/>
    <x v="702"/>
    <m/>
    <s v="1100584"/>
    <s v="Personal Care - (Sensory Support) Older People (65+)"/>
    <s v="General"/>
    <n v="0"/>
    <s v="A57130"/>
  </r>
  <r>
    <x v="1"/>
    <x v="3"/>
    <x v="17"/>
    <x v="35"/>
    <x v="18"/>
    <x v="76"/>
    <x v="5"/>
    <n v="34.9"/>
    <x v="702"/>
    <m/>
    <s v="1100584"/>
    <s v="Personal Care - (Sensory Support) Older People (65+)"/>
    <s v="General"/>
    <n v="0"/>
    <s v="A57130"/>
  </r>
  <r>
    <x v="1"/>
    <x v="3"/>
    <x v="12"/>
    <x v="20"/>
    <x v="18"/>
    <x v="76"/>
    <x v="5"/>
    <n v="179.9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79.93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85.3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85.3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9.0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29.0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4.7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4.71"/>
    <x v="702"/>
    <m/>
    <s v="1100545"/>
    <s v="Personal Care - (Physical Support) Older People (65+)"/>
    <s v="General"/>
    <n v="0"/>
    <s v="A57130"/>
  </r>
  <r>
    <x v="1"/>
    <x v="3"/>
    <x v="16"/>
    <x v="36"/>
    <x v="18"/>
    <x v="76"/>
    <x v="5"/>
    <n v="31.26"/>
    <x v="70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5"/>
    <n v="31.26"/>
    <x v="702"/>
    <m/>
    <s v="1100701"/>
    <s v="Personal Care - (Mental Health Support) Older People (65+)"/>
    <s v="General"/>
    <n v="0"/>
    <s v="A57130"/>
  </r>
  <r>
    <x v="1"/>
    <x v="3"/>
    <x v="17"/>
    <x v="25"/>
    <x v="18"/>
    <x v="76"/>
    <x v="5"/>
    <n v="87.24"/>
    <x v="702"/>
    <m/>
    <s v="1100572"/>
    <s v="Personal Care- (Sensory Support) Adults (18-64)"/>
    <s v="General"/>
    <n v="0"/>
    <s v="A57130"/>
  </r>
  <r>
    <x v="1"/>
    <x v="3"/>
    <x v="17"/>
    <x v="25"/>
    <x v="18"/>
    <x v="76"/>
    <x v="5"/>
    <n v="87.24"/>
    <x v="702"/>
    <m/>
    <s v="1100572"/>
    <s v="Personal Care- (Sensory Support) Adults (18-64)"/>
    <s v="General"/>
    <n v="0"/>
    <s v="A57130"/>
  </r>
  <r>
    <x v="1"/>
    <x v="3"/>
    <x v="16"/>
    <x v="24"/>
    <x v="18"/>
    <x v="76"/>
    <x v="5"/>
    <n v="39.619999999999997"/>
    <x v="702"/>
    <m/>
    <s v="1100682"/>
    <s v="Personal Care - (Mental Health Support)Adults (18-64)"/>
    <s v="General"/>
    <n v="0"/>
    <s v="A57130"/>
  </r>
  <r>
    <x v="1"/>
    <x v="3"/>
    <x v="16"/>
    <x v="24"/>
    <x v="18"/>
    <x v="76"/>
    <x v="5"/>
    <n v="39.619999999999997"/>
    <x v="702"/>
    <m/>
    <s v="1100682"/>
    <s v="Personal Care - (Mental Health Support)Adults (18-64)"/>
    <s v="General"/>
    <n v="0"/>
    <s v="A57130"/>
  </r>
  <r>
    <x v="1"/>
    <x v="3"/>
    <x v="16"/>
    <x v="24"/>
    <x v="18"/>
    <x v="76"/>
    <x v="5"/>
    <n v="8.7200000000000006"/>
    <x v="702"/>
    <m/>
    <s v="1100682"/>
    <s v="Personal Care - (Mental Health Support)Adults (18-64)"/>
    <s v="General"/>
    <n v="0"/>
    <s v="A57130"/>
  </r>
  <r>
    <x v="1"/>
    <x v="3"/>
    <x v="16"/>
    <x v="24"/>
    <x v="18"/>
    <x v="76"/>
    <x v="5"/>
    <n v="8.7200000000000006"/>
    <x v="702"/>
    <m/>
    <s v="1100682"/>
    <s v="Personal Care - (Mental Health Support)Adults (18-64)"/>
    <s v="General"/>
    <n v="0"/>
    <s v="A57130"/>
  </r>
  <r>
    <x v="1"/>
    <x v="3"/>
    <x v="12"/>
    <x v="15"/>
    <x v="18"/>
    <x v="76"/>
    <x v="5"/>
    <n v="-953.3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53.3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728.64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728.64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3.76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3.76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40.7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40.7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53.5599999999999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53.5599999999999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65.37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65.37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52.669999999999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72.9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72.99"/>
    <x v="702"/>
    <m/>
    <s v="1100545"/>
    <s v="Personal Care - (Physical Support) Older People (65+)"/>
    <s v="General"/>
    <n v="0"/>
    <s v="A57130"/>
  </r>
  <r>
    <x v="1"/>
    <x v="3"/>
    <x v="11"/>
    <x v="14"/>
    <x v="18"/>
    <x v="76"/>
    <x v="5"/>
    <n v="39.479999999999997"/>
    <x v="702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5"/>
    <n v="39.479999999999997"/>
    <x v="702"/>
    <m/>
    <s v="1100489"/>
    <s v="Personal Care - Pool (Learning Disability Support) Adults (18-64)"/>
    <s v="General"/>
    <n v="0"/>
    <s v="A57130"/>
  </r>
  <r>
    <x v="1"/>
    <x v="3"/>
    <x v="12"/>
    <x v="15"/>
    <x v="18"/>
    <x v="76"/>
    <x v="5"/>
    <n v="65.430000000000007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65.430000000000007"/>
    <x v="702"/>
    <m/>
    <s v="1100524"/>
    <s v="Personal Care - (Physical Support) Adults (18-64)"/>
    <s v="General"/>
    <n v="0"/>
    <s v="A57130"/>
  </r>
  <r>
    <x v="1"/>
    <x v="3"/>
    <x v="11"/>
    <x v="14"/>
    <x v="18"/>
    <x v="76"/>
    <x v="5"/>
    <n v="423"/>
    <x v="702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5"/>
    <n v="423"/>
    <x v="702"/>
    <m/>
    <s v="1100489"/>
    <s v="Personal Care - Pool (Learning Disability Support) Adults (18-64)"/>
    <s v="General"/>
    <n v="0"/>
    <s v="A57130"/>
  </r>
  <r>
    <x v="1"/>
    <x v="3"/>
    <x v="16"/>
    <x v="24"/>
    <x v="18"/>
    <x v="76"/>
    <x v="5"/>
    <n v="294.44"/>
    <x v="702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5"/>
    <n v="294.44"/>
    <x v="702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5"/>
    <n v="78.52"/>
    <x v="702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5"/>
    <n v="78.52"/>
    <x v="702"/>
    <m/>
    <s v="1100503"/>
    <s v="Personal Care - Pool (Mental Health Support) Adults (18-64)"/>
    <s v="General"/>
    <n v="0"/>
    <s v="A57130"/>
  </r>
  <r>
    <x v="1"/>
    <x v="3"/>
    <x v="12"/>
    <x v="20"/>
    <x v="18"/>
    <x v="76"/>
    <x v="5"/>
    <n v="180.7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80.71"/>
    <x v="702"/>
    <m/>
    <s v="1100545"/>
    <s v="Personal Care - (Physical Support) Older People (65+)"/>
    <s v="General"/>
    <n v="0"/>
    <s v="A57130"/>
  </r>
  <r>
    <x v="1"/>
    <x v="3"/>
    <x v="17"/>
    <x v="35"/>
    <x v="18"/>
    <x v="76"/>
    <x v="5"/>
    <n v="114.5"/>
    <x v="702"/>
    <m/>
    <s v="1100584"/>
    <s v="Personal Care - (Sensory Support) Older People (65+)"/>
    <s v="General"/>
    <n v="0"/>
    <s v="A57130"/>
  </r>
  <r>
    <x v="1"/>
    <x v="3"/>
    <x v="17"/>
    <x v="35"/>
    <x v="18"/>
    <x v="76"/>
    <x v="5"/>
    <n v="114.5"/>
    <x v="702"/>
    <m/>
    <s v="1100584"/>
    <s v="Personal Care - (Sensory Support) Older People (65+)"/>
    <s v="General"/>
    <n v="0"/>
    <s v="A57130"/>
  </r>
  <r>
    <x v="1"/>
    <x v="3"/>
    <x v="11"/>
    <x v="14"/>
    <x v="18"/>
    <x v="76"/>
    <x v="5"/>
    <n v="21.08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21.08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103.6"/>
    <x v="70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5"/>
    <n v="103.6"/>
    <x v="702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5"/>
    <n v="282.4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82.44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-1606.3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1606.38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38.1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8.1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8.1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8.17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607.8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07.8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10.91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10.91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250.4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50.4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88.79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688.79"/>
    <x v="70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5"/>
    <n v="77.79000000000000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7.790000000000006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158.12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158.12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297.33999999999997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297.33999999999997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414.75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414.75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-1010.64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1010.64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81.3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81.3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17.8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17.8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6"/>
    <x v="36"/>
    <x v="18"/>
    <x v="76"/>
    <x v="5"/>
    <n v="305.33999999999997"/>
    <x v="70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5"/>
    <n v="305.33999999999997"/>
    <x v="70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5"/>
    <n v="89.06"/>
    <x v="70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5"/>
    <n v="89.06"/>
    <x v="702"/>
    <m/>
    <s v="1100701"/>
    <s v="Personal Care - (Mental Health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1.81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877.74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877.74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364.3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88.9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588.98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85.01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85.01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63.4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63.4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90.7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90.7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29.69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29.69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686.2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686.29"/>
    <x v="702"/>
    <m/>
    <s v="1100545"/>
    <s v="Personal Care - (Physical Support) Older People (65+)"/>
    <s v="General"/>
    <n v="0"/>
    <s v="A57130"/>
  </r>
  <r>
    <x v="1"/>
    <x v="3"/>
    <x v="12"/>
    <x v="15"/>
    <x v="18"/>
    <x v="76"/>
    <x v="5"/>
    <n v="635.76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635.76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49.07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49.07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-972.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-972.2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5.790000000000006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65.790000000000006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116.32"/>
    <x v="702"/>
    <m/>
    <s v="1100524"/>
    <s v="Personal Care - (Physical Support) Adults (18-64)"/>
    <s v="General"/>
    <n v="0"/>
    <s v="A57130"/>
  </r>
  <r>
    <x v="1"/>
    <x v="3"/>
    <x v="12"/>
    <x v="15"/>
    <x v="18"/>
    <x v="76"/>
    <x v="5"/>
    <n v="116.32"/>
    <x v="702"/>
    <m/>
    <s v="1100524"/>
    <s v="Personal Care - (Physical Support) Adults (18-64)"/>
    <s v="General"/>
    <n v="0"/>
    <s v="A57130"/>
  </r>
  <r>
    <x v="1"/>
    <x v="3"/>
    <x v="12"/>
    <x v="20"/>
    <x v="18"/>
    <x v="76"/>
    <x v="5"/>
    <n v="73.0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3.0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19.8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419.84"/>
    <x v="702"/>
    <m/>
    <s v="1100545"/>
    <s v="Personal Care - (Physical Support) Older People (65+)"/>
    <s v="General"/>
    <n v="0"/>
    <s v="A57130"/>
  </r>
  <r>
    <x v="1"/>
    <x v="3"/>
    <x v="19"/>
    <x v="28"/>
    <x v="18"/>
    <x v="76"/>
    <x v="5"/>
    <n v="121.26"/>
    <x v="702"/>
    <m/>
    <s v="1100722"/>
    <s v="Int Care - Rapid Response"/>
    <s v="General"/>
    <n v="0"/>
    <s v="A57130"/>
  </r>
  <r>
    <x v="1"/>
    <x v="3"/>
    <x v="19"/>
    <x v="28"/>
    <x v="18"/>
    <x v="76"/>
    <x v="5"/>
    <n v="121.26"/>
    <x v="702"/>
    <m/>
    <s v="1100722"/>
    <s v="Int Care - Rapid Response"/>
    <s v="General"/>
    <n v="0"/>
    <s v="A57130"/>
  </r>
  <r>
    <x v="1"/>
    <x v="3"/>
    <x v="12"/>
    <x v="15"/>
    <x v="18"/>
    <x v="76"/>
    <x v="5"/>
    <n v="626.4299999999999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26.4299999999999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46.32000000000005"/>
    <x v="702"/>
    <m/>
    <s v="1100462"/>
    <s v="Personal Care - Pool (Physical Support) Adults (18-64)"/>
    <s v="General"/>
    <n v="0"/>
    <s v="A57130"/>
  </r>
  <r>
    <x v="1"/>
    <x v="3"/>
    <x v="12"/>
    <x v="15"/>
    <x v="18"/>
    <x v="76"/>
    <x v="5"/>
    <n v="646.32000000000005"/>
    <x v="702"/>
    <m/>
    <s v="1100462"/>
    <s v="Personal Care - Pool (Physical Support) Adults (18-64)"/>
    <s v="General"/>
    <n v="0"/>
    <s v="A57130"/>
  </r>
  <r>
    <x v="1"/>
    <x v="3"/>
    <x v="12"/>
    <x v="20"/>
    <x v="18"/>
    <x v="76"/>
    <x v="5"/>
    <n v="32.3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32.35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50.8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50.89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4.5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4.54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4.15000000000000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74.150000000000006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48.2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248.27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74.48"/>
    <x v="702"/>
    <m/>
    <s v="1100545"/>
    <s v="Personal Care - (Physical Support) Older People (65+)"/>
    <s v="General"/>
    <n v="0"/>
    <s v="A57130"/>
  </r>
  <r>
    <x v="1"/>
    <x v="3"/>
    <x v="12"/>
    <x v="20"/>
    <x v="18"/>
    <x v="76"/>
    <x v="5"/>
    <n v="174.48"/>
    <x v="702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2.8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2.8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56.08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56.08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65.430000000000007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65.430000000000007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74.78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74.78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84.1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84.1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6.48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6.48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61.72000000000003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61.72000000000003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654.29999999999995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654.29999999999995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7.14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7.14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7"/>
    <x v="35"/>
    <x v="18"/>
    <x v="80"/>
    <x v="5"/>
    <n v="23.13"/>
    <x v="703"/>
    <m/>
    <s v="1100476"/>
    <s v="Personal Care - Pool (Sensory Support) Older People (65+)"/>
    <s v="General"/>
    <n v="0"/>
    <s v="A57130"/>
  </r>
  <r>
    <x v="1"/>
    <x v="3"/>
    <x v="17"/>
    <x v="35"/>
    <x v="18"/>
    <x v="80"/>
    <x v="5"/>
    <n v="23.13"/>
    <x v="703"/>
    <m/>
    <s v="1100476"/>
    <s v="Personal Care - Pool (Sensory Support) Older People (65+)"/>
    <s v="General"/>
    <n v="0"/>
    <s v="A57130"/>
  </r>
  <r>
    <x v="1"/>
    <x v="3"/>
    <x v="12"/>
    <x v="20"/>
    <x v="18"/>
    <x v="80"/>
    <x v="5"/>
    <n v="28.04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8.04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7"/>
    <x v="35"/>
    <x v="18"/>
    <x v="80"/>
    <x v="5"/>
    <n v="40.479999999999997"/>
    <x v="703"/>
    <m/>
    <s v="1100476"/>
    <s v="Personal Care - Pool (Sensory Support) Older People (65+)"/>
    <s v="General"/>
    <n v="0"/>
    <s v="A57130"/>
  </r>
  <r>
    <x v="1"/>
    <x v="3"/>
    <x v="17"/>
    <x v="35"/>
    <x v="18"/>
    <x v="80"/>
    <x v="5"/>
    <n v="40.479999999999997"/>
    <x v="703"/>
    <m/>
    <s v="1100476"/>
    <s v="Personal Care - Pool (Sensory Support) Older People (65+)"/>
    <s v="General"/>
    <n v="0"/>
    <s v="A57130"/>
  </r>
  <r>
    <x v="1"/>
    <x v="3"/>
    <x v="17"/>
    <x v="35"/>
    <x v="18"/>
    <x v="80"/>
    <x v="5"/>
    <n v="242.88"/>
    <x v="703"/>
    <m/>
    <s v="1100476"/>
    <s v="Personal Care - Pool (Sensory Support) Older People (65+)"/>
    <s v="General"/>
    <n v="0"/>
    <s v="A57130"/>
  </r>
  <r>
    <x v="1"/>
    <x v="3"/>
    <x v="17"/>
    <x v="35"/>
    <x v="18"/>
    <x v="80"/>
    <x v="5"/>
    <n v="242.88"/>
    <x v="703"/>
    <m/>
    <s v="1100476"/>
    <s v="Personal Care - Pool (Sensory Support) Older People (65+)"/>
    <s v="General"/>
    <n v="0"/>
    <s v="A57130"/>
  </r>
  <r>
    <x v="1"/>
    <x v="3"/>
    <x v="12"/>
    <x v="20"/>
    <x v="18"/>
    <x v="80"/>
    <x v="5"/>
    <n v="1084.27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84.27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30.8600000000000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58.9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58.9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21.8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43.6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43.6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9.05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9.05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80.7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80.7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4.67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4.67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9.35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9.35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.9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0.91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2.46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2.46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4.02"/>
    <x v="703"/>
    <m/>
    <s v="1100545"/>
    <s v="Personal Care - (Physical Support) Older People (65+)"/>
    <s v="General"/>
    <n v="0"/>
    <s v="A57130"/>
  </r>
  <r>
    <x v="1"/>
    <x v="3"/>
    <x v="12"/>
    <x v="20"/>
    <x v="18"/>
    <x v="80"/>
    <x v="5"/>
    <n v="14.02"/>
    <x v="703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26.48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26.48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81.010000000000005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81.010000000000005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283.52999999999997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283.52999999999997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21.81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21.81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344.29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344.29"/>
    <x v="704"/>
    <m/>
    <s v="1100545"/>
    <s v="Personal Care - (Physical Support) Older People (65+)"/>
    <s v="General"/>
    <n v="0"/>
    <s v="A57130"/>
  </r>
  <r>
    <x v="1"/>
    <x v="3"/>
    <x v="16"/>
    <x v="36"/>
    <x v="18"/>
    <x v="432"/>
    <x v="5"/>
    <n v="10.91"/>
    <x v="704"/>
    <m/>
    <s v="1100701"/>
    <s v="Personal Care - (Mental Health Support) Older People (65+)"/>
    <s v="General"/>
    <n v="0"/>
    <s v="A57130"/>
  </r>
  <r>
    <x v="1"/>
    <x v="3"/>
    <x v="16"/>
    <x v="36"/>
    <x v="18"/>
    <x v="432"/>
    <x v="5"/>
    <n v="10.91"/>
    <x v="704"/>
    <m/>
    <s v="1100701"/>
    <s v="Personal Care - (Mental Health Support) Older People (65+)"/>
    <s v="General"/>
    <n v="0"/>
    <s v="A57130"/>
  </r>
  <r>
    <x v="1"/>
    <x v="3"/>
    <x v="16"/>
    <x v="36"/>
    <x v="18"/>
    <x v="432"/>
    <x v="5"/>
    <n v="141.77000000000001"/>
    <x v="704"/>
    <m/>
    <s v="1100701"/>
    <s v="Personal Care - (Mental Health Support) Older People (65+)"/>
    <s v="General"/>
    <n v="0"/>
    <s v="A57130"/>
  </r>
  <r>
    <x v="1"/>
    <x v="3"/>
    <x v="16"/>
    <x v="36"/>
    <x v="18"/>
    <x v="432"/>
    <x v="5"/>
    <n v="141.77000000000001"/>
    <x v="704"/>
    <m/>
    <s v="1100701"/>
    <s v="Personal Care - (Mental Health Support) Older People (65+)"/>
    <s v="General"/>
    <n v="0"/>
    <s v="A57130"/>
  </r>
  <r>
    <x v="1"/>
    <x v="3"/>
    <x v="12"/>
    <x v="20"/>
    <x v="18"/>
    <x v="432"/>
    <x v="5"/>
    <n v="6.23"/>
    <x v="704"/>
    <m/>
    <s v="1100545"/>
    <s v="Personal Care - (Physical Support) Older People (65+)"/>
    <s v="General"/>
    <n v="0"/>
    <s v="A57130"/>
  </r>
  <r>
    <x v="1"/>
    <x v="3"/>
    <x v="12"/>
    <x v="20"/>
    <x v="18"/>
    <x v="432"/>
    <x v="5"/>
    <n v="6.23"/>
    <x v="704"/>
    <m/>
    <s v="1100545"/>
    <s v="Personal Care - (Physical Support) Older People (65+)"/>
    <s v="General"/>
    <n v="0"/>
    <s v="A57130"/>
  </r>
  <r>
    <x v="1"/>
    <x v="3"/>
    <x v="5"/>
    <x v="6"/>
    <x v="11"/>
    <x v="406"/>
    <x v="5"/>
    <n v="1490"/>
    <x v="705"/>
    <m/>
    <s v="1101445"/>
    <s v="Staying Close"/>
    <s v="General"/>
    <n v="0"/>
    <s v="A49005"/>
  </r>
  <r>
    <x v="1"/>
    <x v="3"/>
    <x v="11"/>
    <x v="14"/>
    <x v="15"/>
    <x v="81"/>
    <x v="5"/>
    <n v="15245.18"/>
    <x v="706"/>
    <m/>
    <s v="1100490"/>
    <s v="Independent Sector - Pool - Supported Living - LD 18-64"/>
    <s v="General"/>
    <n v="0"/>
    <s v="A57190"/>
  </r>
  <r>
    <x v="1"/>
    <x v="3"/>
    <x v="11"/>
    <x v="14"/>
    <x v="15"/>
    <x v="81"/>
    <x v="5"/>
    <n v="15245.18"/>
    <x v="706"/>
    <m/>
    <s v="1100490"/>
    <s v="Independent Sector - Pool - Supported Living - LD 18-64"/>
    <s v="General"/>
    <n v="0"/>
    <s v="A57190"/>
  </r>
  <r>
    <x v="1"/>
    <x v="1"/>
    <x v="1"/>
    <x v="2"/>
    <x v="2"/>
    <x v="433"/>
    <x v="5"/>
    <n v="4440"/>
    <x v="707"/>
    <m/>
    <s v="1101442"/>
    <s v="Hardshaw Brook Depot"/>
    <s v="General"/>
    <n v="30007341"/>
    <s v="B32000"/>
  </r>
  <r>
    <x v="1"/>
    <x v="1"/>
    <x v="1"/>
    <x v="2"/>
    <x v="2"/>
    <x v="433"/>
    <x v="5"/>
    <n v="18816"/>
    <x v="707"/>
    <m/>
    <s v="1101442"/>
    <s v="Hardshaw Brook Depot"/>
    <s v="General"/>
    <n v="30007341"/>
    <s v="B32000"/>
  </r>
  <r>
    <x v="1"/>
    <x v="1"/>
    <x v="1"/>
    <x v="2"/>
    <x v="2"/>
    <x v="433"/>
    <x v="5"/>
    <n v="4039.2"/>
    <x v="708"/>
    <m/>
    <s v="1101442"/>
    <s v="Hardshaw Brook Depot"/>
    <s v="General"/>
    <n v="30008719"/>
    <s v="B32000"/>
  </r>
  <r>
    <x v="1"/>
    <x v="1"/>
    <x v="1"/>
    <x v="38"/>
    <x v="27"/>
    <x v="86"/>
    <x v="5"/>
    <n v="8852.57"/>
    <x v="709"/>
    <m/>
    <s v="1100955"/>
    <s v="All Vehicles"/>
    <s v="General"/>
    <n v="30008074"/>
    <s v="A30015"/>
  </r>
  <r>
    <x v="1"/>
    <x v="1"/>
    <x v="1"/>
    <x v="38"/>
    <x v="27"/>
    <x v="86"/>
    <x v="5"/>
    <n v="2676.31"/>
    <x v="710"/>
    <m/>
    <s v="1100955"/>
    <s v="All Vehicles"/>
    <s v="General"/>
    <n v="30008074"/>
    <s v="A30015"/>
  </r>
  <r>
    <x v="1"/>
    <x v="1"/>
    <x v="1"/>
    <x v="38"/>
    <x v="27"/>
    <x v="86"/>
    <x v="5"/>
    <n v="2377.98"/>
    <x v="711"/>
    <m/>
    <s v="1100955"/>
    <s v="All Vehicles"/>
    <s v="General"/>
    <n v="30008074"/>
    <s v="A30015"/>
  </r>
  <r>
    <x v="1"/>
    <x v="1"/>
    <x v="1"/>
    <x v="38"/>
    <x v="24"/>
    <x v="434"/>
    <x v="5"/>
    <n v="465.27"/>
    <x v="712"/>
    <m/>
    <s v="1100955"/>
    <s v="All Vehicles"/>
    <s v="General"/>
    <n v="30009048"/>
    <s v="A30010"/>
  </r>
  <r>
    <x v="1"/>
    <x v="3"/>
    <x v="12"/>
    <x v="20"/>
    <x v="18"/>
    <x v="89"/>
    <x v="5"/>
    <n v="174.48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174.48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229.01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229.01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305.33999999999997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305.33999999999997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340.96"/>
    <x v="713"/>
    <m/>
    <s v="1100545"/>
    <s v="Personal Care - (Physical Support) Older People (65+)"/>
    <s v="General"/>
    <n v="0"/>
    <s v="A57130"/>
  </r>
  <r>
    <x v="1"/>
    <x v="3"/>
    <x v="12"/>
    <x v="20"/>
    <x v="18"/>
    <x v="89"/>
    <x v="5"/>
    <n v="340.96"/>
    <x v="713"/>
    <m/>
    <s v="1100545"/>
    <s v="Personal Care - (Physical Support) Older People (65+)"/>
    <s v="General"/>
    <n v="0"/>
    <s v="A57130"/>
  </r>
  <r>
    <x v="1"/>
    <x v="3"/>
    <x v="17"/>
    <x v="25"/>
    <x v="18"/>
    <x v="89"/>
    <x v="5"/>
    <n v="272.63"/>
    <x v="713"/>
    <m/>
    <s v="1100572"/>
    <s v="Personal Care- (Sensory Support) Adults (18-64)"/>
    <s v="General"/>
    <n v="0"/>
    <s v="A57130"/>
  </r>
  <r>
    <x v="1"/>
    <x v="3"/>
    <x v="17"/>
    <x v="25"/>
    <x v="18"/>
    <x v="89"/>
    <x v="5"/>
    <n v="272.63"/>
    <x v="713"/>
    <m/>
    <s v="1100572"/>
    <s v="Personal Care- (Sensory Support) Adults (18-64)"/>
    <s v="General"/>
    <n v="0"/>
    <s v="A57130"/>
  </r>
  <r>
    <x v="1"/>
    <x v="3"/>
    <x v="16"/>
    <x v="24"/>
    <x v="18"/>
    <x v="89"/>
    <x v="5"/>
    <n v="152.66999999999999"/>
    <x v="713"/>
    <m/>
    <s v="1100682"/>
    <s v="Personal Care - (Mental Health Support)Adults (18-64)"/>
    <s v="General"/>
    <n v="0"/>
    <s v="A57130"/>
  </r>
  <r>
    <x v="1"/>
    <x v="3"/>
    <x v="16"/>
    <x v="24"/>
    <x v="18"/>
    <x v="89"/>
    <x v="5"/>
    <n v="152.66999999999999"/>
    <x v="713"/>
    <m/>
    <s v="1100682"/>
    <s v="Personal Care - (Mental Health Support)Adults (18-64)"/>
    <s v="General"/>
    <n v="0"/>
    <s v="A57130"/>
  </r>
  <r>
    <x v="1"/>
    <x v="3"/>
    <x v="12"/>
    <x v="20"/>
    <x v="18"/>
    <x v="435"/>
    <x v="5"/>
    <n v="21.8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1.8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31.94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31.94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81.01000000000000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81.01000000000000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75.89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75.89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75.89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75.89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75.89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75.8900000000001"/>
    <x v="714"/>
    <m/>
    <s v="1100545"/>
    <s v="Personal Care - (Physical Support) Older People (65+)"/>
    <s v="General"/>
    <n v="0"/>
    <s v="A57130"/>
  </r>
  <r>
    <x v="1"/>
    <x v="3"/>
    <x v="16"/>
    <x v="24"/>
    <x v="18"/>
    <x v="435"/>
    <x v="5"/>
    <n v="283.52999999999997"/>
    <x v="714"/>
    <m/>
    <s v="1100503"/>
    <s v="Personal Care - Pool (Mental Health Support) Adults (18-64)"/>
    <s v="General"/>
    <n v="0"/>
    <s v="A57130"/>
  </r>
  <r>
    <x v="1"/>
    <x v="3"/>
    <x v="16"/>
    <x v="24"/>
    <x v="18"/>
    <x v="435"/>
    <x v="5"/>
    <n v="283.52999999999997"/>
    <x v="714"/>
    <m/>
    <s v="1100503"/>
    <s v="Personal Care - Pool (Mental Health Support) Adults (18-64)"/>
    <s v="General"/>
    <n v="0"/>
    <s v="A57130"/>
  </r>
  <r>
    <x v="1"/>
    <x v="3"/>
    <x v="15"/>
    <x v="21"/>
    <x v="18"/>
    <x v="435"/>
    <x v="5"/>
    <n v="200.96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200.96"/>
    <x v="714"/>
    <m/>
    <s v="1100613"/>
    <s v="Personal Care - (Support With Memory &amp; Cognition) Older People (65+)"/>
    <s v="General"/>
    <n v="0"/>
    <s v="A57130"/>
  </r>
  <r>
    <x v="1"/>
    <x v="3"/>
    <x v="12"/>
    <x v="20"/>
    <x v="18"/>
    <x v="435"/>
    <x v="5"/>
    <n v="43.62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43.62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54.5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54.53"/>
    <x v="714"/>
    <m/>
    <s v="1100545"/>
    <s v="Personal Care - (Physical Support) Older People (65+)"/>
    <s v="General"/>
    <n v="0"/>
    <s v="A57130"/>
  </r>
  <r>
    <x v="1"/>
    <x v="3"/>
    <x v="15"/>
    <x v="21"/>
    <x v="18"/>
    <x v="435"/>
    <x v="5"/>
    <n v="303.77999999999997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303.77999999999997"/>
    <x v="714"/>
    <m/>
    <s v="1100613"/>
    <s v="Personal Care - (Support With Memory &amp; Cognition) Older People (65+)"/>
    <s v="General"/>
    <n v="0"/>
    <s v="A57130"/>
  </r>
  <r>
    <x v="1"/>
    <x v="3"/>
    <x v="12"/>
    <x v="20"/>
    <x v="18"/>
    <x v="435"/>
    <x v="5"/>
    <n v="496.18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496.18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567.0599999999999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567.0599999999999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38.1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38.1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20.92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920.92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1599.92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599.92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0.84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70.84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91.08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91.08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1842.9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842.9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1.14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1.14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1.5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1.5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184.04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1184.04"/>
    <x v="714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5"/>
    <n v="10.9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0.9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.79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.79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8.6900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8.690000000000001"/>
    <x v="714"/>
    <m/>
    <s v="1100545"/>
    <s v="Personal Care - (Physical Support) Older People (65+)"/>
    <s v="General"/>
    <n v="0"/>
    <s v="A57130"/>
  </r>
  <r>
    <x v="1"/>
    <x v="3"/>
    <x v="16"/>
    <x v="24"/>
    <x v="18"/>
    <x v="435"/>
    <x v="5"/>
    <n v="21.81"/>
    <x v="714"/>
    <m/>
    <s v="1100503"/>
    <s v="Personal Care - Pool (Mental Health Support) Adults (18-64)"/>
    <s v="General"/>
    <n v="0"/>
    <s v="A57130"/>
  </r>
  <r>
    <x v="1"/>
    <x v="3"/>
    <x v="16"/>
    <x v="24"/>
    <x v="18"/>
    <x v="435"/>
    <x v="5"/>
    <n v="21.81"/>
    <x v="714"/>
    <m/>
    <s v="1100503"/>
    <s v="Personal Care - Pool (Mental Health Support) Adults (18-64)"/>
    <s v="General"/>
    <n v="0"/>
    <s v="A57130"/>
  </r>
  <r>
    <x v="1"/>
    <x v="3"/>
    <x v="12"/>
    <x v="20"/>
    <x v="18"/>
    <x v="435"/>
    <x v="5"/>
    <n v="-305.33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-305.33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588.8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588.8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305.33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305.33999999999997"/>
    <x v="714"/>
    <m/>
    <s v="1100545"/>
    <s v="Personal Care - (Physical Support) Older People (65+)"/>
    <s v="General"/>
    <n v="0"/>
    <s v="A57130"/>
  </r>
  <r>
    <x v="1"/>
    <x v="3"/>
    <x v="15"/>
    <x v="21"/>
    <x v="18"/>
    <x v="435"/>
    <x v="5"/>
    <n v="23.37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23.37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28.04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28.04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31.16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31.16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101.26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101.26"/>
    <x v="714"/>
    <m/>
    <s v="1100613"/>
    <s v="Personal Care - (Support With Memory &amp; Cognition) Older People (65+)"/>
    <s v="General"/>
    <n v="0"/>
    <s v="A57130"/>
  </r>
  <r>
    <x v="1"/>
    <x v="3"/>
    <x v="11"/>
    <x v="14"/>
    <x v="18"/>
    <x v="435"/>
    <x v="5"/>
    <n v="6.23"/>
    <x v="714"/>
    <m/>
    <s v="1100638"/>
    <s v="Personal Care - (Learning Disability Support) Adults (18-64)"/>
    <s v="General"/>
    <n v="0"/>
    <s v="A57130"/>
  </r>
  <r>
    <x v="1"/>
    <x v="3"/>
    <x v="11"/>
    <x v="14"/>
    <x v="18"/>
    <x v="435"/>
    <x v="5"/>
    <n v="6.23"/>
    <x v="714"/>
    <m/>
    <s v="1100638"/>
    <s v="Personal Care - (Learning Disability Support) Adults (18-64)"/>
    <s v="General"/>
    <n v="0"/>
    <s v="A57130"/>
  </r>
  <r>
    <x v="1"/>
    <x v="3"/>
    <x v="11"/>
    <x v="14"/>
    <x v="18"/>
    <x v="435"/>
    <x v="5"/>
    <n v="81.010000000000005"/>
    <x v="714"/>
    <m/>
    <s v="1100638"/>
    <s v="Personal Care - (Learning Disability Support) Adults (18-64)"/>
    <s v="General"/>
    <n v="0"/>
    <s v="A57130"/>
  </r>
  <r>
    <x v="1"/>
    <x v="3"/>
    <x v="11"/>
    <x v="14"/>
    <x v="18"/>
    <x v="435"/>
    <x v="5"/>
    <n v="81.010000000000005"/>
    <x v="714"/>
    <m/>
    <s v="1100638"/>
    <s v="Personal Care - (Learning Disability Support) Adults (18-64)"/>
    <s v="General"/>
    <n v="0"/>
    <s v="A57130"/>
  </r>
  <r>
    <x v="1"/>
    <x v="3"/>
    <x v="15"/>
    <x v="21"/>
    <x v="18"/>
    <x v="435"/>
    <x v="5"/>
    <n v="7.79"/>
    <x v="714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5"/>
    <n v="7.79"/>
    <x v="714"/>
    <m/>
    <s v="1100613"/>
    <s v="Personal Care - (Support With Memory &amp; Cognition) Older People (65+)"/>
    <s v="General"/>
    <n v="0"/>
    <s v="A57130"/>
  </r>
  <r>
    <x v="1"/>
    <x v="3"/>
    <x v="12"/>
    <x v="20"/>
    <x v="18"/>
    <x v="435"/>
    <x v="5"/>
    <n v="123.0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23.0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08.8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08.8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6.2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6.2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1.8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1.8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8.1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8.1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8.1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8.1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8.1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8.15"/>
    <x v="714"/>
    <m/>
    <s v="1100545"/>
    <s v="Personal Care - (Physical Support) Older People (65+)"/>
    <s v="General"/>
    <n v="0"/>
    <s v="A57130"/>
  </r>
  <r>
    <x v="1"/>
    <x v="3"/>
    <x v="16"/>
    <x v="24"/>
    <x v="18"/>
    <x v="435"/>
    <x v="5"/>
    <n v="291.32"/>
    <x v="714"/>
    <m/>
    <s v="1100682"/>
    <s v="Personal Care - (Mental Health Support)Adults (18-64)"/>
    <s v="General"/>
    <n v="0"/>
    <s v="A57130"/>
  </r>
  <r>
    <x v="1"/>
    <x v="3"/>
    <x v="16"/>
    <x v="24"/>
    <x v="18"/>
    <x v="435"/>
    <x v="5"/>
    <n v="291.32"/>
    <x v="714"/>
    <m/>
    <s v="1100682"/>
    <s v="Personal Care - (Mental Health Support)Adults (18-64)"/>
    <s v="General"/>
    <n v="0"/>
    <s v="A57130"/>
  </r>
  <r>
    <x v="1"/>
    <x v="3"/>
    <x v="12"/>
    <x v="20"/>
    <x v="18"/>
    <x v="435"/>
    <x v="5"/>
    <n v="141.770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41.770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01.26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01.26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43.0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43.03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83.52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83.52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415.1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415.17"/>
    <x v="714"/>
    <m/>
    <s v="1100545"/>
    <s v="Personal Care - (Physical Support) Older People (65+)"/>
    <s v="General"/>
    <n v="0"/>
    <s v="A57130"/>
  </r>
  <r>
    <x v="1"/>
    <x v="3"/>
    <x v="12"/>
    <x v="15"/>
    <x v="18"/>
    <x v="435"/>
    <x v="5"/>
    <n v="32.72"/>
    <x v="714"/>
    <m/>
    <s v="1100524"/>
    <s v="Personal Care - (Physical Support) Adults (18-64)"/>
    <s v="General"/>
    <n v="0"/>
    <s v="A57130"/>
  </r>
  <r>
    <x v="1"/>
    <x v="3"/>
    <x v="12"/>
    <x v="15"/>
    <x v="18"/>
    <x v="435"/>
    <x v="5"/>
    <n v="32.72"/>
    <x v="714"/>
    <m/>
    <s v="1100524"/>
    <s v="Personal Care - (Physical Support) Adults (18-64)"/>
    <s v="General"/>
    <n v="0"/>
    <s v="A57130"/>
  </r>
  <r>
    <x v="1"/>
    <x v="3"/>
    <x v="12"/>
    <x v="15"/>
    <x v="18"/>
    <x v="435"/>
    <x v="5"/>
    <n v="425.3"/>
    <x v="714"/>
    <m/>
    <s v="1100524"/>
    <s v="Personal Care - (Physical Support) Adults (18-64)"/>
    <s v="General"/>
    <n v="0"/>
    <s v="A57130"/>
  </r>
  <r>
    <x v="1"/>
    <x v="3"/>
    <x v="12"/>
    <x v="15"/>
    <x v="18"/>
    <x v="435"/>
    <x v="5"/>
    <n v="425.3"/>
    <x v="714"/>
    <m/>
    <s v="1100524"/>
    <s v="Personal Care - (Physical Support) Adults (18-64)"/>
    <s v="General"/>
    <n v="0"/>
    <s v="A57130"/>
  </r>
  <r>
    <x v="1"/>
    <x v="3"/>
    <x v="12"/>
    <x v="20"/>
    <x v="18"/>
    <x v="435"/>
    <x v="5"/>
    <n v="141.770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141.770000000000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.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7.01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.3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9.3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83.52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283.52999999999997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-610.67999999999995"/>
    <x v="714"/>
    <m/>
    <s v="1100545"/>
    <s v="Personal Care - (Physical Support) Older People (65+)"/>
    <s v="General"/>
    <n v="0"/>
    <s v="A57130"/>
  </r>
  <r>
    <x v="1"/>
    <x v="3"/>
    <x v="12"/>
    <x v="20"/>
    <x v="18"/>
    <x v="435"/>
    <x v="5"/>
    <n v="-610.67999999999995"/>
    <x v="714"/>
    <m/>
    <s v="1100545"/>
    <s v="Personal Care - (Physical Support) Older People (65+)"/>
    <s v="General"/>
    <n v="0"/>
    <s v="A57130"/>
  </r>
  <r>
    <x v="1"/>
    <x v="3"/>
    <x v="5"/>
    <x v="22"/>
    <x v="11"/>
    <x v="436"/>
    <x v="5"/>
    <n v="632"/>
    <x v="715"/>
    <m/>
    <s v="1100265"/>
    <s v="No Recource to Public Funds"/>
    <s v="General"/>
    <n v="0"/>
    <s v="A49005"/>
  </r>
  <r>
    <x v="1"/>
    <x v="3"/>
    <x v="5"/>
    <x v="22"/>
    <x v="11"/>
    <x v="437"/>
    <x v="5"/>
    <n v="668"/>
    <x v="716"/>
    <m/>
    <s v="1100265"/>
    <s v="No Recource to Public Funds"/>
    <s v="General"/>
    <n v="0"/>
    <s v="A49005"/>
  </r>
  <r>
    <x v="1"/>
    <x v="1"/>
    <x v="24"/>
    <x v="75"/>
    <x v="73"/>
    <x v="438"/>
    <x v="5"/>
    <n v="782"/>
    <x v="717"/>
    <m/>
    <s v="1101350"/>
    <s v="Youth Zone"/>
    <s v="General"/>
    <n v="30006544"/>
    <s v="A43015"/>
  </r>
  <r>
    <x v="1"/>
    <x v="2"/>
    <x v="2"/>
    <x v="74"/>
    <x v="11"/>
    <x v="439"/>
    <x v="5"/>
    <n v="1500"/>
    <x v="718"/>
    <m/>
    <s v="7100078"/>
    <s v="Occupational Health"/>
    <s v="General"/>
    <n v="30006470"/>
    <s v="A49005"/>
  </r>
  <r>
    <x v="1"/>
    <x v="3"/>
    <x v="9"/>
    <x v="105"/>
    <x v="11"/>
    <x v="440"/>
    <x v="5"/>
    <n v="1000"/>
    <x v="719"/>
    <m/>
    <s v="1100151"/>
    <s v="Wargrave CE Primary School - Delegated Budget"/>
    <s v="General"/>
    <n v="0"/>
    <s v="A49005"/>
  </r>
  <r>
    <x v="1"/>
    <x v="1"/>
    <x v="21"/>
    <x v="30"/>
    <x v="43"/>
    <x v="441"/>
    <x v="5"/>
    <n v="4500"/>
    <x v="720"/>
    <m/>
    <s v="1101080"/>
    <s v="Highways Maintenance - Rights Of Way Network"/>
    <s v="General"/>
    <n v="30003064"/>
    <s v="A57115"/>
  </r>
  <r>
    <x v="1"/>
    <x v="2"/>
    <x v="2"/>
    <x v="9"/>
    <x v="12"/>
    <x v="442"/>
    <x v="5"/>
    <n v="72187.08"/>
    <x v="721"/>
    <m/>
    <s v="7100088"/>
    <s v="Operations"/>
    <s v="General"/>
    <n v="30007320"/>
    <s v="A45040"/>
  </r>
  <r>
    <x v="1"/>
    <x v="3"/>
    <x v="5"/>
    <x v="26"/>
    <x v="14"/>
    <x v="161"/>
    <x v="5"/>
    <n v="1990.23"/>
    <x v="722"/>
    <m/>
    <s v="1101865"/>
    <s v="Assessment Team"/>
    <s v="General"/>
    <n v="30008839"/>
    <s v="A11005"/>
  </r>
  <r>
    <x v="1"/>
    <x v="3"/>
    <x v="9"/>
    <x v="11"/>
    <x v="25"/>
    <x v="443"/>
    <x v="5"/>
    <n v="136958.32999999999"/>
    <x v="723"/>
    <m/>
    <s v="1100190"/>
    <s v="Recoupment - Special"/>
    <s v="General"/>
    <n v="0"/>
    <s v="A54006"/>
  </r>
  <r>
    <x v="1"/>
    <x v="3"/>
    <x v="4"/>
    <x v="5"/>
    <x v="7"/>
    <x v="444"/>
    <x v="5"/>
    <n v="617.65"/>
    <x v="724"/>
    <m/>
    <s v="1100194"/>
    <s v="Home To School Transport - Special"/>
    <s v="Individuals / Sensitive"/>
    <n v="0"/>
    <s v="A32020"/>
  </r>
  <r>
    <x v="1"/>
    <x v="3"/>
    <x v="19"/>
    <x v="28"/>
    <x v="11"/>
    <x v="445"/>
    <x v="5"/>
    <n v="4480"/>
    <x v="725"/>
    <m/>
    <s v="1100732"/>
    <s v="All Age Disability And Mh"/>
    <s v="General"/>
    <n v="0"/>
    <s v="A49005"/>
  </r>
  <r>
    <x v="1"/>
    <x v="3"/>
    <x v="5"/>
    <x v="6"/>
    <x v="11"/>
    <x v="446"/>
    <x v="5"/>
    <n v="2380"/>
    <x v="726"/>
    <m/>
    <s v="1100240"/>
    <s v="Legal Costs"/>
    <s v="General"/>
    <n v="0"/>
    <s v="A49005"/>
  </r>
  <r>
    <x v="1"/>
    <x v="2"/>
    <x v="2"/>
    <x v="3"/>
    <x v="35"/>
    <x v="447"/>
    <x v="5"/>
    <n v="680"/>
    <x v="727"/>
    <m/>
    <s v="7100069"/>
    <s v="Household Support Fund"/>
    <s v="General"/>
    <n v="0"/>
    <s v="A47005"/>
  </r>
  <r>
    <x v="1"/>
    <x v="3"/>
    <x v="25"/>
    <x v="41"/>
    <x v="1"/>
    <x v="448"/>
    <x v="6"/>
    <n v="2780.42"/>
    <x v="728"/>
    <m/>
    <s v="1100741"/>
    <s v="Sensory Supp Servs-Deafness Rc"/>
    <s v="General"/>
    <n v="0"/>
    <s v="A40920"/>
  </r>
  <r>
    <x v="1"/>
    <x v="2"/>
    <x v="2"/>
    <x v="3"/>
    <x v="1"/>
    <x v="2"/>
    <x v="6"/>
    <n v="247.95"/>
    <x v="729"/>
    <m/>
    <s v="7100069"/>
    <s v="Household Support Fund"/>
    <s v="General"/>
    <n v="30008996"/>
    <s v="A40920"/>
  </r>
  <r>
    <x v="1"/>
    <x v="2"/>
    <x v="2"/>
    <x v="3"/>
    <x v="1"/>
    <x v="2"/>
    <x v="6"/>
    <n v="265.12"/>
    <x v="729"/>
    <m/>
    <s v="7100069"/>
    <s v="Household Support Fund"/>
    <s v="General"/>
    <n v="30008996"/>
    <s v="A40920"/>
  </r>
  <r>
    <x v="1"/>
    <x v="2"/>
    <x v="2"/>
    <x v="3"/>
    <x v="1"/>
    <x v="2"/>
    <x v="6"/>
    <n v="265.12"/>
    <x v="730"/>
    <m/>
    <s v="7100069"/>
    <s v="Household Support Fund"/>
    <s v="General"/>
    <n v="30009012"/>
    <s v="A40920"/>
  </r>
  <r>
    <x v="1"/>
    <x v="2"/>
    <x v="2"/>
    <x v="3"/>
    <x v="1"/>
    <x v="2"/>
    <x v="6"/>
    <n v="39.630000000000003"/>
    <x v="730"/>
    <m/>
    <s v="7100069"/>
    <s v="Household Support Fund"/>
    <s v="General"/>
    <n v="30009012"/>
    <s v="A40920"/>
  </r>
  <r>
    <x v="1"/>
    <x v="2"/>
    <x v="2"/>
    <x v="3"/>
    <x v="1"/>
    <x v="2"/>
    <x v="6"/>
    <n v="247.95"/>
    <x v="730"/>
    <m/>
    <s v="7100069"/>
    <s v="Household Support Fund"/>
    <s v="General"/>
    <n v="30009012"/>
    <s v="A40920"/>
  </r>
  <r>
    <x v="1"/>
    <x v="2"/>
    <x v="2"/>
    <x v="3"/>
    <x v="1"/>
    <x v="2"/>
    <x v="6"/>
    <n v="35.15"/>
    <x v="730"/>
    <m/>
    <s v="7100069"/>
    <s v="Household Support Fund"/>
    <s v="General"/>
    <n v="30009012"/>
    <s v="A40920"/>
  </r>
  <r>
    <x v="1"/>
    <x v="2"/>
    <x v="2"/>
    <x v="3"/>
    <x v="1"/>
    <x v="2"/>
    <x v="6"/>
    <n v="212.76"/>
    <x v="730"/>
    <m/>
    <s v="7100069"/>
    <s v="Household Support Fund"/>
    <s v="General"/>
    <n v="30009012"/>
    <s v="A40920"/>
  </r>
  <r>
    <x v="1"/>
    <x v="2"/>
    <x v="2"/>
    <x v="3"/>
    <x v="3"/>
    <x v="2"/>
    <x v="6"/>
    <n v="16.760000000000002"/>
    <x v="730"/>
    <m/>
    <s v="7100069"/>
    <s v="Household Support Fund"/>
    <s v="General"/>
    <n v="30009012"/>
    <s v="A40045"/>
  </r>
  <r>
    <x v="1"/>
    <x v="2"/>
    <x v="2"/>
    <x v="3"/>
    <x v="3"/>
    <x v="2"/>
    <x v="6"/>
    <n v="16.760000000000002"/>
    <x v="730"/>
    <m/>
    <s v="7100069"/>
    <s v="Household Support Fund"/>
    <s v="General"/>
    <n v="30009012"/>
    <s v="A40045"/>
  </r>
  <r>
    <x v="1"/>
    <x v="2"/>
    <x v="2"/>
    <x v="3"/>
    <x v="3"/>
    <x v="2"/>
    <x v="6"/>
    <n v="126.91"/>
    <x v="730"/>
    <m/>
    <s v="7100069"/>
    <s v="Household Support Fund"/>
    <s v="General"/>
    <n v="30009012"/>
    <s v="A40045"/>
  </r>
  <r>
    <x v="1"/>
    <x v="2"/>
    <x v="2"/>
    <x v="3"/>
    <x v="3"/>
    <x v="2"/>
    <x v="6"/>
    <n v="126.91"/>
    <x v="730"/>
    <m/>
    <s v="7100069"/>
    <s v="Household Support Fund"/>
    <s v="General"/>
    <n v="30009012"/>
    <s v="A40045"/>
  </r>
  <r>
    <x v="1"/>
    <x v="2"/>
    <x v="2"/>
    <x v="3"/>
    <x v="3"/>
    <x v="2"/>
    <x v="6"/>
    <n v="126.91"/>
    <x v="730"/>
    <m/>
    <s v="7100069"/>
    <s v="Household Support Fund"/>
    <s v="General"/>
    <n v="30009012"/>
    <s v="A40045"/>
  </r>
  <r>
    <x v="1"/>
    <x v="2"/>
    <x v="2"/>
    <x v="3"/>
    <x v="3"/>
    <x v="2"/>
    <x v="6"/>
    <n v="16.760000000000002"/>
    <x v="730"/>
    <m/>
    <s v="7100069"/>
    <s v="Household Support Fund"/>
    <s v="General"/>
    <n v="30009012"/>
    <s v="A40045"/>
  </r>
  <r>
    <x v="1"/>
    <x v="2"/>
    <x v="2"/>
    <x v="3"/>
    <x v="1"/>
    <x v="2"/>
    <x v="6"/>
    <n v="212.76"/>
    <x v="731"/>
    <m/>
    <s v="7100069"/>
    <s v="Household Support Fund"/>
    <s v="General"/>
    <n v="30008985"/>
    <s v="A40920"/>
  </r>
  <r>
    <x v="1"/>
    <x v="2"/>
    <x v="2"/>
    <x v="3"/>
    <x v="1"/>
    <x v="2"/>
    <x v="6"/>
    <n v="35.15"/>
    <x v="731"/>
    <m/>
    <s v="7100069"/>
    <s v="Household Support Fund"/>
    <s v="General"/>
    <n v="30008985"/>
    <s v="A40920"/>
  </r>
  <r>
    <x v="1"/>
    <x v="2"/>
    <x v="2"/>
    <x v="3"/>
    <x v="1"/>
    <x v="2"/>
    <x v="6"/>
    <n v="247.95"/>
    <x v="731"/>
    <m/>
    <s v="7100069"/>
    <s v="Household Support Fund"/>
    <s v="General"/>
    <n v="30008985"/>
    <s v="A40920"/>
  </r>
  <r>
    <x v="1"/>
    <x v="2"/>
    <x v="2"/>
    <x v="3"/>
    <x v="1"/>
    <x v="2"/>
    <x v="6"/>
    <n v="39.630000000000003"/>
    <x v="731"/>
    <m/>
    <s v="7100069"/>
    <s v="Household Support Fund"/>
    <s v="General"/>
    <n v="30008985"/>
    <s v="A40920"/>
  </r>
  <r>
    <x v="1"/>
    <x v="2"/>
    <x v="2"/>
    <x v="3"/>
    <x v="1"/>
    <x v="2"/>
    <x v="6"/>
    <n v="265.12"/>
    <x v="731"/>
    <m/>
    <s v="7100069"/>
    <s v="Household Support Fund"/>
    <s v="General"/>
    <n v="30008985"/>
    <s v="A40920"/>
  </r>
  <r>
    <x v="1"/>
    <x v="2"/>
    <x v="2"/>
    <x v="3"/>
    <x v="3"/>
    <x v="2"/>
    <x v="6"/>
    <n v="126.91"/>
    <x v="731"/>
    <m/>
    <s v="7100069"/>
    <s v="Household Support Fund"/>
    <s v="General"/>
    <n v="30008985"/>
    <s v="A40045"/>
  </r>
  <r>
    <x v="1"/>
    <x v="2"/>
    <x v="2"/>
    <x v="3"/>
    <x v="3"/>
    <x v="2"/>
    <x v="6"/>
    <n v="16.760000000000002"/>
    <x v="731"/>
    <m/>
    <s v="7100069"/>
    <s v="Household Support Fund"/>
    <s v="General"/>
    <n v="30008985"/>
    <s v="A40045"/>
  </r>
  <r>
    <x v="1"/>
    <x v="2"/>
    <x v="2"/>
    <x v="3"/>
    <x v="3"/>
    <x v="2"/>
    <x v="6"/>
    <n v="126.91"/>
    <x v="731"/>
    <m/>
    <s v="7100069"/>
    <s v="Household Support Fund"/>
    <s v="General"/>
    <n v="30008985"/>
    <s v="A40045"/>
  </r>
  <r>
    <x v="1"/>
    <x v="2"/>
    <x v="2"/>
    <x v="3"/>
    <x v="3"/>
    <x v="2"/>
    <x v="6"/>
    <n v="16.760000000000002"/>
    <x v="731"/>
    <m/>
    <s v="7100069"/>
    <s v="Household Support Fund"/>
    <s v="General"/>
    <n v="30008985"/>
    <s v="A40045"/>
  </r>
  <r>
    <x v="1"/>
    <x v="2"/>
    <x v="2"/>
    <x v="3"/>
    <x v="1"/>
    <x v="2"/>
    <x v="6"/>
    <n v="247.95"/>
    <x v="732"/>
    <m/>
    <s v="7100069"/>
    <s v="Household Support Fund"/>
    <s v="General"/>
    <n v="30008979"/>
    <s v="A40920"/>
  </r>
  <r>
    <x v="1"/>
    <x v="2"/>
    <x v="2"/>
    <x v="3"/>
    <x v="1"/>
    <x v="2"/>
    <x v="6"/>
    <n v="39.630000000000003"/>
    <x v="732"/>
    <m/>
    <s v="7100069"/>
    <s v="Household Support Fund"/>
    <s v="General"/>
    <n v="30008979"/>
    <s v="A40920"/>
  </r>
  <r>
    <x v="1"/>
    <x v="2"/>
    <x v="2"/>
    <x v="3"/>
    <x v="1"/>
    <x v="2"/>
    <x v="6"/>
    <n v="265.12"/>
    <x v="732"/>
    <m/>
    <s v="7100069"/>
    <s v="Household Support Fund"/>
    <s v="General"/>
    <n v="30008979"/>
    <s v="A40920"/>
  </r>
  <r>
    <x v="1"/>
    <x v="4"/>
    <x v="32"/>
    <x v="109"/>
    <x v="74"/>
    <x v="449"/>
    <x v="6"/>
    <n v="1725.3"/>
    <x v="733"/>
    <m/>
    <s v="9100121"/>
    <s v="YPO"/>
    <s v="General"/>
    <n v="0"/>
    <s v="B16010"/>
  </r>
  <r>
    <x v="1"/>
    <x v="1"/>
    <x v="21"/>
    <x v="30"/>
    <x v="36"/>
    <x v="97"/>
    <x v="6"/>
    <n v="902.28"/>
    <x v="734"/>
    <m/>
    <s v="1100958"/>
    <s v="Civil Engineering - Contract 3 - Highway Repairs"/>
    <s v="General"/>
    <n v="30004901"/>
    <s v="A40070"/>
  </r>
  <r>
    <x v="1"/>
    <x v="1"/>
    <x v="21"/>
    <x v="30"/>
    <x v="36"/>
    <x v="97"/>
    <x v="6"/>
    <n v="867.24"/>
    <x v="735"/>
    <m/>
    <s v="1100958"/>
    <s v="Civil Engineering - Contract 3 - Highway Repairs"/>
    <s v="General"/>
    <n v="30004901"/>
    <s v="A40070"/>
  </r>
  <r>
    <x v="1"/>
    <x v="1"/>
    <x v="21"/>
    <x v="44"/>
    <x v="43"/>
    <x v="450"/>
    <x v="6"/>
    <n v="1205"/>
    <x v="736"/>
    <m/>
    <s v="4100075"/>
    <s v="Crsts-Flooding /Drainage"/>
    <s v="General"/>
    <n v="0"/>
    <s v="A57115"/>
  </r>
  <r>
    <x v="1"/>
    <x v="1"/>
    <x v="1"/>
    <x v="1"/>
    <x v="1"/>
    <x v="451"/>
    <x v="6"/>
    <n v="59.98"/>
    <x v="737"/>
    <m/>
    <s v="1101881"/>
    <s v="Taylor Park Boathouse Cafe"/>
    <s v="General"/>
    <n v="30009030"/>
    <s v="A40920"/>
  </r>
  <r>
    <x v="1"/>
    <x v="1"/>
    <x v="1"/>
    <x v="1"/>
    <x v="1"/>
    <x v="451"/>
    <x v="6"/>
    <n v="11.06"/>
    <x v="737"/>
    <m/>
    <s v="1100894"/>
    <s v="Longton Lane Community Primary"/>
    <s v="General"/>
    <n v="30009030"/>
    <s v="A40920"/>
  </r>
  <r>
    <x v="1"/>
    <x v="1"/>
    <x v="1"/>
    <x v="1"/>
    <x v="1"/>
    <x v="451"/>
    <x v="6"/>
    <n v="14.38"/>
    <x v="737"/>
    <m/>
    <s v="1100895"/>
    <s v="Lyme Community Primary"/>
    <s v="General"/>
    <n v="30009030"/>
    <s v="A40920"/>
  </r>
  <r>
    <x v="1"/>
    <x v="1"/>
    <x v="1"/>
    <x v="1"/>
    <x v="1"/>
    <x v="451"/>
    <x v="6"/>
    <n v="4.59"/>
    <x v="737"/>
    <m/>
    <s v="1100908"/>
    <s v="St Austin's Catholic Infant"/>
    <s v="General"/>
    <n v="30009030"/>
    <s v="A40920"/>
  </r>
  <r>
    <x v="1"/>
    <x v="1"/>
    <x v="1"/>
    <x v="1"/>
    <x v="1"/>
    <x v="451"/>
    <x v="6"/>
    <n v="35.08"/>
    <x v="737"/>
    <m/>
    <s v="1100925"/>
    <s v="Sutton Oak Ce Primary"/>
    <s v="General"/>
    <n v="30009030"/>
    <s v="A40920"/>
  </r>
  <r>
    <x v="1"/>
    <x v="1"/>
    <x v="1"/>
    <x v="1"/>
    <x v="1"/>
    <x v="451"/>
    <x v="6"/>
    <n v="25.9"/>
    <x v="737"/>
    <m/>
    <s v="1101881"/>
    <s v="Taylor Park Boathouse Cafe"/>
    <s v="General"/>
    <n v="30009030"/>
    <s v="A40920"/>
  </r>
  <r>
    <x v="1"/>
    <x v="1"/>
    <x v="1"/>
    <x v="1"/>
    <x v="1"/>
    <x v="451"/>
    <x v="6"/>
    <n v="7.18"/>
    <x v="737"/>
    <m/>
    <s v="1100931"/>
    <s v="Cowley International College"/>
    <s v="General"/>
    <n v="30009030"/>
    <s v="A40920"/>
  </r>
  <r>
    <x v="1"/>
    <x v="1"/>
    <x v="1"/>
    <x v="1"/>
    <x v="1"/>
    <x v="451"/>
    <x v="6"/>
    <n v="76.989999999999995"/>
    <x v="737"/>
    <m/>
    <s v="1100934"/>
    <s v="Rainford High Technology College"/>
    <s v="General"/>
    <n v="30009030"/>
    <s v="A40920"/>
  </r>
  <r>
    <x v="1"/>
    <x v="1"/>
    <x v="1"/>
    <x v="1"/>
    <x v="1"/>
    <x v="451"/>
    <x v="6"/>
    <n v="76.989999999999995"/>
    <x v="737"/>
    <m/>
    <s v="1100887"/>
    <s v="Eccleston Lane Ends Primary"/>
    <s v="General"/>
    <n v="30009030"/>
    <s v="A40920"/>
  </r>
  <r>
    <x v="1"/>
    <x v="1"/>
    <x v="1"/>
    <x v="1"/>
    <x v="1"/>
    <x v="451"/>
    <x v="6"/>
    <n v="76.989999999999995"/>
    <x v="737"/>
    <m/>
    <s v="1100879"/>
    <s v="St Mary'S Cath. Prim. Blackbrook"/>
    <s v="General"/>
    <n v="30009030"/>
    <s v="A40920"/>
  </r>
  <r>
    <x v="1"/>
    <x v="1"/>
    <x v="1"/>
    <x v="1"/>
    <x v="1"/>
    <x v="451"/>
    <x v="6"/>
    <n v="5.38"/>
    <x v="737"/>
    <m/>
    <s v="1100931"/>
    <s v="Cowley International College"/>
    <s v="General"/>
    <n v="30009030"/>
    <s v="A40920"/>
  </r>
  <r>
    <x v="1"/>
    <x v="1"/>
    <x v="1"/>
    <x v="1"/>
    <x v="1"/>
    <x v="451"/>
    <x v="6"/>
    <n v="3.94"/>
    <x v="737"/>
    <m/>
    <s v="1100886"/>
    <s v="Eaves Primary"/>
    <s v="General"/>
    <n v="30009030"/>
    <s v="A40920"/>
  </r>
  <r>
    <x v="1"/>
    <x v="1"/>
    <x v="1"/>
    <x v="1"/>
    <x v="1"/>
    <x v="451"/>
    <x v="6"/>
    <n v="4.18"/>
    <x v="737"/>
    <m/>
    <s v="1100941"/>
    <s v="Lansbury Bridge School"/>
    <s v="General"/>
    <n v="30009030"/>
    <s v="A40920"/>
  </r>
  <r>
    <x v="1"/>
    <x v="1"/>
    <x v="1"/>
    <x v="1"/>
    <x v="1"/>
    <x v="451"/>
    <x v="6"/>
    <n v="49.99"/>
    <x v="737"/>
    <m/>
    <s v="1100941"/>
    <s v="Lansbury Bridge School"/>
    <s v="General"/>
    <n v="30009030"/>
    <s v="A40920"/>
  </r>
  <r>
    <x v="1"/>
    <x v="1"/>
    <x v="1"/>
    <x v="1"/>
    <x v="1"/>
    <x v="451"/>
    <x v="6"/>
    <n v="49.99"/>
    <x v="737"/>
    <m/>
    <s v="1100917"/>
    <s v="St Mary'S Catholic Junior - NLW"/>
    <s v="General"/>
    <n v="30009030"/>
    <s v="A40920"/>
  </r>
  <r>
    <x v="1"/>
    <x v="1"/>
    <x v="1"/>
    <x v="1"/>
    <x v="1"/>
    <x v="451"/>
    <x v="6"/>
    <n v="49.99"/>
    <x v="737"/>
    <m/>
    <s v="1100920"/>
    <s v="St Teresa'S Cath. Prim Devon St"/>
    <s v="General"/>
    <n v="30009030"/>
    <s v="A40920"/>
  </r>
  <r>
    <x v="1"/>
    <x v="1"/>
    <x v="1"/>
    <x v="19"/>
    <x v="1"/>
    <x v="452"/>
    <x v="6"/>
    <n v="1610"/>
    <x v="738"/>
    <m/>
    <s v="1100948"/>
    <s v="General"/>
    <s v="General"/>
    <n v="30007244"/>
    <s v="A40920"/>
  </r>
  <r>
    <x v="1"/>
    <x v="1"/>
    <x v="1"/>
    <x v="19"/>
    <x v="1"/>
    <x v="453"/>
    <x v="6"/>
    <n v="3760"/>
    <x v="739"/>
    <m/>
    <s v="1100949"/>
    <s v="Grounds Maintenance"/>
    <s v="General"/>
    <n v="30009071"/>
    <s v="A40920"/>
  </r>
  <r>
    <x v="1"/>
    <x v="1"/>
    <x v="3"/>
    <x v="4"/>
    <x v="1"/>
    <x v="454"/>
    <x v="6"/>
    <n v="19.8"/>
    <x v="740"/>
    <m/>
    <s v="1101410"/>
    <s v="Queens Leisure Centre"/>
    <s v="General"/>
    <n v="30009130"/>
    <s v="A40920"/>
  </r>
  <r>
    <x v="1"/>
    <x v="1"/>
    <x v="3"/>
    <x v="4"/>
    <x v="1"/>
    <x v="454"/>
    <x v="6"/>
    <n v="35.08"/>
    <x v="740"/>
    <m/>
    <s v="1101410"/>
    <s v="Queens Leisure Centre"/>
    <s v="General"/>
    <n v="30009130"/>
    <s v="A40920"/>
  </r>
  <r>
    <x v="1"/>
    <x v="1"/>
    <x v="3"/>
    <x v="4"/>
    <x v="1"/>
    <x v="454"/>
    <x v="6"/>
    <n v="39.840000000000003"/>
    <x v="740"/>
    <m/>
    <s v="1101410"/>
    <s v="Queens Leisure Centre"/>
    <s v="General"/>
    <n v="30009130"/>
    <s v="A40920"/>
  </r>
  <r>
    <x v="1"/>
    <x v="1"/>
    <x v="3"/>
    <x v="4"/>
    <x v="1"/>
    <x v="454"/>
    <x v="6"/>
    <n v="18.88"/>
    <x v="740"/>
    <m/>
    <s v="1101410"/>
    <s v="Queens Leisure Centre"/>
    <s v="General"/>
    <n v="30009130"/>
    <s v="A40920"/>
  </r>
  <r>
    <x v="1"/>
    <x v="1"/>
    <x v="3"/>
    <x v="4"/>
    <x v="1"/>
    <x v="454"/>
    <x v="6"/>
    <n v="86.1"/>
    <x v="740"/>
    <m/>
    <s v="1101410"/>
    <s v="Queens Leisure Centre"/>
    <s v="General"/>
    <n v="30009130"/>
    <s v="A40920"/>
  </r>
  <r>
    <x v="1"/>
    <x v="1"/>
    <x v="3"/>
    <x v="4"/>
    <x v="1"/>
    <x v="454"/>
    <x v="6"/>
    <n v="115.3"/>
    <x v="740"/>
    <m/>
    <s v="1101410"/>
    <s v="Queens Leisure Centre"/>
    <s v="General"/>
    <n v="30009130"/>
    <s v="A40920"/>
  </r>
  <r>
    <x v="1"/>
    <x v="1"/>
    <x v="3"/>
    <x v="4"/>
    <x v="1"/>
    <x v="454"/>
    <x v="6"/>
    <n v="29.5"/>
    <x v="740"/>
    <m/>
    <s v="1101410"/>
    <s v="Queens Leisure Centre"/>
    <s v="General"/>
    <n v="30009130"/>
    <s v="A40920"/>
  </r>
  <r>
    <x v="1"/>
    <x v="1"/>
    <x v="3"/>
    <x v="4"/>
    <x v="1"/>
    <x v="454"/>
    <x v="6"/>
    <n v="29.5"/>
    <x v="740"/>
    <m/>
    <s v="1101410"/>
    <s v="Queens Leisure Centre"/>
    <s v="General"/>
    <n v="30009130"/>
    <s v="A40920"/>
  </r>
  <r>
    <x v="1"/>
    <x v="1"/>
    <x v="3"/>
    <x v="4"/>
    <x v="1"/>
    <x v="454"/>
    <x v="6"/>
    <n v="29.5"/>
    <x v="740"/>
    <m/>
    <s v="1101410"/>
    <s v="Queens Leisure Centre"/>
    <s v="General"/>
    <n v="30009130"/>
    <s v="A40920"/>
  </r>
  <r>
    <x v="1"/>
    <x v="1"/>
    <x v="3"/>
    <x v="4"/>
    <x v="1"/>
    <x v="454"/>
    <x v="6"/>
    <n v="29.5"/>
    <x v="740"/>
    <m/>
    <s v="1101410"/>
    <s v="Queens Leisure Centre"/>
    <s v="General"/>
    <n v="30009130"/>
    <s v="A40920"/>
  </r>
  <r>
    <x v="1"/>
    <x v="1"/>
    <x v="3"/>
    <x v="4"/>
    <x v="1"/>
    <x v="454"/>
    <x v="6"/>
    <n v="55.5"/>
    <x v="740"/>
    <m/>
    <s v="1101410"/>
    <s v="Queens Leisure Centre"/>
    <s v="General"/>
    <n v="30009130"/>
    <s v="A40920"/>
  </r>
  <r>
    <x v="1"/>
    <x v="1"/>
    <x v="3"/>
    <x v="4"/>
    <x v="1"/>
    <x v="454"/>
    <x v="6"/>
    <n v="26.3"/>
    <x v="740"/>
    <m/>
    <s v="1101410"/>
    <s v="Queens Leisure Centre"/>
    <s v="General"/>
    <n v="30009130"/>
    <s v="A40920"/>
  </r>
  <r>
    <x v="1"/>
    <x v="1"/>
    <x v="1"/>
    <x v="38"/>
    <x v="24"/>
    <x v="415"/>
    <x v="6"/>
    <n v="500"/>
    <x v="741"/>
    <m/>
    <s v="1100955"/>
    <s v="All Vehicles"/>
    <s v="General"/>
    <n v="30008897"/>
    <s v="A30010"/>
  </r>
  <r>
    <x v="1"/>
    <x v="1"/>
    <x v="1"/>
    <x v="38"/>
    <x v="24"/>
    <x v="415"/>
    <x v="6"/>
    <n v="552.5"/>
    <x v="742"/>
    <m/>
    <s v="1100955"/>
    <s v="All Vehicles"/>
    <s v="General"/>
    <n v="30008897"/>
    <s v="A30010"/>
  </r>
  <r>
    <x v="1"/>
    <x v="1"/>
    <x v="1"/>
    <x v="38"/>
    <x v="24"/>
    <x v="415"/>
    <x v="6"/>
    <n v="452.6"/>
    <x v="743"/>
    <m/>
    <s v="1100955"/>
    <s v="All Vehicles"/>
    <s v="General"/>
    <n v="30008897"/>
    <s v="A30010"/>
  </r>
  <r>
    <x v="1"/>
    <x v="3"/>
    <x v="4"/>
    <x v="5"/>
    <x v="7"/>
    <x v="455"/>
    <x v="6"/>
    <n v="2037.97"/>
    <x v="744"/>
    <m/>
    <s v="1100194"/>
    <s v="Home To School Transport - Special"/>
    <s v="General"/>
    <n v="0"/>
    <s v="A32020"/>
  </r>
  <r>
    <x v="1"/>
    <x v="3"/>
    <x v="4"/>
    <x v="5"/>
    <x v="7"/>
    <x v="455"/>
    <x v="6"/>
    <n v="1684.54"/>
    <x v="745"/>
    <m/>
    <s v="1100194"/>
    <s v="Home To School Transport - Special"/>
    <s v="General"/>
    <n v="0"/>
    <s v="A32020"/>
  </r>
  <r>
    <x v="1"/>
    <x v="3"/>
    <x v="4"/>
    <x v="5"/>
    <x v="7"/>
    <x v="455"/>
    <x v="6"/>
    <n v="1650.88"/>
    <x v="746"/>
    <m/>
    <s v="1100194"/>
    <s v="Home To School Transport - Special"/>
    <s v="General"/>
    <n v="0"/>
    <s v="A32020"/>
  </r>
  <r>
    <x v="1"/>
    <x v="3"/>
    <x v="4"/>
    <x v="5"/>
    <x v="7"/>
    <x v="455"/>
    <x v="6"/>
    <n v="2151.8200000000002"/>
    <x v="747"/>
    <m/>
    <s v="1100168"/>
    <s v="Home To School Transport - Primary"/>
    <s v="General"/>
    <n v="0"/>
    <s v="A32020"/>
  </r>
  <r>
    <x v="1"/>
    <x v="3"/>
    <x v="4"/>
    <x v="5"/>
    <x v="7"/>
    <x v="455"/>
    <x v="6"/>
    <n v="2561.6799999999998"/>
    <x v="748"/>
    <m/>
    <s v="1100194"/>
    <s v="Home To School Transport - Special"/>
    <s v="General"/>
    <n v="0"/>
    <s v="A32020"/>
  </r>
  <r>
    <x v="1"/>
    <x v="3"/>
    <x v="4"/>
    <x v="5"/>
    <x v="7"/>
    <x v="455"/>
    <x v="6"/>
    <n v="2244.66"/>
    <x v="749"/>
    <m/>
    <s v="1100194"/>
    <s v="Home To School Transport - Special"/>
    <s v="General"/>
    <n v="0"/>
    <s v="A32020"/>
  </r>
  <r>
    <x v="1"/>
    <x v="3"/>
    <x v="4"/>
    <x v="5"/>
    <x v="7"/>
    <x v="456"/>
    <x v="6"/>
    <n v="2435.62"/>
    <x v="750"/>
    <m/>
    <s v="1100194"/>
    <s v="Home To School Transport - Special"/>
    <s v="General"/>
    <n v="0"/>
    <s v="A32020"/>
  </r>
  <r>
    <x v="1"/>
    <x v="3"/>
    <x v="4"/>
    <x v="5"/>
    <x v="7"/>
    <x v="456"/>
    <x v="6"/>
    <n v="2167.9899999999998"/>
    <x v="751"/>
    <m/>
    <s v="1100194"/>
    <s v="Home To School Transport - Special"/>
    <s v="General"/>
    <n v="0"/>
    <s v="A32020"/>
  </r>
  <r>
    <x v="1"/>
    <x v="3"/>
    <x v="4"/>
    <x v="5"/>
    <x v="7"/>
    <x v="456"/>
    <x v="6"/>
    <n v="2081.88"/>
    <x v="752"/>
    <m/>
    <s v="1100194"/>
    <s v="Home To School Transport - Special"/>
    <s v="General"/>
    <n v="0"/>
    <s v="A32020"/>
  </r>
  <r>
    <x v="1"/>
    <x v="3"/>
    <x v="4"/>
    <x v="5"/>
    <x v="7"/>
    <x v="456"/>
    <x v="6"/>
    <n v="2086.48"/>
    <x v="753"/>
    <m/>
    <s v="1100194"/>
    <s v="Home To School Transport - Special"/>
    <s v="General"/>
    <n v="0"/>
    <s v="A32020"/>
  </r>
  <r>
    <x v="1"/>
    <x v="3"/>
    <x v="4"/>
    <x v="5"/>
    <x v="7"/>
    <x v="456"/>
    <x v="6"/>
    <n v="1755.3"/>
    <x v="754"/>
    <m/>
    <s v="1100206"/>
    <s v="Home To School Transport - Post 16"/>
    <s v="General"/>
    <n v="0"/>
    <s v="A32020"/>
  </r>
  <r>
    <x v="1"/>
    <x v="3"/>
    <x v="4"/>
    <x v="5"/>
    <x v="7"/>
    <x v="456"/>
    <x v="6"/>
    <n v="2035"/>
    <x v="755"/>
    <m/>
    <s v="1100194"/>
    <s v="Home To School Transport - Special"/>
    <s v="General"/>
    <n v="0"/>
    <s v="A32020"/>
  </r>
  <r>
    <x v="1"/>
    <x v="1"/>
    <x v="1"/>
    <x v="38"/>
    <x v="24"/>
    <x v="457"/>
    <x v="6"/>
    <n v="683"/>
    <x v="756"/>
    <m/>
    <s v="1100955"/>
    <s v="All Vehicles"/>
    <s v="General"/>
    <n v="30008850"/>
    <s v="A30010"/>
  </r>
  <r>
    <x v="1"/>
    <x v="3"/>
    <x v="20"/>
    <x v="29"/>
    <x v="37"/>
    <x v="6"/>
    <x v="6"/>
    <n v="734.02"/>
    <x v="757"/>
    <m/>
    <s v="1100712"/>
    <s v="Aids &amp; Adaptations"/>
    <s v="CIS Gross Supplier"/>
    <n v="30009069"/>
    <s v="A20020"/>
  </r>
  <r>
    <x v="1"/>
    <x v="1"/>
    <x v="6"/>
    <x v="7"/>
    <x v="1"/>
    <x v="6"/>
    <x v="6"/>
    <n v="734.02"/>
    <x v="758"/>
    <m/>
    <s v="1101219"/>
    <s v="Torus Housing Maintenance"/>
    <s v="CIS Gross Supplier"/>
    <n v="30009068"/>
    <s v="A40920"/>
  </r>
  <r>
    <x v="1"/>
    <x v="1"/>
    <x v="6"/>
    <x v="7"/>
    <x v="6"/>
    <x v="6"/>
    <x v="6"/>
    <n v="4922.32"/>
    <x v="759"/>
    <m/>
    <s v="4100114"/>
    <s v="DFG Mandatory"/>
    <s v="CIS Gross Supplier"/>
    <n v="30007275"/>
    <s v="C06005"/>
  </r>
  <r>
    <x v="1"/>
    <x v="1"/>
    <x v="6"/>
    <x v="7"/>
    <x v="6"/>
    <x v="6"/>
    <x v="6"/>
    <n v="14552.5"/>
    <x v="760"/>
    <m/>
    <s v="4100114"/>
    <s v="DFG Mandatory"/>
    <s v="CIS Gross Supplier"/>
    <n v="30008588"/>
    <s v="C06005"/>
  </r>
  <r>
    <x v="1"/>
    <x v="1"/>
    <x v="6"/>
    <x v="7"/>
    <x v="6"/>
    <x v="6"/>
    <x v="6"/>
    <n v="-3007.66"/>
    <x v="761"/>
    <m/>
    <s v="4100114"/>
    <s v="DFG Mandatory"/>
    <s v="CIS Gross Supplier"/>
    <n v="0"/>
    <s v="C06005"/>
  </r>
  <r>
    <x v="1"/>
    <x v="3"/>
    <x v="9"/>
    <x v="11"/>
    <x v="13"/>
    <x v="103"/>
    <x v="6"/>
    <n v="640"/>
    <x v="762"/>
    <m/>
    <s v="1100166"/>
    <s v="Buy Backs &amp; Dedelegated - Primary"/>
    <s v="CIS Gross Supplier"/>
    <n v="0"/>
    <s v="A20010"/>
  </r>
  <r>
    <x v="1"/>
    <x v="1"/>
    <x v="3"/>
    <x v="4"/>
    <x v="10"/>
    <x v="10"/>
    <x v="6"/>
    <n v="579.70000000000005"/>
    <x v="763"/>
    <m/>
    <s v="1101920"/>
    <s v="Willowbees"/>
    <s v="General"/>
    <n v="0"/>
    <s v="A41905"/>
  </r>
  <r>
    <x v="1"/>
    <x v="1"/>
    <x v="3"/>
    <x v="4"/>
    <x v="10"/>
    <x v="10"/>
    <x v="6"/>
    <n v="27.47"/>
    <x v="763"/>
    <m/>
    <s v="1101920"/>
    <s v="Willowbees"/>
    <s v="General"/>
    <n v="0"/>
    <s v="A41905"/>
  </r>
  <r>
    <x v="1"/>
    <x v="1"/>
    <x v="3"/>
    <x v="4"/>
    <x v="10"/>
    <x v="10"/>
    <x v="6"/>
    <n v="736.25"/>
    <x v="764"/>
    <m/>
    <s v="1101920"/>
    <s v="Willowbees"/>
    <s v="General"/>
    <n v="0"/>
    <s v="A41905"/>
  </r>
  <r>
    <x v="1"/>
    <x v="1"/>
    <x v="3"/>
    <x v="4"/>
    <x v="10"/>
    <x v="10"/>
    <x v="6"/>
    <n v="448.83"/>
    <x v="765"/>
    <m/>
    <s v="1101920"/>
    <s v="Willowbees"/>
    <s v="General"/>
    <n v="0"/>
    <s v="A41905"/>
  </r>
  <r>
    <x v="1"/>
    <x v="3"/>
    <x v="5"/>
    <x v="18"/>
    <x v="1"/>
    <x v="458"/>
    <x v="6"/>
    <n v="496"/>
    <x v="766"/>
    <m/>
    <s v="1100775"/>
    <s v="Family Hubs - Newton"/>
    <s v="General"/>
    <n v="30008955"/>
    <s v="A40920"/>
  </r>
  <r>
    <x v="1"/>
    <x v="1"/>
    <x v="29"/>
    <x v="50"/>
    <x v="13"/>
    <x v="459"/>
    <x v="6"/>
    <n v="1331.01"/>
    <x v="767"/>
    <m/>
    <s v="1101372"/>
    <s v="Town Hall"/>
    <s v="CIS Gross Supplier"/>
    <n v="0"/>
    <s v="A20010"/>
  </r>
  <r>
    <x v="1"/>
    <x v="1"/>
    <x v="29"/>
    <x v="50"/>
    <x v="13"/>
    <x v="459"/>
    <x v="6"/>
    <n v="450.6"/>
    <x v="768"/>
    <m/>
    <s v="1101367"/>
    <s v="Abbeyford"/>
    <s v="CIS Gross Supplier"/>
    <n v="0"/>
    <s v="A20010"/>
  </r>
  <r>
    <x v="1"/>
    <x v="3"/>
    <x v="9"/>
    <x v="11"/>
    <x v="13"/>
    <x v="459"/>
    <x v="6"/>
    <n v="792"/>
    <x v="769"/>
    <m/>
    <s v="1100166"/>
    <s v="Buy Backs &amp; Dedelegated - Primary"/>
    <s v="CIS Gross Supplier"/>
    <n v="0"/>
    <s v="A20010"/>
  </r>
  <r>
    <x v="1"/>
    <x v="3"/>
    <x v="9"/>
    <x v="11"/>
    <x v="13"/>
    <x v="459"/>
    <x v="6"/>
    <n v="765.6"/>
    <x v="770"/>
    <m/>
    <s v="1100166"/>
    <s v="Buy Backs &amp; Dedelegated - Primary"/>
    <s v="CIS Gross Supplier"/>
    <n v="0"/>
    <s v="A20010"/>
  </r>
  <r>
    <x v="1"/>
    <x v="3"/>
    <x v="39"/>
    <x v="97"/>
    <x v="20"/>
    <x v="460"/>
    <x v="6"/>
    <n v="32829.14"/>
    <x v="771"/>
    <m/>
    <s v="1100769"/>
    <s v="Debt Advice Service"/>
    <s v="General"/>
    <n v="0"/>
    <s v="A55005"/>
  </r>
  <r>
    <x v="1"/>
    <x v="2"/>
    <x v="2"/>
    <x v="9"/>
    <x v="12"/>
    <x v="12"/>
    <x v="6"/>
    <n v="12000"/>
    <x v="772"/>
    <m/>
    <s v="7100091"/>
    <s v="The Cloud"/>
    <s v="General"/>
    <n v="30008801"/>
    <s v="A45040"/>
  </r>
  <r>
    <x v="1"/>
    <x v="2"/>
    <x v="2"/>
    <x v="9"/>
    <x v="12"/>
    <x v="12"/>
    <x v="6"/>
    <n v="642.6"/>
    <x v="773"/>
    <m/>
    <s v="7100089"/>
    <s v="Service Re-Allocations"/>
    <s v="General"/>
    <n v="30009093"/>
    <s v="A45040"/>
  </r>
  <r>
    <x v="1"/>
    <x v="3"/>
    <x v="4"/>
    <x v="5"/>
    <x v="21"/>
    <x v="12"/>
    <x v="6"/>
    <n v="16160.58"/>
    <x v="774"/>
    <m/>
    <s v="1100326"/>
    <s v="Shared Network Costs"/>
    <s v="General"/>
    <n v="30008982"/>
    <s v="A45005"/>
  </r>
  <r>
    <x v="1"/>
    <x v="1"/>
    <x v="1"/>
    <x v="72"/>
    <x v="1"/>
    <x v="461"/>
    <x v="6"/>
    <n v="3842.76"/>
    <x v="775"/>
    <m/>
    <s v="1100953"/>
    <s v="Security"/>
    <s v="General"/>
    <n v="30009098"/>
    <s v="A40920"/>
  </r>
  <r>
    <x v="1"/>
    <x v="1"/>
    <x v="21"/>
    <x v="42"/>
    <x v="75"/>
    <x v="462"/>
    <x v="6"/>
    <n v="2014.34"/>
    <x v="776"/>
    <m/>
    <s v="1101133"/>
    <s v="Traffic Management - General"/>
    <s v="General"/>
    <n v="30009026"/>
    <s v="A49045"/>
  </r>
  <r>
    <x v="1"/>
    <x v="2"/>
    <x v="2"/>
    <x v="3"/>
    <x v="35"/>
    <x v="463"/>
    <x v="6"/>
    <n v="2613"/>
    <x v="777"/>
    <m/>
    <s v="7100062"/>
    <s v="Grants &amp; Subscriptions"/>
    <s v="General"/>
    <n v="0"/>
    <s v="A47005"/>
  </r>
  <r>
    <x v="1"/>
    <x v="1"/>
    <x v="1"/>
    <x v="1"/>
    <x v="10"/>
    <x v="110"/>
    <x v="6"/>
    <n v="63.82"/>
    <x v="778"/>
    <m/>
    <s v="1100900"/>
    <s v="Parish Primary"/>
    <s v="General"/>
    <n v="0"/>
    <s v="A41905"/>
  </r>
  <r>
    <x v="1"/>
    <x v="1"/>
    <x v="1"/>
    <x v="1"/>
    <x v="10"/>
    <x v="110"/>
    <x v="6"/>
    <n v="399.95"/>
    <x v="778"/>
    <m/>
    <s v="1100930"/>
    <s v="Town Hall Production Kitchen"/>
    <s v="General"/>
    <n v="0"/>
    <s v="A41905"/>
  </r>
  <r>
    <x v="1"/>
    <x v="1"/>
    <x v="1"/>
    <x v="1"/>
    <x v="10"/>
    <x v="110"/>
    <x v="6"/>
    <n v="22.7"/>
    <x v="778"/>
    <m/>
    <s v="1100911"/>
    <s v="St James' CE Primary"/>
    <s v="General"/>
    <n v="0"/>
    <s v="A41905"/>
  </r>
  <r>
    <x v="1"/>
    <x v="1"/>
    <x v="1"/>
    <x v="1"/>
    <x v="10"/>
    <x v="110"/>
    <x v="6"/>
    <n v="119.35"/>
    <x v="778"/>
    <m/>
    <s v="1100929"/>
    <s v="St Thomas Of C'Bury Cath.Prim."/>
    <s v="General"/>
    <n v="0"/>
    <s v="A41905"/>
  </r>
  <r>
    <x v="1"/>
    <x v="1"/>
    <x v="3"/>
    <x v="4"/>
    <x v="10"/>
    <x v="110"/>
    <x v="6"/>
    <n v="240.88"/>
    <x v="778"/>
    <m/>
    <s v="1101920"/>
    <s v="Willowbees"/>
    <s v="General"/>
    <n v="0"/>
    <s v="A41905"/>
  </r>
  <r>
    <x v="1"/>
    <x v="3"/>
    <x v="9"/>
    <x v="105"/>
    <x v="47"/>
    <x v="325"/>
    <x v="6"/>
    <n v="3081.84"/>
    <x v="779"/>
    <m/>
    <s v="4100220"/>
    <s v="Bleak Hill - Lighting"/>
    <s v="CIS Gross Supplier"/>
    <n v="0"/>
    <s v="C02035"/>
  </r>
  <r>
    <x v="1"/>
    <x v="3"/>
    <x v="5"/>
    <x v="6"/>
    <x v="26"/>
    <x v="464"/>
    <x v="6"/>
    <n v="33892.410000000003"/>
    <x v="780"/>
    <m/>
    <s v="1100237"/>
    <s v="Residential Placements - External"/>
    <s v="General"/>
    <n v="0"/>
    <s v="A57140"/>
  </r>
  <r>
    <x v="1"/>
    <x v="3"/>
    <x v="5"/>
    <x v="6"/>
    <x v="26"/>
    <x v="464"/>
    <x v="6"/>
    <n v="33892.410000000003"/>
    <x v="780"/>
    <m/>
    <s v="1100237"/>
    <s v="Residential Placements - External"/>
    <s v="General"/>
    <n v="0"/>
    <s v="A57140"/>
  </r>
  <r>
    <x v="1"/>
    <x v="1"/>
    <x v="6"/>
    <x v="7"/>
    <x v="6"/>
    <x v="465"/>
    <x v="6"/>
    <n v="6650"/>
    <x v="781"/>
    <m/>
    <s v="4100114"/>
    <s v="DFG Mandatory"/>
    <s v="CIS Gross Supplier"/>
    <n v="0"/>
    <s v="C06005"/>
  </r>
  <r>
    <x v="1"/>
    <x v="1"/>
    <x v="6"/>
    <x v="7"/>
    <x v="6"/>
    <x v="465"/>
    <x v="6"/>
    <n v="3840"/>
    <x v="782"/>
    <m/>
    <s v="4100116"/>
    <s v="Torus DFG´S"/>
    <s v="CIS Gross Supplier"/>
    <n v="0"/>
    <s v="C06005"/>
  </r>
  <r>
    <x v="1"/>
    <x v="1"/>
    <x v="6"/>
    <x v="7"/>
    <x v="6"/>
    <x v="465"/>
    <x v="6"/>
    <n v="5180"/>
    <x v="783"/>
    <m/>
    <s v="4100114"/>
    <s v="DFG Mandatory"/>
    <s v="CIS Gross Supplier"/>
    <n v="0"/>
    <s v="C06005"/>
  </r>
  <r>
    <x v="1"/>
    <x v="3"/>
    <x v="5"/>
    <x v="6"/>
    <x v="26"/>
    <x v="19"/>
    <x v="6"/>
    <n v="2121.42"/>
    <x v="784"/>
    <m/>
    <s v="1100237"/>
    <s v="Residential Placements - External"/>
    <s v="General"/>
    <n v="0"/>
    <s v="A57140"/>
  </r>
  <r>
    <x v="1"/>
    <x v="3"/>
    <x v="5"/>
    <x v="6"/>
    <x v="26"/>
    <x v="19"/>
    <x v="6"/>
    <n v="2121.42"/>
    <x v="784"/>
    <m/>
    <s v="1100237"/>
    <s v="Residential Placements - External"/>
    <s v="General"/>
    <n v="0"/>
    <s v="A57140"/>
  </r>
  <r>
    <x v="1"/>
    <x v="1"/>
    <x v="18"/>
    <x v="89"/>
    <x v="64"/>
    <x v="466"/>
    <x v="6"/>
    <n v="906.21"/>
    <x v="785"/>
    <m/>
    <s v="1101441"/>
    <s v="Waste Collection - Trade Waste"/>
    <s v="General"/>
    <n v="30008681"/>
    <s v="A57040"/>
  </r>
  <r>
    <x v="1"/>
    <x v="1"/>
    <x v="18"/>
    <x v="27"/>
    <x v="64"/>
    <x v="466"/>
    <x v="6"/>
    <n v="2916"/>
    <x v="786"/>
    <m/>
    <s v="1101432"/>
    <s v="Recycling - Kerbside"/>
    <s v="General"/>
    <n v="30009351"/>
    <s v="A57040"/>
  </r>
  <r>
    <x v="1"/>
    <x v="1"/>
    <x v="18"/>
    <x v="27"/>
    <x v="64"/>
    <x v="466"/>
    <x v="6"/>
    <n v="4170"/>
    <x v="787"/>
    <m/>
    <s v="1101432"/>
    <s v="Recycling - Kerbside"/>
    <s v="General"/>
    <n v="30009350"/>
    <s v="A57040"/>
  </r>
  <r>
    <x v="1"/>
    <x v="1"/>
    <x v="18"/>
    <x v="89"/>
    <x v="64"/>
    <x v="466"/>
    <x v="6"/>
    <n v="1515.4"/>
    <x v="788"/>
    <m/>
    <s v="1101441"/>
    <s v="Waste Collection - Trade Waste"/>
    <s v="General"/>
    <n v="30008681"/>
    <s v="A57040"/>
  </r>
  <r>
    <x v="1"/>
    <x v="1"/>
    <x v="18"/>
    <x v="89"/>
    <x v="64"/>
    <x v="466"/>
    <x v="6"/>
    <n v="1439.63"/>
    <x v="789"/>
    <m/>
    <s v="1101441"/>
    <s v="Waste Collection - Trade Waste"/>
    <s v="General"/>
    <n v="30008681"/>
    <s v="A57040"/>
  </r>
  <r>
    <x v="1"/>
    <x v="1"/>
    <x v="18"/>
    <x v="89"/>
    <x v="64"/>
    <x v="466"/>
    <x v="6"/>
    <n v="824.38"/>
    <x v="790"/>
    <m/>
    <s v="1101441"/>
    <s v="Waste Collection - Trade Waste"/>
    <s v="General"/>
    <n v="30008681"/>
    <s v="A57040"/>
  </r>
  <r>
    <x v="1"/>
    <x v="1"/>
    <x v="18"/>
    <x v="89"/>
    <x v="64"/>
    <x v="466"/>
    <x v="6"/>
    <n v="1436.6"/>
    <x v="791"/>
    <m/>
    <s v="1101441"/>
    <s v="Waste Collection - Trade Waste"/>
    <s v="General"/>
    <n v="30009348"/>
    <s v="A57040"/>
  </r>
  <r>
    <x v="1"/>
    <x v="3"/>
    <x v="5"/>
    <x v="32"/>
    <x v="57"/>
    <x v="467"/>
    <x v="6"/>
    <n v="250"/>
    <x v="792"/>
    <m/>
    <s v="1100347"/>
    <s v="Youth Offending Team"/>
    <s v="General"/>
    <n v="30008686"/>
    <s v="A43020"/>
  </r>
  <r>
    <x v="1"/>
    <x v="3"/>
    <x v="5"/>
    <x v="32"/>
    <x v="57"/>
    <x v="467"/>
    <x v="6"/>
    <n v="150"/>
    <x v="792"/>
    <m/>
    <s v="1100347"/>
    <s v="Youth Offending Team"/>
    <s v="General"/>
    <n v="30008686"/>
    <s v="A43020"/>
  </r>
  <r>
    <x v="1"/>
    <x v="3"/>
    <x v="5"/>
    <x v="32"/>
    <x v="57"/>
    <x v="467"/>
    <x v="6"/>
    <n v="220"/>
    <x v="792"/>
    <m/>
    <s v="1100347"/>
    <s v="Youth Offending Team"/>
    <s v="General"/>
    <n v="30008686"/>
    <s v="A43020"/>
  </r>
  <r>
    <x v="1"/>
    <x v="3"/>
    <x v="5"/>
    <x v="32"/>
    <x v="57"/>
    <x v="467"/>
    <x v="6"/>
    <n v="100"/>
    <x v="792"/>
    <m/>
    <s v="1100347"/>
    <s v="Youth Offending Team"/>
    <s v="General"/>
    <n v="30008686"/>
    <s v="A43020"/>
  </r>
  <r>
    <x v="1"/>
    <x v="3"/>
    <x v="5"/>
    <x v="32"/>
    <x v="57"/>
    <x v="467"/>
    <x v="6"/>
    <n v="10"/>
    <x v="792"/>
    <m/>
    <s v="1100347"/>
    <s v="Youth Offending Team"/>
    <s v="General"/>
    <n v="30008686"/>
    <s v="A43020"/>
  </r>
  <r>
    <x v="1"/>
    <x v="3"/>
    <x v="5"/>
    <x v="6"/>
    <x v="26"/>
    <x v="122"/>
    <x v="6"/>
    <n v="4403.04"/>
    <x v="793"/>
    <m/>
    <s v="1100225"/>
    <s v="Leaving Care / Sails Placements"/>
    <s v="General"/>
    <n v="0"/>
    <s v="A57140"/>
  </r>
  <r>
    <x v="1"/>
    <x v="3"/>
    <x v="5"/>
    <x v="6"/>
    <x v="26"/>
    <x v="122"/>
    <x v="6"/>
    <n v="4403.04"/>
    <x v="793"/>
    <m/>
    <s v="1100225"/>
    <s v="Leaving Care / Sails Placements"/>
    <s v="General"/>
    <n v="0"/>
    <s v="A57140"/>
  </r>
  <r>
    <x v="1"/>
    <x v="3"/>
    <x v="5"/>
    <x v="6"/>
    <x v="26"/>
    <x v="122"/>
    <x v="6"/>
    <n v="2454.2399999999998"/>
    <x v="794"/>
    <m/>
    <s v="1100235"/>
    <s v="Unaccompanied Asylum Seeking Children (UASC)"/>
    <s v="General"/>
    <n v="0"/>
    <s v="A57140"/>
  </r>
  <r>
    <x v="1"/>
    <x v="3"/>
    <x v="5"/>
    <x v="6"/>
    <x v="26"/>
    <x v="122"/>
    <x v="6"/>
    <n v="2454.2399999999998"/>
    <x v="794"/>
    <m/>
    <s v="1100235"/>
    <s v="Unaccompanied Asylum Seeking Children (UASC)"/>
    <s v="General"/>
    <n v="0"/>
    <s v="A57140"/>
  </r>
  <r>
    <x v="1"/>
    <x v="1"/>
    <x v="1"/>
    <x v="2"/>
    <x v="2"/>
    <x v="468"/>
    <x v="6"/>
    <n v="9"/>
    <x v="795"/>
    <m/>
    <s v="1101442"/>
    <s v="Hardshaw Brook Depot"/>
    <s v="General"/>
    <n v="30008938"/>
    <s v="B32000"/>
  </r>
  <r>
    <x v="1"/>
    <x v="1"/>
    <x v="1"/>
    <x v="2"/>
    <x v="2"/>
    <x v="468"/>
    <x v="6"/>
    <n v="59.85"/>
    <x v="795"/>
    <m/>
    <s v="1101442"/>
    <s v="Hardshaw Brook Depot"/>
    <s v="General"/>
    <n v="30008938"/>
    <s v="B32000"/>
  </r>
  <r>
    <x v="1"/>
    <x v="1"/>
    <x v="1"/>
    <x v="2"/>
    <x v="2"/>
    <x v="468"/>
    <x v="6"/>
    <n v="30"/>
    <x v="795"/>
    <m/>
    <s v="1101442"/>
    <s v="Hardshaw Brook Depot"/>
    <s v="General"/>
    <n v="30008938"/>
    <s v="B32000"/>
  </r>
  <r>
    <x v="1"/>
    <x v="1"/>
    <x v="1"/>
    <x v="2"/>
    <x v="2"/>
    <x v="468"/>
    <x v="6"/>
    <n v="52.5"/>
    <x v="795"/>
    <m/>
    <s v="1101442"/>
    <s v="Hardshaw Brook Depot"/>
    <s v="General"/>
    <n v="30008938"/>
    <s v="B32000"/>
  </r>
  <r>
    <x v="1"/>
    <x v="1"/>
    <x v="1"/>
    <x v="2"/>
    <x v="2"/>
    <x v="468"/>
    <x v="6"/>
    <n v="47.5"/>
    <x v="795"/>
    <m/>
    <s v="1101442"/>
    <s v="Hardshaw Brook Depot"/>
    <s v="General"/>
    <n v="30008938"/>
    <s v="B32000"/>
  </r>
  <r>
    <x v="1"/>
    <x v="1"/>
    <x v="1"/>
    <x v="2"/>
    <x v="2"/>
    <x v="468"/>
    <x v="6"/>
    <n v="15"/>
    <x v="795"/>
    <m/>
    <s v="1101442"/>
    <s v="Hardshaw Brook Depot"/>
    <s v="General"/>
    <n v="30008938"/>
    <s v="B32000"/>
  </r>
  <r>
    <x v="1"/>
    <x v="1"/>
    <x v="1"/>
    <x v="2"/>
    <x v="2"/>
    <x v="468"/>
    <x v="6"/>
    <n v="75"/>
    <x v="795"/>
    <m/>
    <s v="1101442"/>
    <s v="Hardshaw Brook Depot"/>
    <s v="General"/>
    <n v="30008938"/>
    <s v="B32000"/>
  </r>
  <r>
    <x v="1"/>
    <x v="1"/>
    <x v="1"/>
    <x v="2"/>
    <x v="2"/>
    <x v="468"/>
    <x v="6"/>
    <n v="75"/>
    <x v="795"/>
    <m/>
    <s v="1101442"/>
    <s v="Hardshaw Brook Depot"/>
    <s v="General"/>
    <n v="30008938"/>
    <s v="B32000"/>
  </r>
  <r>
    <x v="1"/>
    <x v="1"/>
    <x v="1"/>
    <x v="2"/>
    <x v="2"/>
    <x v="468"/>
    <x v="6"/>
    <n v="25"/>
    <x v="795"/>
    <m/>
    <s v="1101442"/>
    <s v="Hardshaw Brook Depot"/>
    <s v="General"/>
    <n v="30008938"/>
    <s v="B32000"/>
  </r>
  <r>
    <x v="1"/>
    <x v="1"/>
    <x v="1"/>
    <x v="2"/>
    <x v="2"/>
    <x v="468"/>
    <x v="6"/>
    <n v="50"/>
    <x v="795"/>
    <m/>
    <s v="1101442"/>
    <s v="Hardshaw Brook Depot"/>
    <s v="General"/>
    <n v="30008938"/>
    <s v="B32000"/>
  </r>
  <r>
    <x v="1"/>
    <x v="1"/>
    <x v="1"/>
    <x v="2"/>
    <x v="2"/>
    <x v="468"/>
    <x v="6"/>
    <n v="105"/>
    <x v="795"/>
    <m/>
    <s v="1101442"/>
    <s v="Hardshaw Brook Depot"/>
    <s v="General"/>
    <n v="30008938"/>
    <s v="B32000"/>
  </r>
  <r>
    <x v="1"/>
    <x v="1"/>
    <x v="1"/>
    <x v="2"/>
    <x v="2"/>
    <x v="468"/>
    <x v="6"/>
    <n v="175"/>
    <x v="795"/>
    <m/>
    <s v="1101442"/>
    <s v="Hardshaw Brook Depot"/>
    <s v="General"/>
    <n v="30008938"/>
    <s v="B32000"/>
  </r>
  <r>
    <x v="1"/>
    <x v="1"/>
    <x v="1"/>
    <x v="2"/>
    <x v="2"/>
    <x v="468"/>
    <x v="6"/>
    <n v="140"/>
    <x v="795"/>
    <m/>
    <s v="1101442"/>
    <s v="Hardshaw Brook Depot"/>
    <s v="General"/>
    <n v="30008938"/>
    <s v="B32000"/>
  </r>
  <r>
    <x v="1"/>
    <x v="1"/>
    <x v="1"/>
    <x v="2"/>
    <x v="2"/>
    <x v="468"/>
    <x v="6"/>
    <n v="14"/>
    <x v="795"/>
    <m/>
    <s v="1101442"/>
    <s v="Hardshaw Brook Depot"/>
    <s v="General"/>
    <n v="30008938"/>
    <s v="B32000"/>
  </r>
  <r>
    <x v="1"/>
    <x v="1"/>
    <x v="1"/>
    <x v="2"/>
    <x v="2"/>
    <x v="468"/>
    <x v="6"/>
    <n v="31.2"/>
    <x v="795"/>
    <m/>
    <s v="1101442"/>
    <s v="Hardshaw Brook Depot"/>
    <s v="General"/>
    <n v="30008938"/>
    <s v="B32000"/>
  </r>
  <r>
    <x v="1"/>
    <x v="1"/>
    <x v="1"/>
    <x v="2"/>
    <x v="2"/>
    <x v="468"/>
    <x v="6"/>
    <n v="18.899999999999999"/>
    <x v="795"/>
    <m/>
    <s v="1101442"/>
    <s v="Hardshaw Brook Depot"/>
    <s v="General"/>
    <n v="30008938"/>
    <s v="B32000"/>
  </r>
  <r>
    <x v="1"/>
    <x v="1"/>
    <x v="1"/>
    <x v="2"/>
    <x v="2"/>
    <x v="468"/>
    <x v="6"/>
    <n v="11.4"/>
    <x v="795"/>
    <m/>
    <s v="1101442"/>
    <s v="Hardshaw Brook Depot"/>
    <s v="General"/>
    <n v="30008938"/>
    <s v="B32000"/>
  </r>
  <r>
    <x v="1"/>
    <x v="1"/>
    <x v="1"/>
    <x v="2"/>
    <x v="2"/>
    <x v="469"/>
    <x v="6"/>
    <n v="1607.76"/>
    <x v="796"/>
    <m/>
    <s v="1101442"/>
    <s v="Hardshaw Brook Depot"/>
    <s v="General"/>
    <n v="30008910"/>
    <s v="B32000"/>
  </r>
  <r>
    <x v="1"/>
    <x v="1"/>
    <x v="1"/>
    <x v="2"/>
    <x v="2"/>
    <x v="469"/>
    <x v="6"/>
    <n v="401.94"/>
    <x v="796"/>
    <m/>
    <s v="1101442"/>
    <s v="Hardshaw Brook Depot"/>
    <s v="General"/>
    <n v="30008910"/>
    <s v="B32000"/>
  </r>
  <r>
    <x v="1"/>
    <x v="3"/>
    <x v="39"/>
    <x v="97"/>
    <x v="20"/>
    <x v="470"/>
    <x v="6"/>
    <n v="2592.25"/>
    <x v="797"/>
    <m/>
    <s v="1100772"/>
    <s v="Cancer Peer Support"/>
    <s v="General"/>
    <n v="0"/>
    <s v="A55005"/>
  </r>
  <r>
    <x v="1"/>
    <x v="3"/>
    <x v="5"/>
    <x v="26"/>
    <x v="14"/>
    <x v="31"/>
    <x v="6"/>
    <n v="1838.55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58.48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1830.02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2081.62"/>
    <x v="798"/>
    <m/>
    <s v="1100248"/>
    <s v="Children With Disabilities Team - OLD"/>
    <s v="General"/>
    <n v="0"/>
    <s v="A11005"/>
  </r>
  <r>
    <x v="1"/>
    <x v="3"/>
    <x v="5"/>
    <x v="6"/>
    <x v="14"/>
    <x v="31"/>
    <x v="6"/>
    <n v="1070.96"/>
    <x v="798"/>
    <m/>
    <s v="1100238"/>
    <s v="Fostering Team"/>
    <s v="General"/>
    <n v="0"/>
    <s v="A11005"/>
  </r>
  <r>
    <x v="1"/>
    <x v="3"/>
    <x v="5"/>
    <x v="26"/>
    <x v="14"/>
    <x v="31"/>
    <x v="6"/>
    <n v="1921.43"/>
    <x v="798"/>
    <m/>
    <s v="1100276"/>
    <s v="Duty Team - OLD"/>
    <s v="General"/>
    <n v="0"/>
    <s v="A11005"/>
  </r>
  <r>
    <x v="1"/>
    <x v="3"/>
    <x v="5"/>
    <x v="6"/>
    <x v="14"/>
    <x v="31"/>
    <x v="6"/>
    <n v="9.0299999999999994"/>
    <x v="798"/>
    <m/>
    <s v="1100238"/>
    <s v="Fostering Team"/>
    <s v="General"/>
    <n v="0"/>
    <s v="A11005"/>
  </r>
  <r>
    <x v="1"/>
    <x v="3"/>
    <x v="5"/>
    <x v="6"/>
    <x v="14"/>
    <x v="31"/>
    <x v="6"/>
    <n v="1830.02"/>
    <x v="798"/>
    <m/>
    <s v="1100238"/>
    <s v="Fostering Team"/>
    <s v="General"/>
    <n v="0"/>
    <s v="A11005"/>
  </r>
  <r>
    <x v="1"/>
    <x v="1"/>
    <x v="21"/>
    <x v="30"/>
    <x v="14"/>
    <x v="31"/>
    <x v="6"/>
    <n v="712.62"/>
    <x v="798"/>
    <m/>
    <s v="1100958"/>
    <s v="Civil Engineering - Contract 3 - Highway Repairs"/>
    <s v="General"/>
    <n v="0"/>
    <s v="A11005"/>
  </r>
  <r>
    <x v="1"/>
    <x v="1"/>
    <x v="1"/>
    <x v="19"/>
    <x v="14"/>
    <x v="31"/>
    <x v="6"/>
    <n v="610.5"/>
    <x v="798"/>
    <m/>
    <s v="1100948"/>
    <s v="General"/>
    <s v="General"/>
    <n v="0"/>
    <s v="A11005"/>
  </r>
  <r>
    <x v="1"/>
    <x v="1"/>
    <x v="18"/>
    <x v="27"/>
    <x v="14"/>
    <x v="31"/>
    <x v="6"/>
    <n v="497.09"/>
    <x v="798"/>
    <m/>
    <s v="1101432"/>
    <s v="Recycling - Kerbside"/>
    <s v="General"/>
    <n v="0"/>
    <s v="A11005"/>
  </r>
  <r>
    <x v="1"/>
    <x v="3"/>
    <x v="5"/>
    <x v="26"/>
    <x v="14"/>
    <x v="31"/>
    <x v="6"/>
    <n v="71.099999999999994"/>
    <x v="798"/>
    <m/>
    <s v="1100276"/>
    <s v="Duty Team - OLD"/>
    <s v="General"/>
    <n v="0"/>
    <s v="A11005"/>
  </r>
  <r>
    <x v="1"/>
    <x v="3"/>
    <x v="5"/>
    <x v="26"/>
    <x v="14"/>
    <x v="31"/>
    <x v="6"/>
    <n v="51.17"/>
    <x v="798"/>
    <m/>
    <s v="1100276"/>
    <s v="Duty Team - OLD"/>
    <s v="General"/>
    <n v="0"/>
    <s v="A11005"/>
  </r>
  <r>
    <x v="1"/>
    <x v="3"/>
    <x v="5"/>
    <x v="26"/>
    <x v="14"/>
    <x v="31"/>
    <x v="6"/>
    <n v="1830.02"/>
    <x v="798"/>
    <m/>
    <s v="1100276"/>
    <s v="Duty Team - OLD"/>
    <s v="General"/>
    <n v="0"/>
    <s v="A11005"/>
  </r>
  <r>
    <x v="1"/>
    <x v="3"/>
    <x v="5"/>
    <x v="26"/>
    <x v="14"/>
    <x v="31"/>
    <x v="6"/>
    <n v="17.63"/>
    <x v="798"/>
    <m/>
    <s v="1100276"/>
    <s v="Duty Team - OLD"/>
    <s v="General"/>
    <n v="0"/>
    <s v="A11005"/>
  </r>
  <r>
    <x v="1"/>
    <x v="3"/>
    <x v="5"/>
    <x v="26"/>
    <x v="14"/>
    <x v="31"/>
    <x v="6"/>
    <n v="1459.07"/>
    <x v="798"/>
    <m/>
    <s v="1100276"/>
    <s v="Duty Team - OLD"/>
    <s v="General"/>
    <n v="0"/>
    <s v="A11005"/>
  </r>
  <r>
    <x v="1"/>
    <x v="3"/>
    <x v="5"/>
    <x v="26"/>
    <x v="14"/>
    <x v="31"/>
    <x v="6"/>
    <n v="370.95"/>
    <x v="798"/>
    <m/>
    <s v="1100276"/>
    <s v="Duty Team - OLD"/>
    <s v="General"/>
    <n v="0"/>
    <s v="A11005"/>
  </r>
  <r>
    <x v="1"/>
    <x v="3"/>
    <x v="5"/>
    <x v="26"/>
    <x v="14"/>
    <x v="31"/>
    <x v="6"/>
    <n v="426.51"/>
    <x v="798"/>
    <m/>
    <s v="1100252"/>
    <s v="Emergency Duty Team - OLD"/>
    <s v="General"/>
    <n v="0"/>
    <s v="A11005"/>
  </r>
  <r>
    <x v="1"/>
    <x v="3"/>
    <x v="5"/>
    <x v="26"/>
    <x v="14"/>
    <x v="31"/>
    <x v="6"/>
    <n v="428.04"/>
    <x v="798"/>
    <m/>
    <s v="1100252"/>
    <s v="Emergency Duty Team - OLD"/>
    <s v="General"/>
    <n v="0"/>
    <s v="A11005"/>
  </r>
  <r>
    <x v="1"/>
    <x v="1"/>
    <x v="18"/>
    <x v="27"/>
    <x v="14"/>
    <x v="31"/>
    <x v="6"/>
    <n v="270.83999999999997"/>
    <x v="798"/>
    <m/>
    <s v="1101432"/>
    <s v="Recycling - Kerbside"/>
    <s v="General"/>
    <n v="0"/>
    <s v="A11005"/>
  </r>
  <r>
    <x v="1"/>
    <x v="1"/>
    <x v="18"/>
    <x v="27"/>
    <x v="14"/>
    <x v="31"/>
    <x v="6"/>
    <n v="725.2"/>
    <x v="798"/>
    <m/>
    <s v="1101432"/>
    <s v="Recycling - Kerbside"/>
    <s v="General"/>
    <n v="0"/>
    <s v="A11005"/>
  </r>
  <r>
    <x v="1"/>
    <x v="3"/>
    <x v="5"/>
    <x v="26"/>
    <x v="14"/>
    <x v="31"/>
    <x v="6"/>
    <n v="2.15"/>
    <x v="798"/>
    <m/>
    <s v="1100248"/>
    <s v="Children With Disabilities Team - OLD"/>
    <s v="General"/>
    <n v="0"/>
    <s v="A11005"/>
  </r>
  <r>
    <x v="1"/>
    <x v="3"/>
    <x v="5"/>
    <x v="26"/>
    <x v="14"/>
    <x v="31"/>
    <x v="6"/>
    <n v="1831.89"/>
    <x v="798"/>
    <m/>
    <s v="1100248"/>
    <s v="Children With Disabilities Team - OLD"/>
    <s v="General"/>
    <n v="0"/>
    <s v="A11005"/>
  </r>
  <r>
    <x v="1"/>
    <x v="3"/>
    <x v="5"/>
    <x v="26"/>
    <x v="14"/>
    <x v="31"/>
    <x v="6"/>
    <n v="16.34"/>
    <x v="798"/>
    <m/>
    <s v="1100251"/>
    <s v="Assessment Team - OLD"/>
    <s v="General"/>
    <n v="0"/>
    <s v="A11005"/>
  </r>
  <r>
    <x v="1"/>
    <x v="3"/>
    <x v="5"/>
    <x v="26"/>
    <x v="14"/>
    <x v="31"/>
    <x v="6"/>
    <n v="1681.64"/>
    <x v="798"/>
    <m/>
    <s v="1100251"/>
    <s v="Assessment Team - OLD"/>
    <s v="General"/>
    <n v="0"/>
    <s v="A11005"/>
  </r>
  <r>
    <x v="1"/>
    <x v="3"/>
    <x v="19"/>
    <x v="28"/>
    <x v="14"/>
    <x v="31"/>
    <x v="6"/>
    <n v="33.54"/>
    <x v="798"/>
    <m/>
    <s v="1100723"/>
    <s v="Integrated Discharge Team"/>
    <s v="General"/>
    <n v="0"/>
    <s v="A11005"/>
  </r>
  <r>
    <x v="1"/>
    <x v="3"/>
    <x v="19"/>
    <x v="28"/>
    <x v="14"/>
    <x v="31"/>
    <x v="6"/>
    <n v="1256.17"/>
    <x v="798"/>
    <m/>
    <s v="1100723"/>
    <s v="Integrated Discharge Team"/>
    <s v="General"/>
    <n v="0"/>
    <s v="A11005"/>
  </r>
  <r>
    <x v="1"/>
    <x v="1"/>
    <x v="18"/>
    <x v="27"/>
    <x v="14"/>
    <x v="31"/>
    <x v="6"/>
    <n v="73.95"/>
    <x v="798"/>
    <m/>
    <s v="1101432"/>
    <s v="Recycling - Kerbside"/>
    <s v="General"/>
    <n v="0"/>
    <s v="A11005"/>
  </r>
  <r>
    <x v="1"/>
    <x v="1"/>
    <x v="18"/>
    <x v="27"/>
    <x v="14"/>
    <x v="31"/>
    <x v="6"/>
    <n v="731.12"/>
    <x v="798"/>
    <m/>
    <s v="1101432"/>
    <s v="Recycling - Kerbside"/>
    <s v="General"/>
    <n v="0"/>
    <s v="A11005"/>
  </r>
  <r>
    <x v="1"/>
    <x v="3"/>
    <x v="5"/>
    <x v="26"/>
    <x v="14"/>
    <x v="31"/>
    <x v="6"/>
    <n v="30"/>
    <x v="798"/>
    <m/>
    <s v="1100276"/>
    <s v="Duty Team - OLD"/>
    <s v="General"/>
    <n v="0"/>
    <s v="A11005"/>
  </r>
  <r>
    <x v="1"/>
    <x v="3"/>
    <x v="5"/>
    <x v="26"/>
    <x v="14"/>
    <x v="31"/>
    <x v="6"/>
    <n v="791.56"/>
    <x v="798"/>
    <m/>
    <s v="1100276"/>
    <s v="Duty Team - OLD"/>
    <s v="General"/>
    <n v="0"/>
    <s v="A11005"/>
  </r>
  <r>
    <x v="1"/>
    <x v="1"/>
    <x v="18"/>
    <x v="27"/>
    <x v="14"/>
    <x v="31"/>
    <x v="6"/>
    <n v="594.61"/>
    <x v="798"/>
    <m/>
    <s v="1101432"/>
    <s v="Recycling - Kerbside"/>
    <s v="General"/>
    <n v="0"/>
    <s v="A11005"/>
  </r>
  <r>
    <x v="1"/>
    <x v="3"/>
    <x v="5"/>
    <x v="6"/>
    <x v="14"/>
    <x v="31"/>
    <x v="6"/>
    <n v="120.4"/>
    <x v="798"/>
    <m/>
    <s v="1100222"/>
    <s v="Adoption Team"/>
    <s v="General"/>
    <n v="0"/>
    <s v="A11005"/>
  </r>
  <r>
    <x v="1"/>
    <x v="3"/>
    <x v="5"/>
    <x v="6"/>
    <x v="14"/>
    <x v="31"/>
    <x v="6"/>
    <n v="1830.02"/>
    <x v="798"/>
    <m/>
    <s v="1100222"/>
    <s v="Adoption Team"/>
    <s v="General"/>
    <n v="0"/>
    <s v="A11005"/>
  </r>
  <r>
    <x v="1"/>
    <x v="3"/>
    <x v="5"/>
    <x v="6"/>
    <x v="14"/>
    <x v="31"/>
    <x v="6"/>
    <n v="1485.32"/>
    <x v="798"/>
    <m/>
    <s v="1100238"/>
    <s v="Fostering Team"/>
    <s v="General"/>
    <n v="0"/>
    <s v="A11005"/>
  </r>
  <r>
    <x v="1"/>
    <x v="1"/>
    <x v="18"/>
    <x v="27"/>
    <x v="14"/>
    <x v="31"/>
    <x v="6"/>
    <n v="1083.94"/>
    <x v="798"/>
    <m/>
    <s v="1101432"/>
    <s v="Recycling - Kerbside"/>
    <s v="General"/>
    <n v="0"/>
    <s v="A11005"/>
  </r>
  <r>
    <x v="1"/>
    <x v="1"/>
    <x v="18"/>
    <x v="27"/>
    <x v="14"/>
    <x v="31"/>
    <x v="6"/>
    <n v="1011.02"/>
    <x v="798"/>
    <m/>
    <s v="1101432"/>
    <s v="Recycling - Kerbside"/>
    <s v="General"/>
    <n v="0"/>
    <s v="A11005"/>
  </r>
  <r>
    <x v="1"/>
    <x v="3"/>
    <x v="5"/>
    <x v="26"/>
    <x v="14"/>
    <x v="31"/>
    <x v="6"/>
    <n v="42.14"/>
    <x v="798"/>
    <m/>
    <s v="1100276"/>
    <s v="Duty Team - OLD"/>
    <s v="General"/>
    <n v="0"/>
    <s v="A11005"/>
  </r>
  <r>
    <x v="1"/>
    <x v="3"/>
    <x v="5"/>
    <x v="26"/>
    <x v="14"/>
    <x v="31"/>
    <x v="6"/>
    <n v="1803.03"/>
    <x v="798"/>
    <m/>
    <s v="1100276"/>
    <s v="Duty Team - OLD"/>
    <s v="General"/>
    <n v="0"/>
    <s v="A11005"/>
  </r>
  <r>
    <x v="1"/>
    <x v="3"/>
    <x v="5"/>
    <x v="26"/>
    <x v="14"/>
    <x v="31"/>
    <x v="6"/>
    <n v="1138.73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1554.74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1833.72"/>
    <x v="798"/>
    <m/>
    <s v="1100248"/>
    <s v="Children With Disabilities Team - OLD"/>
    <s v="General"/>
    <n v="0"/>
    <s v="A11005"/>
  </r>
  <r>
    <x v="1"/>
    <x v="3"/>
    <x v="5"/>
    <x v="26"/>
    <x v="14"/>
    <x v="31"/>
    <x v="6"/>
    <n v="1831.89"/>
    <x v="798"/>
    <m/>
    <s v="1100276"/>
    <s v="Duty Team - OLD"/>
    <s v="General"/>
    <n v="0"/>
    <s v="A11005"/>
  </r>
  <r>
    <x v="1"/>
    <x v="3"/>
    <x v="5"/>
    <x v="26"/>
    <x v="14"/>
    <x v="31"/>
    <x v="6"/>
    <n v="1865.93"/>
    <x v="798"/>
    <m/>
    <s v="1100276"/>
    <s v="Duty Team - OLD"/>
    <s v="General"/>
    <n v="0"/>
    <s v="A11005"/>
  </r>
  <r>
    <x v="1"/>
    <x v="1"/>
    <x v="18"/>
    <x v="27"/>
    <x v="14"/>
    <x v="31"/>
    <x v="6"/>
    <n v="624.21"/>
    <x v="798"/>
    <m/>
    <s v="1101432"/>
    <s v="Recycling - Kerbside"/>
    <s v="General"/>
    <n v="0"/>
    <s v="A11005"/>
  </r>
  <r>
    <x v="1"/>
    <x v="1"/>
    <x v="18"/>
    <x v="27"/>
    <x v="14"/>
    <x v="31"/>
    <x v="6"/>
    <n v="624.21"/>
    <x v="798"/>
    <m/>
    <s v="1101432"/>
    <s v="Recycling - Kerbside"/>
    <s v="General"/>
    <n v="0"/>
    <s v="A11005"/>
  </r>
  <r>
    <x v="1"/>
    <x v="1"/>
    <x v="18"/>
    <x v="27"/>
    <x v="14"/>
    <x v="31"/>
    <x v="6"/>
    <n v="624.21"/>
    <x v="798"/>
    <m/>
    <s v="1101432"/>
    <s v="Recycling - Kerbside"/>
    <s v="General"/>
    <n v="0"/>
    <s v="A11005"/>
  </r>
  <r>
    <x v="1"/>
    <x v="1"/>
    <x v="18"/>
    <x v="27"/>
    <x v="14"/>
    <x v="31"/>
    <x v="6"/>
    <n v="624.21"/>
    <x v="798"/>
    <m/>
    <s v="1101432"/>
    <s v="Recycling - Kerbside"/>
    <s v="General"/>
    <n v="0"/>
    <s v="A11005"/>
  </r>
  <r>
    <x v="1"/>
    <x v="1"/>
    <x v="18"/>
    <x v="27"/>
    <x v="14"/>
    <x v="31"/>
    <x v="6"/>
    <n v="497.09"/>
    <x v="798"/>
    <m/>
    <s v="1101432"/>
    <s v="Recycling - Kerbside"/>
    <s v="General"/>
    <n v="0"/>
    <s v="A11005"/>
  </r>
  <r>
    <x v="1"/>
    <x v="1"/>
    <x v="18"/>
    <x v="27"/>
    <x v="14"/>
    <x v="31"/>
    <x v="6"/>
    <n v="202.21"/>
    <x v="798"/>
    <m/>
    <s v="1101432"/>
    <s v="Recycling - Kerbside"/>
    <s v="General"/>
    <n v="0"/>
    <s v="A11005"/>
  </r>
  <r>
    <x v="1"/>
    <x v="3"/>
    <x v="5"/>
    <x v="26"/>
    <x v="14"/>
    <x v="31"/>
    <x v="6"/>
    <n v="1746.77"/>
    <x v="798"/>
    <m/>
    <s v="1100251"/>
    <s v="Assessment Team - OLD"/>
    <s v="General"/>
    <n v="0"/>
    <s v="A11005"/>
  </r>
  <r>
    <x v="1"/>
    <x v="1"/>
    <x v="22"/>
    <x v="31"/>
    <x v="14"/>
    <x v="31"/>
    <x v="6"/>
    <n v="702.68"/>
    <x v="798"/>
    <m/>
    <s v="1101264"/>
    <s v="Parks &amp; Open Spaces - General"/>
    <s v="General"/>
    <n v="0"/>
    <s v="A11005"/>
  </r>
  <r>
    <x v="1"/>
    <x v="3"/>
    <x v="5"/>
    <x v="6"/>
    <x v="14"/>
    <x v="31"/>
    <x v="6"/>
    <n v="14.62"/>
    <x v="798"/>
    <m/>
    <s v="1100222"/>
    <s v="Adoption Team"/>
    <s v="General"/>
    <n v="0"/>
    <s v="A11005"/>
  </r>
  <r>
    <x v="1"/>
    <x v="3"/>
    <x v="5"/>
    <x v="6"/>
    <x v="14"/>
    <x v="31"/>
    <x v="6"/>
    <n v="1681.64"/>
    <x v="798"/>
    <m/>
    <s v="1100222"/>
    <s v="Adoption Team"/>
    <s v="General"/>
    <n v="0"/>
    <s v="A11005"/>
  </r>
  <r>
    <x v="1"/>
    <x v="3"/>
    <x v="19"/>
    <x v="28"/>
    <x v="14"/>
    <x v="31"/>
    <x v="6"/>
    <n v="1594.7"/>
    <x v="798"/>
    <m/>
    <s v="1100725"/>
    <s v="Later Life, D &amp; MH, Dols &amp; Rev"/>
    <s v="General"/>
    <n v="0"/>
    <s v="A11005"/>
  </r>
  <r>
    <x v="1"/>
    <x v="3"/>
    <x v="19"/>
    <x v="28"/>
    <x v="14"/>
    <x v="31"/>
    <x v="6"/>
    <n v="1644.28"/>
    <x v="798"/>
    <m/>
    <s v="1100725"/>
    <s v="Later Life, D &amp; MH, Dols &amp; Rev"/>
    <s v="General"/>
    <n v="0"/>
    <s v="A11005"/>
  </r>
  <r>
    <x v="1"/>
    <x v="3"/>
    <x v="5"/>
    <x v="6"/>
    <x v="14"/>
    <x v="31"/>
    <x v="6"/>
    <n v="1830.02"/>
    <x v="798"/>
    <m/>
    <s v="1100222"/>
    <s v="Adoption Team"/>
    <s v="General"/>
    <n v="0"/>
    <s v="A11005"/>
  </r>
  <r>
    <x v="1"/>
    <x v="1"/>
    <x v="18"/>
    <x v="27"/>
    <x v="14"/>
    <x v="31"/>
    <x v="6"/>
    <n v="244.62"/>
    <x v="798"/>
    <m/>
    <s v="1101432"/>
    <s v="Recycling - Kerbside"/>
    <s v="General"/>
    <n v="0"/>
    <s v="A11005"/>
  </r>
  <r>
    <x v="1"/>
    <x v="1"/>
    <x v="18"/>
    <x v="27"/>
    <x v="14"/>
    <x v="31"/>
    <x v="6"/>
    <n v="506.12"/>
    <x v="798"/>
    <m/>
    <s v="1101432"/>
    <s v="Recycling - Kerbside"/>
    <s v="General"/>
    <n v="0"/>
    <s v="A11005"/>
  </r>
  <r>
    <x v="1"/>
    <x v="1"/>
    <x v="18"/>
    <x v="27"/>
    <x v="14"/>
    <x v="31"/>
    <x v="6"/>
    <n v="490.6"/>
    <x v="798"/>
    <m/>
    <s v="1101432"/>
    <s v="Recycling - Kerbside"/>
    <s v="General"/>
    <n v="0"/>
    <s v="A11005"/>
  </r>
  <r>
    <x v="1"/>
    <x v="3"/>
    <x v="5"/>
    <x v="26"/>
    <x v="14"/>
    <x v="31"/>
    <x v="6"/>
    <n v="99.33"/>
    <x v="798"/>
    <m/>
    <s v="1100276"/>
    <s v="Duty Team - OLD"/>
    <s v="General"/>
    <n v="0"/>
    <s v="A11005"/>
  </r>
  <r>
    <x v="1"/>
    <x v="3"/>
    <x v="5"/>
    <x v="26"/>
    <x v="14"/>
    <x v="31"/>
    <x v="6"/>
    <n v="2429.81"/>
    <x v="798"/>
    <m/>
    <s v="1100276"/>
    <s v="Duty Team - OLD"/>
    <s v="General"/>
    <n v="0"/>
    <s v="A11005"/>
  </r>
  <r>
    <x v="1"/>
    <x v="1"/>
    <x v="18"/>
    <x v="27"/>
    <x v="14"/>
    <x v="31"/>
    <x v="6"/>
    <n v="814.21"/>
    <x v="798"/>
    <m/>
    <s v="1101432"/>
    <s v="Recycling - Kerbside"/>
    <s v="General"/>
    <n v="0"/>
    <s v="A11005"/>
  </r>
  <r>
    <x v="1"/>
    <x v="1"/>
    <x v="18"/>
    <x v="27"/>
    <x v="14"/>
    <x v="31"/>
    <x v="6"/>
    <n v="815.84"/>
    <x v="798"/>
    <m/>
    <s v="1101432"/>
    <s v="Recycling - Kerbside"/>
    <s v="General"/>
    <n v="0"/>
    <s v="A11005"/>
  </r>
  <r>
    <x v="1"/>
    <x v="3"/>
    <x v="5"/>
    <x v="26"/>
    <x v="14"/>
    <x v="31"/>
    <x v="6"/>
    <n v="907.34"/>
    <x v="798"/>
    <m/>
    <s v="1100253"/>
    <s v="Children we Look After Team - OLD"/>
    <s v="General"/>
    <n v="0"/>
    <s v="A11005"/>
  </r>
  <r>
    <x v="1"/>
    <x v="3"/>
    <x v="5"/>
    <x v="32"/>
    <x v="14"/>
    <x v="31"/>
    <x v="6"/>
    <n v="16.34"/>
    <x v="798"/>
    <m/>
    <s v="1100347"/>
    <s v="Youth Offending Team"/>
    <s v="General"/>
    <n v="0"/>
    <s v="A11005"/>
  </r>
  <r>
    <x v="1"/>
    <x v="3"/>
    <x v="5"/>
    <x v="32"/>
    <x v="14"/>
    <x v="31"/>
    <x v="6"/>
    <n v="1468.9"/>
    <x v="798"/>
    <m/>
    <s v="1100347"/>
    <s v="Youth Offending Team"/>
    <s v="General"/>
    <n v="0"/>
    <s v="A11005"/>
  </r>
  <r>
    <x v="1"/>
    <x v="3"/>
    <x v="5"/>
    <x v="26"/>
    <x v="14"/>
    <x v="31"/>
    <x v="6"/>
    <n v="1831.89"/>
    <x v="798"/>
    <m/>
    <s v="1100248"/>
    <s v="Children With Disabilities Team - OLD"/>
    <s v="General"/>
    <n v="0"/>
    <s v="A11005"/>
  </r>
  <r>
    <x v="1"/>
    <x v="3"/>
    <x v="5"/>
    <x v="26"/>
    <x v="14"/>
    <x v="31"/>
    <x v="6"/>
    <n v="1158.75"/>
    <x v="798"/>
    <m/>
    <s v="1100249"/>
    <s v="Front Door Team - OLD"/>
    <s v="General"/>
    <n v="0"/>
    <s v="A11005"/>
  </r>
  <r>
    <x v="1"/>
    <x v="3"/>
    <x v="5"/>
    <x v="26"/>
    <x v="14"/>
    <x v="31"/>
    <x v="6"/>
    <n v="1670.57"/>
    <x v="798"/>
    <m/>
    <s v="1100246"/>
    <s v="Safeguarding Unit"/>
    <s v="General"/>
    <n v="0"/>
    <s v="A11005"/>
  </r>
  <r>
    <x v="1"/>
    <x v="3"/>
    <x v="5"/>
    <x v="26"/>
    <x v="14"/>
    <x v="31"/>
    <x v="6"/>
    <n v="46.87"/>
    <x v="798"/>
    <m/>
    <s v="1100276"/>
    <s v="Duty Team - OLD"/>
    <s v="General"/>
    <n v="0"/>
    <s v="A11005"/>
  </r>
  <r>
    <x v="1"/>
    <x v="3"/>
    <x v="5"/>
    <x v="26"/>
    <x v="14"/>
    <x v="31"/>
    <x v="6"/>
    <n v="1830.02"/>
    <x v="798"/>
    <m/>
    <s v="1100276"/>
    <s v="Duty Team - OLD"/>
    <s v="General"/>
    <n v="0"/>
    <s v="A11005"/>
  </r>
  <r>
    <x v="1"/>
    <x v="3"/>
    <x v="5"/>
    <x v="26"/>
    <x v="14"/>
    <x v="31"/>
    <x v="6"/>
    <n v="63.21"/>
    <x v="798"/>
    <m/>
    <s v="1100276"/>
    <s v="Duty Team - OLD"/>
    <s v="General"/>
    <n v="0"/>
    <s v="A11005"/>
  </r>
  <r>
    <x v="1"/>
    <x v="3"/>
    <x v="5"/>
    <x v="26"/>
    <x v="14"/>
    <x v="31"/>
    <x v="6"/>
    <n v="1830.02"/>
    <x v="798"/>
    <m/>
    <s v="1100276"/>
    <s v="Duty Team - OLD"/>
    <s v="General"/>
    <n v="0"/>
    <s v="A11005"/>
  </r>
  <r>
    <x v="1"/>
    <x v="3"/>
    <x v="5"/>
    <x v="26"/>
    <x v="14"/>
    <x v="31"/>
    <x v="6"/>
    <n v="1380.92"/>
    <x v="798"/>
    <m/>
    <s v="1100276"/>
    <s v="Duty Team - OLD"/>
    <s v="General"/>
    <n v="0"/>
    <s v="A11005"/>
  </r>
  <r>
    <x v="1"/>
    <x v="1"/>
    <x v="18"/>
    <x v="27"/>
    <x v="14"/>
    <x v="31"/>
    <x v="6"/>
    <n v="126.38"/>
    <x v="798"/>
    <m/>
    <s v="1101432"/>
    <s v="Recycling - Kerbside"/>
    <s v="General"/>
    <n v="0"/>
    <s v="A11005"/>
  </r>
  <r>
    <x v="1"/>
    <x v="3"/>
    <x v="5"/>
    <x v="26"/>
    <x v="14"/>
    <x v="31"/>
    <x v="6"/>
    <n v="1903.67"/>
    <x v="798"/>
    <m/>
    <s v="1100276"/>
    <s v="Duty Team - OLD"/>
    <s v="General"/>
    <n v="0"/>
    <s v="A11005"/>
  </r>
  <r>
    <x v="1"/>
    <x v="3"/>
    <x v="35"/>
    <x v="70"/>
    <x v="14"/>
    <x v="31"/>
    <x v="6"/>
    <n v="812.84"/>
    <x v="798"/>
    <m/>
    <s v="1100447"/>
    <s v="Comm - Health Programmes"/>
    <s v="General"/>
    <n v="0"/>
    <s v="A11005"/>
  </r>
  <r>
    <x v="1"/>
    <x v="3"/>
    <x v="5"/>
    <x v="26"/>
    <x v="14"/>
    <x v="31"/>
    <x v="6"/>
    <n v="689.7"/>
    <x v="798"/>
    <m/>
    <s v="1100252"/>
    <s v="Emergency Duty Team - OLD"/>
    <s v="General"/>
    <n v="0"/>
    <s v="A11005"/>
  </r>
  <r>
    <x v="1"/>
    <x v="3"/>
    <x v="5"/>
    <x v="6"/>
    <x v="14"/>
    <x v="31"/>
    <x v="6"/>
    <n v="19.350000000000001"/>
    <x v="798"/>
    <m/>
    <s v="1100238"/>
    <s v="Fostering Team"/>
    <s v="General"/>
    <n v="0"/>
    <s v="A11005"/>
  </r>
  <r>
    <x v="1"/>
    <x v="3"/>
    <x v="5"/>
    <x v="6"/>
    <x v="14"/>
    <x v="31"/>
    <x v="6"/>
    <n v="1831.89"/>
    <x v="798"/>
    <m/>
    <s v="1100238"/>
    <s v="Fostering Team"/>
    <s v="General"/>
    <n v="0"/>
    <s v="A11005"/>
  </r>
  <r>
    <x v="1"/>
    <x v="2"/>
    <x v="2"/>
    <x v="34"/>
    <x v="14"/>
    <x v="31"/>
    <x v="6"/>
    <n v="1003.12"/>
    <x v="798"/>
    <m/>
    <s v="7100030"/>
    <s v="Legal General"/>
    <s v="General"/>
    <n v="0"/>
    <s v="A11005"/>
  </r>
  <r>
    <x v="1"/>
    <x v="3"/>
    <x v="5"/>
    <x v="26"/>
    <x v="14"/>
    <x v="31"/>
    <x v="6"/>
    <n v="14.45"/>
    <x v="798"/>
    <m/>
    <s v="1100276"/>
    <s v="Duty Team - OLD"/>
    <s v="General"/>
    <n v="0"/>
    <s v="A11005"/>
  </r>
  <r>
    <x v="1"/>
    <x v="3"/>
    <x v="5"/>
    <x v="26"/>
    <x v="14"/>
    <x v="31"/>
    <x v="6"/>
    <n v="1830.02"/>
    <x v="798"/>
    <m/>
    <s v="1100276"/>
    <s v="Duty Team - OLD"/>
    <s v="General"/>
    <n v="0"/>
    <s v="A11005"/>
  </r>
  <r>
    <x v="1"/>
    <x v="3"/>
    <x v="5"/>
    <x v="6"/>
    <x v="14"/>
    <x v="31"/>
    <x v="6"/>
    <n v="37.409999999999997"/>
    <x v="798"/>
    <m/>
    <s v="1100238"/>
    <s v="Fostering Team"/>
    <s v="General"/>
    <n v="0"/>
    <s v="A11005"/>
  </r>
  <r>
    <x v="1"/>
    <x v="3"/>
    <x v="5"/>
    <x v="6"/>
    <x v="14"/>
    <x v="31"/>
    <x v="6"/>
    <n v="1830.02"/>
    <x v="798"/>
    <m/>
    <s v="1100238"/>
    <s v="Fostering Team"/>
    <s v="General"/>
    <n v="0"/>
    <s v="A11005"/>
  </r>
  <r>
    <x v="1"/>
    <x v="3"/>
    <x v="5"/>
    <x v="26"/>
    <x v="14"/>
    <x v="31"/>
    <x v="6"/>
    <n v="50.31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1992.82"/>
    <x v="798"/>
    <m/>
    <s v="1100253"/>
    <s v="Children we Look After Team - OLD"/>
    <s v="General"/>
    <n v="0"/>
    <s v="A11005"/>
  </r>
  <r>
    <x v="1"/>
    <x v="3"/>
    <x v="4"/>
    <x v="5"/>
    <x v="14"/>
    <x v="31"/>
    <x v="6"/>
    <n v="884.08"/>
    <x v="798"/>
    <m/>
    <s v="1100298"/>
    <s v="Departmental Support"/>
    <s v="General"/>
    <n v="0"/>
    <s v="A11005"/>
  </r>
  <r>
    <x v="1"/>
    <x v="3"/>
    <x v="5"/>
    <x v="26"/>
    <x v="14"/>
    <x v="31"/>
    <x v="6"/>
    <n v="22.36"/>
    <x v="798"/>
    <m/>
    <s v="1100276"/>
    <s v="Duty Team - OLD"/>
    <s v="General"/>
    <n v="0"/>
    <s v="A11005"/>
  </r>
  <r>
    <x v="1"/>
    <x v="3"/>
    <x v="5"/>
    <x v="26"/>
    <x v="14"/>
    <x v="31"/>
    <x v="6"/>
    <n v="1830.02"/>
    <x v="798"/>
    <m/>
    <s v="1100276"/>
    <s v="Duty Team - OLD"/>
    <s v="General"/>
    <n v="0"/>
    <s v="A11005"/>
  </r>
  <r>
    <x v="1"/>
    <x v="3"/>
    <x v="5"/>
    <x v="26"/>
    <x v="14"/>
    <x v="31"/>
    <x v="6"/>
    <n v="1403.43"/>
    <x v="798"/>
    <m/>
    <s v="1100253"/>
    <s v="Children we Look After Team - OLD"/>
    <s v="General"/>
    <n v="0"/>
    <s v="A11005"/>
  </r>
  <r>
    <x v="1"/>
    <x v="3"/>
    <x v="19"/>
    <x v="28"/>
    <x v="14"/>
    <x v="31"/>
    <x v="6"/>
    <n v="21.5"/>
    <x v="798"/>
    <m/>
    <s v="1100725"/>
    <s v="Later Life, D &amp; MH, Dols &amp; Rev"/>
    <s v="General"/>
    <n v="0"/>
    <s v="A11005"/>
  </r>
  <r>
    <x v="1"/>
    <x v="3"/>
    <x v="19"/>
    <x v="28"/>
    <x v="14"/>
    <x v="31"/>
    <x v="6"/>
    <n v="1392.48"/>
    <x v="798"/>
    <m/>
    <s v="1100725"/>
    <s v="Later Life, D &amp; MH, Dols &amp; Rev"/>
    <s v="General"/>
    <n v="0"/>
    <s v="A11005"/>
  </r>
  <r>
    <x v="1"/>
    <x v="3"/>
    <x v="5"/>
    <x v="26"/>
    <x v="14"/>
    <x v="31"/>
    <x v="6"/>
    <n v="1831.89"/>
    <x v="798"/>
    <m/>
    <s v="1100276"/>
    <s v="Duty Team - OLD"/>
    <s v="General"/>
    <n v="0"/>
    <s v="A11005"/>
  </r>
  <r>
    <x v="1"/>
    <x v="3"/>
    <x v="5"/>
    <x v="26"/>
    <x v="14"/>
    <x v="31"/>
    <x v="6"/>
    <n v="1000"/>
    <x v="798"/>
    <m/>
    <s v="1100276"/>
    <s v="Duty Team - OLD"/>
    <s v="General"/>
    <n v="0"/>
    <s v="A11005"/>
  </r>
  <r>
    <x v="1"/>
    <x v="3"/>
    <x v="5"/>
    <x v="26"/>
    <x v="14"/>
    <x v="31"/>
    <x v="6"/>
    <n v="18.059999999999999"/>
    <x v="798"/>
    <m/>
    <s v="1100276"/>
    <s v="Duty Team - OLD"/>
    <s v="General"/>
    <n v="0"/>
    <s v="A11005"/>
  </r>
  <r>
    <x v="1"/>
    <x v="3"/>
    <x v="5"/>
    <x v="26"/>
    <x v="14"/>
    <x v="31"/>
    <x v="6"/>
    <n v="1925.13"/>
    <x v="798"/>
    <m/>
    <s v="1100276"/>
    <s v="Duty Team - OLD"/>
    <s v="General"/>
    <n v="0"/>
    <s v="A11005"/>
  </r>
  <r>
    <x v="1"/>
    <x v="1"/>
    <x v="18"/>
    <x v="27"/>
    <x v="14"/>
    <x v="31"/>
    <x v="6"/>
    <n v="165.17"/>
    <x v="798"/>
    <m/>
    <s v="1101432"/>
    <s v="Recycling - Kerbside"/>
    <s v="General"/>
    <n v="0"/>
    <s v="A11005"/>
  </r>
  <r>
    <x v="1"/>
    <x v="3"/>
    <x v="5"/>
    <x v="26"/>
    <x v="14"/>
    <x v="31"/>
    <x v="6"/>
    <n v="36.979999999999997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1830.04"/>
    <x v="798"/>
    <m/>
    <s v="1100253"/>
    <s v="Children we Look After Team - OLD"/>
    <s v="General"/>
    <n v="0"/>
    <s v="A11005"/>
  </r>
  <r>
    <x v="1"/>
    <x v="3"/>
    <x v="5"/>
    <x v="26"/>
    <x v="14"/>
    <x v="31"/>
    <x v="6"/>
    <n v="91.16"/>
    <x v="798"/>
    <m/>
    <s v="1100253"/>
    <s v="Children we Look After Team - OLD"/>
    <s v="General"/>
    <n v="0"/>
    <s v="A11005"/>
  </r>
  <r>
    <x v="1"/>
    <x v="3"/>
    <x v="4"/>
    <x v="5"/>
    <x v="7"/>
    <x v="471"/>
    <x v="6"/>
    <n v="1732.5"/>
    <x v="799"/>
    <m/>
    <s v="1100194"/>
    <s v="Home To School Transport - Special"/>
    <s v="General"/>
    <n v="0"/>
    <s v="A32020"/>
  </r>
  <r>
    <x v="1"/>
    <x v="3"/>
    <x v="4"/>
    <x v="5"/>
    <x v="7"/>
    <x v="471"/>
    <x v="6"/>
    <n v="2398.5"/>
    <x v="800"/>
    <m/>
    <s v="1100194"/>
    <s v="Home To School Transport - Special"/>
    <s v="General"/>
    <n v="0"/>
    <s v="A32020"/>
  </r>
  <r>
    <x v="1"/>
    <x v="3"/>
    <x v="4"/>
    <x v="5"/>
    <x v="7"/>
    <x v="471"/>
    <x v="6"/>
    <n v="2103.75"/>
    <x v="801"/>
    <m/>
    <s v="1100194"/>
    <s v="Home To School Transport - Special"/>
    <s v="General"/>
    <n v="0"/>
    <s v="A32020"/>
  </r>
  <r>
    <x v="1"/>
    <x v="3"/>
    <x v="4"/>
    <x v="5"/>
    <x v="7"/>
    <x v="471"/>
    <x v="6"/>
    <n v="1905.75"/>
    <x v="802"/>
    <m/>
    <s v="1100194"/>
    <s v="Home To School Transport - Special"/>
    <s v="General"/>
    <n v="0"/>
    <s v="A32020"/>
  </r>
  <r>
    <x v="1"/>
    <x v="3"/>
    <x v="4"/>
    <x v="5"/>
    <x v="7"/>
    <x v="471"/>
    <x v="6"/>
    <n v="1890"/>
    <x v="803"/>
    <m/>
    <s v="1100206"/>
    <s v="Home To School Transport - Post 16"/>
    <s v="General"/>
    <n v="0"/>
    <s v="A32020"/>
  </r>
  <r>
    <x v="1"/>
    <x v="3"/>
    <x v="5"/>
    <x v="6"/>
    <x v="5"/>
    <x v="472"/>
    <x v="6"/>
    <n v="3863.1"/>
    <x v="804"/>
    <m/>
    <s v="1100242"/>
    <s v="Fostering Placements - External"/>
    <s v="General"/>
    <n v="0"/>
    <s v="A58015"/>
  </r>
  <r>
    <x v="1"/>
    <x v="3"/>
    <x v="5"/>
    <x v="6"/>
    <x v="5"/>
    <x v="472"/>
    <x v="6"/>
    <n v="4071.9"/>
    <x v="805"/>
    <m/>
    <s v="1100242"/>
    <s v="Fostering Placements - External"/>
    <s v="General"/>
    <n v="0"/>
    <s v="A58015"/>
  </r>
  <r>
    <x v="1"/>
    <x v="3"/>
    <x v="5"/>
    <x v="6"/>
    <x v="54"/>
    <x v="473"/>
    <x v="6"/>
    <n v="651.33000000000004"/>
    <x v="806"/>
    <m/>
    <s v="1100240"/>
    <s v="Legal Costs"/>
    <s v="General"/>
    <n v="0"/>
    <s v="A44025"/>
  </r>
  <r>
    <x v="1"/>
    <x v="3"/>
    <x v="5"/>
    <x v="37"/>
    <x v="10"/>
    <x v="474"/>
    <x v="6"/>
    <n v="274.77999999999997"/>
    <x v="807"/>
    <m/>
    <s v="1100233"/>
    <s v="Abbeyford"/>
    <s v="General"/>
    <n v="0"/>
    <s v="A41905"/>
  </r>
  <r>
    <x v="1"/>
    <x v="3"/>
    <x v="5"/>
    <x v="37"/>
    <x v="10"/>
    <x v="474"/>
    <x v="6"/>
    <n v="370.12"/>
    <x v="807"/>
    <m/>
    <s v="1100233"/>
    <s v="Abbeyford"/>
    <s v="General"/>
    <n v="0"/>
    <s v="A41905"/>
  </r>
  <r>
    <x v="1"/>
    <x v="3"/>
    <x v="12"/>
    <x v="20"/>
    <x v="10"/>
    <x v="474"/>
    <x v="6"/>
    <n v="38.869999999999997"/>
    <x v="808"/>
    <m/>
    <s v="1100562"/>
    <s v="Brookfield Day Services -  (Physical Support) Older People (65+)"/>
    <s v="General"/>
    <n v="0"/>
    <s v="A41905"/>
  </r>
  <r>
    <x v="1"/>
    <x v="3"/>
    <x v="12"/>
    <x v="20"/>
    <x v="10"/>
    <x v="474"/>
    <x v="6"/>
    <n v="475.81"/>
    <x v="808"/>
    <m/>
    <s v="1100562"/>
    <s v="Brookfield Day Services -  (Physical Support) Older People (65+)"/>
    <s v="General"/>
    <n v="0"/>
    <s v="A41905"/>
  </r>
  <r>
    <x v="1"/>
    <x v="1"/>
    <x v="29"/>
    <x v="50"/>
    <x v="13"/>
    <x v="130"/>
    <x v="6"/>
    <n v="758.6"/>
    <x v="809"/>
    <m/>
    <s v="1101375"/>
    <s v="Selwyn Jones Leisure Centre"/>
    <s v="CIS Gross Supplier"/>
    <n v="0"/>
    <s v="A20010"/>
  </r>
  <r>
    <x v="1"/>
    <x v="1"/>
    <x v="29"/>
    <x v="50"/>
    <x v="13"/>
    <x v="130"/>
    <x v="6"/>
    <n v="713.79"/>
    <x v="810"/>
    <m/>
    <s v="1101353"/>
    <s v="Rainhill"/>
    <s v="CIS Gross Supplier"/>
    <n v="0"/>
    <s v="A20010"/>
  </r>
  <r>
    <x v="1"/>
    <x v="3"/>
    <x v="5"/>
    <x v="6"/>
    <x v="26"/>
    <x v="475"/>
    <x v="6"/>
    <n v="8632.2800000000007"/>
    <x v="811"/>
    <m/>
    <s v="1100225"/>
    <s v="Leaving Care / Sails Placements"/>
    <s v="General"/>
    <n v="0"/>
    <s v="A57140"/>
  </r>
  <r>
    <x v="1"/>
    <x v="3"/>
    <x v="5"/>
    <x v="6"/>
    <x v="26"/>
    <x v="475"/>
    <x v="6"/>
    <n v="8632.2800000000007"/>
    <x v="811"/>
    <m/>
    <s v="1100225"/>
    <s v="Leaving Care / Sails Placements"/>
    <s v="General"/>
    <n v="0"/>
    <s v="A57140"/>
  </r>
  <r>
    <x v="1"/>
    <x v="3"/>
    <x v="5"/>
    <x v="37"/>
    <x v="32"/>
    <x v="475"/>
    <x v="6"/>
    <n v="288"/>
    <x v="811"/>
    <m/>
    <s v="1100244"/>
    <s v="Corporate &amp; Departmental Overheads - CWD Services"/>
    <s v="General"/>
    <n v="0"/>
    <s v="A61130"/>
  </r>
  <r>
    <x v="1"/>
    <x v="3"/>
    <x v="5"/>
    <x v="6"/>
    <x v="26"/>
    <x v="475"/>
    <x v="6"/>
    <n v="-2907.02"/>
    <x v="812"/>
    <m/>
    <s v="1100225"/>
    <s v="Leaving Care / Sails Placements"/>
    <s v="General"/>
    <n v="0"/>
    <s v="A57140"/>
  </r>
  <r>
    <x v="1"/>
    <x v="3"/>
    <x v="5"/>
    <x v="6"/>
    <x v="26"/>
    <x v="475"/>
    <x v="6"/>
    <n v="-2907.02"/>
    <x v="812"/>
    <m/>
    <s v="1100225"/>
    <s v="Leaving Care / Sails Placements"/>
    <s v="General"/>
    <n v="0"/>
    <s v="A57140"/>
  </r>
  <r>
    <x v="1"/>
    <x v="3"/>
    <x v="9"/>
    <x v="11"/>
    <x v="14"/>
    <x v="49"/>
    <x v="6"/>
    <n v="761.25"/>
    <x v="813"/>
    <m/>
    <s v="1100177"/>
    <s v="High Needs Top Ups - Secondary"/>
    <s v="General"/>
    <n v="0"/>
    <s v="A11005"/>
  </r>
  <r>
    <x v="1"/>
    <x v="3"/>
    <x v="9"/>
    <x v="11"/>
    <x v="14"/>
    <x v="49"/>
    <x v="6"/>
    <n v="1793.75"/>
    <x v="813"/>
    <m/>
    <s v="1100165"/>
    <s v="High Needs Top Ups - Primary"/>
    <s v="General"/>
    <n v="0"/>
    <s v="A11005"/>
  </r>
  <r>
    <x v="1"/>
    <x v="3"/>
    <x v="9"/>
    <x v="11"/>
    <x v="14"/>
    <x v="49"/>
    <x v="6"/>
    <n v="691.88"/>
    <x v="813"/>
    <m/>
    <s v="1100191"/>
    <s v="High Needs Top Ups - Special"/>
    <s v="General"/>
    <n v="0"/>
    <s v="A11005"/>
  </r>
  <r>
    <x v="1"/>
    <x v="1"/>
    <x v="24"/>
    <x v="58"/>
    <x v="14"/>
    <x v="135"/>
    <x v="6"/>
    <n v="2426.83"/>
    <x v="814"/>
    <m/>
    <s v="1101274"/>
    <s v="Development Control"/>
    <s v="General"/>
    <n v="0"/>
    <s v="A11005"/>
  </r>
  <r>
    <x v="1"/>
    <x v="3"/>
    <x v="15"/>
    <x v="21"/>
    <x v="18"/>
    <x v="52"/>
    <x v="6"/>
    <n v="76.34"/>
    <x v="815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6"/>
    <n v="76.34"/>
    <x v="815"/>
    <m/>
    <s v="1100613"/>
    <s v="Personal Care - (Support With Memory &amp; Cognition) Older People (65+)"/>
    <s v="General"/>
    <n v="0"/>
    <s v="A57130"/>
  </r>
  <r>
    <x v="1"/>
    <x v="3"/>
    <x v="12"/>
    <x v="15"/>
    <x v="18"/>
    <x v="52"/>
    <x v="6"/>
    <n v="87.24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87.24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174.48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174.48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332.6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332.6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359.87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359.87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687.02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687.02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916.02"/>
    <x v="815"/>
    <m/>
    <s v="1100524"/>
    <s v="Personal Care - (Physical Support) Adults (18-64)"/>
    <s v="General"/>
    <n v="0"/>
    <s v="A57130"/>
  </r>
  <r>
    <x v="1"/>
    <x v="3"/>
    <x v="12"/>
    <x v="15"/>
    <x v="18"/>
    <x v="52"/>
    <x v="6"/>
    <n v="916.02"/>
    <x v="815"/>
    <m/>
    <s v="1100524"/>
    <s v="Personal Care - (Physical Support) Adults (18-64)"/>
    <s v="General"/>
    <n v="0"/>
    <s v="A57130"/>
  </r>
  <r>
    <x v="1"/>
    <x v="3"/>
    <x v="12"/>
    <x v="20"/>
    <x v="18"/>
    <x v="52"/>
    <x v="6"/>
    <n v="32.72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2.72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87.24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87.24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09.0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09.0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14.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14.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52.6699999999999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90.84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90.84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90.84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90.84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96.2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196.29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18.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18.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29.01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05.33999999999997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05.33999999999997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48.96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48.96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48.96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48.96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610.6799999999999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610.6799999999999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763.3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763.35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916.02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916.02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779.24"/>
    <x v="815"/>
    <m/>
    <s v="1100467"/>
    <s v="Personal Care - Pool (Physical Support) Older People (65+)"/>
    <s v="General"/>
    <n v="0"/>
    <s v="A57130"/>
  </r>
  <r>
    <x v="1"/>
    <x v="3"/>
    <x v="12"/>
    <x v="20"/>
    <x v="18"/>
    <x v="52"/>
    <x v="6"/>
    <n v="779.24"/>
    <x v="815"/>
    <m/>
    <s v="1100467"/>
    <s v="Personal Care - Pool (Physical Support) Older People (65+)"/>
    <s v="General"/>
    <n v="0"/>
    <s v="A57130"/>
  </r>
  <r>
    <x v="1"/>
    <x v="3"/>
    <x v="12"/>
    <x v="15"/>
    <x v="18"/>
    <x v="52"/>
    <x v="6"/>
    <n v="475.88"/>
    <x v="815"/>
    <m/>
    <s v="1100462"/>
    <s v="Personal Care - Pool (Physical Support) Adults (18-64)"/>
    <s v="General"/>
    <n v="0"/>
    <s v="A57130"/>
  </r>
  <r>
    <x v="1"/>
    <x v="3"/>
    <x v="12"/>
    <x v="15"/>
    <x v="18"/>
    <x v="52"/>
    <x v="6"/>
    <n v="475.88"/>
    <x v="815"/>
    <m/>
    <s v="1100462"/>
    <s v="Personal Care - Pool (Physical Support) Adults (18-64)"/>
    <s v="General"/>
    <n v="0"/>
    <s v="A57130"/>
  </r>
  <r>
    <x v="1"/>
    <x v="3"/>
    <x v="12"/>
    <x v="15"/>
    <x v="18"/>
    <x v="52"/>
    <x v="6"/>
    <n v="1332.45"/>
    <x v="815"/>
    <m/>
    <s v="1100462"/>
    <s v="Personal Care - Pool (Physical Support) Adults (18-64)"/>
    <s v="General"/>
    <n v="0"/>
    <s v="A57130"/>
  </r>
  <r>
    <x v="1"/>
    <x v="3"/>
    <x v="12"/>
    <x v="15"/>
    <x v="18"/>
    <x v="52"/>
    <x v="6"/>
    <n v="1332.45"/>
    <x v="815"/>
    <m/>
    <s v="1100462"/>
    <s v="Personal Care - Pool (Physical Support) Adults (18-64)"/>
    <s v="General"/>
    <n v="0"/>
    <s v="A57130"/>
  </r>
  <r>
    <x v="1"/>
    <x v="3"/>
    <x v="12"/>
    <x v="20"/>
    <x v="18"/>
    <x v="52"/>
    <x v="6"/>
    <n v="43.62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43.62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05.33999999999997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305.33999999999997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67.17"/>
    <x v="815"/>
    <m/>
    <s v="1100545"/>
    <s v="Personal Care - (Physical Support) Older People (65+)"/>
    <s v="General"/>
    <n v="0"/>
    <s v="A57130"/>
  </r>
  <r>
    <x v="1"/>
    <x v="3"/>
    <x v="12"/>
    <x v="20"/>
    <x v="18"/>
    <x v="52"/>
    <x v="6"/>
    <n v="267.17"/>
    <x v="815"/>
    <m/>
    <s v="1100545"/>
    <s v="Personal Care - (Physical Support) Older People (65+)"/>
    <s v="General"/>
    <n v="0"/>
    <s v="A57130"/>
  </r>
  <r>
    <x v="1"/>
    <x v="3"/>
    <x v="4"/>
    <x v="5"/>
    <x v="11"/>
    <x v="476"/>
    <x v="6"/>
    <n v="1500"/>
    <x v="816"/>
    <m/>
    <s v="1100320"/>
    <s v="SEND Support Team"/>
    <s v="General"/>
    <n v="0"/>
    <s v="A49005"/>
  </r>
  <r>
    <x v="1"/>
    <x v="3"/>
    <x v="4"/>
    <x v="5"/>
    <x v="11"/>
    <x v="476"/>
    <x v="6"/>
    <n v="1750"/>
    <x v="817"/>
    <m/>
    <s v="1100320"/>
    <s v="SEND Support Team"/>
    <s v="General"/>
    <n v="0"/>
    <s v="A49005"/>
  </r>
  <r>
    <x v="1"/>
    <x v="3"/>
    <x v="4"/>
    <x v="5"/>
    <x v="11"/>
    <x v="476"/>
    <x v="6"/>
    <n v="1410"/>
    <x v="818"/>
    <m/>
    <s v="1100293"/>
    <s v="Educational Psychology"/>
    <s v="General"/>
    <n v="0"/>
    <s v="A49005"/>
  </r>
  <r>
    <x v="1"/>
    <x v="3"/>
    <x v="4"/>
    <x v="5"/>
    <x v="11"/>
    <x v="476"/>
    <x v="6"/>
    <n v="900"/>
    <x v="819"/>
    <m/>
    <s v="1100320"/>
    <s v="SEND Support Team"/>
    <s v="General"/>
    <n v="0"/>
    <s v="A49005"/>
  </r>
  <r>
    <x v="1"/>
    <x v="3"/>
    <x v="4"/>
    <x v="5"/>
    <x v="11"/>
    <x v="476"/>
    <x v="6"/>
    <n v="1750"/>
    <x v="820"/>
    <m/>
    <s v="1100320"/>
    <s v="SEND Support Team"/>
    <s v="General"/>
    <n v="0"/>
    <s v="A49005"/>
  </r>
  <r>
    <x v="1"/>
    <x v="3"/>
    <x v="5"/>
    <x v="6"/>
    <x v="11"/>
    <x v="477"/>
    <x v="6"/>
    <n v="2265"/>
    <x v="821"/>
    <m/>
    <s v="1100240"/>
    <s v="Legal Costs"/>
    <s v="General"/>
    <n v="0"/>
    <s v="A49005"/>
  </r>
  <r>
    <x v="1"/>
    <x v="3"/>
    <x v="5"/>
    <x v="6"/>
    <x v="11"/>
    <x v="477"/>
    <x v="6"/>
    <n v="2265"/>
    <x v="822"/>
    <m/>
    <s v="1100240"/>
    <s v="Legal Costs"/>
    <s v="General"/>
    <n v="0"/>
    <s v="A49005"/>
  </r>
  <r>
    <x v="1"/>
    <x v="1"/>
    <x v="6"/>
    <x v="7"/>
    <x v="1"/>
    <x v="478"/>
    <x v="6"/>
    <n v="563.24"/>
    <x v="823"/>
    <m/>
    <s v="1101223"/>
    <s v="Home Improvement Agency"/>
    <s v="General"/>
    <n v="0"/>
    <s v="A40920"/>
  </r>
  <r>
    <x v="1"/>
    <x v="3"/>
    <x v="5"/>
    <x v="37"/>
    <x v="43"/>
    <x v="141"/>
    <x v="6"/>
    <n v="2335"/>
    <x v="824"/>
    <m/>
    <s v="1100215"/>
    <s v="Home Care / CWD Contracts"/>
    <s v="General"/>
    <n v="0"/>
    <s v="A57115"/>
  </r>
  <r>
    <x v="1"/>
    <x v="1"/>
    <x v="43"/>
    <x v="110"/>
    <x v="14"/>
    <x v="142"/>
    <x v="6"/>
    <n v="3000"/>
    <x v="825"/>
    <m/>
    <s v="1101199"/>
    <s v="Capability Fund- Walking/Cycling"/>
    <s v="General"/>
    <n v="0"/>
    <s v="A11005"/>
  </r>
  <r>
    <x v="1"/>
    <x v="1"/>
    <x v="43"/>
    <x v="110"/>
    <x v="14"/>
    <x v="142"/>
    <x v="6"/>
    <n v="3084.9"/>
    <x v="826"/>
    <m/>
    <s v="1101199"/>
    <s v="Capability Fund- Walking/Cycling"/>
    <s v="General"/>
    <n v="0"/>
    <s v="A11005"/>
  </r>
  <r>
    <x v="1"/>
    <x v="1"/>
    <x v="21"/>
    <x v="30"/>
    <x v="14"/>
    <x v="142"/>
    <x v="6"/>
    <n v="1369.74"/>
    <x v="827"/>
    <m/>
    <s v="1100963"/>
    <s v="Civil Engineering - General"/>
    <s v="General"/>
    <n v="0"/>
    <s v="A11005"/>
  </r>
  <r>
    <x v="1"/>
    <x v="1"/>
    <x v="43"/>
    <x v="110"/>
    <x v="14"/>
    <x v="142"/>
    <x v="6"/>
    <n v="3000"/>
    <x v="828"/>
    <m/>
    <s v="1101199"/>
    <s v="Capability Fund- Walking/Cycling"/>
    <s v="General"/>
    <n v="0"/>
    <s v="A11005"/>
  </r>
  <r>
    <x v="1"/>
    <x v="1"/>
    <x v="21"/>
    <x v="30"/>
    <x v="14"/>
    <x v="142"/>
    <x v="6"/>
    <n v="864"/>
    <x v="829"/>
    <m/>
    <s v="1100963"/>
    <s v="Civil Engineering - General"/>
    <s v="General"/>
    <n v="0"/>
    <s v="A11005"/>
  </r>
  <r>
    <x v="1"/>
    <x v="1"/>
    <x v="43"/>
    <x v="110"/>
    <x v="14"/>
    <x v="142"/>
    <x v="6"/>
    <n v="3000"/>
    <x v="830"/>
    <m/>
    <s v="1101199"/>
    <s v="Capability Fund- Walking/Cycling"/>
    <s v="General"/>
    <n v="0"/>
    <s v="A11005"/>
  </r>
  <r>
    <x v="1"/>
    <x v="1"/>
    <x v="43"/>
    <x v="110"/>
    <x v="14"/>
    <x v="142"/>
    <x v="6"/>
    <n v="3000"/>
    <x v="831"/>
    <m/>
    <s v="1101199"/>
    <s v="Capability Fund- Walking/Cycling"/>
    <s v="General"/>
    <n v="0"/>
    <s v="A11005"/>
  </r>
  <r>
    <x v="1"/>
    <x v="3"/>
    <x v="5"/>
    <x v="6"/>
    <x v="54"/>
    <x v="479"/>
    <x v="6"/>
    <n v="5400"/>
    <x v="832"/>
    <m/>
    <s v="1100240"/>
    <s v="Legal Costs"/>
    <s v="General"/>
    <n v="0"/>
    <s v="A44025"/>
  </r>
  <r>
    <x v="1"/>
    <x v="3"/>
    <x v="5"/>
    <x v="6"/>
    <x v="54"/>
    <x v="480"/>
    <x v="6"/>
    <n v="625"/>
    <x v="833"/>
    <m/>
    <s v="1100240"/>
    <s v="Legal Costs"/>
    <s v="General"/>
    <n v="0"/>
    <s v="A44025"/>
  </r>
  <r>
    <x v="1"/>
    <x v="3"/>
    <x v="5"/>
    <x v="6"/>
    <x v="11"/>
    <x v="481"/>
    <x v="6"/>
    <n v="2975"/>
    <x v="834"/>
    <m/>
    <s v="1100240"/>
    <s v="Legal Costs"/>
    <s v="General"/>
    <n v="0"/>
    <s v="A49005"/>
  </r>
  <r>
    <x v="1"/>
    <x v="3"/>
    <x v="9"/>
    <x v="105"/>
    <x v="21"/>
    <x v="482"/>
    <x v="6"/>
    <n v="5411.64"/>
    <x v="835"/>
    <m/>
    <s v="1100006"/>
    <s v="Ashurst Primary School - Delegated Budget"/>
    <s v="General"/>
    <n v="0"/>
    <s v="A45005"/>
  </r>
  <r>
    <x v="1"/>
    <x v="3"/>
    <x v="9"/>
    <x v="105"/>
    <x v="21"/>
    <x v="482"/>
    <x v="6"/>
    <n v="1171.83"/>
    <x v="836"/>
    <m/>
    <s v="1100006"/>
    <s v="Ashurst Primary School - Delegated Budget"/>
    <s v="General"/>
    <n v="0"/>
    <s v="A45005"/>
  </r>
  <r>
    <x v="1"/>
    <x v="3"/>
    <x v="9"/>
    <x v="105"/>
    <x v="21"/>
    <x v="482"/>
    <x v="6"/>
    <n v="1741.9"/>
    <x v="837"/>
    <m/>
    <s v="1100006"/>
    <s v="Ashurst Primary School - Delegated Budget"/>
    <s v="General"/>
    <n v="0"/>
    <s v="A45005"/>
  </r>
  <r>
    <x v="1"/>
    <x v="3"/>
    <x v="9"/>
    <x v="105"/>
    <x v="21"/>
    <x v="482"/>
    <x v="6"/>
    <n v="2162.7600000000002"/>
    <x v="838"/>
    <m/>
    <s v="1100006"/>
    <s v="Ashurst Primary School - Delegated Budget"/>
    <s v="General"/>
    <n v="0"/>
    <s v="A45005"/>
  </r>
  <r>
    <x v="1"/>
    <x v="3"/>
    <x v="5"/>
    <x v="6"/>
    <x v="11"/>
    <x v="483"/>
    <x v="6"/>
    <n v="2179"/>
    <x v="839"/>
    <m/>
    <s v="1100240"/>
    <s v="Legal Costs"/>
    <s v="General"/>
    <n v="0"/>
    <s v="A49005"/>
  </r>
  <r>
    <x v="1"/>
    <x v="3"/>
    <x v="5"/>
    <x v="6"/>
    <x v="11"/>
    <x v="483"/>
    <x v="6"/>
    <n v="2141.4"/>
    <x v="840"/>
    <m/>
    <s v="1100240"/>
    <s v="Legal Costs"/>
    <s v="General"/>
    <n v="0"/>
    <s v="A49005"/>
  </r>
  <r>
    <x v="1"/>
    <x v="3"/>
    <x v="5"/>
    <x v="6"/>
    <x v="11"/>
    <x v="483"/>
    <x v="6"/>
    <n v="692.4"/>
    <x v="841"/>
    <m/>
    <s v="1100240"/>
    <s v="Legal Costs"/>
    <s v="General"/>
    <n v="0"/>
    <s v="A49005"/>
  </r>
  <r>
    <x v="1"/>
    <x v="3"/>
    <x v="5"/>
    <x v="6"/>
    <x v="32"/>
    <x v="484"/>
    <x v="6"/>
    <n v="287.68"/>
    <x v="842"/>
    <m/>
    <s v="1100225"/>
    <s v="Leaving Care / Sails Placements"/>
    <s v="General"/>
    <n v="0"/>
    <s v="A61130"/>
  </r>
  <r>
    <x v="1"/>
    <x v="3"/>
    <x v="5"/>
    <x v="6"/>
    <x v="26"/>
    <x v="484"/>
    <x v="6"/>
    <n v="3968.57"/>
    <x v="842"/>
    <m/>
    <s v="1100225"/>
    <s v="Leaving Care / Sails Placements"/>
    <s v="General"/>
    <n v="0"/>
    <s v="A57140"/>
  </r>
  <r>
    <x v="1"/>
    <x v="3"/>
    <x v="5"/>
    <x v="6"/>
    <x v="26"/>
    <x v="484"/>
    <x v="6"/>
    <n v="3968.57"/>
    <x v="842"/>
    <m/>
    <s v="1100225"/>
    <s v="Leaving Care / Sails Placements"/>
    <s v="General"/>
    <n v="0"/>
    <s v="A57140"/>
  </r>
  <r>
    <x v="1"/>
    <x v="3"/>
    <x v="5"/>
    <x v="6"/>
    <x v="26"/>
    <x v="484"/>
    <x v="6"/>
    <n v="1607.14"/>
    <x v="843"/>
    <m/>
    <s v="1100225"/>
    <s v="Leaving Care / Sails Placements"/>
    <s v="General"/>
    <n v="0"/>
    <s v="A57140"/>
  </r>
  <r>
    <x v="1"/>
    <x v="3"/>
    <x v="5"/>
    <x v="6"/>
    <x v="26"/>
    <x v="484"/>
    <x v="6"/>
    <n v="1607.14"/>
    <x v="843"/>
    <m/>
    <s v="1100225"/>
    <s v="Leaving Care / Sails Placements"/>
    <s v="General"/>
    <n v="0"/>
    <s v="A57140"/>
  </r>
  <r>
    <x v="1"/>
    <x v="3"/>
    <x v="5"/>
    <x v="6"/>
    <x v="26"/>
    <x v="484"/>
    <x v="6"/>
    <n v="3407.14"/>
    <x v="844"/>
    <m/>
    <s v="1100225"/>
    <s v="Leaving Care / Sails Placements"/>
    <s v="General"/>
    <n v="0"/>
    <s v="A57140"/>
  </r>
  <r>
    <x v="1"/>
    <x v="3"/>
    <x v="5"/>
    <x v="6"/>
    <x v="26"/>
    <x v="484"/>
    <x v="6"/>
    <n v="3407.14"/>
    <x v="844"/>
    <m/>
    <s v="1100225"/>
    <s v="Leaving Care / Sails Placements"/>
    <s v="General"/>
    <n v="0"/>
    <s v="A57140"/>
  </r>
  <r>
    <x v="1"/>
    <x v="3"/>
    <x v="5"/>
    <x v="6"/>
    <x v="32"/>
    <x v="484"/>
    <x v="6"/>
    <n v="287.68"/>
    <x v="844"/>
    <m/>
    <s v="1100225"/>
    <s v="Leaving Care / Sails Placements"/>
    <s v="General"/>
    <n v="0"/>
    <s v="A61130"/>
  </r>
  <r>
    <x v="1"/>
    <x v="3"/>
    <x v="5"/>
    <x v="6"/>
    <x v="26"/>
    <x v="485"/>
    <x v="6"/>
    <n v="8968.33"/>
    <x v="845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5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6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6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7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7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8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8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9"/>
    <m/>
    <s v="1100225"/>
    <s v="Leaving Care / Sails Placements"/>
    <s v="General"/>
    <n v="0"/>
    <s v="A57140"/>
  </r>
  <r>
    <x v="1"/>
    <x v="3"/>
    <x v="5"/>
    <x v="6"/>
    <x v="26"/>
    <x v="485"/>
    <x v="6"/>
    <n v="8968.33"/>
    <x v="849"/>
    <m/>
    <s v="1100225"/>
    <s v="Leaving Care / Sails Placements"/>
    <s v="General"/>
    <n v="0"/>
    <s v="A57140"/>
  </r>
  <r>
    <x v="1"/>
    <x v="2"/>
    <x v="26"/>
    <x v="43"/>
    <x v="34"/>
    <x v="83"/>
    <x v="6"/>
    <n v="61352.33"/>
    <x v="850"/>
    <m/>
    <s v="7100114"/>
    <s v="Pensions Increase Act"/>
    <s v="General"/>
    <n v="0"/>
    <s v="A18010"/>
  </r>
  <r>
    <x v="1"/>
    <x v="1"/>
    <x v="21"/>
    <x v="44"/>
    <x v="47"/>
    <x v="85"/>
    <x v="6"/>
    <n v="5983.92"/>
    <x v="851"/>
    <m/>
    <s v="4100071"/>
    <s v="Crsts-Bridges"/>
    <s v="General"/>
    <n v="30006951"/>
    <s v="C02035"/>
  </r>
  <r>
    <x v="1"/>
    <x v="1"/>
    <x v="21"/>
    <x v="44"/>
    <x v="47"/>
    <x v="85"/>
    <x v="6"/>
    <n v="2819.39"/>
    <x v="852"/>
    <m/>
    <s v="4100071"/>
    <s v="Crsts-Bridges"/>
    <s v="General"/>
    <n v="30006949"/>
    <s v="C02035"/>
  </r>
  <r>
    <x v="1"/>
    <x v="1"/>
    <x v="24"/>
    <x v="76"/>
    <x v="11"/>
    <x v="85"/>
    <x v="6"/>
    <n v="1086.5"/>
    <x v="853"/>
    <m/>
    <s v="1101271"/>
    <s v="Other Building Regulation Fees"/>
    <s v="General"/>
    <n v="0"/>
    <s v="A49005"/>
  </r>
  <r>
    <x v="1"/>
    <x v="1"/>
    <x v="21"/>
    <x v="44"/>
    <x v="40"/>
    <x v="85"/>
    <x v="6"/>
    <n v="3868.68"/>
    <x v="854"/>
    <m/>
    <s v="4100071"/>
    <s v="Crsts-Bridges"/>
    <s v="General"/>
    <n v="30005901"/>
    <s v="A44065"/>
  </r>
  <r>
    <x v="1"/>
    <x v="1"/>
    <x v="21"/>
    <x v="44"/>
    <x v="40"/>
    <x v="85"/>
    <x v="6"/>
    <n v="3906.54"/>
    <x v="855"/>
    <m/>
    <s v="4100071"/>
    <s v="Crsts-Bridges"/>
    <s v="General"/>
    <n v="30005900"/>
    <s v="A44065"/>
  </r>
  <r>
    <x v="1"/>
    <x v="1"/>
    <x v="3"/>
    <x v="4"/>
    <x v="76"/>
    <x v="486"/>
    <x v="6"/>
    <n v="2960"/>
    <x v="856"/>
    <m/>
    <s v="1101414"/>
    <s v="Leisure Services Management"/>
    <s v="General"/>
    <n v="30009085"/>
    <s v="C05005"/>
  </r>
  <r>
    <x v="1"/>
    <x v="1"/>
    <x v="1"/>
    <x v="38"/>
    <x v="24"/>
    <x v="487"/>
    <x v="6"/>
    <n v="547.44000000000005"/>
    <x v="857"/>
    <m/>
    <s v="1100956"/>
    <s v="Mower Shop"/>
    <s v="General"/>
    <n v="30004162"/>
    <s v="A30010"/>
  </r>
  <r>
    <x v="1"/>
    <x v="1"/>
    <x v="21"/>
    <x v="53"/>
    <x v="77"/>
    <x v="488"/>
    <x v="6"/>
    <n v="520"/>
    <x v="858"/>
    <m/>
    <s v="1101135"/>
    <s v="Winter Maintenance - Gritting"/>
    <s v="General"/>
    <n v="30002079"/>
    <s v="A32015"/>
  </r>
  <r>
    <x v="1"/>
    <x v="1"/>
    <x v="1"/>
    <x v="38"/>
    <x v="24"/>
    <x v="489"/>
    <x v="6"/>
    <n v="480.21"/>
    <x v="859"/>
    <m/>
    <s v="1100955"/>
    <s v="All Vehicles"/>
    <s v="General"/>
    <n v="30000166"/>
    <s v="A30010"/>
  </r>
  <r>
    <x v="1"/>
    <x v="3"/>
    <x v="4"/>
    <x v="5"/>
    <x v="7"/>
    <x v="490"/>
    <x v="6"/>
    <n v="2000"/>
    <x v="860"/>
    <m/>
    <s v="1100194"/>
    <s v="Home To School Transport - Special"/>
    <s v="General"/>
    <n v="0"/>
    <s v="A32020"/>
  </r>
  <r>
    <x v="1"/>
    <x v="3"/>
    <x v="4"/>
    <x v="5"/>
    <x v="7"/>
    <x v="490"/>
    <x v="6"/>
    <n v="2090"/>
    <x v="861"/>
    <m/>
    <s v="1100194"/>
    <s v="Home To School Transport - Special"/>
    <s v="General"/>
    <n v="0"/>
    <s v="A32020"/>
  </r>
  <r>
    <x v="1"/>
    <x v="3"/>
    <x v="4"/>
    <x v="5"/>
    <x v="7"/>
    <x v="490"/>
    <x v="6"/>
    <n v="1765"/>
    <x v="862"/>
    <m/>
    <s v="1100194"/>
    <s v="Home To School Transport - Special"/>
    <s v="General"/>
    <n v="0"/>
    <s v="A32020"/>
  </r>
  <r>
    <x v="1"/>
    <x v="3"/>
    <x v="4"/>
    <x v="5"/>
    <x v="7"/>
    <x v="490"/>
    <x v="6"/>
    <n v="1914"/>
    <x v="863"/>
    <m/>
    <s v="1100194"/>
    <s v="Home To School Transport - Special"/>
    <s v="General"/>
    <n v="0"/>
    <s v="A32020"/>
  </r>
  <r>
    <x v="1"/>
    <x v="3"/>
    <x v="4"/>
    <x v="5"/>
    <x v="7"/>
    <x v="490"/>
    <x v="6"/>
    <n v="1200"/>
    <x v="864"/>
    <m/>
    <s v="1100194"/>
    <s v="Home To School Transport - Special"/>
    <s v="General"/>
    <n v="0"/>
    <s v="A32020"/>
  </r>
  <r>
    <x v="1"/>
    <x v="3"/>
    <x v="4"/>
    <x v="5"/>
    <x v="7"/>
    <x v="490"/>
    <x v="6"/>
    <n v="1485"/>
    <x v="865"/>
    <m/>
    <s v="1100194"/>
    <s v="Home To School Transport - Special"/>
    <s v="General"/>
    <n v="0"/>
    <s v="A32020"/>
  </r>
  <r>
    <x v="1"/>
    <x v="3"/>
    <x v="4"/>
    <x v="5"/>
    <x v="7"/>
    <x v="490"/>
    <x v="6"/>
    <n v="1140"/>
    <x v="866"/>
    <m/>
    <s v="1100194"/>
    <s v="Home To School Transport - Special"/>
    <s v="General"/>
    <n v="0"/>
    <s v="A32020"/>
  </r>
  <r>
    <x v="1"/>
    <x v="3"/>
    <x v="4"/>
    <x v="5"/>
    <x v="7"/>
    <x v="490"/>
    <x v="6"/>
    <n v="1540"/>
    <x v="867"/>
    <m/>
    <s v="1100194"/>
    <s v="Home To School Transport - Special"/>
    <s v="General"/>
    <n v="0"/>
    <s v="A32020"/>
  </r>
  <r>
    <x v="1"/>
    <x v="3"/>
    <x v="4"/>
    <x v="5"/>
    <x v="7"/>
    <x v="490"/>
    <x v="6"/>
    <n v="720"/>
    <x v="868"/>
    <m/>
    <s v="1100194"/>
    <s v="Home To School Transport - Special"/>
    <s v="General"/>
    <n v="0"/>
    <s v="A32020"/>
  </r>
  <r>
    <x v="1"/>
    <x v="3"/>
    <x v="4"/>
    <x v="5"/>
    <x v="7"/>
    <x v="490"/>
    <x v="6"/>
    <n v="920"/>
    <x v="869"/>
    <m/>
    <s v="1100194"/>
    <s v="Home To School Transport - Special"/>
    <s v="General"/>
    <n v="0"/>
    <s v="A32020"/>
  </r>
  <r>
    <x v="1"/>
    <x v="3"/>
    <x v="4"/>
    <x v="5"/>
    <x v="7"/>
    <x v="490"/>
    <x v="6"/>
    <n v="990"/>
    <x v="870"/>
    <m/>
    <s v="1100194"/>
    <s v="Home To School Transport - Special"/>
    <s v="General"/>
    <n v="0"/>
    <s v="A32020"/>
  </r>
  <r>
    <x v="1"/>
    <x v="3"/>
    <x v="4"/>
    <x v="5"/>
    <x v="7"/>
    <x v="490"/>
    <x v="6"/>
    <n v="1980"/>
    <x v="871"/>
    <m/>
    <s v="1100194"/>
    <s v="Home To School Transport - Special"/>
    <s v="General"/>
    <n v="0"/>
    <s v="A32020"/>
  </r>
  <r>
    <x v="1"/>
    <x v="3"/>
    <x v="4"/>
    <x v="5"/>
    <x v="7"/>
    <x v="490"/>
    <x v="6"/>
    <n v="550"/>
    <x v="872"/>
    <m/>
    <s v="1100194"/>
    <s v="Home To School Transport - Special"/>
    <s v="General"/>
    <n v="0"/>
    <s v="A32020"/>
  </r>
  <r>
    <x v="1"/>
    <x v="3"/>
    <x v="4"/>
    <x v="5"/>
    <x v="7"/>
    <x v="490"/>
    <x v="6"/>
    <n v="1250"/>
    <x v="873"/>
    <m/>
    <s v="1100194"/>
    <s v="Home To School Transport - Special"/>
    <s v="General"/>
    <n v="0"/>
    <s v="A32020"/>
  </r>
  <r>
    <x v="1"/>
    <x v="3"/>
    <x v="5"/>
    <x v="6"/>
    <x v="11"/>
    <x v="407"/>
    <x v="6"/>
    <n v="614.66999999999996"/>
    <x v="874"/>
    <m/>
    <s v="1100240"/>
    <s v="Legal Costs"/>
    <s v="General"/>
    <n v="0"/>
    <s v="A49005"/>
  </r>
  <r>
    <x v="1"/>
    <x v="3"/>
    <x v="4"/>
    <x v="5"/>
    <x v="1"/>
    <x v="491"/>
    <x v="6"/>
    <n v="4410.54"/>
    <x v="875"/>
    <m/>
    <s v="1100295"/>
    <s v="CWD - Early Years"/>
    <s v="General"/>
    <n v="30008591"/>
    <s v="A40920"/>
  </r>
  <r>
    <x v="1"/>
    <x v="1"/>
    <x v="1"/>
    <x v="38"/>
    <x v="24"/>
    <x v="492"/>
    <x v="6"/>
    <n v="1213.8499999999999"/>
    <x v="876"/>
    <m/>
    <s v="1100956"/>
    <s v="Mower Shop"/>
    <s v="General"/>
    <n v="30008809"/>
    <s v="A30010"/>
  </r>
  <r>
    <x v="1"/>
    <x v="3"/>
    <x v="5"/>
    <x v="32"/>
    <x v="57"/>
    <x v="493"/>
    <x v="6"/>
    <n v="192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88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144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88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120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78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72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72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38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64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88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50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48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69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180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24"/>
    <x v="877"/>
    <m/>
    <s v="1100779"/>
    <s v="Treatment Services - Youth (OHID)"/>
    <s v="General"/>
    <n v="30008338"/>
    <s v="A43020"/>
  </r>
  <r>
    <x v="1"/>
    <x v="3"/>
    <x v="5"/>
    <x v="32"/>
    <x v="57"/>
    <x v="493"/>
    <x v="6"/>
    <n v="24"/>
    <x v="877"/>
    <m/>
    <s v="1100779"/>
    <s v="Treatment Services - Youth (OHID)"/>
    <s v="General"/>
    <n v="30008338"/>
    <s v="A43020"/>
  </r>
  <r>
    <x v="1"/>
    <x v="1"/>
    <x v="28"/>
    <x v="49"/>
    <x v="30"/>
    <x v="494"/>
    <x v="6"/>
    <n v="1100"/>
    <x v="878"/>
    <m/>
    <s v="1101146"/>
    <s v="Licensing General"/>
    <s v="General"/>
    <n v="30009194"/>
    <s v="A44175"/>
  </r>
  <r>
    <x v="1"/>
    <x v="1"/>
    <x v="28"/>
    <x v="49"/>
    <x v="30"/>
    <x v="494"/>
    <x v="6"/>
    <n v="875"/>
    <x v="879"/>
    <m/>
    <s v="1101146"/>
    <s v="Licensing General"/>
    <s v="General"/>
    <n v="30009194"/>
    <s v="A44175"/>
  </r>
  <r>
    <x v="1"/>
    <x v="3"/>
    <x v="12"/>
    <x v="20"/>
    <x v="78"/>
    <x v="495"/>
    <x v="6"/>
    <n v="5454.46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454.46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500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500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500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500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500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500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267.86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-6267.86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8"/>
    <x v="495"/>
    <x v="6"/>
    <n v="5656.48"/>
    <x v="880"/>
    <m/>
    <s v="1100464"/>
    <s v="Independent Sector - Pool - Nursing Perm - Physical 65+"/>
    <s v="General"/>
    <n v="0"/>
    <s v="A5715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196.95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196.95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689.34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689.34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3"/>
    <x v="12"/>
    <x v="20"/>
    <x v="79"/>
    <x v="495"/>
    <x v="6"/>
    <n v="-919.12"/>
    <x v="880"/>
    <m/>
    <s v="1100464"/>
    <s v="Independent Sector - Pool - Nursing Perm - Physical 65+"/>
    <s v="General"/>
    <n v="0"/>
    <s v="A93035"/>
  </r>
  <r>
    <x v="1"/>
    <x v="2"/>
    <x v="2"/>
    <x v="74"/>
    <x v="11"/>
    <x v="439"/>
    <x v="6"/>
    <n v="1500"/>
    <x v="881"/>
    <m/>
    <s v="7100078"/>
    <s v="Occupational Health"/>
    <s v="General"/>
    <n v="30006470"/>
    <s v="A49005"/>
  </r>
  <r>
    <x v="1"/>
    <x v="3"/>
    <x v="5"/>
    <x v="6"/>
    <x v="11"/>
    <x v="496"/>
    <x v="6"/>
    <n v="565"/>
    <x v="882"/>
    <m/>
    <s v="1100226"/>
    <s v="Leaving Care Post 18 Allowances"/>
    <s v="General"/>
    <n v="0"/>
    <s v="A49005"/>
  </r>
  <r>
    <x v="1"/>
    <x v="1"/>
    <x v="1"/>
    <x v="38"/>
    <x v="24"/>
    <x v="162"/>
    <x v="6"/>
    <n v="787.5"/>
    <x v="883"/>
    <m/>
    <s v="1100955"/>
    <s v="All Vehicles"/>
    <s v="General"/>
    <n v="30009137"/>
    <s v="A30010"/>
  </r>
  <r>
    <x v="1"/>
    <x v="3"/>
    <x v="4"/>
    <x v="5"/>
    <x v="11"/>
    <x v="497"/>
    <x v="6"/>
    <n v="3500"/>
    <x v="884"/>
    <m/>
    <s v="1101910"/>
    <s v="Music Service - Warrington"/>
    <s v="General"/>
    <n v="0"/>
    <s v="A49005"/>
  </r>
  <r>
    <x v="1"/>
    <x v="1"/>
    <x v="31"/>
    <x v="56"/>
    <x v="11"/>
    <x v="498"/>
    <x v="6"/>
    <n v="1251"/>
    <x v="885"/>
    <m/>
    <s v="1101258"/>
    <s v="General"/>
    <s v="General"/>
    <n v="0"/>
    <s v="A49005"/>
  </r>
  <r>
    <x v="1"/>
    <x v="1"/>
    <x v="31"/>
    <x v="56"/>
    <x v="11"/>
    <x v="498"/>
    <x v="6"/>
    <n v="1215"/>
    <x v="886"/>
    <m/>
    <s v="1101258"/>
    <s v="General"/>
    <s v="General"/>
    <n v="0"/>
    <s v="A49005"/>
  </r>
  <r>
    <x v="1"/>
    <x v="1"/>
    <x v="31"/>
    <x v="56"/>
    <x v="11"/>
    <x v="498"/>
    <x v="6"/>
    <n v="1051.2"/>
    <x v="887"/>
    <m/>
    <s v="1101258"/>
    <s v="General"/>
    <s v="General"/>
    <n v="0"/>
    <s v="A49005"/>
  </r>
  <r>
    <x v="1"/>
    <x v="1"/>
    <x v="41"/>
    <x v="111"/>
    <x v="80"/>
    <x v="499"/>
    <x v="6"/>
    <n v="3940225"/>
    <x v="888"/>
    <m/>
    <s v="4100152"/>
    <s v="UK Shared Prosperity Fund - Culture - Heritage Plaque Scheme"/>
    <s v="General"/>
    <n v="30007216"/>
    <s v="C04005"/>
  </r>
  <r>
    <x v="1"/>
    <x v="1"/>
    <x v="41"/>
    <x v="111"/>
    <x v="80"/>
    <x v="499"/>
    <x v="6"/>
    <n v="-3938240"/>
    <x v="888"/>
    <m/>
    <s v="4100152"/>
    <s v="UK Shared Prosperity Fund - Culture - Heritage Plaque Scheme"/>
    <s v="General"/>
    <n v="30007216"/>
    <s v="C04005"/>
  </r>
  <r>
    <x v="1"/>
    <x v="3"/>
    <x v="15"/>
    <x v="21"/>
    <x v="11"/>
    <x v="500"/>
    <x v="6"/>
    <n v="3345.68"/>
    <x v="889"/>
    <m/>
    <s v="1100615"/>
    <s v="Carter House"/>
    <s v="General"/>
    <n v="0"/>
    <s v="A49005"/>
  </r>
  <r>
    <x v="1"/>
    <x v="3"/>
    <x v="16"/>
    <x v="24"/>
    <x v="26"/>
    <x v="501"/>
    <x v="6"/>
    <n v="616.79"/>
    <x v="890"/>
    <m/>
    <s v="1100500"/>
    <s v="Independent Sector - Pool - Residential Perm - MH 18-64"/>
    <s v="General"/>
    <n v="0"/>
    <s v="A57140"/>
  </r>
  <r>
    <x v="1"/>
    <x v="3"/>
    <x v="16"/>
    <x v="24"/>
    <x v="26"/>
    <x v="501"/>
    <x v="6"/>
    <n v="616.79"/>
    <x v="890"/>
    <m/>
    <s v="1100500"/>
    <s v="Independent Sector - Pool - Residential Perm - MH 18-64"/>
    <s v="General"/>
    <n v="0"/>
    <s v="A57140"/>
  </r>
  <r>
    <x v="1"/>
    <x v="3"/>
    <x v="16"/>
    <x v="24"/>
    <x v="26"/>
    <x v="501"/>
    <x v="6"/>
    <n v="5756.68"/>
    <x v="890"/>
    <m/>
    <s v="1100500"/>
    <s v="Independent Sector - Pool - Residential Perm - MH 18-64"/>
    <s v="General"/>
    <n v="0"/>
    <s v="A57140"/>
  </r>
  <r>
    <x v="1"/>
    <x v="3"/>
    <x v="16"/>
    <x v="24"/>
    <x v="26"/>
    <x v="501"/>
    <x v="6"/>
    <n v="5756.68"/>
    <x v="890"/>
    <m/>
    <s v="1100500"/>
    <s v="Independent Sector - Pool - Residential Perm - MH 18-64"/>
    <s v="General"/>
    <n v="0"/>
    <s v="A57140"/>
  </r>
  <r>
    <x v="1"/>
    <x v="3"/>
    <x v="15"/>
    <x v="21"/>
    <x v="81"/>
    <x v="502"/>
    <x v="6"/>
    <n v="1443"/>
    <x v="891"/>
    <m/>
    <s v="1100624"/>
    <s v="Nursing"/>
    <s v="General"/>
    <n v="0"/>
    <s v="A57165"/>
  </r>
  <r>
    <x v="1"/>
    <x v="3"/>
    <x v="15"/>
    <x v="21"/>
    <x v="81"/>
    <x v="502"/>
    <x v="6"/>
    <n v="1443"/>
    <x v="891"/>
    <m/>
    <s v="1100624"/>
    <s v="Nursing"/>
    <s v="General"/>
    <n v="0"/>
    <s v="A57165"/>
  </r>
  <r>
    <x v="1"/>
    <x v="3"/>
    <x v="9"/>
    <x v="105"/>
    <x v="11"/>
    <x v="503"/>
    <x v="6"/>
    <n v="4690.3500000000004"/>
    <x v="892"/>
    <m/>
    <s v="1100151"/>
    <s v="Wargrave CE Primary School - Delegated Budget"/>
    <s v="General"/>
    <n v="0"/>
    <s v="A49005"/>
  </r>
  <r>
    <x v="1"/>
    <x v="1"/>
    <x v="21"/>
    <x v="30"/>
    <x v="36"/>
    <x v="97"/>
    <x v="7"/>
    <n v="724.89"/>
    <x v="893"/>
    <m/>
    <s v="1100958"/>
    <s v="Civil Engineering - Contract 3 - Highway Repairs"/>
    <s v="General"/>
    <n v="30004901"/>
    <s v="A40070"/>
  </r>
  <r>
    <x v="1"/>
    <x v="1"/>
    <x v="6"/>
    <x v="7"/>
    <x v="6"/>
    <x v="6"/>
    <x v="7"/>
    <n v="6019.6"/>
    <x v="894"/>
    <m/>
    <s v="4100114"/>
    <s v="DFG Mandatory"/>
    <s v="CIS Gross Supplier"/>
    <n v="30004520"/>
    <s v="C06005"/>
  </r>
  <r>
    <x v="1"/>
    <x v="3"/>
    <x v="16"/>
    <x v="24"/>
    <x v="15"/>
    <x v="504"/>
    <x v="7"/>
    <n v="1018.7"/>
    <x v="895"/>
    <m/>
    <s v="1100504"/>
    <s v="Independent Sector - Pool - Supported Living - MH 18-64"/>
    <s v="General"/>
    <n v="0"/>
    <s v="A57190"/>
  </r>
  <r>
    <x v="1"/>
    <x v="3"/>
    <x v="16"/>
    <x v="24"/>
    <x v="15"/>
    <x v="504"/>
    <x v="7"/>
    <n v="1018.7"/>
    <x v="895"/>
    <m/>
    <s v="1100504"/>
    <s v="Independent Sector - Pool - Supported Living - MH 18-64"/>
    <s v="General"/>
    <n v="0"/>
    <s v="A57190"/>
  </r>
  <r>
    <x v="1"/>
    <x v="3"/>
    <x v="11"/>
    <x v="14"/>
    <x v="15"/>
    <x v="504"/>
    <x v="7"/>
    <n v="2730.29"/>
    <x v="896"/>
    <m/>
    <s v="1100641"/>
    <s v="Independent Sector - Supported Living - LD 18-64"/>
    <s v="General"/>
    <n v="0"/>
    <s v="A57190"/>
  </r>
  <r>
    <x v="1"/>
    <x v="3"/>
    <x v="11"/>
    <x v="14"/>
    <x v="15"/>
    <x v="504"/>
    <x v="7"/>
    <n v="2730.29"/>
    <x v="896"/>
    <m/>
    <s v="1100641"/>
    <s v="Independent Sector - Supported Living - LD 18-64"/>
    <s v="General"/>
    <n v="0"/>
    <s v="A57190"/>
  </r>
  <r>
    <x v="1"/>
    <x v="1"/>
    <x v="1"/>
    <x v="1"/>
    <x v="10"/>
    <x v="10"/>
    <x v="7"/>
    <n v="20.5"/>
    <x v="897"/>
    <m/>
    <s v="1101881"/>
    <s v="Taylor Park Boathouse Cafe"/>
    <s v="General"/>
    <n v="0"/>
    <s v="A41905"/>
  </r>
  <r>
    <x v="1"/>
    <x v="1"/>
    <x v="1"/>
    <x v="1"/>
    <x v="10"/>
    <x v="10"/>
    <x v="7"/>
    <n v="450.68"/>
    <x v="897"/>
    <m/>
    <s v="1101881"/>
    <s v="Taylor Park Boathouse Cafe"/>
    <s v="General"/>
    <n v="0"/>
    <s v="A41905"/>
  </r>
  <r>
    <x v="1"/>
    <x v="1"/>
    <x v="33"/>
    <x v="61"/>
    <x v="37"/>
    <x v="104"/>
    <x v="7"/>
    <n v="1600"/>
    <x v="898"/>
    <m/>
    <s v="1100823"/>
    <s v="Cemeteries &amp; Crematorium - St Helens Crematorium"/>
    <s v="CIS Gross Supplier"/>
    <n v="0"/>
    <s v="A20020"/>
  </r>
  <r>
    <x v="1"/>
    <x v="3"/>
    <x v="15"/>
    <x v="21"/>
    <x v="78"/>
    <x v="505"/>
    <x v="7"/>
    <n v="-1529.7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1529.7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1529.7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1529.74"/>
    <x v="899"/>
    <m/>
    <s v="1100480"/>
    <s v="Independent Sector - Pool - Nursing Perm - M&amp;C 65+"/>
    <s v="General"/>
    <n v="0"/>
    <s v="A57155"/>
  </r>
  <r>
    <x v="1"/>
    <x v="3"/>
    <x v="12"/>
    <x v="20"/>
    <x v="82"/>
    <x v="505"/>
    <x v="7"/>
    <n v="606.54999999999995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606.54999999999995"/>
    <x v="899"/>
    <m/>
    <s v="1100464"/>
    <s v="Independent Sector - Pool - Nursing Perm - Physical 65+"/>
    <s v="General"/>
    <n v="0"/>
    <s v="A57160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2"/>
    <x v="20"/>
    <x v="82"/>
    <x v="505"/>
    <x v="7"/>
    <n v="134.79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134.79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909.82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909.82"/>
    <x v="899"/>
    <m/>
    <s v="1100464"/>
    <s v="Independent Sector - Pool - Nursing Perm - Physical 65+"/>
    <s v="General"/>
    <n v="0"/>
    <s v="A57160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6612.51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6612.51"/>
    <x v="899"/>
    <m/>
    <s v="1100480"/>
    <s v="Independent Sector - Pool - Nursing Perm - M&amp;C 65+"/>
    <s v="General"/>
    <n v="0"/>
    <s v="A57155"/>
  </r>
  <r>
    <x v="1"/>
    <x v="3"/>
    <x v="15"/>
    <x v="21"/>
    <x v="82"/>
    <x v="505"/>
    <x v="7"/>
    <n v="943.52"/>
    <x v="899"/>
    <m/>
    <s v="1100480"/>
    <s v="Independent Sector - Pool - Nursing Perm - M&amp;C 65+"/>
    <s v="General"/>
    <n v="0"/>
    <s v="A57160"/>
  </r>
  <r>
    <x v="1"/>
    <x v="3"/>
    <x v="15"/>
    <x v="21"/>
    <x v="82"/>
    <x v="505"/>
    <x v="7"/>
    <n v="943.52"/>
    <x v="899"/>
    <m/>
    <s v="1100480"/>
    <s v="Independent Sector - Pool - Nursing Perm - M&amp;C 65+"/>
    <s v="General"/>
    <n v="0"/>
    <s v="A57160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368.1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368.14"/>
    <x v="899"/>
    <m/>
    <s v="1100480"/>
    <s v="Independent Sector - Pool - Nursing Perm - M&amp;C 65+"/>
    <s v="General"/>
    <n v="0"/>
    <s v="A57155"/>
  </r>
  <r>
    <x v="1"/>
    <x v="3"/>
    <x v="16"/>
    <x v="36"/>
    <x v="78"/>
    <x v="505"/>
    <x v="7"/>
    <n v="8352.7000000000007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8352.7000000000007"/>
    <x v="899"/>
    <m/>
    <s v="1100506"/>
    <s v="Independent Sector - Pool - Nursing Perm - MH 65+"/>
    <s v="General"/>
    <n v="0"/>
    <s v="A57155"/>
  </r>
  <r>
    <x v="1"/>
    <x v="3"/>
    <x v="15"/>
    <x v="21"/>
    <x v="78"/>
    <x v="505"/>
    <x v="7"/>
    <n v="3252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252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82"/>
    <x v="505"/>
    <x v="7"/>
    <n v="977.22"/>
    <x v="899"/>
    <m/>
    <s v="1100480"/>
    <s v="Independent Sector - Pool - Nursing Perm - M&amp;C 65+"/>
    <s v="General"/>
    <n v="0"/>
    <s v="A57160"/>
  </r>
  <r>
    <x v="1"/>
    <x v="3"/>
    <x v="15"/>
    <x v="21"/>
    <x v="82"/>
    <x v="505"/>
    <x v="7"/>
    <n v="977.22"/>
    <x v="899"/>
    <m/>
    <s v="1100480"/>
    <s v="Independent Sector - Pool - Nursing Perm - M&amp;C 65+"/>
    <s v="General"/>
    <n v="0"/>
    <s v="A57160"/>
  </r>
  <r>
    <x v="1"/>
    <x v="3"/>
    <x v="16"/>
    <x v="36"/>
    <x v="78"/>
    <x v="505"/>
    <x v="7"/>
    <n v="7776.66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7776.66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4608.3900000000003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4608.3900000000003"/>
    <x v="899"/>
    <m/>
    <s v="1100506"/>
    <s v="Independent Sector - Pool - Nursing Perm - MH 65+"/>
    <s v="General"/>
    <n v="0"/>
    <s v="A57155"/>
  </r>
  <r>
    <x v="1"/>
    <x v="3"/>
    <x v="15"/>
    <x v="21"/>
    <x v="78"/>
    <x v="505"/>
    <x v="7"/>
    <n v="929.1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929.1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252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252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2"/>
    <x v="20"/>
    <x v="82"/>
    <x v="505"/>
    <x v="7"/>
    <n v="943.52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943.52"/>
    <x v="899"/>
    <m/>
    <s v="1100464"/>
    <s v="Independent Sector - Pool - Nursing Perm - Physical 65+"/>
    <s v="General"/>
    <n v="0"/>
    <s v="A57160"/>
  </r>
  <r>
    <x v="1"/>
    <x v="3"/>
    <x v="15"/>
    <x v="21"/>
    <x v="82"/>
    <x v="505"/>
    <x v="7"/>
    <n v="909.82"/>
    <x v="899"/>
    <m/>
    <s v="1100480"/>
    <s v="Independent Sector - Pool - Nursing Perm - M&amp;C 65+"/>
    <s v="General"/>
    <n v="0"/>
    <s v="A57160"/>
  </r>
  <r>
    <x v="1"/>
    <x v="3"/>
    <x v="15"/>
    <x v="21"/>
    <x v="82"/>
    <x v="505"/>
    <x v="7"/>
    <n v="909.82"/>
    <x v="899"/>
    <m/>
    <s v="1100480"/>
    <s v="Independent Sector - Pool - Nursing Perm - M&amp;C 65+"/>
    <s v="General"/>
    <n v="0"/>
    <s v="A57160"/>
  </r>
  <r>
    <x v="1"/>
    <x v="3"/>
    <x v="15"/>
    <x v="21"/>
    <x v="82"/>
    <x v="505"/>
    <x v="7"/>
    <n v="909.82"/>
    <x v="899"/>
    <m/>
    <s v="1100480"/>
    <s v="Independent Sector - Pool - Nursing Perm - M&amp;C 65+"/>
    <s v="General"/>
    <n v="0"/>
    <s v="A57160"/>
  </r>
  <r>
    <x v="1"/>
    <x v="3"/>
    <x v="15"/>
    <x v="21"/>
    <x v="82"/>
    <x v="505"/>
    <x v="7"/>
    <n v="909.82"/>
    <x v="899"/>
    <m/>
    <s v="1100480"/>
    <s v="Independent Sector - Pool - Nursing Perm - M&amp;C 65+"/>
    <s v="General"/>
    <n v="0"/>
    <s v="A57160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2"/>
    <x v="20"/>
    <x v="82"/>
    <x v="505"/>
    <x v="7"/>
    <n v="977.22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977.22"/>
    <x v="899"/>
    <m/>
    <s v="1100464"/>
    <s v="Independent Sector - Pool - Nursing Perm - Physical 65+"/>
    <s v="General"/>
    <n v="0"/>
    <s v="A57160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453.3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453.3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453.3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453.34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135.8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3135.8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776.6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776.66"/>
    <x v="899"/>
    <m/>
    <s v="1100480"/>
    <s v="Independent Sector - Pool - Nursing Perm - M&amp;C 65+"/>
    <s v="General"/>
    <n v="0"/>
    <s v="A57155"/>
  </r>
  <r>
    <x v="1"/>
    <x v="3"/>
    <x v="16"/>
    <x v="36"/>
    <x v="78"/>
    <x v="505"/>
    <x v="7"/>
    <n v="7776.66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7776.66"/>
    <x v="899"/>
    <m/>
    <s v="1100506"/>
    <s v="Independent Sector - Pool - Nursing Perm - MH 65+"/>
    <s v="General"/>
    <n v="0"/>
    <s v="A57155"/>
  </r>
  <r>
    <x v="1"/>
    <x v="3"/>
    <x v="12"/>
    <x v="20"/>
    <x v="82"/>
    <x v="505"/>
    <x v="7"/>
    <n v="909.82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909.82"/>
    <x v="899"/>
    <m/>
    <s v="1100464"/>
    <s v="Independent Sector - Pool - Nursing Perm - Physical 65+"/>
    <s v="General"/>
    <n v="0"/>
    <s v="A57160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6"/>
    <x v="36"/>
    <x v="78"/>
    <x v="505"/>
    <x v="7"/>
    <n v="3456.29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3456.29"/>
    <x v="899"/>
    <m/>
    <s v="1100506"/>
    <s v="Independent Sector - Pool - Nursing Perm - MH 65+"/>
    <s v="General"/>
    <n v="0"/>
    <s v="A57155"/>
  </r>
  <r>
    <x v="1"/>
    <x v="3"/>
    <x v="12"/>
    <x v="20"/>
    <x v="82"/>
    <x v="505"/>
    <x v="7"/>
    <n v="943.52"/>
    <x v="899"/>
    <m/>
    <s v="1100464"/>
    <s v="Independent Sector - Pool - Nursing Perm - Physical 65+"/>
    <s v="General"/>
    <n v="0"/>
    <s v="A57160"/>
  </r>
  <r>
    <x v="1"/>
    <x v="3"/>
    <x v="12"/>
    <x v="20"/>
    <x v="82"/>
    <x v="505"/>
    <x v="7"/>
    <n v="943.52"/>
    <x v="899"/>
    <m/>
    <s v="1100464"/>
    <s v="Independent Sector - Pool - Nursing Perm - Physical 65+"/>
    <s v="General"/>
    <n v="0"/>
    <s v="A57160"/>
  </r>
  <r>
    <x v="1"/>
    <x v="3"/>
    <x v="15"/>
    <x v="21"/>
    <x v="82"/>
    <x v="505"/>
    <x v="7"/>
    <n v="269.58"/>
    <x v="899"/>
    <m/>
    <s v="1100480"/>
    <s v="Independent Sector - Pool - Nursing Perm - M&amp;C 65+"/>
    <s v="General"/>
    <n v="0"/>
    <s v="A57160"/>
  </r>
  <r>
    <x v="1"/>
    <x v="3"/>
    <x v="15"/>
    <x v="21"/>
    <x v="82"/>
    <x v="505"/>
    <x v="7"/>
    <n v="269.58"/>
    <x v="899"/>
    <m/>
    <s v="1100480"/>
    <s v="Independent Sector - Pool - Nursing Perm - M&amp;C 65+"/>
    <s v="General"/>
    <n v="0"/>
    <s v="A57160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508.65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-508.65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121.16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375.49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7375.49"/>
    <x v="899"/>
    <m/>
    <s v="1100480"/>
    <s v="Independent Sector - Pool - Nursing Perm - M&amp;C 65+"/>
    <s v="General"/>
    <n v="0"/>
    <s v="A57155"/>
  </r>
  <r>
    <x v="1"/>
    <x v="3"/>
    <x v="16"/>
    <x v="36"/>
    <x v="78"/>
    <x v="505"/>
    <x v="7"/>
    <n v="8064.68"/>
    <x v="899"/>
    <m/>
    <s v="1100506"/>
    <s v="Independent Sector - Pool - Nursing Perm - MH 65+"/>
    <s v="General"/>
    <n v="0"/>
    <s v="A57155"/>
  </r>
  <r>
    <x v="1"/>
    <x v="3"/>
    <x v="16"/>
    <x v="36"/>
    <x v="78"/>
    <x v="505"/>
    <x v="7"/>
    <n v="8064.68"/>
    <x v="899"/>
    <m/>
    <s v="1100506"/>
    <s v="Independent Sector - Pool - Nursing Perm - MH 65+"/>
    <s v="General"/>
    <n v="0"/>
    <s v="A57155"/>
  </r>
  <r>
    <x v="1"/>
    <x v="3"/>
    <x v="12"/>
    <x v="20"/>
    <x v="78"/>
    <x v="505"/>
    <x v="7"/>
    <n v="7776.66"/>
    <x v="899"/>
    <m/>
    <s v="1100464"/>
    <s v="Independent Sector - Pool - Nursing Perm - Physical 65+"/>
    <s v="General"/>
    <n v="0"/>
    <s v="A57155"/>
  </r>
  <r>
    <x v="1"/>
    <x v="3"/>
    <x v="12"/>
    <x v="20"/>
    <x v="78"/>
    <x v="505"/>
    <x v="7"/>
    <n v="7776.66"/>
    <x v="899"/>
    <m/>
    <s v="1100464"/>
    <s v="Independent Sector - Pool - Nursing Perm - Physical 65+"/>
    <s v="General"/>
    <n v="0"/>
    <s v="A57155"/>
  </r>
  <r>
    <x v="1"/>
    <x v="3"/>
    <x v="12"/>
    <x v="20"/>
    <x v="78"/>
    <x v="505"/>
    <x v="7"/>
    <n v="7776.66"/>
    <x v="899"/>
    <m/>
    <s v="1100464"/>
    <s v="Independent Sector - Pool - Nursing Perm - Physical 65+"/>
    <s v="General"/>
    <n v="0"/>
    <s v="A57155"/>
  </r>
  <r>
    <x v="1"/>
    <x v="3"/>
    <x v="12"/>
    <x v="20"/>
    <x v="78"/>
    <x v="505"/>
    <x v="7"/>
    <n v="7776.66"/>
    <x v="899"/>
    <m/>
    <s v="1100464"/>
    <s v="Independent Sector - Pool - Nursing Perm - Physical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8"/>
    <x v="505"/>
    <x v="7"/>
    <n v="6866.83"/>
    <x v="899"/>
    <m/>
    <s v="1100480"/>
    <s v="Independent Sector - Pool - Nursing Perm - M&amp;C 65+"/>
    <s v="General"/>
    <n v="0"/>
    <s v="A57155"/>
  </r>
  <r>
    <x v="1"/>
    <x v="3"/>
    <x v="15"/>
    <x v="21"/>
    <x v="79"/>
    <x v="505"/>
    <x v="7"/>
    <n v="117.2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17.2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857.9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857.9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757.6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757.6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960.1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960.1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942.8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942.8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413.37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413.37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745.5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745.5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99.9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99.9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92.8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92.8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77.1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77.14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230.9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230.9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524.08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524.08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289.609999999999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289.609999999999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351.71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351.71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582.7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582.7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995.57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995.57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92.8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92.86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388.2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230.9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230.99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5"/>
    <x v="21"/>
    <x v="79"/>
    <x v="505"/>
    <x v="7"/>
    <n v="-1641.32"/>
    <x v="899"/>
    <m/>
    <s v="1100480"/>
    <s v="Independent Sector - Pool - Nursing Perm - M&amp;C 65+"/>
    <s v="General"/>
    <n v="0"/>
    <s v="A93035"/>
  </r>
  <r>
    <x v="1"/>
    <x v="3"/>
    <x v="12"/>
    <x v="20"/>
    <x v="63"/>
    <x v="506"/>
    <x v="7"/>
    <n v="-81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81"/>
    <x v="900"/>
    <m/>
    <s v="1100538"/>
    <s v="Independent Sector - Residential Perm - Physical 65+"/>
    <s v="General"/>
    <n v="0"/>
    <s v="A93025"/>
  </r>
  <r>
    <x v="1"/>
    <x v="3"/>
    <x v="16"/>
    <x v="36"/>
    <x v="63"/>
    <x v="506"/>
    <x v="7"/>
    <n v="-162"/>
    <x v="900"/>
    <m/>
    <s v="1100696"/>
    <s v="Independent Sector - Residential Perm - MH 65+"/>
    <s v="General"/>
    <n v="0"/>
    <s v="A93025"/>
  </r>
  <r>
    <x v="1"/>
    <x v="3"/>
    <x v="16"/>
    <x v="36"/>
    <x v="63"/>
    <x v="506"/>
    <x v="7"/>
    <n v="-162"/>
    <x v="900"/>
    <m/>
    <s v="1100696"/>
    <s v="Independent Sector - Residential Perm - MH 65+"/>
    <s v="General"/>
    <n v="0"/>
    <s v="A93025"/>
  </r>
  <r>
    <x v="1"/>
    <x v="3"/>
    <x v="12"/>
    <x v="20"/>
    <x v="63"/>
    <x v="506"/>
    <x v="7"/>
    <n v="-307.18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307.18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502.66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502.66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11.7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11.7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763.02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763.02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490.94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490.94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736.91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736.91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757.74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757.74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242.69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242.69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847.76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847.76"/>
    <x v="900"/>
    <m/>
    <s v="1100538"/>
    <s v="Independent Sector - Residential Perm - Physical 65+"/>
    <s v="General"/>
    <n v="0"/>
    <s v="A93025"/>
  </r>
  <r>
    <x v="1"/>
    <x v="3"/>
    <x v="16"/>
    <x v="36"/>
    <x v="63"/>
    <x v="506"/>
    <x v="7"/>
    <n v="-886.53"/>
    <x v="900"/>
    <m/>
    <s v="1100696"/>
    <s v="Independent Sector - Residential Perm - MH 65+"/>
    <s v="General"/>
    <n v="0"/>
    <s v="A93025"/>
  </r>
  <r>
    <x v="1"/>
    <x v="3"/>
    <x v="16"/>
    <x v="36"/>
    <x v="63"/>
    <x v="506"/>
    <x v="7"/>
    <n v="-886.53"/>
    <x v="900"/>
    <m/>
    <s v="1100696"/>
    <s v="Independent Sector - Residential Perm - MH 65+"/>
    <s v="General"/>
    <n v="0"/>
    <s v="A93025"/>
  </r>
  <r>
    <x v="1"/>
    <x v="3"/>
    <x v="12"/>
    <x v="20"/>
    <x v="63"/>
    <x v="506"/>
    <x v="7"/>
    <n v="-162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62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62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62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67.55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167.55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589.35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589.35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28.06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28.06"/>
    <x v="900"/>
    <m/>
    <s v="1100538"/>
    <s v="Independent Sector - Residential Perm - Physical 65+"/>
    <s v="General"/>
    <n v="0"/>
    <s v="A93025"/>
  </r>
  <r>
    <x v="1"/>
    <x v="3"/>
    <x v="15"/>
    <x v="21"/>
    <x v="63"/>
    <x v="506"/>
    <x v="7"/>
    <n v="-1625.44"/>
    <x v="900"/>
    <m/>
    <s v="1100607"/>
    <s v="Independent Sector - Residential Perm - M&amp;C 65+"/>
    <s v="General"/>
    <n v="0"/>
    <s v="A93025"/>
  </r>
  <r>
    <x v="1"/>
    <x v="3"/>
    <x v="15"/>
    <x v="21"/>
    <x v="63"/>
    <x v="506"/>
    <x v="7"/>
    <n v="-1625.44"/>
    <x v="900"/>
    <m/>
    <s v="1100607"/>
    <s v="Independent Sector - Residential Perm - M&amp;C 65+"/>
    <s v="General"/>
    <n v="0"/>
    <s v="A93025"/>
  </r>
  <r>
    <x v="1"/>
    <x v="3"/>
    <x v="12"/>
    <x v="20"/>
    <x v="63"/>
    <x v="506"/>
    <x v="7"/>
    <n v="-2760.06"/>
    <x v="900"/>
    <m/>
    <s v="1100538"/>
    <s v="Independent Sector - Residential Perm - Physical 65+"/>
    <s v="General"/>
    <n v="0"/>
    <s v="A93025"/>
  </r>
  <r>
    <x v="1"/>
    <x v="3"/>
    <x v="12"/>
    <x v="20"/>
    <x v="63"/>
    <x v="506"/>
    <x v="7"/>
    <n v="-2760.06"/>
    <x v="900"/>
    <m/>
    <s v="1100538"/>
    <s v="Independent Sector - Residential Perm - Physical 65+"/>
    <s v="General"/>
    <n v="0"/>
    <s v="A93025"/>
  </r>
  <r>
    <x v="1"/>
    <x v="3"/>
    <x v="12"/>
    <x v="20"/>
    <x v="26"/>
    <x v="506"/>
    <x v="7"/>
    <n v="-817.79"/>
    <x v="900"/>
    <m/>
    <s v="1100465"/>
    <s v="Independent Sector - Pool - Residential Perm - Physical 65+"/>
    <s v="General"/>
    <n v="0"/>
    <s v="A57140"/>
  </r>
  <r>
    <x v="1"/>
    <x v="3"/>
    <x v="12"/>
    <x v="20"/>
    <x v="26"/>
    <x v="506"/>
    <x v="7"/>
    <n v="-817.79"/>
    <x v="900"/>
    <m/>
    <s v="1100465"/>
    <s v="Independent Sector - Pool - Residential Perm - Physical 65+"/>
    <s v="General"/>
    <n v="0"/>
    <s v="A57140"/>
  </r>
  <r>
    <x v="1"/>
    <x v="3"/>
    <x v="16"/>
    <x v="36"/>
    <x v="26"/>
    <x v="506"/>
    <x v="7"/>
    <n v="2760.06"/>
    <x v="900"/>
    <m/>
    <s v="1100696"/>
    <s v="Independent Sector - Residential Perm - MH 65+"/>
    <s v="General"/>
    <n v="0"/>
    <s v="A57140"/>
  </r>
  <r>
    <x v="1"/>
    <x v="3"/>
    <x v="16"/>
    <x v="36"/>
    <x v="26"/>
    <x v="506"/>
    <x v="7"/>
    <n v="2760.06"/>
    <x v="900"/>
    <m/>
    <s v="1100696"/>
    <s v="Independent Sector - Residential Perm - MH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2"/>
    <x v="20"/>
    <x v="26"/>
    <x v="506"/>
    <x v="7"/>
    <n v="2760.06"/>
    <x v="900"/>
    <m/>
    <s v="1100538"/>
    <s v="Independent Sector - Residential Perm - Physical 65+"/>
    <s v="General"/>
    <n v="0"/>
    <s v="A57140"/>
  </r>
  <r>
    <x v="1"/>
    <x v="3"/>
    <x v="15"/>
    <x v="21"/>
    <x v="26"/>
    <x v="506"/>
    <x v="7"/>
    <n v="2760.06"/>
    <x v="900"/>
    <m/>
    <s v="1100607"/>
    <s v="Independent Sector - Residential Perm - M&amp;C 65+"/>
    <s v="General"/>
    <n v="0"/>
    <s v="A57140"/>
  </r>
  <r>
    <x v="1"/>
    <x v="3"/>
    <x v="15"/>
    <x v="21"/>
    <x v="26"/>
    <x v="506"/>
    <x v="7"/>
    <n v="2760.06"/>
    <x v="900"/>
    <m/>
    <s v="1100607"/>
    <s v="Independent Sector - Residential Perm - M&amp;C 65+"/>
    <s v="General"/>
    <n v="0"/>
    <s v="A57140"/>
  </r>
  <r>
    <x v="1"/>
    <x v="3"/>
    <x v="15"/>
    <x v="21"/>
    <x v="63"/>
    <x v="507"/>
    <x v="7"/>
    <n v="-960.35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960.35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940.72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940.72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2037.27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2037.27"/>
    <x v="901"/>
    <m/>
    <s v="1100607"/>
    <s v="Independent Sector - Residential Perm - M&amp;C 65+"/>
    <s v="General"/>
    <n v="0"/>
    <s v="A93025"/>
  </r>
  <r>
    <x v="1"/>
    <x v="3"/>
    <x v="12"/>
    <x v="20"/>
    <x v="63"/>
    <x v="507"/>
    <x v="7"/>
    <n v="-3317.45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3317.45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757.66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757.66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-893.2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893.2"/>
    <x v="901"/>
    <m/>
    <s v="1100607"/>
    <s v="Independent Sector - Residential Perm - M&amp;C 65+"/>
    <s v="General"/>
    <n v="0"/>
    <s v="A93025"/>
  </r>
  <r>
    <x v="1"/>
    <x v="3"/>
    <x v="12"/>
    <x v="20"/>
    <x v="63"/>
    <x v="507"/>
    <x v="7"/>
    <n v="-335.57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335.57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-58.14"/>
    <x v="901"/>
    <m/>
    <s v="1100625"/>
    <s v="Residential - Independent Sector"/>
    <s v="General"/>
    <n v="0"/>
    <s v="A93025"/>
  </r>
  <r>
    <x v="1"/>
    <x v="3"/>
    <x v="15"/>
    <x v="21"/>
    <x v="63"/>
    <x v="507"/>
    <x v="7"/>
    <n v="-58.14"/>
    <x v="901"/>
    <m/>
    <s v="1100625"/>
    <s v="Residential - Independent Sector"/>
    <s v="General"/>
    <n v="0"/>
    <s v="A93025"/>
  </r>
  <r>
    <x v="1"/>
    <x v="3"/>
    <x v="12"/>
    <x v="20"/>
    <x v="63"/>
    <x v="507"/>
    <x v="7"/>
    <n v="-953.37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953.37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48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48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42.7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42.71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-1039.54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1039.54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79.290000000000006"/>
    <x v="901"/>
    <m/>
    <s v="1100625"/>
    <s v="Residential - Independent Sector"/>
    <s v="General"/>
    <n v="0"/>
    <s v="A93025"/>
  </r>
  <r>
    <x v="1"/>
    <x v="3"/>
    <x v="15"/>
    <x v="21"/>
    <x v="63"/>
    <x v="507"/>
    <x v="7"/>
    <n v="-79.290000000000006"/>
    <x v="901"/>
    <m/>
    <s v="1100625"/>
    <s v="Residential - Independent Sector"/>
    <s v="General"/>
    <n v="0"/>
    <s v="A93025"/>
  </r>
  <r>
    <x v="1"/>
    <x v="3"/>
    <x v="12"/>
    <x v="20"/>
    <x v="63"/>
    <x v="507"/>
    <x v="7"/>
    <n v="-974.2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974.2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21.14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21.14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-132.13999999999999"/>
    <x v="901"/>
    <m/>
    <s v="1100625"/>
    <s v="Residential - Independent Sector"/>
    <s v="General"/>
    <n v="0"/>
    <s v="A93025"/>
  </r>
  <r>
    <x v="1"/>
    <x v="3"/>
    <x v="15"/>
    <x v="21"/>
    <x v="63"/>
    <x v="507"/>
    <x v="7"/>
    <n v="-132.13999999999999"/>
    <x v="901"/>
    <m/>
    <s v="1100625"/>
    <s v="Residential - Independent Sector"/>
    <s v="General"/>
    <n v="0"/>
    <s v="A93025"/>
  </r>
  <r>
    <x v="1"/>
    <x v="3"/>
    <x v="15"/>
    <x v="21"/>
    <x v="63"/>
    <x v="507"/>
    <x v="7"/>
    <n v="-38.57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38.57"/>
    <x v="901"/>
    <m/>
    <s v="1100607"/>
    <s v="Independent Sector - Residential Perm - M&amp;C 65+"/>
    <s v="General"/>
    <n v="0"/>
    <s v="A93025"/>
  </r>
  <r>
    <x v="1"/>
    <x v="3"/>
    <x v="12"/>
    <x v="20"/>
    <x v="63"/>
    <x v="507"/>
    <x v="7"/>
    <n v="-169.8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69.8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56.6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56.6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561.76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561.76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341.75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341.75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943.6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943.61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-142.71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142.71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835.19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835.19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761.48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761.48"/>
    <x v="901"/>
    <m/>
    <s v="1100607"/>
    <s v="Independent Sector - Residential Perm - M&amp;C 65+"/>
    <s v="General"/>
    <n v="0"/>
    <s v="A93025"/>
  </r>
  <r>
    <x v="1"/>
    <x v="3"/>
    <x v="12"/>
    <x v="20"/>
    <x v="63"/>
    <x v="507"/>
    <x v="7"/>
    <n v="-339.6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339.6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214.7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214.7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57.84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57.84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105.7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105.7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42.71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42.71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-865.74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865.74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1226.49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-1226.49"/>
    <x v="901"/>
    <m/>
    <s v="1100607"/>
    <s v="Independent Sector - Residential Perm - M&amp;C 65+"/>
    <s v="General"/>
    <n v="0"/>
    <s v="A93025"/>
  </r>
  <r>
    <x v="1"/>
    <x v="3"/>
    <x v="12"/>
    <x v="20"/>
    <x v="63"/>
    <x v="507"/>
    <x v="7"/>
    <n v="-599.94000000000005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599.94000000000005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81.29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-181.29"/>
    <x v="901"/>
    <m/>
    <s v="1100538"/>
    <s v="Independent Sector - Residential Perm - Physical 65+"/>
    <s v="General"/>
    <n v="0"/>
    <s v="A93025"/>
  </r>
  <r>
    <x v="1"/>
    <x v="3"/>
    <x v="15"/>
    <x v="21"/>
    <x v="63"/>
    <x v="507"/>
    <x v="7"/>
    <n v="31.4"/>
    <x v="901"/>
    <m/>
    <s v="1100607"/>
    <s v="Independent Sector - Residential Perm - M&amp;C 65+"/>
    <s v="General"/>
    <n v="0"/>
    <s v="A93025"/>
  </r>
  <r>
    <x v="1"/>
    <x v="3"/>
    <x v="15"/>
    <x v="21"/>
    <x v="63"/>
    <x v="507"/>
    <x v="7"/>
    <n v="31.4"/>
    <x v="901"/>
    <m/>
    <s v="1100607"/>
    <s v="Independent Sector - Residential Perm - M&amp;C 65+"/>
    <s v="General"/>
    <n v="0"/>
    <s v="A93025"/>
  </r>
  <r>
    <x v="1"/>
    <x v="3"/>
    <x v="12"/>
    <x v="20"/>
    <x v="63"/>
    <x v="507"/>
    <x v="7"/>
    <n v="722.69"/>
    <x v="901"/>
    <m/>
    <s v="1100538"/>
    <s v="Independent Sector - Residential Perm - Physical 65+"/>
    <s v="General"/>
    <n v="0"/>
    <s v="A93025"/>
  </r>
  <r>
    <x v="1"/>
    <x v="3"/>
    <x v="12"/>
    <x v="20"/>
    <x v="63"/>
    <x v="507"/>
    <x v="7"/>
    <n v="722.69"/>
    <x v="901"/>
    <m/>
    <s v="1100538"/>
    <s v="Independent Sector - Residential Perm - Physical 65+"/>
    <s v="General"/>
    <n v="0"/>
    <s v="A93025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2"/>
    <x v="20"/>
    <x v="26"/>
    <x v="507"/>
    <x v="7"/>
    <n v="3124.59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124.59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5"/>
    <x v="21"/>
    <x v="26"/>
    <x v="507"/>
    <x v="7"/>
    <n v="3317.45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317.45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317.45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317.45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317.45"/>
    <x v="901"/>
    <m/>
    <s v="1100538"/>
    <s v="Independent Sector - Residential Perm - Physical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5"/>
    <x v="21"/>
    <x v="26"/>
    <x v="507"/>
    <x v="7"/>
    <n v="3124.59"/>
    <x v="901"/>
    <m/>
    <s v="1100607"/>
    <s v="Independent Sector - Residential Perm - M&amp;C 65+"/>
    <s v="General"/>
    <n v="0"/>
    <s v="A57140"/>
  </r>
  <r>
    <x v="1"/>
    <x v="3"/>
    <x v="12"/>
    <x v="20"/>
    <x v="26"/>
    <x v="507"/>
    <x v="7"/>
    <n v="3085.71"/>
    <x v="901"/>
    <m/>
    <s v="1100465"/>
    <s v="Independent Sector - Pool - Residential Perm - Physical 65+"/>
    <s v="General"/>
    <n v="0"/>
    <s v="A57140"/>
  </r>
  <r>
    <x v="1"/>
    <x v="3"/>
    <x v="12"/>
    <x v="20"/>
    <x v="26"/>
    <x v="507"/>
    <x v="7"/>
    <n v="3085.71"/>
    <x v="901"/>
    <m/>
    <s v="1100465"/>
    <s v="Independent Sector - Pool - Residential Perm - Physical 65+"/>
    <s v="General"/>
    <n v="0"/>
    <s v="A57140"/>
  </r>
  <r>
    <x v="1"/>
    <x v="3"/>
    <x v="12"/>
    <x v="20"/>
    <x v="26"/>
    <x v="507"/>
    <x v="7"/>
    <n v="-2314.5100000000002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-2314.5100000000002"/>
    <x v="901"/>
    <m/>
    <s v="1100538"/>
    <s v="Independent Sector - Residential Perm - Physical 65+"/>
    <s v="General"/>
    <n v="0"/>
    <s v="A57140"/>
  </r>
  <r>
    <x v="1"/>
    <x v="3"/>
    <x v="16"/>
    <x v="36"/>
    <x v="26"/>
    <x v="507"/>
    <x v="7"/>
    <n v="3317.45"/>
    <x v="901"/>
    <m/>
    <s v="1100507"/>
    <s v="Independent Sector - Pool - Residential Perm - MH 65+"/>
    <s v="General"/>
    <n v="0"/>
    <s v="A57140"/>
  </r>
  <r>
    <x v="1"/>
    <x v="3"/>
    <x v="16"/>
    <x v="36"/>
    <x v="26"/>
    <x v="507"/>
    <x v="7"/>
    <n v="3317.45"/>
    <x v="901"/>
    <m/>
    <s v="1100507"/>
    <s v="Independent Sector - Pool - Residential Perm - MH 65+"/>
    <s v="General"/>
    <n v="0"/>
    <s v="A57140"/>
  </r>
  <r>
    <x v="1"/>
    <x v="3"/>
    <x v="12"/>
    <x v="20"/>
    <x v="26"/>
    <x v="507"/>
    <x v="7"/>
    <n v="3124.59"/>
    <x v="901"/>
    <m/>
    <s v="1100538"/>
    <s v="Independent Sector - Residential Perm - Physical 65+"/>
    <s v="General"/>
    <n v="0"/>
    <s v="A57140"/>
  </r>
  <r>
    <x v="1"/>
    <x v="3"/>
    <x v="12"/>
    <x v="20"/>
    <x v="26"/>
    <x v="507"/>
    <x v="7"/>
    <n v="3124.59"/>
    <x v="901"/>
    <m/>
    <s v="1100538"/>
    <s v="Independent Sector - Residential Perm - Physical 65+"/>
    <s v="General"/>
    <n v="0"/>
    <s v="A57140"/>
  </r>
  <r>
    <x v="1"/>
    <x v="3"/>
    <x v="16"/>
    <x v="36"/>
    <x v="26"/>
    <x v="507"/>
    <x v="7"/>
    <n v="3317.45"/>
    <x v="901"/>
    <m/>
    <s v="1100507"/>
    <s v="Independent Sector - Pool - Residential Perm - MH 65+"/>
    <s v="General"/>
    <n v="0"/>
    <s v="A57140"/>
  </r>
  <r>
    <x v="1"/>
    <x v="3"/>
    <x v="16"/>
    <x v="36"/>
    <x v="26"/>
    <x v="507"/>
    <x v="7"/>
    <n v="3317.45"/>
    <x v="901"/>
    <m/>
    <s v="1100507"/>
    <s v="Independent Sector - Pool - Residential Perm - MH 65+"/>
    <s v="General"/>
    <n v="0"/>
    <s v="A57140"/>
  </r>
  <r>
    <x v="1"/>
    <x v="3"/>
    <x v="16"/>
    <x v="36"/>
    <x v="63"/>
    <x v="508"/>
    <x v="7"/>
    <n v="-757.39"/>
    <x v="902"/>
    <m/>
    <s v="1100696"/>
    <s v="Independent Sector - Residential Perm - MH 65+"/>
    <s v="General"/>
    <n v="0"/>
    <s v="A93025"/>
  </r>
  <r>
    <x v="1"/>
    <x v="3"/>
    <x v="16"/>
    <x v="36"/>
    <x v="63"/>
    <x v="508"/>
    <x v="7"/>
    <n v="-757.39"/>
    <x v="902"/>
    <m/>
    <s v="1100696"/>
    <s v="Independent Sector - Residential Perm - MH 65+"/>
    <s v="General"/>
    <n v="0"/>
    <s v="A93025"/>
  </r>
  <r>
    <x v="1"/>
    <x v="3"/>
    <x v="16"/>
    <x v="24"/>
    <x v="63"/>
    <x v="508"/>
    <x v="7"/>
    <n v="-489.78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489.78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424.79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424.79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505.59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505.59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769.73"/>
    <x v="902"/>
    <m/>
    <s v="1100677"/>
    <s v="Independent Sector - Residential Perm - MH 18-64"/>
    <s v="General"/>
    <n v="0"/>
    <s v="A93025"/>
  </r>
  <r>
    <x v="1"/>
    <x v="3"/>
    <x v="16"/>
    <x v="24"/>
    <x v="63"/>
    <x v="508"/>
    <x v="7"/>
    <n v="-769.73"/>
    <x v="902"/>
    <m/>
    <s v="1100677"/>
    <s v="Independent Sector - Residential Perm - MH 18-64"/>
    <s v="General"/>
    <n v="0"/>
    <s v="A93025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36"/>
    <x v="26"/>
    <x v="508"/>
    <x v="7"/>
    <n v="2981.88"/>
    <x v="902"/>
    <m/>
    <s v="1100696"/>
    <s v="Independent Sector - Residential Perm - MH 65+"/>
    <s v="General"/>
    <n v="0"/>
    <s v="A57140"/>
  </r>
  <r>
    <x v="1"/>
    <x v="3"/>
    <x v="16"/>
    <x v="36"/>
    <x v="26"/>
    <x v="508"/>
    <x v="7"/>
    <n v="2981.88"/>
    <x v="902"/>
    <m/>
    <s v="1100696"/>
    <s v="Independent Sector - Residential Perm - MH 65+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36"/>
    <x v="26"/>
    <x v="508"/>
    <x v="7"/>
    <n v="2981.88"/>
    <x v="902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2"/>
    <m/>
    <s v="1100507"/>
    <s v="Independent Sector - Pool - Residential Perm - MH 65+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2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1056"/>
    <x v="903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1056"/>
    <x v="903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120.32"/>
    <x v="903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120.32"/>
    <x v="903"/>
    <m/>
    <s v="1100500"/>
    <s v="Independent Sector - Pool - Residential Perm - MH 18-64"/>
    <s v="General"/>
    <n v="0"/>
    <s v="A57140"/>
  </r>
  <r>
    <x v="1"/>
    <x v="3"/>
    <x v="16"/>
    <x v="36"/>
    <x v="26"/>
    <x v="508"/>
    <x v="7"/>
    <n v="240.64"/>
    <x v="903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40.64"/>
    <x v="903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506.56"/>
    <x v="903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506.56"/>
    <x v="903"/>
    <m/>
    <s v="1100507"/>
    <s v="Independent Sector - Pool - Residential Perm - MH 65+"/>
    <s v="General"/>
    <n v="0"/>
    <s v="A57140"/>
  </r>
  <r>
    <x v="1"/>
    <x v="3"/>
    <x v="16"/>
    <x v="36"/>
    <x v="63"/>
    <x v="508"/>
    <x v="7"/>
    <n v="-898.25"/>
    <x v="904"/>
    <m/>
    <s v="1100696"/>
    <s v="Independent Sector - Residential Perm - MH 65+"/>
    <s v="General"/>
    <n v="0"/>
    <s v="A93025"/>
  </r>
  <r>
    <x v="1"/>
    <x v="3"/>
    <x v="16"/>
    <x v="36"/>
    <x v="63"/>
    <x v="508"/>
    <x v="7"/>
    <n v="-898.25"/>
    <x v="904"/>
    <m/>
    <s v="1100696"/>
    <s v="Independent Sector - Residential Perm - MH 65+"/>
    <s v="General"/>
    <n v="0"/>
    <s v="A93025"/>
  </r>
  <r>
    <x v="1"/>
    <x v="3"/>
    <x v="16"/>
    <x v="36"/>
    <x v="63"/>
    <x v="508"/>
    <x v="7"/>
    <n v="-1606.58"/>
    <x v="904"/>
    <m/>
    <s v="1100696"/>
    <s v="Independent Sector - Residential Perm - MH 65+"/>
    <s v="General"/>
    <n v="0"/>
    <s v="A93025"/>
  </r>
  <r>
    <x v="1"/>
    <x v="3"/>
    <x v="16"/>
    <x v="36"/>
    <x v="63"/>
    <x v="508"/>
    <x v="7"/>
    <n v="-1606.58"/>
    <x v="904"/>
    <m/>
    <s v="1100696"/>
    <s v="Independent Sector - Residential Perm - MH 65+"/>
    <s v="General"/>
    <n v="0"/>
    <s v="A93025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1490.94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1490.94"/>
    <x v="904"/>
    <m/>
    <s v="1100500"/>
    <s v="Independent Sector - Pool - Residential Perm - MH 18-64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24"/>
    <x v="26"/>
    <x v="508"/>
    <x v="7"/>
    <n v="2981.88"/>
    <x v="904"/>
    <m/>
    <s v="1100677"/>
    <s v="Independent Sector - Residential Perm - MH 18-64"/>
    <s v="General"/>
    <n v="0"/>
    <s v="A57140"/>
  </r>
  <r>
    <x v="1"/>
    <x v="3"/>
    <x v="16"/>
    <x v="24"/>
    <x v="26"/>
    <x v="508"/>
    <x v="7"/>
    <n v="2981.88"/>
    <x v="904"/>
    <m/>
    <s v="1100677"/>
    <s v="Independent Sector - Residential Perm - MH 18-64"/>
    <s v="General"/>
    <n v="0"/>
    <s v="A57140"/>
  </r>
  <r>
    <x v="1"/>
    <x v="3"/>
    <x v="16"/>
    <x v="36"/>
    <x v="26"/>
    <x v="508"/>
    <x v="7"/>
    <n v="2981.88"/>
    <x v="904"/>
    <m/>
    <s v="1100696"/>
    <s v="Independent Sector - Residential Perm - MH 65+"/>
    <s v="General"/>
    <n v="0"/>
    <s v="A57140"/>
  </r>
  <r>
    <x v="1"/>
    <x v="3"/>
    <x v="16"/>
    <x v="36"/>
    <x v="26"/>
    <x v="508"/>
    <x v="7"/>
    <n v="2981.88"/>
    <x v="904"/>
    <m/>
    <s v="1100696"/>
    <s v="Independent Sector - Residential Perm - MH 65+"/>
    <s v="General"/>
    <n v="0"/>
    <s v="A57140"/>
  </r>
  <r>
    <x v="1"/>
    <x v="3"/>
    <x v="16"/>
    <x v="36"/>
    <x v="26"/>
    <x v="508"/>
    <x v="7"/>
    <n v="2981.88"/>
    <x v="904"/>
    <m/>
    <s v="1100696"/>
    <s v="Independent Sector - Residential Perm - MH 65+"/>
    <s v="General"/>
    <n v="0"/>
    <s v="A57140"/>
  </r>
  <r>
    <x v="1"/>
    <x v="3"/>
    <x v="16"/>
    <x v="36"/>
    <x v="26"/>
    <x v="508"/>
    <x v="7"/>
    <n v="2981.88"/>
    <x v="904"/>
    <m/>
    <s v="1100696"/>
    <s v="Independent Sector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36"/>
    <x v="26"/>
    <x v="508"/>
    <x v="7"/>
    <n v="2981.88"/>
    <x v="904"/>
    <m/>
    <s v="1100507"/>
    <s v="Independent Sector - Pool - Residential Perm - MH 65+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981.8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-993.96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-993.96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319.2399999999998"/>
    <x v="904"/>
    <m/>
    <s v="1100500"/>
    <s v="Independent Sector - Pool - Residential Perm - MH 18-64"/>
    <s v="General"/>
    <n v="0"/>
    <s v="A57140"/>
  </r>
  <r>
    <x v="1"/>
    <x v="3"/>
    <x v="16"/>
    <x v="24"/>
    <x v="26"/>
    <x v="508"/>
    <x v="7"/>
    <n v="2319.2399999999998"/>
    <x v="904"/>
    <m/>
    <s v="1100500"/>
    <s v="Independent Sector - Pool - Residential Perm - MH 18-64"/>
    <s v="General"/>
    <n v="0"/>
    <s v="A57140"/>
  </r>
  <r>
    <x v="1"/>
    <x v="3"/>
    <x v="16"/>
    <x v="36"/>
    <x v="26"/>
    <x v="508"/>
    <x v="7"/>
    <n v="2981.88"/>
    <x v="904"/>
    <m/>
    <s v="1100696"/>
    <s v="Independent Sector - Residential Perm - MH 65+"/>
    <s v="General"/>
    <n v="0"/>
    <s v="A57140"/>
  </r>
  <r>
    <x v="1"/>
    <x v="3"/>
    <x v="16"/>
    <x v="36"/>
    <x v="26"/>
    <x v="508"/>
    <x v="7"/>
    <n v="2981.88"/>
    <x v="904"/>
    <m/>
    <s v="1100696"/>
    <s v="Independent Sector - Residential Perm - MH 65+"/>
    <s v="General"/>
    <n v="0"/>
    <s v="A57140"/>
  </r>
  <r>
    <x v="1"/>
    <x v="3"/>
    <x v="11"/>
    <x v="14"/>
    <x v="26"/>
    <x v="508"/>
    <x v="7"/>
    <n v="2981.88"/>
    <x v="904"/>
    <m/>
    <s v="1100630"/>
    <s v="Independent Sector - Residential Perm - LD 18-64"/>
    <s v="General"/>
    <n v="0"/>
    <s v="A57140"/>
  </r>
  <r>
    <x v="1"/>
    <x v="3"/>
    <x v="11"/>
    <x v="14"/>
    <x v="26"/>
    <x v="508"/>
    <x v="7"/>
    <n v="2981.88"/>
    <x v="904"/>
    <m/>
    <s v="1100630"/>
    <s v="Independent Sector - Residential Perm - LD 18-64"/>
    <s v="General"/>
    <n v="0"/>
    <s v="A57140"/>
  </r>
  <r>
    <x v="1"/>
    <x v="3"/>
    <x v="39"/>
    <x v="97"/>
    <x v="2"/>
    <x v="508"/>
    <x v="7"/>
    <n v="57.86"/>
    <x v="904"/>
    <m/>
    <s v="1101708"/>
    <s v="Independent Sector PA"/>
    <s v="General"/>
    <n v="0"/>
    <s v="B32000"/>
  </r>
  <r>
    <x v="1"/>
    <x v="3"/>
    <x v="39"/>
    <x v="97"/>
    <x v="2"/>
    <x v="508"/>
    <x v="7"/>
    <n v="347.14"/>
    <x v="904"/>
    <m/>
    <s v="1101708"/>
    <s v="Independent Sector PA"/>
    <s v="General"/>
    <n v="0"/>
    <s v="B32000"/>
  </r>
  <r>
    <x v="1"/>
    <x v="3"/>
    <x v="39"/>
    <x v="97"/>
    <x v="2"/>
    <x v="508"/>
    <x v="7"/>
    <n v="385.71"/>
    <x v="904"/>
    <m/>
    <s v="1101708"/>
    <s v="Independent Sector PA"/>
    <s v="General"/>
    <n v="0"/>
    <s v="B32000"/>
  </r>
  <r>
    <x v="1"/>
    <x v="3"/>
    <x v="17"/>
    <x v="35"/>
    <x v="63"/>
    <x v="509"/>
    <x v="7"/>
    <n v="-231.43"/>
    <x v="905"/>
    <m/>
    <s v="1100578"/>
    <s v="Independent Sector - Residential Perm - Sensory 65+"/>
    <s v="General"/>
    <n v="0"/>
    <s v="A93025"/>
  </r>
  <r>
    <x v="1"/>
    <x v="3"/>
    <x v="17"/>
    <x v="35"/>
    <x v="63"/>
    <x v="509"/>
    <x v="7"/>
    <n v="-231.43"/>
    <x v="905"/>
    <m/>
    <s v="1100578"/>
    <s v="Independent Sector - Residential Perm - Sensory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31.43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38.57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38.57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311.02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311.02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311.02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311.02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38.880000000000003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38.880000000000003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292.94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292.94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128.80000000000001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128.80000000000001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233.2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233.2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233.2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233.2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233.2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233.2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297.66000000000003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297.66000000000003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847.95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847.95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381.55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381.55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201.6500000000001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201.6500000000001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731.89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731.89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829.48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2829.48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331.14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331.14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252.6099999999999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252.6099999999999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091.46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091.46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194.39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194.39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708.4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708.4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154.29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54.29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77.14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77.14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28.80000000000001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128.80000000000001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708.4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708.4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96.6"/>
    <x v="905"/>
    <m/>
    <s v="1100565"/>
    <s v="Residential - Independent Sector"/>
    <s v="General"/>
    <n v="0"/>
    <s v="A93025"/>
  </r>
  <r>
    <x v="1"/>
    <x v="3"/>
    <x v="12"/>
    <x v="20"/>
    <x v="63"/>
    <x v="509"/>
    <x v="7"/>
    <n v="-96.6"/>
    <x v="905"/>
    <m/>
    <s v="1100565"/>
    <s v="Residential - Independent Sector"/>
    <s v="General"/>
    <n v="0"/>
    <s v="A93025"/>
  </r>
  <r>
    <x v="1"/>
    <x v="3"/>
    <x v="15"/>
    <x v="21"/>
    <x v="63"/>
    <x v="509"/>
    <x v="7"/>
    <n v="-1182.1400000000001"/>
    <x v="905"/>
    <m/>
    <s v="1100607"/>
    <s v="Independent Sector - Residential Perm - M&amp;C 65+"/>
    <s v="General"/>
    <n v="0"/>
    <s v="A93025"/>
  </r>
  <r>
    <x v="1"/>
    <x v="3"/>
    <x v="15"/>
    <x v="21"/>
    <x v="63"/>
    <x v="509"/>
    <x v="7"/>
    <n v="-1182.1400000000001"/>
    <x v="905"/>
    <m/>
    <s v="1100607"/>
    <s v="Independent Sector - Residential Perm - M&amp;C 65+"/>
    <s v="General"/>
    <n v="0"/>
    <s v="A93025"/>
  </r>
  <r>
    <x v="1"/>
    <x v="3"/>
    <x v="17"/>
    <x v="35"/>
    <x v="63"/>
    <x v="509"/>
    <x v="7"/>
    <n v="-1304.8699999999999"/>
    <x v="905"/>
    <m/>
    <s v="1100578"/>
    <s v="Independent Sector - Residential Perm - Sensory 65+"/>
    <s v="General"/>
    <n v="0"/>
    <s v="A93025"/>
  </r>
  <r>
    <x v="1"/>
    <x v="3"/>
    <x v="17"/>
    <x v="35"/>
    <x v="63"/>
    <x v="509"/>
    <x v="7"/>
    <n v="-1304.8699999999999"/>
    <x v="905"/>
    <m/>
    <s v="1100578"/>
    <s v="Independent Sector - Residential Perm - Sensory 65+"/>
    <s v="General"/>
    <n v="0"/>
    <s v="A93025"/>
  </r>
  <r>
    <x v="1"/>
    <x v="3"/>
    <x v="12"/>
    <x v="20"/>
    <x v="63"/>
    <x v="509"/>
    <x v="7"/>
    <n v="-757.08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757.08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360.14"/>
    <x v="905"/>
    <m/>
    <s v="1100538"/>
    <s v="Independent Sector - Residential Perm - Physical 65+"/>
    <s v="General"/>
    <n v="0"/>
    <s v="A93025"/>
  </r>
  <r>
    <x v="1"/>
    <x v="3"/>
    <x v="12"/>
    <x v="20"/>
    <x v="63"/>
    <x v="509"/>
    <x v="7"/>
    <n v="-1360.14"/>
    <x v="905"/>
    <m/>
    <s v="1100538"/>
    <s v="Independent Sector - Residential Perm - Physical 65+"/>
    <s v="General"/>
    <n v="0"/>
    <s v="A93025"/>
  </r>
  <r>
    <x v="1"/>
    <x v="3"/>
    <x v="12"/>
    <x v="20"/>
    <x v="72"/>
    <x v="509"/>
    <x v="7"/>
    <n v="314.39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314.39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-2724.69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-2724.69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-838.37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-838.37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838.37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838.37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-1886.32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-1886.32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628.77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628.77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2724.69"/>
    <x v="905"/>
    <m/>
    <s v="1100565"/>
    <s v="Residential - Independent Sector"/>
    <s v="General"/>
    <n v="0"/>
    <s v="A57150"/>
  </r>
  <r>
    <x v="1"/>
    <x v="3"/>
    <x v="12"/>
    <x v="20"/>
    <x v="72"/>
    <x v="509"/>
    <x v="7"/>
    <n v="2724.69"/>
    <x v="905"/>
    <m/>
    <s v="1100565"/>
    <s v="Residential - Independent Sector"/>
    <s v="General"/>
    <n v="0"/>
    <s v="A57150"/>
  </r>
  <r>
    <x v="1"/>
    <x v="3"/>
    <x v="17"/>
    <x v="35"/>
    <x v="26"/>
    <x v="509"/>
    <x v="7"/>
    <n v="2829.48"/>
    <x v="905"/>
    <m/>
    <s v="1100578"/>
    <s v="Independent Sector - Residential Perm - Sensory 65+"/>
    <s v="General"/>
    <n v="0"/>
    <s v="A57140"/>
  </r>
  <r>
    <x v="1"/>
    <x v="3"/>
    <x v="17"/>
    <x v="35"/>
    <x v="26"/>
    <x v="509"/>
    <x v="7"/>
    <n v="2829.48"/>
    <x v="905"/>
    <m/>
    <s v="1100578"/>
    <s v="Independent Sector - Residential Perm - Sensory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-1474.29"/>
    <x v="905"/>
    <m/>
    <s v="1100465"/>
    <s v="Independent Sector - Pool - Residential Perm - Physical 65+"/>
    <s v="General"/>
    <n v="0"/>
    <s v="A57140"/>
  </r>
  <r>
    <x v="1"/>
    <x v="3"/>
    <x v="12"/>
    <x v="20"/>
    <x v="26"/>
    <x v="509"/>
    <x v="7"/>
    <n v="-1474.29"/>
    <x v="905"/>
    <m/>
    <s v="1100465"/>
    <s v="Independent Sector - Pool - Residential Perm - Physical 65+"/>
    <s v="General"/>
    <n v="0"/>
    <s v="A57140"/>
  </r>
  <r>
    <x v="1"/>
    <x v="3"/>
    <x v="15"/>
    <x v="21"/>
    <x v="26"/>
    <x v="509"/>
    <x v="7"/>
    <n v="2829.48"/>
    <x v="905"/>
    <m/>
    <s v="1100607"/>
    <s v="Independent Sector - Residential Perm - M&amp;C 65+"/>
    <s v="General"/>
    <n v="0"/>
    <s v="A57140"/>
  </r>
  <r>
    <x v="1"/>
    <x v="3"/>
    <x v="15"/>
    <x v="21"/>
    <x v="26"/>
    <x v="509"/>
    <x v="7"/>
    <n v="2829.48"/>
    <x v="905"/>
    <m/>
    <s v="1100607"/>
    <s v="Independent Sector - Residential Perm - M&amp;C 65+"/>
    <s v="General"/>
    <n v="0"/>
    <s v="A57140"/>
  </r>
  <r>
    <x v="1"/>
    <x v="3"/>
    <x v="12"/>
    <x v="20"/>
    <x v="26"/>
    <x v="509"/>
    <x v="7"/>
    <n v="2653.71"/>
    <x v="905"/>
    <m/>
    <s v="1100465"/>
    <s v="Independent Sector - Pool - Residential Perm - Physical 65+"/>
    <s v="General"/>
    <n v="0"/>
    <s v="A57140"/>
  </r>
  <r>
    <x v="1"/>
    <x v="3"/>
    <x v="12"/>
    <x v="20"/>
    <x v="26"/>
    <x v="509"/>
    <x v="7"/>
    <n v="2653.71"/>
    <x v="905"/>
    <m/>
    <s v="1100465"/>
    <s v="Independent Sector - Pool - Residential Perm - Physical 65+"/>
    <s v="General"/>
    <n v="0"/>
    <s v="A57140"/>
  </r>
  <r>
    <x v="1"/>
    <x v="3"/>
    <x v="12"/>
    <x v="20"/>
    <x v="26"/>
    <x v="509"/>
    <x v="7"/>
    <n v="2829.48"/>
    <x v="905"/>
    <m/>
    <s v="1100465"/>
    <s v="Independent Sector - Pool - Residential Perm - Physical 65+"/>
    <s v="General"/>
    <n v="0"/>
    <s v="A57140"/>
  </r>
  <r>
    <x v="1"/>
    <x v="3"/>
    <x v="12"/>
    <x v="20"/>
    <x v="26"/>
    <x v="509"/>
    <x v="7"/>
    <n v="2829.48"/>
    <x v="905"/>
    <m/>
    <s v="1100465"/>
    <s v="Independent Sector - Pool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3"/>
    <x v="12"/>
    <x v="20"/>
    <x v="26"/>
    <x v="509"/>
    <x v="7"/>
    <n v="2829.48"/>
    <x v="905"/>
    <m/>
    <s v="1100538"/>
    <s v="Independent Sector - Residential Perm - Physical 65+"/>
    <s v="General"/>
    <n v="0"/>
    <s v="A57140"/>
  </r>
  <r>
    <x v="1"/>
    <x v="1"/>
    <x v="24"/>
    <x v="91"/>
    <x v="37"/>
    <x v="459"/>
    <x v="7"/>
    <n v="3296.61"/>
    <x v="906"/>
    <m/>
    <s v="1101301"/>
    <s v="Overheads"/>
    <s v="CIS Gross Supplier"/>
    <n v="0"/>
    <s v="A20020"/>
  </r>
  <r>
    <x v="1"/>
    <x v="3"/>
    <x v="12"/>
    <x v="20"/>
    <x v="63"/>
    <x v="322"/>
    <x v="7"/>
    <n v="60.41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60.41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20.82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20.82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181.23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181.23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81.23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81.23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31.4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31.4"/>
    <x v="907"/>
    <m/>
    <s v="1100538"/>
    <s v="Independent Sector - Residential Perm - Physical 65+"/>
    <s v="General"/>
    <n v="0"/>
    <s v="A93025"/>
  </r>
  <r>
    <x v="1"/>
    <x v="3"/>
    <x v="15"/>
    <x v="21"/>
    <x v="63"/>
    <x v="322"/>
    <x v="7"/>
    <n v="-1453.91"/>
    <x v="907"/>
    <m/>
    <s v="1100607"/>
    <s v="Independent Sector - Residential Perm - M&amp;C 65+"/>
    <s v="General"/>
    <n v="0"/>
    <s v="A93025"/>
  </r>
  <r>
    <x v="1"/>
    <x v="3"/>
    <x v="15"/>
    <x v="21"/>
    <x v="63"/>
    <x v="322"/>
    <x v="7"/>
    <n v="-1453.91"/>
    <x v="907"/>
    <m/>
    <s v="1100607"/>
    <s v="Independent Sector - Residential Perm - M&amp;C 65+"/>
    <s v="General"/>
    <n v="0"/>
    <s v="A93025"/>
  </r>
  <r>
    <x v="1"/>
    <x v="3"/>
    <x v="15"/>
    <x v="21"/>
    <x v="63"/>
    <x v="322"/>
    <x v="7"/>
    <n v="-898.64"/>
    <x v="907"/>
    <m/>
    <s v="1100607"/>
    <s v="Independent Sector - Residential Perm - M&amp;C 65+"/>
    <s v="General"/>
    <n v="0"/>
    <s v="A93025"/>
  </r>
  <r>
    <x v="1"/>
    <x v="3"/>
    <x v="15"/>
    <x v="21"/>
    <x v="63"/>
    <x v="322"/>
    <x v="7"/>
    <n v="-898.64"/>
    <x v="907"/>
    <m/>
    <s v="1100607"/>
    <s v="Independent Sector - Residential Perm - M&amp;C 65+"/>
    <s v="General"/>
    <n v="0"/>
    <s v="A93025"/>
  </r>
  <r>
    <x v="1"/>
    <x v="3"/>
    <x v="12"/>
    <x v="20"/>
    <x v="63"/>
    <x v="322"/>
    <x v="7"/>
    <n v="-757.62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757.62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3213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3213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757.5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757.5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115.8699999999999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115.8699999999999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875.65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875.65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470.11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470.11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608.16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1608.16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60.41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60.41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94.19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94.19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62.79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62.79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847.72"/>
    <x v="907"/>
    <m/>
    <s v="1100538"/>
    <s v="Independent Sector - Residential Perm - Physical 65+"/>
    <s v="General"/>
    <n v="0"/>
    <s v="A93025"/>
  </r>
  <r>
    <x v="1"/>
    <x v="3"/>
    <x v="12"/>
    <x v="20"/>
    <x v="63"/>
    <x v="322"/>
    <x v="7"/>
    <n v="-847.72"/>
    <x v="907"/>
    <m/>
    <s v="1100538"/>
    <s v="Independent Sector - Residential Perm - Physical 65+"/>
    <s v="General"/>
    <n v="0"/>
    <s v="A93025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2981.88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2"/>
    <x v="20"/>
    <x v="26"/>
    <x v="322"/>
    <x v="7"/>
    <n v="3213"/>
    <x v="907"/>
    <m/>
    <s v="1100538"/>
    <s v="Independent Sector - Residential Perm - Physical 65+"/>
    <s v="General"/>
    <n v="0"/>
    <s v="A57140"/>
  </r>
  <r>
    <x v="1"/>
    <x v="3"/>
    <x v="15"/>
    <x v="21"/>
    <x v="26"/>
    <x v="322"/>
    <x v="7"/>
    <n v="2981.88"/>
    <x v="907"/>
    <m/>
    <s v="1100607"/>
    <s v="Independent Sector - Residential Perm - M&amp;C 65+"/>
    <s v="General"/>
    <n v="0"/>
    <s v="A57140"/>
  </r>
  <r>
    <x v="1"/>
    <x v="3"/>
    <x v="15"/>
    <x v="21"/>
    <x v="26"/>
    <x v="322"/>
    <x v="7"/>
    <n v="2981.88"/>
    <x v="907"/>
    <m/>
    <s v="1100607"/>
    <s v="Independent Sector - Residential Perm - M&amp;C 65+"/>
    <s v="General"/>
    <n v="0"/>
    <s v="A57140"/>
  </r>
  <r>
    <x v="1"/>
    <x v="3"/>
    <x v="15"/>
    <x v="21"/>
    <x v="26"/>
    <x v="322"/>
    <x v="7"/>
    <n v="2981.88"/>
    <x v="907"/>
    <m/>
    <s v="1100607"/>
    <s v="Independent Sector - Residential Perm - M&amp;C 65+"/>
    <s v="General"/>
    <n v="0"/>
    <s v="A57140"/>
  </r>
  <r>
    <x v="1"/>
    <x v="3"/>
    <x v="15"/>
    <x v="21"/>
    <x v="26"/>
    <x v="322"/>
    <x v="7"/>
    <n v="2981.88"/>
    <x v="907"/>
    <m/>
    <s v="1100607"/>
    <s v="Independent Sector - Residential Perm - M&amp;C 65+"/>
    <s v="General"/>
    <n v="0"/>
    <s v="A57140"/>
  </r>
  <r>
    <x v="1"/>
    <x v="3"/>
    <x v="12"/>
    <x v="20"/>
    <x v="26"/>
    <x v="322"/>
    <x v="7"/>
    <n v="2981.88"/>
    <x v="907"/>
    <m/>
    <s v="1100465"/>
    <s v="Independent Sector - Pool - Residential Perm - Physical 65+"/>
    <s v="General"/>
    <n v="0"/>
    <s v="A57140"/>
  </r>
  <r>
    <x v="1"/>
    <x v="3"/>
    <x v="12"/>
    <x v="20"/>
    <x v="26"/>
    <x v="322"/>
    <x v="7"/>
    <n v="2981.88"/>
    <x v="907"/>
    <m/>
    <s v="1100465"/>
    <s v="Independent Sector - Pool - Residential Perm - Physical 65+"/>
    <s v="General"/>
    <n v="0"/>
    <s v="A57140"/>
  </r>
  <r>
    <x v="1"/>
    <x v="3"/>
    <x v="39"/>
    <x v="97"/>
    <x v="2"/>
    <x v="322"/>
    <x v="7"/>
    <n v="96.43"/>
    <x v="907"/>
    <m/>
    <s v="1101708"/>
    <s v="Independent Sector PA"/>
    <s v="General"/>
    <n v="0"/>
    <s v="B32000"/>
  </r>
  <r>
    <x v="1"/>
    <x v="3"/>
    <x v="39"/>
    <x v="97"/>
    <x v="2"/>
    <x v="322"/>
    <x v="7"/>
    <n v="116.29"/>
    <x v="907"/>
    <m/>
    <s v="1101708"/>
    <s v="Independent Sector PA"/>
    <s v="General"/>
    <n v="0"/>
    <s v="B32000"/>
  </r>
  <r>
    <x v="1"/>
    <x v="3"/>
    <x v="15"/>
    <x v="21"/>
    <x v="26"/>
    <x v="322"/>
    <x v="7"/>
    <n v="1224"/>
    <x v="908"/>
    <m/>
    <s v="1100607"/>
    <s v="Independent Sector - Residential Perm - M&amp;C 65+"/>
    <s v="General"/>
    <n v="0"/>
    <s v="A57140"/>
  </r>
  <r>
    <x v="1"/>
    <x v="3"/>
    <x v="15"/>
    <x v="21"/>
    <x v="26"/>
    <x v="322"/>
    <x v="7"/>
    <n v="1224"/>
    <x v="908"/>
    <m/>
    <s v="1100607"/>
    <s v="Independent Sector - Residential Perm - M&amp;C 65+"/>
    <s v="General"/>
    <n v="0"/>
    <s v="A57140"/>
  </r>
  <r>
    <x v="1"/>
    <x v="3"/>
    <x v="15"/>
    <x v="21"/>
    <x v="26"/>
    <x v="322"/>
    <x v="7"/>
    <n v="17136"/>
    <x v="908"/>
    <m/>
    <s v="1100607"/>
    <s v="Independent Sector - Residential Perm - M&amp;C 65+"/>
    <s v="General"/>
    <n v="0"/>
    <s v="A57140"/>
  </r>
  <r>
    <x v="1"/>
    <x v="3"/>
    <x v="15"/>
    <x v="21"/>
    <x v="26"/>
    <x v="322"/>
    <x v="7"/>
    <n v="17136"/>
    <x v="908"/>
    <m/>
    <s v="1100607"/>
    <s v="Independent Sector - Residential Perm - M&amp;C 65+"/>
    <s v="General"/>
    <n v="0"/>
    <s v="A57140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-3870.84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-3870.84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1520.69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1520.69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673.94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673.94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-1695.04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-1695.04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43.5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43.52"/>
    <x v="909"/>
    <m/>
    <s v="1100464"/>
    <s v="Independent Sector - Pool - Nursing Perm - Physical 65+"/>
    <s v="General"/>
    <n v="0"/>
    <s v="A57160"/>
  </r>
  <r>
    <x v="1"/>
    <x v="3"/>
    <x v="11"/>
    <x v="23"/>
    <x v="82"/>
    <x v="510"/>
    <x v="7"/>
    <n v="909.82"/>
    <x v="909"/>
    <m/>
    <s v="1100495"/>
    <s v="Independent Sector -  Pool - Nursing Perm - LD 65+"/>
    <s v="General"/>
    <n v="0"/>
    <s v="A57160"/>
  </r>
  <r>
    <x v="1"/>
    <x v="3"/>
    <x v="11"/>
    <x v="23"/>
    <x v="82"/>
    <x v="510"/>
    <x v="7"/>
    <n v="909.82"/>
    <x v="909"/>
    <m/>
    <s v="1100495"/>
    <s v="Independent Sector -  Pool - Nursing Perm - LD 65+"/>
    <s v="General"/>
    <n v="0"/>
    <s v="A57160"/>
  </r>
  <r>
    <x v="1"/>
    <x v="3"/>
    <x v="17"/>
    <x v="35"/>
    <x v="82"/>
    <x v="510"/>
    <x v="7"/>
    <n v="909.82"/>
    <x v="909"/>
    <m/>
    <s v="1100475"/>
    <s v="Independent Sector - Pool - Nursing Perm - Sensory 65+"/>
    <s v="General"/>
    <n v="0"/>
    <s v="A57160"/>
  </r>
  <r>
    <x v="1"/>
    <x v="3"/>
    <x v="17"/>
    <x v="35"/>
    <x v="82"/>
    <x v="510"/>
    <x v="7"/>
    <n v="909.82"/>
    <x v="909"/>
    <m/>
    <s v="1100475"/>
    <s v="Independent Sector - Pool - Nursing Perm - Sensory 65+"/>
    <s v="General"/>
    <n v="0"/>
    <s v="A57160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775.03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775.03"/>
    <x v="909"/>
    <m/>
    <s v="1100464"/>
    <s v="Independent Sector - Pool - Nursing Perm - Physical 65+"/>
    <s v="General"/>
    <n v="0"/>
    <s v="A57160"/>
  </r>
  <r>
    <x v="1"/>
    <x v="3"/>
    <x v="17"/>
    <x v="35"/>
    <x v="63"/>
    <x v="510"/>
    <x v="7"/>
    <n v="-777.41"/>
    <x v="909"/>
    <m/>
    <s v="1100578"/>
    <s v="Independent Sector - Residential Perm - Sensory 65+"/>
    <s v="General"/>
    <n v="0"/>
    <s v="A93025"/>
  </r>
  <r>
    <x v="1"/>
    <x v="3"/>
    <x v="17"/>
    <x v="35"/>
    <x v="63"/>
    <x v="510"/>
    <x v="7"/>
    <n v="-777.41"/>
    <x v="909"/>
    <m/>
    <s v="1100578"/>
    <s v="Independent Sector - Residential Perm - Sensory 65+"/>
    <s v="General"/>
    <n v="0"/>
    <s v="A93025"/>
  </r>
  <r>
    <x v="1"/>
    <x v="3"/>
    <x v="17"/>
    <x v="35"/>
    <x v="63"/>
    <x v="510"/>
    <x v="7"/>
    <n v="-192.86"/>
    <x v="909"/>
    <m/>
    <s v="1100578"/>
    <s v="Independent Sector - Residential Perm - Sensory 65+"/>
    <s v="General"/>
    <n v="0"/>
    <s v="A93025"/>
  </r>
  <r>
    <x v="1"/>
    <x v="3"/>
    <x v="17"/>
    <x v="35"/>
    <x v="63"/>
    <x v="510"/>
    <x v="7"/>
    <n v="-192.86"/>
    <x v="909"/>
    <m/>
    <s v="1100578"/>
    <s v="Independent Sector - Residential Perm - Sensory 65+"/>
    <s v="General"/>
    <n v="0"/>
    <s v="A9302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1"/>
    <x v="23"/>
    <x v="78"/>
    <x v="510"/>
    <x v="7"/>
    <n v="2860.38"/>
    <x v="909"/>
    <m/>
    <s v="1100495"/>
    <s v="Independent Sector -  Pool - Nursing Perm - LD 65+"/>
    <s v="General"/>
    <n v="0"/>
    <s v="A57155"/>
  </r>
  <r>
    <x v="1"/>
    <x v="3"/>
    <x v="11"/>
    <x v="23"/>
    <x v="78"/>
    <x v="510"/>
    <x v="7"/>
    <n v="2860.38"/>
    <x v="909"/>
    <m/>
    <s v="1100495"/>
    <s v="Independent Sector -  Pool - Nursing Perm - LD 65+"/>
    <s v="General"/>
    <n v="0"/>
    <s v="A57155"/>
  </r>
  <r>
    <x v="1"/>
    <x v="3"/>
    <x v="17"/>
    <x v="35"/>
    <x v="78"/>
    <x v="510"/>
    <x v="7"/>
    <n v="2860.38"/>
    <x v="909"/>
    <m/>
    <s v="1100475"/>
    <s v="Independent Sector - Pool - Nursing Perm - Sensory 65+"/>
    <s v="General"/>
    <n v="0"/>
    <s v="A57155"/>
  </r>
  <r>
    <x v="1"/>
    <x v="3"/>
    <x v="17"/>
    <x v="35"/>
    <x v="78"/>
    <x v="510"/>
    <x v="7"/>
    <n v="2860.38"/>
    <x v="909"/>
    <m/>
    <s v="1100475"/>
    <s v="Independent Sector - Pool - Nursing Perm - Sensory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956.81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3732.6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-539.15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-539.15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640.25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640.25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78"/>
    <x v="510"/>
    <x v="7"/>
    <n v="2860.38"/>
    <x v="909"/>
    <m/>
    <s v="1100464"/>
    <s v="Independent Sector - Pool - Nursing Perm - Physical 65+"/>
    <s v="General"/>
    <n v="0"/>
    <s v="A57155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134.79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134.79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2"/>
    <x v="20"/>
    <x v="82"/>
    <x v="510"/>
    <x v="7"/>
    <n v="909.82"/>
    <x v="909"/>
    <m/>
    <s v="1100464"/>
    <s v="Independent Sector - Pool - Nursing Perm - Physical 65+"/>
    <s v="General"/>
    <n v="0"/>
    <s v="A57160"/>
  </r>
  <r>
    <x v="1"/>
    <x v="3"/>
    <x v="17"/>
    <x v="35"/>
    <x v="26"/>
    <x v="510"/>
    <x v="7"/>
    <n v="2790.91"/>
    <x v="909"/>
    <m/>
    <s v="1100578"/>
    <s v="Independent Sector - Residential Perm - Sensory 65+"/>
    <s v="General"/>
    <n v="0"/>
    <s v="A57140"/>
  </r>
  <r>
    <x v="1"/>
    <x v="3"/>
    <x v="17"/>
    <x v="35"/>
    <x v="26"/>
    <x v="510"/>
    <x v="7"/>
    <n v="2790.91"/>
    <x v="909"/>
    <m/>
    <s v="1100578"/>
    <s v="Independent Sector - Residential Perm - Sensory 65+"/>
    <s v="General"/>
    <n v="0"/>
    <s v="A57140"/>
  </r>
  <r>
    <x v="1"/>
    <x v="3"/>
    <x v="12"/>
    <x v="20"/>
    <x v="81"/>
    <x v="510"/>
    <x v="7"/>
    <n v="1861.69"/>
    <x v="909"/>
    <m/>
    <s v="1100564"/>
    <s v="Nursing"/>
    <s v="General"/>
    <n v="0"/>
    <s v="A57165"/>
  </r>
  <r>
    <x v="1"/>
    <x v="3"/>
    <x v="12"/>
    <x v="20"/>
    <x v="81"/>
    <x v="510"/>
    <x v="7"/>
    <n v="1861.69"/>
    <x v="909"/>
    <m/>
    <s v="1100564"/>
    <s v="Nursing"/>
    <s v="General"/>
    <n v="0"/>
    <s v="A57165"/>
  </r>
  <r>
    <x v="1"/>
    <x v="3"/>
    <x v="12"/>
    <x v="20"/>
    <x v="81"/>
    <x v="510"/>
    <x v="7"/>
    <n v="766.58"/>
    <x v="909"/>
    <m/>
    <s v="1100564"/>
    <s v="Nursing"/>
    <s v="General"/>
    <n v="0"/>
    <s v="A57165"/>
  </r>
  <r>
    <x v="1"/>
    <x v="3"/>
    <x v="12"/>
    <x v="20"/>
    <x v="81"/>
    <x v="510"/>
    <x v="7"/>
    <n v="766.58"/>
    <x v="909"/>
    <m/>
    <s v="1100564"/>
    <s v="Nursing"/>
    <s v="General"/>
    <n v="0"/>
    <s v="A57165"/>
  </r>
  <r>
    <x v="1"/>
    <x v="3"/>
    <x v="12"/>
    <x v="20"/>
    <x v="81"/>
    <x v="510"/>
    <x v="7"/>
    <n v="1642.67"/>
    <x v="909"/>
    <m/>
    <s v="1100564"/>
    <s v="Nursing"/>
    <s v="General"/>
    <n v="0"/>
    <s v="A57165"/>
  </r>
  <r>
    <x v="1"/>
    <x v="3"/>
    <x v="12"/>
    <x v="20"/>
    <x v="81"/>
    <x v="510"/>
    <x v="7"/>
    <n v="1642.67"/>
    <x v="909"/>
    <m/>
    <s v="1100564"/>
    <s v="Nursing"/>
    <s v="General"/>
    <n v="0"/>
    <s v="A57165"/>
  </r>
  <r>
    <x v="1"/>
    <x v="3"/>
    <x v="12"/>
    <x v="20"/>
    <x v="79"/>
    <x v="510"/>
    <x v="7"/>
    <n v="1028.17"/>
    <x v="909"/>
    <m/>
    <s v="1100564"/>
    <s v="Nursing"/>
    <s v="General"/>
    <n v="0"/>
    <s v="A93035"/>
  </r>
  <r>
    <x v="1"/>
    <x v="3"/>
    <x v="12"/>
    <x v="20"/>
    <x v="79"/>
    <x v="510"/>
    <x v="7"/>
    <n v="1028.17"/>
    <x v="909"/>
    <m/>
    <s v="1100564"/>
    <s v="Nursing"/>
    <s v="General"/>
    <n v="0"/>
    <s v="A93035"/>
  </r>
  <r>
    <x v="1"/>
    <x v="3"/>
    <x v="12"/>
    <x v="20"/>
    <x v="79"/>
    <x v="510"/>
    <x v="7"/>
    <n v="-89.41"/>
    <x v="909"/>
    <m/>
    <s v="1100564"/>
    <s v="Nursing"/>
    <s v="General"/>
    <n v="0"/>
    <s v="A93035"/>
  </r>
  <r>
    <x v="1"/>
    <x v="3"/>
    <x v="12"/>
    <x v="20"/>
    <x v="79"/>
    <x v="510"/>
    <x v="7"/>
    <n v="-89.41"/>
    <x v="909"/>
    <m/>
    <s v="1100564"/>
    <s v="Nursing"/>
    <s v="General"/>
    <n v="0"/>
    <s v="A93035"/>
  </r>
  <r>
    <x v="1"/>
    <x v="3"/>
    <x v="12"/>
    <x v="20"/>
    <x v="79"/>
    <x v="510"/>
    <x v="7"/>
    <n v="-938.76"/>
    <x v="909"/>
    <m/>
    <s v="1100564"/>
    <s v="Nursing"/>
    <s v="General"/>
    <n v="0"/>
    <s v="A93035"/>
  </r>
  <r>
    <x v="1"/>
    <x v="3"/>
    <x v="12"/>
    <x v="20"/>
    <x v="79"/>
    <x v="510"/>
    <x v="7"/>
    <n v="-938.76"/>
    <x v="909"/>
    <m/>
    <s v="1100564"/>
    <s v="Nursing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7"/>
    <x v="35"/>
    <x v="79"/>
    <x v="510"/>
    <x v="7"/>
    <n v="-96.43"/>
    <x v="909"/>
    <m/>
    <s v="1100475"/>
    <s v="Independent Sector - Pool - Nursing Perm - Sensory 65+"/>
    <s v="General"/>
    <n v="0"/>
    <s v="A93035"/>
  </r>
  <r>
    <x v="1"/>
    <x v="3"/>
    <x v="17"/>
    <x v="35"/>
    <x v="79"/>
    <x v="510"/>
    <x v="7"/>
    <n v="-96.43"/>
    <x v="909"/>
    <m/>
    <s v="1100475"/>
    <s v="Independent Sector - Pool - Nursing Perm - Sensory 65+"/>
    <s v="General"/>
    <n v="0"/>
    <s v="A93035"/>
  </r>
  <r>
    <x v="1"/>
    <x v="3"/>
    <x v="39"/>
    <x v="97"/>
    <x v="2"/>
    <x v="510"/>
    <x v="7"/>
    <n v="80"/>
    <x v="909"/>
    <m/>
    <s v="1101708"/>
    <s v="Independent Sector PA"/>
    <s v="General"/>
    <n v="0"/>
    <s v="B32000"/>
  </r>
  <r>
    <x v="1"/>
    <x v="3"/>
    <x v="12"/>
    <x v="20"/>
    <x v="79"/>
    <x v="510"/>
    <x v="7"/>
    <n v="357.62"/>
    <x v="909"/>
    <m/>
    <s v="1100564"/>
    <s v="Nursing"/>
    <s v="General"/>
    <n v="0"/>
    <s v="A93035"/>
  </r>
  <r>
    <x v="1"/>
    <x v="3"/>
    <x v="12"/>
    <x v="20"/>
    <x v="79"/>
    <x v="510"/>
    <x v="7"/>
    <n v="357.62"/>
    <x v="909"/>
    <m/>
    <s v="1100564"/>
    <s v="Nursing"/>
    <s v="General"/>
    <n v="0"/>
    <s v="A93035"/>
  </r>
  <r>
    <x v="1"/>
    <x v="3"/>
    <x v="12"/>
    <x v="20"/>
    <x v="79"/>
    <x v="510"/>
    <x v="7"/>
    <n v="-357.62"/>
    <x v="909"/>
    <m/>
    <s v="1100564"/>
    <s v="Nursing"/>
    <s v="General"/>
    <n v="0"/>
    <s v="A93035"/>
  </r>
  <r>
    <x v="1"/>
    <x v="3"/>
    <x v="12"/>
    <x v="20"/>
    <x v="79"/>
    <x v="510"/>
    <x v="7"/>
    <n v="-357.62"/>
    <x v="909"/>
    <m/>
    <s v="1100564"/>
    <s v="Nursing"/>
    <s v="General"/>
    <n v="0"/>
    <s v="A93035"/>
  </r>
  <r>
    <x v="1"/>
    <x v="3"/>
    <x v="12"/>
    <x v="20"/>
    <x v="79"/>
    <x v="510"/>
    <x v="7"/>
    <n v="-757.62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57.62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030.47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030.47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09.29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09.29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39"/>
    <x v="97"/>
    <x v="2"/>
    <x v="510"/>
    <x v="7"/>
    <n v="77.14"/>
    <x v="909"/>
    <m/>
    <s v="1101708"/>
    <s v="Independent Sector PA"/>
    <s v="General"/>
    <n v="0"/>
    <s v="B32000"/>
  </r>
  <r>
    <x v="1"/>
    <x v="3"/>
    <x v="12"/>
    <x v="20"/>
    <x v="79"/>
    <x v="510"/>
    <x v="7"/>
    <n v="804.65"/>
    <x v="909"/>
    <m/>
    <s v="1100564"/>
    <s v="Nursing"/>
    <s v="General"/>
    <n v="0"/>
    <s v="A93035"/>
  </r>
  <r>
    <x v="1"/>
    <x v="3"/>
    <x v="12"/>
    <x v="20"/>
    <x v="79"/>
    <x v="510"/>
    <x v="7"/>
    <n v="804.65"/>
    <x v="909"/>
    <m/>
    <s v="1100564"/>
    <s v="Nursing"/>
    <s v="General"/>
    <n v="0"/>
    <s v="A93035"/>
  </r>
  <r>
    <x v="1"/>
    <x v="3"/>
    <x v="12"/>
    <x v="20"/>
    <x v="79"/>
    <x v="510"/>
    <x v="7"/>
    <n v="-1699.69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699.69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763.95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763.95"/>
    <x v="909"/>
    <m/>
    <s v="1100464"/>
    <s v="Independent Sector - Pool - Nursing Perm - Physical 65+"/>
    <s v="General"/>
    <n v="0"/>
    <s v="A93035"/>
  </r>
  <r>
    <x v="1"/>
    <x v="3"/>
    <x v="12"/>
    <x v="20"/>
    <x v="81"/>
    <x v="510"/>
    <x v="7"/>
    <n v="2956.81"/>
    <x v="909"/>
    <m/>
    <s v="1100564"/>
    <s v="Nursing"/>
    <s v="General"/>
    <n v="0"/>
    <s v="A57165"/>
  </r>
  <r>
    <x v="1"/>
    <x v="3"/>
    <x v="12"/>
    <x v="20"/>
    <x v="81"/>
    <x v="510"/>
    <x v="7"/>
    <n v="2956.81"/>
    <x v="909"/>
    <m/>
    <s v="1100564"/>
    <s v="Nursing"/>
    <s v="General"/>
    <n v="0"/>
    <s v="A57165"/>
  </r>
  <r>
    <x v="1"/>
    <x v="3"/>
    <x v="12"/>
    <x v="20"/>
    <x v="81"/>
    <x v="510"/>
    <x v="7"/>
    <n v="3066.32"/>
    <x v="909"/>
    <m/>
    <s v="1100564"/>
    <s v="Nursing"/>
    <s v="General"/>
    <n v="0"/>
    <s v="A57165"/>
  </r>
  <r>
    <x v="1"/>
    <x v="3"/>
    <x v="12"/>
    <x v="20"/>
    <x v="81"/>
    <x v="510"/>
    <x v="7"/>
    <n v="3066.32"/>
    <x v="909"/>
    <m/>
    <s v="1100564"/>
    <s v="Nursing"/>
    <s v="General"/>
    <n v="0"/>
    <s v="A57165"/>
  </r>
  <r>
    <x v="1"/>
    <x v="3"/>
    <x v="12"/>
    <x v="20"/>
    <x v="79"/>
    <x v="510"/>
    <x v="7"/>
    <n v="80.53"/>
    <x v="909"/>
    <m/>
    <s v="1100564"/>
    <s v="Nursing"/>
    <s v="General"/>
    <n v="0"/>
    <s v="A93035"/>
  </r>
  <r>
    <x v="1"/>
    <x v="3"/>
    <x v="12"/>
    <x v="20"/>
    <x v="79"/>
    <x v="510"/>
    <x v="7"/>
    <n v="80.53"/>
    <x v="909"/>
    <m/>
    <s v="1100564"/>
    <s v="Nursing"/>
    <s v="General"/>
    <n v="0"/>
    <s v="A93035"/>
  </r>
  <r>
    <x v="1"/>
    <x v="3"/>
    <x v="12"/>
    <x v="20"/>
    <x v="79"/>
    <x v="510"/>
    <x v="7"/>
    <n v="563.70000000000005"/>
    <x v="909"/>
    <m/>
    <s v="1100564"/>
    <s v="Nursing"/>
    <s v="General"/>
    <n v="0"/>
    <s v="A93035"/>
  </r>
  <r>
    <x v="1"/>
    <x v="3"/>
    <x v="12"/>
    <x v="20"/>
    <x v="79"/>
    <x v="510"/>
    <x v="7"/>
    <n v="563.70000000000005"/>
    <x v="909"/>
    <m/>
    <s v="1100564"/>
    <s v="Nursing"/>
    <s v="General"/>
    <n v="0"/>
    <s v="A93035"/>
  </r>
  <r>
    <x v="1"/>
    <x v="3"/>
    <x v="12"/>
    <x v="20"/>
    <x v="79"/>
    <x v="510"/>
    <x v="7"/>
    <n v="214.74"/>
    <x v="909"/>
    <m/>
    <s v="1100564"/>
    <s v="Nursing"/>
    <s v="General"/>
    <n v="0"/>
    <s v="A93035"/>
  </r>
  <r>
    <x v="1"/>
    <x v="3"/>
    <x v="12"/>
    <x v="20"/>
    <x v="79"/>
    <x v="510"/>
    <x v="7"/>
    <n v="214.74"/>
    <x v="909"/>
    <m/>
    <s v="1100564"/>
    <s v="Nursing"/>
    <s v="General"/>
    <n v="0"/>
    <s v="A93035"/>
  </r>
  <r>
    <x v="1"/>
    <x v="3"/>
    <x v="12"/>
    <x v="20"/>
    <x v="81"/>
    <x v="510"/>
    <x v="7"/>
    <n v="-2628.27"/>
    <x v="909"/>
    <m/>
    <s v="1100564"/>
    <s v="Nursing"/>
    <s v="General"/>
    <n v="0"/>
    <s v="A57165"/>
  </r>
  <r>
    <x v="1"/>
    <x v="3"/>
    <x v="12"/>
    <x v="20"/>
    <x v="81"/>
    <x v="510"/>
    <x v="7"/>
    <n v="-2628.27"/>
    <x v="909"/>
    <m/>
    <s v="1100564"/>
    <s v="Nursing"/>
    <s v="General"/>
    <n v="0"/>
    <s v="A57165"/>
  </r>
  <r>
    <x v="1"/>
    <x v="3"/>
    <x v="12"/>
    <x v="20"/>
    <x v="81"/>
    <x v="510"/>
    <x v="7"/>
    <n v="-876.09"/>
    <x v="909"/>
    <m/>
    <s v="1100564"/>
    <s v="Nursing"/>
    <s v="General"/>
    <n v="0"/>
    <s v="A57165"/>
  </r>
  <r>
    <x v="1"/>
    <x v="3"/>
    <x v="12"/>
    <x v="20"/>
    <x v="81"/>
    <x v="510"/>
    <x v="7"/>
    <n v="-876.09"/>
    <x v="909"/>
    <m/>
    <s v="1100564"/>
    <s v="Nursing"/>
    <s v="General"/>
    <n v="0"/>
    <s v="A57165"/>
  </r>
  <r>
    <x v="1"/>
    <x v="3"/>
    <x v="12"/>
    <x v="20"/>
    <x v="79"/>
    <x v="510"/>
    <x v="7"/>
    <n v="-168.16"/>
    <x v="909"/>
    <m/>
    <s v="1100564"/>
    <s v="Nursing"/>
    <s v="General"/>
    <n v="0"/>
    <s v="A93035"/>
  </r>
  <r>
    <x v="1"/>
    <x v="3"/>
    <x v="12"/>
    <x v="20"/>
    <x v="79"/>
    <x v="510"/>
    <x v="7"/>
    <n v="-168.16"/>
    <x v="909"/>
    <m/>
    <s v="1100564"/>
    <s v="Nursing"/>
    <s v="General"/>
    <n v="0"/>
    <s v="A93035"/>
  </r>
  <r>
    <x v="1"/>
    <x v="3"/>
    <x v="12"/>
    <x v="20"/>
    <x v="79"/>
    <x v="510"/>
    <x v="7"/>
    <n v="-588.57000000000005"/>
    <x v="909"/>
    <m/>
    <s v="1100564"/>
    <s v="Nursing"/>
    <s v="General"/>
    <n v="0"/>
    <s v="A93035"/>
  </r>
  <r>
    <x v="1"/>
    <x v="3"/>
    <x v="12"/>
    <x v="20"/>
    <x v="79"/>
    <x v="510"/>
    <x v="7"/>
    <n v="-588.57000000000005"/>
    <x v="909"/>
    <m/>
    <s v="1100564"/>
    <s v="Nursing"/>
    <s v="General"/>
    <n v="0"/>
    <s v="A93035"/>
  </r>
  <r>
    <x v="1"/>
    <x v="3"/>
    <x v="12"/>
    <x v="20"/>
    <x v="79"/>
    <x v="510"/>
    <x v="7"/>
    <n v="-804.65"/>
    <x v="909"/>
    <m/>
    <s v="1100564"/>
    <s v="Nursing"/>
    <s v="General"/>
    <n v="0"/>
    <s v="A93035"/>
  </r>
  <r>
    <x v="1"/>
    <x v="3"/>
    <x v="12"/>
    <x v="20"/>
    <x v="79"/>
    <x v="510"/>
    <x v="7"/>
    <n v="-804.65"/>
    <x v="909"/>
    <m/>
    <s v="1100564"/>
    <s v="Nursing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96.43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436.55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436.55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56.69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56.69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65.37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65.37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75.32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75.32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956.81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956.81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803.64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803.64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855.21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855.21"/>
    <x v="909"/>
    <m/>
    <s v="1100464"/>
    <s v="Independent Sector - Pool - Nursing Perm - Physical 65+"/>
    <s v="General"/>
    <n v="0"/>
    <s v="A93035"/>
  </r>
  <r>
    <x v="1"/>
    <x v="3"/>
    <x v="17"/>
    <x v="35"/>
    <x v="79"/>
    <x v="510"/>
    <x v="7"/>
    <n v="-1107.23"/>
    <x v="909"/>
    <m/>
    <s v="1100475"/>
    <s v="Independent Sector - Pool - Nursing Perm - Sensory 65+"/>
    <s v="General"/>
    <n v="0"/>
    <s v="A93035"/>
  </r>
  <r>
    <x v="1"/>
    <x v="3"/>
    <x v="17"/>
    <x v="35"/>
    <x v="79"/>
    <x v="510"/>
    <x v="7"/>
    <n v="-1107.23"/>
    <x v="909"/>
    <m/>
    <s v="1100475"/>
    <s v="Independent Sector - Pool - Nursing Perm - Sensory 65+"/>
    <s v="General"/>
    <n v="0"/>
    <s v="A93035"/>
  </r>
  <r>
    <x v="1"/>
    <x v="3"/>
    <x v="12"/>
    <x v="20"/>
    <x v="79"/>
    <x v="510"/>
    <x v="7"/>
    <n v="-2860.38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860.38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047.06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1047.06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763.95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2763.95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46.16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46.16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52.72"/>
    <x v="909"/>
    <m/>
    <s v="1100464"/>
    <s v="Independent Sector - Pool - Nursing Perm - Physical 65+"/>
    <s v="General"/>
    <n v="0"/>
    <s v="A93035"/>
  </r>
  <r>
    <x v="1"/>
    <x v="3"/>
    <x v="12"/>
    <x v="20"/>
    <x v="79"/>
    <x v="510"/>
    <x v="7"/>
    <n v="-752.72"/>
    <x v="909"/>
    <m/>
    <s v="1100464"/>
    <s v="Independent Sector - Pool - Nursing Perm - Physical 65+"/>
    <s v="General"/>
    <n v="0"/>
    <s v="A93035"/>
  </r>
  <r>
    <x v="1"/>
    <x v="3"/>
    <x v="39"/>
    <x v="97"/>
    <x v="2"/>
    <x v="510"/>
    <x v="7"/>
    <n v="34.29"/>
    <x v="909"/>
    <m/>
    <s v="1101708"/>
    <s v="Independent Sector PA"/>
    <s v="General"/>
    <n v="0"/>
    <s v="B32000"/>
  </r>
  <r>
    <x v="1"/>
    <x v="3"/>
    <x v="12"/>
    <x v="20"/>
    <x v="79"/>
    <x v="510"/>
    <x v="7"/>
    <n v="-784.76"/>
    <x v="909"/>
    <m/>
    <s v="1100564"/>
    <s v="Nursing"/>
    <s v="General"/>
    <n v="0"/>
    <s v="A93035"/>
  </r>
  <r>
    <x v="1"/>
    <x v="3"/>
    <x v="12"/>
    <x v="20"/>
    <x v="79"/>
    <x v="510"/>
    <x v="7"/>
    <n v="-784.76"/>
    <x v="909"/>
    <m/>
    <s v="1100564"/>
    <s v="Nursing"/>
    <s v="General"/>
    <n v="0"/>
    <s v="A93035"/>
  </r>
  <r>
    <x v="1"/>
    <x v="3"/>
    <x v="12"/>
    <x v="20"/>
    <x v="79"/>
    <x v="510"/>
    <x v="7"/>
    <n v="-308.3"/>
    <x v="909"/>
    <m/>
    <s v="1100564"/>
    <s v="Nursing"/>
    <s v="General"/>
    <n v="0"/>
    <s v="A93035"/>
  </r>
  <r>
    <x v="1"/>
    <x v="3"/>
    <x v="12"/>
    <x v="20"/>
    <x v="79"/>
    <x v="510"/>
    <x v="7"/>
    <n v="-308.3"/>
    <x v="909"/>
    <m/>
    <s v="1100564"/>
    <s v="Nursing"/>
    <s v="General"/>
    <n v="0"/>
    <s v="A93035"/>
  </r>
  <r>
    <x v="1"/>
    <x v="3"/>
    <x v="12"/>
    <x v="20"/>
    <x v="79"/>
    <x v="510"/>
    <x v="7"/>
    <n v="-168.16"/>
    <x v="909"/>
    <m/>
    <s v="1100564"/>
    <s v="Nursing"/>
    <s v="General"/>
    <n v="0"/>
    <s v="A93035"/>
  </r>
  <r>
    <x v="1"/>
    <x v="3"/>
    <x v="12"/>
    <x v="20"/>
    <x v="79"/>
    <x v="510"/>
    <x v="7"/>
    <n v="-168.16"/>
    <x v="909"/>
    <m/>
    <s v="1100564"/>
    <s v="Nursing"/>
    <s v="General"/>
    <n v="0"/>
    <s v="A93035"/>
  </r>
  <r>
    <x v="1"/>
    <x v="3"/>
    <x v="12"/>
    <x v="20"/>
    <x v="79"/>
    <x v="510"/>
    <x v="7"/>
    <n v="-268.22000000000003"/>
    <x v="909"/>
    <m/>
    <s v="1100564"/>
    <s v="Nursing"/>
    <s v="General"/>
    <n v="0"/>
    <s v="A93035"/>
  </r>
  <r>
    <x v="1"/>
    <x v="3"/>
    <x v="12"/>
    <x v="20"/>
    <x v="79"/>
    <x v="510"/>
    <x v="7"/>
    <n v="-268.22000000000003"/>
    <x v="909"/>
    <m/>
    <s v="1100564"/>
    <s v="Nursing"/>
    <s v="General"/>
    <n v="0"/>
    <s v="A93035"/>
  </r>
  <r>
    <x v="1"/>
    <x v="3"/>
    <x v="12"/>
    <x v="20"/>
    <x v="79"/>
    <x v="510"/>
    <x v="7"/>
    <n v="-44.7"/>
    <x v="909"/>
    <m/>
    <s v="1100564"/>
    <s v="Nursing"/>
    <s v="General"/>
    <n v="0"/>
    <s v="A93035"/>
  </r>
  <r>
    <x v="1"/>
    <x v="3"/>
    <x v="12"/>
    <x v="20"/>
    <x v="79"/>
    <x v="510"/>
    <x v="7"/>
    <n v="-44.7"/>
    <x v="909"/>
    <m/>
    <s v="1100564"/>
    <s v="Nursing"/>
    <s v="General"/>
    <n v="0"/>
    <s v="A93035"/>
  </r>
  <r>
    <x v="1"/>
    <x v="3"/>
    <x v="12"/>
    <x v="20"/>
    <x v="79"/>
    <x v="510"/>
    <x v="7"/>
    <n v="-670.54"/>
    <x v="909"/>
    <m/>
    <s v="1100564"/>
    <s v="Nursing"/>
    <s v="General"/>
    <n v="0"/>
    <s v="A93035"/>
  </r>
  <r>
    <x v="1"/>
    <x v="3"/>
    <x v="12"/>
    <x v="20"/>
    <x v="79"/>
    <x v="510"/>
    <x v="7"/>
    <n v="-670.54"/>
    <x v="909"/>
    <m/>
    <s v="1100564"/>
    <s v="Nursing"/>
    <s v="General"/>
    <n v="0"/>
    <s v="A93035"/>
  </r>
  <r>
    <x v="1"/>
    <x v="3"/>
    <x v="12"/>
    <x v="20"/>
    <x v="82"/>
    <x v="502"/>
    <x v="7"/>
    <n v="876.13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876.13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202.18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202.18"/>
    <x v="910"/>
    <m/>
    <s v="1100464"/>
    <s v="Independent Sector - Pool - Nursing Perm - Physical 65+"/>
    <s v="General"/>
    <n v="0"/>
    <s v="A57160"/>
  </r>
  <r>
    <x v="1"/>
    <x v="3"/>
    <x v="15"/>
    <x v="21"/>
    <x v="78"/>
    <x v="502"/>
    <x v="7"/>
    <n v="7154.85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7154.85"/>
    <x v="910"/>
    <m/>
    <s v="1100480"/>
    <s v="Independent Sector - Pool - Nursing Perm - M&amp;C 65+"/>
    <s v="General"/>
    <n v="0"/>
    <s v="A57155"/>
  </r>
  <r>
    <x v="1"/>
    <x v="3"/>
    <x v="12"/>
    <x v="20"/>
    <x v="82"/>
    <x v="502"/>
    <x v="7"/>
    <n v="572.85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572.85"/>
    <x v="910"/>
    <m/>
    <s v="1100464"/>
    <s v="Independent Sector - Pool - Nursing Perm - Physical 65+"/>
    <s v="General"/>
    <n v="0"/>
    <s v="A57160"/>
  </r>
  <r>
    <x v="1"/>
    <x v="3"/>
    <x v="15"/>
    <x v="21"/>
    <x v="82"/>
    <x v="502"/>
    <x v="7"/>
    <n v="471.76"/>
    <x v="910"/>
    <m/>
    <s v="1100480"/>
    <s v="Independent Sector - Pool - Nursing Perm - M&amp;C 65+"/>
    <s v="General"/>
    <n v="0"/>
    <s v="A57160"/>
  </r>
  <r>
    <x v="1"/>
    <x v="3"/>
    <x v="15"/>
    <x v="21"/>
    <x v="82"/>
    <x v="502"/>
    <x v="7"/>
    <n v="471.76"/>
    <x v="910"/>
    <m/>
    <s v="1100480"/>
    <s v="Independent Sector - Pool - Nursing Perm - M&amp;C 65+"/>
    <s v="General"/>
    <n v="0"/>
    <s v="A57160"/>
  </r>
  <r>
    <x v="1"/>
    <x v="3"/>
    <x v="15"/>
    <x v="21"/>
    <x v="82"/>
    <x v="502"/>
    <x v="7"/>
    <n v="505.46"/>
    <x v="910"/>
    <m/>
    <s v="1100480"/>
    <s v="Independent Sector - Pool - Nursing Perm - M&amp;C 65+"/>
    <s v="General"/>
    <n v="0"/>
    <s v="A57160"/>
  </r>
  <r>
    <x v="1"/>
    <x v="3"/>
    <x v="15"/>
    <x v="21"/>
    <x v="82"/>
    <x v="502"/>
    <x v="7"/>
    <n v="505.46"/>
    <x v="910"/>
    <m/>
    <s v="1100480"/>
    <s v="Independent Sector - Pool - Nursing Perm - M&amp;C 65+"/>
    <s v="General"/>
    <n v="0"/>
    <s v="A57160"/>
  </r>
  <r>
    <x v="1"/>
    <x v="3"/>
    <x v="15"/>
    <x v="21"/>
    <x v="78"/>
    <x v="502"/>
    <x v="7"/>
    <n v="3734.76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734.76"/>
    <x v="910"/>
    <m/>
    <s v="1100480"/>
    <s v="Independent Sector - Pool - Nursing Perm - M&amp;C 65+"/>
    <s v="General"/>
    <n v="0"/>
    <s v="A57155"/>
  </r>
  <r>
    <x v="1"/>
    <x v="3"/>
    <x v="12"/>
    <x v="20"/>
    <x v="78"/>
    <x v="502"/>
    <x v="7"/>
    <n v="6084.49"/>
    <x v="910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6084.49"/>
    <x v="910"/>
    <m/>
    <s v="1100464"/>
    <s v="Independent Sector - Pool - Nursing Perm - Physical 65+"/>
    <s v="General"/>
    <n v="0"/>
    <s v="A57155"/>
  </r>
  <r>
    <x v="1"/>
    <x v="3"/>
    <x v="15"/>
    <x v="21"/>
    <x v="78"/>
    <x v="502"/>
    <x v="7"/>
    <n v="3260.48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260.48"/>
    <x v="910"/>
    <m/>
    <s v="1100480"/>
    <s v="Independent Sector - Pool - Nursing Perm - M&amp;C 65+"/>
    <s v="General"/>
    <n v="0"/>
    <s v="A57155"/>
  </r>
  <r>
    <x v="1"/>
    <x v="3"/>
    <x v="12"/>
    <x v="20"/>
    <x v="82"/>
    <x v="502"/>
    <x v="7"/>
    <n v="168.49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168.49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673.94"/>
    <x v="910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673.94"/>
    <x v="910"/>
    <m/>
    <s v="1100464"/>
    <s v="Independent Sector - Pool - Nursing Perm - Physical 65+"/>
    <s v="General"/>
    <n v="0"/>
    <s v="A57160"/>
  </r>
  <r>
    <x v="1"/>
    <x v="3"/>
    <x v="12"/>
    <x v="20"/>
    <x v="78"/>
    <x v="502"/>
    <x v="7"/>
    <n v="6084.49"/>
    <x v="910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6084.49"/>
    <x v="910"/>
    <m/>
    <s v="1100464"/>
    <s v="Independent Sector - Pool - Nursing Perm - Physical 65+"/>
    <s v="General"/>
    <n v="0"/>
    <s v="A57155"/>
  </r>
  <r>
    <x v="1"/>
    <x v="3"/>
    <x v="15"/>
    <x v="21"/>
    <x v="78"/>
    <x v="502"/>
    <x v="7"/>
    <n v="3260.48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260.48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183.34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183.34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183.34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183.34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183.34"/>
    <x v="910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3183.34"/>
    <x v="910"/>
    <m/>
    <s v="1100480"/>
    <s v="Independent Sector - Pool - Nursing Perm - M&amp;C 65+"/>
    <s v="General"/>
    <n v="0"/>
    <s v="A57155"/>
  </r>
  <r>
    <x v="1"/>
    <x v="3"/>
    <x v="11"/>
    <x v="23"/>
    <x v="81"/>
    <x v="502"/>
    <x v="7"/>
    <n v="6137.18"/>
    <x v="910"/>
    <m/>
    <s v="1100671"/>
    <s v="Nursing"/>
    <s v="General"/>
    <n v="0"/>
    <s v="A57165"/>
  </r>
  <r>
    <x v="1"/>
    <x v="3"/>
    <x v="11"/>
    <x v="23"/>
    <x v="81"/>
    <x v="502"/>
    <x v="7"/>
    <n v="6137.18"/>
    <x v="910"/>
    <m/>
    <s v="1100671"/>
    <s v="Nursing"/>
    <s v="General"/>
    <n v="0"/>
    <s v="A57165"/>
  </r>
  <r>
    <x v="1"/>
    <x v="3"/>
    <x v="15"/>
    <x v="21"/>
    <x v="81"/>
    <x v="502"/>
    <x v="7"/>
    <n v="2058.34"/>
    <x v="910"/>
    <m/>
    <s v="1100624"/>
    <s v="Nursing"/>
    <s v="General"/>
    <n v="0"/>
    <s v="A57165"/>
  </r>
  <r>
    <x v="1"/>
    <x v="3"/>
    <x v="15"/>
    <x v="21"/>
    <x v="81"/>
    <x v="502"/>
    <x v="7"/>
    <n v="2058.34"/>
    <x v="910"/>
    <m/>
    <s v="1100624"/>
    <s v="Nursing"/>
    <s v="General"/>
    <n v="0"/>
    <s v="A57165"/>
  </r>
  <r>
    <x v="1"/>
    <x v="3"/>
    <x v="39"/>
    <x v="97"/>
    <x v="2"/>
    <x v="502"/>
    <x v="7"/>
    <n v="-4.04"/>
    <x v="910"/>
    <m/>
    <s v="1101708"/>
    <s v="Independent Sector PA"/>
    <s v="General"/>
    <n v="0"/>
    <s v="B32000"/>
  </r>
  <r>
    <x v="1"/>
    <x v="3"/>
    <x v="11"/>
    <x v="23"/>
    <x v="81"/>
    <x v="502"/>
    <x v="7"/>
    <n v="4318.75"/>
    <x v="910"/>
    <m/>
    <s v="1100671"/>
    <s v="Nursing"/>
    <s v="General"/>
    <n v="0"/>
    <s v="A57165"/>
  </r>
  <r>
    <x v="1"/>
    <x v="3"/>
    <x v="11"/>
    <x v="23"/>
    <x v="81"/>
    <x v="502"/>
    <x v="7"/>
    <n v="4318.75"/>
    <x v="910"/>
    <m/>
    <s v="1100671"/>
    <s v="Nursing"/>
    <s v="General"/>
    <n v="0"/>
    <s v="A57165"/>
  </r>
  <r>
    <x v="1"/>
    <x v="3"/>
    <x v="39"/>
    <x v="97"/>
    <x v="2"/>
    <x v="502"/>
    <x v="7"/>
    <n v="24.11"/>
    <x v="910"/>
    <m/>
    <s v="1101708"/>
    <s v="Independent Sector PA"/>
    <s v="General"/>
    <n v="0"/>
    <s v="B32000"/>
  </r>
  <r>
    <x v="1"/>
    <x v="3"/>
    <x v="15"/>
    <x v="21"/>
    <x v="79"/>
    <x v="502"/>
    <x v="7"/>
    <n v="-1304.3699999999999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1304.3699999999999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757.66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757.66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1319.03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1319.03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757.7"/>
    <x v="910"/>
    <m/>
    <s v="1100480"/>
    <s v="Independent Sector - Pool - Nursing Perm - M&amp;C 65+"/>
    <s v="General"/>
    <n v="0"/>
    <s v="A93035"/>
  </r>
  <r>
    <x v="1"/>
    <x v="3"/>
    <x v="15"/>
    <x v="21"/>
    <x v="79"/>
    <x v="502"/>
    <x v="7"/>
    <n v="-757.7"/>
    <x v="910"/>
    <m/>
    <s v="1100480"/>
    <s v="Independent Sector - Pool - Nursing Perm - M&amp;C 65+"/>
    <s v="General"/>
    <n v="0"/>
    <s v="A93035"/>
  </r>
  <r>
    <x v="1"/>
    <x v="3"/>
    <x v="12"/>
    <x v="20"/>
    <x v="79"/>
    <x v="502"/>
    <x v="7"/>
    <n v="42.86"/>
    <x v="910"/>
    <m/>
    <s v="1100564"/>
    <s v="Nursing"/>
    <s v="General"/>
    <n v="0"/>
    <s v="A93035"/>
  </r>
  <r>
    <x v="1"/>
    <x v="3"/>
    <x v="12"/>
    <x v="20"/>
    <x v="79"/>
    <x v="502"/>
    <x v="7"/>
    <n v="42.86"/>
    <x v="910"/>
    <m/>
    <s v="1100564"/>
    <s v="Nursing"/>
    <s v="General"/>
    <n v="0"/>
    <s v="A93035"/>
  </r>
  <r>
    <x v="1"/>
    <x v="3"/>
    <x v="15"/>
    <x v="21"/>
    <x v="81"/>
    <x v="502"/>
    <x v="7"/>
    <n v="2205.36"/>
    <x v="910"/>
    <m/>
    <s v="1100624"/>
    <s v="Nursing"/>
    <s v="General"/>
    <n v="0"/>
    <s v="A57165"/>
  </r>
  <r>
    <x v="1"/>
    <x v="3"/>
    <x v="15"/>
    <x v="21"/>
    <x v="81"/>
    <x v="502"/>
    <x v="7"/>
    <n v="2205.36"/>
    <x v="910"/>
    <m/>
    <s v="1100624"/>
    <s v="Nursing"/>
    <s v="General"/>
    <n v="0"/>
    <s v="A57165"/>
  </r>
  <r>
    <x v="1"/>
    <x v="3"/>
    <x v="12"/>
    <x v="20"/>
    <x v="79"/>
    <x v="502"/>
    <x v="7"/>
    <n v="-257.45"/>
    <x v="910"/>
    <m/>
    <s v="1100564"/>
    <s v="Nursing"/>
    <s v="General"/>
    <n v="0"/>
    <s v="A93035"/>
  </r>
  <r>
    <x v="1"/>
    <x v="3"/>
    <x v="12"/>
    <x v="20"/>
    <x v="79"/>
    <x v="502"/>
    <x v="7"/>
    <n v="-257.45"/>
    <x v="910"/>
    <m/>
    <s v="1100564"/>
    <s v="Nursing"/>
    <s v="General"/>
    <n v="0"/>
    <s v="A93035"/>
  </r>
  <r>
    <x v="1"/>
    <x v="3"/>
    <x v="12"/>
    <x v="20"/>
    <x v="79"/>
    <x v="502"/>
    <x v="7"/>
    <n v="-65.58"/>
    <x v="910"/>
    <m/>
    <s v="1100564"/>
    <s v="Nursing"/>
    <s v="General"/>
    <n v="0"/>
    <s v="A93035"/>
  </r>
  <r>
    <x v="1"/>
    <x v="3"/>
    <x v="12"/>
    <x v="20"/>
    <x v="79"/>
    <x v="502"/>
    <x v="7"/>
    <n v="-65.58"/>
    <x v="910"/>
    <m/>
    <s v="1100564"/>
    <s v="Nursing"/>
    <s v="General"/>
    <n v="0"/>
    <s v="A93035"/>
  </r>
  <r>
    <x v="1"/>
    <x v="3"/>
    <x v="12"/>
    <x v="20"/>
    <x v="79"/>
    <x v="502"/>
    <x v="7"/>
    <n v="-65.58"/>
    <x v="910"/>
    <m/>
    <s v="1100564"/>
    <s v="Nursing"/>
    <s v="General"/>
    <n v="0"/>
    <s v="A93035"/>
  </r>
  <r>
    <x v="1"/>
    <x v="3"/>
    <x v="12"/>
    <x v="20"/>
    <x v="79"/>
    <x v="502"/>
    <x v="7"/>
    <n v="-65.58"/>
    <x v="910"/>
    <m/>
    <s v="1100564"/>
    <s v="Nursing"/>
    <s v="General"/>
    <n v="0"/>
    <s v="A93035"/>
  </r>
  <r>
    <x v="1"/>
    <x v="3"/>
    <x v="15"/>
    <x v="21"/>
    <x v="78"/>
    <x v="502"/>
    <x v="7"/>
    <n v="10080"/>
    <x v="911"/>
    <m/>
    <s v="1100480"/>
    <s v="Independent Sector - Pool - Nursing Perm - M&amp;C 65+"/>
    <s v="General"/>
    <n v="0"/>
    <s v="A57155"/>
  </r>
  <r>
    <x v="1"/>
    <x v="3"/>
    <x v="15"/>
    <x v="21"/>
    <x v="78"/>
    <x v="502"/>
    <x v="7"/>
    <n v="10080"/>
    <x v="911"/>
    <m/>
    <s v="1100480"/>
    <s v="Independent Sector - Pool - Nursing Perm - M&amp;C 65+"/>
    <s v="General"/>
    <n v="0"/>
    <s v="A57155"/>
  </r>
  <r>
    <x v="1"/>
    <x v="3"/>
    <x v="16"/>
    <x v="24"/>
    <x v="78"/>
    <x v="511"/>
    <x v="7"/>
    <n v="2856"/>
    <x v="912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2856"/>
    <x v="912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952"/>
    <x v="912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952"/>
    <x v="912"/>
    <m/>
    <s v="1100499"/>
    <s v="Independent Sector - Pool - Nursing Perm - MH 18-64"/>
    <s v="General"/>
    <n v="0"/>
    <s v="A57155"/>
  </r>
  <r>
    <x v="1"/>
    <x v="3"/>
    <x v="16"/>
    <x v="36"/>
    <x v="78"/>
    <x v="511"/>
    <x v="7"/>
    <n v="340"/>
    <x v="912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340"/>
    <x v="912"/>
    <m/>
    <s v="1100506"/>
    <s v="Independent Sector - Pool - Nursing Perm - MH 65+"/>
    <s v="General"/>
    <n v="0"/>
    <s v="A57155"/>
  </r>
  <r>
    <x v="1"/>
    <x v="3"/>
    <x v="12"/>
    <x v="15"/>
    <x v="82"/>
    <x v="511"/>
    <x v="7"/>
    <n v="909.82"/>
    <x v="913"/>
    <m/>
    <s v="1100459"/>
    <s v="Independent Sector - Pool - Nursing Perm - Physical 18-64"/>
    <s v="General"/>
    <n v="0"/>
    <s v="A57160"/>
  </r>
  <r>
    <x v="1"/>
    <x v="3"/>
    <x v="12"/>
    <x v="15"/>
    <x v="82"/>
    <x v="511"/>
    <x v="7"/>
    <n v="909.82"/>
    <x v="913"/>
    <m/>
    <s v="1100459"/>
    <s v="Independent Sector - Pool - Nursing Perm - Physical 18-64"/>
    <s v="General"/>
    <n v="0"/>
    <s v="A57160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4000.44"/>
    <x v="913"/>
    <m/>
    <s v="1100506"/>
    <s v="Independent Sector - Pool - Nursing Perm - MH 65+"/>
    <s v="General"/>
    <n v="0"/>
    <s v="A57155"/>
  </r>
  <r>
    <x v="1"/>
    <x v="3"/>
    <x v="16"/>
    <x v="36"/>
    <x v="82"/>
    <x v="511"/>
    <x v="7"/>
    <n v="909.82"/>
    <x v="913"/>
    <m/>
    <s v="1100506"/>
    <s v="Independent Sector - Pool - Nursing Perm - MH 65+"/>
    <s v="General"/>
    <n v="0"/>
    <s v="A57160"/>
  </r>
  <r>
    <x v="1"/>
    <x v="3"/>
    <x v="16"/>
    <x v="36"/>
    <x v="82"/>
    <x v="511"/>
    <x v="7"/>
    <n v="909.82"/>
    <x v="913"/>
    <m/>
    <s v="1100506"/>
    <s v="Independent Sector - Pool - Nursing Perm - MH 65+"/>
    <s v="General"/>
    <n v="0"/>
    <s v="A57160"/>
  </r>
  <r>
    <x v="1"/>
    <x v="3"/>
    <x v="16"/>
    <x v="36"/>
    <x v="78"/>
    <x v="511"/>
    <x v="7"/>
    <n v="2074.3000000000002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2074.3000000000002"/>
    <x v="913"/>
    <m/>
    <s v="1100506"/>
    <s v="Independent Sector - Pool - Nursing Perm - MH 65+"/>
    <s v="General"/>
    <n v="0"/>
    <s v="A57155"/>
  </r>
  <r>
    <x v="1"/>
    <x v="3"/>
    <x v="12"/>
    <x v="15"/>
    <x v="82"/>
    <x v="511"/>
    <x v="7"/>
    <n v="847.45"/>
    <x v="913"/>
    <m/>
    <s v="1100459"/>
    <s v="Independent Sector - Pool - Nursing Perm - Physical 18-64"/>
    <s v="General"/>
    <n v="0"/>
    <s v="A57160"/>
  </r>
  <r>
    <x v="1"/>
    <x v="3"/>
    <x v="12"/>
    <x v="15"/>
    <x v="82"/>
    <x v="511"/>
    <x v="7"/>
    <n v="847.45"/>
    <x v="913"/>
    <m/>
    <s v="1100459"/>
    <s v="Independent Sector - Pool - Nursing Perm - Physical 18-64"/>
    <s v="General"/>
    <n v="0"/>
    <s v="A57160"/>
  </r>
  <r>
    <x v="1"/>
    <x v="3"/>
    <x v="12"/>
    <x v="20"/>
    <x v="78"/>
    <x v="511"/>
    <x v="7"/>
    <n v="4000.44"/>
    <x v="913"/>
    <m/>
    <s v="1100464"/>
    <s v="Independent Sector - Pool - Nursing Perm - Physical 65+"/>
    <s v="General"/>
    <n v="0"/>
    <s v="A57155"/>
  </r>
  <r>
    <x v="1"/>
    <x v="3"/>
    <x v="12"/>
    <x v="20"/>
    <x v="78"/>
    <x v="511"/>
    <x v="7"/>
    <n v="4000.44"/>
    <x v="913"/>
    <m/>
    <s v="1100464"/>
    <s v="Independent Sector - Pool - Nursing Perm - Physical 65+"/>
    <s v="General"/>
    <n v="0"/>
    <s v="A57155"/>
  </r>
  <r>
    <x v="1"/>
    <x v="3"/>
    <x v="15"/>
    <x v="40"/>
    <x v="78"/>
    <x v="511"/>
    <x v="7"/>
    <n v="4000.44"/>
    <x v="913"/>
    <m/>
    <s v="1100477"/>
    <s v="Independent Sector - Pool - Nursing Perm - M&amp;C 18-64"/>
    <s v="General"/>
    <n v="0"/>
    <s v="A57155"/>
  </r>
  <r>
    <x v="1"/>
    <x v="3"/>
    <x v="15"/>
    <x v="40"/>
    <x v="78"/>
    <x v="511"/>
    <x v="7"/>
    <n v="4000.44"/>
    <x v="913"/>
    <m/>
    <s v="1100477"/>
    <s v="Independent Sector - Pool - Nursing Perm - M&amp;C 18-64"/>
    <s v="General"/>
    <n v="0"/>
    <s v="A57155"/>
  </r>
  <r>
    <x v="1"/>
    <x v="3"/>
    <x v="16"/>
    <x v="24"/>
    <x v="78"/>
    <x v="511"/>
    <x v="7"/>
    <n v="3090.61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3090.61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3636.75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3636.75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30.71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30.71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36"/>
    <x v="78"/>
    <x v="511"/>
    <x v="7"/>
    <n v="3636.75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3636.75"/>
    <x v="913"/>
    <m/>
    <s v="1100506"/>
    <s v="Independent Sector - Pool - Nursing Perm - MH 65+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2"/>
    <x v="15"/>
    <x v="82"/>
    <x v="511"/>
    <x v="7"/>
    <n v="909.82"/>
    <x v="913"/>
    <m/>
    <s v="1100459"/>
    <s v="Independent Sector - Pool - Nursing Perm - Physical 18-64"/>
    <s v="General"/>
    <n v="0"/>
    <s v="A57160"/>
  </r>
  <r>
    <x v="1"/>
    <x v="3"/>
    <x v="12"/>
    <x v="15"/>
    <x v="82"/>
    <x v="511"/>
    <x v="7"/>
    <n v="909.82"/>
    <x v="913"/>
    <m/>
    <s v="1100459"/>
    <s v="Independent Sector - Pool - Nursing Perm - Physical 18-64"/>
    <s v="General"/>
    <n v="0"/>
    <s v="A57160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24"/>
    <x v="78"/>
    <x v="511"/>
    <x v="7"/>
    <n v="4000.44"/>
    <x v="913"/>
    <m/>
    <s v="1100499"/>
    <s v="Independent Sector - Pool - Nursing Perm - MH 18-64"/>
    <s v="General"/>
    <n v="0"/>
    <s v="A57155"/>
  </r>
  <r>
    <x v="1"/>
    <x v="3"/>
    <x v="16"/>
    <x v="36"/>
    <x v="78"/>
    <x v="511"/>
    <x v="7"/>
    <n v="2257.0100000000002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2257.0100000000002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532.29"/>
    <x v="913"/>
    <m/>
    <s v="1100506"/>
    <s v="Independent Sector - Pool - Nursing Perm - MH 65+"/>
    <s v="General"/>
    <n v="0"/>
    <s v="A57155"/>
  </r>
  <r>
    <x v="1"/>
    <x v="3"/>
    <x v="16"/>
    <x v="36"/>
    <x v="78"/>
    <x v="511"/>
    <x v="7"/>
    <n v="532.29"/>
    <x v="913"/>
    <m/>
    <s v="1100506"/>
    <s v="Independent Sector - Pool - Nursing Perm - MH 65+"/>
    <s v="General"/>
    <n v="0"/>
    <s v="A57155"/>
  </r>
  <r>
    <x v="1"/>
    <x v="3"/>
    <x v="16"/>
    <x v="24"/>
    <x v="79"/>
    <x v="511"/>
    <x v="7"/>
    <n v="-505.48"/>
    <x v="913"/>
    <m/>
    <s v="1100499"/>
    <s v="Independent Sector - Pool - Nursing Perm - MH 18-64"/>
    <s v="General"/>
    <n v="0"/>
    <s v="A93035"/>
  </r>
  <r>
    <x v="1"/>
    <x v="3"/>
    <x v="16"/>
    <x v="24"/>
    <x v="79"/>
    <x v="511"/>
    <x v="7"/>
    <n v="-505.48"/>
    <x v="913"/>
    <m/>
    <s v="1100499"/>
    <s v="Independent Sector - Pool - Nursing Perm - MH 18-64"/>
    <s v="General"/>
    <n v="0"/>
    <s v="A93035"/>
  </r>
  <r>
    <x v="1"/>
    <x v="3"/>
    <x v="12"/>
    <x v="20"/>
    <x v="63"/>
    <x v="512"/>
    <x v="7"/>
    <n v="-902.76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902.76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62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62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336.77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336.77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336.77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336.77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56.13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56.13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28.06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28.06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162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62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62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62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308.70999999999998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308.70999999999998"/>
    <x v="914"/>
    <m/>
    <s v="1100565"/>
    <s v="Residential - Independent Sector"/>
    <s v="General"/>
    <n v="0"/>
    <s v="A93025"/>
  </r>
  <r>
    <x v="1"/>
    <x v="3"/>
    <x v="12"/>
    <x v="20"/>
    <x v="63"/>
    <x v="512"/>
    <x v="7"/>
    <n v="-1000.04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000.04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757.5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757.5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019.79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1019.79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2598.06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2598.06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781.34"/>
    <x v="914"/>
    <m/>
    <s v="1100538"/>
    <s v="Independent Sector - Residential Perm - Physical 65+"/>
    <s v="General"/>
    <n v="0"/>
    <s v="A93025"/>
  </r>
  <r>
    <x v="1"/>
    <x v="3"/>
    <x v="12"/>
    <x v="20"/>
    <x v="63"/>
    <x v="512"/>
    <x v="7"/>
    <n v="-781.34"/>
    <x v="914"/>
    <m/>
    <s v="1100538"/>
    <s v="Independent Sector - Residential Perm - Physical 65+"/>
    <s v="General"/>
    <n v="0"/>
    <s v="A93025"/>
  </r>
  <r>
    <x v="1"/>
    <x v="3"/>
    <x v="12"/>
    <x v="20"/>
    <x v="72"/>
    <x v="512"/>
    <x v="7"/>
    <n v="306.67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306.67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408.9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408.9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2453.38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2453.38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1124.47"/>
    <x v="914"/>
    <m/>
    <s v="1100565"/>
    <s v="Residential - Independent Sector"/>
    <s v="General"/>
    <n v="0"/>
    <s v="A57150"/>
  </r>
  <r>
    <x v="1"/>
    <x v="3"/>
    <x v="12"/>
    <x v="20"/>
    <x v="72"/>
    <x v="512"/>
    <x v="7"/>
    <n v="1124.47"/>
    <x v="914"/>
    <m/>
    <s v="1100565"/>
    <s v="Residential - Independent Sector"/>
    <s v="General"/>
    <n v="0"/>
    <s v="A57150"/>
  </r>
  <r>
    <x v="1"/>
    <x v="3"/>
    <x v="16"/>
    <x v="36"/>
    <x v="26"/>
    <x v="512"/>
    <x v="7"/>
    <n v="2760.06"/>
    <x v="914"/>
    <m/>
    <s v="1100696"/>
    <s v="Independent Sector - Residential Perm - MH 65+"/>
    <s v="General"/>
    <n v="0"/>
    <s v="A57140"/>
  </r>
  <r>
    <x v="1"/>
    <x v="3"/>
    <x v="16"/>
    <x v="36"/>
    <x v="26"/>
    <x v="512"/>
    <x v="7"/>
    <n v="2760.06"/>
    <x v="914"/>
    <m/>
    <s v="1100696"/>
    <s v="Independent Sector - Residential Perm - MH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2"/>
    <x v="20"/>
    <x v="26"/>
    <x v="512"/>
    <x v="7"/>
    <n v="2760.06"/>
    <x v="914"/>
    <m/>
    <s v="1100538"/>
    <s v="Independent Sector - Residential Perm - Physical 65+"/>
    <s v="General"/>
    <n v="0"/>
    <s v="A57140"/>
  </r>
  <r>
    <x v="1"/>
    <x v="3"/>
    <x v="11"/>
    <x v="23"/>
    <x v="26"/>
    <x v="512"/>
    <x v="7"/>
    <n v="2760.06"/>
    <x v="914"/>
    <m/>
    <s v="1100659"/>
    <s v="Independent Sector - Residential Perm - LD 65+"/>
    <s v="General"/>
    <n v="0"/>
    <s v="A57140"/>
  </r>
  <r>
    <x v="1"/>
    <x v="3"/>
    <x v="11"/>
    <x v="23"/>
    <x v="26"/>
    <x v="512"/>
    <x v="7"/>
    <n v="2760.06"/>
    <x v="914"/>
    <m/>
    <s v="1100659"/>
    <s v="Independent Sector - Residential Perm - LD 65+"/>
    <s v="General"/>
    <n v="0"/>
    <s v="A57140"/>
  </r>
  <r>
    <x v="1"/>
    <x v="3"/>
    <x v="15"/>
    <x v="21"/>
    <x v="26"/>
    <x v="512"/>
    <x v="7"/>
    <n v="2760.06"/>
    <x v="914"/>
    <m/>
    <s v="1100607"/>
    <s v="Independent Sector - Residential Perm - M&amp;C 65+"/>
    <s v="General"/>
    <n v="0"/>
    <s v="A57140"/>
  </r>
  <r>
    <x v="1"/>
    <x v="3"/>
    <x v="15"/>
    <x v="21"/>
    <x v="26"/>
    <x v="512"/>
    <x v="7"/>
    <n v="2760.06"/>
    <x v="914"/>
    <m/>
    <s v="1100607"/>
    <s v="Independent Sector - Residential Perm - M&amp;C 65+"/>
    <s v="General"/>
    <n v="0"/>
    <s v="A57140"/>
  </r>
  <r>
    <x v="1"/>
    <x v="3"/>
    <x v="15"/>
    <x v="21"/>
    <x v="63"/>
    <x v="513"/>
    <x v="7"/>
    <n v="-192.86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92.86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31.14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31.14"/>
    <x v="915"/>
    <m/>
    <s v="1100607"/>
    <s v="Independent Sector - Residential Perm - M&amp;C 65+"/>
    <s v="General"/>
    <n v="0"/>
    <s v="A93025"/>
  </r>
  <r>
    <x v="1"/>
    <x v="3"/>
    <x v="16"/>
    <x v="36"/>
    <x v="63"/>
    <x v="513"/>
    <x v="7"/>
    <n v="-131.13999999999999"/>
    <x v="915"/>
    <m/>
    <s v="1100696"/>
    <s v="Independent Sector - Residential Perm - MH 65+"/>
    <s v="General"/>
    <n v="0"/>
    <s v="A93025"/>
  </r>
  <r>
    <x v="1"/>
    <x v="3"/>
    <x v="16"/>
    <x v="36"/>
    <x v="63"/>
    <x v="513"/>
    <x v="7"/>
    <n v="-131.13999999999999"/>
    <x v="915"/>
    <m/>
    <s v="1100696"/>
    <s v="Independent Sector - Residential Perm - MH 65+"/>
    <s v="General"/>
    <n v="0"/>
    <s v="A93025"/>
  </r>
  <r>
    <x v="1"/>
    <x v="3"/>
    <x v="12"/>
    <x v="15"/>
    <x v="63"/>
    <x v="513"/>
    <x v="7"/>
    <n v="-131.13999999999999"/>
    <x v="915"/>
    <m/>
    <s v="1100518"/>
    <s v="Independent Sector - Residential Perm - Physical 18-64"/>
    <s v="General"/>
    <n v="0"/>
    <s v="A93025"/>
  </r>
  <r>
    <x v="1"/>
    <x v="3"/>
    <x v="12"/>
    <x v="15"/>
    <x v="63"/>
    <x v="513"/>
    <x v="7"/>
    <n v="-131.13999999999999"/>
    <x v="915"/>
    <m/>
    <s v="1100518"/>
    <s v="Independent Sector - Residential Perm - Physical 18-64"/>
    <s v="General"/>
    <n v="0"/>
    <s v="A93025"/>
  </r>
  <r>
    <x v="1"/>
    <x v="3"/>
    <x v="15"/>
    <x v="21"/>
    <x v="63"/>
    <x v="513"/>
    <x v="7"/>
    <n v="-865.92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865.92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41.23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41.23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113.33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113.33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57.13999999999999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57.13999999999999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13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13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3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36"/>
    <x v="915"/>
    <m/>
    <s v="1100607"/>
    <s v="Independent Sector - Residential Perm - M&amp;C 65+"/>
    <s v="General"/>
    <n v="0"/>
    <s v="A93025"/>
  </r>
  <r>
    <x v="1"/>
    <x v="3"/>
    <x v="12"/>
    <x v="20"/>
    <x v="63"/>
    <x v="513"/>
    <x v="7"/>
    <n v="-128.15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28.15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64.069999999999993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64.069999999999993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85.71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85.71"/>
    <x v="915"/>
    <m/>
    <s v="1100538"/>
    <s v="Independent Sector - Residential Perm - Physical 65+"/>
    <s v="General"/>
    <n v="0"/>
    <s v="A93025"/>
  </r>
  <r>
    <x v="1"/>
    <x v="3"/>
    <x v="15"/>
    <x v="21"/>
    <x v="63"/>
    <x v="513"/>
    <x v="7"/>
    <n v="-192.86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92.86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497.98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497.98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960.39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960.39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00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100"/>
    <x v="915"/>
    <m/>
    <s v="1100625"/>
    <s v="Residential - Independent Sector"/>
    <s v="General"/>
    <n v="0"/>
    <s v="A93025"/>
  </r>
  <r>
    <x v="1"/>
    <x v="3"/>
    <x v="12"/>
    <x v="20"/>
    <x v="63"/>
    <x v="513"/>
    <x v="7"/>
    <n v="-192.86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92.86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57.86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57.86"/>
    <x v="915"/>
    <m/>
    <s v="1100538"/>
    <s v="Independent Sector - Residential Perm - Physical 65+"/>
    <s v="General"/>
    <n v="0"/>
    <s v="A93025"/>
  </r>
  <r>
    <x v="1"/>
    <x v="3"/>
    <x v="15"/>
    <x v="21"/>
    <x v="63"/>
    <x v="513"/>
    <x v="7"/>
    <n v="-847.7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847.7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297.04000000000002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297.04000000000002"/>
    <x v="915"/>
    <m/>
    <s v="1100607"/>
    <s v="Independent Sector - Residential Perm - M&amp;C 65+"/>
    <s v="General"/>
    <n v="0"/>
    <s v="A93025"/>
  </r>
  <r>
    <x v="1"/>
    <x v="3"/>
    <x v="12"/>
    <x v="20"/>
    <x v="63"/>
    <x v="513"/>
    <x v="7"/>
    <n v="-764.41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764.41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750.21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750.21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3112.98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3112.98"/>
    <x v="915"/>
    <m/>
    <s v="1100538"/>
    <s v="Independent Sector - Residential Perm - Physical 65+"/>
    <s v="General"/>
    <n v="0"/>
    <s v="A93025"/>
  </r>
  <r>
    <x v="1"/>
    <x v="3"/>
    <x v="15"/>
    <x v="21"/>
    <x v="63"/>
    <x v="513"/>
    <x v="7"/>
    <n v="-155.71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55.71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62.29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62.29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246.48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246.48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287.5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287.5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86.8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86.86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659.37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659.37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31.4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31.4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19.43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19.43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02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02"/>
    <x v="915"/>
    <m/>
    <s v="1100607"/>
    <s v="Independent Sector - Residential Perm - M&amp;C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31.13999999999999"/>
    <x v="915"/>
    <m/>
    <s v="1100538"/>
    <s v="Independent Sector - Residential Perm - Physical 65+"/>
    <s v="General"/>
    <n v="0"/>
    <s v="A93025"/>
  </r>
  <r>
    <x v="1"/>
    <x v="3"/>
    <x v="15"/>
    <x v="21"/>
    <x v="63"/>
    <x v="513"/>
    <x v="7"/>
    <n v="-0.71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0.71"/>
    <x v="915"/>
    <m/>
    <s v="1100625"/>
    <s v="Residential - Independent Sector"/>
    <s v="General"/>
    <n v="0"/>
    <s v="A93025"/>
  </r>
  <r>
    <x v="1"/>
    <x v="3"/>
    <x v="12"/>
    <x v="20"/>
    <x v="63"/>
    <x v="513"/>
    <x v="7"/>
    <n v="-774.0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774.0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820.3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820.3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456.1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1456.19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432.5"/>
    <x v="915"/>
    <m/>
    <s v="1100538"/>
    <s v="Independent Sector - Residential Perm - Physical 65+"/>
    <s v="General"/>
    <n v="0"/>
    <s v="A93025"/>
  </r>
  <r>
    <x v="1"/>
    <x v="3"/>
    <x v="12"/>
    <x v="20"/>
    <x v="63"/>
    <x v="513"/>
    <x v="7"/>
    <n v="-432.5"/>
    <x v="915"/>
    <m/>
    <s v="1100538"/>
    <s v="Independent Sector - Residential Perm - Physical 65+"/>
    <s v="General"/>
    <n v="0"/>
    <s v="A93025"/>
  </r>
  <r>
    <x v="1"/>
    <x v="3"/>
    <x v="16"/>
    <x v="36"/>
    <x v="63"/>
    <x v="513"/>
    <x v="7"/>
    <n v="-947.01"/>
    <x v="915"/>
    <m/>
    <s v="1100696"/>
    <s v="Independent Sector - Residential Perm - MH 65+"/>
    <s v="General"/>
    <n v="0"/>
    <s v="A93025"/>
  </r>
  <r>
    <x v="1"/>
    <x v="3"/>
    <x v="16"/>
    <x v="36"/>
    <x v="63"/>
    <x v="513"/>
    <x v="7"/>
    <n v="-947.01"/>
    <x v="915"/>
    <m/>
    <s v="1100696"/>
    <s v="Independent Sector - Residential Perm - MH 65+"/>
    <s v="General"/>
    <n v="0"/>
    <s v="A93025"/>
  </r>
  <r>
    <x v="1"/>
    <x v="3"/>
    <x v="12"/>
    <x v="15"/>
    <x v="63"/>
    <x v="513"/>
    <x v="7"/>
    <n v="-745.82"/>
    <x v="915"/>
    <m/>
    <s v="1100518"/>
    <s v="Independent Sector - Residential Perm - Physical 18-64"/>
    <s v="General"/>
    <n v="0"/>
    <s v="A93025"/>
  </r>
  <r>
    <x v="1"/>
    <x v="3"/>
    <x v="12"/>
    <x v="15"/>
    <x v="63"/>
    <x v="513"/>
    <x v="7"/>
    <n v="-745.82"/>
    <x v="915"/>
    <m/>
    <s v="1100518"/>
    <s v="Independent Sector - Residential Perm - Physical 18-64"/>
    <s v="General"/>
    <n v="0"/>
    <s v="A93025"/>
  </r>
  <r>
    <x v="1"/>
    <x v="3"/>
    <x v="15"/>
    <x v="21"/>
    <x v="63"/>
    <x v="513"/>
    <x v="7"/>
    <n v="-131.13999999999999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31.13999999999999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31.13999999999999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131.13999999999999"/>
    <x v="915"/>
    <m/>
    <s v="1100607"/>
    <s v="Independent Sector - Residential Perm - M&amp;C 65+"/>
    <s v="General"/>
    <n v="0"/>
    <s v="A93025"/>
  </r>
  <r>
    <x v="1"/>
    <x v="3"/>
    <x v="15"/>
    <x v="21"/>
    <x v="63"/>
    <x v="513"/>
    <x v="7"/>
    <n v="-4.25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4.25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2.13"/>
    <x v="915"/>
    <m/>
    <s v="1100625"/>
    <s v="Residential - Independent Sector"/>
    <s v="General"/>
    <n v="0"/>
    <s v="A93025"/>
  </r>
  <r>
    <x v="1"/>
    <x v="3"/>
    <x v="15"/>
    <x v="21"/>
    <x v="63"/>
    <x v="513"/>
    <x v="7"/>
    <n v="-2.13"/>
    <x v="915"/>
    <m/>
    <s v="1100625"/>
    <s v="Residential - Independent Sector"/>
    <s v="General"/>
    <n v="0"/>
    <s v="A93025"/>
  </r>
  <r>
    <x v="1"/>
    <x v="3"/>
    <x v="16"/>
    <x v="36"/>
    <x v="26"/>
    <x v="513"/>
    <x v="7"/>
    <n v="3174.74"/>
    <x v="915"/>
    <m/>
    <s v="1100507"/>
    <s v="Independent Sector - Pool - Residential Perm - MH 65+"/>
    <s v="General"/>
    <n v="0"/>
    <s v="A57140"/>
  </r>
  <r>
    <x v="1"/>
    <x v="3"/>
    <x v="16"/>
    <x v="36"/>
    <x v="26"/>
    <x v="513"/>
    <x v="7"/>
    <n v="3174.74"/>
    <x v="915"/>
    <m/>
    <s v="1100507"/>
    <s v="Independent Sector - Pool - Residential Perm - MH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5"/>
    <x v="21"/>
    <x v="26"/>
    <x v="513"/>
    <x v="7"/>
    <n v="3112.9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3112.9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3112.9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3112.9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-461.1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-461.1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2421.21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2421.21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-3228.2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-3228.2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3228.28"/>
    <x v="915"/>
    <m/>
    <s v="1100607"/>
    <s v="Independent Sector - Residential Perm - M&amp;C 65+"/>
    <s v="General"/>
    <n v="0"/>
    <s v="A57140"/>
  </r>
  <r>
    <x v="1"/>
    <x v="3"/>
    <x v="15"/>
    <x v="21"/>
    <x v="26"/>
    <x v="513"/>
    <x v="7"/>
    <n v="3228.28"/>
    <x v="915"/>
    <m/>
    <s v="1100607"/>
    <s v="Independent Sector - Residential Perm - M&amp;C 65+"/>
    <s v="General"/>
    <n v="0"/>
    <s v="A57140"/>
  </r>
  <r>
    <x v="1"/>
    <x v="3"/>
    <x v="12"/>
    <x v="20"/>
    <x v="26"/>
    <x v="513"/>
    <x v="7"/>
    <n v="1383.55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1383.55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15"/>
    <x v="26"/>
    <x v="513"/>
    <x v="7"/>
    <n v="3112.98"/>
    <x v="915"/>
    <m/>
    <s v="1100518"/>
    <s v="Independent Sector - Residential Perm - Physical 18-64"/>
    <s v="General"/>
    <n v="0"/>
    <s v="A57140"/>
  </r>
  <r>
    <x v="1"/>
    <x v="3"/>
    <x v="12"/>
    <x v="15"/>
    <x v="26"/>
    <x v="513"/>
    <x v="7"/>
    <n v="3112.98"/>
    <x v="915"/>
    <m/>
    <s v="1100518"/>
    <s v="Independent Sector - Residential Perm - Physical 18-64"/>
    <s v="General"/>
    <n v="0"/>
    <s v="A57140"/>
  </r>
  <r>
    <x v="1"/>
    <x v="3"/>
    <x v="16"/>
    <x v="36"/>
    <x v="26"/>
    <x v="513"/>
    <x v="7"/>
    <n v="2729.2"/>
    <x v="915"/>
    <m/>
    <s v="1100696"/>
    <s v="Independent Sector - Residential Perm - MH 65+"/>
    <s v="General"/>
    <n v="0"/>
    <s v="A57140"/>
  </r>
  <r>
    <x v="1"/>
    <x v="3"/>
    <x v="16"/>
    <x v="36"/>
    <x v="26"/>
    <x v="513"/>
    <x v="7"/>
    <n v="2729.2"/>
    <x v="915"/>
    <m/>
    <s v="1100696"/>
    <s v="Independent Sector - Residential Perm - MH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12.98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2729.2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2729.2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2729.2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2729.2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74.7"/>
    <x v="915"/>
    <m/>
    <s v="1100538"/>
    <s v="Independent Sector - Residential Perm - Physical 65+"/>
    <s v="General"/>
    <n v="0"/>
    <s v="A57140"/>
  </r>
  <r>
    <x v="1"/>
    <x v="3"/>
    <x v="12"/>
    <x v="20"/>
    <x v="26"/>
    <x v="513"/>
    <x v="7"/>
    <n v="3174.7"/>
    <x v="915"/>
    <m/>
    <s v="1100538"/>
    <s v="Independent Sector - Residential Perm - Physical 65+"/>
    <s v="General"/>
    <n v="0"/>
    <s v="A57140"/>
  </r>
  <r>
    <x v="1"/>
    <x v="3"/>
    <x v="15"/>
    <x v="21"/>
    <x v="72"/>
    <x v="513"/>
    <x v="7"/>
    <n v="3174.7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3174.7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3174.7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3174.7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2586.79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2586.79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2939.54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2939.54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2116.4699999999998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2116.4699999999998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1646.14"/>
    <x v="915"/>
    <m/>
    <s v="1100625"/>
    <s v="Residential - Independent Sector"/>
    <s v="General"/>
    <n v="0"/>
    <s v="A57150"/>
  </r>
  <r>
    <x v="1"/>
    <x v="3"/>
    <x v="15"/>
    <x v="21"/>
    <x v="72"/>
    <x v="513"/>
    <x v="7"/>
    <n v="1646.14"/>
    <x v="915"/>
    <m/>
    <s v="1100625"/>
    <s v="Residential - Independent Sector"/>
    <s v="General"/>
    <n v="0"/>
    <s v="A57150"/>
  </r>
  <r>
    <x v="1"/>
    <x v="3"/>
    <x v="15"/>
    <x v="40"/>
    <x v="78"/>
    <x v="514"/>
    <x v="7"/>
    <n v="7953.12"/>
    <x v="916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7953.12"/>
    <x v="916"/>
    <m/>
    <s v="1100477"/>
    <s v="Independent Sector - Pool - Nursing Perm - M&amp;C 18-64"/>
    <s v="General"/>
    <n v="0"/>
    <s v="A57155"/>
  </r>
  <r>
    <x v="1"/>
    <x v="3"/>
    <x v="12"/>
    <x v="20"/>
    <x v="78"/>
    <x v="514"/>
    <x v="7"/>
    <n v="568.08000000000004"/>
    <x v="916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568.08000000000004"/>
    <x v="916"/>
    <m/>
    <s v="1100464"/>
    <s v="Independent Sector - Pool - Nursing Perm - Physical 65+"/>
    <s v="General"/>
    <n v="0"/>
    <s v="A57155"/>
  </r>
  <r>
    <x v="1"/>
    <x v="3"/>
    <x v="16"/>
    <x v="24"/>
    <x v="78"/>
    <x v="514"/>
    <x v="7"/>
    <n v="7953.12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7953.12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136.1600000000001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136.1600000000001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704.24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704.24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325.52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325.52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2556.36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2556.36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988.28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988.28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988.28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1988.28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568.08000000000004"/>
    <x v="916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568.08000000000004"/>
    <x v="916"/>
    <m/>
    <s v="1100499"/>
    <s v="Independent Sector - Pool - Nursing Perm - MH 18-64"/>
    <s v="General"/>
    <n v="0"/>
    <s v="A57155"/>
  </r>
  <r>
    <x v="1"/>
    <x v="3"/>
    <x v="16"/>
    <x v="24"/>
    <x v="26"/>
    <x v="514"/>
    <x v="7"/>
    <n v="473.4"/>
    <x v="916"/>
    <m/>
    <s v="1100500"/>
    <s v="Independent Sector - Pool - Residential Perm - MH 18-64"/>
    <s v="General"/>
    <n v="0"/>
    <s v="A57140"/>
  </r>
  <r>
    <x v="1"/>
    <x v="3"/>
    <x v="16"/>
    <x v="24"/>
    <x v="26"/>
    <x v="514"/>
    <x v="7"/>
    <n v="473.4"/>
    <x v="916"/>
    <m/>
    <s v="1100500"/>
    <s v="Independent Sector - Pool - Residential Perm - MH 18-64"/>
    <s v="General"/>
    <n v="0"/>
    <s v="A57140"/>
  </r>
  <r>
    <x v="1"/>
    <x v="3"/>
    <x v="16"/>
    <x v="36"/>
    <x v="78"/>
    <x v="514"/>
    <x v="7"/>
    <n v="8458.64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8458.64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8189.76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8189.76"/>
    <x v="917"/>
    <m/>
    <s v="1100506"/>
    <s v="Independent Sector - Pool - Nursing Perm - MH 65+"/>
    <s v="General"/>
    <n v="0"/>
    <s v="A57155"/>
  </r>
  <r>
    <x v="1"/>
    <x v="3"/>
    <x v="16"/>
    <x v="24"/>
    <x v="78"/>
    <x v="514"/>
    <x v="7"/>
    <n v="6385.27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6385.27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7548.81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7548.81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8458.64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8458.64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8458.64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8458.64"/>
    <x v="917"/>
    <m/>
    <s v="1100499"/>
    <s v="Independent Sector - Pool - Nursing Perm - MH 18-64"/>
    <s v="General"/>
    <n v="0"/>
    <s v="A57155"/>
  </r>
  <r>
    <x v="1"/>
    <x v="3"/>
    <x v="15"/>
    <x v="40"/>
    <x v="78"/>
    <x v="514"/>
    <x v="7"/>
    <n v="7713.32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7713.32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7548.81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7548.81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7548.81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7548.81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8480.4699999999993"/>
    <x v="917"/>
    <m/>
    <s v="1100477"/>
    <s v="Independent Sector - Pool - Nursing Perm - M&amp;C 18-64"/>
    <s v="General"/>
    <n v="0"/>
    <s v="A57155"/>
  </r>
  <r>
    <x v="1"/>
    <x v="3"/>
    <x v="15"/>
    <x v="40"/>
    <x v="78"/>
    <x v="514"/>
    <x v="7"/>
    <n v="8480.4699999999993"/>
    <x v="917"/>
    <m/>
    <s v="1100477"/>
    <s v="Independent Sector - Pool - Nursing Perm - M&amp;C 18-64"/>
    <s v="General"/>
    <n v="0"/>
    <s v="A57155"/>
  </r>
  <r>
    <x v="1"/>
    <x v="3"/>
    <x v="15"/>
    <x v="21"/>
    <x v="78"/>
    <x v="514"/>
    <x v="7"/>
    <n v="3241.54"/>
    <x v="917"/>
    <m/>
    <s v="1100480"/>
    <s v="Independent Sector - Pool - Nursing Perm - M&amp;C 65+"/>
    <s v="General"/>
    <n v="0"/>
    <s v="A57155"/>
  </r>
  <r>
    <x v="1"/>
    <x v="3"/>
    <x v="15"/>
    <x v="21"/>
    <x v="78"/>
    <x v="514"/>
    <x v="7"/>
    <n v="3241.54"/>
    <x v="917"/>
    <m/>
    <s v="1100480"/>
    <s v="Independent Sector - Pool - Nursing Perm - M&amp;C 65+"/>
    <s v="General"/>
    <n v="0"/>
    <s v="A57155"/>
  </r>
  <r>
    <x v="1"/>
    <x v="3"/>
    <x v="15"/>
    <x v="21"/>
    <x v="78"/>
    <x v="514"/>
    <x v="7"/>
    <n v="3137.28"/>
    <x v="917"/>
    <m/>
    <s v="1100480"/>
    <s v="Independent Sector - Pool - Nursing Perm - M&amp;C 65+"/>
    <s v="General"/>
    <n v="0"/>
    <s v="A57155"/>
  </r>
  <r>
    <x v="1"/>
    <x v="3"/>
    <x v="15"/>
    <x v="21"/>
    <x v="78"/>
    <x v="514"/>
    <x v="7"/>
    <n v="3137.28"/>
    <x v="917"/>
    <m/>
    <s v="1100480"/>
    <s v="Independent Sector - Pool - Nursing Perm - M&amp;C 65+"/>
    <s v="General"/>
    <n v="0"/>
    <s v="A57155"/>
  </r>
  <r>
    <x v="1"/>
    <x v="3"/>
    <x v="11"/>
    <x v="23"/>
    <x v="78"/>
    <x v="514"/>
    <x v="7"/>
    <n v="6442.7"/>
    <x v="917"/>
    <m/>
    <s v="1100495"/>
    <s v="Independent Sector -  Pool - Nursing Perm - LD 65+"/>
    <s v="General"/>
    <n v="0"/>
    <s v="A57155"/>
  </r>
  <r>
    <x v="1"/>
    <x v="3"/>
    <x v="11"/>
    <x v="23"/>
    <x v="78"/>
    <x v="514"/>
    <x v="7"/>
    <n v="6442.7"/>
    <x v="917"/>
    <m/>
    <s v="1100495"/>
    <s v="Independent Sector -  Pool - Nursing Perm - LD 65+"/>
    <s v="General"/>
    <n v="0"/>
    <s v="A57155"/>
  </r>
  <r>
    <x v="1"/>
    <x v="3"/>
    <x v="12"/>
    <x v="20"/>
    <x v="78"/>
    <x v="514"/>
    <x v="7"/>
    <n v="4059.87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4059.87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3856.87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3856.87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7053.63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7053.63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7376.98"/>
    <x v="917"/>
    <m/>
    <s v="1100464"/>
    <s v="Independent Sector - Pool - Nursing Perm - Physical 65+"/>
    <s v="General"/>
    <n v="0"/>
    <s v="A57155"/>
  </r>
  <r>
    <x v="1"/>
    <x v="3"/>
    <x v="12"/>
    <x v="20"/>
    <x v="78"/>
    <x v="514"/>
    <x v="7"/>
    <n v="7376.98"/>
    <x v="917"/>
    <m/>
    <s v="1100464"/>
    <s v="Independent Sector - Pool - Nursing Perm - Physical 65+"/>
    <s v="General"/>
    <n v="0"/>
    <s v="A57155"/>
  </r>
  <r>
    <x v="1"/>
    <x v="3"/>
    <x v="12"/>
    <x v="15"/>
    <x v="78"/>
    <x v="514"/>
    <x v="7"/>
    <n v="8458.64"/>
    <x v="917"/>
    <m/>
    <s v="1100459"/>
    <s v="Independent Sector - Pool - Nursing Perm - Physical 18-64"/>
    <s v="General"/>
    <n v="0"/>
    <s v="A57155"/>
  </r>
  <r>
    <x v="1"/>
    <x v="3"/>
    <x v="12"/>
    <x v="15"/>
    <x v="78"/>
    <x v="514"/>
    <x v="7"/>
    <n v="8458.64"/>
    <x v="917"/>
    <m/>
    <s v="1100459"/>
    <s v="Independent Sector - Pool - Nursing Perm - Physical 18-64"/>
    <s v="General"/>
    <n v="0"/>
    <s v="A57155"/>
  </r>
  <r>
    <x v="1"/>
    <x v="3"/>
    <x v="16"/>
    <x v="24"/>
    <x v="78"/>
    <x v="514"/>
    <x v="7"/>
    <n v="6917.86"/>
    <x v="917"/>
    <m/>
    <s v="1100499"/>
    <s v="Independent Sector - Pool - Nursing Perm - MH 18-64"/>
    <s v="General"/>
    <n v="0"/>
    <s v="A57155"/>
  </r>
  <r>
    <x v="1"/>
    <x v="3"/>
    <x v="16"/>
    <x v="24"/>
    <x v="78"/>
    <x v="514"/>
    <x v="7"/>
    <n v="6917.86"/>
    <x v="917"/>
    <m/>
    <s v="1100499"/>
    <s v="Independent Sector - Pool - Nursing Perm - MH 18-64"/>
    <s v="General"/>
    <n v="0"/>
    <s v="A57155"/>
  </r>
  <r>
    <x v="1"/>
    <x v="3"/>
    <x v="16"/>
    <x v="36"/>
    <x v="78"/>
    <x v="514"/>
    <x v="7"/>
    <n v="4189.3599999999997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4189.3599999999997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6917.86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6917.86"/>
    <x v="917"/>
    <m/>
    <s v="1100506"/>
    <s v="Independent Sector - Pool - Nursing Perm - MH 65+"/>
    <s v="General"/>
    <n v="0"/>
    <s v="A57155"/>
  </r>
  <r>
    <x v="1"/>
    <x v="3"/>
    <x v="12"/>
    <x v="15"/>
    <x v="78"/>
    <x v="514"/>
    <x v="7"/>
    <n v="7548.81"/>
    <x v="917"/>
    <m/>
    <s v="1100459"/>
    <s v="Independent Sector - Pool - Nursing Perm - Physical 18-64"/>
    <s v="General"/>
    <n v="0"/>
    <s v="A57155"/>
  </r>
  <r>
    <x v="1"/>
    <x v="3"/>
    <x v="12"/>
    <x v="15"/>
    <x v="78"/>
    <x v="514"/>
    <x v="7"/>
    <n v="7548.81"/>
    <x v="917"/>
    <m/>
    <s v="1100459"/>
    <s v="Independent Sector - Pool - Nursing Perm - Physical 18-64"/>
    <s v="General"/>
    <n v="0"/>
    <s v="A57155"/>
  </r>
  <r>
    <x v="1"/>
    <x v="3"/>
    <x v="16"/>
    <x v="36"/>
    <x v="78"/>
    <x v="514"/>
    <x v="7"/>
    <n v="8458.64"/>
    <x v="917"/>
    <m/>
    <s v="1100506"/>
    <s v="Independent Sector - Pool - Nursing Perm - MH 65+"/>
    <s v="General"/>
    <n v="0"/>
    <s v="A57155"/>
  </r>
  <r>
    <x v="1"/>
    <x v="3"/>
    <x v="16"/>
    <x v="36"/>
    <x v="78"/>
    <x v="514"/>
    <x v="7"/>
    <n v="8458.64"/>
    <x v="917"/>
    <m/>
    <s v="1100506"/>
    <s v="Independent Sector - Pool - Nursing Perm - MH 65+"/>
    <s v="General"/>
    <n v="0"/>
    <s v="A57155"/>
  </r>
  <r>
    <x v="1"/>
    <x v="3"/>
    <x v="16"/>
    <x v="24"/>
    <x v="26"/>
    <x v="514"/>
    <x v="7"/>
    <n v="6976.57"/>
    <x v="917"/>
    <m/>
    <s v="1100500"/>
    <s v="Independent Sector - Pool - Residential Perm - MH 18-64"/>
    <s v="General"/>
    <n v="0"/>
    <s v="A57140"/>
  </r>
  <r>
    <x v="1"/>
    <x v="3"/>
    <x v="16"/>
    <x v="24"/>
    <x v="26"/>
    <x v="514"/>
    <x v="7"/>
    <n v="6976.57"/>
    <x v="917"/>
    <m/>
    <s v="1100500"/>
    <s v="Independent Sector - Pool - Residential Perm - MH 18-64"/>
    <s v="General"/>
    <n v="0"/>
    <s v="A57140"/>
  </r>
  <r>
    <x v="1"/>
    <x v="3"/>
    <x v="15"/>
    <x v="21"/>
    <x v="79"/>
    <x v="514"/>
    <x v="7"/>
    <n v="-756.81"/>
    <x v="917"/>
    <m/>
    <s v="1100480"/>
    <s v="Independent Sector - Pool - Nursing Perm - M&amp;C 65+"/>
    <s v="General"/>
    <n v="0"/>
    <s v="A93035"/>
  </r>
  <r>
    <x v="1"/>
    <x v="3"/>
    <x v="15"/>
    <x v="21"/>
    <x v="79"/>
    <x v="514"/>
    <x v="7"/>
    <n v="-756.81"/>
    <x v="917"/>
    <m/>
    <s v="1100480"/>
    <s v="Independent Sector - Pool - Nursing Perm - M&amp;C 65+"/>
    <s v="General"/>
    <n v="0"/>
    <s v="A93035"/>
  </r>
  <r>
    <x v="1"/>
    <x v="3"/>
    <x v="11"/>
    <x v="23"/>
    <x v="79"/>
    <x v="514"/>
    <x v="7"/>
    <n v="-302.89999999999998"/>
    <x v="917"/>
    <m/>
    <s v="1100495"/>
    <s v="Independent Sector -  Pool - Nursing Perm - LD 65+"/>
    <s v="General"/>
    <n v="0"/>
    <s v="A93035"/>
  </r>
  <r>
    <x v="1"/>
    <x v="3"/>
    <x v="11"/>
    <x v="23"/>
    <x v="79"/>
    <x v="514"/>
    <x v="7"/>
    <n v="-302.89999999999998"/>
    <x v="917"/>
    <m/>
    <s v="1100495"/>
    <s v="Independent Sector -  Pool - Nursing Perm - LD 65+"/>
    <s v="General"/>
    <n v="0"/>
    <s v="A93035"/>
  </r>
  <r>
    <x v="1"/>
    <x v="3"/>
    <x v="16"/>
    <x v="24"/>
    <x v="79"/>
    <x v="514"/>
    <x v="7"/>
    <n v="-489.78"/>
    <x v="917"/>
    <m/>
    <s v="1100499"/>
    <s v="Independent Sector - Pool - Nursing Perm - MH 18-64"/>
    <s v="General"/>
    <n v="0"/>
    <s v="A93035"/>
  </r>
  <r>
    <x v="1"/>
    <x v="3"/>
    <x v="16"/>
    <x v="24"/>
    <x v="79"/>
    <x v="514"/>
    <x v="7"/>
    <n v="-489.78"/>
    <x v="917"/>
    <m/>
    <s v="1100499"/>
    <s v="Independent Sector - Pool - Nursing Perm - MH 18-64"/>
    <s v="General"/>
    <n v="0"/>
    <s v="A93035"/>
  </r>
  <r>
    <x v="1"/>
    <x v="3"/>
    <x v="39"/>
    <x v="97"/>
    <x v="2"/>
    <x v="514"/>
    <x v="7"/>
    <n v="96.04"/>
    <x v="917"/>
    <m/>
    <s v="1101708"/>
    <s v="Independent Sector PA"/>
    <s v="General"/>
    <n v="0"/>
    <s v="B32000"/>
  </r>
  <r>
    <x v="1"/>
    <x v="3"/>
    <x v="16"/>
    <x v="24"/>
    <x v="81"/>
    <x v="514"/>
    <x v="7"/>
    <n v="8152.73"/>
    <x v="917"/>
    <m/>
    <s v="1100691"/>
    <s v="Nursing"/>
    <s v="General"/>
    <n v="0"/>
    <s v="A57165"/>
  </r>
  <r>
    <x v="1"/>
    <x v="3"/>
    <x v="16"/>
    <x v="24"/>
    <x v="81"/>
    <x v="514"/>
    <x v="7"/>
    <n v="8152.73"/>
    <x v="917"/>
    <m/>
    <s v="1100691"/>
    <s v="Nursing"/>
    <s v="General"/>
    <n v="0"/>
    <s v="A57165"/>
  </r>
  <r>
    <x v="1"/>
    <x v="3"/>
    <x v="16"/>
    <x v="24"/>
    <x v="79"/>
    <x v="514"/>
    <x v="7"/>
    <n v="-233.94"/>
    <x v="917"/>
    <m/>
    <s v="1100691"/>
    <s v="Nursing"/>
    <s v="General"/>
    <n v="0"/>
    <s v="A93035"/>
  </r>
  <r>
    <x v="1"/>
    <x v="3"/>
    <x v="16"/>
    <x v="24"/>
    <x v="79"/>
    <x v="514"/>
    <x v="7"/>
    <n v="-233.94"/>
    <x v="917"/>
    <m/>
    <s v="1100691"/>
    <s v="Nursing"/>
    <s v="General"/>
    <n v="0"/>
    <s v="A93035"/>
  </r>
  <r>
    <x v="1"/>
    <x v="3"/>
    <x v="12"/>
    <x v="15"/>
    <x v="79"/>
    <x v="514"/>
    <x v="7"/>
    <n v="-230.62"/>
    <x v="917"/>
    <m/>
    <s v="1100459"/>
    <s v="Independent Sector - Pool - Nursing Perm - Physical 18-64"/>
    <s v="General"/>
    <n v="0"/>
    <s v="A93035"/>
  </r>
  <r>
    <x v="1"/>
    <x v="3"/>
    <x v="12"/>
    <x v="15"/>
    <x v="79"/>
    <x v="514"/>
    <x v="7"/>
    <n v="-230.62"/>
    <x v="917"/>
    <m/>
    <s v="1100459"/>
    <s v="Independent Sector - Pool - Nursing Perm - Physical 18-64"/>
    <s v="General"/>
    <n v="0"/>
    <s v="A93035"/>
  </r>
  <r>
    <x v="1"/>
    <x v="3"/>
    <x v="15"/>
    <x v="21"/>
    <x v="79"/>
    <x v="514"/>
    <x v="7"/>
    <n v="-710.49"/>
    <x v="917"/>
    <m/>
    <s v="1100480"/>
    <s v="Independent Sector - Pool - Nursing Perm - M&amp;C 65+"/>
    <s v="General"/>
    <n v="0"/>
    <s v="A93035"/>
  </r>
  <r>
    <x v="1"/>
    <x v="3"/>
    <x v="15"/>
    <x v="21"/>
    <x v="79"/>
    <x v="514"/>
    <x v="7"/>
    <n v="-710.49"/>
    <x v="917"/>
    <m/>
    <s v="1100480"/>
    <s v="Independent Sector - Pool - Nursing Perm - M&amp;C 65+"/>
    <s v="General"/>
    <n v="0"/>
    <s v="A93035"/>
  </r>
  <r>
    <x v="1"/>
    <x v="3"/>
    <x v="16"/>
    <x v="36"/>
    <x v="82"/>
    <x v="515"/>
    <x v="7"/>
    <n v="909.82"/>
    <x v="918"/>
    <m/>
    <s v="1100506"/>
    <s v="Independent Sector - Pool - Nursing Perm - MH 65+"/>
    <s v="General"/>
    <n v="0"/>
    <s v="A57160"/>
  </r>
  <r>
    <x v="1"/>
    <x v="3"/>
    <x v="16"/>
    <x v="36"/>
    <x v="82"/>
    <x v="515"/>
    <x v="7"/>
    <n v="909.82"/>
    <x v="918"/>
    <m/>
    <s v="1100506"/>
    <s v="Independent Sector - Pool - Nursing Perm - MH 65+"/>
    <s v="General"/>
    <n v="0"/>
    <s v="A57160"/>
  </r>
  <r>
    <x v="1"/>
    <x v="3"/>
    <x v="17"/>
    <x v="35"/>
    <x v="82"/>
    <x v="515"/>
    <x v="7"/>
    <n v="909.82"/>
    <x v="918"/>
    <m/>
    <s v="1100475"/>
    <s v="Independent Sector - Pool - Nursing Perm - Sensory 65+"/>
    <s v="General"/>
    <n v="0"/>
    <s v="A57160"/>
  </r>
  <r>
    <x v="1"/>
    <x v="3"/>
    <x v="17"/>
    <x v="35"/>
    <x v="82"/>
    <x v="515"/>
    <x v="7"/>
    <n v="909.82"/>
    <x v="918"/>
    <m/>
    <s v="1100475"/>
    <s v="Independent Sector - Pool - Nursing Perm - Sensory 65+"/>
    <s v="General"/>
    <n v="0"/>
    <s v="A57160"/>
  </r>
  <r>
    <x v="1"/>
    <x v="3"/>
    <x v="15"/>
    <x v="21"/>
    <x v="63"/>
    <x v="515"/>
    <x v="7"/>
    <n v="-1301.4000000000001"/>
    <x v="918"/>
    <m/>
    <s v="1100607"/>
    <s v="Independent Sector - Residential Perm - M&amp;C 65+"/>
    <s v="General"/>
    <n v="0"/>
    <s v="A93025"/>
  </r>
  <r>
    <x v="1"/>
    <x v="3"/>
    <x v="15"/>
    <x v="21"/>
    <x v="63"/>
    <x v="515"/>
    <x v="7"/>
    <n v="-1301.4000000000001"/>
    <x v="918"/>
    <m/>
    <s v="1100607"/>
    <s v="Independent Sector - Residential Perm - M&amp;C 65+"/>
    <s v="General"/>
    <n v="0"/>
    <s v="A93025"/>
  </r>
  <r>
    <x v="1"/>
    <x v="3"/>
    <x v="15"/>
    <x v="21"/>
    <x v="63"/>
    <x v="515"/>
    <x v="7"/>
    <n v="-1154.33"/>
    <x v="918"/>
    <m/>
    <s v="1100607"/>
    <s v="Independent Sector - Residential Perm - M&amp;C 65+"/>
    <s v="General"/>
    <n v="0"/>
    <s v="A93025"/>
  </r>
  <r>
    <x v="1"/>
    <x v="3"/>
    <x v="15"/>
    <x v="21"/>
    <x v="63"/>
    <x v="515"/>
    <x v="7"/>
    <n v="-1154.33"/>
    <x v="918"/>
    <m/>
    <s v="1100607"/>
    <s v="Independent Sector - Residential Perm - M&amp;C 65+"/>
    <s v="General"/>
    <n v="0"/>
    <s v="A93025"/>
  </r>
  <r>
    <x v="1"/>
    <x v="3"/>
    <x v="12"/>
    <x v="20"/>
    <x v="63"/>
    <x v="515"/>
    <x v="7"/>
    <n v="-767.96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767.96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3020.45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3020.45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757.74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757.74"/>
    <x v="918"/>
    <m/>
    <s v="1100538"/>
    <s v="Independent Sector - Residential Perm - Physical 65+"/>
    <s v="General"/>
    <n v="0"/>
    <s v="A93025"/>
  </r>
  <r>
    <x v="1"/>
    <x v="3"/>
    <x v="12"/>
    <x v="20"/>
    <x v="82"/>
    <x v="515"/>
    <x v="7"/>
    <n v="606.54999999999995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606.54999999999995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842.43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842.43"/>
    <x v="918"/>
    <m/>
    <s v="1100464"/>
    <s v="Independent Sector - Pool - Nursing Perm - Physical 65+"/>
    <s v="General"/>
    <n v="0"/>
    <s v="A57160"/>
  </r>
  <r>
    <x v="1"/>
    <x v="3"/>
    <x v="12"/>
    <x v="20"/>
    <x v="78"/>
    <x v="515"/>
    <x v="7"/>
    <n v="3732.6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3732.6"/>
    <x v="918"/>
    <m/>
    <s v="1100464"/>
    <s v="Independent Sector - Pool - Nursing Perm - Physical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5"/>
    <x v="21"/>
    <x v="82"/>
    <x v="515"/>
    <x v="7"/>
    <n v="909.82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134.79"/>
    <x v="918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134.79"/>
    <x v="918"/>
    <m/>
    <s v="1100480"/>
    <s v="Independent Sector - Pool - Nursing Perm - M&amp;C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3870.84"/>
    <x v="918"/>
    <m/>
    <s v="1100464"/>
    <s v="Independent Sector - Pool - Nursing Perm - Physical 65+"/>
    <s v="General"/>
    <n v="0"/>
    <s v="A57155"/>
  </r>
  <r>
    <x v="1"/>
    <x v="3"/>
    <x v="15"/>
    <x v="21"/>
    <x v="78"/>
    <x v="515"/>
    <x v="7"/>
    <n v="4170.3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4170.3"/>
    <x v="918"/>
    <m/>
    <s v="1100480"/>
    <s v="Independent Sector - Pool - Nursing Perm - M&amp;C 65+"/>
    <s v="General"/>
    <n v="0"/>
    <s v="A57155"/>
  </r>
  <r>
    <x v="1"/>
    <x v="3"/>
    <x v="12"/>
    <x v="20"/>
    <x v="63"/>
    <x v="515"/>
    <x v="7"/>
    <n v="-2449.67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449.67"/>
    <x v="918"/>
    <m/>
    <s v="1100538"/>
    <s v="Independent Sector - Residential Perm - Physical 65+"/>
    <s v="General"/>
    <n v="0"/>
    <s v="A93025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3584.86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584.86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2719.55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2719.55"/>
    <x v="918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202.18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202.18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-336.97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-336.97"/>
    <x v="918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2225.0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2225.0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2"/>
    <x v="20"/>
    <x v="78"/>
    <x v="515"/>
    <x v="7"/>
    <n v="-829.47"/>
    <x v="918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-829.47"/>
    <x v="918"/>
    <m/>
    <s v="1100464"/>
    <s v="Independent Sector - Pool - Nursing Perm - Physical 65+"/>
    <s v="General"/>
    <n v="0"/>
    <s v="A57155"/>
  </r>
  <r>
    <x v="1"/>
    <x v="3"/>
    <x v="15"/>
    <x v="21"/>
    <x v="78"/>
    <x v="515"/>
    <x v="7"/>
    <n v="494.46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494.46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-977.2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-977.22"/>
    <x v="918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-691.2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-691.2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-3870.8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-3870.84"/>
    <x v="918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-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-943.52"/>
    <x v="918"/>
    <m/>
    <s v="1100464"/>
    <s v="Independent Sector - Pool - Nursing Perm - Physical 65+"/>
    <s v="General"/>
    <n v="0"/>
    <s v="A57160"/>
  </r>
  <r>
    <x v="1"/>
    <x v="3"/>
    <x v="19"/>
    <x v="28"/>
    <x v="18"/>
    <x v="515"/>
    <x v="7"/>
    <n v="963.52"/>
    <x v="918"/>
    <m/>
    <s v="1100722"/>
    <s v="Int Care - Rapid Response"/>
    <s v="General"/>
    <n v="0"/>
    <s v="A57130"/>
  </r>
  <r>
    <x v="1"/>
    <x v="3"/>
    <x v="19"/>
    <x v="28"/>
    <x v="18"/>
    <x v="515"/>
    <x v="7"/>
    <n v="963.52"/>
    <x v="918"/>
    <m/>
    <s v="1100722"/>
    <s v="Int Care - Rapid Response"/>
    <s v="General"/>
    <n v="0"/>
    <s v="A57130"/>
  </r>
  <r>
    <x v="1"/>
    <x v="3"/>
    <x v="12"/>
    <x v="20"/>
    <x v="63"/>
    <x v="515"/>
    <x v="7"/>
    <n v="-28.06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8.06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4.2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4.29"/>
    <x v="918"/>
    <m/>
    <s v="1100538"/>
    <s v="Independent Sector - Residential Perm - Physical 65+"/>
    <s v="General"/>
    <n v="0"/>
    <s v="A93025"/>
  </r>
  <r>
    <x v="1"/>
    <x v="3"/>
    <x v="15"/>
    <x v="21"/>
    <x v="63"/>
    <x v="515"/>
    <x v="7"/>
    <n v="-15"/>
    <x v="918"/>
    <m/>
    <s v="1100625"/>
    <s v="Residential - Independent Sector"/>
    <s v="General"/>
    <n v="0"/>
    <s v="A93025"/>
  </r>
  <r>
    <x v="1"/>
    <x v="3"/>
    <x v="15"/>
    <x v="21"/>
    <x v="63"/>
    <x v="515"/>
    <x v="7"/>
    <n v="-15"/>
    <x v="918"/>
    <m/>
    <s v="1100625"/>
    <s v="Residential - Independent Sector"/>
    <s v="General"/>
    <n v="0"/>
    <s v="A93025"/>
  </r>
  <r>
    <x v="1"/>
    <x v="3"/>
    <x v="12"/>
    <x v="20"/>
    <x v="63"/>
    <x v="515"/>
    <x v="7"/>
    <n v="-20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0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134.2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134.2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6.86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6.86"/>
    <x v="918"/>
    <m/>
    <s v="1100538"/>
    <s v="Independent Sector - Residential Perm - Physical 65+"/>
    <s v="General"/>
    <n v="0"/>
    <s v="A93025"/>
  </r>
  <r>
    <x v="1"/>
    <x v="3"/>
    <x v="15"/>
    <x v="21"/>
    <x v="63"/>
    <x v="515"/>
    <x v="7"/>
    <n v="-22.88"/>
    <x v="918"/>
    <m/>
    <s v="1100625"/>
    <s v="Residential - Independent Sector"/>
    <s v="General"/>
    <n v="0"/>
    <s v="A93025"/>
  </r>
  <r>
    <x v="1"/>
    <x v="3"/>
    <x v="15"/>
    <x v="21"/>
    <x v="63"/>
    <x v="515"/>
    <x v="7"/>
    <n v="-22.88"/>
    <x v="918"/>
    <m/>
    <s v="1100625"/>
    <s v="Residential - Independent Sector"/>
    <s v="General"/>
    <n v="0"/>
    <s v="A93025"/>
  </r>
  <r>
    <x v="1"/>
    <x v="3"/>
    <x v="15"/>
    <x v="21"/>
    <x v="63"/>
    <x v="515"/>
    <x v="7"/>
    <n v="-91.53"/>
    <x v="918"/>
    <m/>
    <s v="1100625"/>
    <s v="Residential - Independent Sector"/>
    <s v="General"/>
    <n v="0"/>
    <s v="A93025"/>
  </r>
  <r>
    <x v="1"/>
    <x v="3"/>
    <x v="15"/>
    <x v="21"/>
    <x v="63"/>
    <x v="515"/>
    <x v="7"/>
    <n v="-91.53"/>
    <x v="918"/>
    <m/>
    <s v="1100625"/>
    <s v="Residential - Independent Sector"/>
    <s v="General"/>
    <n v="0"/>
    <s v="A93025"/>
  </r>
  <r>
    <x v="1"/>
    <x v="3"/>
    <x v="15"/>
    <x v="21"/>
    <x v="63"/>
    <x v="515"/>
    <x v="7"/>
    <n v="-366.13"/>
    <x v="918"/>
    <m/>
    <s v="1100625"/>
    <s v="Residential - Independent Sector"/>
    <s v="General"/>
    <n v="0"/>
    <s v="A93025"/>
  </r>
  <r>
    <x v="1"/>
    <x v="3"/>
    <x v="15"/>
    <x v="21"/>
    <x v="63"/>
    <x v="515"/>
    <x v="7"/>
    <n v="-366.13"/>
    <x v="918"/>
    <m/>
    <s v="1100625"/>
    <s v="Residential - Independent Sector"/>
    <s v="General"/>
    <n v="0"/>
    <s v="A93025"/>
  </r>
  <r>
    <x v="1"/>
    <x v="3"/>
    <x v="12"/>
    <x v="20"/>
    <x v="63"/>
    <x v="515"/>
    <x v="7"/>
    <n v="-161.1399999999999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161.1399999999999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589.35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589.35"/>
    <x v="918"/>
    <m/>
    <s v="1100538"/>
    <s v="Independent Sector - Residential Perm - Physical 65+"/>
    <s v="General"/>
    <n v="0"/>
    <s v="A9302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8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741.69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741.69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8"/>
    <m/>
    <s v="1100480"/>
    <s v="Independent Sector - Pool - Nursing Perm - M&amp;C 65+"/>
    <s v="General"/>
    <n v="0"/>
    <s v="A57155"/>
  </r>
  <r>
    <x v="1"/>
    <x v="3"/>
    <x v="12"/>
    <x v="20"/>
    <x v="63"/>
    <x v="515"/>
    <x v="7"/>
    <n v="-19.2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19.29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70"/>
    <x v="918"/>
    <m/>
    <s v="1100538"/>
    <s v="Independent Sector - Residential Perm - Physical 65+"/>
    <s v="General"/>
    <n v="0"/>
    <s v="A93025"/>
  </r>
  <r>
    <x v="1"/>
    <x v="3"/>
    <x v="12"/>
    <x v="20"/>
    <x v="63"/>
    <x v="515"/>
    <x v="7"/>
    <n v="-270"/>
    <x v="918"/>
    <m/>
    <s v="1100538"/>
    <s v="Independent Sector - Residential Perm - Physical 65+"/>
    <s v="General"/>
    <n v="0"/>
    <s v="A93025"/>
  </r>
  <r>
    <x v="1"/>
    <x v="3"/>
    <x v="15"/>
    <x v="21"/>
    <x v="63"/>
    <x v="515"/>
    <x v="7"/>
    <n v="-38.57"/>
    <x v="918"/>
    <m/>
    <s v="1100607"/>
    <s v="Independent Sector - Residential Perm - M&amp;C 65+"/>
    <s v="General"/>
    <n v="0"/>
    <s v="A93025"/>
  </r>
  <r>
    <x v="1"/>
    <x v="3"/>
    <x v="15"/>
    <x v="21"/>
    <x v="63"/>
    <x v="515"/>
    <x v="7"/>
    <n v="-38.57"/>
    <x v="918"/>
    <m/>
    <s v="1100607"/>
    <s v="Independent Sector - Residential Perm - M&amp;C 65+"/>
    <s v="General"/>
    <n v="0"/>
    <s v="A9302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8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77.2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77.2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572.85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572.85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43.52"/>
    <x v="918"/>
    <m/>
    <s v="1100464"/>
    <s v="Independent Sector - Pool - Nursing Perm - Physical 65+"/>
    <s v="General"/>
    <n v="0"/>
    <s v="A57160"/>
  </r>
  <r>
    <x v="1"/>
    <x v="3"/>
    <x v="15"/>
    <x v="21"/>
    <x v="79"/>
    <x v="515"/>
    <x v="7"/>
    <n v="-1356.52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56.52"/>
    <x v="918"/>
    <m/>
    <s v="1100480"/>
    <s v="Independent Sector - Pool - Nursing Perm - M&amp;C 65+"/>
    <s v="General"/>
    <n v="0"/>
    <s v="A93035"/>
  </r>
  <r>
    <x v="1"/>
    <x v="3"/>
    <x v="15"/>
    <x v="21"/>
    <x v="72"/>
    <x v="515"/>
    <x v="7"/>
    <n v="361.32"/>
    <x v="918"/>
    <m/>
    <s v="1100625"/>
    <s v="Residential - Independent Sector"/>
    <s v="General"/>
    <n v="0"/>
    <s v="A57150"/>
  </r>
  <r>
    <x v="1"/>
    <x v="3"/>
    <x v="15"/>
    <x v="21"/>
    <x v="72"/>
    <x v="515"/>
    <x v="7"/>
    <n v="361.32"/>
    <x v="918"/>
    <m/>
    <s v="1100625"/>
    <s v="Residential - Independent Sector"/>
    <s v="General"/>
    <n v="0"/>
    <s v="A57150"/>
  </r>
  <r>
    <x v="1"/>
    <x v="3"/>
    <x v="15"/>
    <x v="21"/>
    <x v="79"/>
    <x v="515"/>
    <x v="7"/>
    <n v="-820.1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820.1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31.1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31.1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658.49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658.49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94.6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94.6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190.0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190.0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557.20000000000005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557.20000000000005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69.73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69.73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663.39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663.39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578.1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578.1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70.62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70.62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53.45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53.45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45.2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45.2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024.380000000000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024.3800000000001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98.69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98.69"/>
    <x v="918"/>
    <m/>
    <s v="1100480"/>
    <s v="Independent Sector - Pool - Nursing Perm - M&amp;C 65+"/>
    <s v="General"/>
    <n v="0"/>
    <s v="A93035"/>
  </r>
  <r>
    <x v="1"/>
    <x v="3"/>
    <x v="39"/>
    <x v="97"/>
    <x v="2"/>
    <x v="515"/>
    <x v="7"/>
    <n v="-68.569999999999993"/>
    <x v="918"/>
    <m/>
    <s v="1101708"/>
    <s v="Independent Sector PA"/>
    <s v="General"/>
    <n v="0"/>
    <s v="B32000"/>
  </r>
  <r>
    <x v="1"/>
    <x v="3"/>
    <x v="39"/>
    <x v="97"/>
    <x v="2"/>
    <x v="515"/>
    <x v="7"/>
    <n v="-82.86"/>
    <x v="918"/>
    <m/>
    <s v="1101708"/>
    <s v="Independent Sector PA"/>
    <s v="General"/>
    <n v="0"/>
    <s v="B32000"/>
  </r>
  <r>
    <x v="1"/>
    <x v="3"/>
    <x v="15"/>
    <x v="21"/>
    <x v="79"/>
    <x v="515"/>
    <x v="7"/>
    <n v="-1393.8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93.8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93.8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93.8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93.88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93.88"/>
    <x v="918"/>
    <m/>
    <s v="1100480"/>
    <s v="Independent Sector - Pool - Nursing Perm - M&amp;C 65+"/>
    <s v="General"/>
    <n v="0"/>
    <s v="A93035"/>
  </r>
  <r>
    <x v="1"/>
    <x v="3"/>
    <x v="15"/>
    <x v="21"/>
    <x v="72"/>
    <x v="515"/>
    <x v="7"/>
    <n v="-361.32"/>
    <x v="918"/>
    <m/>
    <s v="1100625"/>
    <s v="Residential - Independent Sector"/>
    <s v="General"/>
    <n v="0"/>
    <s v="A57150"/>
  </r>
  <r>
    <x v="1"/>
    <x v="3"/>
    <x v="15"/>
    <x v="21"/>
    <x v="72"/>
    <x v="515"/>
    <x v="7"/>
    <n v="-361.32"/>
    <x v="918"/>
    <m/>
    <s v="1100625"/>
    <s v="Residential - Independent Sector"/>
    <s v="General"/>
    <n v="0"/>
    <s v="A57150"/>
  </r>
  <r>
    <x v="1"/>
    <x v="3"/>
    <x v="15"/>
    <x v="21"/>
    <x v="72"/>
    <x v="515"/>
    <x v="7"/>
    <n v="843.08"/>
    <x v="918"/>
    <m/>
    <s v="1100625"/>
    <s v="Residential - Independent Sector"/>
    <s v="General"/>
    <n v="0"/>
    <s v="A57150"/>
  </r>
  <r>
    <x v="1"/>
    <x v="3"/>
    <x v="15"/>
    <x v="21"/>
    <x v="72"/>
    <x v="515"/>
    <x v="7"/>
    <n v="843.08"/>
    <x v="918"/>
    <m/>
    <s v="1100625"/>
    <s v="Residential - Independent Sector"/>
    <s v="General"/>
    <n v="0"/>
    <s v="A57150"/>
  </r>
  <r>
    <x v="1"/>
    <x v="3"/>
    <x v="39"/>
    <x v="97"/>
    <x v="2"/>
    <x v="515"/>
    <x v="7"/>
    <n v="192.86"/>
    <x v="918"/>
    <m/>
    <s v="1101708"/>
    <s v="Independent Sector PA"/>
    <s v="General"/>
    <n v="0"/>
    <s v="B32000"/>
  </r>
  <r>
    <x v="1"/>
    <x v="3"/>
    <x v="12"/>
    <x v="20"/>
    <x v="81"/>
    <x v="515"/>
    <x v="7"/>
    <n v="2225.08"/>
    <x v="918"/>
    <m/>
    <s v="1100564"/>
    <s v="Nursing"/>
    <s v="General"/>
    <n v="0"/>
    <s v="A57165"/>
  </r>
  <r>
    <x v="1"/>
    <x v="3"/>
    <x v="12"/>
    <x v="20"/>
    <x v="81"/>
    <x v="515"/>
    <x v="7"/>
    <n v="2225.08"/>
    <x v="918"/>
    <m/>
    <s v="1100564"/>
    <s v="Nursing"/>
    <s v="General"/>
    <n v="0"/>
    <s v="A57165"/>
  </r>
  <r>
    <x v="1"/>
    <x v="3"/>
    <x v="12"/>
    <x v="20"/>
    <x v="81"/>
    <x v="515"/>
    <x v="7"/>
    <n v="3090.39"/>
    <x v="918"/>
    <m/>
    <s v="1100564"/>
    <s v="Nursing"/>
    <s v="General"/>
    <n v="0"/>
    <s v="A57165"/>
  </r>
  <r>
    <x v="1"/>
    <x v="3"/>
    <x v="12"/>
    <x v="20"/>
    <x v="81"/>
    <x v="515"/>
    <x v="7"/>
    <n v="3090.39"/>
    <x v="918"/>
    <m/>
    <s v="1100564"/>
    <s v="Nursing"/>
    <s v="General"/>
    <n v="0"/>
    <s v="A57165"/>
  </r>
  <r>
    <x v="1"/>
    <x v="3"/>
    <x v="15"/>
    <x v="21"/>
    <x v="72"/>
    <x v="515"/>
    <x v="7"/>
    <n v="481.76"/>
    <x v="918"/>
    <m/>
    <s v="1100625"/>
    <s v="Residential - Independent Sector"/>
    <s v="General"/>
    <n v="0"/>
    <s v="A57150"/>
  </r>
  <r>
    <x v="1"/>
    <x v="3"/>
    <x v="15"/>
    <x v="21"/>
    <x v="72"/>
    <x v="515"/>
    <x v="7"/>
    <n v="481.76"/>
    <x v="918"/>
    <m/>
    <s v="1100625"/>
    <s v="Residential - Independent Sector"/>
    <s v="General"/>
    <n v="0"/>
    <s v="A57150"/>
  </r>
  <r>
    <x v="1"/>
    <x v="3"/>
    <x v="15"/>
    <x v="21"/>
    <x v="79"/>
    <x v="515"/>
    <x v="7"/>
    <n v="-896.0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896.0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7.14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7.14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70"/>
    <x v="918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70"/>
    <x v="918"/>
    <m/>
    <s v="1100480"/>
    <s v="Independent Sector - Pool - Nursing Perm - M&amp;C 65+"/>
    <s v="General"/>
    <n v="0"/>
    <s v="A93035"/>
  </r>
  <r>
    <x v="1"/>
    <x v="3"/>
    <x v="39"/>
    <x v="97"/>
    <x v="2"/>
    <x v="515"/>
    <x v="7"/>
    <n v="135"/>
    <x v="918"/>
    <m/>
    <s v="1101708"/>
    <s v="Independent Sector PA"/>
    <s v="General"/>
    <n v="0"/>
    <s v="B32000"/>
  </r>
  <r>
    <x v="1"/>
    <x v="3"/>
    <x v="39"/>
    <x v="97"/>
    <x v="2"/>
    <x v="515"/>
    <x v="7"/>
    <n v="38.57"/>
    <x v="918"/>
    <m/>
    <s v="1101708"/>
    <s v="Independent Sector PA"/>
    <s v="General"/>
    <n v="0"/>
    <s v="B32000"/>
  </r>
  <r>
    <x v="1"/>
    <x v="3"/>
    <x v="39"/>
    <x v="97"/>
    <x v="2"/>
    <x v="515"/>
    <x v="7"/>
    <n v="98.94"/>
    <x v="918"/>
    <m/>
    <s v="1101708"/>
    <s v="Independent Sector PA"/>
    <s v="General"/>
    <n v="0"/>
    <s v="B32000"/>
  </r>
  <r>
    <x v="1"/>
    <x v="3"/>
    <x v="39"/>
    <x v="97"/>
    <x v="2"/>
    <x v="515"/>
    <x v="7"/>
    <n v="96.43"/>
    <x v="918"/>
    <m/>
    <s v="1101708"/>
    <s v="Independent Sector PA"/>
    <s v="General"/>
    <n v="0"/>
    <s v="B32000"/>
  </r>
  <r>
    <x v="1"/>
    <x v="3"/>
    <x v="39"/>
    <x v="97"/>
    <x v="2"/>
    <x v="515"/>
    <x v="7"/>
    <n v="77.14"/>
    <x v="918"/>
    <m/>
    <s v="1101708"/>
    <s v="Independent Sector PA"/>
    <s v="General"/>
    <n v="0"/>
    <s v="B32000"/>
  </r>
  <r>
    <x v="1"/>
    <x v="3"/>
    <x v="39"/>
    <x v="97"/>
    <x v="2"/>
    <x v="515"/>
    <x v="7"/>
    <n v="57.47"/>
    <x v="918"/>
    <m/>
    <s v="1101708"/>
    <s v="Independent Sector PA"/>
    <s v="General"/>
    <n v="0"/>
    <s v="B32000"/>
  </r>
  <r>
    <x v="1"/>
    <x v="3"/>
    <x v="15"/>
    <x v="21"/>
    <x v="81"/>
    <x v="515"/>
    <x v="7"/>
    <n v="494.46"/>
    <x v="918"/>
    <m/>
    <s v="1100624"/>
    <s v="Nursing"/>
    <s v="General"/>
    <n v="0"/>
    <s v="A57165"/>
  </r>
  <r>
    <x v="1"/>
    <x v="3"/>
    <x v="15"/>
    <x v="21"/>
    <x v="81"/>
    <x v="515"/>
    <x v="7"/>
    <n v="494.46"/>
    <x v="918"/>
    <m/>
    <s v="1100624"/>
    <s v="Nursing"/>
    <s v="General"/>
    <n v="0"/>
    <s v="A57165"/>
  </r>
  <r>
    <x v="1"/>
    <x v="3"/>
    <x v="15"/>
    <x v="21"/>
    <x v="26"/>
    <x v="515"/>
    <x v="7"/>
    <n v="3870.84"/>
    <x v="918"/>
    <m/>
    <s v="1100481"/>
    <s v="Independent Sector - Pool - Residential Perm - M&amp;C 65+"/>
    <s v="General"/>
    <n v="0"/>
    <s v="A57140"/>
  </r>
  <r>
    <x v="1"/>
    <x v="3"/>
    <x v="15"/>
    <x v="21"/>
    <x v="26"/>
    <x v="515"/>
    <x v="7"/>
    <n v="3870.84"/>
    <x v="918"/>
    <m/>
    <s v="1100481"/>
    <s v="Independent Sector - Pool - Residential Perm - M&amp;C 65+"/>
    <s v="General"/>
    <n v="0"/>
    <s v="A57140"/>
  </r>
  <r>
    <x v="1"/>
    <x v="3"/>
    <x v="12"/>
    <x v="20"/>
    <x v="26"/>
    <x v="515"/>
    <x v="7"/>
    <n v="-3244.19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-3244.19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-3132.32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-3132.32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-2684.8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-2684.8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174.74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174.74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020.4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020.4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020.4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020.4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602.2000000000000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602.20000000000005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492.76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492.76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372.32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372.32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251.88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251.88"/>
    <x v="918"/>
    <m/>
    <s v="1100538"/>
    <s v="Independent Sector - Residential Perm - Physical 65+"/>
    <s v="General"/>
    <n v="0"/>
    <s v="A57140"/>
  </r>
  <r>
    <x v="1"/>
    <x v="3"/>
    <x v="15"/>
    <x v="21"/>
    <x v="26"/>
    <x v="515"/>
    <x v="7"/>
    <n v="3732.6"/>
    <x v="918"/>
    <m/>
    <s v="1100481"/>
    <s v="Independent Sector - Pool - Residential Perm - M&amp;C 65+"/>
    <s v="General"/>
    <n v="0"/>
    <s v="A57140"/>
  </r>
  <r>
    <x v="1"/>
    <x v="3"/>
    <x v="15"/>
    <x v="21"/>
    <x v="26"/>
    <x v="515"/>
    <x v="7"/>
    <n v="3732.6"/>
    <x v="918"/>
    <m/>
    <s v="1100481"/>
    <s v="Independent Sector - Pool - Residential Perm - M&amp;C 65+"/>
    <s v="General"/>
    <n v="0"/>
    <s v="A57140"/>
  </r>
  <r>
    <x v="1"/>
    <x v="3"/>
    <x v="15"/>
    <x v="21"/>
    <x v="26"/>
    <x v="515"/>
    <x v="7"/>
    <n v="3020.45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020.45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251.88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251.88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174.74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174.74"/>
    <x v="918"/>
    <m/>
    <s v="1100607"/>
    <s v="Independent Sector - Residential Perm - M&amp;C 65+"/>
    <s v="General"/>
    <n v="0"/>
    <s v="A57140"/>
  </r>
  <r>
    <x v="1"/>
    <x v="3"/>
    <x v="12"/>
    <x v="20"/>
    <x v="26"/>
    <x v="515"/>
    <x v="7"/>
    <n v="3251.88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251.88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251.88"/>
    <x v="918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3251.88"/>
    <x v="918"/>
    <m/>
    <s v="1100538"/>
    <s v="Independent Sector - Residential Perm - Physical 65+"/>
    <s v="General"/>
    <n v="0"/>
    <s v="A57140"/>
  </r>
  <r>
    <x v="1"/>
    <x v="3"/>
    <x v="15"/>
    <x v="21"/>
    <x v="26"/>
    <x v="515"/>
    <x v="7"/>
    <n v="3020.45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020.45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020.45"/>
    <x v="918"/>
    <m/>
    <s v="1100607"/>
    <s v="Independent Sector - Residential Perm - M&amp;C 65+"/>
    <s v="General"/>
    <n v="0"/>
    <s v="A57140"/>
  </r>
  <r>
    <x v="1"/>
    <x v="3"/>
    <x v="15"/>
    <x v="21"/>
    <x v="26"/>
    <x v="515"/>
    <x v="7"/>
    <n v="3020.45"/>
    <x v="918"/>
    <m/>
    <s v="1100607"/>
    <s v="Independent Sector - Residential Perm - M&amp;C 65+"/>
    <s v="General"/>
    <n v="0"/>
    <s v="A57140"/>
  </r>
  <r>
    <x v="1"/>
    <x v="3"/>
    <x v="15"/>
    <x v="21"/>
    <x v="78"/>
    <x v="515"/>
    <x v="7"/>
    <n v="-1035.4000000000001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-1035.4000000000001"/>
    <x v="919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-303.27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-303.27"/>
    <x v="919"/>
    <m/>
    <s v="1100464"/>
    <s v="Independent Sector - Pool - Nursing Perm - Physical 65+"/>
    <s v="General"/>
    <n v="0"/>
    <s v="A57160"/>
  </r>
  <r>
    <x v="1"/>
    <x v="3"/>
    <x v="15"/>
    <x v="21"/>
    <x v="82"/>
    <x v="515"/>
    <x v="7"/>
    <n v="876.13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876.13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09.82"/>
    <x v="919"/>
    <m/>
    <s v="1100480"/>
    <s v="Independent Sector - Pool - Nursing Perm - M&amp;C 65+"/>
    <s v="General"/>
    <n v="0"/>
    <s v="A57160"/>
  </r>
  <r>
    <x v="1"/>
    <x v="3"/>
    <x v="16"/>
    <x v="36"/>
    <x v="82"/>
    <x v="515"/>
    <x v="7"/>
    <n v="909.82"/>
    <x v="919"/>
    <m/>
    <s v="1100506"/>
    <s v="Independent Sector - Pool - Nursing Perm - MH 65+"/>
    <s v="General"/>
    <n v="0"/>
    <s v="A57160"/>
  </r>
  <r>
    <x v="1"/>
    <x v="3"/>
    <x v="16"/>
    <x v="36"/>
    <x v="82"/>
    <x v="515"/>
    <x v="7"/>
    <n v="909.82"/>
    <x v="919"/>
    <m/>
    <s v="1100506"/>
    <s v="Independent Sector - Pool - Nursing Perm - MH 65+"/>
    <s v="General"/>
    <n v="0"/>
    <s v="A57160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106.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2"/>
    <x v="20"/>
    <x v="78"/>
    <x v="515"/>
    <x v="7"/>
    <n v="3732.6"/>
    <x v="919"/>
    <m/>
    <s v="1100464"/>
    <s v="Independent Sector - Pool - Nursing Perm - Physical 65+"/>
    <s v="General"/>
    <n v="0"/>
    <s v="A57155"/>
  </r>
  <r>
    <x v="1"/>
    <x v="3"/>
    <x v="12"/>
    <x v="20"/>
    <x v="78"/>
    <x v="515"/>
    <x v="7"/>
    <n v="3732.6"/>
    <x v="919"/>
    <m/>
    <s v="1100464"/>
    <s v="Independent Sector - Pool - Nursing Perm - Physical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732.6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732.6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732.6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732.6"/>
    <x v="919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235.88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235.88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1977.85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1977.85"/>
    <x v="919"/>
    <m/>
    <s v="1100480"/>
    <s v="Independent Sector - Pool - Nursing Perm - M&amp;C 65+"/>
    <s v="General"/>
    <n v="0"/>
    <s v="A57155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3584.86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584.86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1658.93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1658.93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14.01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14.01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-3594.35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-3594.35"/>
    <x v="919"/>
    <m/>
    <s v="1100480"/>
    <s v="Independent Sector - Pool - Nursing Perm - M&amp;C 65+"/>
    <s v="General"/>
    <n v="0"/>
    <s v="A57155"/>
  </r>
  <r>
    <x v="1"/>
    <x v="3"/>
    <x v="15"/>
    <x v="21"/>
    <x v="82"/>
    <x v="515"/>
    <x v="7"/>
    <n v="943.52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943.52"/>
    <x v="919"/>
    <m/>
    <s v="1100480"/>
    <s v="Independent Sector - Pool - Nursing Perm - M&amp;C 65+"/>
    <s v="General"/>
    <n v="0"/>
    <s v="A57160"/>
  </r>
  <r>
    <x v="1"/>
    <x v="3"/>
    <x v="12"/>
    <x v="20"/>
    <x v="82"/>
    <x v="515"/>
    <x v="7"/>
    <n v="-606.54999999999995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-606.54999999999995"/>
    <x v="919"/>
    <m/>
    <s v="1100464"/>
    <s v="Independent Sector - Pool - Nursing Perm - Physical 65+"/>
    <s v="General"/>
    <n v="0"/>
    <s v="A57160"/>
  </r>
  <r>
    <x v="1"/>
    <x v="3"/>
    <x v="15"/>
    <x v="21"/>
    <x v="82"/>
    <x v="515"/>
    <x v="7"/>
    <n v="370.67"/>
    <x v="919"/>
    <m/>
    <s v="1100480"/>
    <s v="Independent Sector - Pool - Nursing Perm - M&amp;C 65+"/>
    <s v="General"/>
    <n v="0"/>
    <s v="A57160"/>
  </r>
  <r>
    <x v="1"/>
    <x v="3"/>
    <x v="15"/>
    <x v="21"/>
    <x v="82"/>
    <x v="515"/>
    <x v="7"/>
    <n v="370.67"/>
    <x v="919"/>
    <m/>
    <s v="1100480"/>
    <s v="Independent Sector - Pool - Nursing Perm - M&amp;C 65+"/>
    <s v="General"/>
    <n v="0"/>
    <s v="A57160"/>
  </r>
  <r>
    <x v="1"/>
    <x v="3"/>
    <x v="15"/>
    <x v="21"/>
    <x v="78"/>
    <x v="515"/>
    <x v="7"/>
    <n v="3732.6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732.6"/>
    <x v="919"/>
    <m/>
    <s v="1100480"/>
    <s v="Independent Sector - Pool - Nursing Perm - M&amp;C 65+"/>
    <s v="General"/>
    <n v="0"/>
    <s v="A57155"/>
  </r>
  <r>
    <x v="1"/>
    <x v="3"/>
    <x v="16"/>
    <x v="36"/>
    <x v="78"/>
    <x v="515"/>
    <x v="7"/>
    <n v="3977.45"/>
    <x v="919"/>
    <m/>
    <s v="1100506"/>
    <s v="Independent Sector - Pool - Nursing Perm - MH 65+"/>
    <s v="General"/>
    <n v="0"/>
    <s v="A57155"/>
  </r>
  <r>
    <x v="1"/>
    <x v="3"/>
    <x v="16"/>
    <x v="36"/>
    <x v="78"/>
    <x v="515"/>
    <x v="7"/>
    <n v="3977.45"/>
    <x v="919"/>
    <m/>
    <s v="1100506"/>
    <s v="Independent Sector - Pool - Nursing Perm - MH 65+"/>
    <s v="General"/>
    <n v="0"/>
    <s v="A57155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741.34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741.34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2"/>
    <x v="20"/>
    <x v="82"/>
    <x v="515"/>
    <x v="7"/>
    <n v="909.82"/>
    <x v="919"/>
    <m/>
    <s v="1100464"/>
    <s v="Independent Sector - Pool - Nursing Perm - Physical 65+"/>
    <s v="General"/>
    <n v="0"/>
    <s v="A57160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337.62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260.48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9"/>
    <m/>
    <s v="1100480"/>
    <s v="Independent Sector - Pool - Nursing Perm - M&amp;C 65+"/>
    <s v="General"/>
    <n v="0"/>
    <s v="A57155"/>
  </r>
  <r>
    <x v="1"/>
    <x v="3"/>
    <x v="15"/>
    <x v="21"/>
    <x v="78"/>
    <x v="515"/>
    <x v="7"/>
    <n v="3461.24"/>
    <x v="919"/>
    <m/>
    <s v="1100480"/>
    <s v="Independent Sector - Pool - Nursing Perm - M&amp;C 65+"/>
    <s v="General"/>
    <n v="0"/>
    <s v="A57155"/>
  </r>
  <r>
    <x v="1"/>
    <x v="3"/>
    <x v="15"/>
    <x v="21"/>
    <x v="79"/>
    <x v="515"/>
    <x v="7"/>
    <n v="-19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60.82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60.82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78.4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378.43"/>
    <x v="919"/>
    <m/>
    <s v="1100480"/>
    <s v="Independent Sector - Pool - Nursing Perm - M&amp;C 65+"/>
    <s v="General"/>
    <n v="0"/>
    <s v="A93035"/>
  </r>
  <r>
    <x v="1"/>
    <x v="3"/>
    <x v="12"/>
    <x v="20"/>
    <x v="81"/>
    <x v="515"/>
    <x v="7"/>
    <n v="2966.78"/>
    <x v="919"/>
    <m/>
    <s v="1100564"/>
    <s v="Nursing"/>
    <s v="General"/>
    <n v="0"/>
    <s v="A57165"/>
  </r>
  <r>
    <x v="1"/>
    <x v="3"/>
    <x v="12"/>
    <x v="20"/>
    <x v="81"/>
    <x v="515"/>
    <x v="7"/>
    <n v="2966.78"/>
    <x v="919"/>
    <m/>
    <s v="1100564"/>
    <s v="Nursing"/>
    <s v="General"/>
    <n v="0"/>
    <s v="A57165"/>
  </r>
  <r>
    <x v="1"/>
    <x v="3"/>
    <x v="15"/>
    <x v="21"/>
    <x v="79"/>
    <x v="515"/>
    <x v="7"/>
    <n v="-357.5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57.5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277.28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277.28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6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6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53.4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53.4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68.5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68.5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68.5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68.5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728.1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728.15"/>
    <x v="919"/>
    <m/>
    <s v="1100480"/>
    <s v="Independent Sector - Pool - Nursing Perm - M&amp;C 65+"/>
    <s v="General"/>
    <n v="0"/>
    <s v="A93035"/>
  </r>
  <r>
    <x v="1"/>
    <x v="3"/>
    <x v="12"/>
    <x v="20"/>
    <x v="79"/>
    <x v="515"/>
    <x v="7"/>
    <n v="189.86"/>
    <x v="919"/>
    <m/>
    <s v="1100564"/>
    <s v="Nursing"/>
    <s v="General"/>
    <n v="0"/>
    <s v="A93035"/>
  </r>
  <r>
    <x v="1"/>
    <x v="3"/>
    <x v="12"/>
    <x v="20"/>
    <x v="79"/>
    <x v="515"/>
    <x v="7"/>
    <n v="189.86"/>
    <x v="919"/>
    <m/>
    <s v="1100564"/>
    <s v="Nursing"/>
    <s v="General"/>
    <n v="0"/>
    <s v="A93035"/>
  </r>
  <r>
    <x v="1"/>
    <x v="3"/>
    <x v="12"/>
    <x v="20"/>
    <x v="79"/>
    <x v="515"/>
    <x v="7"/>
    <n v="406.84"/>
    <x v="919"/>
    <m/>
    <s v="1100564"/>
    <s v="Nursing"/>
    <s v="General"/>
    <n v="0"/>
    <s v="A93035"/>
  </r>
  <r>
    <x v="1"/>
    <x v="3"/>
    <x v="12"/>
    <x v="20"/>
    <x v="79"/>
    <x v="515"/>
    <x v="7"/>
    <n v="406.84"/>
    <x v="919"/>
    <m/>
    <s v="1100564"/>
    <s v="Nursing"/>
    <s v="General"/>
    <n v="0"/>
    <s v="A93035"/>
  </r>
  <r>
    <x v="1"/>
    <x v="3"/>
    <x v="12"/>
    <x v="20"/>
    <x v="79"/>
    <x v="515"/>
    <x v="7"/>
    <n v="27.12"/>
    <x v="919"/>
    <m/>
    <s v="1100564"/>
    <s v="Nursing"/>
    <s v="General"/>
    <n v="0"/>
    <s v="A93035"/>
  </r>
  <r>
    <x v="1"/>
    <x v="3"/>
    <x v="12"/>
    <x v="20"/>
    <x v="79"/>
    <x v="515"/>
    <x v="7"/>
    <n v="27.12"/>
    <x v="919"/>
    <m/>
    <s v="1100564"/>
    <s v="Nursing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8.57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7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7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521.3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521.3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1.4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1.4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0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40"/>
    <x v="919"/>
    <m/>
    <s v="1100480"/>
    <s v="Independent Sector - Pool - Nursing Perm - M&amp;C 65+"/>
    <s v="General"/>
    <n v="0"/>
    <s v="A93035"/>
  </r>
  <r>
    <x v="1"/>
    <x v="3"/>
    <x v="12"/>
    <x v="20"/>
    <x v="81"/>
    <x v="515"/>
    <x v="7"/>
    <n v="-618.08000000000004"/>
    <x v="919"/>
    <m/>
    <s v="1100564"/>
    <s v="Nursing"/>
    <s v="General"/>
    <n v="0"/>
    <s v="A57165"/>
  </r>
  <r>
    <x v="1"/>
    <x v="3"/>
    <x v="12"/>
    <x v="20"/>
    <x v="81"/>
    <x v="515"/>
    <x v="7"/>
    <n v="-618.08000000000004"/>
    <x v="919"/>
    <m/>
    <s v="1100564"/>
    <s v="Nursing"/>
    <s v="General"/>
    <n v="0"/>
    <s v="A57165"/>
  </r>
  <r>
    <x v="1"/>
    <x v="3"/>
    <x v="12"/>
    <x v="20"/>
    <x v="81"/>
    <x v="515"/>
    <x v="7"/>
    <n v="-3584.86"/>
    <x v="919"/>
    <m/>
    <s v="1100564"/>
    <s v="Nursing"/>
    <s v="General"/>
    <n v="0"/>
    <s v="A57165"/>
  </r>
  <r>
    <x v="1"/>
    <x v="3"/>
    <x v="12"/>
    <x v="20"/>
    <x v="81"/>
    <x v="515"/>
    <x v="7"/>
    <n v="-3584.86"/>
    <x v="919"/>
    <m/>
    <s v="1100564"/>
    <s v="Nursing"/>
    <s v="General"/>
    <n v="0"/>
    <s v="A57165"/>
  </r>
  <r>
    <x v="1"/>
    <x v="3"/>
    <x v="12"/>
    <x v="20"/>
    <x v="81"/>
    <x v="515"/>
    <x v="7"/>
    <n v="-3461.24"/>
    <x v="919"/>
    <m/>
    <s v="1100564"/>
    <s v="Nursing"/>
    <s v="General"/>
    <n v="0"/>
    <s v="A57165"/>
  </r>
  <r>
    <x v="1"/>
    <x v="3"/>
    <x v="12"/>
    <x v="20"/>
    <x v="81"/>
    <x v="515"/>
    <x v="7"/>
    <n v="-3461.24"/>
    <x v="919"/>
    <m/>
    <s v="1100564"/>
    <s v="Nursing"/>
    <s v="General"/>
    <n v="0"/>
    <s v="A57165"/>
  </r>
  <r>
    <x v="1"/>
    <x v="3"/>
    <x v="15"/>
    <x v="21"/>
    <x v="79"/>
    <x v="515"/>
    <x v="7"/>
    <n v="-589.3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589.3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07.4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07.4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8.0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8.06"/>
    <x v="919"/>
    <m/>
    <s v="1100480"/>
    <s v="Independent Sector - Pool - Nursing Perm - M&amp;C 65+"/>
    <s v="General"/>
    <n v="0"/>
    <s v="A93035"/>
  </r>
  <r>
    <x v="1"/>
    <x v="3"/>
    <x v="12"/>
    <x v="20"/>
    <x v="81"/>
    <x v="515"/>
    <x v="7"/>
    <n v="2225.08"/>
    <x v="919"/>
    <m/>
    <s v="1100564"/>
    <s v="Nursing"/>
    <s v="General"/>
    <n v="0"/>
    <s v="A57165"/>
  </r>
  <r>
    <x v="1"/>
    <x v="3"/>
    <x v="12"/>
    <x v="20"/>
    <x v="81"/>
    <x v="515"/>
    <x v="7"/>
    <n v="2225.08"/>
    <x v="919"/>
    <m/>
    <s v="1100564"/>
    <s v="Nursing"/>
    <s v="General"/>
    <n v="0"/>
    <s v="A57165"/>
  </r>
  <r>
    <x v="1"/>
    <x v="3"/>
    <x v="15"/>
    <x v="21"/>
    <x v="79"/>
    <x v="515"/>
    <x v="7"/>
    <n v="-799.2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99.2"/>
    <x v="919"/>
    <m/>
    <s v="1100480"/>
    <s v="Independent Sector - Pool - Nursing Perm - M&amp;C 65+"/>
    <s v="General"/>
    <n v="0"/>
    <s v="A93035"/>
  </r>
  <r>
    <x v="1"/>
    <x v="3"/>
    <x v="39"/>
    <x v="97"/>
    <x v="2"/>
    <x v="515"/>
    <x v="7"/>
    <n v="77.14"/>
    <x v="919"/>
    <m/>
    <s v="1101708"/>
    <s v="Independent Sector PA"/>
    <s v="General"/>
    <n v="0"/>
    <s v="B32000"/>
  </r>
  <r>
    <x v="1"/>
    <x v="3"/>
    <x v="39"/>
    <x v="97"/>
    <x v="2"/>
    <x v="515"/>
    <x v="7"/>
    <n v="77.14"/>
    <x v="919"/>
    <m/>
    <s v="1101708"/>
    <s v="Independent Sector PA"/>
    <s v="General"/>
    <n v="0"/>
    <s v="B32000"/>
  </r>
  <r>
    <x v="1"/>
    <x v="3"/>
    <x v="15"/>
    <x v="21"/>
    <x v="79"/>
    <x v="515"/>
    <x v="7"/>
    <n v="-3260.48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3260.48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73.1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73.1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57.7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57.7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92.8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08.5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208.53"/>
    <x v="919"/>
    <m/>
    <s v="1100480"/>
    <s v="Independent Sector - Pool - Nursing Perm - M&amp;C 65+"/>
    <s v="General"/>
    <n v="0"/>
    <s v="A93035"/>
  </r>
  <r>
    <x v="1"/>
    <x v="3"/>
    <x v="12"/>
    <x v="20"/>
    <x v="79"/>
    <x v="515"/>
    <x v="7"/>
    <n v="162.74"/>
    <x v="919"/>
    <m/>
    <s v="1100564"/>
    <s v="Nursing"/>
    <s v="General"/>
    <n v="0"/>
    <s v="A93035"/>
  </r>
  <r>
    <x v="1"/>
    <x v="3"/>
    <x v="12"/>
    <x v="20"/>
    <x v="79"/>
    <x v="515"/>
    <x v="7"/>
    <n v="162.74"/>
    <x v="919"/>
    <m/>
    <s v="1100564"/>
    <s v="Nursing"/>
    <s v="General"/>
    <n v="0"/>
    <s v="A93035"/>
  </r>
  <r>
    <x v="1"/>
    <x v="3"/>
    <x v="12"/>
    <x v="20"/>
    <x v="79"/>
    <x v="515"/>
    <x v="7"/>
    <n v="569.58000000000004"/>
    <x v="919"/>
    <m/>
    <s v="1100564"/>
    <s v="Nursing"/>
    <s v="General"/>
    <n v="0"/>
    <s v="A93035"/>
  </r>
  <r>
    <x v="1"/>
    <x v="3"/>
    <x v="12"/>
    <x v="20"/>
    <x v="79"/>
    <x v="515"/>
    <x v="7"/>
    <n v="569.58000000000004"/>
    <x v="919"/>
    <m/>
    <s v="1100564"/>
    <s v="Nursing"/>
    <s v="General"/>
    <n v="0"/>
    <s v="A93035"/>
  </r>
  <r>
    <x v="1"/>
    <x v="3"/>
    <x v="12"/>
    <x v="20"/>
    <x v="79"/>
    <x v="515"/>
    <x v="7"/>
    <n v="50"/>
    <x v="919"/>
    <m/>
    <s v="1100564"/>
    <s v="Nursing"/>
    <s v="General"/>
    <n v="0"/>
    <s v="A93035"/>
  </r>
  <r>
    <x v="1"/>
    <x v="3"/>
    <x v="12"/>
    <x v="20"/>
    <x v="79"/>
    <x v="515"/>
    <x v="7"/>
    <n v="50"/>
    <x v="919"/>
    <m/>
    <s v="1100564"/>
    <s v="Nursing"/>
    <s v="General"/>
    <n v="0"/>
    <s v="A93035"/>
  </r>
  <r>
    <x v="1"/>
    <x v="3"/>
    <x v="12"/>
    <x v="20"/>
    <x v="79"/>
    <x v="515"/>
    <x v="7"/>
    <n v="290"/>
    <x v="919"/>
    <m/>
    <s v="1100564"/>
    <s v="Nursing"/>
    <s v="General"/>
    <n v="0"/>
    <s v="A93035"/>
  </r>
  <r>
    <x v="1"/>
    <x v="3"/>
    <x v="12"/>
    <x v="20"/>
    <x v="79"/>
    <x v="515"/>
    <x v="7"/>
    <n v="290"/>
    <x v="919"/>
    <m/>
    <s v="1100564"/>
    <s v="Nursing"/>
    <s v="General"/>
    <n v="0"/>
    <s v="A93035"/>
  </r>
  <r>
    <x v="1"/>
    <x v="3"/>
    <x v="12"/>
    <x v="20"/>
    <x v="79"/>
    <x v="515"/>
    <x v="7"/>
    <n v="280"/>
    <x v="919"/>
    <m/>
    <s v="1100564"/>
    <s v="Nursing"/>
    <s v="General"/>
    <n v="0"/>
    <s v="A93035"/>
  </r>
  <r>
    <x v="1"/>
    <x v="3"/>
    <x v="12"/>
    <x v="20"/>
    <x v="79"/>
    <x v="515"/>
    <x v="7"/>
    <n v="280"/>
    <x v="919"/>
    <m/>
    <s v="1100564"/>
    <s v="Nursing"/>
    <s v="General"/>
    <n v="0"/>
    <s v="A93035"/>
  </r>
  <r>
    <x v="1"/>
    <x v="3"/>
    <x v="12"/>
    <x v="20"/>
    <x v="79"/>
    <x v="515"/>
    <x v="7"/>
    <n v="135.61000000000001"/>
    <x v="919"/>
    <m/>
    <s v="1100564"/>
    <s v="Nursing"/>
    <s v="General"/>
    <n v="0"/>
    <s v="A93035"/>
  </r>
  <r>
    <x v="1"/>
    <x v="3"/>
    <x v="12"/>
    <x v="20"/>
    <x v="79"/>
    <x v="515"/>
    <x v="7"/>
    <n v="135.61000000000001"/>
    <x v="919"/>
    <m/>
    <s v="1100564"/>
    <s v="Nursing"/>
    <s v="General"/>
    <n v="0"/>
    <s v="A93035"/>
  </r>
  <r>
    <x v="1"/>
    <x v="3"/>
    <x v="12"/>
    <x v="20"/>
    <x v="79"/>
    <x v="515"/>
    <x v="7"/>
    <n v="81.37"/>
    <x v="919"/>
    <m/>
    <s v="1100564"/>
    <s v="Nursing"/>
    <s v="General"/>
    <n v="0"/>
    <s v="A93035"/>
  </r>
  <r>
    <x v="1"/>
    <x v="3"/>
    <x v="12"/>
    <x v="20"/>
    <x v="79"/>
    <x v="515"/>
    <x v="7"/>
    <n v="81.37"/>
    <x v="919"/>
    <m/>
    <s v="1100564"/>
    <s v="Nursing"/>
    <s v="General"/>
    <n v="0"/>
    <s v="A93035"/>
  </r>
  <r>
    <x v="1"/>
    <x v="3"/>
    <x v="12"/>
    <x v="20"/>
    <x v="79"/>
    <x v="515"/>
    <x v="7"/>
    <n v="108.49"/>
    <x v="919"/>
    <m/>
    <s v="1100564"/>
    <s v="Nursing"/>
    <s v="General"/>
    <n v="0"/>
    <s v="A93035"/>
  </r>
  <r>
    <x v="1"/>
    <x v="3"/>
    <x v="12"/>
    <x v="20"/>
    <x v="79"/>
    <x v="515"/>
    <x v="7"/>
    <n v="108.49"/>
    <x v="919"/>
    <m/>
    <s v="1100564"/>
    <s v="Nursing"/>
    <s v="General"/>
    <n v="0"/>
    <s v="A93035"/>
  </r>
  <r>
    <x v="1"/>
    <x v="3"/>
    <x v="15"/>
    <x v="21"/>
    <x v="79"/>
    <x v="515"/>
    <x v="7"/>
    <n v="-739.4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739.45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202.7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202.73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42.22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642.22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50.9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950.9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821.9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1821.96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814.44"/>
    <x v="919"/>
    <m/>
    <s v="1100480"/>
    <s v="Independent Sector - Pool - Nursing Perm - M&amp;C 65+"/>
    <s v="General"/>
    <n v="0"/>
    <s v="A93035"/>
  </r>
  <r>
    <x v="1"/>
    <x v="3"/>
    <x v="15"/>
    <x v="21"/>
    <x v="79"/>
    <x v="515"/>
    <x v="7"/>
    <n v="-814.44"/>
    <x v="919"/>
    <m/>
    <s v="1100480"/>
    <s v="Independent Sector - Pool - Nursing Perm - M&amp;C 65+"/>
    <s v="General"/>
    <n v="0"/>
    <s v="A93035"/>
  </r>
  <r>
    <x v="1"/>
    <x v="3"/>
    <x v="12"/>
    <x v="20"/>
    <x v="26"/>
    <x v="515"/>
    <x v="7"/>
    <n v="182629.46"/>
    <x v="920"/>
    <m/>
    <s v="1100538"/>
    <s v="Independent Sector - Residential Perm - Physical 65+"/>
    <s v="General"/>
    <n v="0"/>
    <s v="A57140"/>
  </r>
  <r>
    <x v="1"/>
    <x v="3"/>
    <x v="12"/>
    <x v="20"/>
    <x v="26"/>
    <x v="515"/>
    <x v="7"/>
    <n v="182629.46"/>
    <x v="920"/>
    <m/>
    <s v="1100538"/>
    <s v="Independent Sector - Residential Perm - Physical 65+"/>
    <s v="General"/>
    <n v="0"/>
    <s v="A57140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82"/>
    <x v="502"/>
    <x v="7"/>
    <n v="909.82"/>
    <x v="921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909.82"/>
    <x v="921"/>
    <m/>
    <s v="1100464"/>
    <s v="Independent Sector - Pool - Nursing Perm - Physical 65+"/>
    <s v="General"/>
    <n v="0"/>
    <s v="A57160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15"/>
    <x v="78"/>
    <x v="502"/>
    <x v="7"/>
    <n v="1427.16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1427.16"/>
    <x v="921"/>
    <m/>
    <s v="1100459"/>
    <s v="Independent Sector - Pool - Nursing Perm - Physical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7220.92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7220.92"/>
    <x v="921"/>
    <m/>
    <s v="1100459"/>
    <s v="Independent Sector - Pool - Nursing Perm - Physical 18-64"/>
    <s v="General"/>
    <n v="0"/>
    <s v="A57155"/>
  </r>
  <r>
    <x v="1"/>
    <x v="3"/>
    <x v="15"/>
    <x v="40"/>
    <x v="78"/>
    <x v="502"/>
    <x v="7"/>
    <n v="-4767.6000000000004"/>
    <x v="921"/>
    <m/>
    <s v="1100477"/>
    <s v="Independent Sector - Pool - Nursing Perm - M&amp;C 18-64"/>
    <s v="General"/>
    <n v="0"/>
    <s v="A57155"/>
  </r>
  <r>
    <x v="1"/>
    <x v="3"/>
    <x v="15"/>
    <x v="40"/>
    <x v="78"/>
    <x v="502"/>
    <x v="7"/>
    <n v="-4767.6000000000004"/>
    <x v="921"/>
    <m/>
    <s v="1100477"/>
    <s v="Independent Sector - Pool - Nursing Perm - M&amp;C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7977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7977.08"/>
    <x v="921"/>
    <m/>
    <s v="1100459"/>
    <s v="Independent Sector - Pool - Nursing Perm - Physical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5"/>
    <x v="40"/>
    <x v="82"/>
    <x v="502"/>
    <x v="7"/>
    <n v="-977.22"/>
    <x v="921"/>
    <m/>
    <s v="1100477"/>
    <s v="Independent Sector - Pool - Nursing Perm - M&amp;C 18-64"/>
    <s v="General"/>
    <n v="0"/>
    <s v="A57160"/>
  </r>
  <r>
    <x v="1"/>
    <x v="3"/>
    <x v="15"/>
    <x v="40"/>
    <x v="82"/>
    <x v="502"/>
    <x v="7"/>
    <n v="-977.22"/>
    <x v="921"/>
    <m/>
    <s v="1100477"/>
    <s v="Independent Sector - Pool - Nursing Perm - M&amp;C 18-64"/>
    <s v="General"/>
    <n v="0"/>
    <s v="A57160"/>
  </r>
  <r>
    <x v="1"/>
    <x v="3"/>
    <x v="15"/>
    <x v="40"/>
    <x v="78"/>
    <x v="502"/>
    <x v="7"/>
    <n v="-6356.8"/>
    <x v="921"/>
    <m/>
    <s v="1100477"/>
    <s v="Independent Sector - Pool - Nursing Perm - M&amp;C 18-64"/>
    <s v="General"/>
    <n v="0"/>
    <s v="A57155"/>
  </r>
  <r>
    <x v="1"/>
    <x v="3"/>
    <x v="15"/>
    <x v="40"/>
    <x v="78"/>
    <x v="502"/>
    <x v="7"/>
    <n v="-6356.8"/>
    <x v="921"/>
    <m/>
    <s v="1100477"/>
    <s v="Independent Sector - Pool - Nursing Perm - M&amp;C 18-64"/>
    <s v="General"/>
    <n v="0"/>
    <s v="A57155"/>
  </r>
  <r>
    <x v="1"/>
    <x v="3"/>
    <x v="15"/>
    <x v="40"/>
    <x v="82"/>
    <x v="502"/>
    <x v="7"/>
    <n v="-943.52"/>
    <x v="921"/>
    <m/>
    <s v="1100477"/>
    <s v="Independent Sector - Pool - Nursing Perm - M&amp;C 18-64"/>
    <s v="General"/>
    <n v="0"/>
    <s v="A57160"/>
  </r>
  <r>
    <x v="1"/>
    <x v="3"/>
    <x v="15"/>
    <x v="40"/>
    <x v="82"/>
    <x v="502"/>
    <x v="7"/>
    <n v="-943.52"/>
    <x v="921"/>
    <m/>
    <s v="1100477"/>
    <s v="Independent Sector - Pool - Nursing Perm - M&amp;C 18-64"/>
    <s v="General"/>
    <n v="0"/>
    <s v="A57160"/>
  </r>
  <r>
    <x v="1"/>
    <x v="3"/>
    <x v="12"/>
    <x v="15"/>
    <x v="82"/>
    <x v="502"/>
    <x v="7"/>
    <n v="-438.06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-438.06"/>
    <x v="921"/>
    <m/>
    <s v="1100459"/>
    <s v="Independent Sector - Pool - Nursing Perm - Physical 18-64"/>
    <s v="General"/>
    <n v="0"/>
    <s v="A57160"/>
  </r>
  <r>
    <x v="1"/>
    <x v="3"/>
    <x v="12"/>
    <x v="15"/>
    <x v="78"/>
    <x v="502"/>
    <x v="7"/>
    <n v="-3703.64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3703.64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5"/>
    <x v="40"/>
    <x v="78"/>
    <x v="502"/>
    <x v="7"/>
    <n v="6762.27"/>
    <x v="921"/>
    <m/>
    <s v="1100477"/>
    <s v="Independent Sector - Pool - Nursing Perm - M&amp;C 18-64"/>
    <s v="General"/>
    <n v="0"/>
    <s v="A57155"/>
  </r>
  <r>
    <x v="1"/>
    <x v="3"/>
    <x v="15"/>
    <x v="40"/>
    <x v="78"/>
    <x v="502"/>
    <x v="7"/>
    <n v="6762.27"/>
    <x v="921"/>
    <m/>
    <s v="1100477"/>
    <s v="Independent Sector - Pool - Nursing Perm - M&amp;C 18-64"/>
    <s v="General"/>
    <n v="0"/>
    <s v="A57155"/>
  </r>
  <r>
    <x v="1"/>
    <x v="3"/>
    <x v="12"/>
    <x v="15"/>
    <x v="63"/>
    <x v="502"/>
    <x v="7"/>
    <n v="-532.29"/>
    <x v="921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-532.29"/>
    <x v="921"/>
    <m/>
    <s v="1100518"/>
    <s v="Independent Sector - Residential Perm - Physical 18-64"/>
    <s v="General"/>
    <n v="0"/>
    <s v="A93025"/>
  </r>
  <r>
    <x v="1"/>
    <x v="3"/>
    <x v="12"/>
    <x v="15"/>
    <x v="78"/>
    <x v="502"/>
    <x v="7"/>
    <n v="5522.23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522.23"/>
    <x v="921"/>
    <m/>
    <s v="1100459"/>
    <s v="Independent Sector - Pool - Nursing Perm - Physical 18-64"/>
    <s v="General"/>
    <n v="0"/>
    <s v="A57155"/>
  </r>
  <r>
    <x v="1"/>
    <x v="3"/>
    <x v="12"/>
    <x v="20"/>
    <x v="82"/>
    <x v="502"/>
    <x v="7"/>
    <n v="909.82"/>
    <x v="921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909.82"/>
    <x v="921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909.82"/>
    <x v="921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909.82"/>
    <x v="921"/>
    <m/>
    <s v="1100464"/>
    <s v="Independent Sector - Pool - Nursing Perm - Physical 65+"/>
    <s v="General"/>
    <n v="0"/>
    <s v="A57160"/>
  </r>
  <r>
    <x v="1"/>
    <x v="3"/>
    <x v="11"/>
    <x v="14"/>
    <x v="82"/>
    <x v="502"/>
    <x v="7"/>
    <n v="909.82"/>
    <x v="921"/>
    <m/>
    <s v="1100485"/>
    <s v="Independent Sector - Pool - Nursing Perm - LD 18-64"/>
    <s v="General"/>
    <n v="0"/>
    <s v="A57160"/>
  </r>
  <r>
    <x v="1"/>
    <x v="3"/>
    <x v="11"/>
    <x v="14"/>
    <x v="82"/>
    <x v="502"/>
    <x v="7"/>
    <n v="909.82"/>
    <x v="921"/>
    <m/>
    <s v="1100485"/>
    <s v="Independent Sector - Pool - Nursing Perm - LD 18-64"/>
    <s v="General"/>
    <n v="0"/>
    <s v="A57160"/>
  </r>
  <r>
    <x v="1"/>
    <x v="3"/>
    <x v="11"/>
    <x v="14"/>
    <x v="82"/>
    <x v="502"/>
    <x v="7"/>
    <n v="909.82"/>
    <x v="921"/>
    <m/>
    <s v="1100485"/>
    <s v="Independent Sector - Pool - Nursing Perm - LD 18-64"/>
    <s v="General"/>
    <n v="0"/>
    <s v="A57160"/>
  </r>
  <r>
    <x v="1"/>
    <x v="3"/>
    <x v="11"/>
    <x v="14"/>
    <x v="82"/>
    <x v="502"/>
    <x v="7"/>
    <n v="909.82"/>
    <x v="921"/>
    <m/>
    <s v="1100485"/>
    <s v="Independent Sector - Pool - Nursing Perm - LD 18-64"/>
    <s v="General"/>
    <n v="0"/>
    <s v="A57160"/>
  </r>
  <r>
    <x v="1"/>
    <x v="3"/>
    <x v="11"/>
    <x v="14"/>
    <x v="63"/>
    <x v="502"/>
    <x v="7"/>
    <n v="-489.78"/>
    <x v="921"/>
    <m/>
    <s v="1100630"/>
    <s v="Independent Sector - Residential Perm - LD 18-64"/>
    <s v="General"/>
    <n v="0"/>
    <s v="A93025"/>
  </r>
  <r>
    <x v="1"/>
    <x v="3"/>
    <x v="11"/>
    <x v="14"/>
    <x v="63"/>
    <x v="502"/>
    <x v="7"/>
    <n v="-489.78"/>
    <x v="921"/>
    <m/>
    <s v="1100630"/>
    <s v="Independent Sector - Residential Perm - LD 18-64"/>
    <s v="General"/>
    <n v="0"/>
    <s v="A93025"/>
  </r>
  <r>
    <x v="1"/>
    <x v="3"/>
    <x v="12"/>
    <x v="20"/>
    <x v="63"/>
    <x v="502"/>
    <x v="7"/>
    <n v="-1233.44"/>
    <x v="921"/>
    <m/>
    <s v="1100538"/>
    <s v="Independent Sector - Residential Perm - Physical 65+"/>
    <s v="General"/>
    <n v="0"/>
    <s v="A93025"/>
  </r>
  <r>
    <x v="1"/>
    <x v="3"/>
    <x v="12"/>
    <x v="20"/>
    <x v="63"/>
    <x v="502"/>
    <x v="7"/>
    <n v="-1233.44"/>
    <x v="921"/>
    <m/>
    <s v="1100538"/>
    <s v="Independent Sector - Residential Perm - Physical 65+"/>
    <s v="General"/>
    <n v="0"/>
    <s v="A93025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63"/>
    <x v="502"/>
    <x v="7"/>
    <n v="10.59"/>
    <x v="921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10.59"/>
    <x v="921"/>
    <m/>
    <s v="1100518"/>
    <s v="Independent Sector - Residential Perm - Physical 18-64"/>
    <s v="General"/>
    <n v="0"/>
    <s v="A9302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63"/>
    <x v="502"/>
    <x v="7"/>
    <n v="0.5"/>
    <x v="921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0.5"/>
    <x v="921"/>
    <m/>
    <s v="1100518"/>
    <s v="Independent Sector - Residential Perm - Physical 18-64"/>
    <s v="General"/>
    <n v="0"/>
    <s v="A9302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6311.1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311.1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861.4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861.4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861.4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861.4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438.42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438.42"/>
    <x v="921"/>
    <m/>
    <s v="1100459"/>
    <s v="Independent Sector - Pool - Nursing Perm - Physical 18-64"/>
    <s v="General"/>
    <n v="0"/>
    <s v="A57155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133.55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133.55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8261.9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8261.98"/>
    <x v="921"/>
    <m/>
    <s v="1100459"/>
    <s v="Independent Sector - Pool - Nursing Perm - Physical 18-64"/>
    <s v="General"/>
    <n v="0"/>
    <s v="A57155"/>
  </r>
  <r>
    <x v="1"/>
    <x v="3"/>
    <x v="12"/>
    <x v="15"/>
    <x v="82"/>
    <x v="502"/>
    <x v="7"/>
    <n v="-943.5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-943.52"/>
    <x v="921"/>
    <m/>
    <s v="1100459"/>
    <s v="Independent Sector - Pool - Nursing Perm - Physical 18-64"/>
    <s v="General"/>
    <n v="0"/>
    <s v="A57160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82"/>
    <x v="502"/>
    <x v="7"/>
    <n v="-977.2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-977.22"/>
    <x v="921"/>
    <m/>
    <s v="1100459"/>
    <s v="Independent Sector - Pool - Nursing Perm - Physical 18-64"/>
    <s v="General"/>
    <n v="0"/>
    <s v="A57160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879.79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879.79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782.36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782.36"/>
    <x v="921"/>
    <m/>
    <s v="1100459"/>
    <s v="Independent Sector - Pool - Nursing Perm - Physical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7018.7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7018.7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6897.94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897.94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699.33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699.33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604.92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604.92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600.9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600.9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367.78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367.78"/>
    <x v="921"/>
    <m/>
    <s v="1100464"/>
    <s v="Independent Sector - Pool - Nursing Perm - Physical 65+"/>
    <s v="General"/>
    <n v="0"/>
    <s v="A57155"/>
  </r>
  <r>
    <x v="1"/>
    <x v="3"/>
    <x v="12"/>
    <x v="15"/>
    <x v="63"/>
    <x v="502"/>
    <x v="7"/>
    <n v="-914.18"/>
    <x v="921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-914.18"/>
    <x v="921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-489.78"/>
    <x v="921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-489.78"/>
    <x v="921"/>
    <m/>
    <s v="1100518"/>
    <s v="Independent Sector - Residential Perm - Physical 18-64"/>
    <s v="General"/>
    <n v="0"/>
    <s v="A93025"/>
  </r>
  <r>
    <x v="1"/>
    <x v="3"/>
    <x v="12"/>
    <x v="20"/>
    <x v="82"/>
    <x v="502"/>
    <x v="7"/>
    <n v="842.43"/>
    <x v="921"/>
    <m/>
    <s v="1100464"/>
    <s v="Independent Sector - Pool - Nursing Perm - Physical 65+"/>
    <s v="General"/>
    <n v="0"/>
    <s v="A57160"/>
  </r>
  <r>
    <x v="1"/>
    <x v="3"/>
    <x v="12"/>
    <x v="20"/>
    <x v="82"/>
    <x v="502"/>
    <x v="7"/>
    <n v="842.43"/>
    <x v="921"/>
    <m/>
    <s v="1100464"/>
    <s v="Independent Sector - Pool - Nursing Perm - Physical 65+"/>
    <s v="General"/>
    <n v="0"/>
    <s v="A57160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1365.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1365.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9239.19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9239.19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955.7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955.7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4141.71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4141.71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1"/>
    <x v="14"/>
    <x v="78"/>
    <x v="502"/>
    <x v="7"/>
    <n v="5615.69"/>
    <x v="921"/>
    <m/>
    <s v="1100485"/>
    <s v="Independent Sector - Pool - Nursing Perm - LD 18-64"/>
    <s v="General"/>
    <n v="0"/>
    <s v="A57155"/>
  </r>
  <r>
    <x v="1"/>
    <x v="3"/>
    <x v="11"/>
    <x v="14"/>
    <x v="78"/>
    <x v="502"/>
    <x v="7"/>
    <n v="5615.69"/>
    <x v="921"/>
    <m/>
    <s v="1100485"/>
    <s v="Independent Sector - Pool - Nursing Perm - LD 18-64"/>
    <s v="General"/>
    <n v="0"/>
    <s v="A57155"/>
  </r>
  <r>
    <x v="1"/>
    <x v="3"/>
    <x v="11"/>
    <x v="14"/>
    <x v="78"/>
    <x v="502"/>
    <x v="7"/>
    <n v="6287.14"/>
    <x v="921"/>
    <m/>
    <s v="1100485"/>
    <s v="Independent Sector - Pool - Nursing Perm - LD 18-64"/>
    <s v="General"/>
    <n v="0"/>
    <s v="A57155"/>
  </r>
  <r>
    <x v="1"/>
    <x v="3"/>
    <x v="11"/>
    <x v="14"/>
    <x v="78"/>
    <x v="502"/>
    <x v="7"/>
    <n v="6287.14"/>
    <x v="921"/>
    <m/>
    <s v="1100485"/>
    <s v="Independent Sector - Pool - Nursing Perm - LD 18-64"/>
    <s v="General"/>
    <n v="0"/>
    <s v="A57155"/>
  </r>
  <r>
    <x v="1"/>
    <x v="3"/>
    <x v="16"/>
    <x v="24"/>
    <x v="78"/>
    <x v="502"/>
    <x v="7"/>
    <n v="7220.92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220.92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080.44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080.44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4585.3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4585.3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520.5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520.57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944.36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5944.36"/>
    <x v="921"/>
    <m/>
    <s v="1100459"/>
    <s v="Independent Sector - Pool - Nursing Perm - Physical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7342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21"/>
    <m/>
    <s v="1100459"/>
    <s v="Independent Sector - Pool - Nursing Perm - Physical 18-64"/>
    <s v="General"/>
    <n v="0"/>
    <s v="A57160"/>
  </r>
  <r>
    <x v="1"/>
    <x v="3"/>
    <x v="12"/>
    <x v="15"/>
    <x v="78"/>
    <x v="502"/>
    <x v="7"/>
    <n v="6422.22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422.22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6038.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6038.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168.35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168.35"/>
    <x v="921"/>
    <m/>
    <s v="1100464"/>
    <s v="Independent Sector - Pool - Nursing Perm - Physical 65+"/>
    <s v="General"/>
    <n v="0"/>
    <s v="A57155"/>
  </r>
  <r>
    <x v="1"/>
    <x v="3"/>
    <x v="15"/>
    <x v="40"/>
    <x v="78"/>
    <x v="502"/>
    <x v="7"/>
    <n v="7102.31"/>
    <x v="921"/>
    <m/>
    <s v="1100477"/>
    <s v="Independent Sector - Pool - Nursing Perm - M&amp;C 18-64"/>
    <s v="General"/>
    <n v="0"/>
    <s v="A57155"/>
  </r>
  <r>
    <x v="1"/>
    <x v="3"/>
    <x v="15"/>
    <x v="40"/>
    <x v="78"/>
    <x v="502"/>
    <x v="7"/>
    <n v="7102.31"/>
    <x v="921"/>
    <m/>
    <s v="1100477"/>
    <s v="Independent Sector - Pool - Nursing Perm - M&amp;C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-6373.2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-7113.72"/>
    <x v="921"/>
    <m/>
    <s v="1100464"/>
    <s v="Independent Sector - Pool - Nursing Perm - Physical 65+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6"/>
    <x v="24"/>
    <x v="78"/>
    <x v="502"/>
    <x v="7"/>
    <n v="-6776.68"/>
    <x v="921"/>
    <m/>
    <s v="1100499"/>
    <s v="Independent Sector - Pool - Nursing Perm - MH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660.08"/>
    <x v="921"/>
    <m/>
    <s v="1100459"/>
    <s v="Independent Sector - Pool - Nursing Perm - Physical 18-64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2"/>
    <x v="20"/>
    <x v="78"/>
    <x v="502"/>
    <x v="7"/>
    <n v="7433.84"/>
    <x v="921"/>
    <m/>
    <s v="1100464"/>
    <s v="Independent Sector - Pool - Nursing Perm - Physical 65+"/>
    <s v="General"/>
    <n v="0"/>
    <s v="A57155"/>
  </r>
  <r>
    <x v="1"/>
    <x v="3"/>
    <x v="15"/>
    <x v="40"/>
    <x v="78"/>
    <x v="502"/>
    <x v="7"/>
    <n v="-6583.83"/>
    <x v="921"/>
    <m/>
    <s v="1100477"/>
    <s v="Independent Sector - Pool - Nursing Perm - M&amp;C 18-64"/>
    <s v="General"/>
    <n v="0"/>
    <s v="A57155"/>
  </r>
  <r>
    <x v="1"/>
    <x v="3"/>
    <x v="15"/>
    <x v="40"/>
    <x v="78"/>
    <x v="502"/>
    <x v="7"/>
    <n v="-6583.83"/>
    <x v="921"/>
    <m/>
    <s v="1100477"/>
    <s v="Independent Sector - Pool - Nursing Perm - M&amp;C 18-64"/>
    <s v="General"/>
    <n v="0"/>
    <s v="A57155"/>
  </r>
  <r>
    <x v="1"/>
    <x v="3"/>
    <x v="15"/>
    <x v="40"/>
    <x v="82"/>
    <x v="502"/>
    <x v="7"/>
    <n v="-707.64"/>
    <x v="921"/>
    <m/>
    <s v="1100477"/>
    <s v="Independent Sector - Pool - Nursing Perm - M&amp;C 18-64"/>
    <s v="General"/>
    <n v="0"/>
    <s v="A57160"/>
  </r>
  <r>
    <x v="1"/>
    <x v="3"/>
    <x v="15"/>
    <x v="40"/>
    <x v="82"/>
    <x v="502"/>
    <x v="7"/>
    <n v="-707.64"/>
    <x v="921"/>
    <m/>
    <s v="1100477"/>
    <s v="Independent Sector - Pool - Nursing Perm - M&amp;C 18-64"/>
    <s v="General"/>
    <n v="0"/>
    <s v="A57160"/>
  </r>
  <r>
    <x v="1"/>
    <x v="3"/>
    <x v="12"/>
    <x v="15"/>
    <x v="78"/>
    <x v="502"/>
    <x v="7"/>
    <n v="1604.65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1604.65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7488.36"/>
    <x v="921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7488.36"/>
    <x v="921"/>
    <m/>
    <s v="1100459"/>
    <s v="Independent Sector - Pool - Nursing Perm - Physical 18-64"/>
    <s v="General"/>
    <n v="0"/>
    <s v="A57155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20"/>
    <x v="26"/>
    <x v="502"/>
    <x v="7"/>
    <n v="5001.8999999999996"/>
    <x v="921"/>
    <m/>
    <s v="1100538"/>
    <s v="Independent Sector - Residential Perm - Physical 65+"/>
    <s v="General"/>
    <n v="0"/>
    <s v="A57140"/>
  </r>
  <r>
    <x v="1"/>
    <x v="3"/>
    <x v="12"/>
    <x v="20"/>
    <x v="26"/>
    <x v="502"/>
    <x v="7"/>
    <n v="5001.8999999999996"/>
    <x v="921"/>
    <m/>
    <s v="1100538"/>
    <s v="Independent Sector - Residential Perm - Physical 65+"/>
    <s v="General"/>
    <n v="0"/>
    <s v="A57140"/>
  </r>
  <r>
    <x v="1"/>
    <x v="3"/>
    <x v="11"/>
    <x v="14"/>
    <x v="26"/>
    <x v="502"/>
    <x v="7"/>
    <n v="5001.8999999999996"/>
    <x v="921"/>
    <m/>
    <s v="1100630"/>
    <s v="Independent Sector - Residential Perm - LD 18-64"/>
    <s v="General"/>
    <n v="0"/>
    <s v="A57140"/>
  </r>
  <r>
    <x v="1"/>
    <x v="3"/>
    <x v="11"/>
    <x v="14"/>
    <x v="26"/>
    <x v="502"/>
    <x v="7"/>
    <n v="5001.8999999999996"/>
    <x v="921"/>
    <m/>
    <s v="1100630"/>
    <s v="Independent Sector - Residential Perm - LD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5001.8999999999996"/>
    <x v="921"/>
    <m/>
    <s v="1100518"/>
    <s v="Independent Sector - Residential Perm - Physical 18-64"/>
    <s v="General"/>
    <n v="0"/>
    <s v="A57140"/>
  </r>
  <r>
    <x v="1"/>
    <x v="3"/>
    <x v="12"/>
    <x v="15"/>
    <x v="48"/>
    <x v="502"/>
    <x v="7"/>
    <n v="3600.52"/>
    <x v="921"/>
    <m/>
    <s v="1100459"/>
    <s v="Independent Sector - Pool - Nursing Perm - Physical 18-64"/>
    <s v="General"/>
    <n v="0"/>
    <s v="A57116"/>
  </r>
  <r>
    <x v="1"/>
    <x v="3"/>
    <x v="11"/>
    <x v="14"/>
    <x v="26"/>
    <x v="502"/>
    <x v="7"/>
    <n v="4873.96"/>
    <x v="921"/>
    <m/>
    <s v="1100630"/>
    <s v="Independent Sector - Residential Perm - LD 18-64"/>
    <s v="General"/>
    <n v="0"/>
    <s v="A57140"/>
  </r>
  <r>
    <x v="1"/>
    <x v="3"/>
    <x v="11"/>
    <x v="14"/>
    <x v="26"/>
    <x v="502"/>
    <x v="7"/>
    <n v="4873.96"/>
    <x v="921"/>
    <m/>
    <s v="1100630"/>
    <s v="Independent Sector - Residential Perm - LD 18-64"/>
    <s v="General"/>
    <n v="0"/>
    <s v="A57140"/>
  </r>
  <r>
    <x v="1"/>
    <x v="3"/>
    <x v="12"/>
    <x v="15"/>
    <x v="79"/>
    <x v="502"/>
    <x v="7"/>
    <n v="130.41"/>
    <x v="921"/>
    <m/>
    <s v="1100533"/>
    <s v="Nursing"/>
    <s v="General"/>
    <n v="0"/>
    <s v="A93035"/>
  </r>
  <r>
    <x v="1"/>
    <x v="3"/>
    <x v="12"/>
    <x v="15"/>
    <x v="79"/>
    <x v="502"/>
    <x v="7"/>
    <n v="130.41"/>
    <x v="921"/>
    <m/>
    <s v="1100533"/>
    <s v="Nursing"/>
    <s v="General"/>
    <n v="0"/>
    <s v="A93035"/>
  </r>
  <r>
    <x v="1"/>
    <x v="3"/>
    <x v="12"/>
    <x v="15"/>
    <x v="79"/>
    <x v="502"/>
    <x v="7"/>
    <n v="280.27999999999997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280.27999999999997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625.24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625.24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608.30999999999995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608.30999999999995"/>
    <x v="921"/>
    <m/>
    <s v="1100459"/>
    <s v="Independent Sector - Pool - Nursing Perm - Physical 18-64"/>
    <s v="General"/>
    <n v="0"/>
    <s v="A93035"/>
  </r>
  <r>
    <x v="1"/>
    <x v="3"/>
    <x v="12"/>
    <x v="15"/>
    <x v="81"/>
    <x v="502"/>
    <x v="7"/>
    <n v="-1604.65"/>
    <x v="921"/>
    <m/>
    <s v="1100533"/>
    <s v="Nursing"/>
    <s v="General"/>
    <n v="0"/>
    <s v="A57165"/>
  </r>
  <r>
    <x v="1"/>
    <x v="3"/>
    <x v="12"/>
    <x v="15"/>
    <x v="81"/>
    <x v="502"/>
    <x v="7"/>
    <n v="-1604.65"/>
    <x v="921"/>
    <m/>
    <s v="1100533"/>
    <s v="Nursing"/>
    <s v="General"/>
    <n v="0"/>
    <s v="A57165"/>
  </r>
  <r>
    <x v="1"/>
    <x v="3"/>
    <x v="12"/>
    <x v="15"/>
    <x v="81"/>
    <x v="502"/>
    <x v="7"/>
    <n v="-7488.36"/>
    <x v="921"/>
    <m/>
    <s v="1100533"/>
    <s v="Nursing"/>
    <s v="General"/>
    <n v="0"/>
    <s v="A57165"/>
  </r>
  <r>
    <x v="1"/>
    <x v="3"/>
    <x v="12"/>
    <x v="15"/>
    <x v="81"/>
    <x v="502"/>
    <x v="7"/>
    <n v="-7488.36"/>
    <x v="921"/>
    <m/>
    <s v="1100533"/>
    <s v="Nursing"/>
    <s v="General"/>
    <n v="0"/>
    <s v="A57165"/>
  </r>
  <r>
    <x v="1"/>
    <x v="3"/>
    <x v="12"/>
    <x v="15"/>
    <x v="79"/>
    <x v="502"/>
    <x v="7"/>
    <n v="456.45"/>
    <x v="921"/>
    <m/>
    <s v="1100533"/>
    <s v="Nursing"/>
    <s v="General"/>
    <n v="0"/>
    <s v="A93035"/>
  </r>
  <r>
    <x v="1"/>
    <x v="3"/>
    <x v="12"/>
    <x v="15"/>
    <x v="79"/>
    <x v="502"/>
    <x v="7"/>
    <n v="456.45"/>
    <x v="921"/>
    <m/>
    <s v="1100533"/>
    <s v="Nursing"/>
    <s v="General"/>
    <n v="0"/>
    <s v="A93035"/>
  </r>
  <r>
    <x v="1"/>
    <x v="3"/>
    <x v="12"/>
    <x v="15"/>
    <x v="79"/>
    <x v="502"/>
    <x v="7"/>
    <n v="482.37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482.37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21.74"/>
    <x v="921"/>
    <m/>
    <s v="1100533"/>
    <s v="Nursing"/>
    <s v="General"/>
    <n v="0"/>
    <s v="A93035"/>
  </r>
  <r>
    <x v="1"/>
    <x v="3"/>
    <x v="12"/>
    <x v="15"/>
    <x v="79"/>
    <x v="502"/>
    <x v="7"/>
    <n v="21.74"/>
    <x v="921"/>
    <m/>
    <s v="1100533"/>
    <s v="Nursing"/>
    <s v="General"/>
    <n v="0"/>
    <s v="A93035"/>
  </r>
  <r>
    <x v="1"/>
    <x v="3"/>
    <x v="12"/>
    <x v="15"/>
    <x v="79"/>
    <x v="502"/>
    <x v="7"/>
    <n v="-596.12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96.12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1308.27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1308.27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614.66999999999996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614.66999999999996"/>
    <x v="921"/>
    <m/>
    <s v="1100459"/>
    <s v="Independent Sector - Pool - Nursing Perm - Physical 18-64"/>
    <s v="General"/>
    <n v="0"/>
    <s v="A93035"/>
  </r>
  <r>
    <x v="1"/>
    <x v="3"/>
    <x v="12"/>
    <x v="20"/>
    <x v="79"/>
    <x v="502"/>
    <x v="7"/>
    <n v="-513.54"/>
    <x v="921"/>
    <m/>
    <s v="1100464"/>
    <s v="Independent Sector - Pool - Nursing Perm - Physical 65+"/>
    <s v="General"/>
    <n v="0"/>
    <s v="A93035"/>
  </r>
  <r>
    <x v="1"/>
    <x v="3"/>
    <x v="12"/>
    <x v="20"/>
    <x v="79"/>
    <x v="502"/>
    <x v="7"/>
    <n v="-513.54"/>
    <x v="921"/>
    <m/>
    <s v="1100464"/>
    <s v="Independent Sector - Pool - Nursing Perm - Physical 65+"/>
    <s v="General"/>
    <n v="0"/>
    <s v="A93035"/>
  </r>
  <r>
    <x v="1"/>
    <x v="3"/>
    <x v="15"/>
    <x v="40"/>
    <x v="79"/>
    <x v="502"/>
    <x v="7"/>
    <n v="-585.21"/>
    <x v="921"/>
    <m/>
    <s v="1100477"/>
    <s v="Independent Sector - Pool - Nursing Perm - M&amp;C 18-64"/>
    <s v="General"/>
    <n v="0"/>
    <s v="A93035"/>
  </r>
  <r>
    <x v="1"/>
    <x v="3"/>
    <x v="15"/>
    <x v="40"/>
    <x v="79"/>
    <x v="502"/>
    <x v="7"/>
    <n v="-585.21"/>
    <x v="921"/>
    <m/>
    <s v="1100477"/>
    <s v="Independent Sector - Pool - Nursing Perm - M&amp;C 18-64"/>
    <s v="General"/>
    <n v="0"/>
    <s v="A93035"/>
  </r>
  <r>
    <x v="1"/>
    <x v="3"/>
    <x v="11"/>
    <x v="14"/>
    <x v="79"/>
    <x v="502"/>
    <x v="7"/>
    <n v="-825.35"/>
    <x v="921"/>
    <m/>
    <s v="1100485"/>
    <s v="Independent Sector - Pool - Nursing Perm - LD 18-64"/>
    <s v="General"/>
    <n v="0"/>
    <s v="A93035"/>
  </r>
  <r>
    <x v="1"/>
    <x v="3"/>
    <x v="11"/>
    <x v="14"/>
    <x v="79"/>
    <x v="502"/>
    <x v="7"/>
    <n v="-825.35"/>
    <x v="921"/>
    <m/>
    <s v="1100485"/>
    <s v="Independent Sector - Pool - Nursing Perm - LD 18-64"/>
    <s v="General"/>
    <n v="0"/>
    <s v="A93035"/>
  </r>
  <r>
    <x v="1"/>
    <x v="3"/>
    <x v="12"/>
    <x v="15"/>
    <x v="79"/>
    <x v="502"/>
    <x v="7"/>
    <n v="130.41"/>
    <x v="921"/>
    <m/>
    <s v="1100533"/>
    <s v="Nursing"/>
    <s v="General"/>
    <n v="0"/>
    <s v="A93035"/>
  </r>
  <r>
    <x v="1"/>
    <x v="3"/>
    <x v="12"/>
    <x v="15"/>
    <x v="79"/>
    <x v="502"/>
    <x v="7"/>
    <n v="130.41"/>
    <x v="921"/>
    <m/>
    <s v="1100533"/>
    <s v="Nursing"/>
    <s v="General"/>
    <n v="0"/>
    <s v="A93035"/>
  </r>
  <r>
    <x v="1"/>
    <x v="3"/>
    <x v="12"/>
    <x v="15"/>
    <x v="79"/>
    <x v="502"/>
    <x v="7"/>
    <n v="129.36000000000001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129.36000000000001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489.78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489.78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05.59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05.59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05.48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05.48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96.12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596.12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307.3"/>
    <x v="921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307.3"/>
    <x v="921"/>
    <m/>
    <s v="1100459"/>
    <s v="Independent Sector - Pool - Nursing Perm - Physical 18-64"/>
    <s v="General"/>
    <n v="0"/>
    <s v="A93035"/>
  </r>
  <r>
    <x v="1"/>
    <x v="3"/>
    <x v="12"/>
    <x v="15"/>
    <x v="26"/>
    <x v="502"/>
    <x v="7"/>
    <n v="308.16000000000003"/>
    <x v="922"/>
    <m/>
    <s v="1100534"/>
    <s v="Residential"/>
    <s v="General"/>
    <n v="0"/>
    <s v="A57140"/>
  </r>
  <r>
    <x v="1"/>
    <x v="3"/>
    <x v="12"/>
    <x v="15"/>
    <x v="26"/>
    <x v="502"/>
    <x v="7"/>
    <n v="308.16000000000003"/>
    <x v="922"/>
    <m/>
    <s v="1100534"/>
    <s v="Residential"/>
    <s v="General"/>
    <n v="0"/>
    <s v="A57140"/>
  </r>
  <r>
    <x v="1"/>
    <x v="3"/>
    <x v="11"/>
    <x v="14"/>
    <x v="26"/>
    <x v="502"/>
    <x v="7"/>
    <n v="893.76"/>
    <x v="922"/>
    <m/>
    <s v="1100630"/>
    <s v="Independent Sector - Residential Perm - LD 18-64"/>
    <s v="General"/>
    <n v="0"/>
    <s v="A57140"/>
  </r>
  <r>
    <x v="1"/>
    <x v="3"/>
    <x v="11"/>
    <x v="14"/>
    <x v="26"/>
    <x v="502"/>
    <x v="7"/>
    <n v="893.76"/>
    <x v="922"/>
    <m/>
    <s v="1100630"/>
    <s v="Independent Sector - Residential Perm - LD 18-64"/>
    <s v="General"/>
    <n v="0"/>
    <s v="A57140"/>
  </r>
  <r>
    <x v="1"/>
    <x v="3"/>
    <x v="5"/>
    <x v="6"/>
    <x v="26"/>
    <x v="516"/>
    <x v="7"/>
    <n v="16345.44"/>
    <x v="923"/>
    <m/>
    <s v="1100237"/>
    <s v="Residential Placements - External"/>
    <s v="General"/>
    <n v="0"/>
    <s v="A57140"/>
  </r>
  <r>
    <x v="1"/>
    <x v="3"/>
    <x v="5"/>
    <x v="6"/>
    <x v="26"/>
    <x v="516"/>
    <x v="7"/>
    <n v="16345.44"/>
    <x v="923"/>
    <m/>
    <s v="1100237"/>
    <s v="Residential Placements - External"/>
    <s v="General"/>
    <n v="0"/>
    <s v="A57140"/>
  </r>
  <r>
    <x v="1"/>
    <x v="3"/>
    <x v="5"/>
    <x v="6"/>
    <x v="26"/>
    <x v="516"/>
    <x v="7"/>
    <n v="19016.080000000002"/>
    <x v="924"/>
    <m/>
    <s v="1100237"/>
    <s v="Residential Placements - External"/>
    <s v="General"/>
    <n v="0"/>
    <s v="A57140"/>
  </r>
  <r>
    <x v="1"/>
    <x v="3"/>
    <x v="5"/>
    <x v="6"/>
    <x v="26"/>
    <x v="516"/>
    <x v="7"/>
    <n v="19016.080000000002"/>
    <x v="924"/>
    <m/>
    <s v="1100237"/>
    <s v="Residential Placements - External"/>
    <s v="General"/>
    <n v="0"/>
    <s v="A57140"/>
  </r>
  <r>
    <x v="1"/>
    <x v="3"/>
    <x v="15"/>
    <x v="21"/>
    <x v="63"/>
    <x v="517"/>
    <x v="7"/>
    <n v="-723.4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723.4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3.54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3.54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25.99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25.99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7.09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7.09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7.0000000000000007E-2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7.0000000000000007E-2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107.14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107.14"/>
    <x v="925"/>
    <m/>
    <s v="1100625"/>
    <s v="Residential - Independent Sector"/>
    <s v="General"/>
    <n v="0"/>
    <s v="A93025"/>
  </r>
  <r>
    <x v="1"/>
    <x v="3"/>
    <x v="12"/>
    <x v="20"/>
    <x v="63"/>
    <x v="517"/>
    <x v="7"/>
    <n v="162.29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162.29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215.93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215.93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984.4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984.4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208.130000000000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208.130000000000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2208.8000000000002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2208.8000000000002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858.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858.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098.17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098.17"/>
    <x v="925"/>
    <m/>
    <s v="1100538"/>
    <s v="Independent Sector - Residential Perm - Physical 65+"/>
    <s v="General"/>
    <n v="0"/>
    <s v="A93025"/>
  </r>
  <r>
    <x v="1"/>
    <x v="3"/>
    <x v="15"/>
    <x v="21"/>
    <x v="63"/>
    <x v="517"/>
    <x v="7"/>
    <n v="-115.7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15.7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15.7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15.7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57.86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57.86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15.7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15.71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30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30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280.66000000000003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280.66000000000003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354.51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354.51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81.430000000000007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81.430000000000007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102.86"/>
    <x v="925"/>
    <m/>
    <s v="1100625"/>
    <s v="Residential - Independent Sector"/>
    <s v="General"/>
    <n v="0"/>
    <s v="A93025"/>
  </r>
  <r>
    <x v="1"/>
    <x v="3"/>
    <x v="15"/>
    <x v="21"/>
    <x v="63"/>
    <x v="517"/>
    <x v="7"/>
    <n v="-102.86"/>
    <x v="925"/>
    <m/>
    <s v="1100625"/>
    <s v="Residential - Independent Sector"/>
    <s v="General"/>
    <n v="0"/>
    <s v="A93025"/>
  </r>
  <r>
    <x v="1"/>
    <x v="3"/>
    <x v="12"/>
    <x v="20"/>
    <x v="63"/>
    <x v="517"/>
    <x v="7"/>
    <n v="884.04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884.04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42.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42.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2981.88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2981.88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37.3599999999999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37.3599999999999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582.12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582.12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111.43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111.43"/>
    <x v="925"/>
    <m/>
    <s v="1100538"/>
    <s v="Independent Sector - Residential Perm - Physical 65+"/>
    <s v="General"/>
    <n v="0"/>
    <s v="A93025"/>
  </r>
  <r>
    <x v="1"/>
    <x v="3"/>
    <x v="15"/>
    <x v="21"/>
    <x v="63"/>
    <x v="517"/>
    <x v="7"/>
    <n v="-941.07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941.07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338.74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338.74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034.5999999999999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034.5999999999999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754.57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754.57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709.14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709.14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080.1199999999999"/>
    <x v="925"/>
    <m/>
    <s v="1100607"/>
    <s v="Independent Sector - Residential Perm - M&amp;C 65+"/>
    <s v="General"/>
    <n v="0"/>
    <s v="A93025"/>
  </r>
  <r>
    <x v="1"/>
    <x v="3"/>
    <x v="15"/>
    <x v="21"/>
    <x v="63"/>
    <x v="517"/>
    <x v="7"/>
    <n v="-1080.1199999999999"/>
    <x v="925"/>
    <m/>
    <s v="1100607"/>
    <s v="Independent Sector - Residential Perm - M&amp;C 65+"/>
    <s v="General"/>
    <n v="0"/>
    <s v="A93025"/>
  </r>
  <r>
    <x v="1"/>
    <x v="3"/>
    <x v="12"/>
    <x v="20"/>
    <x v="63"/>
    <x v="517"/>
    <x v="7"/>
    <n v="-827.78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827.78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8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8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5.71"/>
    <x v="925"/>
    <m/>
    <s v="1100538"/>
    <s v="Independent Sector - Residential Perm - Physical 65+"/>
    <s v="General"/>
    <n v="0"/>
    <s v="A93025"/>
  </r>
  <r>
    <x v="1"/>
    <x v="3"/>
    <x v="12"/>
    <x v="20"/>
    <x v="63"/>
    <x v="517"/>
    <x v="7"/>
    <n v="-115.71"/>
    <x v="925"/>
    <m/>
    <s v="1100538"/>
    <s v="Independent Sector - Residential Perm - Physical 65+"/>
    <s v="General"/>
    <n v="0"/>
    <s v="A93025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2"/>
    <x v="20"/>
    <x v="26"/>
    <x v="517"/>
    <x v="7"/>
    <n v="3097.59"/>
    <x v="925"/>
    <m/>
    <s v="1100465"/>
    <s v="Independent Sector - Pool - Residential Perm - Physical 65+"/>
    <s v="General"/>
    <n v="0"/>
    <s v="A57140"/>
  </r>
  <r>
    <x v="1"/>
    <x v="3"/>
    <x v="12"/>
    <x v="20"/>
    <x v="26"/>
    <x v="517"/>
    <x v="7"/>
    <n v="3097.59"/>
    <x v="925"/>
    <m/>
    <s v="1100465"/>
    <s v="Independent Sector - Pool - Residential Perm - Physical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2"/>
    <x v="20"/>
    <x v="26"/>
    <x v="517"/>
    <x v="7"/>
    <n v="2294.5100000000002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2294.5100000000002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-115.71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-115.71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7"/>
    <x v="35"/>
    <x v="26"/>
    <x v="517"/>
    <x v="7"/>
    <n v="-115.71"/>
    <x v="925"/>
    <m/>
    <s v="1100578"/>
    <s v="Independent Sector - Residential Perm - Sensory 65+"/>
    <s v="General"/>
    <n v="0"/>
    <s v="A57140"/>
  </r>
  <r>
    <x v="1"/>
    <x v="3"/>
    <x v="17"/>
    <x v="35"/>
    <x v="26"/>
    <x v="517"/>
    <x v="7"/>
    <n v="-115.71"/>
    <x v="925"/>
    <m/>
    <s v="1100578"/>
    <s v="Independent Sector - Residential Perm - Sensory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5"/>
    <x v="21"/>
    <x v="26"/>
    <x v="517"/>
    <x v="7"/>
    <n v="-2868.14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-2868.14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2868.14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2868.14"/>
    <x v="925"/>
    <m/>
    <s v="1100607"/>
    <s v="Independent Sector - Residential Perm - M&amp;C 65+"/>
    <s v="General"/>
    <n v="0"/>
    <s v="A57140"/>
  </r>
  <r>
    <x v="1"/>
    <x v="3"/>
    <x v="12"/>
    <x v="20"/>
    <x v="26"/>
    <x v="517"/>
    <x v="7"/>
    <n v="-2982.87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-2982.87"/>
    <x v="925"/>
    <m/>
    <s v="1100538"/>
    <s v="Independent Sector - Residential Perm - Physical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5"/>
    <x v="21"/>
    <x v="26"/>
    <x v="517"/>
    <x v="7"/>
    <n v="3097.59"/>
    <x v="925"/>
    <m/>
    <s v="1100607"/>
    <s v="Independent Sector - Residential Perm - M&amp;C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2"/>
    <x v="20"/>
    <x v="26"/>
    <x v="517"/>
    <x v="7"/>
    <n v="3097.59"/>
    <x v="925"/>
    <m/>
    <s v="1100538"/>
    <s v="Independent Sector - Residential Perm - Physical 65+"/>
    <s v="General"/>
    <n v="0"/>
    <s v="A57140"/>
  </r>
  <r>
    <x v="1"/>
    <x v="3"/>
    <x v="15"/>
    <x v="21"/>
    <x v="72"/>
    <x v="517"/>
    <x v="7"/>
    <n v="2179.79"/>
    <x v="925"/>
    <m/>
    <s v="1100625"/>
    <s v="Residential - Independent Sector"/>
    <s v="General"/>
    <n v="0"/>
    <s v="A57150"/>
  </r>
  <r>
    <x v="1"/>
    <x v="3"/>
    <x v="15"/>
    <x v="21"/>
    <x v="72"/>
    <x v="517"/>
    <x v="7"/>
    <n v="2179.79"/>
    <x v="925"/>
    <m/>
    <s v="1100625"/>
    <s v="Residential - Independent Sector"/>
    <s v="General"/>
    <n v="0"/>
    <s v="A57150"/>
  </r>
  <r>
    <x v="1"/>
    <x v="3"/>
    <x v="15"/>
    <x v="21"/>
    <x v="72"/>
    <x v="517"/>
    <x v="7"/>
    <n v="2753.42"/>
    <x v="925"/>
    <m/>
    <s v="1100625"/>
    <s v="Residential - Independent Sector"/>
    <s v="General"/>
    <n v="0"/>
    <s v="A57150"/>
  </r>
  <r>
    <x v="1"/>
    <x v="3"/>
    <x v="15"/>
    <x v="21"/>
    <x v="72"/>
    <x v="517"/>
    <x v="7"/>
    <n v="2753.42"/>
    <x v="925"/>
    <m/>
    <s v="1100625"/>
    <s v="Residential - Independent Sector"/>
    <s v="General"/>
    <n v="0"/>
    <s v="A57150"/>
  </r>
  <r>
    <x v="1"/>
    <x v="3"/>
    <x v="39"/>
    <x v="97"/>
    <x v="2"/>
    <x v="517"/>
    <x v="7"/>
    <n v="96.43"/>
    <x v="925"/>
    <m/>
    <s v="1101708"/>
    <s v="Independent Sector PA"/>
    <s v="General"/>
    <n v="0"/>
    <s v="B32000"/>
  </r>
  <r>
    <x v="1"/>
    <x v="3"/>
    <x v="12"/>
    <x v="20"/>
    <x v="72"/>
    <x v="518"/>
    <x v="7"/>
    <n v="2762.75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2762.75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094.28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094.28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442.04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442.04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094.28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094.28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094.28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094.28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204.79"/>
    <x v="926"/>
    <m/>
    <s v="1100565"/>
    <s v="Residential - Independent Sector"/>
    <s v="General"/>
    <n v="0"/>
    <s v="A57150"/>
  </r>
  <r>
    <x v="1"/>
    <x v="3"/>
    <x v="12"/>
    <x v="20"/>
    <x v="72"/>
    <x v="518"/>
    <x v="7"/>
    <n v="3204.79"/>
    <x v="926"/>
    <m/>
    <s v="1100565"/>
    <s v="Residential - Independent Sector"/>
    <s v="General"/>
    <n v="0"/>
    <s v="A5715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2"/>
    <x v="20"/>
    <x v="48"/>
    <x v="518"/>
    <x v="7"/>
    <n v="2668.23"/>
    <x v="926"/>
    <m/>
    <s v="1100538"/>
    <s v="Independent Sector - Residential Perm - Physical 65+"/>
    <s v="General"/>
    <n v="0"/>
    <s v="A57116"/>
  </r>
  <r>
    <x v="1"/>
    <x v="3"/>
    <x v="15"/>
    <x v="21"/>
    <x v="48"/>
    <x v="518"/>
    <x v="7"/>
    <n v="3233.48"/>
    <x v="926"/>
    <m/>
    <s v="1100607"/>
    <s v="Independent Sector - Residential Perm - M&amp;C 65+"/>
    <s v="General"/>
    <n v="0"/>
    <s v="A57116"/>
  </r>
  <r>
    <x v="1"/>
    <x v="3"/>
    <x v="12"/>
    <x v="20"/>
    <x v="48"/>
    <x v="518"/>
    <x v="7"/>
    <n v="209.97"/>
    <x v="926"/>
    <m/>
    <s v="1100538"/>
    <s v="Independent Sector - Residential Perm - Physical 65+"/>
    <s v="General"/>
    <n v="0"/>
    <s v="A57116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5"/>
    <x v="21"/>
    <x v="26"/>
    <x v="518"/>
    <x v="7"/>
    <n v="3367.59"/>
    <x v="926"/>
    <m/>
    <s v="1100607"/>
    <s v="Independent Sector - Residential Perm - M&amp;C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2983.7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3367.59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-1878.67"/>
    <x v="926"/>
    <m/>
    <s v="1100538"/>
    <s v="Independent Sector - Residential Perm - Physical 65+"/>
    <s v="General"/>
    <n v="0"/>
    <s v="A57140"/>
  </r>
  <r>
    <x v="1"/>
    <x v="3"/>
    <x v="12"/>
    <x v="20"/>
    <x v="26"/>
    <x v="518"/>
    <x v="7"/>
    <n v="-1878.67"/>
    <x v="926"/>
    <m/>
    <s v="1100538"/>
    <s v="Independent Sector - Residential Perm - Physical 65+"/>
    <s v="General"/>
    <n v="0"/>
    <s v="A57140"/>
  </r>
  <r>
    <x v="1"/>
    <x v="3"/>
    <x v="16"/>
    <x v="36"/>
    <x v="26"/>
    <x v="518"/>
    <x v="7"/>
    <n v="3367.59"/>
    <x v="926"/>
    <m/>
    <s v="1100507"/>
    <s v="Independent Sector - Pool - Residential Perm - MH 65+"/>
    <s v="General"/>
    <n v="0"/>
    <s v="A57140"/>
  </r>
  <r>
    <x v="1"/>
    <x v="3"/>
    <x v="16"/>
    <x v="36"/>
    <x v="26"/>
    <x v="518"/>
    <x v="7"/>
    <n v="3367.59"/>
    <x v="926"/>
    <m/>
    <s v="1100507"/>
    <s v="Independent Sector - Pool - Residential Perm - MH 65+"/>
    <s v="General"/>
    <n v="0"/>
    <s v="A57140"/>
  </r>
  <r>
    <x v="1"/>
    <x v="3"/>
    <x v="12"/>
    <x v="20"/>
    <x v="63"/>
    <x v="518"/>
    <x v="7"/>
    <n v="98.9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98.9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30.0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30.0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956.0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956.0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57.07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57.07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939.87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939.87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79.02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79.02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44.76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44.76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4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400"/>
    <x v="926"/>
    <m/>
    <s v="1100565"/>
    <s v="Residential - Independent Sector"/>
    <s v="General"/>
    <n v="0"/>
    <s v="A93025"/>
  </r>
  <r>
    <x v="1"/>
    <x v="3"/>
    <x v="15"/>
    <x v="21"/>
    <x v="63"/>
    <x v="518"/>
    <x v="7"/>
    <n v="-212.43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212.43"/>
    <x v="926"/>
    <m/>
    <s v="1100607"/>
    <s v="Independent Sector - Residential Perm - M&amp;C 65+"/>
    <s v="General"/>
    <n v="0"/>
    <s v="A93025"/>
  </r>
  <r>
    <x v="1"/>
    <x v="3"/>
    <x v="12"/>
    <x v="20"/>
    <x v="63"/>
    <x v="518"/>
    <x v="7"/>
    <n v="-92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92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9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9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730.5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730.5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177.0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177.0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42.86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242.86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1454.8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1454.88"/>
    <x v="926"/>
    <m/>
    <s v="1100538"/>
    <s v="Independent Sector - Residential Perm - Physical 65+"/>
    <s v="General"/>
    <n v="0"/>
    <s v="A93025"/>
  </r>
  <r>
    <x v="1"/>
    <x v="3"/>
    <x v="15"/>
    <x v="21"/>
    <x v="63"/>
    <x v="518"/>
    <x v="7"/>
    <n v="-1141.1400000000001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141.1400000000001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369.17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369.17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334.34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334.34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31.43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31.43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8.57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8.57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4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4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4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4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4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4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12.86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12.86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10"/>
    <x v="926"/>
    <m/>
    <s v="1100625"/>
    <s v="Residential - Independent Sector"/>
    <s v="General"/>
    <n v="0"/>
    <s v="A93025"/>
  </r>
  <r>
    <x v="1"/>
    <x v="3"/>
    <x v="15"/>
    <x v="21"/>
    <x v="63"/>
    <x v="518"/>
    <x v="7"/>
    <n v="-10"/>
    <x v="926"/>
    <m/>
    <s v="1100625"/>
    <s v="Residential - Independent Sector"/>
    <s v="General"/>
    <n v="0"/>
    <s v="A93025"/>
  </r>
  <r>
    <x v="1"/>
    <x v="3"/>
    <x v="12"/>
    <x v="20"/>
    <x v="63"/>
    <x v="518"/>
    <x v="7"/>
    <n v="-917.5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917.5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981.8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981.8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43.3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43.3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197.8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197.8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57.13999999999999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57.13999999999999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92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92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60.0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60.0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1.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1.8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47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247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21.4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21.4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207.1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207.1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200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200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79.02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79.02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939.87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939.87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895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95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171.4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171.4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158.7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158.7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50.4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50.4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08.8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08.8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67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672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5.71"/>
    <x v="926"/>
    <m/>
    <s v="1100538"/>
    <s v="Independent Sector - Residential Perm - Physical 65+"/>
    <s v="General"/>
    <n v="0"/>
    <s v="A93025"/>
  </r>
  <r>
    <x v="1"/>
    <x v="3"/>
    <x v="15"/>
    <x v="21"/>
    <x v="63"/>
    <x v="518"/>
    <x v="7"/>
    <n v="-385.71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385.71"/>
    <x v="926"/>
    <m/>
    <s v="1100607"/>
    <s v="Independent Sector - Residential Perm - M&amp;C 65+"/>
    <s v="General"/>
    <n v="0"/>
    <s v="A93025"/>
  </r>
  <r>
    <x v="1"/>
    <x v="3"/>
    <x v="12"/>
    <x v="20"/>
    <x v="63"/>
    <x v="518"/>
    <x v="7"/>
    <n v="-192.8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92.86"/>
    <x v="926"/>
    <m/>
    <s v="1100538"/>
    <s v="Independent Sector - Residential Perm - Physical 65+"/>
    <s v="General"/>
    <n v="0"/>
    <s v="A93025"/>
  </r>
  <r>
    <x v="1"/>
    <x v="3"/>
    <x v="15"/>
    <x v="21"/>
    <x v="63"/>
    <x v="518"/>
    <x v="7"/>
    <n v="-323.85000000000002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323.85000000000002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67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67"/>
    <x v="926"/>
    <m/>
    <s v="1100607"/>
    <s v="Independent Sector - Residential Perm - M&amp;C 65+"/>
    <s v="General"/>
    <n v="0"/>
    <s v="A93025"/>
  </r>
  <r>
    <x v="1"/>
    <x v="3"/>
    <x v="12"/>
    <x v="20"/>
    <x v="63"/>
    <x v="518"/>
    <x v="7"/>
    <n v="-1511.0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511.0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941.95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941.95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47.1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47.14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253.1600000000001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253.1600000000001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253.1600000000001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253.1600000000001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297.92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297.92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268.52999999999997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268.52999999999997"/>
    <x v="926"/>
    <m/>
    <s v="1100565"/>
    <s v="Residential - Independent Sector"/>
    <s v="General"/>
    <n v="0"/>
    <s v="A93025"/>
  </r>
  <r>
    <x v="1"/>
    <x v="3"/>
    <x v="15"/>
    <x v="21"/>
    <x v="63"/>
    <x v="518"/>
    <x v="7"/>
    <n v="-3367.59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3367.59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566.41999999999996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566.41999999999996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829.94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829.94"/>
    <x v="926"/>
    <m/>
    <s v="1100607"/>
    <s v="Independent Sector - Residential Perm - M&amp;C 65+"/>
    <s v="General"/>
    <n v="0"/>
    <s v="A93025"/>
  </r>
  <r>
    <x v="1"/>
    <x v="3"/>
    <x v="12"/>
    <x v="20"/>
    <x v="63"/>
    <x v="518"/>
    <x v="7"/>
    <n v="-835.5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35.53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762.0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762.0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36.4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36.46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065.339999999999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065.339999999999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367.5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367.5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96.5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96.5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77.65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877.65"/>
    <x v="926"/>
    <m/>
    <s v="1100538"/>
    <s v="Independent Sector - Residential Perm - Physical 65+"/>
    <s v="General"/>
    <n v="0"/>
    <s v="A93025"/>
  </r>
  <r>
    <x v="1"/>
    <x v="3"/>
    <x v="15"/>
    <x v="21"/>
    <x v="63"/>
    <x v="518"/>
    <x v="7"/>
    <n v="-154.29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154.29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385.71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385.71"/>
    <x v="926"/>
    <m/>
    <s v="1100607"/>
    <s v="Independent Sector - Residential Perm - M&amp;C 65+"/>
    <s v="General"/>
    <n v="0"/>
    <s v="A93025"/>
  </r>
  <r>
    <x v="1"/>
    <x v="3"/>
    <x v="17"/>
    <x v="35"/>
    <x v="63"/>
    <x v="518"/>
    <x v="7"/>
    <n v="-385.71"/>
    <x v="926"/>
    <m/>
    <s v="1100578"/>
    <s v="Independent Sector - Residential Perm - Sensory 65+"/>
    <s v="General"/>
    <n v="0"/>
    <s v="A93025"/>
  </r>
  <r>
    <x v="1"/>
    <x v="3"/>
    <x v="17"/>
    <x v="35"/>
    <x v="63"/>
    <x v="518"/>
    <x v="7"/>
    <n v="-385.71"/>
    <x v="926"/>
    <m/>
    <s v="1100578"/>
    <s v="Independent Sector - Residential Perm - Sensory 65+"/>
    <s v="General"/>
    <n v="0"/>
    <s v="A93025"/>
  </r>
  <r>
    <x v="1"/>
    <x v="3"/>
    <x v="12"/>
    <x v="20"/>
    <x v="63"/>
    <x v="518"/>
    <x v="7"/>
    <n v="-154.2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154.2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4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4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100"/>
    <x v="926"/>
    <m/>
    <s v="1100565"/>
    <s v="Residential - Independent Sector"/>
    <s v="General"/>
    <n v="0"/>
    <s v="A93025"/>
  </r>
  <r>
    <x v="1"/>
    <x v="3"/>
    <x v="12"/>
    <x v="20"/>
    <x v="63"/>
    <x v="518"/>
    <x v="7"/>
    <n v="-300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00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414.2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414.29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400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400"/>
    <x v="926"/>
    <m/>
    <s v="1100538"/>
    <s v="Independent Sector - Residential Perm - Physical 65+"/>
    <s v="General"/>
    <n v="0"/>
    <s v="A93025"/>
  </r>
  <r>
    <x v="1"/>
    <x v="3"/>
    <x v="15"/>
    <x v="21"/>
    <x v="63"/>
    <x v="518"/>
    <x v="7"/>
    <n v="-414.29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414.29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400"/>
    <x v="926"/>
    <m/>
    <s v="1100607"/>
    <s v="Independent Sector - Residential Perm - M&amp;C 65+"/>
    <s v="General"/>
    <n v="0"/>
    <s v="A93025"/>
  </r>
  <r>
    <x v="1"/>
    <x v="3"/>
    <x v="15"/>
    <x v="21"/>
    <x v="63"/>
    <x v="518"/>
    <x v="7"/>
    <n v="-400"/>
    <x v="926"/>
    <m/>
    <s v="1100607"/>
    <s v="Independent Sector - Residential Perm - M&amp;C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385.71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671.57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-671.57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671.57"/>
    <x v="926"/>
    <m/>
    <s v="1100538"/>
    <s v="Independent Sector - Residential Perm - Physical 65+"/>
    <s v="General"/>
    <n v="0"/>
    <s v="A93025"/>
  </r>
  <r>
    <x v="1"/>
    <x v="3"/>
    <x v="12"/>
    <x v="20"/>
    <x v="63"/>
    <x v="518"/>
    <x v="7"/>
    <n v="671.57"/>
    <x v="926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1269.42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1269.42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853.39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853.39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857.02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857.02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1012.7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1012.7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768.7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768.7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293.14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293.14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333.3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333.3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77.14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77.14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333.37"/>
    <x v="927"/>
    <m/>
    <s v="1100538"/>
    <s v="Independent Sector - Residential Perm - Physical 65+"/>
    <s v="General"/>
    <n v="0"/>
    <s v="A93025"/>
  </r>
  <r>
    <x v="1"/>
    <x v="3"/>
    <x v="12"/>
    <x v="20"/>
    <x v="63"/>
    <x v="519"/>
    <x v="7"/>
    <n v="-333.37"/>
    <x v="927"/>
    <m/>
    <s v="1100538"/>
    <s v="Independent Sector - Residential Perm - Physical 65+"/>
    <s v="General"/>
    <n v="0"/>
    <s v="A93025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26"/>
    <x v="519"/>
    <x v="7"/>
    <n v="2931.43"/>
    <x v="927"/>
    <m/>
    <s v="1100538"/>
    <s v="Independent Sector - Residential Perm - Physical 65+"/>
    <s v="General"/>
    <n v="0"/>
    <s v="A57140"/>
  </r>
  <r>
    <x v="1"/>
    <x v="3"/>
    <x v="12"/>
    <x v="20"/>
    <x v="72"/>
    <x v="519"/>
    <x v="7"/>
    <n v="2714.29"/>
    <x v="927"/>
    <m/>
    <s v="1100565"/>
    <s v="Residential - Independent Sector"/>
    <s v="General"/>
    <n v="0"/>
    <s v="A57150"/>
  </r>
  <r>
    <x v="1"/>
    <x v="3"/>
    <x v="12"/>
    <x v="20"/>
    <x v="72"/>
    <x v="519"/>
    <x v="7"/>
    <n v="2714.29"/>
    <x v="927"/>
    <m/>
    <s v="1100565"/>
    <s v="Residential - Independent Sector"/>
    <s v="General"/>
    <n v="0"/>
    <s v="A57150"/>
  </r>
  <r>
    <x v="1"/>
    <x v="3"/>
    <x v="39"/>
    <x v="97"/>
    <x v="20"/>
    <x v="520"/>
    <x v="7"/>
    <n v="16918.41"/>
    <x v="928"/>
    <m/>
    <s v="1100773"/>
    <s v="Womens Support Services"/>
    <s v="General"/>
    <n v="0"/>
    <s v="A55005"/>
  </r>
  <r>
    <x v="1"/>
    <x v="1"/>
    <x v="6"/>
    <x v="59"/>
    <x v="62"/>
    <x v="329"/>
    <x v="7"/>
    <n v="898.38"/>
    <x v="929"/>
    <m/>
    <s v="1101202"/>
    <s v="Homelessness"/>
    <s v="General"/>
    <n v="0"/>
    <s v="A44140"/>
  </r>
  <r>
    <x v="1"/>
    <x v="1"/>
    <x v="6"/>
    <x v="59"/>
    <x v="62"/>
    <x v="329"/>
    <x v="7"/>
    <n v="1703.52"/>
    <x v="929"/>
    <m/>
    <s v="1101202"/>
    <s v="Homelessness"/>
    <s v="General"/>
    <n v="0"/>
    <s v="A44140"/>
  </r>
  <r>
    <x v="1"/>
    <x v="1"/>
    <x v="6"/>
    <x v="59"/>
    <x v="62"/>
    <x v="329"/>
    <x v="7"/>
    <n v="468.35"/>
    <x v="929"/>
    <m/>
    <s v="1101202"/>
    <s v="Homelessness"/>
    <s v="General"/>
    <n v="0"/>
    <s v="A44140"/>
  </r>
  <r>
    <x v="1"/>
    <x v="1"/>
    <x v="6"/>
    <x v="59"/>
    <x v="62"/>
    <x v="329"/>
    <x v="7"/>
    <n v="1906.86"/>
    <x v="929"/>
    <m/>
    <s v="1101202"/>
    <s v="Homelessness"/>
    <s v="General"/>
    <n v="0"/>
    <s v="A44140"/>
  </r>
  <r>
    <x v="1"/>
    <x v="1"/>
    <x v="6"/>
    <x v="59"/>
    <x v="62"/>
    <x v="329"/>
    <x v="7"/>
    <n v="1312.43"/>
    <x v="929"/>
    <m/>
    <s v="1101202"/>
    <s v="Homelessness"/>
    <s v="General"/>
    <n v="0"/>
    <s v="A44140"/>
  </r>
  <r>
    <x v="1"/>
    <x v="1"/>
    <x v="6"/>
    <x v="59"/>
    <x v="62"/>
    <x v="329"/>
    <x v="7"/>
    <n v="2216.48"/>
    <x v="929"/>
    <m/>
    <s v="1101202"/>
    <s v="Homelessness"/>
    <s v="General"/>
    <n v="0"/>
    <s v="A44140"/>
  </r>
  <r>
    <x v="1"/>
    <x v="1"/>
    <x v="6"/>
    <x v="59"/>
    <x v="62"/>
    <x v="329"/>
    <x v="7"/>
    <n v="84.15"/>
    <x v="929"/>
    <m/>
    <s v="1101202"/>
    <s v="Homelessness"/>
    <s v="General"/>
    <n v="0"/>
    <s v="A44140"/>
  </r>
  <r>
    <x v="1"/>
    <x v="1"/>
    <x v="6"/>
    <x v="59"/>
    <x v="62"/>
    <x v="329"/>
    <x v="7"/>
    <n v="75.040000000000006"/>
    <x v="929"/>
    <m/>
    <s v="1101202"/>
    <s v="Homelessness"/>
    <s v="General"/>
    <n v="0"/>
    <s v="A44140"/>
  </r>
  <r>
    <x v="1"/>
    <x v="1"/>
    <x v="6"/>
    <x v="59"/>
    <x v="62"/>
    <x v="329"/>
    <x v="7"/>
    <n v="2433.62"/>
    <x v="929"/>
    <m/>
    <s v="1101202"/>
    <s v="Homelessness"/>
    <s v="General"/>
    <n v="0"/>
    <s v="A44140"/>
  </r>
  <r>
    <x v="1"/>
    <x v="1"/>
    <x v="6"/>
    <x v="59"/>
    <x v="62"/>
    <x v="329"/>
    <x v="7"/>
    <n v="2433.62"/>
    <x v="929"/>
    <m/>
    <s v="1101202"/>
    <s v="Homelessness"/>
    <s v="General"/>
    <n v="0"/>
    <s v="A44140"/>
  </r>
  <r>
    <x v="1"/>
    <x v="1"/>
    <x v="6"/>
    <x v="59"/>
    <x v="62"/>
    <x v="329"/>
    <x v="7"/>
    <n v="1836"/>
    <x v="929"/>
    <m/>
    <s v="1101202"/>
    <s v="Homelessness"/>
    <s v="General"/>
    <n v="0"/>
    <s v="A44140"/>
  </r>
  <r>
    <x v="1"/>
    <x v="2"/>
    <x v="37"/>
    <x v="93"/>
    <x v="62"/>
    <x v="329"/>
    <x v="7"/>
    <n v="70"/>
    <x v="929"/>
    <m/>
    <s v="7100018"/>
    <s v="Members Training &amp; Development"/>
    <s v="General"/>
    <n v="0"/>
    <s v="A44140"/>
  </r>
  <r>
    <x v="1"/>
    <x v="1"/>
    <x v="6"/>
    <x v="59"/>
    <x v="62"/>
    <x v="329"/>
    <x v="7"/>
    <n v="2070.6"/>
    <x v="929"/>
    <m/>
    <s v="1101202"/>
    <s v="Homelessness"/>
    <s v="General"/>
    <n v="0"/>
    <s v="A44140"/>
  </r>
  <r>
    <x v="1"/>
    <x v="1"/>
    <x v="6"/>
    <x v="59"/>
    <x v="62"/>
    <x v="329"/>
    <x v="7"/>
    <n v="333.2"/>
    <x v="929"/>
    <m/>
    <s v="1101202"/>
    <s v="Homelessness"/>
    <s v="General"/>
    <n v="0"/>
    <s v="A44140"/>
  </r>
  <r>
    <x v="1"/>
    <x v="1"/>
    <x v="6"/>
    <x v="59"/>
    <x v="62"/>
    <x v="329"/>
    <x v="7"/>
    <n v="898.38"/>
    <x v="929"/>
    <m/>
    <s v="1101202"/>
    <s v="Homelessness"/>
    <s v="General"/>
    <n v="0"/>
    <s v="A44140"/>
  </r>
  <r>
    <x v="1"/>
    <x v="1"/>
    <x v="6"/>
    <x v="59"/>
    <x v="62"/>
    <x v="329"/>
    <x v="7"/>
    <n v="1703.52"/>
    <x v="929"/>
    <m/>
    <s v="1101202"/>
    <s v="Homelessness"/>
    <s v="General"/>
    <n v="0"/>
    <s v="A44140"/>
  </r>
  <r>
    <x v="1"/>
    <x v="1"/>
    <x v="6"/>
    <x v="59"/>
    <x v="62"/>
    <x v="329"/>
    <x v="7"/>
    <n v="468.35"/>
    <x v="929"/>
    <m/>
    <s v="1101202"/>
    <s v="Homelessness"/>
    <s v="General"/>
    <n v="0"/>
    <s v="A44140"/>
  </r>
  <r>
    <x v="1"/>
    <x v="1"/>
    <x v="6"/>
    <x v="59"/>
    <x v="62"/>
    <x v="329"/>
    <x v="7"/>
    <n v="1906.86"/>
    <x v="929"/>
    <m/>
    <s v="1101202"/>
    <s v="Homelessness"/>
    <s v="General"/>
    <n v="0"/>
    <s v="A44140"/>
  </r>
  <r>
    <x v="1"/>
    <x v="1"/>
    <x v="6"/>
    <x v="59"/>
    <x v="62"/>
    <x v="329"/>
    <x v="7"/>
    <n v="1312.43"/>
    <x v="929"/>
    <m/>
    <s v="1101202"/>
    <s v="Homelessness"/>
    <s v="General"/>
    <n v="0"/>
    <s v="A44140"/>
  </r>
  <r>
    <x v="1"/>
    <x v="1"/>
    <x v="6"/>
    <x v="59"/>
    <x v="62"/>
    <x v="329"/>
    <x v="7"/>
    <n v="2216.48"/>
    <x v="929"/>
    <m/>
    <s v="1101202"/>
    <s v="Homelessness"/>
    <s v="General"/>
    <n v="0"/>
    <s v="A44140"/>
  </r>
  <r>
    <x v="1"/>
    <x v="1"/>
    <x v="6"/>
    <x v="59"/>
    <x v="62"/>
    <x v="329"/>
    <x v="7"/>
    <n v="84.15"/>
    <x v="929"/>
    <m/>
    <s v="1101202"/>
    <s v="Homelessness"/>
    <s v="General"/>
    <n v="0"/>
    <s v="A44140"/>
  </r>
  <r>
    <x v="1"/>
    <x v="1"/>
    <x v="6"/>
    <x v="59"/>
    <x v="62"/>
    <x v="329"/>
    <x v="7"/>
    <n v="75.040000000000006"/>
    <x v="929"/>
    <m/>
    <s v="1101202"/>
    <s v="Homelessness"/>
    <s v="General"/>
    <n v="0"/>
    <s v="A44140"/>
  </r>
  <r>
    <x v="1"/>
    <x v="1"/>
    <x v="6"/>
    <x v="59"/>
    <x v="62"/>
    <x v="329"/>
    <x v="7"/>
    <n v="2433.62"/>
    <x v="929"/>
    <m/>
    <s v="1101202"/>
    <s v="Homelessness"/>
    <s v="General"/>
    <n v="0"/>
    <s v="A44140"/>
  </r>
  <r>
    <x v="1"/>
    <x v="1"/>
    <x v="6"/>
    <x v="59"/>
    <x v="62"/>
    <x v="329"/>
    <x v="7"/>
    <n v="2433.62"/>
    <x v="929"/>
    <m/>
    <s v="1101202"/>
    <s v="Homelessness"/>
    <s v="General"/>
    <n v="0"/>
    <s v="A44140"/>
  </r>
  <r>
    <x v="1"/>
    <x v="1"/>
    <x v="6"/>
    <x v="59"/>
    <x v="62"/>
    <x v="329"/>
    <x v="7"/>
    <n v="1836"/>
    <x v="929"/>
    <m/>
    <s v="1101202"/>
    <s v="Homelessness"/>
    <s v="General"/>
    <n v="0"/>
    <s v="A44140"/>
  </r>
  <r>
    <x v="1"/>
    <x v="2"/>
    <x v="37"/>
    <x v="93"/>
    <x v="62"/>
    <x v="329"/>
    <x v="7"/>
    <n v="70"/>
    <x v="929"/>
    <m/>
    <s v="7100018"/>
    <s v="Members Training &amp; Development"/>
    <s v="General"/>
    <n v="0"/>
    <s v="A44140"/>
  </r>
  <r>
    <x v="1"/>
    <x v="1"/>
    <x v="6"/>
    <x v="59"/>
    <x v="62"/>
    <x v="329"/>
    <x v="7"/>
    <n v="2070.6"/>
    <x v="929"/>
    <m/>
    <s v="1101202"/>
    <s v="Homelessness"/>
    <s v="General"/>
    <n v="0"/>
    <s v="A44140"/>
  </r>
  <r>
    <x v="1"/>
    <x v="1"/>
    <x v="6"/>
    <x v="59"/>
    <x v="62"/>
    <x v="329"/>
    <x v="7"/>
    <n v="333.2"/>
    <x v="929"/>
    <m/>
    <s v="1101202"/>
    <s v="Homelessness"/>
    <s v="General"/>
    <n v="0"/>
    <s v="A44140"/>
  </r>
  <r>
    <x v="1"/>
    <x v="3"/>
    <x v="27"/>
    <x v="45"/>
    <x v="17"/>
    <x v="521"/>
    <x v="7"/>
    <n v="147060"/>
    <x v="930"/>
    <m/>
    <s v="1100404"/>
    <s v="Healthy Child Programme"/>
    <s v="General"/>
    <n v="30007722"/>
    <s v="A53020"/>
  </r>
  <r>
    <x v="1"/>
    <x v="3"/>
    <x v="5"/>
    <x v="18"/>
    <x v="11"/>
    <x v="521"/>
    <x v="7"/>
    <n v="4750"/>
    <x v="931"/>
    <m/>
    <s v="1100333"/>
    <s v="Family Hubs - Sutton"/>
    <s v="General"/>
    <n v="30005002"/>
    <s v="A49005"/>
  </r>
  <r>
    <x v="1"/>
    <x v="3"/>
    <x v="12"/>
    <x v="15"/>
    <x v="78"/>
    <x v="502"/>
    <x v="7"/>
    <n v="6939.46"/>
    <x v="932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939.46"/>
    <x v="932"/>
    <m/>
    <s v="1100459"/>
    <s v="Independent Sector - Pool - Nursing Perm - Physical 18-64"/>
    <s v="General"/>
    <n v="0"/>
    <s v="A57155"/>
  </r>
  <r>
    <x v="1"/>
    <x v="3"/>
    <x v="12"/>
    <x v="20"/>
    <x v="63"/>
    <x v="502"/>
    <x v="7"/>
    <n v="-4880.4399999999996"/>
    <x v="932"/>
    <m/>
    <s v="1100538"/>
    <s v="Independent Sector - Residential Perm - Physical 65+"/>
    <s v="General"/>
    <n v="0"/>
    <s v="A93025"/>
  </r>
  <r>
    <x v="1"/>
    <x v="3"/>
    <x v="12"/>
    <x v="20"/>
    <x v="63"/>
    <x v="502"/>
    <x v="7"/>
    <n v="-4880.4399999999996"/>
    <x v="932"/>
    <m/>
    <s v="1100538"/>
    <s v="Independent Sector - Residential Perm - Physical 65+"/>
    <s v="General"/>
    <n v="0"/>
    <s v="A93025"/>
  </r>
  <r>
    <x v="1"/>
    <x v="3"/>
    <x v="12"/>
    <x v="15"/>
    <x v="63"/>
    <x v="502"/>
    <x v="7"/>
    <n v="-489.78"/>
    <x v="932"/>
    <m/>
    <s v="1100518"/>
    <s v="Independent Sector - Residential Perm - Physical 18-64"/>
    <s v="General"/>
    <n v="0"/>
    <s v="A93025"/>
  </r>
  <r>
    <x v="1"/>
    <x v="3"/>
    <x v="12"/>
    <x v="15"/>
    <x v="63"/>
    <x v="502"/>
    <x v="7"/>
    <n v="-489.78"/>
    <x v="932"/>
    <m/>
    <s v="1100518"/>
    <s v="Independent Sector - Residential Perm - Physical 18-64"/>
    <s v="General"/>
    <n v="0"/>
    <s v="A93025"/>
  </r>
  <r>
    <x v="1"/>
    <x v="3"/>
    <x v="12"/>
    <x v="15"/>
    <x v="82"/>
    <x v="502"/>
    <x v="7"/>
    <n v="67.39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67.39"/>
    <x v="932"/>
    <m/>
    <s v="1100459"/>
    <s v="Independent Sector - Pool - Nursing Perm - Physical 18-64"/>
    <s v="General"/>
    <n v="0"/>
    <s v="A57160"/>
  </r>
  <r>
    <x v="1"/>
    <x v="3"/>
    <x v="12"/>
    <x v="15"/>
    <x v="78"/>
    <x v="502"/>
    <x v="7"/>
    <n v="2457.14"/>
    <x v="932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2457.14"/>
    <x v="932"/>
    <m/>
    <s v="1100459"/>
    <s v="Independent Sector - Pool - Nursing Perm - Physical 18-64"/>
    <s v="General"/>
    <n v="0"/>
    <s v="A57155"/>
  </r>
  <r>
    <x v="1"/>
    <x v="3"/>
    <x v="12"/>
    <x v="15"/>
    <x v="82"/>
    <x v="502"/>
    <x v="7"/>
    <n v="-134.79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-134.79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-943.52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-943.52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134.79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134.79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32"/>
    <m/>
    <s v="1100459"/>
    <s v="Independent Sector - Pool - Nursing Perm - Physical 18-64"/>
    <s v="General"/>
    <n v="0"/>
    <s v="A57160"/>
  </r>
  <r>
    <x v="1"/>
    <x v="3"/>
    <x v="12"/>
    <x v="15"/>
    <x v="82"/>
    <x v="502"/>
    <x v="7"/>
    <n v="909.82"/>
    <x v="932"/>
    <m/>
    <s v="1100459"/>
    <s v="Independent Sector - Pool - Nursing Perm - Physical 18-64"/>
    <s v="General"/>
    <n v="0"/>
    <s v="A57160"/>
  </r>
  <r>
    <x v="1"/>
    <x v="3"/>
    <x v="12"/>
    <x v="15"/>
    <x v="78"/>
    <x v="502"/>
    <x v="7"/>
    <n v="7981.28"/>
    <x v="932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7981.28"/>
    <x v="932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14.29"/>
    <x v="932"/>
    <m/>
    <s v="1100459"/>
    <s v="Independent Sector - Pool - Nursing Perm - Physical 18-64"/>
    <s v="General"/>
    <n v="0"/>
    <s v="A57155"/>
  </r>
  <r>
    <x v="1"/>
    <x v="3"/>
    <x v="12"/>
    <x v="15"/>
    <x v="78"/>
    <x v="502"/>
    <x v="7"/>
    <n v="614.29"/>
    <x v="932"/>
    <m/>
    <s v="1100459"/>
    <s v="Independent Sector - Pool - Nursing Perm - Physical 18-64"/>
    <s v="General"/>
    <n v="0"/>
    <s v="A57155"/>
  </r>
  <r>
    <x v="1"/>
    <x v="3"/>
    <x v="12"/>
    <x v="15"/>
    <x v="79"/>
    <x v="502"/>
    <x v="7"/>
    <n v="-40.26"/>
    <x v="932"/>
    <m/>
    <s v="1100533"/>
    <s v="Nursing"/>
    <s v="General"/>
    <n v="0"/>
    <s v="A93035"/>
  </r>
  <r>
    <x v="1"/>
    <x v="3"/>
    <x v="12"/>
    <x v="15"/>
    <x v="79"/>
    <x v="502"/>
    <x v="7"/>
    <n v="-40.26"/>
    <x v="932"/>
    <m/>
    <s v="1100533"/>
    <s v="Nursing"/>
    <s v="General"/>
    <n v="0"/>
    <s v="A93035"/>
  </r>
  <r>
    <x v="1"/>
    <x v="3"/>
    <x v="12"/>
    <x v="15"/>
    <x v="79"/>
    <x v="502"/>
    <x v="7"/>
    <n v="-80.52"/>
    <x v="932"/>
    <m/>
    <s v="1100533"/>
    <s v="Nursing"/>
    <s v="General"/>
    <n v="0"/>
    <s v="A93035"/>
  </r>
  <r>
    <x v="1"/>
    <x v="3"/>
    <x v="12"/>
    <x v="15"/>
    <x v="79"/>
    <x v="502"/>
    <x v="7"/>
    <n v="-80.52"/>
    <x v="932"/>
    <m/>
    <s v="1100533"/>
    <s v="Nursing"/>
    <s v="General"/>
    <n v="0"/>
    <s v="A93035"/>
  </r>
  <r>
    <x v="1"/>
    <x v="3"/>
    <x v="12"/>
    <x v="15"/>
    <x v="81"/>
    <x v="502"/>
    <x v="7"/>
    <n v="-1293.78"/>
    <x v="932"/>
    <m/>
    <s v="1100533"/>
    <s v="Nursing"/>
    <s v="General"/>
    <n v="0"/>
    <s v="A57165"/>
  </r>
  <r>
    <x v="1"/>
    <x v="3"/>
    <x v="12"/>
    <x v="15"/>
    <x v="81"/>
    <x v="502"/>
    <x v="7"/>
    <n v="-1293.78"/>
    <x v="932"/>
    <m/>
    <s v="1100533"/>
    <s v="Nursing"/>
    <s v="General"/>
    <n v="0"/>
    <s v="A57165"/>
  </r>
  <r>
    <x v="1"/>
    <x v="3"/>
    <x v="12"/>
    <x v="15"/>
    <x v="81"/>
    <x v="502"/>
    <x v="7"/>
    <n v="-9056.48"/>
    <x v="932"/>
    <m/>
    <s v="1100533"/>
    <s v="Nursing"/>
    <s v="General"/>
    <n v="0"/>
    <s v="A57165"/>
  </r>
  <r>
    <x v="1"/>
    <x v="3"/>
    <x v="12"/>
    <x v="15"/>
    <x v="81"/>
    <x v="502"/>
    <x v="7"/>
    <n v="-9056.48"/>
    <x v="932"/>
    <m/>
    <s v="1100533"/>
    <s v="Nursing"/>
    <s v="General"/>
    <n v="0"/>
    <s v="A57165"/>
  </r>
  <r>
    <x v="1"/>
    <x v="3"/>
    <x v="12"/>
    <x v="15"/>
    <x v="81"/>
    <x v="502"/>
    <x v="7"/>
    <n v="476.02"/>
    <x v="932"/>
    <m/>
    <s v="1100533"/>
    <s v="Nursing"/>
    <s v="General"/>
    <n v="0"/>
    <s v="A57165"/>
  </r>
  <r>
    <x v="1"/>
    <x v="3"/>
    <x v="12"/>
    <x v="15"/>
    <x v="81"/>
    <x v="502"/>
    <x v="7"/>
    <n v="476.02"/>
    <x v="932"/>
    <m/>
    <s v="1100533"/>
    <s v="Nursing"/>
    <s v="General"/>
    <n v="0"/>
    <s v="A57165"/>
  </r>
  <r>
    <x v="1"/>
    <x v="3"/>
    <x v="12"/>
    <x v="15"/>
    <x v="81"/>
    <x v="502"/>
    <x v="7"/>
    <n v="952.05"/>
    <x v="932"/>
    <m/>
    <s v="1100533"/>
    <s v="Nursing"/>
    <s v="General"/>
    <n v="0"/>
    <s v="A57165"/>
  </r>
  <r>
    <x v="1"/>
    <x v="3"/>
    <x v="12"/>
    <x v="15"/>
    <x v="81"/>
    <x v="502"/>
    <x v="7"/>
    <n v="952.05"/>
    <x v="932"/>
    <m/>
    <s v="1100533"/>
    <s v="Nursing"/>
    <s v="General"/>
    <n v="0"/>
    <s v="A57165"/>
  </r>
  <r>
    <x v="1"/>
    <x v="3"/>
    <x v="12"/>
    <x v="15"/>
    <x v="79"/>
    <x v="502"/>
    <x v="7"/>
    <n v="-423.9"/>
    <x v="932"/>
    <m/>
    <s v="1100459"/>
    <s v="Independent Sector - Pool - Nursing Perm - Physical 18-64"/>
    <s v="General"/>
    <n v="0"/>
    <s v="A93035"/>
  </r>
  <r>
    <x v="1"/>
    <x v="3"/>
    <x v="12"/>
    <x v="15"/>
    <x v="79"/>
    <x v="502"/>
    <x v="7"/>
    <n v="-423.9"/>
    <x v="932"/>
    <m/>
    <s v="1100459"/>
    <s v="Independent Sector - Pool - Nursing Perm - Physical 18-64"/>
    <s v="General"/>
    <n v="0"/>
    <s v="A93035"/>
  </r>
  <r>
    <x v="1"/>
    <x v="3"/>
    <x v="12"/>
    <x v="20"/>
    <x v="26"/>
    <x v="502"/>
    <x v="7"/>
    <n v="4880.4399999999996"/>
    <x v="932"/>
    <m/>
    <s v="1100538"/>
    <s v="Independent Sector - Residential Perm - Physical 65+"/>
    <s v="General"/>
    <n v="0"/>
    <s v="A57140"/>
  </r>
  <r>
    <x v="1"/>
    <x v="3"/>
    <x v="12"/>
    <x v="20"/>
    <x v="26"/>
    <x v="502"/>
    <x v="7"/>
    <n v="4880.4399999999996"/>
    <x v="932"/>
    <m/>
    <s v="1100538"/>
    <s v="Independent Sector - Residential Perm - Physical 65+"/>
    <s v="General"/>
    <n v="0"/>
    <s v="A57140"/>
  </r>
  <r>
    <x v="1"/>
    <x v="3"/>
    <x v="12"/>
    <x v="15"/>
    <x v="26"/>
    <x v="502"/>
    <x v="7"/>
    <n v="4880.4399999999996"/>
    <x v="932"/>
    <m/>
    <s v="1100518"/>
    <s v="Independent Sector - Residential Perm - Physical 18-64"/>
    <s v="General"/>
    <n v="0"/>
    <s v="A57140"/>
  </r>
  <r>
    <x v="1"/>
    <x v="3"/>
    <x v="12"/>
    <x v="15"/>
    <x v="26"/>
    <x v="502"/>
    <x v="7"/>
    <n v="4880.4399999999996"/>
    <x v="932"/>
    <m/>
    <s v="1100518"/>
    <s v="Independent Sector - Residential Perm - Physical 18-64"/>
    <s v="General"/>
    <n v="0"/>
    <s v="A57140"/>
  </r>
  <r>
    <x v="1"/>
    <x v="3"/>
    <x v="15"/>
    <x v="21"/>
    <x v="63"/>
    <x v="522"/>
    <x v="7"/>
    <n v="-1282.54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282.54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761.52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761.52"/>
    <x v="933"/>
    <m/>
    <s v="1100607"/>
    <s v="Independent Sector - Residential Perm - M&amp;C 65+"/>
    <s v="General"/>
    <n v="0"/>
    <s v="A93025"/>
  </r>
  <r>
    <x v="1"/>
    <x v="3"/>
    <x v="12"/>
    <x v="20"/>
    <x v="63"/>
    <x v="522"/>
    <x v="7"/>
    <n v="-1016.9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016.9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757.54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757.54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069.82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069.82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818.91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818.91"/>
    <x v="933"/>
    <m/>
    <s v="1100538"/>
    <s v="Independent Sector - Residential Perm - Physical 65+"/>
    <s v="General"/>
    <n v="0"/>
    <s v="A9302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36.76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36.76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606.54999999999995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606.54999999999995"/>
    <x v="933"/>
    <m/>
    <s v="1100464"/>
    <s v="Independent Sector - Pool - Nursing Perm - Physical 65+"/>
    <s v="General"/>
    <n v="0"/>
    <s v="A57160"/>
  </r>
  <r>
    <x v="1"/>
    <x v="3"/>
    <x v="15"/>
    <x v="21"/>
    <x v="78"/>
    <x v="522"/>
    <x v="7"/>
    <n v="-1551.29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-1551.29"/>
    <x v="933"/>
    <m/>
    <s v="1100480"/>
    <s v="Independent Sector - Pool - Nursing Perm - M&amp;C 65+"/>
    <s v="General"/>
    <n v="0"/>
    <s v="A57155"/>
  </r>
  <r>
    <x v="1"/>
    <x v="3"/>
    <x v="12"/>
    <x v="20"/>
    <x v="82"/>
    <x v="522"/>
    <x v="7"/>
    <n v="977.2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77.22"/>
    <x v="933"/>
    <m/>
    <s v="1100464"/>
    <s v="Independent Sector - Pool - Nursing Perm - Physical 65+"/>
    <s v="General"/>
    <n v="0"/>
    <s v="A57160"/>
  </r>
  <r>
    <x v="1"/>
    <x v="3"/>
    <x v="15"/>
    <x v="21"/>
    <x v="78"/>
    <x v="522"/>
    <x v="7"/>
    <n v="-3341.24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-3341.24"/>
    <x v="933"/>
    <m/>
    <s v="1100480"/>
    <s v="Independent Sector - Pool - Nursing Perm - M&amp;C 65+"/>
    <s v="General"/>
    <n v="0"/>
    <s v="A57155"/>
  </r>
  <r>
    <x v="1"/>
    <x v="3"/>
    <x v="12"/>
    <x v="20"/>
    <x v="82"/>
    <x v="522"/>
    <x v="7"/>
    <n v="741.3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741.34"/>
    <x v="933"/>
    <m/>
    <s v="1100464"/>
    <s v="Independent Sector - Pool - Nursing Perm - Physical 65+"/>
    <s v="General"/>
    <n v="0"/>
    <s v="A57160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77.2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77.2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63"/>
    <x v="522"/>
    <x v="7"/>
    <n v="-929.96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929.96"/>
    <x v="933"/>
    <m/>
    <s v="1100538"/>
    <s v="Independent Sector - Residential Perm - Physical 65+"/>
    <s v="General"/>
    <n v="0"/>
    <s v="A93025"/>
  </r>
  <r>
    <x v="1"/>
    <x v="3"/>
    <x v="12"/>
    <x v="20"/>
    <x v="82"/>
    <x v="522"/>
    <x v="7"/>
    <n v="597.69000000000005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597.69000000000005"/>
    <x v="933"/>
    <m/>
    <s v="1100464"/>
    <s v="Independent Sector - Pool - Nursing Perm - Physical 65+"/>
    <s v="General"/>
    <n v="0"/>
    <s v="A57160"/>
  </r>
  <r>
    <x v="1"/>
    <x v="3"/>
    <x v="15"/>
    <x v="21"/>
    <x v="82"/>
    <x v="522"/>
    <x v="7"/>
    <n v="134.79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134.79"/>
    <x v="933"/>
    <m/>
    <s v="1100480"/>
    <s v="Independent Sector - Pool - Nursing Perm - M&amp;C 65+"/>
    <s v="General"/>
    <n v="0"/>
    <s v="A57160"/>
  </r>
  <r>
    <x v="1"/>
    <x v="3"/>
    <x v="12"/>
    <x v="20"/>
    <x v="63"/>
    <x v="522"/>
    <x v="7"/>
    <n v="-757.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757.7"/>
    <x v="933"/>
    <m/>
    <s v="1100538"/>
    <s v="Independent Sector - Residential Perm - Physical 65+"/>
    <s v="General"/>
    <n v="0"/>
    <s v="A9302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6"/>
    <x v="36"/>
    <x v="82"/>
    <x v="522"/>
    <x v="7"/>
    <n v="909.82"/>
    <x v="933"/>
    <m/>
    <s v="1100506"/>
    <s v="Independent Sector - Pool - Nursing Perm - MH 65+"/>
    <s v="General"/>
    <n v="0"/>
    <s v="A57160"/>
  </r>
  <r>
    <x v="1"/>
    <x v="3"/>
    <x v="16"/>
    <x v="36"/>
    <x v="82"/>
    <x v="522"/>
    <x v="7"/>
    <n v="909.82"/>
    <x v="933"/>
    <m/>
    <s v="1100506"/>
    <s v="Independent Sector - Pool - Nursing Perm - MH 65+"/>
    <s v="General"/>
    <n v="0"/>
    <s v="A57160"/>
  </r>
  <r>
    <x v="1"/>
    <x v="3"/>
    <x v="15"/>
    <x v="21"/>
    <x v="63"/>
    <x v="522"/>
    <x v="7"/>
    <n v="-729.73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729.73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896.55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896.55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851.43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851.43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2223.4899999999998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2223.4899999999998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903.15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903.15"/>
    <x v="933"/>
    <m/>
    <s v="1100607"/>
    <s v="Independent Sector - Residential Perm - M&amp;C 65+"/>
    <s v="General"/>
    <n v="0"/>
    <s v="A93025"/>
  </r>
  <r>
    <x v="1"/>
    <x v="3"/>
    <x v="12"/>
    <x v="20"/>
    <x v="82"/>
    <x v="522"/>
    <x v="7"/>
    <n v="842.43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42.43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-3134.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134.4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-977.2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-977.2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505.46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505.46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235.88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235.88"/>
    <x v="933"/>
    <m/>
    <s v="1100464"/>
    <s v="Independent Sector - Pool - Nursing Perm - Physical 65+"/>
    <s v="General"/>
    <n v="0"/>
    <s v="A57160"/>
  </r>
  <r>
    <x v="1"/>
    <x v="3"/>
    <x v="15"/>
    <x v="21"/>
    <x v="78"/>
    <x v="522"/>
    <x v="7"/>
    <n v="-1989.35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-1989.35"/>
    <x v="933"/>
    <m/>
    <s v="1100480"/>
    <s v="Independent Sector - Pool - Nursing Perm - M&amp;C 65+"/>
    <s v="General"/>
    <n v="0"/>
    <s v="A57155"/>
  </r>
  <r>
    <x v="1"/>
    <x v="3"/>
    <x v="15"/>
    <x v="21"/>
    <x v="82"/>
    <x v="522"/>
    <x v="7"/>
    <n v="67.39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67.39"/>
    <x v="933"/>
    <m/>
    <s v="1100480"/>
    <s v="Independent Sector - Pool - Nursing Perm - M&amp;C 65+"/>
    <s v="General"/>
    <n v="0"/>
    <s v="A57160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2488.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488.4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829.47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829.47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5"/>
    <x v="21"/>
    <x v="63"/>
    <x v="522"/>
    <x v="7"/>
    <n v="-757.7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757.7"/>
    <x v="933"/>
    <m/>
    <s v="1100607"/>
    <s v="Independent Sector - Residential Perm - M&amp;C 65+"/>
    <s v="General"/>
    <n v="0"/>
    <s v="A9302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6"/>
    <x v="24"/>
    <x v="78"/>
    <x v="522"/>
    <x v="7"/>
    <n v="3828.06"/>
    <x v="933"/>
    <m/>
    <s v="1100499"/>
    <s v="Independent Sector - Pool - Nursing Perm - MH 18-64"/>
    <s v="General"/>
    <n v="0"/>
    <s v="A57155"/>
  </r>
  <r>
    <x v="1"/>
    <x v="3"/>
    <x v="16"/>
    <x v="24"/>
    <x v="78"/>
    <x v="522"/>
    <x v="7"/>
    <n v="3828.06"/>
    <x v="933"/>
    <m/>
    <s v="1100499"/>
    <s v="Independent Sector - Pool - Nursing Perm - MH 18-64"/>
    <s v="General"/>
    <n v="0"/>
    <s v="A57155"/>
  </r>
  <r>
    <x v="1"/>
    <x v="3"/>
    <x v="16"/>
    <x v="24"/>
    <x v="78"/>
    <x v="522"/>
    <x v="7"/>
    <n v="3828.06"/>
    <x v="933"/>
    <m/>
    <s v="1100499"/>
    <s v="Independent Sector - Pool - Nursing Perm - MH 18-64"/>
    <s v="General"/>
    <n v="0"/>
    <s v="A57155"/>
  </r>
  <r>
    <x v="1"/>
    <x v="3"/>
    <x v="16"/>
    <x v="24"/>
    <x v="78"/>
    <x v="522"/>
    <x v="7"/>
    <n v="3828.06"/>
    <x v="933"/>
    <m/>
    <s v="1100499"/>
    <s v="Independent Sector - Pool - Nursing Perm - MH 18-64"/>
    <s v="General"/>
    <n v="0"/>
    <s v="A57155"/>
  </r>
  <r>
    <x v="1"/>
    <x v="3"/>
    <x v="16"/>
    <x v="36"/>
    <x v="78"/>
    <x v="522"/>
    <x v="7"/>
    <n v="4131.7299999999996"/>
    <x v="933"/>
    <m/>
    <s v="1100506"/>
    <s v="Independent Sector - Pool - Nursing Perm - MH 65+"/>
    <s v="General"/>
    <n v="0"/>
    <s v="A57155"/>
  </r>
  <r>
    <x v="1"/>
    <x v="3"/>
    <x v="16"/>
    <x v="36"/>
    <x v="78"/>
    <x v="522"/>
    <x v="7"/>
    <n v="4131.7299999999996"/>
    <x v="933"/>
    <m/>
    <s v="1100506"/>
    <s v="Independent Sector - Pool - Nursing Perm - MH 65+"/>
    <s v="General"/>
    <n v="0"/>
    <s v="A57155"/>
  </r>
  <r>
    <x v="1"/>
    <x v="3"/>
    <x v="16"/>
    <x v="36"/>
    <x v="78"/>
    <x v="522"/>
    <x v="7"/>
    <n v="3828.06"/>
    <x v="933"/>
    <m/>
    <s v="1100506"/>
    <s v="Independent Sector - Pool - Nursing Perm - MH 65+"/>
    <s v="General"/>
    <n v="0"/>
    <s v="A57155"/>
  </r>
  <r>
    <x v="1"/>
    <x v="3"/>
    <x v="16"/>
    <x v="36"/>
    <x v="78"/>
    <x v="522"/>
    <x v="7"/>
    <n v="3828.06"/>
    <x v="933"/>
    <m/>
    <s v="1100506"/>
    <s v="Independent Sector - Pool - Nursing Perm - MH 65+"/>
    <s v="General"/>
    <n v="0"/>
    <s v="A57155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5"/>
    <x v="21"/>
    <x v="82"/>
    <x v="522"/>
    <x v="7"/>
    <n v="909.82"/>
    <x v="933"/>
    <m/>
    <s v="1100480"/>
    <s v="Independent Sector - Pool - Nursing Perm - M&amp;C 65+"/>
    <s v="General"/>
    <n v="0"/>
    <s v="A57160"/>
  </r>
  <r>
    <x v="1"/>
    <x v="3"/>
    <x v="16"/>
    <x v="36"/>
    <x v="82"/>
    <x v="522"/>
    <x v="7"/>
    <n v="909.82"/>
    <x v="933"/>
    <m/>
    <s v="1100506"/>
    <s v="Independent Sector - Pool - Nursing Perm - MH 65+"/>
    <s v="General"/>
    <n v="0"/>
    <s v="A57160"/>
  </r>
  <r>
    <x v="1"/>
    <x v="3"/>
    <x v="16"/>
    <x v="36"/>
    <x v="82"/>
    <x v="522"/>
    <x v="7"/>
    <n v="909.82"/>
    <x v="933"/>
    <m/>
    <s v="1100506"/>
    <s v="Independent Sector - Pool - Nursing Perm - MH 65+"/>
    <s v="General"/>
    <n v="0"/>
    <s v="A57160"/>
  </r>
  <r>
    <x v="1"/>
    <x v="3"/>
    <x v="16"/>
    <x v="36"/>
    <x v="82"/>
    <x v="522"/>
    <x v="7"/>
    <n v="909.82"/>
    <x v="933"/>
    <m/>
    <s v="1100506"/>
    <s v="Independent Sector - Pool - Nursing Perm - MH 65+"/>
    <s v="General"/>
    <n v="0"/>
    <s v="A57160"/>
  </r>
  <r>
    <x v="1"/>
    <x v="3"/>
    <x v="16"/>
    <x v="36"/>
    <x v="82"/>
    <x v="522"/>
    <x v="7"/>
    <n v="909.82"/>
    <x v="933"/>
    <m/>
    <s v="1100506"/>
    <s v="Independent Sector - Pool - Nursing Perm - MH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1757.68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1757.68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606.54999999999995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606.54999999999995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54.2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54.29"/>
    <x v="933"/>
    <m/>
    <s v="1100538"/>
    <s v="Independent Sector - Residential Perm - Physical 65+"/>
    <s v="General"/>
    <n v="0"/>
    <s v="A93025"/>
  </r>
  <r>
    <x v="1"/>
    <x v="3"/>
    <x v="12"/>
    <x v="20"/>
    <x v="78"/>
    <x v="522"/>
    <x v="7"/>
    <n v="324.25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24.25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134.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134.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026.32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026.32"/>
    <x v="933"/>
    <m/>
    <s v="1100464"/>
    <s v="Independent Sector - Pool - Nursing Perm - Physical 65+"/>
    <s v="General"/>
    <n v="0"/>
    <s v="A5715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918.24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836.76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36.76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1613.75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1613.75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62.77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62.77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5"/>
    <x v="21"/>
    <x v="63"/>
    <x v="522"/>
    <x v="7"/>
    <n v="-154.2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54.2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113.79"/>
    <x v="933"/>
    <m/>
    <s v="1100538"/>
    <s v="Independent Sector - Residential Perm - Physical 65+"/>
    <s v="General"/>
    <n v="0"/>
    <s v="A93025"/>
  </r>
  <r>
    <x v="1"/>
    <x v="3"/>
    <x v="15"/>
    <x v="21"/>
    <x v="63"/>
    <x v="522"/>
    <x v="7"/>
    <n v="-72.69"/>
    <x v="933"/>
    <m/>
    <s v="1100625"/>
    <s v="Residential - Independent Sector"/>
    <s v="General"/>
    <n v="0"/>
    <s v="A93025"/>
  </r>
  <r>
    <x v="1"/>
    <x v="3"/>
    <x v="15"/>
    <x v="21"/>
    <x v="63"/>
    <x v="522"/>
    <x v="7"/>
    <n v="-72.69"/>
    <x v="933"/>
    <m/>
    <s v="1100625"/>
    <s v="Residential - Independent Sector"/>
    <s v="General"/>
    <n v="0"/>
    <s v="A9302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63"/>
    <x v="522"/>
    <x v="7"/>
    <n v="-3136.1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3136.1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3095.6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3095.6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3095.6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3095.67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834.26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834.26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757.74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757.74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927.26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927.26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943.84"/>
    <x v="933"/>
    <m/>
    <s v="1100538"/>
    <s v="Independent Sector - Residential Perm - Physical 65+"/>
    <s v="General"/>
    <n v="0"/>
    <s v="A93025"/>
  </r>
  <r>
    <x v="1"/>
    <x v="3"/>
    <x v="12"/>
    <x v="20"/>
    <x v="63"/>
    <x v="522"/>
    <x v="7"/>
    <n v="-943.84"/>
    <x v="933"/>
    <m/>
    <s v="1100538"/>
    <s v="Independent Sector - Residential Perm - Physical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13.7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54.29"/>
    <x v="933"/>
    <m/>
    <s v="1100607"/>
    <s v="Independent Sector - Residential Perm - M&amp;C 65+"/>
    <s v="General"/>
    <n v="0"/>
    <s v="A93025"/>
  </r>
  <r>
    <x v="1"/>
    <x v="3"/>
    <x v="15"/>
    <x v="21"/>
    <x v="63"/>
    <x v="522"/>
    <x v="7"/>
    <n v="-154.29"/>
    <x v="933"/>
    <m/>
    <s v="1100607"/>
    <s v="Independent Sector - Residential Perm - M&amp;C 65+"/>
    <s v="General"/>
    <n v="0"/>
    <s v="A93025"/>
  </r>
  <r>
    <x v="1"/>
    <x v="3"/>
    <x v="15"/>
    <x v="21"/>
    <x v="78"/>
    <x v="522"/>
    <x v="7"/>
    <n v="3732.6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732.6"/>
    <x v="933"/>
    <m/>
    <s v="1100480"/>
    <s v="Independent Sector - Pool - Nursing Perm - M&amp;C 65+"/>
    <s v="General"/>
    <n v="0"/>
    <s v="A57155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878.84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2877.7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13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138.2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870.84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870.84"/>
    <x v="933"/>
    <m/>
    <s v="1100464"/>
    <s v="Independent Sector - Pool - Nursing Perm - Physical 65+"/>
    <s v="General"/>
    <n v="0"/>
    <s v="A57155"/>
  </r>
  <r>
    <x v="1"/>
    <x v="3"/>
    <x v="15"/>
    <x v="21"/>
    <x v="63"/>
    <x v="522"/>
    <x v="7"/>
    <n v="-218.06"/>
    <x v="933"/>
    <m/>
    <s v="1100625"/>
    <s v="Residential - Independent Sector"/>
    <s v="General"/>
    <n v="0"/>
    <s v="A93025"/>
  </r>
  <r>
    <x v="1"/>
    <x v="3"/>
    <x v="15"/>
    <x v="21"/>
    <x v="63"/>
    <x v="522"/>
    <x v="7"/>
    <n v="-218.06"/>
    <x v="933"/>
    <m/>
    <s v="1100625"/>
    <s v="Residential - Independent Sector"/>
    <s v="General"/>
    <n v="0"/>
    <s v="A9302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4131.729999999999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4131.729999999999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3732.6"/>
    <x v="933"/>
    <m/>
    <s v="1100464"/>
    <s v="Independent Sector - Pool - Nursing Perm - Physical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221.91"/>
    <x v="933"/>
    <m/>
    <s v="1100480"/>
    <s v="Independent Sector - Pool - Nursing Perm - M&amp;C 65+"/>
    <s v="General"/>
    <n v="0"/>
    <s v="A57155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78"/>
    <x v="522"/>
    <x v="7"/>
    <n v="-3026.32"/>
    <x v="933"/>
    <m/>
    <s v="1100464"/>
    <s v="Independent Sector - Pool - Nursing Perm - Physical 65+"/>
    <s v="General"/>
    <n v="0"/>
    <s v="A57155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-943.5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5"/>
    <x v="21"/>
    <x v="78"/>
    <x v="522"/>
    <x v="7"/>
    <n v="3181.41"/>
    <x v="933"/>
    <m/>
    <s v="1100480"/>
    <s v="Independent Sector - Pool - Nursing Perm - M&amp;C 65+"/>
    <s v="General"/>
    <n v="0"/>
    <s v="A5715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5"/>
    <x v="21"/>
    <x v="63"/>
    <x v="522"/>
    <x v="7"/>
    <n v="-545.14"/>
    <x v="933"/>
    <m/>
    <s v="1100625"/>
    <s v="Residential - Independent Sector"/>
    <s v="General"/>
    <n v="0"/>
    <s v="A93025"/>
  </r>
  <r>
    <x v="1"/>
    <x v="3"/>
    <x v="15"/>
    <x v="21"/>
    <x v="63"/>
    <x v="522"/>
    <x v="7"/>
    <n v="-545.14"/>
    <x v="933"/>
    <m/>
    <s v="1100625"/>
    <s v="Residential - Independent Sector"/>
    <s v="General"/>
    <n v="0"/>
    <s v="A93025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909.82"/>
    <x v="933"/>
    <m/>
    <s v="1100464"/>
    <s v="Independent Sector - Pool - Nursing Perm - Physical 65+"/>
    <s v="General"/>
    <n v="0"/>
    <s v="A5716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2"/>
    <x v="20"/>
    <x v="48"/>
    <x v="522"/>
    <x v="7"/>
    <n v="14130.98"/>
    <x v="933"/>
    <m/>
    <s v="1100464"/>
    <s v="Independent Sector - Pool - Nursing Perm - Physical 65+"/>
    <s v="General"/>
    <n v="0"/>
    <s v="A57116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136.1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5"/>
    <x v="21"/>
    <x v="26"/>
    <x v="522"/>
    <x v="7"/>
    <n v="3095.67"/>
    <x v="933"/>
    <m/>
    <s v="1100607"/>
    <s v="Independent Sector - Residential Perm - M&amp;C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136.1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2"/>
    <x v="20"/>
    <x v="26"/>
    <x v="522"/>
    <x v="7"/>
    <n v="3095.67"/>
    <x v="933"/>
    <m/>
    <s v="1100538"/>
    <s v="Independent Sector - Residential Perm - Physical 65+"/>
    <s v="General"/>
    <n v="0"/>
    <s v="A57140"/>
  </r>
  <r>
    <x v="1"/>
    <x v="3"/>
    <x v="15"/>
    <x v="21"/>
    <x v="79"/>
    <x v="522"/>
    <x v="7"/>
    <n v="-3181.41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3181.41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727.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727.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944.31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944.31"/>
    <x v="933"/>
    <m/>
    <s v="1100480"/>
    <s v="Independent Sector - Pool - Nursing Perm - M&amp;C 65+"/>
    <s v="General"/>
    <n v="0"/>
    <s v="A93035"/>
  </r>
  <r>
    <x v="1"/>
    <x v="3"/>
    <x v="15"/>
    <x v="21"/>
    <x v="72"/>
    <x v="522"/>
    <x v="7"/>
    <n v="2439.2399999999998"/>
    <x v="933"/>
    <m/>
    <s v="1100625"/>
    <s v="Residential - Independent Sector"/>
    <s v="General"/>
    <n v="0"/>
    <s v="A57150"/>
  </r>
  <r>
    <x v="1"/>
    <x v="3"/>
    <x v="15"/>
    <x v="21"/>
    <x v="72"/>
    <x v="522"/>
    <x v="7"/>
    <n v="2439.2399999999998"/>
    <x v="933"/>
    <m/>
    <s v="1100625"/>
    <s v="Residential - Independent Sector"/>
    <s v="General"/>
    <n v="0"/>
    <s v="A57150"/>
  </r>
  <r>
    <x v="1"/>
    <x v="3"/>
    <x v="12"/>
    <x v="20"/>
    <x v="79"/>
    <x v="522"/>
    <x v="7"/>
    <n v="-828"/>
    <x v="933"/>
    <m/>
    <s v="1100564"/>
    <s v="Nursing"/>
    <s v="General"/>
    <n v="0"/>
    <s v="A93035"/>
  </r>
  <r>
    <x v="1"/>
    <x v="3"/>
    <x v="12"/>
    <x v="20"/>
    <x v="79"/>
    <x v="522"/>
    <x v="7"/>
    <n v="-828"/>
    <x v="933"/>
    <m/>
    <s v="1100564"/>
    <s v="Nursing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134.1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34.1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34.1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34.1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393.4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393.4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393.4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393.4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393.4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393.4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443.25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443.25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34.34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34.34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54.2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54.29"/>
    <x v="933"/>
    <m/>
    <s v="1100480"/>
    <s v="Independent Sector - Pool - Nursing Perm - M&amp;C 65+"/>
    <s v="General"/>
    <n v="0"/>
    <s v="A93035"/>
  </r>
  <r>
    <x v="1"/>
    <x v="3"/>
    <x v="12"/>
    <x v="20"/>
    <x v="81"/>
    <x v="522"/>
    <x v="7"/>
    <n v="108.08"/>
    <x v="933"/>
    <m/>
    <s v="1100564"/>
    <s v="Nursing"/>
    <s v="General"/>
    <n v="0"/>
    <s v="A57165"/>
  </r>
  <r>
    <x v="1"/>
    <x v="3"/>
    <x v="12"/>
    <x v="20"/>
    <x v="81"/>
    <x v="522"/>
    <x v="7"/>
    <n v="108.08"/>
    <x v="933"/>
    <m/>
    <s v="1100564"/>
    <s v="Nursing"/>
    <s v="General"/>
    <n v="0"/>
    <s v="A57165"/>
  </r>
  <r>
    <x v="1"/>
    <x v="3"/>
    <x v="12"/>
    <x v="20"/>
    <x v="79"/>
    <x v="522"/>
    <x v="7"/>
    <n v="-920.2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920.2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803.9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803.9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030.58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030.58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60.33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60.33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57.4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57.4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812.3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812.3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2877.74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2877.74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390.17"/>
    <x v="933"/>
    <m/>
    <s v="1100564"/>
    <s v="Nursing"/>
    <s v="General"/>
    <n v="0"/>
    <s v="A93035"/>
  </r>
  <r>
    <x v="1"/>
    <x v="3"/>
    <x v="12"/>
    <x v="20"/>
    <x v="79"/>
    <x v="522"/>
    <x v="7"/>
    <n v="-390.17"/>
    <x v="933"/>
    <m/>
    <s v="1100564"/>
    <s v="Nursing"/>
    <s v="General"/>
    <n v="0"/>
    <s v="A93035"/>
  </r>
  <r>
    <x v="1"/>
    <x v="3"/>
    <x v="12"/>
    <x v="20"/>
    <x v="79"/>
    <x v="522"/>
    <x v="7"/>
    <n v="-1504.94"/>
    <x v="933"/>
    <m/>
    <s v="1100564"/>
    <s v="Nursing"/>
    <s v="General"/>
    <n v="0"/>
    <s v="A93035"/>
  </r>
  <r>
    <x v="1"/>
    <x v="3"/>
    <x v="12"/>
    <x v="20"/>
    <x v="79"/>
    <x v="522"/>
    <x v="7"/>
    <n v="-1504.94"/>
    <x v="933"/>
    <m/>
    <s v="1100564"/>
    <s v="Nursing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44.71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44.71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1364.8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364.85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917.96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917.96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767.22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767.22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207.1300000000001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207.1300000000001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988.97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988.97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253.5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253.5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757.5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757.58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801.51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801.51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1591.46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591.46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268.6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268.68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38.57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38.57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1101.52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01.52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661.8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661.8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07.42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07.42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012.46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012.46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669.8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669.83"/>
    <x v="933"/>
    <m/>
    <s v="1100464"/>
    <s v="Independent Sector - Pool - Nursing Perm - Physical 65+"/>
    <s v="General"/>
    <n v="0"/>
    <s v="A93035"/>
  </r>
  <r>
    <x v="1"/>
    <x v="3"/>
    <x v="15"/>
    <x v="21"/>
    <x v="72"/>
    <x v="522"/>
    <x v="7"/>
    <n v="232.31"/>
    <x v="933"/>
    <m/>
    <s v="1100625"/>
    <s v="Residential - Independent Sector"/>
    <s v="General"/>
    <n v="0"/>
    <s v="A57150"/>
  </r>
  <r>
    <x v="1"/>
    <x v="3"/>
    <x v="15"/>
    <x v="21"/>
    <x v="72"/>
    <x v="522"/>
    <x v="7"/>
    <n v="232.31"/>
    <x v="933"/>
    <m/>
    <s v="1100625"/>
    <s v="Residential - Independent Sector"/>
    <s v="General"/>
    <n v="0"/>
    <s v="A57150"/>
  </r>
  <r>
    <x v="1"/>
    <x v="3"/>
    <x v="39"/>
    <x v="97"/>
    <x v="2"/>
    <x v="522"/>
    <x v="7"/>
    <n v="77.14"/>
    <x v="933"/>
    <m/>
    <s v="1101708"/>
    <s v="Independent Sector PA"/>
    <s v="General"/>
    <n v="0"/>
    <s v="B32000"/>
  </r>
  <r>
    <x v="1"/>
    <x v="3"/>
    <x v="15"/>
    <x v="21"/>
    <x v="79"/>
    <x v="522"/>
    <x v="7"/>
    <n v="-810.8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810.85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54.2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54.29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55.74"/>
    <x v="933"/>
    <m/>
    <s v="1100564"/>
    <s v="Nursing"/>
    <s v="General"/>
    <n v="0"/>
    <s v="A93035"/>
  </r>
  <r>
    <x v="1"/>
    <x v="3"/>
    <x v="12"/>
    <x v="20"/>
    <x v="79"/>
    <x v="522"/>
    <x v="7"/>
    <n v="-55.74"/>
    <x v="933"/>
    <m/>
    <s v="1100564"/>
    <s v="Nursing"/>
    <s v="General"/>
    <n v="0"/>
    <s v="A93035"/>
  </r>
  <r>
    <x v="1"/>
    <x v="3"/>
    <x v="12"/>
    <x v="20"/>
    <x v="81"/>
    <x v="522"/>
    <x v="7"/>
    <n v="954.64"/>
    <x v="933"/>
    <m/>
    <s v="1100564"/>
    <s v="Nursing"/>
    <s v="General"/>
    <n v="0"/>
    <s v="A57165"/>
  </r>
  <r>
    <x v="1"/>
    <x v="3"/>
    <x v="12"/>
    <x v="20"/>
    <x v="81"/>
    <x v="522"/>
    <x v="7"/>
    <n v="954.64"/>
    <x v="933"/>
    <m/>
    <s v="1100564"/>
    <s v="Nursing"/>
    <s v="General"/>
    <n v="0"/>
    <s v="A57165"/>
  </r>
  <r>
    <x v="1"/>
    <x v="3"/>
    <x v="12"/>
    <x v="20"/>
    <x v="81"/>
    <x v="522"/>
    <x v="7"/>
    <n v="3221.91"/>
    <x v="933"/>
    <m/>
    <s v="1100564"/>
    <s v="Nursing"/>
    <s v="General"/>
    <n v="0"/>
    <s v="A57165"/>
  </r>
  <r>
    <x v="1"/>
    <x v="3"/>
    <x v="12"/>
    <x v="20"/>
    <x v="81"/>
    <x v="522"/>
    <x v="7"/>
    <n v="3221.91"/>
    <x v="933"/>
    <m/>
    <s v="1100564"/>
    <s v="Nursing"/>
    <s v="General"/>
    <n v="0"/>
    <s v="A57165"/>
  </r>
  <r>
    <x v="1"/>
    <x v="3"/>
    <x v="12"/>
    <x v="20"/>
    <x v="79"/>
    <x v="522"/>
    <x v="7"/>
    <n v="-1298.61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298.61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670.6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670.63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298.60000000000002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298.60000000000002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133.08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1133.089999999999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75.209999999999994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75.209999999999994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727.77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727.77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933.24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933.24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770.97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770.97"/>
    <x v="933"/>
    <m/>
    <s v="1100480"/>
    <s v="Independent Sector - Pool - Nursing Perm - M&amp;C 65+"/>
    <s v="General"/>
    <n v="0"/>
    <s v="A93035"/>
  </r>
  <r>
    <x v="1"/>
    <x v="3"/>
    <x v="15"/>
    <x v="21"/>
    <x v="72"/>
    <x v="522"/>
    <x v="7"/>
    <n v="3136.17"/>
    <x v="933"/>
    <m/>
    <s v="1100625"/>
    <s v="Residential - Independent Sector"/>
    <s v="General"/>
    <n v="0"/>
    <s v="A57150"/>
  </r>
  <r>
    <x v="1"/>
    <x v="3"/>
    <x v="15"/>
    <x v="21"/>
    <x v="72"/>
    <x v="522"/>
    <x v="7"/>
    <n v="3136.17"/>
    <x v="933"/>
    <m/>
    <s v="1100625"/>
    <s v="Residential - Independent Sector"/>
    <s v="General"/>
    <n v="0"/>
    <s v="A57150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154.2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54.2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13.79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78.86"/>
    <x v="933"/>
    <m/>
    <s v="1100564"/>
    <s v="Nursing"/>
    <s v="General"/>
    <n v="0"/>
    <s v="A93035"/>
  </r>
  <r>
    <x v="1"/>
    <x v="3"/>
    <x v="12"/>
    <x v="20"/>
    <x v="79"/>
    <x v="522"/>
    <x v="7"/>
    <n v="-78.86"/>
    <x v="933"/>
    <m/>
    <s v="1100564"/>
    <s v="Nursing"/>
    <s v="General"/>
    <n v="0"/>
    <s v="A93035"/>
  </r>
  <r>
    <x v="1"/>
    <x v="3"/>
    <x v="15"/>
    <x v="21"/>
    <x v="79"/>
    <x v="522"/>
    <x v="7"/>
    <n v="-197.14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197.14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867.43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867.43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8.33"/>
    <x v="933"/>
    <m/>
    <s v="1100564"/>
    <s v="Nursing"/>
    <s v="General"/>
    <n v="0"/>
    <s v="A93035"/>
  </r>
  <r>
    <x v="1"/>
    <x v="3"/>
    <x v="12"/>
    <x v="20"/>
    <x v="79"/>
    <x v="522"/>
    <x v="7"/>
    <n v="-8.33"/>
    <x v="933"/>
    <m/>
    <s v="1100564"/>
    <s v="Nursing"/>
    <s v="General"/>
    <n v="0"/>
    <s v="A93035"/>
  </r>
  <r>
    <x v="1"/>
    <x v="3"/>
    <x v="15"/>
    <x v="21"/>
    <x v="79"/>
    <x v="522"/>
    <x v="7"/>
    <n v="-236.57"/>
    <x v="933"/>
    <m/>
    <s v="1100480"/>
    <s v="Independent Sector - Pool - Nursing Perm - M&amp;C 65+"/>
    <s v="General"/>
    <n v="0"/>
    <s v="A93035"/>
  </r>
  <r>
    <x v="1"/>
    <x v="3"/>
    <x v="15"/>
    <x v="21"/>
    <x v="79"/>
    <x v="522"/>
    <x v="7"/>
    <n v="-236.57"/>
    <x v="933"/>
    <m/>
    <s v="1100480"/>
    <s v="Independent Sector - Pool - Nursing Perm - M&amp;C 65+"/>
    <s v="General"/>
    <n v="0"/>
    <s v="A93035"/>
  </r>
  <r>
    <x v="1"/>
    <x v="3"/>
    <x v="12"/>
    <x v="20"/>
    <x v="79"/>
    <x v="522"/>
    <x v="7"/>
    <n v="-5.71"/>
    <x v="933"/>
    <m/>
    <s v="1100564"/>
    <s v="Nursing"/>
    <s v="General"/>
    <n v="0"/>
    <s v="A93035"/>
  </r>
  <r>
    <x v="1"/>
    <x v="3"/>
    <x v="12"/>
    <x v="20"/>
    <x v="79"/>
    <x v="522"/>
    <x v="7"/>
    <n v="-5.71"/>
    <x v="933"/>
    <m/>
    <s v="1100564"/>
    <s v="Nursing"/>
    <s v="General"/>
    <n v="0"/>
    <s v="A93035"/>
  </r>
  <r>
    <x v="1"/>
    <x v="3"/>
    <x v="39"/>
    <x v="97"/>
    <x v="2"/>
    <x v="522"/>
    <x v="7"/>
    <n v="96.43"/>
    <x v="933"/>
    <m/>
    <s v="1101708"/>
    <s v="Independent Sector PA"/>
    <s v="General"/>
    <n v="0"/>
    <s v="B32000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113.79"/>
    <x v="933"/>
    <m/>
    <s v="1100464"/>
    <s v="Independent Sector - Pool - Nursing Perm - Physical 65+"/>
    <s v="General"/>
    <n v="0"/>
    <s v="A93035"/>
  </r>
  <r>
    <x v="1"/>
    <x v="3"/>
    <x v="12"/>
    <x v="20"/>
    <x v="79"/>
    <x v="522"/>
    <x v="7"/>
    <n v="-236.57"/>
    <x v="933"/>
    <m/>
    <s v="1100564"/>
    <s v="Nursing"/>
    <s v="General"/>
    <n v="0"/>
    <s v="A93035"/>
  </r>
  <r>
    <x v="1"/>
    <x v="3"/>
    <x v="12"/>
    <x v="20"/>
    <x v="79"/>
    <x v="522"/>
    <x v="7"/>
    <n v="-236.57"/>
    <x v="933"/>
    <m/>
    <s v="1100564"/>
    <s v="Nursing"/>
    <s v="General"/>
    <n v="0"/>
    <s v="A93035"/>
  </r>
  <r>
    <x v="1"/>
    <x v="3"/>
    <x v="12"/>
    <x v="20"/>
    <x v="82"/>
    <x v="522"/>
    <x v="7"/>
    <n v="16113.78"/>
    <x v="934"/>
    <m/>
    <s v="1100464"/>
    <s v="Independent Sector - Pool - Nursing Perm - Physical 65+"/>
    <s v="General"/>
    <n v="0"/>
    <s v="A57160"/>
  </r>
  <r>
    <x v="1"/>
    <x v="3"/>
    <x v="12"/>
    <x v="20"/>
    <x v="82"/>
    <x v="522"/>
    <x v="7"/>
    <n v="16113.78"/>
    <x v="934"/>
    <m/>
    <s v="1100464"/>
    <s v="Independent Sector - Pool - Nursing Perm - Physical 65+"/>
    <s v="General"/>
    <n v="0"/>
    <s v="A57160"/>
  </r>
  <r>
    <x v="1"/>
    <x v="3"/>
    <x v="15"/>
    <x v="21"/>
    <x v="63"/>
    <x v="523"/>
    <x v="7"/>
    <n v="-1099.52"/>
    <x v="935"/>
    <m/>
    <s v="1100607"/>
    <s v="Independent Sector - Residential Perm - M&amp;C 65+"/>
    <s v="General"/>
    <n v="0"/>
    <s v="A93025"/>
  </r>
  <r>
    <x v="1"/>
    <x v="3"/>
    <x v="15"/>
    <x v="21"/>
    <x v="63"/>
    <x v="523"/>
    <x v="7"/>
    <n v="-1099.52"/>
    <x v="935"/>
    <m/>
    <s v="1100607"/>
    <s v="Independent Sector - Residential Perm - M&amp;C 65+"/>
    <s v="General"/>
    <n v="0"/>
    <s v="A93025"/>
  </r>
  <r>
    <x v="1"/>
    <x v="3"/>
    <x v="12"/>
    <x v="20"/>
    <x v="63"/>
    <x v="523"/>
    <x v="7"/>
    <n v="-1384.37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384.37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014.27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014.27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930.11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930.11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155.1400000000001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155.1400000000001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2020.53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2020.53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3367.59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3367.59"/>
    <x v="935"/>
    <m/>
    <s v="1100538"/>
    <s v="Independent Sector - Residential Perm - Physical 65+"/>
    <s v="General"/>
    <n v="0"/>
    <s v="A9302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-2984.86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-2984.86"/>
    <x v="935"/>
    <m/>
    <s v="1100480"/>
    <s v="Independent Sector - Pool - Nursing Perm - M&amp;C 65+"/>
    <s v="General"/>
    <n v="0"/>
    <s v="A57155"/>
  </r>
  <r>
    <x v="1"/>
    <x v="3"/>
    <x v="12"/>
    <x v="20"/>
    <x v="82"/>
    <x v="523"/>
    <x v="7"/>
    <n v="-842.43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-842.43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673.94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673.94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-3343.0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-3343.0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370.67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370.67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4009.08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09.08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77.2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77.2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876.13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876.13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539.15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539.15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3197.5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197.5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2"/>
    <x v="20"/>
    <x v="82"/>
    <x v="523"/>
    <x v="7"/>
    <n v="707.64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707.64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7"/>
    <x v="35"/>
    <x v="82"/>
    <x v="523"/>
    <x v="7"/>
    <n v="909.82"/>
    <x v="935"/>
    <m/>
    <s v="1100475"/>
    <s v="Independent Sector - Pool - Nursing Perm - Sensory 65+"/>
    <s v="General"/>
    <n v="0"/>
    <s v="A57160"/>
  </r>
  <r>
    <x v="1"/>
    <x v="3"/>
    <x v="17"/>
    <x v="35"/>
    <x v="82"/>
    <x v="523"/>
    <x v="7"/>
    <n v="909.82"/>
    <x v="935"/>
    <m/>
    <s v="1100475"/>
    <s v="Independent Sector - Pool - Nursing Perm - Sensory 65+"/>
    <s v="General"/>
    <n v="0"/>
    <s v="A57160"/>
  </r>
  <r>
    <x v="1"/>
    <x v="3"/>
    <x v="12"/>
    <x v="20"/>
    <x v="78"/>
    <x v="523"/>
    <x v="7"/>
    <n v="-794.2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794.2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1244.2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1244.2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842.43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842.43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-1466.2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-1466.25"/>
    <x v="935"/>
    <m/>
    <s v="1100480"/>
    <s v="Independent Sector - Pool - Nursing Perm - M&amp;C 65+"/>
    <s v="General"/>
    <n v="0"/>
    <s v="A57155"/>
  </r>
  <r>
    <x v="1"/>
    <x v="3"/>
    <x v="16"/>
    <x v="36"/>
    <x v="82"/>
    <x v="523"/>
    <x v="7"/>
    <n v="-404.37"/>
    <x v="935"/>
    <m/>
    <s v="1100506"/>
    <s v="Independent Sector - Pool - Nursing Perm - MH 65+"/>
    <s v="General"/>
    <n v="0"/>
    <s v="A57160"/>
  </r>
  <r>
    <x v="1"/>
    <x v="3"/>
    <x v="16"/>
    <x v="36"/>
    <x v="82"/>
    <x v="523"/>
    <x v="7"/>
    <n v="-404.37"/>
    <x v="935"/>
    <m/>
    <s v="1100506"/>
    <s v="Independent Sector - Pool - Nursing Perm - MH 65+"/>
    <s v="General"/>
    <n v="0"/>
    <s v="A57160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8065.28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8065.28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5"/>
    <x v="21"/>
    <x v="82"/>
    <x v="523"/>
    <x v="7"/>
    <n v="909.82"/>
    <x v="935"/>
    <m/>
    <s v="1100480"/>
    <s v="Independent Sector - Pool - Nursing Perm - M&amp;C 65+"/>
    <s v="General"/>
    <n v="0"/>
    <s v="A57160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32.6"/>
    <x v="935"/>
    <m/>
    <s v="1100464"/>
    <s v="Independent Sector - Pool - Nursing Perm - Physical 65+"/>
    <s v="General"/>
    <n v="0"/>
    <s v="A57155"/>
  </r>
  <r>
    <x v="1"/>
    <x v="3"/>
    <x v="15"/>
    <x v="40"/>
    <x v="78"/>
    <x v="523"/>
    <x v="7"/>
    <n v="3223.65"/>
    <x v="935"/>
    <m/>
    <s v="1100477"/>
    <s v="Independent Sector - Pool - Nursing Perm - M&amp;C 18-64"/>
    <s v="General"/>
    <n v="0"/>
    <s v="A57155"/>
  </r>
  <r>
    <x v="1"/>
    <x v="3"/>
    <x v="15"/>
    <x v="40"/>
    <x v="78"/>
    <x v="523"/>
    <x v="7"/>
    <n v="3223.65"/>
    <x v="935"/>
    <m/>
    <s v="1100477"/>
    <s v="Independent Sector - Pool - Nursing Perm - M&amp;C 18-64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99.05"/>
    <x v="935"/>
    <m/>
    <s v="1100480"/>
    <s v="Independent Sector - Pool - Nursing Perm - M&amp;C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223.65"/>
    <x v="935"/>
    <m/>
    <s v="1100480"/>
    <s v="Independent Sector - Pool - Nursing Perm - M&amp;C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032.6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43.5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1382.4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1382.44"/>
    <x v="935"/>
    <m/>
    <s v="1100464"/>
    <s v="Independent Sector - Pool - Nursing Perm - Physical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-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-943.5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168.49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168.49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453.3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2430.13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2430.13"/>
    <x v="935"/>
    <m/>
    <s v="1100480"/>
    <s v="Independent Sector - Pool - Nursing Perm - M&amp;C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286.5600000000004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439.649999999999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4439.649999999999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439.649999999999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4439.649999999999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794.2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794.26"/>
    <x v="935"/>
    <m/>
    <s v="1100464"/>
    <s v="Independent Sector - Pool - Nursing Perm - Physical 65+"/>
    <s v="General"/>
    <n v="0"/>
    <s v="A57155"/>
  </r>
  <r>
    <x v="1"/>
    <x v="3"/>
    <x v="15"/>
    <x v="21"/>
    <x v="78"/>
    <x v="523"/>
    <x v="7"/>
    <n v="3325.4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325.44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1279.01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1279.01"/>
    <x v="935"/>
    <m/>
    <s v="1100480"/>
    <s v="Independent Sector - Pool - Nursing Perm - M&amp;C 65+"/>
    <s v="General"/>
    <n v="0"/>
    <s v="A57155"/>
  </r>
  <r>
    <x v="1"/>
    <x v="3"/>
    <x v="12"/>
    <x v="15"/>
    <x v="82"/>
    <x v="523"/>
    <x v="7"/>
    <n v="909.82"/>
    <x v="935"/>
    <m/>
    <s v="1100459"/>
    <s v="Independent Sector - Pool - Nursing Perm - Physical 18-64"/>
    <s v="General"/>
    <n v="0"/>
    <s v="A57160"/>
  </r>
  <r>
    <x v="1"/>
    <x v="3"/>
    <x v="12"/>
    <x v="15"/>
    <x v="82"/>
    <x v="523"/>
    <x v="7"/>
    <n v="909.82"/>
    <x v="935"/>
    <m/>
    <s v="1100459"/>
    <s v="Independent Sector - Pool - Nursing Perm - Physical 18-64"/>
    <s v="General"/>
    <n v="0"/>
    <s v="A57160"/>
  </r>
  <r>
    <x v="1"/>
    <x v="3"/>
    <x v="12"/>
    <x v="20"/>
    <x v="78"/>
    <x v="523"/>
    <x v="7"/>
    <n v="2995.38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2995.38"/>
    <x v="935"/>
    <m/>
    <s v="1100464"/>
    <s v="Independent Sector - Pool - Nursing Perm - Physical 65+"/>
    <s v="General"/>
    <n v="0"/>
    <s v="A57155"/>
  </r>
  <r>
    <x v="1"/>
    <x v="3"/>
    <x v="12"/>
    <x v="20"/>
    <x v="63"/>
    <x v="523"/>
    <x v="7"/>
    <n v="-111.43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11.43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11.43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11.43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09.12"/>
    <x v="935"/>
    <m/>
    <s v="1100538"/>
    <s v="Independent Sector - Residential Perm - Physical 65+"/>
    <s v="General"/>
    <n v="0"/>
    <s v="A93025"/>
  </r>
  <r>
    <x v="1"/>
    <x v="3"/>
    <x v="12"/>
    <x v="20"/>
    <x v="63"/>
    <x v="523"/>
    <x v="7"/>
    <n v="-109.12"/>
    <x v="935"/>
    <m/>
    <s v="1100538"/>
    <s v="Independent Sector - Residential Perm - Physical 65+"/>
    <s v="General"/>
    <n v="0"/>
    <s v="A93025"/>
  </r>
  <r>
    <x v="1"/>
    <x v="3"/>
    <x v="17"/>
    <x v="35"/>
    <x v="78"/>
    <x v="523"/>
    <x v="7"/>
    <n v="-385.71"/>
    <x v="935"/>
    <m/>
    <s v="1100577"/>
    <s v="Independent Sector - Nursing Perm - Sensory 65+"/>
    <s v="General"/>
    <n v="0"/>
    <s v="A57155"/>
  </r>
  <r>
    <x v="1"/>
    <x v="3"/>
    <x v="17"/>
    <x v="35"/>
    <x v="78"/>
    <x v="523"/>
    <x v="7"/>
    <n v="-385.71"/>
    <x v="935"/>
    <m/>
    <s v="1100577"/>
    <s v="Independent Sector - Nursing Perm - Sensory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511.61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511.61"/>
    <x v="935"/>
    <m/>
    <s v="1100480"/>
    <s v="Independent Sector - Pool - Nursing Perm - M&amp;C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5"/>
    <x v="21"/>
    <x v="78"/>
    <x v="523"/>
    <x v="7"/>
    <n v="3732.6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732.6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732.6"/>
    <x v="935"/>
    <m/>
    <s v="1100480"/>
    <s v="Independent Sector - Pool - Nursing Perm - M&amp;C 65+"/>
    <s v="General"/>
    <n v="0"/>
    <s v="A57155"/>
  </r>
  <r>
    <x v="1"/>
    <x v="3"/>
    <x v="15"/>
    <x v="21"/>
    <x v="78"/>
    <x v="523"/>
    <x v="7"/>
    <n v="3732.6"/>
    <x v="935"/>
    <m/>
    <s v="1100480"/>
    <s v="Independent Sector - Pool - Nursing Perm - M&amp;C 65+"/>
    <s v="General"/>
    <n v="0"/>
    <s v="A57155"/>
  </r>
  <r>
    <x v="1"/>
    <x v="3"/>
    <x v="16"/>
    <x v="24"/>
    <x v="78"/>
    <x v="523"/>
    <x v="7"/>
    <n v="4363.16"/>
    <x v="935"/>
    <m/>
    <s v="1100499"/>
    <s v="Independent Sector - Pool - Nursing Perm - MH 18-64"/>
    <s v="General"/>
    <n v="0"/>
    <s v="A57155"/>
  </r>
  <r>
    <x v="1"/>
    <x v="3"/>
    <x v="16"/>
    <x v="24"/>
    <x v="78"/>
    <x v="523"/>
    <x v="7"/>
    <n v="4363.16"/>
    <x v="935"/>
    <m/>
    <s v="1100499"/>
    <s v="Independent Sector - Pool - Nursing Perm - MH 18-64"/>
    <s v="General"/>
    <n v="0"/>
    <s v="A57155"/>
  </r>
  <r>
    <x v="1"/>
    <x v="3"/>
    <x v="16"/>
    <x v="36"/>
    <x v="78"/>
    <x v="523"/>
    <x v="7"/>
    <n v="4133.47"/>
    <x v="935"/>
    <m/>
    <s v="1100506"/>
    <s v="Independent Sector - Pool - Nursing Perm - MH 65+"/>
    <s v="General"/>
    <n v="0"/>
    <s v="A57155"/>
  </r>
  <r>
    <x v="1"/>
    <x v="3"/>
    <x v="16"/>
    <x v="36"/>
    <x v="78"/>
    <x v="523"/>
    <x v="7"/>
    <n v="4133.47"/>
    <x v="935"/>
    <m/>
    <s v="1100506"/>
    <s v="Independent Sector - Pool - Nursing Perm - MH 65+"/>
    <s v="General"/>
    <n v="0"/>
    <s v="A57155"/>
  </r>
  <r>
    <x v="1"/>
    <x v="3"/>
    <x v="17"/>
    <x v="35"/>
    <x v="78"/>
    <x v="523"/>
    <x v="7"/>
    <n v="2919.97"/>
    <x v="935"/>
    <m/>
    <s v="1100475"/>
    <s v="Independent Sector - Pool - Nursing Perm - Sensory 65+"/>
    <s v="General"/>
    <n v="0"/>
    <s v="A57155"/>
  </r>
  <r>
    <x v="1"/>
    <x v="3"/>
    <x v="17"/>
    <x v="35"/>
    <x v="78"/>
    <x v="523"/>
    <x v="7"/>
    <n v="2919.97"/>
    <x v="935"/>
    <m/>
    <s v="1100475"/>
    <s v="Independent Sector - Pool - Nursing Perm - Sensory 65+"/>
    <s v="General"/>
    <n v="0"/>
    <s v="A57155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82"/>
    <x v="523"/>
    <x v="7"/>
    <n v="909.82"/>
    <x v="935"/>
    <m/>
    <s v="1100464"/>
    <s v="Independent Sector - Pool - Nursing Perm - Physical 65+"/>
    <s v="General"/>
    <n v="0"/>
    <s v="A57160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3706.56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7148.37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7148.37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7148.37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7148.37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288.05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288.05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288.05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288.05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8065.28"/>
    <x v="935"/>
    <m/>
    <s v="1100464"/>
    <s v="Independent Sector - Pool - Nursing Perm - Physical 65+"/>
    <s v="General"/>
    <n v="0"/>
    <s v="A57155"/>
  </r>
  <r>
    <x v="1"/>
    <x v="3"/>
    <x v="12"/>
    <x v="20"/>
    <x v="78"/>
    <x v="523"/>
    <x v="7"/>
    <n v="-8065.28"/>
    <x v="935"/>
    <m/>
    <s v="1100464"/>
    <s v="Independent Sector - Pool - Nursing Perm - Physical 65+"/>
    <s v="General"/>
    <n v="0"/>
    <s v="A57155"/>
  </r>
  <r>
    <x v="1"/>
    <x v="3"/>
    <x v="15"/>
    <x v="21"/>
    <x v="79"/>
    <x v="523"/>
    <x v="7"/>
    <n v="-806.9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806.9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70.7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70.71"/>
    <x v="935"/>
    <m/>
    <s v="1100480"/>
    <s v="Independent Sector - Pool - Nursing Perm - M&amp;C 65+"/>
    <s v="General"/>
    <n v="0"/>
    <s v="A93035"/>
  </r>
  <r>
    <x v="1"/>
    <x v="3"/>
    <x v="12"/>
    <x v="20"/>
    <x v="79"/>
    <x v="523"/>
    <x v="7"/>
    <n v="-930.88"/>
    <x v="935"/>
    <m/>
    <s v="1100464"/>
    <s v="Independent Sector - Pool - Nursing Perm - Physical 65+"/>
    <s v="General"/>
    <n v="0"/>
    <s v="A93035"/>
  </r>
  <r>
    <x v="1"/>
    <x v="3"/>
    <x v="12"/>
    <x v="20"/>
    <x v="79"/>
    <x v="523"/>
    <x v="7"/>
    <n v="-930.88"/>
    <x v="935"/>
    <m/>
    <s v="1100464"/>
    <s v="Independent Sector - Pool - Nursing Perm - Physical 65+"/>
    <s v="General"/>
    <n v="0"/>
    <s v="A93035"/>
  </r>
  <r>
    <x v="1"/>
    <x v="3"/>
    <x v="15"/>
    <x v="21"/>
    <x v="79"/>
    <x v="523"/>
    <x v="7"/>
    <n v="-142.86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2.86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266.8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266.8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60.3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60.3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628.7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628.7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15.18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15.18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52.4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52.4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77.64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77.64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612.2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612.2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197.5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197.5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804.2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804.2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975.8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975.8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049.530000000000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049.530000000000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299.0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299.0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297.6999999999998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297.6999999999998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3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3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4.2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4.29"/>
    <x v="935"/>
    <m/>
    <s v="1100480"/>
    <s v="Independent Sector - Pool - Nursing Perm - M&amp;C 65+"/>
    <s v="General"/>
    <n v="0"/>
    <s v="A93035"/>
  </r>
  <r>
    <x v="1"/>
    <x v="3"/>
    <x v="17"/>
    <x v="35"/>
    <x v="79"/>
    <x v="523"/>
    <x v="7"/>
    <n v="-156.02000000000001"/>
    <x v="935"/>
    <m/>
    <s v="1100475"/>
    <s v="Independent Sector - Pool - Nursing Perm - Sensory 65+"/>
    <s v="General"/>
    <n v="0"/>
    <s v="A93035"/>
  </r>
  <r>
    <x v="1"/>
    <x v="3"/>
    <x v="17"/>
    <x v="35"/>
    <x v="79"/>
    <x v="523"/>
    <x v="7"/>
    <n v="-156.02000000000001"/>
    <x v="935"/>
    <m/>
    <s v="1100475"/>
    <s v="Independent Sector - Pool - Nursing Perm - Sensory 65+"/>
    <s v="General"/>
    <n v="0"/>
    <s v="A93035"/>
  </r>
  <r>
    <x v="1"/>
    <x v="3"/>
    <x v="15"/>
    <x v="21"/>
    <x v="79"/>
    <x v="523"/>
    <x v="7"/>
    <n v="-357.14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57.14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85.7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85.7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29.6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29.6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967.2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967.2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768.6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768.65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61.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61.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958.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958.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798.1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798.16"/>
    <x v="935"/>
    <m/>
    <s v="1100480"/>
    <s v="Independent Sector - Pool - Nursing Perm - M&amp;C 65+"/>
    <s v="General"/>
    <n v="0"/>
    <s v="A93035"/>
  </r>
  <r>
    <x v="1"/>
    <x v="3"/>
    <x v="17"/>
    <x v="35"/>
    <x v="79"/>
    <x v="523"/>
    <x v="7"/>
    <n v="-745.47"/>
    <x v="935"/>
    <m/>
    <s v="1100475"/>
    <s v="Independent Sector - Pool - Nursing Perm - Sensory 65+"/>
    <s v="General"/>
    <n v="0"/>
    <s v="A93035"/>
  </r>
  <r>
    <x v="1"/>
    <x v="3"/>
    <x v="17"/>
    <x v="35"/>
    <x v="79"/>
    <x v="523"/>
    <x v="7"/>
    <n v="-745.47"/>
    <x v="935"/>
    <m/>
    <s v="1100475"/>
    <s v="Independent Sector - Pool - Nursing Perm - Sensory 65+"/>
    <s v="General"/>
    <n v="0"/>
    <s v="A93035"/>
  </r>
  <r>
    <x v="1"/>
    <x v="3"/>
    <x v="12"/>
    <x v="20"/>
    <x v="79"/>
    <x v="523"/>
    <x v="7"/>
    <n v="-231.43"/>
    <x v="935"/>
    <m/>
    <s v="1100464"/>
    <s v="Independent Sector - Pool - Nursing Perm - Physical 65+"/>
    <s v="General"/>
    <n v="0"/>
    <s v="A93035"/>
  </r>
  <r>
    <x v="1"/>
    <x v="3"/>
    <x v="12"/>
    <x v="20"/>
    <x v="79"/>
    <x v="523"/>
    <x v="7"/>
    <n v="-231.43"/>
    <x v="935"/>
    <m/>
    <s v="1100464"/>
    <s v="Independent Sector - Pool - Nursing Perm - Physical 65+"/>
    <s v="General"/>
    <n v="0"/>
    <s v="A93035"/>
  </r>
  <r>
    <x v="1"/>
    <x v="3"/>
    <x v="15"/>
    <x v="21"/>
    <x v="79"/>
    <x v="523"/>
    <x v="7"/>
    <n v="-77.14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77.14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08.5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08.5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3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3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33.0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33.0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7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7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713.1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713.1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94.4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94.4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680.8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680.8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28.3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28.3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163.4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163.4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596.1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596.1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144.4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144.4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161.80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161.80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319.6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319.61"/>
    <x v="935"/>
    <m/>
    <s v="1100480"/>
    <s v="Independent Sector - Pool - Nursing Perm - M&amp;C 65+"/>
    <s v="General"/>
    <n v="0"/>
    <s v="A93035"/>
  </r>
  <r>
    <x v="1"/>
    <x v="3"/>
    <x v="15"/>
    <x v="40"/>
    <x v="79"/>
    <x v="523"/>
    <x v="7"/>
    <n v="-489.78"/>
    <x v="935"/>
    <m/>
    <s v="1100477"/>
    <s v="Independent Sector - Pool - Nursing Perm - M&amp;C 18-64"/>
    <s v="General"/>
    <n v="0"/>
    <s v="A93035"/>
  </r>
  <r>
    <x v="1"/>
    <x v="3"/>
    <x v="15"/>
    <x v="40"/>
    <x v="79"/>
    <x v="523"/>
    <x v="7"/>
    <n v="-489.78"/>
    <x v="935"/>
    <m/>
    <s v="1100477"/>
    <s v="Independent Sector - Pool - Nursing Perm - M&amp;C 18-64"/>
    <s v="General"/>
    <n v="0"/>
    <s v="A93035"/>
  </r>
  <r>
    <x v="1"/>
    <x v="3"/>
    <x v="15"/>
    <x v="21"/>
    <x v="79"/>
    <x v="523"/>
    <x v="7"/>
    <n v="-699.9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699.9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97.3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97.36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58.1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58.1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74.5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74.52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3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231.43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8.5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38.57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4.4499999999999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44.44999999999999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5"/>
    <x v="21"/>
    <x v="79"/>
    <x v="523"/>
    <x v="7"/>
    <n v="-156.02000000000001"/>
    <x v="935"/>
    <m/>
    <s v="1100480"/>
    <s v="Independent Sector - Pool - Nursing Perm - M&amp;C 65+"/>
    <s v="General"/>
    <n v="0"/>
    <s v="A93035"/>
  </r>
  <r>
    <x v="1"/>
    <x v="3"/>
    <x v="16"/>
    <x v="36"/>
    <x v="26"/>
    <x v="523"/>
    <x v="7"/>
    <n v="3213.31"/>
    <x v="935"/>
    <m/>
    <s v="1100507"/>
    <s v="Independent Sector - Pool - Residential Perm - MH 65+"/>
    <s v="General"/>
    <n v="0"/>
    <s v="A57140"/>
  </r>
  <r>
    <x v="1"/>
    <x v="3"/>
    <x v="16"/>
    <x v="36"/>
    <x v="26"/>
    <x v="523"/>
    <x v="7"/>
    <n v="3213.31"/>
    <x v="935"/>
    <m/>
    <s v="1100507"/>
    <s v="Independent Sector - Pool - Residential Perm - MH 65+"/>
    <s v="General"/>
    <n v="0"/>
    <s v="A57140"/>
  </r>
  <r>
    <x v="1"/>
    <x v="3"/>
    <x v="12"/>
    <x v="20"/>
    <x v="26"/>
    <x v="523"/>
    <x v="7"/>
    <n v="3213.3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213.3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367.59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367.59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09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09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09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09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09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091"/>
    <x v="935"/>
    <m/>
    <s v="1100538"/>
    <s v="Independent Sector - Residential Perm - Physical 65+"/>
    <s v="General"/>
    <n v="0"/>
    <s v="A57140"/>
  </r>
  <r>
    <x v="1"/>
    <x v="3"/>
    <x v="12"/>
    <x v="15"/>
    <x v="26"/>
    <x v="523"/>
    <x v="7"/>
    <n v="3091"/>
    <x v="935"/>
    <m/>
    <s v="1100518"/>
    <s v="Independent Sector - Residential Perm - Physical 18-64"/>
    <s v="General"/>
    <n v="0"/>
    <s v="A57140"/>
  </r>
  <r>
    <x v="1"/>
    <x v="3"/>
    <x v="12"/>
    <x v="15"/>
    <x v="26"/>
    <x v="523"/>
    <x v="7"/>
    <n v="3091"/>
    <x v="935"/>
    <m/>
    <s v="1100518"/>
    <s v="Independent Sector - Residential Perm - Physical 18-64"/>
    <s v="General"/>
    <n v="0"/>
    <s v="A57140"/>
  </r>
  <r>
    <x v="1"/>
    <x v="3"/>
    <x v="12"/>
    <x v="20"/>
    <x v="26"/>
    <x v="523"/>
    <x v="7"/>
    <n v="3213.31"/>
    <x v="935"/>
    <m/>
    <s v="1100538"/>
    <s v="Independent Sector - Residential Perm - Physical 65+"/>
    <s v="General"/>
    <n v="0"/>
    <s v="A57140"/>
  </r>
  <r>
    <x v="1"/>
    <x v="3"/>
    <x v="12"/>
    <x v="20"/>
    <x v="26"/>
    <x v="523"/>
    <x v="7"/>
    <n v="3213.31"/>
    <x v="935"/>
    <m/>
    <s v="1100538"/>
    <s v="Independent Sector - Residential Perm - Physical 65+"/>
    <s v="General"/>
    <n v="0"/>
    <s v="A57140"/>
  </r>
  <r>
    <x v="1"/>
    <x v="3"/>
    <x v="15"/>
    <x v="21"/>
    <x v="26"/>
    <x v="523"/>
    <x v="7"/>
    <n v="3367.59"/>
    <x v="935"/>
    <m/>
    <s v="1100607"/>
    <s v="Independent Sector - Residential Perm - M&amp;C 65+"/>
    <s v="General"/>
    <n v="0"/>
    <s v="A57140"/>
  </r>
  <r>
    <x v="1"/>
    <x v="3"/>
    <x v="15"/>
    <x v="21"/>
    <x v="26"/>
    <x v="523"/>
    <x v="7"/>
    <n v="3367.59"/>
    <x v="935"/>
    <m/>
    <s v="1100607"/>
    <s v="Independent Sector - Residential Perm - M&amp;C 65+"/>
    <s v="General"/>
    <n v="0"/>
    <s v="A57140"/>
  </r>
  <r>
    <x v="1"/>
    <x v="3"/>
    <x v="12"/>
    <x v="20"/>
    <x v="63"/>
    <x v="428"/>
    <x v="7"/>
    <n v="-73.5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3.5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5"/>
    <x v="21"/>
    <x v="63"/>
    <x v="428"/>
    <x v="7"/>
    <n v="637.84"/>
    <x v="936"/>
    <m/>
    <s v="1100625"/>
    <s v="Residential - Independent Sector"/>
    <s v="General"/>
    <n v="0"/>
    <s v="A93025"/>
  </r>
  <r>
    <x v="1"/>
    <x v="3"/>
    <x v="15"/>
    <x v="21"/>
    <x v="63"/>
    <x v="428"/>
    <x v="7"/>
    <n v="637.84"/>
    <x v="936"/>
    <m/>
    <s v="1100625"/>
    <s v="Residential - Independent Sector"/>
    <s v="General"/>
    <n v="0"/>
    <s v="A93025"/>
  </r>
  <r>
    <x v="1"/>
    <x v="3"/>
    <x v="15"/>
    <x v="21"/>
    <x v="63"/>
    <x v="428"/>
    <x v="7"/>
    <n v="-637.84"/>
    <x v="936"/>
    <m/>
    <s v="1100625"/>
    <s v="Residential - Independent Sector"/>
    <s v="General"/>
    <n v="0"/>
    <s v="A93025"/>
  </r>
  <r>
    <x v="1"/>
    <x v="3"/>
    <x v="15"/>
    <x v="21"/>
    <x v="63"/>
    <x v="428"/>
    <x v="7"/>
    <n v="-637.84"/>
    <x v="936"/>
    <m/>
    <s v="1100625"/>
    <s v="Residential - Independent Sector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21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211"/>
    <x v="936"/>
    <m/>
    <s v="1100538"/>
    <s v="Independent Sector - Residential Perm - Physical 65+"/>
    <s v="General"/>
    <n v="0"/>
    <s v="A93025"/>
  </r>
  <r>
    <x v="1"/>
    <x v="3"/>
    <x v="19"/>
    <x v="28"/>
    <x v="18"/>
    <x v="428"/>
    <x v="7"/>
    <n v="951.04"/>
    <x v="936"/>
    <m/>
    <s v="1100722"/>
    <s v="Int Care - Rapid Response"/>
    <s v="General"/>
    <n v="0"/>
    <s v="A57130"/>
  </r>
  <r>
    <x v="1"/>
    <x v="3"/>
    <x v="19"/>
    <x v="28"/>
    <x v="18"/>
    <x v="428"/>
    <x v="7"/>
    <n v="951.04"/>
    <x v="936"/>
    <m/>
    <s v="1100722"/>
    <s v="Int Care - Rapid Response"/>
    <s v="General"/>
    <n v="0"/>
    <s v="A57130"/>
  </r>
  <r>
    <x v="1"/>
    <x v="3"/>
    <x v="12"/>
    <x v="20"/>
    <x v="63"/>
    <x v="428"/>
    <x v="7"/>
    <n v="-154.2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54.29"/>
    <x v="936"/>
    <m/>
    <s v="1100538"/>
    <s v="Independent Sector - Residential Perm - Physical 65+"/>
    <s v="General"/>
    <n v="0"/>
    <s v="A93025"/>
  </r>
  <r>
    <x v="1"/>
    <x v="3"/>
    <x v="17"/>
    <x v="35"/>
    <x v="63"/>
    <x v="428"/>
    <x v="7"/>
    <n v="-1062.99"/>
    <x v="936"/>
    <m/>
    <s v="1100578"/>
    <s v="Independent Sector - Residential Perm - Sensory 65+"/>
    <s v="General"/>
    <n v="0"/>
    <s v="A93025"/>
  </r>
  <r>
    <x v="1"/>
    <x v="3"/>
    <x v="17"/>
    <x v="35"/>
    <x v="63"/>
    <x v="428"/>
    <x v="7"/>
    <n v="-1062.99"/>
    <x v="936"/>
    <m/>
    <s v="1100578"/>
    <s v="Independent Sector - Residential Perm - Sensory 65+"/>
    <s v="General"/>
    <n v="0"/>
    <s v="A93025"/>
  </r>
  <r>
    <x v="1"/>
    <x v="3"/>
    <x v="12"/>
    <x v="20"/>
    <x v="63"/>
    <x v="428"/>
    <x v="7"/>
    <n v="-128.08000000000001"/>
    <x v="936"/>
    <m/>
    <s v="1100565"/>
    <s v="Residential - Independent Sector"/>
    <s v="General"/>
    <n v="0"/>
    <s v="A93025"/>
  </r>
  <r>
    <x v="1"/>
    <x v="3"/>
    <x v="12"/>
    <x v="20"/>
    <x v="63"/>
    <x v="428"/>
    <x v="7"/>
    <n v="-128.08000000000001"/>
    <x v="936"/>
    <m/>
    <s v="1100565"/>
    <s v="Residential - Independent Sector"/>
    <s v="General"/>
    <n v="0"/>
    <s v="A93025"/>
  </r>
  <r>
    <x v="1"/>
    <x v="3"/>
    <x v="12"/>
    <x v="20"/>
    <x v="63"/>
    <x v="428"/>
    <x v="7"/>
    <n v="-1158.5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8.5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270.2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270.2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57.5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57.5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9.6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9.6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976.4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976.4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57.4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57.4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242.66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242.66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1.35"/>
    <x v="936"/>
    <m/>
    <s v="1100565"/>
    <s v="Residential - Independent Sector"/>
    <s v="General"/>
    <n v="0"/>
    <s v="A93025"/>
  </r>
  <r>
    <x v="1"/>
    <x v="3"/>
    <x v="12"/>
    <x v="20"/>
    <x v="63"/>
    <x v="428"/>
    <x v="7"/>
    <n v="-21.35"/>
    <x v="936"/>
    <m/>
    <s v="1100565"/>
    <s v="Residential - Independent Sector"/>
    <s v="General"/>
    <n v="0"/>
    <s v="A93025"/>
  </r>
  <r>
    <x v="1"/>
    <x v="3"/>
    <x v="12"/>
    <x v="20"/>
    <x v="63"/>
    <x v="428"/>
    <x v="7"/>
    <n v="-288.8999999999999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88.8999999999999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70.78"/>
    <x v="936"/>
    <m/>
    <s v="1100565"/>
    <s v="Residential - Independent Sector"/>
    <s v="General"/>
    <n v="0"/>
    <s v="A93025"/>
  </r>
  <r>
    <x v="1"/>
    <x v="3"/>
    <x v="12"/>
    <x v="20"/>
    <x v="63"/>
    <x v="428"/>
    <x v="7"/>
    <n v="-170.78"/>
    <x v="936"/>
    <m/>
    <s v="1100565"/>
    <s v="Residential - Independent Sector"/>
    <s v="General"/>
    <n v="0"/>
    <s v="A93025"/>
  </r>
  <r>
    <x v="1"/>
    <x v="3"/>
    <x v="15"/>
    <x v="21"/>
    <x v="63"/>
    <x v="428"/>
    <x v="7"/>
    <n v="-935.3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935.3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1530.24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1530.24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1637.55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1637.55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790.41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790.41"/>
    <x v="936"/>
    <m/>
    <s v="1100607"/>
    <s v="Independent Sector - Residential Perm - M&amp;C 65+"/>
    <s v="General"/>
    <n v="0"/>
    <s v="A93025"/>
  </r>
  <r>
    <x v="1"/>
    <x v="3"/>
    <x v="12"/>
    <x v="20"/>
    <x v="63"/>
    <x v="428"/>
    <x v="7"/>
    <n v="-862.7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862.73"/>
    <x v="936"/>
    <m/>
    <s v="1100538"/>
    <s v="Independent Sector - Residential Perm - Physical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2"/>
    <x v="20"/>
    <x v="63"/>
    <x v="428"/>
    <x v="7"/>
    <n v="148.8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48.8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568.3200000000000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568.3200000000000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416.8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416.8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423.5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423.5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32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32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38.5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38.5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342.9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342.9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699.5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699.5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422.2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422.2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56.63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56.63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29.66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29.66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69.89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69.890000000000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644.9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644.9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932.7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932.7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89.369999999999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89.369999999999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658.0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658.0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82.8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82.8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486.0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486.0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3.1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3.1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871.2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871.2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29.8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29.8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895.6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895.6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50.609999999999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050.6099999999999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455.5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455.5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811.4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811.4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232.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232.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57.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57.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71.1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71.1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03.46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7.88"/>
    <x v="936"/>
    <m/>
    <s v="1100538"/>
    <s v="Independent Sector - Residential Perm - Physical 65+"/>
    <s v="General"/>
    <n v="0"/>
    <s v="A93025"/>
  </r>
  <r>
    <x v="1"/>
    <x v="3"/>
    <x v="15"/>
    <x v="21"/>
    <x v="63"/>
    <x v="428"/>
    <x v="7"/>
    <n v="-852.1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852.16"/>
    <x v="936"/>
    <m/>
    <s v="1100607"/>
    <s v="Independent Sector - Residential Perm - M&amp;C 65+"/>
    <s v="General"/>
    <n v="0"/>
    <s v="A93025"/>
  </r>
  <r>
    <x v="1"/>
    <x v="3"/>
    <x v="12"/>
    <x v="20"/>
    <x v="63"/>
    <x v="428"/>
    <x v="7"/>
    <n v="-115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15.71"/>
    <x v="936"/>
    <m/>
    <s v="1100538"/>
    <s v="Independent Sector - Residential Perm - Physical 65+"/>
    <s v="General"/>
    <n v="0"/>
    <s v="A93025"/>
  </r>
  <r>
    <x v="1"/>
    <x v="3"/>
    <x v="15"/>
    <x v="21"/>
    <x v="63"/>
    <x v="428"/>
    <x v="7"/>
    <n v="-1873.99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1873.99"/>
    <x v="936"/>
    <m/>
    <s v="1100607"/>
    <s v="Independent Sector - Residential Perm - M&amp;C 65+"/>
    <s v="General"/>
    <n v="0"/>
    <s v="A93025"/>
  </r>
  <r>
    <x v="1"/>
    <x v="3"/>
    <x v="12"/>
    <x v="20"/>
    <x v="63"/>
    <x v="428"/>
    <x v="7"/>
    <n v="-224.02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224.02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258.0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258.08"/>
    <x v="936"/>
    <m/>
    <s v="1100538"/>
    <s v="Independent Sector - Residential Perm - Physical 65+"/>
    <s v="General"/>
    <n v="0"/>
    <s v="A93025"/>
  </r>
  <r>
    <x v="1"/>
    <x v="3"/>
    <x v="16"/>
    <x v="24"/>
    <x v="63"/>
    <x v="428"/>
    <x v="7"/>
    <n v="-377.04"/>
    <x v="936"/>
    <m/>
    <s v="1100677"/>
    <s v="Independent Sector - Residential Perm - MH 18-64"/>
    <s v="General"/>
    <n v="0"/>
    <s v="A93025"/>
  </r>
  <r>
    <x v="1"/>
    <x v="3"/>
    <x v="16"/>
    <x v="24"/>
    <x v="63"/>
    <x v="428"/>
    <x v="7"/>
    <n v="-377.04"/>
    <x v="936"/>
    <m/>
    <s v="1100677"/>
    <s v="Independent Sector - Residential Perm - MH 18-64"/>
    <s v="General"/>
    <n v="0"/>
    <s v="A93025"/>
  </r>
  <r>
    <x v="1"/>
    <x v="3"/>
    <x v="12"/>
    <x v="20"/>
    <x v="63"/>
    <x v="428"/>
    <x v="7"/>
    <n v="475.7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475.7"/>
    <x v="936"/>
    <m/>
    <s v="1100538"/>
    <s v="Independent Sector - Residential Perm - Physical 65+"/>
    <s v="General"/>
    <n v="0"/>
    <s v="A93025"/>
  </r>
  <r>
    <x v="1"/>
    <x v="3"/>
    <x v="15"/>
    <x v="21"/>
    <x v="63"/>
    <x v="428"/>
    <x v="7"/>
    <n v="-757.6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757.6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1148.1199999999999"/>
    <x v="936"/>
    <m/>
    <s v="1100625"/>
    <s v="Residential - Independent Sector"/>
    <s v="General"/>
    <n v="0"/>
    <s v="A93025"/>
  </r>
  <r>
    <x v="1"/>
    <x v="3"/>
    <x v="15"/>
    <x v="21"/>
    <x v="63"/>
    <x v="428"/>
    <x v="7"/>
    <n v="-1148.1199999999999"/>
    <x v="936"/>
    <m/>
    <s v="1100625"/>
    <s v="Residential - Independent Sector"/>
    <s v="General"/>
    <n v="0"/>
    <s v="A93025"/>
  </r>
  <r>
    <x v="1"/>
    <x v="3"/>
    <x v="12"/>
    <x v="20"/>
    <x v="63"/>
    <x v="428"/>
    <x v="7"/>
    <n v="-1901.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1901.8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96.4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96.4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405.3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405.35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621.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621.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247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247.7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347.4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347.4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62.9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62.9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321.1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321.14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95.2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-795.23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679.31"/>
    <x v="936"/>
    <m/>
    <s v="1100538"/>
    <s v="Independent Sector - Residential Perm - Physical 65+"/>
    <s v="General"/>
    <n v="0"/>
    <s v="A93025"/>
  </r>
  <r>
    <x v="1"/>
    <x v="3"/>
    <x v="12"/>
    <x v="20"/>
    <x v="63"/>
    <x v="428"/>
    <x v="7"/>
    <n v="1679.31"/>
    <x v="936"/>
    <m/>
    <s v="1100538"/>
    <s v="Independent Sector - Residential Perm - Physical 65+"/>
    <s v="General"/>
    <n v="0"/>
    <s v="A93025"/>
  </r>
  <r>
    <x v="1"/>
    <x v="3"/>
    <x v="15"/>
    <x v="21"/>
    <x v="63"/>
    <x v="428"/>
    <x v="7"/>
    <n v="-203.4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03.46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63"/>
    <x v="428"/>
    <x v="7"/>
    <n v="-227.88"/>
    <x v="936"/>
    <m/>
    <s v="1100607"/>
    <s v="Independent Sector - Residential Perm - M&amp;C 65+"/>
    <s v="General"/>
    <n v="0"/>
    <s v="A93025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447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447.52"/>
    <x v="936"/>
    <m/>
    <s v="1100538"/>
    <s v="Independent Sector - Residential Perm - Physical 65+"/>
    <s v="General"/>
    <n v="0"/>
    <s v="A57140"/>
  </r>
  <r>
    <x v="1"/>
    <x v="3"/>
    <x v="16"/>
    <x v="36"/>
    <x v="26"/>
    <x v="428"/>
    <x v="7"/>
    <n v="3209.76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3209.76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3209.76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3209.76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2801.52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2801.52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2801.52"/>
    <x v="936"/>
    <m/>
    <s v="1100507"/>
    <s v="Independent Sector - Pool - Residential Perm - MH 65+"/>
    <s v="General"/>
    <n v="0"/>
    <s v="A57140"/>
  </r>
  <r>
    <x v="1"/>
    <x v="3"/>
    <x v="16"/>
    <x v="36"/>
    <x v="26"/>
    <x v="428"/>
    <x v="7"/>
    <n v="2801.52"/>
    <x v="936"/>
    <m/>
    <s v="1100507"/>
    <s v="Independent Sector - Pool - Residential Perm - MH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481"/>
    <s v="Independent Sector - Pool - Residential Perm - M&amp;C 65+"/>
    <s v="General"/>
    <n v="0"/>
    <s v="A57140"/>
  </r>
  <r>
    <x v="1"/>
    <x v="3"/>
    <x v="15"/>
    <x v="21"/>
    <x v="26"/>
    <x v="428"/>
    <x v="7"/>
    <n v="3209.76"/>
    <x v="936"/>
    <m/>
    <s v="1100481"/>
    <s v="Independent Sector - Pool - Residential Perm - M&amp;C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297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297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2"/>
    <x v="20"/>
    <x v="26"/>
    <x v="428"/>
    <x v="7"/>
    <n v="-3090.88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3090.88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2"/>
    <x v="20"/>
    <x v="26"/>
    <x v="428"/>
    <x v="7"/>
    <n v="2801.52"/>
    <x v="936"/>
    <m/>
    <s v="1100465"/>
    <s v="Independent Sector - Pool - Residential Perm - Physical 65+"/>
    <s v="General"/>
    <n v="0"/>
    <s v="A57140"/>
  </r>
  <r>
    <x v="1"/>
    <x v="3"/>
    <x v="12"/>
    <x v="20"/>
    <x v="26"/>
    <x v="428"/>
    <x v="7"/>
    <n v="2801.52"/>
    <x v="936"/>
    <m/>
    <s v="1100465"/>
    <s v="Independent Sector - Pool - Residential Perm - Physical 65+"/>
    <s v="General"/>
    <n v="0"/>
    <s v="A57140"/>
  </r>
  <r>
    <x v="1"/>
    <x v="3"/>
    <x v="12"/>
    <x v="20"/>
    <x v="26"/>
    <x v="428"/>
    <x v="7"/>
    <n v="3039.43"/>
    <x v="936"/>
    <m/>
    <s v="1100465"/>
    <s v="Independent Sector - Pool - Residential Perm - Physical 65+"/>
    <s v="General"/>
    <n v="0"/>
    <s v="A57140"/>
  </r>
  <r>
    <x v="1"/>
    <x v="3"/>
    <x v="12"/>
    <x v="20"/>
    <x v="26"/>
    <x v="428"/>
    <x v="7"/>
    <n v="3039.43"/>
    <x v="936"/>
    <m/>
    <s v="1100465"/>
    <s v="Independent Sector - Pool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475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475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1660.1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1660.1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475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-475.52"/>
    <x v="936"/>
    <m/>
    <s v="1100538"/>
    <s v="Independent Sector - Residential Perm - Physical 65+"/>
    <s v="General"/>
    <n v="0"/>
    <s v="A57140"/>
  </r>
  <r>
    <x v="1"/>
    <x v="3"/>
    <x v="16"/>
    <x v="24"/>
    <x v="26"/>
    <x v="428"/>
    <x v="7"/>
    <n v="3209.76"/>
    <x v="936"/>
    <m/>
    <s v="1100677"/>
    <s v="Independent Sector - Residential Perm - MH 18-64"/>
    <s v="General"/>
    <n v="0"/>
    <s v="A57140"/>
  </r>
  <r>
    <x v="1"/>
    <x v="3"/>
    <x v="16"/>
    <x v="24"/>
    <x v="26"/>
    <x v="428"/>
    <x v="7"/>
    <n v="3209.76"/>
    <x v="936"/>
    <m/>
    <s v="1100677"/>
    <s v="Independent Sector - Residential Perm - MH 18-64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5"/>
    <x v="21"/>
    <x v="26"/>
    <x v="428"/>
    <x v="7"/>
    <n v="3039.43"/>
    <x v="936"/>
    <m/>
    <s v="1100481"/>
    <s v="Independent Sector - Pool - Residential Perm - M&amp;C 65+"/>
    <s v="General"/>
    <n v="0"/>
    <s v="A57140"/>
  </r>
  <r>
    <x v="1"/>
    <x v="3"/>
    <x v="15"/>
    <x v="21"/>
    <x v="26"/>
    <x v="428"/>
    <x v="7"/>
    <n v="3039.43"/>
    <x v="936"/>
    <m/>
    <s v="1100481"/>
    <s v="Independent Sector - Pool - Residential Perm - M&amp;C 65+"/>
    <s v="General"/>
    <n v="0"/>
    <s v="A57140"/>
  </r>
  <r>
    <x v="1"/>
    <x v="3"/>
    <x v="17"/>
    <x v="35"/>
    <x v="26"/>
    <x v="428"/>
    <x v="7"/>
    <n v="3209.76"/>
    <x v="936"/>
    <m/>
    <s v="1100578"/>
    <s v="Independent Sector - Residential Perm - Sensory 65+"/>
    <s v="General"/>
    <n v="0"/>
    <s v="A57140"/>
  </r>
  <r>
    <x v="1"/>
    <x v="3"/>
    <x v="17"/>
    <x v="35"/>
    <x v="26"/>
    <x v="428"/>
    <x v="7"/>
    <n v="3209.76"/>
    <x v="936"/>
    <m/>
    <s v="1100578"/>
    <s v="Independent Sector - Residential Perm - Sensory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328.64"/>
    <x v="936"/>
    <m/>
    <s v="1100538"/>
    <s v="Independent Sector - Residential Perm - Physical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5"/>
    <x v="21"/>
    <x v="26"/>
    <x v="428"/>
    <x v="7"/>
    <n v="3209.76"/>
    <x v="936"/>
    <m/>
    <s v="1100607"/>
    <s v="Independent Sector - Residential Perm - M&amp;C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3209.76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2"/>
    <x v="20"/>
    <x v="26"/>
    <x v="428"/>
    <x v="7"/>
    <n v="2801.52"/>
    <x v="936"/>
    <m/>
    <s v="1100538"/>
    <s v="Independent Sector - Residential Perm - Physical 65+"/>
    <s v="General"/>
    <n v="0"/>
    <s v="A57140"/>
  </r>
  <r>
    <x v="1"/>
    <x v="3"/>
    <x v="15"/>
    <x v="21"/>
    <x v="72"/>
    <x v="428"/>
    <x v="7"/>
    <n v="3209.76"/>
    <x v="936"/>
    <m/>
    <s v="1100625"/>
    <s v="Residential - Independent Sector"/>
    <s v="General"/>
    <n v="0"/>
    <s v="A57150"/>
  </r>
  <r>
    <x v="1"/>
    <x v="3"/>
    <x v="15"/>
    <x v="21"/>
    <x v="72"/>
    <x v="428"/>
    <x v="7"/>
    <n v="3209.76"/>
    <x v="936"/>
    <m/>
    <s v="1100625"/>
    <s v="Residential - Independent Sector"/>
    <s v="General"/>
    <n v="0"/>
    <s v="A57150"/>
  </r>
  <r>
    <x v="1"/>
    <x v="3"/>
    <x v="15"/>
    <x v="21"/>
    <x v="72"/>
    <x v="428"/>
    <x v="7"/>
    <n v="2258.7199999999998"/>
    <x v="936"/>
    <m/>
    <s v="1100625"/>
    <s v="Residential - Independent Sector"/>
    <s v="General"/>
    <n v="0"/>
    <s v="A57150"/>
  </r>
  <r>
    <x v="1"/>
    <x v="3"/>
    <x v="15"/>
    <x v="21"/>
    <x v="72"/>
    <x v="428"/>
    <x v="7"/>
    <n v="2258.7199999999998"/>
    <x v="936"/>
    <m/>
    <s v="1100625"/>
    <s v="Residential - Independent Sector"/>
    <s v="General"/>
    <n v="0"/>
    <s v="A57150"/>
  </r>
  <r>
    <x v="1"/>
    <x v="3"/>
    <x v="15"/>
    <x v="21"/>
    <x v="72"/>
    <x v="428"/>
    <x v="7"/>
    <n v="1188.8"/>
    <x v="936"/>
    <m/>
    <s v="1100625"/>
    <s v="Residential - Independent Sector"/>
    <s v="General"/>
    <n v="0"/>
    <s v="A57150"/>
  </r>
  <r>
    <x v="1"/>
    <x v="3"/>
    <x v="15"/>
    <x v="21"/>
    <x v="72"/>
    <x v="428"/>
    <x v="7"/>
    <n v="1188.8"/>
    <x v="936"/>
    <m/>
    <s v="1100625"/>
    <s v="Residential - Independent Sector"/>
    <s v="General"/>
    <n v="0"/>
    <s v="A57150"/>
  </r>
  <r>
    <x v="1"/>
    <x v="3"/>
    <x v="39"/>
    <x v="97"/>
    <x v="2"/>
    <x v="428"/>
    <x v="7"/>
    <n v="96.04"/>
    <x v="936"/>
    <m/>
    <s v="1101708"/>
    <s v="Independent Sector PA"/>
    <s v="General"/>
    <n v="0"/>
    <s v="B32000"/>
  </r>
  <r>
    <x v="1"/>
    <x v="3"/>
    <x v="39"/>
    <x v="97"/>
    <x v="2"/>
    <x v="428"/>
    <x v="7"/>
    <n v="115.71"/>
    <x v="936"/>
    <m/>
    <s v="1101708"/>
    <s v="Independent Sector PA"/>
    <s v="General"/>
    <n v="0"/>
    <s v="B32000"/>
  </r>
  <r>
    <x v="1"/>
    <x v="3"/>
    <x v="12"/>
    <x v="20"/>
    <x v="72"/>
    <x v="428"/>
    <x v="7"/>
    <n v="726.32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726.32"/>
    <x v="936"/>
    <m/>
    <s v="1100565"/>
    <s v="Residential - Independent Sector"/>
    <s v="General"/>
    <n v="0"/>
    <s v="A57150"/>
  </r>
  <r>
    <x v="1"/>
    <x v="3"/>
    <x v="39"/>
    <x v="97"/>
    <x v="2"/>
    <x v="428"/>
    <x v="7"/>
    <n v="108.96"/>
    <x v="936"/>
    <m/>
    <s v="1101708"/>
    <s v="Independent Sector PA"/>
    <s v="General"/>
    <n v="0"/>
    <s v="B32000"/>
  </r>
  <r>
    <x v="1"/>
    <x v="3"/>
    <x v="12"/>
    <x v="20"/>
    <x v="72"/>
    <x v="428"/>
    <x v="7"/>
    <n v="518.79999999999995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518.79999999999995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2905.28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2905.28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415.04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415.04"/>
    <x v="936"/>
    <m/>
    <s v="1100565"/>
    <s v="Residential - Independent Sector"/>
    <s v="General"/>
    <n v="0"/>
    <s v="A57150"/>
  </r>
  <r>
    <x v="1"/>
    <x v="3"/>
    <x v="15"/>
    <x v="21"/>
    <x v="72"/>
    <x v="428"/>
    <x v="7"/>
    <n v="2496.48"/>
    <x v="936"/>
    <m/>
    <s v="1100625"/>
    <s v="Residential - Independent Sector"/>
    <s v="General"/>
    <n v="0"/>
    <s v="A57150"/>
  </r>
  <r>
    <x v="1"/>
    <x v="3"/>
    <x v="15"/>
    <x v="21"/>
    <x v="72"/>
    <x v="428"/>
    <x v="7"/>
    <n v="2496.48"/>
    <x v="936"/>
    <m/>
    <s v="1100625"/>
    <s v="Residential - Independent Sector"/>
    <s v="General"/>
    <n v="0"/>
    <s v="A57150"/>
  </r>
  <r>
    <x v="1"/>
    <x v="3"/>
    <x v="12"/>
    <x v="20"/>
    <x v="72"/>
    <x v="428"/>
    <x v="7"/>
    <n v="830.08"/>
    <x v="936"/>
    <m/>
    <s v="1100565"/>
    <s v="Residential - Independent Sector"/>
    <s v="General"/>
    <n v="0"/>
    <s v="A57150"/>
  </r>
  <r>
    <x v="1"/>
    <x v="3"/>
    <x v="12"/>
    <x v="20"/>
    <x v="72"/>
    <x v="428"/>
    <x v="7"/>
    <n v="830.08"/>
    <x v="936"/>
    <m/>
    <s v="1100565"/>
    <s v="Residential - Independent Sector"/>
    <s v="General"/>
    <n v="0"/>
    <s v="A57150"/>
  </r>
  <r>
    <x v="1"/>
    <x v="2"/>
    <x v="2"/>
    <x v="3"/>
    <x v="53"/>
    <x v="140"/>
    <x v="7"/>
    <n v="1376.65"/>
    <x v="937"/>
    <m/>
    <s v="7100067"/>
    <s v="Benefits Admin"/>
    <s v="General"/>
    <n v="0"/>
    <s v="A45015"/>
  </r>
  <r>
    <x v="1"/>
    <x v="3"/>
    <x v="5"/>
    <x v="22"/>
    <x v="11"/>
    <x v="524"/>
    <x v="7"/>
    <n v="171.45"/>
    <x v="938"/>
    <m/>
    <s v="1101853"/>
    <s v="Assessment Team 3 - Children´s Act"/>
    <s v="General"/>
    <n v="0"/>
    <s v="A49005"/>
  </r>
  <r>
    <x v="1"/>
    <x v="3"/>
    <x v="5"/>
    <x v="6"/>
    <x v="11"/>
    <x v="524"/>
    <x v="7"/>
    <n v="144"/>
    <x v="938"/>
    <m/>
    <s v="1100235"/>
    <s v="Unaccompanied Asylum Seeking Children (UASC)"/>
    <s v="General"/>
    <n v="0"/>
    <s v="A49005"/>
  </r>
  <r>
    <x v="1"/>
    <x v="3"/>
    <x v="5"/>
    <x v="26"/>
    <x v="11"/>
    <x v="524"/>
    <x v="7"/>
    <n v="108"/>
    <x v="938"/>
    <m/>
    <s v="1100246"/>
    <s v="Safeguarding Unit"/>
    <s v="General"/>
    <n v="0"/>
    <s v="A49005"/>
  </r>
  <r>
    <x v="1"/>
    <x v="1"/>
    <x v="1"/>
    <x v="1"/>
    <x v="10"/>
    <x v="148"/>
    <x v="7"/>
    <n v="16.03"/>
    <x v="939"/>
    <m/>
    <s v="1100903"/>
    <s v="Rectory Ce Primary"/>
    <s v="General"/>
    <n v="0"/>
    <s v="A41905"/>
  </r>
  <r>
    <x v="1"/>
    <x v="1"/>
    <x v="1"/>
    <x v="1"/>
    <x v="10"/>
    <x v="148"/>
    <x v="7"/>
    <n v="15.36"/>
    <x v="939"/>
    <m/>
    <s v="1100890"/>
    <s v="Garswood Primary"/>
    <s v="General"/>
    <n v="0"/>
    <s v="A41905"/>
  </r>
  <r>
    <x v="1"/>
    <x v="1"/>
    <x v="1"/>
    <x v="1"/>
    <x v="10"/>
    <x v="148"/>
    <x v="7"/>
    <n v="72.599999999999994"/>
    <x v="939"/>
    <m/>
    <s v="1100914"/>
    <s v="St Mary's Catholic Prim,Birchley"/>
    <s v="General"/>
    <n v="0"/>
    <s v="A41905"/>
  </r>
  <r>
    <x v="1"/>
    <x v="1"/>
    <x v="1"/>
    <x v="1"/>
    <x v="10"/>
    <x v="148"/>
    <x v="7"/>
    <n v="15.78"/>
    <x v="939"/>
    <m/>
    <s v="1100924"/>
    <s v="Sutton Manor Community Primary"/>
    <s v="General"/>
    <n v="0"/>
    <s v="A41905"/>
  </r>
  <r>
    <x v="1"/>
    <x v="1"/>
    <x v="1"/>
    <x v="1"/>
    <x v="10"/>
    <x v="148"/>
    <x v="7"/>
    <n v="15.75"/>
    <x v="939"/>
    <m/>
    <s v="1100938"/>
    <s v="Mill Green School"/>
    <s v="General"/>
    <n v="0"/>
    <s v="A41905"/>
  </r>
  <r>
    <x v="1"/>
    <x v="1"/>
    <x v="1"/>
    <x v="1"/>
    <x v="10"/>
    <x v="148"/>
    <x v="7"/>
    <n v="18.3"/>
    <x v="939"/>
    <m/>
    <s v="1100896"/>
    <s v="Merton Bank Primary"/>
    <s v="General"/>
    <n v="0"/>
    <s v="A41905"/>
  </r>
  <r>
    <x v="1"/>
    <x v="1"/>
    <x v="1"/>
    <x v="1"/>
    <x v="10"/>
    <x v="148"/>
    <x v="7"/>
    <n v="42.78"/>
    <x v="939"/>
    <m/>
    <s v="1100875"/>
    <s v="Allanson Street Primary"/>
    <s v="General"/>
    <n v="0"/>
    <s v="A41905"/>
  </r>
  <r>
    <x v="1"/>
    <x v="1"/>
    <x v="1"/>
    <x v="1"/>
    <x v="10"/>
    <x v="148"/>
    <x v="7"/>
    <n v="101.46"/>
    <x v="939"/>
    <m/>
    <s v="1100881"/>
    <s v="Broad Oak Community Primary"/>
    <s v="General"/>
    <n v="0"/>
    <s v="A41905"/>
  </r>
  <r>
    <x v="1"/>
    <x v="1"/>
    <x v="1"/>
    <x v="1"/>
    <x v="10"/>
    <x v="148"/>
    <x v="7"/>
    <n v="35.979999999999997"/>
    <x v="939"/>
    <m/>
    <s v="1100922"/>
    <s v="Holy Spirit Catholic Primary"/>
    <s v="General"/>
    <n v="0"/>
    <s v="A41905"/>
  </r>
  <r>
    <x v="1"/>
    <x v="1"/>
    <x v="1"/>
    <x v="1"/>
    <x v="10"/>
    <x v="148"/>
    <x v="7"/>
    <n v="19.579999999999998"/>
    <x v="939"/>
    <m/>
    <s v="1100937"/>
    <s v="St Cuthbert's Cath. Comm College"/>
    <s v="General"/>
    <n v="0"/>
    <s v="A41905"/>
  </r>
  <r>
    <x v="1"/>
    <x v="1"/>
    <x v="1"/>
    <x v="1"/>
    <x v="10"/>
    <x v="148"/>
    <x v="7"/>
    <n v="184.96"/>
    <x v="939"/>
    <m/>
    <s v="1100935"/>
    <s v="Stephenson Multi Academy Trust"/>
    <s v="General"/>
    <n v="0"/>
    <s v="A41905"/>
  </r>
  <r>
    <x v="1"/>
    <x v="1"/>
    <x v="1"/>
    <x v="1"/>
    <x v="10"/>
    <x v="148"/>
    <x v="7"/>
    <n v="140.02000000000001"/>
    <x v="939"/>
    <m/>
    <s v="1100928"/>
    <s v="Wargrave CE Primary"/>
    <s v="General"/>
    <n v="0"/>
    <s v="A41905"/>
  </r>
  <r>
    <x v="1"/>
    <x v="1"/>
    <x v="1"/>
    <x v="1"/>
    <x v="10"/>
    <x v="148"/>
    <x v="7"/>
    <n v="28.38"/>
    <x v="939"/>
    <m/>
    <s v="1100885"/>
    <s v="The District Ce Primary"/>
    <s v="General"/>
    <n v="0"/>
    <s v="A41905"/>
  </r>
  <r>
    <x v="1"/>
    <x v="1"/>
    <x v="1"/>
    <x v="1"/>
    <x v="10"/>
    <x v="148"/>
    <x v="7"/>
    <n v="71.45"/>
    <x v="939"/>
    <m/>
    <s v="1100917"/>
    <s v="St Mary'S Catholic Junior - NLW"/>
    <s v="General"/>
    <n v="0"/>
    <s v="A41905"/>
  </r>
  <r>
    <x v="1"/>
    <x v="1"/>
    <x v="1"/>
    <x v="1"/>
    <x v="10"/>
    <x v="148"/>
    <x v="7"/>
    <n v="66.3"/>
    <x v="939"/>
    <m/>
    <s v="1100897"/>
    <s v="Newton-Le-Willows Primary"/>
    <s v="General"/>
    <n v="0"/>
    <s v="A41905"/>
  </r>
  <r>
    <x v="1"/>
    <x v="1"/>
    <x v="1"/>
    <x v="1"/>
    <x v="10"/>
    <x v="148"/>
    <x v="7"/>
    <n v="19.52"/>
    <x v="939"/>
    <m/>
    <s v="1100918"/>
    <s v="St Peter'S Ce Primary (N-Le-W)"/>
    <s v="General"/>
    <n v="0"/>
    <s v="A41905"/>
  </r>
  <r>
    <x v="1"/>
    <x v="1"/>
    <x v="1"/>
    <x v="1"/>
    <x v="10"/>
    <x v="148"/>
    <x v="7"/>
    <n v="15.15"/>
    <x v="939"/>
    <m/>
    <s v="1100877"/>
    <s v="Chapel End Primary"/>
    <s v="General"/>
    <n v="0"/>
    <s v="A41905"/>
  </r>
  <r>
    <x v="1"/>
    <x v="1"/>
    <x v="1"/>
    <x v="1"/>
    <x v="10"/>
    <x v="148"/>
    <x v="7"/>
    <n v="6.16"/>
    <x v="939"/>
    <m/>
    <s v="1100892"/>
    <s v="Holy Cross Catholic Primary"/>
    <s v="General"/>
    <n v="0"/>
    <s v="A41905"/>
  </r>
  <r>
    <x v="1"/>
    <x v="1"/>
    <x v="1"/>
    <x v="1"/>
    <x v="10"/>
    <x v="148"/>
    <x v="7"/>
    <n v="17.27"/>
    <x v="939"/>
    <m/>
    <s v="1100925"/>
    <s v="Sutton Oak Ce Primary"/>
    <s v="General"/>
    <n v="0"/>
    <s v="A41905"/>
  </r>
  <r>
    <x v="1"/>
    <x v="1"/>
    <x v="1"/>
    <x v="1"/>
    <x v="10"/>
    <x v="148"/>
    <x v="7"/>
    <n v="15.77"/>
    <x v="939"/>
    <m/>
    <s v="1100889"/>
    <s v="Haydock English Martyrs Catholic"/>
    <s v="General"/>
    <n v="0"/>
    <s v="A41905"/>
  </r>
  <r>
    <x v="1"/>
    <x v="1"/>
    <x v="1"/>
    <x v="1"/>
    <x v="10"/>
    <x v="148"/>
    <x v="7"/>
    <n v="17.399999999999999"/>
    <x v="939"/>
    <m/>
    <s v="1100929"/>
    <s v="St Thomas Of C'Bury Cath.Prim."/>
    <s v="General"/>
    <n v="0"/>
    <s v="A41905"/>
  </r>
  <r>
    <x v="1"/>
    <x v="1"/>
    <x v="1"/>
    <x v="1"/>
    <x v="10"/>
    <x v="148"/>
    <x v="7"/>
    <n v="95.84"/>
    <x v="939"/>
    <m/>
    <s v="1100880"/>
    <s v="Bleak Hill Primary"/>
    <s v="General"/>
    <n v="0"/>
    <s v="A41905"/>
  </r>
  <r>
    <x v="1"/>
    <x v="1"/>
    <x v="1"/>
    <x v="1"/>
    <x v="10"/>
    <x v="148"/>
    <x v="7"/>
    <n v="23.52"/>
    <x v="939"/>
    <m/>
    <s v="1100904"/>
    <s v="Rivington Primary"/>
    <s v="General"/>
    <n v="0"/>
    <s v="A41905"/>
  </r>
  <r>
    <x v="1"/>
    <x v="1"/>
    <x v="1"/>
    <x v="1"/>
    <x v="10"/>
    <x v="148"/>
    <x v="7"/>
    <n v="31.66"/>
    <x v="939"/>
    <m/>
    <s v="1100911"/>
    <s v="St James' CE Primary"/>
    <s v="General"/>
    <n v="0"/>
    <s v="A41905"/>
  </r>
  <r>
    <x v="1"/>
    <x v="1"/>
    <x v="1"/>
    <x v="1"/>
    <x v="10"/>
    <x v="148"/>
    <x v="7"/>
    <n v="16.16"/>
    <x v="939"/>
    <m/>
    <s v="1100891"/>
    <s v="Grange Valley Primary"/>
    <s v="General"/>
    <n v="0"/>
    <s v="A41905"/>
  </r>
  <r>
    <x v="1"/>
    <x v="1"/>
    <x v="1"/>
    <x v="1"/>
    <x v="10"/>
    <x v="148"/>
    <x v="7"/>
    <n v="16.47"/>
    <x v="939"/>
    <m/>
    <s v="1100902"/>
    <s v="Rainford Ce Primary"/>
    <s v="General"/>
    <n v="0"/>
    <s v="A41905"/>
  </r>
  <r>
    <x v="1"/>
    <x v="1"/>
    <x v="1"/>
    <x v="1"/>
    <x v="10"/>
    <x v="148"/>
    <x v="7"/>
    <n v="117.38"/>
    <x v="939"/>
    <m/>
    <s v="1100931"/>
    <s v="Cowley International College"/>
    <s v="General"/>
    <n v="0"/>
    <s v="A41905"/>
  </r>
  <r>
    <x v="1"/>
    <x v="1"/>
    <x v="1"/>
    <x v="1"/>
    <x v="10"/>
    <x v="148"/>
    <x v="7"/>
    <n v="17.3"/>
    <x v="939"/>
    <m/>
    <s v="1100893"/>
    <s v="Legh Vale Primary"/>
    <s v="General"/>
    <n v="0"/>
    <s v="A41905"/>
  </r>
  <r>
    <x v="1"/>
    <x v="1"/>
    <x v="1"/>
    <x v="1"/>
    <x v="10"/>
    <x v="148"/>
    <x v="7"/>
    <n v="19.11"/>
    <x v="939"/>
    <m/>
    <s v="1100923"/>
    <s v="Sherdley Primary"/>
    <s v="General"/>
    <n v="0"/>
    <s v="A41905"/>
  </r>
  <r>
    <x v="1"/>
    <x v="1"/>
    <x v="1"/>
    <x v="1"/>
    <x v="10"/>
    <x v="148"/>
    <x v="7"/>
    <n v="16.72"/>
    <x v="939"/>
    <m/>
    <s v="1100898"/>
    <s v="Nutgrove Methodist Aided Prim."/>
    <s v="General"/>
    <n v="0"/>
    <s v="A41905"/>
  </r>
  <r>
    <x v="1"/>
    <x v="1"/>
    <x v="1"/>
    <x v="1"/>
    <x v="10"/>
    <x v="148"/>
    <x v="7"/>
    <n v="19.86"/>
    <x v="939"/>
    <m/>
    <s v="1100908"/>
    <s v="St Austin's Catholic Infant"/>
    <s v="General"/>
    <n v="0"/>
    <s v="A41905"/>
  </r>
  <r>
    <x v="1"/>
    <x v="1"/>
    <x v="1"/>
    <x v="1"/>
    <x v="10"/>
    <x v="148"/>
    <x v="7"/>
    <n v="117.97"/>
    <x v="939"/>
    <m/>
    <s v="1100926"/>
    <s v="Thatto Heath Community Primary"/>
    <s v="General"/>
    <n v="0"/>
    <s v="A41905"/>
  </r>
  <r>
    <x v="1"/>
    <x v="1"/>
    <x v="1"/>
    <x v="1"/>
    <x v="10"/>
    <x v="148"/>
    <x v="7"/>
    <n v="7.38"/>
    <x v="939"/>
    <m/>
    <s v="1100930"/>
    <s v="Town Hall Production Kitchen"/>
    <s v="General"/>
    <n v="0"/>
    <s v="A41905"/>
  </r>
  <r>
    <x v="1"/>
    <x v="1"/>
    <x v="1"/>
    <x v="1"/>
    <x v="10"/>
    <x v="148"/>
    <x v="7"/>
    <n v="20.8"/>
    <x v="939"/>
    <m/>
    <s v="1101881"/>
    <s v="Taylor Park Boathouse Cafe"/>
    <s v="General"/>
    <n v="0"/>
    <s v="A41905"/>
  </r>
  <r>
    <x v="1"/>
    <x v="1"/>
    <x v="1"/>
    <x v="1"/>
    <x v="10"/>
    <x v="148"/>
    <x v="7"/>
    <n v="6.14"/>
    <x v="939"/>
    <m/>
    <s v="1100900"/>
    <s v="Parish Primary"/>
    <s v="General"/>
    <n v="0"/>
    <s v="A41905"/>
  </r>
  <r>
    <x v="1"/>
    <x v="1"/>
    <x v="1"/>
    <x v="1"/>
    <x v="10"/>
    <x v="148"/>
    <x v="7"/>
    <n v="16.010000000000002"/>
    <x v="939"/>
    <m/>
    <s v="1100915"/>
    <s v="Corpus Christi Catholic Primary"/>
    <s v="General"/>
    <n v="0"/>
    <s v="A41905"/>
  </r>
  <r>
    <x v="1"/>
    <x v="1"/>
    <x v="1"/>
    <x v="1"/>
    <x v="10"/>
    <x v="148"/>
    <x v="7"/>
    <n v="14.14"/>
    <x v="939"/>
    <m/>
    <s v="1100873"/>
    <s v="Town Hall Catering"/>
    <s v="General"/>
    <n v="0"/>
    <s v="A41905"/>
  </r>
  <r>
    <x v="1"/>
    <x v="1"/>
    <x v="1"/>
    <x v="1"/>
    <x v="10"/>
    <x v="148"/>
    <x v="7"/>
    <n v="15.85"/>
    <x v="939"/>
    <m/>
    <s v="1100882"/>
    <s v="Rainford Brook Lodge Comm. Prim"/>
    <s v="General"/>
    <n v="0"/>
    <s v="A41905"/>
  </r>
  <r>
    <x v="1"/>
    <x v="1"/>
    <x v="1"/>
    <x v="1"/>
    <x v="10"/>
    <x v="148"/>
    <x v="7"/>
    <n v="156.78"/>
    <x v="939"/>
    <m/>
    <s v="1100934"/>
    <s v="Rainford High Technology College"/>
    <s v="General"/>
    <n v="0"/>
    <s v="A41905"/>
  </r>
  <r>
    <x v="1"/>
    <x v="1"/>
    <x v="1"/>
    <x v="1"/>
    <x v="10"/>
    <x v="148"/>
    <x v="7"/>
    <n v="19.68"/>
    <x v="939"/>
    <m/>
    <s v="1100876"/>
    <s v="Ashurst Primary"/>
    <s v="General"/>
    <n v="0"/>
    <s v="A41905"/>
  </r>
  <r>
    <x v="1"/>
    <x v="1"/>
    <x v="1"/>
    <x v="1"/>
    <x v="10"/>
    <x v="148"/>
    <x v="7"/>
    <n v="54.82"/>
    <x v="939"/>
    <m/>
    <s v="1100879"/>
    <s v="St Mary'S Cath. Prim. Blackbrook"/>
    <s v="General"/>
    <n v="0"/>
    <s v="A41905"/>
  </r>
  <r>
    <x v="1"/>
    <x v="1"/>
    <x v="3"/>
    <x v="4"/>
    <x v="10"/>
    <x v="148"/>
    <x v="7"/>
    <n v="41.38"/>
    <x v="939"/>
    <m/>
    <s v="1101920"/>
    <s v="Willowbees"/>
    <s v="General"/>
    <n v="0"/>
    <s v="A41905"/>
  </r>
  <r>
    <x v="1"/>
    <x v="1"/>
    <x v="1"/>
    <x v="1"/>
    <x v="10"/>
    <x v="148"/>
    <x v="7"/>
    <n v="28.82"/>
    <x v="939"/>
    <m/>
    <s v="1100906"/>
    <s v="St Anne'S Catholic Primary"/>
    <s v="General"/>
    <n v="0"/>
    <s v="A41905"/>
  </r>
  <r>
    <x v="1"/>
    <x v="1"/>
    <x v="1"/>
    <x v="1"/>
    <x v="10"/>
    <x v="148"/>
    <x v="7"/>
    <n v="17"/>
    <x v="939"/>
    <m/>
    <s v="1100886"/>
    <s v="Eaves Primary"/>
    <s v="General"/>
    <n v="0"/>
    <s v="A41905"/>
  </r>
  <r>
    <x v="1"/>
    <x v="1"/>
    <x v="1"/>
    <x v="1"/>
    <x v="10"/>
    <x v="148"/>
    <x v="7"/>
    <n v="21"/>
    <x v="939"/>
    <m/>
    <s v="1100887"/>
    <s v="Eccleston Lane Ends Primary"/>
    <s v="General"/>
    <n v="0"/>
    <s v="A41905"/>
  </r>
  <r>
    <x v="1"/>
    <x v="1"/>
    <x v="1"/>
    <x v="1"/>
    <x v="10"/>
    <x v="148"/>
    <x v="7"/>
    <n v="15.67"/>
    <x v="939"/>
    <m/>
    <s v="1100899"/>
    <s v="Oakdene Primary"/>
    <s v="General"/>
    <n v="0"/>
    <s v="A41905"/>
  </r>
  <r>
    <x v="1"/>
    <x v="1"/>
    <x v="1"/>
    <x v="1"/>
    <x v="10"/>
    <x v="148"/>
    <x v="7"/>
    <n v="21.68"/>
    <x v="939"/>
    <m/>
    <s v="1100910"/>
    <s v="St Bartholomew's Catholic Prim."/>
    <s v="General"/>
    <n v="0"/>
    <s v="A41905"/>
  </r>
  <r>
    <x v="1"/>
    <x v="1"/>
    <x v="1"/>
    <x v="1"/>
    <x v="10"/>
    <x v="148"/>
    <x v="7"/>
    <n v="19.11"/>
    <x v="939"/>
    <m/>
    <s v="1100894"/>
    <s v="Longton Lane Community Primary"/>
    <s v="General"/>
    <n v="0"/>
    <s v="A41905"/>
  </r>
  <r>
    <x v="1"/>
    <x v="1"/>
    <x v="1"/>
    <x v="1"/>
    <x v="10"/>
    <x v="148"/>
    <x v="7"/>
    <n v="26.22"/>
    <x v="939"/>
    <m/>
    <s v="1100888"/>
    <s v="Eccleston Mere Primary"/>
    <s v="General"/>
    <n v="0"/>
    <s v="A41905"/>
  </r>
  <r>
    <x v="1"/>
    <x v="1"/>
    <x v="1"/>
    <x v="1"/>
    <x v="10"/>
    <x v="148"/>
    <x v="7"/>
    <n v="45.3"/>
    <x v="939"/>
    <m/>
    <s v="1100901"/>
    <s v="Queens Park C.E./U.R.C. Primary"/>
    <s v="General"/>
    <n v="0"/>
    <s v="A41905"/>
  </r>
  <r>
    <x v="1"/>
    <x v="1"/>
    <x v="1"/>
    <x v="1"/>
    <x v="10"/>
    <x v="148"/>
    <x v="7"/>
    <n v="140.30000000000001"/>
    <x v="939"/>
    <m/>
    <s v="1100932"/>
    <s v="De La Salle School"/>
    <s v="General"/>
    <n v="0"/>
    <s v="A41905"/>
  </r>
  <r>
    <x v="1"/>
    <x v="1"/>
    <x v="1"/>
    <x v="1"/>
    <x v="10"/>
    <x v="148"/>
    <x v="7"/>
    <n v="15.06"/>
    <x v="939"/>
    <m/>
    <s v="1100913"/>
    <s v="St Julie's Catholic Primary"/>
    <s v="General"/>
    <n v="0"/>
    <s v="A41905"/>
  </r>
  <r>
    <x v="1"/>
    <x v="3"/>
    <x v="5"/>
    <x v="6"/>
    <x v="11"/>
    <x v="407"/>
    <x v="7"/>
    <n v="1043.92"/>
    <x v="940"/>
    <m/>
    <s v="1100240"/>
    <s v="Legal Costs"/>
    <s v="General"/>
    <n v="0"/>
    <s v="A49005"/>
  </r>
  <r>
    <x v="1"/>
    <x v="1"/>
    <x v="1"/>
    <x v="1"/>
    <x v="1"/>
    <x v="156"/>
    <x v="7"/>
    <n v="649.14"/>
    <x v="941"/>
    <m/>
    <s v="1100935"/>
    <s v="Stephenson Multi Academy Trust"/>
    <s v="General"/>
    <n v="0"/>
    <s v="A40920"/>
  </r>
  <r>
    <x v="1"/>
    <x v="1"/>
    <x v="43"/>
    <x v="110"/>
    <x v="40"/>
    <x v="525"/>
    <x v="7"/>
    <n v="13400.22"/>
    <x v="942"/>
    <m/>
    <s v="1101198"/>
    <s v="Sthelens Multimodal Interchange"/>
    <s v="General"/>
    <n v="30003278"/>
    <s v="A44065"/>
  </r>
  <r>
    <x v="1"/>
    <x v="3"/>
    <x v="5"/>
    <x v="22"/>
    <x v="11"/>
    <x v="342"/>
    <x v="7"/>
    <n v="2974.8"/>
    <x v="943"/>
    <m/>
    <s v="1101852"/>
    <s v="Assessment Team 2 - Children´s Act"/>
    <s v="General"/>
    <n v="0"/>
    <s v="A49005"/>
  </r>
  <r>
    <x v="1"/>
    <x v="3"/>
    <x v="5"/>
    <x v="22"/>
    <x v="11"/>
    <x v="342"/>
    <x v="7"/>
    <n v="2143.0500000000002"/>
    <x v="944"/>
    <m/>
    <s v="1101853"/>
    <s v="Assessment Team 3 - Children´s Act"/>
    <s v="General"/>
    <n v="0"/>
    <s v="A49005"/>
  </r>
  <r>
    <x v="1"/>
    <x v="3"/>
    <x v="5"/>
    <x v="22"/>
    <x v="11"/>
    <x v="342"/>
    <x v="7"/>
    <n v="480.4"/>
    <x v="945"/>
    <m/>
    <s v="1101856"/>
    <s v="Assessment Team 6 - Children´s Act"/>
    <s v="General"/>
    <n v="0"/>
    <s v="A49005"/>
  </r>
  <r>
    <x v="1"/>
    <x v="3"/>
    <x v="5"/>
    <x v="22"/>
    <x v="11"/>
    <x v="342"/>
    <x v="7"/>
    <n v="5892.8"/>
    <x v="946"/>
    <m/>
    <s v="1101854"/>
    <s v="Assessment Team 4 - Children´s Act"/>
    <s v="General"/>
    <n v="0"/>
    <s v="A49005"/>
  </r>
  <r>
    <x v="1"/>
    <x v="3"/>
    <x v="5"/>
    <x v="22"/>
    <x v="11"/>
    <x v="342"/>
    <x v="7"/>
    <n v="3718.4"/>
    <x v="947"/>
    <m/>
    <s v="1101853"/>
    <s v="Assessment Team 3 - Children´s Act"/>
    <s v="General"/>
    <n v="0"/>
    <s v="A49005"/>
  </r>
  <r>
    <x v="1"/>
    <x v="3"/>
    <x v="15"/>
    <x v="21"/>
    <x v="78"/>
    <x v="526"/>
    <x v="7"/>
    <n v="2898.95"/>
    <x v="948"/>
    <m/>
    <s v="1100480"/>
    <s v="Independent Sector - Pool - Nursing Perm - M&amp;C 65+"/>
    <s v="General"/>
    <n v="0"/>
    <s v="A57155"/>
  </r>
  <r>
    <x v="1"/>
    <x v="3"/>
    <x v="15"/>
    <x v="21"/>
    <x v="78"/>
    <x v="526"/>
    <x v="7"/>
    <n v="2898.95"/>
    <x v="948"/>
    <m/>
    <s v="1100480"/>
    <s v="Independent Sector - Pool - Nursing Perm - M&amp;C 65+"/>
    <s v="General"/>
    <n v="0"/>
    <s v="A57155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763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763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3732.6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3732.6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3732.6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3732.6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3732.6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3732.6"/>
    <x v="948"/>
    <m/>
    <s v="1100464"/>
    <s v="Independent Sector - Pool - Nursing Perm - Physical 65+"/>
    <s v="General"/>
    <n v="0"/>
    <s v="A57155"/>
  </r>
  <r>
    <x v="1"/>
    <x v="3"/>
    <x v="15"/>
    <x v="21"/>
    <x v="78"/>
    <x v="526"/>
    <x v="7"/>
    <n v="2898.95"/>
    <x v="948"/>
    <m/>
    <s v="1100480"/>
    <s v="Independent Sector - Pool - Nursing Perm - M&amp;C 65+"/>
    <s v="General"/>
    <n v="0"/>
    <s v="A57155"/>
  </r>
  <r>
    <x v="1"/>
    <x v="3"/>
    <x v="15"/>
    <x v="21"/>
    <x v="78"/>
    <x v="526"/>
    <x v="7"/>
    <n v="2898.95"/>
    <x v="948"/>
    <m/>
    <s v="1100480"/>
    <s v="Independent Sector - Pool - Nursing Perm - M&amp;C 65+"/>
    <s v="General"/>
    <n v="0"/>
    <s v="A57155"/>
  </r>
  <r>
    <x v="1"/>
    <x v="3"/>
    <x v="12"/>
    <x v="20"/>
    <x v="63"/>
    <x v="526"/>
    <x v="7"/>
    <n v="-614.94000000000005"/>
    <x v="948"/>
    <m/>
    <s v="1100538"/>
    <s v="Independent Sector - Residential Perm - Physical 65+"/>
    <s v="General"/>
    <n v="0"/>
    <s v="A93025"/>
  </r>
  <r>
    <x v="1"/>
    <x v="3"/>
    <x v="12"/>
    <x v="20"/>
    <x v="63"/>
    <x v="526"/>
    <x v="7"/>
    <n v="-614.94000000000005"/>
    <x v="948"/>
    <m/>
    <s v="1100538"/>
    <s v="Independent Sector - Residential Perm - Physical 65+"/>
    <s v="General"/>
    <n v="0"/>
    <s v="A93025"/>
  </r>
  <r>
    <x v="1"/>
    <x v="3"/>
    <x v="12"/>
    <x v="20"/>
    <x v="63"/>
    <x v="526"/>
    <x v="7"/>
    <n v="-251.37"/>
    <x v="948"/>
    <m/>
    <s v="1100565"/>
    <s v="Residential - Independent Sector"/>
    <s v="General"/>
    <n v="0"/>
    <s v="A93025"/>
  </r>
  <r>
    <x v="1"/>
    <x v="3"/>
    <x v="12"/>
    <x v="20"/>
    <x v="63"/>
    <x v="526"/>
    <x v="7"/>
    <n v="-251.37"/>
    <x v="948"/>
    <m/>
    <s v="1100565"/>
    <s v="Residential - Independent Sector"/>
    <s v="General"/>
    <n v="0"/>
    <s v="A93025"/>
  </r>
  <r>
    <x v="1"/>
    <x v="3"/>
    <x v="12"/>
    <x v="20"/>
    <x v="63"/>
    <x v="526"/>
    <x v="7"/>
    <n v="-502.73"/>
    <x v="948"/>
    <m/>
    <s v="1100565"/>
    <s v="Residential - Independent Sector"/>
    <s v="General"/>
    <n v="0"/>
    <s v="A93025"/>
  </r>
  <r>
    <x v="1"/>
    <x v="3"/>
    <x v="12"/>
    <x v="20"/>
    <x v="63"/>
    <x v="526"/>
    <x v="7"/>
    <n v="-502.73"/>
    <x v="948"/>
    <m/>
    <s v="1100565"/>
    <s v="Residential - Independent Sector"/>
    <s v="General"/>
    <n v="0"/>
    <s v="A9302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737.79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737.79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956.81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78"/>
    <x v="526"/>
    <x v="7"/>
    <n v="2898.95"/>
    <x v="948"/>
    <m/>
    <s v="1100464"/>
    <s v="Independent Sector - Pool - Nursing Perm - Physical 65+"/>
    <s v="General"/>
    <n v="0"/>
    <s v="A57155"/>
  </r>
  <r>
    <x v="1"/>
    <x v="3"/>
    <x v="12"/>
    <x v="20"/>
    <x v="82"/>
    <x v="526"/>
    <x v="7"/>
    <n v="977.2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77.2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471.76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471.76"/>
    <x v="948"/>
    <m/>
    <s v="1100464"/>
    <s v="Independent Sector - Pool - Nursing Perm - Physical 65+"/>
    <s v="General"/>
    <n v="0"/>
    <s v="A57160"/>
  </r>
  <r>
    <x v="1"/>
    <x v="3"/>
    <x v="17"/>
    <x v="35"/>
    <x v="78"/>
    <x v="526"/>
    <x v="7"/>
    <n v="-985.6"/>
    <x v="948"/>
    <m/>
    <s v="1100475"/>
    <s v="Independent Sector - Pool - Nursing Perm - Sensory 65+"/>
    <s v="General"/>
    <n v="0"/>
    <s v="A57155"/>
  </r>
  <r>
    <x v="1"/>
    <x v="3"/>
    <x v="17"/>
    <x v="35"/>
    <x v="78"/>
    <x v="526"/>
    <x v="7"/>
    <n v="-985.6"/>
    <x v="948"/>
    <m/>
    <s v="1100475"/>
    <s v="Independent Sector - Pool - Nursing Perm - Sensory 65+"/>
    <s v="General"/>
    <n v="0"/>
    <s v="A57155"/>
  </r>
  <r>
    <x v="1"/>
    <x v="3"/>
    <x v="12"/>
    <x v="20"/>
    <x v="82"/>
    <x v="526"/>
    <x v="7"/>
    <n v="673.94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673.94"/>
    <x v="948"/>
    <m/>
    <s v="1100464"/>
    <s v="Independent Sector - Pool - Nursing Perm - Physical 65+"/>
    <s v="General"/>
    <n v="0"/>
    <s v="A57160"/>
  </r>
  <r>
    <x v="1"/>
    <x v="3"/>
    <x v="12"/>
    <x v="20"/>
    <x v="63"/>
    <x v="526"/>
    <x v="7"/>
    <n v="-41.89"/>
    <x v="948"/>
    <m/>
    <s v="1100565"/>
    <s v="Residential - Independent Sector"/>
    <s v="General"/>
    <n v="0"/>
    <s v="A93025"/>
  </r>
  <r>
    <x v="1"/>
    <x v="3"/>
    <x v="12"/>
    <x v="20"/>
    <x v="63"/>
    <x v="526"/>
    <x v="7"/>
    <n v="-41.89"/>
    <x v="948"/>
    <m/>
    <s v="1100565"/>
    <s v="Residential - Independent Sector"/>
    <s v="General"/>
    <n v="0"/>
    <s v="A93025"/>
  </r>
  <r>
    <x v="1"/>
    <x v="3"/>
    <x v="12"/>
    <x v="20"/>
    <x v="82"/>
    <x v="526"/>
    <x v="7"/>
    <n v="943.5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43.52"/>
    <x v="948"/>
    <m/>
    <s v="1100464"/>
    <s v="Independent Sector - Pool - Nursing Perm - Physical 65+"/>
    <s v="General"/>
    <n v="0"/>
    <s v="A57160"/>
  </r>
  <r>
    <x v="1"/>
    <x v="3"/>
    <x v="15"/>
    <x v="21"/>
    <x v="82"/>
    <x v="526"/>
    <x v="7"/>
    <n v="909.82"/>
    <x v="948"/>
    <m/>
    <s v="1100480"/>
    <s v="Independent Sector - Pool - Nursing Perm - M&amp;C 65+"/>
    <s v="General"/>
    <n v="0"/>
    <s v="A57160"/>
  </r>
  <r>
    <x v="1"/>
    <x v="3"/>
    <x v="15"/>
    <x v="21"/>
    <x v="82"/>
    <x v="526"/>
    <x v="7"/>
    <n v="909.82"/>
    <x v="948"/>
    <m/>
    <s v="1100480"/>
    <s v="Independent Sector - Pool - Nursing Perm - M&amp;C 65+"/>
    <s v="General"/>
    <n v="0"/>
    <s v="A57160"/>
  </r>
  <r>
    <x v="1"/>
    <x v="3"/>
    <x v="15"/>
    <x v="21"/>
    <x v="82"/>
    <x v="526"/>
    <x v="7"/>
    <n v="909.82"/>
    <x v="948"/>
    <m/>
    <s v="1100480"/>
    <s v="Independent Sector - Pool - Nursing Perm - M&amp;C 65+"/>
    <s v="General"/>
    <n v="0"/>
    <s v="A57160"/>
  </r>
  <r>
    <x v="1"/>
    <x v="3"/>
    <x v="15"/>
    <x v="21"/>
    <x v="82"/>
    <x v="526"/>
    <x v="7"/>
    <n v="909.82"/>
    <x v="948"/>
    <m/>
    <s v="1100480"/>
    <s v="Independent Sector - Pool - Nursing Perm - M&amp;C 65+"/>
    <s v="General"/>
    <n v="0"/>
    <s v="A57160"/>
  </r>
  <r>
    <x v="1"/>
    <x v="3"/>
    <x v="15"/>
    <x v="21"/>
    <x v="82"/>
    <x v="526"/>
    <x v="7"/>
    <n v="909.82"/>
    <x v="948"/>
    <m/>
    <s v="1100480"/>
    <s v="Independent Sector - Pool - Nursing Perm - M&amp;C 65+"/>
    <s v="General"/>
    <n v="0"/>
    <s v="A57160"/>
  </r>
  <r>
    <x v="1"/>
    <x v="3"/>
    <x v="15"/>
    <x v="21"/>
    <x v="82"/>
    <x v="526"/>
    <x v="7"/>
    <n v="909.82"/>
    <x v="948"/>
    <m/>
    <s v="1100480"/>
    <s v="Independent Sector - Pool - Nursing Perm - M&amp;C 65+"/>
    <s v="General"/>
    <n v="0"/>
    <s v="A57160"/>
  </r>
  <r>
    <x v="1"/>
    <x v="3"/>
    <x v="12"/>
    <x v="20"/>
    <x v="63"/>
    <x v="526"/>
    <x v="7"/>
    <n v="-725.14"/>
    <x v="948"/>
    <m/>
    <s v="1100565"/>
    <s v="Residential - Independent Sector"/>
    <s v="General"/>
    <n v="0"/>
    <s v="A93025"/>
  </r>
  <r>
    <x v="1"/>
    <x v="3"/>
    <x v="12"/>
    <x v="20"/>
    <x v="63"/>
    <x v="526"/>
    <x v="7"/>
    <n v="-725.14"/>
    <x v="948"/>
    <m/>
    <s v="1100565"/>
    <s v="Residential - Independent Sector"/>
    <s v="General"/>
    <n v="0"/>
    <s v="A93025"/>
  </r>
  <r>
    <x v="1"/>
    <x v="3"/>
    <x v="12"/>
    <x v="20"/>
    <x v="82"/>
    <x v="526"/>
    <x v="7"/>
    <n v="673.94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673.94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82"/>
    <x v="526"/>
    <x v="7"/>
    <n v="909.82"/>
    <x v="948"/>
    <m/>
    <s v="1100464"/>
    <s v="Independent Sector - Pool - Nursing Perm - Physical 65+"/>
    <s v="General"/>
    <n v="0"/>
    <s v="A57160"/>
  </r>
  <r>
    <x v="1"/>
    <x v="3"/>
    <x v="12"/>
    <x v="20"/>
    <x v="79"/>
    <x v="526"/>
    <x v="7"/>
    <n v="-1204.08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204.08"/>
    <x v="948"/>
    <m/>
    <s v="1100464"/>
    <s v="Independent Sector - Pool - Nursing Perm - Physical 65+"/>
    <s v="General"/>
    <n v="0"/>
    <s v="A93035"/>
  </r>
  <r>
    <x v="1"/>
    <x v="3"/>
    <x v="39"/>
    <x v="97"/>
    <x v="2"/>
    <x v="526"/>
    <x v="7"/>
    <n v="115.71"/>
    <x v="948"/>
    <m/>
    <s v="1101708"/>
    <s v="Independent Sector PA"/>
    <s v="General"/>
    <n v="0"/>
    <s v="B32000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5"/>
    <x v="21"/>
    <x v="79"/>
    <x v="526"/>
    <x v="7"/>
    <n v="-38.57"/>
    <x v="948"/>
    <m/>
    <s v="1100480"/>
    <s v="Independent Sector - Pool - Nursing Perm - M&amp;C 65+"/>
    <s v="General"/>
    <n v="0"/>
    <s v="A93035"/>
  </r>
  <r>
    <x v="1"/>
    <x v="3"/>
    <x v="15"/>
    <x v="21"/>
    <x v="79"/>
    <x v="526"/>
    <x v="7"/>
    <n v="-38.57"/>
    <x v="948"/>
    <m/>
    <s v="1100480"/>
    <s v="Independent Sector - Pool - Nursing Perm - M&amp;C 65+"/>
    <s v="General"/>
    <n v="0"/>
    <s v="A93035"/>
  </r>
  <r>
    <x v="1"/>
    <x v="3"/>
    <x v="12"/>
    <x v="20"/>
    <x v="79"/>
    <x v="526"/>
    <x v="7"/>
    <n v="-41.89"/>
    <x v="948"/>
    <m/>
    <s v="1100564"/>
    <s v="Nursing"/>
    <s v="General"/>
    <n v="0"/>
    <s v="A93035"/>
  </r>
  <r>
    <x v="1"/>
    <x v="3"/>
    <x v="12"/>
    <x v="20"/>
    <x v="79"/>
    <x v="526"/>
    <x v="7"/>
    <n v="-41.89"/>
    <x v="948"/>
    <m/>
    <s v="1100564"/>
    <s v="Nursing"/>
    <s v="General"/>
    <n v="0"/>
    <s v="A93035"/>
  </r>
  <r>
    <x v="1"/>
    <x v="3"/>
    <x v="12"/>
    <x v="20"/>
    <x v="79"/>
    <x v="526"/>
    <x v="7"/>
    <n v="-251.37"/>
    <x v="948"/>
    <m/>
    <s v="1100564"/>
    <s v="Nursing"/>
    <s v="General"/>
    <n v="0"/>
    <s v="A93035"/>
  </r>
  <r>
    <x v="1"/>
    <x v="3"/>
    <x v="12"/>
    <x v="20"/>
    <x v="79"/>
    <x v="526"/>
    <x v="7"/>
    <n v="-251.37"/>
    <x v="948"/>
    <m/>
    <s v="1100564"/>
    <s v="Nursing"/>
    <s v="General"/>
    <n v="0"/>
    <s v="A93035"/>
  </r>
  <r>
    <x v="1"/>
    <x v="3"/>
    <x v="12"/>
    <x v="20"/>
    <x v="79"/>
    <x v="526"/>
    <x v="7"/>
    <n v="-43.57"/>
    <x v="948"/>
    <m/>
    <s v="1100564"/>
    <s v="Nursing"/>
    <s v="General"/>
    <n v="0"/>
    <s v="A93035"/>
  </r>
  <r>
    <x v="1"/>
    <x v="3"/>
    <x v="12"/>
    <x v="20"/>
    <x v="79"/>
    <x v="526"/>
    <x v="7"/>
    <n v="-43.57"/>
    <x v="948"/>
    <m/>
    <s v="1100564"/>
    <s v="Nursing"/>
    <s v="General"/>
    <n v="0"/>
    <s v="A93035"/>
  </r>
  <r>
    <x v="1"/>
    <x v="3"/>
    <x v="12"/>
    <x v="20"/>
    <x v="79"/>
    <x v="526"/>
    <x v="7"/>
    <n v="-348.57"/>
    <x v="948"/>
    <m/>
    <s v="1100564"/>
    <s v="Nursing"/>
    <s v="General"/>
    <n v="0"/>
    <s v="A93035"/>
  </r>
  <r>
    <x v="1"/>
    <x v="3"/>
    <x v="12"/>
    <x v="20"/>
    <x v="79"/>
    <x v="526"/>
    <x v="7"/>
    <n v="-348.57"/>
    <x v="948"/>
    <m/>
    <s v="1100564"/>
    <s v="Nursing"/>
    <s v="General"/>
    <n v="0"/>
    <s v="A93035"/>
  </r>
  <r>
    <x v="1"/>
    <x v="3"/>
    <x v="12"/>
    <x v="20"/>
    <x v="79"/>
    <x v="526"/>
    <x v="7"/>
    <n v="-48.2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48.2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5"/>
    <x v="948"/>
    <m/>
    <s v="1100464"/>
    <s v="Independent Sector - Pool - Nursing Perm - Physical 65+"/>
    <s v="General"/>
    <n v="0"/>
    <s v="A93035"/>
  </r>
  <r>
    <x v="1"/>
    <x v="3"/>
    <x v="12"/>
    <x v="20"/>
    <x v="72"/>
    <x v="526"/>
    <x v="7"/>
    <n v="2790.91"/>
    <x v="948"/>
    <m/>
    <s v="1100565"/>
    <s v="Residential - Independent Sector"/>
    <s v="General"/>
    <n v="0"/>
    <s v="A57150"/>
  </r>
  <r>
    <x v="1"/>
    <x v="3"/>
    <x v="12"/>
    <x v="20"/>
    <x v="72"/>
    <x v="526"/>
    <x v="7"/>
    <n v="2790.91"/>
    <x v="948"/>
    <m/>
    <s v="1100565"/>
    <s v="Residential - Independent Sector"/>
    <s v="General"/>
    <n v="0"/>
    <s v="A57150"/>
  </r>
  <r>
    <x v="1"/>
    <x v="3"/>
    <x v="12"/>
    <x v="20"/>
    <x v="79"/>
    <x v="526"/>
    <x v="7"/>
    <n v="50.47"/>
    <x v="948"/>
    <m/>
    <s v="1100564"/>
    <s v="Nursing"/>
    <s v="General"/>
    <n v="0"/>
    <s v="A93035"/>
  </r>
  <r>
    <x v="1"/>
    <x v="3"/>
    <x v="12"/>
    <x v="20"/>
    <x v="79"/>
    <x v="526"/>
    <x v="7"/>
    <n v="50.47"/>
    <x v="948"/>
    <m/>
    <s v="1100564"/>
    <s v="Nursing"/>
    <s v="General"/>
    <n v="0"/>
    <s v="A93035"/>
  </r>
  <r>
    <x v="1"/>
    <x v="3"/>
    <x v="12"/>
    <x v="20"/>
    <x v="79"/>
    <x v="526"/>
    <x v="7"/>
    <n v="1059.9000000000001"/>
    <x v="948"/>
    <m/>
    <s v="1100564"/>
    <s v="Nursing"/>
    <s v="General"/>
    <n v="0"/>
    <s v="A93035"/>
  </r>
  <r>
    <x v="1"/>
    <x v="3"/>
    <x v="12"/>
    <x v="20"/>
    <x v="79"/>
    <x v="526"/>
    <x v="7"/>
    <n v="1059.9000000000001"/>
    <x v="948"/>
    <m/>
    <s v="1100564"/>
    <s v="Nursing"/>
    <s v="General"/>
    <n v="0"/>
    <s v="A93035"/>
  </r>
  <r>
    <x v="1"/>
    <x v="3"/>
    <x v="12"/>
    <x v="20"/>
    <x v="79"/>
    <x v="526"/>
    <x v="7"/>
    <n v="151.41"/>
    <x v="948"/>
    <m/>
    <s v="1100564"/>
    <s v="Nursing"/>
    <s v="General"/>
    <n v="0"/>
    <s v="A93035"/>
  </r>
  <r>
    <x v="1"/>
    <x v="3"/>
    <x v="12"/>
    <x v="20"/>
    <x v="79"/>
    <x v="526"/>
    <x v="7"/>
    <n v="151.41"/>
    <x v="948"/>
    <m/>
    <s v="1100564"/>
    <s v="Nursing"/>
    <s v="General"/>
    <n v="0"/>
    <s v="A93035"/>
  </r>
  <r>
    <x v="1"/>
    <x v="3"/>
    <x v="12"/>
    <x v="20"/>
    <x v="79"/>
    <x v="526"/>
    <x v="7"/>
    <n v="178.57"/>
    <x v="948"/>
    <m/>
    <s v="1100564"/>
    <s v="Nursing"/>
    <s v="General"/>
    <n v="0"/>
    <s v="A93035"/>
  </r>
  <r>
    <x v="1"/>
    <x v="3"/>
    <x v="12"/>
    <x v="20"/>
    <x v="79"/>
    <x v="526"/>
    <x v="7"/>
    <n v="178.57"/>
    <x v="948"/>
    <m/>
    <s v="1100564"/>
    <s v="Nursing"/>
    <s v="General"/>
    <n v="0"/>
    <s v="A93035"/>
  </r>
  <r>
    <x v="1"/>
    <x v="3"/>
    <x v="12"/>
    <x v="20"/>
    <x v="81"/>
    <x v="526"/>
    <x v="7"/>
    <n v="-2737.79"/>
    <x v="948"/>
    <m/>
    <s v="1100564"/>
    <s v="Nursing"/>
    <s v="General"/>
    <n v="0"/>
    <s v="A57165"/>
  </r>
  <r>
    <x v="1"/>
    <x v="3"/>
    <x v="12"/>
    <x v="20"/>
    <x v="81"/>
    <x v="526"/>
    <x v="7"/>
    <n v="-2737.79"/>
    <x v="948"/>
    <m/>
    <s v="1100564"/>
    <s v="Nursing"/>
    <s v="General"/>
    <n v="0"/>
    <s v="A57165"/>
  </r>
  <r>
    <x v="1"/>
    <x v="3"/>
    <x v="12"/>
    <x v="20"/>
    <x v="79"/>
    <x v="526"/>
    <x v="7"/>
    <n v="-54.7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54.7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478.9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478.9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78.5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78.5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92.8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92.8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60.1100000000000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60.1100000000000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150.2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150.26"/>
    <x v="948"/>
    <m/>
    <s v="1100464"/>
    <s v="Independent Sector - Pool - Nursing Perm - Physical 65+"/>
    <s v="General"/>
    <n v="0"/>
    <s v="A93035"/>
  </r>
  <r>
    <x v="1"/>
    <x v="3"/>
    <x v="17"/>
    <x v="35"/>
    <x v="79"/>
    <x v="526"/>
    <x v="7"/>
    <n v="377.83"/>
    <x v="948"/>
    <m/>
    <s v="1100475"/>
    <s v="Independent Sector - Pool - Nursing Perm - Sensory 65+"/>
    <s v="General"/>
    <n v="0"/>
    <s v="A93035"/>
  </r>
  <r>
    <x v="1"/>
    <x v="3"/>
    <x v="17"/>
    <x v="35"/>
    <x v="79"/>
    <x v="526"/>
    <x v="7"/>
    <n v="377.83"/>
    <x v="948"/>
    <m/>
    <s v="1100475"/>
    <s v="Independent Sector - Pool - Nursing Perm - Sensory 65+"/>
    <s v="General"/>
    <n v="0"/>
    <s v="A93035"/>
  </r>
  <r>
    <x v="1"/>
    <x v="3"/>
    <x v="17"/>
    <x v="35"/>
    <x v="79"/>
    <x v="526"/>
    <x v="7"/>
    <n v="64.290000000000006"/>
    <x v="948"/>
    <m/>
    <s v="1100475"/>
    <s v="Independent Sector - Pool - Nursing Perm - Sensory 65+"/>
    <s v="General"/>
    <n v="0"/>
    <s v="A93035"/>
  </r>
  <r>
    <x v="1"/>
    <x v="3"/>
    <x v="17"/>
    <x v="35"/>
    <x v="79"/>
    <x v="526"/>
    <x v="7"/>
    <n v="64.290000000000006"/>
    <x v="948"/>
    <m/>
    <s v="1100475"/>
    <s v="Independent Sector - Pool - Nursing Perm - Sensory 65+"/>
    <s v="General"/>
    <n v="0"/>
    <s v="A93035"/>
  </r>
  <r>
    <x v="1"/>
    <x v="3"/>
    <x v="12"/>
    <x v="20"/>
    <x v="79"/>
    <x v="526"/>
    <x v="7"/>
    <n v="-2763.95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2763.95"/>
    <x v="948"/>
    <m/>
    <s v="1100464"/>
    <s v="Independent Sector - Pool - Nursing Perm - Physical 65+"/>
    <s v="General"/>
    <n v="0"/>
    <s v="A93035"/>
  </r>
  <r>
    <x v="1"/>
    <x v="3"/>
    <x v="15"/>
    <x v="21"/>
    <x v="79"/>
    <x v="526"/>
    <x v="7"/>
    <n v="-491.48"/>
    <x v="948"/>
    <m/>
    <s v="1100480"/>
    <s v="Independent Sector - Pool - Nursing Perm - M&amp;C 65+"/>
    <s v="General"/>
    <n v="0"/>
    <s v="A93035"/>
  </r>
  <r>
    <x v="1"/>
    <x v="3"/>
    <x v="15"/>
    <x v="21"/>
    <x v="79"/>
    <x v="526"/>
    <x v="7"/>
    <n v="-491.48"/>
    <x v="948"/>
    <m/>
    <s v="1100480"/>
    <s v="Independent Sector - Pool - Nursing Perm - M&amp;C 65+"/>
    <s v="General"/>
    <n v="0"/>
    <s v="A93035"/>
  </r>
  <r>
    <x v="1"/>
    <x v="3"/>
    <x v="15"/>
    <x v="21"/>
    <x v="79"/>
    <x v="526"/>
    <x v="7"/>
    <n v="-689"/>
    <x v="948"/>
    <m/>
    <s v="1100480"/>
    <s v="Independent Sector - Pool - Nursing Perm - M&amp;C 65+"/>
    <s v="General"/>
    <n v="0"/>
    <s v="A93035"/>
  </r>
  <r>
    <x v="1"/>
    <x v="3"/>
    <x v="15"/>
    <x v="21"/>
    <x v="79"/>
    <x v="526"/>
    <x v="7"/>
    <n v="-689"/>
    <x v="948"/>
    <m/>
    <s v="1100480"/>
    <s v="Independent Sector - Pool - Nursing Perm - M&amp;C 65+"/>
    <s v="General"/>
    <n v="0"/>
    <s v="A93035"/>
  </r>
  <r>
    <x v="1"/>
    <x v="3"/>
    <x v="12"/>
    <x v="20"/>
    <x v="79"/>
    <x v="526"/>
    <x v="7"/>
    <n v="-96.43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96.43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92.8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92.8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92.8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92.8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38.5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38.57"/>
    <x v="948"/>
    <m/>
    <s v="1100464"/>
    <s v="Independent Sector - Pool - Nursing Perm - Physical 65+"/>
    <s v="General"/>
    <n v="0"/>
    <s v="A93035"/>
  </r>
  <r>
    <x v="1"/>
    <x v="3"/>
    <x v="12"/>
    <x v="20"/>
    <x v="81"/>
    <x v="526"/>
    <x v="7"/>
    <n v="1642.67"/>
    <x v="948"/>
    <m/>
    <s v="1100564"/>
    <s v="Nursing"/>
    <s v="General"/>
    <n v="0"/>
    <s v="A57165"/>
  </r>
  <r>
    <x v="1"/>
    <x v="3"/>
    <x v="12"/>
    <x v="20"/>
    <x v="81"/>
    <x v="526"/>
    <x v="7"/>
    <n v="1642.67"/>
    <x v="948"/>
    <m/>
    <s v="1100564"/>
    <s v="Nursing"/>
    <s v="General"/>
    <n v="0"/>
    <s v="A57165"/>
  </r>
  <r>
    <x v="1"/>
    <x v="3"/>
    <x v="12"/>
    <x v="20"/>
    <x v="79"/>
    <x v="526"/>
    <x v="7"/>
    <n v="-950.63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950.63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64.5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64.56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16.9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16.9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2956.8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2956.81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494.3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494.3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57.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57.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21.8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321.8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07.14"/>
    <x v="948"/>
    <m/>
    <s v="1100564"/>
    <s v="Nursing"/>
    <s v="General"/>
    <n v="0"/>
    <s v="A93035"/>
  </r>
  <r>
    <x v="1"/>
    <x v="3"/>
    <x v="12"/>
    <x v="20"/>
    <x v="79"/>
    <x v="526"/>
    <x v="7"/>
    <n v="-107.14"/>
    <x v="948"/>
    <m/>
    <s v="1100564"/>
    <s v="Nursing"/>
    <s v="General"/>
    <n v="0"/>
    <s v="A93035"/>
  </r>
  <r>
    <x v="1"/>
    <x v="3"/>
    <x v="12"/>
    <x v="20"/>
    <x v="79"/>
    <x v="526"/>
    <x v="7"/>
    <n v="-200"/>
    <x v="948"/>
    <m/>
    <s v="1100564"/>
    <s v="Nursing"/>
    <s v="General"/>
    <n v="0"/>
    <s v="A93035"/>
  </r>
  <r>
    <x v="1"/>
    <x v="3"/>
    <x v="12"/>
    <x v="20"/>
    <x v="79"/>
    <x v="526"/>
    <x v="7"/>
    <n v="-200"/>
    <x v="948"/>
    <m/>
    <s v="1100564"/>
    <s v="Nursing"/>
    <s v="General"/>
    <n v="0"/>
    <s v="A93035"/>
  </r>
  <r>
    <x v="1"/>
    <x v="3"/>
    <x v="12"/>
    <x v="20"/>
    <x v="79"/>
    <x v="526"/>
    <x v="7"/>
    <n v="-818.01"/>
    <x v="948"/>
    <m/>
    <s v="1100564"/>
    <s v="Nursing"/>
    <s v="General"/>
    <n v="0"/>
    <s v="A93035"/>
  </r>
  <r>
    <x v="1"/>
    <x v="3"/>
    <x v="12"/>
    <x v="20"/>
    <x v="79"/>
    <x v="526"/>
    <x v="7"/>
    <n v="-818.01"/>
    <x v="948"/>
    <m/>
    <s v="1100564"/>
    <s v="Nursing"/>
    <s v="General"/>
    <n v="0"/>
    <s v="A93035"/>
  </r>
  <r>
    <x v="1"/>
    <x v="3"/>
    <x v="12"/>
    <x v="20"/>
    <x v="79"/>
    <x v="526"/>
    <x v="7"/>
    <n v="-1526.96"/>
    <x v="948"/>
    <m/>
    <s v="1100564"/>
    <s v="Nursing"/>
    <s v="General"/>
    <n v="0"/>
    <s v="A93035"/>
  </r>
  <r>
    <x v="1"/>
    <x v="3"/>
    <x v="12"/>
    <x v="20"/>
    <x v="79"/>
    <x v="526"/>
    <x v="7"/>
    <n v="-1526.96"/>
    <x v="948"/>
    <m/>
    <s v="1100564"/>
    <s v="Nursing"/>
    <s v="General"/>
    <n v="0"/>
    <s v="A93035"/>
  </r>
  <r>
    <x v="1"/>
    <x v="3"/>
    <x v="12"/>
    <x v="20"/>
    <x v="72"/>
    <x v="526"/>
    <x v="7"/>
    <n v="-1653.87"/>
    <x v="948"/>
    <m/>
    <s v="1100565"/>
    <s v="Residential - Independent Sector"/>
    <s v="General"/>
    <n v="0"/>
    <s v="A57150"/>
  </r>
  <r>
    <x v="1"/>
    <x v="3"/>
    <x v="12"/>
    <x v="20"/>
    <x v="72"/>
    <x v="526"/>
    <x v="7"/>
    <n v="-1653.87"/>
    <x v="948"/>
    <m/>
    <s v="1100565"/>
    <s v="Residential - Independent Sector"/>
    <s v="General"/>
    <n v="0"/>
    <s v="A57150"/>
  </r>
  <r>
    <x v="1"/>
    <x v="3"/>
    <x v="12"/>
    <x v="20"/>
    <x v="81"/>
    <x v="526"/>
    <x v="7"/>
    <n v="109.51"/>
    <x v="948"/>
    <m/>
    <s v="1100564"/>
    <s v="Nursing"/>
    <s v="General"/>
    <n v="0"/>
    <s v="A57165"/>
  </r>
  <r>
    <x v="1"/>
    <x v="3"/>
    <x v="12"/>
    <x v="20"/>
    <x v="81"/>
    <x v="526"/>
    <x v="7"/>
    <n v="109.51"/>
    <x v="948"/>
    <m/>
    <s v="1100564"/>
    <s v="Nursing"/>
    <s v="General"/>
    <n v="0"/>
    <s v="A57165"/>
  </r>
  <r>
    <x v="1"/>
    <x v="3"/>
    <x v="12"/>
    <x v="20"/>
    <x v="79"/>
    <x v="526"/>
    <x v="7"/>
    <n v="-765.72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65.72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550.22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550.22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000.4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1000.47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01.42"/>
    <x v="948"/>
    <m/>
    <s v="1100464"/>
    <s v="Independent Sector - Pool - Nursing Perm - Physical 65+"/>
    <s v="General"/>
    <n v="0"/>
    <s v="A93035"/>
  </r>
  <r>
    <x v="1"/>
    <x v="3"/>
    <x v="12"/>
    <x v="20"/>
    <x v="79"/>
    <x v="526"/>
    <x v="7"/>
    <n v="-701.42"/>
    <x v="948"/>
    <m/>
    <s v="1100464"/>
    <s v="Independent Sector - Pool - Nursing Perm - Physical 65+"/>
    <s v="General"/>
    <n v="0"/>
    <s v="A93035"/>
  </r>
  <r>
    <x v="1"/>
    <x v="3"/>
    <x v="16"/>
    <x v="36"/>
    <x v="26"/>
    <x v="526"/>
    <x v="7"/>
    <n v="2790.91"/>
    <x v="948"/>
    <m/>
    <s v="1100696"/>
    <s v="Independent Sector - Residential Perm - MH 65+"/>
    <s v="General"/>
    <n v="0"/>
    <s v="A57140"/>
  </r>
  <r>
    <x v="1"/>
    <x v="3"/>
    <x v="16"/>
    <x v="36"/>
    <x v="26"/>
    <x v="526"/>
    <x v="7"/>
    <n v="2790.91"/>
    <x v="948"/>
    <m/>
    <s v="1100696"/>
    <s v="Independent Sector - Residential Perm - MH 65+"/>
    <s v="General"/>
    <n v="0"/>
    <s v="A57140"/>
  </r>
  <r>
    <x v="1"/>
    <x v="3"/>
    <x v="12"/>
    <x v="20"/>
    <x v="26"/>
    <x v="526"/>
    <x v="7"/>
    <n v="2733.06"/>
    <x v="948"/>
    <m/>
    <s v="1100538"/>
    <s v="Independent Sector - Residential Perm - Physical 65+"/>
    <s v="General"/>
    <n v="0"/>
    <s v="A57140"/>
  </r>
  <r>
    <x v="1"/>
    <x v="3"/>
    <x v="12"/>
    <x v="20"/>
    <x v="26"/>
    <x v="526"/>
    <x v="7"/>
    <n v="2733.06"/>
    <x v="948"/>
    <m/>
    <s v="1100538"/>
    <s v="Independent Sector - Residential Perm - Physical 65+"/>
    <s v="General"/>
    <n v="0"/>
    <s v="A57140"/>
  </r>
  <r>
    <x v="1"/>
    <x v="4"/>
    <x v="32"/>
    <x v="112"/>
    <x v="83"/>
    <x v="527"/>
    <x v="7"/>
    <n v="40000"/>
    <x v="949"/>
    <m/>
    <s v="9100159"/>
    <s v="Post Office Account"/>
    <s v="General"/>
    <n v="0"/>
    <s v="B23010"/>
  </r>
  <r>
    <x v="1"/>
    <x v="3"/>
    <x v="4"/>
    <x v="5"/>
    <x v="7"/>
    <x v="528"/>
    <x v="7"/>
    <n v="1250"/>
    <x v="950"/>
    <m/>
    <s v="1100194"/>
    <s v="Home To School Transport - Special"/>
    <s v="General"/>
    <n v="0"/>
    <s v="A32020"/>
  </r>
  <r>
    <x v="1"/>
    <x v="3"/>
    <x v="5"/>
    <x v="22"/>
    <x v="11"/>
    <x v="529"/>
    <x v="7"/>
    <n v="3300"/>
    <x v="951"/>
    <m/>
    <s v="1100260"/>
    <s v="Adoption - Children's Act"/>
    <s v="General"/>
    <n v="0"/>
    <s v="A49005"/>
  </r>
  <r>
    <x v="1"/>
    <x v="3"/>
    <x v="5"/>
    <x v="22"/>
    <x v="11"/>
    <x v="529"/>
    <x v="7"/>
    <n v="6600"/>
    <x v="952"/>
    <m/>
    <s v="1100260"/>
    <s v="Adoption - Children's Act"/>
    <s v="General"/>
    <n v="0"/>
    <s v="A49005"/>
  </r>
  <r>
    <x v="1"/>
    <x v="1"/>
    <x v="8"/>
    <x v="10"/>
    <x v="16"/>
    <x v="530"/>
    <x v="7"/>
    <n v="1500"/>
    <x v="953"/>
    <m/>
    <s v="1101252"/>
    <s v="Library Management"/>
    <s v="General"/>
    <n v="30006887"/>
    <s v="A40010"/>
  </r>
  <r>
    <x v="1"/>
    <x v="3"/>
    <x v="5"/>
    <x v="6"/>
    <x v="11"/>
    <x v="531"/>
    <x v="7"/>
    <n v="12353"/>
    <x v="954"/>
    <m/>
    <s v="1100222"/>
    <s v="Adoption Team"/>
    <s v="General"/>
    <n v="0"/>
    <s v="A49005"/>
  </r>
  <r>
    <x v="1"/>
    <x v="1"/>
    <x v="41"/>
    <x v="104"/>
    <x v="11"/>
    <x v="532"/>
    <x v="7"/>
    <n v="805"/>
    <x v="955"/>
    <m/>
    <s v="1100800"/>
    <s v="Borough Of Culture"/>
    <s v="Individuals / Sensitive"/>
    <n v="0"/>
    <s v="A49005"/>
  </r>
  <r>
    <x v="1"/>
    <x v="1"/>
    <x v="41"/>
    <x v="104"/>
    <x v="11"/>
    <x v="532"/>
    <x v="7"/>
    <n v="15"/>
    <x v="955"/>
    <m/>
    <s v="1100800"/>
    <s v="Borough Of Culture"/>
    <s v="Individuals / Sensitive"/>
    <n v="0"/>
    <s v="A49005"/>
  </r>
  <r>
    <x v="1"/>
    <x v="2"/>
    <x v="2"/>
    <x v="3"/>
    <x v="1"/>
    <x v="2"/>
    <x v="8"/>
    <n v="247.95"/>
    <x v="956"/>
    <m/>
    <s v="7100069"/>
    <s v="Household Support Fund"/>
    <s v="General"/>
    <n v="30008059"/>
    <s v="A40920"/>
  </r>
  <r>
    <x v="1"/>
    <x v="2"/>
    <x v="2"/>
    <x v="3"/>
    <x v="1"/>
    <x v="2"/>
    <x v="8"/>
    <n v="39.630000000000003"/>
    <x v="956"/>
    <m/>
    <s v="7100069"/>
    <s v="Household Support Fund"/>
    <s v="General"/>
    <n v="30008059"/>
    <s v="A40920"/>
  </r>
  <r>
    <x v="1"/>
    <x v="2"/>
    <x v="2"/>
    <x v="3"/>
    <x v="1"/>
    <x v="2"/>
    <x v="8"/>
    <n v="265.12"/>
    <x v="956"/>
    <m/>
    <s v="7100069"/>
    <s v="Household Support Fund"/>
    <s v="General"/>
    <n v="30008059"/>
    <s v="A40920"/>
  </r>
  <r>
    <x v="1"/>
    <x v="2"/>
    <x v="2"/>
    <x v="3"/>
    <x v="1"/>
    <x v="2"/>
    <x v="8"/>
    <n v="212.76"/>
    <x v="956"/>
    <m/>
    <s v="7100069"/>
    <s v="Household Support Fund"/>
    <s v="General"/>
    <n v="30008059"/>
    <s v="A40920"/>
  </r>
  <r>
    <x v="1"/>
    <x v="2"/>
    <x v="2"/>
    <x v="3"/>
    <x v="1"/>
    <x v="2"/>
    <x v="8"/>
    <n v="35.15"/>
    <x v="956"/>
    <m/>
    <s v="7100069"/>
    <s v="Household Support Fund"/>
    <s v="General"/>
    <n v="30008059"/>
    <s v="A40920"/>
  </r>
  <r>
    <x v="1"/>
    <x v="2"/>
    <x v="2"/>
    <x v="3"/>
    <x v="1"/>
    <x v="2"/>
    <x v="8"/>
    <n v="67.13"/>
    <x v="956"/>
    <m/>
    <s v="7100069"/>
    <s v="Household Support Fund"/>
    <s v="General"/>
    <n v="30008059"/>
    <s v="A40920"/>
  </r>
  <r>
    <x v="1"/>
    <x v="2"/>
    <x v="2"/>
    <x v="3"/>
    <x v="1"/>
    <x v="2"/>
    <x v="8"/>
    <n v="19.55"/>
    <x v="956"/>
    <m/>
    <s v="7100069"/>
    <s v="Household Support Fund"/>
    <s v="General"/>
    <n v="30008059"/>
    <s v="A40920"/>
  </r>
  <r>
    <x v="1"/>
    <x v="2"/>
    <x v="2"/>
    <x v="3"/>
    <x v="1"/>
    <x v="2"/>
    <x v="8"/>
    <n v="22.82"/>
    <x v="956"/>
    <m/>
    <s v="7100069"/>
    <s v="Household Support Fund"/>
    <s v="General"/>
    <n v="30008059"/>
    <s v="A40920"/>
  </r>
  <r>
    <x v="1"/>
    <x v="2"/>
    <x v="2"/>
    <x v="3"/>
    <x v="1"/>
    <x v="2"/>
    <x v="8"/>
    <n v="5.62"/>
    <x v="956"/>
    <m/>
    <s v="7100069"/>
    <s v="Household Support Fund"/>
    <s v="General"/>
    <n v="30008059"/>
    <s v="A40920"/>
  </r>
  <r>
    <x v="1"/>
    <x v="2"/>
    <x v="2"/>
    <x v="3"/>
    <x v="1"/>
    <x v="2"/>
    <x v="8"/>
    <n v="16.18"/>
    <x v="956"/>
    <m/>
    <s v="7100069"/>
    <s v="Household Support Fund"/>
    <s v="General"/>
    <n v="30008059"/>
    <s v="A40920"/>
  </r>
  <r>
    <x v="1"/>
    <x v="2"/>
    <x v="2"/>
    <x v="3"/>
    <x v="3"/>
    <x v="2"/>
    <x v="8"/>
    <n v="126.91"/>
    <x v="956"/>
    <m/>
    <s v="7100069"/>
    <s v="Household Support Fund"/>
    <s v="General"/>
    <n v="30008059"/>
    <s v="A40045"/>
  </r>
  <r>
    <x v="1"/>
    <x v="2"/>
    <x v="2"/>
    <x v="3"/>
    <x v="1"/>
    <x v="2"/>
    <x v="8"/>
    <n v="212.76"/>
    <x v="957"/>
    <m/>
    <s v="7100069"/>
    <s v="Household Support Fund"/>
    <s v="General"/>
    <n v="30007992"/>
    <s v="A40920"/>
  </r>
  <r>
    <x v="1"/>
    <x v="2"/>
    <x v="2"/>
    <x v="3"/>
    <x v="1"/>
    <x v="2"/>
    <x v="8"/>
    <n v="35.15"/>
    <x v="957"/>
    <m/>
    <s v="7100069"/>
    <s v="Household Support Fund"/>
    <s v="General"/>
    <n v="30007992"/>
    <s v="A40920"/>
  </r>
  <r>
    <x v="1"/>
    <x v="2"/>
    <x v="2"/>
    <x v="3"/>
    <x v="1"/>
    <x v="2"/>
    <x v="8"/>
    <n v="247.95"/>
    <x v="957"/>
    <m/>
    <s v="7100069"/>
    <s v="Household Support Fund"/>
    <s v="General"/>
    <n v="30007992"/>
    <s v="A40920"/>
  </r>
  <r>
    <x v="1"/>
    <x v="2"/>
    <x v="2"/>
    <x v="3"/>
    <x v="1"/>
    <x v="2"/>
    <x v="8"/>
    <n v="39.630000000000003"/>
    <x v="957"/>
    <m/>
    <s v="7100069"/>
    <s v="Household Support Fund"/>
    <s v="General"/>
    <n v="30007992"/>
    <s v="A40920"/>
  </r>
  <r>
    <x v="1"/>
    <x v="1"/>
    <x v="21"/>
    <x v="30"/>
    <x v="36"/>
    <x v="97"/>
    <x v="8"/>
    <n v="978.93"/>
    <x v="958"/>
    <m/>
    <s v="1100958"/>
    <s v="Civil Engineering - Contract 3 - Highway Repairs"/>
    <s v="General"/>
    <n v="30004901"/>
    <s v="A40070"/>
  </r>
  <r>
    <x v="1"/>
    <x v="3"/>
    <x v="5"/>
    <x v="26"/>
    <x v="21"/>
    <x v="169"/>
    <x v="8"/>
    <n v="515"/>
    <x v="959"/>
    <m/>
    <s v="1101871"/>
    <s v="Duty Team"/>
    <s v="General"/>
    <n v="0"/>
    <s v="A45005"/>
  </r>
  <r>
    <x v="1"/>
    <x v="3"/>
    <x v="5"/>
    <x v="6"/>
    <x v="21"/>
    <x v="169"/>
    <x v="8"/>
    <n v="515"/>
    <x v="959"/>
    <m/>
    <s v="1100238"/>
    <s v="Fostering Team"/>
    <s v="General"/>
    <n v="0"/>
    <s v="A45005"/>
  </r>
  <r>
    <x v="1"/>
    <x v="3"/>
    <x v="5"/>
    <x v="26"/>
    <x v="21"/>
    <x v="169"/>
    <x v="8"/>
    <n v="1030"/>
    <x v="959"/>
    <m/>
    <s v="1101865"/>
    <s v="Assessment Team"/>
    <s v="General"/>
    <n v="0"/>
    <s v="A45005"/>
  </r>
  <r>
    <x v="1"/>
    <x v="3"/>
    <x v="4"/>
    <x v="5"/>
    <x v="7"/>
    <x v="455"/>
    <x v="8"/>
    <n v="2037.97"/>
    <x v="960"/>
    <m/>
    <s v="1100194"/>
    <s v="Home To School Transport - Special"/>
    <s v="General"/>
    <n v="0"/>
    <s v="A32020"/>
  </r>
  <r>
    <x v="1"/>
    <x v="3"/>
    <x v="4"/>
    <x v="5"/>
    <x v="7"/>
    <x v="455"/>
    <x v="8"/>
    <n v="2402.29"/>
    <x v="961"/>
    <m/>
    <s v="1100194"/>
    <s v="Home To School Transport - Special"/>
    <s v="General"/>
    <n v="0"/>
    <s v="A32020"/>
  </r>
  <r>
    <x v="1"/>
    <x v="3"/>
    <x v="4"/>
    <x v="5"/>
    <x v="7"/>
    <x v="455"/>
    <x v="8"/>
    <n v="2210.0100000000002"/>
    <x v="962"/>
    <m/>
    <s v="1100194"/>
    <s v="Home To School Transport - Special"/>
    <s v="General"/>
    <n v="0"/>
    <s v="A32020"/>
  </r>
  <r>
    <x v="1"/>
    <x v="3"/>
    <x v="4"/>
    <x v="5"/>
    <x v="7"/>
    <x v="455"/>
    <x v="8"/>
    <n v="2220.13"/>
    <x v="963"/>
    <m/>
    <s v="1100194"/>
    <s v="Home To School Transport - Special"/>
    <s v="General"/>
    <n v="0"/>
    <s v="A32020"/>
  </r>
  <r>
    <x v="1"/>
    <x v="3"/>
    <x v="4"/>
    <x v="5"/>
    <x v="7"/>
    <x v="455"/>
    <x v="8"/>
    <n v="2217.38"/>
    <x v="964"/>
    <m/>
    <s v="1100194"/>
    <s v="Home To School Transport - Special"/>
    <s v="General"/>
    <n v="0"/>
    <s v="A32020"/>
  </r>
  <r>
    <x v="1"/>
    <x v="3"/>
    <x v="4"/>
    <x v="5"/>
    <x v="7"/>
    <x v="455"/>
    <x v="8"/>
    <n v="1582.57"/>
    <x v="965"/>
    <m/>
    <s v="1100194"/>
    <s v="Home To School Transport - Special"/>
    <s v="General"/>
    <n v="0"/>
    <s v="A32020"/>
  </r>
  <r>
    <x v="1"/>
    <x v="3"/>
    <x v="4"/>
    <x v="5"/>
    <x v="7"/>
    <x v="455"/>
    <x v="8"/>
    <n v="2278.3200000000002"/>
    <x v="966"/>
    <m/>
    <s v="1100194"/>
    <s v="Home To School Transport - Special"/>
    <s v="General"/>
    <n v="0"/>
    <s v="A32020"/>
  </r>
  <r>
    <x v="1"/>
    <x v="3"/>
    <x v="4"/>
    <x v="5"/>
    <x v="7"/>
    <x v="455"/>
    <x v="8"/>
    <n v="2081.64"/>
    <x v="967"/>
    <m/>
    <s v="1100194"/>
    <s v="Home To School Transport - Special"/>
    <s v="General"/>
    <n v="0"/>
    <s v="A32020"/>
  </r>
  <r>
    <x v="1"/>
    <x v="3"/>
    <x v="4"/>
    <x v="5"/>
    <x v="7"/>
    <x v="455"/>
    <x v="8"/>
    <n v="1650.88"/>
    <x v="968"/>
    <m/>
    <s v="1100194"/>
    <s v="Home To School Transport - Special"/>
    <s v="General"/>
    <n v="0"/>
    <s v="A32020"/>
  </r>
  <r>
    <x v="1"/>
    <x v="1"/>
    <x v="1"/>
    <x v="38"/>
    <x v="24"/>
    <x v="533"/>
    <x v="8"/>
    <n v="1176.81"/>
    <x v="969"/>
    <m/>
    <s v="1100955"/>
    <s v="All Vehicles"/>
    <s v="General"/>
    <n v="30007344"/>
    <s v="A30010"/>
  </r>
  <r>
    <x v="1"/>
    <x v="1"/>
    <x v="1"/>
    <x v="38"/>
    <x v="84"/>
    <x v="100"/>
    <x v="8"/>
    <n v="91841"/>
    <x v="970"/>
    <m/>
    <s v="4100061"/>
    <s v="Vehicles Purchase"/>
    <s v="General"/>
    <n v="30003802"/>
    <s v="C03005"/>
  </r>
  <r>
    <x v="1"/>
    <x v="1"/>
    <x v="1"/>
    <x v="38"/>
    <x v="84"/>
    <x v="100"/>
    <x v="8"/>
    <n v="220"/>
    <x v="970"/>
    <m/>
    <s v="4100061"/>
    <s v="Vehicles Purchase"/>
    <s v="General"/>
    <n v="30003802"/>
    <s v="C03005"/>
  </r>
  <r>
    <x v="1"/>
    <x v="1"/>
    <x v="1"/>
    <x v="38"/>
    <x v="84"/>
    <x v="100"/>
    <x v="8"/>
    <n v="91841"/>
    <x v="971"/>
    <m/>
    <s v="4100061"/>
    <s v="Vehicles Purchase"/>
    <s v="General"/>
    <n v="30003802"/>
    <s v="C03005"/>
  </r>
  <r>
    <x v="1"/>
    <x v="1"/>
    <x v="1"/>
    <x v="38"/>
    <x v="84"/>
    <x v="100"/>
    <x v="8"/>
    <n v="220"/>
    <x v="971"/>
    <m/>
    <s v="4100061"/>
    <s v="Vehicles Purchase"/>
    <s v="General"/>
    <n v="30003802"/>
    <s v="C03005"/>
  </r>
  <r>
    <x v="1"/>
    <x v="3"/>
    <x v="4"/>
    <x v="5"/>
    <x v="7"/>
    <x v="534"/>
    <x v="8"/>
    <n v="1150"/>
    <x v="972"/>
    <m/>
    <s v="1100206"/>
    <s v="Home To School Transport - Post 16"/>
    <s v="General"/>
    <n v="0"/>
    <s v="A32020"/>
  </r>
  <r>
    <x v="1"/>
    <x v="3"/>
    <x v="12"/>
    <x v="20"/>
    <x v="57"/>
    <x v="458"/>
    <x v="8"/>
    <n v="16.66"/>
    <x v="973"/>
    <m/>
    <s v="1100562"/>
    <s v="Brookfield Day Services -  (Physical Support) Older People (65+)"/>
    <s v="General"/>
    <n v="30009112"/>
    <s v="A43020"/>
  </r>
  <r>
    <x v="1"/>
    <x v="3"/>
    <x v="12"/>
    <x v="20"/>
    <x v="1"/>
    <x v="458"/>
    <x v="8"/>
    <n v="749.97"/>
    <x v="973"/>
    <m/>
    <s v="1100562"/>
    <s v="Brookfield Day Services -  (Physical Support) Older People (65+)"/>
    <s v="General"/>
    <n v="30009112"/>
    <s v="A40920"/>
  </r>
  <r>
    <x v="1"/>
    <x v="3"/>
    <x v="12"/>
    <x v="20"/>
    <x v="1"/>
    <x v="458"/>
    <x v="8"/>
    <n v="31.26"/>
    <x v="973"/>
    <m/>
    <s v="1100562"/>
    <s v="Brookfield Day Services -  (Physical Support) Older People (65+)"/>
    <s v="General"/>
    <n v="30009112"/>
    <s v="A40920"/>
  </r>
  <r>
    <x v="1"/>
    <x v="3"/>
    <x v="44"/>
    <x v="113"/>
    <x v="17"/>
    <x v="535"/>
    <x v="8"/>
    <n v="40000"/>
    <x v="974"/>
    <m/>
    <s v="1101950"/>
    <s v="Health Inequalities"/>
    <s v="General"/>
    <n v="30008536"/>
    <s v="A53020"/>
  </r>
  <r>
    <x v="1"/>
    <x v="1"/>
    <x v="29"/>
    <x v="50"/>
    <x v="13"/>
    <x v="459"/>
    <x v="8"/>
    <n v="1986"/>
    <x v="975"/>
    <m/>
    <s v="1101364"/>
    <s v="Broadway Community Base"/>
    <s v="CIS Gross Supplier"/>
    <n v="0"/>
    <s v="A20010"/>
  </r>
  <r>
    <x v="1"/>
    <x v="1"/>
    <x v="29"/>
    <x v="50"/>
    <x v="13"/>
    <x v="459"/>
    <x v="8"/>
    <n v="1989.72"/>
    <x v="976"/>
    <m/>
    <s v="1101372"/>
    <s v="Town Hall"/>
    <s v="CIS Gross Supplier"/>
    <n v="0"/>
    <s v="A20010"/>
  </r>
  <r>
    <x v="1"/>
    <x v="1"/>
    <x v="29"/>
    <x v="50"/>
    <x v="13"/>
    <x v="325"/>
    <x v="8"/>
    <n v="1129.8"/>
    <x v="977"/>
    <m/>
    <s v="1101375"/>
    <s v="Selwyn Jones Leisure Centre"/>
    <s v="CIS Gross Supplier"/>
    <n v="0"/>
    <s v="A20010"/>
  </r>
  <r>
    <x v="1"/>
    <x v="3"/>
    <x v="9"/>
    <x v="66"/>
    <x v="11"/>
    <x v="536"/>
    <x v="8"/>
    <n v="946.2"/>
    <x v="978"/>
    <m/>
    <s v="1100205"/>
    <s v="FEEE - SEND Payments"/>
    <s v="General"/>
    <n v="0"/>
    <s v="A49005"/>
  </r>
  <r>
    <x v="1"/>
    <x v="3"/>
    <x v="9"/>
    <x v="66"/>
    <x v="11"/>
    <x v="536"/>
    <x v="8"/>
    <n v="827.93"/>
    <x v="979"/>
    <m/>
    <s v="1100205"/>
    <s v="FEEE - SEND Payments"/>
    <s v="General"/>
    <n v="0"/>
    <s v="A49005"/>
  </r>
  <r>
    <x v="1"/>
    <x v="3"/>
    <x v="9"/>
    <x v="66"/>
    <x v="11"/>
    <x v="536"/>
    <x v="8"/>
    <n v="1064.48"/>
    <x v="980"/>
    <m/>
    <s v="1100205"/>
    <s v="FEEE - SEND Payments"/>
    <s v="General"/>
    <n v="0"/>
    <s v="A49005"/>
  </r>
  <r>
    <x v="1"/>
    <x v="3"/>
    <x v="9"/>
    <x v="114"/>
    <x v="14"/>
    <x v="127"/>
    <x v="8"/>
    <n v="704.25"/>
    <x v="981"/>
    <m/>
    <s v="1100186"/>
    <s v="Mill Green Special School - Delegated Budget"/>
    <s v="General"/>
    <n v="0"/>
    <s v="A11005"/>
  </r>
  <r>
    <x v="1"/>
    <x v="3"/>
    <x v="9"/>
    <x v="114"/>
    <x v="14"/>
    <x v="127"/>
    <x v="8"/>
    <n v="704.25"/>
    <x v="982"/>
    <m/>
    <s v="1100186"/>
    <s v="Mill Green Special School - Delegated Budget"/>
    <s v="General"/>
    <n v="0"/>
    <s v="A11005"/>
  </r>
  <r>
    <x v="1"/>
    <x v="3"/>
    <x v="9"/>
    <x v="114"/>
    <x v="14"/>
    <x v="127"/>
    <x v="8"/>
    <n v="704.25"/>
    <x v="983"/>
    <m/>
    <s v="1100186"/>
    <s v="Mill Green Special School - Delegated Budget"/>
    <s v="General"/>
    <n v="0"/>
    <s v="A11005"/>
  </r>
  <r>
    <x v="1"/>
    <x v="3"/>
    <x v="9"/>
    <x v="114"/>
    <x v="14"/>
    <x v="127"/>
    <x v="8"/>
    <n v="704.25"/>
    <x v="984"/>
    <m/>
    <s v="1100186"/>
    <s v="Mill Green Special School - Delegated Budget"/>
    <s v="General"/>
    <n v="0"/>
    <s v="A11005"/>
  </r>
  <r>
    <x v="1"/>
    <x v="3"/>
    <x v="9"/>
    <x v="66"/>
    <x v="20"/>
    <x v="537"/>
    <x v="8"/>
    <n v="689.85"/>
    <x v="985"/>
    <m/>
    <s v="1100205"/>
    <s v="FEEE - SEND Payments"/>
    <s v="General"/>
    <n v="0"/>
    <s v="A55005"/>
  </r>
  <r>
    <x v="1"/>
    <x v="3"/>
    <x v="9"/>
    <x v="66"/>
    <x v="20"/>
    <x v="537"/>
    <x v="8"/>
    <n v="689.85"/>
    <x v="986"/>
    <m/>
    <s v="1100205"/>
    <s v="FEEE - SEND Payments"/>
    <s v="General"/>
    <n v="0"/>
    <s v="A55005"/>
  </r>
  <r>
    <x v="1"/>
    <x v="1"/>
    <x v="1"/>
    <x v="38"/>
    <x v="24"/>
    <x v="45"/>
    <x v="8"/>
    <n v="920"/>
    <x v="987"/>
    <m/>
    <s v="1100955"/>
    <s v="All Vehicles"/>
    <s v="General"/>
    <n v="30008864"/>
    <s v="A30010"/>
  </r>
  <r>
    <x v="1"/>
    <x v="3"/>
    <x v="9"/>
    <x v="66"/>
    <x v="11"/>
    <x v="538"/>
    <x v="8"/>
    <n v="709.66"/>
    <x v="988"/>
    <m/>
    <s v="1100205"/>
    <s v="FEEE - SEND Payments"/>
    <s v="General"/>
    <n v="0"/>
    <s v="A49005"/>
  </r>
  <r>
    <x v="1"/>
    <x v="1"/>
    <x v="21"/>
    <x v="44"/>
    <x v="47"/>
    <x v="539"/>
    <x v="8"/>
    <n v="1230"/>
    <x v="989"/>
    <m/>
    <s v="4100071"/>
    <s v="Crsts-Bridges"/>
    <s v="General"/>
    <n v="0"/>
    <s v="C02035"/>
  </r>
  <r>
    <x v="1"/>
    <x v="3"/>
    <x v="4"/>
    <x v="5"/>
    <x v="7"/>
    <x v="540"/>
    <x v="8"/>
    <n v="3025"/>
    <x v="990"/>
    <m/>
    <s v="1100194"/>
    <s v="Home To School Transport - Special"/>
    <s v="General"/>
    <n v="0"/>
    <s v="A32020"/>
  </r>
  <r>
    <x v="1"/>
    <x v="3"/>
    <x v="4"/>
    <x v="5"/>
    <x v="7"/>
    <x v="540"/>
    <x v="8"/>
    <n v="1760"/>
    <x v="991"/>
    <m/>
    <s v="1100194"/>
    <s v="Home To School Transport - Special"/>
    <s v="General"/>
    <n v="0"/>
    <s v="A32020"/>
  </r>
  <r>
    <x v="1"/>
    <x v="3"/>
    <x v="4"/>
    <x v="5"/>
    <x v="7"/>
    <x v="540"/>
    <x v="8"/>
    <n v="1936"/>
    <x v="992"/>
    <m/>
    <s v="1100194"/>
    <s v="Home To School Transport - Special"/>
    <s v="General"/>
    <n v="0"/>
    <s v="A32020"/>
  </r>
  <r>
    <x v="1"/>
    <x v="3"/>
    <x v="4"/>
    <x v="5"/>
    <x v="7"/>
    <x v="540"/>
    <x v="8"/>
    <n v="1298"/>
    <x v="993"/>
    <m/>
    <s v="1100194"/>
    <s v="Home To School Transport - Special"/>
    <s v="General"/>
    <n v="0"/>
    <s v="A32020"/>
  </r>
  <r>
    <x v="1"/>
    <x v="3"/>
    <x v="4"/>
    <x v="5"/>
    <x v="7"/>
    <x v="540"/>
    <x v="8"/>
    <n v="1936"/>
    <x v="994"/>
    <m/>
    <s v="1100194"/>
    <s v="Home To School Transport - Special"/>
    <s v="General"/>
    <n v="0"/>
    <s v="A32020"/>
  </r>
  <r>
    <x v="1"/>
    <x v="3"/>
    <x v="4"/>
    <x v="5"/>
    <x v="7"/>
    <x v="540"/>
    <x v="8"/>
    <n v="1991"/>
    <x v="995"/>
    <m/>
    <s v="1100194"/>
    <s v="Home To School Transport - Special"/>
    <s v="General"/>
    <n v="0"/>
    <s v="A32020"/>
  </r>
  <r>
    <x v="1"/>
    <x v="3"/>
    <x v="4"/>
    <x v="5"/>
    <x v="7"/>
    <x v="540"/>
    <x v="8"/>
    <n v="2030"/>
    <x v="996"/>
    <m/>
    <s v="1100194"/>
    <s v="Home To School Transport - Special"/>
    <s v="General"/>
    <n v="0"/>
    <s v="A32020"/>
  </r>
  <r>
    <x v="1"/>
    <x v="3"/>
    <x v="4"/>
    <x v="5"/>
    <x v="7"/>
    <x v="540"/>
    <x v="8"/>
    <n v="2288"/>
    <x v="997"/>
    <m/>
    <s v="1100206"/>
    <s v="Home To School Transport - Post 16"/>
    <s v="General"/>
    <n v="0"/>
    <s v="A32020"/>
  </r>
  <r>
    <x v="1"/>
    <x v="3"/>
    <x v="16"/>
    <x v="24"/>
    <x v="15"/>
    <x v="541"/>
    <x v="8"/>
    <n v="1372.89"/>
    <x v="998"/>
    <m/>
    <s v="1100504"/>
    <s v="Independent Sector - Pool - Supported Living - MH 18-64"/>
    <s v="General"/>
    <n v="0"/>
    <s v="A57190"/>
  </r>
  <r>
    <x v="1"/>
    <x v="3"/>
    <x v="16"/>
    <x v="24"/>
    <x v="15"/>
    <x v="541"/>
    <x v="8"/>
    <n v="1372.89"/>
    <x v="998"/>
    <m/>
    <s v="1100504"/>
    <s v="Independent Sector - Pool - Supported Living - MH 18-64"/>
    <s v="General"/>
    <n v="0"/>
    <s v="A57190"/>
  </r>
  <r>
    <x v="1"/>
    <x v="1"/>
    <x v="31"/>
    <x v="56"/>
    <x v="11"/>
    <x v="542"/>
    <x v="8"/>
    <n v="1002.69"/>
    <x v="999"/>
    <m/>
    <s v="1101258"/>
    <s v="General"/>
    <s v="General"/>
    <n v="0"/>
    <s v="A49005"/>
  </r>
  <r>
    <x v="1"/>
    <x v="3"/>
    <x v="4"/>
    <x v="5"/>
    <x v="11"/>
    <x v="543"/>
    <x v="8"/>
    <n v="10560"/>
    <x v="1000"/>
    <m/>
    <s v="1100293"/>
    <s v="Educational Psychology"/>
    <s v="General"/>
    <n v="0"/>
    <s v="A49005"/>
  </r>
  <r>
    <x v="1"/>
    <x v="3"/>
    <x v="4"/>
    <x v="5"/>
    <x v="11"/>
    <x v="543"/>
    <x v="8"/>
    <n v="600"/>
    <x v="1001"/>
    <m/>
    <s v="1100293"/>
    <s v="Educational Psychology"/>
    <s v="General"/>
    <n v="0"/>
    <s v="A49005"/>
  </r>
  <r>
    <x v="1"/>
    <x v="3"/>
    <x v="4"/>
    <x v="5"/>
    <x v="11"/>
    <x v="543"/>
    <x v="8"/>
    <n v="1200"/>
    <x v="1002"/>
    <m/>
    <s v="1100293"/>
    <s v="Educational Psychology"/>
    <s v="General"/>
    <n v="0"/>
    <s v="A49005"/>
  </r>
  <r>
    <x v="1"/>
    <x v="3"/>
    <x v="4"/>
    <x v="5"/>
    <x v="11"/>
    <x v="543"/>
    <x v="8"/>
    <n v="600"/>
    <x v="1003"/>
    <m/>
    <s v="1100293"/>
    <s v="Educational Psychology"/>
    <s v="General"/>
    <n v="0"/>
    <s v="A49005"/>
  </r>
  <r>
    <x v="1"/>
    <x v="1"/>
    <x v="18"/>
    <x v="27"/>
    <x v="64"/>
    <x v="333"/>
    <x v="8"/>
    <n v="379.99"/>
    <x v="1004"/>
    <m/>
    <s v="1101439"/>
    <s v="Recycling - Green Waste"/>
    <s v="General"/>
    <n v="30009303"/>
    <s v="A57040"/>
  </r>
  <r>
    <x v="1"/>
    <x v="1"/>
    <x v="18"/>
    <x v="27"/>
    <x v="64"/>
    <x v="333"/>
    <x v="8"/>
    <n v="2288.5300000000002"/>
    <x v="1004"/>
    <m/>
    <s v="1101439"/>
    <s v="Recycling - Green Waste"/>
    <s v="General"/>
    <n v="30009303"/>
    <s v="A57040"/>
  </r>
  <r>
    <x v="1"/>
    <x v="2"/>
    <x v="2"/>
    <x v="52"/>
    <x v="11"/>
    <x v="544"/>
    <x v="8"/>
    <n v="23562"/>
    <x v="1005"/>
    <m/>
    <s v="7100041"/>
    <s v="Organisational Development - Programmes"/>
    <s v="General"/>
    <n v="0"/>
    <s v="A49005"/>
  </r>
  <r>
    <x v="1"/>
    <x v="3"/>
    <x v="5"/>
    <x v="6"/>
    <x v="54"/>
    <x v="545"/>
    <x v="8"/>
    <n v="1750"/>
    <x v="1006"/>
    <m/>
    <s v="1100240"/>
    <s v="Legal Costs"/>
    <s v="General"/>
    <n v="0"/>
    <s v="A44025"/>
  </r>
  <r>
    <x v="1"/>
    <x v="3"/>
    <x v="5"/>
    <x v="6"/>
    <x v="54"/>
    <x v="546"/>
    <x v="8"/>
    <n v="550"/>
    <x v="1007"/>
    <m/>
    <s v="1100240"/>
    <s v="Legal Costs"/>
    <s v="General"/>
    <n v="0"/>
    <s v="A44025"/>
  </r>
  <r>
    <x v="1"/>
    <x v="3"/>
    <x v="5"/>
    <x v="6"/>
    <x v="29"/>
    <x v="547"/>
    <x v="8"/>
    <n v="190"/>
    <x v="1008"/>
    <m/>
    <s v="1100240"/>
    <s v="Legal Costs"/>
    <s v="General"/>
    <n v="0"/>
    <s v="B29035"/>
  </r>
  <r>
    <x v="1"/>
    <x v="3"/>
    <x v="5"/>
    <x v="6"/>
    <x v="54"/>
    <x v="547"/>
    <x v="8"/>
    <n v="950"/>
    <x v="1008"/>
    <m/>
    <s v="1100240"/>
    <s v="Legal Costs"/>
    <s v="General"/>
    <n v="0"/>
    <s v="A44025"/>
  </r>
  <r>
    <x v="1"/>
    <x v="3"/>
    <x v="5"/>
    <x v="6"/>
    <x v="11"/>
    <x v="548"/>
    <x v="8"/>
    <n v="702.94"/>
    <x v="1009"/>
    <m/>
    <s v="1100240"/>
    <s v="Legal Costs"/>
    <s v="General"/>
    <n v="0"/>
    <s v="A49005"/>
  </r>
  <r>
    <x v="1"/>
    <x v="3"/>
    <x v="5"/>
    <x v="6"/>
    <x v="29"/>
    <x v="548"/>
    <x v="8"/>
    <n v="140.59"/>
    <x v="1009"/>
    <m/>
    <s v="1100240"/>
    <s v="Legal Costs"/>
    <s v="General"/>
    <n v="0"/>
    <s v="B29035"/>
  </r>
  <r>
    <x v="1"/>
    <x v="3"/>
    <x v="9"/>
    <x v="11"/>
    <x v="10"/>
    <x v="549"/>
    <x v="8"/>
    <n v="24357.51"/>
    <x v="1010"/>
    <m/>
    <s v="1100166"/>
    <s v="Buy Backs &amp; Dedelegated - Primary"/>
    <s v="General"/>
    <n v="0"/>
    <s v="A41905"/>
  </r>
  <r>
    <x v="1"/>
    <x v="3"/>
    <x v="9"/>
    <x v="11"/>
    <x v="10"/>
    <x v="549"/>
    <x v="8"/>
    <n v="1035.5899999999999"/>
    <x v="1010"/>
    <m/>
    <s v="1100192"/>
    <s v="Buy Backs &amp; Dedelegated - Special"/>
    <s v="General"/>
    <n v="0"/>
    <s v="A41905"/>
  </r>
  <r>
    <x v="1"/>
    <x v="1"/>
    <x v="21"/>
    <x v="30"/>
    <x v="1"/>
    <x v="550"/>
    <x v="8"/>
    <n v="585"/>
    <x v="1011"/>
    <m/>
    <s v="1100962"/>
    <s v="Civil Engineering - Drainage Works"/>
    <s v="General"/>
    <n v="30001168"/>
    <s v="A40920"/>
  </r>
  <r>
    <x v="1"/>
    <x v="3"/>
    <x v="4"/>
    <x v="5"/>
    <x v="7"/>
    <x v="551"/>
    <x v="8"/>
    <n v="3330"/>
    <x v="1012"/>
    <m/>
    <s v="1100194"/>
    <s v="Home To School Transport - Special"/>
    <s v="General"/>
    <n v="0"/>
    <s v="A32020"/>
  </r>
  <r>
    <x v="1"/>
    <x v="3"/>
    <x v="4"/>
    <x v="5"/>
    <x v="7"/>
    <x v="551"/>
    <x v="8"/>
    <n v="1640"/>
    <x v="1013"/>
    <m/>
    <s v="1100194"/>
    <s v="Home To School Transport - Special"/>
    <s v="General"/>
    <n v="0"/>
    <s v="A32020"/>
  </r>
  <r>
    <x v="1"/>
    <x v="3"/>
    <x v="4"/>
    <x v="5"/>
    <x v="7"/>
    <x v="551"/>
    <x v="8"/>
    <n v="1255"/>
    <x v="1014"/>
    <m/>
    <s v="1100194"/>
    <s v="Home To School Transport - Special"/>
    <s v="General"/>
    <n v="0"/>
    <s v="A32020"/>
  </r>
  <r>
    <x v="1"/>
    <x v="3"/>
    <x v="4"/>
    <x v="5"/>
    <x v="7"/>
    <x v="551"/>
    <x v="8"/>
    <n v="680"/>
    <x v="1015"/>
    <m/>
    <s v="1100194"/>
    <s v="Home To School Transport - Special"/>
    <s v="General"/>
    <n v="0"/>
    <s v="A32020"/>
  </r>
  <r>
    <x v="1"/>
    <x v="3"/>
    <x v="4"/>
    <x v="5"/>
    <x v="7"/>
    <x v="551"/>
    <x v="8"/>
    <n v="990"/>
    <x v="1016"/>
    <m/>
    <s v="1100194"/>
    <s v="Home To School Transport - Special"/>
    <s v="General"/>
    <n v="0"/>
    <s v="A32020"/>
  </r>
  <r>
    <x v="1"/>
    <x v="3"/>
    <x v="4"/>
    <x v="5"/>
    <x v="7"/>
    <x v="551"/>
    <x v="8"/>
    <n v="1779"/>
    <x v="1017"/>
    <m/>
    <s v="1100194"/>
    <s v="Home To School Transport - Special"/>
    <s v="General"/>
    <n v="0"/>
    <s v="A32020"/>
  </r>
  <r>
    <x v="1"/>
    <x v="3"/>
    <x v="4"/>
    <x v="5"/>
    <x v="7"/>
    <x v="551"/>
    <x v="8"/>
    <n v="873"/>
    <x v="1018"/>
    <m/>
    <s v="1100194"/>
    <s v="Home To School Transport - Special"/>
    <s v="General"/>
    <n v="0"/>
    <s v="A32020"/>
  </r>
  <r>
    <x v="1"/>
    <x v="3"/>
    <x v="4"/>
    <x v="5"/>
    <x v="7"/>
    <x v="551"/>
    <x v="8"/>
    <n v="1170"/>
    <x v="1019"/>
    <m/>
    <s v="1100194"/>
    <s v="Home To School Transport - Special"/>
    <s v="General"/>
    <n v="0"/>
    <s v="A32020"/>
  </r>
  <r>
    <x v="1"/>
    <x v="3"/>
    <x v="4"/>
    <x v="5"/>
    <x v="7"/>
    <x v="551"/>
    <x v="8"/>
    <n v="1332"/>
    <x v="1020"/>
    <m/>
    <s v="1100194"/>
    <s v="Home To School Transport - Special"/>
    <s v="General"/>
    <n v="0"/>
    <s v="A32020"/>
  </r>
  <r>
    <x v="1"/>
    <x v="3"/>
    <x v="4"/>
    <x v="5"/>
    <x v="7"/>
    <x v="551"/>
    <x v="8"/>
    <n v="1251"/>
    <x v="1021"/>
    <m/>
    <s v="1100194"/>
    <s v="Home To School Transport - Special"/>
    <s v="General"/>
    <n v="0"/>
    <s v="A32020"/>
  </r>
  <r>
    <x v="1"/>
    <x v="3"/>
    <x v="4"/>
    <x v="5"/>
    <x v="7"/>
    <x v="551"/>
    <x v="8"/>
    <n v="994"/>
    <x v="1022"/>
    <m/>
    <s v="1100194"/>
    <s v="Home To School Transport - Special"/>
    <s v="General"/>
    <n v="0"/>
    <s v="A32020"/>
  </r>
  <r>
    <x v="1"/>
    <x v="3"/>
    <x v="4"/>
    <x v="5"/>
    <x v="7"/>
    <x v="551"/>
    <x v="8"/>
    <n v="1134"/>
    <x v="1023"/>
    <m/>
    <s v="1100194"/>
    <s v="Home To School Transport - Special"/>
    <s v="General"/>
    <n v="0"/>
    <s v="A32020"/>
  </r>
  <r>
    <x v="1"/>
    <x v="3"/>
    <x v="4"/>
    <x v="5"/>
    <x v="7"/>
    <x v="551"/>
    <x v="8"/>
    <n v="1560"/>
    <x v="1024"/>
    <m/>
    <s v="1100194"/>
    <s v="Home To School Transport - Special"/>
    <s v="General"/>
    <n v="0"/>
    <s v="A32020"/>
  </r>
  <r>
    <x v="1"/>
    <x v="3"/>
    <x v="4"/>
    <x v="5"/>
    <x v="7"/>
    <x v="551"/>
    <x v="8"/>
    <n v="1216"/>
    <x v="1025"/>
    <m/>
    <s v="1100194"/>
    <s v="Home To School Transport - Special"/>
    <s v="General"/>
    <n v="0"/>
    <s v="A32020"/>
  </r>
  <r>
    <x v="1"/>
    <x v="3"/>
    <x v="4"/>
    <x v="5"/>
    <x v="7"/>
    <x v="551"/>
    <x v="8"/>
    <n v="1519"/>
    <x v="1026"/>
    <m/>
    <s v="1100194"/>
    <s v="Home To School Transport - Special"/>
    <s v="General"/>
    <n v="0"/>
    <s v="A32020"/>
  </r>
  <r>
    <x v="1"/>
    <x v="3"/>
    <x v="4"/>
    <x v="5"/>
    <x v="7"/>
    <x v="551"/>
    <x v="8"/>
    <n v="1352"/>
    <x v="1027"/>
    <m/>
    <s v="1100194"/>
    <s v="Home To School Transport - Special"/>
    <s v="General"/>
    <n v="0"/>
    <s v="A32020"/>
  </r>
  <r>
    <x v="1"/>
    <x v="3"/>
    <x v="4"/>
    <x v="5"/>
    <x v="7"/>
    <x v="551"/>
    <x v="8"/>
    <n v="1104"/>
    <x v="1028"/>
    <m/>
    <s v="1100194"/>
    <s v="Home To School Transport - Special"/>
    <s v="General"/>
    <n v="0"/>
    <s v="A32020"/>
  </r>
  <r>
    <x v="1"/>
    <x v="3"/>
    <x v="4"/>
    <x v="5"/>
    <x v="7"/>
    <x v="551"/>
    <x v="8"/>
    <n v="2574"/>
    <x v="1029"/>
    <m/>
    <s v="1100194"/>
    <s v="Home To School Transport - Special"/>
    <s v="General"/>
    <n v="0"/>
    <s v="A32020"/>
  </r>
  <r>
    <x v="1"/>
    <x v="3"/>
    <x v="4"/>
    <x v="5"/>
    <x v="7"/>
    <x v="551"/>
    <x v="8"/>
    <n v="2115"/>
    <x v="1030"/>
    <m/>
    <s v="1100194"/>
    <s v="Home To School Transport - Special"/>
    <s v="General"/>
    <n v="0"/>
    <s v="A32020"/>
  </r>
  <r>
    <x v="1"/>
    <x v="3"/>
    <x v="4"/>
    <x v="5"/>
    <x v="7"/>
    <x v="551"/>
    <x v="8"/>
    <n v="3114"/>
    <x v="1031"/>
    <m/>
    <s v="1100194"/>
    <s v="Home To School Transport - Special"/>
    <s v="General"/>
    <n v="0"/>
    <s v="A32020"/>
  </r>
  <r>
    <x v="1"/>
    <x v="3"/>
    <x v="4"/>
    <x v="5"/>
    <x v="7"/>
    <x v="551"/>
    <x v="8"/>
    <n v="1632"/>
    <x v="1032"/>
    <m/>
    <s v="1100194"/>
    <s v="Home To School Transport - Special"/>
    <s v="General"/>
    <n v="0"/>
    <s v="A32020"/>
  </r>
  <r>
    <x v="1"/>
    <x v="3"/>
    <x v="4"/>
    <x v="5"/>
    <x v="7"/>
    <x v="551"/>
    <x v="8"/>
    <n v="886.5"/>
    <x v="1033"/>
    <m/>
    <s v="1100194"/>
    <s v="Home To School Transport - Special"/>
    <s v="General"/>
    <n v="0"/>
    <s v="A32020"/>
  </r>
  <r>
    <x v="1"/>
    <x v="1"/>
    <x v="18"/>
    <x v="78"/>
    <x v="1"/>
    <x v="552"/>
    <x v="8"/>
    <n v="1020"/>
    <x v="1034"/>
    <m/>
    <s v="1101427"/>
    <s v="Waste Collection - Domestic Bins"/>
    <s v="General"/>
    <n v="30006044"/>
    <s v="A40920"/>
  </r>
  <r>
    <x v="1"/>
    <x v="1"/>
    <x v="18"/>
    <x v="78"/>
    <x v="1"/>
    <x v="552"/>
    <x v="8"/>
    <n v="4841.4399999999996"/>
    <x v="1034"/>
    <m/>
    <s v="1101427"/>
    <s v="Waste Collection - Domestic Bins"/>
    <s v="General"/>
    <n v="30006044"/>
    <s v="A40920"/>
  </r>
  <r>
    <x v="1"/>
    <x v="1"/>
    <x v="18"/>
    <x v="78"/>
    <x v="1"/>
    <x v="552"/>
    <x v="8"/>
    <n v="1403.36"/>
    <x v="1035"/>
    <m/>
    <s v="1101427"/>
    <s v="Waste Collection - Domestic Bins"/>
    <s v="General"/>
    <n v="30007670"/>
    <s v="A40920"/>
  </r>
  <r>
    <x v="1"/>
    <x v="1"/>
    <x v="18"/>
    <x v="78"/>
    <x v="1"/>
    <x v="552"/>
    <x v="8"/>
    <n v="1579.2"/>
    <x v="1036"/>
    <m/>
    <s v="1101427"/>
    <s v="Waste Collection - Domestic Bins"/>
    <s v="General"/>
    <n v="30003027"/>
    <s v="A40920"/>
  </r>
  <r>
    <x v="1"/>
    <x v="1"/>
    <x v="18"/>
    <x v="78"/>
    <x v="1"/>
    <x v="552"/>
    <x v="8"/>
    <n v="1016.7"/>
    <x v="1036"/>
    <m/>
    <s v="1101427"/>
    <s v="Waste Collection - Domestic Bins"/>
    <s v="General"/>
    <n v="30003027"/>
    <s v="A40920"/>
  </r>
  <r>
    <x v="1"/>
    <x v="1"/>
    <x v="18"/>
    <x v="78"/>
    <x v="1"/>
    <x v="552"/>
    <x v="8"/>
    <n v="857.7"/>
    <x v="1036"/>
    <m/>
    <s v="1101427"/>
    <s v="Waste Collection - Domestic Bins"/>
    <s v="General"/>
    <n v="30003027"/>
    <s v="A40920"/>
  </r>
  <r>
    <x v="1"/>
    <x v="1"/>
    <x v="18"/>
    <x v="78"/>
    <x v="1"/>
    <x v="552"/>
    <x v="8"/>
    <n v="6778"/>
    <x v="1037"/>
    <m/>
    <s v="1101427"/>
    <s v="Waste Collection - Domestic Bins"/>
    <s v="General"/>
    <n v="30004760"/>
    <s v="A40920"/>
  </r>
  <r>
    <x v="1"/>
    <x v="1"/>
    <x v="18"/>
    <x v="78"/>
    <x v="1"/>
    <x v="552"/>
    <x v="8"/>
    <n v="1481.76"/>
    <x v="1037"/>
    <m/>
    <s v="1101427"/>
    <s v="Waste Collection - Domestic Bins"/>
    <s v="General"/>
    <n v="30004760"/>
    <s v="A40920"/>
  </r>
  <r>
    <x v="1"/>
    <x v="1"/>
    <x v="18"/>
    <x v="78"/>
    <x v="1"/>
    <x v="552"/>
    <x v="8"/>
    <n v="2632"/>
    <x v="1037"/>
    <m/>
    <s v="1101427"/>
    <s v="Waste Collection - Domestic Bins"/>
    <s v="General"/>
    <n v="30004760"/>
    <s v="A40920"/>
  </r>
  <r>
    <x v="1"/>
    <x v="1"/>
    <x v="18"/>
    <x v="78"/>
    <x v="1"/>
    <x v="552"/>
    <x v="8"/>
    <n v="1316"/>
    <x v="1038"/>
    <m/>
    <s v="1101427"/>
    <s v="Waste Collection - Domestic Bins"/>
    <s v="General"/>
    <n v="30004687"/>
    <s v="A40920"/>
  </r>
  <r>
    <x v="1"/>
    <x v="1"/>
    <x v="18"/>
    <x v="78"/>
    <x v="1"/>
    <x v="552"/>
    <x v="8"/>
    <n v="3946.8"/>
    <x v="1039"/>
    <m/>
    <s v="1101427"/>
    <s v="Waste Collection - Domestic Bins"/>
    <s v="General"/>
    <n v="30007671"/>
    <s v="A40920"/>
  </r>
  <r>
    <x v="1"/>
    <x v="1"/>
    <x v="18"/>
    <x v="78"/>
    <x v="1"/>
    <x v="552"/>
    <x v="8"/>
    <n v="1315.6"/>
    <x v="1039"/>
    <m/>
    <s v="1101427"/>
    <s v="Waste Collection - Domestic Bins"/>
    <s v="General"/>
    <n v="30007671"/>
    <s v="A40920"/>
  </r>
  <r>
    <x v="1"/>
    <x v="1"/>
    <x v="18"/>
    <x v="78"/>
    <x v="1"/>
    <x v="552"/>
    <x v="8"/>
    <n v="2631.2"/>
    <x v="1040"/>
    <m/>
    <s v="1101427"/>
    <s v="Waste Collection - Domestic Bins"/>
    <s v="General"/>
    <n v="30005419"/>
    <s v="A40920"/>
  </r>
  <r>
    <x v="1"/>
    <x v="3"/>
    <x v="5"/>
    <x v="26"/>
    <x v="14"/>
    <x v="341"/>
    <x v="8"/>
    <n v="684.52"/>
    <x v="1041"/>
    <m/>
    <s v="1100247"/>
    <s v="Local Safeguarding Childrens Board"/>
    <s v="General"/>
    <n v="0"/>
    <s v="A11005"/>
  </r>
  <r>
    <x v="1"/>
    <x v="3"/>
    <x v="4"/>
    <x v="5"/>
    <x v="14"/>
    <x v="341"/>
    <x v="8"/>
    <n v="2142.84"/>
    <x v="1042"/>
    <m/>
    <s v="1100320"/>
    <s v="SEND Support Team"/>
    <s v="General"/>
    <n v="0"/>
    <s v="A11005"/>
  </r>
  <r>
    <x v="1"/>
    <x v="3"/>
    <x v="5"/>
    <x v="22"/>
    <x v="11"/>
    <x v="342"/>
    <x v="8"/>
    <n v="1644.9"/>
    <x v="1043"/>
    <m/>
    <s v="1101855"/>
    <s v="Assessment Team 5 - Children´s Act"/>
    <s v="General"/>
    <n v="0"/>
    <s v="A49005"/>
  </r>
  <r>
    <x v="1"/>
    <x v="4"/>
    <x v="42"/>
    <x v="106"/>
    <x v="85"/>
    <x v="553"/>
    <x v="8"/>
    <n v="1800000"/>
    <x v="1044"/>
    <m/>
    <s v="9100070"/>
    <s v="Investment Interest And Investment Income"/>
    <s v="General"/>
    <n v="0"/>
    <s v="B20000"/>
  </r>
  <r>
    <x v="1"/>
    <x v="3"/>
    <x v="4"/>
    <x v="5"/>
    <x v="7"/>
    <x v="528"/>
    <x v="8"/>
    <n v="1000"/>
    <x v="1045"/>
    <m/>
    <s v="1100194"/>
    <s v="Home To School Transport - Special"/>
    <s v="General"/>
    <n v="0"/>
    <s v="A32020"/>
  </r>
  <r>
    <x v="1"/>
    <x v="3"/>
    <x v="9"/>
    <x v="11"/>
    <x v="25"/>
    <x v="554"/>
    <x v="8"/>
    <n v="29857.14"/>
    <x v="1046"/>
    <m/>
    <s v="1100190"/>
    <s v="Recoupment - Special"/>
    <s v="General"/>
    <n v="0"/>
    <s v="A54006"/>
  </r>
  <r>
    <x v="1"/>
    <x v="3"/>
    <x v="5"/>
    <x v="22"/>
    <x v="11"/>
    <x v="555"/>
    <x v="8"/>
    <n v="1495"/>
    <x v="1047"/>
    <m/>
    <s v="1101854"/>
    <s v="Assessment Team 4 - Children´s Act"/>
    <s v="General"/>
    <n v="0"/>
    <s v="A49005"/>
  </r>
  <r>
    <x v="1"/>
    <x v="3"/>
    <x v="5"/>
    <x v="22"/>
    <x v="29"/>
    <x v="555"/>
    <x v="8"/>
    <n v="299"/>
    <x v="1047"/>
    <m/>
    <s v="1101854"/>
    <s v="Assessment Team 4 - Children´s Act"/>
    <s v="General"/>
    <n v="0"/>
    <s v="B29035"/>
  </r>
  <r>
    <x v="1"/>
    <x v="1"/>
    <x v="21"/>
    <x v="44"/>
    <x v="86"/>
    <x v="556"/>
    <x v="9"/>
    <n v="1296.78"/>
    <x v="1048"/>
    <m/>
    <s v="1101106"/>
    <s v="Highways Maintenance - Planned Maintenance Budget"/>
    <s v="CIS Gross Supplier"/>
    <n v="0"/>
    <s v="B32300"/>
  </r>
  <r>
    <x v="1"/>
    <x v="3"/>
    <x v="4"/>
    <x v="5"/>
    <x v="7"/>
    <x v="557"/>
    <x v="9"/>
    <n v="2430"/>
    <x v="1049"/>
    <m/>
    <s v="1100180"/>
    <s v="Home To School Transport - Secondary"/>
    <s v="General"/>
    <n v="0"/>
    <s v="A32020"/>
  </r>
  <r>
    <x v="1"/>
    <x v="1"/>
    <x v="1"/>
    <x v="38"/>
    <x v="24"/>
    <x v="558"/>
    <x v="9"/>
    <n v="1183.26"/>
    <x v="1050"/>
    <m/>
    <s v="1100955"/>
    <s v="All Vehicles"/>
    <s v="General"/>
    <n v="30007721"/>
    <s v="A30010"/>
  </r>
  <r>
    <x v="1"/>
    <x v="1"/>
    <x v="1"/>
    <x v="38"/>
    <x v="24"/>
    <x v="558"/>
    <x v="9"/>
    <n v="421.16"/>
    <x v="1051"/>
    <m/>
    <s v="1100955"/>
    <s v="All Vehicles"/>
    <s v="General"/>
    <n v="30008379"/>
    <s v="A30010"/>
  </r>
  <r>
    <x v="1"/>
    <x v="1"/>
    <x v="1"/>
    <x v="38"/>
    <x v="24"/>
    <x v="558"/>
    <x v="9"/>
    <n v="8500"/>
    <x v="1052"/>
    <m/>
    <s v="1100955"/>
    <s v="All Vehicles"/>
    <s v="General"/>
    <n v="30007057"/>
    <s v="A30010"/>
  </r>
  <r>
    <x v="1"/>
    <x v="1"/>
    <x v="6"/>
    <x v="7"/>
    <x v="6"/>
    <x v="6"/>
    <x v="9"/>
    <n v="2305.5"/>
    <x v="1053"/>
    <m/>
    <s v="4100114"/>
    <s v="DFG Mandatory"/>
    <s v="CIS Gross Supplier"/>
    <n v="30004923"/>
    <s v="C06005"/>
  </r>
  <r>
    <x v="1"/>
    <x v="1"/>
    <x v="6"/>
    <x v="7"/>
    <x v="6"/>
    <x v="6"/>
    <x v="9"/>
    <n v="2164"/>
    <x v="1054"/>
    <m/>
    <s v="4100114"/>
    <s v="DFG Mandatory"/>
    <s v="CIS Gross Supplier"/>
    <n v="30008892"/>
    <s v="C06005"/>
  </r>
  <r>
    <x v="1"/>
    <x v="1"/>
    <x v="6"/>
    <x v="7"/>
    <x v="6"/>
    <x v="6"/>
    <x v="9"/>
    <n v="3557.65"/>
    <x v="1055"/>
    <m/>
    <s v="4100114"/>
    <s v="DFG Mandatory"/>
    <s v="CIS Gross Supplier"/>
    <n v="30008645"/>
    <s v="C06005"/>
  </r>
  <r>
    <x v="1"/>
    <x v="1"/>
    <x v="6"/>
    <x v="7"/>
    <x v="6"/>
    <x v="6"/>
    <x v="9"/>
    <n v="2723.75"/>
    <x v="1056"/>
    <m/>
    <s v="4100114"/>
    <s v="DFG Mandatory"/>
    <s v="CIS Gross Supplier"/>
    <n v="30008758"/>
    <s v="C06005"/>
  </r>
  <r>
    <x v="1"/>
    <x v="1"/>
    <x v="6"/>
    <x v="7"/>
    <x v="6"/>
    <x v="559"/>
    <x v="9"/>
    <n v="2570"/>
    <x v="1057"/>
    <m/>
    <s v="4100116"/>
    <s v="Torus DFG´S"/>
    <s v="CIS Gross Supplier"/>
    <n v="0"/>
    <s v="C06005"/>
  </r>
  <r>
    <x v="1"/>
    <x v="1"/>
    <x v="6"/>
    <x v="7"/>
    <x v="6"/>
    <x v="559"/>
    <x v="9"/>
    <n v="1600"/>
    <x v="1058"/>
    <m/>
    <s v="4100116"/>
    <s v="Torus DFG´S"/>
    <s v="CIS Gross Supplier"/>
    <n v="0"/>
    <s v="C06005"/>
  </r>
  <r>
    <x v="1"/>
    <x v="1"/>
    <x v="6"/>
    <x v="7"/>
    <x v="6"/>
    <x v="559"/>
    <x v="9"/>
    <n v="1480"/>
    <x v="1059"/>
    <m/>
    <s v="4100114"/>
    <s v="DFG Mandatory"/>
    <s v="CIS Gross Supplier"/>
    <n v="0"/>
    <s v="C06005"/>
  </r>
  <r>
    <x v="1"/>
    <x v="1"/>
    <x v="6"/>
    <x v="7"/>
    <x v="6"/>
    <x v="559"/>
    <x v="9"/>
    <n v="1530"/>
    <x v="1060"/>
    <m/>
    <s v="4100114"/>
    <s v="DFG Mandatory"/>
    <s v="CIS Gross Supplier"/>
    <n v="0"/>
    <s v="C06005"/>
  </r>
  <r>
    <x v="1"/>
    <x v="3"/>
    <x v="5"/>
    <x v="6"/>
    <x v="5"/>
    <x v="560"/>
    <x v="9"/>
    <n v="4823.62"/>
    <x v="1061"/>
    <m/>
    <s v="1100242"/>
    <s v="Fostering Placements - External"/>
    <s v="General"/>
    <n v="0"/>
    <s v="A58015"/>
  </r>
  <r>
    <x v="1"/>
    <x v="3"/>
    <x v="5"/>
    <x v="6"/>
    <x v="5"/>
    <x v="560"/>
    <x v="9"/>
    <n v="4614.68"/>
    <x v="1062"/>
    <m/>
    <s v="1100242"/>
    <s v="Fostering Placements - External"/>
    <s v="General"/>
    <n v="0"/>
    <s v="A58015"/>
  </r>
  <r>
    <x v="1"/>
    <x v="3"/>
    <x v="5"/>
    <x v="6"/>
    <x v="5"/>
    <x v="560"/>
    <x v="9"/>
    <n v="4916.1499999999996"/>
    <x v="1063"/>
    <m/>
    <s v="1100242"/>
    <s v="Fostering Placements - External"/>
    <s v="General"/>
    <n v="0"/>
    <s v="A58015"/>
  </r>
  <r>
    <x v="1"/>
    <x v="3"/>
    <x v="5"/>
    <x v="6"/>
    <x v="5"/>
    <x v="560"/>
    <x v="9"/>
    <n v="4574.9799999999996"/>
    <x v="1064"/>
    <m/>
    <s v="1100242"/>
    <s v="Fostering Placements - External"/>
    <s v="General"/>
    <n v="0"/>
    <s v="A58015"/>
  </r>
  <r>
    <x v="1"/>
    <x v="3"/>
    <x v="5"/>
    <x v="6"/>
    <x v="5"/>
    <x v="560"/>
    <x v="9"/>
    <n v="4857.66"/>
    <x v="1065"/>
    <m/>
    <s v="1100242"/>
    <s v="Fostering Placements - External"/>
    <s v="General"/>
    <n v="0"/>
    <s v="A58015"/>
  </r>
  <r>
    <x v="1"/>
    <x v="3"/>
    <x v="5"/>
    <x v="6"/>
    <x v="5"/>
    <x v="560"/>
    <x v="9"/>
    <n v="4101"/>
    <x v="1066"/>
    <m/>
    <s v="1100242"/>
    <s v="Fostering Placements - External"/>
    <s v="General"/>
    <n v="0"/>
    <s v="A58015"/>
  </r>
  <r>
    <x v="1"/>
    <x v="3"/>
    <x v="5"/>
    <x v="6"/>
    <x v="5"/>
    <x v="560"/>
    <x v="9"/>
    <n v="3674.93"/>
    <x v="1067"/>
    <m/>
    <s v="1100242"/>
    <s v="Fostering Placements - External"/>
    <s v="General"/>
    <n v="0"/>
    <s v="A58015"/>
  </r>
  <r>
    <x v="1"/>
    <x v="3"/>
    <x v="5"/>
    <x v="6"/>
    <x v="5"/>
    <x v="560"/>
    <x v="9"/>
    <n v="4101"/>
    <x v="1068"/>
    <m/>
    <s v="1100242"/>
    <s v="Fostering Placements - External"/>
    <s v="General"/>
    <n v="0"/>
    <s v="A58015"/>
  </r>
  <r>
    <x v="1"/>
    <x v="3"/>
    <x v="5"/>
    <x v="6"/>
    <x v="5"/>
    <x v="560"/>
    <x v="9"/>
    <n v="4701.8999999999996"/>
    <x v="1069"/>
    <m/>
    <s v="1100242"/>
    <s v="Fostering Placements - External"/>
    <s v="General"/>
    <n v="0"/>
    <s v="A58015"/>
  </r>
  <r>
    <x v="1"/>
    <x v="3"/>
    <x v="5"/>
    <x v="6"/>
    <x v="5"/>
    <x v="560"/>
    <x v="9"/>
    <n v="3895.95"/>
    <x v="1070"/>
    <m/>
    <s v="1100242"/>
    <s v="Fostering Placements - External"/>
    <s v="General"/>
    <n v="0"/>
    <s v="A58015"/>
  </r>
  <r>
    <x v="1"/>
    <x v="3"/>
    <x v="5"/>
    <x v="6"/>
    <x v="5"/>
    <x v="560"/>
    <x v="9"/>
    <n v="4101"/>
    <x v="1071"/>
    <m/>
    <s v="1100242"/>
    <s v="Fostering Placements - External"/>
    <s v="General"/>
    <n v="0"/>
    <s v="A58015"/>
  </r>
  <r>
    <x v="1"/>
    <x v="1"/>
    <x v="22"/>
    <x v="31"/>
    <x v="37"/>
    <x v="103"/>
    <x v="9"/>
    <n v="437.5"/>
    <x v="1072"/>
    <m/>
    <s v="1101264"/>
    <s v="Parks &amp; Open Spaces - General"/>
    <s v="CIS Gross Supplier"/>
    <n v="0"/>
    <s v="A20020"/>
  </r>
  <r>
    <x v="1"/>
    <x v="1"/>
    <x v="29"/>
    <x v="50"/>
    <x v="64"/>
    <x v="561"/>
    <x v="9"/>
    <n v="715"/>
    <x v="1073"/>
    <m/>
    <s v="1101380"/>
    <s v="Brookfield EPH - Building"/>
    <s v="General"/>
    <n v="0"/>
    <s v="A57040"/>
  </r>
  <r>
    <x v="1"/>
    <x v="1"/>
    <x v="8"/>
    <x v="10"/>
    <x v="28"/>
    <x v="12"/>
    <x v="9"/>
    <n v="3792.6"/>
    <x v="1074"/>
    <m/>
    <s v="1101252"/>
    <s v="Library Management"/>
    <s v="General"/>
    <n v="30006927"/>
    <s v="A45045"/>
  </r>
  <r>
    <x v="1"/>
    <x v="1"/>
    <x v="1"/>
    <x v="1"/>
    <x v="10"/>
    <x v="108"/>
    <x v="9"/>
    <n v="12.7"/>
    <x v="1075"/>
    <m/>
    <s v="1100911"/>
    <s v="St James' CE Primary"/>
    <s v="General"/>
    <n v="0"/>
    <s v="A41905"/>
  </r>
  <r>
    <x v="1"/>
    <x v="1"/>
    <x v="1"/>
    <x v="1"/>
    <x v="10"/>
    <x v="108"/>
    <x v="9"/>
    <n v="13.61"/>
    <x v="1075"/>
    <m/>
    <s v="1100911"/>
    <s v="St James' CE Primary"/>
    <s v="General"/>
    <n v="0"/>
    <s v="A41905"/>
  </r>
  <r>
    <x v="1"/>
    <x v="1"/>
    <x v="1"/>
    <x v="1"/>
    <x v="10"/>
    <x v="108"/>
    <x v="9"/>
    <n v="142.65"/>
    <x v="1075"/>
    <m/>
    <s v="1100929"/>
    <s v="St Thomas Of C'Bury Cath.Prim."/>
    <s v="General"/>
    <n v="0"/>
    <s v="A41905"/>
  </r>
  <r>
    <x v="1"/>
    <x v="1"/>
    <x v="1"/>
    <x v="1"/>
    <x v="10"/>
    <x v="108"/>
    <x v="9"/>
    <n v="258.67"/>
    <x v="1075"/>
    <m/>
    <s v="1101881"/>
    <s v="Taylor Park Boathouse Cafe"/>
    <s v="General"/>
    <n v="0"/>
    <s v="A41905"/>
  </r>
  <r>
    <x v="1"/>
    <x v="1"/>
    <x v="3"/>
    <x v="4"/>
    <x v="10"/>
    <x v="108"/>
    <x v="9"/>
    <n v="302.04000000000002"/>
    <x v="1075"/>
    <m/>
    <s v="1101920"/>
    <s v="Willowbees"/>
    <s v="General"/>
    <n v="0"/>
    <s v="A41905"/>
  </r>
  <r>
    <x v="1"/>
    <x v="1"/>
    <x v="1"/>
    <x v="1"/>
    <x v="10"/>
    <x v="108"/>
    <x v="9"/>
    <n v="75.92"/>
    <x v="1075"/>
    <m/>
    <s v="1100910"/>
    <s v="St Bartholomew's Catholic Prim."/>
    <s v="General"/>
    <n v="0"/>
    <s v="A41905"/>
  </r>
  <r>
    <x v="1"/>
    <x v="1"/>
    <x v="1"/>
    <x v="1"/>
    <x v="10"/>
    <x v="108"/>
    <x v="9"/>
    <n v="253"/>
    <x v="1075"/>
    <m/>
    <s v="1100873"/>
    <s v="Town Hall Catering"/>
    <s v="General"/>
    <n v="0"/>
    <s v="A41905"/>
  </r>
  <r>
    <x v="1"/>
    <x v="2"/>
    <x v="2"/>
    <x v="34"/>
    <x v="14"/>
    <x v="111"/>
    <x v="9"/>
    <n v="3835"/>
    <x v="1076"/>
    <m/>
    <s v="7100030"/>
    <s v="Legal General"/>
    <s v="General"/>
    <n v="0"/>
    <s v="A11005"/>
  </r>
  <r>
    <x v="1"/>
    <x v="3"/>
    <x v="14"/>
    <x v="48"/>
    <x v="14"/>
    <x v="111"/>
    <x v="9"/>
    <n v="2070"/>
    <x v="1077"/>
    <m/>
    <s v="1100362"/>
    <s v="Sexual Health Services"/>
    <s v="General"/>
    <n v="0"/>
    <s v="A11005"/>
  </r>
  <r>
    <x v="1"/>
    <x v="3"/>
    <x v="9"/>
    <x v="66"/>
    <x v="20"/>
    <x v="562"/>
    <x v="9"/>
    <n v="1035"/>
    <x v="1078"/>
    <m/>
    <s v="1100205"/>
    <s v="FEEE - SEND Payments"/>
    <s v="General"/>
    <n v="0"/>
    <s v="A55005"/>
  </r>
  <r>
    <x v="1"/>
    <x v="3"/>
    <x v="9"/>
    <x v="66"/>
    <x v="20"/>
    <x v="562"/>
    <x v="9"/>
    <n v="1035"/>
    <x v="1079"/>
    <m/>
    <s v="1100205"/>
    <s v="FEEE - SEND Payments"/>
    <s v="General"/>
    <n v="0"/>
    <s v="A55005"/>
  </r>
  <r>
    <x v="1"/>
    <x v="3"/>
    <x v="9"/>
    <x v="66"/>
    <x v="20"/>
    <x v="562"/>
    <x v="9"/>
    <n v="1035"/>
    <x v="1080"/>
    <m/>
    <s v="1100205"/>
    <s v="FEEE - SEND Payments"/>
    <s v="General"/>
    <n v="0"/>
    <s v="A55005"/>
  </r>
  <r>
    <x v="1"/>
    <x v="1"/>
    <x v="22"/>
    <x v="31"/>
    <x v="1"/>
    <x v="563"/>
    <x v="9"/>
    <n v="520"/>
    <x v="1081"/>
    <m/>
    <s v="1101264"/>
    <s v="Parks &amp; Open Spaces - General"/>
    <s v="CIS Net Supplier"/>
    <n v="30009051"/>
    <s v="A40920"/>
  </r>
  <r>
    <x v="1"/>
    <x v="1"/>
    <x v="1"/>
    <x v="38"/>
    <x v="24"/>
    <x v="564"/>
    <x v="9"/>
    <n v="1087.8599999999999"/>
    <x v="1082"/>
    <m/>
    <s v="1100955"/>
    <s v="All Vehicles"/>
    <s v="General"/>
    <n v="30008907"/>
    <s v="A30010"/>
  </r>
  <r>
    <x v="1"/>
    <x v="1"/>
    <x v="6"/>
    <x v="7"/>
    <x v="6"/>
    <x v="465"/>
    <x v="9"/>
    <n v="2870"/>
    <x v="1083"/>
    <m/>
    <s v="4100114"/>
    <s v="DFG Mandatory"/>
    <s v="CIS Gross Supplier"/>
    <n v="0"/>
    <s v="C06005"/>
  </r>
  <r>
    <x v="1"/>
    <x v="1"/>
    <x v="6"/>
    <x v="7"/>
    <x v="6"/>
    <x v="465"/>
    <x v="9"/>
    <n v="5345"/>
    <x v="1084"/>
    <m/>
    <s v="4100116"/>
    <s v="Torus DFG´S"/>
    <s v="CIS Gross Supplier"/>
    <n v="0"/>
    <s v="C06005"/>
  </r>
  <r>
    <x v="1"/>
    <x v="1"/>
    <x v="6"/>
    <x v="7"/>
    <x v="6"/>
    <x v="465"/>
    <x v="9"/>
    <n v="1400"/>
    <x v="1085"/>
    <m/>
    <s v="4100114"/>
    <s v="DFG Mandatory"/>
    <s v="CIS Gross Supplier"/>
    <n v="0"/>
    <s v="C06005"/>
  </r>
  <r>
    <x v="1"/>
    <x v="3"/>
    <x v="20"/>
    <x v="29"/>
    <x v="1"/>
    <x v="565"/>
    <x v="9"/>
    <n v="1940"/>
    <x v="1086"/>
    <m/>
    <s v="1100712"/>
    <s v="Aids &amp; Adaptations"/>
    <s v="General"/>
    <n v="30007764"/>
    <s v="A40920"/>
  </r>
  <r>
    <x v="1"/>
    <x v="3"/>
    <x v="4"/>
    <x v="5"/>
    <x v="1"/>
    <x v="565"/>
    <x v="9"/>
    <n v="4173"/>
    <x v="1087"/>
    <m/>
    <s v="1100295"/>
    <s v="CWD - Early Years"/>
    <s v="General"/>
    <n v="30008722"/>
    <s v="A40920"/>
  </r>
  <r>
    <x v="1"/>
    <x v="3"/>
    <x v="5"/>
    <x v="18"/>
    <x v="68"/>
    <x v="566"/>
    <x v="9"/>
    <n v="2087.5"/>
    <x v="1088"/>
    <m/>
    <s v="1101872"/>
    <s v="Holiday Activities and Food"/>
    <s v="General"/>
    <n v="0"/>
    <s v="A44178"/>
  </r>
  <r>
    <x v="1"/>
    <x v="2"/>
    <x v="2"/>
    <x v="3"/>
    <x v="11"/>
    <x v="395"/>
    <x v="9"/>
    <n v="3233.3"/>
    <x v="1089"/>
    <m/>
    <s v="7100067"/>
    <s v="Benefits Admin"/>
    <s v="General"/>
    <n v="0"/>
    <s v="A49005"/>
  </r>
  <r>
    <x v="1"/>
    <x v="2"/>
    <x v="2"/>
    <x v="3"/>
    <x v="11"/>
    <x v="395"/>
    <x v="9"/>
    <n v="-3233.3"/>
    <x v="1089"/>
    <m/>
    <s v="7100067"/>
    <s v="Benefits Admin"/>
    <s v="General"/>
    <n v="0"/>
    <s v="A49005"/>
  </r>
  <r>
    <x v="1"/>
    <x v="3"/>
    <x v="12"/>
    <x v="20"/>
    <x v="1"/>
    <x v="567"/>
    <x v="9"/>
    <n v="842.4"/>
    <x v="1090"/>
    <m/>
    <s v="1100562"/>
    <s v="Brookfield Day Services -  (Physical Support) Older People (65+)"/>
    <s v="General"/>
    <n v="0"/>
    <s v="A40920"/>
  </r>
  <r>
    <x v="1"/>
    <x v="1"/>
    <x v="29"/>
    <x v="50"/>
    <x v="13"/>
    <x v="568"/>
    <x v="9"/>
    <n v="1091.06"/>
    <x v="1091"/>
    <m/>
    <s v="1101373"/>
    <s v="Queens Leisure Centre"/>
    <s v="CIS Gross Supplier"/>
    <n v="0"/>
    <s v="A20010"/>
  </r>
  <r>
    <x v="1"/>
    <x v="3"/>
    <x v="5"/>
    <x v="6"/>
    <x v="5"/>
    <x v="569"/>
    <x v="9"/>
    <n v="4982.88"/>
    <x v="1092"/>
    <m/>
    <s v="1100242"/>
    <s v="Fostering Placements - External"/>
    <s v="General"/>
    <n v="0"/>
    <s v="A58015"/>
  </r>
  <r>
    <x v="1"/>
    <x v="3"/>
    <x v="5"/>
    <x v="6"/>
    <x v="5"/>
    <x v="570"/>
    <x v="9"/>
    <n v="3751.45"/>
    <x v="1093"/>
    <m/>
    <s v="1100242"/>
    <s v="Fostering Placements - External"/>
    <s v="General"/>
    <n v="0"/>
    <s v="A58015"/>
  </r>
  <r>
    <x v="1"/>
    <x v="3"/>
    <x v="5"/>
    <x v="6"/>
    <x v="5"/>
    <x v="570"/>
    <x v="9"/>
    <n v="4310.6000000000004"/>
    <x v="1094"/>
    <m/>
    <s v="1100242"/>
    <s v="Fostering Placements - External"/>
    <s v="General"/>
    <n v="0"/>
    <s v="A58015"/>
  </r>
  <r>
    <x v="1"/>
    <x v="3"/>
    <x v="5"/>
    <x v="6"/>
    <x v="5"/>
    <x v="570"/>
    <x v="9"/>
    <n v="4263.84"/>
    <x v="1095"/>
    <m/>
    <s v="1100242"/>
    <s v="Fostering Placements - External"/>
    <s v="General"/>
    <n v="0"/>
    <s v="A58015"/>
  </r>
  <r>
    <x v="1"/>
    <x v="3"/>
    <x v="5"/>
    <x v="6"/>
    <x v="5"/>
    <x v="570"/>
    <x v="9"/>
    <n v="-3751.45"/>
    <x v="1096"/>
    <m/>
    <s v="1100242"/>
    <s v="Fostering Placements - External"/>
    <s v="General"/>
    <n v="0"/>
    <s v="A58015"/>
  </r>
  <r>
    <x v="1"/>
    <x v="1"/>
    <x v="1"/>
    <x v="38"/>
    <x v="24"/>
    <x v="131"/>
    <x v="9"/>
    <n v="963.06"/>
    <x v="1097"/>
    <m/>
    <s v="1100955"/>
    <s v="All Vehicles"/>
    <s v="General"/>
    <n v="30009101"/>
    <s v="A30010"/>
  </r>
  <r>
    <x v="1"/>
    <x v="2"/>
    <x v="2"/>
    <x v="3"/>
    <x v="35"/>
    <x v="571"/>
    <x v="9"/>
    <n v="600"/>
    <x v="1098"/>
    <m/>
    <s v="7100069"/>
    <s v="Household Support Fund"/>
    <s v="General"/>
    <n v="0"/>
    <s v="A47005"/>
  </r>
  <r>
    <x v="1"/>
    <x v="1"/>
    <x v="24"/>
    <x v="58"/>
    <x v="87"/>
    <x v="572"/>
    <x v="9"/>
    <n v="578"/>
    <x v="1099"/>
    <m/>
    <s v="1101274"/>
    <s v="Development Control"/>
    <s v="General"/>
    <n v="0"/>
    <s v="A93000"/>
  </r>
  <r>
    <x v="1"/>
    <x v="1"/>
    <x v="24"/>
    <x v="58"/>
    <x v="88"/>
    <x v="572"/>
    <x v="9"/>
    <n v="0"/>
    <x v="1099"/>
    <m/>
    <s v="1101274"/>
    <s v="Development Control"/>
    <s v="General"/>
    <n v="0"/>
    <s v="B29020"/>
  </r>
  <r>
    <x v="1"/>
    <x v="3"/>
    <x v="5"/>
    <x v="37"/>
    <x v="18"/>
    <x v="50"/>
    <x v="9"/>
    <n v="516.6"/>
    <x v="1100"/>
    <m/>
    <s v="1100212"/>
    <s v="Bespoke Packages - CWD &amp; Family Support"/>
    <s v="General"/>
    <n v="0"/>
    <s v="A57130"/>
  </r>
  <r>
    <x v="1"/>
    <x v="3"/>
    <x v="5"/>
    <x v="37"/>
    <x v="18"/>
    <x v="50"/>
    <x v="9"/>
    <n v="516.6"/>
    <x v="1100"/>
    <m/>
    <s v="1100212"/>
    <s v="Bespoke Packages - CWD &amp; Family Support"/>
    <s v="General"/>
    <n v="0"/>
    <s v="A57130"/>
  </r>
  <r>
    <x v="1"/>
    <x v="3"/>
    <x v="5"/>
    <x v="37"/>
    <x v="18"/>
    <x v="50"/>
    <x v="9"/>
    <n v="1875.3"/>
    <x v="1101"/>
    <m/>
    <s v="1100212"/>
    <s v="Bespoke Packages - CWD &amp; Family Support"/>
    <s v="General"/>
    <n v="0"/>
    <s v="A57130"/>
  </r>
  <r>
    <x v="1"/>
    <x v="3"/>
    <x v="5"/>
    <x v="37"/>
    <x v="18"/>
    <x v="50"/>
    <x v="9"/>
    <n v="1875.3"/>
    <x v="1101"/>
    <m/>
    <s v="1100212"/>
    <s v="Bespoke Packages - CWD &amp; Family Support"/>
    <s v="General"/>
    <n v="0"/>
    <s v="A57130"/>
  </r>
  <r>
    <x v="1"/>
    <x v="3"/>
    <x v="5"/>
    <x v="37"/>
    <x v="18"/>
    <x v="50"/>
    <x v="9"/>
    <n v="2434.6"/>
    <x v="1102"/>
    <m/>
    <s v="1100212"/>
    <s v="Bespoke Packages - CWD &amp; Family Support"/>
    <s v="General"/>
    <n v="0"/>
    <s v="A57130"/>
  </r>
  <r>
    <x v="1"/>
    <x v="3"/>
    <x v="5"/>
    <x v="37"/>
    <x v="18"/>
    <x v="50"/>
    <x v="9"/>
    <n v="2434.6"/>
    <x v="1102"/>
    <m/>
    <s v="1100212"/>
    <s v="Bespoke Packages - CWD &amp; Family Support"/>
    <s v="General"/>
    <n v="0"/>
    <s v="A57130"/>
  </r>
  <r>
    <x v="1"/>
    <x v="3"/>
    <x v="5"/>
    <x v="37"/>
    <x v="18"/>
    <x v="50"/>
    <x v="9"/>
    <n v="4677.6000000000004"/>
    <x v="1103"/>
    <m/>
    <s v="1100212"/>
    <s v="Bespoke Packages - CWD &amp; Family Support"/>
    <s v="General"/>
    <n v="0"/>
    <s v="A57130"/>
  </r>
  <r>
    <x v="1"/>
    <x v="3"/>
    <x v="5"/>
    <x v="37"/>
    <x v="18"/>
    <x v="50"/>
    <x v="9"/>
    <n v="4677.6000000000004"/>
    <x v="1103"/>
    <m/>
    <s v="1100212"/>
    <s v="Bespoke Packages - CWD &amp; Family Support"/>
    <s v="General"/>
    <n v="0"/>
    <s v="A57130"/>
  </r>
  <r>
    <x v="1"/>
    <x v="1"/>
    <x v="6"/>
    <x v="7"/>
    <x v="6"/>
    <x v="136"/>
    <x v="9"/>
    <n v="6330"/>
    <x v="1104"/>
    <m/>
    <s v="4100114"/>
    <s v="DFG Mandatory"/>
    <s v="General"/>
    <n v="0"/>
    <s v="C06005"/>
  </r>
  <r>
    <x v="1"/>
    <x v="3"/>
    <x v="5"/>
    <x v="6"/>
    <x v="54"/>
    <x v="431"/>
    <x v="9"/>
    <n v="500"/>
    <x v="1105"/>
    <m/>
    <s v="1100240"/>
    <s v="Legal Costs"/>
    <s v="General"/>
    <n v="0"/>
    <s v="A44025"/>
  </r>
  <r>
    <x v="1"/>
    <x v="1"/>
    <x v="6"/>
    <x v="7"/>
    <x v="6"/>
    <x v="338"/>
    <x v="9"/>
    <n v="6490"/>
    <x v="1106"/>
    <m/>
    <s v="4100114"/>
    <s v="DFG Mandatory"/>
    <s v="General"/>
    <n v="0"/>
    <s v="C06005"/>
  </r>
  <r>
    <x v="1"/>
    <x v="1"/>
    <x v="28"/>
    <x v="62"/>
    <x v="57"/>
    <x v="573"/>
    <x v="9"/>
    <n v="789.5"/>
    <x v="1107"/>
    <m/>
    <s v="1101142"/>
    <s v="Environmental Health - General"/>
    <s v="General"/>
    <n v="30009128"/>
    <s v="A43020"/>
  </r>
  <r>
    <x v="1"/>
    <x v="1"/>
    <x v="28"/>
    <x v="62"/>
    <x v="57"/>
    <x v="573"/>
    <x v="9"/>
    <n v="536.66"/>
    <x v="1107"/>
    <m/>
    <s v="1101142"/>
    <s v="Environmental Health - General"/>
    <s v="General"/>
    <n v="30009128"/>
    <s v="A43020"/>
  </r>
  <r>
    <x v="1"/>
    <x v="1"/>
    <x v="28"/>
    <x v="62"/>
    <x v="57"/>
    <x v="573"/>
    <x v="9"/>
    <n v="536.66"/>
    <x v="1107"/>
    <m/>
    <s v="1101142"/>
    <s v="Environmental Health - General"/>
    <s v="General"/>
    <n v="30009128"/>
    <s v="A43020"/>
  </r>
  <r>
    <x v="1"/>
    <x v="1"/>
    <x v="28"/>
    <x v="62"/>
    <x v="57"/>
    <x v="573"/>
    <x v="9"/>
    <n v="499"/>
    <x v="1107"/>
    <m/>
    <s v="1101142"/>
    <s v="Environmental Health - General"/>
    <s v="General"/>
    <n v="30009128"/>
    <s v="A43020"/>
  </r>
  <r>
    <x v="1"/>
    <x v="1"/>
    <x v="28"/>
    <x v="62"/>
    <x v="57"/>
    <x v="573"/>
    <x v="9"/>
    <n v="225"/>
    <x v="1107"/>
    <m/>
    <s v="1101142"/>
    <s v="Environmental Health - General"/>
    <s v="General"/>
    <n v="30009128"/>
    <s v="A43020"/>
  </r>
  <r>
    <x v="1"/>
    <x v="1"/>
    <x v="1"/>
    <x v="2"/>
    <x v="2"/>
    <x v="574"/>
    <x v="9"/>
    <n v="1200.4000000000001"/>
    <x v="1108"/>
    <m/>
    <s v="1101442"/>
    <s v="Hardshaw Brook Depot"/>
    <s v="General"/>
    <n v="30009121"/>
    <s v="B32000"/>
  </r>
  <r>
    <x v="1"/>
    <x v="2"/>
    <x v="2"/>
    <x v="74"/>
    <x v="70"/>
    <x v="575"/>
    <x v="9"/>
    <n v="700"/>
    <x v="1109"/>
    <m/>
    <s v="7100072"/>
    <s v="Employee Resourcing"/>
    <s v="General"/>
    <n v="30007782"/>
    <s v="A43010"/>
  </r>
  <r>
    <x v="1"/>
    <x v="3"/>
    <x v="5"/>
    <x v="22"/>
    <x v="11"/>
    <x v="342"/>
    <x v="9"/>
    <n v="3277.2"/>
    <x v="1110"/>
    <m/>
    <s v="1101855"/>
    <s v="Assessment Team 5 - Children´s Act"/>
    <s v="General"/>
    <n v="0"/>
    <s v="A49005"/>
  </r>
  <r>
    <x v="1"/>
    <x v="4"/>
    <x v="42"/>
    <x v="106"/>
    <x v="65"/>
    <x v="352"/>
    <x v="9"/>
    <n v="1800000"/>
    <x v="1111"/>
    <m/>
    <s v="9100070"/>
    <s v="Investment Interest And Investment Income"/>
    <s v="General"/>
    <n v="0"/>
    <s v="B23600"/>
  </r>
  <r>
    <x v="1"/>
    <x v="3"/>
    <x v="5"/>
    <x v="6"/>
    <x v="26"/>
    <x v="576"/>
    <x v="9"/>
    <n v="10412.68"/>
    <x v="1112"/>
    <m/>
    <s v="1100242"/>
    <s v="Fostering Placements - External"/>
    <s v="General"/>
    <n v="0"/>
    <s v="A57140"/>
  </r>
  <r>
    <x v="1"/>
    <x v="3"/>
    <x v="5"/>
    <x v="6"/>
    <x v="26"/>
    <x v="576"/>
    <x v="9"/>
    <n v="10412.68"/>
    <x v="1112"/>
    <m/>
    <s v="1100242"/>
    <s v="Fostering Placements - External"/>
    <s v="General"/>
    <n v="0"/>
    <s v="A57140"/>
  </r>
  <r>
    <x v="1"/>
    <x v="3"/>
    <x v="5"/>
    <x v="6"/>
    <x v="26"/>
    <x v="576"/>
    <x v="9"/>
    <n v="-737.64"/>
    <x v="1113"/>
    <m/>
    <s v="1100237"/>
    <s v="Residential Placements - External"/>
    <s v="General"/>
    <n v="0"/>
    <s v="A57140"/>
  </r>
  <r>
    <x v="1"/>
    <x v="3"/>
    <x v="5"/>
    <x v="6"/>
    <x v="26"/>
    <x v="576"/>
    <x v="9"/>
    <n v="-737.64"/>
    <x v="1113"/>
    <m/>
    <s v="1100237"/>
    <s v="Residential Placements - External"/>
    <s v="General"/>
    <n v="0"/>
    <s v="A57140"/>
  </r>
  <r>
    <x v="1"/>
    <x v="1"/>
    <x v="6"/>
    <x v="7"/>
    <x v="6"/>
    <x v="577"/>
    <x v="9"/>
    <n v="2750"/>
    <x v="1114"/>
    <m/>
    <s v="4100114"/>
    <s v="DFG Mandatory"/>
    <s v="CIS Gross Supplier"/>
    <n v="0"/>
    <s v="C06005"/>
  </r>
  <r>
    <x v="1"/>
    <x v="3"/>
    <x v="5"/>
    <x v="6"/>
    <x v="26"/>
    <x v="578"/>
    <x v="9"/>
    <n v="33980"/>
    <x v="1115"/>
    <m/>
    <s v="1100237"/>
    <s v="Residential Placements - External"/>
    <s v="General"/>
    <n v="0"/>
    <s v="A57140"/>
  </r>
  <r>
    <x v="1"/>
    <x v="3"/>
    <x v="5"/>
    <x v="6"/>
    <x v="26"/>
    <x v="578"/>
    <x v="9"/>
    <n v="33980"/>
    <x v="1115"/>
    <m/>
    <s v="1100237"/>
    <s v="Residential Placements - External"/>
    <s v="General"/>
    <n v="0"/>
    <s v="A57140"/>
  </r>
  <r>
    <x v="1"/>
    <x v="3"/>
    <x v="5"/>
    <x v="26"/>
    <x v="14"/>
    <x v="161"/>
    <x v="9"/>
    <n v="1990.23"/>
    <x v="1116"/>
    <m/>
    <s v="1101871"/>
    <s v="Duty Team"/>
    <s v="General"/>
    <n v="30008932"/>
    <s v="A11005"/>
  </r>
  <r>
    <x v="1"/>
    <x v="3"/>
    <x v="5"/>
    <x v="26"/>
    <x v="14"/>
    <x v="161"/>
    <x v="9"/>
    <n v="23.18"/>
    <x v="1116"/>
    <m/>
    <s v="1101871"/>
    <s v="Duty Team"/>
    <s v="General"/>
    <n v="30008932"/>
    <s v="A11005"/>
  </r>
  <r>
    <x v="1"/>
    <x v="3"/>
    <x v="5"/>
    <x v="26"/>
    <x v="14"/>
    <x v="161"/>
    <x v="9"/>
    <n v="1990.23"/>
    <x v="1117"/>
    <m/>
    <s v="1101865"/>
    <s v="Assessment Team"/>
    <s v="General"/>
    <n v="30008839"/>
    <s v="A11005"/>
  </r>
  <r>
    <x v="1"/>
    <x v="2"/>
    <x v="2"/>
    <x v="3"/>
    <x v="1"/>
    <x v="2"/>
    <x v="10"/>
    <n v="265.12"/>
    <x v="1118"/>
    <m/>
    <s v="7100069"/>
    <s v="Household Support Fund"/>
    <s v="General"/>
    <n v="30009074"/>
    <s v="A40920"/>
  </r>
  <r>
    <x v="1"/>
    <x v="2"/>
    <x v="2"/>
    <x v="3"/>
    <x v="1"/>
    <x v="2"/>
    <x v="10"/>
    <n v="67.13"/>
    <x v="1118"/>
    <m/>
    <s v="7100069"/>
    <s v="Household Support Fund"/>
    <s v="General"/>
    <n v="30009074"/>
    <s v="A40920"/>
  </r>
  <r>
    <x v="1"/>
    <x v="2"/>
    <x v="2"/>
    <x v="3"/>
    <x v="1"/>
    <x v="2"/>
    <x v="10"/>
    <n v="22.82"/>
    <x v="1118"/>
    <m/>
    <s v="7100069"/>
    <s v="Household Support Fund"/>
    <s v="General"/>
    <n v="30009074"/>
    <s v="A40920"/>
  </r>
  <r>
    <x v="1"/>
    <x v="2"/>
    <x v="2"/>
    <x v="3"/>
    <x v="1"/>
    <x v="2"/>
    <x v="10"/>
    <n v="19.55"/>
    <x v="1118"/>
    <m/>
    <s v="7100069"/>
    <s v="Household Support Fund"/>
    <s v="General"/>
    <n v="30009074"/>
    <s v="A40920"/>
  </r>
  <r>
    <x v="1"/>
    <x v="2"/>
    <x v="2"/>
    <x v="3"/>
    <x v="3"/>
    <x v="2"/>
    <x v="10"/>
    <n v="126.91"/>
    <x v="1118"/>
    <m/>
    <s v="7100069"/>
    <s v="Household Support Fund"/>
    <s v="General"/>
    <n v="30009074"/>
    <s v="A40045"/>
  </r>
  <r>
    <x v="1"/>
    <x v="2"/>
    <x v="2"/>
    <x v="3"/>
    <x v="3"/>
    <x v="2"/>
    <x v="10"/>
    <n v="16.760000000000002"/>
    <x v="1118"/>
    <m/>
    <s v="7100069"/>
    <s v="Household Support Fund"/>
    <s v="General"/>
    <n v="30009074"/>
    <s v="A40045"/>
  </r>
  <r>
    <x v="1"/>
    <x v="2"/>
    <x v="2"/>
    <x v="3"/>
    <x v="1"/>
    <x v="2"/>
    <x v="10"/>
    <n v="5.62"/>
    <x v="1118"/>
    <m/>
    <s v="7100069"/>
    <s v="Household Support Fund"/>
    <s v="General"/>
    <n v="30009074"/>
    <s v="A40920"/>
  </r>
  <r>
    <x v="1"/>
    <x v="2"/>
    <x v="2"/>
    <x v="3"/>
    <x v="1"/>
    <x v="2"/>
    <x v="10"/>
    <n v="19.3"/>
    <x v="1118"/>
    <m/>
    <s v="7100069"/>
    <s v="Household Support Fund"/>
    <s v="General"/>
    <n v="30009074"/>
    <s v="A40920"/>
  </r>
  <r>
    <x v="1"/>
    <x v="2"/>
    <x v="2"/>
    <x v="3"/>
    <x v="1"/>
    <x v="2"/>
    <x v="10"/>
    <n v="16.18"/>
    <x v="1118"/>
    <m/>
    <s v="7100069"/>
    <s v="Household Support Fund"/>
    <s v="General"/>
    <n v="30009074"/>
    <s v="A40920"/>
  </r>
  <r>
    <x v="1"/>
    <x v="2"/>
    <x v="2"/>
    <x v="3"/>
    <x v="1"/>
    <x v="2"/>
    <x v="10"/>
    <n v="212.76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35.15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247.95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39.630000000000003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265.12"/>
    <x v="1119"/>
    <m/>
    <s v="7100069"/>
    <s v="Household Support Fund"/>
    <s v="General"/>
    <n v="30009087"/>
    <s v="A40920"/>
  </r>
  <r>
    <x v="1"/>
    <x v="2"/>
    <x v="2"/>
    <x v="3"/>
    <x v="3"/>
    <x v="2"/>
    <x v="10"/>
    <n v="186.13"/>
    <x v="1119"/>
    <m/>
    <s v="7100069"/>
    <s v="Household Support Fund"/>
    <s v="General"/>
    <n v="30009087"/>
    <s v="A40045"/>
  </r>
  <r>
    <x v="1"/>
    <x v="2"/>
    <x v="2"/>
    <x v="3"/>
    <x v="3"/>
    <x v="2"/>
    <x v="10"/>
    <n v="16.760000000000002"/>
    <x v="1119"/>
    <m/>
    <s v="7100069"/>
    <s v="Household Support Fund"/>
    <s v="General"/>
    <n v="30009087"/>
    <s v="A40045"/>
  </r>
  <r>
    <x v="1"/>
    <x v="2"/>
    <x v="2"/>
    <x v="3"/>
    <x v="3"/>
    <x v="2"/>
    <x v="10"/>
    <n v="23.48"/>
    <x v="1119"/>
    <m/>
    <s v="7100069"/>
    <s v="Household Support Fund"/>
    <s v="General"/>
    <n v="30009087"/>
    <s v="A40045"/>
  </r>
  <r>
    <x v="1"/>
    <x v="2"/>
    <x v="2"/>
    <x v="3"/>
    <x v="3"/>
    <x v="2"/>
    <x v="10"/>
    <n v="126.91"/>
    <x v="1119"/>
    <m/>
    <s v="7100069"/>
    <s v="Household Support Fund"/>
    <s v="General"/>
    <n v="30009087"/>
    <s v="A40045"/>
  </r>
  <r>
    <x v="1"/>
    <x v="2"/>
    <x v="2"/>
    <x v="3"/>
    <x v="1"/>
    <x v="2"/>
    <x v="10"/>
    <n v="19.3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16.18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5.62"/>
    <x v="1119"/>
    <m/>
    <s v="7100069"/>
    <s v="Household Support Fund"/>
    <s v="General"/>
    <n v="30009087"/>
    <s v="A40920"/>
  </r>
  <r>
    <x v="1"/>
    <x v="2"/>
    <x v="2"/>
    <x v="3"/>
    <x v="1"/>
    <x v="2"/>
    <x v="10"/>
    <n v="265.12"/>
    <x v="1120"/>
    <m/>
    <s v="7100069"/>
    <s v="Household Support Fund"/>
    <s v="General"/>
    <n v="30009063"/>
    <s v="A40920"/>
  </r>
  <r>
    <x v="1"/>
    <x v="2"/>
    <x v="2"/>
    <x v="3"/>
    <x v="1"/>
    <x v="2"/>
    <x v="10"/>
    <n v="247.95"/>
    <x v="1120"/>
    <m/>
    <s v="7100069"/>
    <s v="Household Support Fund"/>
    <s v="General"/>
    <n v="30009063"/>
    <s v="A40920"/>
  </r>
  <r>
    <x v="1"/>
    <x v="2"/>
    <x v="2"/>
    <x v="3"/>
    <x v="1"/>
    <x v="2"/>
    <x v="10"/>
    <n v="39.630000000000003"/>
    <x v="1120"/>
    <m/>
    <s v="7100069"/>
    <s v="Household Support Fund"/>
    <s v="General"/>
    <n v="30009063"/>
    <s v="A40920"/>
  </r>
  <r>
    <x v="1"/>
    <x v="2"/>
    <x v="2"/>
    <x v="3"/>
    <x v="3"/>
    <x v="2"/>
    <x v="10"/>
    <n v="126.91"/>
    <x v="1120"/>
    <m/>
    <s v="7100069"/>
    <s v="Household Support Fund"/>
    <s v="General"/>
    <n v="30009063"/>
    <s v="A40045"/>
  </r>
  <r>
    <x v="1"/>
    <x v="1"/>
    <x v="21"/>
    <x v="30"/>
    <x v="36"/>
    <x v="97"/>
    <x v="10"/>
    <n v="928.56"/>
    <x v="1121"/>
    <m/>
    <s v="1100958"/>
    <s v="Civil Engineering - Contract 3 - Highway Repairs"/>
    <s v="General"/>
    <n v="30004901"/>
    <s v="A40070"/>
  </r>
  <r>
    <x v="1"/>
    <x v="3"/>
    <x v="20"/>
    <x v="29"/>
    <x v="1"/>
    <x v="99"/>
    <x v="10"/>
    <n v="1536.46"/>
    <x v="1122"/>
    <m/>
    <s v="1100720"/>
    <s v="Careline"/>
    <s v="General"/>
    <n v="0"/>
    <s v="A40920"/>
  </r>
  <r>
    <x v="1"/>
    <x v="1"/>
    <x v="1"/>
    <x v="38"/>
    <x v="24"/>
    <x v="533"/>
    <x v="10"/>
    <n v="690"/>
    <x v="1123"/>
    <m/>
    <s v="1100955"/>
    <s v="All Vehicles"/>
    <s v="General"/>
    <n v="30009256"/>
    <s v="A30010"/>
  </r>
  <r>
    <x v="1"/>
    <x v="3"/>
    <x v="5"/>
    <x v="6"/>
    <x v="11"/>
    <x v="579"/>
    <x v="10"/>
    <n v="714.71"/>
    <x v="1124"/>
    <m/>
    <s v="1100235"/>
    <s v="Unaccompanied Asylum Seeking Children (UASC)"/>
    <s v="General"/>
    <n v="0"/>
    <s v="A49005"/>
  </r>
  <r>
    <x v="1"/>
    <x v="1"/>
    <x v="6"/>
    <x v="7"/>
    <x v="52"/>
    <x v="6"/>
    <x v="10"/>
    <n v="1818"/>
    <x v="1125"/>
    <m/>
    <s v="4100118"/>
    <s v="Lift Removal"/>
    <s v="CIS Gross Supplier"/>
    <n v="30008413"/>
    <s v="C04006"/>
  </r>
  <r>
    <x v="1"/>
    <x v="1"/>
    <x v="6"/>
    <x v="7"/>
    <x v="52"/>
    <x v="6"/>
    <x v="10"/>
    <n v="1818"/>
    <x v="1126"/>
    <m/>
    <s v="4100118"/>
    <s v="Lift Removal"/>
    <s v="CIS Gross Supplier"/>
    <n v="30008572"/>
    <s v="C04006"/>
  </r>
  <r>
    <x v="1"/>
    <x v="1"/>
    <x v="6"/>
    <x v="7"/>
    <x v="6"/>
    <x v="6"/>
    <x v="10"/>
    <n v="6225.9"/>
    <x v="1127"/>
    <m/>
    <s v="4100116"/>
    <s v="Torus DFG´S"/>
    <s v="CIS Gross Supplier"/>
    <n v="30007278"/>
    <s v="C06005"/>
  </r>
  <r>
    <x v="1"/>
    <x v="3"/>
    <x v="19"/>
    <x v="28"/>
    <x v="18"/>
    <x v="504"/>
    <x v="10"/>
    <n v="4405.8599999999997"/>
    <x v="1128"/>
    <m/>
    <s v="1100722"/>
    <s v="Int Care - Rapid Response"/>
    <s v="General"/>
    <n v="0"/>
    <s v="A57130"/>
  </r>
  <r>
    <x v="1"/>
    <x v="3"/>
    <x v="19"/>
    <x v="28"/>
    <x v="18"/>
    <x v="504"/>
    <x v="10"/>
    <n v="4405.8599999999997"/>
    <x v="1128"/>
    <m/>
    <s v="1100722"/>
    <s v="Int Care - Rapid Response"/>
    <s v="General"/>
    <n v="0"/>
    <s v="A57130"/>
  </r>
  <r>
    <x v="1"/>
    <x v="3"/>
    <x v="5"/>
    <x v="6"/>
    <x v="11"/>
    <x v="580"/>
    <x v="10"/>
    <n v="2408.02"/>
    <x v="1129"/>
    <m/>
    <s v="1100225"/>
    <s v="Leaving Care / Sails Placements"/>
    <s v="General"/>
    <n v="0"/>
    <s v="A49005"/>
  </r>
  <r>
    <x v="1"/>
    <x v="1"/>
    <x v="22"/>
    <x v="31"/>
    <x v="37"/>
    <x v="103"/>
    <x v="10"/>
    <n v="700.47"/>
    <x v="1130"/>
    <m/>
    <s v="1101264"/>
    <s v="Parks &amp; Open Spaces - General"/>
    <s v="CIS Gross Supplier"/>
    <n v="0"/>
    <s v="A20020"/>
  </r>
  <r>
    <x v="1"/>
    <x v="3"/>
    <x v="11"/>
    <x v="14"/>
    <x v="26"/>
    <x v="581"/>
    <x v="10"/>
    <n v="121.1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121.1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726.82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726.82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84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84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84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84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848"/>
    <x v="1131"/>
    <m/>
    <s v="1100486"/>
    <s v="Independent Sector - Pool - Residential Perm - LD 18-64"/>
    <s v="General"/>
    <n v="0"/>
    <s v="A57140"/>
  </r>
  <r>
    <x v="1"/>
    <x v="3"/>
    <x v="11"/>
    <x v="14"/>
    <x v="26"/>
    <x v="581"/>
    <x v="10"/>
    <n v="848"/>
    <x v="1131"/>
    <m/>
    <s v="1100486"/>
    <s v="Independent Sector - Pool - Residential Perm - LD 18-64"/>
    <s v="General"/>
    <n v="0"/>
    <s v="A57140"/>
  </r>
  <r>
    <x v="1"/>
    <x v="3"/>
    <x v="39"/>
    <x v="97"/>
    <x v="35"/>
    <x v="582"/>
    <x v="10"/>
    <n v="9274"/>
    <x v="1132"/>
    <m/>
    <s v="1101727"/>
    <s v="Digital Social Care Records"/>
    <s v="General"/>
    <n v="0"/>
    <s v="A47005"/>
  </r>
  <r>
    <x v="1"/>
    <x v="1"/>
    <x v="1"/>
    <x v="38"/>
    <x v="24"/>
    <x v="583"/>
    <x v="10"/>
    <n v="509.89"/>
    <x v="1133"/>
    <m/>
    <s v="1100955"/>
    <s v="All Vehicles"/>
    <s v="General"/>
    <n v="30008935"/>
    <s v="A30010"/>
  </r>
  <r>
    <x v="1"/>
    <x v="3"/>
    <x v="9"/>
    <x v="105"/>
    <x v="47"/>
    <x v="325"/>
    <x v="10"/>
    <n v="555.44000000000005"/>
    <x v="1134"/>
    <m/>
    <s v="4100223"/>
    <s v="Broad Oak - Structural"/>
    <s v="CIS Gross Supplier"/>
    <n v="0"/>
    <s v="C02035"/>
  </r>
  <r>
    <x v="1"/>
    <x v="3"/>
    <x v="9"/>
    <x v="66"/>
    <x v="47"/>
    <x v="584"/>
    <x v="10"/>
    <n v="69622.02"/>
    <x v="1135"/>
    <m/>
    <s v="1101913"/>
    <s v="FEEE - Wrap Around Programme"/>
    <s v="General"/>
    <n v="0"/>
    <s v="C02035"/>
  </r>
  <r>
    <x v="1"/>
    <x v="1"/>
    <x v="24"/>
    <x v="91"/>
    <x v="54"/>
    <x v="585"/>
    <x v="10"/>
    <n v="1336.5"/>
    <x v="1136"/>
    <m/>
    <s v="1101301"/>
    <s v="Overheads"/>
    <s v="General"/>
    <n v="0"/>
    <s v="A44025"/>
  </r>
  <r>
    <x v="1"/>
    <x v="1"/>
    <x v="6"/>
    <x v="68"/>
    <x v="89"/>
    <x v="586"/>
    <x v="10"/>
    <n v="1078"/>
    <x v="1137"/>
    <m/>
    <s v="1101215"/>
    <s v="Housing Strategy"/>
    <s v="General"/>
    <n v="0"/>
    <s v="A47010"/>
  </r>
  <r>
    <x v="1"/>
    <x v="3"/>
    <x v="5"/>
    <x v="6"/>
    <x v="5"/>
    <x v="587"/>
    <x v="10"/>
    <n v="786.55"/>
    <x v="1138"/>
    <m/>
    <s v="1100242"/>
    <s v="Fostering Placements - External"/>
    <s v="General"/>
    <n v="0"/>
    <s v="A58015"/>
  </r>
  <r>
    <x v="1"/>
    <x v="3"/>
    <x v="5"/>
    <x v="6"/>
    <x v="5"/>
    <x v="587"/>
    <x v="10"/>
    <n v="822.76"/>
    <x v="1139"/>
    <m/>
    <s v="1100242"/>
    <s v="Fostering Placements - External"/>
    <s v="General"/>
    <n v="0"/>
    <s v="A58015"/>
  </r>
  <r>
    <x v="1"/>
    <x v="3"/>
    <x v="5"/>
    <x v="6"/>
    <x v="5"/>
    <x v="587"/>
    <x v="10"/>
    <n v="4696.5"/>
    <x v="1140"/>
    <m/>
    <s v="1100242"/>
    <s v="Fostering Placements - External"/>
    <s v="General"/>
    <n v="0"/>
    <s v="A58015"/>
  </r>
  <r>
    <x v="1"/>
    <x v="3"/>
    <x v="5"/>
    <x v="6"/>
    <x v="5"/>
    <x v="587"/>
    <x v="10"/>
    <n v="4251.6000000000004"/>
    <x v="1141"/>
    <m/>
    <s v="1100242"/>
    <s v="Fostering Placements - External"/>
    <s v="General"/>
    <n v="0"/>
    <s v="A58015"/>
  </r>
  <r>
    <x v="1"/>
    <x v="3"/>
    <x v="5"/>
    <x v="6"/>
    <x v="5"/>
    <x v="587"/>
    <x v="10"/>
    <n v="5006.1000000000004"/>
    <x v="1142"/>
    <m/>
    <s v="1100242"/>
    <s v="Fostering Placements - External"/>
    <s v="General"/>
    <n v="0"/>
    <s v="A58015"/>
  </r>
  <r>
    <x v="1"/>
    <x v="3"/>
    <x v="5"/>
    <x v="6"/>
    <x v="5"/>
    <x v="587"/>
    <x v="10"/>
    <n v="3427.41"/>
    <x v="1143"/>
    <m/>
    <s v="1100242"/>
    <s v="Fostering Placements - External"/>
    <s v="General"/>
    <n v="0"/>
    <s v="A58015"/>
  </r>
  <r>
    <x v="1"/>
    <x v="3"/>
    <x v="5"/>
    <x v="6"/>
    <x v="5"/>
    <x v="587"/>
    <x v="10"/>
    <n v="3782.4"/>
    <x v="1144"/>
    <m/>
    <s v="1100242"/>
    <s v="Fostering Placements - External"/>
    <s v="General"/>
    <n v="0"/>
    <s v="A58015"/>
  </r>
  <r>
    <x v="1"/>
    <x v="3"/>
    <x v="5"/>
    <x v="6"/>
    <x v="5"/>
    <x v="587"/>
    <x v="10"/>
    <n v="4112.2700000000004"/>
    <x v="1145"/>
    <m/>
    <s v="1100242"/>
    <s v="Fostering Placements - External"/>
    <s v="General"/>
    <n v="0"/>
    <s v="A58015"/>
  </r>
  <r>
    <x v="1"/>
    <x v="3"/>
    <x v="5"/>
    <x v="6"/>
    <x v="5"/>
    <x v="587"/>
    <x v="10"/>
    <n v="3427.41"/>
    <x v="1146"/>
    <m/>
    <s v="1100242"/>
    <s v="Fostering Placements - External"/>
    <s v="General"/>
    <n v="0"/>
    <s v="A58015"/>
  </r>
  <r>
    <x v="1"/>
    <x v="3"/>
    <x v="5"/>
    <x v="6"/>
    <x v="5"/>
    <x v="587"/>
    <x v="10"/>
    <n v="3427.41"/>
    <x v="1147"/>
    <m/>
    <s v="1100242"/>
    <s v="Fostering Placements - External"/>
    <s v="General"/>
    <n v="0"/>
    <s v="A58015"/>
  </r>
  <r>
    <x v="1"/>
    <x v="3"/>
    <x v="5"/>
    <x v="6"/>
    <x v="5"/>
    <x v="587"/>
    <x v="10"/>
    <n v="3896.37"/>
    <x v="1148"/>
    <m/>
    <s v="1100242"/>
    <s v="Fostering Placements - External"/>
    <s v="General"/>
    <n v="0"/>
    <s v="A58015"/>
  </r>
  <r>
    <x v="1"/>
    <x v="3"/>
    <x v="5"/>
    <x v="6"/>
    <x v="5"/>
    <x v="587"/>
    <x v="10"/>
    <n v="3532.14"/>
    <x v="1149"/>
    <m/>
    <s v="1100237"/>
    <s v="Residential Placements - External"/>
    <s v="General"/>
    <n v="0"/>
    <s v="A58015"/>
  </r>
  <r>
    <x v="1"/>
    <x v="3"/>
    <x v="5"/>
    <x v="6"/>
    <x v="5"/>
    <x v="587"/>
    <x v="10"/>
    <n v="3096.58"/>
    <x v="1150"/>
    <m/>
    <s v="1100242"/>
    <s v="Fostering Placements - External"/>
    <s v="General"/>
    <n v="0"/>
    <s v="A58015"/>
  </r>
  <r>
    <x v="1"/>
    <x v="3"/>
    <x v="5"/>
    <x v="6"/>
    <x v="5"/>
    <x v="587"/>
    <x v="10"/>
    <n v="4251.6000000000004"/>
    <x v="1151"/>
    <m/>
    <s v="1100242"/>
    <s v="Fostering Placements - External"/>
    <s v="General"/>
    <n v="0"/>
    <s v="A58015"/>
  </r>
  <r>
    <x v="1"/>
    <x v="3"/>
    <x v="5"/>
    <x v="6"/>
    <x v="5"/>
    <x v="587"/>
    <x v="10"/>
    <n v="4329.6000000000004"/>
    <x v="1152"/>
    <m/>
    <s v="1100242"/>
    <s v="Fostering Placements - External"/>
    <s v="General"/>
    <n v="0"/>
    <s v="A58015"/>
  </r>
  <r>
    <x v="1"/>
    <x v="3"/>
    <x v="5"/>
    <x v="6"/>
    <x v="5"/>
    <x v="587"/>
    <x v="10"/>
    <n v="3501.51"/>
    <x v="1153"/>
    <m/>
    <s v="1100242"/>
    <s v="Fostering Placements - External"/>
    <s v="General"/>
    <n v="0"/>
    <s v="A58015"/>
  </r>
  <r>
    <x v="1"/>
    <x v="3"/>
    <x v="5"/>
    <x v="6"/>
    <x v="5"/>
    <x v="587"/>
    <x v="10"/>
    <n v="3379.99"/>
    <x v="1154"/>
    <m/>
    <s v="1100242"/>
    <s v="Fostering Placements - External"/>
    <s v="General"/>
    <n v="0"/>
    <s v="A58015"/>
  </r>
  <r>
    <x v="1"/>
    <x v="3"/>
    <x v="5"/>
    <x v="6"/>
    <x v="5"/>
    <x v="587"/>
    <x v="10"/>
    <n v="5579.45"/>
    <x v="1155"/>
    <m/>
    <s v="1100242"/>
    <s v="Fostering Placements - External"/>
    <s v="General"/>
    <n v="0"/>
    <s v="A58015"/>
  </r>
  <r>
    <x v="1"/>
    <x v="3"/>
    <x v="5"/>
    <x v="6"/>
    <x v="5"/>
    <x v="587"/>
    <x v="10"/>
    <n v="3501.51"/>
    <x v="1156"/>
    <m/>
    <s v="1100242"/>
    <s v="Fostering Placements - External"/>
    <s v="General"/>
    <n v="0"/>
    <s v="A58015"/>
  </r>
  <r>
    <x v="1"/>
    <x v="3"/>
    <x v="12"/>
    <x v="20"/>
    <x v="18"/>
    <x v="26"/>
    <x v="10"/>
    <n v="40.479999999999997"/>
    <x v="1157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0"/>
    <n v="40.479999999999997"/>
    <x v="1157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0"/>
    <n v="516.12"/>
    <x v="1157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0"/>
    <n v="516.12"/>
    <x v="1157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0"/>
    <n v="392.58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392.58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40.2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40.2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752.45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752.45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87.24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87.24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85.39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85.39"/>
    <x v="1157"/>
    <m/>
    <s v="1100545"/>
    <s v="Personal Care - (Physical Support) Older People (65+)"/>
    <s v="General"/>
    <n v="0"/>
    <s v="A57130"/>
  </r>
  <r>
    <x v="1"/>
    <x v="3"/>
    <x v="12"/>
    <x v="15"/>
    <x v="18"/>
    <x v="26"/>
    <x v="10"/>
    <n v="592.20000000000005"/>
    <x v="1157"/>
    <m/>
    <s v="1100462"/>
    <s v="Personal Care - Pool (Physical Support) Adults (18-64)"/>
    <s v="General"/>
    <n v="0"/>
    <s v="A57130"/>
  </r>
  <r>
    <x v="1"/>
    <x v="3"/>
    <x v="12"/>
    <x v="15"/>
    <x v="18"/>
    <x v="26"/>
    <x v="10"/>
    <n v="592.20000000000005"/>
    <x v="1157"/>
    <m/>
    <s v="1100462"/>
    <s v="Personal Care - Pool (Physical Support) Adults (18-64)"/>
    <s v="General"/>
    <n v="0"/>
    <s v="A57130"/>
  </r>
  <r>
    <x v="1"/>
    <x v="3"/>
    <x v="12"/>
    <x v="20"/>
    <x v="18"/>
    <x v="26"/>
    <x v="10"/>
    <n v="916.0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916.0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76.34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76.34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436.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436.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6.48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6.48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90.84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90.84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07.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07.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30.8600000000000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30.8600000000000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07.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07.2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30.36"/>
    <x v="1157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0"/>
    <n v="30.36"/>
    <x v="1157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0"/>
    <n v="21.8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21.8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41.77000000000001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141.77000000000001"/>
    <x v="1157"/>
    <m/>
    <s v="1100545"/>
    <s v="Personal Care - (Physical Support) Older People (65+)"/>
    <s v="General"/>
    <n v="0"/>
    <s v="A57130"/>
  </r>
  <r>
    <x v="1"/>
    <x v="3"/>
    <x v="15"/>
    <x v="21"/>
    <x v="18"/>
    <x v="26"/>
    <x v="10"/>
    <n v="190.84"/>
    <x v="1157"/>
    <m/>
    <s v="1100613"/>
    <s v="Personal Care - (Support With Memory &amp; Cognition) Older People (65+)"/>
    <s v="General"/>
    <n v="0"/>
    <s v="A57130"/>
  </r>
  <r>
    <x v="1"/>
    <x v="3"/>
    <x v="15"/>
    <x v="21"/>
    <x v="18"/>
    <x v="26"/>
    <x v="10"/>
    <n v="190.84"/>
    <x v="1157"/>
    <m/>
    <s v="1100613"/>
    <s v="Personal Care - (Support With Memory &amp; Cognition) Older People (65+)"/>
    <s v="General"/>
    <n v="0"/>
    <s v="A57130"/>
  </r>
  <r>
    <x v="1"/>
    <x v="3"/>
    <x v="11"/>
    <x v="14"/>
    <x v="18"/>
    <x v="26"/>
    <x v="10"/>
    <n v="82.15"/>
    <x v="1157"/>
    <m/>
    <s v="1100638"/>
    <s v="Personal Care - (Learning Disability Support) Adults (18-64)"/>
    <s v="General"/>
    <n v="0"/>
    <s v="A57130"/>
  </r>
  <r>
    <x v="1"/>
    <x v="3"/>
    <x v="11"/>
    <x v="14"/>
    <x v="18"/>
    <x v="26"/>
    <x v="10"/>
    <n v="82.15"/>
    <x v="1157"/>
    <m/>
    <s v="1100638"/>
    <s v="Personal Care - (Learning Disability Support) Adults (18-64)"/>
    <s v="General"/>
    <n v="0"/>
    <s v="A57130"/>
  </r>
  <r>
    <x v="1"/>
    <x v="3"/>
    <x v="12"/>
    <x v="15"/>
    <x v="18"/>
    <x v="26"/>
    <x v="10"/>
    <n v="447.11"/>
    <x v="1157"/>
    <m/>
    <s v="1100524"/>
    <s v="Personal Care - (Physical Support) Adults (18-64)"/>
    <s v="General"/>
    <n v="0"/>
    <s v="A57130"/>
  </r>
  <r>
    <x v="1"/>
    <x v="3"/>
    <x v="12"/>
    <x v="15"/>
    <x v="18"/>
    <x v="26"/>
    <x v="10"/>
    <n v="447.11"/>
    <x v="1157"/>
    <m/>
    <s v="1100524"/>
    <s v="Personal Care - (Physical Support) Adults (18-64)"/>
    <s v="General"/>
    <n v="0"/>
    <s v="A57130"/>
  </r>
  <r>
    <x v="1"/>
    <x v="3"/>
    <x v="12"/>
    <x v="20"/>
    <x v="18"/>
    <x v="26"/>
    <x v="10"/>
    <n v="71.66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71.66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610.67999999999995"/>
    <x v="1157"/>
    <m/>
    <s v="1100545"/>
    <s v="Personal Care - (Physical Support) Older People (65+)"/>
    <s v="General"/>
    <n v="0"/>
    <s v="A57130"/>
  </r>
  <r>
    <x v="1"/>
    <x v="3"/>
    <x v="12"/>
    <x v="20"/>
    <x v="18"/>
    <x v="26"/>
    <x v="10"/>
    <n v="610.67999999999995"/>
    <x v="1157"/>
    <m/>
    <s v="1100545"/>
    <s v="Personal Care - (Physical Support) Older People (65+)"/>
    <s v="General"/>
    <n v="0"/>
    <s v="A57130"/>
  </r>
  <r>
    <x v="1"/>
    <x v="3"/>
    <x v="34"/>
    <x v="63"/>
    <x v="87"/>
    <x v="588"/>
    <x v="10"/>
    <n v="140"/>
    <x v="1158"/>
    <m/>
    <s v="1100760"/>
    <s v="Peoples Services - Payments and Charges"/>
    <s v="General"/>
    <n v="0"/>
    <s v="A93000"/>
  </r>
  <r>
    <x v="1"/>
    <x v="3"/>
    <x v="39"/>
    <x v="97"/>
    <x v="2"/>
    <x v="588"/>
    <x v="10"/>
    <n v="959.65"/>
    <x v="1158"/>
    <m/>
    <s v="1101708"/>
    <s v="Independent Sector PA"/>
    <s v="General"/>
    <n v="0"/>
    <s v="B32000"/>
  </r>
  <r>
    <x v="1"/>
    <x v="2"/>
    <x v="37"/>
    <x v="93"/>
    <x v="35"/>
    <x v="589"/>
    <x v="10"/>
    <n v="1000"/>
    <x v="1159"/>
    <m/>
    <s v="1101918"/>
    <s v="Members Ward Grant Scheme"/>
    <s v="General"/>
    <n v="0"/>
    <s v="A47005"/>
  </r>
  <r>
    <x v="1"/>
    <x v="3"/>
    <x v="11"/>
    <x v="14"/>
    <x v="15"/>
    <x v="30"/>
    <x v="10"/>
    <n v="371.7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71.7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71.7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71.7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681.72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681.72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462.24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462.24"/>
    <x v="1160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37.68"/>
    <x v="1161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37.68"/>
    <x v="1161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743.4"/>
    <x v="1161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743.4"/>
    <x v="1161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936.48"/>
    <x v="1162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936.48"/>
    <x v="1162"/>
    <m/>
    <s v="1100641"/>
    <s v="Independent Sector - Supported Living - LD 18-64"/>
    <s v="General"/>
    <n v="0"/>
    <s v="A57190"/>
  </r>
  <r>
    <x v="1"/>
    <x v="3"/>
    <x v="17"/>
    <x v="25"/>
    <x v="18"/>
    <x v="30"/>
    <x v="10"/>
    <n v="458.01"/>
    <x v="1163"/>
    <m/>
    <s v="1100572"/>
    <s v="Personal Care- (Sensory Support) Adults (18-64)"/>
    <s v="General"/>
    <n v="0"/>
    <s v="A57130"/>
  </r>
  <r>
    <x v="1"/>
    <x v="3"/>
    <x v="17"/>
    <x v="25"/>
    <x v="18"/>
    <x v="30"/>
    <x v="10"/>
    <n v="458.01"/>
    <x v="1163"/>
    <m/>
    <s v="1100572"/>
    <s v="Personal Care- (Sensory Support) Adults (18-64)"/>
    <s v="General"/>
    <n v="0"/>
    <s v="A57130"/>
  </r>
  <r>
    <x v="1"/>
    <x v="3"/>
    <x v="11"/>
    <x v="23"/>
    <x v="18"/>
    <x v="30"/>
    <x v="10"/>
    <n v="196.29"/>
    <x v="1163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0"/>
    <n v="196.29"/>
    <x v="1163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0"/>
    <n v="63.4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63.45"/>
    <x v="1163"/>
    <m/>
    <s v="1100489"/>
    <s v="Personal Care - Pool (Learning Disability Support) Adults (18-64)"/>
    <s v="General"/>
    <n v="0"/>
    <s v="A57130"/>
  </r>
  <r>
    <x v="1"/>
    <x v="3"/>
    <x v="16"/>
    <x v="24"/>
    <x v="18"/>
    <x v="30"/>
    <x v="10"/>
    <n v="387.13"/>
    <x v="1163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10"/>
    <n v="387.13"/>
    <x v="1163"/>
    <m/>
    <s v="1100503"/>
    <s v="Personal Care - Pool (Mental Health Support) Adults (18-64)"/>
    <s v="General"/>
    <n v="0"/>
    <s v="A57130"/>
  </r>
  <r>
    <x v="1"/>
    <x v="3"/>
    <x v="11"/>
    <x v="14"/>
    <x v="18"/>
    <x v="30"/>
    <x v="10"/>
    <n v="518.1799999999999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518.17999999999995"/>
    <x v="1163"/>
    <m/>
    <s v="1100489"/>
    <s v="Personal Care - Pool (Learning Disability Support) Adults (18-64)"/>
    <s v="General"/>
    <n v="0"/>
    <s v="A57130"/>
  </r>
  <r>
    <x v="1"/>
    <x v="3"/>
    <x v="12"/>
    <x v="15"/>
    <x v="18"/>
    <x v="30"/>
    <x v="10"/>
    <n v="130.86000000000001"/>
    <x v="1163"/>
    <m/>
    <s v="1100524"/>
    <s v="Personal Care - (Physical Support) Adults (18-64)"/>
    <s v="General"/>
    <n v="0"/>
    <s v="A57130"/>
  </r>
  <r>
    <x v="1"/>
    <x v="3"/>
    <x v="12"/>
    <x v="15"/>
    <x v="18"/>
    <x v="30"/>
    <x v="10"/>
    <n v="130.86000000000001"/>
    <x v="1163"/>
    <m/>
    <s v="1100524"/>
    <s v="Personal Care - (Physical Support) Adults (18-64)"/>
    <s v="General"/>
    <n v="0"/>
    <s v="A57130"/>
  </r>
  <r>
    <x v="1"/>
    <x v="3"/>
    <x v="12"/>
    <x v="15"/>
    <x v="18"/>
    <x v="30"/>
    <x v="10"/>
    <n v="490.73"/>
    <x v="1163"/>
    <m/>
    <s v="1100524"/>
    <s v="Personal Care - (Physical Support) Adults (18-64)"/>
    <s v="General"/>
    <n v="0"/>
    <s v="A57130"/>
  </r>
  <r>
    <x v="1"/>
    <x v="3"/>
    <x v="12"/>
    <x v="15"/>
    <x v="18"/>
    <x v="30"/>
    <x v="10"/>
    <n v="490.73"/>
    <x v="1163"/>
    <m/>
    <s v="1100524"/>
    <s v="Personal Care - (Physical Support) Adults (18-64)"/>
    <s v="General"/>
    <n v="0"/>
    <s v="A57130"/>
  </r>
  <r>
    <x v="1"/>
    <x v="3"/>
    <x v="12"/>
    <x v="15"/>
    <x v="18"/>
    <x v="30"/>
    <x v="10"/>
    <n v="458.01"/>
    <x v="1163"/>
    <m/>
    <s v="1100524"/>
    <s v="Personal Care - (Physical Support) Adults (18-64)"/>
    <s v="General"/>
    <n v="0"/>
    <s v="A57130"/>
  </r>
  <r>
    <x v="1"/>
    <x v="3"/>
    <x v="12"/>
    <x v="15"/>
    <x v="18"/>
    <x v="30"/>
    <x v="10"/>
    <n v="458.01"/>
    <x v="1163"/>
    <m/>
    <s v="1100524"/>
    <s v="Personal Care - (Physical Support) Adults (18-64)"/>
    <s v="General"/>
    <n v="0"/>
    <s v="A57130"/>
  </r>
  <r>
    <x v="1"/>
    <x v="3"/>
    <x v="12"/>
    <x v="20"/>
    <x v="18"/>
    <x v="30"/>
    <x v="10"/>
    <n v="43.62"/>
    <x v="1163"/>
    <m/>
    <s v="1100545"/>
    <s v="Personal Care - (Physical Support) Older People (65+)"/>
    <s v="General"/>
    <n v="0"/>
    <s v="A57130"/>
  </r>
  <r>
    <x v="1"/>
    <x v="3"/>
    <x v="12"/>
    <x v="20"/>
    <x v="18"/>
    <x v="30"/>
    <x v="10"/>
    <n v="43.62"/>
    <x v="1163"/>
    <m/>
    <s v="1100545"/>
    <s v="Personal Care - (Physical Support) Older People (65+)"/>
    <s v="General"/>
    <n v="0"/>
    <s v="A57130"/>
  </r>
  <r>
    <x v="1"/>
    <x v="3"/>
    <x v="12"/>
    <x v="20"/>
    <x v="18"/>
    <x v="30"/>
    <x v="10"/>
    <n v="610.67999999999995"/>
    <x v="1163"/>
    <m/>
    <s v="1100545"/>
    <s v="Personal Care - (Physical Support) Older People (65+)"/>
    <s v="General"/>
    <n v="0"/>
    <s v="A57130"/>
  </r>
  <r>
    <x v="1"/>
    <x v="3"/>
    <x v="12"/>
    <x v="20"/>
    <x v="18"/>
    <x v="30"/>
    <x v="10"/>
    <n v="610.67999999999995"/>
    <x v="1163"/>
    <m/>
    <s v="1100545"/>
    <s v="Personal Care - (Physical Support) Older People (65+)"/>
    <s v="General"/>
    <n v="0"/>
    <s v="A57130"/>
  </r>
  <r>
    <x v="1"/>
    <x v="3"/>
    <x v="11"/>
    <x v="14"/>
    <x v="18"/>
    <x v="30"/>
    <x v="10"/>
    <n v="1882.3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1882.3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63.4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63.4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32.72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32.72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54.53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54.53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54.53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54.53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32.72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32.72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43.62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43.62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256.27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256.27"/>
    <x v="1163"/>
    <m/>
    <s v="1100638"/>
    <s v="Personal Care - (Learning Disability Support) Adults (18-64)"/>
    <s v="General"/>
    <n v="0"/>
    <s v="A57130"/>
  </r>
  <r>
    <x v="1"/>
    <x v="3"/>
    <x v="11"/>
    <x v="23"/>
    <x v="18"/>
    <x v="30"/>
    <x v="10"/>
    <n v="207.2"/>
    <x v="1163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0"/>
    <n v="207.2"/>
    <x v="1163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0"/>
    <n v="381.68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381.68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109.05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109.05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109.05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109.05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381.68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381.68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87.24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87.24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1586.2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1586.2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1332.4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1332.4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740.25"/>
    <x v="1163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0"/>
    <n v="740.25"/>
    <x v="1163"/>
    <m/>
    <s v="1100489"/>
    <s v="Personal Care - Pool (Learning Disability Support) Adults (18-64)"/>
    <s v="General"/>
    <n v="0"/>
    <s v="A57130"/>
  </r>
  <r>
    <x v="1"/>
    <x v="3"/>
    <x v="11"/>
    <x v="23"/>
    <x v="18"/>
    <x v="30"/>
    <x v="10"/>
    <n v="730.64"/>
    <x v="1163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0"/>
    <n v="730.64"/>
    <x v="1163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0"/>
    <n v="403.49"/>
    <x v="1163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0"/>
    <n v="403.49"/>
    <x v="1163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0"/>
    <n v="1221.3599999999999"/>
    <x v="1163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0"/>
    <n v="1221.3599999999999"/>
    <x v="1163"/>
    <m/>
    <s v="1100638"/>
    <s v="Personal Care - (Learning Disability Support) Adults (18-64)"/>
    <s v="General"/>
    <n v="0"/>
    <s v="A57130"/>
  </r>
  <r>
    <x v="1"/>
    <x v="3"/>
    <x v="11"/>
    <x v="14"/>
    <x v="15"/>
    <x v="30"/>
    <x v="10"/>
    <n v="232.18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232.18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518.7000000000000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518.7000000000000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518.7000000000000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518.7000000000000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85.85"/>
    <x v="1164"/>
    <m/>
    <s v="1100641"/>
    <s v="Independent Sector - Supported Living - LD 18-64"/>
    <s v="General"/>
    <n v="0"/>
    <s v="A57190"/>
  </r>
  <r>
    <x v="1"/>
    <x v="3"/>
    <x v="12"/>
    <x v="15"/>
    <x v="15"/>
    <x v="30"/>
    <x v="10"/>
    <n v="1383.2"/>
    <x v="1165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1383.2"/>
    <x v="1165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414.96"/>
    <x v="1165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414.96"/>
    <x v="1165"/>
    <m/>
    <s v="1100526"/>
    <s v="Independent Sector - Supported Living - Physical 18-64"/>
    <s v="General"/>
    <n v="0"/>
    <s v="A57190"/>
  </r>
  <r>
    <x v="1"/>
    <x v="3"/>
    <x v="11"/>
    <x v="14"/>
    <x v="15"/>
    <x v="30"/>
    <x v="10"/>
    <n v="414.96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116.44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116.44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37.4000000000001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37.4000000000001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5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414.96"/>
    <x v="1165"/>
    <m/>
    <s v="1100641"/>
    <s v="Independent Sector - Supported Living - LD 18-64"/>
    <s v="General"/>
    <n v="0"/>
    <s v="A57190"/>
  </r>
  <r>
    <x v="1"/>
    <x v="3"/>
    <x v="16"/>
    <x v="24"/>
    <x v="15"/>
    <x v="30"/>
    <x v="10"/>
    <n v="1037.4000000000001"/>
    <x v="1166"/>
    <m/>
    <s v="1100504"/>
    <s v="Independent Sector - Pool - Supported Living - MH 18-64"/>
    <s v="General"/>
    <n v="0"/>
    <s v="A57190"/>
  </r>
  <r>
    <x v="1"/>
    <x v="3"/>
    <x v="16"/>
    <x v="24"/>
    <x v="15"/>
    <x v="30"/>
    <x v="10"/>
    <n v="1037.4000000000001"/>
    <x v="1166"/>
    <m/>
    <s v="1100504"/>
    <s v="Independent Sector - Pool - Supported Living - MH 18-64"/>
    <s v="General"/>
    <n v="0"/>
    <s v="A57190"/>
  </r>
  <r>
    <x v="1"/>
    <x v="3"/>
    <x v="11"/>
    <x v="14"/>
    <x v="15"/>
    <x v="30"/>
    <x v="10"/>
    <n v="1037.4000000000001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37.4000000000001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235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235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6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602.67999999999995"/>
    <x v="1166"/>
    <m/>
    <s v="1100490"/>
    <s v="Independent Sector - Pool - Supported Living - LD 18-64"/>
    <s v="General"/>
    <n v="0"/>
    <s v="A57190"/>
  </r>
  <r>
    <x v="1"/>
    <x v="3"/>
    <x v="11"/>
    <x v="14"/>
    <x v="15"/>
    <x v="30"/>
    <x v="10"/>
    <n v="602.67999999999995"/>
    <x v="1166"/>
    <m/>
    <s v="1100490"/>
    <s v="Independent Sector - Pool - Supported Living - LD 18-64"/>
    <s v="General"/>
    <n v="0"/>
    <s v="A57190"/>
  </r>
  <r>
    <x v="1"/>
    <x v="3"/>
    <x v="11"/>
    <x v="14"/>
    <x v="15"/>
    <x v="30"/>
    <x v="10"/>
    <n v="311.22000000000003"/>
    <x v="1166"/>
    <m/>
    <s v="1100490"/>
    <s v="Independent Sector - Pool - Supported Living - LD 18-64"/>
    <s v="General"/>
    <n v="0"/>
    <s v="A57190"/>
  </r>
  <r>
    <x v="1"/>
    <x v="3"/>
    <x v="11"/>
    <x v="14"/>
    <x v="15"/>
    <x v="30"/>
    <x v="10"/>
    <n v="311.22000000000003"/>
    <x v="1166"/>
    <m/>
    <s v="1100490"/>
    <s v="Independent Sector - Pool - Supported Living - LD 18-64"/>
    <s v="General"/>
    <n v="0"/>
    <s v="A57190"/>
  </r>
  <r>
    <x v="1"/>
    <x v="3"/>
    <x v="11"/>
    <x v="14"/>
    <x v="15"/>
    <x v="30"/>
    <x v="10"/>
    <n v="311.22000000000003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311.22000000000003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02.82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02.82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02.82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1002.82"/>
    <x v="1167"/>
    <m/>
    <s v="1100641"/>
    <s v="Independent Sector - Supported Living - LD 18-64"/>
    <s v="General"/>
    <n v="0"/>
    <s v="A57190"/>
  </r>
  <r>
    <x v="1"/>
    <x v="3"/>
    <x v="12"/>
    <x v="15"/>
    <x v="15"/>
    <x v="30"/>
    <x v="10"/>
    <n v="39.52000000000000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39.52000000000000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963.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963.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311.2200000000000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311.2200000000000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1002.82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1002.82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311.22000000000003"/>
    <x v="1167"/>
    <m/>
    <s v="1100526"/>
    <s v="Independent Sector - Supported Living - Physical 18-64"/>
    <s v="General"/>
    <n v="0"/>
    <s v="A57190"/>
  </r>
  <r>
    <x v="1"/>
    <x v="3"/>
    <x v="12"/>
    <x v="15"/>
    <x v="15"/>
    <x v="30"/>
    <x v="10"/>
    <n v="311.22000000000003"/>
    <x v="1167"/>
    <m/>
    <s v="1100526"/>
    <s v="Independent Sector - Supported Living - Physical 18-64"/>
    <s v="General"/>
    <n v="0"/>
    <s v="A57190"/>
  </r>
  <r>
    <x v="1"/>
    <x v="3"/>
    <x v="11"/>
    <x v="14"/>
    <x v="15"/>
    <x v="30"/>
    <x v="10"/>
    <n v="98.8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98.8"/>
    <x v="1167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2489.7600000000002"/>
    <x v="1168"/>
    <m/>
    <s v="1100641"/>
    <s v="Independent Sector - Supported Living - LD 18-64"/>
    <s v="General"/>
    <n v="0"/>
    <s v="A57190"/>
  </r>
  <r>
    <x v="1"/>
    <x v="3"/>
    <x v="11"/>
    <x v="14"/>
    <x v="15"/>
    <x v="30"/>
    <x v="10"/>
    <n v="2489.7600000000002"/>
    <x v="1168"/>
    <m/>
    <s v="1100641"/>
    <s v="Independent Sector - Supported Living - LD 18-64"/>
    <s v="General"/>
    <n v="0"/>
    <s v="A57190"/>
  </r>
  <r>
    <x v="1"/>
    <x v="3"/>
    <x v="11"/>
    <x v="23"/>
    <x v="15"/>
    <x v="30"/>
    <x v="10"/>
    <n v="2173.6"/>
    <x v="1168"/>
    <m/>
    <s v="1100665"/>
    <s v="Independent Sector - Supported Living - LD 65+"/>
    <s v="General"/>
    <n v="0"/>
    <s v="A57190"/>
  </r>
  <r>
    <x v="1"/>
    <x v="3"/>
    <x v="11"/>
    <x v="23"/>
    <x v="15"/>
    <x v="30"/>
    <x v="10"/>
    <n v="2173.6"/>
    <x v="1168"/>
    <m/>
    <s v="1100665"/>
    <s v="Independent Sector - Supported Living - LD 65+"/>
    <s v="General"/>
    <n v="0"/>
    <s v="A57190"/>
  </r>
  <r>
    <x v="1"/>
    <x v="3"/>
    <x v="12"/>
    <x v="15"/>
    <x v="18"/>
    <x v="35"/>
    <x v="10"/>
    <n v="260.35000000000002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60.35000000000002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9.8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9.84"/>
    <x v="1169"/>
    <m/>
    <s v="1100524"/>
    <s v="Personal Care - (Physical Support) Adults (18-64)"/>
    <s v="General"/>
    <n v="0"/>
    <s v="A57130"/>
  </r>
  <r>
    <x v="1"/>
    <x v="3"/>
    <x v="12"/>
    <x v="20"/>
    <x v="18"/>
    <x v="35"/>
    <x v="10"/>
    <n v="142.2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2.22"/>
    <x v="1169"/>
    <m/>
    <s v="1100545"/>
    <s v="Personal Care - (Physical Support) Older People (65+)"/>
    <s v="General"/>
    <n v="0"/>
    <s v="A57130"/>
  </r>
  <r>
    <x v="1"/>
    <x v="3"/>
    <x v="16"/>
    <x v="36"/>
    <x v="18"/>
    <x v="35"/>
    <x v="10"/>
    <n v="77.64"/>
    <x v="1169"/>
    <m/>
    <s v="1100701"/>
    <s v="Personal Care - (Mental Health Support) Older People (65+)"/>
    <s v="General"/>
    <n v="0"/>
    <s v="A57130"/>
  </r>
  <r>
    <x v="1"/>
    <x v="3"/>
    <x v="16"/>
    <x v="36"/>
    <x v="18"/>
    <x v="35"/>
    <x v="10"/>
    <n v="77.64"/>
    <x v="1169"/>
    <m/>
    <s v="1100701"/>
    <s v="Personal Care - (Mental Health Support) Older People (65+)"/>
    <s v="General"/>
    <n v="0"/>
    <s v="A57130"/>
  </r>
  <r>
    <x v="1"/>
    <x v="3"/>
    <x v="15"/>
    <x v="21"/>
    <x v="18"/>
    <x v="35"/>
    <x v="10"/>
    <n v="378.19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378.19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68.53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68.53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16.62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16.62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18.1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18.1"/>
    <x v="1169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10"/>
    <n v="109.0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09.0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2.9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2.9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529.9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529.96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637.55999999999995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637.55999999999995"/>
    <x v="1169"/>
    <m/>
    <s v="1100462"/>
    <s v="Personal Care - Pool (Physical Support) Adults (18-64)"/>
    <s v="General"/>
    <n v="0"/>
    <s v="A57130"/>
  </r>
  <r>
    <x v="1"/>
    <x v="3"/>
    <x v="12"/>
    <x v="20"/>
    <x v="18"/>
    <x v="35"/>
    <x v="10"/>
    <n v="314.7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14.7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770000000000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770000000000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1.8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1.8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0.7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0.75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311.16000000000003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11.16000000000003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76.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76.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436.2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436.2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7.7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7.7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11.5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11.54"/>
    <x v="1169"/>
    <m/>
    <s v="1100524"/>
    <s v="Personal Care - (Physical Support) Adults (18-64)"/>
    <s v="General"/>
    <n v="0"/>
    <s v="A57130"/>
  </r>
  <r>
    <x v="1"/>
    <x v="3"/>
    <x v="11"/>
    <x v="14"/>
    <x v="18"/>
    <x v="35"/>
    <x v="10"/>
    <n v="108.96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108.96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34.15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34.15"/>
    <x v="1169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10"/>
    <n v="306.4700000000000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06.47000000000003"/>
    <x v="1169"/>
    <m/>
    <s v="1100545"/>
    <s v="Personal Care - (Physical Support) Older People (65+)"/>
    <s v="General"/>
    <n v="0"/>
    <s v="A57130"/>
  </r>
  <r>
    <x v="1"/>
    <x v="3"/>
    <x v="16"/>
    <x v="24"/>
    <x v="18"/>
    <x v="35"/>
    <x v="10"/>
    <n v="250.82"/>
    <x v="116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0"/>
    <n v="250.82"/>
    <x v="1169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10"/>
    <n v="43.6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3.6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01.2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01.2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3.23999999999999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3.23999999999999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5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5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7.1999999999999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7.1999999999999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1399999999999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1399999999999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5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5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1.81999999999999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1.819999999999993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116.51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16.51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47.83000000000001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47.83000000000001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67.1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67.1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12.76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12.76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63.0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363.0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44.36000000000001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44.36000000000001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761.67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761.67"/>
    <x v="1169"/>
    <m/>
    <s v="1100524"/>
    <s v="Personal Care - (Physical Support) Adults (18-64)"/>
    <s v="General"/>
    <n v="0"/>
    <s v="A57130"/>
  </r>
  <r>
    <x v="1"/>
    <x v="3"/>
    <x v="11"/>
    <x v="14"/>
    <x v="18"/>
    <x v="35"/>
    <x v="10"/>
    <n v="124.06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124.06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155.66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155.66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218.1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218.1"/>
    <x v="1169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10"/>
    <n v="144.5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4.5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0.93000000000000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0.93000000000000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1.5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1.58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666.23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666.23"/>
    <x v="1169"/>
    <m/>
    <s v="1100462"/>
    <s v="Personal Care - Pool (Physical Support) Adults (18-64)"/>
    <s v="General"/>
    <n v="0"/>
    <s v="A57130"/>
  </r>
  <r>
    <x v="1"/>
    <x v="3"/>
    <x v="11"/>
    <x v="23"/>
    <x v="18"/>
    <x v="35"/>
    <x v="10"/>
    <n v="338.06"/>
    <x v="1169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10"/>
    <n v="338.06"/>
    <x v="1169"/>
    <m/>
    <s v="1100664"/>
    <s v="Personal Care - (Learning Disability Support Older People (65+)"/>
    <s v="General"/>
    <n v="0"/>
    <s v="A57130"/>
  </r>
  <r>
    <x v="1"/>
    <x v="3"/>
    <x v="12"/>
    <x v="20"/>
    <x v="18"/>
    <x v="35"/>
    <x v="10"/>
    <n v="147.8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47.8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50.270000000000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50.270000000000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96.2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96.2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98.3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98.3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30.3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30.36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592.20000000000005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592.20000000000005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1776.6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1776.6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1776.6"/>
    <x v="1169"/>
    <m/>
    <s v="1100462"/>
    <s v="Personal Care - Pool (Physical Support) Adults (18-64)"/>
    <s v="General"/>
    <n v="0"/>
    <s v="A57130"/>
  </r>
  <r>
    <x v="1"/>
    <x v="3"/>
    <x v="12"/>
    <x v="15"/>
    <x v="18"/>
    <x v="35"/>
    <x v="10"/>
    <n v="1776.6"/>
    <x v="1169"/>
    <m/>
    <s v="1100462"/>
    <s v="Personal Care - Pool (Physical Support) Adults (18-64)"/>
    <s v="General"/>
    <n v="0"/>
    <s v="A57130"/>
  </r>
  <r>
    <x v="1"/>
    <x v="3"/>
    <x v="12"/>
    <x v="20"/>
    <x v="18"/>
    <x v="35"/>
    <x v="10"/>
    <n v="114.1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4.1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2.1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2.1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1.0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1.0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8.9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8.9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4.1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4.13"/>
    <x v="1169"/>
    <m/>
    <s v="1100545"/>
    <s v="Personal Care - (Physical Support) Older People (65+)"/>
    <s v="General"/>
    <n v="0"/>
    <s v="A57130"/>
  </r>
  <r>
    <x v="1"/>
    <x v="3"/>
    <x v="16"/>
    <x v="36"/>
    <x v="18"/>
    <x v="35"/>
    <x v="10"/>
    <n v="46.91"/>
    <x v="1169"/>
    <m/>
    <s v="1100701"/>
    <s v="Personal Care - (Mental Health Support) Older People (65+)"/>
    <s v="General"/>
    <n v="0"/>
    <s v="A57130"/>
  </r>
  <r>
    <x v="1"/>
    <x v="3"/>
    <x v="16"/>
    <x v="36"/>
    <x v="18"/>
    <x v="35"/>
    <x v="10"/>
    <n v="46.91"/>
    <x v="1169"/>
    <m/>
    <s v="1100701"/>
    <s v="Personal Care - (Mental Health Support) Older People (65+)"/>
    <s v="General"/>
    <n v="0"/>
    <s v="A57130"/>
  </r>
  <r>
    <x v="1"/>
    <x v="3"/>
    <x v="12"/>
    <x v="20"/>
    <x v="18"/>
    <x v="35"/>
    <x v="10"/>
    <n v="305.3399999999999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05.3399999999999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0.5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0.5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3.8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3.8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96.2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96.2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5.5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5.5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90.35"/>
    <x v="116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0"/>
    <n v="190.35"/>
    <x v="116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0"/>
    <n v="325.8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25.8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366.7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366.7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63.3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63.3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02.3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02.35"/>
    <x v="1169"/>
    <m/>
    <s v="1100545"/>
    <s v="Personal Care - (Physical Support) Older People (65+)"/>
    <s v="General"/>
    <n v="0"/>
    <s v="A57130"/>
  </r>
  <r>
    <x v="1"/>
    <x v="3"/>
    <x v="17"/>
    <x v="35"/>
    <x v="18"/>
    <x v="35"/>
    <x v="10"/>
    <n v="56.1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56.1"/>
    <x v="1169"/>
    <m/>
    <s v="1100584"/>
    <s v="Personal Care - (Sensory Support) Older People (65+)"/>
    <s v="General"/>
    <n v="0"/>
    <s v="A57130"/>
  </r>
  <r>
    <x v="1"/>
    <x v="3"/>
    <x v="15"/>
    <x v="21"/>
    <x v="18"/>
    <x v="35"/>
    <x v="10"/>
    <n v="212.06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12.06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55.55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255.55"/>
    <x v="1169"/>
    <m/>
    <s v="1100613"/>
    <s v="Personal Care - (Support With Memory &amp; Cognition) Older People (65+)"/>
    <s v="General"/>
    <n v="0"/>
    <s v="A57130"/>
  </r>
  <r>
    <x v="1"/>
    <x v="3"/>
    <x v="17"/>
    <x v="35"/>
    <x v="18"/>
    <x v="35"/>
    <x v="10"/>
    <n v="44.51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44.51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93.78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93.78"/>
    <x v="1169"/>
    <m/>
    <s v="1100584"/>
    <s v="Personal Care - (Sensory Support) Older People (65+)"/>
    <s v="General"/>
    <n v="0"/>
    <s v="A57130"/>
  </r>
  <r>
    <x v="1"/>
    <x v="3"/>
    <x v="12"/>
    <x v="20"/>
    <x v="18"/>
    <x v="35"/>
    <x v="10"/>
    <n v="9.380000000000000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9.380000000000000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.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1.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8.5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8.55"/>
    <x v="1169"/>
    <m/>
    <s v="1100545"/>
    <s v="Personal Care - (Physical Support) Older People (65+)"/>
    <s v="General"/>
    <n v="0"/>
    <s v="A57130"/>
  </r>
  <r>
    <x v="1"/>
    <x v="3"/>
    <x v="17"/>
    <x v="35"/>
    <x v="18"/>
    <x v="35"/>
    <x v="10"/>
    <n v="184.27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184.27"/>
    <x v="1169"/>
    <m/>
    <s v="1100584"/>
    <s v="Personal Care - (Sensory Support) Older People (65+)"/>
    <s v="General"/>
    <n v="0"/>
    <s v="A57130"/>
  </r>
  <r>
    <x v="1"/>
    <x v="3"/>
    <x v="12"/>
    <x v="20"/>
    <x v="18"/>
    <x v="35"/>
    <x v="10"/>
    <n v="71.54000000000000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1.54000000000000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84.8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84.8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91.2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91.2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5.5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5.5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0.9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0.9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3.4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3.4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3.7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3.73"/>
    <x v="1169"/>
    <m/>
    <s v="1100545"/>
    <s v="Personal Care - (Physical Support) Older People (65+)"/>
    <s v="General"/>
    <n v="0"/>
    <s v="A57130"/>
  </r>
  <r>
    <x v="1"/>
    <x v="3"/>
    <x v="15"/>
    <x v="21"/>
    <x v="18"/>
    <x v="35"/>
    <x v="10"/>
    <n v="-72.47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-72.47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-63.95"/>
    <x v="116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0"/>
    <n v="-63.95"/>
    <x v="1169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10"/>
    <n v="529.7000000000000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529.7000000000000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02.3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02.3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10.6799999999999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10.6799999999999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49.6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49.6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0.2200000000000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0.2200000000000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6.0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6.0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2.9599999999999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2.9599999999999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8.8999999999999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68.8999999999999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88.98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88.98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10.8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10.84"/>
    <x v="1169"/>
    <m/>
    <s v="1100524"/>
    <s v="Personal Care - (Physical Support) Adults (18-64)"/>
    <s v="General"/>
    <n v="0"/>
    <s v="A57130"/>
  </r>
  <r>
    <x v="1"/>
    <x v="3"/>
    <x v="12"/>
    <x v="20"/>
    <x v="18"/>
    <x v="35"/>
    <x v="10"/>
    <n v="184.6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84.6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82.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82.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06.9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06.9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0.5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0.5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3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25.3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25.34"/>
    <x v="1169"/>
    <m/>
    <s v="1100524"/>
    <s v="Personal Care - (Physical Support) Adults (18-64)"/>
    <s v="General"/>
    <n v="0"/>
    <s v="A57130"/>
  </r>
  <r>
    <x v="1"/>
    <x v="3"/>
    <x v="17"/>
    <x v="35"/>
    <x v="18"/>
    <x v="35"/>
    <x v="10"/>
    <n v="221.79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221.79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68.16"/>
    <x v="1169"/>
    <m/>
    <s v="1100584"/>
    <s v="Personal Care - (Sensory Support) Older People (65+)"/>
    <s v="General"/>
    <n v="0"/>
    <s v="A57130"/>
  </r>
  <r>
    <x v="1"/>
    <x v="3"/>
    <x v="17"/>
    <x v="35"/>
    <x v="18"/>
    <x v="35"/>
    <x v="10"/>
    <n v="68.16"/>
    <x v="1169"/>
    <m/>
    <s v="1100584"/>
    <s v="Personal Care - (Sensory Support) Older People (65+)"/>
    <s v="General"/>
    <n v="0"/>
    <s v="A57130"/>
  </r>
  <r>
    <x v="1"/>
    <x v="3"/>
    <x v="12"/>
    <x v="20"/>
    <x v="18"/>
    <x v="35"/>
    <x v="10"/>
    <n v="316.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16.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545.1799999999999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545.1799999999999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50.2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50.2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78.4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78.47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0.8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0.8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849999999999994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849999999999994"/>
    <x v="1169"/>
    <m/>
    <s v="1100545"/>
    <s v="Personal Care - (Physical Support) Older People (65+)"/>
    <s v="General"/>
    <n v="0"/>
    <s v="A57130"/>
  </r>
  <r>
    <x v="1"/>
    <x v="3"/>
    <x v="16"/>
    <x v="24"/>
    <x v="18"/>
    <x v="35"/>
    <x v="10"/>
    <n v="76.34"/>
    <x v="116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0"/>
    <n v="76.34"/>
    <x v="116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0"/>
    <n v="32.72"/>
    <x v="116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0"/>
    <n v="32.72"/>
    <x v="116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0"/>
    <n v="185.39"/>
    <x v="116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0"/>
    <n v="185.39"/>
    <x v="1169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10"/>
    <n v="458.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458.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5000000000000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50000000000006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82.1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682.1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.0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.09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0.9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0.91"/>
    <x v="1169"/>
    <m/>
    <s v="1100545"/>
    <s v="Personal Care - (Physical Support) Older People (65+)"/>
    <s v="General"/>
    <n v="0"/>
    <s v="A57130"/>
  </r>
  <r>
    <x v="1"/>
    <x v="3"/>
    <x v="11"/>
    <x v="14"/>
    <x v="18"/>
    <x v="35"/>
    <x v="10"/>
    <n v="36.92"/>
    <x v="116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0"/>
    <n v="36.92"/>
    <x v="1169"/>
    <m/>
    <s v="1100638"/>
    <s v="Personal Care - (Learning Disability Support) Adults (18-64)"/>
    <s v="General"/>
    <n v="0"/>
    <s v="A57130"/>
  </r>
  <r>
    <x v="1"/>
    <x v="3"/>
    <x v="12"/>
    <x v="15"/>
    <x v="18"/>
    <x v="35"/>
    <x v="10"/>
    <n v="46.39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46.39"/>
    <x v="1169"/>
    <m/>
    <s v="1100524"/>
    <s v="Personal Care - (Physical Support) Adults (18-64)"/>
    <s v="General"/>
    <n v="0"/>
    <s v="A57130"/>
  </r>
  <r>
    <x v="1"/>
    <x v="3"/>
    <x v="12"/>
    <x v="20"/>
    <x v="18"/>
    <x v="35"/>
    <x v="10"/>
    <n v="19.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19.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.9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.9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.4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3.45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72.1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5.5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5.52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9.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29.01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38.43"/>
    <x v="1169"/>
    <m/>
    <s v="1100545"/>
    <s v="Personal Care - (Physical Support) Older People (65+)"/>
    <s v="General"/>
    <n v="0"/>
    <s v="A57130"/>
  </r>
  <r>
    <x v="1"/>
    <x v="3"/>
    <x v="12"/>
    <x v="20"/>
    <x v="18"/>
    <x v="35"/>
    <x v="10"/>
    <n v="238.43"/>
    <x v="1169"/>
    <m/>
    <s v="1100545"/>
    <s v="Personal Care - (Physical Support) Older People (65+)"/>
    <s v="General"/>
    <n v="0"/>
    <s v="A57130"/>
  </r>
  <r>
    <x v="1"/>
    <x v="3"/>
    <x v="12"/>
    <x v="15"/>
    <x v="18"/>
    <x v="35"/>
    <x v="10"/>
    <n v="73.06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73.06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52.54"/>
    <x v="1169"/>
    <m/>
    <s v="1100524"/>
    <s v="Personal Care - (Physical Support) Adults (18-64)"/>
    <s v="General"/>
    <n v="0"/>
    <s v="A57130"/>
  </r>
  <r>
    <x v="1"/>
    <x v="3"/>
    <x v="12"/>
    <x v="15"/>
    <x v="18"/>
    <x v="35"/>
    <x v="10"/>
    <n v="52.54"/>
    <x v="1169"/>
    <m/>
    <s v="1100524"/>
    <s v="Personal Care - (Physical Support) Adults (18-64)"/>
    <s v="General"/>
    <n v="0"/>
    <s v="A57130"/>
  </r>
  <r>
    <x v="1"/>
    <x v="3"/>
    <x v="12"/>
    <x v="15"/>
    <x v="18"/>
    <x v="38"/>
    <x v="10"/>
    <n v="449.07"/>
    <x v="1170"/>
    <m/>
    <s v="1100524"/>
    <s v="Personal Care - (Physical Support) Adults (18-64)"/>
    <s v="General"/>
    <n v="0"/>
    <s v="A57130"/>
  </r>
  <r>
    <x v="1"/>
    <x v="3"/>
    <x v="12"/>
    <x v="15"/>
    <x v="18"/>
    <x v="38"/>
    <x v="10"/>
    <n v="449.07"/>
    <x v="1170"/>
    <m/>
    <s v="1100524"/>
    <s v="Personal Care - (Physical Support) Adults (18-64)"/>
    <s v="General"/>
    <n v="0"/>
    <s v="A57130"/>
  </r>
  <r>
    <x v="1"/>
    <x v="3"/>
    <x v="12"/>
    <x v="15"/>
    <x v="18"/>
    <x v="38"/>
    <x v="10"/>
    <n v="225.3"/>
    <x v="1170"/>
    <m/>
    <s v="1100524"/>
    <s v="Personal Care - (Physical Support) Adults (18-64)"/>
    <s v="General"/>
    <n v="0"/>
    <s v="A57130"/>
  </r>
  <r>
    <x v="1"/>
    <x v="3"/>
    <x v="12"/>
    <x v="15"/>
    <x v="18"/>
    <x v="38"/>
    <x v="10"/>
    <n v="225.3"/>
    <x v="1170"/>
    <m/>
    <s v="1100524"/>
    <s v="Personal Care - (Physical Support) Adults (18-64)"/>
    <s v="General"/>
    <n v="0"/>
    <s v="A57130"/>
  </r>
  <r>
    <x v="1"/>
    <x v="3"/>
    <x v="12"/>
    <x v="15"/>
    <x v="18"/>
    <x v="38"/>
    <x v="10"/>
    <n v="380.58"/>
    <x v="1170"/>
    <m/>
    <s v="1100524"/>
    <s v="Personal Care - (Physical Support) Adults (18-64)"/>
    <s v="General"/>
    <n v="0"/>
    <s v="A57130"/>
  </r>
  <r>
    <x v="1"/>
    <x v="3"/>
    <x v="12"/>
    <x v="15"/>
    <x v="18"/>
    <x v="38"/>
    <x v="10"/>
    <n v="380.58"/>
    <x v="1170"/>
    <m/>
    <s v="1100524"/>
    <s v="Personal Care - (Physical Support) Adults (18-64)"/>
    <s v="General"/>
    <n v="0"/>
    <s v="A57130"/>
  </r>
  <r>
    <x v="1"/>
    <x v="3"/>
    <x v="12"/>
    <x v="20"/>
    <x v="18"/>
    <x v="38"/>
    <x v="10"/>
    <n v="152.22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2.22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68.0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68.0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74.4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74.4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300.54000000000002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300.54000000000002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353.9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353.9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98.15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98.15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1.13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1.13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33.81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33.81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95.52999999999997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95.52999999999997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998.0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998.0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23.77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23.77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83.52999999999997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83.52999999999997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63.36000000000001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63.36000000000001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768.15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768.15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96.2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96.2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23.8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23.8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74.81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74.81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552.2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552.2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32.4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32.4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501.6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501.6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476.9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476.9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0.2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0.2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48.96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48.96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74.4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74.48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2.66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2.66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18.5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18.5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2.66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152.6699999999999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98.36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98.36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48.6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48.6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73.7200000000000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273.72000000000003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42.0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642.0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596.2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596.29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87.2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87.2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75.239999999999995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75.239999999999995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87.24"/>
    <x v="1170"/>
    <m/>
    <s v="1100545"/>
    <s v="Personal Care - (Physical Support) Older People (65+)"/>
    <s v="General"/>
    <n v="0"/>
    <s v="A57130"/>
  </r>
  <r>
    <x v="1"/>
    <x v="3"/>
    <x v="12"/>
    <x v="20"/>
    <x v="18"/>
    <x v="38"/>
    <x v="10"/>
    <n v="87.24"/>
    <x v="1170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14.3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14.3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47.1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47.1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10.67999999999995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10.67999999999995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87.0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87.0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6"/>
    <x v="36"/>
    <x v="18"/>
    <x v="39"/>
    <x v="10"/>
    <n v="119.96"/>
    <x v="1171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10"/>
    <n v="119.96"/>
    <x v="1171"/>
    <m/>
    <s v="1100509"/>
    <s v="Personal Care - Pool (Mental Health Support) Older People (65+)"/>
    <s v="General"/>
    <n v="0"/>
    <s v="A57130"/>
  </r>
  <r>
    <x v="1"/>
    <x v="3"/>
    <x v="12"/>
    <x v="15"/>
    <x v="18"/>
    <x v="39"/>
    <x v="10"/>
    <n v="359.87"/>
    <x v="1171"/>
    <m/>
    <s v="1100524"/>
    <s v="Personal Care - (Physical Support) Adults (18-64)"/>
    <s v="General"/>
    <n v="0"/>
    <s v="A57130"/>
  </r>
  <r>
    <x v="1"/>
    <x v="3"/>
    <x v="12"/>
    <x v="15"/>
    <x v="18"/>
    <x v="39"/>
    <x v="10"/>
    <n v="359.87"/>
    <x v="1171"/>
    <m/>
    <s v="1100524"/>
    <s v="Personal Care - (Physical Support) Adults (18-64)"/>
    <s v="General"/>
    <n v="0"/>
    <s v="A57130"/>
  </r>
  <r>
    <x v="1"/>
    <x v="3"/>
    <x v="12"/>
    <x v="15"/>
    <x v="18"/>
    <x v="39"/>
    <x v="10"/>
    <n v="21.81"/>
    <x v="1171"/>
    <m/>
    <s v="1100524"/>
    <s v="Personal Care - (Physical Support) Adults (18-64)"/>
    <s v="General"/>
    <n v="0"/>
    <s v="A57130"/>
  </r>
  <r>
    <x v="1"/>
    <x v="3"/>
    <x v="12"/>
    <x v="15"/>
    <x v="18"/>
    <x v="39"/>
    <x v="10"/>
    <n v="21.81"/>
    <x v="1171"/>
    <m/>
    <s v="1100524"/>
    <s v="Personal Care - (Physical Support) Adults (18-64)"/>
    <s v="General"/>
    <n v="0"/>
    <s v="A57130"/>
  </r>
  <r>
    <x v="1"/>
    <x v="3"/>
    <x v="12"/>
    <x v="20"/>
    <x v="18"/>
    <x v="39"/>
    <x v="10"/>
    <n v="381.68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81.68"/>
    <x v="1171"/>
    <m/>
    <s v="1100545"/>
    <s v="Personal Care - (Physical Support) Older People (65+)"/>
    <s v="General"/>
    <n v="0"/>
    <s v="A57130"/>
  </r>
  <r>
    <x v="1"/>
    <x v="3"/>
    <x v="16"/>
    <x v="36"/>
    <x v="18"/>
    <x v="39"/>
    <x v="10"/>
    <n v="250.82"/>
    <x v="1171"/>
    <m/>
    <s v="1100701"/>
    <s v="Personal Care - (Mental Health Support) Older People (65+)"/>
    <s v="General"/>
    <n v="0"/>
    <s v="A57130"/>
  </r>
  <r>
    <x v="1"/>
    <x v="3"/>
    <x v="16"/>
    <x v="36"/>
    <x v="18"/>
    <x v="39"/>
    <x v="10"/>
    <n v="250.82"/>
    <x v="1171"/>
    <m/>
    <s v="1100701"/>
    <s v="Personal Care - (Mental Health Support) Older People (65+)"/>
    <s v="General"/>
    <n v="0"/>
    <s v="A57130"/>
  </r>
  <r>
    <x v="1"/>
    <x v="3"/>
    <x v="17"/>
    <x v="35"/>
    <x v="18"/>
    <x v="39"/>
    <x v="10"/>
    <n v="76.34"/>
    <x v="1171"/>
    <m/>
    <s v="1100584"/>
    <s v="Personal Care - (Sensory Support) Older People (65+)"/>
    <s v="General"/>
    <n v="0"/>
    <s v="A57130"/>
  </r>
  <r>
    <x v="1"/>
    <x v="3"/>
    <x v="17"/>
    <x v="35"/>
    <x v="18"/>
    <x v="39"/>
    <x v="10"/>
    <n v="76.34"/>
    <x v="1171"/>
    <m/>
    <s v="1100584"/>
    <s v="Personal Care - (Sensory Support) Older People (65+)"/>
    <s v="General"/>
    <n v="0"/>
    <s v="A57130"/>
  </r>
  <r>
    <x v="1"/>
    <x v="3"/>
    <x v="12"/>
    <x v="15"/>
    <x v="18"/>
    <x v="39"/>
    <x v="10"/>
    <n v="43.62"/>
    <x v="1171"/>
    <m/>
    <s v="1100524"/>
    <s v="Personal Care - (Physical Support) Adults (18-64)"/>
    <s v="General"/>
    <n v="0"/>
    <s v="A57130"/>
  </r>
  <r>
    <x v="1"/>
    <x v="3"/>
    <x v="12"/>
    <x v="15"/>
    <x v="18"/>
    <x v="39"/>
    <x v="10"/>
    <n v="43.62"/>
    <x v="1171"/>
    <m/>
    <s v="1100524"/>
    <s v="Personal Care - (Physical Support) Adults (18-64)"/>
    <s v="General"/>
    <n v="0"/>
    <s v="A57130"/>
  </r>
  <r>
    <x v="1"/>
    <x v="3"/>
    <x v="12"/>
    <x v="15"/>
    <x v="18"/>
    <x v="39"/>
    <x v="10"/>
    <n v="98.15"/>
    <x v="1171"/>
    <m/>
    <s v="1100524"/>
    <s v="Personal Care - (Physical Support) Adults (18-64)"/>
    <s v="General"/>
    <n v="0"/>
    <s v="A57130"/>
  </r>
  <r>
    <x v="1"/>
    <x v="3"/>
    <x v="12"/>
    <x v="15"/>
    <x v="18"/>
    <x v="39"/>
    <x v="10"/>
    <n v="98.15"/>
    <x v="1171"/>
    <m/>
    <s v="1100524"/>
    <s v="Personal Care - (Physical Support) Adults (18-64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69.03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69.03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40.2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40.2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61.72000000000003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61.72000000000003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05.3399999999999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05.3399999999999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30.860000000000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30.860000000000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41.770000000000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41.770000000000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959.6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959.6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6.3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6.3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38.0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38.0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43.5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43.5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70.7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70.7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50.8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50.8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1.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1.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7.14999999999998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7.14999999999998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38.0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38.0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54.53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54.53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5.43000000000000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5.43000000000000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5.43000000000000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5.43000000000000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1.8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1.8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.3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3.6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3.6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52.6699999999999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29.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29.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29.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29.0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1.1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1.1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87.2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87.24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87.0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87.0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12.65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12.65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36.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36.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32.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32.6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79.8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79.8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10.91"/>
    <x v="1171"/>
    <m/>
    <s v="1100545"/>
    <s v="Personal Care - (Physical Support) Older People (65+)"/>
    <s v="General"/>
    <n v="0"/>
    <s v="A57130"/>
  </r>
  <r>
    <x v="1"/>
    <x v="3"/>
    <x v="11"/>
    <x v="23"/>
    <x v="18"/>
    <x v="39"/>
    <x v="10"/>
    <n v="763.35"/>
    <x v="1171"/>
    <m/>
    <s v="1100664"/>
    <s v="Personal Care - (Learning Disability Support Older People (65+)"/>
    <s v="General"/>
    <n v="0"/>
    <s v="A57130"/>
  </r>
  <r>
    <x v="1"/>
    <x v="3"/>
    <x v="11"/>
    <x v="23"/>
    <x v="18"/>
    <x v="39"/>
    <x v="10"/>
    <n v="763.35"/>
    <x v="1171"/>
    <m/>
    <s v="1100664"/>
    <s v="Personal Care - (Learning Disability Support Older People (65+)"/>
    <s v="General"/>
    <n v="0"/>
    <s v="A57130"/>
  </r>
  <r>
    <x v="1"/>
    <x v="3"/>
    <x v="16"/>
    <x v="24"/>
    <x v="18"/>
    <x v="39"/>
    <x v="10"/>
    <n v="449.83"/>
    <x v="1171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0"/>
    <n v="449.83"/>
    <x v="1171"/>
    <m/>
    <s v="1100503"/>
    <s v="Personal Care - Pool (Mental Health Support) Adults (18-64)"/>
    <s v="General"/>
    <n v="0"/>
    <s v="A57130"/>
  </r>
  <r>
    <x v="1"/>
    <x v="3"/>
    <x v="12"/>
    <x v="20"/>
    <x v="18"/>
    <x v="39"/>
    <x v="10"/>
    <n v="763.35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763.35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839.6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839.69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5.43000000000000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65.430000000000007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3.6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3.6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465.52"/>
    <x v="1171"/>
    <m/>
    <s v="1100467"/>
    <s v="Personal Care - Pool (Physical Support) Older People (65+)"/>
    <s v="General"/>
    <n v="0"/>
    <s v="A57130"/>
  </r>
  <r>
    <x v="1"/>
    <x v="3"/>
    <x v="12"/>
    <x v="20"/>
    <x v="18"/>
    <x v="39"/>
    <x v="10"/>
    <n v="465.52"/>
    <x v="1171"/>
    <m/>
    <s v="1100467"/>
    <s v="Personal Care - Pool (Physical Support) Older People (65+)"/>
    <s v="General"/>
    <n v="0"/>
    <s v="A57130"/>
  </r>
  <r>
    <x v="1"/>
    <x v="3"/>
    <x v="16"/>
    <x v="24"/>
    <x v="18"/>
    <x v="39"/>
    <x v="10"/>
    <n v="2.73"/>
    <x v="1171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0"/>
    <n v="2.73"/>
    <x v="1171"/>
    <m/>
    <s v="1100503"/>
    <s v="Personal Care - Pool (Mental Health Support) Adults (18-64)"/>
    <s v="General"/>
    <n v="0"/>
    <s v="A57130"/>
  </r>
  <r>
    <x v="1"/>
    <x v="3"/>
    <x v="12"/>
    <x v="20"/>
    <x v="18"/>
    <x v="39"/>
    <x v="10"/>
    <n v="21.8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21.81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.7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.7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.72"/>
    <x v="1171"/>
    <m/>
    <s v="1100545"/>
    <s v="Personal Care - (Physical Support) Older People (65+)"/>
    <s v="General"/>
    <n v="0"/>
    <s v="A57130"/>
  </r>
  <r>
    <x v="1"/>
    <x v="3"/>
    <x v="12"/>
    <x v="20"/>
    <x v="18"/>
    <x v="39"/>
    <x v="10"/>
    <n v="32.72"/>
    <x v="1171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218.1"/>
    <x v="1172"/>
    <m/>
    <s v="1100557"/>
    <s v="Homecare Reablement"/>
    <s v="General"/>
    <n v="0"/>
    <s v="A57130"/>
  </r>
  <r>
    <x v="1"/>
    <x v="3"/>
    <x v="12"/>
    <x v="20"/>
    <x v="18"/>
    <x v="42"/>
    <x v="10"/>
    <n v="218.1"/>
    <x v="1172"/>
    <m/>
    <s v="1100557"/>
    <s v="Homecare Reablement"/>
    <s v="General"/>
    <n v="0"/>
    <s v="A57130"/>
  </r>
  <r>
    <x v="1"/>
    <x v="3"/>
    <x v="12"/>
    <x v="20"/>
    <x v="18"/>
    <x v="42"/>
    <x v="10"/>
    <n v="114.5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14.5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30.8600000000000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30.8600000000000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41.7700000000000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41.7700000000000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43.5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43.5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888.3"/>
    <x v="1172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0"/>
    <n v="888.3"/>
    <x v="1172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0"/>
    <n v="637.55999999999995"/>
    <x v="1172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0"/>
    <n v="637.55999999999995"/>
    <x v="1172"/>
    <m/>
    <s v="1100467"/>
    <s v="Personal Care - Pool (Physical Support) Older People (65+)"/>
    <s v="General"/>
    <n v="0"/>
    <s v="A57130"/>
  </r>
  <r>
    <x v="1"/>
    <x v="3"/>
    <x v="17"/>
    <x v="35"/>
    <x v="18"/>
    <x v="42"/>
    <x v="10"/>
    <n v="647.67999999999995"/>
    <x v="1172"/>
    <m/>
    <s v="1100476"/>
    <s v="Personal Care - Pool (Sensory Support) Older People (65+)"/>
    <s v="General"/>
    <n v="0"/>
    <s v="A57130"/>
  </r>
  <r>
    <x v="1"/>
    <x v="3"/>
    <x v="17"/>
    <x v="35"/>
    <x v="18"/>
    <x v="42"/>
    <x v="10"/>
    <n v="647.67999999999995"/>
    <x v="1172"/>
    <m/>
    <s v="1100476"/>
    <s v="Personal Care - Pool (Sensory Support) Older People (65+)"/>
    <s v="General"/>
    <n v="0"/>
    <s v="A57130"/>
  </r>
  <r>
    <x v="1"/>
    <x v="3"/>
    <x v="12"/>
    <x v="20"/>
    <x v="18"/>
    <x v="42"/>
    <x v="10"/>
    <n v="539.58000000000004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539.58000000000004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229.0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229.0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16.25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16.25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218.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218.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52.66999999999999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52.66999999999999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90.84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90.84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52.66999999999999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152.66999999999999"/>
    <x v="1172"/>
    <m/>
    <s v="1100545"/>
    <s v="Personal Care - (Physical Support) Older People (65+)"/>
    <s v="General"/>
    <n v="0"/>
    <s v="A57130"/>
  </r>
  <r>
    <x v="1"/>
    <x v="3"/>
    <x v="12"/>
    <x v="15"/>
    <x v="18"/>
    <x v="42"/>
    <x v="10"/>
    <n v="169.03"/>
    <x v="1172"/>
    <m/>
    <s v="1100524"/>
    <s v="Personal Care - (Physical Support) Adults (18-64)"/>
    <s v="General"/>
    <n v="0"/>
    <s v="A57130"/>
  </r>
  <r>
    <x v="1"/>
    <x v="3"/>
    <x v="12"/>
    <x v="15"/>
    <x v="18"/>
    <x v="42"/>
    <x v="10"/>
    <n v="169.03"/>
    <x v="1172"/>
    <m/>
    <s v="1100524"/>
    <s v="Personal Care - (Physical Support) Adults (18-64)"/>
    <s v="General"/>
    <n v="0"/>
    <s v="A57130"/>
  </r>
  <r>
    <x v="1"/>
    <x v="3"/>
    <x v="12"/>
    <x v="15"/>
    <x v="18"/>
    <x v="42"/>
    <x v="10"/>
    <n v="229.01"/>
    <x v="1172"/>
    <m/>
    <s v="1100524"/>
    <s v="Personal Care - (Physical Support) Adults (18-64)"/>
    <s v="General"/>
    <n v="0"/>
    <s v="A57130"/>
  </r>
  <r>
    <x v="1"/>
    <x v="3"/>
    <x v="12"/>
    <x v="15"/>
    <x v="18"/>
    <x v="42"/>
    <x v="10"/>
    <n v="229.01"/>
    <x v="1172"/>
    <m/>
    <s v="1100524"/>
    <s v="Personal Care - (Physical Support) Adults (18-64)"/>
    <s v="General"/>
    <n v="0"/>
    <s v="A57130"/>
  </r>
  <r>
    <x v="1"/>
    <x v="3"/>
    <x v="12"/>
    <x v="15"/>
    <x v="18"/>
    <x v="42"/>
    <x v="10"/>
    <n v="1090.5"/>
    <x v="1172"/>
    <m/>
    <s v="1100524"/>
    <s v="Personal Care - (Physical Support) Adults (18-64)"/>
    <s v="General"/>
    <n v="0"/>
    <s v="A57130"/>
  </r>
  <r>
    <x v="1"/>
    <x v="3"/>
    <x v="12"/>
    <x v="15"/>
    <x v="18"/>
    <x v="42"/>
    <x v="10"/>
    <n v="1090.5"/>
    <x v="1172"/>
    <m/>
    <s v="1100524"/>
    <s v="Personal Care - (Physical Support) Adults (18-64)"/>
    <s v="General"/>
    <n v="0"/>
    <s v="A57130"/>
  </r>
  <r>
    <x v="1"/>
    <x v="3"/>
    <x v="12"/>
    <x v="20"/>
    <x v="18"/>
    <x v="42"/>
    <x v="10"/>
    <n v="343.5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43.51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81.68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381.68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534.35"/>
    <x v="1172"/>
    <m/>
    <s v="1100545"/>
    <s v="Personal Care - (Physical Support) Older People (65+)"/>
    <s v="General"/>
    <n v="0"/>
    <s v="A57130"/>
  </r>
  <r>
    <x v="1"/>
    <x v="3"/>
    <x v="12"/>
    <x v="20"/>
    <x v="18"/>
    <x v="42"/>
    <x v="10"/>
    <n v="534.35"/>
    <x v="1172"/>
    <m/>
    <s v="1100545"/>
    <s v="Personal Care - (Physical Support) Older People (65+)"/>
    <s v="General"/>
    <n v="0"/>
    <s v="A57130"/>
  </r>
  <r>
    <x v="1"/>
    <x v="3"/>
    <x v="12"/>
    <x v="15"/>
    <x v="15"/>
    <x v="44"/>
    <x v="10"/>
    <n v="743.4"/>
    <x v="117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0"/>
    <n v="743.4"/>
    <x v="117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0"/>
    <n v="2074.8000000000002"/>
    <x v="117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0"/>
    <n v="2074.8000000000002"/>
    <x v="117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0"/>
    <n v="3571.2"/>
    <x v="1174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0"/>
    <n v="3571.2"/>
    <x v="1174"/>
    <m/>
    <s v="1100463"/>
    <s v="Independent Sector - Pool - Supported Living - Physical 18-64"/>
    <s v="General"/>
    <n v="0"/>
    <s v="A5719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40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40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43.0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43.03"/>
    <x v="1175"/>
    <m/>
    <s v="1100545"/>
    <s v="Personal Care - (Physical Support) Older People (65+)"/>
    <s v="General"/>
    <n v="0"/>
    <s v="A57130"/>
  </r>
  <r>
    <x v="1"/>
    <x v="3"/>
    <x v="11"/>
    <x v="14"/>
    <x v="18"/>
    <x v="44"/>
    <x v="10"/>
    <n v="125.41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25.41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299.89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299.89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916.02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916.02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308.5999999999999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308.5999999999999"/>
    <x v="1175"/>
    <m/>
    <s v="1100638"/>
    <s v="Personal Care - (Learning Disability Support) Adults (18-64)"/>
    <s v="General"/>
    <n v="0"/>
    <s v="A57130"/>
  </r>
  <r>
    <x v="1"/>
    <x v="3"/>
    <x v="11"/>
    <x v="23"/>
    <x v="18"/>
    <x v="44"/>
    <x v="10"/>
    <n v="1128.67"/>
    <x v="1175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0"/>
    <n v="1128.67"/>
    <x v="1175"/>
    <m/>
    <s v="1100664"/>
    <s v="Personal Care - (Learning Disability Support Older People (65+)"/>
    <s v="General"/>
    <n v="0"/>
    <s v="A57130"/>
  </r>
  <r>
    <x v="1"/>
    <x v="3"/>
    <x v="12"/>
    <x v="20"/>
    <x v="18"/>
    <x v="44"/>
    <x v="10"/>
    <n v="387.1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87.1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85.16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85.16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10.6799999999999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10.6799999999999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54.2999999999999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54.2999999999999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87.0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87.0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14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14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14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14.5"/>
    <x v="1175"/>
    <m/>
    <s v="1100545"/>
    <s v="Personal Care - (Physical Support) Older People (65+)"/>
    <s v="General"/>
    <n v="0"/>
    <s v="A57130"/>
  </r>
  <r>
    <x v="1"/>
    <x v="3"/>
    <x v="12"/>
    <x v="15"/>
    <x v="18"/>
    <x v="44"/>
    <x v="10"/>
    <n v="740.25"/>
    <x v="1175"/>
    <m/>
    <s v="1100462"/>
    <s v="Personal Care - Pool (Physical Support) Adults (18-64)"/>
    <s v="General"/>
    <n v="0"/>
    <s v="A57130"/>
  </r>
  <r>
    <x v="1"/>
    <x v="3"/>
    <x v="12"/>
    <x v="15"/>
    <x v="18"/>
    <x v="44"/>
    <x v="10"/>
    <n v="740.25"/>
    <x v="1175"/>
    <m/>
    <s v="1100462"/>
    <s v="Personal Care - Pool (Physical Support) Adults (18-64)"/>
    <s v="General"/>
    <n v="0"/>
    <s v="A57130"/>
  </r>
  <r>
    <x v="1"/>
    <x v="3"/>
    <x v="12"/>
    <x v="20"/>
    <x v="18"/>
    <x v="44"/>
    <x v="10"/>
    <n v="76.34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768.8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768.8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161.91999999999999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161.91999999999999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42.3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42.3"/>
    <x v="1175"/>
    <m/>
    <s v="1100467"/>
    <s v="Personal Care - Pool (Physical Support) Older People (65+)"/>
    <s v="General"/>
    <n v="0"/>
    <s v="A57130"/>
  </r>
  <r>
    <x v="1"/>
    <x v="3"/>
    <x v="12"/>
    <x v="15"/>
    <x v="18"/>
    <x v="44"/>
    <x v="10"/>
    <n v="56.08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56.08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32.72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32.72"/>
    <x v="1175"/>
    <m/>
    <s v="1100524"/>
    <s v="Personal Care - (Physical Support) Adults (18-64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15"/>
    <x v="18"/>
    <x v="44"/>
    <x v="10"/>
    <n v="32.72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32.72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65.430000000000007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65.430000000000007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43.62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43.62"/>
    <x v="1175"/>
    <m/>
    <s v="1100524"/>
    <s v="Personal Care - (Physical Support) Adults (18-64)"/>
    <s v="General"/>
    <n v="0"/>
    <s v="A57130"/>
  </r>
  <r>
    <x v="1"/>
    <x v="3"/>
    <x v="12"/>
    <x v="20"/>
    <x v="18"/>
    <x v="44"/>
    <x v="10"/>
    <n v="98.1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98.1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69.0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69.0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85.3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85.3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0.9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0.9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09.0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09.0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3.5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3.5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81.68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81.68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71.04999999999995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571.04999999999995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43.5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43.5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43.5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43.51"/>
    <x v="1175"/>
    <m/>
    <s v="1100545"/>
    <s v="Personal Care - (Physical Support) Older People (65+)"/>
    <s v="General"/>
    <n v="0"/>
    <s v="A57130"/>
  </r>
  <r>
    <x v="1"/>
    <x v="3"/>
    <x v="16"/>
    <x v="24"/>
    <x v="18"/>
    <x v="44"/>
    <x v="10"/>
    <n v="229.01"/>
    <x v="117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0"/>
    <n v="229.01"/>
    <x v="117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0"/>
    <n v="70.88"/>
    <x v="117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0"/>
    <n v="70.88"/>
    <x v="117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0"/>
    <n v="310.79000000000002"/>
    <x v="117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0"/>
    <n v="310.79000000000002"/>
    <x v="1175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10"/>
    <n v="-158.1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158.1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8.1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8.1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90.8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90.8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.8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.8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8.1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8.1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4.5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4.53"/>
    <x v="1175"/>
    <m/>
    <s v="1100545"/>
    <s v="Personal Care - (Physical Support) Older People (65+)"/>
    <s v="General"/>
    <n v="0"/>
    <s v="A57130"/>
  </r>
  <r>
    <x v="1"/>
    <x v="3"/>
    <x v="11"/>
    <x v="14"/>
    <x v="18"/>
    <x v="44"/>
    <x v="10"/>
    <n v="763.35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763.35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21.81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21.81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43.62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43.62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30.86000000000001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30.86000000000001"/>
    <x v="1175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.4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.45"/>
    <x v="1175"/>
    <m/>
    <s v="1100545"/>
    <s v="Personal Care - (Physical Support) Older People (65+)"/>
    <s v="General"/>
    <n v="0"/>
    <s v="A57130"/>
  </r>
  <r>
    <x v="1"/>
    <x v="3"/>
    <x v="12"/>
    <x v="15"/>
    <x v="18"/>
    <x v="44"/>
    <x v="10"/>
    <n v="327.14999999999998"/>
    <x v="1175"/>
    <m/>
    <s v="1100524"/>
    <s v="Personal Care - (Physical Support) Adults (18-64)"/>
    <s v="General"/>
    <n v="0"/>
    <s v="A57130"/>
  </r>
  <r>
    <x v="1"/>
    <x v="3"/>
    <x v="12"/>
    <x v="15"/>
    <x v="18"/>
    <x v="44"/>
    <x v="10"/>
    <n v="327.14999999999998"/>
    <x v="1175"/>
    <m/>
    <s v="1100524"/>
    <s v="Personal Care - (Physical Support) Adults (18-64)"/>
    <s v="General"/>
    <n v="0"/>
    <s v="A57130"/>
  </r>
  <r>
    <x v="1"/>
    <x v="3"/>
    <x v="12"/>
    <x v="20"/>
    <x v="18"/>
    <x v="44"/>
    <x v="10"/>
    <n v="-218.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18.1"/>
    <x v="1175"/>
    <m/>
    <s v="1100545"/>
    <s v="Personal Care - (Physical Support) Older People (65+)"/>
    <s v="General"/>
    <n v="0"/>
    <s v="A57130"/>
  </r>
  <r>
    <x v="1"/>
    <x v="3"/>
    <x v="17"/>
    <x v="35"/>
    <x v="18"/>
    <x v="44"/>
    <x v="10"/>
    <n v="21.81"/>
    <x v="1175"/>
    <m/>
    <s v="1100584"/>
    <s v="Personal Care - (Sensory Support) Older People (65+)"/>
    <s v="General"/>
    <n v="0"/>
    <s v="A57130"/>
  </r>
  <r>
    <x v="1"/>
    <x v="3"/>
    <x v="17"/>
    <x v="35"/>
    <x v="18"/>
    <x v="44"/>
    <x v="10"/>
    <n v="21.81"/>
    <x v="1175"/>
    <m/>
    <s v="1100584"/>
    <s v="Personal Care - (Sensory Support) Older People (65+)"/>
    <s v="General"/>
    <n v="0"/>
    <s v="A57130"/>
  </r>
  <r>
    <x v="1"/>
    <x v="3"/>
    <x v="17"/>
    <x v="35"/>
    <x v="18"/>
    <x v="44"/>
    <x v="10"/>
    <n v="65.430000000000007"/>
    <x v="1175"/>
    <m/>
    <s v="1100584"/>
    <s v="Personal Care - (Sensory Support) Older People (65+)"/>
    <s v="General"/>
    <n v="0"/>
    <s v="A57130"/>
  </r>
  <r>
    <x v="1"/>
    <x v="3"/>
    <x v="17"/>
    <x v="35"/>
    <x v="18"/>
    <x v="44"/>
    <x v="10"/>
    <n v="65.430000000000007"/>
    <x v="1175"/>
    <m/>
    <s v="1100584"/>
    <s v="Personal Care - (Sensory Support) Older People (65+)"/>
    <s v="General"/>
    <n v="0"/>
    <s v="A57130"/>
  </r>
  <r>
    <x v="1"/>
    <x v="3"/>
    <x v="12"/>
    <x v="20"/>
    <x v="18"/>
    <x v="44"/>
    <x v="10"/>
    <n v="182.16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182.16"/>
    <x v="1175"/>
    <m/>
    <s v="1100467"/>
    <s v="Personal Care - Pool (Physical Support) Older People (65+)"/>
    <s v="General"/>
    <n v="0"/>
    <s v="A57130"/>
  </r>
  <r>
    <x v="1"/>
    <x v="3"/>
    <x v="16"/>
    <x v="36"/>
    <x v="18"/>
    <x v="44"/>
    <x v="10"/>
    <n v="16.36"/>
    <x v="1175"/>
    <m/>
    <s v="1100701"/>
    <s v="Personal Care - (Mental Health Support) Older People (65+)"/>
    <s v="General"/>
    <n v="0"/>
    <s v="A57130"/>
  </r>
  <r>
    <x v="1"/>
    <x v="3"/>
    <x v="16"/>
    <x v="36"/>
    <x v="18"/>
    <x v="44"/>
    <x v="10"/>
    <n v="16.36"/>
    <x v="1175"/>
    <m/>
    <s v="1100701"/>
    <s v="Personal Care - (Mental Health Support) Older People (65+)"/>
    <s v="General"/>
    <n v="0"/>
    <s v="A57130"/>
  </r>
  <r>
    <x v="1"/>
    <x v="3"/>
    <x v="16"/>
    <x v="36"/>
    <x v="18"/>
    <x v="44"/>
    <x v="10"/>
    <n v="272.63"/>
    <x v="1175"/>
    <m/>
    <s v="1100701"/>
    <s v="Personal Care - (Mental Health Support) Older People (65+)"/>
    <s v="General"/>
    <n v="0"/>
    <s v="A57130"/>
  </r>
  <r>
    <x v="1"/>
    <x v="3"/>
    <x v="16"/>
    <x v="36"/>
    <x v="18"/>
    <x v="44"/>
    <x v="10"/>
    <n v="272.63"/>
    <x v="1175"/>
    <m/>
    <s v="1100701"/>
    <s v="Personal Care - (Mental Health Support) Older People (65+)"/>
    <s v="General"/>
    <n v="0"/>
    <s v="A57130"/>
  </r>
  <r>
    <x v="1"/>
    <x v="3"/>
    <x v="15"/>
    <x v="21"/>
    <x v="18"/>
    <x v="44"/>
    <x v="10"/>
    <n v="207.2"/>
    <x v="1175"/>
    <m/>
    <s v="1100613"/>
    <s v="Personal Care - (Support With Memory &amp; Cognition) Older People (65+)"/>
    <s v="General"/>
    <n v="0"/>
    <s v="A57130"/>
  </r>
  <r>
    <x v="1"/>
    <x v="3"/>
    <x v="15"/>
    <x v="21"/>
    <x v="18"/>
    <x v="44"/>
    <x v="10"/>
    <n v="207.2"/>
    <x v="1175"/>
    <m/>
    <s v="1100613"/>
    <s v="Personal Care - (Support With Memory &amp; Cognition) Older People (65+)"/>
    <s v="General"/>
    <n v="0"/>
    <s v="A57130"/>
  </r>
  <r>
    <x v="1"/>
    <x v="3"/>
    <x v="12"/>
    <x v="20"/>
    <x v="18"/>
    <x v="44"/>
    <x v="10"/>
    <n v="16.36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6.36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43.6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43.6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15"/>
    <x v="18"/>
    <x v="44"/>
    <x v="10"/>
    <n v="354.2"/>
    <x v="1175"/>
    <m/>
    <s v="1100462"/>
    <s v="Personal Care - Pool (Physical Support) Adults (18-64)"/>
    <s v="General"/>
    <n v="0"/>
    <s v="A57130"/>
  </r>
  <r>
    <x v="1"/>
    <x v="3"/>
    <x v="12"/>
    <x v="15"/>
    <x v="18"/>
    <x v="44"/>
    <x v="10"/>
    <n v="354.2"/>
    <x v="1175"/>
    <m/>
    <s v="1100462"/>
    <s v="Personal Care - Pool (Physical Support) Adults (18-64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40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40.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43.0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43.0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6"/>
    <x v="24"/>
    <x v="18"/>
    <x v="44"/>
    <x v="10"/>
    <n v="87.24"/>
    <x v="1175"/>
    <m/>
    <s v="1100682"/>
    <s v="Personal Care - (Mental Health Support)Adults (18-64)"/>
    <s v="General"/>
    <n v="0"/>
    <s v="A57130"/>
  </r>
  <r>
    <x v="1"/>
    <x v="3"/>
    <x v="16"/>
    <x v="24"/>
    <x v="18"/>
    <x v="44"/>
    <x v="10"/>
    <n v="87.24"/>
    <x v="1175"/>
    <m/>
    <s v="1100682"/>
    <s v="Personal Care - (Mental Health Support)Adults (18-64)"/>
    <s v="General"/>
    <n v="0"/>
    <s v="A57130"/>
  </r>
  <r>
    <x v="1"/>
    <x v="3"/>
    <x v="16"/>
    <x v="24"/>
    <x v="18"/>
    <x v="44"/>
    <x v="10"/>
    <n v="196.29"/>
    <x v="1175"/>
    <m/>
    <s v="1100682"/>
    <s v="Personal Care - (Mental Health Support)Adults (18-64)"/>
    <s v="General"/>
    <n v="0"/>
    <s v="A57130"/>
  </r>
  <r>
    <x v="1"/>
    <x v="3"/>
    <x v="16"/>
    <x v="24"/>
    <x v="18"/>
    <x v="44"/>
    <x v="10"/>
    <n v="196.29"/>
    <x v="1175"/>
    <m/>
    <s v="1100682"/>
    <s v="Personal Care - (Mental Health Support)Adults (18-64)"/>
    <s v="General"/>
    <n v="0"/>
    <s v="A57130"/>
  </r>
  <r>
    <x v="1"/>
    <x v="3"/>
    <x v="16"/>
    <x v="24"/>
    <x v="18"/>
    <x v="44"/>
    <x v="10"/>
    <n v="87.24"/>
    <x v="1175"/>
    <m/>
    <s v="1100682"/>
    <s v="Personal Care - (Mental Health Support)Adults (18-64)"/>
    <s v="General"/>
    <n v="0"/>
    <s v="A57130"/>
  </r>
  <r>
    <x v="1"/>
    <x v="3"/>
    <x v="16"/>
    <x v="24"/>
    <x v="18"/>
    <x v="44"/>
    <x v="10"/>
    <n v="87.24"/>
    <x v="1175"/>
    <m/>
    <s v="1100682"/>
    <s v="Personal Care - (Mental Health Support)Adults (18-64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1"/>
    <x v="23"/>
    <x v="18"/>
    <x v="44"/>
    <x v="10"/>
    <n v="239.91"/>
    <x v="1175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0"/>
    <n v="239.91"/>
    <x v="1175"/>
    <m/>
    <s v="1100664"/>
    <s v="Personal Care - (Learning Disability Support Older People (65+)"/>
    <s v="General"/>
    <n v="0"/>
    <s v="A57130"/>
  </r>
  <r>
    <x v="1"/>
    <x v="3"/>
    <x v="12"/>
    <x v="20"/>
    <x v="18"/>
    <x v="44"/>
    <x v="10"/>
    <n v="697.9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97.9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3.3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3.35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5.43000000000000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65.43000000000000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.8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.81"/>
    <x v="1175"/>
    <m/>
    <s v="1100545"/>
    <s v="Personal Care - (Physical Support) Older People (65+)"/>
    <s v="General"/>
    <n v="0"/>
    <s v="A57130"/>
  </r>
  <r>
    <x v="1"/>
    <x v="3"/>
    <x v="11"/>
    <x v="14"/>
    <x v="18"/>
    <x v="44"/>
    <x v="10"/>
    <n v="87.24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87.24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343.98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343.98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052.33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1052.33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343.98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343.98"/>
    <x v="1175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-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39.9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39.9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07.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07.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67.1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67.1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94.4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94.4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05.33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05.33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05.33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05.33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78.08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78.08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10.7900000000000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10.79000000000002"/>
    <x v="1175"/>
    <m/>
    <s v="1100545"/>
    <s v="Personal Care - (Physical Support) Older People (65+)"/>
    <s v="General"/>
    <n v="0"/>
    <s v="A57130"/>
  </r>
  <r>
    <x v="1"/>
    <x v="3"/>
    <x v="11"/>
    <x v="14"/>
    <x v="18"/>
    <x v="44"/>
    <x v="10"/>
    <n v="254.38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254.38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425.3"/>
    <x v="117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0"/>
    <n v="425.3"/>
    <x v="1175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0"/>
    <n v="218.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8.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39.9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39.9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29.0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6"/>
    <x v="24"/>
    <x v="18"/>
    <x v="44"/>
    <x v="10"/>
    <n v="76.34"/>
    <x v="117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0"/>
    <n v="76.34"/>
    <x v="1175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10"/>
    <n v="392.58"/>
    <x v="1175"/>
    <m/>
    <s v="1100558"/>
    <s v="Intermediate Care - Reablement"/>
    <s v="General"/>
    <n v="0"/>
    <s v="A57130"/>
  </r>
  <r>
    <x v="1"/>
    <x v="3"/>
    <x v="12"/>
    <x v="20"/>
    <x v="18"/>
    <x v="44"/>
    <x v="10"/>
    <n v="392.58"/>
    <x v="1175"/>
    <m/>
    <s v="1100558"/>
    <s v="Intermediate Care - Reablement"/>
    <s v="General"/>
    <n v="0"/>
    <s v="A57130"/>
  </r>
  <r>
    <x v="1"/>
    <x v="3"/>
    <x v="12"/>
    <x v="20"/>
    <x v="18"/>
    <x v="44"/>
    <x v="10"/>
    <n v="40.479999999999997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40.479999999999997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910.8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910.8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733.7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733.7"/>
    <x v="117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83.52999999999997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4.5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54.53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32.72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87.2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87.2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76.34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152.66999999999999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.81"/>
    <x v="1175"/>
    <m/>
    <s v="1100545"/>
    <s v="Personal Care - (Physical Support) Older People (65+)"/>
    <s v="General"/>
    <n v="0"/>
    <s v="A57130"/>
  </r>
  <r>
    <x v="1"/>
    <x v="3"/>
    <x v="12"/>
    <x v="20"/>
    <x v="18"/>
    <x v="44"/>
    <x v="10"/>
    <n v="21.81"/>
    <x v="1175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558.3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558.3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436.6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436.6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62.5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62.5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544.16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544.16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96.3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96.39"/>
    <x v="1176"/>
    <m/>
    <s v="1100545"/>
    <s v="Personal Care - (Physical Support) Older People (65+)"/>
    <s v="General"/>
    <n v="0"/>
    <s v="A57130"/>
  </r>
  <r>
    <x v="1"/>
    <x v="3"/>
    <x v="12"/>
    <x v="15"/>
    <x v="18"/>
    <x v="46"/>
    <x v="10"/>
    <n v="179.5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179.5"/>
    <x v="1176"/>
    <m/>
    <s v="1100524"/>
    <s v="Personal Care - (Physical Support) Adults (18-64)"/>
    <s v="General"/>
    <n v="0"/>
    <s v="A57130"/>
  </r>
  <r>
    <x v="1"/>
    <x v="3"/>
    <x v="12"/>
    <x v="20"/>
    <x v="18"/>
    <x v="46"/>
    <x v="10"/>
    <n v="139.15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39.15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98.1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98.14"/>
    <x v="1176"/>
    <m/>
    <s v="1100545"/>
    <s v="Personal Care - (Physical Support) Older People (65+)"/>
    <s v="General"/>
    <n v="0"/>
    <s v="A57130"/>
  </r>
  <r>
    <x v="1"/>
    <x v="3"/>
    <x v="12"/>
    <x v="15"/>
    <x v="18"/>
    <x v="46"/>
    <x v="10"/>
    <n v="76.77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76.77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139.15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139.15"/>
    <x v="1176"/>
    <m/>
    <s v="1100524"/>
    <s v="Personal Care - (Physical Support) Adults (18-64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16.68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16.68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46.56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46.56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3553.2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3553.2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3553.2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3553.2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190.86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190.86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708.4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708.4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161.91999999999999"/>
    <x v="1176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0"/>
    <n v="161.91999999999999"/>
    <x v="1176"/>
    <m/>
    <s v="1100467"/>
    <s v="Personal Care - Pool (Physical Support) Older People (65+)"/>
    <s v="General"/>
    <n v="0"/>
    <s v="A57130"/>
  </r>
  <r>
    <x v="1"/>
    <x v="3"/>
    <x v="12"/>
    <x v="15"/>
    <x v="18"/>
    <x v="46"/>
    <x v="10"/>
    <n v="65.430000000000007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65.430000000000007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272.83999999999997"/>
    <x v="1176"/>
    <m/>
    <s v="1100462"/>
    <s v="Personal Care - Pool (Physical Support) Adults (18-64)"/>
    <s v="General"/>
    <n v="0"/>
    <s v="A57130"/>
  </r>
  <r>
    <x v="1"/>
    <x v="3"/>
    <x v="12"/>
    <x v="15"/>
    <x v="18"/>
    <x v="46"/>
    <x v="10"/>
    <n v="272.83999999999997"/>
    <x v="1176"/>
    <m/>
    <s v="1100462"/>
    <s v="Personal Care - Pool (Physical Support) Adults (18-64)"/>
    <s v="General"/>
    <n v="0"/>
    <s v="A57130"/>
  </r>
  <r>
    <x v="1"/>
    <x v="3"/>
    <x v="12"/>
    <x v="20"/>
    <x v="18"/>
    <x v="46"/>
    <x v="10"/>
    <n v="76.989999999999995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76.989999999999995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76.3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76.3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5.430000000000007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5.430000000000007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99.8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99.8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30.86000000000001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30.86000000000001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29.01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29.01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30.53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30.53"/>
    <x v="1176"/>
    <m/>
    <s v="1100545"/>
    <s v="Personal Care - (Physical Support) Older People (65+)"/>
    <s v="General"/>
    <n v="0"/>
    <s v="A57130"/>
  </r>
  <r>
    <x v="1"/>
    <x v="3"/>
    <x v="12"/>
    <x v="15"/>
    <x v="18"/>
    <x v="46"/>
    <x v="10"/>
    <n v="38.82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38.82"/>
    <x v="1176"/>
    <m/>
    <s v="1100524"/>
    <s v="Personal Care - (Physical Support) Adults (18-64)"/>
    <s v="General"/>
    <n v="0"/>
    <s v="A57130"/>
  </r>
  <r>
    <x v="1"/>
    <x v="3"/>
    <x v="12"/>
    <x v="20"/>
    <x v="18"/>
    <x v="46"/>
    <x v="10"/>
    <n v="301.63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301.63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71.97000000000003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71.97000000000003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54.29999999999995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54.29999999999995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23.12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223.12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15.5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15.59"/>
    <x v="1176"/>
    <m/>
    <s v="1100545"/>
    <s v="Personal Care - (Physical Support) Older People (65+)"/>
    <s v="General"/>
    <n v="0"/>
    <s v="A57130"/>
  </r>
  <r>
    <x v="1"/>
    <x v="3"/>
    <x v="12"/>
    <x v="15"/>
    <x v="18"/>
    <x v="46"/>
    <x v="10"/>
    <n v="1110.3800000000001"/>
    <x v="1176"/>
    <m/>
    <s v="1100462"/>
    <s v="Personal Care - Pool (Physical Support) Adults (18-64)"/>
    <s v="General"/>
    <n v="0"/>
    <s v="A57130"/>
  </r>
  <r>
    <x v="1"/>
    <x v="3"/>
    <x v="12"/>
    <x v="15"/>
    <x v="18"/>
    <x v="46"/>
    <x v="10"/>
    <n v="1110.3800000000001"/>
    <x v="1176"/>
    <m/>
    <s v="1100462"/>
    <s v="Personal Care - Pool (Physical Support) Adults (18-64)"/>
    <s v="General"/>
    <n v="0"/>
    <s v="A57130"/>
  </r>
  <r>
    <x v="1"/>
    <x v="3"/>
    <x v="12"/>
    <x v="20"/>
    <x v="18"/>
    <x v="46"/>
    <x v="10"/>
    <n v="304.89999999999998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304.89999999999998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33.369999999999997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33.369999999999997"/>
    <x v="1176"/>
    <m/>
    <s v="1100545"/>
    <s v="Personal Care - (Physical Support) Older People (65+)"/>
    <s v="General"/>
    <n v="0"/>
    <s v="A57130"/>
  </r>
  <r>
    <x v="1"/>
    <x v="3"/>
    <x v="12"/>
    <x v="15"/>
    <x v="18"/>
    <x v="46"/>
    <x v="10"/>
    <n v="-217.45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-217.45"/>
    <x v="1176"/>
    <m/>
    <s v="1100524"/>
    <s v="Personal Care - (Physical Support) Adults (18-64)"/>
    <s v="General"/>
    <n v="0"/>
    <s v="A57130"/>
  </r>
  <r>
    <x v="1"/>
    <x v="3"/>
    <x v="12"/>
    <x v="20"/>
    <x v="18"/>
    <x v="46"/>
    <x v="10"/>
    <n v="-92.0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-92.04"/>
    <x v="1176"/>
    <m/>
    <s v="1100545"/>
    <s v="Personal Care - (Physical Support) Older People (65+)"/>
    <s v="General"/>
    <n v="0"/>
    <s v="A57130"/>
  </r>
  <r>
    <x v="1"/>
    <x v="3"/>
    <x v="16"/>
    <x v="24"/>
    <x v="18"/>
    <x v="46"/>
    <x v="10"/>
    <n v="250.82"/>
    <x v="1176"/>
    <m/>
    <s v="1100503"/>
    <s v="Personal Care - Pool (Mental Health Support) Adults (18-64)"/>
    <s v="General"/>
    <n v="0"/>
    <s v="A57130"/>
  </r>
  <r>
    <x v="1"/>
    <x v="3"/>
    <x v="16"/>
    <x v="24"/>
    <x v="18"/>
    <x v="46"/>
    <x v="10"/>
    <n v="250.82"/>
    <x v="1176"/>
    <m/>
    <s v="1100503"/>
    <s v="Personal Care - Pool (Mental Health Support) Adults (18-64)"/>
    <s v="General"/>
    <n v="0"/>
    <s v="A57130"/>
  </r>
  <r>
    <x v="1"/>
    <x v="3"/>
    <x v="12"/>
    <x v="15"/>
    <x v="18"/>
    <x v="46"/>
    <x v="10"/>
    <n v="2032.52"/>
    <x v="1176"/>
    <m/>
    <s v="1100462"/>
    <s v="Personal Care - Pool (Physical Support) Adults (18-64)"/>
    <s v="General"/>
    <n v="0"/>
    <s v="A57130"/>
  </r>
  <r>
    <x v="1"/>
    <x v="3"/>
    <x v="12"/>
    <x v="15"/>
    <x v="18"/>
    <x v="46"/>
    <x v="10"/>
    <n v="2032.52"/>
    <x v="1176"/>
    <m/>
    <s v="1100462"/>
    <s v="Personal Care - Pool (Physical Support) Adults (18-64)"/>
    <s v="General"/>
    <n v="0"/>
    <s v="A57130"/>
  </r>
  <r>
    <x v="1"/>
    <x v="3"/>
    <x v="12"/>
    <x v="15"/>
    <x v="18"/>
    <x v="46"/>
    <x v="10"/>
    <n v="137.84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137.84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220.28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220.28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305.33999999999997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305.33999999999997"/>
    <x v="1176"/>
    <m/>
    <s v="1100524"/>
    <s v="Personal Care - (Physical Support) Adults (18-64)"/>
    <s v="General"/>
    <n v="0"/>
    <s v="A57130"/>
  </r>
  <r>
    <x v="1"/>
    <x v="3"/>
    <x v="15"/>
    <x v="21"/>
    <x v="18"/>
    <x v="46"/>
    <x v="10"/>
    <n v="145.04"/>
    <x v="1176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0"/>
    <n v="145.04"/>
    <x v="1176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0"/>
    <n v="300.32"/>
    <x v="1176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0"/>
    <n v="300.32"/>
    <x v="1176"/>
    <m/>
    <s v="1100613"/>
    <s v="Personal Care - (Support With Memory &amp; Cognition) Older People (65+)"/>
    <s v="General"/>
    <n v="0"/>
    <s v="A57130"/>
  </r>
  <r>
    <x v="1"/>
    <x v="3"/>
    <x v="11"/>
    <x v="14"/>
    <x v="18"/>
    <x v="46"/>
    <x v="10"/>
    <n v="130.86000000000001"/>
    <x v="1176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0"/>
    <n v="130.86000000000001"/>
    <x v="1176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0"/>
    <n v="76.34"/>
    <x v="1176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0"/>
    <n v="76.34"/>
    <x v="1176"/>
    <m/>
    <s v="1100638"/>
    <s v="Personal Care - (Learning Disability Support) Adults (18-64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152.66999999999999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5.430000000000007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65.430000000000007"/>
    <x v="1176"/>
    <m/>
    <s v="1100545"/>
    <s v="Personal Care - (Physical Support) Older People (65+)"/>
    <s v="General"/>
    <n v="0"/>
    <s v="A57130"/>
  </r>
  <r>
    <x v="1"/>
    <x v="3"/>
    <x v="17"/>
    <x v="25"/>
    <x v="18"/>
    <x v="46"/>
    <x v="10"/>
    <n v="174.48"/>
    <x v="1176"/>
    <m/>
    <s v="1100572"/>
    <s v="Personal Care- (Sensory Support) Adults (18-64)"/>
    <s v="General"/>
    <n v="0"/>
    <s v="A57130"/>
  </r>
  <r>
    <x v="1"/>
    <x v="3"/>
    <x v="17"/>
    <x v="25"/>
    <x v="18"/>
    <x v="46"/>
    <x v="10"/>
    <n v="174.48"/>
    <x v="1176"/>
    <m/>
    <s v="1100572"/>
    <s v="Personal Care- (Sensory Support) Adults (18-64)"/>
    <s v="General"/>
    <n v="0"/>
    <s v="A57130"/>
  </r>
  <r>
    <x v="1"/>
    <x v="3"/>
    <x v="12"/>
    <x v="20"/>
    <x v="18"/>
    <x v="46"/>
    <x v="10"/>
    <n v="37.39"/>
    <x v="1176"/>
    <m/>
    <s v="1100558"/>
    <s v="Intermediate Care - Reablement"/>
    <s v="General"/>
    <n v="0"/>
    <s v="A57130"/>
  </r>
  <r>
    <x v="1"/>
    <x v="3"/>
    <x v="12"/>
    <x v="20"/>
    <x v="18"/>
    <x v="46"/>
    <x v="10"/>
    <n v="37.39"/>
    <x v="1176"/>
    <m/>
    <s v="1100558"/>
    <s v="Intermediate Care - Reablement"/>
    <s v="General"/>
    <n v="0"/>
    <s v="A57130"/>
  </r>
  <r>
    <x v="1"/>
    <x v="3"/>
    <x v="16"/>
    <x v="36"/>
    <x v="18"/>
    <x v="46"/>
    <x v="10"/>
    <n v="740.89"/>
    <x v="1176"/>
    <m/>
    <s v="1100701"/>
    <s v="Personal Care - (Mental Health Support) Older People (65+)"/>
    <s v="General"/>
    <n v="0"/>
    <s v="A57130"/>
  </r>
  <r>
    <x v="1"/>
    <x v="3"/>
    <x v="16"/>
    <x v="36"/>
    <x v="18"/>
    <x v="46"/>
    <x v="10"/>
    <n v="740.89"/>
    <x v="1176"/>
    <m/>
    <s v="1100701"/>
    <s v="Personal Care - (Mental Health Support) Older People (65+)"/>
    <s v="General"/>
    <n v="0"/>
    <s v="A57130"/>
  </r>
  <r>
    <x v="1"/>
    <x v="3"/>
    <x v="15"/>
    <x v="21"/>
    <x v="18"/>
    <x v="46"/>
    <x v="10"/>
    <n v="148.74"/>
    <x v="1176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0"/>
    <n v="148.74"/>
    <x v="1176"/>
    <m/>
    <s v="1100613"/>
    <s v="Personal Care - (Support With Memory &amp; Cognition) Older People (65+)"/>
    <s v="General"/>
    <n v="0"/>
    <s v="A57130"/>
  </r>
  <r>
    <x v="1"/>
    <x v="3"/>
    <x v="12"/>
    <x v="20"/>
    <x v="18"/>
    <x v="46"/>
    <x v="10"/>
    <n v="792.1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792.14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43.62"/>
    <x v="1176"/>
    <m/>
    <s v="1100545"/>
    <s v="Personal Care - (Physical Support) Older People (65+)"/>
    <s v="General"/>
    <n v="0"/>
    <s v="A57130"/>
  </r>
  <r>
    <x v="1"/>
    <x v="3"/>
    <x v="12"/>
    <x v="20"/>
    <x v="18"/>
    <x v="46"/>
    <x v="10"/>
    <n v="43.62"/>
    <x v="1176"/>
    <m/>
    <s v="1100545"/>
    <s v="Personal Care - (Physical Support) Older People (65+)"/>
    <s v="General"/>
    <n v="0"/>
    <s v="A57130"/>
  </r>
  <r>
    <x v="1"/>
    <x v="3"/>
    <x v="12"/>
    <x v="15"/>
    <x v="18"/>
    <x v="46"/>
    <x v="10"/>
    <n v="72.63"/>
    <x v="1176"/>
    <m/>
    <s v="1100524"/>
    <s v="Personal Care - (Physical Support) Adults (18-64)"/>
    <s v="General"/>
    <n v="0"/>
    <s v="A57130"/>
  </r>
  <r>
    <x v="1"/>
    <x v="3"/>
    <x v="12"/>
    <x v="15"/>
    <x v="18"/>
    <x v="46"/>
    <x v="10"/>
    <n v="72.63"/>
    <x v="1176"/>
    <m/>
    <s v="1100524"/>
    <s v="Personal Care - (Physical Support) Adults (18-64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921.69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921.69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465.6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465.6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9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9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37.6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37.6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180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180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10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10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16.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16.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20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20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20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20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31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31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61.71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61.71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63.33999999999997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63.33999999999997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32.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32.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29.1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29.1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86.85000000000002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86.85000000000002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8.13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28.13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37.6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37.6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360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360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3.950000000000003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3.950000000000003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64.48999999999999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64.48999999999999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72.7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72.7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77.59999999999999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77.59999999999999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94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72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72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432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432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67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67.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-504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99.73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299.73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8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88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543.20000000000005"/>
    <x v="1177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9.41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9.41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101.85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68.6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68.6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634.84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634.84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29.18"/>
    <x v="1178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0"/>
    <n v="329.18"/>
    <x v="1178"/>
    <m/>
    <s v="1100467"/>
    <s v="Personal Care - Pool (Physical Support) Older People (65+)"/>
    <s v="General"/>
    <n v="0"/>
    <s v="A57130"/>
  </r>
  <r>
    <x v="1"/>
    <x v="1"/>
    <x v="22"/>
    <x v="31"/>
    <x v="37"/>
    <x v="590"/>
    <x v="10"/>
    <n v="1953"/>
    <x v="1179"/>
    <m/>
    <s v="1101264"/>
    <s v="Parks &amp; Open Spaces - General"/>
    <s v="CIS Gross Supplier"/>
    <n v="0"/>
    <s v="A20020"/>
  </r>
  <r>
    <x v="1"/>
    <x v="3"/>
    <x v="11"/>
    <x v="14"/>
    <x v="18"/>
    <x v="50"/>
    <x v="10"/>
    <n v="298.2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298.2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795.2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795.2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212.7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212.7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354.5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354.5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177.25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177.25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224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224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512"/>
    <x v="1180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0"/>
    <n v="512"/>
    <x v="1180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10"/>
    <n v="10429.44"/>
    <x v="1180"/>
    <m/>
    <s v="1100462"/>
    <s v="Personal Care - Pool (Physical Support) Adults (18-64)"/>
    <s v="General"/>
    <n v="0"/>
    <s v="A57130"/>
  </r>
  <r>
    <x v="1"/>
    <x v="3"/>
    <x v="12"/>
    <x v="15"/>
    <x v="18"/>
    <x v="50"/>
    <x v="10"/>
    <n v="10429.44"/>
    <x v="1180"/>
    <m/>
    <s v="1100462"/>
    <s v="Personal Care - Pool (Physical Support) Adults (18-64)"/>
    <s v="General"/>
    <n v="0"/>
    <s v="A57130"/>
  </r>
  <r>
    <x v="1"/>
    <x v="3"/>
    <x v="12"/>
    <x v="15"/>
    <x v="18"/>
    <x v="50"/>
    <x v="10"/>
    <n v="4687.2"/>
    <x v="1180"/>
    <m/>
    <s v="1100462"/>
    <s v="Personal Care - Pool (Physical Support) Adults (18-64)"/>
    <s v="General"/>
    <n v="0"/>
    <s v="A57130"/>
  </r>
  <r>
    <x v="1"/>
    <x v="3"/>
    <x v="12"/>
    <x v="15"/>
    <x v="18"/>
    <x v="50"/>
    <x v="10"/>
    <n v="4687.2"/>
    <x v="1180"/>
    <m/>
    <s v="1100462"/>
    <s v="Personal Care - Pool (Physical Support) Adults (18-64)"/>
    <s v="General"/>
    <n v="0"/>
    <s v="A57130"/>
  </r>
  <r>
    <x v="1"/>
    <x v="3"/>
    <x v="12"/>
    <x v="15"/>
    <x v="18"/>
    <x v="50"/>
    <x v="10"/>
    <n v="4687.2"/>
    <x v="1180"/>
    <m/>
    <s v="1100462"/>
    <s v="Personal Care - Pool (Physical Support) Adults (18-64)"/>
    <s v="General"/>
    <n v="0"/>
    <s v="A57130"/>
  </r>
  <r>
    <x v="1"/>
    <x v="3"/>
    <x v="12"/>
    <x v="15"/>
    <x v="18"/>
    <x v="50"/>
    <x v="10"/>
    <n v="4687.2"/>
    <x v="1180"/>
    <m/>
    <s v="1100462"/>
    <s v="Personal Care - Pool (Physical Support) Adults (18-64)"/>
    <s v="General"/>
    <n v="0"/>
    <s v="A57130"/>
  </r>
  <r>
    <x v="1"/>
    <x v="3"/>
    <x v="16"/>
    <x v="24"/>
    <x v="18"/>
    <x v="50"/>
    <x v="10"/>
    <n v="562.79999999999995"/>
    <x v="1180"/>
    <m/>
    <s v="1100503"/>
    <s v="Personal Care - Pool (Mental Health Support) Adults (18-64)"/>
    <s v="General"/>
    <n v="0"/>
    <s v="A57130"/>
  </r>
  <r>
    <x v="1"/>
    <x v="3"/>
    <x v="16"/>
    <x v="24"/>
    <x v="18"/>
    <x v="50"/>
    <x v="10"/>
    <n v="562.79999999999995"/>
    <x v="1180"/>
    <m/>
    <s v="1100503"/>
    <s v="Personal Care - Pool (Mental Health Support) Adults (18-64)"/>
    <s v="General"/>
    <n v="0"/>
    <s v="A57130"/>
  </r>
  <r>
    <x v="1"/>
    <x v="1"/>
    <x v="24"/>
    <x v="58"/>
    <x v="14"/>
    <x v="135"/>
    <x v="10"/>
    <n v="2426.83"/>
    <x v="1181"/>
    <m/>
    <s v="1101274"/>
    <s v="Development Control"/>
    <s v="General"/>
    <n v="0"/>
    <s v="A11005"/>
  </r>
  <r>
    <x v="1"/>
    <x v="3"/>
    <x v="12"/>
    <x v="20"/>
    <x v="18"/>
    <x v="52"/>
    <x v="10"/>
    <n v="229.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29.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916.0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916.0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6.3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6.3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05.33999999999997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05.33999999999997"/>
    <x v="1182"/>
    <m/>
    <s v="1100545"/>
    <s v="Personal Care - (Physical Support) Older People (65+)"/>
    <s v="General"/>
    <n v="0"/>
    <s v="A57130"/>
  </r>
  <r>
    <x v="1"/>
    <x v="3"/>
    <x v="12"/>
    <x v="15"/>
    <x v="18"/>
    <x v="52"/>
    <x v="10"/>
    <n v="109.05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109.05"/>
    <x v="1182"/>
    <m/>
    <s v="1100524"/>
    <s v="Personal Care - (Physical Support) Adults (18-64)"/>
    <s v="General"/>
    <n v="0"/>
    <s v="A57130"/>
  </r>
  <r>
    <x v="1"/>
    <x v="3"/>
    <x v="12"/>
    <x v="20"/>
    <x v="18"/>
    <x v="52"/>
    <x v="10"/>
    <n v="32.7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2.7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67.17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67.17"/>
    <x v="1182"/>
    <m/>
    <s v="1100545"/>
    <s v="Personal Care - (Physical Support) Older People (65+)"/>
    <s v="General"/>
    <n v="0"/>
    <s v="A57130"/>
  </r>
  <r>
    <x v="1"/>
    <x v="3"/>
    <x v="12"/>
    <x v="15"/>
    <x v="18"/>
    <x v="52"/>
    <x v="10"/>
    <n v="1332.45"/>
    <x v="1182"/>
    <m/>
    <s v="1100462"/>
    <s v="Personal Care - Pool (Physical Support) Adults (18-64)"/>
    <s v="General"/>
    <n v="0"/>
    <s v="A57130"/>
  </r>
  <r>
    <x v="1"/>
    <x v="3"/>
    <x v="12"/>
    <x v="15"/>
    <x v="18"/>
    <x v="52"/>
    <x v="10"/>
    <n v="1332.45"/>
    <x v="1182"/>
    <m/>
    <s v="1100462"/>
    <s v="Personal Care - Pool (Physical Support) Adults (18-64)"/>
    <s v="General"/>
    <n v="0"/>
    <s v="A57130"/>
  </r>
  <r>
    <x v="1"/>
    <x v="3"/>
    <x v="12"/>
    <x v="15"/>
    <x v="18"/>
    <x v="52"/>
    <x v="10"/>
    <n v="623.92999999999995"/>
    <x v="1182"/>
    <m/>
    <s v="1100462"/>
    <s v="Personal Care - Pool (Physical Support) Adults (18-64)"/>
    <s v="General"/>
    <n v="0"/>
    <s v="A57130"/>
  </r>
  <r>
    <x v="1"/>
    <x v="3"/>
    <x v="12"/>
    <x v="15"/>
    <x v="18"/>
    <x v="52"/>
    <x v="10"/>
    <n v="623.92999999999995"/>
    <x v="1182"/>
    <m/>
    <s v="1100462"/>
    <s v="Personal Care - Pool (Physical Support) Adults (18-64)"/>
    <s v="General"/>
    <n v="0"/>
    <s v="A57130"/>
  </r>
  <r>
    <x v="1"/>
    <x v="3"/>
    <x v="12"/>
    <x v="20"/>
    <x v="18"/>
    <x v="52"/>
    <x v="10"/>
    <n v="779.24"/>
    <x v="1182"/>
    <m/>
    <s v="1100467"/>
    <s v="Personal Care - Pool (Physical Support) Older People (65+)"/>
    <s v="General"/>
    <n v="0"/>
    <s v="A57130"/>
  </r>
  <r>
    <x v="1"/>
    <x v="3"/>
    <x v="12"/>
    <x v="20"/>
    <x v="18"/>
    <x v="52"/>
    <x v="10"/>
    <n v="779.24"/>
    <x v="1182"/>
    <m/>
    <s v="1100467"/>
    <s v="Personal Care - Pool (Physical Support) Older People (65+)"/>
    <s v="General"/>
    <n v="0"/>
    <s v="A57130"/>
  </r>
  <r>
    <x v="1"/>
    <x v="3"/>
    <x v="12"/>
    <x v="15"/>
    <x v="18"/>
    <x v="52"/>
    <x v="10"/>
    <n v="359.87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359.87"/>
    <x v="1182"/>
    <m/>
    <s v="1100524"/>
    <s v="Personal Care - (Physical Support) Adults (18-64)"/>
    <s v="General"/>
    <n v="0"/>
    <s v="A57130"/>
  </r>
  <r>
    <x v="1"/>
    <x v="3"/>
    <x v="12"/>
    <x v="20"/>
    <x v="18"/>
    <x v="52"/>
    <x v="10"/>
    <n v="152.6699999999999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52.66999999999999"/>
    <x v="1182"/>
    <m/>
    <s v="1100545"/>
    <s v="Personal Care - (Physical Support) Older People (65+)"/>
    <s v="General"/>
    <n v="0"/>
    <s v="A57130"/>
  </r>
  <r>
    <x v="1"/>
    <x v="3"/>
    <x v="15"/>
    <x v="21"/>
    <x v="18"/>
    <x v="52"/>
    <x v="10"/>
    <n v="76.34"/>
    <x v="1182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10"/>
    <n v="76.34"/>
    <x v="1182"/>
    <m/>
    <s v="1100613"/>
    <s v="Personal Care - (Support With Memory &amp; Cognition) Older People (65+)"/>
    <s v="General"/>
    <n v="0"/>
    <s v="A57130"/>
  </r>
  <r>
    <x v="1"/>
    <x v="3"/>
    <x v="12"/>
    <x v="15"/>
    <x v="18"/>
    <x v="52"/>
    <x v="10"/>
    <n v="87.24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87.24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65.430000000000007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65.430000000000007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174.48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174.48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687.02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687.02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916.02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916.02"/>
    <x v="1182"/>
    <m/>
    <s v="1100524"/>
    <s v="Personal Care - (Physical Support) Adults (18-64)"/>
    <s v="General"/>
    <n v="0"/>
    <s v="A57130"/>
  </r>
  <r>
    <x v="1"/>
    <x v="3"/>
    <x v="12"/>
    <x v="20"/>
    <x v="18"/>
    <x v="52"/>
    <x v="10"/>
    <n v="152.6699999999999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52.6699999999999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43.6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43.6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29.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29.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29.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29.01"/>
    <x v="1182"/>
    <m/>
    <s v="1100545"/>
    <s v="Personal Care - (Physical Support) Older People (65+)"/>
    <s v="General"/>
    <n v="0"/>
    <s v="A57130"/>
  </r>
  <r>
    <x v="1"/>
    <x v="3"/>
    <x v="12"/>
    <x v="15"/>
    <x v="18"/>
    <x v="52"/>
    <x v="10"/>
    <n v="98.15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98.15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332.6"/>
    <x v="1182"/>
    <m/>
    <s v="1100524"/>
    <s v="Personal Care - (Physical Support) Adults (18-64)"/>
    <s v="General"/>
    <n v="0"/>
    <s v="A57130"/>
  </r>
  <r>
    <x v="1"/>
    <x v="3"/>
    <x v="12"/>
    <x v="15"/>
    <x v="18"/>
    <x v="52"/>
    <x v="10"/>
    <n v="332.6"/>
    <x v="1182"/>
    <m/>
    <s v="1100524"/>
    <s v="Personal Care - (Physical Support) Adults (18-64)"/>
    <s v="General"/>
    <n v="0"/>
    <s v="A57130"/>
  </r>
  <r>
    <x v="1"/>
    <x v="3"/>
    <x v="12"/>
    <x v="20"/>
    <x v="18"/>
    <x v="52"/>
    <x v="10"/>
    <n v="567.0599999999999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567.0599999999999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38.0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38.0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05.33999999999997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05.33999999999997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30.860000000000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30.860000000000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48.9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48.9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43.6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43.62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41.770000000000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41.7700000000000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90.84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90.84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763.3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763.3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09.0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09.0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52.6699999999999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52.6699999999999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48.9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348.96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610.6799999999999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610.67999999999995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90.84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90.84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96.2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196.29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18.1"/>
    <x v="1182"/>
    <m/>
    <s v="1100545"/>
    <s v="Personal Care - (Physical Support) Older People (65+)"/>
    <s v="General"/>
    <n v="0"/>
    <s v="A57130"/>
  </r>
  <r>
    <x v="1"/>
    <x v="3"/>
    <x v="12"/>
    <x v="20"/>
    <x v="18"/>
    <x v="52"/>
    <x v="10"/>
    <n v="218.1"/>
    <x v="1182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15"/>
    <x v="18"/>
    <x v="53"/>
    <x v="10"/>
    <n v="98.15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98.15"/>
    <x v="1183"/>
    <m/>
    <s v="1100524"/>
    <s v="Personal Care - (Physical Support) Adults (18-64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07.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07.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40.2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40.2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0.88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0.88"/>
    <x v="1183"/>
    <m/>
    <s v="1100545"/>
    <s v="Personal Care - (Physical Support) Older People (65+)"/>
    <s v="General"/>
    <n v="0"/>
    <s v="A57130"/>
  </r>
  <r>
    <x v="1"/>
    <x v="3"/>
    <x v="19"/>
    <x v="28"/>
    <x v="18"/>
    <x v="53"/>
    <x v="10"/>
    <n v="109.05"/>
    <x v="1183"/>
    <m/>
    <s v="1100722"/>
    <s v="Int Care - Rapid Response"/>
    <s v="General"/>
    <n v="0"/>
    <s v="A57130"/>
  </r>
  <r>
    <x v="1"/>
    <x v="3"/>
    <x v="19"/>
    <x v="28"/>
    <x v="18"/>
    <x v="53"/>
    <x v="10"/>
    <n v="109.05"/>
    <x v="1183"/>
    <m/>
    <s v="1100722"/>
    <s v="Int Care - Rapid Response"/>
    <s v="General"/>
    <n v="0"/>
    <s v="A57130"/>
  </r>
  <r>
    <x v="1"/>
    <x v="3"/>
    <x v="12"/>
    <x v="20"/>
    <x v="18"/>
    <x v="53"/>
    <x v="10"/>
    <n v="50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50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74.9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74.9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4.0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4.0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6"/>
    <x v="24"/>
    <x v="18"/>
    <x v="53"/>
    <x v="10"/>
    <n v="152.66999999999999"/>
    <x v="1183"/>
    <m/>
    <s v="1100503"/>
    <s v="Personal Care - Pool (Mental Health Support) Adults (18-64)"/>
    <s v="General"/>
    <n v="0"/>
    <s v="A57130"/>
  </r>
  <r>
    <x v="1"/>
    <x v="3"/>
    <x v="16"/>
    <x v="24"/>
    <x v="18"/>
    <x v="53"/>
    <x v="10"/>
    <n v="152.66999999999999"/>
    <x v="1183"/>
    <m/>
    <s v="1100503"/>
    <s v="Personal Care - Pool (Mental Health Support) Adults (18-64)"/>
    <s v="General"/>
    <n v="0"/>
    <s v="A57130"/>
  </r>
  <r>
    <x v="1"/>
    <x v="3"/>
    <x v="17"/>
    <x v="35"/>
    <x v="18"/>
    <x v="53"/>
    <x v="10"/>
    <n v="490.82"/>
    <x v="1183"/>
    <m/>
    <s v="1100476"/>
    <s v="Personal Care - Pool (Sensory Support) Older People (65+)"/>
    <s v="General"/>
    <n v="0"/>
    <s v="A57130"/>
  </r>
  <r>
    <x v="1"/>
    <x v="3"/>
    <x v="17"/>
    <x v="35"/>
    <x v="18"/>
    <x v="53"/>
    <x v="10"/>
    <n v="490.82"/>
    <x v="1183"/>
    <m/>
    <s v="1100476"/>
    <s v="Personal Care - Pool (Sensory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522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522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63.3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63.3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0.6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30.6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29.0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29.0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52.66999999999999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52.66999999999999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14.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14.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36.3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36.3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.39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.39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79.93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79.93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370.7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70.7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616.13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616.13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.9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.9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1.8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1.8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00.4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00.4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602.7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602.7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338.0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38.0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56.2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56.2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56.2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56.2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5"/>
    <x v="40"/>
    <x v="18"/>
    <x v="53"/>
    <x v="10"/>
    <n v="479.82"/>
    <x v="1183"/>
    <m/>
    <s v="1100596"/>
    <s v="Personal Care  - (Support With Memory &amp; Cognition)Adults (18-64)"/>
    <s v="General"/>
    <n v="0"/>
    <s v="A57130"/>
  </r>
  <r>
    <x v="1"/>
    <x v="3"/>
    <x v="15"/>
    <x v="40"/>
    <x v="18"/>
    <x v="53"/>
    <x v="10"/>
    <n v="479.82"/>
    <x v="1183"/>
    <m/>
    <s v="1100596"/>
    <s v="Personal Care  - (Support With Memory &amp; Cognition)Adults (18-64)"/>
    <s v="General"/>
    <n v="0"/>
    <s v="A57130"/>
  </r>
  <r>
    <x v="1"/>
    <x v="3"/>
    <x v="17"/>
    <x v="35"/>
    <x v="18"/>
    <x v="53"/>
    <x v="10"/>
    <n v="70.88"/>
    <x v="1183"/>
    <m/>
    <s v="1100584"/>
    <s v="Personal Care - (Sensory Support) Older People (65+)"/>
    <s v="General"/>
    <n v="0"/>
    <s v="A57130"/>
  </r>
  <r>
    <x v="1"/>
    <x v="3"/>
    <x v="17"/>
    <x v="35"/>
    <x v="18"/>
    <x v="53"/>
    <x v="10"/>
    <n v="70.88"/>
    <x v="1183"/>
    <m/>
    <s v="1100584"/>
    <s v="Personal Care - (Sensory Support) Older People (65+)"/>
    <s v="General"/>
    <n v="0"/>
    <s v="A57130"/>
  </r>
  <r>
    <x v="1"/>
    <x v="3"/>
    <x v="11"/>
    <x v="14"/>
    <x v="18"/>
    <x v="53"/>
    <x v="10"/>
    <n v="43.62"/>
    <x v="1183"/>
    <m/>
    <s v="1100638"/>
    <s v="Personal Care - (Learning Disability Support) Adults (18-64)"/>
    <s v="General"/>
    <n v="0"/>
    <s v="A57130"/>
  </r>
  <r>
    <x v="1"/>
    <x v="3"/>
    <x v="11"/>
    <x v="14"/>
    <x v="18"/>
    <x v="53"/>
    <x v="10"/>
    <n v="43.62"/>
    <x v="1183"/>
    <m/>
    <s v="1100638"/>
    <s v="Personal Care - (Learning Disability Support) Adults (18-64)"/>
    <s v="General"/>
    <n v="0"/>
    <s v="A57130"/>
  </r>
  <r>
    <x v="1"/>
    <x v="3"/>
    <x v="12"/>
    <x v="15"/>
    <x v="18"/>
    <x v="53"/>
    <x v="10"/>
    <n v="436.2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436.2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32.72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32.72"/>
    <x v="1183"/>
    <m/>
    <s v="1100524"/>
    <s v="Personal Care - (Physical Support) Adults (18-64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38.1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8.1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253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253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522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522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73.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73.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73.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73.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85.68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85.68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93.4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93.4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15"/>
    <x v="18"/>
    <x v="53"/>
    <x v="10"/>
    <n v="1221.3599999999999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1221.3599999999999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32.72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32.72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261.72000000000003"/>
    <x v="1183"/>
    <m/>
    <s v="1100524"/>
    <s v="Personal Care - (Physical Support) Adults (18-64)"/>
    <s v="General"/>
    <n v="0"/>
    <s v="A57130"/>
  </r>
  <r>
    <x v="1"/>
    <x v="3"/>
    <x v="12"/>
    <x v="15"/>
    <x v="18"/>
    <x v="53"/>
    <x v="10"/>
    <n v="261.72000000000003"/>
    <x v="1183"/>
    <m/>
    <s v="1100524"/>
    <s v="Personal Care - (Physical Support) Adults (18-64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41.7700000000000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41.77000000000001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05.6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05.6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45.3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245.3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253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253.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6.3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6.3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48.9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48.9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512.5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512.5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332.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32.6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81.68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81.68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43.6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65.43000000000000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65.43000000000000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6.3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76.3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92.69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92.69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09.0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14.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14.5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40.2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40.2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93.4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93.47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591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591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591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591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734.83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597.49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597.49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1776.6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04.9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04.98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65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65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65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265.2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624.3300000000000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624.3300000000000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629.8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629.85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32.72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-703.2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90.8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90.84"/>
    <x v="1183"/>
    <m/>
    <s v="1100545"/>
    <s v="Personal Care -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0"/>
    <n v="1856.4"/>
    <x v="11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10"/>
    <n v="65.430000000000007"/>
    <x v="1184"/>
    <m/>
    <s v="1100524"/>
    <s v="Personal Care - (Physical Support) Adults (18-64)"/>
    <s v="General"/>
    <n v="0"/>
    <s v="A57130"/>
  </r>
  <r>
    <x v="1"/>
    <x v="3"/>
    <x v="12"/>
    <x v="15"/>
    <x v="18"/>
    <x v="56"/>
    <x v="10"/>
    <n v="65.430000000000007"/>
    <x v="1184"/>
    <m/>
    <s v="1100524"/>
    <s v="Personal Care - (Physical Support) Adults (18-64)"/>
    <s v="General"/>
    <n v="0"/>
    <s v="A57130"/>
  </r>
  <r>
    <x v="1"/>
    <x v="3"/>
    <x v="12"/>
    <x v="20"/>
    <x v="18"/>
    <x v="56"/>
    <x v="10"/>
    <n v="152.6699999999999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52.6699999999999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74.48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74.48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85.3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85.3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267.17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267.17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273.24"/>
    <x v="1184"/>
    <m/>
    <s v="1100467"/>
    <s v="Personal Care - Pool (Physical Support) Older People (65+)"/>
    <s v="General"/>
    <n v="0"/>
    <s v="A57130"/>
  </r>
  <r>
    <x v="1"/>
    <x v="3"/>
    <x v="12"/>
    <x v="20"/>
    <x v="18"/>
    <x v="56"/>
    <x v="10"/>
    <n v="273.24"/>
    <x v="1184"/>
    <m/>
    <s v="1100467"/>
    <s v="Personal Care - Pool (Physical Support) Older People (65+)"/>
    <s v="General"/>
    <n v="0"/>
    <s v="A57130"/>
  </r>
  <r>
    <x v="1"/>
    <x v="3"/>
    <x v="12"/>
    <x v="20"/>
    <x v="18"/>
    <x v="56"/>
    <x v="10"/>
    <n v="152.6699999999999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52.6699999999999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52.6699999999999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152.66999999999999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305.33999999999997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305.33999999999997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21.81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21.81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54.53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54.53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54.53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54.53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87.24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87.24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76.34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76.34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76.34"/>
    <x v="1184"/>
    <m/>
    <s v="1100545"/>
    <s v="Personal Care - (Physical Support) Older People (65+)"/>
    <s v="General"/>
    <n v="0"/>
    <s v="A57130"/>
  </r>
  <r>
    <x v="1"/>
    <x v="3"/>
    <x v="12"/>
    <x v="20"/>
    <x v="18"/>
    <x v="56"/>
    <x v="10"/>
    <n v="76.34"/>
    <x v="1184"/>
    <m/>
    <s v="1100545"/>
    <s v="Personal Care - (Physical Support) Older People (65+)"/>
    <s v="General"/>
    <n v="0"/>
    <s v="A57130"/>
  </r>
  <r>
    <x v="1"/>
    <x v="3"/>
    <x v="11"/>
    <x v="14"/>
    <x v="63"/>
    <x v="591"/>
    <x v="10"/>
    <n v="-19.690000000000001"/>
    <x v="1185"/>
    <m/>
    <s v="1100654"/>
    <s v="Residential"/>
    <s v="General"/>
    <n v="0"/>
    <s v="A93025"/>
  </r>
  <r>
    <x v="1"/>
    <x v="3"/>
    <x v="11"/>
    <x v="14"/>
    <x v="63"/>
    <x v="591"/>
    <x v="10"/>
    <n v="-19.690000000000001"/>
    <x v="1185"/>
    <m/>
    <s v="1100654"/>
    <s v="Residential"/>
    <s v="General"/>
    <n v="0"/>
    <s v="A93025"/>
  </r>
  <r>
    <x v="1"/>
    <x v="3"/>
    <x v="11"/>
    <x v="14"/>
    <x v="63"/>
    <x v="591"/>
    <x v="10"/>
    <n v="-118.13"/>
    <x v="1185"/>
    <m/>
    <s v="1100654"/>
    <s v="Residential"/>
    <s v="General"/>
    <n v="0"/>
    <s v="A93025"/>
  </r>
  <r>
    <x v="1"/>
    <x v="3"/>
    <x v="11"/>
    <x v="14"/>
    <x v="63"/>
    <x v="591"/>
    <x v="10"/>
    <n v="-118.13"/>
    <x v="1185"/>
    <m/>
    <s v="1100654"/>
    <s v="Residential"/>
    <s v="General"/>
    <n v="0"/>
    <s v="A93025"/>
  </r>
  <r>
    <x v="1"/>
    <x v="3"/>
    <x v="11"/>
    <x v="14"/>
    <x v="63"/>
    <x v="591"/>
    <x v="10"/>
    <n v="-137.82"/>
    <x v="1185"/>
    <m/>
    <s v="1100654"/>
    <s v="Residential"/>
    <s v="General"/>
    <n v="0"/>
    <s v="A93025"/>
  </r>
  <r>
    <x v="1"/>
    <x v="3"/>
    <x v="11"/>
    <x v="14"/>
    <x v="63"/>
    <x v="591"/>
    <x v="10"/>
    <n v="-137.82"/>
    <x v="1185"/>
    <m/>
    <s v="1100654"/>
    <s v="Residential"/>
    <s v="General"/>
    <n v="0"/>
    <s v="A93025"/>
  </r>
  <r>
    <x v="1"/>
    <x v="3"/>
    <x v="11"/>
    <x v="14"/>
    <x v="63"/>
    <x v="591"/>
    <x v="10"/>
    <n v="19.690000000000001"/>
    <x v="1185"/>
    <m/>
    <s v="1100654"/>
    <s v="Residential"/>
    <s v="General"/>
    <n v="0"/>
    <s v="A93025"/>
  </r>
  <r>
    <x v="1"/>
    <x v="3"/>
    <x v="11"/>
    <x v="14"/>
    <x v="63"/>
    <x v="591"/>
    <x v="10"/>
    <n v="19.690000000000001"/>
    <x v="1185"/>
    <m/>
    <s v="1100654"/>
    <s v="Residential"/>
    <s v="General"/>
    <n v="0"/>
    <s v="A93025"/>
  </r>
  <r>
    <x v="1"/>
    <x v="3"/>
    <x v="11"/>
    <x v="14"/>
    <x v="63"/>
    <x v="591"/>
    <x v="10"/>
    <n v="118.13"/>
    <x v="1185"/>
    <m/>
    <s v="1100654"/>
    <s v="Residential"/>
    <s v="General"/>
    <n v="0"/>
    <s v="A93025"/>
  </r>
  <r>
    <x v="1"/>
    <x v="3"/>
    <x v="11"/>
    <x v="14"/>
    <x v="63"/>
    <x v="591"/>
    <x v="10"/>
    <n v="118.13"/>
    <x v="1185"/>
    <m/>
    <s v="1100654"/>
    <s v="Residential"/>
    <s v="General"/>
    <n v="0"/>
    <s v="A93025"/>
  </r>
  <r>
    <x v="1"/>
    <x v="3"/>
    <x v="11"/>
    <x v="14"/>
    <x v="63"/>
    <x v="591"/>
    <x v="10"/>
    <n v="137.82"/>
    <x v="1185"/>
    <m/>
    <s v="1100654"/>
    <s v="Residential"/>
    <s v="General"/>
    <n v="0"/>
    <s v="A93025"/>
  </r>
  <r>
    <x v="1"/>
    <x v="3"/>
    <x v="11"/>
    <x v="14"/>
    <x v="63"/>
    <x v="591"/>
    <x v="10"/>
    <n v="137.82"/>
    <x v="1185"/>
    <m/>
    <s v="1100654"/>
    <s v="Residential"/>
    <s v="General"/>
    <n v="0"/>
    <s v="A93025"/>
  </r>
  <r>
    <x v="1"/>
    <x v="3"/>
    <x v="11"/>
    <x v="14"/>
    <x v="63"/>
    <x v="591"/>
    <x v="10"/>
    <n v="137.82"/>
    <x v="1185"/>
    <m/>
    <s v="1100654"/>
    <s v="Residential"/>
    <s v="General"/>
    <n v="0"/>
    <s v="A93025"/>
  </r>
  <r>
    <x v="1"/>
    <x v="3"/>
    <x v="11"/>
    <x v="14"/>
    <x v="63"/>
    <x v="591"/>
    <x v="10"/>
    <n v="137.82"/>
    <x v="1185"/>
    <m/>
    <s v="1100654"/>
    <s v="Residential"/>
    <s v="General"/>
    <n v="0"/>
    <s v="A93025"/>
  </r>
  <r>
    <x v="1"/>
    <x v="3"/>
    <x v="11"/>
    <x v="14"/>
    <x v="63"/>
    <x v="591"/>
    <x v="10"/>
    <n v="-137.82"/>
    <x v="1185"/>
    <m/>
    <s v="1100654"/>
    <s v="Residential"/>
    <s v="General"/>
    <n v="0"/>
    <s v="A93025"/>
  </r>
  <r>
    <x v="1"/>
    <x v="3"/>
    <x v="11"/>
    <x v="14"/>
    <x v="63"/>
    <x v="591"/>
    <x v="10"/>
    <n v="-137.82"/>
    <x v="1185"/>
    <m/>
    <s v="1100654"/>
    <s v="Residential"/>
    <s v="General"/>
    <n v="0"/>
    <s v="A93025"/>
  </r>
  <r>
    <x v="1"/>
    <x v="3"/>
    <x v="11"/>
    <x v="14"/>
    <x v="72"/>
    <x v="591"/>
    <x v="10"/>
    <n v="285"/>
    <x v="1185"/>
    <m/>
    <s v="1100654"/>
    <s v="Residential"/>
    <s v="General"/>
    <n v="0"/>
    <s v="A57150"/>
  </r>
  <r>
    <x v="1"/>
    <x v="3"/>
    <x v="11"/>
    <x v="14"/>
    <x v="72"/>
    <x v="591"/>
    <x v="10"/>
    <n v="285"/>
    <x v="1185"/>
    <m/>
    <s v="1100654"/>
    <s v="Residential"/>
    <s v="General"/>
    <n v="0"/>
    <s v="A57150"/>
  </r>
  <r>
    <x v="1"/>
    <x v="3"/>
    <x v="11"/>
    <x v="14"/>
    <x v="72"/>
    <x v="591"/>
    <x v="10"/>
    <n v="40.729999999999997"/>
    <x v="1185"/>
    <m/>
    <s v="1100654"/>
    <s v="Residential"/>
    <s v="General"/>
    <n v="0"/>
    <s v="A57150"/>
  </r>
  <r>
    <x v="1"/>
    <x v="3"/>
    <x v="11"/>
    <x v="14"/>
    <x v="72"/>
    <x v="591"/>
    <x v="10"/>
    <n v="40.729999999999997"/>
    <x v="1185"/>
    <m/>
    <s v="1100654"/>
    <s v="Residential"/>
    <s v="General"/>
    <n v="0"/>
    <s v="A57150"/>
  </r>
  <r>
    <x v="1"/>
    <x v="3"/>
    <x v="11"/>
    <x v="14"/>
    <x v="72"/>
    <x v="591"/>
    <x v="10"/>
    <n v="244.27"/>
    <x v="1185"/>
    <m/>
    <s v="1100654"/>
    <s v="Residential"/>
    <s v="General"/>
    <n v="0"/>
    <s v="A57150"/>
  </r>
  <r>
    <x v="1"/>
    <x v="3"/>
    <x v="11"/>
    <x v="14"/>
    <x v="72"/>
    <x v="591"/>
    <x v="10"/>
    <n v="244.27"/>
    <x v="1185"/>
    <m/>
    <s v="1100654"/>
    <s v="Residential"/>
    <s v="General"/>
    <n v="0"/>
    <s v="A57150"/>
  </r>
  <r>
    <x v="1"/>
    <x v="3"/>
    <x v="11"/>
    <x v="14"/>
    <x v="72"/>
    <x v="591"/>
    <x v="10"/>
    <n v="285"/>
    <x v="1185"/>
    <m/>
    <s v="1100654"/>
    <s v="Residential"/>
    <s v="General"/>
    <n v="0"/>
    <s v="A57150"/>
  </r>
  <r>
    <x v="1"/>
    <x v="3"/>
    <x v="11"/>
    <x v="14"/>
    <x v="72"/>
    <x v="591"/>
    <x v="10"/>
    <n v="285"/>
    <x v="1185"/>
    <m/>
    <s v="1100654"/>
    <s v="Residential"/>
    <s v="General"/>
    <n v="0"/>
    <s v="A57150"/>
  </r>
  <r>
    <x v="1"/>
    <x v="3"/>
    <x v="12"/>
    <x v="20"/>
    <x v="18"/>
    <x v="65"/>
    <x v="10"/>
    <n v="54.53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54.53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30.86000000000001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30.86000000000001"/>
    <x v="1186"/>
    <m/>
    <s v="1100545"/>
    <s v="Personal Care - (Physical Support) Older People (65+)"/>
    <s v="General"/>
    <n v="0"/>
    <s v="A57130"/>
  </r>
  <r>
    <x v="1"/>
    <x v="3"/>
    <x v="12"/>
    <x v="15"/>
    <x v="18"/>
    <x v="65"/>
    <x v="10"/>
    <n v="43.62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43.62"/>
    <x v="1186"/>
    <m/>
    <s v="1100524"/>
    <s v="Personal Care - (Physical Support) Adults (18-64)"/>
    <s v="General"/>
    <n v="0"/>
    <s v="A57130"/>
  </r>
  <r>
    <x v="1"/>
    <x v="3"/>
    <x v="12"/>
    <x v="20"/>
    <x v="18"/>
    <x v="65"/>
    <x v="10"/>
    <n v="43.62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43.62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992.36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992.36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21.81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21.81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621.5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621.59"/>
    <x v="1186"/>
    <m/>
    <s v="1100545"/>
    <s v="Personal Care - (Physical Support) Older People (65+)"/>
    <s v="General"/>
    <n v="0"/>
    <s v="A57130"/>
  </r>
  <r>
    <x v="1"/>
    <x v="3"/>
    <x v="12"/>
    <x v="15"/>
    <x v="18"/>
    <x v="65"/>
    <x v="10"/>
    <n v="43.62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43.62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937.83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937.83"/>
    <x v="1186"/>
    <m/>
    <s v="1100524"/>
    <s v="Personal Care - (Physical Support) Adults (18-64)"/>
    <s v="General"/>
    <n v="0"/>
    <s v="A57130"/>
  </r>
  <r>
    <x v="1"/>
    <x v="3"/>
    <x v="17"/>
    <x v="25"/>
    <x v="18"/>
    <x v="65"/>
    <x v="10"/>
    <n v="87.24"/>
    <x v="1186"/>
    <m/>
    <s v="1100572"/>
    <s v="Personal Care- (Sensory Support) Adults (18-64)"/>
    <s v="General"/>
    <n v="0"/>
    <s v="A57130"/>
  </r>
  <r>
    <x v="1"/>
    <x v="3"/>
    <x v="17"/>
    <x v="25"/>
    <x v="18"/>
    <x v="65"/>
    <x v="10"/>
    <n v="87.24"/>
    <x v="1186"/>
    <m/>
    <s v="1100572"/>
    <s v="Personal Care- (Sensory Support) Adults (18-64)"/>
    <s v="General"/>
    <n v="0"/>
    <s v="A57130"/>
  </r>
  <r>
    <x v="1"/>
    <x v="3"/>
    <x v="17"/>
    <x v="25"/>
    <x v="18"/>
    <x v="65"/>
    <x v="10"/>
    <n v="719.73"/>
    <x v="1186"/>
    <m/>
    <s v="1100572"/>
    <s v="Personal Care- (Sensory Support) Adults (18-64)"/>
    <s v="General"/>
    <n v="0"/>
    <s v="A57130"/>
  </r>
  <r>
    <x v="1"/>
    <x v="3"/>
    <x v="17"/>
    <x v="25"/>
    <x v="18"/>
    <x v="65"/>
    <x v="10"/>
    <n v="719.73"/>
    <x v="1186"/>
    <m/>
    <s v="1100572"/>
    <s v="Personal Care- (Sensory Support) Adults (18-64)"/>
    <s v="General"/>
    <n v="0"/>
    <s v="A57130"/>
  </r>
  <r>
    <x v="1"/>
    <x v="3"/>
    <x v="16"/>
    <x v="24"/>
    <x v="18"/>
    <x v="65"/>
    <x v="10"/>
    <n v="43.62"/>
    <x v="1186"/>
    <m/>
    <s v="1100682"/>
    <s v="Personal Care - (Mental Health Support)Adults (18-64)"/>
    <s v="General"/>
    <n v="0"/>
    <s v="A57130"/>
  </r>
  <r>
    <x v="1"/>
    <x v="3"/>
    <x v="16"/>
    <x v="24"/>
    <x v="18"/>
    <x v="65"/>
    <x v="10"/>
    <n v="43.62"/>
    <x v="1186"/>
    <m/>
    <s v="1100682"/>
    <s v="Personal Care - (Mental Health Support)Adults (18-64)"/>
    <s v="General"/>
    <n v="0"/>
    <s v="A57130"/>
  </r>
  <r>
    <x v="1"/>
    <x v="3"/>
    <x v="12"/>
    <x v="15"/>
    <x v="18"/>
    <x v="65"/>
    <x v="10"/>
    <n v="32.72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32.72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119.96"/>
    <x v="1186"/>
    <m/>
    <s v="1100524"/>
    <s v="Personal Care - (Physical Support) Adults (18-64)"/>
    <s v="General"/>
    <n v="0"/>
    <s v="A57130"/>
  </r>
  <r>
    <x v="1"/>
    <x v="3"/>
    <x v="12"/>
    <x v="15"/>
    <x v="18"/>
    <x v="65"/>
    <x v="10"/>
    <n v="119.96"/>
    <x v="1186"/>
    <m/>
    <s v="1100524"/>
    <s v="Personal Care - (Physical Support) Adults (18-64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05.33999999999997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05.33999999999997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81.68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81.68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21.44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121.44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364.32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364.32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741.5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741.5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839.6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839.6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267.17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267.17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85.3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85.3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0.8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0.8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43.51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43.51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81.68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381.68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687.02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687.02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52.6699999999999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637.55999999999995"/>
    <x v="1186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0"/>
    <n v="190.8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0.8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6.2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6.29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0.84"/>
    <x v="1186"/>
    <m/>
    <s v="1100545"/>
    <s v="Personal Care - (Physical Support) Older People (65+)"/>
    <s v="General"/>
    <n v="0"/>
    <s v="A57130"/>
  </r>
  <r>
    <x v="1"/>
    <x v="3"/>
    <x v="12"/>
    <x v="20"/>
    <x v="18"/>
    <x v="65"/>
    <x v="10"/>
    <n v="190.84"/>
    <x v="1186"/>
    <m/>
    <s v="1100545"/>
    <s v="Personal Care - (Physical Support) Older People (65+)"/>
    <s v="General"/>
    <n v="0"/>
    <s v="A57130"/>
  </r>
  <r>
    <x v="1"/>
    <x v="3"/>
    <x v="5"/>
    <x v="37"/>
    <x v="43"/>
    <x v="141"/>
    <x v="10"/>
    <n v="3997"/>
    <x v="1187"/>
    <m/>
    <s v="1100215"/>
    <s v="Home Care / CWD Contracts"/>
    <s v="General"/>
    <n v="0"/>
    <s v="A57115"/>
  </r>
  <r>
    <x v="1"/>
    <x v="1"/>
    <x v="21"/>
    <x v="44"/>
    <x v="86"/>
    <x v="592"/>
    <x v="10"/>
    <n v="1855.68"/>
    <x v="1188"/>
    <m/>
    <s v="1101106"/>
    <s v="Highways Maintenance - Planned Maintenance Budget"/>
    <s v="CIS Net Supplier"/>
    <n v="0"/>
    <s v="B32300"/>
  </r>
  <r>
    <x v="1"/>
    <x v="1"/>
    <x v="24"/>
    <x v="91"/>
    <x v="50"/>
    <x v="593"/>
    <x v="10"/>
    <n v="650"/>
    <x v="1189"/>
    <m/>
    <s v="1101301"/>
    <s v="Overheads"/>
    <s v="General"/>
    <n v="0"/>
    <s v="A22005"/>
  </r>
  <r>
    <x v="1"/>
    <x v="1"/>
    <x v="24"/>
    <x v="91"/>
    <x v="50"/>
    <x v="593"/>
    <x v="10"/>
    <n v="650"/>
    <x v="1190"/>
    <m/>
    <s v="1101301"/>
    <s v="Overheads"/>
    <s v="General"/>
    <n v="0"/>
    <s v="A22005"/>
  </r>
  <r>
    <x v="1"/>
    <x v="1"/>
    <x v="24"/>
    <x v="91"/>
    <x v="50"/>
    <x v="593"/>
    <x v="10"/>
    <n v="650"/>
    <x v="1191"/>
    <m/>
    <s v="1101301"/>
    <s v="Overheads"/>
    <s v="General"/>
    <n v="0"/>
    <s v="A22005"/>
  </r>
  <r>
    <x v="1"/>
    <x v="1"/>
    <x v="24"/>
    <x v="91"/>
    <x v="50"/>
    <x v="593"/>
    <x v="10"/>
    <n v="650"/>
    <x v="1192"/>
    <m/>
    <s v="1101301"/>
    <s v="Overheads"/>
    <s v="General"/>
    <n v="0"/>
    <s v="A22005"/>
  </r>
  <r>
    <x v="1"/>
    <x v="3"/>
    <x v="12"/>
    <x v="20"/>
    <x v="18"/>
    <x v="68"/>
    <x v="10"/>
    <n v="65.430000000000007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5.430000000000007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76.3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76.34"/>
    <x v="1193"/>
    <m/>
    <s v="1100545"/>
    <s v="Personal Care - (Physical Support) Older People (65+)"/>
    <s v="General"/>
    <n v="0"/>
    <s v="A57130"/>
  </r>
  <r>
    <x v="1"/>
    <x v="3"/>
    <x v="12"/>
    <x v="15"/>
    <x v="18"/>
    <x v="68"/>
    <x v="10"/>
    <n v="354.2"/>
    <x v="1193"/>
    <m/>
    <s v="1100462"/>
    <s v="Personal Care - Pool (Physical Support) Adults (18-64)"/>
    <s v="General"/>
    <n v="0"/>
    <s v="A57130"/>
  </r>
  <r>
    <x v="1"/>
    <x v="3"/>
    <x v="12"/>
    <x v="15"/>
    <x v="18"/>
    <x v="68"/>
    <x v="10"/>
    <n v="354.2"/>
    <x v="1193"/>
    <m/>
    <s v="1100462"/>
    <s v="Personal Care - Pool (Physical Support) Adults (18-64)"/>
    <s v="General"/>
    <n v="0"/>
    <s v="A57130"/>
  </r>
  <r>
    <x v="1"/>
    <x v="3"/>
    <x v="12"/>
    <x v="20"/>
    <x v="18"/>
    <x v="68"/>
    <x v="10"/>
    <n v="343.51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43.51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21.81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21.81"/>
    <x v="1193"/>
    <m/>
    <s v="1100545"/>
    <s v="Personal Care - (Physical Support) Older People (65+)"/>
    <s v="General"/>
    <n v="0"/>
    <s v="A57130"/>
  </r>
  <r>
    <x v="1"/>
    <x v="3"/>
    <x v="12"/>
    <x v="15"/>
    <x v="18"/>
    <x v="68"/>
    <x v="10"/>
    <n v="76.34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76.34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152.66999999999999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152.66999999999999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87.24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87.24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267.17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267.17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109.05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109.05"/>
    <x v="1193"/>
    <m/>
    <s v="1100524"/>
    <s v="Personal Care - (Physical Support) Adults (18-64)"/>
    <s v="General"/>
    <n v="0"/>
    <s v="A57130"/>
  </r>
  <r>
    <x v="1"/>
    <x v="3"/>
    <x v="12"/>
    <x v="20"/>
    <x v="18"/>
    <x v="68"/>
    <x v="10"/>
    <n v="76.3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76.3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43.62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43.62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05.33999999999997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05.33999999999997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05.33999999999997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05.33999999999997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09.05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09.05"/>
    <x v="1193"/>
    <m/>
    <s v="1100545"/>
    <s v="Personal Care - (Physical Support) Older People (65+)"/>
    <s v="General"/>
    <n v="0"/>
    <s v="A57130"/>
  </r>
  <r>
    <x v="1"/>
    <x v="3"/>
    <x v="15"/>
    <x v="21"/>
    <x v="18"/>
    <x v="68"/>
    <x v="10"/>
    <n v="76.34"/>
    <x v="1193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0"/>
    <n v="76.34"/>
    <x v="1193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0"/>
    <n v="76.34"/>
    <x v="1193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0"/>
    <n v="76.34"/>
    <x v="1193"/>
    <m/>
    <s v="1100613"/>
    <s v="Personal Care - (Support With Memory &amp; Cognition) Older People (65+)"/>
    <s v="General"/>
    <n v="0"/>
    <s v="A57130"/>
  </r>
  <r>
    <x v="1"/>
    <x v="3"/>
    <x v="12"/>
    <x v="15"/>
    <x v="18"/>
    <x v="68"/>
    <x v="10"/>
    <n v="152.66999999999999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152.66999999999999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763.35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763.35"/>
    <x v="1193"/>
    <m/>
    <s v="1100524"/>
    <s v="Personal Care - (Physical Support) Adults (18-64)"/>
    <s v="General"/>
    <n v="0"/>
    <s v="A57130"/>
  </r>
  <r>
    <x v="1"/>
    <x v="3"/>
    <x v="12"/>
    <x v="20"/>
    <x v="18"/>
    <x v="68"/>
    <x v="10"/>
    <n v="152.66999999999999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52.66999999999999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87.2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87.2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19.96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19.96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41.77000000000001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41.77000000000001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52.66999999999999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52.66999999999999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90.8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190.84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21.81"/>
    <x v="1193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0"/>
    <n v="21.81"/>
    <x v="1193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0"/>
    <n v="425.04"/>
    <x v="1193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0"/>
    <n v="425.04"/>
    <x v="1193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0"/>
    <n v="381.68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81.68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10.67999999999995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10.67999999999995"/>
    <x v="1193"/>
    <m/>
    <s v="1100545"/>
    <s v="Personal Care - (Physical Support) Older People (65+)"/>
    <s v="General"/>
    <n v="0"/>
    <s v="A57130"/>
  </r>
  <r>
    <x v="1"/>
    <x v="3"/>
    <x v="12"/>
    <x v="15"/>
    <x v="18"/>
    <x v="68"/>
    <x v="10"/>
    <n v="54.53"/>
    <x v="1193"/>
    <m/>
    <s v="1100524"/>
    <s v="Personal Care - (Physical Support) Adults (18-64)"/>
    <s v="General"/>
    <n v="0"/>
    <s v="A57130"/>
  </r>
  <r>
    <x v="1"/>
    <x v="3"/>
    <x v="12"/>
    <x v="15"/>
    <x v="18"/>
    <x v="68"/>
    <x v="10"/>
    <n v="54.53"/>
    <x v="1193"/>
    <m/>
    <s v="1100524"/>
    <s v="Personal Care - (Physical Support) Adults (18-64)"/>
    <s v="General"/>
    <n v="0"/>
    <s v="A57130"/>
  </r>
  <r>
    <x v="1"/>
    <x v="3"/>
    <x v="12"/>
    <x v="20"/>
    <x v="18"/>
    <x v="68"/>
    <x v="10"/>
    <n v="381.68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381.68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10.67999999999995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10.67999999999995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10.67999999999995"/>
    <x v="1193"/>
    <m/>
    <s v="1100545"/>
    <s v="Personal Care - (Physical Support) Older People (65+)"/>
    <s v="General"/>
    <n v="0"/>
    <s v="A57130"/>
  </r>
  <r>
    <x v="1"/>
    <x v="3"/>
    <x v="12"/>
    <x v="20"/>
    <x v="18"/>
    <x v="68"/>
    <x v="10"/>
    <n v="610.67999999999995"/>
    <x v="1193"/>
    <m/>
    <s v="1100545"/>
    <s v="Personal Care - (Physical Support) Older People (65+)"/>
    <s v="General"/>
    <n v="0"/>
    <s v="A57130"/>
  </r>
  <r>
    <x v="1"/>
    <x v="2"/>
    <x v="2"/>
    <x v="34"/>
    <x v="14"/>
    <x v="145"/>
    <x v="10"/>
    <n v="1830.83"/>
    <x v="1194"/>
    <m/>
    <s v="7100030"/>
    <s v="Legal General"/>
    <s v="General"/>
    <n v="0"/>
    <s v="A11005"/>
  </r>
  <r>
    <x v="1"/>
    <x v="3"/>
    <x v="5"/>
    <x v="6"/>
    <x v="54"/>
    <x v="594"/>
    <x v="10"/>
    <n v="550"/>
    <x v="1195"/>
    <m/>
    <s v="1100240"/>
    <s v="Legal Costs"/>
    <s v="General"/>
    <n v="0"/>
    <s v="A44025"/>
  </r>
  <r>
    <x v="1"/>
    <x v="3"/>
    <x v="5"/>
    <x v="6"/>
    <x v="26"/>
    <x v="404"/>
    <x v="10"/>
    <n v="5304"/>
    <x v="1196"/>
    <m/>
    <s v="1100225"/>
    <s v="Leaving Care / Sails Placements"/>
    <s v="General"/>
    <n v="0"/>
    <s v="A57140"/>
  </r>
  <r>
    <x v="1"/>
    <x v="3"/>
    <x v="5"/>
    <x v="6"/>
    <x v="26"/>
    <x v="404"/>
    <x v="10"/>
    <n v="5304"/>
    <x v="1196"/>
    <m/>
    <s v="1100225"/>
    <s v="Leaving Care / Sails Placements"/>
    <s v="General"/>
    <n v="0"/>
    <s v="A57140"/>
  </r>
  <r>
    <x v="1"/>
    <x v="3"/>
    <x v="5"/>
    <x v="6"/>
    <x v="32"/>
    <x v="404"/>
    <x v="10"/>
    <n v="288"/>
    <x v="1196"/>
    <m/>
    <s v="1100225"/>
    <s v="Leaving Care / Sails Placements"/>
    <s v="General"/>
    <n v="0"/>
    <s v="A61130"/>
  </r>
  <r>
    <x v="1"/>
    <x v="3"/>
    <x v="12"/>
    <x v="20"/>
    <x v="18"/>
    <x v="72"/>
    <x v="10"/>
    <n v="708.4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708.4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343.5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43.51"/>
    <x v="1197"/>
    <m/>
    <s v="1100545"/>
    <s v="Personal Care - (Physical Support) Older People (65+)"/>
    <s v="General"/>
    <n v="0"/>
    <s v="A57130"/>
  </r>
  <r>
    <x v="1"/>
    <x v="3"/>
    <x v="12"/>
    <x v="15"/>
    <x v="18"/>
    <x v="72"/>
    <x v="10"/>
    <n v="296.10000000000002"/>
    <x v="1197"/>
    <m/>
    <s v="1100462"/>
    <s v="Personal Care - Pool (Physical Support) Adults (18-64)"/>
    <s v="General"/>
    <n v="0"/>
    <s v="A57130"/>
  </r>
  <r>
    <x v="1"/>
    <x v="3"/>
    <x v="12"/>
    <x v="15"/>
    <x v="18"/>
    <x v="72"/>
    <x v="10"/>
    <n v="296.10000000000002"/>
    <x v="1197"/>
    <m/>
    <s v="1100462"/>
    <s v="Personal Care - Pool (Physical Support) Adults (18-64)"/>
    <s v="General"/>
    <n v="0"/>
    <s v="A57130"/>
  </r>
  <r>
    <x v="1"/>
    <x v="3"/>
    <x v="12"/>
    <x v="15"/>
    <x v="18"/>
    <x v="72"/>
    <x v="10"/>
    <n v="502.31"/>
    <x v="1197"/>
    <m/>
    <s v="1100462"/>
    <s v="Personal Care - Pool (Physical Support) Adults (18-64)"/>
    <s v="General"/>
    <n v="0"/>
    <s v="A57130"/>
  </r>
  <r>
    <x v="1"/>
    <x v="3"/>
    <x v="12"/>
    <x v="15"/>
    <x v="18"/>
    <x v="72"/>
    <x v="10"/>
    <n v="502.31"/>
    <x v="1197"/>
    <m/>
    <s v="1100462"/>
    <s v="Personal Care - Pool (Physical Support) Adults (18-64)"/>
    <s v="General"/>
    <n v="0"/>
    <s v="A57130"/>
  </r>
  <r>
    <x v="1"/>
    <x v="3"/>
    <x v="12"/>
    <x v="20"/>
    <x v="18"/>
    <x v="72"/>
    <x v="10"/>
    <n v="425.04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425.04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637.55999999999995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637.55999999999995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610.67999999999995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10.67999999999995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10.67999999999995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10.67999999999995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87.02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87.02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0.72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60.72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364.32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364.32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364.32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364.32"/>
    <x v="1197"/>
    <m/>
    <s v="1100467"/>
    <s v="Personal Care - Pool (Physical Support) Older People (65+)"/>
    <s v="General"/>
    <n v="0"/>
    <s v="A57130"/>
  </r>
  <r>
    <x v="1"/>
    <x v="3"/>
    <x v="16"/>
    <x v="36"/>
    <x v="18"/>
    <x v="72"/>
    <x v="10"/>
    <n v="654.29999999999995"/>
    <x v="1197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0"/>
    <n v="654.29999999999995"/>
    <x v="1197"/>
    <m/>
    <s v="1100701"/>
    <s v="Personal Care - (Mental Health Support) Older People (65+)"/>
    <s v="General"/>
    <n v="0"/>
    <s v="A57130"/>
  </r>
  <r>
    <x v="1"/>
    <x v="3"/>
    <x v="11"/>
    <x v="14"/>
    <x v="18"/>
    <x v="72"/>
    <x v="10"/>
    <n v="316.25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316.25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196.29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196.29"/>
    <x v="1197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0"/>
    <n v="43.62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43.62"/>
    <x v="1197"/>
    <m/>
    <s v="1100524"/>
    <s v="Personal Care - (Physical Support) Adults (18-64)"/>
    <s v="General"/>
    <n v="0"/>
    <s v="A57130"/>
  </r>
  <r>
    <x v="1"/>
    <x v="3"/>
    <x v="12"/>
    <x v="20"/>
    <x v="18"/>
    <x v="72"/>
    <x v="10"/>
    <n v="458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458.01"/>
    <x v="1197"/>
    <m/>
    <s v="1100545"/>
    <s v="Personal Care - (Physical Support) Older People (65+)"/>
    <s v="General"/>
    <n v="0"/>
    <s v="A57130"/>
  </r>
  <r>
    <x v="1"/>
    <x v="3"/>
    <x v="16"/>
    <x v="36"/>
    <x v="18"/>
    <x v="72"/>
    <x v="10"/>
    <n v="76.34"/>
    <x v="1197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0"/>
    <n v="76.34"/>
    <x v="1197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0"/>
    <n v="174.48"/>
    <x v="1197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0"/>
    <n v="174.48"/>
    <x v="1197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0"/>
    <n v="348.96"/>
    <x v="1197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0"/>
    <n v="348.96"/>
    <x v="1197"/>
    <m/>
    <s v="1100509"/>
    <s v="Personal Care - Pool (Mental Health Support) Older People (65+)"/>
    <s v="General"/>
    <n v="0"/>
    <s v="A57130"/>
  </r>
  <r>
    <x v="1"/>
    <x v="3"/>
    <x v="12"/>
    <x v="20"/>
    <x v="18"/>
    <x v="72"/>
    <x v="10"/>
    <n v="190.84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90.84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6"/>
    <x v="36"/>
    <x v="18"/>
    <x v="72"/>
    <x v="10"/>
    <n v="152.66999999999999"/>
    <x v="1197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0"/>
    <n v="152.66999999999999"/>
    <x v="1197"/>
    <m/>
    <s v="1100701"/>
    <s v="Personal Care - (Mental Health Support) Older People (65+)"/>
    <s v="General"/>
    <n v="0"/>
    <s v="A57130"/>
  </r>
  <r>
    <x v="1"/>
    <x v="3"/>
    <x v="11"/>
    <x v="14"/>
    <x v="18"/>
    <x v="72"/>
    <x v="10"/>
    <n v="187.6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187.6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46.9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46.9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196.29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196.29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316.25"/>
    <x v="1197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0"/>
    <n v="316.25"/>
    <x v="1197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0"/>
    <n v="458.01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458.01"/>
    <x v="1197"/>
    <m/>
    <s v="1100524"/>
    <s v="Personal Care - (Physical Support) Adults (18-64)"/>
    <s v="General"/>
    <n v="0"/>
    <s v="A57130"/>
  </r>
  <r>
    <x v="1"/>
    <x v="3"/>
    <x v="12"/>
    <x v="20"/>
    <x v="18"/>
    <x v="72"/>
    <x v="10"/>
    <n v="54.53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54.53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76.34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76.34"/>
    <x v="1197"/>
    <m/>
    <s v="1100545"/>
    <s v="Personal Care - (Physical Support) Older People (65+)"/>
    <s v="General"/>
    <n v="0"/>
    <s v="A57130"/>
  </r>
  <r>
    <x v="1"/>
    <x v="3"/>
    <x v="12"/>
    <x v="15"/>
    <x v="18"/>
    <x v="72"/>
    <x v="10"/>
    <n v="343.51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343.51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507.08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507.08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261.72000000000003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261.72000000000003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370.77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370.77"/>
    <x v="1197"/>
    <m/>
    <s v="1100524"/>
    <s v="Personal Care - (Physical Support) Adults (18-64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16.25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16.25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2.72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2.72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87.24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87.24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15"/>
    <x v="18"/>
    <x v="72"/>
    <x v="10"/>
    <n v="109.05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109.05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327.14999999999998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327.14999999999998"/>
    <x v="1197"/>
    <m/>
    <s v="1100524"/>
    <s v="Personal Care - (Physical Support) Adults (18-64)"/>
    <s v="General"/>
    <n v="0"/>
    <s v="A57130"/>
  </r>
  <r>
    <x v="1"/>
    <x v="3"/>
    <x v="12"/>
    <x v="20"/>
    <x v="18"/>
    <x v="72"/>
    <x v="10"/>
    <n v="332.6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32.6"/>
    <x v="1197"/>
    <m/>
    <s v="1100545"/>
    <s v="Personal Care - (Physical Support) Older People (65+)"/>
    <s v="General"/>
    <n v="0"/>
    <s v="A57130"/>
  </r>
  <r>
    <x v="1"/>
    <x v="3"/>
    <x v="15"/>
    <x v="21"/>
    <x v="18"/>
    <x v="72"/>
    <x v="10"/>
    <n v="141.77000000000001"/>
    <x v="1197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10"/>
    <n v="141.77000000000001"/>
    <x v="1197"/>
    <m/>
    <s v="1100613"/>
    <s v="Personal Care - (Support With Memory &amp; Cognition) Older People (65+)"/>
    <s v="General"/>
    <n v="0"/>
    <s v="A57130"/>
  </r>
  <r>
    <x v="1"/>
    <x v="3"/>
    <x v="17"/>
    <x v="25"/>
    <x v="18"/>
    <x v="72"/>
    <x v="10"/>
    <n v="152.66999999999999"/>
    <x v="1197"/>
    <m/>
    <s v="1100572"/>
    <s v="Personal Care- (Sensory Support) Adults (18-64)"/>
    <s v="General"/>
    <n v="0"/>
    <s v="A57130"/>
  </r>
  <r>
    <x v="1"/>
    <x v="3"/>
    <x v="17"/>
    <x v="25"/>
    <x v="18"/>
    <x v="72"/>
    <x v="10"/>
    <n v="152.66999999999999"/>
    <x v="1197"/>
    <m/>
    <s v="1100572"/>
    <s v="Personal Care- (Sensory Support) Adults (18-64)"/>
    <s v="General"/>
    <n v="0"/>
    <s v="A57130"/>
  </r>
  <r>
    <x v="1"/>
    <x v="3"/>
    <x v="12"/>
    <x v="20"/>
    <x v="18"/>
    <x v="72"/>
    <x v="10"/>
    <n v="229.01"/>
    <x v="1197"/>
    <m/>
    <s v="1100557"/>
    <s v="Homecare Reablement"/>
    <s v="General"/>
    <n v="0"/>
    <s v="A57130"/>
  </r>
  <r>
    <x v="1"/>
    <x v="3"/>
    <x v="12"/>
    <x v="20"/>
    <x v="18"/>
    <x v="72"/>
    <x v="10"/>
    <n v="229.01"/>
    <x v="1197"/>
    <m/>
    <s v="1100557"/>
    <s v="Homecare Reablement"/>
    <s v="General"/>
    <n v="0"/>
    <s v="A57130"/>
  </r>
  <r>
    <x v="1"/>
    <x v="3"/>
    <x v="12"/>
    <x v="20"/>
    <x v="18"/>
    <x v="72"/>
    <x v="10"/>
    <n v="343.5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43.5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637.55999999999995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637.55999999999995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546.48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546.48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888.3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888.3"/>
    <x v="1197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18.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18.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229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05.33999999999997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30.42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330.42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458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458.0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52.66999999999999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0.91"/>
    <x v="1197"/>
    <m/>
    <s v="1100545"/>
    <s v="Personal Care - (Physical Support) Older People (65+)"/>
    <s v="General"/>
    <n v="0"/>
    <s v="A57130"/>
  </r>
  <r>
    <x v="1"/>
    <x v="3"/>
    <x v="12"/>
    <x v="20"/>
    <x v="18"/>
    <x v="72"/>
    <x v="10"/>
    <n v="10.91"/>
    <x v="1197"/>
    <m/>
    <s v="1100545"/>
    <s v="Personal Care - (Physical Support) Older People (65+)"/>
    <s v="General"/>
    <n v="0"/>
    <s v="A57130"/>
  </r>
  <r>
    <x v="1"/>
    <x v="3"/>
    <x v="12"/>
    <x v="15"/>
    <x v="18"/>
    <x v="72"/>
    <x v="10"/>
    <n v="54.53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54.53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76.34"/>
    <x v="1197"/>
    <m/>
    <s v="1100524"/>
    <s v="Personal Care - (Physical Support) Adults (18-64)"/>
    <s v="General"/>
    <n v="0"/>
    <s v="A57130"/>
  </r>
  <r>
    <x v="1"/>
    <x v="3"/>
    <x v="12"/>
    <x v="15"/>
    <x v="18"/>
    <x v="72"/>
    <x v="10"/>
    <n v="76.34"/>
    <x v="1197"/>
    <m/>
    <s v="1100524"/>
    <s v="Personal Care - (Physical Support) Adults (18-64)"/>
    <s v="General"/>
    <n v="0"/>
    <s v="A57130"/>
  </r>
  <r>
    <x v="1"/>
    <x v="3"/>
    <x v="12"/>
    <x v="20"/>
    <x v="18"/>
    <x v="74"/>
    <x v="10"/>
    <n v="1068.69"/>
    <x v="1198"/>
    <m/>
    <s v="1100545"/>
    <s v="Personal Care - (Physical Support) Older People (65+)"/>
    <s v="General"/>
    <n v="0"/>
    <s v="A57130"/>
  </r>
  <r>
    <x v="1"/>
    <x v="3"/>
    <x v="12"/>
    <x v="20"/>
    <x v="18"/>
    <x v="74"/>
    <x v="10"/>
    <n v="1068.69"/>
    <x v="1198"/>
    <m/>
    <s v="1100545"/>
    <s v="Personal Care - (Physical Support) Older People (65+)"/>
    <s v="General"/>
    <n v="0"/>
    <s v="A57130"/>
  </r>
  <r>
    <x v="1"/>
    <x v="3"/>
    <x v="12"/>
    <x v="20"/>
    <x v="18"/>
    <x v="74"/>
    <x v="10"/>
    <n v="294.44"/>
    <x v="1198"/>
    <m/>
    <s v="1100545"/>
    <s v="Personal Care - (Physical Support) Older People (65+)"/>
    <s v="General"/>
    <n v="0"/>
    <s v="A57130"/>
  </r>
  <r>
    <x v="1"/>
    <x v="3"/>
    <x v="12"/>
    <x v="20"/>
    <x v="18"/>
    <x v="74"/>
    <x v="10"/>
    <n v="294.44"/>
    <x v="1198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77.1"/>
    <x v="1199"/>
    <m/>
    <s v="1100467"/>
    <s v="Personal Care - Pool (Physical Support) Older People (65+)"/>
    <s v="General"/>
    <n v="0"/>
    <s v="A57130"/>
  </r>
  <r>
    <x v="1"/>
    <x v="3"/>
    <x v="15"/>
    <x v="21"/>
    <x v="18"/>
    <x v="76"/>
    <x v="10"/>
    <n v="43.62"/>
    <x v="11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0"/>
    <n v="43.62"/>
    <x v="1199"/>
    <m/>
    <s v="1100613"/>
    <s v="Personal Care - (Support With Memory &amp; Cognition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45.0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45.0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87.1600000000000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87.16000000000003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364.32"/>
    <x v="1199"/>
    <m/>
    <s v="1100462"/>
    <s v="Personal Care - Pool (Physical Support) Adults (18-64)"/>
    <s v="General"/>
    <n v="0"/>
    <s v="A57130"/>
  </r>
  <r>
    <x v="1"/>
    <x v="3"/>
    <x v="12"/>
    <x v="15"/>
    <x v="18"/>
    <x v="76"/>
    <x v="10"/>
    <n v="364.32"/>
    <x v="1199"/>
    <m/>
    <s v="1100462"/>
    <s v="Personal Care - Pool (Physical Support) Adults (18-64)"/>
    <s v="General"/>
    <n v="0"/>
    <s v="A57130"/>
  </r>
  <r>
    <x v="1"/>
    <x v="3"/>
    <x v="12"/>
    <x v="20"/>
    <x v="18"/>
    <x v="76"/>
    <x v="10"/>
    <n v="212.6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2.6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8.3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8.3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36.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36.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25.4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25.4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0.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0.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39.9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39.9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6.4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6.4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.43000000000000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.430000000000007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65.430000000000007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65.430000000000007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66.5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6.5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288.62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288.62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402.76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402.76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653.94000000000005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653.94000000000005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305.33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05.33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61.4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61.4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6.3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6.3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900.7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900.7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39.3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39.3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03.3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03.33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32.72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32.72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253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53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79.52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79.52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74.4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74.4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49.7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49.76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70.88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70.88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86.51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86.51"/>
    <x v="1199"/>
    <m/>
    <s v="1100524"/>
    <s v="Personal Care - (Physical Support) Adults (18-64)"/>
    <s v="General"/>
    <n v="0"/>
    <s v="A57130"/>
  </r>
  <r>
    <x v="1"/>
    <x v="3"/>
    <x v="11"/>
    <x v="14"/>
    <x v="18"/>
    <x v="76"/>
    <x v="10"/>
    <n v="21.81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21.81"/>
    <x v="1199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8.1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8.1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8.1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8.1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54.5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54.53"/>
    <x v="1199"/>
    <m/>
    <s v="1100545"/>
    <s v="Personal Care - (Physical Support) Older People (65+)"/>
    <s v="General"/>
    <n v="0"/>
    <s v="A57130"/>
  </r>
  <r>
    <x v="1"/>
    <x v="3"/>
    <x v="11"/>
    <x v="23"/>
    <x v="18"/>
    <x v="76"/>
    <x v="10"/>
    <n v="199.93"/>
    <x v="1199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0"/>
    <n v="199.93"/>
    <x v="1199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0"/>
    <n v="218.83"/>
    <x v="1199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0"/>
    <n v="218.83"/>
    <x v="1199"/>
    <m/>
    <s v="1100664"/>
    <s v="Personal Care - (Learning Disability Support Older People (65+)"/>
    <s v="General"/>
    <n v="0"/>
    <s v="A57130"/>
  </r>
  <r>
    <x v="1"/>
    <x v="3"/>
    <x v="16"/>
    <x v="36"/>
    <x v="18"/>
    <x v="76"/>
    <x v="10"/>
    <n v="78.52"/>
    <x v="1199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0"/>
    <n v="78.52"/>
    <x v="1199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0"/>
    <n v="308.25"/>
    <x v="1199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0"/>
    <n v="308.25"/>
    <x v="1199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0"/>
    <n v="393.67"/>
    <x v="1199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0"/>
    <n v="393.67"/>
    <x v="1199"/>
    <m/>
    <s v="1100701"/>
    <s v="Personal Care - (Mental Health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.43000000000000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.43000000000000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.3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.3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59.2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59.2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3.5800000000000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3.5800000000000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19.8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19.8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1"/>
    <x v="14"/>
    <x v="18"/>
    <x v="76"/>
    <x v="10"/>
    <n v="146.49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146.49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110.5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110.5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10.91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10.91"/>
    <x v="1199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0"/>
    <n v="29.08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29.08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195.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95.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29.0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29.0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9.1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9.1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.8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.8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.7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6.3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6.3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7.2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7.2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7.2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7.2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93.33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93.33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02.7900000000000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02.7900000000000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3.8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23.8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85.3500000000000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85.3500000000000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14.3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14.3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71.0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71.07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110.5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110.5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83.24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83.24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158.12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158.12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63.9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3.98"/>
    <x v="1199"/>
    <m/>
    <s v="1100545"/>
    <s v="Personal Care - (Physical Support) Older People (65+)"/>
    <s v="General"/>
    <n v="0"/>
    <s v="A57130"/>
  </r>
  <r>
    <x v="1"/>
    <x v="3"/>
    <x v="11"/>
    <x v="14"/>
    <x v="18"/>
    <x v="76"/>
    <x v="10"/>
    <n v="74.52"/>
    <x v="1199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0"/>
    <n v="74.52"/>
    <x v="1199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10"/>
    <n v="595.0499999999999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595.0499999999999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10.6799999999999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10.6799999999999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10.6799999999999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10.6799999999999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39.6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39.6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78.4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78.44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43.62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43.62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94.5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94.5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22.4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22.4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46.4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46.4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90.8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90.84"/>
    <x v="1199"/>
    <m/>
    <s v="1100545"/>
    <s v="Personal Care - (Physical Support) Older People (65+)"/>
    <s v="General"/>
    <n v="0"/>
    <s v="A57130"/>
  </r>
  <r>
    <x v="1"/>
    <x v="3"/>
    <x v="17"/>
    <x v="25"/>
    <x v="18"/>
    <x v="76"/>
    <x v="10"/>
    <n v="80.33"/>
    <x v="1199"/>
    <m/>
    <s v="1100572"/>
    <s v="Personal Care- (Sensory Support) Adults (18-64)"/>
    <s v="General"/>
    <n v="0"/>
    <s v="A57130"/>
  </r>
  <r>
    <x v="1"/>
    <x v="3"/>
    <x v="17"/>
    <x v="25"/>
    <x v="18"/>
    <x v="76"/>
    <x v="10"/>
    <n v="80.33"/>
    <x v="1199"/>
    <m/>
    <s v="1100572"/>
    <s v="Personal Care- (Sensory Support) Adults (18-64)"/>
    <s v="General"/>
    <n v="0"/>
    <s v="A57130"/>
  </r>
  <r>
    <x v="1"/>
    <x v="3"/>
    <x v="16"/>
    <x v="24"/>
    <x v="18"/>
    <x v="76"/>
    <x v="10"/>
    <n v="42.53"/>
    <x v="1199"/>
    <m/>
    <s v="1100682"/>
    <s v="Personal Care - (Mental Health Support)Adults (18-64)"/>
    <s v="General"/>
    <n v="0"/>
    <s v="A57130"/>
  </r>
  <r>
    <x v="1"/>
    <x v="3"/>
    <x v="16"/>
    <x v="24"/>
    <x v="18"/>
    <x v="76"/>
    <x v="10"/>
    <n v="42.53"/>
    <x v="1199"/>
    <m/>
    <s v="1100682"/>
    <s v="Personal Care - (Mental Health Support)Adults (18-64)"/>
    <s v="General"/>
    <n v="0"/>
    <s v="A57130"/>
  </r>
  <r>
    <x v="1"/>
    <x v="3"/>
    <x v="16"/>
    <x v="24"/>
    <x v="18"/>
    <x v="76"/>
    <x v="10"/>
    <n v="10.91"/>
    <x v="1199"/>
    <m/>
    <s v="1100682"/>
    <s v="Personal Care - (Mental Health Support)Adults (18-64)"/>
    <s v="General"/>
    <n v="0"/>
    <s v="A57130"/>
  </r>
  <r>
    <x v="1"/>
    <x v="3"/>
    <x v="16"/>
    <x v="24"/>
    <x v="18"/>
    <x v="76"/>
    <x v="10"/>
    <n v="10.91"/>
    <x v="1199"/>
    <m/>
    <s v="1100682"/>
    <s v="Personal Care - (Mental Health Support)Adults (18-64)"/>
    <s v="General"/>
    <n v="0"/>
    <s v="A57130"/>
  </r>
  <r>
    <x v="1"/>
    <x v="3"/>
    <x v="12"/>
    <x v="20"/>
    <x v="18"/>
    <x v="76"/>
    <x v="10"/>
    <n v="54.5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54.5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05.0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05.0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00.9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00.9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46.7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46.78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39.6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839.69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681.92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681.92"/>
    <x v="1199"/>
    <m/>
    <s v="1100524"/>
    <s v="Personal Care - (Physical Support) Adults (18-64)"/>
    <s v="General"/>
    <n v="0"/>
    <s v="A57130"/>
  </r>
  <r>
    <x v="1"/>
    <x v="3"/>
    <x v="12"/>
    <x v="20"/>
    <x v="18"/>
    <x v="76"/>
    <x v="10"/>
    <n v="305.33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305.3399999999999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52.6699999999999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95.2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95.2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3.5800000000000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3.5800000000000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7.2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67.2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79.9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79.93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14.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14.5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28.0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728.09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87.0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87.0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.79000000000000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65.790000000000006"/>
    <x v="1199"/>
    <m/>
    <s v="1100545"/>
    <s v="Personal Care - (Physical Support) Older People (65+)"/>
    <s v="General"/>
    <n v="0"/>
    <s v="A57130"/>
  </r>
  <r>
    <x v="1"/>
    <x v="3"/>
    <x v="11"/>
    <x v="14"/>
    <x v="18"/>
    <x v="76"/>
    <x v="10"/>
    <n v="113.86"/>
    <x v="1199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0"/>
    <n v="113.86"/>
    <x v="1199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0"/>
    <n v="423"/>
    <x v="1199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0"/>
    <n v="423"/>
    <x v="1199"/>
    <m/>
    <s v="1100489"/>
    <s v="Personal Care - Pool (Learning Disability Support) Adults (18-64)"/>
    <s v="General"/>
    <n v="0"/>
    <s v="A57130"/>
  </r>
  <r>
    <x v="1"/>
    <x v="3"/>
    <x v="16"/>
    <x v="24"/>
    <x v="18"/>
    <x v="76"/>
    <x v="10"/>
    <n v="436.2"/>
    <x v="1199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0"/>
    <n v="436.2"/>
    <x v="1199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0"/>
    <n v="60.7"/>
    <x v="1199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0"/>
    <n v="60.7"/>
    <x v="1199"/>
    <m/>
    <s v="1100503"/>
    <s v="Personal Care - Pool (Mental Health Support) Adults (18-64)"/>
    <s v="General"/>
    <n v="0"/>
    <s v="A57130"/>
  </r>
  <r>
    <x v="1"/>
    <x v="3"/>
    <x v="12"/>
    <x v="20"/>
    <x v="18"/>
    <x v="76"/>
    <x v="10"/>
    <n v="116.3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16.32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66.4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66.44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94.0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94.07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21.66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421.66"/>
    <x v="1199"/>
    <m/>
    <s v="1100545"/>
    <s v="Personal Care - (Physical Support) Older People (65+)"/>
    <s v="General"/>
    <n v="0"/>
    <s v="A57130"/>
  </r>
  <r>
    <x v="1"/>
    <x v="3"/>
    <x v="15"/>
    <x v="21"/>
    <x v="18"/>
    <x v="76"/>
    <x v="10"/>
    <n v="38.9"/>
    <x v="11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0"/>
    <n v="38.9"/>
    <x v="11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0"/>
    <n v="104.32"/>
    <x v="1199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0"/>
    <n v="104.32"/>
    <x v="1199"/>
    <m/>
    <s v="1100613"/>
    <s v="Personal Care - (Support With Memory &amp; Cognition) Older People (65+)"/>
    <s v="General"/>
    <n v="0"/>
    <s v="A57130"/>
  </r>
  <r>
    <x v="1"/>
    <x v="3"/>
    <x v="12"/>
    <x v="20"/>
    <x v="18"/>
    <x v="76"/>
    <x v="10"/>
    <n v="202.4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202.4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202.4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202.4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229.12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229.12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10.9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10.9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.8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.8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.81"/>
    <x v="1199"/>
    <m/>
    <s v="1100545"/>
    <s v="Personal Care - (Physical Support) Older People (65+)"/>
    <s v="General"/>
    <n v="0"/>
    <s v="A57130"/>
  </r>
  <r>
    <x v="1"/>
    <x v="3"/>
    <x v="12"/>
    <x v="20"/>
    <x v="18"/>
    <x v="76"/>
    <x v="10"/>
    <n v="21.81"/>
    <x v="1199"/>
    <m/>
    <s v="1100545"/>
    <s v="Personal Care - (Physical Support) Older People (65+)"/>
    <s v="General"/>
    <n v="0"/>
    <s v="A57130"/>
  </r>
  <r>
    <x v="1"/>
    <x v="3"/>
    <x v="12"/>
    <x v="15"/>
    <x v="18"/>
    <x v="76"/>
    <x v="10"/>
    <n v="30.9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30.9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37.799999999999997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37.799999999999997"/>
    <x v="1199"/>
    <m/>
    <s v="1100524"/>
    <s v="Personal Care - (Physical Support) Adults (18-64)"/>
    <s v="General"/>
    <n v="0"/>
    <s v="A57130"/>
  </r>
  <r>
    <x v="1"/>
    <x v="3"/>
    <x v="12"/>
    <x v="15"/>
    <x v="18"/>
    <x v="76"/>
    <x v="10"/>
    <n v="318.77999999999997"/>
    <x v="1199"/>
    <m/>
    <s v="1100462"/>
    <s v="Personal Care - Pool (Physical Support) Adults (18-64)"/>
    <s v="General"/>
    <n v="0"/>
    <s v="A57130"/>
  </r>
  <r>
    <x v="1"/>
    <x v="3"/>
    <x v="12"/>
    <x v="15"/>
    <x v="18"/>
    <x v="76"/>
    <x v="10"/>
    <n v="318.77999999999997"/>
    <x v="1199"/>
    <m/>
    <s v="1100462"/>
    <s v="Personal Care - Pool (Physical Support) Adults (18-64)"/>
    <s v="General"/>
    <n v="0"/>
    <s v="A57130"/>
  </r>
  <r>
    <x v="1"/>
    <x v="3"/>
    <x v="12"/>
    <x v="20"/>
    <x v="18"/>
    <x v="76"/>
    <x v="10"/>
    <n v="40.479999999999997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40.479999999999997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177.1"/>
    <x v="1199"/>
    <m/>
    <s v="1100467"/>
    <s v="Personal Care - Pool (Physical Support) Older People (65+)"/>
    <s v="General"/>
    <n v="0"/>
    <s v="A57130"/>
  </r>
  <r>
    <x v="1"/>
    <x v="3"/>
    <x v="17"/>
    <x v="35"/>
    <x v="18"/>
    <x v="76"/>
    <x v="10"/>
    <n v="67.61"/>
    <x v="1199"/>
    <m/>
    <s v="1100584"/>
    <s v="Personal Care - (Sensory Support) Older People (65+)"/>
    <s v="General"/>
    <n v="0"/>
    <s v="A57130"/>
  </r>
  <r>
    <x v="1"/>
    <x v="3"/>
    <x v="17"/>
    <x v="35"/>
    <x v="18"/>
    <x v="76"/>
    <x v="10"/>
    <n v="67.61"/>
    <x v="1199"/>
    <m/>
    <s v="1100584"/>
    <s v="Personal Care - (Sensory Support) Older People (65+)"/>
    <s v="General"/>
    <n v="0"/>
    <s v="A57130"/>
  </r>
  <r>
    <x v="1"/>
    <x v="3"/>
    <x v="17"/>
    <x v="35"/>
    <x v="18"/>
    <x v="76"/>
    <x v="10"/>
    <n v="47.26"/>
    <x v="1199"/>
    <m/>
    <s v="1100584"/>
    <s v="Personal Care - (Sensory Support) Older People (65+)"/>
    <s v="General"/>
    <n v="0"/>
    <s v="A57130"/>
  </r>
  <r>
    <x v="1"/>
    <x v="3"/>
    <x v="17"/>
    <x v="35"/>
    <x v="18"/>
    <x v="76"/>
    <x v="10"/>
    <n v="47.26"/>
    <x v="1199"/>
    <m/>
    <s v="1100584"/>
    <s v="Personal Care - (Sensory Support) Older People (65+)"/>
    <s v="General"/>
    <n v="0"/>
    <s v="A57130"/>
  </r>
  <r>
    <x v="1"/>
    <x v="3"/>
    <x v="17"/>
    <x v="35"/>
    <x v="18"/>
    <x v="76"/>
    <x v="10"/>
    <n v="114.5"/>
    <x v="1199"/>
    <m/>
    <s v="1100584"/>
    <s v="Personal Care - (Sensory Support) Older People (65+)"/>
    <s v="General"/>
    <n v="0"/>
    <s v="A57130"/>
  </r>
  <r>
    <x v="1"/>
    <x v="3"/>
    <x v="17"/>
    <x v="35"/>
    <x v="18"/>
    <x v="76"/>
    <x v="10"/>
    <n v="114.5"/>
    <x v="1199"/>
    <m/>
    <s v="1100584"/>
    <s v="Personal Care - (Sensory Support) Older People (65+)"/>
    <s v="General"/>
    <n v="0"/>
    <s v="A57130"/>
  </r>
  <r>
    <x v="1"/>
    <x v="3"/>
    <x v="12"/>
    <x v="20"/>
    <x v="18"/>
    <x v="76"/>
    <x v="10"/>
    <n v="318.77999999999997"/>
    <x v="1199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0"/>
    <n v="318.77999999999997"/>
    <x v="1199"/>
    <m/>
    <s v="1100467"/>
    <s v="Personal Care - Pool (Physical Support) Older People (65+)"/>
    <s v="General"/>
    <n v="0"/>
    <s v="A57130"/>
  </r>
  <r>
    <x v="1"/>
    <x v="3"/>
    <x v="9"/>
    <x v="12"/>
    <x v="14"/>
    <x v="405"/>
    <x v="10"/>
    <n v="1815"/>
    <x v="1200"/>
    <m/>
    <s v="1100285"/>
    <s v="Launchpad Key Stage 3"/>
    <s v="General"/>
    <n v="0"/>
    <s v="A11005"/>
  </r>
  <r>
    <x v="1"/>
    <x v="3"/>
    <x v="9"/>
    <x v="12"/>
    <x v="14"/>
    <x v="405"/>
    <x v="10"/>
    <n v="1485"/>
    <x v="1201"/>
    <m/>
    <s v="1100285"/>
    <s v="Launchpad Key Stage 3"/>
    <s v="General"/>
    <n v="0"/>
    <s v="A11005"/>
  </r>
  <r>
    <x v="1"/>
    <x v="3"/>
    <x v="9"/>
    <x v="12"/>
    <x v="14"/>
    <x v="405"/>
    <x v="10"/>
    <n v="825"/>
    <x v="1202"/>
    <m/>
    <s v="1100285"/>
    <s v="Launchpad Key Stage 3"/>
    <s v="General"/>
    <n v="0"/>
    <s v="A11005"/>
  </r>
  <r>
    <x v="1"/>
    <x v="3"/>
    <x v="9"/>
    <x v="12"/>
    <x v="14"/>
    <x v="405"/>
    <x v="10"/>
    <n v="900"/>
    <x v="1203"/>
    <m/>
    <s v="1100285"/>
    <s v="Launchpad Key Stage 3"/>
    <s v="General"/>
    <n v="0"/>
    <s v="A11005"/>
  </r>
  <r>
    <x v="1"/>
    <x v="3"/>
    <x v="9"/>
    <x v="12"/>
    <x v="14"/>
    <x v="405"/>
    <x v="10"/>
    <n v="2310"/>
    <x v="1204"/>
    <m/>
    <s v="1100285"/>
    <s v="Launchpad Key Stage 3"/>
    <s v="General"/>
    <n v="0"/>
    <s v="A11005"/>
  </r>
  <r>
    <x v="1"/>
    <x v="3"/>
    <x v="9"/>
    <x v="12"/>
    <x v="14"/>
    <x v="405"/>
    <x v="10"/>
    <n v="900"/>
    <x v="1205"/>
    <m/>
    <s v="1100285"/>
    <s v="Launchpad Key Stage 3"/>
    <s v="General"/>
    <n v="0"/>
    <s v="A11005"/>
  </r>
  <r>
    <x v="1"/>
    <x v="3"/>
    <x v="9"/>
    <x v="12"/>
    <x v="14"/>
    <x v="405"/>
    <x v="10"/>
    <n v="825"/>
    <x v="1206"/>
    <m/>
    <s v="1100284"/>
    <s v="PACE"/>
    <s v="General"/>
    <n v="0"/>
    <s v="A11005"/>
  </r>
  <r>
    <x v="1"/>
    <x v="3"/>
    <x v="11"/>
    <x v="14"/>
    <x v="15"/>
    <x v="81"/>
    <x v="10"/>
    <n v="15245.18"/>
    <x v="1207"/>
    <m/>
    <s v="1100490"/>
    <s v="Independent Sector - Pool - Supported Living - LD 18-64"/>
    <s v="General"/>
    <n v="0"/>
    <s v="A57190"/>
  </r>
  <r>
    <x v="1"/>
    <x v="3"/>
    <x v="11"/>
    <x v="14"/>
    <x v="15"/>
    <x v="81"/>
    <x v="10"/>
    <n v="15245.18"/>
    <x v="1207"/>
    <m/>
    <s v="1100490"/>
    <s v="Independent Sector - Pool - Supported Living - LD 18-64"/>
    <s v="General"/>
    <n v="0"/>
    <s v="A57190"/>
  </r>
  <r>
    <x v="1"/>
    <x v="1"/>
    <x v="1"/>
    <x v="38"/>
    <x v="27"/>
    <x v="86"/>
    <x v="10"/>
    <n v="2092.8000000000002"/>
    <x v="1208"/>
    <m/>
    <s v="1100955"/>
    <s v="All Vehicles"/>
    <s v="General"/>
    <n v="30008074"/>
    <s v="A30015"/>
  </r>
  <r>
    <x v="1"/>
    <x v="1"/>
    <x v="1"/>
    <x v="38"/>
    <x v="27"/>
    <x v="86"/>
    <x v="10"/>
    <n v="1883.52"/>
    <x v="1209"/>
    <m/>
    <s v="1100955"/>
    <s v="All Vehicles"/>
    <s v="General"/>
    <n v="30008074"/>
    <s v="A30015"/>
  </r>
  <r>
    <x v="1"/>
    <x v="1"/>
    <x v="1"/>
    <x v="38"/>
    <x v="27"/>
    <x v="86"/>
    <x v="10"/>
    <n v="9417.6"/>
    <x v="1210"/>
    <m/>
    <s v="1100955"/>
    <s v="All Vehicles"/>
    <s v="General"/>
    <n v="30008074"/>
    <s v="A30015"/>
  </r>
  <r>
    <x v="1"/>
    <x v="2"/>
    <x v="2"/>
    <x v="3"/>
    <x v="57"/>
    <x v="595"/>
    <x v="10"/>
    <n v="51420.71"/>
    <x v="1211"/>
    <m/>
    <s v="7100067"/>
    <s v="Benefits Admin"/>
    <s v="General"/>
    <n v="30007330"/>
    <s v="A43020"/>
  </r>
  <r>
    <x v="1"/>
    <x v="2"/>
    <x v="2"/>
    <x v="3"/>
    <x v="57"/>
    <x v="595"/>
    <x v="10"/>
    <n v="45.7"/>
    <x v="1211"/>
    <m/>
    <s v="7100067"/>
    <s v="Benefits Admin"/>
    <s v="General"/>
    <n v="30007330"/>
    <s v="A43020"/>
  </r>
  <r>
    <x v="1"/>
    <x v="2"/>
    <x v="2"/>
    <x v="3"/>
    <x v="57"/>
    <x v="595"/>
    <x v="10"/>
    <n v="14855.01"/>
    <x v="1212"/>
    <m/>
    <s v="7100067"/>
    <s v="Benefits Admin"/>
    <s v="General"/>
    <n v="0"/>
    <s v="A43020"/>
  </r>
  <r>
    <x v="1"/>
    <x v="2"/>
    <x v="2"/>
    <x v="3"/>
    <x v="53"/>
    <x v="595"/>
    <x v="10"/>
    <n v="11486.47"/>
    <x v="1213"/>
    <m/>
    <s v="7100067"/>
    <s v="Benefits Admin"/>
    <s v="General"/>
    <n v="0"/>
    <s v="A45015"/>
  </r>
  <r>
    <x v="1"/>
    <x v="2"/>
    <x v="2"/>
    <x v="3"/>
    <x v="53"/>
    <x v="595"/>
    <x v="10"/>
    <n v="30.52"/>
    <x v="1213"/>
    <m/>
    <s v="7100067"/>
    <s v="Benefits Admin"/>
    <s v="General"/>
    <n v="0"/>
    <s v="A45015"/>
  </r>
  <r>
    <x v="1"/>
    <x v="1"/>
    <x v="21"/>
    <x v="30"/>
    <x v="64"/>
    <x v="596"/>
    <x v="10"/>
    <n v="1216.8"/>
    <x v="1214"/>
    <m/>
    <s v="1100965"/>
    <s v="Civil Engineering - Gully Cleansing Budget"/>
    <s v="General"/>
    <n v="30008430"/>
    <s v="A57040"/>
  </r>
  <r>
    <x v="1"/>
    <x v="3"/>
    <x v="12"/>
    <x v="20"/>
    <x v="18"/>
    <x v="89"/>
    <x v="10"/>
    <n v="250.82"/>
    <x v="1215"/>
    <m/>
    <s v="1100545"/>
    <s v="Personal Care - (Physical Support) Older People (65+)"/>
    <s v="General"/>
    <n v="0"/>
    <s v="A57130"/>
  </r>
  <r>
    <x v="1"/>
    <x v="3"/>
    <x v="12"/>
    <x v="20"/>
    <x v="18"/>
    <x v="89"/>
    <x v="10"/>
    <n v="250.82"/>
    <x v="1215"/>
    <m/>
    <s v="1100545"/>
    <s v="Personal Care - (Physical Support) Older People (65+)"/>
    <s v="General"/>
    <n v="0"/>
    <s v="A57130"/>
  </r>
  <r>
    <x v="1"/>
    <x v="3"/>
    <x v="12"/>
    <x v="20"/>
    <x v="18"/>
    <x v="89"/>
    <x v="10"/>
    <n v="87.24"/>
    <x v="1215"/>
    <m/>
    <s v="1100545"/>
    <s v="Personal Care - (Physical Support) Older People (65+)"/>
    <s v="General"/>
    <n v="0"/>
    <s v="A57130"/>
  </r>
  <r>
    <x v="1"/>
    <x v="3"/>
    <x v="12"/>
    <x v="20"/>
    <x v="18"/>
    <x v="89"/>
    <x v="10"/>
    <n v="87.24"/>
    <x v="1215"/>
    <m/>
    <s v="1100545"/>
    <s v="Personal Care - (Physical Support) Older People (65+)"/>
    <s v="General"/>
    <n v="0"/>
    <s v="A57130"/>
  </r>
  <r>
    <x v="1"/>
    <x v="3"/>
    <x v="12"/>
    <x v="20"/>
    <x v="18"/>
    <x v="89"/>
    <x v="10"/>
    <n v="141.77000000000001"/>
    <x v="1215"/>
    <m/>
    <s v="1100545"/>
    <s v="Personal Care - (Physical Support) Older People (65+)"/>
    <s v="General"/>
    <n v="0"/>
    <s v="A57130"/>
  </r>
  <r>
    <x v="1"/>
    <x v="3"/>
    <x v="12"/>
    <x v="20"/>
    <x v="18"/>
    <x v="89"/>
    <x v="10"/>
    <n v="141.77000000000001"/>
    <x v="1215"/>
    <m/>
    <s v="1100545"/>
    <s v="Personal Care - (Physical Support) Older People (65+)"/>
    <s v="General"/>
    <n v="0"/>
    <s v="A57130"/>
  </r>
  <r>
    <x v="1"/>
    <x v="3"/>
    <x v="16"/>
    <x v="24"/>
    <x v="18"/>
    <x v="89"/>
    <x v="10"/>
    <n v="152.66999999999999"/>
    <x v="1215"/>
    <m/>
    <s v="1100682"/>
    <s v="Personal Care - (Mental Health Support)Adults (18-64)"/>
    <s v="General"/>
    <n v="0"/>
    <s v="A57130"/>
  </r>
  <r>
    <x v="1"/>
    <x v="3"/>
    <x v="16"/>
    <x v="24"/>
    <x v="18"/>
    <x v="89"/>
    <x v="10"/>
    <n v="152.66999999999999"/>
    <x v="1215"/>
    <m/>
    <s v="1100682"/>
    <s v="Personal Care - (Mental Health Support)Adults (18-64)"/>
    <s v="General"/>
    <n v="0"/>
    <s v="A57130"/>
  </r>
  <r>
    <x v="1"/>
    <x v="3"/>
    <x v="12"/>
    <x v="20"/>
    <x v="18"/>
    <x v="89"/>
    <x v="10"/>
    <n v="229.01"/>
    <x v="1215"/>
    <m/>
    <s v="1100545"/>
    <s v="Personal Care - (Physical Support) Older People (65+)"/>
    <s v="General"/>
    <n v="0"/>
    <s v="A57130"/>
  </r>
  <r>
    <x v="1"/>
    <x v="3"/>
    <x v="12"/>
    <x v="20"/>
    <x v="18"/>
    <x v="89"/>
    <x v="10"/>
    <n v="229.01"/>
    <x v="1215"/>
    <m/>
    <s v="1100545"/>
    <s v="Personal Care - (Physical Support) Older People (65+)"/>
    <s v="General"/>
    <n v="0"/>
    <s v="A57130"/>
  </r>
  <r>
    <x v="1"/>
    <x v="3"/>
    <x v="17"/>
    <x v="25"/>
    <x v="18"/>
    <x v="89"/>
    <x v="10"/>
    <n v="327.14999999999998"/>
    <x v="1215"/>
    <m/>
    <s v="1100572"/>
    <s v="Personal Care- (Sensory Support) Adults (18-64)"/>
    <s v="General"/>
    <n v="0"/>
    <s v="A57130"/>
  </r>
  <r>
    <x v="1"/>
    <x v="3"/>
    <x v="17"/>
    <x v="25"/>
    <x v="18"/>
    <x v="89"/>
    <x v="10"/>
    <n v="327.14999999999998"/>
    <x v="1215"/>
    <m/>
    <s v="1100572"/>
    <s v="Personal Care- (Sensory Support) Adults (18-64)"/>
    <s v="General"/>
    <n v="0"/>
    <s v="A57130"/>
  </r>
  <r>
    <x v="1"/>
    <x v="3"/>
    <x v="5"/>
    <x v="22"/>
    <x v="11"/>
    <x v="342"/>
    <x v="10"/>
    <n v="2396.8000000000002"/>
    <x v="1216"/>
    <m/>
    <s v="1101854"/>
    <s v="Assessment Team 4 - Children´s Act"/>
    <s v="General"/>
    <n v="0"/>
    <s v="A49005"/>
  </r>
  <r>
    <x v="1"/>
    <x v="4"/>
    <x v="42"/>
    <x v="106"/>
    <x v="65"/>
    <x v="352"/>
    <x v="10"/>
    <n v="5365000"/>
    <x v="1217"/>
    <m/>
    <s v="9100070"/>
    <s v="Investment Interest And Investment Income"/>
    <s v="General"/>
    <n v="0"/>
    <s v="B23600"/>
  </r>
  <r>
    <x v="1"/>
    <x v="2"/>
    <x v="2"/>
    <x v="52"/>
    <x v="30"/>
    <x v="597"/>
    <x v="10"/>
    <n v="850"/>
    <x v="1218"/>
    <m/>
    <s v="7100043"/>
    <s v="Central Trainng Budgets"/>
    <s v="General"/>
    <n v="30009143"/>
    <s v="A44175"/>
  </r>
  <r>
    <x v="1"/>
    <x v="1"/>
    <x v="31"/>
    <x v="56"/>
    <x v="43"/>
    <x v="598"/>
    <x v="10"/>
    <n v="84615.86"/>
    <x v="1219"/>
    <m/>
    <s v="1101259"/>
    <s v="Agency On Contracts"/>
    <s v="CIS Net Supplier"/>
    <n v="0"/>
    <s v="A57115"/>
  </r>
  <r>
    <x v="1"/>
    <x v="3"/>
    <x v="5"/>
    <x v="18"/>
    <x v="11"/>
    <x v="599"/>
    <x v="10"/>
    <n v="9501.2999999999993"/>
    <x v="1220"/>
    <m/>
    <s v="1100333"/>
    <s v="Family Hubs - Sutton"/>
    <s v="General"/>
    <n v="30006712"/>
    <s v="A49005"/>
  </r>
  <r>
    <x v="1"/>
    <x v="2"/>
    <x v="2"/>
    <x v="3"/>
    <x v="35"/>
    <x v="600"/>
    <x v="10"/>
    <n v="1270"/>
    <x v="1221"/>
    <m/>
    <s v="7100069"/>
    <s v="Household Support Fund"/>
    <s v="General"/>
    <n v="0"/>
    <s v="A47005"/>
  </r>
  <r>
    <x v="1"/>
    <x v="2"/>
    <x v="2"/>
    <x v="3"/>
    <x v="35"/>
    <x v="601"/>
    <x v="10"/>
    <n v="2672.24"/>
    <x v="1222"/>
    <m/>
    <s v="7100069"/>
    <s v="Household Support Fund"/>
    <s v="General"/>
    <n v="0"/>
    <s v="A47005"/>
  </r>
  <r>
    <x v="1"/>
    <x v="1"/>
    <x v="21"/>
    <x v="30"/>
    <x v="36"/>
    <x v="97"/>
    <x v="11"/>
    <n v="981.12"/>
    <x v="1223"/>
    <m/>
    <s v="1100958"/>
    <s v="Civil Engineering - Contract 3 - Highway Repairs"/>
    <s v="General"/>
    <n v="30004901"/>
    <s v="A40070"/>
  </r>
  <r>
    <x v="1"/>
    <x v="1"/>
    <x v="21"/>
    <x v="30"/>
    <x v="36"/>
    <x v="97"/>
    <x v="11"/>
    <n v="981.12"/>
    <x v="1224"/>
    <m/>
    <s v="1100958"/>
    <s v="Civil Engineering - Contract 3 - Highway Repairs"/>
    <s v="General"/>
    <n v="30004901"/>
    <s v="A40070"/>
  </r>
  <r>
    <x v="1"/>
    <x v="1"/>
    <x v="1"/>
    <x v="38"/>
    <x v="24"/>
    <x v="602"/>
    <x v="11"/>
    <n v="5705.62"/>
    <x v="1225"/>
    <m/>
    <s v="1100955"/>
    <s v="All Vehicles"/>
    <s v="General"/>
    <n v="30009065"/>
    <s v="A30010"/>
  </r>
  <r>
    <x v="1"/>
    <x v="1"/>
    <x v="21"/>
    <x v="30"/>
    <x v="40"/>
    <x v="450"/>
    <x v="11"/>
    <n v="1595"/>
    <x v="1226"/>
    <m/>
    <s v="1100969"/>
    <s v="Highways Maintenance - Flood Management Defence"/>
    <s v="General"/>
    <n v="0"/>
    <s v="A44065"/>
  </r>
  <r>
    <x v="1"/>
    <x v="1"/>
    <x v="29"/>
    <x v="50"/>
    <x v="13"/>
    <x v="603"/>
    <x v="11"/>
    <n v="530.75"/>
    <x v="1227"/>
    <m/>
    <s v="1101372"/>
    <s v="Town Hall"/>
    <s v="CIS Gross Supplier"/>
    <n v="0"/>
    <s v="A20010"/>
  </r>
  <r>
    <x v="1"/>
    <x v="3"/>
    <x v="5"/>
    <x v="32"/>
    <x v="10"/>
    <x v="604"/>
    <x v="11"/>
    <n v="113.56"/>
    <x v="1228"/>
    <m/>
    <s v="1100347"/>
    <s v="Youth Offending Team"/>
    <s v="General"/>
    <n v="30008270"/>
    <s v="A41905"/>
  </r>
  <r>
    <x v="1"/>
    <x v="3"/>
    <x v="5"/>
    <x v="32"/>
    <x v="39"/>
    <x v="604"/>
    <x v="11"/>
    <n v="440"/>
    <x v="1228"/>
    <m/>
    <s v="1100347"/>
    <s v="Youth Offending Team"/>
    <s v="General"/>
    <n v="30008270"/>
    <s v="A22010"/>
  </r>
  <r>
    <x v="1"/>
    <x v="3"/>
    <x v="5"/>
    <x v="32"/>
    <x v="10"/>
    <x v="604"/>
    <x v="11"/>
    <n v="159"/>
    <x v="1229"/>
    <m/>
    <s v="1100347"/>
    <s v="Youth Offending Team"/>
    <s v="General"/>
    <n v="30008481"/>
    <s v="A41905"/>
  </r>
  <r>
    <x v="1"/>
    <x v="3"/>
    <x v="5"/>
    <x v="32"/>
    <x v="10"/>
    <x v="604"/>
    <x v="11"/>
    <n v="83.5"/>
    <x v="1229"/>
    <m/>
    <s v="1100347"/>
    <s v="Youth Offending Team"/>
    <s v="General"/>
    <n v="30008481"/>
    <s v="A41905"/>
  </r>
  <r>
    <x v="1"/>
    <x v="3"/>
    <x v="5"/>
    <x v="32"/>
    <x v="39"/>
    <x v="604"/>
    <x v="11"/>
    <n v="220"/>
    <x v="1229"/>
    <m/>
    <s v="1100347"/>
    <s v="Youth Offending Team"/>
    <s v="General"/>
    <n v="30008481"/>
    <s v="A22010"/>
  </r>
  <r>
    <x v="1"/>
    <x v="1"/>
    <x v="1"/>
    <x v="38"/>
    <x v="24"/>
    <x v="415"/>
    <x v="11"/>
    <n v="-500"/>
    <x v="1230"/>
    <m/>
    <s v="1100955"/>
    <s v="All Vehicles"/>
    <s v="General"/>
    <n v="30007490"/>
    <s v="A30010"/>
  </r>
  <r>
    <x v="1"/>
    <x v="1"/>
    <x v="6"/>
    <x v="7"/>
    <x v="6"/>
    <x v="6"/>
    <x v="11"/>
    <n v="7415.87"/>
    <x v="1231"/>
    <m/>
    <s v="4100116"/>
    <s v="Torus DFG´S"/>
    <s v="CIS Gross Supplier"/>
    <n v="30004847"/>
    <s v="C06005"/>
  </r>
  <r>
    <x v="1"/>
    <x v="1"/>
    <x v="6"/>
    <x v="7"/>
    <x v="6"/>
    <x v="6"/>
    <x v="11"/>
    <n v="-2790"/>
    <x v="1232"/>
    <m/>
    <s v="4100114"/>
    <s v="DFG Mandatory"/>
    <s v="CIS Gross Supplier"/>
    <n v="0"/>
    <s v="C06005"/>
  </r>
  <r>
    <x v="1"/>
    <x v="3"/>
    <x v="4"/>
    <x v="5"/>
    <x v="7"/>
    <x v="534"/>
    <x v="11"/>
    <n v="475"/>
    <x v="1233"/>
    <m/>
    <s v="1100206"/>
    <s v="Home To School Transport - Post 16"/>
    <s v="General"/>
    <n v="0"/>
    <s v="A32020"/>
  </r>
  <r>
    <x v="1"/>
    <x v="3"/>
    <x v="4"/>
    <x v="5"/>
    <x v="7"/>
    <x v="534"/>
    <x v="11"/>
    <n v="550"/>
    <x v="1234"/>
    <m/>
    <s v="1100180"/>
    <s v="Home To School Transport - Secondary"/>
    <s v="General"/>
    <n v="0"/>
    <s v="A32020"/>
  </r>
  <r>
    <x v="1"/>
    <x v="3"/>
    <x v="4"/>
    <x v="5"/>
    <x v="7"/>
    <x v="534"/>
    <x v="11"/>
    <n v="1430"/>
    <x v="1235"/>
    <m/>
    <s v="1100194"/>
    <s v="Home To School Transport - Special"/>
    <s v="General"/>
    <n v="0"/>
    <s v="A32020"/>
  </r>
  <r>
    <x v="1"/>
    <x v="3"/>
    <x v="4"/>
    <x v="5"/>
    <x v="7"/>
    <x v="534"/>
    <x v="11"/>
    <n v="595"/>
    <x v="1236"/>
    <m/>
    <s v="1100194"/>
    <s v="Home To School Transport - Special"/>
    <s v="General"/>
    <n v="0"/>
    <s v="A32020"/>
  </r>
  <r>
    <x v="1"/>
    <x v="3"/>
    <x v="4"/>
    <x v="5"/>
    <x v="7"/>
    <x v="534"/>
    <x v="11"/>
    <n v="1320"/>
    <x v="1237"/>
    <m/>
    <s v="1100180"/>
    <s v="Home To School Transport - Secondary"/>
    <s v="General"/>
    <n v="0"/>
    <s v="A32020"/>
  </r>
  <r>
    <x v="1"/>
    <x v="3"/>
    <x v="4"/>
    <x v="5"/>
    <x v="7"/>
    <x v="534"/>
    <x v="11"/>
    <n v="1760"/>
    <x v="1238"/>
    <m/>
    <s v="1100194"/>
    <s v="Home To School Transport - Special"/>
    <s v="General"/>
    <n v="0"/>
    <s v="A32020"/>
  </r>
  <r>
    <x v="1"/>
    <x v="3"/>
    <x v="4"/>
    <x v="5"/>
    <x v="7"/>
    <x v="534"/>
    <x v="11"/>
    <n v="935"/>
    <x v="1239"/>
    <m/>
    <s v="1100194"/>
    <s v="Home To School Transport - Special"/>
    <s v="General"/>
    <n v="0"/>
    <s v="A32020"/>
  </r>
  <r>
    <x v="1"/>
    <x v="3"/>
    <x v="4"/>
    <x v="5"/>
    <x v="7"/>
    <x v="534"/>
    <x v="11"/>
    <n v="1600"/>
    <x v="1240"/>
    <m/>
    <s v="1100206"/>
    <s v="Home To School Transport - Post 16"/>
    <s v="General"/>
    <n v="0"/>
    <s v="A32020"/>
  </r>
  <r>
    <x v="1"/>
    <x v="3"/>
    <x v="4"/>
    <x v="5"/>
    <x v="7"/>
    <x v="534"/>
    <x v="11"/>
    <n v="660"/>
    <x v="1241"/>
    <m/>
    <s v="1100194"/>
    <s v="Home To School Transport - Special"/>
    <s v="General"/>
    <n v="0"/>
    <s v="A32020"/>
  </r>
  <r>
    <x v="1"/>
    <x v="3"/>
    <x v="4"/>
    <x v="5"/>
    <x v="7"/>
    <x v="534"/>
    <x v="11"/>
    <n v="1430"/>
    <x v="1242"/>
    <m/>
    <s v="1100194"/>
    <s v="Home To School Transport - Special"/>
    <s v="General"/>
    <n v="0"/>
    <s v="A32020"/>
  </r>
  <r>
    <x v="1"/>
    <x v="3"/>
    <x v="4"/>
    <x v="5"/>
    <x v="7"/>
    <x v="534"/>
    <x v="11"/>
    <n v="715"/>
    <x v="1243"/>
    <m/>
    <s v="1100194"/>
    <s v="Home To School Transport - Special"/>
    <s v="General"/>
    <n v="0"/>
    <s v="A32020"/>
  </r>
  <r>
    <x v="1"/>
    <x v="3"/>
    <x v="4"/>
    <x v="5"/>
    <x v="7"/>
    <x v="534"/>
    <x v="11"/>
    <n v="550"/>
    <x v="1244"/>
    <m/>
    <s v="1100194"/>
    <s v="Home To School Transport - Special"/>
    <s v="General"/>
    <n v="0"/>
    <s v="A32020"/>
  </r>
  <r>
    <x v="1"/>
    <x v="3"/>
    <x v="4"/>
    <x v="5"/>
    <x v="7"/>
    <x v="534"/>
    <x v="11"/>
    <n v="690"/>
    <x v="1245"/>
    <m/>
    <s v="1100206"/>
    <s v="Home To School Transport - Post 16"/>
    <s v="General"/>
    <n v="0"/>
    <s v="A32020"/>
  </r>
  <r>
    <x v="1"/>
    <x v="3"/>
    <x v="4"/>
    <x v="5"/>
    <x v="7"/>
    <x v="534"/>
    <x v="11"/>
    <n v="880"/>
    <x v="1246"/>
    <m/>
    <s v="1100206"/>
    <s v="Home To School Transport - Post 16"/>
    <s v="General"/>
    <n v="0"/>
    <s v="A32020"/>
  </r>
  <r>
    <x v="1"/>
    <x v="3"/>
    <x v="4"/>
    <x v="5"/>
    <x v="7"/>
    <x v="534"/>
    <x v="11"/>
    <n v="1980"/>
    <x v="1247"/>
    <m/>
    <s v="1100206"/>
    <s v="Home To School Transport - Post 16"/>
    <s v="General"/>
    <n v="0"/>
    <s v="A32020"/>
  </r>
  <r>
    <x v="1"/>
    <x v="2"/>
    <x v="37"/>
    <x v="88"/>
    <x v="90"/>
    <x v="605"/>
    <x v="11"/>
    <n v="3625"/>
    <x v="1248"/>
    <m/>
    <s v="7100013"/>
    <s v="Chief Executive"/>
    <s v="General"/>
    <n v="0"/>
    <s v="A46050"/>
  </r>
  <r>
    <x v="1"/>
    <x v="3"/>
    <x v="5"/>
    <x v="18"/>
    <x v="37"/>
    <x v="103"/>
    <x v="11"/>
    <n v="495"/>
    <x v="1249"/>
    <m/>
    <s v="1100333"/>
    <s v="Family Hubs - Sutton"/>
    <s v="CIS Gross Supplier"/>
    <n v="0"/>
    <s v="A20020"/>
  </r>
  <r>
    <x v="1"/>
    <x v="1"/>
    <x v="29"/>
    <x v="50"/>
    <x v="13"/>
    <x v="103"/>
    <x v="11"/>
    <n v="6702"/>
    <x v="1250"/>
    <m/>
    <s v="1101394"/>
    <s v="Atlas House"/>
    <s v="CIS Gross Supplier"/>
    <n v="0"/>
    <s v="A20010"/>
  </r>
  <r>
    <x v="1"/>
    <x v="1"/>
    <x v="1"/>
    <x v="1"/>
    <x v="10"/>
    <x v="10"/>
    <x v="11"/>
    <n v="851.93"/>
    <x v="1251"/>
    <m/>
    <s v="1100931"/>
    <s v="Cowley International College"/>
    <s v="General"/>
    <n v="0"/>
    <s v="A41905"/>
  </r>
  <r>
    <x v="1"/>
    <x v="1"/>
    <x v="1"/>
    <x v="1"/>
    <x v="10"/>
    <x v="10"/>
    <x v="11"/>
    <n v="1271.1400000000001"/>
    <x v="1252"/>
    <m/>
    <s v="1100935"/>
    <s v="Stephenson Multi Academy Trust"/>
    <s v="General"/>
    <n v="0"/>
    <s v="A41905"/>
  </r>
  <r>
    <x v="1"/>
    <x v="2"/>
    <x v="2"/>
    <x v="9"/>
    <x v="21"/>
    <x v="458"/>
    <x v="11"/>
    <n v="341"/>
    <x v="1253"/>
    <m/>
    <s v="7100088"/>
    <s v="Operations"/>
    <s v="General"/>
    <n v="30009182"/>
    <s v="A45005"/>
  </r>
  <r>
    <x v="1"/>
    <x v="2"/>
    <x v="2"/>
    <x v="9"/>
    <x v="21"/>
    <x v="458"/>
    <x v="11"/>
    <n v="372.33"/>
    <x v="1253"/>
    <m/>
    <s v="7100088"/>
    <s v="Operations"/>
    <s v="General"/>
    <n v="30009182"/>
    <s v="A45005"/>
  </r>
  <r>
    <x v="1"/>
    <x v="2"/>
    <x v="2"/>
    <x v="9"/>
    <x v="21"/>
    <x v="458"/>
    <x v="11"/>
    <n v="541"/>
    <x v="1253"/>
    <m/>
    <s v="7100088"/>
    <s v="Operations"/>
    <s v="General"/>
    <n v="30009182"/>
    <s v="A45005"/>
  </r>
  <r>
    <x v="1"/>
    <x v="2"/>
    <x v="2"/>
    <x v="9"/>
    <x v="21"/>
    <x v="458"/>
    <x v="11"/>
    <n v="389.87"/>
    <x v="1253"/>
    <m/>
    <s v="7100088"/>
    <s v="Operations"/>
    <s v="General"/>
    <n v="30009182"/>
    <s v="A45005"/>
  </r>
  <r>
    <x v="1"/>
    <x v="2"/>
    <x v="2"/>
    <x v="9"/>
    <x v="21"/>
    <x v="458"/>
    <x v="11"/>
    <n v="-16.940000000000001"/>
    <x v="1253"/>
    <m/>
    <s v="7100088"/>
    <s v="Operations"/>
    <s v="General"/>
    <n v="30009182"/>
    <s v="A45005"/>
  </r>
  <r>
    <x v="1"/>
    <x v="3"/>
    <x v="5"/>
    <x v="18"/>
    <x v="1"/>
    <x v="458"/>
    <x v="11"/>
    <n v="1049.28"/>
    <x v="1254"/>
    <m/>
    <s v="1100775"/>
    <s v="Family Hubs - Newton"/>
    <s v="General"/>
    <n v="30008955"/>
    <s v="A40920"/>
  </r>
  <r>
    <x v="1"/>
    <x v="3"/>
    <x v="9"/>
    <x v="11"/>
    <x v="25"/>
    <x v="606"/>
    <x v="11"/>
    <n v="2077.08"/>
    <x v="1255"/>
    <m/>
    <s v="1100789"/>
    <s v="Independent School Fees &amp; Top Ups - Pre 16"/>
    <s v="General"/>
    <n v="0"/>
    <s v="A54006"/>
  </r>
  <r>
    <x v="1"/>
    <x v="3"/>
    <x v="9"/>
    <x v="11"/>
    <x v="25"/>
    <x v="606"/>
    <x v="11"/>
    <n v="2307.1999999999998"/>
    <x v="1256"/>
    <m/>
    <s v="1100789"/>
    <s v="Independent School Fees &amp; Top Ups - Pre 16"/>
    <s v="General"/>
    <n v="0"/>
    <s v="A54006"/>
  </r>
  <r>
    <x v="1"/>
    <x v="3"/>
    <x v="9"/>
    <x v="11"/>
    <x v="25"/>
    <x v="606"/>
    <x v="11"/>
    <n v="2307.1999999999998"/>
    <x v="1257"/>
    <m/>
    <s v="1100789"/>
    <s v="Independent School Fees &amp; Top Ups - Pre 16"/>
    <s v="General"/>
    <n v="0"/>
    <s v="A54006"/>
  </r>
  <r>
    <x v="1"/>
    <x v="3"/>
    <x v="12"/>
    <x v="20"/>
    <x v="72"/>
    <x v="582"/>
    <x v="11"/>
    <n v="3358.46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3358.46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146.02000000000001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146.02000000000001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3972.5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3972.5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317.8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317.8"/>
    <x v="1258"/>
    <m/>
    <s v="1100565"/>
    <s v="Residential - Independent Sector"/>
    <s v="General"/>
    <n v="0"/>
    <s v="A57150"/>
  </r>
  <r>
    <x v="1"/>
    <x v="3"/>
    <x v="12"/>
    <x v="20"/>
    <x v="72"/>
    <x v="582"/>
    <x v="11"/>
    <n v="2309.38"/>
    <x v="1259"/>
    <m/>
    <s v="1100565"/>
    <s v="Residential - Independent Sector"/>
    <s v="General"/>
    <n v="0"/>
    <s v="A57150"/>
  </r>
  <r>
    <x v="1"/>
    <x v="3"/>
    <x v="12"/>
    <x v="20"/>
    <x v="72"/>
    <x v="582"/>
    <x v="11"/>
    <n v="2309.38"/>
    <x v="1259"/>
    <m/>
    <s v="1100565"/>
    <s v="Residential - Independent Sector"/>
    <s v="General"/>
    <n v="0"/>
    <s v="A57150"/>
  </r>
  <r>
    <x v="1"/>
    <x v="3"/>
    <x v="12"/>
    <x v="20"/>
    <x v="72"/>
    <x v="582"/>
    <x v="11"/>
    <n v="2405.61"/>
    <x v="1259"/>
    <m/>
    <s v="1100565"/>
    <s v="Residential - Independent Sector"/>
    <s v="General"/>
    <n v="0"/>
    <s v="A57150"/>
  </r>
  <r>
    <x v="1"/>
    <x v="3"/>
    <x v="12"/>
    <x v="20"/>
    <x v="72"/>
    <x v="582"/>
    <x v="11"/>
    <n v="2405.61"/>
    <x v="1259"/>
    <m/>
    <s v="1100565"/>
    <s v="Residential - Independent Sector"/>
    <s v="General"/>
    <n v="0"/>
    <s v="A57150"/>
  </r>
  <r>
    <x v="1"/>
    <x v="3"/>
    <x v="9"/>
    <x v="11"/>
    <x v="25"/>
    <x v="607"/>
    <x v="11"/>
    <n v="21666.67"/>
    <x v="1260"/>
    <m/>
    <s v="1100789"/>
    <s v="Independent School Fees &amp; Top Ups - Pre 16"/>
    <s v="General"/>
    <n v="0"/>
    <s v="A54006"/>
  </r>
  <r>
    <x v="1"/>
    <x v="3"/>
    <x v="9"/>
    <x v="11"/>
    <x v="25"/>
    <x v="607"/>
    <x v="11"/>
    <n v="21666.67"/>
    <x v="1261"/>
    <m/>
    <s v="1100789"/>
    <s v="Independent School Fees &amp; Top Ups - Pre 16"/>
    <s v="General"/>
    <n v="0"/>
    <s v="A54006"/>
  </r>
  <r>
    <x v="1"/>
    <x v="1"/>
    <x v="1"/>
    <x v="1"/>
    <x v="10"/>
    <x v="110"/>
    <x v="11"/>
    <n v="790"/>
    <x v="1262"/>
    <m/>
    <s v="1100930"/>
    <s v="Town Hall Production Kitchen"/>
    <s v="General"/>
    <n v="0"/>
    <s v="A41905"/>
  </r>
  <r>
    <x v="1"/>
    <x v="1"/>
    <x v="3"/>
    <x v="4"/>
    <x v="10"/>
    <x v="110"/>
    <x v="11"/>
    <n v="248.8"/>
    <x v="1262"/>
    <m/>
    <s v="1101920"/>
    <s v="Willowbees"/>
    <s v="General"/>
    <n v="0"/>
    <s v="A41905"/>
  </r>
  <r>
    <x v="1"/>
    <x v="3"/>
    <x v="9"/>
    <x v="11"/>
    <x v="14"/>
    <x v="15"/>
    <x v="11"/>
    <n v="1185"/>
    <x v="1263"/>
    <m/>
    <s v="1100191"/>
    <s v="High Needs Top Ups - Special"/>
    <s v="General"/>
    <n v="0"/>
    <s v="A11005"/>
  </r>
  <r>
    <x v="1"/>
    <x v="3"/>
    <x v="9"/>
    <x v="11"/>
    <x v="14"/>
    <x v="15"/>
    <x v="11"/>
    <n v="800"/>
    <x v="1263"/>
    <m/>
    <s v="1100177"/>
    <s v="High Needs Top Ups - Secondary"/>
    <s v="General"/>
    <n v="0"/>
    <s v="A11005"/>
  </r>
  <r>
    <x v="1"/>
    <x v="3"/>
    <x v="9"/>
    <x v="11"/>
    <x v="14"/>
    <x v="15"/>
    <x v="11"/>
    <n v="828"/>
    <x v="1264"/>
    <m/>
    <s v="1100177"/>
    <s v="High Needs Top Ups - Secondary"/>
    <s v="General"/>
    <n v="0"/>
    <s v="A11005"/>
  </r>
  <r>
    <x v="1"/>
    <x v="3"/>
    <x v="9"/>
    <x v="11"/>
    <x v="14"/>
    <x v="15"/>
    <x v="11"/>
    <n v="1301"/>
    <x v="1264"/>
    <m/>
    <s v="1100191"/>
    <s v="High Needs Top Ups - Special"/>
    <s v="General"/>
    <n v="0"/>
    <s v="A11005"/>
  </r>
  <r>
    <x v="1"/>
    <x v="1"/>
    <x v="41"/>
    <x v="104"/>
    <x v="80"/>
    <x v="608"/>
    <x v="11"/>
    <n v="527"/>
    <x v="1265"/>
    <m/>
    <s v="4100150"/>
    <s v="UK Shared Prosperity Fund - Culture - BOC High St Activity Hub"/>
    <s v="General"/>
    <n v="30007948"/>
    <s v="C04005"/>
  </r>
  <r>
    <x v="1"/>
    <x v="1"/>
    <x v="41"/>
    <x v="104"/>
    <x v="80"/>
    <x v="608"/>
    <x v="11"/>
    <n v="25"/>
    <x v="1265"/>
    <m/>
    <s v="4100150"/>
    <s v="UK Shared Prosperity Fund - Culture - BOC High St Activity Hub"/>
    <s v="General"/>
    <n v="30007948"/>
    <s v="C04005"/>
  </r>
  <r>
    <x v="1"/>
    <x v="1"/>
    <x v="41"/>
    <x v="104"/>
    <x v="80"/>
    <x v="608"/>
    <x v="11"/>
    <n v="1054"/>
    <x v="1265"/>
    <m/>
    <s v="4100150"/>
    <s v="UK Shared Prosperity Fund - Culture - BOC High St Activity Hub"/>
    <s v="General"/>
    <n v="30007948"/>
    <s v="C04005"/>
  </r>
  <r>
    <x v="1"/>
    <x v="1"/>
    <x v="41"/>
    <x v="104"/>
    <x v="80"/>
    <x v="608"/>
    <x v="11"/>
    <n v="275"/>
    <x v="1265"/>
    <m/>
    <s v="4100150"/>
    <s v="UK Shared Prosperity Fund - Culture - BOC High St Activity Hub"/>
    <s v="General"/>
    <n v="30007948"/>
    <s v="C04005"/>
  </r>
  <r>
    <x v="1"/>
    <x v="3"/>
    <x v="45"/>
    <x v="115"/>
    <x v="20"/>
    <x v="609"/>
    <x v="11"/>
    <n v="82652.77"/>
    <x v="1266"/>
    <m/>
    <s v="1100709"/>
    <s v="Carer Support - Carers Centre"/>
    <s v="General"/>
    <n v="0"/>
    <s v="A55005"/>
  </r>
  <r>
    <x v="1"/>
    <x v="3"/>
    <x v="45"/>
    <x v="115"/>
    <x v="20"/>
    <x v="609"/>
    <x v="11"/>
    <n v="82652.77"/>
    <x v="1267"/>
    <m/>
    <s v="1100709"/>
    <s v="Carer Support - Carers Centre"/>
    <s v="General"/>
    <n v="0"/>
    <s v="A55005"/>
  </r>
  <r>
    <x v="1"/>
    <x v="3"/>
    <x v="13"/>
    <x v="16"/>
    <x v="17"/>
    <x v="610"/>
    <x v="11"/>
    <n v="980"/>
    <x v="1268"/>
    <m/>
    <s v="1100365"/>
    <s v="Health Check Programme - GP"/>
    <s v="General"/>
    <n v="30004930"/>
    <s v="A53020"/>
  </r>
  <r>
    <x v="1"/>
    <x v="1"/>
    <x v="21"/>
    <x v="30"/>
    <x v="43"/>
    <x v="611"/>
    <x v="11"/>
    <n v="808.52"/>
    <x v="1269"/>
    <m/>
    <s v="1100969"/>
    <s v="Highways Maintenance - Flood Management Defence"/>
    <s v="General"/>
    <n v="0"/>
    <s v="A57115"/>
  </r>
  <r>
    <x v="1"/>
    <x v="1"/>
    <x v="21"/>
    <x v="30"/>
    <x v="43"/>
    <x v="611"/>
    <x v="11"/>
    <n v="866.26"/>
    <x v="1270"/>
    <m/>
    <s v="1100969"/>
    <s v="Highways Maintenance - Flood Management Defence"/>
    <s v="General"/>
    <n v="0"/>
    <s v="A57115"/>
  </r>
  <r>
    <x v="1"/>
    <x v="3"/>
    <x v="9"/>
    <x v="11"/>
    <x v="25"/>
    <x v="392"/>
    <x v="11"/>
    <n v="5446.57"/>
    <x v="1271"/>
    <m/>
    <s v="1100789"/>
    <s v="Independent School Fees &amp; Top Ups - Pre 16"/>
    <s v="General"/>
    <n v="0"/>
    <s v="A54006"/>
  </r>
  <r>
    <x v="1"/>
    <x v="3"/>
    <x v="9"/>
    <x v="11"/>
    <x v="25"/>
    <x v="392"/>
    <x v="11"/>
    <n v="1861.22"/>
    <x v="1272"/>
    <m/>
    <s v="1100789"/>
    <s v="Independent School Fees &amp; Top Ups - Pre 16"/>
    <s v="General"/>
    <n v="0"/>
    <s v="A54006"/>
  </r>
  <r>
    <x v="1"/>
    <x v="3"/>
    <x v="5"/>
    <x v="6"/>
    <x v="26"/>
    <x v="122"/>
    <x v="11"/>
    <n v="2558.6799999999998"/>
    <x v="1273"/>
    <m/>
    <s v="1100235"/>
    <s v="Unaccompanied Asylum Seeking Children (UASC)"/>
    <s v="General"/>
    <n v="0"/>
    <s v="A57140"/>
  </r>
  <r>
    <x v="1"/>
    <x v="3"/>
    <x v="5"/>
    <x v="6"/>
    <x v="26"/>
    <x v="122"/>
    <x v="11"/>
    <n v="2558.6799999999998"/>
    <x v="1273"/>
    <m/>
    <s v="1100235"/>
    <s v="Unaccompanied Asylum Seeking Children (UASC)"/>
    <s v="General"/>
    <n v="0"/>
    <s v="A57140"/>
  </r>
  <r>
    <x v="1"/>
    <x v="3"/>
    <x v="5"/>
    <x v="6"/>
    <x v="26"/>
    <x v="122"/>
    <x v="11"/>
    <n v="2313.7199999999998"/>
    <x v="1274"/>
    <m/>
    <s v="1100235"/>
    <s v="Unaccompanied Asylum Seeking Children (UASC)"/>
    <s v="General"/>
    <n v="0"/>
    <s v="A57140"/>
  </r>
  <r>
    <x v="1"/>
    <x v="3"/>
    <x v="5"/>
    <x v="6"/>
    <x v="26"/>
    <x v="122"/>
    <x v="11"/>
    <n v="2313.7199999999998"/>
    <x v="1274"/>
    <m/>
    <s v="1100235"/>
    <s v="Unaccompanied Asylum Seeking Children (UASC)"/>
    <s v="General"/>
    <n v="0"/>
    <s v="A57140"/>
  </r>
  <r>
    <x v="1"/>
    <x v="3"/>
    <x v="12"/>
    <x v="20"/>
    <x v="50"/>
    <x v="123"/>
    <x v="11"/>
    <n v="2943.8"/>
    <x v="1275"/>
    <m/>
    <s v="1100559"/>
    <s v="Transitional Tenancies"/>
    <s v="General"/>
    <n v="0"/>
    <s v="A22005"/>
  </r>
  <r>
    <x v="1"/>
    <x v="3"/>
    <x v="12"/>
    <x v="20"/>
    <x v="50"/>
    <x v="123"/>
    <x v="11"/>
    <n v="2943.8"/>
    <x v="1276"/>
    <m/>
    <s v="1100559"/>
    <s v="Transitional Tenancies"/>
    <s v="General"/>
    <n v="0"/>
    <s v="A22005"/>
  </r>
  <r>
    <x v="1"/>
    <x v="2"/>
    <x v="2"/>
    <x v="9"/>
    <x v="21"/>
    <x v="469"/>
    <x v="11"/>
    <n v="3762.57"/>
    <x v="1277"/>
    <m/>
    <s v="7100088"/>
    <s v="Operations"/>
    <s v="General"/>
    <n v="30009181"/>
    <s v="A45005"/>
  </r>
  <r>
    <x v="1"/>
    <x v="3"/>
    <x v="11"/>
    <x v="14"/>
    <x v="13"/>
    <x v="612"/>
    <x v="11"/>
    <n v="560"/>
    <x v="1278"/>
    <m/>
    <s v="1100643"/>
    <s v="Supported Living Service"/>
    <s v="General"/>
    <n v="0"/>
    <s v="A20010"/>
  </r>
  <r>
    <x v="1"/>
    <x v="3"/>
    <x v="19"/>
    <x v="28"/>
    <x v="14"/>
    <x v="31"/>
    <x v="11"/>
    <n v="23.65"/>
    <x v="1279"/>
    <m/>
    <s v="1100725"/>
    <s v="Later Life, D &amp; MH, Dols &amp; Rev"/>
    <s v="General"/>
    <n v="0"/>
    <s v="A11005"/>
  </r>
  <r>
    <x v="1"/>
    <x v="3"/>
    <x v="19"/>
    <x v="28"/>
    <x v="14"/>
    <x v="31"/>
    <x v="11"/>
    <n v="1446.35"/>
    <x v="1279"/>
    <m/>
    <s v="1100725"/>
    <s v="Later Life, D &amp; MH, Dols &amp; Rev"/>
    <s v="General"/>
    <n v="0"/>
    <s v="A11005"/>
  </r>
  <r>
    <x v="1"/>
    <x v="3"/>
    <x v="5"/>
    <x v="26"/>
    <x v="14"/>
    <x v="31"/>
    <x v="11"/>
    <n v="1831.89"/>
    <x v="1279"/>
    <m/>
    <s v="1100276"/>
    <s v="Duty Team - OLD"/>
    <s v="General"/>
    <n v="0"/>
    <s v="A11005"/>
  </r>
  <r>
    <x v="1"/>
    <x v="1"/>
    <x v="18"/>
    <x v="27"/>
    <x v="14"/>
    <x v="31"/>
    <x v="11"/>
    <n v="508.3"/>
    <x v="1279"/>
    <m/>
    <s v="1101432"/>
    <s v="Recycling - Kerbside"/>
    <s v="General"/>
    <n v="0"/>
    <s v="A11005"/>
  </r>
  <r>
    <x v="1"/>
    <x v="1"/>
    <x v="18"/>
    <x v="27"/>
    <x v="14"/>
    <x v="31"/>
    <x v="11"/>
    <n v="637.53"/>
    <x v="1279"/>
    <m/>
    <s v="1101432"/>
    <s v="Recycling - Kerbside"/>
    <s v="General"/>
    <n v="0"/>
    <s v="A11005"/>
  </r>
  <r>
    <x v="1"/>
    <x v="3"/>
    <x v="5"/>
    <x v="26"/>
    <x v="14"/>
    <x v="31"/>
    <x v="11"/>
    <n v="13.76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925.13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46.44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30.04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29.43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38.55"/>
    <x v="1279"/>
    <m/>
    <s v="1100253"/>
    <s v="Children we Look After Team - OLD"/>
    <s v="General"/>
    <n v="0"/>
    <s v="A11005"/>
  </r>
  <r>
    <x v="1"/>
    <x v="1"/>
    <x v="1"/>
    <x v="19"/>
    <x v="14"/>
    <x v="31"/>
    <x v="11"/>
    <n v="425.26"/>
    <x v="1279"/>
    <m/>
    <s v="1100948"/>
    <s v="General"/>
    <s v="General"/>
    <n v="0"/>
    <s v="A11005"/>
  </r>
  <r>
    <x v="1"/>
    <x v="1"/>
    <x v="1"/>
    <x v="19"/>
    <x v="14"/>
    <x v="31"/>
    <x v="11"/>
    <n v="714.44"/>
    <x v="1279"/>
    <m/>
    <s v="1100948"/>
    <s v="General"/>
    <s v="General"/>
    <n v="0"/>
    <s v="A11005"/>
  </r>
  <r>
    <x v="1"/>
    <x v="3"/>
    <x v="5"/>
    <x v="6"/>
    <x v="14"/>
    <x v="31"/>
    <x v="11"/>
    <n v="1801.16"/>
    <x v="1279"/>
    <m/>
    <s v="1100238"/>
    <s v="Fostering Team"/>
    <s v="General"/>
    <n v="0"/>
    <s v="A11005"/>
  </r>
  <r>
    <x v="1"/>
    <x v="3"/>
    <x v="5"/>
    <x v="6"/>
    <x v="14"/>
    <x v="31"/>
    <x v="11"/>
    <n v="6"/>
    <x v="1279"/>
    <m/>
    <s v="1100238"/>
    <s v="Fostering Team"/>
    <s v="General"/>
    <n v="0"/>
    <s v="A11005"/>
  </r>
  <r>
    <x v="1"/>
    <x v="3"/>
    <x v="5"/>
    <x v="6"/>
    <x v="14"/>
    <x v="31"/>
    <x v="11"/>
    <n v="1921.43"/>
    <x v="1279"/>
    <m/>
    <s v="1100238"/>
    <s v="Fostering Team"/>
    <s v="General"/>
    <n v="0"/>
    <s v="A11005"/>
  </r>
  <r>
    <x v="1"/>
    <x v="3"/>
    <x v="5"/>
    <x v="6"/>
    <x v="14"/>
    <x v="31"/>
    <x v="11"/>
    <n v="4"/>
    <x v="1279"/>
    <m/>
    <s v="1100238"/>
    <s v="Fostering Team"/>
    <s v="General"/>
    <n v="0"/>
    <s v="A11005"/>
  </r>
  <r>
    <x v="1"/>
    <x v="3"/>
    <x v="5"/>
    <x v="6"/>
    <x v="14"/>
    <x v="31"/>
    <x v="11"/>
    <n v="21.5"/>
    <x v="1279"/>
    <m/>
    <s v="1100238"/>
    <s v="Fostering Team"/>
    <s v="General"/>
    <n v="0"/>
    <s v="A11005"/>
  </r>
  <r>
    <x v="1"/>
    <x v="3"/>
    <x v="5"/>
    <x v="6"/>
    <x v="14"/>
    <x v="31"/>
    <x v="11"/>
    <n v="1830.02"/>
    <x v="1279"/>
    <m/>
    <s v="1100238"/>
    <s v="Fostering Team"/>
    <s v="General"/>
    <n v="0"/>
    <s v="A11005"/>
  </r>
  <r>
    <x v="1"/>
    <x v="1"/>
    <x v="21"/>
    <x v="30"/>
    <x v="14"/>
    <x v="31"/>
    <x v="11"/>
    <n v="712.62"/>
    <x v="1279"/>
    <m/>
    <s v="1100958"/>
    <s v="Civil Engineering - Contract 3 - Highway Repairs"/>
    <s v="General"/>
    <n v="0"/>
    <s v="A11005"/>
  </r>
  <r>
    <x v="1"/>
    <x v="1"/>
    <x v="21"/>
    <x v="30"/>
    <x v="14"/>
    <x v="31"/>
    <x v="11"/>
    <n v="226.56"/>
    <x v="1279"/>
    <m/>
    <s v="1100958"/>
    <s v="Civil Engineering - Contract 3 - Highway Repairs"/>
    <s v="General"/>
    <n v="0"/>
    <s v="A11005"/>
  </r>
  <r>
    <x v="1"/>
    <x v="1"/>
    <x v="1"/>
    <x v="19"/>
    <x v="14"/>
    <x v="31"/>
    <x v="11"/>
    <n v="610.5"/>
    <x v="1279"/>
    <m/>
    <s v="1100948"/>
    <s v="General"/>
    <s v="General"/>
    <n v="0"/>
    <s v="A11005"/>
  </r>
  <r>
    <x v="1"/>
    <x v="1"/>
    <x v="18"/>
    <x v="27"/>
    <x v="14"/>
    <x v="31"/>
    <x v="11"/>
    <n v="126.38"/>
    <x v="1279"/>
    <m/>
    <s v="1101432"/>
    <s v="Recycling - Kerbside"/>
    <s v="General"/>
    <n v="0"/>
    <s v="A11005"/>
  </r>
  <r>
    <x v="1"/>
    <x v="3"/>
    <x v="5"/>
    <x v="26"/>
    <x v="14"/>
    <x v="31"/>
    <x v="11"/>
    <n v="30.96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30.02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856.08"/>
    <x v="1279"/>
    <m/>
    <s v="1100252"/>
    <s v="Emergency Duty Team - OLD"/>
    <s v="General"/>
    <n v="0"/>
    <s v="A11005"/>
  </r>
  <r>
    <x v="1"/>
    <x v="1"/>
    <x v="18"/>
    <x v="27"/>
    <x v="14"/>
    <x v="31"/>
    <x v="11"/>
    <n v="161.04"/>
    <x v="1279"/>
    <m/>
    <s v="1101432"/>
    <s v="Recycling - Kerbside"/>
    <s v="General"/>
    <n v="0"/>
    <s v="A11005"/>
  </r>
  <r>
    <x v="1"/>
    <x v="1"/>
    <x v="18"/>
    <x v="27"/>
    <x v="14"/>
    <x v="31"/>
    <x v="11"/>
    <n v="725.2"/>
    <x v="1279"/>
    <m/>
    <s v="1101432"/>
    <s v="Recycling - Kerbside"/>
    <s v="General"/>
    <n v="0"/>
    <s v="A11005"/>
  </r>
  <r>
    <x v="1"/>
    <x v="3"/>
    <x v="5"/>
    <x v="26"/>
    <x v="14"/>
    <x v="31"/>
    <x v="11"/>
    <n v="18.059999999999999"/>
    <x v="1279"/>
    <m/>
    <s v="1100248"/>
    <s v="Children With Disabilities Team - OLD"/>
    <s v="General"/>
    <n v="0"/>
    <s v="A11005"/>
  </r>
  <r>
    <x v="1"/>
    <x v="3"/>
    <x v="5"/>
    <x v="26"/>
    <x v="14"/>
    <x v="31"/>
    <x v="11"/>
    <n v="1831.89"/>
    <x v="1279"/>
    <m/>
    <s v="1100248"/>
    <s v="Children With Disabilities Team - OLD"/>
    <s v="General"/>
    <n v="0"/>
    <s v="A11005"/>
  </r>
  <r>
    <x v="1"/>
    <x v="3"/>
    <x v="19"/>
    <x v="28"/>
    <x v="14"/>
    <x v="31"/>
    <x v="11"/>
    <n v="32.25"/>
    <x v="1279"/>
    <m/>
    <s v="1100723"/>
    <s v="Integrated Discharge Team"/>
    <s v="General"/>
    <n v="0"/>
    <s v="A11005"/>
  </r>
  <r>
    <x v="1"/>
    <x v="3"/>
    <x v="19"/>
    <x v="28"/>
    <x v="14"/>
    <x v="31"/>
    <x v="11"/>
    <n v="1256.17"/>
    <x v="1279"/>
    <m/>
    <s v="1100723"/>
    <s v="Integrated Discharge Team"/>
    <s v="General"/>
    <n v="0"/>
    <s v="A11005"/>
  </r>
  <r>
    <x v="1"/>
    <x v="3"/>
    <x v="5"/>
    <x v="26"/>
    <x v="14"/>
    <x v="31"/>
    <x v="11"/>
    <n v="1991.34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31.82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807.3"/>
    <x v="1279"/>
    <m/>
    <s v="1100253"/>
    <s v="Children we Look After Team - OLD"/>
    <s v="General"/>
    <n v="0"/>
    <s v="A11005"/>
  </r>
  <r>
    <x v="1"/>
    <x v="1"/>
    <x v="18"/>
    <x v="27"/>
    <x v="14"/>
    <x v="31"/>
    <x v="11"/>
    <n v="73.95"/>
    <x v="1279"/>
    <m/>
    <s v="1101432"/>
    <s v="Recycling - Kerbside"/>
    <s v="General"/>
    <n v="0"/>
    <s v="A11005"/>
  </r>
  <r>
    <x v="1"/>
    <x v="1"/>
    <x v="18"/>
    <x v="27"/>
    <x v="14"/>
    <x v="31"/>
    <x v="11"/>
    <n v="731.12"/>
    <x v="1279"/>
    <m/>
    <s v="1101432"/>
    <s v="Recycling - Kerbside"/>
    <s v="General"/>
    <n v="0"/>
    <s v="A11005"/>
  </r>
  <r>
    <x v="1"/>
    <x v="3"/>
    <x v="20"/>
    <x v="29"/>
    <x v="14"/>
    <x v="31"/>
    <x v="11"/>
    <n v="108.36"/>
    <x v="1279"/>
    <m/>
    <s v="1100711"/>
    <s v="Occupational Therapy Team"/>
    <s v="General"/>
    <n v="0"/>
    <s v="A11005"/>
  </r>
  <r>
    <x v="1"/>
    <x v="3"/>
    <x v="20"/>
    <x v="29"/>
    <x v="14"/>
    <x v="31"/>
    <x v="11"/>
    <n v="1159.31"/>
    <x v="1279"/>
    <m/>
    <s v="1100711"/>
    <s v="Occupational Therapy Team"/>
    <s v="General"/>
    <n v="0"/>
    <s v="A11005"/>
  </r>
  <r>
    <x v="1"/>
    <x v="1"/>
    <x v="18"/>
    <x v="27"/>
    <x v="14"/>
    <x v="31"/>
    <x v="11"/>
    <n v="594.61"/>
    <x v="1279"/>
    <m/>
    <s v="1101432"/>
    <s v="Recycling - Kerbside"/>
    <s v="General"/>
    <n v="0"/>
    <s v="A11005"/>
  </r>
  <r>
    <x v="1"/>
    <x v="3"/>
    <x v="5"/>
    <x v="6"/>
    <x v="14"/>
    <x v="31"/>
    <x v="11"/>
    <n v="137.6"/>
    <x v="1279"/>
    <m/>
    <s v="1100222"/>
    <s v="Adoption Team"/>
    <s v="General"/>
    <n v="0"/>
    <s v="A11005"/>
  </r>
  <r>
    <x v="1"/>
    <x v="3"/>
    <x v="5"/>
    <x v="6"/>
    <x v="14"/>
    <x v="31"/>
    <x v="11"/>
    <n v="1830.02"/>
    <x v="1279"/>
    <m/>
    <s v="1100222"/>
    <s v="Adoption Team"/>
    <s v="General"/>
    <n v="0"/>
    <s v="A11005"/>
  </r>
  <r>
    <x v="1"/>
    <x v="3"/>
    <x v="5"/>
    <x v="26"/>
    <x v="14"/>
    <x v="31"/>
    <x v="11"/>
    <n v="31.39"/>
    <x v="1279"/>
    <m/>
    <s v="1100251"/>
    <s v="Assessment Team - OLD"/>
    <s v="General"/>
    <n v="0"/>
    <s v="A11005"/>
  </r>
  <r>
    <x v="1"/>
    <x v="3"/>
    <x v="5"/>
    <x v="26"/>
    <x v="14"/>
    <x v="31"/>
    <x v="11"/>
    <n v="1831.89"/>
    <x v="1279"/>
    <m/>
    <s v="1100251"/>
    <s v="Assessment Team - OLD"/>
    <s v="General"/>
    <n v="0"/>
    <s v="A11005"/>
  </r>
  <r>
    <x v="1"/>
    <x v="3"/>
    <x v="5"/>
    <x v="26"/>
    <x v="14"/>
    <x v="31"/>
    <x v="11"/>
    <n v="20.64"/>
    <x v="1279"/>
    <m/>
    <s v="1100251"/>
    <s v="Assessment Team - OLD"/>
    <s v="General"/>
    <n v="0"/>
    <s v="A11005"/>
  </r>
  <r>
    <x v="1"/>
    <x v="3"/>
    <x v="5"/>
    <x v="26"/>
    <x v="14"/>
    <x v="31"/>
    <x v="11"/>
    <n v="1831.87"/>
    <x v="1279"/>
    <m/>
    <s v="1100251"/>
    <s v="Assessment Team - OLD"/>
    <s v="General"/>
    <n v="0"/>
    <s v="A11005"/>
  </r>
  <r>
    <x v="1"/>
    <x v="3"/>
    <x v="5"/>
    <x v="6"/>
    <x v="14"/>
    <x v="31"/>
    <x v="11"/>
    <n v="6.02"/>
    <x v="1279"/>
    <m/>
    <s v="1100238"/>
    <s v="Fostering Team"/>
    <s v="General"/>
    <n v="0"/>
    <s v="A11005"/>
  </r>
  <r>
    <x v="1"/>
    <x v="3"/>
    <x v="5"/>
    <x v="6"/>
    <x v="14"/>
    <x v="31"/>
    <x v="11"/>
    <n v="1138.74"/>
    <x v="1279"/>
    <m/>
    <s v="1100238"/>
    <s v="Fostering Team"/>
    <s v="General"/>
    <n v="0"/>
    <s v="A11005"/>
  </r>
  <r>
    <x v="1"/>
    <x v="2"/>
    <x v="2"/>
    <x v="34"/>
    <x v="14"/>
    <x v="31"/>
    <x v="11"/>
    <n v="1685.04"/>
    <x v="1279"/>
    <m/>
    <s v="7100030"/>
    <s v="Legal General"/>
    <s v="General"/>
    <n v="0"/>
    <s v="A11005"/>
  </r>
  <r>
    <x v="1"/>
    <x v="2"/>
    <x v="2"/>
    <x v="34"/>
    <x v="14"/>
    <x v="31"/>
    <x v="11"/>
    <n v="1670.76"/>
    <x v="1279"/>
    <m/>
    <s v="7100030"/>
    <s v="Legal General"/>
    <s v="General"/>
    <n v="0"/>
    <s v="A11005"/>
  </r>
  <r>
    <x v="1"/>
    <x v="2"/>
    <x v="2"/>
    <x v="34"/>
    <x v="14"/>
    <x v="31"/>
    <x v="11"/>
    <n v="1685.04"/>
    <x v="1279"/>
    <m/>
    <s v="7100030"/>
    <s v="Legal General"/>
    <s v="General"/>
    <n v="0"/>
    <s v="A11005"/>
  </r>
  <r>
    <x v="1"/>
    <x v="1"/>
    <x v="18"/>
    <x v="27"/>
    <x v="14"/>
    <x v="31"/>
    <x v="11"/>
    <n v="1206.23"/>
    <x v="1279"/>
    <m/>
    <s v="1101432"/>
    <s v="Recycling - Kerbside"/>
    <s v="General"/>
    <n v="0"/>
    <s v="A11005"/>
  </r>
  <r>
    <x v="1"/>
    <x v="3"/>
    <x v="5"/>
    <x v="26"/>
    <x v="14"/>
    <x v="31"/>
    <x v="11"/>
    <n v="23.65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437.56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31.89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554.74"/>
    <x v="1279"/>
    <m/>
    <s v="1100253"/>
    <s v="Children we Look After Team - OLD"/>
    <s v="General"/>
    <n v="0"/>
    <s v="A11005"/>
  </r>
  <r>
    <x v="1"/>
    <x v="1"/>
    <x v="22"/>
    <x v="31"/>
    <x v="14"/>
    <x v="31"/>
    <x v="11"/>
    <n v="678.24"/>
    <x v="1279"/>
    <m/>
    <s v="1101264"/>
    <s v="Parks &amp; Open Spaces - General"/>
    <s v="General"/>
    <n v="0"/>
    <s v="A11005"/>
  </r>
  <r>
    <x v="1"/>
    <x v="3"/>
    <x v="5"/>
    <x v="26"/>
    <x v="14"/>
    <x v="31"/>
    <x v="11"/>
    <n v="1833.72"/>
    <x v="1279"/>
    <m/>
    <s v="1100248"/>
    <s v="Children With Disabilities Team - OLD"/>
    <s v="General"/>
    <n v="0"/>
    <s v="A11005"/>
  </r>
  <r>
    <x v="1"/>
    <x v="3"/>
    <x v="5"/>
    <x v="26"/>
    <x v="14"/>
    <x v="31"/>
    <x v="11"/>
    <n v="1831.89"/>
    <x v="1279"/>
    <m/>
    <s v="1100276"/>
    <s v="Duty Team - OLD"/>
    <s v="General"/>
    <n v="0"/>
    <s v="A11005"/>
  </r>
  <r>
    <x v="1"/>
    <x v="3"/>
    <x v="19"/>
    <x v="28"/>
    <x v="14"/>
    <x v="31"/>
    <x v="11"/>
    <n v="1403.43"/>
    <x v="1279"/>
    <m/>
    <s v="1100725"/>
    <s v="Later Life, D &amp; MH, Dols &amp; Rev"/>
    <s v="General"/>
    <n v="0"/>
    <s v="A11005"/>
  </r>
  <r>
    <x v="1"/>
    <x v="3"/>
    <x v="19"/>
    <x v="28"/>
    <x v="14"/>
    <x v="31"/>
    <x v="11"/>
    <n v="1403.43"/>
    <x v="1279"/>
    <m/>
    <s v="1100725"/>
    <s v="Later Life, D &amp; MH, Dols &amp; Rev"/>
    <s v="General"/>
    <n v="0"/>
    <s v="A11005"/>
  </r>
  <r>
    <x v="1"/>
    <x v="3"/>
    <x v="5"/>
    <x v="26"/>
    <x v="14"/>
    <x v="31"/>
    <x v="11"/>
    <n v="611.46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65.93"/>
    <x v="1279"/>
    <m/>
    <s v="1100253"/>
    <s v="Children we Look After Team - OLD"/>
    <s v="General"/>
    <n v="0"/>
    <s v="A11005"/>
  </r>
  <r>
    <x v="1"/>
    <x v="1"/>
    <x v="18"/>
    <x v="27"/>
    <x v="14"/>
    <x v="31"/>
    <x v="11"/>
    <n v="623.47"/>
    <x v="1279"/>
    <m/>
    <s v="1101432"/>
    <s v="Recycling - Kerbside"/>
    <s v="General"/>
    <n v="0"/>
    <s v="A11005"/>
  </r>
  <r>
    <x v="1"/>
    <x v="3"/>
    <x v="5"/>
    <x v="26"/>
    <x v="14"/>
    <x v="31"/>
    <x v="11"/>
    <n v="1746.79"/>
    <x v="1279"/>
    <m/>
    <s v="1100251"/>
    <s v="Assessment Team - OLD"/>
    <s v="General"/>
    <n v="0"/>
    <s v="A11005"/>
  </r>
  <r>
    <x v="1"/>
    <x v="1"/>
    <x v="22"/>
    <x v="31"/>
    <x v="14"/>
    <x v="31"/>
    <x v="11"/>
    <n v="560.47"/>
    <x v="1279"/>
    <m/>
    <s v="1101264"/>
    <s v="Parks &amp; Open Spaces - General"/>
    <s v="General"/>
    <n v="0"/>
    <s v="A11005"/>
  </r>
  <r>
    <x v="1"/>
    <x v="3"/>
    <x v="5"/>
    <x v="6"/>
    <x v="14"/>
    <x v="31"/>
    <x v="11"/>
    <n v="28.8"/>
    <x v="1279"/>
    <m/>
    <s v="1100222"/>
    <s v="Adoption Team"/>
    <s v="General"/>
    <n v="0"/>
    <s v="A11005"/>
  </r>
  <r>
    <x v="1"/>
    <x v="3"/>
    <x v="5"/>
    <x v="6"/>
    <x v="14"/>
    <x v="31"/>
    <x v="11"/>
    <n v="1830.02"/>
    <x v="1279"/>
    <m/>
    <s v="1100222"/>
    <s v="Adoption Team"/>
    <s v="General"/>
    <n v="0"/>
    <s v="A11005"/>
  </r>
  <r>
    <x v="1"/>
    <x v="3"/>
    <x v="19"/>
    <x v="28"/>
    <x v="14"/>
    <x v="31"/>
    <x v="11"/>
    <n v="1644.28"/>
    <x v="1279"/>
    <m/>
    <s v="1100725"/>
    <s v="Later Life, D &amp; MH, Dols &amp; Rev"/>
    <s v="General"/>
    <n v="0"/>
    <s v="A11005"/>
  </r>
  <r>
    <x v="1"/>
    <x v="3"/>
    <x v="5"/>
    <x v="6"/>
    <x v="14"/>
    <x v="31"/>
    <x v="11"/>
    <n v="1830.02"/>
    <x v="1279"/>
    <m/>
    <s v="1100222"/>
    <s v="Adoption Team"/>
    <s v="General"/>
    <n v="0"/>
    <s v="A11005"/>
  </r>
  <r>
    <x v="1"/>
    <x v="1"/>
    <x v="18"/>
    <x v="27"/>
    <x v="14"/>
    <x v="31"/>
    <x v="11"/>
    <n v="615.33000000000004"/>
    <x v="1279"/>
    <m/>
    <s v="1101432"/>
    <s v="Recycling - Kerbside"/>
    <s v="General"/>
    <n v="0"/>
    <s v="A11005"/>
  </r>
  <r>
    <x v="1"/>
    <x v="3"/>
    <x v="5"/>
    <x v="26"/>
    <x v="14"/>
    <x v="31"/>
    <x v="11"/>
    <n v="15.05"/>
    <x v="1279"/>
    <m/>
    <s v="1100276"/>
    <s v="Duty Team - OLD"/>
    <s v="General"/>
    <n v="0"/>
    <s v="A11005"/>
  </r>
  <r>
    <x v="1"/>
    <x v="3"/>
    <x v="5"/>
    <x v="26"/>
    <x v="14"/>
    <x v="31"/>
    <x v="11"/>
    <n v="2429.81"/>
    <x v="1279"/>
    <m/>
    <s v="1100276"/>
    <s v="Duty Team - OLD"/>
    <s v="General"/>
    <n v="0"/>
    <s v="A11005"/>
  </r>
  <r>
    <x v="1"/>
    <x v="1"/>
    <x v="18"/>
    <x v="27"/>
    <x v="14"/>
    <x v="31"/>
    <x v="11"/>
    <n v="845.86"/>
    <x v="1279"/>
    <m/>
    <s v="1101432"/>
    <s v="Recycling - Kerbside"/>
    <s v="General"/>
    <n v="0"/>
    <s v="A11005"/>
  </r>
  <r>
    <x v="1"/>
    <x v="3"/>
    <x v="5"/>
    <x v="26"/>
    <x v="14"/>
    <x v="31"/>
    <x v="11"/>
    <n v="1475.21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475.21"/>
    <x v="1279"/>
    <m/>
    <s v="1100253"/>
    <s v="Children we Look After Team - OLD"/>
    <s v="General"/>
    <n v="0"/>
    <s v="A11005"/>
  </r>
  <r>
    <x v="1"/>
    <x v="3"/>
    <x v="5"/>
    <x v="32"/>
    <x v="14"/>
    <x v="31"/>
    <x v="11"/>
    <n v="18.920000000000002"/>
    <x v="1279"/>
    <m/>
    <s v="1100347"/>
    <s v="Youth Offending Team"/>
    <s v="General"/>
    <n v="0"/>
    <s v="A11005"/>
  </r>
  <r>
    <x v="1"/>
    <x v="3"/>
    <x v="5"/>
    <x v="32"/>
    <x v="14"/>
    <x v="31"/>
    <x v="11"/>
    <n v="1468.9"/>
    <x v="1279"/>
    <m/>
    <s v="1100347"/>
    <s v="Youth Offending Team"/>
    <s v="General"/>
    <n v="0"/>
    <s v="A11005"/>
  </r>
  <r>
    <x v="1"/>
    <x v="3"/>
    <x v="5"/>
    <x v="26"/>
    <x v="14"/>
    <x v="31"/>
    <x v="11"/>
    <n v="1831.89"/>
    <x v="1279"/>
    <m/>
    <s v="1100248"/>
    <s v="Children With Disabilities Team - OLD"/>
    <s v="General"/>
    <n v="0"/>
    <s v="A11005"/>
  </r>
  <r>
    <x v="1"/>
    <x v="3"/>
    <x v="12"/>
    <x v="20"/>
    <x v="14"/>
    <x v="31"/>
    <x v="11"/>
    <n v="286.64999999999998"/>
    <x v="1279"/>
    <m/>
    <s v="1100560"/>
    <s v="Maple Unit"/>
    <s v="General"/>
    <n v="0"/>
    <s v="A11005"/>
  </r>
  <r>
    <x v="1"/>
    <x v="3"/>
    <x v="12"/>
    <x v="20"/>
    <x v="14"/>
    <x v="31"/>
    <x v="11"/>
    <n v="245.99"/>
    <x v="1279"/>
    <m/>
    <s v="1100560"/>
    <s v="Maple Unit"/>
    <s v="General"/>
    <n v="0"/>
    <s v="A11005"/>
  </r>
  <r>
    <x v="1"/>
    <x v="3"/>
    <x v="12"/>
    <x v="20"/>
    <x v="14"/>
    <x v="31"/>
    <x v="11"/>
    <n v="234"/>
    <x v="1279"/>
    <m/>
    <s v="1100560"/>
    <s v="Maple Unit"/>
    <s v="General"/>
    <n v="0"/>
    <s v="A11005"/>
  </r>
  <r>
    <x v="1"/>
    <x v="3"/>
    <x v="12"/>
    <x v="20"/>
    <x v="14"/>
    <x v="31"/>
    <x v="11"/>
    <n v="71.42"/>
    <x v="1279"/>
    <m/>
    <s v="1100560"/>
    <s v="Maple Unit"/>
    <s v="General"/>
    <n v="0"/>
    <s v="A11005"/>
  </r>
  <r>
    <x v="1"/>
    <x v="3"/>
    <x v="12"/>
    <x v="20"/>
    <x v="14"/>
    <x v="31"/>
    <x v="11"/>
    <n v="310.7"/>
    <x v="1279"/>
    <m/>
    <s v="1100560"/>
    <s v="Maple Unit"/>
    <s v="General"/>
    <n v="0"/>
    <s v="A11005"/>
  </r>
  <r>
    <x v="1"/>
    <x v="3"/>
    <x v="12"/>
    <x v="20"/>
    <x v="14"/>
    <x v="31"/>
    <x v="11"/>
    <n v="234"/>
    <x v="1279"/>
    <m/>
    <s v="1100560"/>
    <s v="Maple Unit"/>
    <s v="General"/>
    <n v="0"/>
    <s v="A11005"/>
  </r>
  <r>
    <x v="1"/>
    <x v="3"/>
    <x v="12"/>
    <x v="20"/>
    <x v="14"/>
    <x v="31"/>
    <x v="11"/>
    <n v="52.88"/>
    <x v="1279"/>
    <m/>
    <s v="1100560"/>
    <s v="Maple Unit"/>
    <s v="General"/>
    <n v="0"/>
    <s v="A11005"/>
  </r>
  <r>
    <x v="1"/>
    <x v="3"/>
    <x v="12"/>
    <x v="20"/>
    <x v="14"/>
    <x v="31"/>
    <x v="11"/>
    <n v="248.08"/>
    <x v="1279"/>
    <m/>
    <s v="1100560"/>
    <s v="Maple Unit"/>
    <s v="General"/>
    <n v="0"/>
    <s v="A11005"/>
  </r>
  <r>
    <x v="1"/>
    <x v="3"/>
    <x v="5"/>
    <x v="26"/>
    <x v="14"/>
    <x v="31"/>
    <x v="11"/>
    <n v="1905.5"/>
    <x v="1279"/>
    <m/>
    <s v="1100249"/>
    <s v="Front Door Team - OLD"/>
    <s v="General"/>
    <n v="0"/>
    <s v="A11005"/>
  </r>
  <r>
    <x v="1"/>
    <x v="3"/>
    <x v="5"/>
    <x v="26"/>
    <x v="14"/>
    <x v="31"/>
    <x v="11"/>
    <n v="1670.57"/>
    <x v="1279"/>
    <m/>
    <s v="1100246"/>
    <s v="Safeguarding Unit"/>
    <s v="General"/>
    <n v="0"/>
    <s v="A11005"/>
  </r>
  <r>
    <x v="1"/>
    <x v="3"/>
    <x v="5"/>
    <x v="26"/>
    <x v="14"/>
    <x v="31"/>
    <x v="11"/>
    <n v="22.79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30.02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82.56"/>
    <x v="1279"/>
    <m/>
    <s v="1100276"/>
    <s v="Duty Team - OLD"/>
    <s v="General"/>
    <n v="0"/>
    <s v="A11005"/>
  </r>
  <r>
    <x v="1"/>
    <x v="3"/>
    <x v="5"/>
    <x v="26"/>
    <x v="14"/>
    <x v="31"/>
    <x v="11"/>
    <n v="1830.02"/>
    <x v="1279"/>
    <m/>
    <s v="1100276"/>
    <s v="Duty Team - OLD"/>
    <s v="General"/>
    <n v="0"/>
    <s v="A11005"/>
  </r>
  <r>
    <x v="1"/>
    <x v="3"/>
    <x v="5"/>
    <x v="26"/>
    <x v="14"/>
    <x v="31"/>
    <x v="11"/>
    <n v="11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43.86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769.34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42.14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769.34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4.19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380.9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903.67"/>
    <x v="1279"/>
    <m/>
    <s v="1100253"/>
    <s v="Children we Look After Team - OLD"/>
    <s v="General"/>
    <n v="0"/>
    <s v="A11005"/>
  </r>
  <r>
    <x v="1"/>
    <x v="3"/>
    <x v="35"/>
    <x v="70"/>
    <x v="14"/>
    <x v="31"/>
    <x v="11"/>
    <n v="1074.1300000000001"/>
    <x v="1279"/>
    <m/>
    <s v="1100447"/>
    <s v="Comm - Health Programmes"/>
    <s v="General"/>
    <n v="0"/>
    <s v="A11005"/>
  </r>
  <r>
    <x v="1"/>
    <x v="3"/>
    <x v="5"/>
    <x v="26"/>
    <x v="14"/>
    <x v="31"/>
    <x v="11"/>
    <n v="784.74"/>
    <x v="1279"/>
    <m/>
    <s v="1100252"/>
    <s v="Emergency Duty Team - OLD"/>
    <s v="General"/>
    <n v="0"/>
    <s v="A11005"/>
  </r>
  <r>
    <x v="1"/>
    <x v="3"/>
    <x v="5"/>
    <x v="6"/>
    <x v="14"/>
    <x v="31"/>
    <x v="11"/>
    <n v="4.3"/>
    <x v="1279"/>
    <m/>
    <s v="1100238"/>
    <s v="Fostering Team"/>
    <s v="General"/>
    <n v="0"/>
    <s v="A11005"/>
  </r>
  <r>
    <x v="1"/>
    <x v="3"/>
    <x v="5"/>
    <x v="6"/>
    <x v="14"/>
    <x v="31"/>
    <x v="11"/>
    <n v="1831.89"/>
    <x v="1279"/>
    <m/>
    <s v="1100238"/>
    <s v="Fostering Team"/>
    <s v="General"/>
    <n v="0"/>
    <s v="A11005"/>
  </r>
  <r>
    <x v="1"/>
    <x v="2"/>
    <x v="2"/>
    <x v="34"/>
    <x v="14"/>
    <x v="31"/>
    <x v="11"/>
    <n v="1013.25"/>
    <x v="1279"/>
    <m/>
    <s v="7100030"/>
    <s v="Legal General"/>
    <s v="General"/>
    <n v="0"/>
    <s v="A11005"/>
  </r>
  <r>
    <x v="1"/>
    <x v="3"/>
    <x v="5"/>
    <x v="26"/>
    <x v="14"/>
    <x v="31"/>
    <x v="11"/>
    <n v="1830.02"/>
    <x v="1279"/>
    <m/>
    <s v="1100253"/>
    <s v="Children we Look After Team - OLD"/>
    <s v="General"/>
    <n v="0"/>
    <s v="A11005"/>
  </r>
  <r>
    <x v="1"/>
    <x v="3"/>
    <x v="5"/>
    <x v="6"/>
    <x v="14"/>
    <x v="31"/>
    <x v="11"/>
    <n v="34.97"/>
    <x v="1279"/>
    <m/>
    <s v="1100238"/>
    <s v="Fostering Team"/>
    <s v="General"/>
    <n v="0"/>
    <s v="A11005"/>
  </r>
  <r>
    <x v="1"/>
    <x v="3"/>
    <x v="5"/>
    <x v="6"/>
    <x v="14"/>
    <x v="31"/>
    <x v="11"/>
    <n v="1830.02"/>
    <x v="1279"/>
    <m/>
    <s v="1100238"/>
    <s v="Fostering Team"/>
    <s v="General"/>
    <n v="0"/>
    <s v="A11005"/>
  </r>
  <r>
    <x v="1"/>
    <x v="3"/>
    <x v="20"/>
    <x v="29"/>
    <x v="14"/>
    <x v="31"/>
    <x v="11"/>
    <n v="482.04"/>
    <x v="1279"/>
    <m/>
    <s v="1100711"/>
    <s v="Occupational Therapy Team"/>
    <s v="General"/>
    <n v="0"/>
    <s v="A11005"/>
  </r>
  <r>
    <x v="1"/>
    <x v="3"/>
    <x v="5"/>
    <x v="26"/>
    <x v="14"/>
    <x v="31"/>
    <x v="11"/>
    <n v="630.59"/>
    <x v="1279"/>
    <m/>
    <s v="1100252"/>
    <s v="Emergency Duty Team - OLD"/>
    <s v="General"/>
    <n v="0"/>
    <s v="A11005"/>
  </r>
  <r>
    <x v="1"/>
    <x v="3"/>
    <x v="5"/>
    <x v="26"/>
    <x v="14"/>
    <x v="31"/>
    <x v="11"/>
    <n v="1845.05"/>
    <x v="1279"/>
    <m/>
    <s v="1100252"/>
    <s v="Emergency Duty Team - OLD"/>
    <s v="General"/>
    <n v="0"/>
    <s v="A11005"/>
  </r>
  <r>
    <x v="1"/>
    <x v="3"/>
    <x v="5"/>
    <x v="26"/>
    <x v="14"/>
    <x v="31"/>
    <x v="11"/>
    <n v="1373.43"/>
    <x v="1279"/>
    <m/>
    <s v="1100253"/>
    <s v="Children we Look After Team - OLD"/>
    <s v="General"/>
    <n v="0"/>
    <s v="A11005"/>
  </r>
  <r>
    <x v="1"/>
    <x v="3"/>
    <x v="4"/>
    <x v="5"/>
    <x v="14"/>
    <x v="31"/>
    <x v="11"/>
    <n v="575.67999999999995"/>
    <x v="1279"/>
    <m/>
    <s v="1100298"/>
    <s v="Departmental Support"/>
    <s v="General"/>
    <n v="0"/>
    <s v="A11005"/>
  </r>
  <r>
    <x v="1"/>
    <x v="3"/>
    <x v="5"/>
    <x v="26"/>
    <x v="14"/>
    <x v="31"/>
    <x v="11"/>
    <n v="19.350000000000001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830.02"/>
    <x v="1279"/>
    <m/>
    <s v="1100253"/>
    <s v="Children we Look After Team - OLD"/>
    <s v="General"/>
    <n v="0"/>
    <s v="A11005"/>
  </r>
  <r>
    <x v="1"/>
    <x v="3"/>
    <x v="5"/>
    <x v="26"/>
    <x v="14"/>
    <x v="31"/>
    <x v="11"/>
    <n v="1790.8"/>
    <x v="1279"/>
    <m/>
    <s v="1100253"/>
    <s v="Children we Look After Team - OLD"/>
    <s v="General"/>
    <n v="0"/>
    <s v="A11005"/>
  </r>
  <r>
    <x v="1"/>
    <x v="3"/>
    <x v="19"/>
    <x v="28"/>
    <x v="14"/>
    <x v="31"/>
    <x v="11"/>
    <n v="40.85"/>
    <x v="1279"/>
    <m/>
    <s v="1100725"/>
    <s v="Later Life, D &amp; MH, Dols &amp; Rev"/>
    <s v="General"/>
    <n v="0"/>
    <s v="A11005"/>
  </r>
  <r>
    <x v="1"/>
    <x v="3"/>
    <x v="19"/>
    <x v="28"/>
    <x v="14"/>
    <x v="31"/>
    <x v="11"/>
    <n v="1446.35"/>
    <x v="1279"/>
    <m/>
    <s v="1100725"/>
    <s v="Later Life, D &amp; MH, Dols &amp; Rev"/>
    <s v="General"/>
    <n v="0"/>
    <s v="A11005"/>
  </r>
  <r>
    <x v="1"/>
    <x v="3"/>
    <x v="14"/>
    <x v="55"/>
    <x v="17"/>
    <x v="613"/>
    <x v="11"/>
    <n v="2254.98"/>
    <x v="1280"/>
    <m/>
    <s v="1100359"/>
    <s v="IUDs - GPS"/>
    <s v="General"/>
    <n v="30004928"/>
    <s v="A53020"/>
  </r>
  <r>
    <x v="1"/>
    <x v="3"/>
    <x v="14"/>
    <x v="55"/>
    <x v="17"/>
    <x v="613"/>
    <x v="11"/>
    <n v="560.15"/>
    <x v="1280"/>
    <m/>
    <s v="1100360"/>
    <s v="Contra Implants - GPS"/>
    <s v="General"/>
    <n v="30004928"/>
    <s v="A53020"/>
  </r>
  <r>
    <x v="1"/>
    <x v="3"/>
    <x v="13"/>
    <x v="16"/>
    <x v="17"/>
    <x v="613"/>
    <x v="11"/>
    <n v="1460"/>
    <x v="1280"/>
    <m/>
    <s v="1100365"/>
    <s v="Health Check Programme - GP"/>
    <s v="General"/>
    <n v="30004928"/>
    <s v="A53020"/>
  </r>
  <r>
    <x v="1"/>
    <x v="1"/>
    <x v="8"/>
    <x v="67"/>
    <x v="91"/>
    <x v="329"/>
    <x v="11"/>
    <n v="3.95"/>
    <x v="1281"/>
    <m/>
    <s v="1101237"/>
    <s v="Creative Underground"/>
    <s v="General"/>
    <n v="0"/>
    <s v="A32045"/>
  </r>
  <r>
    <x v="1"/>
    <x v="1"/>
    <x v="8"/>
    <x v="67"/>
    <x v="91"/>
    <x v="329"/>
    <x v="11"/>
    <n v="3.95"/>
    <x v="1281"/>
    <m/>
    <s v="1101237"/>
    <s v="Creative Underground"/>
    <s v="General"/>
    <n v="0"/>
    <s v="A32045"/>
  </r>
  <r>
    <x v="1"/>
    <x v="1"/>
    <x v="8"/>
    <x v="67"/>
    <x v="91"/>
    <x v="329"/>
    <x v="11"/>
    <n v="3.95"/>
    <x v="1281"/>
    <m/>
    <s v="1101237"/>
    <s v="Creative Underground"/>
    <s v="General"/>
    <n v="0"/>
    <s v="A32045"/>
  </r>
  <r>
    <x v="1"/>
    <x v="1"/>
    <x v="8"/>
    <x v="67"/>
    <x v="91"/>
    <x v="329"/>
    <x v="11"/>
    <n v="3.95"/>
    <x v="1281"/>
    <m/>
    <s v="1101237"/>
    <s v="Creative Underground"/>
    <s v="General"/>
    <n v="0"/>
    <s v="A32045"/>
  </r>
  <r>
    <x v="1"/>
    <x v="1"/>
    <x v="8"/>
    <x v="67"/>
    <x v="91"/>
    <x v="329"/>
    <x v="11"/>
    <n v="3.95"/>
    <x v="1281"/>
    <m/>
    <s v="1101237"/>
    <s v="Creative Underground"/>
    <s v="General"/>
    <n v="0"/>
    <s v="A32045"/>
  </r>
  <r>
    <x v="1"/>
    <x v="3"/>
    <x v="5"/>
    <x v="22"/>
    <x v="91"/>
    <x v="329"/>
    <x v="11"/>
    <n v="32.200000000000003"/>
    <x v="1281"/>
    <m/>
    <s v="1101855"/>
    <s v="Assessment Team 5 - Children´s Act"/>
    <s v="General"/>
    <n v="0"/>
    <s v="A32045"/>
  </r>
  <r>
    <x v="1"/>
    <x v="3"/>
    <x v="5"/>
    <x v="22"/>
    <x v="91"/>
    <x v="329"/>
    <x v="11"/>
    <n v="18.600000000000001"/>
    <x v="1281"/>
    <m/>
    <s v="1101855"/>
    <s v="Assessment Team 5 - Children´s Act"/>
    <s v="General"/>
    <n v="0"/>
    <s v="A32045"/>
  </r>
  <r>
    <x v="1"/>
    <x v="3"/>
    <x v="5"/>
    <x v="22"/>
    <x v="91"/>
    <x v="329"/>
    <x v="11"/>
    <n v="24.4"/>
    <x v="1281"/>
    <m/>
    <s v="1101855"/>
    <s v="Assessment Team 5 - Children´s Act"/>
    <s v="General"/>
    <n v="0"/>
    <s v="A32045"/>
  </r>
  <r>
    <x v="1"/>
    <x v="3"/>
    <x v="5"/>
    <x v="22"/>
    <x v="91"/>
    <x v="329"/>
    <x v="11"/>
    <n v="24.4"/>
    <x v="1281"/>
    <m/>
    <s v="1101855"/>
    <s v="Assessment Team 5 - Children´s Act"/>
    <s v="General"/>
    <n v="0"/>
    <s v="A32045"/>
  </r>
  <r>
    <x v="1"/>
    <x v="3"/>
    <x v="5"/>
    <x v="22"/>
    <x v="19"/>
    <x v="329"/>
    <x v="11"/>
    <n v="126"/>
    <x v="1281"/>
    <m/>
    <s v="1101850"/>
    <s v="Children We Look After Team - Children´s Act"/>
    <s v="General"/>
    <n v="0"/>
    <s v="A32050"/>
  </r>
  <r>
    <x v="1"/>
    <x v="2"/>
    <x v="2"/>
    <x v="3"/>
    <x v="19"/>
    <x v="329"/>
    <x v="11"/>
    <n v="17.600000000000001"/>
    <x v="1281"/>
    <m/>
    <s v="7100067"/>
    <s v="Benefits Admin"/>
    <s v="General"/>
    <n v="0"/>
    <s v="A32050"/>
  </r>
  <r>
    <x v="1"/>
    <x v="2"/>
    <x v="2"/>
    <x v="3"/>
    <x v="19"/>
    <x v="329"/>
    <x v="11"/>
    <n v="17.600000000000001"/>
    <x v="1281"/>
    <m/>
    <s v="7100067"/>
    <s v="Benefits Admin"/>
    <s v="General"/>
    <n v="0"/>
    <s v="A32050"/>
  </r>
  <r>
    <x v="1"/>
    <x v="2"/>
    <x v="2"/>
    <x v="3"/>
    <x v="19"/>
    <x v="329"/>
    <x v="11"/>
    <n v="6.4"/>
    <x v="1281"/>
    <m/>
    <s v="7100044"/>
    <s v="Corporate Finance"/>
    <s v="General"/>
    <n v="0"/>
    <s v="A32050"/>
  </r>
  <r>
    <x v="1"/>
    <x v="2"/>
    <x v="2"/>
    <x v="3"/>
    <x v="19"/>
    <x v="329"/>
    <x v="11"/>
    <n v="6.4"/>
    <x v="1281"/>
    <m/>
    <s v="7100044"/>
    <s v="Corporate Finance"/>
    <s v="General"/>
    <n v="0"/>
    <s v="A32050"/>
  </r>
  <r>
    <x v="1"/>
    <x v="2"/>
    <x v="2"/>
    <x v="3"/>
    <x v="19"/>
    <x v="329"/>
    <x v="11"/>
    <n v="11"/>
    <x v="1281"/>
    <m/>
    <s v="7100044"/>
    <s v="Corporate Finance"/>
    <s v="General"/>
    <n v="0"/>
    <s v="A32050"/>
  </r>
  <r>
    <x v="1"/>
    <x v="2"/>
    <x v="2"/>
    <x v="3"/>
    <x v="19"/>
    <x v="329"/>
    <x v="11"/>
    <n v="11"/>
    <x v="1281"/>
    <m/>
    <s v="7100058"/>
    <s v="Director Of Finance"/>
    <s v="General"/>
    <n v="0"/>
    <s v="A32050"/>
  </r>
  <r>
    <x v="1"/>
    <x v="2"/>
    <x v="2"/>
    <x v="3"/>
    <x v="19"/>
    <x v="329"/>
    <x v="11"/>
    <n v="44"/>
    <x v="1281"/>
    <m/>
    <s v="7100044"/>
    <s v="Corporate Finance"/>
    <s v="General"/>
    <n v="0"/>
    <s v="A32050"/>
  </r>
  <r>
    <x v="1"/>
    <x v="2"/>
    <x v="2"/>
    <x v="3"/>
    <x v="19"/>
    <x v="329"/>
    <x v="11"/>
    <n v="44"/>
    <x v="1281"/>
    <m/>
    <s v="7100058"/>
    <s v="Director Of Finance"/>
    <s v="General"/>
    <n v="0"/>
    <s v="A32050"/>
  </r>
  <r>
    <x v="1"/>
    <x v="3"/>
    <x v="5"/>
    <x v="26"/>
    <x v="19"/>
    <x v="329"/>
    <x v="11"/>
    <n v="80"/>
    <x v="1281"/>
    <m/>
    <s v="1101867"/>
    <s v="Children We Look After Team"/>
    <s v="General"/>
    <n v="0"/>
    <s v="A32050"/>
  </r>
  <r>
    <x v="1"/>
    <x v="3"/>
    <x v="5"/>
    <x v="26"/>
    <x v="19"/>
    <x v="329"/>
    <x v="11"/>
    <n v="167.2"/>
    <x v="1281"/>
    <m/>
    <s v="1101867"/>
    <s v="Children We Look After Team"/>
    <s v="General"/>
    <n v="0"/>
    <s v="A32050"/>
  </r>
  <r>
    <x v="1"/>
    <x v="2"/>
    <x v="2"/>
    <x v="3"/>
    <x v="19"/>
    <x v="329"/>
    <x v="11"/>
    <n v="155"/>
    <x v="1281"/>
    <m/>
    <s v="7100064"/>
    <s v="Revs &amp; Bens Management"/>
    <s v="General"/>
    <n v="0"/>
    <s v="A32050"/>
  </r>
  <r>
    <x v="1"/>
    <x v="3"/>
    <x v="9"/>
    <x v="11"/>
    <x v="25"/>
    <x v="614"/>
    <x v="11"/>
    <n v="18148"/>
    <x v="1282"/>
    <m/>
    <s v="1100789"/>
    <s v="Independent School Fees &amp; Top Ups - Pre 16"/>
    <s v="General"/>
    <n v="0"/>
    <s v="A54006"/>
  </r>
  <r>
    <x v="1"/>
    <x v="3"/>
    <x v="9"/>
    <x v="11"/>
    <x v="25"/>
    <x v="614"/>
    <x v="11"/>
    <n v="18148"/>
    <x v="1283"/>
    <m/>
    <s v="1100789"/>
    <s v="Independent School Fees &amp; Top Ups - Pre 16"/>
    <s v="General"/>
    <n v="0"/>
    <s v="A54006"/>
  </r>
  <r>
    <x v="1"/>
    <x v="3"/>
    <x v="5"/>
    <x v="6"/>
    <x v="26"/>
    <x v="475"/>
    <x v="11"/>
    <n v="6092.85"/>
    <x v="1284"/>
    <m/>
    <s v="1100225"/>
    <s v="Leaving Care / Sails Placements"/>
    <s v="General"/>
    <n v="0"/>
    <s v="A57140"/>
  </r>
  <r>
    <x v="1"/>
    <x v="3"/>
    <x v="5"/>
    <x v="6"/>
    <x v="26"/>
    <x v="475"/>
    <x v="11"/>
    <n v="6092.85"/>
    <x v="1284"/>
    <m/>
    <s v="1100225"/>
    <s v="Leaving Care / Sails Placements"/>
    <s v="General"/>
    <n v="0"/>
    <s v="A57140"/>
  </r>
  <r>
    <x v="1"/>
    <x v="3"/>
    <x v="9"/>
    <x v="11"/>
    <x v="92"/>
    <x v="43"/>
    <x v="11"/>
    <n v="7100"/>
    <x v="1285"/>
    <m/>
    <s v="1100190"/>
    <s v="Recoupment - Special"/>
    <s v="General"/>
    <n v="0"/>
    <s v="A54005"/>
  </r>
  <r>
    <x v="1"/>
    <x v="3"/>
    <x v="9"/>
    <x v="11"/>
    <x v="92"/>
    <x v="43"/>
    <x v="11"/>
    <n v="5975"/>
    <x v="1286"/>
    <m/>
    <s v="1100190"/>
    <s v="Recoupment - Special"/>
    <s v="General"/>
    <n v="0"/>
    <s v="A54005"/>
  </r>
  <r>
    <x v="1"/>
    <x v="3"/>
    <x v="9"/>
    <x v="11"/>
    <x v="92"/>
    <x v="43"/>
    <x v="11"/>
    <n v="3393"/>
    <x v="1287"/>
    <m/>
    <s v="1100190"/>
    <s v="Recoupment - Special"/>
    <s v="General"/>
    <n v="0"/>
    <s v="A54005"/>
  </r>
  <r>
    <x v="1"/>
    <x v="3"/>
    <x v="9"/>
    <x v="11"/>
    <x v="92"/>
    <x v="43"/>
    <x v="11"/>
    <n v="7600"/>
    <x v="1288"/>
    <m/>
    <s v="1100190"/>
    <s v="Recoupment - Special"/>
    <s v="General"/>
    <n v="0"/>
    <s v="A54005"/>
  </r>
  <r>
    <x v="1"/>
    <x v="3"/>
    <x v="9"/>
    <x v="11"/>
    <x v="92"/>
    <x v="43"/>
    <x v="11"/>
    <n v="7600"/>
    <x v="1289"/>
    <m/>
    <s v="1100190"/>
    <s v="Recoupment - Special"/>
    <s v="General"/>
    <n v="0"/>
    <s v="A54005"/>
  </r>
  <r>
    <x v="1"/>
    <x v="3"/>
    <x v="9"/>
    <x v="11"/>
    <x v="92"/>
    <x v="43"/>
    <x v="11"/>
    <n v="7025"/>
    <x v="1290"/>
    <m/>
    <s v="1100190"/>
    <s v="Recoupment - Special"/>
    <s v="General"/>
    <n v="0"/>
    <s v="A54005"/>
  </r>
  <r>
    <x v="1"/>
    <x v="3"/>
    <x v="5"/>
    <x v="37"/>
    <x v="18"/>
    <x v="615"/>
    <x v="11"/>
    <n v="19311.599999999999"/>
    <x v="1291"/>
    <m/>
    <s v="1100212"/>
    <s v="Bespoke Packages - CWD &amp; Family Support"/>
    <s v="General"/>
    <n v="0"/>
    <s v="A57130"/>
  </r>
  <r>
    <x v="1"/>
    <x v="3"/>
    <x v="5"/>
    <x v="37"/>
    <x v="18"/>
    <x v="615"/>
    <x v="11"/>
    <n v="19311.599999999999"/>
    <x v="1291"/>
    <m/>
    <s v="1100212"/>
    <s v="Bespoke Packages - CWD &amp; Family Support"/>
    <s v="General"/>
    <n v="0"/>
    <s v="A57130"/>
  </r>
  <r>
    <x v="1"/>
    <x v="2"/>
    <x v="2"/>
    <x v="3"/>
    <x v="3"/>
    <x v="616"/>
    <x v="11"/>
    <n v="690"/>
    <x v="1292"/>
    <m/>
    <s v="7100069"/>
    <s v="Household Support Fund"/>
    <s v="General"/>
    <n v="30008105"/>
    <s v="A40045"/>
  </r>
  <r>
    <x v="1"/>
    <x v="3"/>
    <x v="9"/>
    <x v="11"/>
    <x v="25"/>
    <x v="402"/>
    <x v="11"/>
    <n v="6201.23"/>
    <x v="1293"/>
    <m/>
    <s v="1100789"/>
    <s v="Independent School Fees &amp; Top Ups - Pre 16"/>
    <s v="General"/>
    <n v="0"/>
    <s v="A54006"/>
  </r>
  <r>
    <x v="1"/>
    <x v="3"/>
    <x v="9"/>
    <x v="11"/>
    <x v="25"/>
    <x v="402"/>
    <x v="11"/>
    <n v="7311.22"/>
    <x v="1294"/>
    <m/>
    <s v="1100789"/>
    <s v="Independent School Fees &amp; Top Ups - Pre 16"/>
    <s v="General"/>
    <n v="0"/>
    <s v="A54006"/>
  </r>
  <r>
    <x v="1"/>
    <x v="3"/>
    <x v="9"/>
    <x v="11"/>
    <x v="25"/>
    <x v="402"/>
    <x v="11"/>
    <n v="4468.37"/>
    <x v="1295"/>
    <m/>
    <s v="1100789"/>
    <s v="Independent School Fees &amp; Top Ups - Pre 16"/>
    <s v="General"/>
    <n v="0"/>
    <s v="A54006"/>
  </r>
  <r>
    <x v="1"/>
    <x v="3"/>
    <x v="9"/>
    <x v="11"/>
    <x v="25"/>
    <x v="402"/>
    <x v="11"/>
    <n v="9218.18"/>
    <x v="1296"/>
    <m/>
    <s v="1100789"/>
    <s v="Independent School Fees &amp; Top Ups - Pre 16"/>
    <s v="General"/>
    <n v="0"/>
    <s v="A54006"/>
  </r>
  <r>
    <x v="1"/>
    <x v="3"/>
    <x v="4"/>
    <x v="5"/>
    <x v="11"/>
    <x v="476"/>
    <x v="11"/>
    <n v="1500"/>
    <x v="1297"/>
    <m/>
    <s v="1100320"/>
    <s v="SEND Support Team"/>
    <s v="General"/>
    <n v="0"/>
    <s v="A49005"/>
  </r>
  <r>
    <x v="1"/>
    <x v="3"/>
    <x v="4"/>
    <x v="5"/>
    <x v="11"/>
    <x v="476"/>
    <x v="11"/>
    <n v="1750"/>
    <x v="1298"/>
    <m/>
    <s v="1100320"/>
    <s v="SEND Support Team"/>
    <s v="General"/>
    <n v="0"/>
    <s v="A49005"/>
  </r>
  <r>
    <x v="1"/>
    <x v="3"/>
    <x v="4"/>
    <x v="5"/>
    <x v="11"/>
    <x v="476"/>
    <x v="11"/>
    <n v="900"/>
    <x v="1299"/>
    <m/>
    <s v="1100320"/>
    <s v="SEND Support Team"/>
    <s v="General"/>
    <n v="0"/>
    <s v="A49005"/>
  </r>
  <r>
    <x v="1"/>
    <x v="3"/>
    <x v="4"/>
    <x v="5"/>
    <x v="11"/>
    <x v="476"/>
    <x v="11"/>
    <n v="1410"/>
    <x v="1300"/>
    <m/>
    <s v="1100293"/>
    <s v="Educational Psychology"/>
    <s v="General"/>
    <n v="0"/>
    <s v="A49005"/>
  </r>
  <r>
    <x v="1"/>
    <x v="3"/>
    <x v="4"/>
    <x v="5"/>
    <x v="11"/>
    <x v="476"/>
    <x v="11"/>
    <n v="780"/>
    <x v="1301"/>
    <m/>
    <s v="1100320"/>
    <s v="SEND Support Team"/>
    <s v="General"/>
    <n v="0"/>
    <s v="A49005"/>
  </r>
  <r>
    <x v="1"/>
    <x v="3"/>
    <x v="4"/>
    <x v="5"/>
    <x v="11"/>
    <x v="476"/>
    <x v="11"/>
    <n v="1200"/>
    <x v="1302"/>
    <m/>
    <s v="1100320"/>
    <s v="SEND Support Team"/>
    <s v="General"/>
    <n v="0"/>
    <s v="A49005"/>
  </r>
  <r>
    <x v="1"/>
    <x v="3"/>
    <x v="4"/>
    <x v="5"/>
    <x v="11"/>
    <x v="476"/>
    <x v="11"/>
    <n v="1200"/>
    <x v="1303"/>
    <m/>
    <s v="1100320"/>
    <s v="SEND Support Team"/>
    <s v="General"/>
    <n v="0"/>
    <s v="A49005"/>
  </r>
  <r>
    <x v="1"/>
    <x v="3"/>
    <x v="4"/>
    <x v="5"/>
    <x v="11"/>
    <x v="476"/>
    <x v="11"/>
    <n v="1200"/>
    <x v="1304"/>
    <m/>
    <s v="1100320"/>
    <s v="SEND Support Team"/>
    <s v="General"/>
    <n v="0"/>
    <s v="A49005"/>
  </r>
  <r>
    <x v="1"/>
    <x v="3"/>
    <x v="9"/>
    <x v="11"/>
    <x v="25"/>
    <x v="617"/>
    <x v="11"/>
    <n v="4213.6400000000003"/>
    <x v="1305"/>
    <m/>
    <s v="1100789"/>
    <s v="Independent School Fees &amp; Top Ups - Pre 16"/>
    <s v="General"/>
    <n v="0"/>
    <s v="A54006"/>
  </r>
  <r>
    <x v="1"/>
    <x v="3"/>
    <x v="9"/>
    <x v="11"/>
    <x v="25"/>
    <x v="617"/>
    <x v="11"/>
    <n v="4213.6400000000003"/>
    <x v="1306"/>
    <m/>
    <s v="1100789"/>
    <s v="Independent School Fees &amp; Top Ups - Pre 16"/>
    <s v="General"/>
    <n v="0"/>
    <s v="A54006"/>
  </r>
  <r>
    <x v="1"/>
    <x v="3"/>
    <x v="9"/>
    <x v="11"/>
    <x v="25"/>
    <x v="617"/>
    <x v="11"/>
    <n v="3875.58"/>
    <x v="1307"/>
    <m/>
    <s v="1100789"/>
    <s v="Independent School Fees &amp; Top Ups - Pre 16"/>
    <s v="General"/>
    <n v="0"/>
    <s v="A54006"/>
  </r>
  <r>
    <x v="1"/>
    <x v="3"/>
    <x v="9"/>
    <x v="11"/>
    <x v="25"/>
    <x v="617"/>
    <x v="11"/>
    <n v="4213.6400000000003"/>
    <x v="1308"/>
    <m/>
    <s v="1100789"/>
    <s v="Independent School Fees &amp; Top Ups - Pre 16"/>
    <s v="General"/>
    <n v="0"/>
    <s v="A54006"/>
  </r>
  <r>
    <x v="1"/>
    <x v="3"/>
    <x v="9"/>
    <x v="11"/>
    <x v="25"/>
    <x v="618"/>
    <x v="11"/>
    <n v="8362.66"/>
    <x v="1309"/>
    <m/>
    <s v="1100789"/>
    <s v="Independent School Fees &amp; Top Ups - Pre 16"/>
    <s v="General"/>
    <n v="0"/>
    <s v="A54006"/>
  </r>
  <r>
    <x v="1"/>
    <x v="3"/>
    <x v="9"/>
    <x v="11"/>
    <x v="25"/>
    <x v="618"/>
    <x v="11"/>
    <n v="6155.08"/>
    <x v="1310"/>
    <m/>
    <s v="1100789"/>
    <s v="Independent School Fees &amp; Top Ups - Pre 16"/>
    <s v="General"/>
    <n v="0"/>
    <s v="A54006"/>
  </r>
  <r>
    <x v="1"/>
    <x v="3"/>
    <x v="9"/>
    <x v="11"/>
    <x v="25"/>
    <x v="618"/>
    <x v="11"/>
    <n v="8952.42"/>
    <x v="1311"/>
    <m/>
    <s v="1100789"/>
    <s v="Independent School Fees &amp; Top Ups - Pre 16"/>
    <s v="General"/>
    <n v="0"/>
    <s v="A54006"/>
  </r>
  <r>
    <x v="1"/>
    <x v="1"/>
    <x v="6"/>
    <x v="7"/>
    <x v="6"/>
    <x v="136"/>
    <x v="11"/>
    <n v="4045"/>
    <x v="1312"/>
    <m/>
    <s v="4100114"/>
    <s v="DFG Mandatory"/>
    <s v="General"/>
    <n v="0"/>
    <s v="C06005"/>
  </r>
  <r>
    <x v="1"/>
    <x v="1"/>
    <x v="24"/>
    <x v="58"/>
    <x v="11"/>
    <x v="619"/>
    <x v="11"/>
    <n v="6892"/>
    <x v="1313"/>
    <m/>
    <s v="1101274"/>
    <s v="Development Control"/>
    <s v="General"/>
    <n v="0"/>
    <s v="A49005"/>
  </r>
  <r>
    <x v="1"/>
    <x v="1"/>
    <x v="21"/>
    <x v="30"/>
    <x v="14"/>
    <x v="142"/>
    <x v="11"/>
    <n v="1369.74"/>
    <x v="1314"/>
    <m/>
    <s v="1100963"/>
    <s v="Civil Engineering - General"/>
    <s v="General"/>
    <n v="0"/>
    <s v="A11005"/>
  </r>
  <r>
    <x v="1"/>
    <x v="1"/>
    <x v="21"/>
    <x v="30"/>
    <x v="14"/>
    <x v="142"/>
    <x v="11"/>
    <n v="864"/>
    <x v="1315"/>
    <m/>
    <s v="1100963"/>
    <s v="Civil Engineering - General"/>
    <s v="General"/>
    <n v="0"/>
    <s v="A11005"/>
  </r>
  <r>
    <x v="1"/>
    <x v="2"/>
    <x v="2"/>
    <x v="34"/>
    <x v="14"/>
    <x v="145"/>
    <x v="11"/>
    <n v="1546.43"/>
    <x v="1316"/>
    <m/>
    <s v="7100030"/>
    <s v="Legal General"/>
    <s v="General"/>
    <n v="0"/>
    <s v="A11005"/>
  </r>
  <r>
    <x v="1"/>
    <x v="3"/>
    <x v="5"/>
    <x v="6"/>
    <x v="54"/>
    <x v="620"/>
    <x v="11"/>
    <n v="1550"/>
    <x v="1317"/>
    <m/>
    <s v="1100240"/>
    <s v="Legal Costs"/>
    <s v="General"/>
    <n v="0"/>
    <s v="A44025"/>
  </r>
  <r>
    <x v="1"/>
    <x v="1"/>
    <x v="1"/>
    <x v="38"/>
    <x v="24"/>
    <x v="487"/>
    <x v="11"/>
    <n v="2394.7800000000002"/>
    <x v="1318"/>
    <m/>
    <s v="1100956"/>
    <s v="Mower Shop"/>
    <s v="General"/>
    <n v="30009398"/>
    <s v="A30010"/>
  </r>
  <r>
    <x v="1"/>
    <x v="1"/>
    <x v="1"/>
    <x v="2"/>
    <x v="2"/>
    <x v="153"/>
    <x v="11"/>
    <n v="835.2"/>
    <x v="1319"/>
    <m/>
    <s v="1101442"/>
    <s v="Hardshaw Brook Depot"/>
    <s v="General"/>
    <n v="30009174"/>
    <s v="B32000"/>
  </r>
  <r>
    <x v="1"/>
    <x v="3"/>
    <x v="5"/>
    <x v="6"/>
    <x v="11"/>
    <x v="407"/>
    <x v="11"/>
    <n v="483"/>
    <x v="1320"/>
    <m/>
    <s v="1100240"/>
    <s v="Legal Costs"/>
    <s v="General"/>
    <n v="0"/>
    <s v="A49005"/>
  </r>
  <r>
    <x v="1"/>
    <x v="1"/>
    <x v="21"/>
    <x v="42"/>
    <x v="47"/>
    <x v="409"/>
    <x v="11"/>
    <n v="1200"/>
    <x v="1321"/>
    <m/>
    <s v="4100085"/>
    <s v="Crsts-Active Travel LCR"/>
    <s v="CIS Gross Supplier"/>
    <n v="30007334"/>
    <s v="C02035"/>
  </r>
  <r>
    <x v="1"/>
    <x v="3"/>
    <x v="5"/>
    <x v="22"/>
    <x v="11"/>
    <x v="342"/>
    <x v="11"/>
    <n v="1191"/>
    <x v="1322"/>
    <m/>
    <s v="1101855"/>
    <s v="Assessment Team 5 - Children´s Act"/>
    <s v="General"/>
    <n v="0"/>
    <s v="A49005"/>
  </r>
  <r>
    <x v="1"/>
    <x v="3"/>
    <x v="5"/>
    <x v="22"/>
    <x v="11"/>
    <x v="342"/>
    <x v="11"/>
    <n v="4044"/>
    <x v="1323"/>
    <m/>
    <s v="1101855"/>
    <s v="Assessment Team 5 - Children´s Act"/>
    <s v="General"/>
    <n v="0"/>
    <s v="A49005"/>
  </r>
  <r>
    <x v="1"/>
    <x v="3"/>
    <x v="5"/>
    <x v="22"/>
    <x v="11"/>
    <x v="342"/>
    <x v="11"/>
    <n v="4260"/>
    <x v="1324"/>
    <m/>
    <s v="1101854"/>
    <s v="Assessment Team 4 - Children´s Act"/>
    <s v="General"/>
    <n v="0"/>
    <s v="A49005"/>
  </r>
  <r>
    <x v="1"/>
    <x v="3"/>
    <x v="5"/>
    <x v="22"/>
    <x v="11"/>
    <x v="342"/>
    <x v="11"/>
    <n v="2448"/>
    <x v="1325"/>
    <m/>
    <s v="1101852"/>
    <s v="Assessment Team 2 - Children´s Act"/>
    <s v="General"/>
    <n v="0"/>
    <s v="A49005"/>
  </r>
  <r>
    <x v="1"/>
    <x v="3"/>
    <x v="5"/>
    <x v="22"/>
    <x v="11"/>
    <x v="342"/>
    <x v="11"/>
    <n v="2794"/>
    <x v="1326"/>
    <m/>
    <s v="1101854"/>
    <s v="Assessment Team 4 - Children´s Act"/>
    <s v="General"/>
    <n v="0"/>
    <s v="A49005"/>
  </r>
  <r>
    <x v="1"/>
    <x v="3"/>
    <x v="5"/>
    <x v="22"/>
    <x v="11"/>
    <x v="342"/>
    <x v="11"/>
    <n v="1164.4000000000001"/>
    <x v="1327"/>
    <m/>
    <s v="1101854"/>
    <s v="Assessment Team 4 - Children´s Act"/>
    <s v="General"/>
    <n v="0"/>
    <s v="A49005"/>
  </r>
  <r>
    <x v="1"/>
    <x v="1"/>
    <x v="3"/>
    <x v="4"/>
    <x v="80"/>
    <x v="621"/>
    <x v="11"/>
    <n v="43628.85"/>
    <x v="1328"/>
    <m/>
    <s v="4100066"/>
    <s v="Nlw Health &amp; Fitness Equipment"/>
    <s v="General"/>
    <n v="30003819"/>
    <s v="C04005"/>
  </r>
  <r>
    <x v="1"/>
    <x v="1"/>
    <x v="21"/>
    <x v="30"/>
    <x v="40"/>
    <x v="622"/>
    <x v="11"/>
    <n v="5563"/>
    <x v="1329"/>
    <m/>
    <s v="1100969"/>
    <s v="Highways Maintenance - Flood Management Defence"/>
    <s v="General"/>
    <n v="0"/>
    <s v="A44065"/>
  </r>
  <r>
    <x v="1"/>
    <x v="1"/>
    <x v="21"/>
    <x v="30"/>
    <x v="40"/>
    <x v="622"/>
    <x v="11"/>
    <n v="4000"/>
    <x v="1330"/>
    <m/>
    <s v="1100969"/>
    <s v="Highways Maintenance - Flood Management Defence"/>
    <s v="General"/>
    <n v="0"/>
    <s v="A44065"/>
  </r>
  <r>
    <x v="1"/>
    <x v="1"/>
    <x v="21"/>
    <x v="30"/>
    <x v="40"/>
    <x v="622"/>
    <x v="11"/>
    <n v="4000"/>
    <x v="1331"/>
    <m/>
    <s v="1100969"/>
    <s v="Highways Maintenance - Flood Management Defence"/>
    <s v="General"/>
    <n v="0"/>
    <s v="A44065"/>
  </r>
  <r>
    <x v="1"/>
    <x v="1"/>
    <x v="21"/>
    <x v="30"/>
    <x v="40"/>
    <x v="622"/>
    <x v="11"/>
    <n v="4313"/>
    <x v="1332"/>
    <m/>
    <s v="1100969"/>
    <s v="Highways Maintenance - Flood Management Defence"/>
    <s v="General"/>
    <n v="0"/>
    <s v="A44065"/>
  </r>
  <r>
    <x v="1"/>
    <x v="1"/>
    <x v="21"/>
    <x v="30"/>
    <x v="40"/>
    <x v="622"/>
    <x v="11"/>
    <n v="1500"/>
    <x v="1333"/>
    <m/>
    <s v="1100969"/>
    <s v="Highways Maintenance - Flood Management Defence"/>
    <s v="General"/>
    <n v="0"/>
    <s v="A44065"/>
  </r>
  <r>
    <x v="1"/>
    <x v="3"/>
    <x v="5"/>
    <x v="6"/>
    <x v="26"/>
    <x v="623"/>
    <x v="11"/>
    <n v="23824.29"/>
    <x v="1334"/>
    <m/>
    <s v="1100237"/>
    <s v="Residential Placements - External"/>
    <s v="General"/>
    <n v="0"/>
    <s v="A57140"/>
  </r>
  <r>
    <x v="1"/>
    <x v="3"/>
    <x v="5"/>
    <x v="6"/>
    <x v="26"/>
    <x v="623"/>
    <x v="11"/>
    <n v="23824.29"/>
    <x v="1334"/>
    <m/>
    <s v="1100237"/>
    <s v="Residential Placements - External"/>
    <s v="General"/>
    <n v="0"/>
    <s v="A57140"/>
  </r>
  <r>
    <x v="1"/>
    <x v="3"/>
    <x v="5"/>
    <x v="6"/>
    <x v="26"/>
    <x v="623"/>
    <x v="11"/>
    <n v="23824.29"/>
    <x v="1335"/>
    <m/>
    <s v="1100237"/>
    <s v="Residential Placements - External"/>
    <s v="General"/>
    <n v="0"/>
    <s v="A57140"/>
  </r>
  <r>
    <x v="1"/>
    <x v="3"/>
    <x v="5"/>
    <x v="6"/>
    <x v="26"/>
    <x v="623"/>
    <x v="11"/>
    <n v="23824.29"/>
    <x v="1335"/>
    <m/>
    <s v="1100237"/>
    <s v="Residential Placements - External"/>
    <s v="General"/>
    <n v="0"/>
    <s v="A57140"/>
  </r>
  <r>
    <x v="1"/>
    <x v="3"/>
    <x v="4"/>
    <x v="5"/>
    <x v="7"/>
    <x v="624"/>
    <x v="11"/>
    <n v="541.79999999999995"/>
    <x v="1336"/>
    <m/>
    <s v="1100194"/>
    <s v="Home To School Transport - Special"/>
    <s v="Individuals / Sensitive"/>
    <n v="0"/>
    <s v="A32020"/>
  </r>
  <r>
    <x v="1"/>
    <x v="3"/>
    <x v="9"/>
    <x v="11"/>
    <x v="25"/>
    <x v="625"/>
    <x v="11"/>
    <n v="12019.32"/>
    <x v="1337"/>
    <m/>
    <s v="1100789"/>
    <s v="Independent School Fees &amp; Top Ups - Pre 16"/>
    <s v="General"/>
    <n v="0"/>
    <s v="A54006"/>
  </r>
  <r>
    <x v="1"/>
    <x v="3"/>
    <x v="5"/>
    <x v="6"/>
    <x v="11"/>
    <x v="626"/>
    <x v="11"/>
    <n v="460.25"/>
    <x v="1338"/>
    <m/>
    <s v="1100240"/>
    <s v="Legal Costs"/>
    <s v="General"/>
    <n v="0"/>
    <s v="A49005"/>
  </r>
  <r>
    <x v="1"/>
    <x v="3"/>
    <x v="9"/>
    <x v="11"/>
    <x v="25"/>
    <x v="627"/>
    <x v="11"/>
    <n v="20000"/>
    <x v="1339"/>
    <m/>
    <s v="1100789"/>
    <s v="Independent School Fees &amp; Top Ups - Pre 16"/>
    <s v="General"/>
    <n v="0"/>
    <s v="A54006"/>
  </r>
  <r>
    <x v="1"/>
    <x v="3"/>
    <x v="5"/>
    <x v="6"/>
    <x v="11"/>
    <x v="531"/>
    <x v="11"/>
    <n v="12353"/>
    <x v="1340"/>
    <m/>
    <s v="1100222"/>
    <s v="Adoption Team"/>
    <s v="General"/>
    <n v="0"/>
    <s v="A49005"/>
  </r>
  <r>
    <x v="1"/>
    <x v="3"/>
    <x v="5"/>
    <x v="22"/>
    <x v="11"/>
    <x v="628"/>
    <x v="11"/>
    <n v="929"/>
    <x v="1341"/>
    <m/>
    <s v="1101847"/>
    <s v="Children With Disabilities Team - Children´s Act"/>
    <s v="General"/>
    <n v="0"/>
    <s v="A49005"/>
  </r>
  <r>
    <x v="1"/>
    <x v="3"/>
    <x v="5"/>
    <x v="6"/>
    <x v="11"/>
    <x v="629"/>
    <x v="11"/>
    <n v="873"/>
    <x v="1342"/>
    <m/>
    <s v="1100226"/>
    <s v="Leaving Care Post 18 Allowances"/>
    <s v="General"/>
    <n v="0"/>
    <s v="A49005"/>
  </r>
  <r>
    <x v="1"/>
    <x v="4"/>
    <x v="32"/>
    <x v="109"/>
    <x v="74"/>
    <x v="449"/>
    <x v="12"/>
    <n v="1094.1400000000001"/>
    <x v="1343"/>
    <m/>
    <s v="9100121"/>
    <s v="YPO"/>
    <s v="General"/>
    <n v="0"/>
    <s v="B16010"/>
  </r>
  <r>
    <x v="1"/>
    <x v="1"/>
    <x v="29"/>
    <x v="50"/>
    <x v="13"/>
    <x v="98"/>
    <x v="12"/>
    <n v="890"/>
    <x v="1344"/>
    <m/>
    <s v="1101372"/>
    <s v="Town Hall"/>
    <s v="CIS Net Supplier"/>
    <n v="0"/>
    <s v="A20010"/>
  </r>
  <r>
    <x v="1"/>
    <x v="3"/>
    <x v="16"/>
    <x v="36"/>
    <x v="26"/>
    <x v="582"/>
    <x v="12"/>
    <n v="1077.53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1077.53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352.32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472.05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472.05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232.59"/>
    <x v="1345"/>
    <m/>
    <s v="1100507"/>
    <s v="Independent Sector - Pool - Residential Perm - MH 65+"/>
    <s v="General"/>
    <n v="0"/>
    <s v="A57140"/>
  </r>
  <r>
    <x v="1"/>
    <x v="3"/>
    <x v="16"/>
    <x v="36"/>
    <x v="26"/>
    <x v="582"/>
    <x v="12"/>
    <n v="3232.59"/>
    <x v="1345"/>
    <m/>
    <s v="1100507"/>
    <s v="Independent Sector - Pool - Residential Perm - MH 65+"/>
    <s v="General"/>
    <n v="0"/>
    <s v="A57140"/>
  </r>
  <r>
    <x v="1"/>
    <x v="1"/>
    <x v="29"/>
    <x v="50"/>
    <x v="13"/>
    <x v="563"/>
    <x v="12"/>
    <n v="475"/>
    <x v="1346"/>
    <m/>
    <s v="1101372"/>
    <s v="Town Hall"/>
    <s v="CIS Net Supplier"/>
    <n v="0"/>
    <s v="A20010"/>
  </r>
  <r>
    <x v="1"/>
    <x v="1"/>
    <x v="6"/>
    <x v="7"/>
    <x v="6"/>
    <x v="630"/>
    <x v="12"/>
    <n v="4975"/>
    <x v="1347"/>
    <m/>
    <s v="4100114"/>
    <s v="DFG Mandatory"/>
    <s v="CIS Net Supplier"/>
    <n v="0"/>
    <s v="C06005"/>
  </r>
  <r>
    <x v="1"/>
    <x v="2"/>
    <x v="2"/>
    <x v="3"/>
    <x v="53"/>
    <x v="140"/>
    <x v="12"/>
    <n v="1236.8399999999999"/>
    <x v="1348"/>
    <m/>
    <s v="7100067"/>
    <s v="Benefits Admin"/>
    <s v="General"/>
    <n v="0"/>
    <s v="A45015"/>
  </r>
  <r>
    <x v="1"/>
    <x v="2"/>
    <x v="2"/>
    <x v="3"/>
    <x v="90"/>
    <x v="631"/>
    <x v="12"/>
    <n v="850"/>
    <x v="1349"/>
    <m/>
    <s v="7100061"/>
    <s v="Director of Policy &amp; Transformation"/>
    <s v="General"/>
    <n v="0"/>
    <s v="A46050"/>
  </r>
  <r>
    <x v="1"/>
    <x v="1"/>
    <x v="29"/>
    <x v="50"/>
    <x v="13"/>
    <x v="632"/>
    <x v="12"/>
    <n v="2000"/>
    <x v="1350"/>
    <m/>
    <s v="1101372"/>
    <s v="Town Hall"/>
    <s v="General"/>
    <n v="0"/>
    <s v="A20010"/>
  </r>
  <r>
    <x v="1"/>
    <x v="3"/>
    <x v="4"/>
    <x v="5"/>
    <x v="7"/>
    <x v="528"/>
    <x v="12"/>
    <n v="1000"/>
    <x v="1351"/>
    <m/>
    <s v="1100194"/>
    <s v="Home To School Transport - Special"/>
    <s v="General"/>
    <n v="0"/>
    <s v="A32020"/>
  </r>
  <r>
    <x v="1"/>
    <x v="4"/>
    <x v="7"/>
    <x v="116"/>
    <x v="93"/>
    <x v="633"/>
    <x v="12"/>
    <n v="25000"/>
    <x v="1352"/>
    <m/>
    <s v="9100024"/>
    <s v="Insurances"/>
    <s v="General"/>
    <n v="0"/>
    <s v="B34000"/>
  </r>
  <r>
    <x v="1"/>
    <x v="4"/>
    <x v="7"/>
    <x v="116"/>
    <x v="93"/>
    <x v="633"/>
    <x v="12"/>
    <n v="25000"/>
    <x v="1353"/>
    <m/>
    <s v="9100024"/>
    <s v="Insurances"/>
    <s v="General"/>
    <n v="0"/>
    <s v="B34000"/>
  </r>
  <r>
    <x v="1"/>
    <x v="4"/>
    <x v="7"/>
    <x v="116"/>
    <x v="93"/>
    <x v="633"/>
    <x v="12"/>
    <n v="25000"/>
    <x v="1354"/>
    <m/>
    <s v="9100024"/>
    <s v="Insurances"/>
    <s v="General"/>
    <n v="0"/>
    <s v="B34000"/>
  </r>
  <r>
    <x v="1"/>
    <x v="3"/>
    <x v="9"/>
    <x v="12"/>
    <x v="14"/>
    <x v="634"/>
    <x v="12"/>
    <n v="569.52"/>
    <x v="1355"/>
    <m/>
    <s v="1100285"/>
    <s v="Launchpad Key Stage 3"/>
    <s v="General"/>
    <n v="0"/>
    <s v="A11005"/>
  </r>
  <r>
    <x v="1"/>
    <x v="3"/>
    <x v="9"/>
    <x v="12"/>
    <x v="14"/>
    <x v="634"/>
    <x v="12"/>
    <n v="527.52"/>
    <x v="1356"/>
    <m/>
    <s v="1100285"/>
    <s v="Launchpad Key Stage 3"/>
    <s v="General"/>
    <n v="0"/>
    <s v="A11005"/>
  </r>
  <r>
    <x v="1"/>
    <x v="3"/>
    <x v="9"/>
    <x v="12"/>
    <x v="14"/>
    <x v="634"/>
    <x v="12"/>
    <n v="527.52"/>
    <x v="1357"/>
    <m/>
    <s v="1100285"/>
    <s v="Launchpad Key Stage 3"/>
    <s v="General"/>
    <n v="0"/>
    <s v="A11005"/>
  </r>
  <r>
    <x v="1"/>
    <x v="2"/>
    <x v="2"/>
    <x v="3"/>
    <x v="3"/>
    <x v="2"/>
    <x v="13"/>
    <n v="893.76"/>
    <x v="1358"/>
    <m/>
    <s v="7100069"/>
    <s v="Household Support Fund"/>
    <s v="General"/>
    <n v="30000219"/>
    <s v="A40045"/>
  </r>
  <r>
    <x v="1"/>
    <x v="2"/>
    <x v="2"/>
    <x v="3"/>
    <x v="1"/>
    <x v="2"/>
    <x v="13"/>
    <n v="212.76"/>
    <x v="1359"/>
    <m/>
    <s v="7100069"/>
    <s v="Household Support Fund"/>
    <s v="General"/>
    <n v="30008866"/>
    <s v="A40920"/>
  </r>
  <r>
    <x v="1"/>
    <x v="2"/>
    <x v="2"/>
    <x v="3"/>
    <x v="1"/>
    <x v="2"/>
    <x v="13"/>
    <n v="35.15"/>
    <x v="1359"/>
    <m/>
    <s v="7100069"/>
    <s v="Household Support Fund"/>
    <s v="General"/>
    <n v="30008866"/>
    <s v="A40920"/>
  </r>
  <r>
    <x v="1"/>
    <x v="2"/>
    <x v="2"/>
    <x v="3"/>
    <x v="1"/>
    <x v="2"/>
    <x v="13"/>
    <n v="247.95"/>
    <x v="1359"/>
    <m/>
    <s v="7100069"/>
    <s v="Household Support Fund"/>
    <s v="General"/>
    <n v="30008866"/>
    <s v="A40920"/>
  </r>
  <r>
    <x v="1"/>
    <x v="2"/>
    <x v="2"/>
    <x v="3"/>
    <x v="1"/>
    <x v="2"/>
    <x v="13"/>
    <n v="39.630000000000003"/>
    <x v="1359"/>
    <m/>
    <s v="7100069"/>
    <s v="Household Support Fund"/>
    <s v="General"/>
    <n v="30008866"/>
    <s v="A40920"/>
  </r>
  <r>
    <x v="1"/>
    <x v="2"/>
    <x v="2"/>
    <x v="3"/>
    <x v="1"/>
    <x v="2"/>
    <x v="13"/>
    <n v="265.12"/>
    <x v="1359"/>
    <m/>
    <s v="7100069"/>
    <s v="Household Support Fund"/>
    <s v="General"/>
    <n v="30008866"/>
    <s v="A40920"/>
  </r>
  <r>
    <x v="1"/>
    <x v="2"/>
    <x v="2"/>
    <x v="9"/>
    <x v="12"/>
    <x v="635"/>
    <x v="13"/>
    <n v="904.05"/>
    <x v="1360"/>
    <m/>
    <s v="7100088"/>
    <s v="Operations"/>
    <s v="General"/>
    <n v="0"/>
    <s v="A45040"/>
  </r>
  <r>
    <x v="1"/>
    <x v="1"/>
    <x v="21"/>
    <x v="44"/>
    <x v="43"/>
    <x v="450"/>
    <x v="13"/>
    <n v="975"/>
    <x v="1361"/>
    <m/>
    <s v="4100075"/>
    <s v="Crsts-Flooding /Drainage"/>
    <s v="General"/>
    <n v="0"/>
    <s v="A57115"/>
  </r>
  <r>
    <x v="1"/>
    <x v="1"/>
    <x v="29"/>
    <x v="50"/>
    <x v="13"/>
    <x v="414"/>
    <x v="13"/>
    <n v="1450"/>
    <x v="1362"/>
    <m/>
    <s v="1101387"/>
    <s v="Hardshaw Brook Depot"/>
    <s v="CIS Gross Supplier"/>
    <n v="0"/>
    <s v="A20010"/>
  </r>
  <r>
    <x v="1"/>
    <x v="3"/>
    <x v="5"/>
    <x v="6"/>
    <x v="59"/>
    <x v="170"/>
    <x v="13"/>
    <n v="790"/>
    <x v="1363"/>
    <m/>
    <s v="1100235"/>
    <s v="Unaccompanied Asylum Seeking Children (UASC)"/>
    <s v="General"/>
    <n v="0"/>
    <s v="A61005"/>
  </r>
  <r>
    <x v="1"/>
    <x v="3"/>
    <x v="5"/>
    <x v="6"/>
    <x v="59"/>
    <x v="171"/>
    <x v="13"/>
    <n v="526"/>
    <x v="1364"/>
    <m/>
    <s v="1100223"/>
    <s v="Special Guardianship Orders"/>
    <s v="General"/>
    <n v="0"/>
    <s v="A61005"/>
  </r>
  <r>
    <x v="1"/>
    <x v="3"/>
    <x v="5"/>
    <x v="6"/>
    <x v="59"/>
    <x v="171"/>
    <x v="13"/>
    <n v="526"/>
    <x v="1365"/>
    <m/>
    <s v="1100223"/>
    <s v="Special Guardianship Orders"/>
    <s v="General"/>
    <n v="0"/>
    <s v="A61005"/>
  </r>
  <r>
    <x v="1"/>
    <x v="1"/>
    <x v="6"/>
    <x v="65"/>
    <x v="94"/>
    <x v="636"/>
    <x v="13"/>
    <n v="18411.169999999998"/>
    <x v="1366"/>
    <m/>
    <s v="1101234"/>
    <s v="Supported Housing"/>
    <s v="General"/>
    <n v="0"/>
    <s v="A57185"/>
  </r>
  <r>
    <x v="1"/>
    <x v="1"/>
    <x v="6"/>
    <x v="65"/>
    <x v="94"/>
    <x v="636"/>
    <x v="13"/>
    <n v="18411.169999999998"/>
    <x v="1366"/>
    <m/>
    <s v="1101234"/>
    <s v="Supported Housing"/>
    <s v="General"/>
    <n v="0"/>
    <s v="A57185"/>
  </r>
  <r>
    <x v="1"/>
    <x v="1"/>
    <x v="6"/>
    <x v="65"/>
    <x v="94"/>
    <x v="636"/>
    <x v="13"/>
    <n v="11526.6"/>
    <x v="1367"/>
    <m/>
    <s v="1101234"/>
    <s v="Supported Housing"/>
    <s v="General"/>
    <n v="0"/>
    <s v="A57185"/>
  </r>
  <r>
    <x v="1"/>
    <x v="1"/>
    <x v="6"/>
    <x v="65"/>
    <x v="94"/>
    <x v="636"/>
    <x v="13"/>
    <n v="11526.6"/>
    <x v="1367"/>
    <m/>
    <s v="1101234"/>
    <s v="Supported Housing"/>
    <s v="General"/>
    <n v="0"/>
    <s v="A57185"/>
  </r>
  <r>
    <x v="1"/>
    <x v="3"/>
    <x v="5"/>
    <x v="6"/>
    <x v="59"/>
    <x v="172"/>
    <x v="13"/>
    <n v="1066"/>
    <x v="1368"/>
    <m/>
    <s v="1100228"/>
    <s v="Staying Put"/>
    <s v="Individuals / Sensitive"/>
    <n v="0"/>
    <s v="A61005"/>
  </r>
  <r>
    <x v="1"/>
    <x v="3"/>
    <x v="5"/>
    <x v="6"/>
    <x v="59"/>
    <x v="173"/>
    <x v="13"/>
    <n v="1066"/>
    <x v="1369"/>
    <m/>
    <s v="1100223"/>
    <s v="Special Guardianship Orders"/>
    <s v="Individuals / Sensitive"/>
    <n v="0"/>
    <s v="A61005"/>
  </r>
  <r>
    <x v="1"/>
    <x v="3"/>
    <x v="5"/>
    <x v="6"/>
    <x v="59"/>
    <x v="173"/>
    <x v="13"/>
    <n v="-52.1"/>
    <x v="1369"/>
    <m/>
    <s v="1100223"/>
    <s v="Special Guardianship Orders"/>
    <s v="Individuals / Sensitive"/>
    <n v="0"/>
    <s v="A61005"/>
  </r>
  <r>
    <x v="1"/>
    <x v="3"/>
    <x v="5"/>
    <x v="6"/>
    <x v="59"/>
    <x v="173"/>
    <x v="13"/>
    <n v="898"/>
    <x v="1370"/>
    <m/>
    <s v="1100777"/>
    <s v="Fostering Placements - Local Authority"/>
    <s v="Individuals / Sensitive"/>
    <n v="0"/>
    <s v="A61005"/>
  </r>
  <r>
    <x v="1"/>
    <x v="3"/>
    <x v="5"/>
    <x v="6"/>
    <x v="59"/>
    <x v="173"/>
    <x v="13"/>
    <n v="850"/>
    <x v="1371"/>
    <m/>
    <s v="1100777"/>
    <s v="Fostering Placements - Local Authority"/>
    <s v="Individuals / Sensitive"/>
    <n v="0"/>
    <s v="A61005"/>
  </r>
  <r>
    <x v="1"/>
    <x v="3"/>
    <x v="5"/>
    <x v="6"/>
    <x v="59"/>
    <x v="173"/>
    <x v="13"/>
    <n v="850"/>
    <x v="1372"/>
    <m/>
    <s v="1100777"/>
    <s v="Fostering Placements - Local Authority"/>
    <s v="Individuals / Sensitive"/>
    <n v="0"/>
    <s v="A61005"/>
  </r>
  <r>
    <x v="1"/>
    <x v="3"/>
    <x v="5"/>
    <x v="6"/>
    <x v="59"/>
    <x v="173"/>
    <x v="13"/>
    <n v="850"/>
    <x v="1373"/>
    <m/>
    <s v="1100777"/>
    <s v="Fostering Placements - Local Authority"/>
    <s v="Individuals / Sensitive"/>
    <n v="0"/>
    <s v="A61005"/>
  </r>
  <r>
    <x v="1"/>
    <x v="3"/>
    <x v="5"/>
    <x v="6"/>
    <x v="59"/>
    <x v="173"/>
    <x v="13"/>
    <n v="569.71"/>
    <x v="1373"/>
    <m/>
    <s v="1100777"/>
    <s v="Fostering Placements - Local Authority"/>
    <s v="Individuals / Sensitive"/>
    <n v="0"/>
    <s v="A61005"/>
  </r>
  <r>
    <x v="1"/>
    <x v="3"/>
    <x v="5"/>
    <x v="6"/>
    <x v="59"/>
    <x v="174"/>
    <x v="13"/>
    <n v="1066"/>
    <x v="1374"/>
    <m/>
    <s v="1100777"/>
    <s v="Fostering Placements - Local Authority"/>
    <s v="Individuals / Sensitive"/>
    <n v="0"/>
    <s v="A61005"/>
  </r>
  <r>
    <x v="1"/>
    <x v="3"/>
    <x v="5"/>
    <x v="6"/>
    <x v="59"/>
    <x v="174"/>
    <x v="13"/>
    <n v="800"/>
    <x v="1374"/>
    <m/>
    <s v="1100777"/>
    <s v="Fostering Placements - Local Authority"/>
    <s v="Individuals / Sensitive"/>
    <n v="0"/>
    <s v="A61005"/>
  </r>
  <r>
    <x v="1"/>
    <x v="3"/>
    <x v="5"/>
    <x v="6"/>
    <x v="59"/>
    <x v="175"/>
    <x v="13"/>
    <n v="569.96"/>
    <x v="1375"/>
    <m/>
    <s v="1100778"/>
    <s v="Adoption Placements"/>
    <s v="Individuals / Sensitive"/>
    <n v="0"/>
    <s v="A61005"/>
  </r>
  <r>
    <x v="1"/>
    <x v="3"/>
    <x v="5"/>
    <x v="6"/>
    <x v="59"/>
    <x v="175"/>
    <x v="13"/>
    <n v="818"/>
    <x v="1376"/>
    <m/>
    <s v="1100777"/>
    <s v="Fostering Placements - Local Authority"/>
    <s v="Individuals / Sensitive"/>
    <n v="0"/>
    <s v="A61005"/>
  </r>
  <r>
    <x v="1"/>
    <x v="3"/>
    <x v="5"/>
    <x v="6"/>
    <x v="59"/>
    <x v="175"/>
    <x v="13"/>
    <n v="818"/>
    <x v="1377"/>
    <m/>
    <s v="1100777"/>
    <s v="Fostering Placements - Local Authority"/>
    <s v="Individuals / Sensitive"/>
    <n v="0"/>
    <s v="A61005"/>
  </r>
  <r>
    <x v="1"/>
    <x v="3"/>
    <x v="5"/>
    <x v="6"/>
    <x v="59"/>
    <x v="175"/>
    <x v="13"/>
    <n v="374.4"/>
    <x v="1377"/>
    <m/>
    <s v="1100777"/>
    <s v="Fostering Placements - Local Authority"/>
    <s v="Individuals / Sensitive"/>
    <n v="0"/>
    <s v="A61005"/>
  </r>
  <r>
    <x v="1"/>
    <x v="3"/>
    <x v="5"/>
    <x v="6"/>
    <x v="59"/>
    <x v="176"/>
    <x v="13"/>
    <n v="850"/>
    <x v="1378"/>
    <m/>
    <s v="1100777"/>
    <s v="Fostering Placements - Local Authority"/>
    <s v="Individuals / Sensitive"/>
    <n v="0"/>
    <s v="A61005"/>
  </r>
  <r>
    <x v="1"/>
    <x v="3"/>
    <x v="5"/>
    <x v="6"/>
    <x v="59"/>
    <x v="176"/>
    <x v="13"/>
    <n v="850"/>
    <x v="1379"/>
    <m/>
    <s v="1100777"/>
    <s v="Fostering Placements - Local Authority"/>
    <s v="Individuals / Sensitive"/>
    <n v="0"/>
    <s v="A61005"/>
  </r>
  <r>
    <x v="1"/>
    <x v="3"/>
    <x v="5"/>
    <x v="6"/>
    <x v="59"/>
    <x v="176"/>
    <x v="13"/>
    <n v="818"/>
    <x v="1380"/>
    <m/>
    <s v="1100777"/>
    <s v="Fostering Placements - Local Authority"/>
    <s v="Individuals / Sensitive"/>
    <n v="0"/>
    <s v="A61005"/>
  </r>
  <r>
    <x v="1"/>
    <x v="3"/>
    <x v="5"/>
    <x v="6"/>
    <x v="59"/>
    <x v="176"/>
    <x v="13"/>
    <n v="761.8"/>
    <x v="1380"/>
    <m/>
    <s v="1100777"/>
    <s v="Fostering Placements - Local Authority"/>
    <s v="Individuals / Sensitive"/>
    <n v="0"/>
    <s v="A61005"/>
  </r>
  <r>
    <x v="1"/>
    <x v="3"/>
    <x v="5"/>
    <x v="6"/>
    <x v="59"/>
    <x v="177"/>
    <x v="13"/>
    <n v="766"/>
    <x v="1381"/>
    <m/>
    <s v="1100228"/>
    <s v="Staying Put"/>
    <s v="Individuals / Sensitive"/>
    <n v="0"/>
    <s v="A61005"/>
  </r>
  <r>
    <x v="1"/>
    <x v="3"/>
    <x v="5"/>
    <x v="6"/>
    <x v="59"/>
    <x v="178"/>
    <x v="13"/>
    <n v="650"/>
    <x v="1382"/>
    <m/>
    <s v="1100239"/>
    <s v="Fostering Placements - Kinship"/>
    <s v="Individuals / Sensitive"/>
    <n v="0"/>
    <s v="A61005"/>
  </r>
  <r>
    <x v="1"/>
    <x v="3"/>
    <x v="5"/>
    <x v="6"/>
    <x v="59"/>
    <x v="179"/>
    <x v="13"/>
    <n v="569.96"/>
    <x v="1383"/>
    <m/>
    <s v="1100778"/>
    <s v="Adoption Placements"/>
    <s v="Individuals / Sensitive"/>
    <n v="0"/>
    <s v="A61005"/>
  </r>
  <r>
    <x v="1"/>
    <x v="3"/>
    <x v="5"/>
    <x v="6"/>
    <x v="59"/>
    <x v="180"/>
    <x v="13"/>
    <n v="898"/>
    <x v="1384"/>
    <m/>
    <s v="1100777"/>
    <s v="Fostering Placements - Local Authority"/>
    <s v="Individuals / Sensitive"/>
    <n v="0"/>
    <s v="A61005"/>
  </r>
  <r>
    <x v="1"/>
    <x v="3"/>
    <x v="5"/>
    <x v="6"/>
    <x v="59"/>
    <x v="180"/>
    <x v="13"/>
    <n v="818"/>
    <x v="1385"/>
    <m/>
    <s v="1100777"/>
    <s v="Fostering Placements - Local Authority"/>
    <s v="Individuals / Sensitive"/>
    <n v="0"/>
    <s v="A61005"/>
  </r>
  <r>
    <x v="1"/>
    <x v="3"/>
    <x v="5"/>
    <x v="6"/>
    <x v="59"/>
    <x v="181"/>
    <x v="13"/>
    <n v="898"/>
    <x v="1386"/>
    <m/>
    <s v="1100778"/>
    <s v="Adoption Placements"/>
    <s v="Individuals / Sensitive"/>
    <n v="0"/>
    <s v="A61005"/>
  </r>
  <r>
    <x v="1"/>
    <x v="3"/>
    <x v="5"/>
    <x v="6"/>
    <x v="59"/>
    <x v="181"/>
    <x v="13"/>
    <n v="40"/>
    <x v="1386"/>
    <m/>
    <s v="1100778"/>
    <s v="Adoption Placements"/>
    <s v="Individuals / Sensitive"/>
    <n v="0"/>
    <s v="A61005"/>
  </r>
  <r>
    <x v="1"/>
    <x v="3"/>
    <x v="5"/>
    <x v="6"/>
    <x v="59"/>
    <x v="181"/>
    <x v="13"/>
    <n v="818"/>
    <x v="1387"/>
    <m/>
    <s v="1100777"/>
    <s v="Fostering Placements - Local Authority"/>
    <s v="Individuals / Sensitive"/>
    <n v="0"/>
    <s v="A61005"/>
  </r>
  <r>
    <x v="1"/>
    <x v="3"/>
    <x v="5"/>
    <x v="6"/>
    <x v="59"/>
    <x v="181"/>
    <x v="13"/>
    <n v="818"/>
    <x v="1388"/>
    <m/>
    <s v="1100777"/>
    <s v="Fostering Placements - Local Authority"/>
    <s v="Individuals / Sensitive"/>
    <n v="0"/>
    <s v="A61005"/>
  </r>
  <r>
    <x v="1"/>
    <x v="3"/>
    <x v="5"/>
    <x v="6"/>
    <x v="59"/>
    <x v="182"/>
    <x v="13"/>
    <n v="960"/>
    <x v="1389"/>
    <m/>
    <s v="1100228"/>
    <s v="Staying Put"/>
    <s v="Individuals / Sensitive"/>
    <n v="0"/>
    <s v="A61005"/>
  </r>
  <r>
    <x v="1"/>
    <x v="3"/>
    <x v="5"/>
    <x v="6"/>
    <x v="59"/>
    <x v="183"/>
    <x v="13"/>
    <n v="543.16"/>
    <x v="1390"/>
    <m/>
    <s v="1100778"/>
    <s v="Adoption Placements"/>
    <s v="Individuals / Sensitive"/>
    <n v="0"/>
    <s v="A61005"/>
  </r>
  <r>
    <x v="1"/>
    <x v="3"/>
    <x v="5"/>
    <x v="6"/>
    <x v="59"/>
    <x v="184"/>
    <x v="13"/>
    <n v="526"/>
    <x v="1391"/>
    <m/>
    <s v="1100239"/>
    <s v="Fostering Placements - Kinship"/>
    <s v="Individuals / Sensitive"/>
    <n v="0"/>
    <s v="A61005"/>
  </r>
  <r>
    <x v="1"/>
    <x v="3"/>
    <x v="5"/>
    <x v="6"/>
    <x v="59"/>
    <x v="185"/>
    <x v="13"/>
    <n v="850"/>
    <x v="1392"/>
    <m/>
    <s v="1100223"/>
    <s v="Special Guardianship Orders"/>
    <s v="Individuals / Sensitive"/>
    <n v="0"/>
    <s v="A61005"/>
  </r>
  <r>
    <x v="1"/>
    <x v="3"/>
    <x v="5"/>
    <x v="6"/>
    <x v="59"/>
    <x v="185"/>
    <x v="13"/>
    <n v="-34.5"/>
    <x v="1392"/>
    <m/>
    <s v="1100223"/>
    <s v="Special Guardianship Orders"/>
    <s v="Individuals / Sensitive"/>
    <n v="0"/>
    <s v="A61005"/>
  </r>
  <r>
    <x v="1"/>
    <x v="3"/>
    <x v="5"/>
    <x v="6"/>
    <x v="59"/>
    <x v="185"/>
    <x v="13"/>
    <n v="818"/>
    <x v="1393"/>
    <m/>
    <s v="1100777"/>
    <s v="Fostering Placements - Local Authority"/>
    <s v="Individuals / Sensitive"/>
    <n v="0"/>
    <s v="A61005"/>
  </r>
  <r>
    <x v="1"/>
    <x v="3"/>
    <x v="5"/>
    <x v="6"/>
    <x v="59"/>
    <x v="186"/>
    <x v="13"/>
    <n v="569.96"/>
    <x v="1394"/>
    <m/>
    <s v="1100778"/>
    <s v="Adoption Placements"/>
    <s v="Individuals / Sensitive"/>
    <n v="0"/>
    <s v="A61005"/>
  </r>
  <r>
    <x v="1"/>
    <x v="3"/>
    <x v="5"/>
    <x v="6"/>
    <x v="59"/>
    <x v="187"/>
    <x v="13"/>
    <n v="898"/>
    <x v="1395"/>
    <m/>
    <s v="1100223"/>
    <s v="Special Guardianship Orders"/>
    <s v="Individuals / Sensitive"/>
    <n v="0"/>
    <s v="A61005"/>
  </r>
  <r>
    <x v="1"/>
    <x v="3"/>
    <x v="5"/>
    <x v="6"/>
    <x v="59"/>
    <x v="187"/>
    <x v="13"/>
    <n v="-52.1"/>
    <x v="1395"/>
    <m/>
    <s v="1100223"/>
    <s v="Special Guardianship Orders"/>
    <s v="Individuals / Sensitive"/>
    <n v="0"/>
    <s v="A61005"/>
  </r>
  <r>
    <x v="1"/>
    <x v="3"/>
    <x v="5"/>
    <x v="6"/>
    <x v="59"/>
    <x v="188"/>
    <x v="13"/>
    <n v="898"/>
    <x v="1396"/>
    <m/>
    <s v="1100777"/>
    <s v="Fostering Placements - Local Authority"/>
    <s v="Individuals / Sensitive"/>
    <n v="0"/>
    <s v="A61005"/>
  </r>
  <r>
    <x v="1"/>
    <x v="3"/>
    <x v="5"/>
    <x v="6"/>
    <x v="59"/>
    <x v="188"/>
    <x v="13"/>
    <n v="23.4"/>
    <x v="1396"/>
    <m/>
    <s v="1100777"/>
    <s v="Fostering Placements - Local Authority"/>
    <s v="Individuals / Sensitive"/>
    <n v="0"/>
    <s v="A61005"/>
  </r>
  <r>
    <x v="1"/>
    <x v="3"/>
    <x v="5"/>
    <x v="6"/>
    <x v="59"/>
    <x v="189"/>
    <x v="13"/>
    <n v="898"/>
    <x v="1397"/>
    <m/>
    <s v="1100777"/>
    <s v="Fostering Placements - Local Authority"/>
    <s v="Individuals / Sensitive"/>
    <n v="0"/>
    <s v="A61005"/>
  </r>
  <r>
    <x v="1"/>
    <x v="3"/>
    <x v="5"/>
    <x v="6"/>
    <x v="59"/>
    <x v="191"/>
    <x v="13"/>
    <n v="1066"/>
    <x v="1398"/>
    <m/>
    <s v="1100777"/>
    <s v="Fostering Placements - Local Authority"/>
    <s v="Individuals / Sensitive"/>
    <n v="0"/>
    <s v="A61005"/>
  </r>
  <r>
    <x v="1"/>
    <x v="3"/>
    <x v="5"/>
    <x v="6"/>
    <x v="59"/>
    <x v="191"/>
    <x v="13"/>
    <n v="850"/>
    <x v="1399"/>
    <m/>
    <s v="1100777"/>
    <s v="Fostering Placements - Local Authority"/>
    <s v="Individuals / Sensitive"/>
    <n v="0"/>
    <s v="A61005"/>
  </r>
  <r>
    <x v="1"/>
    <x v="3"/>
    <x v="5"/>
    <x v="6"/>
    <x v="60"/>
    <x v="191"/>
    <x v="13"/>
    <n v="350"/>
    <x v="1399"/>
    <m/>
    <s v="1100777"/>
    <s v="Fostering Placements - Local Authority"/>
    <s v="Individuals / Sensitive"/>
    <n v="0"/>
    <s v="A61115"/>
  </r>
  <r>
    <x v="1"/>
    <x v="3"/>
    <x v="5"/>
    <x v="6"/>
    <x v="59"/>
    <x v="192"/>
    <x v="13"/>
    <n v="898"/>
    <x v="1400"/>
    <m/>
    <s v="1100223"/>
    <s v="Special Guardianship Orders"/>
    <s v="Individuals / Sensitive"/>
    <n v="0"/>
    <s v="A61005"/>
  </r>
  <r>
    <x v="1"/>
    <x v="3"/>
    <x v="5"/>
    <x v="6"/>
    <x v="59"/>
    <x v="192"/>
    <x v="13"/>
    <n v="-52.1"/>
    <x v="1400"/>
    <m/>
    <s v="1100223"/>
    <s v="Special Guardianship Orders"/>
    <s v="Individuals / Sensitive"/>
    <n v="0"/>
    <s v="A61005"/>
  </r>
  <r>
    <x v="1"/>
    <x v="3"/>
    <x v="5"/>
    <x v="6"/>
    <x v="59"/>
    <x v="192"/>
    <x v="13"/>
    <n v="898"/>
    <x v="1401"/>
    <m/>
    <s v="1100777"/>
    <s v="Fostering Placements - Local Authority"/>
    <s v="Individuals / Sensitive"/>
    <n v="0"/>
    <s v="A61005"/>
  </r>
  <r>
    <x v="1"/>
    <x v="3"/>
    <x v="5"/>
    <x v="6"/>
    <x v="59"/>
    <x v="192"/>
    <x v="13"/>
    <n v="898"/>
    <x v="1402"/>
    <m/>
    <s v="1100777"/>
    <s v="Fostering Placements - Local Authority"/>
    <s v="Individuals / Sensitive"/>
    <n v="0"/>
    <s v="A61005"/>
  </r>
  <r>
    <x v="1"/>
    <x v="3"/>
    <x v="5"/>
    <x v="6"/>
    <x v="59"/>
    <x v="193"/>
    <x v="13"/>
    <n v="850"/>
    <x v="1403"/>
    <m/>
    <s v="1100777"/>
    <s v="Fostering Placements - Local Authority"/>
    <s v="Individuals / Sensitive"/>
    <n v="0"/>
    <s v="A61005"/>
  </r>
  <r>
    <x v="1"/>
    <x v="3"/>
    <x v="5"/>
    <x v="6"/>
    <x v="59"/>
    <x v="193"/>
    <x v="13"/>
    <n v="850"/>
    <x v="1404"/>
    <m/>
    <s v="1100777"/>
    <s v="Fostering Placements - Local Authority"/>
    <s v="Individuals / Sensitive"/>
    <n v="0"/>
    <s v="A61005"/>
  </r>
  <r>
    <x v="1"/>
    <x v="3"/>
    <x v="5"/>
    <x v="6"/>
    <x v="59"/>
    <x v="193"/>
    <x v="13"/>
    <n v="818"/>
    <x v="1405"/>
    <m/>
    <s v="1100777"/>
    <s v="Fostering Placements - Local Authority"/>
    <s v="Individuals / Sensitive"/>
    <n v="0"/>
    <s v="A61005"/>
  </r>
  <r>
    <x v="1"/>
    <x v="3"/>
    <x v="5"/>
    <x v="6"/>
    <x v="59"/>
    <x v="194"/>
    <x v="13"/>
    <n v="898"/>
    <x v="1406"/>
    <m/>
    <s v="1100777"/>
    <s v="Fostering Placements - Local Authority"/>
    <s v="Individuals / Sensitive"/>
    <n v="0"/>
    <s v="A61005"/>
  </r>
  <r>
    <x v="1"/>
    <x v="3"/>
    <x v="5"/>
    <x v="6"/>
    <x v="59"/>
    <x v="194"/>
    <x v="13"/>
    <n v="430.04"/>
    <x v="1406"/>
    <m/>
    <s v="1100777"/>
    <s v="Fostering Placements - Local Authority"/>
    <s v="Individuals / Sensitive"/>
    <n v="0"/>
    <s v="A61005"/>
  </r>
  <r>
    <x v="1"/>
    <x v="3"/>
    <x v="5"/>
    <x v="6"/>
    <x v="59"/>
    <x v="195"/>
    <x v="13"/>
    <n v="946.32"/>
    <x v="1407"/>
    <m/>
    <s v="1100228"/>
    <s v="Staying Put"/>
    <s v="Individuals / Sensitive"/>
    <n v="0"/>
    <s v="A61005"/>
  </r>
  <r>
    <x v="1"/>
    <x v="3"/>
    <x v="5"/>
    <x v="6"/>
    <x v="59"/>
    <x v="196"/>
    <x v="13"/>
    <n v="898"/>
    <x v="1408"/>
    <m/>
    <s v="1100777"/>
    <s v="Fostering Placements - Local Authority"/>
    <s v="Individuals / Sensitive"/>
    <n v="0"/>
    <s v="A61005"/>
  </r>
  <r>
    <x v="1"/>
    <x v="3"/>
    <x v="5"/>
    <x v="6"/>
    <x v="60"/>
    <x v="196"/>
    <x v="13"/>
    <n v="398"/>
    <x v="1408"/>
    <m/>
    <s v="1100777"/>
    <s v="Fostering Placements - Local Authority"/>
    <s v="Individuals / Sensitive"/>
    <n v="0"/>
    <s v="A61115"/>
  </r>
  <r>
    <x v="1"/>
    <x v="3"/>
    <x v="5"/>
    <x v="6"/>
    <x v="59"/>
    <x v="196"/>
    <x v="13"/>
    <n v="850"/>
    <x v="1409"/>
    <m/>
    <s v="1100777"/>
    <s v="Fostering Placements - Local Authority"/>
    <s v="Individuals / Sensitive"/>
    <n v="0"/>
    <s v="A61005"/>
  </r>
  <r>
    <x v="1"/>
    <x v="3"/>
    <x v="5"/>
    <x v="6"/>
    <x v="60"/>
    <x v="196"/>
    <x v="13"/>
    <n v="350"/>
    <x v="1409"/>
    <m/>
    <s v="1100777"/>
    <s v="Fostering Placements - Local Authority"/>
    <s v="Individuals / Sensitive"/>
    <n v="0"/>
    <s v="A61115"/>
  </r>
  <r>
    <x v="1"/>
    <x v="3"/>
    <x v="5"/>
    <x v="6"/>
    <x v="59"/>
    <x v="197"/>
    <x v="13"/>
    <n v="1066"/>
    <x v="1410"/>
    <m/>
    <s v="1100223"/>
    <s v="Special Guardianship Orders"/>
    <s v="Individuals / Sensitive"/>
    <n v="0"/>
    <s v="A61005"/>
  </r>
  <r>
    <x v="1"/>
    <x v="3"/>
    <x v="5"/>
    <x v="6"/>
    <x v="59"/>
    <x v="197"/>
    <x v="13"/>
    <n v="1066"/>
    <x v="1411"/>
    <m/>
    <s v="1100223"/>
    <s v="Special Guardianship Orders"/>
    <s v="Individuals / Sensitive"/>
    <n v="0"/>
    <s v="A61005"/>
  </r>
  <r>
    <x v="1"/>
    <x v="3"/>
    <x v="5"/>
    <x v="6"/>
    <x v="61"/>
    <x v="198"/>
    <x v="13"/>
    <n v="199"/>
    <x v="1412"/>
    <m/>
    <s v="1100777"/>
    <s v="Fostering Placements - Local Authority"/>
    <s v="Individuals / Sensitive"/>
    <n v="0"/>
    <s v="A61110"/>
  </r>
  <r>
    <x v="1"/>
    <x v="3"/>
    <x v="5"/>
    <x v="6"/>
    <x v="59"/>
    <x v="198"/>
    <x v="13"/>
    <n v="898"/>
    <x v="1412"/>
    <m/>
    <s v="1100239"/>
    <s v="Fostering Placements - Kinship"/>
    <s v="Individuals / Sensitive"/>
    <n v="0"/>
    <s v="A61005"/>
  </r>
  <r>
    <x v="1"/>
    <x v="3"/>
    <x v="5"/>
    <x v="6"/>
    <x v="59"/>
    <x v="199"/>
    <x v="13"/>
    <n v="1066"/>
    <x v="1413"/>
    <m/>
    <s v="1100223"/>
    <s v="Special Guardianship Orders"/>
    <s v="Individuals / Sensitive"/>
    <n v="0"/>
    <s v="A61005"/>
  </r>
  <r>
    <x v="1"/>
    <x v="3"/>
    <x v="5"/>
    <x v="6"/>
    <x v="59"/>
    <x v="199"/>
    <x v="13"/>
    <n v="-52.1"/>
    <x v="1413"/>
    <m/>
    <s v="1100223"/>
    <s v="Special Guardianship Orders"/>
    <s v="Individuals / Sensitive"/>
    <n v="0"/>
    <s v="A61005"/>
  </r>
  <r>
    <x v="1"/>
    <x v="3"/>
    <x v="5"/>
    <x v="6"/>
    <x v="59"/>
    <x v="199"/>
    <x v="13"/>
    <n v="898"/>
    <x v="1414"/>
    <m/>
    <s v="1100223"/>
    <s v="Special Guardianship Orders"/>
    <s v="Individuals / Sensitive"/>
    <n v="0"/>
    <s v="A61005"/>
  </r>
  <r>
    <x v="1"/>
    <x v="3"/>
    <x v="5"/>
    <x v="6"/>
    <x v="59"/>
    <x v="199"/>
    <x v="13"/>
    <n v="-34.5"/>
    <x v="1414"/>
    <m/>
    <s v="1100223"/>
    <s v="Special Guardianship Orders"/>
    <s v="Individuals / Sensitive"/>
    <n v="0"/>
    <s v="A61005"/>
  </r>
  <r>
    <x v="1"/>
    <x v="3"/>
    <x v="5"/>
    <x v="6"/>
    <x v="59"/>
    <x v="199"/>
    <x v="13"/>
    <n v="898"/>
    <x v="1415"/>
    <m/>
    <s v="1100223"/>
    <s v="Special Guardianship Orders"/>
    <s v="Individuals / Sensitive"/>
    <n v="0"/>
    <s v="A61005"/>
  </r>
  <r>
    <x v="1"/>
    <x v="3"/>
    <x v="5"/>
    <x v="6"/>
    <x v="59"/>
    <x v="199"/>
    <x v="13"/>
    <n v="-34.5"/>
    <x v="1415"/>
    <m/>
    <s v="1100223"/>
    <s v="Special Guardianship Orders"/>
    <s v="Individuals / Sensitive"/>
    <n v="0"/>
    <s v="A61005"/>
  </r>
  <r>
    <x v="1"/>
    <x v="3"/>
    <x v="5"/>
    <x v="6"/>
    <x v="59"/>
    <x v="200"/>
    <x v="13"/>
    <n v="818"/>
    <x v="1416"/>
    <m/>
    <s v="1100239"/>
    <s v="Fostering Placements - Kinship"/>
    <s v="Individuals / Sensitive"/>
    <n v="0"/>
    <s v="A61005"/>
  </r>
  <r>
    <x v="1"/>
    <x v="3"/>
    <x v="5"/>
    <x v="6"/>
    <x v="59"/>
    <x v="200"/>
    <x v="13"/>
    <n v="20.8"/>
    <x v="1416"/>
    <m/>
    <s v="1100239"/>
    <s v="Fostering Placements - Kinship"/>
    <s v="Individuals / Sensitive"/>
    <n v="0"/>
    <s v="A61005"/>
  </r>
  <r>
    <x v="1"/>
    <x v="3"/>
    <x v="5"/>
    <x v="6"/>
    <x v="1"/>
    <x v="200"/>
    <x v="13"/>
    <n v="7.99"/>
    <x v="1416"/>
    <m/>
    <s v="1100239"/>
    <s v="Fostering Placements - Kinship"/>
    <s v="Individuals / Sensitive"/>
    <n v="0"/>
    <s v="A40920"/>
  </r>
  <r>
    <x v="1"/>
    <x v="3"/>
    <x v="5"/>
    <x v="6"/>
    <x v="59"/>
    <x v="201"/>
    <x v="13"/>
    <n v="1066"/>
    <x v="1417"/>
    <m/>
    <s v="1100223"/>
    <s v="Special Guardianship Orders"/>
    <s v="Individuals / Sensitive"/>
    <n v="0"/>
    <s v="A61005"/>
  </r>
  <r>
    <x v="1"/>
    <x v="3"/>
    <x v="5"/>
    <x v="6"/>
    <x v="59"/>
    <x v="201"/>
    <x v="13"/>
    <n v="-34.5"/>
    <x v="1417"/>
    <m/>
    <s v="1100223"/>
    <s v="Special Guardianship Orders"/>
    <s v="Individuals / Sensitive"/>
    <n v="0"/>
    <s v="A61005"/>
  </r>
  <r>
    <x v="1"/>
    <x v="3"/>
    <x v="5"/>
    <x v="6"/>
    <x v="59"/>
    <x v="201"/>
    <x v="13"/>
    <n v="898"/>
    <x v="1418"/>
    <m/>
    <s v="1100223"/>
    <s v="Special Guardianship Orders"/>
    <s v="Individuals / Sensitive"/>
    <n v="0"/>
    <s v="A61005"/>
  </r>
  <r>
    <x v="1"/>
    <x v="3"/>
    <x v="5"/>
    <x v="6"/>
    <x v="59"/>
    <x v="201"/>
    <x v="13"/>
    <n v="-34.5"/>
    <x v="1418"/>
    <m/>
    <s v="1100223"/>
    <s v="Special Guardianship Orders"/>
    <s v="Individuals / Sensitive"/>
    <n v="0"/>
    <s v="A61005"/>
  </r>
  <r>
    <x v="1"/>
    <x v="3"/>
    <x v="5"/>
    <x v="6"/>
    <x v="59"/>
    <x v="201"/>
    <x v="13"/>
    <n v="850"/>
    <x v="1419"/>
    <m/>
    <s v="1100777"/>
    <s v="Fostering Placements - Local Authority"/>
    <s v="Individuals / Sensitive"/>
    <n v="0"/>
    <s v="A61005"/>
  </r>
  <r>
    <x v="1"/>
    <x v="3"/>
    <x v="5"/>
    <x v="6"/>
    <x v="60"/>
    <x v="201"/>
    <x v="13"/>
    <n v="350"/>
    <x v="1419"/>
    <m/>
    <s v="1100777"/>
    <s v="Fostering Placements - Local Authority"/>
    <s v="Individuals / Sensitive"/>
    <n v="0"/>
    <s v="A61115"/>
  </r>
  <r>
    <x v="1"/>
    <x v="3"/>
    <x v="5"/>
    <x v="6"/>
    <x v="59"/>
    <x v="201"/>
    <x v="13"/>
    <n v="850"/>
    <x v="1420"/>
    <m/>
    <s v="1100777"/>
    <s v="Fostering Placements - Local Authority"/>
    <s v="Individuals / Sensitive"/>
    <n v="0"/>
    <s v="A61005"/>
  </r>
  <r>
    <x v="1"/>
    <x v="3"/>
    <x v="5"/>
    <x v="6"/>
    <x v="59"/>
    <x v="201"/>
    <x v="13"/>
    <n v="96.1"/>
    <x v="1420"/>
    <m/>
    <s v="1100777"/>
    <s v="Fostering Placements - Local Authority"/>
    <s v="Individuals / Sensitive"/>
    <n v="0"/>
    <s v="A61005"/>
  </r>
  <r>
    <x v="1"/>
    <x v="3"/>
    <x v="5"/>
    <x v="6"/>
    <x v="60"/>
    <x v="201"/>
    <x v="13"/>
    <n v="350"/>
    <x v="1420"/>
    <m/>
    <s v="1100777"/>
    <s v="Fostering Placements - Local Authority"/>
    <s v="Individuals / Sensitive"/>
    <n v="0"/>
    <s v="A61115"/>
  </r>
  <r>
    <x v="1"/>
    <x v="3"/>
    <x v="5"/>
    <x v="6"/>
    <x v="59"/>
    <x v="201"/>
    <x v="13"/>
    <n v="850"/>
    <x v="1421"/>
    <m/>
    <s v="1100223"/>
    <s v="Special Guardianship Orders"/>
    <s v="Individuals / Sensitive"/>
    <n v="0"/>
    <s v="A61005"/>
  </r>
  <r>
    <x v="1"/>
    <x v="3"/>
    <x v="5"/>
    <x v="6"/>
    <x v="59"/>
    <x v="201"/>
    <x v="13"/>
    <n v="-34.5"/>
    <x v="1421"/>
    <m/>
    <s v="1100223"/>
    <s v="Special Guardianship Orders"/>
    <s v="Individuals / Sensitive"/>
    <n v="0"/>
    <s v="A61005"/>
  </r>
  <r>
    <x v="1"/>
    <x v="3"/>
    <x v="5"/>
    <x v="6"/>
    <x v="59"/>
    <x v="202"/>
    <x v="13"/>
    <n v="526"/>
    <x v="1422"/>
    <m/>
    <s v="1100223"/>
    <s v="Special Guardianship Orders"/>
    <s v="Individuals / Sensitive"/>
    <n v="0"/>
    <s v="A61005"/>
  </r>
  <r>
    <x v="1"/>
    <x v="3"/>
    <x v="5"/>
    <x v="6"/>
    <x v="59"/>
    <x v="203"/>
    <x v="13"/>
    <n v="526"/>
    <x v="1423"/>
    <m/>
    <s v="1100777"/>
    <s v="Fostering Placements - Local Authority"/>
    <s v="Individuals / Sensitive"/>
    <n v="0"/>
    <s v="A61005"/>
  </r>
  <r>
    <x v="1"/>
    <x v="3"/>
    <x v="5"/>
    <x v="6"/>
    <x v="59"/>
    <x v="204"/>
    <x v="13"/>
    <n v="1066"/>
    <x v="1424"/>
    <m/>
    <s v="1100239"/>
    <s v="Fostering Placements - Kinship"/>
    <s v="Individuals / Sensitive"/>
    <n v="0"/>
    <s v="A61005"/>
  </r>
  <r>
    <x v="1"/>
    <x v="3"/>
    <x v="5"/>
    <x v="6"/>
    <x v="59"/>
    <x v="205"/>
    <x v="13"/>
    <n v="898"/>
    <x v="1425"/>
    <m/>
    <s v="1100777"/>
    <s v="Fostering Placements - Local Authority"/>
    <s v="Individuals / Sensitive"/>
    <n v="0"/>
    <s v="A61005"/>
  </r>
  <r>
    <x v="1"/>
    <x v="3"/>
    <x v="5"/>
    <x v="6"/>
    <x v="59"/>
    <x v="205"/>
    <x v="13"/>
    <n v="818"/>
    <x v="1426"/>
    <m/>
    <s v="1100777"/>
    <s v="Fostering Placements - Local Authority"/>
    <s v="Individuals / Sensitive"/>
    <n v="0"/>
    <s v="A61005"/>
  </r>
  <r>
    <x v="1"/>
    <x v="3"/>
    <x v="5"/>
    <x v="6"/>
    <x v="59"/>
    <x v="206"/>
    <x v="13"/>
    <n v="850"/>
    <x v="1427"/>
    <m/>
    <s v="1100777"/>
    <s v="Fostering Placements - Local Authority"/>
    <s v="Individuals / Sensitive"/>
    <n v="0"/>
    <s v="A61005"/>
  </r>
  <r>
    <x v="1"/>
    <x v="3"/>
    <x v="5"/>
    <x v="6"/>
    <x v="59"/>
    <x v="207"/>
    <x v="13"/>
    <n v="898"/>
    <x v="1428"/>
    <m/>
    <s v="1100223"/>
    <s v="Special Guardianship Orders"/>
    <s v="Individuals / Sensitive"/>
    <n v="0"/>
    <s v="A61005"/>
  </r>
  <r>
    <x v="1"/>
    <x v="3"/>
    <x v="5"/>
    <x v="6"/>
    <x v="59"/>
    <x v="207"/>
    <x v="13"/>
    <n v="-52.1"/>
    <x v="1428"/>
    <m/>
    <s v="1100223"/>
    <s v="Special Guardianship Orders"/>
    <s v="Individuals / Sensitive"/>
    <n v="0"/>
    <s v="A61005"/>
  </r>
  <r>
    <x v="1"/>
    <x v="3"/>
    <x v="5"/>
    <x v="6"/>
    <x v="59"/>
    <x v="207"/>
    <x v="13"/>
    <n v="898"/>
    <x v="1429"/>
    <m/>
    <s v="1100223"/>
    <s v="Special Guardianship Orders"/>
    <s v="Individuals / Sensitive"/>
    <n v="0"/>
    <s v="A61005"/>
  </r>
  <r>
    <x v="1"/>
    <x v="3"/>
    <x v="5"/>
    <x v="6"/>
    <x v="59"/>
    <x v="207"/>
    <x v="13"/>
    <n v="-34.5"/>
    <x v="1429"/>
    <m/>
    <s v="1100223"/>
    <s v="Special Guardianship Orders"/>
    <s v="Individuals / Sensitive"/>
    <n v="0"/>
    <s v="A61005"/>
  </r>
  <r>
    <x v="1"/>
    <x v="3"/>
    <x v="5"/>
    <x v="6"/>
    <x v="59"/>
    <x v="208"/>
    <x v="13"/>
    <n v="1520.26"/>
    <x v="1430"/>
    <m/>
    <s v="1100228"/>
    <s v="Staying Put"/>
    <s v="Individuals / Sensitive"/>
    <n v="0"/>
    <s v="A61005"/>
  </r>
  <r>
    <x v="1"/>
    <x v="3"/>
    <x v="5"/>
    <x v="6"/>
    <x v="59"/>
    <x v="208"/>
    <x v="13"/>
    <n v="1546.32"/>
    <x v="1431"/>
    <m/>
    <s v="1100228"/>
    <s v="Staying Put"/>
    <s v="Individuals / Sensitive"/>
    <n v="0"/>
    <s v="A61005"/>
  </r>
  <r>
    <x v="1"/>
    <x v="3"/>
    <x v="5"/>
    <x v="6"/>
    <x v="59"/>
    <x v="209"/>
    <x v="13"/>
    <n v="898"/>
    <x v="1432"/>
    <m/>
    <s v="1100223"/>
    <s v="Special Guardianship Orders"/>
    <s v="Individuals / Sensitive"/>
    <n v="0"/>
    <s v="A61005"/>
  </r>
  <r>
    <x v="1"/>
    <x v="3"/>
    <x v="5"/>
    <x v="6"/>
    <x v="59"/>
    <x v="209"/>
    <x v="13"/>
    <n v="-52.1"/>
    <x v="1432"/>
    <m/>
    <s v="1100223"/>
    <s v="Special Guardianship Orders"/>
    <s v="Individuals / Sensitive"/>
    <n v="0"/>
    <s v="A61005"/>
  </r>
  <r>
    <x v="1"/>
    <x v="3"/>
    <x v="5"/>
    <x v="6"/>
    <x v="59"/>
    <x v="210"/>
    <x v="13"/>
    <n v="1200"/>
    <x v="1433"/>
    <m/>
    <s v="1100778"/>
    <s v="Adoption Placements"/>
    <s v="Individuals / Sensitive"/>
    <n v="0"/>
    <s v="A61005"/>
  </r>
  <r>
    <x v="1"/>
    <x v="1"/>
    <x v="29"/>
    <x v="50"/>
    <x v="13"/>
    <x v="103"/>
    <x v="13"/>
    <n v="455"/>
    <x v="1434"/>
    <m/>
    <s v="1101394"/>
    <s v="Atlas House"/>
    <s v="CIS Gross Supplier"/>
    <n v="0"/>
    <s v="A20010"/>
  </r>
  <r>
    <x v="1"/>
    <x v="3"/>
    <x v="5"/>
    <x v="6"/>
    <x v="59"/>
    <x v="211"/>
    <x v="13"/>
    <n v="526"/>
    <x v="1435"/>
    <m/>
    <s v="1100239"/>
    <s v="Fostering Placements - Kinship"/>
    <s v="Individuals / Sensitive"/>
    <n v="0"/>
    <s v="A61005"/>
  </r>
  <r>
    <x v="1"/>
    <x v="3"/>
    <x v="5"/>
    <x v="6"/>
    <x v="60"/>
    <x v="211"/>
    <x v="13"/>
    <n v="466"/>
    <x v="1435"/>
    <m/>
    <s v="1100239"/>
    <s v="Fostering Placements - Kinship"/>
    <s v="Individuals / Sensitive"/>
    <n v="0"/>
    <s v="A61115"/>
  </r>
  <r>
    <x v="1"/>
    <x v="3"/>
    <x v="5"/>
    <x v="6"/>
    <x v="59"/>
    <x v="212"/>
    <x v="13"/>
    <n v="898"/>
    <x v="1436"/>
    <m/>
    <s v="1100223"/>
    <s v="Special Guardianship Orders"/>
    <s v="Individuals / Sensitive"/>
    <n v="0"/>
    <s v="A61005"/>
  </r>
  <r>
    <x v="1"/>
    <x v="3"/>
    <x v="5"/>
    <x v="6"/>
    <x v="59"/>
    <x v="212"/>
    <x v="13"/>
    <n v="-52.1"/>
    <x v="1436"/>
    <m/>
    <s v="1100223"/>
    <s v="Special Guardianship Orders"/>
    <s v="Individuals / Sensitive"/>
    <n v="0"/>
    <s v="A61005"/>
  </r>
  <r>
    <x v="1"/>
    <x v="3"/>
    <x v="5"/>
    <x v="6"/>
    <x v="59"/>
    <x v="212"/>
    <x v="13"/>
    <n v="850"/>
    <x v="1437"/>
    <m/>
    <s v="1100223"/>
    <s v="Special Guardianship Orders"/>
    <s v="Individuals / Sensitive"/>
    <n v="0"/>
    <s v="A61005"/>
  </r>
  <r>
    <x v="1"/>
    <x v="3"/>
    <x v="5"/>
    <x v="6"/>
    <x v="59"/>
    <x v="212"/>
    <x v="13"/>
    <n v="-34.5"/>
    <x v="1437"/>
    <m/>
    <s v="1100223"/>
    <s v="Special Guardianship Orders"/>
    <s v="Individuals / Sensitive"/>
    <n v="0"/>
    <s v="A61005"/>
  </r>
  <r>
    <x v="1"/>
    <x v="3"/>
    <x v="5"/>
    <x v="6"/>
    <x v="59"/>
    <x v="213"/>
    <x v="13"/>
    <n v="966"/>
    <x v="1438"/>
    <m/>
    <s v="1100228"/>
    <s v="Staying Put"/>
    <s v="Individuals / Sensitive"/>
    <n v="0"/>
    <s v="A61005"/>
  </r>
  <r>
    <x v="1"/>
    <x v="3"/>
    <x v="5"/>
    <x v="6"/>
    <x v="59"/>
    <x v="213"/>
    <x v="13"/>
    <n v="898"/>
    <x v="1439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818"/>
    <x v="1440"/>
    <m/>
    <s v="1100223"/>
    <s v="Special Guardianship Orders"/>
    <s v="Individuals / Sensitive"/>
    <n v="0"/>
    <s v="A61005"/>
  </r>
  <r>
    <x v="1"/>
    <x v="3"/>
    <x v="5"/>
    <x v="6"/>
    <x v="59"/>
    <x v="214"/>
    <x v="13"/>
    <n v="-34.5"/>
    <x v="1440"/>
    <m/>
    <s v="1100223"/>
    <s v="Special Guardianship Orders"/>
    <s v="Individuals / Sensitive"/>
    <n v="0"/>
    <s v="A61005"/>
  </r>
  <r>
    <x v="1"/>
    <x v="3"/>
    <x v="5"/>
    <x v="6"/>
    <x v="59"/>
    <x v="214"/>
    <x v="13"/>
    <n v="850"/>
    <x v="1441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182.14"/>
    <x v="1442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157.25"/>
    <x v="1442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705.57"/>
    <x v="1442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1821.43"/>
    <x v="1442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850"/>
    <x v="1443"/>
    <m/>
    <s v="1100777"/>
    <s v="Fostering Placements - Local Authority"/>
    <s v="Individuals / Sensitive"/>
    <n v="0"/>
    <s v="A61005"/>
  </r>
  <r>
    <x v="1"/>
    <x v="3"/>
    <x v="5"/>
    <x v="6"/>
    <x v="59"/>
    <x v="214"/>
    <x v="13"/>
    <n v="1821.43"/>
    <x v="1443"/>
    <m/>
    <s v="1100777"/>
    <s v="Fostering Placements - Local Authority"/>
    <s v="Individuals / Sensitive"/>
    <n v="0"/>
    <s v="A61005"/>
  </r>
  <r>
    <x v="1"/>
    <x v="3"/>
    <x v="5"/>
    <x v="6"/>
    <x v="59"/>
    <x v="215"/>
    <x v="13"/>
    <n v="668.16"/>
    <x v="1444"/>
    <m/>
    <s v="1100778"/>
    <s v="Adoption Placements"/>
    <s v="Individuals / Sensitive"/>
    <n v="0"/>
    <s v="A61005"/>
  </r>
  <r>
    <x v="1"/>
    <x v="3"/>
    <x v="5"/>
    <x v="6"/>
    <x v="59"/>
    <x v="215"/>
    <x v="13"/>
    <n v="542.55999999999995"/>
    <x v="1445"/>
    <m/>
    <s v="1100778"/>
    <s v="Adoption Placements"/>
    <s v="Individuals / Sensitive"/>
    <n v="0"/>
    <s v="A61005"/>
  </r>
  <r>
    <x v="1"/>
    <x v="3"/>
    <x v="5"/>
    <x v="6"/>
    <x v="59"/>
    <x v="217"/>
    <x v="13"/>
    <n v="898"/>
    <x v="1446"/>
    <m/>
    <s v="1100239"/>
    <s v="Fostering Placements - Kinship"/>
    <s v="Individuals / Sensitive"/>
    <n v="0"/>
    <s v="A61005"/>
  </r>
  <r>
    <x v="1"/>
    <x v="3"/>
    <x v="5"/>
    <x v="6"/>
    <x v="59"/>
    <x v="217"/>
    <x v="13"/>
    <n v="1066"/>
    <x v="1447"/>
    <m/>
    <s v="1100239"/>
    <s v="Fostering Placements - Kinship"/>
    <s v="Individuals / Sensitive"/>
    <n v="0"/>
    <s v="A61005"/>
  </r>
  <r>
    <x v="1"/>
    <x v="3"/>
    <x v="5"/>
    <x v="6"/>
    <x v="61"/>
    <x v="218"/>
    <x v="13"/>
    <n v="159"/>
    <x v="1448"/>
    <m/>
    <s v="1100777"/>
    <s v="Fostering Placements - Local Authority"/>
    <s v="Individuals / Sensitive"/>
    <n v="0"/>
    <s v="A61110"/>
  </r>
  <r>
    <x v="1"/>
    <x v="3"/>
    <x v="5"/>
    <x v="6"/>
    <x v="59"/>
    <x v="218"/>
    <x v="13"/>
    <n v="818"/>
    <x v="1448"/>
    <m/>
    <s v="1100777"/>
    <s v="Fostering Placements - Local Authority"/>
    <s v="Individuals / Sensitive"/>
    <n v="0"/>
    <s v="A61005"/>
  </r>
  <r>
    <x v="1"/>
    <x v="3"/>
    <x v="5"/>
    <x v="6"/>
    <x v="59"/>
    <x v="218"/>
    <x v="13"/>
    <n v="818"/>
    <x v="1449"/>
    <m/>
    <s v="1100777"/>
    <s v="Fostering Placements - Local Authority"/>
    <s v="Individuals / Sensitive"/>
    <n v="0"/>
    <s v="A61005"/>
  </r>
  <r>
    <x v="1"/>
    <x v="3"/>
    <x v="5"/>
    <x v="6"/>
    <x v="59"/>
    <x v="218"/>
    <x v="13"/>
    <n v="123.14"/>
    <x v="1449"/>
    <m/>
    <s v="1100777"/>
    <s v="Fostering Placements - Local Authority"/>
    <s v="Individuals / Sensitive"/>
    <n v="0"/>
    <s v="A61005"/>
  </r>
  <r>
    <x v="1"/>
    <x v="3"/>
    <x v="5"/>
    <x v="6"/>
    <x v="59"/>
    <x v="219"/>
    <x v="13"/>
    <n v="526"/>
    <x v="1450"/>
    <m/>
    <s v="1100239"/>
    <s v="Fostering Placements - Kinship"/>
    <s v="Individuals / Sensitive"/>
    <n v="0"/>
    <s v="A61005"/>
  </r>
  <r>
    <x v="1"/>
    <x v="3"/>
    <x v="5"/>
    <x v="6"/>
    <x v="59"/>
    <x v="219"/>
    <x v="13"/>
    <n v="15"/>
    <x v="1450"/>
    <m/>
    <s v="1100239"/>
    <s v="Fostering Placements - Kinship"/>
    <s v="Individuals / Sensitive"/>
    <n v="0"/>
    <s v="A61005"/>
  </r>
  <r>
    <x v="1"/>
    <x v="3"/>
    <x v="5"/>
    <x v="6"/>
    <x v="59"/>
    <x v="220"/>
    <x v="13"/>
    <n v="898"/>
    <x v="1451"/>
    <m/>
    <s v="1100223"/>
    <s v="Special Guardianship Orders"/>
    <s v="Individuals / Sensitive"/>
    <n v="0"/>
    <s v="A61005"/>
  </r>
  <r>
    <x v="1"/>
    <x v="3"/>
    <x v="5"/>
    <x v="6"/>
    <x v="59"/>
    <x v="220"/>
    <x v="13"/>
    <n v="-52.1"/>
    <x v="1451"/>
    <m/>
    <s v="1100223"/>
    <s v="Special Guardianship Orders"/>
    <s v="Individuals / Sensitive"/>
    <n v="0"/>
    <s v="A61005"/>
  </r>
  <r>
    <x v="1"/>
    <x v="3"/>
    <x v="5"/>
    <x v="6"/>
    <x v="59"/>
    <x v="221"/>
    <x v="13"/>
    <n v="850"/>
    <x v="1452"/>
    <m/>
    <s v="1100223"/>
    <s v="Special Guardianship Orders"/>
    <s v="Individuals / Sensitive"/>
    <n v="0"/>
    <s v="A61005"/>
  </r>
  <r>
    <x v="1"/>
    <x v="3"/>
    <x v="5"/>
    <x v="6"/>
    <x v="59"/>
    <x v="221"/>
    <x v="13"/>
    <n v="-52.1"/>
    <x v="1452"/>
    <m/>
    <s v="1100223"/>
    <s v="Special Guardianship Orders"/>
    <s v="Individuals / Sensitive"/>
    <n v="0"/>
    <s v="A61005"/>
  </r>
  <r>
    <x v="1"/>
    <x v="3"/>
    <x v="5"/>
    <x v="6"/>
    <x v="59"/>
    <x v="221"/>
    <x v="13"/>
    <n v="850"/>
    <x v="1453"/>
    <m/>
    <s v="1100223"/>
    <s v="Special Guardianship Orders"/>
    <s v="Individuals / Sensitive"/>
    <n v="0"/>
    <s v="A61005"/>
  </r>
  <r>
    <x v="1"/>
    <x v="3"/>
    <x v="5"/>
    <x v="6"/>
    <x v="59"/>
    <x v="221"/>
    <x v="13"/>
    <n v="-34.5"/>
    <x v="1453"/>
    <m/>
    <s v="1100223"/>
    <s v="Special Guardianship Orders"/>
    <s v="Individuals / Sensitive"/>
    <n v="0"/>
    <s v="A61005"/>
  </r>
  <r>
    <x v="1"/>
    <x v="3"/>
    <x v="5"/>
    <x v="6"/>
    <x v="59"/>
    <x v="223"/>
    <x v="13"/>
    <n v="1066"/>
    <x v="1454"/>
    <m/>
    <s v="1100223"/>
    <s v="Special Guardianship Orders"/>
    <s v="Individuals / Sensitive"/>
    <n v="0"/>
    <s v="A61005"/>
  </r>
  <r>
    <x v="1"/>
    <x v="3"/>
    <x v="5"/>
    <x v="6"/>
    <x v="59"/>
    <x v="223"/>
    <x v="13"/>
    <n v="-52.1"/>
    <x v="1454"/>
    <m/>
    <s v="1100223"/>
    <s v="Special Guardianship Orders"/>
    <s v="Individuals / Sensitive"/>
    <n v="0"/>
    <s v="A61005"/>
  </r>
  <r>
    <x v="1"/>
    <x v="3"/>
    <x v="5"/>
    <x v="6"/>
    <x v="59"/>
    <x v="223"/>
    <x v="13"/>
    <n v="898"/>
    <x v="1455"/>
    <m/>
    <s v="1100223"/>
    <s v="Special Guardianship Orders"/>
    <s v="Individuals / Sensitive"/>
    <n v="0"/>
    <s v="A61005"/>
  </r>
  <r>
    <x v="1"/>
    <x v="3"/>
    <x v="5"/>
    <x v="6"/>
    <x v="59"/>
    <x v="223"/>
    <x v="13"/>
    <n v="-34.5"/>
    <x v="1455"/>
    <m/>
    <s v="1100223"/>
    <s v="Special Guardianship Orders"/>
    <s v="Individuals / Sensitive"/>
    <n v="0"/>
    <s v="A61005"/>
  </r>
  <r>
    <x v="1"/>
    <x v="3"/>
    <x v="5"/>
    <x v="6"/>
    <x v="59"/>
    <x v="223"/>
    <x v="13"/>
    <n v="898"/>
    <x v="1456"/>
    <m/>
    <s v="1100223"/>
    <s v="Special Guardianship Orders"/>
    <s v="Individuals / Sensitive"/>
    <n v="0"/>
    <s v="A61005"/>
  </r>
  <r>
    <x v="1"/>
    <x v="3"/>
    <x v="5"/>
    <x v="6"/>
    <x v="59"/>
    <x v="223"/>
    <x v="13"/>
    <n v="-34.5"/>
    <x v="1456"/>
    <m/>
    <s v="1100223"/>
    <s v="Special Guardianship Orders"/>
    <s v="Individuals / Sensitive"/>
    <n v="0"/>
    <s v="A61005"/>
  </r>
  <r>
    <x v="1"/>
    <x v="3"/>
    <x v="5"/>
    <x v="6"/>
    <x v="59"/>
    <x v="224"/>
    <x v="13"/>
    <n v="898"/>
    <x v="1457"/>
    <m/>
    <s v="1100223"/>
    <s v="Special Guardianship Orders"/>
    <s v="Individuals / Sensitive"/>
    <n v="0"/>
    <s v="A61005"/>
  </r>
  <r>
    <x v="1"/>
    <x v="3"/>
    <x v="5"/>
    <x v="6"/>
    <x v="59"/>
    <x v="224"/>
    <x v="13"/>
    <n v="898"/>
    <x v="1458"/>
    <m/>
    <s v="1100223"/>
    <s v="Special Guardianship Orders"/>
    <s v="Individuals / Sensitive"/>
    <n v="0"/>
    <s v="A61005"/>
  </r>
  <r>
    <x v="1"/>
    <x v="3"/>
    <x v="5"/>
    <x v="6"/>
    <x v="59"/>
    <x v="224"/>
    <x v="13"/>
    <n v="898"/>
    <x v="1459"/>
    <m/>
    <s v="1100777"/>
    <s v="Fostering Placements - Local Authority"/>
    <s v="Individuals / Sensitive"/>
    <n v="0"/>
    <s v="A61005"/>
  </r>
  <r>
    <x v="1"/>
    <x v="3"/>
    <x v="5"/>
    <x v="6"/>
    <x v="59"/>
    <x v="637"/>
    <x v="13"/>
    <n v="398"/>
    <x v="1460"/>
    <m/>
    <s v="1100223"/>
    <s v="Special Guardianship Orders"/>
    <s v="Individuals / Sensitive"/>
    <n v="0"/>
    <s v="A61005"/>
  </r>
  <r>
    <x v="1"/>
    <x v="3"/>
    <x v="5"/>
    <x v="6"/>
    <x v="59"/>
    <x v="637"/>
    <x v="13"/>
    <n v="-52.1"/>
    <x v="1460"/>
    <m/>
    <s v="1100223"/>
    <s v="Special Guardianship Orders"/>
    <s v="Individuals / Sensitive"/>
    <n v="0"/>
    <s v="A61005"/>
  </r>
  <r>
    <x v="1"/>
    <x v="3"/>
    <x v="5"/>
    <x v="6"/>
    <x v="59"/>
    <x v="637"/>
    <x v="13"/>
    <n v="2417.14"/>
    <x v="1460"/>
    <m/>
    <s v="1100223"/>
    <s v="Special Guardianship Orders"/>
    <s v="Individuals / Sensitive"/>
    <n v="0"/>
    <s v="A61005"/>
  </r>
  <r>
    <x v="1"/>
    <x v="3"/>
    <x v="5"/>
    <x v="6"/>
    <x v="59"/>
    <x v="225"/>
    <x v="13"/>
    <n v="898"/>
    <x v="1461"/>
    <m/>
    <s v="1100223"/>
    <s v="Special Guardianship Orders"/>
    <s v="Individuals / Sensitive"/>
    <n v="0"/>
    <s v="A61005"/>
  </r>
  <r>
    <x v="1"/>
    <x v="3"/>
    <x v="5"/>
    <x v="6"/>
    <x v="59"/>
    <x v="225"/>
    <x v="13"/>
    <n v="-52.1"/>
    <x v="1461"/>
    <m/>
    <s v="1100223"/>
    <s v="Special Guardianship Orders"/>
    <s v="Individuals / Sensitive"/>
    <n v="0"/>
    <s v="A61005"/>
  </r>
  <r>
    <x v="1"/>
    <x v="3"/>
    <x v="5"/>
    <x v="6"/>
    <x v="59"/>
    <x v="226"/>
    <x v="13"/>
    <n v="1066"/>
    <x v="1462"/>
    <m/>
    <s v="1100777"/>
    <s v="Fostering Placements - Local Authority"/>
    <s v="Individuals / Sensitive"/>
    <n v="0"/>
    <s v="A61005"/>
  </r>
  <r>
    <x v="1"/>
    <x v="3"/>
    <x v="5"/>
    <x v="6"/>
    <x v="59"/>
    <x v="226"/>
    <x v="13"/>
    <n v="937.12"/>
    <x v="1462"/>
    <m/>
    <s v="1100777"/>
    <s v="Fostering Placements - Local Authority"/>
    <s v="Individuals / Sensitive"/>
    <n v="0"/>
    <s v="A61005"/>
  </r>
  <r>
    <x v="1"/>
    <x v="3"/>
    <x v="5"/>
    <x v="6"/>
    <x v="60"/>
    <x v="226"/>
    <x v="13"/>
    <n v="466"/>
    <x v="1462"/>
    <m/>
    <s v="1100777"/>
    <s v="Fostering Placements - Local Authority"/>
    <s v="Individuals / Sensitive"/>
    <n v="0"/>
    <s v="A61115"/>
  </r>
  <r>
    <x v="1"/>
    <x v="3"/>
    <x v="5"/>
    <x v="6"/>
    <x v="59"/>
    <x v="227"/>
    <x v="13"/>
    <n v="940"/>
    <x v="1463"/>
    <m/>
    <s v="1100228"/>
    <s v="Staying Put"/>
    <s v="Individuals / Sensitive"/>
    <n v="0"/>
    <s v="A61005"/>
  </r>
  <r>
    <x v="1"/>
    <x v="3"/>
    <x v="5"/>
    <x v="6"/>
    <x v="59"/>
    <x v="227"/>
    <x v="13"/>
    <n v="850"/>
    <x v="1464"/>
    <m/>
    <s v="1100777"/>
    <s v="Fostering Placements - Local Authority"/>
    <s v="Individuals / Sensitive"/>
    <n v="0"/>
    <s v="A61005"/>
  </r>
  <r>
    <x v="1"/>
    <x v="3"/>
    <x v="5"/>
    <x v="6"/>
    <x v="59"/>
    <x v="227"/>
    <x v="13"/>
    <n v="120"/>
    <x v="1464"/>
    <m/>
    <s v="1100777"/>
    <s v="Fostering Placements - Local Authority"/>
    <s v="Individuals / Sensitive"/>
    <n v="0"/>
    <s v="A61005"/>
  </r>
  <r>
    <x v="1"/>
    <x v="3"/>
    <x v="5"/>
    <x v="6"/>
    <x v="59"/>
    <x v="228"/>
    <x v="13"/>
    <n v="818"/>
    <x v="1465"/>
    <m/>
    <s v="1100777"/>
    <s v="Fostering Placements - Local Authority"/>
    <s v="Individuals / Sensitive"/>
    <n v="0"/>
    <s v="A61005"/>
  </r>
  <r>
    <x v="1"/>
    <x v="3"/>
    <x v="5"/>
    <x v="6"/>
    <x v="59"/>
    <x v="228"/>
    <x v="13"/>
    <n v="818"/>
    <x v="1466"/>
    <m/>
    <s v="1100777"/>
    <s v="Fostering Placements - Local Authority"/>
    <s v="Individuals / Sensitive"/>
    <n v="0"/>
    <s v="A61005"/>
  </r>
  <r>
    <x v="1"/>
    <x v="3"/>
    <x v="5"/>
    <x v="6"/>
    <x v="59"/>
    <x v="229"/>
    <x v="13"/>
    <n v="526"/>
    <x v="1467"/>
    <m/>
    <s v="1100223"/>
    <s v="Special Guardianship Orders"/>
    <s v="Individuals / Sensitive"/>
    <n v="0"/>
    <s v="A61005"/>
  </r>
  <r>
    <x v="1"/>
    <x v="3"/>
    <x v="5"/>
    <x v="6"/>
    <x v="59"/>
    <x v="230"/>
    <x v="13"/>
    <n v="818"/>
    <x v="1468"/>
    <m/>
    <s v="1100777"/>
    <s v="Fostering Placements - Local Authority"/>
    <s v="Individuals / Sensitive"/>
    <n v="0"/>
    <s v="A61005"/>
  </r>
  <r>
    <x v="1"/>
    <x v="3"/>
    <x v="5"/>
    <x v="6"/>
    <x v="59"/>
    <x v="231"/>
    <x v="13"/>
    <n v="1066"/>
    <x v="1469"/>
    <m/>
    <s v="1100228"/>
    <s v="Staying Put"/>
    <s v="Individuals / Sensitive"/>
    <n v="0"/>
    <s v="A61005"/>
  </r>
  <r>
    <x v="1"/>
    <x v="3"/>
    <x v="5"/>
    <x v="6"/>
    <x v="59"/>
    <x v="232"/>
    <x v="13"/>
    <n v="898"/>
    <x v="1470"/>
    <m/>
    <s v="1100777"/>
    <s v="Fostering Placements - Local Authority"/>
    <s v="Individuals / Sensitive"/>
    <n v="0"/>
    <s v="A61005"/>
  </r>
  <r>
    <x v="1"/>
    <x v="3"/>
    <x v="5"/>
    <x v="6"/>
    <x v="59"/>
    <x v="232"/>
    <x v="13"/>
    <n v="70.72"/>
    <x v="1470"/>
    <m/>
    <s v="1100777"/>
    <s v="Fostering Placements - Local Authority"/>
    <s v="Individuals / Sensitive"/>
    <n v="0"/>
    <s v="A61005"/>
  </r>
  <r>
    <x v="1"/>
    <x v="3"/>
    <x v="5"/>
    <x v="6"/>
    <x v="59"/>
    <x v="233"/>
    <x v="13"/>
    <n v="850"/>
    <x v="1471"/>
    <m/>
    <s v="1100239"/>
    <s v="Fostering Placements - Kinship"/>
    <s v="Individuals / Sensitive"/>
    <n v="0"/>
    <s v="A61005"/>
  </r>
  <r>
    <x v="1"/>
    <x v="3"/>
    <x v="5"/>
    <x v="6"/>
    <x v="59"/>
    <x v="234"/>
    <x v="13"/>
    <n v="526"/>
    <x v="1472"/>
    <m/>
    <s v="1100223"/>
    <s v="Special Guardianship Orders"/>
    <s v="Individuals / Sensitive"/>
    <n v="0"/>
    <s v="A61005"/>
  </r>
  <r>
    <x v="1"/>
    <x v="3"/>
    <x v="5"/>
    <x v="6"/>
    <x v="59"/>
    <x v="235"/>
    <x v="13"/>
    <n v="284.98"/>
    <x v="1473"/>
    <m/>
    <s v="1100223"/>
    <s v="Special Guardianship Orders"/>
    <s v="Individuals / Sensitive"/>
    <n v="0"/>
    <s v="A61005"/>
  </r>
  <r>
    <x v="1"/>
    <x v="3"/>
    <x v="5"/>
    <x v="6"/>
    <x v="59"/>
    <x v="235"/>
    <x v="13"/>
    <n v="1066"/>
    <x v="1473"/>
    <m/>
    <s v="1100223"/>
    <s v="Special Guardianship Orders"/>
    <s v="Individuals / Sensitive"/>
    <n v="0"/>
    <s v="A61005"/>
  </r>
  <r>
    <x v="1"/>
    <x v="3"/>
    <x v="5"/>
    <x v="6"/>
    <x v="59"/>
    <x v="236"/>
    <x v="13"/>
    <n v="850"/>
    <x v="1474"/>
    <m/>
    <s v="1100777"/>
    <s v="Fostering Placements - Local Authority"/>
    <s v="Individuals / Sensitive"/>
    <n v="0"/>
    <s v="A61005"/>
  </r>
  <r>
    <x v="1"/>
    <x v="3"/>
    <x v="5"/>
    <x v="6"/>
    <x v="59"/>
    <x v="236"/>
    <x v="13"/>
    <n v="850"/>
    <x v="1475"/>
    <m/>
    <s v="1100777"/>
    <s v="Fostering Placements - Local Authority"/>
    <s v="Individuals / Sensitive"/>
    <n v="0"/>
    <s v="A61005"/>
  </r>
  <r>
    <x v="1"/>
    <x v="3"/>
    <x v="5"/>
    <x v="6"/>
    <x v="59"/>
    <x v="237"/>
    <x v="13"/>
    <n v="543.96"/>
    <x v="1476"/>
    <m/>
    <s v="1100778"/>
    <s v="Adoption Placements"/>
    <s v="Individuals / Sensitive"/>
    <n v="0"/>
    <s v="A61005"/>
  </r>
  <r>
    <x v="1"/>
    <x v="3"/>
    <x v="5"/>
    <x v="6"/>
    <x v="59"/>
    <x v="238"/>
    <x v="13"/>
    <n v="658.6"/>
    <x v="1477"/>
    <m/>
    <s v="1100778"/>
    <s v="Adoption Placements"/>
    <s v="Individuals / Sensitive"/>
    <n v="0"/>
    <s v="A61005"/>
  </r>
  <r>
    <x v="1"/>
    <x v="3"/>
    <x v="5"/>
    <x v="6"/>
    <x v="59"/>
    <x v="238"/>
    <x v="13"/>
    <n v="672.6"/>
    <x v="1478"/>
    <m/>
    <s v="1100778"/>
    <s v="Adoption Placements"/>
    <s v="Individuals / Sensitive"/>
    <n v="0"/>
    <s v="A61005"/>
  </r>
  <r>
    <x v="1"/>
    <x v="3"/>
    <x v="5"/>
    <x v="6"/>
    <x v="59"/>
    <x v="239"/>
    <x v="13"/>
    <n v="898"/>
    <x v="1479"/>
    <m/>
    <s v="1100777"/>
    <s v="Fostering Placements - Local Authority"/>
    <s v="Individuals / Sensitive"/>
    <n v="0"/>
    <s v="A61005"/>
  </r>
  <r>
    <x v="1"/>
    <x v="3"/>
    <x v="5"/>
    <x v="6"/>
    <x v="59"/>
    <x v="239"/>
    <x v="13"/>
    <n v="898"/>
    <x v="1480"/>
    <m/>
    <s v="1100777"/>
    <s v="Fostering Placements - Local Authority"/>
    <s v="Individuals / Sensitive"/>
    <n v="0"/>
    <s v="A61005"/>
  </r>
  <r>
    <x v="1"/>
    <x v="3"/>
    <x v="5"/>
    <x v="6"/>
    <x v="59"/>
    <x v="240"/>
    <x v="13"/>
    <n v="898"/>
    <x v="1481"/>
    <m/>
    <s v="1100223"/>
    <s v="Special Guardianship Orders"/>
    <s v="Individuals / Sensitive"/>
    <n v="0"/>
    <s v="A61005"/>
  </r>
  <r>
    <x v="1"/>
    <x v="3"/>
    <x v="5"/>
    <x v="6"/>
    <x v="59"/>
    <x v="240"/>
    <x v="13"/>
    <n v="-52.1"/>
    <x v="1481"/>
    <m/>
    <s v="1100223"/>
    <s v="Special Guardianship Orders"/>
    <s v="Individuals / Sensitive"/>
    <n v="0"/>
    <s v="A61005"/>
  </r>
  <r>
    <x v="1"/>
    <x v="3"/>
    <x v="5"/>
    <x v="6"/>
    <x v="59"/>
    <x v="241"/>
    <x v="13"/>
    <n v="850"/>
    <x v="1482"/>
    <m/>
    <s v="1100239"/>
    <s v="Fostering Placements - Kinship"/>
    <s v="Individuals / Sensitive"/>
    <n v="0"/>
    <s v="A61005"/>
  </r>
  <r>
    <x v="1"/>
    <x v="3"/>
    <x v="5"/>
    <x v="6"/>
    <x v="59"/>
    <x v="242"/>
    <x v="13"/>
    <n v="1000"/>
    <x v="1483"/>
    <m/>
    <s v="1100228"/>
    <s v="Staying Put"/>
    <s v="Individuals / Sensitive"/>
    <n v="0"/>
    <s v="A61005"/>
  </r>
  <r>
    <x v="1"/>
    <x v="3"/>
    <x v="5"/>
    <x v="6"/>
    <x v="59"/>
    <x v="242"/>
    <x v="13"/>
    <n v="1066"/>
    <x v="1484"/>
    <m/>
    <s v="1100223"/>
    <s v="Special Guardianship Orders"/>
    <s v="Individuals / Sensitive"/>
    <n v="0"/>
    <s v="A61005"/>
  </r>
  <r>
    <x v="1"/>
    <x v="3"/>
    <x v="5"/>
    <x v="6"/>
    <x v="59"/>
    <x v="242"/>
    <x v="13"/>
    <n v="-52.1"/>
    <x v="1484"/>
    <m/>
    <s v="1100223"/>
    <s v="Special Guardianship Orders"/>
    <s v="Individuals / Sensitive"/>
    <n v="0"/>
    <s v="A61005"/>
  </r>
  <r>
    <x v="1"/>
    <x v="3"/>
    <x v="5"/>
    <x v="6"/>
    <x v="59"/>
    <x v="243"/>
    <x v="13"/>
    <n v="650"/>
    <x v="1485"/>
    <m/>
    <s v="1100223"/>
    <s v="Special Guardianship Orders"/>
    <s v="Individuals / Sensitive"/>
    <n v="0"/>
    <s v="A61005"/>
  </r>
  <r>
    <x v="1"/>
    <x v="3"/>
    <x v="5"/>
    <x v="6"/>
    <x v="59"/>
    <x v="243"/>
    <x v="13"/>
    <n v="-52.1"/>
    <x v="1485"/>
    <m/>
    <s v="1100223"/>
    <s v="Special Guardianship Orders"/>
    <s v="Individuals / Sensitive"/>
    <n v="0"/>
    <s v="A61005"/>
  </r>
  <r>
    <x v="1"/>
    <x v="3"/>
    <x v="5"/>
    <x v="6"/>
    <x v="59"/>
    <x v="244"/>
    <x v="13"/>
    <n v="526"/>
    <x v="1486"/>
    <m/>
    <s v="1100223"/>
    <s v="Special Guardianship Orders"/>
    <s v="Individuals / Sensitive"/>
    <n v="0"/>
    <s v="A61005"/>
  </r>
  <r>
    <x v="1"/>
    <x v="3"/>
    <x v="5"/>
    <x v="6"/>
    <x v="59"/>
    <x v="245"/>
    <x v="13"/>
    <n v="669.68"/>
    <x v="1487"/>
    <m/>
    <s v="1100223"/>
    <s v="Special Guardianship Orders"/>
    <s v="Individuals / Sensitive"/>
    <n v="0"/>
    <s v="A61005"/>
  </r>
  <r>
    <x v="1"/>
    <x v="3"/>
    <x v="5"/>
    <x v="6"/>
    <x v="59"/>
    <x v="246"/>
    <x v="13"/>
    <n v="526"/>
    <x v="1488"/>
    <m/>
    <s v="1100239"/>
    <s v="Fostering Placements - Kinship"/>
    <s v="Individuals / Sensitive"/>
    <n v="0"/>
    <s v="A61005"/>
  </r>
  <r>
    <x v="1"/>
    <x v="3"/>
    <x v="5"/>
    <x v="6"/>
    <x v="59"/>
    <x v="247"/>
    <x v="13"/>
    <n v="418.47"/>
    <x v="1489"/>
    <m/>
    <s v="1100223"/>
    <s v="Special Guardianship Orders"/>
    <s v="Individuals / Sensitive"/>
    <n v="0"/>
    <s v="A61005"/>
  </r>
  <r>
    <x v="1"/>
    <x v="3"/>
    <x v="5"/>
    <x v="6"/>
    <x v="59"/>
    <x v="247"/>
    <x v="13"/>
    <n v="898"/>
    <x v="1489"/>
    <m/>
    <s v="1100223"/>
    <s v="Special Guardianship Orders"/>
    <s v="Individuals / Sensitive"/>
    <n v="0"/>
    <s v="A61005"/>
  </r>
  <r>
    <x v="1"/>
    <x v="3"/>
    <x v="5"/>
    <x v="6"/>
    <x v="59"/>
    <x v="247"/>
    <x v="13"/>
    <n v="-52.1"/>
    <x v="1489"/>
    <m/>
    <s v="1100223"/>
    <s v="Special Guardianship Orders"/>
    <s v="Individuals / Sensitive"/>
    <n v="0"/>
    <s v="A61005"/>
  </r>
  <r>
    <x v="1"/>
    <x v="3"/>
    <x v="5"/>
    <x v="6"/>
    <x v="59"/>
    <x v="247"/>
    <x v="13"/>
    <n v="898"/>
    <x v="1490"/>
    <m/>
    <s v="1100223"/>
    <s v="Special Guardianship Orders"/>
    <s v="Individuals / Sensitive"/>
    <n v="0"/>
    <s v="A61005"/>
  </r>
  <r>
    <x v="1"/>
    <x v="3"/>
    <x v="5"/>
    <x v="6"/>
    <x v="59"/>
    <x v="247"/>
    <x v="13"/>
    <n v="-34.5"/>
    <x v="1490"/>
    <m/>
    <s v="1100223"/>
    <s v="Special Guardianship Orders"/>
    <s v="Individuals / Sensitive"/>
    <n v="0"/>
    <s v="A61005"/>
  </r>
  <r>
    <x v="1"/>
    <x v="3"/>
    <x v="5"/>
    <x v="6"/>
    <x v="59"/>
    <x v="247"/>
    <x v="13"/>
    <n v="850"/>
    <x v="1491"/>
    <m/>
    <s v="1100223"/>
    <s v="Special Guardianship Orders"/>
    <s v="Individuals / Sensitive"/>
    <n v="0"/>
    <s v="A61005"/>
  </r>
  <r>
    <x v="1"/>
    <x v="3"/>
    <x v="5"/>
    <x v="6"/>
    <x v="59"/>
    <x v="247"/>
    <x v="13"/>
    <n v="-34.5"/>
    <x v="1491"/>
    <m/>
    <s v="1100223"/>
    <s v="Special Guardianship Orders"/>
    <s v="Individuals / Sensitive"/>
    <n v="0"/>
    <s v="A61005"/>
  </r>
  <r>
    <x v="1"/>
    <x v="3"/>
    <x v="5"/>
    <x v="6"/>
    <x v="61"/>
    <x v="248"/>
    <x v="13"/>
    <n v="175"/>
    <x v="1492"/>
    <m/>
    <s v="1100223"/>
    <s v="Special Guardianship Orders"/>
    <s v="Individuals / Sensitive"/>
    <n v="0"/>
    <s v="A61110"/>
  </r>
  <r>
    <x v="1"/>
    <x v="3"/>
    <x v="5"/>
    <x v="6"/>
    <x v="59"/>
    <x v="248"/>
    <x v="13"/>
    <n v="650"/>
    <x v="1492"/>
    <m/>
    <s v="1100223"/>
    <s v="Special Guardianship Orders"/>
    <s v="Individuals / Sensitive"/>
    <n v="0"/>
    <s v="A61005"/>
  </r>
  <r>
    <x v="1"/>
    <x v="3"/>
    <x v="5"/>
    <x v="6"/>
    <x v="59"/>
    <x v="248"/>
    <x v="13"/>
    <n v="-52.1"/>
    <x v="1492"/>
    <m/>
    <s v="1100223"/>
    <s v="Special Guardianship Orders"/>
    <s v="Individuals / Sensitive"/>
    <n v="0"/>
    <s v="A61005"/>
  </r>
  <r>
    <x v="1"/>
    <x v="3"/>
    <x v="5"/>
    <x v="6"/>
    <x v="59"/>
    <x v="249"/>
    <x v="13"/>
    <n v="698"/>
    <x v="1493"/>
    <m/>
    <s v="1100239"/>
    <s v="Fostering Placements - Kinship"/>
    <s v="Individuals / Sensitive"/>
    <n v="0"/>
    <s v="A61005"/>
  </r>
  <r>
    <x v="1"/>
    <x v="3"/>
    <x v="5"/>
    <x v="6"/>
    <x v="59"/>
    <x v="250"/>
    <x v="13"/>
    <n v="500"/>
    <x v="1494"/>
    <m/>
    <s v="1100778"/>
    <s v="Adoption Placements"/>
    <s v="Individuals / Sensitive"/>
    <n v="0"/>
    <s v="A61005"/>
  </r>
  <r>
    <x v="1"/>
    <x v="3"/>
    <x v="5"/>
    <x v="6"/>
    <x v="59"/>
    <x v="250"/>
    <x v="13"/>
    <n v="607.84"/>
    <x v="1494"/>
    <m/>
    <s v="1100778"/>
    <s v="Adoption Placements"/>
    <s v="Individuals / Sensitive"/>
    <n v="0"/>
    <s v="A61005"/>
  </r>
  <r>
    <x v="1"/>
    <x v="3"/>
    <x v="5"/>
    <x v="6"/>
    <x v="59"/>
    <x v="251"/>
    <x v="13"/>
    <n v="898"/>
    <x v="1495"/>
    <m/>
    <s v="1100223"/>
    <s v="Special Guardianship Orders"/>
    <s v="Individuals / Sensitive"/>
    <n v="0"/>
    <s v="A61005"/>
  </r>
  <r>
    <x v="1"/>
    <x v="3"/>
    <x v="5"/>
    <x v="6"/>
    <x v="59"/>
    <x v="251"/>
    <x v="13"/>
    <n v="-52.1"/>
    <x v="1495"/>
    <m/>
    <s v="1100223"/>
    <s v="Special Guardianship Orders"/>
    <s v="Individuals / Sensitive"/>
    <n v="0"/>
    <s v="A61005"/>
  </r>
  <r>
    <x v="1"/>
    <x v="3"/>
    <x v="5"/>
    <x v="6"/>
    <x v="59"/>
    <x v="252"/>
    <x v="13"/>
    <n v="898"/>
    <x v="1496"/>
    <m/>
    <s v="1100239"/>
    <s v="Fostering Placements - Kinship"/>
    <s v="Individuals / Sensitive"/>
    <n v="0"/>
    <s v="A61005"/>
  </r>
  <r>
    <x v="1"/>
    <x v="3"/>
    <x v="5"/>
    <x v="6"/>
    <x v="59"/>
    <x v="252"/>
    <x v="13"/>
    <n v="125"/>
    <x v="1496"/>
    <m/>
    <s v="1100239"/>
    <s v="Fostering Placements - Kinship"/>
    <s v="Individuals / Sensitive"/>
    <n v="0"/>
    <s v="A61005"/>
  </r>
  <r>
    <x v="1"/>
    <x v="3"/>
    <x v="5"/>
    <x v="6"/>
    <x v="59"/>
    <x v="253"/>
    <x v="13"/>
    <n v="500"/>
    <x v="1497"/>
    <m/>
    <s v="1100223"/>
    <s v="Special Guardianship Orders"/>
    <s v="Individuals / Sensitive"/>
    <n v="0"/>
    <s v="A61005"/>
  </r>
  <r>
    <x v="1"/>
    <x v="3"/>
    <x v="5"/>
    <x v="6"/>
    <x v="59"/>
    <x v="253"/>
    <x v="13"/>
    <n v="150"/>
    <x v="1497"/>
    <m/>
    <s v="1100223"/>
    <s v="Special Guardianship Orders"/>
    <s v="Individuals / Sensitive"/>
    <n v="0"/>
    <s v="A61005"/>
  </r>
  <r>
    <x v="1"/>
    <x v="3"/>
    <x v="5"/>
    <x v="6"/>
    <x v="59"/>
    <x v="253"/>
    <x v="13"/>
    <n v="-52.1"/>
    <x v="1497"/>
    <m/>
    <s v="1100223"/>
    <s v="Special Guardianship Orders"/>
    <s v="Individuals / Sensitive"/>
    <n v="0"/>
    <s v="A61005"/>
  </r>
  <r>
    <x v="1"/>
    <x v="3"/>
    <x v="5"/>
    <x v="6"/>
    <x v="59"/>
    <x v="254"/>
    <x v="13"/>
    <n v="697.06"/>
    <x v="1498"/>
    <m/>
    <s v="1100778"/>
    <s v="Adoption Placements"/>
    <s v="Individuals / Sensitive"/>
    <n v="0"/>
    <s v="A61005"/>
  </r>
  <r>
    <x v="1"/>
    <x v="3"/>
    <x v="5"/>
    <x v="6"/>
    <x v="59"/>
    <x v="255"/>
    <x v="13"/>
    <n v="526"/>
    <x v="1499"/>
    <m/>
    <s v="1100239"/>
    <s v="Fostering Placements - Kinship"/>
    <s v="Individuals / Sensitive"/>
    <n v="0"/>
    <s v="A61005"/>
  </r>
  <r>
    <x v="1"/>
    <x v="3"/>
    <x v="5"/>
    <x v="6"/>
    <x v="59"/>
    <x v="256"/>
    <x v="13"/>
    <n v="898"/>
    <x v="1500"/>
    <m/>
    <s v="1100223"/>
    <s v="Special Guardianship Orders"/>
    <s v="Individuals / Sensitive"/>
    <n v="0"/>
    <s v="A61005"/>
  </r>
  <r>
    <x v="1"/>
    <x v="3"/>
    <x v="5"/>
    <x v="6"/>
    <x v="59"/>
    <x v="256"/>
    <x v="13"/>
    <n v="-52.1"/>
    <x v="1500"/>
    <m/>
    <s v="1100223"/>
    <s v="Special Guardianship Orders"/>
    <s v="Individuals / Sensitive"/>
    <n v="0"/>
    <s v="A61005"/>
  </r>
  <r>
    <x v="1"/>
    <x v="3"/>
    <x v="5"/>
    <x v="6"/>
    <x v="59"/>
    <x v="256"/>
    <x v="13"/>
    <n v="898"/>
    <x v="1501"/>
    <m/>
    <s v="1100223"/>
    <s v="Special Guardianship Orders"/>
    <s v="Individuals / Sensitive"/>
    <n v="0"/>
    <s v="A61005"/>
  </r>
  <r>
    <x v="1"/>
    <x v="3"/>
    <x v="5"/>
    <x v="6"/>
    <x v="59"/>
    <x v="256"/>
    <x v="13"/>
    <n v="-34.5"/>
    <x v="1501"/>
    <m/>
    <s v="1100223"/>
    <s v="Special Guardianship Orders"/>
    <s v="Individuals / Sensitive"/>
    <n v="0"/>
    <s v="A61005"/>
  </r>
  <r>
    <x v="1"/>
    <x v="3"/>
    <x v="5"/>
    <x v="6"/>
    <x v="59"/>
    <x v="257"/>
    <x v="13"/>
    <n v="500"/>
    <x v="1502"/>
    <m/>
    <s v="1100223"/>
    <s v="Special Guardianship Orders"/>
    <s v="Individuals / Sensitive"/>
    <n v="0"/>
    <s v="A61005"/>
  </r>
  <r>
    <x v="1"/>
    <x v="3"/>
    <x v="5"/>
    <x v="6"/>
    <x v="59"/>
    <x v="257"/>
    <x v="13"/>
    <n v="600"/>
    <x v="1502"/>
    <m/>
    <s v="1100223"/>
    <s v="Special Guardianship Orders"/>
    <s v="Individuals / Sensitive"/>
    <n v="0"/>
    <s v="A61005"/>
  </r>
  <r>
    <x v="1"/>
    <x v="3"/>
    <x v="5"/>
    <x v="6"/>
    <x v="59"/>
    <x v="257"/>
    <x v="13"/>
    <n v="-34.5"/>
    <x v="1502"/>
    <m/>
    <s v="1100223"/>
    <s v="Special Guardianship Orders"/>
    <s v="Individuals / Sensitive"/>
    <n v="0"/>
    <s v="A61005"/>
  </r>
  <r>
    <x v="1"/>
    <x v="3"/>
    <x v="5"/>
    <x v="6"/>
    <x v="59"/>
    <x v="258"/>
    <x v="13"/>
    <n v="731.06"/>
    <x v="1503"/>
    <m/>
    <s v="1100778"/>
    <s v="Adoption Placements"/>
    <s v="Individuals / Sensitive"/>
    <n v="0"/>
    <s v="A61005"/>
  </r>
  <r>
    <x v="1"/>
    <x v="3"/>
    <x v="5"/>
    <x v="6"/>
    <x v="59"/>
    <x v="258"/>
    <x v="13"/>
    <n v="64.62"/>
    <x v="1503"/>
    <m/>
    <s v="1100778"/>
    <s v="Adoption Placements"/>
    <s v="Individuals / Sensitive"/>
    <n v="0"/>
    <s v="A61005"/>
  </r>
  <r>
    <x v="1"/>
    <x v="3"/>
    <x v="5"/>
    <x v="6"/>
    <x v="11"/>
    <x v="259"/>
    <x v="13"/>
    <n v="100"/>
    <x v="1504"/>
    <m/>
    <s v="1100239"/>
    <s v="Fostering Placements - Kinship"/>
    <s v="Individuals / Sensitive"/>
    <n v="0"/>
    <s v="A49005"/>
  </r>
  <r>
    <x v="1"/>
    <x v="3"/>
    <x v="5"/>
    <x v="6"/>
    <x v="59"/>
    <x v="259"/>
    <x v="13"/>
    <n v="526"/>
    <x v="1504"/>
    <m/>
    <s v="1100239"/>
    <s v="Fostering Placements - Kinship"/>
    <s v="Individuals / Sensitive"/>
    <n v="0"/>
    <s v="A61005"/>
  </r>
  <r>
    <x v="1"/>
    <x v="3"/>
    <x v="5"/>
    <x v="6"/>
    <x v="59"/>
    <x v="259"/>
    <x v="13"/>
    <n v="526"/>
    <x v="1505"/>
    <m/>
    <s v="1100239"/>
    <s v="Fostering Placements - Kinship"/>
    <s v="Individuals / Sensitive"/>
    <n v="0"/>
    <s v="A61005"/>
  </r>
  <r>
    <x v="1"/>
    <x v="3"/>
    <x v="5"/>
    <x v="6"/>
    <x v="59"/>
    <x v="260"/>
    <x v="13"/>
    <n v="526"/>
    <x v="1506"/>
    <m/>
    <s v="1100223"/>
    <s v="Special Guardianship Orders"/>
    <s v="Individuals / Sensitive"/>
    <n v="0"/>
    <s v="A61005"/>
  </r>
  <r>
    <x v="1"/>
    <x v="3"/>
    <x v="5"/>
    <x v="6"/>
    <x v="59"/>
    <x v="260"/>
    <x v="13"/>
    <n v="526"/>
    <x v="1507"/>
    <m/>
    <s v="1100223"/>
    <s v="Special Guardianship Orders"/>
    <s v="Individuals / Sensitive"/>
    <n v="0"/>
    <s v="A61005"/>
  </r>
  <r>
    <x v="1"/>
    <x v="3"/>
    <x v="5"/>
    <x v="6"/>
    <x v="59"/>
    <x v="260"/>
    <x v="13"/>
    <n v="526"/>
    <x v="1508"/>
    <m/>
    <s v="1100223"/>
    <s v="Special Guardianship Orders"/>
    <s v="Individuals / Sensitive"/>
    <n v="0"/>
    <s v="A61005"/>
  </r>
  <r>
    <x v="1"/>
    <x v="3"/>
    <x v="5"/>
    <x v="6"/>
    <x v="59"/>
    <x v="261"/>
    <x v="13"/>
    <n v="818"/>
    <x v="1509"/>
    <m/>
    <s v="1100777"/>
    <s v="Fostering Placements - Local Authority"/>
    <s v="Individuals / Sensitive"/>
    <n v="0"/>
    <s v="A61005"/>
  </r>
  <r>
    <x v="1"/>
    <x v="3"/>
    <x v="5"/>
    <x v="6"/>
    <x v="60"/>
    <x v="261"/>
    <x v="13"/>
    <n v="159"/>
    <x v="1509"/>
    <m/>
    <s v="1100777"/>
    <s v="Fostering Placements - Local Authority"/>
    <s v="Individuals / Sensitive"/>
    <n v="0"/>
    <s v="A61115"/>
  </r>
  <r>
    <x v="1"/>
    <x v="3"/>
    <x v="5"/>
    <x v="6"/>
    <x v="59"/>
    <x v="261"/>
    <x v="13"/>
    <n v="818"/>
    <x v="1510"/>
    <m/>
    <s v="1100777"/>
    <s v="Fostering Placements - Local Authority"/>
    <s v="Individuals / Sensitive"/>
    <n v="0"/>
    <s v="A61005"/>
  </r>
  <r>
    <x v="1"/>
    <x v="3"/>
    <x v="5"/>
    <x v="6"/>
    <x v="60"/>
    <x v="261"/>
    <x v="13"/>
    <n v="159"/>
    <x v="1510"/>
    <m/>
    <s v="1100777"/>
    <s v="Fostering Placements - Local Authority"/>
    <s v="Individuals / Sensitive"/>
    <n v="0"/>
    <s v="A61115"/>
  </r>
  <r>
    <x v="1"/>
    <x v="3"/>
    <x v="5"/>
    <x v="6"/>
    <x v="59"/>
    <x v="261"/>
    <x v="13"/>
    <n v="850"/>
    <x v="1511"/>
    <m/>
    <s v="1100777"/>
    <s v="Fostering Placements - Local Authority"/>
    <s v="Individuals / Sensitive"/>
    <n v="0"/>
    <s v="A61005"/>
  </r>
  <r>
    <x v="1"/>
    <x v="3"/>
    <x v="5"/>
    <x v="6"/>
    <x v="59"/>
    <x v="262"/>
    <x v="13"/>
    <n v="618"/>
    <x v="1512"/>
    <m/>
    <s v="1100777"/>
    <s v="Fostering Placements - Local Authority"/>
    <s v="Individuals / Sensitive"/>
    <n v="0"/>
    <s v="A61005"/>
  </r>
  <r>
    <x v="1"/>
    <x v="3"/>
    <x v="5"/>
    <x v="6"/>
    <x v="11"/>
    <x v="262"/>
    <x v="13"/>
    <n v="59.99"/>
    <x v="1513"/>
    <m/>
    <s v="1100777"/>
    <s v="Fostering Placements - Local Authority"/>
    <s v="Individuals / Sensitive"/>
    <n v="0"/>
    <s v="A49005"/>
  </r>
  <r>
    <x v="1"/>
    <x v="3"/>
    <x v="5"/>
    <x v="6"/>
    <x v="59"/>
    <x v="262"/>
    <x v="13"/>
    <n v="650"/>
    <x v="1513"/>
    <m/>
    <s v="1100777"/>
    <s v="Fostering Placements - Local Authority"/>
    <s v="Individuals / Sensitive"/>
    <n v="0"/>
    <s v="A61005"/>
  </r>
  <r>
    <x v="1"/>
    <x v="3"/>
    <x v="5"/>
    <x v="6"/>
    <x v="59"/>
    <x v="263"/>
    <x v="13"/>
    <n v="650"/>
    <x v="1514"/>
    <m/>
    <s v="1100239"/>
    <s v="Fostering Placements - Kinship"/>
    <s v="Individuals / Sensitive"/>
    <n v="0"/>
    <s v="A61005"/>
  </r>
  <r>
    <x v="1"/>
    <x v="3"/>
    <x v="5"/>
    <x v="6"/>
    <x v="60"/>
    <x v="263"/>
    <x v="13"/>
    <n v="350"/>
    <x v="1514"/>
    <m/>
    <s v="1100239"/>
    <s v="Fostering Placements - Kinship"/>
    <s v="Individuals / Sensitive"/>
    <n v="0"/>
    <s v="A61115"/>
  </r>
  <r>
    <x v="1"/>
    <x v="3"/>
    <x v="5"/>
    <x v="6"/>
    <x v="59"/>
    <x v="264"/>
    <x v="13"/>
    <n v="526"/>
    <x v="1515"/>
    <m/>
    <s v="1100223"/>
    <s v="Special Guardianship Orders"/>
    <s v="Individuals / Sensitive"/>
    <n v="0"/>
    <s v="A61005"/>
  </r>
  <r>
    <x v="1"/>
    <x v="3"/>
    <x v="5"/>
    <x v="6"/>
    <x v="59"/>
    <x v="265"/>
    <x v="13"/>
    <n v="526"/>
    <x v="1516"/>
    <m/>
    <s v="1100228"/>
    <s v="Staying Put"/>
    <s v="Individuals / Sensitive"/>
    <n v="0"/>
    <s v="A61005"/>
  </r>
  <r>
    <x v="1"/>
    <x v="3"/>
    <x v="5"/>
    <x v="6"/>
    <x v="59"/>
    <x v="265"/>
    <x v="13"/>
    <n v="526"/>
    <x v="1517"/>
    <m/>
    <s v="1100239"/>
    <s v="Fostering Placements - Kinship"/>
    <s v="Individuals / Sensitive"/>
    <n v="0"/>
    <s v="A61005"/>
  </r>
  <r>
    <x v="1"/>
    <x v="3"/>
    <x v="5"/>
    <x v="6"/>
    <x v="59"/>
    <x v="265"/>
    <x v="13"/>
    <n v="526"/>
    <x v="1518"/>
    <m/>
    <s v="1100777"/>
    <s v="Fostering Placements - Local Authority"/>
    <s v="Individuals / Sensitive"/>
    <n v="0"/>
    <s v="A61005"/>
  </r>
  <r>
    <x v="1"/>
    <x v="3"/>
    <x v="5"/>
    <x v="6"/>
    <x v="59"/>
    <x v="266"/>
    <x v="13"/>
    <n v="818"/>
    <x v="1519"/>
    <m/>
    <s v="1100777"/>
    <s v="Fostering Placements - Local Authority"/>
    <s v="Individuals / Sensitive"/>
    <n v="0"/>
    <s v="A61005"/>
  </r>
  <r>
    <x v="1"/>
    <x v="3"/>
    <x v="5"/>
    <x v="6"/>
    <x v="59"/>
    <x v="266"/>
    <x v="13"/>
    <n v="160.58000000000001"/>
    <x v="1519"/>
    <m/>
    <s v="1100777"/>
    <s v="Fostering Placements - Local Authority"/>
    <s v="Individuals / Sensitive"/>
    <n v="0"/>
    <s v="A61005"/>
  </r>
  <r>
    <x v="1"/>
    <x v="3"/>
    <x v="5"/>
    <x v="6"/>
    <x v="59"/>
    <x v="268"/>
    <x v="13"/>
    <n v="1066"/>
    <x v="1520"/>
    <m/>
    <s v="1100223"/>
    <s v="Special Guardianship Orders"/>
    <s v="Individuals / Sensitive"/>
    <n v="0"/>
    <s v="A61005"/>
  </r>
  <r>
    <x v="1"/>
    <x v="3"/>
    <x v="5"/>
    <x v="6"/>
    <x v="59"/>
    <x v="268"/>
    <x v="13"/>
    <n v="-52.1"/>
    <x v="1520"/>
    <m/>
    <s v="1100223"/>
    <s v="Special Guardianship Orders"/>
    <s v="Individuals / Sensitive"/>
    <n v="0"/>
    <s v="A61005"/>
  </r>
  <r>
    <x v="1"/>
    <x v="3"/>
    <x v="5"/>
    <x v="6"/>
    <x v="59"/>
    <x v="269"/>
    <x v="13"/>
    <n v="650"/>
    <x v="1521"/>
    <m/>
    <s v="1100239"/>
    <s v="Fostering Placements - Kinship"/>
    <s v="Individuals / Sensitive"/>
    <n v="0"/>
    <s v="A61005"/>
  </r>
  <r>
    <x v="1"/>
    <x v="3"/>
    <x v="5"/>
    <x v="6"/>
    <x v="59"/>
    <x v="270"/>
    <x v="13"/>
    <n v="850"/>
    <x v="1522"/>
    <m/>
    <s v="1100223"/>
    <s v="Special Guardianship Orders"/>
    <s v="Individuals / Sensitive"/>
    <n v="0"/>
    <s v="A61005"/>
  </r>
  <r>
    <x v="1"/>
    <x v="3"/>
    <x v="5"/>
    <x v="6"/>
    <x v="59"/>
    <x v="270"/>
    <x v="13"/>
    <n v="-52.1"/>
    <x v="1522"/>
    <m/>
    <s v="1100223"/>
    <s v="Special Guardianship Orders"/>
    <s v="Individuals / Sensitive"/>
    <n v="0"/>
    <s v="A61005"/>
  </r>
  <r>
    <x v="1"/>
    <x v="3"/>
    <x v="5"/>
    <x v="6"/>
    <x v="59"/>
    <x v="271"/>
    <x v="13"/>
    <n v="850"/>
    <x v="1523"/>
    <m/>
    <s v="1100777"/>
    <s v="Fostering Placements - Local Authority"/>
    <s v="Individuals / Sensitive"/>
    <n v="0"/>
    <s v="A61005"/>
  </r>
  <r>
    <x v="1"/>
    <x v="3"/>
    <x v="5"/>
    <x v="6"/>
    <x v="59"/>
    <x v="271"/>
    <x v="13"/>
    <n v="850"/>
    <x v="1524"/>
    <m/>
    <s v="1100777"/>
    <s v="Fostering Placements - Local Authority"/>
    <s v="Individuals / Sensitive"/>
    <n v="0"/>
    <s v="A61005"/>
  </r>
  <r>
    <x v="1"/>
    <x v="3"/>
    <x v="5"/>
    <x v="6"/>
    <x v="59"/>
    <x v="272"/>
    <x v="13"/>
    <n v="650"/>
    <x v="1525"/>
    <m/>
    <s v="1100239"/>
    <s v="Fostering Placements - Kinship"/>
    <s v="Individuals / Sensitive"/>
    <n v="0"/>
    <s v="A61005"/>
  </r>
  <r>
    <x v="1"/>
    <x v="3"/>
    <x v="5"/>
    <x v="6"/>
    <x v="59"/>
    <x v="273"/>
    <x v="13"/>
    <n v="2468.8000000000002"/>
    <x v="1526"/>
    <m/>
    <s v="1100778"/>
    <s v="Adoption Placements"/>
    <s v="Individuals / Sensitive"/>
    <n v="0"/>
    <s v="A61005"/>
  </r>
  <r>
    <x v="1"/>
    <x v="3"/>
    <x v="5"/>
    <x v="6"/>
    <x v="59"/>
    <x v="274"/>
    <x v="13"/>
    <n v="923.08"/>
    <x v="1527"/>
    <m/>
    <s v="1100778"/>
    <s v="Adoption Placements"/>
    <s v="Individuals / Sensitive"/>
    <n v="0"/>
    <s v="A61005"/>
  </r>
  <r>
    <x v="1"/>
    <x v="3"/>
    <x v="5"/>
    <x v="6"/>
    <x v="59"/>
    <x v="275"/>
    <x v="13"/>
    <n v="982"/>
    <x v="1528"/>
    <m/>
    <s v="1100228"/>
    <s v="Staying Put"/>
    <s v="Individuals / Sensitive"/>
    <n v="0"/>
    <s v="A61005"/>
  </r>
  <r>
    <x v="1"/>
    <x v="3"/>
    <x v="5"/>
    <x v="6"/>
    <x v="59"/>
    <x v="276"/>
    <x v="13"/>
    <n v="585"/>
    <x v="1529"/>
    <m/>
    <s v="1100778"/>
    <s v="Adoption Placements"/>
    <s v="Individuals / Sensitive"/>
    <n v="0"/>
    <s v="A61005"/>
  </r>
  <r>
    <x v="1"/>
    <x v="3"/>
    <x v="5"/>
    <x v="6"/>
    <x v="59"/>
    <x v="276"/>
    <x v="13"/>
    <n v="585"/>
    <x v="1530"/>
    <m/>
    <s v="1100778"/>
    <s v="Adoption Placements"/>
    <s v="Individuals / Sensitive"/>
    <n v="0"/>
    <s v="A61005"/>
  </r>
  <r>
    <x v="1"/>
    <x v="3"/>
    <x v="5"/>
    <x v="6"/>
    <x v="59"/>
    <x v="277"/>
    <x v="13"/>
    <n v="526"/>
    <x v="1531"/>
    <m/>
    <s v="1100239"/>
    <s v="Fostering Placements - Kinship"/>
    <s v="Individuals / Sensitive"/>
    <n v="0"/>
    <s v="A61005"/>
  </r>
  <r>
    <x v="1"/>
    <x v="3"/>
    <x v="5"/>
    <x v="6"/>
    <x v="59"/>
    <x v="277"/>
    <x v="13"/>
    <n v="526"/>
    <x v="1532"/>
    <m/>
    <s v="1100239"/>
    <s v="Fostering Placements - Kinship"/>
    <s v="Individuals / Sensitive"/>
    <n v="0"/>
    <s v="A61005"/>
  </r>
  <r>
    <x v="1"/>
    <x v="3"/>
    <x v="5"/>
    <x v="6"/>
    <x v="59"/>
    <x v="278"/>
    <x v="13"/>
    <n v="526"/>
    <x v="1533"/>
    <m/>
    <s v="1100223"/>
    <s v="Special Guardianship Orders"/>
    <s v="Individuals / Sensitive"/>
    <n v="0"/>
    <s v="A61005"/>
  </r>
  <r>
    <x v="1"/>
    <x v="3"/>
    <x v="5"/>
    <x v="6"/>
    <x v="59"/>
    <x v="279"/>
    <x v="13"/>
    <n v="1066"/>
    <x v="1534"/>
    <m/>
    <s v="1100223"/>
    <s v="Special Guardianship Orders"/>
    <s v="Individuals / Sensitive"/>
    <n v="0"/>
    <s v="A61005"/>
  </r>
  <r>
    <x v="1"/>
    <x v="3"/>
    <x v="5"/>
    <x v="6"/>
    <x v="59"/>
    <x v="279"/>
    <x v="13"/>
    <n v="898"/>
    <x v="1535"/>
    <m/>
    <s v="1100223"/>
    <s v="Special Guardianship Orders"/>
    <s v="Individuals / Sensitive"/>
    <n v="0"/>
    <s v="A61005"/>
  </r>
  <r>
    <x v="1"/>
    <x v="3"/>
    <x v="5"/>
    <x v="6"/>
    <x v="59"/>
    <x v="280"/>
    <x v="13"/>
    <n v="850"/>
    <x v="1536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1066"/>
    <x v="1536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898"/>
    <x v="1537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200"/>
    <x v="1537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160"/>
    <x v="1537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170"/>
    <x v="1537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20"/>
    <x v="1537"/>
    <m/>
    <s v="1100777"/>
    <s v="Fostering Placements - Local Authority"/>
    <s v="Individuals / Sensitive"/>
    <n v="0"/>
    <s v="A61005"/>
  </r>
  <r>
    <x v="1"/>
    <x v="3"/>
    <x v="5"/>
    <x v="6"/>
    <x v="59"/>
    <x v="280"/>
    <x v="13"/>
    <n v="170.04"/>
    <x v="1537"/>
    <m/>
    <s v="1100777"/>
    <s v="Fostering Placements - Local Authority"/>
    <s v="Individuals / Sensitive"/>
    <n v="0"/>
    <s v="A61005"/>
  </r>
  <r>
    <x v="1"/>
    <x v="3"/>
    <x v="5"/>
    <x v="6"/>
    <x v="59"/>
    <x v="638"/>
    <x v="13"/>
    <n v="526"/>
    <x v="1538"/>
    <m/>
    <s v="1100223"/>
    <s v="Special Guardianship Orders"/>
    <s v="Individuals / Sensitive"/>
    <n v="0"/>
    <s v="A61005"/>
  </r>
  <r>
    <x v="1"/>
    <x v="3"/>
    <x v="5"/>
    <x v="6"/>
    <x v="59"/>
    <x v="638"/>
    <x v="13"/>
    <n v="526"/>
    <x v="1538"/>
    <m/>
    <s v="1100223"/>
    <s v="Special Guardianship Orders"/>
    <s v="Individuals / Sensitive"/>
    <n v="0"/>
    <s v="A61005"/>
  </r>
  <r>
    <x v="1"/>
    <x v="3"/>
    <x v="5"/>
    <x v="6"/>
    <x v="59"/>
    <x v="281"/>
    <x v="13"/>
    <n v="526"/>
    <x v="1539"/>
    <m/>
    <s v="1100239"/>
    <s v="Fostering Placements - Kinship"/>
    <s v="Individuals / Sensitive"/>
    <n v="0"/>
    <s v="A61005"/>
  </r>
  <r>
    <x v="1"/>
    <x v="3"/>
    <x v="5"/>
    <x v="6"/>
    <x v="59"/>
    <x v="281"/>
    <x v="13"/>
    <n v="526"/>
    <x v="1540"/>
    <m/>
    <s v="1100239"/>
    <s v="Fostering Placements - Kinship"/>
    <s v="Individuals / Sensitive"/>
    <n v="0"/>
    <s v="A61005"/>
  </r>
  <r>
    <x v="1"/>
    <x v="3"/>
    <x v="5"/>
    <x v="6"/>
    <x v="59"/>
    <x v="282"/>
    <x v="13"/>
    <n v="526"/>
    <x v="1541"/>
    <m/>
    <s v="1100777"/>
    <s v="Fostering Placements - Local Authority"/>
    <s v="Individuals / Sensitive"/>
    <n v="0"/>
    <s v="A61005"/>
  </r>
  <r>
    <x v="1"/>
    <x v="3"/>
    <x v="5"/>
    <x v="6"/>
    <x v="59"/>
    <x v="282"/>
    <x v="13"/>
    <n v="526"/>
    <x v="1542"/>
    <m/>
    <s v="1100777"/>
    <s v="Fostering Placements - Local Authority"/>
    <s v="Individuals / Sensitive"/>
    <n v="0"/>
    <s v="A61005"/>
  </r>
  <r>
    <x v="1"/>
    <x v="3"/>
    <x v="5"/>
    <x v="6"/>
    <x v="59"/>
    <x v="283"/>
    <x v="13"/>
    <n v="898"/>
    <x v="1543"/>
    <m/>
    <s v="1100239"/>
    <s v="Fostering Placements - Kinship"/>
    <s v="Individuals / Sensitive"/>
    <n v="0"/>
    <s v="A61005"/>
  </r>
  <r>
    <x v="1"/>
    <x v="3"/>
    <x v="5"/>
    <x v="6"/>
    <x v="61"/>
    <x v="283"/>
    <x v="13"/>
    <n v="199"/>
    <x v="1544"/>
    <m/>
    <s v="1100777"/>
    <s v="Fostering Placements - Local Authority"/>
    <s v="Individuals / Sensitive"/>
    <n v="0"/>
    <s v="A61110"/>
  </r>
  <r>
    <x v="1"/>
    <x v="3"/>
    <x v="5"/>
    <x v="6"/>
    <x v="59"/>
    <x v="283"/>
    <x v="13"/>
    <n v="898"/>
    <x v="1544"/>
    <m/>
    <s v="1100239"/>
    <s v="Fostering Placements - Kinship"/>
    <s v="Individuals / Sensitive"/>
    <n v="0"/>
    <s v="A61005"/>
  </r>
  <r>
    <x v="1"/>
    <x v="3"/>
    <x v="5"/>
    <x v="6"/>
    <x v="59"/>
    <x v="284"/>
    <x v="13"/>
    <n v="1618"/>
    <x v="1545"/>
    <m/>
    <s v="1100777"/>
    <s v="Fostering Placements - Local Authority"/>
    <s v="Individuals / Sensitive"/>
    <n v="0"/>
    <s v="A61005"/>
  </r>
  <r>
    <x v="1"/>
    <x v="3"/>
    <x v="5"/>
    <x v="6"/>
    <x v="59"/>
    <x v="285"/>
    <x v="13"/>
    <n v="850"/>
    <x v="1546"/>
    <m/>
    <s v="1100777"/>
    <s v="Fostering Placements - Local Authority"/>
    <s v="Individuals / Sensitive"/>
    <n v="0"/>
    <s v="A61005"/>
  </r>
  <r>
    <x v="1"/>
    <x v="3"/>
    <x v="5"/>
    <x v="6"/>
    <x v="59"/>
    <x v="285"/>
    <x v="13"/>
    <n v="850"/>
    <x v="1547"/>
    <m/>
    <s v="1100777"/>
    <s v="Fostering Placements - Local Authority"/>
    <s v="Individuals / Sensitive"/>
    <n v="0"/>
    <s v="A61005"/>
  </r>
  <r>
    <x v="1"/>
    <x v="3"/>
    <x v="5"/>
    <x v="6"/>
    <x v="59"/>
    <x v="286"/>
    <x v="13"/>
    <n v="818"/>
    <x v="1548"/>
    <m/>
    <s v="1100777"/>
    <s v="Fostering Placements - Local Authority"/>
    <s v="Individuals / Sensitive"/>
    <n v="0"/>
    <s v="A61005"/>
  </r>
  <r>
    <x v="1"/>
    <x v="3"/>
    <x v="5"/>
    <x v="6"/>
    <x v="60"/>
    <x v="286"/>
    <x v="13"/>
    <n v="318"/>
    <x v="1548"/>
    <m/>
    <s v="1100777"/>
    <s v="Fostering Placements - Local Authority"/>
    <s v="Individuals / Sensitive"/>
    <n v="0"/>
    <s v="A61115"/>
  </r>
  <r>
    <x v="1"/>
    <x v="3"/>
    <x v="5"/>
    <x v="6"/>
    <x v="59"/>
    <x v="287"/>
    <x v="13"/>
    <n v="898"/>
    <x v="1549"/>
    <m/>
    <s v="1100223"/>
    <s v="Special Guardianship Orders"/>
    <s v="Individuals / Sensitive"/>
    <n v="0"/>
    <s v="A61005"/>
  </r>
  <r>
    <x v="1"/>
    <x v="3"/>
    <x v="5"/>
    <x v="6"/>
    <x v="59"/>
    <x v="287"/>
    <x v="13"/>
    <n v="898"/>
    <x v="1550"/>
    <m/>
    <s v="1100223"/>
    <s v="Special Guardianship Orders"/>
    <s v="Individuals / Sensitive"/>
    <n v="0"/>
    <s v="A61005"/>
  </r>
  <r>
    <x v="1"/>
    <x v="3"/>
    <x v="5"/>
    <x v="6"/>
    <x v="59"/>
    <x v="288"/>
    <x v="13"/>
    <n v="898"/>
    <x v="1551"/>
    <m/>
    <s v="1100777"/>
    <s v="Fostering Placements - Local Authority"/>
    <s v="Individuals / Sensitive"/>
    <n v="0"/>
    <s v="A61005"/>
  </r>
  <r>
    <x v="1"/>
    <x v="3"/>
    <x v="5"/>
    <x v="6"/>
    <x v="59"/>
    <x v="288"/>
    <x v="13"/>
    <n v="400"/>
    <x v="1551"/>
    <m/>
    <s v="1100777"/>
    <s v="Fostering Placements - Local Authority"/>
    <s v="Individuals / Sensitive"/>
    <n v="0"/>
    <s v="A61005"/>
  </r>
  <r>
    <x v="1"/>
    <x v="3"/>
    <x v="5"/>
    <x v="6"/>
    <x v="59"/>
    <x v="289"/>
    <x v="13"/>
    <n v="900"/>
    <x v="1552"/>
    <m/>
    <s v="1100778"/>
    <s v="Adoption Placements"/>
    <s v="Individuals / Sensitive"/>
    <n v="0"/>
    <s v="A61005"/>
  </r>
  <r>
    <x v="1"/>
    <x v="3"/>
    <x v="5"/>
    <x v="6"/>
    <x v="59"/>
    <x v="290"/>
    <x v="13"/>
    <n v="518"/>
    <x v="1553"/>
    <m/>
    <s v="1100778"/>
    <s v="Adoption Placements"/>
    <s v="Individuals / Sensitive"/>
    <n v="0"/>
    <s v="A61005"/>
  </r>
  <r>
    <x v="1"/>
    <x v="3"/>
    <x v="5"/>
    <x v="6"/>
    <x v="59"/>
    <x v="291"/>
    <x v="13"/>
    <n v="1000"/>
    <x v="1554"/>
    <m/>
    <s v="1100228"/>
    <s v="Staying Put"/>
    <s v="Individuals / Sensitive"/>
    <n v="0"/>
    <s v="A61005"/>
  </r>
  <r>
    <x v="1"/>
    <x v="3"/>
    <x v="5"/>
    <x v="6"/>
    <x v="59"/>
    <x v="291"/>
    <x v="13"/>
    <n v="898"/>
    <x v="1555"/>
    <m/>
    <s v="1100239"/>
    <s v="Fostering Placements - Kinship"/>
    <s v="Individuals / Sensitive"/>
    <n v="0"/>
    <s v="A61005"/>
  </r>
  <r>
    <x v="1"/>
    <x v="3"/>
    <x v="5"/>
    <x v="6"/>
    <x v="59"/>
    <x v="291"/>
    <x v="13"/>
    <n v="898"/>
    <x v="1556"/>
    <m/>
    <s v="1100239"/>
    <s v="Fostering Placements - Kinship"/>
    <s v="Individuals / Sensitive"/>
    <n v="0"/>
    <s v="A61005"/>
  </r>
  <r>
    <x v="1"/>
    <x v="3"/>
    <x v="5"/>
    <x v="6"/>
    <x v="59"/>
    <x v="291"/>
    <x v="13"/>
    <n v="850"/>
    <x v="1557"/>
    <m/>
    <s v="1100239"/>
    <s v="Fostering Placements - Kinship"/>
    <s v="Individuals / Sensitive"/>
    <n v="0"/>
    <s v="A61005"/>
  </r>
  <r>
    <x v="1"/>
    <x v="3"/>
    <x v="5"/>
    <x v="6"/>
    <x v="59"/>
    <x v="292"/>
    <x v="13"/>
    <n v="796.4"/>
    <x v="1558"/>
    <m/>
    <s v="1100228"/>
    <s v="Staying Put"/>
    <s v="Individuals / Sensitive"/>
    <n v="0"/>
    <s v="A61005"/>
  </r>
  <r>
    <x v="1"/>
    <x v="3"/>
    <x v="5"/>
    <x v="6"/>
    <x v="59"/>
    <x v="293"/>
    <x v="13"/>
    <n v="526"/>
    <x v="1559"/>
    <m/>
    <s v="1100223"/>
    <s v="Special Guardianship Orders"/>
    <s v="Individuals / Sensitive"/>
    <n v="0"/>
    <s v="A61005"/>
  </r>
  <r>
    <x v="1"/>
    <x v="3"/>
    <x v="5"/>
    <x v="6"/>
    <x v="59"/>
    <x v="294"/>
    <x v="13"/>
    <n v="200"/>
    <x v="1560"/>
    <m/>
    <s v="1100223"/>
    <s v="Special Guardianship Orders"/>
    <s v="Individuals / Sensitive"/>
    <n v="0"/>
    <s v="A61005"/>
  </r>
  <r>
    <x v="1"/>
    <x v="3"/>
    <x v="5"/>
    <x v="6"/>
    <x v="59"/>
    <x v="294"/>
    <x v="13"/>
    <n v="-52.1"/>
    <x v="1560"/>
    <m/>
    <s v="1100223"/>
    <s v="Special Guardianship Orders"/>
    <s v="Individuals / Sensitive"/>
    <n v="0"/>
    <s v="A61005"/>
  </r>
  <r>
    <x v="1"/>
    <x v="3"/>
    <x v="5"/>
    <x v="6"/>
    <x v="59"/>
    <x v="294"/>
    <x v="13"/>
    <n v="850"/>
    <x v="1560"/>
    <m/>
    <s v="1100223"/>
    <s v="Special Guardianship Orders"/>
    <s v="Individuals / Sensitive"/>
    <n v="0"/>
    <s v="A61005"/>
  </r>
  <r>
    <x v="1"/>
    <x v="3"/>
    <x v="5"/>
    <x v="6"/>
    <x v="59"/>
    <x v="294"/>
    <x v="13"/>
    <n v="818"/>
    <x v="1561"/>
    <m/>
    <s v="1100777"/>
    <s v="Fostering Placements - Local Authority"/>
    <s v="Individuals / Sensitive"/>
    <n v="0"/>
    <s v="A61005"/>
  </r>
  <r>
    <x v="1"/>
    <x v="3"/>
    <x v="5"/>
    <x v="6"/>
    <x v="59"/>
    <x v="295"/>
    <x v="13"/>
    <n v="859.5"/>
    <x v="1562"/>
    <m/>
    <s v="1100228"/>
    <s v="Staying Put"/>
    <s v="Individuals / Sensitive"/>
    <n v="0"/>
    <s v="A61005"/>
  </r>
  <r>
    <x v="1"/>
    <x v="3"/>
    <x v="5"/>
    <x v="6"/>
    <x v="59"/>
    <x v="296"/>
    <x v="13"/>
    <n v="526"/>
    <x v="1563"/>
    <m/>
    <s v="1100239"/>
    <s v="Fostering Placements - Kinship"/>
    <s v="Individuals / Sensitive"/>
    <n v="0"/>
    <s v="A61005"/>
  </r>
  <r>
    <x v="1"/>
    <x v="3"/>
    <x v="5"/>
    <x v="6"/>
    <x v="60"/>
    <x v="296"/>
    <x v="13"/>
    <n v="398"/>
    <x v="1563"/>
    <m/>
    <s v="1100239"/>
    <s v="Fostering Placements - Kinship"/>
    <s v="Individuals / Sensitive"/>
    <n v="0"/>
    <s v="A61115"/>
  </r>
  <r>
    <x v="1"/>
    <x v="3"/>
    <x v="5"/>
    <x v="6"/>
    <x v="59"/>
    <x v="296"/>
    <x v="13"/>
    <n v="526"/>
    <x v="1564"/>
    <m/>
    <s v="1100239"/>
    <s v="Fostering Placements - Kinship"/>
    <s v="Individuals / Sensitive"/>
    <n v="0"/>
    <s v="A61005"/>
  </r>
  <r>
    <x v="1"/>
    <x v="3"/>
    <x v="5"/>
    <x v="6"/>
    <x v="60"/>
    <x v="296"/>
    <x v="13"/>
    <n v="398"/>
    <x v="1564"/>
    <m/>
    <s v="1100239"/>
    <s v="Fostering Placements - Kinship"/>
    <s v="Individuals / Sensitive"/>
    <n v="0"/>
    <s v="A61115"/>
  </r>
  <r>
    <x v="1"/>
    <x v="3"/>
    <x v="5"/>
    <x v="6"/>
    <x v="59"/>
    <x v="296"/>
    <x v="13"/>
    <n v="526"/>
    <x v="1565"/>
    <m/>
    <s v="1100239"/>
    <s v="Fostering Placements - Kinship"/>
    <s v="Individuals / Sensitive"/>
    <n v="0"/>
    <s v="A61005"/>
  </r>
  <r>
    <x v="1"/>
    <x v="3"/>
    <x v="5"/>
    <x v="6"/>
    <x v="60"/>
    <x v="296"/>
    <x v="13"/>
    <n v="350"/>
    <x v="1565"/>
    <m/>
    <s v="1100239"/>
    <s v="Fostering Placements - Kinship"/>
    <s v="Individuals / Sensitive"/>
    <n v="0"/>
    <s v="A61115"/>
  </r>
  <r>
    <x v="1"/>
    <x v="3"/>
    <x v="5"/>
    <x v="6"/>
    <x v="59"/>
    <x v="296"/>
    <x v="13"/>
    <n v="526"/>
    <x v="1566"/>
    <m/>
    <s v="1100239"/>
    <s v="Fostering Placements - Kinship"/>
    <s v="Individuals / Sensitive"/>
    <n v="0"/>
    <s v="A61005"/>
  </r>
  <r>
    <x v="1"/>
    <x v="3"/>
    <x v="5"/>
    <x v="6"/>
    <x v="60"/>
    <x v="296"/>
    <x v="13"/>
    <n v="350"/>
    <x v="1566"/>
    <m/>
    <s v="1100239"/>
    <s v="Fostering Placements - Kinship"/>
    <s v="Individuals / Sensitive"/>
    <n v="0"/>
    <s v="A61115"/>
  </r>
  <r>
    <x v="1"/>
    <x v="3"/>
    <x v="5"/>
    <x v="6"/>
    <x v="59"/>
    <x v="297"/>
    <x v="13"/>
    <n v="698"/>
    <x v="1567"/>
    <m/>
    <s v="1100239"/>
    <s v="Fostering Placements - Kinship"/>
    <s v="Individuals / Sensitive"/>
    <n v="0"/>
    <s v="A61005"/>
  </r>
  <r>
    <x v="1"/>
    <x v="3"/>
    <x v="5"/>
    <x v="6"/>
    <x v="59"/>
    <x v="297"/>
    <x v="13"/>
    <n v="650"/>
    <x v="1568"/>
    <m/>
    <s v="1100239"/>
    <s v="Fostering Placements - Kinship"/>
    <s v="Individuals / Sensitive"/>
    <n v="0"/>
    <s v="A61005"/>
  </r>
  <r>
    <x v="1"/>
    <x v="3"/>
    <x v="5"/>
    <x v="6"/>
    <x v="59"/>
    <x v="297"/>
    <x v="13"/>
    <n v="650"/>
    <x v="1569"/>
    <m/>
    <s v="1100239"/>
    <s v="Fostering Placements - Kinship"/>
    <s v="Individuals / Sensitive"/>
    <n v="0"/>
    <s v="A61005"/>
  </r>
  <r>
    <x v="1"/>
    <x v="3"/>
    <x v="5"/>
    <x v="6"/>
    <x v="59"/>
    <x v="297"/>
    <x v="13"/>
    <n v="650"/>
    <x v="1570"/>
    <m/>
    <s v="1100239"/>
    <s v="Fostering Placements - Kinship"/>
    <s v="Individuals / Sensitive"/>
    <n v="0"/>
    <s v="A61005"/>
  </r>
  <r>
    <x v="1"/>
    <x v="3"/>
    <x v="5"/>
    <x v="6"/>
    <x v="59"/>
    <x v="298"/>
    <x v="13"/>
    <n v="994.98"/>
    <x v="1571"/>
    <m/>
    <s v="1100228"/>
    <s v="Staying Put"/>
    <s v="Individuals / Sensitive"/>
    <n v="0"/>
    <s v="A61005"/>
  </r>
  <r>
    <x v="1"/>
    <x v="3"/>
    <x v="5"/>
    <x v="6"/>
    <x v="59"/>
    <x v="298"/>
    <x v="13"/>
    <n v="1008.96"/>
    <x v="1572"/>
    <m/>
    <s v="1100228"/>
    <s v="Staying Put"/>
    <s v="Individuals / Sensitive"/>
    <n v="0"/>
    <s v="A61005"/>
  </r>
  <r>
    <x v="1"/>
    <x v="3"/>
    <x v="5"/>
    <x v="6"/>
    <x v="59"/>
    <x v="299"/>
    <x v="13"/>
    <n v="526"/>
    <x v="1573"/>
    <m/>
    <s v="1100223"/>
    <s v="Special Guardianship Orders"/>
    <s v="Individuals / Sensitive"/>
    <n v="0"/>
    <s v="A61005"/>
  </r>
  <r>
    <x v="1"/>
    <x v="3"/>
    <x v="5"/>
    <x v="6"/>
    <x v="59"/>
    <x v="300"/>
    <x v="13"/>
    <n v="813.72"/>
    <x v="1574"/>
    <m/>
    <s v="1100228"/>
    <s v="Staying Put"/>
    <s v="Individuals / Sensitive"/>
    <n v="0"/>
    <s v="A61005"/>
  </r>
  <r>
    <x v="1"/>
    <x v="3"/>
    <x v="5"/>
    <x v="6"/>
    <x v="59"/>
    <x v="301"/>
    <x v="13"/>
    <n v="981.44"/>
    <x v="1575"/>
    <m/>
    <s v="1100223"/>
    <s v="Special Guardianship Orders"/>
    <s v="Individuals / Sensitive"/>
    <n v="0"/>
    <s v="A61005"/>
  </r>
  <r>
    <x v="1"/>
    <x v="3"/>
    <x v="5"/>
    <x v="6"/>
    <x v="59"/>
    <x v="301"/>
    <x v="13"/>
    <n v="-34.5"/>
    <x v="1575"/>
    <m/>
    <s v="1100223"/>
    <s v="Special Guardianship Orders"/>
    <s v="Individuals / Sensitive"/>
    <n v="0"/>
    <s v="A61005"/>
  </r>
  <r>
    <x v="1"/>
    <x v="3"/>
    <x v="5"/>
    <x v="6"/>
    <x v="59"/>
    <x v="301"/>
    <x v="13"/>
    <n v="981.44"/>
    <x v="1576"/>
    <m/>
    <s v="1100223"/>
    <s v="Special Guardianship Orders"/>
    <s v="Individuals / Sensitive"/>
    <n v="0"/>
    <s v="A61005"/>
  </r>
  <r>
    <x v="1"/>
    <x v="3"/>
    <x v="5"/>
    <x v="6"/>
    <x v="59"/>
    <x v="301"/>
    <x v="13"/>
    <n v="-52.1"/>
    <x v="1576"/>
    <m/>
    <s v="1100223"/>
    <s v="Special Guardianship Orders"/>
    <s v="Individuals / Sensitive"/>
    <n v="0"/>
    <s v="A61005"/>
  </r>
  <r>
    <x v="1"/>
    <x v="3"/>
    <x v="5"/>
    <x v="6"/>
    <x v="59"/>
    <x v="302"/>
    <x v="13"/>
    <n v="526"/>
    <x v="1577"/>
    <m/>
    <s v="1100239"/>
    <s v="Fostering Placements - Kinship"/>
    <s v="Individuals / Sensitive"/>
    <n v="0"/>
    <s v="A61005"/>
  </r>
  <r>
    <x v="1"/>
    <x v="3"/>
    <x v="5"/>
    <x v="6"/>
    <x v="59"/>
    <x v="302"/>
    <x v="13"/>
    <n v="526"/>
    <x v="1578"/>
    <m/>
    <s v="1100239"/>
    <s v="Fostering Placements - Kinship"/>
    <s v="Individuals / Sensitive"/>
    <n v="0"/>
    <s v="A61005"/>
  </r>
  <r>
    <x v="1"/>
    <x v="3"/>
    <x v="5"/>
    <x v="6"/>
    <x v="59"/>
    <x v="302"/>
    <x v="13"/>
    <n v="526"/>
    <x v="1579"/>
    <m/>
    <s v="1100239"/>
    <s v="Fostering Placements - Kinship"/>
    <s v="Individuals / Sensitive"/>
    <n v="0"/>
    <s v="A61005"/>
  </r>
  <r>
    <x v="1"/>
    <x v="3"/>
    <x v="5"/>
    <x v="6"/>
    <x v="59"/>
    <x v="303"/>
    <x v="13"/>
    <n v="698"/>
    <x v="1580"/>
    <m/>
    <s v="1100239"/>
    <s v="Fostering Placements - Kinship"/>
    <s v="Individuals / Sensitive"/>
    <n v="0"/>
    <s v="A61005"/>
  </r>
  <r>
    <x v="1"/>
    <x v="3"/>
    <x v="5"/>
    <x v="6"/>
    <x v="60"/>
    <x v="303"/>
    <x v="13"/>
    <n v="199"/>
    <x v="1580"/>
    <m/>
    <s v="1100239"/>
    <s v="Fostering Placements - Kinship"/>
    <s v="Individuals / Sensitive"/>
    <n v="0"/>
    <s v="A61115"/>
  </r>
  <r>
    <x v="1"/>
    <x v="3"/>
    <x v="5"/>
    <x v="6"/>
    <x v="59"/>
    <x v="304"/>
    <x v="13"/>
    <n v="526"/>
    <x v="1581"/>
    <m/>
    <s v="1100239"/>
    <s v="Fostering Placements - Kinship"/>
    <s v="Individuals / Sensitive"/>
    <n v="0"/>
    <s v="A61005"/>
  </r>
  <r>
    <x v="1"/>
    <x v="3"/>
    <x v="5"/>
    <x v="6"/>
    <x v="61"/>
    <x v="305"/>
    <x v="13"/>
    <n v="199"/>
    <x v="1582"/>
    <m/>
    <s v="1100777"/>
    <s v="Fostering Placements - Local Authority"/>
    <s v="Individuals / Sensitive"/>
    <n v="0"/>
    <s v="A61110"/>
  </r>
  <r>
    <x v="1"/>
    <x v="3"/>
    <x v="5"/>
    <x v="6"/>
    <x v="59"/>
    <x v="305"/>
    <x v="13"/>
    <n v="526"/>
    <x v="1582"/>
    <m/>
    <s v="1100239"/>
    <s v="Fostering Placements - Kinship"/>
    <s v="Individuals / Sensitive"/>
    <n v="0"/>
    <s v="A61005"/>
  </r>
  <r>
    <x v="1"/>
    <x v="3"/>
    <x v="5"/>
    <x v="6"/>
    <x v="59"/>
    <x v="306"/>
    <x v="13"/>
    <n v="526"/>
    <x v="1583"/>
    <m/>
    <s v="1100223"/>
    <s v="Special Guardianship Orders"/>
    <s v="Individuals / Sensitive"/>
    <n v="0"/>
    <s v="A61005"/>
  </r>
  <r>
    <x v="1"/>
    <x v="3"/>
    <x v="5"/>
    <x v="6"/>
    <x v="59"/>
    <x v="306"/>
    <x v="13"/>
    <n v="526"/>
    <x v="1584"/>
    <m/>
    <s v="1100223"/>
    <s v="Special Guardianship Orders"/>
    <s v="Individuals / Sensitive"/>
    <n v="0"/>
    <s v="A61005"/>
  </r>
  <r>
    <x v="1"/>
    <x v="3"/>
    <x v="5"/>
    <x v="6"/>
    <x v="59"/>
    <x v="307"/>
    <x v="13"/>
    <n v="526"/>
    <x v="1585"/>
    <m/>
    <s v="1100223"/>
    <s v="Special Guardianship Orders"/>
    <s v="Individuals / Sensitive"/>
    <n v="0"/>
    <s v="A61005"/>
  </r>
  <r>
    <x v="1"/>
    <x v="3"/>
    <x v="5"/>
    <x v="6"/>
    <x v="59"/>
    <x v="307"/>
    <x v="13"/>
    <n v="526"/>
    <x v="1586"/>
    <m/>
    <s v="1100223"/>
    <s v="Special Guardianship Orders"/>
    <s v="Individuals / Sensitive"/>
    <n v="0"/>
    <s v="A61005"/>
  </r>
  <r>
    <x v="1"/>
    <x v="3"/>
    <x v="5"/>
    <x v="6"/>
    <x v="59"/>
    <x v="307"/>
    <x v="13"/>
    <n v="526"/>
    <x v="1587"/>
    <m/>
    <s v="1100223"/>
    <s v="Special Guardianship Orders"/>
    <s v="Individuals / Sensitive"/>
    <n v="0"/>
    <s v="A61005"/>
  </r>
  <r>
    <x v="1"/>
    <x v="3"/>
    <x v="5"/>
    <x v="6"/>
    <x v="59"/>
    <x v="308"/>
    <x v="13"/>
    <n v="526"/>
    <x v="1588"/>
    <m/>
    <s v="1100223"/>
    <s v="Special Guardianship Orders"/>
    <s v="Individuals / Sensitive"/>
    <n v="0"/>
    <s v="A61005"/>
  </r>
  <r>
    <x v="1"/>
    <x v="3"/>
    <x v="5"/>
    <x v="6"/>
    <x v="59"/>
    <x v="309"/>
    <x v="13"/>
    <n v="898"/>
    <x v="1589"/>
    <m/>
    <s v="1100777"/>
    <s v="Fostering Placements - Local Authority"/>
    <s v="Individuals / Sensitive"/>
    <n v="0"/>
    <s v="A61005"/>
  </r>
  <r>
    <x v="1"/>
    <x v="3"/>
    <x v="5"/>
    <x v="6"/>
    <x v="59"/>
    <x v="310"/>
    <x v="13"/>
    <n v="526"/>
    <x v="1590"/>
    <m/>
    <s v="1100239"/>
    <s v="Fostering Placements - Kinship"/>
    <s v="Individuals / Sensitive"/>
    <n v="0"/>
    <s v="A61005"/>
  </r>
  <r>
    <x v="1"/>
    <x v="3"/>
    <x v="5"/>
    <x v="6"/>
    <x v="59"/>
    <x v="311"/>
    <x v="13"/>
    <n v="850"/>
    <x v="1591"/>
    <m/>
    <s v="1100777"/>
    <s v="Fostering Placements - Local Authority"/>
    <s v="Individuals / Sensitive"/>
    <n v="0"/>
    <s v="A61005"/>
  </r>
  <r>
    <x v="1"/>
    <x v="3"/>
    <x v="5"/>
    <x v="6"/>
    <x v="59"/>
    <x v="312"/>
    <x v="13"/>
    <n v="526"/>
    <x v="1592"/>
    <m/>
    <s v="1100239"/>
    <s v="Fostering Placements - Kinship"/>
    <s v="Individuals / Sensitive"/>
    <n v="0"/>
    <s v="A61005"/>
  </r>
  <r>
    <x v="1"/>
    <x v="3"/>
    <x v="5"/>
    <x v="6"/>
    <x v="59"/>
    <x v="313"/>
    <x v="13"/>
    <n v="526"/>
    <x v="1593"/>
    <m/>
    <s v="1100239"/>
    <s v="Fostering Placements - Kinship"/>
    <s v="Individuals / Sensitive"/>
    <n v="0"/>
    <s v="A61005"/>
  </r>
  <r>
    <x v="1"/>
    <x v="3"/>
    <x v="5"/>
    <x v="6"/>
    <x v="59"/>
    <x v="313"/>
    <x v="13"/>
    <n v="526"/>
    <x v="1594"/>
    <m/>
    <s v="1100239"/>
    <s v="Fostering Placements - Kinship"/>
    <s v="Individuals / Sensitive"/>
    <n v="0"/>
    <s v="A61005"/>
  </r>
  <r>
    <x v="1"/>
    <x v="3"/>
    <x v="5"/>
    <x v="6"/>
    <x v="59"/>
    <x v="313"/>
    <x v="13"/>
    <n v="191"/>
    <x v="1594"/>
    <m/>
    <s v="1100239"/>
    <s v="Fostering Placements - Kinship"/>
    <s v="Individuals / Sensitive"/>
    <n v="0"/>
    <s v="A61005"/>
  </r>
  <r>
    <x v="1"/>
    <x v="3"/>
    <x v="5"/>
    <x v="6"/>
    <x v="59"/>
    <x v="313"/>
    <x v="13"/>
    <n v="526"/>
    <x v="1595"/>
    <m/>
    <s v="1100239"/>
    <s v="Fostering Placements - Kinship"/>
    <s v="Individuals / Sensitive"/>
    <n v="0"/>
    <s v="A61005"/>
  </r>
  <r>
    <x v="1"/>
    <x v="3"/>
    <x v="5"/>
    <x v="6"/>
    <x v="59"/>
    <x v="314"/>
    <x v="13"/>
    <n v="526"/>
    <x v="1596"/>
    <m/>
    <s v="1100777"/>
    <s v="Fostering Placements - Local Authority"/>
    <s v="Individuals / Sensitive"/>
    <n v="0"/>
    <s v="A61005"/>
  </r>
  <r>
    <x v="1"/>
    <x v="3"/>
    <x v="5"/>
    <x v="6"/>
    <x v="1"/>
    <x v="314"/>
    <x v="13"/>
    <n v="408"/>
    <x v="1596"/>
    <m/>
    <s v="1100777"/>
    <s v="Fostering Placements - Local Authority"/>
    <s v="Individuals / Sensitive"/>
    <n v="0"/>
    <s v="A40920"/>
  </r>
  <r>
    <x v="1"/>
    <x v="3"/>
    <x v="5"/>
    <x v="6"/>
    <x v="59"/>
    <x v="315"/>
    <x v="13"/>
    <n v="526"/>
    <x v="1597"/>
    <m/>
    <s v="1100235"/>
    <s v="Unaccompanied Asylum Seeking Children (UASC)"/>
    <s v="Individuals / Sensitive"/>
    <n v="0"/>
    <s v="A61005"/>
  </r>
  <r>
    <x v="1"/>
    <x v="3"/>
    <x v="5"/>
    <x v="6"/>
    <x v="59"/>
    <x v="316"/>
    <x v="13"/>
    <n v="868.14"/>
    <x v="1598"/>
    <m/>
    <s v="1100228"/>
    <s v="Staying Put"/>
    <s v="Individuals / Sensitive"/>
    <n v="0"/>
    <s v="A61005"/>
  </r>
  <r>
    <x v="1"/>
    <x v="3"/>
    <x v="5"/>
    <x v="6"/>
    <x v="59"/>
    <x v="316"/>
    <x v="13"/>
    <n v="938.14"/>
    <x v="1599"/>
    <m/>
    <s v="1100223"/>
    <s v="Special Guardianship Orders"/>
    <s v="Individuals / Sensitive"/>
    <n v="0"/>
    <s v="A61005"/>
  </r>
  <r>
    <x v="1"/>
    <x v="3"/>
    <x v="5"/>
    <x v="6"/>
    <x v="59"/>
    <x v="316"/>
    <x v="13"/>
    <n v="-52.1"/>
    <x v="1599"/>
    <m/>
    <s v="1100223"/>
    <s v="Special Guardianship Orders"/>
    <s v="Individuals / Sensitive"/>
    <n v="0"/>
    <s v="A61005"/>
  </r>
  <r>
    <x v="1"/>
    <x v="3"/>
    <x v="5"/>
    <x v="6"/>
    <x v="59"/>
    <x v="318"/>
    <x v="13"/>
    <n v="850"/>
    <x v="1600"/>
    <m/>
    <s v="1100777"/>
    <s v="Fostering Placements - Local Authority"/>
    <s v="Individuals / Sensitive"/>
    <n v="0"/>
    <s v="A61005"/>
  </r>
  <r>
    <x v="1"/>
    <x v="3"/>
    <x v="5"/>
    <x v="6"/>
    <x v="60"/>
    <x v="318"/>
    <x v="13"/>
    <n v="350"/>
    <x v="1600"/>
    <m/>
    <s v="1100777"/>
    <s v="Fostering Placements - Local Authority"/>
    <s v="Individuals / Sensitive"/>
    <n v="0"/>
    <s v="A61115"/>
  </r>
  <r>
    <x v="1"/>
    <x v="3"/>
    <x v="5"/>
    <x v="6"/>
    <x v="59"/>
    <x v="318"/>
    <x v="13"/>
    <n v="850"/>
    <x v="1601"/>
    <m/>
    <s v="1100777"/>
    <s v="Fostering Placements - Local Authority"/>
    <s v="Individuals / Sensitive"/>
    <n v="0"/>
    <s v="A61005"/>
  </r>
  <r>
    <x v="1"/>
    <x v="3"/>
    <x v="5"/>
    <x v="6"/>
    <x v="60"/>
    <x v="318"/>
    <x v="13"/>
    <n v="350"/>
    <x v="1601"/>
    <m/>
    <s v="1100777"/>
    <s v="Fostering Placements - Local Authority"/>
    <s v="Individuals / Sensitive"/>
    <n v="0"/>
    <s v="A61115"/>
  </r>
  <r>
    <x v="1"/>
    <x v="3"/>
    <x v="5"/>
    <x v="6"/>
    <x v="59"/>
    <x v="318"/>
    <x v="13"/>
    <n v="101.92"/>
    <x v="1601"/>
    <m/>
    <s v="1100777"/>
    <s v="Fostering Placements - Local Authority"/>
    <s v="Individuals / Sensitive"/>
    <n v="0"/>
    <s v="A61005"/>
  </r>
  <r>
    <x v="1"/>
    <x v="3"/>
    <x v="5"/>
    <x v="6"/>
    <x v="59"/>
    <x v="319"/>
    <x v="13"/>
    <n v="818"/>
    <x v="1602"/>
    <m/>
    <s v="1100777"/>
    <s v="Fostering Placements - Local Authority"/>
    <s v="Individuals / Sensitive"/>
    <n v="0"/>
    <s v="A61005"/>
  </r>
  <r>
    <x v="1"/>
    <x v="3"/>
    <x v="5"/>
    <x v="6"/>
    <x v="59"/>
    <x v="319"/>
    <x v="13"/>
    <n v="53.56"/>
    <x v="1602"/>
    <m/>
    <s v="1100777"/>
    <s v="Fostering Placements - Local Authority"/>
    <s v="Individuals / Sensitive"/>
    <n v="0"/>
    <s v="A61005"/>
  </r>
  <r>
    <x v="1"/>
    <x v="3"/>
    <x v="5"/>
    <x v="6"/>
    <x v="60"/>
    <x v="319"/>
    <x v="13"/>
    <n v="159"/>
    <x v="1602"/>
    <m/>
    <s v="1100777"/>
    <s v="Fostering Placements - Local Authority"/>
    <s v="Individuals / Sensitive"/>
    <n v="0"/>
    <s v="A61115"/>
  </r>
  <r>
    <x v="1"/>
    <x v="3"/>
    <x v="5"/>
    <x v="6"/>
    <x v="59"/>
    <x v="319"/>
    <x v="13"/>
    <n v="-14.29"/>
    <x v="1602"/>
    <m/>
    <s v="1100777"/>
    <s v="Fostering Placements - Local Authority"/>
    <s v="Individuals / Sensitive"/>
    <n v="0"/>
    <s v="A61005"/>
  </r>
  <r>
    <x v="1"/>
    <x v="3"/>
    <x v="5"/>
    <x v="6"/>
    <x v="60"/>
    <x v="319"/>
    <x v="13"/>
    <n v="318"/>
    <x v="1603"/>
    <m/>
    <s v="1100777"/>
    <s v="Fostering Placements - Local Authority"/>
    <s v="Individuals / Sensitive"/>
    <n v="0"/>
    <s v="A61115"/>
  </r>
  <r>
    <x v="1"/>
    <x v="3"/>
    <x v="5"/>
    <x v="6"/>
    <x v="59"/>
    <x v="319"/>
    <x v="13"/>
    <n v="-14.29"/>
    <x v="1603"/>
    <m/>
    <s v="1100777"/>
    <s v="Fostering Placements - Local Authority"/>
    <s v="Individuals / Sensitive"/>
    <n v="0"/>
    <s v="A61005"/>
  </r>
  <r>
    <x v="1"/>
    <x v="3"/>
    <x v="5"/>
    <x v="6"/>
    <x v="59"/>
    <x v="319"/>
    <x v="13"/>
    <n v="818"/>
    <x v="1603"/>
    <m/>
    <s v="1100777"/>
    <s v="Fostering Placements - Local Authority"/>
    <s v="Individuals / Sensitive"/>
    <n v="0"/>
    <s v="A61005"/>
  </r>
  <r>
    <x v="1"/>
    <x v="3"/>
    <x v="5"/>
    <x v="6"/>
    <x v="59"/>
    <x v="320"/>
    <x v="13"/>
    <n v="783.96"/>
    <x v="1604"/>
    <m/>
    <s v="1100228"/>
    <s v="Staying Put"/>
    <s v="Individuals / Sensitive"/>
    <n v="0"/>
    <s v="A61005"/>
  </r>
  <r>
    <x v="1"/>
    <x v="3"/>
    <x v="5"/>
    <x v="6"/>
    <x v="59"/>
    <x v="321"/>
    <x v="13"/>
    <n v="526"/>
    <x v="1605"/>
    <m/>
    <s v="1100223"/>
    <s v="Special Guardianship Orders"/>
    <s v="Individuals / Sensitive"/>
    <n v="0"/>
    <s v="A61005"/>
  </r>
  <r>
    <x v="1"/>
    <x v="1"/>
    <x v="6"/>
    <x v="65"/>
    <x v="94"/>
    <x v="535"/>
    <x v="13"/>
    <n v="24142.639999999999"/>
    <x v="1606"/>
    <m/>
    <s v="1101234"/>
    <s v="Supported Housing"/>
    <s v="General"/>
    <n v="0"/>
    <s v="A57185"/>
  </r>
  <r>
    <x v="1"/>
    <x v="1"/>
    <x v="6"/>
    <x v="65"/>
    <x v="94"/>
    <x v="535"/>
    <x v="13"/>
    <n v="24142.639999999999"/>
    <x v="1606"/>
    <m/>
    <s v="1101234"/>
    <s v="Supported Housing"/>
    <s v="General"/>
    <n v="0"/>
    <s v="A57185"/>
  </r>
  <r>
    <x v="1"/>
    <x v="1"/>
    <x v="6"/>
    <x v="65"/>
    <x v="94"/>
    <x v="639"/>
    <x v="13"/>
    <n v="5589.09"/>
    <x v="1607"/>
    <m/>
    <s v="1101234"/>
    <s v="Supported Housing"/>
    <s v="General"/>
    <n v="0"/>
    <s v="A57185"/>
  </r>
  <r>
    <x v="1"/>
    <x v="1"/>
    <x v="6"/>
    <x v="65"/>
    <x v="94"/>
    <x v="639"/>
    <x v="13"/>
    <n v="5589.09"/>
    <x v="1607"/>
    <m/>
    <s v="1101234"/>
    <s v="Supported Housing"/>
    <s v="General"/>
    <n v="0"/>
    <s v="A57185"/>
  </r>
  <r>
    <x v="1"/>
    <x v="1"/>
    <x v="6"/>
    <x v="65"/>
    <x v="94"/>
    <x v="640"/>
    <x v="13"/>
    <n v="47834.98"/>
    <x v="1608"/>
    <m/>
    <s v="1101234"/>
    <s v="Supported Housing"/>
    <s v="General"/>
    <n v="0"/>
    <s v="A57185"/>
  </r>
  <r>
    <x v="1"/>
    <x v="1"/>
    <x v="6"/>
    <x v="65"/>
    <x v="94"/>
    <x v="640"/>
    <x v="13"/>
    <n v="47834.98"/>
    <x v="1608"/>
    <m/>
    <s v="1101234"/>
    <s v="Supported Housing"/>
    <s v="General"/>
    <n v="0"/>
    <s v="A57185"/>
  </r>
  <r>
    <x v="1"/>
    <x v="3"/>
    <x v="39"/>
    <x v="97"/>
    <x v="95"/>
    <x v="324"/>
    <x v="13"/>
    <n v="491.9"/>
    <x v="1609"/>
    <m/>
    <s v="1100766"/>
    <s v="Service User Transport"/>
    <s v="General"/>
    <n v="0"/>
    <s v="A32030"/>
  </r>
  <r>
    <x v="1"/>
    <x v="3"/>
    <x v="39"/>
    <x v="97"/>
    <x v="95"/>
    <x v="324"/>
    <x v="13"/>
    <n v="491.9"/>
    <x v="1610"/>
    <m/>
    <s v="1100766"/>
    <s v="Service User Transport"/>
    <s v="General"/>
    <n v="0"/>
    <s v="A32030"/>
  </r>
  <r>
    <x v="1"/>
    <x v="3"/>
    <x v="11"/>
    <x v="14"/>
    <x v="15"/>
    <x v="641"/>
    <x v="13"/>
    <n v="553.28"/>
    <x v="1611"/>
    <m/>
    <s v="1100641"/>
    <s v="Independent Sector - Supported Living - LD 18-64"/>
    <s v="General"/>
    <n v="0"/>
    <s v="A57190"/>
  </r>
  <r>
    <x v="1"/>
    <x v="3"/>
    <x v="11"/>
    <x v="14"/>
    <x v="15"/>
    <x v="641"/>
    <x v="13"/>
    <n v="553.28"/>
    <x v="1611"/>
    <m/>
    <s v="1100641"/>
    <s v="Independent Sector - Supported Living - LD 18-64"/>
    <s v="General"/>
    <n v="0"/>
    <s v="A57190"/>
  </r>
  <r>
    <x v="1"/>
    <x v="1"/>
    <x v="6"/>
    <x v="65"/>
    <x v="94"/>
    <x v="642"/>
    <x v="13"/>
    <n v="15276.12"/>
    <x v="1612"/>
    <m/>
    <s v="1101234"/>
    <s v="Supported Housing"/>
    <s v="General"/>
    <n v="0"/>
    <s v="A57185"/>
  </r>
  <r>
    <x v="1"/>
    <x v="1"/>
    <x v="6"/>
    <x v="65"/>
    <x v="94"/>
    <x v="642"/>
    <x v="13"/>
    <n v="15276.12"/>
    <x v="1612"/>
    <m/>
    <s v="1101234"/>
    <s v="Supported Housing"/>
    <s v="General"/>
    <n v="0"/>
    <s v="A57185"/>
  </r>
  <r>
    <x v="1"/>
    <x v="1"/>
    <x v="1"/>
    <x v="72"/>
    <x v="1"/>
    <x v="643"/>
    <x v="13"/>
    <n v="6196.54"/>
    <x v="1613"/>
    <m/>
    <s v="1100952"/>
    <s v="General"/>
    <s v="General"/>
    <n v="0"/>
    <s v="A40920"/>
  </r>
  <r>
    <x v="1"/>
    <x v="3"/>
    <x v="9"/>
    <x v="105"/>
    <x v="21"/>
    <x v="644"/>
    <x v="13"/>
    <n v="670.83"/>
    <x v="1614"/>
    <m/>
    <s v="1100001"/>
    <s v="Allanson Street Primary School - Delegated Budget"/>
    <s v="General"/>
    <n v="0"/>
    <s v="A45005"/>
  </r>
  <r>
    <x v="1"/>
    <x v="1"/>
    <x v="6"/>
    <x v="65"/>
    <x v="94"/>
    <x v="645"/>
    <x v="13"/>
    <n v="15256.82"/>
    <x v="1615"/>
    <m/>
    <s v="1101234"/>
    <s v="Supported Housing"/>
    <s v="General"/>
    <n v="0"/>
    <s v="A57185"/>
  </r>
  <r>
    <x v="1"/>
    <x v="1"/>
    <x v="6"/>
    <x v="65"/>
    <x v="94"/>
    <x v="645"/>
    <x v="13"/>
    <n v="15256.82"/>
    <x v="1615"/>
    <m/>
    <s v="1101234"/>
    <s v="Supported Housing"/>
    <s v="General"/>
    <n v="0"/>
    <s v="A57185"/>
  </r>
  <r>
    <x v="1"/>
    <x v="3"/>
    <x v="11"/>
    <x v="14"/>
    <x v="20"/>
    <x v="646"/>
    <x v="13"/>
    <n v="1169.74"/>
    <x v="1616"/>
    <m/>
    <s v="1100649"/>
    <s v="Social Enterprise"/>
    <s v="General"/>
    <n v="0"/>
    <s v="A55005"/>
  </r>
  <r>
    <x v="1"/>
    <x v="1"/>
    <x v="6"/>
    <x v="65"/>
    <x v="94"/>
    <x v="647"/>
    <x v="13"/>
    <n v="29761.14"/>
    <x v="1617"/>
    <m/>
    <s v="1101234"/>
    <s v="Supported Housing"/>
    <s v="Individuals / Sensitive"/>
    <n v="0"/>
    <s v="A57185"/>
  </r>
  <r>
    <x v="1"/>
    <x v="1"/>
    <x v="6"/>
    <x v="65"/>
    <x v="94"/>
    <x v="647"/>
    <x v="13"/>
    <n v="29761.14"/>
    <x v="1617"/>
    <m/>
    <s v="1101234"/>
    <s v="Supported Housing"/>
    <s v="Individuals / Sensitive"/>
    <n v="0"/>
    <s v="A57185"/>
  </r>
  <r>
    <x v="1"/>
    <x v="3"/>
    <x v="9"/>
    <x v="11"/>
    <x v="13"/>
    <x v="648"/>
    <x v="13"/>
    <n v="765"/>
    <x v="1618"/>
    <m/>
    <s v="1100166"/>
    <s v="Buy Backs &amp; Dedelegated - Primary"/>
    <s v="CIS Gross Supplier"/>
    <n v="0"/>
    <s v="A20010"/>
  </r>
  <r>
    <x v="1"/>
    <x v="3"/>
    <x v="16"/>
    <x v="24"/>
    <x v="15"/>
    <x v="123"/>
    <x v="13"/>
    <n v="2092.85"/>
    <x v="1619"/>
    <m/>
    <s v="1100505"/>
    <s v="Stadium Way"/>
    <s v="General"/>
    <n v="0"/>
    <s v="A57190"/>
  </r>
  <r>
    <x v="1"/>
    <x v="3"/>
    <x v="16"/>
    <x v="24"/>
    <x v="15"/>
    <x v="123"/>
    <x v="13"/>
    <n v="2092.85"/>
    <x v="1619"/>
    <m/>
    <s v="1100505"/>
    <s v="Stadium Way"/>
    <s v="General"/>
    <n v="0"/>
    <s v="A57190"/>
  </r>
  <r>
    <x v="1"/>
    <x v="3"/>
    <x v="34"/>
    <x v="100"/>
    <x v="43"/>
    <x v="27"/>
    <x v="13"/>
    <n v="774330.03"/>
    <x v="1620"/>
    <m/>
    <s v="1100756"/>
    <s v="LCS"/>
    <s v="General"/>
    <n v="0"/>
    <s v="A57115"/>
  </r>
  <r>
    <x v="1"/>
    <x v="3"/>
    <x v="11"/>
    <x v="14"/>
    <x v="63"/>
    <x v="649"/>
    <x v="13"/>
    <n v="5770.59"/>
    <x v="1621"/>
    <m/>
    <s v="1100655"/>
    <s v="Short Term Breaks"/>
    <s v="General"/>
    <n v="0"/>
    <s v="A93025"/>
  </r>
  <r>
    <x v="1"/>
    <x v="3"/>
    <x v="11"/>
    <x v="14"/>
    <x v="63"/>
    <x v="649"/>
    <x v="13"/>
    <n v="5770.59"/>
    <x v="1621"/>
    <m/>
    <s v="1100655"/>
    <s v="Short Term Breaks"/>
    <s v="General"/>
    <n v="0"/>
    <s v="A93025"/>
  </r>
  <r>
    <x v="1"/>
    <x v="3"/>
    <x v="11"/>
    <x v="14"/>
    <x v="15"/>
    <x v="650"/>
    <x v="13"/>
    <n v="1690.15"/>
    <x v="1622"/>
    <m/>
    <s v="1100641"/>
    <s v="Independent Sector - Supported Living - LD 18-64"/>
    <s v="General"/>
    <n v="0"/>
    <s v="A57190"/>
  </r>
  <r>
    <x v="1"/>
    <x v="3"/>
    <x v="11"/>
    <x v="14"/>
    <x v="15"/>
    <x v="650"/>
    <x v="13"/>
    <n v="1690.15"/>
    <x v="1622"/>
    <m/>
    <s v="1100641"/>
    <s v="Independent Sector - Supported Living - LD 18-64"/>
    <s v="General"/>
    <n v="0"/>
    <s v="A57190"/>
  </r>
  <r>
    <x v="1"/>
    <x v="3"/>
    <x v="4"/>
    <x v="5"/>
    <x v="22"/>
    <x v="33"/>
    <x v="13"/>
    <n v="392543.08"/>
    <x v="1623"/>
    <m/>
    <s v="1100313"/>
    <s v="Private Finance Initiative"/>
    <s v="General"/>
    <n v="0"/>
    <s v="A47505"/>
  </r>
  <r>
    <x v="1"/>
    <x v="3"/>
    <x v="5"/>
    <x v="37"/>
    <x v="18"/>
    <x v="41"/>
    <x v="13"/>
    <n v="8500.7999999999993"/>
    <x v="1624"/>
    <m/>
    <s v="1100212"/>
    <s v="Bespoke Packages - CWD &amp; Family Support"/>
    <s v="General"/>
    <n v="0"/>
    <s v="A57130"/>
  </r>
  <r>
    <x v="1"/>
    <x v="3"/>
    <x v="5"/>
    <x v="37"/>
    <x v="18"/>
    <x v="41"/>
    <x v="13"/>
    <n v="8500.7999999999993"/>
    <x v="1624"/>
    <m/>
    <s v="1100212"/>
    <s v="Bespoke Packages - CWD &amp; Family Support"/>
    <s v="General"/>
    <n v="0"/>
    <s v="A57130"/>
  </r>
  <r>
    <x v="1"/>
    <x v="3"/>
    <x v="46"/>
    <x v="117"/>
    <x v="17"/>
    <x v="651"/>
    <x v="13"/>
    <n v="378090.35"/>
    <x v="1625"/>
    <m/>
    <s v="1100387"/>
    <s v="Substance Misuse Grant"/>
    <s v="General"/>
    <n v="0"/>
    <s v="A53020"/>
  </r>
  <r>
    <x v="1"/>
    <x v="3"/>
    <x v="4"/>
    <x v="5"/>
    <x v="49"/>
    <x v="652"/>
    <x v="13"/>
    <n v="465"/>
    <x v="1626"/>
    <m/>
    <s v="1100319"/>
    <s v="Virtual School"/>
    <s v="General"/>
    <n v="0"/>
    <s v="A16015"/>
  </r>
  <r>
    <x v="1"/>
    <x v="3"/>
    <x v="16"/>
    <x v="24"/>
    <x v="15"/>
    <x v="541"/>
    <x v="13"/>
    <n v="1307.51"/>
    <x v="1627"/>
    <m/>
    <s v="1100504"/>
    <s v="Independent Sector - Pool - Supported Living - MH 18-64"/>
    <s v="General"/>
    <n v="0"/>
    <s v="A57190"/>
  </r>
  <r>
    <x v="1"/>
    <x v="3"/>
    <x v="16"/>
    <x v="24"/>
    <x v="15"/>
    <x v="541"/>
    <x v="13"/>
    <n v="1307.51"/>
    <x v="1627"/>
    <m/>
    <s v="1100504"/>
    <s v="Independent Sector - Pool - Supported Living - MH 18-64"/>
    <s v="General"/>
    <n v="0"/>
    <s v="A57190"/>
  </r>
  <r>
    <x v="1"/>
    <x v="1"/>
    <x v="18"/>
    <x v="27"/>
    <x v="64"/>
    <x v="333"/>
    <x v="13"/>
    <n v="332.32"/>
    <x v="1628"/>
    <m/>
    <s v="1101439"/>
    <s v="Recycling - Green Waste"/>
    <s v="General"/>
    <n v="30009394"/>
    <s v="A57040"/>
  </r>
  <r>
    <x v="1"/>
    <x v="1"/>
    <x v="18"/>
    <x v="27"/>
    <x v="64"/>
    <x v="333"/>
    <x v="13"/>
    <n v="1964.82"/>
    <x v="1628"/>
    <m/>
    <s v="1101439"/>
    <s v="Recycling - Green Waste"/>
    <s v="General"/>
    <n v="30009394"/>
    <s v="A57040"/>
  </r>
  <r>
    <x v="1"/>
    <x v="1"/>
    <x v="6"/>
    <x v="59"/>
    <x v="14"/>
    <x v="145"/>
    <x v="13"/>
    <n v="1088.7"/>
    <x v="1629"/>
    <m/>
    <s v="1101205"/>
    <s v="Homelessness Reduction Grant"/>
    <s v="General"/>
    <n v="0"/>
    <s v="A11005"/>
  </r>
  <r>
    <x v="1"/>
    <x v="3"/>
    <x v="5"/>
    <x v="6"/>
    <x v="59"/>
    <x v="336"/>
    <x v="13"/>
    <n v="526"/>
    <x v="1630"/>
    <m/>
    <s v="1100239"/>
    <s v="Fostering Placements - Kinship"/>
    <s v="Individuals / Sensitive"/>
    <n v="0"/>
    <s v="A61005"/>
  </r>
  <r>
    <x v="1"/>
    <x v="3"/>
    <x v="5"/>
    <x v="6"/>
    <x v="59"/>
    <x v="336"/>
    <x v="13"/>
    <n v="526"/>
    <x v="1631"/>
    <m/>
    <s v="1100239"/>
    <s v="Fostering Placements - Kinship"/>
    <s v="Individuals / Sensitive"/>
    <n v="0"/>
    <s v="A61005"/>
  </r>
  <r>
    <x v="1"/>
    <x v="3"/>
    <x v="5"/>
    <x v="6"/>
    <x v="59"/>
    <x v="337"/>
    <x v="13"/>
    <n v="771.42"/>
    <x v="1632"/>
    <m/>
    <s v="1100228"/>
    <s v="Staying Put"/>
    <s v="Individuals / Sensitive"/>
    <n v="0"/>
    <s v="A61005"/>
  </r>
  <r>
    <x v="1"/>
    <x v="3"/>
    <x v="5"/>
    <x v="6"/>
    <x v="59"/>
    <x v="339"/>
    <x v="13"/>
    <n v="526"/>
    <x v="1633"/>
    <m/>
    <s v="1100777"/>
    <s v="Fostering Placements - Local Authority"/>
    <s v="General"/>
    <n v="0"/>
    <s v="A61005"/>
  </r>
  <r>
    <x v="1"/>
    <x v="3"/>
    <x v="5"/>
    <x v="6"/>
    <x v="59"/>
    <x v="339"/>
    <x v="13"/>
    <n v="526"/>
    <x v="1633"/>
    <m/>
    <s v="1100777"/>
    <s v="Fostering Placements - Local Authority"/>
    <s v="General"/>
    <n v="0"/>
    <s v="A61005"/>
  </r>
  <r>
    <x v="1"/>
    <x v="3"/>
    <x v="19"/>
    <x v="28"/>
    <x v="40"/>
    <x v="653"/>
    <x v="13"/>
    <n v="6000"/>
    <x v="1634"/>
    <m/>
    <s v="1100721"/>
    <s v="Service Managers"/>
    <s v="General"/>
    <n v="0"/>
    <s v="A44065"/>
  </r>
  <r>
    <x v="1"/>
    <x v="3"/>
    <x v="4"/>
    <x v="5"/>
    <x v="14"/>
    <x v="341"/>
    <x v="13"/>
    <n v="1607.13"/>
    <x v="1635"/>
    <m/>
    <s v="1100320"/>
    <s v="SEND Support Team"/>
    <s v="General"/>
    <n v="0"/>
    <s v="A11005"/>
  </r>
  <r>
    <x v="1"/>
    <x v="3"/>
    <x v="5"/>
    <x v="6"/>
    <x v="59"/>
    <x v="343"/>
    <x v="13"/>
    <n v="898"/>
    <x v="1636"/>
    <m/>
    <s v="1100777"/>
    <s v="Fostering Placements - Local Authority"/>
    <s v="Individuals / Sensitive"/>
    <n v="0"/>
    <s v="A61005"/>
  </r>
  <r>
    <x v="1"/>
    <x v="3"/>
    <x v="5"/>
    <x v="6"/>
    <x v="59"/>
    <x v="343"/>
    <x v="13"/>
    <n v="898"/>
    <x v="1637"/>
    <m/>
    <s v="1100777"/>
    <s v="Fostering Placements - Local Authority"/>
    <s v="Individuals / Sensitive"/>
    <n v="0"/>
    <s v="A61005"/>
  </r>
  <r>
    <x v="1"/>
    <x v="3"/>
    <x v="5"/>
    <x v="6"/>
    <x v="59"/>
    <x v="343"/>
    <x v="13"/>
    <n v="153.5"/>
    <x v="1637"/>
    <m/>
    <s v="1100777"/>
    <s v="Fostering Placements - Local Authority"/>
    <s v="Individuals / Sensitive"/>
    <n v="0"/>
    <s v="A61005"/>
  </r>
  <r>
    <x v="1"/>
    <x v="3"/>
    <x v="5"/>
    <x v="6"/>
    <x v="59"/>
    <x v="344"/>
    <x v="13"/>
    <n v="834"/>
    <x v="1638"/>
    <m/>
    <s v="1100223"/>
    <s v="Special Guardianship Orders"/>
    <s v="Individuals / Sensitive"/>
    <n v="0"/>
    <s v="A61005"/>
  </r>
  <r>
    <x v="1"/>
    <x v="3"/>
    <x v="5"/>
    <x v="6"/>
    <x v="59"/>
    <x v="345"/>
    <x v="13"/>
    <n v="526"/>
    <x v="1639"/>
    <m/>
    <s v="1100239"/>
    <s v="Fostering Placements - Kinship"/>
    <s v="Individuals / Sensitive"/>
    <n v="0"/>
    <s v="A61005"/>
  </r>
  <r>
    <x v="1"/>
    <x v="3"/>
    <x v="5"/>
    <x v="6"/>
    <x v="59"/>
    <x v="345"/>
    <x v="13"/>
    <n v="526"/>
    <x v="1640"/>
    <m/>
    <s v="1100239"/>
    <s v="Fostering Placements - Kinship"/>
    <s v="Individuals / Sensitive"/>
    <n v="0"/>
    <s v="A61005"/>
  </r>
  <r>
    <x v="1"/>
    <x v="3"/>
    <x v="5"/>
    <x v="6"/>
    <x v="59"/>
    <x v="346"/>
    <x v="13"/>
    <n v="870"/>
    <x v="1641"/>
    <m/>
    <s v="1100228"/>
    <s v="Staying Put"/>
    <s v="Individuals / Sensitive"/>
    <n v="0"/>
    <s v="A61005"/>
  </r>
  <r>
    <x v="1"/>
    <x v="3"/>
    <x v="5"/>
    <x v="6"/>
    <x v="59"/>
    <x v="347"/>
    <x v="13"/>
    <n v="526"/>
    <x v="1642"/>
    <m/>
    <s v="1100223"/>
    <s v="Special Guardianship Orders"/>
    <s v="Individuals / Sensitive"/>
    <n v="0"/>
    <s v="A61005"/>
  </r>
  <r>
    <x v="1"/>
    <x v="3"/>
    <x v="5"/>
    <x v="6"/>
    <x v="59"/>
    <x v="348"/>
    <x v="13"/>
    <n v="1698"/>
    <x v="1643"/>
    <m/>
    <s v="1100777"/>
    <s v="Fostering Placements - Local Authority"/>
    <s v="Individuals / Sensitive"/>
    <n v="0"/>
    <s v="A61005"/>
  </r>
  <r>
    <x v="1"/>
    <x v="3"/>
    <x v="5"/>
    <x v="6"/>
    <x v="59"/>
    <x v="349"/>
    <x v="13"/>
    <n v="526"/>
    <x v="1644"/>
    <m/>
    <s v="1100239"/>
    <s v="Fostering Placements - Kinship"/>
    <s v="Individuals / Sensitive"/>
    <n v="0"/>
    <s v="A61005"/>
  </r>
  <r>
    <x v="1"/>
    <x v="3"/>
    <x v="5"/>
    <x v="6"/>
    <x v="60"/>
    <x v="349"/>
    <x v="13"/>
    <n v="199"/>
    <x v="1644"/>
    <m/>
    <s v="1100239"/>
    <s v="Fostering Placements - Kinship"/>
    <s v="Individuals / Sensitive"/>
    <n v="0"/>
    <s v="A61115"/>
  </r>
  <r>
    <x v="1"/>
    <x v="3"/>
    <x v="5"/>
    <x v="6"/>
    <x v="59"/>
    <x v="350"/>
    <x v="13"/>
    <n v="526"/>
    <x v="1645"/>
    <m/>
    <s v="1100223"/>
    <s v="Special Guardianship Orders"/>
    <s v="Individuals / Sensitive"/>
    <n v="0"/>
    <s v="A61005"/>
  </r>
  <r>
    <x v="1"/>
    <x v="3"/>
    <x v="5"/>
    <x v="6"/>
    <x v="59"/>
    <x v="351"/>
    <x v="13"/>
    <n v="874"/>
    <x v="1646"/>
    <m/>
    <s v="1100223"/>
    <s v="Special Guardianship Orders"/>
    <s v="Individuals / Sensitive"/>
    <n v="0"/>
    <s v="A61005"/>
  </r>
  <r>
    <x v="1"/>
    <x v="3"/>
    <x v="5"/>
    <x v="6"/>
    <x v="26"/>
    <x v="654"/>
    <x v="13"/>
    <n v="20102.400000000001"/>
    <x v="1647"/>
    <m/>
    <s v="1100237"/>
    <s v="Residential Placements - External"/>
    <s v="General"/>
    <n v="0"/>
    <s v="A57140"/>
  </r>
  <r>
    <x v="1"/>
    <x v="3"/>
    <x v="5"/>
    <x v="6"/>
    <x v="26"/>
    <x v="654"/>
    <x v="13"/>
    <n v="20102.400000000001"/>
    <x v="1647"/>
    <m/>
    <s v="1100237"/>
    <s v="Residential Placements - External"/>
    <s v="General"/>
    <n v="0"/>
    <s v="A57140"/>
  </r>
  <r>
    <x v="1"/>
    <x v="3"/>
    <x v="5"/>
    <x v="6"/>
    <x v="26"/>
    <x v="654"/>
    <x v="13"/>
    <n v="18527.7"/>
    <x v="1648"/>
    <m/>
    <s v="1100237"/>
    <s v="Residential Placements - External"/>
    <s v="General"/>
    <n v="0"/>
    <s v="A57140"/>
  </r>
  <r>
    <x v="1"/>
    <x v="3"/>
    <x v="5"/>
    <x v="6"/>
    <x v="26"/>
    <x v="654"/>
    <x v="13"/>
    <n v="18527.7"/>
    <x v="1648"/>
    <m/>
    <s v="1100237"/>
    <s v="Residential Placements - External"/>
    <s v="General"/>
    <n v="0"/>
    <s v="A57140"/>
  </r>
  <r>
    <x v="1"/>
    <x v="3"/>
    <x v="5"/>
    <x v="6"/>
    <x v="59"/>
    <x v="353"/>
    <x v="13"/>
    <n v="526"/>
    <x v="1649"/>
    <m/>
    <s v="1100223"/>
    <s v="Special Guardianship Orders"/>
    <s v="Individuals / Sensitive"/>
    <n v="0"/>
    <s v="A61005"/>
  </r>
  <r>
    <x v="1"/>
    <x v="3"/>
    <x v="5"/>
    <x v="6"/>
    <x v="59"/>
    <x v="354"/>
    <x v="13"/>
    <n v="1066"/>
    <x v="1650"/>
    <m/>
    <s v="1100223"/>
    <s v="Special Guardianship Orders"/>
    <s v="Individuals / Sensitive"/>
    <n v="0"/>
    <s v="A61005"/>
  </r>
  <r>
    <x v="1"/>
    <x v="3"/>
    <x v="5"/>
    <x v="6"/>
    <x v="59"/>
    <x v="354"/>
    <x v="13"/>
    <n v="-52.1"/>
    <x v="1650"/>
    <m/>
    <s v="1100223"/>
    <s v="Special Guardianship Orders"/>
    <s v="Individuals / Sensitive"/>
    <n v="0"/>
    <s v="A61005"/>
  </r>
  <r>
    <x v="1"/>
    <x v="3"/>
    <x v="5"/>
    <x v="6"/>
    <x v="59"/>
    <x v="354"/>
    <x v="13"/>
    <n v="528.96"/>
    <x v="1651"/>
    <m/>
    <s v="1100778"/>
    <s v="Adoption Placements"/>
    <s v="Individuals / Sensitive"/>
    <n v="0"/>
    <s v="A61005"/>
  </r>
  <r>
    <x v="1"/>
    <x v="3"/>
    <x v="5"/>
    <x v="6"/>
    <x v="59"/>
    <x v="355"/>
    <x v="13"/>
    <n v="526"/>
    <x v="1652"/>
    <m/>
    <s v="1100777"/>
    <s v="Fostering Placements - Local Authority"/>
    <s v="Individuals / Sensitive"/>
    <n v="0"/>
    <s v="A61005"/>
  </r>
  <r>
    <x v="1"/>
    <x v="3"/>
    <x v="5"/>
    <x v="6"/>
    <x v="59"/>
    <x v="356"/>
    <x v="13"/>
    <n v="898"/>
    <x v="1653"/>
    <m/>
    <s v="1100777"/>
    <s v="Fostering Placements - Local Authority"/>
    <s v="Individuals / Sensitive"/>
    <n v="0"/>
    <s v="A61005"/>
  </r>
  <r>
    <x v="1"/>
    <x v="3"/>
    <x v="5"/>
    <x v="6"/>
    <x v="59"/>
    <x v="357"/>
    <x v="13"/>
    <n v="526"/>
    <x v="1654"/>
    <m/>
    <s v="1100239"/>
    <s v="Fostering Placements - Kinship"/>
    <s v="Individuals / Sensitive"/>
    <n v="0"/>
    <s v="A61005"/>
  </r>
  <r>
    <x v="1"/>
    <x v="3"/>
    <x v="5"/>
    <x v="6"/>
    <x v="11"/>
    <x v="357"/>
    <x v="13"/>
    <n v="77.5"/>
    <x v="1655"/>
    <m/>
    <s v="1100239"/>
    <s v="Fostering Placements - Kinship"/>
    <s v="Individuals / Sensitive"/>
    <n v="0"/>
    <s v="A49005"/>
  </r>
  <r>
    <x v="1"/>
    <x v="3"/>
    <x v="5"/>
    <x v="6"/>
    <x v="59"/>
    <x v="357"/>
    <x v="13"/>
    <n v="526"/>
    <x v="1655"/>
    <m/>
    <s v="1100239"/>
    <s v="Fostering Placements - Kinship"/>
    <s v="Individuals / Sensitive"/>
    <n v="0"/>
    <s v="A61005"/>
  </r>
  <r>
    <x v="1"/>
    <x v="3"/>
    <x v="5"/>
    <x v="6"/>
    <x v="59"/>
    <x v="358"/>
    <x v="13"/>
    <n v="526"/>
    <x v="1656"/>
    <m/>
    <s v="1100239"/>
    <s v="Fostering Placements - Kinship"/>
    <s v="Individuals / Sensitive"/>
    <n v="0"/>
    <s v="A61005"/>
  </r>
  <r>
    <x v="1"/>
    <x v="3"/>
    <x v="5"/>
    <x v="6"/>
    <x v="60"/>
    <x v="358"/>
    <x v="13"/>
    <n v="175"/>
    <x v="1656"/>
    <m/>
    <s v="1100239"/>
    <s v="Fostering Placements - Kinship"/>
    <s v="Individuals / Sensitive"/>
    <n v="0"/>
    <s v="A61115"/>
  </r>
  <r>
    <x v="1"/>
    <x v="3"/>
    <x v="5"/>
    <x v="6"/>
    <x v="59"/>
    <x v="358"/>
    <x v="13"/>
    <n v="526"/>
    <x v="1657"/>
    <m/>
    <s v="1100239"/>
    <s v="Fostering Placements - Kinship"/>
    <s v="Individuals / Sensitive"/>
    <n v="0"/>
    <s v="A61005"/>
  </r>
  <r>
    <x v="1"/>
    <x v="3"/>
    <x v="5"/>
    <x v="6"/>
    <x v="60"/>
    <x v="358"/>
    <x v="13"/>
    <n v="159"/>
    <x v="1657"/>
    <m/>
    <s v="1100239"/>
    <s v="Fostering Placements - Kinship"/>
    <s v="Individuals / Sensitive"/>
    <n v="0"/>
    <s v="A61115"/>
  </r>
  <r>
    <x v="1"/>
    <x v="3"/>
    <x v="5"/>
    <x v="6"/>
    <x v="59"/>
    <x v="359"/>
    <x v="13"/>
    <n v="818"/>
    <x v="1658"/>
    <m/>
    <s v="1100777"/>
    <s v="Fostering Placements - Local Authority"/>
    <s v="Individuals / Sensitive"/>
    <n v="0"/>
    <s v="A61005"/>
  </r>
  <r>
    <x v="1"/>
    <x v="3"/>
    <x v="5"/>
    <x v="6"/>
    <x v="59"/>
    <x v="359"/>
    <x v="13"/>
    <n v="850"/>
    <x v="1659"/>
    <m/>
    <s v="1100777"/>
    <s v="Fostering Placements - Local Authority"/>
    <s v="Individuals / Sensitive"/>
    <n v="0"/>
    <s v="A61005"/>
  </r>
  <r>
    <x v="1"/>
    <x v="1"/>
    <x v="24"/>
    <x v="75"/>
    <x v="38"/>
    <x v="655"/>
    <x v="13"/>
    <n v="26000"/>
    <x v="1660"/>
    <m/>
    <s v="4100177"/>
    <s v="Development Site – Frontage Land"/>
    <s v="General"/>
    <n v="30009823"/>
    <s v="C02055"/>
  </r>
  <r>
    <x v="1"/>
    <x v="1"/>
    <x v="24"/>
    <x v="75"/>
    <x v="38"/>
    <x v="655"/>
    <x v="13"/>
    <n v="50111.33"/>
    <x v="1660"/>
    <m/>
    <s v="4100177"/>
    <s v="Development Site – Frontage Land"/>
    <s v="General"/>
    <n v="30009823"/>
    <s v="C02055"/>
  </r>
  <r>
    <x v="1"/>
    <x v="1"/>
    <x v="24"/>
    <x v="75"/>
    <x v="38"/>
    <x v="655"/>
    <x v="13"/>
    <n v="51075.54"/>
    <x v="1661"/>
    <m/>
    <s v="4100177"/>
    <s v="Development Site – Frontage Land"/>
    <s v="General"/>
    <n v="30009823"/>
    <s v="C02055"/>
  </r>
  <r>
    <x v="1"/>
    <x v="1"/>
    <x v="24"/>
    <x v="75"/>
    <x v="38"/>
    <x v="655"/>
    <x v="13"/>
    <n v="26000"/>
    <x v="1661"/>
    <m/>
    <s v="4100177"/>
    <s v="Development Site – Frontage Land"/>
    <s v="General"/>
    <n v="30009823"/>
    <s v="C02055"/>
  </r>
  <r>
    <x v="1"/>
    <x v="3"/>
    <x v="5"/>
    <x v="6"/>
    <x v="59"/>
    <x v="361"/>
    <x v="13"/>
    <n v="526"/>
    <x v="1662"/>
    <m/>
    <s v="1100239"/>
    <s v="Fostering Placements - Kinship"/>
    <s v="Individuals / Sensitive"/>
    <n v="0"/>
    <s v="A61005"/>
  </r>
  <r>
    <x v="1"/>
    <x v="3"/>
    <x v="5"/>
    <x v="6"/>
    <x v="59"/>
    <x v="363"/>
    <x v="13"/>
    <n v="526"/>
    <x v="1663"/>
    <m/>
    <s v="1100223"/>
    <s v="Special Guardianship Orders"/>
    <s v="Individuals / Sensitive"/>
    <n v="0"/>
    <s v="A61005"/>
  </r>
  <r>
    <x v="1"/>
    <x v="3"/>
    <x v="5"/>
    <x v="6"/>
    <x v="59"/>
    <x v="364"/>
    <x v="13"/>
    <n v="1698"/>
    <x v="1664"/>
    <m/>
    <s v="1100777"/>
    <s v="Fostering Placements - Local Authority"/>
    <s v="Individuals / Sensitive"/>
    <n v="0"/>
    <s v="A61005"/>
  </r>
  <r>
    <x v="1"/>
    <x v="3"/>
    <x v="5"/>
    <x v="6"/>
    <x v="59"/>
    <x v="364"/>
    <x v="13"/>
    <n v="125.84"/>
    <x v="1664"/>
    <m/>
    <s v="1100777"/>
    <s v="Fostering Placements - Local Authority"/>
    <s v="Individuals / Sensitive"/>
    <n v="0"/>
    <s v="A61005"/>
  </r>
  <r>
    <x v="1"/>
    <x v="3"/>
    <x v="5"/>
    <x v="6"/>
    <x v="59"/>
    <x v="365"/>
    <x v="13"/>
    <n v="850"/>
    <x v="1665"/>
    <m/>
    <s v="1100228"/>
    <s v="Staying Put"/>
    <s v="Individuals / Sensitive"/>
    <n v="0"/>
    <s v="A61005"/>
  </r>
  <r>
    <x v="1"/>
    <x v="3"/>
    <x v="5"/>
    <x v="6"/>
    <x v="59"/>
    <x v="366"/>
    <x v="13"/>
    <n v="526"/>
    <x v="1666"/>
    <m/>
    <s v="1100223"/>
    <s v="Special Guardianship Orders"/>
    <s v="Individuals / Sensitive"/>
    <n v="0"/>
    <s v="A61005"/>
  </r>
  <r>
    <x v="1"/>
    <x v="3"/>
    <x v="5"/>
    <x v="6"/>
    <x v="59"/>
    <x v="367"/>
    <x v="13"/>
    <n v="526"/>
    <x v="1667"/>
    <m/>
    <s v="1100777"/>
    <s v="Fostering Placements - Local Authority"/>
    <s v="Individuals / Sensitive"/>
    <n v="0"/>
    <s v="A61005"/>
  </r>
  <r>
    <x v="1"/>
    <x v="3"/>
    <x v="5"/>
    <x v="6"/>
    <x v="59"/>
    <x v="367"/>
    <x v="13"/>
    <n v="129.76"/>
    <x v="1667"/>
    <m/>
    <s v="1100777"/>
    <s v="Fostering Placements - Local Authority"/>
    <s v="Individuals / Sensitive"/>
    <n v="0"/>
    <s v="A61005"/>
  </r>
  <r>
    <x v="1"/>
    <x v="3"/>
    <x v="5"/>
    <x v="6"/>
    <x v="59"/>
    <x v="368"/>
    <x v="13"/>
    <n v="526"/>
    <x v="1668"/>
    <m/>
    <s v="1100239"/>
    <s v="Fostering Placements - Kinship"/>
    <s v="Individuals / Sensitive"/>
    <n v="0"/>
    <s v="A61005"/>
  </r>
  <r>
    <x v="1"/>
    <x v="3"/>
    <x v="5"/>
    <x v="6"/>
    <x v="59"/>
    <x v="369"/>
    <x v="13"/>
    <n v="526"/>
    <x v="1669"/>
    <m/>
    <s v="1100239"/>
    <s v="Fostering Placements - Kinship"/>
    <s v="Individuals / Sensitive"/>
    <n v="0"/>
    <s v="A61005"/>
  </r>
  <r>
    <x v="1"/>
    <x v="3"/>
    <x v="5"/>
    <x v="6"/>
    <x v="59"/>
    <x v="370"/>
    <x v="13"/>
    <n v="526"/>
    <x v="1670"/>
    <m/>
    <s v="1100239"/>
    <s v="Fostering Placements - Kinship"/>
    <s v="Individuals / Sensitive"/>
    <n v="0"/>
    <s v="A61005"/>
  </r>
  <r>
    <x v="1"/>
    <x v="3"/>
    <x v="5"/>
    <x v="6"/>
    <x v="60"/>
    <x v="370"/>
    <x v="13"/>
    <n v="199"/>
    <x v="1670"/>
    <m/>
    <s v="1100239"/>
    <s v="Fostering Placements - Kinship"/>
    <s v="Individuals / Sensitive"/>
    <n v="0"/>
    <s v="A61115"/>
  </r>
  <r>
    <x v="1"/>
    <x v="3"/>
    <x v="5"/>
    <x v="6"/>
    <x v="59"/>
    <x v="370"/>
    <x v="13"/>
    <n v="526"/>
    <x v="1671"/>
    <m/>
    <s v="1100239"/>
    <s v="Fostering Placements - Kinship"/>
    <s v="Individuals / Sensitive"/>
    <n v="0"/>
    <s v="A61005"/>
  </r>
  <r>
    <x v="1"/>
    <x v="3"/>
    <x v="5"/>
    <x v="6"/>
    <x v="60"/>
    <x v="370"/>
    <x v="13"/>
    <n v="199"/>
    <x v="1671"/>
    <m/>
    <s v="1100239"/>
    <s v="Fostering Placements - Kinship"/>
    <s v="Individuals / Sensitive"/>
    <n v="0"/>
    <s v="A61115"/>
  </r>
  <r>
    <x v="1"/>
    <x v="3"/>
    <x v="5"/>
    <x v="6"/>
    <x v="59"/>
    <x v="370"/>
    <x v="13"/>
    <n v="526"/>
    <x v="1672"/>
    <m/>
    <s v="1100239"/>
    <s v="Fostering Placements - Kinship"/>
    <s v="Individuals / Sensitive"/>
    <n v="0"/>
    <s v="A61005"/>
  </r>
  <r>
    <x v="1"/>
    <x v="3"/>
    <x v="5"/>
    <x v="6"/>
    <x v="60"/>
    <x v="370"/>
    <x v="13"/>
    <n v="175"/>
    <x v="1672"/>
    <m/>
    <s v="1100239"/>
    <s v="Fostering Placements - Kinship"/>
    <s v="Individuals / Sensitive"/>
    <n v="0"/>
    <s v="A61115"/>
  </r>
  <r>
    <x v="1"/>
    <x v="3"/>
    <x v="5"/>
    <x v="6"/>
    <x v="59"/>
    <x v="370"/>
    <x v="13"/>
    <n v="267.27999999999997"/>
    <x v="1672"/>
    <m/>
    <s v="1100239"/>
    <s v="Fostering Placements - Kinship"/>
    <s v="Individuals / Sensitive"/>
    <n v="0"/>
    <s v="A61005"/>
  </r>
  <r>
    <x v="1"/>
    <x v="3"/>
    <x v="5"/>
    <x v="6"/>
    <x v="59"/>
    <x v="371"/>
    <x v="13"/>
    <n v="1650"/>
    <x v="1673"/>
    <m/>
    <s v="1100777"/>
    <s v="Fostering Placements - Local Authority"/>
    <s v="Individuals / Sensitive"/>
    <n v="0"/>
    <s v="A61005"/>
  </r>
  <r>
    <x v="1"/>
    <x v="3"/>
    <x v="5"/>
    <x v="6"/>
    <x v="59"/>
    <x v="371"/>
    <x v="13"/>
    <n v="375.44"/>
    <x v="1673"/>
    <m/>
    <s v="1100777"/>
    <s v="Fostering Placements - Local Authority"/>
    <s v="Individuals / Sensitive"/>
    <n v="0"/>
    <s v="A61005"/>
  </r>
  <r>
    <x v="1"/>
    <x v="3"/>
    <x v="5"/>
    <x v="6"/>
    <x v="60"/>
    <x v="371"/>
    <x v="13"/>
    <n v="350"/>
    <x v="1673"/>
    <m/>
    <s v="1100777"/>
    <s v="Fostering Placements - Local Authority"/>
    <s v="Individuals / Sensitive"/>
    <n v="0"/>
    <s v="A61115"/>
  </r>
  <r>
    <x v="1"/>
    <x v="3"/>
    <x v="5"/>
    <x v="6"/>
    <x v="59"/>
    <x v="372"/>
    <x v="13"/>
    <n v="526"/>
    <x v="1674"/>
    <m/>
    <s v="1100777"/>
    <s v="Fostering Placements - Local Authority"/>
    <s v="Individuals / Sensitive"/>
    <n v="0"/>
    <s v="A61005"/>
  </r>
  <r>
    <x v="1"/>
    <x v="3"/>
    <x v="5"/>
    <x v="6"/>
    <x v="60"/>
    <x v="372"/>
    <x v="13"/>
    <n v="350"/>
    <x v="1674"/>
    <m/>
    <s v="1100777"/>
    <s v="Fostering Placements - Local Authority"/>
    <s v="Individuals / Sensitive"/>
    <n v="0"/>
    <s v="A61115"/>
  </r>
  <r>
    <x v="1"/>
    <x v="3"/>
    <x v="5"/>
    <x v="6"/>
    <x v="59"/>
    <x v="374"/>
    <x v="13"/>
    <n v="1239.82"/>
    <x v="1675"/>
    <m/>
    <s v="1100235"/>
    <s v="Unaccompanied Asylum Seeking Children (UASC)"/>
    <s v="Individuals / Sensitive"/>
    <n v="0"/>
    <s v="A61005"/>
  </r>
  <r>
    <x v="1"/>
    <x v="3"/>
    <x v="5"/>
    <x v="6"/>
    <x v="59"/>
    <x v="375"/>
    <x v="13"/>
    <n v="526"/>
    <x v="1676"/>
    <m/>
    <s v="1100777"/>
    <s v="Fostering Placements - Local Authority"/>
    <s v="Individuals / Sensitive"/>
    <n v="0"/>
    <s v="A61005"/>
  </r>
  <r>
    <x v="1"/>
    <x v="3"/>
    <x v="5"/>
    <x v="6"/>
    <x v="59"/>
    <x v="375"/>
    <x v="13"/>
    <n v="526"/>
    <x v="1677"/>
    <m/>
    <s v="1100777"/>
    <s v="Fostering Placements - Local Authority"/>
    <s v="Individuals / Sensitive"/>
    <n v="0"/>
    <s v="A61005"/>
  </r>
  <r>
    <x v="1"/>
    <x v="3"/>
    <x v="5"/>
    <x v="6"/>
    <x v="61"/>
    <x v="376"/>
    <x v="13"/>
    <n v="175"/>
    <x v="1678"/>
    <m/>
    <s v="1100777"/>
    <s v="Fostering Placements - Local Authority"/>
    <s v="Individuals / Sensitive"/>
    <n v="0"/>
    <s v="A61110"/>
  </r>
  <r>
    <x v="1"/>
    <x v="3"/>
    <x v="5"/>
    <x v="6"/>
    <x v="59"/>
    <x v="376"/>
    <x v="13"/>
    <n v="526"/>
    <x v="1678"/>
    <m/>
    <s v="1100777"/>
    <s v="Fostering Placements - Local Authority"/>
    <s v="Individuals / Sensitive"/>
    <n v="0"/>
    <s v="A61005"/>
  </r>
  <r>
    <x v="1"/>
    <x v="3"/>
    <x v="5"/>
    <x v="6"/>
    <x v="59"/>
    <x v="377"/>
    <x v="13"/>
    <n v="526"/>
    <x v="1679"/>
    <m/>
    <s v="1100223"/>
    <s v="Special Guardianship Orders"/>
    <s v="Individuals / Sensitive"/>
    <n v="0"/>
    <s v="A61005"/>
  </r>
  <r>
    <x v="1"/>
    <x v="3"/>
    <x v="5"/>
    <x v="18"/>
    <x v="96"/>
    <x v="656"/>
    <x v="13"/>
    <n v="1200"/>
    <x v="1680"/>
    <m/>
    <s v="1100333"/>
    <s v="Family Hubs - Sutton"/>
    <s v="General"/>
    <n v="30007831"/>
    <s v="A49105"/>
  </r>
  <r>
    <x v="1"/>
    <x v="3"/>
    <x v="5"/>
    <x v="6"/>
    <x v="59"/>
    <x v="379"/>
    <x v="13"/>
    <n v="818"/>
    <x v="1681"/>
    <m/>
    <s v="1100777"/>
    <s v="Fostering Placements - Local Authority"/>
    <s v="Individuals / Sensitive"/>
    <n v="0"/>
    <s v="A61005"/>
  </r>
  <r>
    <x v="1"/>
    <x v="3"/>
    <x v="5"/>
    <x v="6"/>
    <x v="59"/>
    <x v="379"/>
    <x v="13"/>
    <n v="112.84"/>
    <x v="1681"/>
    <m/>
    <s v="1100777"/>
    <s v="Fostering Placements - Local Authority"/>
    <s v="Individuals / Sensitive"/>
    <n v="0"/>
    <s v="A61005"/>
  </r>
  <r>
    <x v="1"/>
    <x v="3"/>
    <x v="5"/>
    <x v="6"/>
    <x v="59"/>
    <x v="380"/>
    <x v="13"/>
    <n v="990.02"/>
    <x v="1682"/>
    <m/>
    <s v="1100228"/>
    <s v="Staying Put"/>
    <s v="Individuals / Sensitive"/>
    <n v="0"/>
    <s v="A61005"/>
  </r>
  <r>
    <x v="1"/>
    <x v="3"/>
    <x v="5"/>
    <x v="6"/>
    <x v="59"/>
    <x v="381"/>
    <x v="13"/>
    <n v="526"/>
    <x v="1683"/>
    <m/>
    <s v="1100239"/>
    <s v="Fostering Placements - Kinship"/>
    <s v="Individuals / Sensitive"/>
    <n v="0"/>
    <s v="A61005"/>
  </r>
  <r>
    <x v="1"/>
    <x v="3"/>
    <x v="5"/>
    <x v="6"/>
    <x v="60"/>
    <x v="381"/>
    <x v="13"/>
    <n v="159"/>
    <x v="1683"/>
    <m/>
    <s v="1100239"/>
    <s v="Fostering Placements - Kinship"/>
    <s v="Individuals / Sensitive"/>
    <n v="0"/>
    <s v="A61115"/>
  </r>
  <r>
    <x v="1"/>
    <x v="3"/>
    <x v="5"/>
    <x v="6"/>
    <x v="59"/>
    <x v="382"/>
    <x v="13"/>
    <n v="526"/>
    <x v="1684"/>
    <m/>
    <s v="1100777"/>
    <s v="Fostering Placements - Local Authority"/>
    <s v="Individuals / Sensitive"/>
    <n v="0"/>
    <s v="A61005"/>
  </r>
  <r>
    <x v="1"/>
    <x v="3"/>
    <x v="5"/>
    <x v="6"/>
    <x v="59"/>
    <x v="382"/>
    <x v="13"/>
    <n v="526"/>
    <x v="1685"/>
    <m/>
    <s v="1100777"/>
    <s v="Fostering Placements - Local Authority"/>
    <s v="Individuals / Sensitive"/>
    <n v="0"/>
    <s v="A61005"/>
  </r>
  <r>
    <x v="1"/>
    <x v="3"/>
    <x v="5"/>
    <x v="6"/>
    <x v="59"/>
    <x v="383"/>
    <x v="13"/>
    <n v="526"/>
    <x v="1686"/>
    <m/>
    <s v="1100239"/>
    <s v="Fostering Placements - Kinship"/>
    <s v="Individuals / Sensitive"/>
    <n v="0"/>
    <s v="A61005"/>
  </r>
  <r>
    <x v="1"/>
    <x v="3"/>
    <x v="5"/>
    <x v="6"/>
    <x v="60"/>
    <x v="383"/>
    <x v="13"/>
    <n v="350"/>
    <x v="1686"/>
    <m/>
    <s v="1100239"/>
    <s v="Fostering Placements - Kinship"/>
    <s v="Individuals / Sensitive"/>
    <n v="0"/>
    <s v="A61115"/>
  </r>
  <r>
    <x v="1"/>
    <x v="3"/>
    <x v="5"/>
    <x v="6"/>
    <x v="59"/>
    <x v="383"/>
    <x v="13"/>
    <n v="526"/>
    <x v="1687"/>
    <m/>
    <s v="1100239"/>
    <s v="Fostering Placements - Kinship"/>
    <s v="Individuals / Sensitive"/>
    <n v="0"/>
    <s v="A61005"/>
  </r>
  <r>
    <x v="1"/>
    <x v="3"/>
    <x v="5"/>
    <x v="6"/>
    <x v="60"/>
    <x v="383"/>
    <x v="13"/>
    <n v="398"/>
    <x v="1687"/>
    <m/>
    <s v="1100239"/>
    <s v="Fostering Placements - Kinship"/>
    <s v="Individuals / Sensitive"/>
    <n v="0"/>
    <s v="A61115"/>
  </r>
  <r>
    <x v="1"/>
    <x v="3"/>
    <x v="5"/>
    <x v="6"/>
    <x v="59"/>
    <x v="383"/>
    <x v="13"/>
    <n v="18.72"/>
    <x v="1687"/>
    <m/>
    <s v="1100239"/>
    <s v="Fostering Placements - Kinship"/>
    <s v="Individuals / Sensitive"/>
    <n v="0"/>
    <s v="A61005"/>
  </r>
  <r>
    <x v="1"/>
    <x v="3"/>
    <x v="5"/>
    <x v="6"/>
    <x v="59"/>
    <x v="384"/>
    <x v="13"/>
    <n v="526"/>
    <x v="1688"/>
    <m/>
    <s v="1100239"/>
    <s v="Fostering Placements - Kinship"/>
    <s v="Individuals / Sensitive"/>
    <n v="0"/>
    <s v="A61005"/>
  </r>
  <r>
    <x v="1"/>
    <x v="3"/>
    <x v="5"/>
    <x v="6"/>
    <x v="59"/>
    <x v="411"/>
    <x v="13"/>
    <n v="526"/>
    <x v="1689"/>
    <m/>
    <s v="1100777"/>
    <s v="Fostering Placements - Local Authority"/>
    <s v="Individuals / Sensitive"/>
    <n v="0"/>
    <s v="A61005"/>
  </r>
  <r>
    <x v="1"/>
    <x v="3"/>
    <x v="5"/>
    <x v="6"/>
    <x v="59"/>
    <x v="411"/>
    <x v="13"/>
    <n v="112.71"/>
    <x v="1689"/>
    <m/>
    <s v="1100777"/>
    <s v="Fostering Placements - Local Authority"/>
    <s v="Individuals / Sensitive"/>
    <n v="0"/>
    <s v="A61005"/>
  </r>
  <r>
    <x v="1"/>
    <x v="3"/>
    <x v="5"/>
    <x v="6"/>
    <x v="61"/>
    <x v="411"/>
    <x v="13"/>
    <n v="175"/>
    <x v="1690"/>
    <m/>
    <s v="1100777"/>
    <s v="Fostering Placements - Local Authority"/>
    <s v="Individuals / Sensitive"/>
    <n v="0"/>
    <s v="A61110"/>
  </r>
  <r>
    <x v="1"/>
    <x v="3"/>
    <x v="5"/>
    <x v="6"/>
    <x v="59"/>
    <x v="411"/>
    <x v="13"/>
    <n v="526"/>
    <x v="1690"/>
    <m/>
    <s v="1100777"/>
    <s v="Fostering Placements - Local Authority"/>
    <s v="Individuals / Sensitive"/>
    <n v="0"/>
    <s v="A61005"/>
  </r>
  <r>
    <x v="1"/>
    <x v="3"/>
    <x v="5"/>
    <x v="6"/>
    <x v="59"/>
    <x v="411"/>
    <x v="13"/>
    <n v="112.71"/>
    <x v="1690"/>
    <m/>
    <s v="1100777"/>
    <s v="Fostering Placements - Local Authority"/>
    <s v="Individuals / Sensitive"/>
    <n v="0"/>
    <s v="A61005"/>
  </r>
  <r>
    <x v="1"/>
    <x v="1"/>
    <x v="6"/>
    <x v="7"/>
    <x v="1"/>
    <x v="657"/>
    <x v="13"/>
    <n v="553.5"/>
    <x v="1691"/>
    <m/>
    <s v="1101223"/>
    <s v="Home Improvement Agency"/>
    <s v="Individuals / Sensitive"/>
    <n v="0"/>
    <s v="A40920"/>
  </r>
  <r>
    <x v="1"/>
    <x v="3"/>
    <x v="9"/>
    <x v="105"/>
    <x v="12"/>
    <x v="658"/>
    <x v="13"/>
    <n v="1090"/>
    <x v="1692"/>
    <m/>
    <s v="1100135"/>
    <s v="St Theresa's RC Primary School - Delegated Budget"/>
    <s v="General"/>
    <n v="0"/>
    <s v="A45040"/>
  </r>
  <r>
    <x v="1"/>
    <x v="3"/>
    <x v="5"/>
    <x v="6"/>
    <x v="59"/>
    <x v="659"/>
    <x v="13"/>
    <n v="638.71"/>
    <x v="1693"/>
    <m/>
    <s v="1100239"/>
    <s v="Fostering Placements - Kinship"/>
    <s v="Individuals / Sensitive"/>
    <n v="0"/>
    <s v="A61005"/>
  </r>
  <r>
    <x v="1"/>
    <x v="3"/>
    <x v="5"/>
    <x v="6"/>
    <x v="59"/>
    <x v="659"/>
    <x v="13"/>
    <n v="526"/>
    <x v="1693"/>
    <m/>
    <s v="1100239"/>
    <s v="Fostering Placements - Kinship"/>
    <s v="Individuals / Sensitive"/>
    <n v="0"/>
    <s v="A61005"/>
  </r>
  <r>
    <x v="1"/>
    <x v="3"/>
    <x v="20"/>
    <x v="29"/>
    <x v="1"/>
    <x v="660"/>
    <x v="14"/>
    <n v="959"/>
    <x v="1694"/>
    <m/>
    <s v="1100712"/>
    <s v="Aids &amp; Adaptations"/>
    <s v="General"/>
    <n v="30008222"/>
    <s v="A40920"/>
  </r>
  <r>
    <x v="1"/>
    <x v="3"/>
    <x v="9"/>
    <x v="114"/>
    <x v="97"/>
    <x v="449"/>
    <x v="14"/>
    <n v="643.58000000000004"/>
    <x v="1695"/>
    <m/>
    <s v="1100187"/>
    <s v="Lansbury Bridge Special School - Delegated Budget"/>
    <s v="General"/>
    <n v="0"/>
    <s v="A40005"/>
  </r>
  <r>
    <x v="1"/>
    <x v="3"/>
    <x v="9"/>
    <x v="114"/>
    <x v="97"/>
    <x v="449"/>
    <x v="14"/>
    <n v="787.7"/>
    <x v="1696"/>
    <m/>
    <s v="1100187"/>
    <s v="Lansbury Bridge Special School - Delegated Budget"/>
    <s v="General"/>
    <n v="0"/>
    <s v="A40005"/>
  </r>
  <r>
    <x v="1"/>
    <x v="3"/>
    <x v="20"/>
    <x v="29"/>
    <x v="1"/>
    <x v="6"/>
    <x v="14"/>
    <n v="1192.2"/>
    <x v="1697"/>
    <m/>
    <s v="1100712"/>
    <s v="Aids &amp; Adaptations"/>
    <s v="CIS Gross Supplier"/>
    <n v="30008972"/>
    <s v="A40920"/>
  </r>
  <r>
    <x v="1"/>
    <x v="1"/>
    <x v="6"/>
    <x v="7"/>
    <x v="6"/>
    <x v="559"/>
    <x v="14"/>
    <n v="2650"/>
    <x v="1698"/>
    <m/>
    <s v="4100116"/>
    <s v="Torus DFG´S"/>
    <s v="CIS Gross Supplier"/>
    <n v="0"/>
    <s v="C06005"/>
  </r>
  <r>
    <x v="1"/>
    <x v="1"/>
    <x v="29"/>
    <x v="50"/>
    <x v="13"/>
    <x v="103"/>
    <x v="14"/>
    <n v="640"/>
    <x v="1699"/>
    <m/>
    <s v="1101387"/>
    <s v="Hardshaw Brook Depot"/>
    <s v="CIS Gross Supplier"/>
    <n v="0"/>
    <s v="A20010"/>
  </r>
  <r>
    <x v="1"/>
    <x v="1"/>
    <x v="3"/>
    <x v="4"/>
    <x v="10"/>
    <x v="108"/>
    <x v="14"/>
    <n v="340.1"/>
    <x v="1700"/>
    <m/>
    <s v="1101920"/>
    <s v="Willowbees"/>
    <s v="General"/>
    <n v="0"/>
    <s v="A41905"/>
  </r>
  <r>
    <x v="1"/>
    <x v="1"/>
    <x v="1"/>
    <x v="1"/>
    <x v="10"/>
    <x v="108"/>
    <x v="14"/>
    <n v="78.95"/>
    <x v="1700"/>
    <m/>
    <s v="1100930"/>
    <s v="Town Hall Production Kitchen"/>
    <s v="General"/>
    <n v="0"/>
    <s v="A41905"/>
  </r>
  <r>
    <x v="1"/>
    <x v="1"/>
    <x v="1"/>
    <x v="1"/>
    <x v="10"/>
    <x v="108"/>
    <x v="14"/>
    <n v="267.02"/>
    <x v="1700"/>
    <m/>
    <s v="1100930"/>
    <s v="Town Hall Production Kitchen"/>
    <s v="General"/>
    <n v="0"/>
    <s v="A41905"/>
  </r>
  <r>
    <x v="1"/>
    <x v="1"/>
    <x v="1"/>
    <x v="1"/>
    <x v="10"/>
    <x v="108"/>
    <x v="14"/>
    <n v="24.45"/>
    <x v="1700"/>
    <m/>
    <s v="1101881"/>
    <s v="Taylor Park Boathouse Cafe"/>
    <s v="General"/>
    <n v="0"/>
    <s v="A41905"/>
  </r>
  <r>
    <x v="1"/>
    <x v="1"/>
    <x v="1"/>
    <x v="1"/>
    <x v="10"/>
    <x v="108"/>
    <x v="14"/>
    <n v="320.95"/>
    <x v="1700"/>
    <m/>
    <s v="1101881"/>
    <s v="Taylor Park Boathouse Cafe"/>
    <s v="General"/>
    <n v="0"/>
    <s v="A41905"/>
  </r>
  <r>
    <x v="1"/>
    <x v="1"/>
    <x v="1"/>
    <x v="1"/>
    <x v="10"/>
    <x v="108"/>
    <x v="14"/>
    <n v="45.65"/>
    <x v="1700"/>
    <m/>
    <s v="1100892"/>
    <s v="Holy Cross Catholic Primary"/>
    <s v="General"/>
    <n v="0"/>
    <s v="A41905"/>
  </r>
  <r>
    <x v="1"/>
    <x v="1"/>
    <x v="1"/>
    <x v="1"/>
    <x v="10"/>
    <x v="108"/>
    <x v="14"/>
    <n v="130.66999999999999"/>
    <x v="1700"/>
    <m/>
    <s v="1100892"/>
    <s v="Holy Cross Catholic Primary"/>
    <s v="General"/>
    <n v="0"/>
    <s v="A41905"/>
  </r>
  <r>
    <x v="1"/>
    <x v="1"/>
    <x v="1"/>
    <x v="1"/>
    <x v="10"/>
    <x v="108"/>
    <x v="14"/>
    <n v="41.95"/>
    <x v="1700"/>
    <m/>
    <s v="1100900"/>
    <s v="Parish Primary"/>
    <s v="General"/>
    <n v="0"/>
    <s v="A41905"/>
  </r>
  <r>
    <x v="1"/>
    <x v="1"/>
    <x v="1"/>
    <x v="1"/>
    <x v="10"/>
    <x v="108"/>
    <x v="14"/>
    <n v="110.21"/>
    <x v="1700"/>
    <m/>
    <s v="1100900"/>
    <s v="Parish Primary"/>
    <s v="General"/>
    <n v="0"/>
    <s v="A41905"/>
  </r>
  <r>
    <x v="1"/>
    <x v="1"/>
    <x v="1"/>
    <x v="1"/>
    <x v="10"/>
    <x v="108"/>
    <x v="14"/>
    <n v="190.01"/>
    <x v="1700"/>
    <m/>
    <s v="1100873"/>
    <s v="Town Hall Catering"/>
    <s v="General"/>
    <n v="0"/>
    <s v="A41905"/>
  </r>
  <r>
    <x v="1"/>
    <x v="3"/>
    <x v="5"/>
    <x v="6"/>
    <x v="39"/>
    <x v="390"/>
    <x v="14"/>
    <n v="1000"/>
    <x v="1701"/>
    <m/>
    <s v="1100238"/>
    <s v="Fostering Team"/>
    <s v="General"/>
    <n v="30007035"/>
    <s v="A22010"/>
  </r>
  <r>
    <x v="1"/>
    <x v="3"/>
    <x v="5"/>
    <x v="6"/>
    <x v="39"/>
    <x v="390"/>
    <x v="14"/>
    <n v="1000"/>
    <x v="1701"/>
    <m/>
    <s v="1100238"/>
    <s v="Fostering Team"/>
    <s v="General"/>
    <n v="30007035"/>
    <s v="A22010"/>
  </r>
  <r>
    <x v="1"/>
    <x v="1"/>
    <x v="6"/>
    <x v="7"/>
    <x v="6"/>
    <x v="465"/>
    <x v="14"/>
    <n v="2685"/>
    <x v="1702"/>
    <m/>
    <s v="4100114"/>
    <s v="DFG Mandatory"/>
    <s v="CIS Gross Supplier"/>
    <n v="0"/>
    <s v="C06005"/>
  </r>
  <r>
    <x v="1"/>
    <x v="3"/>
    <x v="34"/>
    <x v="100"/>
    <x v="89"/>
    <x v="661"/>
    <x v="14"/>
    <n v="2528"/>
    <x v="1703"/>
    <m/>
    <s v="1100750"/>
    <s v="Management Team"/>
    <s v="General"/>
    <n v="30009898"/>
    <s v="A47010"/>
  </r>
  <r>
    <x v="1"/>
    <x v="3"/>
    <x v="4"/>
    <x v="87"/>
    <x v="39"/>
    <x v="662"/>
    <x v="14"/>
    <n v="2873.75"/>
    <x v="1704"/>
    <m/>
    <s v="1100453"/>
    <s v="ACL - Main Budget"/>
    <s v="General"/>
    <n v="30009948"/>
    <s v="A22010"/>
  </r>
  <r>
    <x v="1"/>
    <x v="3"/>
    <x v="4"/>
    <x v="5"/>
    <x v="13"/>
    <x v="663"/>
    <x v="14"/>
    <n v="450"/>
    <x v="1705"/>
    <m/>
    <s v="1100163"/>
    <s v="Capital Repairs - Primary"/>
    <s v="CIS Gross Supplier"/>
    <n v="0"/>
    <s v="A20010"/>
  </r>
  <r>
    <x v="1"/>
    <x v="3"/>
    <x v="4"/>
    <x v="5"/>
    <x v="13"/>
    <x v="663"/>
    <x v="14"/>
    <n v="450"/>
    <x v="1706"/>
    <m/>
    <s v="1100163"/>
    <s v="Capital Repairs - Primary"/>
    <s v="CIS Gross Supplier"/>
    <n v="0"/>
    <s v="A20010"/>
  </r>
  <r>
    <x v="1"/>
    <x v="1"/>
    <x v="6"/>
    <x v="7"/>
    <x v="6"/>
    <x v="664"/>
    <x v="14"/>
    <n v="1865"/>
    <x v="1707"/>
    <m/>
    <s v="4100114"/>
    <s v="DFG Mandatory"/>
    <s v="CIS Net Supplier"/>
    <n v="0"/>
    <s v="C06005"/>
  </r>
  <r>
    <x v="1"/>
    <x v="3"/>
    <x v="5"/>
    <x v="37"/>
    <x v="43"/>
    <x v="665"/>
    <x v="14"/>
    <n v="892.95"/>
    <x v="1708"/>
    <m/>
    <s v="1100215"/>
    <s v="Home Care / CWD Contracts"/>
    <s v="General"/>
    <n v="0"/>
    <s v="A57115"/>
  </r>
  <r>
    <x v="1"/>
    <x v="3"/>
    <x v="9"/>
    <x v="114"/>
    <x v="14"/>
    <x v="127"/>
    <x v="14"/>
    <n v="2784.5"/>
    <x v="1709"/>
    <m/>
    <s v="1100187"/>
    <s v="Lansbury Bridge Special School - Delegated Budget"/>
    <s v="General"/>
    <n v="0"/>
    <s v="A11005"/>
  </r>
  <r>
    <x v="1"/>
    <x v="3"/>
    <x v="9"/>
    <x v="114"/>
    <x v="14"/>
    <x v="127"/>
    <x v="14"/>
    <n v="2210.21"/>
    <x v="1710"/>
    <m/>
    <s v="1100187"/>
    <s v="Lansbury Bridge Special School - Delegated Budget"/>
    <s v="General"/>
    <n v="0"/>
    <s v="A11005"/>
  </r>
  <r>
    <x v="1"/>
    <x v="3"/>
    <x v="9"/>
    <x v="114"/>
    <x v="14"/>
    <x v="127"/>
    <x v="14"/>
    <n v="2369.4499999999998"/>
    <x v="1711"/>
    <m/>
    <s v="1100187"/>
    <s v="Lansbury Bridge Special School - Delegated Budget"/>
    <s v="General"/>
    <n v="0"/>
    <s v="A11005"/>
  </r>
  <r>
    <x v="1"/>
    <x v="3"/>
    <x v="9"/>
    <x v="114"/>
    <x v="14"/>
    <x v="127"/>
    <x v="14"/>
    <n v="4603.28"/>
    <x v="1712"/>
    <m/>
    <s v="1100187"/>
    <s v="Lansbury Bridge Special School - Delegated Budget"/>
    <s v="General"/>
    <n v="0"/>
    <s v="A11005"/>
  </r>
  <r>
    <x v="1"/>
    <x v="3"/>
    <x v="9"/>
    <x v="114"/>
    <x v="14"/>
    <x v="127"/>
    <x v="14"/>
    <n v="3178.24"/>
    <x v="1713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700"/>
    <x v="1714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455.67"/>
    <x v="1715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418.98"/>
    <x v="1716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560"/>
    <x v="1717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558.64"/>
    <x v="1718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607.55999999999995"/>
    <x v="1719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698.3"/>
    <x v="1720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698.3"/>
    <x v="1721"/>
    <m/>
    <s v="1100187"/>
    <s v="Lansbury Bridge Special School - Delegated Budget"/>
    <s v="General"/>
    <n v="0"/>
    <s v="A11005"/>
  </r>
  <r>
    <x v="1"/>
    <x v="3"/>
    <x v="9"/>
    <x v="114"/>
    <x v="14"/>
    <x v="666"/>
    <x v="14"/>
    <n v="759.45"/>
    <x v="1722"/>
    <m/>
    <s v="1100187"/>
    <s v="Lansbury Bridge Special School - Delegated Budget"/>
    <s v="General"/>
    <n v="0"/>
    <s v="A11005"/>
  </r>
  <r>
    <x v="1"/>
    <x v="3"/>
    <x v="5"/>
    <x v="6"/>
    <x v="26"/>
    <x v="667"/>
    <x v="14"/>
    <n v="21239.4"/>
    <x v="1723"/>
    <m/>
    <s v="1100237"/>
    <s v="Residential Placements - External"/>
    <s v="General"/>
    <n v="0"/>
    <s v="A57140"/>
  </r>
  <r>
    <x v="1"/>
    <x v="3"/>
    <x v="5"/>
    <x v="6"/>
    <x v="26"/>
    <x v="667"/>
    <x v="14"/>
    <n v="21239.4"/>
    <x v="1723"/>
    <m/>
    <s v="1100237"/>
    <s v="Residential Placements - External"/>
    <s v="General"/>
    <n v="0"/>
    <s v="A57140"/>
  </r>
  <r>
    <x v="1"/>
    <x v="4"/>
    <x v="7"/>
    <x v="116"/>
    <x v="93"/>
    <x v="668"/>
    <x v="14"/>
    <n v="15148.5"/>
    <x v="1724"/>
    <m/>
    <s v="9100024"/>
    <s v="Insurances"/>
    <s v="General"/>
    <n v="0"/>
    <s v="B34000"/>
  </r>
  <r>
    <x v="1"/>
    <x v="3"/>
    <x v="5"/>
    <x v="37"/>
    <x v="18"/>
    <x v="50"/>
    <x v="14"/>
    <n v="2368.8000000000002"/>
    <x v="1725"/>
    <m/>
    <s v="1100212"/>
    <s v="Bespoke Packages - CWD &amp; Family Support"/>
    <s v="General"/>
    <n v="0"/>
    <s v="A57130"/>
  </r>
  <r>
    <x v="1"/>
    <x v="3"/>
    <x v="5"/>
    <x v="37"/>
    <x v="18"/>
    <x v="50"/>
    <x v="14"/>
    <n v="2368.8000000000002"/>
    <x v="1725"/>
    <m/>
    <s v="1100212"/>
    <s v="Bespoke Packages - CWD &amp; Family Support"/>
    <s v="General"/>
    <n v="0"/>
    <s v="A57130"/>
  </r>
  <r>
    <x v="1"/>
    <x v="3"/>
    <x v="5"/>
    <x v="37"/>
    <x v="18"/>
    <x v="50"/>
    <x v="14"/>
    <n v="1316"/>
    <x v="1726"/>
    <m/>
    <s v="1100212"/>
    <s v="Bespoke Packages - CWD &amp; Family Support"/>
    <s v="General"/>
    <n v="0"/>
    <s v="A57130"/>
  </r>
  <r>
    <x v="1"/>
    <x v="3"/>
    <x v="5"/>
    <x v="37"/>
    <x v="18"/>
    <x v="50"/>
    <x v="14"/>
    <n v="1316"/>
    <x v="1726"/>
    <m/>
    <s v="1100212"/>
    <s v="Bespoke Packages - CWD &amp; Family Support"/>
    <s v="General"/>
    <n v="0"/>
    <s v="A57130"/>
  </r>
  <r>
    <x v="1"/>
    <x v="3"/>
    <x v="5"/>
    <x v="37"/>
    <x v="18"/>
    <x v="50"/>
    <x v="14"/>
    <n v="516.6"/>
    <x v="1727"/>
    <m/>
    <s v="1100212"/>
    <s v="Bespoke Packages - CWD &amp; Family Support"/>
    <s v="General"/>
    <n v="0"/>
    <s v="A57130"/>
  </r>
  <r>
    <x v="1"/>
    <x v="3"/>
    <x v="5"/>
    <x v="37"/>
    <x v="18"/>
    <x v="50"/>
    <x v="14"/>
    <n v="516.6"/>
    <x v="1727"/>
    <m/>
    <s v="1100212"/>
    <s v="Bespoke Packages - CWD &amp; Family Support"/>
    <s v="General"/>
    <n v="0"/>
    <s v="A57130"/>
  </r>
  <r>
    <x v="1"/>
    <x v="3"/>
    <x v="5"/>
    <x v="37"/>
    <x v="18"/>
    <x v="50"/>
    <x v="14"/>
    <n v="4677.6000000000004"/>
    <x v="1728"/>
    <m/>
    <s v="1100212"/>
    <s v="Bespoke Packages - CWD &amp; Family Support"/>
    <s v="General"/>
    <n v="0"/>
    <s v="A57130"/>
  </r>
  <r>
    <x v="1"/>
    <x v="3"/>
    <x v="5"/>
    <x v="37"/>
    <x v="18"/>
    <x v="50"/>
    <x v="14"/>
    <n v="4677.6000000000004"/>
    <x v="1728"/>
    <m/>
    <s v="1100212"/>
    <s v="Bespoke Packages - CWD &amp; Family Support"/>
    <s v="General"/>
    <n v="0"/>
    <s v="A57130"/>
  </r>
  <r>
    <x v="1"/>
    <x v="1"/>
    <x v="10"/>
    <x v="13"/>
    <x v="43"/>
    <x v="58"/>
    <x v="14"/>
    <n v="5000"/>
    <x v="1729"/>
    <m/>
    <s v="1101524"/>
    <s v="Serious Violence Funding"/>
    <s v="General"/>
    <n v="30008825"/>
    <s v="A57115"/>
  </r>
  <r>
    <x v="1"/>
    <x v="1"/>
    <x v="6"/>
    <x v="7"/>
    <x v="6"/>
    <x v="669"/>
    <x v="14"/>
    <n v="2953.75"/>
    <x v="1730"/>
    <m/>
    <s v="4100109"/>
    <s v="Fuel Poverty"/>
    <s v="General"/>
    <n v="0"/>
    <s v="C06005"/>
  </r>
  <r>
    <x v="1"/>
    <x v="1"/>
    <x v="6"/>
    <x v="7"/>
    <x v="6"/>
    <x v="669"/>
    <x v="14"/>
    <n v="858.75"/>
    <x v="1731"/>
    <m/>
    <s v="4100109"/>
    <s v="Fuel Poverty"/>
    <s v="General"/>
    <n v="0"/>
    <s v="C06005"/>
  </r>
  <r>
    <x v="1"/>
    <x v="1"/>
    <x v="6"/>
    <x v="7"/>
    <x v="6"/>
    <x v="136"/>
    <x v="14"/>
    <n v="4675"/>
    <x v="1732"/>
    <m/>
    <s v="4100116"/>
    <s v="Torus DFG´S"/>
    <s v="General"/>
    <n v="0"/>
    <s v="C06005"/>
  </r>
  <r>
    <x v="1"/>
    <x v="1"/>
    <x v="6"/>
    <x v="7"/>
    <x v="6"/>
    <x v="136"/>
    <x v="14"/>
    <n v="5838.75"/>
    <x v="1733"/>
    <m/>
    <s v="4100114"/>
    <s v="DFG Mandatory"/>
    <s v="General"/>
    <n v="0"/>
    <s v="C06005"/>
  </r>
  <r>
    <x v="1"/>
    <x v="1"/>
    <x v="6"/>
    <x v="7"/>
    <x v="6"/>
    <x v="136"/>
    <x v="14"/>
    <n v="5117.5"/>
    <x v="1734"/>
    <m/>
    <s v="4100116"/>
    <s v="Torus DFG´S"/>
    <s v="General"/>
    <n v="0"/>
    <s v="C06005"/>
  </r>
  <r>
    <x v="1"/>
    <x v="1"/>
    <x v="6"/>
    <x v="7"/>
    <x v="6"/>
    <x v="334"/>
    <x v="14"/>
    <n v="1745"/>
    <x v="1735"/>
    <m/>
    <s v="4100116"/>
    <s v="Torus DFG´S"/>
    <s v="General"/>
    <n v="0"/>
    <s v="C06005"/>
  </r>
  <r>
    <x v="1"/>
    <x v="3"/>
    <x v="4"/>
    <x v="5"/>
    <x v="1"/>
    <x v="670"/>
    <x v="14"/>
    <n v="1507.8"/>
    <x v="1736"/>
    <m/>
    <s v="1100295"/>
    <s v="CWD - Early Years"/>
    <s v="General"/>
    <n v="30008594"/>
    <s v="A40920"/>
  </r>
  <r>
    <x v="1"/>
    <x v="3"/>
    <x v="4"/>
    <x v="5"/>
    <x v="1"/>
    <x v="491"/>
    <x v="14"/>
    <n v="5057.1000000000004"/>
    <x v="1737"/>
    <m/>
    <s v="1100295"/>
    <s v="CWD - Early Years"/>
    <s v="General"/>
    <n v="30007817"/>
    <s v="A40920"/>
  </r>
  <r>
    <x v="1"/>
    <x v="3"/>
    <x v="9"/>
    <x v="114"/>
    <x v="11"/>
    <x v="671"/>
    <x v="14"/>
    <n v="420"/>
    <x v="1738"/>
    <m/>
    <s v="1100187"/>
    <s v="Lansbury Bridge Special School - Delegated Budget"/>
    <s v="General"/>
    <n v="0"/>
    <s v="A49005"/>
  </r>
  <r>
    <x v="1"/>
    <x v="3"/>
    <x v="4"/>
    <x v="5"/>
    <x v="98"/>
    <x v="672"/>
    <x v="14"/>
    <n v="2166"/>
    <x v="1739"/>
    <m/>
    <s v="1101909"/>
    <s v="LAC Pupil Premium Payments"/>
    <s v="General"/>
    <n v="0"/>
    <s v="A54007"/>
  </r>
  <r>
    <x v="1"/>
    <x v="4"/>
    <x v="42"/>
    <x v="106"/>
    <x v="65"/>
    <x v="553"/>
    <x v="14"/>
    <n v="90000"/>
    <x v="1740"/>
    <m/>
    <s v="9100070"/>
    <s v="Investment Interest And Investment Income"/>
    <s v="General"/>
    <n v="0"/>
    <s v="B23600"/>
  </r>
  <r>
    <x v="1"/>
    <x v="3"/>
    <x v="5"/>
    <x v="26"/>
    <x v="14"/>
    <x v="161"/>
    <x v="14"/>
    <n v="1613.7"/>
    <x v="1741"/>
    <m/>
    <s v="1101871"/>
    <s v="Duty Team"/>
    <s v="General"/>
    <n v="30008932"/>
    <s v="A11005"/>
  </r>
  <r>
    <x v="1"/>
    <x v="3"/>
    <x v="9"/>
    <x v="105"/>
    <x v="11"/>
    <x v="673"/>
    <x v="14"/>
    <n v="836"/>
    <x v="1742"/>
    <m/>
    <s v="1100151"/>
    <s v="Wargrave CE Primary School - Delegated Budget"/>
    <s v="General"/>
    <n v="0"/>
    <s v="A49005"/>
  </r>
  <r>
    <x v="1"/>
    <x v="1"/>
    <x v="43"/>
    <x v="110"/>
    <x v="43"/>
    <x v="674"/>
    <x v="15"/>
    <n v="600"/>
    <x v="1743"/>
    <m/>
    <s v="1101198"/>
    <s v="Sthelens Multimodal Interchange"/>
    <s v="CIS Gross Supplier"/>
    <n v="0"/>
    <s v="A57115"/>
  </r>
  <r>
    <x v="1"/>
    <x v="1"/>
    <x v="43"/>
    <x v="110"/>
    <x v="43"/>
    <x v="674"/>
    <x v="15"/>
    <n v="1144"/>
    <x v="1744"/>
    <m/>
    <s v="1101198"/>
    <s v="Sthelens Multimodal Interchange"/>
    <s v="CIS Gross Supplier"/>
    <n v="0"/>
    <s v="A57115"/>
  </r>
  <r>
    <x v="1"/>
    <x v="1"/>
    <x v="1"/>
    <x v="19"/>
    <x v="1"/>
    <x v="675"/>
    <x v="15"/>
    <n v="3654.12"/>
    <x v="1745"/>
    <m/>
    <s v="1100948"/>
    <s v="General"/>
    <s v="General"/>
    <n v="30009267"/>
    <s v="A40920"/>
  </r>
  <r>
    <x v="1"/>
    <x v="1"/>
    <x v="1"/>
    <x v="19"/>
    <x v="1"/>
    <x v="675"/>
    <x v="15"/>
    <n v="1652.4"/>
    <x v="1745"/>
    <m/>
    <s v="1100949"/>
    <s v="Grounds Maintenance"/>
    <s v="General"/>
    <n v="30009267"/>
    <s v="A40920"/>
  </r>
  <r>
    <x v="1"/>
    <x v="3"/>
    <x v="9"/>
    <x v="11"/>
    <x v="25"/>
    <x v="676"/>
    <x v="15"/>
    <n v="61103.79"/>
    <x v="1746"/>
    <m/>
    <s v="1100190"/>
    <s v="Recoupment - Special"/>
    <s v="General"/>
    <n v="0"/>
    <s v="A54006"/>
  </r>
  <r>
    <x v="1"/>
    <x v="1"/>
    <x v="6"/>
    <x v="7"/>
    <x v="6"/>
    <x v="6"/>
    <x v="15"/>
    <n v="2231.5"/>
    <x v="1747"/>
    <m/>
    <s v="4100116"/>
    <s v="Torus DFG´S"/>
    <s v="CIS Gross Supplier"/>
    <n v="30008142"/>
    <s v="C06005"/>
  </r>
  <r>
    <x v="1"/>
    <x v="1"/>
    <x v="6"/>
    <x v="7"/>
    <x v="6"/>
    <x v="6"/>
    <x v="15"/>
    <n v="2290"/>
    <x v="1748"/>
    <m/>
    <s v="4100114"/>
    <s v="DFG Mandatory"/>
    <s v="CIS Gross Supplier"/>
    <n v="30007917"/>
    <s v="C06005"/>
  </r>
  <r>
    <x v="1"/>
    <x v="3"/>
    <x v="4"/>
    <x v="5"/>
    <x v="7"/>
    <x v="534"/>
    <x v="15"/>
    <n v="675"/>
    <x v="1749"/>
    <m/>
    <s v="1100206"/>
    <s v="Home To School Transport - Post 16"/>
    <s v="General"/>
    <n v="0"/>
    <s v="A32020"/>
  </r>
  <r>
    <x v="1"/>
    <x v="3"/>
    <x v="4"/>
    <x v="5"/>
    <x v="7"/>
    <x v="173"/>
    <x v="15"/>
    <n v="615.33000000000004"/>
    <x v="1750"/>
    <m/>
    <s v="1100206"/>
    <s v="Home To School Transport - Post 16"/>
    <s v="Individuals / Sensitive"/>
    <n v="0"/>
    <s v="A32020"/>
  </r>
  <r>
    <x v="1"/>
    <x v="3"/>
    <x v="5"/>
    <x v="6"/>
    <x v="11"/>
    <x v="677"/>
    <x v="15"/>
    <n v="19976.43"/>
    <x v="1751"/>
    <m/>
    <s v="1100222"/>
    <s v="Adoption Team"/>
    <s v="General"/>
    <n v="0"/>
    <s v="A49005"/>
  </r>
  <r>
    <x v="1"/>
    <x v="1"/>
    <x v="1"/>
    <x v="54"/>
    <x v="37"/>
    <x v="678"/>
    <x v="15"/>
    <n v="788.24"/>
    <x v="1752"/>
    <m/>
    <s v="1101596"/>
    <s v="Cleaning - St Cuthberts RC High"/>
    <s v="General"/>
    <n v="30009102"/>
    <s v="A20020"/>
  </r>
  <r>
    <x v="1"/>
    <x v="2"/>
    <x v="2"/>
    <x v="9"/>
    <x v="12"/>
    <x v="12"/>
    <x v="15"/>
    <n v="22691.759999999998"/>
    <x v="1753"/>
    <m/>
    <s v="7100088"/>
    <s v="Operations"/>
    <s v="General"/>
    <n v="0"/>
    <s v="A45040"/>
  </r>
  <r>
    <x v="1"/>
    <x v="2"/>
    <x v="2"/>
    <x v="9"/>
    <x v="12"/>
    <x v="12"/>
    <x v="15"/>
    <n v="532.45000000000005"/>
    <x v="1754"/>
    <m/>
    <s v="7100088"/>
    <s v="Operations"/>
    <s v="General"/>
    <n v="0"/>
    <s v="A45040"/>
  </r>
  <r>
    <x v="1"/>
    <x v="3"/>
    <x v="9"/>
    <x v="11"/>
    <x v="25"/>
    <x v="607"/>
    <x v="15"/>
    <n v="25713.87"/>
    <x v="1755"/>
    <m/>
    <s v="1100789"/>
    <s v="Independent School Fees &amp; Top Ups - Pre 16"/>
    <s v="General"/>
    <n v="0"/>
    <s v="A54006"/>
  </r>
  <r>
    <x v="1"/>
    <x v="3"/>
    <x v="9"/>
    <x v="11"/>
    <x v="25"/>
    <x v="607"/>
    <x v="15"/>
    <n v="30535.22"/>
    <x v="1756"/>
    <m/>
    <s v="1100789"/>
    <s v="Independent School Fees &amp; Top Ups - Pre 16"/>
    <s v="General"/>
    <n v="0"/>
    <s v="A54006"/>
  </r>
  <r>
    <x v="1"/>
    <x v="1"/>
    <x v="43"/>
    <x v="110"/>
    <x v="40"/>
    <x v="109"/>
    <x v="15"/>
    <n v="8646.7800000000007"/>
    <x v="1757"/>
    <m/>
    <s v="1101198"/>
    <s v="Sthelens Multimodal Interchange"/>
    <s v="General"/>
    <n v="30003279"/>
    <s v="A44065"/>
  </r>
  <r>
    <x v="1"/>
    <x v="3"/>
    <x v="9"/>
    <x v="105"/>
    <x v="99"/>
    <x v="679"/>
    <x v="15"/>
    <n v="10"/>
    <x v="1758"/>
    <m/>
    <s v="1100075"/>
    <s v="Newton-le-Willows Primary School - Delegated Budget"/>
    <s v="General"/>
    <n v="0"/>
    <s v="A44095"/>
  </r>
  <r>
    <x v="1"/>
    <x v="3"/>
    <x v="9"/>
    <x v="105"/>
    <x v="99"/>
    <x v="679"/>
    <x v="15"/>
    <n v="10"/>
    <x v="1758"/>
    <m/>
    <s v="1100045"/>
    <s v="Eccleston Mere Primary School - Delegated Budget"/>
    <s v="General"/>
    <n v="0"/>
    <s v="A44095"/>
  </r>
  <r>
    <x v="1"/>
    <x v="3"/>
    <x v="9"/>
    <x v="105"/>
    <x v="99"/>
    <x v="679"/>
    <x v="15"/>
    <n v="10"/>
    <x v="1758"/>
    <m/>
    <s v="1100139"/>
    <s v="Sherdley Primary School - Delegated Budget"/>
    <s v="General"/>
    <n v="0"/>
    <s v="A44095"/>
  </r>
  <r>
    <x v="1"/>
    <x v="3"/>
    <x v="9"/>
    <x v="105"/>
    <x v="99"/>
    <x v="679"/>
    <x v="15"/>
    <n v="10"/>
    <x v="1758"/>
    <m/>
    <s v="1100145"/>
    <s v="Thatto Heath Primary School - Delegated Budget"/>
    <s v="General"/>
    <n v="0"/>
    <s v="A44095"/>
  </r>
  <r>
    <x v="1"/>
    <x v="3"/>
    <x v="9"/>
    <x v="105"/>
    <x v="99"/>
    <x v="679"/>
    <x v="15"/>
    <n v="5"/>
    <x v="1758"/>
    <m/>
    <s v="1100075"/>
    <s v="Newton-le-Willows Primary School - Delegated Budget"/>
    <s v="General"/>
    <n v="0"/>
    <s v="A44095"/>
  </r>
  <r>
    <x v="1"/>
    <x v="3"/>
    <x v="9"/>
    <x v="105"/>
    <x v="99"/>
    <x v="679"/>
    <x v="15"/>
    <n v="5"/>
    <x v="1758"/>
    <m/>
    <s v="1100050"/>
    <s v="Garswood Primary School - Delegated Budget"/>
    <s v="General"/>
    <n v="0"/>
    <s v="A44095"/>
  </r>
  <r>
    <x v="1"/>
    <x v="3"/>
    <x v="9"/>
    <x v="105"/>
    <x v="99"/>
    <x v="679"/>
    <x v="15"/>
    <n v="5"/>
    <x v="1758"/>
    <m/>
    <s v="1100155"/>
    <s v="Wargrave CE Primary School - Nursery"/>
    <s v="General"/>
    <n v="0"/>
    <s v="A44095"/>
  </r>
  <r>
    <x v="1"/>
    <x v="3"/>
    <x v="9"/>
    <x v="105"/>
    <x v="99"/>
    <x v="679"/>
    <x v="15"/>
    <n v="5"/>
    <x v="1758"/>
    <m/>
    <s v="1100139"/>
    <s v="Sherdley Primary School - Delegated Budget"/>
    <s v="General"/>
    <n v="0"/>
    <s v="A44095"/>
  </r>
  <r>
    <x v="1"/>
    <x v="3"/>
    <x v="9"/>
    <x v="105"/>
    <x v="99"/>
    <x v="679"/>
    <x v="15"/>
    <n v="5"/>
    <x v="1758"/>
    <m/>
    <s v="1100141"/>
    <s v="Sutton Manor Primary School - Delegated Budget"/>
    <s v="General"/>
    <n v="0"/>
    <s v="A44095"/>
  </r>
  <r>
    <x v="1"/>
    <x v="3"/>
    <x v="9"/>
    <x v="105"/>
    <x v="99"/>
    <x v="679"/>
    <x v="15"/>
    <n v="5"/>
    <x v="1758"/>
    <m/>
    <s v="1100155"/>
    <s v="Wargrave CE Primary School - Nursery"/>
    <s v="General"/>
    <n v="0"/>
    <s v="A44095"/>
  </r>
  <r>
    <x v="1"/>
    <x v="3"/>
    <x v="9"/>
    <x v="105"/>
    <x v="99"/>
    <x v="679"/>
    <x v="15"/>
    <n v="5"/>
    <x v="1758"/>
    <m/>
    <s v="1100151"/>
    <s v="Wargrave CE Primary School - Delegated Budget"/>
    <s v="General"/>
    <n v="0"/>
    <s v="A44095"/>
  </r>
  <r>
    <x v="1"/>
    <x v="3"/>
    <x v="9"/>
    <x v="105"/>
    <x v="99"/>
    <x v="679"/>
    <x v="15"/>
    <n v="5"/>
    <x v="1758"/>
    <m/>
    <s v="1100093"/>
    <s v="Robins Lane Primary School - Delegated Budget"/>
    <s v="General"/>
    <n v="0"/>
    <s v="A44095"/>
  </r>
  <r>
    <x v="1"/>
    <x v="3"/>
    <x v="9"/>
    <x v="105"/>
    <x v="99"/>
    <x v="679"/>
    <x v="15"/>
    <n v="5"/>
    <x v="1758"/>
    <m/>
    <s v="1100043"/>
    <s v="Eccleston Lane Ends Primary School - Delegated Budget"/>
    <s v="General"/>
    <n v="0"/>
    <s v="A44095"/>
  </r>
  <r>
    <x v="1"/>
    <x v="3"/>
    <x v="9"/>
    <x v="108"/>
    <x v="99"/>
    <x v="679"/>
    <x v="15"/>
    <n v="5"/>
    <x v="1758"/>
    <m/>
    <s v="1100173"/>
    <s v="De la Salle High School - Delegated Budget"/>
    <s v="General"/>
    <n v="0"/>
    <s v="A44095"/>
  </r>
  <r>
    <x v="1"/>
    <x v="3"/>
    <x v="9"/>
    <x v="105"/>
    <x v="99"/>
    <x v="679"/>
    <x v="15"/>
    <n v="5"/>
    <x v="1758"/>
    <m/>
    <s v="1100129"/>
    <s v="St Peter &amp; St Paul RC Primary School - Delegated Budget"/>
    <s v="General"/>
    <n v="0"/>
    <s v="A44095"/>
  </r>
  <r>
    <x v="1"/>
    <x v="3"/>
    <x v="9"/>
    <x v="108"/>
    <x v="99"/>
    <x v="679"/>
    <x v="15"/>
    <n v="5"/>
    <x v="1758"/>
    <m/>
    <s v="1100174"/>
    <s v="St Cuthbert's RC High School - Delegated Budget"/>
    <s v="General"/>
    <n v="0"/>
    <s v="A44095"/>
  </r>
  <r>
    <x v="1"/>
    <x v="3"/>
    <x v="9"/>
    <x v="105"/>
    <x v="99"/>
    <x v="679"/>
    <x v="15"/>
    <n v="5"/>
    <x v="1758"/>
    <m/>
    <s v="1100075"/>
    <s v="Newton-le-Willows Primary School - Delegated Budget"/>
    <s v="General"/>
    <n v="0"/>
    <s v="A44095"/>
  </r>
  <r>
    <x v="1"/>
    <x v="3"/>
    <x v="9"/>
    <x v="105"/>
    <x v="99"/>
    <x v="679"/>
    <x v="15"/>
    <n v="5"/>
    <x v="1758"/>
    <m/>
    <s v="1100151"/>
    <s v="Wargrave CE Primary School - Delegated Budget"/>
    <s v="General"/>
    <n v="0"/>
    <s v="A44095"/>
  </r>
  <r>
    <x v="1"/>
    <x v="3"/>
    <x v="9"/>
    <x v="105"/>
    <x v="99"/>
    <x v="679"/>
    <x v="15"/>
    <n v="5"/>
    <x v="1758"/>
    <m/>
    <s v="1100093"/>
    <s v="Robins Lane Primary School - Delegated Budget"/>
    <s v="General"/>
    <n v="0"/>
    <s v="A44095"/>
  </r>
  <r>
    <x v="1"/>
    <x v="3"/>
    <x v="9"/>
    <x v="105"/>
    <x v="99"/>
    <x v="679"/>
    <x v="15"/>
    <n v="5"/>
    <x v="1758"/>
    <m/>
    <s v="1100009"/>
    <s v="Bleak Hill Primary School - Delegated Budget"/>
    <s v="General"/>
    <n v="0"/>
    <s v="A44095"/>
  </r>
  <r>
    <x v="1"/>
    <x v="3"/>
    <x v="9"/>
    <x v="105"/>
    <x v="99"/>
    <x v="679"/>
    <x v="15"/>
    <n v="5"/>
    <x v="1758"/>
    <m/>
    <s v="1100045"/>
    <s v="Eccleston Mere Primary School - Delegated Budget"/>
    <s v="General"/>
    <n v="0"/>
    <s v="A44095"/>
  </r>
  <r>
    <x v="1"/>
    <x v="3"/>
    <x v="9"/>
    <x v="105"/>
    <x v="99"/>
    <x v="679"/>
    <x v="15"/>
    <n v="5"/>
    <x v="1758"/>
    <m/>
    <s v="1100083"/>
    <s v="Queens Park Primary School - Delegated Budget"/>
    <s v="General"/>
    <n v="0"/>
    <s v="A44095"/>
  </r>
  <r>
    <x v="1"/>
    <x v="3"/>
    <x v="9"/>
    <x v="105"/>
    <x v="99"/>
    <x v="679"/>
    <x v="15"/>
    <n v="38"/>
    <x v="1758"/>
    <m/>
    <s v="1100075"/>
    <s v="Newton-le-Willows Primary School - Delegated Budget"/>
    <s v="General"/>
    <n v="0"/>
    <s v="A44095"/>
  </r>
  <r>
    <x v="1"/>
    <x v="3"/>
    <x v="9"/>
    <x v="108"/>
    <x v="99"/>
    <x v="679"/>
    <x v="15"/>
    <n v="38"/>
    <x v="1758"/>
    <m/>
    <s v="1100174"/>
    <s v="St Cuthbert's RC High School - Delegated Budget"/>
    <s v="General"/>
    <n v="0"/>
    <s v="A44095"/>
  </r>
  <r>
    <x v="1"/>
    <x v="3"/>
    <x v="9"/>
    <x v="105"/>
    <x v="99"/>
    <x v="679"/>
    <x v="15"/>
    <n v="38"/>
    <x v="1758"/>
    <m/>
    <s v="1100129"/>
    <s v="St Peter &amp; St Paul RC Primary School - Delegated Budget"/>
    <s v="General"/>
    <n v="0"/>
    <s v="A44095"/>
  </r>
  <r>
    <x v="1"/>
    <x v="3"/>
    <x v="9"/>
    <x v="108"/>
    <x v="99"/>
    <x v="679"/>
    <x v="15"/>
    <n v="38"/>
    <x v="1758"/>
    <m/>
    <s v="1100173"/>
    <s v="De la Salle High School - Delegated Budget"/>
    <s v="General"/>
    <n v="0"/>
    <s v="A44095"/>
  </r>
  <r>
    <x v="1"/>
    <x v="3"/>
    <x v="9"/>
    <x v="105"/>
    <x v="99"/>
    <x v="679"/>
    <x v="15"/>
    <n v="38"/>
    <x v="1758"/>
    <m/>
    <s v="1100043"/>
    <s v="Eccleston Lane Ends Primary School - Delegated Budget"/>
    <s v="General"/>
    <n v="0"/>
    <s v="A44095"/>
  </r>
  <r>
    <x v="1"/>
    <x v="3"/>
    <x v="9"/>
    <x v="105"/>
    <x v="99"/>
    <x v="679"/>
    <x v="15"/>
    <n v="38"/>
    <x v="1758"/>
    <m/>
    <s v="1100093"/>
    <s v="Robins Lane Primary School - Delegated Budget"/>
    <s v="General"/>
    <n v="0"/>
    <s v="A44095"/>
  </r>
  <r>
    <x v="1"/>
    <x v="3"/>
    <x v="9"/>
    <x v="105"/>
    <x v="99"/>
    <x v="679"/>
    <x v="15"/>
    <n v="38"/>
    <x v="1758"/>
    <m/>
    <s v="1100050"/>
    <s v="Garswood Primary School - Delegated Budget"/>
    <s v="General"/>
    <n v="0"/>
    <s v="A44095"/>
  </r>
  <r>
    <x v="1"/>
    <x v="3"/>
    <x v="9"/>
    <x v="105"/>
    <x v="99"/>
    <x v="679"/>
    <x v="15"/>
    <n v="38"/>
    <x v="1758"/>
    <m/>
    <s v="1100151"/>
    <s v="Wargrave CE Primary School - Delegated Budget"/>
    <s v="General"/>
    <n v="0"/>
    <s v="A44095"/>
  </r>
  <r>
    <x v="1"/>
    <x v="3"/>
    <x v="9"/>
    <x v="105"/>
    <x v="99"/>
    <x v="679"/>
    <x v="15"/>
    <n v="38"/>
    <x v="1758"/>
    <m/>
    <s v="1100155"/>
    <s v="Wargrave CE Primary School - Nursery"/>
    <s v="General"/>
    <n v="0"/>
    <s v="A44095"/>
  </r>
  <r>
    <x v="1"/>
    <x v="3"/>
    <x v="9"/>
    <x v="105"/>
    <x v="99"/>
    <x v="679"/>
    <x v="15"/>
    <n v="38"/>
    <x v="1758"/>
    <m/>
    <s v="1100141"/>
    <s v="Sutton Manor Primary School - Delegated Budget"/>
    <s v="General"/>
    <n v="0"/>
    <s v="A44095"/>
  </r>
  <r>
    <x v="1"/>
    <x v="3"/>
    <x v="9"/>
    <x v="105"/>
    <x v="99"/>
    <x v="679"/>
    <x v="15"/>
    <n v="38"/>
    <x v="1758"/>
    <m/>
    <s v="1100139"/>
    <s v="Sherdley Primary School - Delegated Budget"/>
    <s v="General"/>
    <n v="0"/>
    <s v="A44095"/>
  </r>
  <r>
    <x v="1"/>
    <x v="3"/>
    <x v="9"/>
    <x v="105"/>
    <x v="99"/>
    <x v="679"/>
    <x v="15"/>
    <n v="38"/>
    <x v="1758"/>
    <m/>
    <s v="1100155"/>
    <s v="Wargrave CE Primary School - Nursery"/>
    <s v="General"/>
    <n v="0"/>
    <s v="A44095"/>
  </r>
  <r>
    <x v="1"/>
    <x v="3"/>
    <x v="9"/>
    <x v="105"/>
    <x v="99"/>
    <x v="679"/>
    <x v="15"/>
    <n v="38"/>
    <x v="1758"/>
    <m/>
    <s v="1100050"/>
    <s v="Garswood Primary School - Delegated Budget"/>
    <s v="General"/>
    <n v="0"/>
    <s v="A44095"/>
  </r>
  <r>
    <x v="1"/>
    <x v="3"/>
    <x v="9"/>
    <x v="105"/>
    <x v="99"/>
    <x v="679"/>
    <x v="15"/>
    <n v="38"/>
    <x v="1758"/>
    <m/>
    <s v="1100075"/>
    <s v="Newton-le-Willows Primary School - Delegated Budget"/>
    <s v="General"/>
    <n v="0"/>
    <s v="A44095"/>
  </r>
  <r>
    <x v="1"/>
    <x v="3"/>
    <x v="9"/>
    <x v="105"/>
    <x v="99"/>
    <x v="679"/>
    <x v="15"/>
    <n v="38"/>
    <x v="1758"/>
    <m/>
    <s v="1100045"/>
    <s v="Eccleston Mere Primary School - Delegated Budget"/>
    <s v="General"/>
    <n v="0"/>
    <s v="A44095"/>
  </r>
  <r>
    <x v="1"/>
    <x v="3"/>
    <x v="9"/>
    <x v="105"/>
    <x v="99"/>
    <x v="679"/>
    <x v="15"/>
    <n v="38"/>
    <x v="1758"/>
    <m/>
    <s v="1100139"/>
    <s v="Sherdley Primary School - Delegated Budget"/>
    <s v="General"/>
    <n v="0"/>
    <s v="A44095"/>
  </r>
  <r>
    <x v="1"/>
    <x v="3"/>
    <x v="9"/>
    <x v="105"/>
    <x v="99"/>
    <x v="679"/>
    <x v="15"/>
    <n v="38"/>
    <x v="1758"/>
    <m/>
    <s v="1100145"/>
    <s v="Thatto Heath Primary School - Delegated Budget"/>
    <s v="General"/>
    <n v="0"/>
    <s v="A44095"/>
  </r>
  <r>
    <x v="1"/>
    <x v="3"/>
    <x v="9"/>
    <x v="105"/>
    <x v="99"/>
    <x v="679"/>
    <x v="15"/>
    <n v="10"/>
    <x v="1758"/>
    <m/>
    <s v="1100075"/>
    <s v="Newton-le-Willows Primary School - Delegated Budget"/>
    <s v="General"/>
    <n v="0"/>
    <s v="A44095"/>
  </r>
  <r>
    <x v="1"/>
    <x v="3"/>
    <x v="9"/>
    <x v="108"/>
    <x v="99"/>
    <x v="679"/>
    <x v="15"/>
    <n v="10"/>
    <x v="1758"/>
    <m/>
    <s v="1100174"/>
    <s v="St Cuthbert's RC High School - Delegated Budget"/>
    <s v="General"/>
    <n v="0"/>
    <s v="A44095"/>
  </r>
  <r>
    <x v="1"/>
    <x v="3"/>
    <x v="9"/>
    <x v="105"/>
    <x v="99"/>
    <x v="679"/>
    <x v="15"/>
    <n v="10"/>
    <x v="1758"/>
    <m/>
    <s v="1100129"/>
    <s v="St Peter &amp; St Paul RC Primary School - Delegated Budget"/>
    <s v="General"/>
    <n v="0"/>
    <s v="A44095"/>
  </r>
  <r>
    <x v="1"/>
    <x v="3"/>
    <x v="9"/>
    <x v="108"/>
    <x v="99"/>
    <x v="679"/>
    <x v="15"/>
    <n v="10"/>
    <x v="1758"/>
    <m/>
    <s v="1100173"/>
    <s v="De la Salle High School - Delegated Budget"/>
    <s v="General"/>
    <n v="0"/>
    <s v="A44095"/>
  </r>
  <r>
    <x v="1"/>
    <x v="3"/>
    <x v="9"/>
    <x v="105"/>
    <x v="99"/>
    <x v="679"/>
    <x v="15"/>
    <n v="10"/>
    <x v="1758"/>
    <m/>
    <s v="1100043"/>
    <s v="Eccleston Lane Ends Primary School - Delegated Budget"/>
    <s v="General"/>
    <n v="0"/>
    <s v="A44095"/>
  </r>
  <r>
    <x v="1"/>
    <x v="3"/>
    <x v="9"/>
    <x v="105"/>
    <x v="99"/>
    <x v="679"/>
    <x v="15"/>
    <n v="10"/>
    <x v="1758"/>
    <m/>
    <s v="1100093"/>
    <s v="Robins Lane Primary School - Delegated Budget"/>
    <s v="General"/>
    <n v="0"/>
    <s v="A44095"/>
  </r>
  <r>
    <x v="1"/>
    <x v="3"/>
    <x v="9"/>
    <x v="105"/>
    <x v="99"/>
    <x v="679"/>
    <x v="15"/>
    <n v="10"/>
    <x v="1758"/>
    <m/>
    <s v="1100050"/>
    <s v="Garswood Primary School - Delegated Budget"/>
    <s v="General"/>
    <n v="0"/>
    <s v="A44095"/>
  </r>
  <r>
    <x v="1"/>
    <x v="3"/>
    <x v="9"/>
    <x v="105"/>
    <x v="99"/>
    <x v="679"/>
    <x v="15"/>
    <n v="10"/>
    <x v="1758"/>
    <m/>
    <s v="1100151"/>
    <s v="Wargrave CE Primary School - Delegated Budget"/>
    <s v="General"/>
    <n v="0"/>
    <s v="A44095"/>
  </r>
  <r>
    <x v="1"/>
    <x v="3"/>
    <x v="9"/>
    <x v="105"/>
    <x v="99"/>
    <x v="679"/>
    <x v="15"/>
    <n v="10"/>
    <x v="1758"/>
    <m/>
    <s v="1100155"/>
    <s v="Wargrave CE Primary School - Nursery"/>
    <s v="General"/>
    <n v="0"/>
    <s v="A44095"/>
  </r>
  <r>
    <x v="1"/>
    <x v="3"/>
    <x v="9"/>
    <x v="105"/>
    <x v="99"/>
    <x v="679"/>
    <x v="15"/>
    <n v="10"/>
    <x v="1758"/>
    <m/>
    <s v="1100141"/>
    <s v="Sutton Manor Primary School - Delegated Budget"/>
    <s v="General"/>
    <n v="0"/>
    <s v="A44095"/>
  </r>
  <r>
    <x v="1"/>
    <x v="3"/>
    <x v="9"/>
    <x v="105"/>
    <x v="99"/>
    <x v="679"/>
    <x v="15"/>
    <n v="10"/>
    <x v="1758"/>
    <m/>
    <s v="1100139"/>
    <s v="Sherdley Primary School - Delegated Budget"/>
    <s v="General"/>
    <n v="0"/>
    <s v="A44095"/>
  </r>
  <r>
    <x v="1"/>
    <x v="3"/>
    <x v="9"/>
    <x v="105"/>
    <x v="99"/>
    <x v="679"/>
    <x v="15"/>
    <n v="10"/>
    <x v="1758"/>
    <m/>
    <s v="1100155"/>
    <s v="Wargrave CE Primary School - Nursery"/>
    <s v="General"/>
    <n v="0"/>
    <s v="A44095"/>
  </r>
  <r>
    <x v="1"/>
    <x v="3"/>
    <x v="9"/>
    <x v="105"/>
    <x v="99"/>
    <x v="679"/>
    <x v="15"/>
    <n v="10"/>
    <x v="1758"/>
    <m/>
    <s v="1100050"/>
    <s v="Garswood Primary School - Delegated Budget"/>
    <s v="General"/>
    <n v="0"/>
    <s v="A44095"/>
  </r>
  <r>
    <x v="1"/>
    <x v="1"/>
    <x v="1"/>
    <x v="38"/>
    <x v="24"/>
    <x v="680"/>
    <x v="15"/>
    <n v="506.51"/>
    <x v="1759"/>
    <m/>
    <s v="1100955"/>
    <s v="All Vehicles"/>
    <s v="General"/>
    <n v="30010006"/>
    <s v="A30010"/>
  </r>
  <r>
    <x v="1"/>
    <x v="2"/>
    <x v="2"/>
    <x v="3"/>
    <x v="9"/>
    <x v="681"/>
    <x v="15"/>
    <n v="-16366.61"/>
    <x v="1760"/>
    <m/>
    <s v="7100067"/>
    <s v="Benefits Admin"/>
    <s v="General"/>
    <n v="0"/>
    <s v="A45008"/>
  </r>
  <r>
    <x v="1"/>
    <x v="2"/>
    <x v="2"/>
    <x v="3"/>
    <x v="97"/>
    <x v="681"/>
    <x v="15"/>
    <n v="-624.69000000000005"/>
    <x v="1761"/>
    <m/>
    <s v="7100064"/>
    <s v="Revs &amp; Bens Management"/>
    <s v="General"/>
    <n v="0"/>
    <s v="A40005"/>
  </r>
  <r>
    <x v="1"/>
    <x v="2"/>
    <x v="2"/>
    <x v="3"/>
    <x v="28"/>
    <x v="681"/>
    <x v="15"/>
    <n v="-911.79"/>
    <x v="1762"/>
    <m/>
    <s v="7100067"/>
    <s v="Benefits Admin"/>
    <s v="General"/>
    <n v="0"/>
    <s v="A45045"/>
  </r>
  <r>
    <x v="1"/>
    <x v="2"/>
    <x v="2"/>
    <x v="3"/>
    <x v="11"/>
    <x v="681"/>
    <x v="15"/>
    <n v="28150"/>
    <x v="1763"/>
    <m/>
    <s v="7100067"/>
    <s v="Benefits Admin"/>
    <s v="General"/>
    <n v="30009276"/>
    <s v="A49005"/>
  </r>
  <r>
    <x v="1"/>
    <x v="1"/>
    <x v="18"/>
    <x v="89"/>
    <x v="64"/>
    <x v="466"/>
    <x v="15"/>
    <n v="1391.14"/>
    <x v="1764"/>
    <m/>
    <s v="1101441"/>
    <s v="Waste Collection - Trade Waste"/>
    <s v="General"/>
    <n v="30009348"/>
    <s v="A57040"/>
  </r>
  <r>
    <x v="1"/>
    <x v="1"/>
    <x v="18"/>
    <x v="89"/>
    <x v="64"/>
    <x v="466"/>
    <x v="15"/>
    <n v="1297.18"/>
    <x v="1765"/>
    <m/>
    <s v="1101441"/>
    <s v="Waste Collection - Trade Waste"/>
    <s v="General"/>
    <n v="30009348"/>
    <s v="A57040"/>
  </r>
  <r>
    <x v="1"/>
    <x v="1"/>
    <x v="18"/>
    <x v="89"/>
    <x v="64"/>
    <x v="466"/>
    <x v="15"/>
    <n v="775.88"/>
    <x v="1766"/>
    <m/>
    <s v="1101441"/>
    <s v="Waste Collection - Trade Waste"/>
    <s v="General"/>
    <n v="30009348"/>
    <s v="A57040"/>
  </r>
  <r>
    <x v="1"/>
    <x v="1"/>
    <x v="18"/>
    <x v="89"/>
    <x v="64"/>
    <x v="466"/>
    <x v="15"/>
    <n v="878.93"/>
    <x v="1767"/>
    <m/>
    <s v="1101441"/>
    <s v="Waste Collection - Trade Waste"/>
    <s v="General"/>
    <n v="30009348"/>
    <s v="A57040"/>
  </r>
  <r>
    <x v="1"/>
    <x v="1"/>
    <x v="18"/>
    <x v="27"/>
    <x v="64"/>
    <x v="466"/>
    <x v="15"/>
    <n v="4170"/>
    <x v="1768"/>
    <m/>
    <s v="1101432"/>
    <s v="Recycling - Kerbside"/>
    <s v="General"/>
    <n v="30009720"/>
    <s v="A57040"/>
  </r>
  <r>
    <x v="1"/>
    <x v="1"/>
    <x v="18"/>
    <x v="89"/>
    <x v="64"/>
    <x v="466"/>
    <x v="15"/>
    <n v="739.52"/>
    <x v="1769"/>
    <m/>
    <s v="1101441"/>
    <s v="Waste Collection - Trade Waste"/>
    <s v="General"/>
    <n v="30009348"/>
    <s v="A57040"/>
  </r>
  <r>
    <x v="1"/>
    <x v="1"/>
    <x v="18"/>
    <x v="89"/>
    <x v="64"/>
    <x v="466"/>
    <x v="15"/>
    <n v="633.44000000000005"/>
    <x v="1770"/>
    <m/>
    <s v="1101441"/>
    <s v="Waste Collection - Trade Waste"/>
    <s v="General"/>
    <n v="30009348"/>
    <s v="A57040"/>
  </r>
  <r>
    <x v="1"/>
    <x v="1"/>
    <x v="18"/>
    <x v="89"/>
    <x v="64"/>
    <x v="466"/>
    <x v="15"/>
    <n v="1215.3499999999999"/>
    <x v="1771"/>
    <m/>
    <s v="1101441"/>
    <s v="Waste Collection - Trade Waste"/>
    <s v="General"/>
    <n v="30009348"/>
    <s v="A57040"/>
  </r>
  <r>
    <x v="1"/>
    <x v="1"/>
    <x v="29"/>
    <x v="50"/>
    <x v="13"/>
    <x v="682"/>
    <x v="15"/>
    <n v="665"/>
    <x v="1772"/>
    <m/>
    <s v="1101387"/>
    <s v="Hardshaw Brook Depot"/>
    <s v="CIS Gross Supplier"/>
    <n v="0"/>
    <s v="A20010"/>
  </r>
  <r>
    <x v="1"/>
    <x v="3"/>
    <x v="4"/>
    <x v="5"/>
    <x v="7"/>
    <x v="683"/>
    <x v="15"/>
    <n v="1500"/>
    <x v="1773"/>
    <m/>
    <s v="1100194"/>
    <s v="Home To School Transport - Special"/>
    <s v="General"/>
    <n v="0"/>
    <s v="A32020"/>
  </r>
  <r>
    <x v="1"/>
    <x v="3"/>
    <x v="4"/>
    <x v="5"/>
    <x v="7"/>
    <x v="683"/>
    <x v="15"/>
    <n v="1750"/>
    <x v="1774"/>
    <m/>
    <s v="1100206"/>
    <s v="Home To School Transport - Post 16"/>
    <s v="General"/>
    <n v="0"/>
    <s v="A32020"/>
  </r>
  <r>
    <x v="1"/>
    <x v="3"/>
    <x v="4"/>
    <x v="5"/>
    <x v="7"/>
    <x v="683"/>
    <x v="15"/>
    <n v="1500"/>
    <x v="1775"/>
    <m/>
    <s v="1100194"/>
    <s v="Home To School Transport - Special"/>
    <s v="General"/>
    <n v="0"/>
    <s v="A32020"/>
  </r>
  <r>
    <x v="1"/>
    <x v="3"/>
    <x v="4"/>
    <x v="5"/>
    <x v="7"/>
    <x v="683"/>
    <x v="15"/>
    <n v="1500"/>
    <x v="1776"/>
    <m/>
    <s v="1100194"/>
    <s v="Home To School Transport - Special"/>
    <s v="General"/>
    <n v="0"/>
    <s v="A32020"/>
  </r>
  <r>
    <x v="1"/>
    <x v="3"/>
    <x v="4"/>
    <x v="5"/>
    <x v="7"/>
    <x v="683"/>
    <x v="15"/>
    <n v="1500"/>
    <x v="1777"/>
    <m/>
    <s v="1100194"/>
    <s v="Home To School Transport - Special"/>
    <s v="General"/>
    <n v="0"/>
    <s v="A32020"/>
  </r>
  <r>
    <x v="1"/>
    <x v="3"/>
    <x v="4"/>
    <x v="5"/>
    <x v="7"/>
    <x v="683"/>
    <x v="15"/>
    <n v="1500"/>
    <x v="1778"/>
    <m/>
    <s v="1100194"/>
    <s v="Home To School Transport - Special"/>
    <s v="General"/>
    <n v="0"/>
    <s v="A32020"/>
  </r>
  <r>
    <x v="1"/>
    <x v="3"/>
    <x v="4"/>
    <x v="5"/>
    <x v="7"/>
    <x v="683"/>
    <x v="15"/>
    <n v="1750"/>
    <x v="1779"/>
    <m/>
    <s v="1100206"/>
    <s v="Home To School Transport - Post 16"/>
    <s v="General"/>
    <n v="0"/>
    <s v="A32020"/>
  </r>
  <r>
    <x v="1"/>
    <x v="3"/>
    <x v="4"/>
    <x v="5"/>
    <x v="7"/>
    <x v="683"/>
    <x v="15"/>
    <n v="1400"/>
    <x v="1780"/>
    <m/>
    <s v="1100194"/>
    <s v="Home To School Transport - Special"/>
    <s v="General"/>
    <n v="0"/>
    <s v="A32020"/>
  </r>
  <r>
    <x v="1"/>
    <x v="1"/>
    <x v="1"/>
    <x v="38"/>
    <x v="37"/>
    <x v="684"/>
    <x v="15"/>
    <n v="1436.5"/>
    <x v="1781"/>
    <m/>
    <s v="1100955"/>
    <s v="All Vehicles"/>
    <s v="CIS Gross Supplier"/>
    <n v="30008638"/>
    <s v="A20020"/>
  </r>
  <r>
    <x v="1"/>
    <x v="1"/>
    <x v="10"/>
    <x v="13"/>
    <x v="43"/>
    <x v="123"/>
    <x v="15"/>
    <n v="20000"/>
    <x v="1782"/>
    <m/>
    <s v="1100832"/>
    <s v="Domestic Abuse Statutory Duty"/>
    <s v="General"/>
    <n v="0"/>
    <s v="A57115"/>
  </r>
  <r>
    <x v="1"/>
    <x v="2"/>
    <x v="2"/>
    <x v="9"/>
    <x v="28"/>
    <x v="685"/>
    <x v="15"/>
    <n v="43198.34"/>
    <x v="1783"/>
    <m/>
    <s v="7100095"/>
    <s v="Systems Support Unit"/>
    <s v="General"/>
    <n v="30008877"/>
    <s v="A45045"/>
  </r>
  <r>
    <x v="1"/>
    <x v="2"/>
    <x v="2"/>
    <x v="9"/>
    <x v="28"/>
    <x v="685"/>
    <x v="15"/>
    <n v="712.63"/>
    <x v="1783"/>
    <m/>
    <s v="7100095"/>
    <s v="Systems Support Unit"/>
    <s v="General"/>
    <n v="30008877"/>
    <s v="A45045"/>
  </r>
  <r>
    <x v="1"/>
    <x v="2"/>
    <x v="2"/>
    <x v="9"/>
    <x v="28"/>
    <x v="685"/>
    <x v="15"/>
    <n v="1009.45"/>
    <x v="1783"/>
    <m/>
    <s v="7100095"/>
    <s v="Systems Support Unit"/>
    <s v="General"/>
    <n v="30008877"/>
    <s v="A45045"/>
  </r>
  <r>
    <x v="1"/>
    <x v="2"/>
    <x v="2"/>
    <x v="9"/>
    <x v="28"/>
    <x v="685"/>
    <x v="15"/>
    <n v="3111.83"/>
    <x v="1783"/>
    <m/>
    <s v="7100095"/>
    <s v="Systems Support Unit"/>
    <s v="General"/>
    <n v="30008877"/>
    <s v="A45045"/>
  </r>
  <r>
    <x v="1"/>
    <x v="2"/>
    <x v="2"/>
    <x v="9"/>
    <x v="28"/>
    <x v="685"/>
    <x v="15"/>
    <n v="3862.72"/>
    <x v="1783"/>
    <m/>
    <s v="7100095"/>
    <s v="Systems Support Unit"/>
    <s v="General"/>
    <n v="30008877"/>
    <s v="A45045"/>
  </r>
  <r>
    <x v="1"/>
    <x v="2"/>
    <x v="2"/>
    <x v="9"/>
    <x v="28"/>
    <x v="685"/>
    <x v="15"/>
    <n v="2793.25"/>
    <x v="1783"/>
    <m/>
    <s v="7100095"/>
    <s v="Systems Support Unit"/>
    <s v="General"/>
    <n v="30008877"/>
    <s v="A45045"/>
  </r>
  <r>
    <x v="1"/>
    <x v="2"/>
    <x v="2"/>
    <x v="9"/>
    <x v="28"/>
    <x v="685"/>
    <x v="15"/>
    <n v="6686.13"/>
    <x v="1783"/>
    <m/>
    <s v="7100095"/>
    <s v="Systems Support Unit"/>
    <s v="General"/>
    <n v="30008877"/>
    <s v="A45045"/>
  </r>
  <r>
    <x v="1"/>
    <x v="3"/>
    <x v="5"/>
    <x v="18"/>
    <x v="28"/>
    <x v="685"/>
    <x v="15"/>
    <n v="5601.29"/>
    <x v="1784"/>
    <m/>
    <s v="1100327"/>
    <s v="Early Help Central Service"/>
    <s v="General"/>
    <n v="30008826"/>
    <s v="A45045"/>
  </r>
  <r>
    <x v="1"/>
    <x v="3"/>
    <x v="9"/>
    <x v="11"/>
    <x v="13"/>
    <x v="686"/>
    <x v="15"/>
    <n v="1700"/>
    <x v="1785"/>
    <m/>
    <s v="1100166"/>
    <s v="Buy Backs &amp; Dedelegated - Primary"/>
    <s v="CIS Gross Supplier"/>
    <n v="0"/>
    <s v="A20010"/>
  </r>
  <r>
    <x v="1"/>
    <x v="3"/>
    <x v="5"/>
    <x v="18"/>
    <x v="70"/>
    <x v="422"/>
    <x v="15"/>
    <n v="1178"/>
    <x v="1786"/>
    <m/>
    <s v="1100333"/>
    <s v="Family Hubs - Sutton"/>
    <s v="General"/>
    <n v="30008509"/>
    <s v="A43010"/>
  </r>
  <r>
    <x v="1"/>
    <x v="1"/>
    <x v="3"/>
    <x v="4"/>
    <x v="12"/>
    <x v="687"/>
    <x v="15"/>
    <n v="35182.51"/>
    <x v="1787"/>
    <m/>
    <s v="1101414"/>
    <s v="Leisure Services Management"/>
    <s v="General"/>
    <n v="30009205"/>
    <s v="A45040"/>
  </r>
  <r>
    <x v="1"/>
    <x v="3"/>
    <x v="9"/>
    <x v="11"/>
    <x v="25"/>
    <x v="688"/>
    <x v="15"/>
    <n v="38366.559999999998"/>
    <x v="1788"/>
    <m/>
    <s v="1100789"/>
    <s v="Independent School Fees &amp; Top Ups - Pre 16"/>
    <s v="General"/>
    <n v="0"/>
    <s v="A54006"/>
  </r>
  <r>
    <x v="1"/>
    <x v="3"/>
    <x v="9"/>
    <x v="11"/>
    <x v="25"/>
    <x v="688"/>
    <x v="15"/>
    <n v="31956.33"/>
    <x v="1789"/>
    <m/>
    <s v="1100789"/>
    <s v="Independent School Fees &amp; Top Ups - Pre 16"/>
    <s v="General"/>
    <n v="0"/>
    <s v="A54006"/>
  </r>
  <r>
    <x v="1"/>
    <x v="1"/>
    <x v="1"/>
    <x v="2"/>
    <x v="2"/>
    <x v="689"/>
    <x v="15"/>
    <n v="16490.560000000001"/>
    <x v="1790"/>
    <m/>
    <s v="1101442"/>
    <s v="Hardshaw Brook Depot"/>
    <s v="General"/>
    <n v="30004736"/>
    <s v="B32000"/>
  </r>
  <r>
    <x v="1"/>
    <x v="1"/>
    <x v="1"/>
    <x v="2"/>
    <x v="2"/>
    <x v="689"/>
    <x v="15"/>
    <n v="11768.36"/>
    <x v="1790"/>
    <m/>
    <s v="1101442"/>
    <s v="Hardshaw Brook Depot"/>
    <s v="General"/>
    <n v="30004736"/>
    <s v="B32000"/>
  </r>
  <r>
    <x v="1"/>
    <x v="1"/>
    <x v="1"/>
    <x v="2"/>
    <x v="2"/>
    <x v="689"/>
    <x v="15"/>
    <n v="10550"/>
    <x v="1790"/>
    <m/>
    <s v="1101442"/>
    <s v="Hardshaw Brook Depot"/>
    <s v="General"/>
    <n v="30004736"/>
    <s v="B32000"/>
  </r>
  <r>
    <x v="1"/>
    <x v="3"/>
    <x v="44"/>
    <x v="118"/>
    <x v="17"/>
    <x v="690"/>
    <x v="15"/>
    <n v="-13416.67"/>
    <x v="1791"/>
    <m/>
    <s v="1100411"/>
    <s v="Breastfeeding Support"/>
    <s v="General"/>
    <n v="0"/>
    <s v="A53020"/>
  </r>
  <r>
    <x v="1"/>
    <x v="3"/>
    <x v="5"/>
    <x v="18"/>
    <x v="11"/>
    <x v="690"/>
    <x v="15"/>
    <n v="63666.68"/>
    <x v="1792"/>
    <m/>
    <s v="1100333"/>
    <s v="Family Hubs - Sutton"/>
    <s v="General"/>
    <n v="0"/>
    <s v="A49005"/>
  </r>
  <r>
    <x v="1"/>
    <x v="3"/>
    <x v="44"/>
    <x v="119"/>
    <x v="17"/>
    <x v="690"/>
    <x v="15"/>
    <n v="9600"/>
    <x v="1793"/>
    <m/>
    <s v="1101499"/>
    <s v="Air Quality"/>
    <s v="General"/>
    <n v="30004895"/>
    <s v="A53020"/>
  </r>
  <r>
    <x v="1"/>
    <x v="3"/>
    <x v="5"/>
    <x v="18"/>
    <x v="68"/>
    <x v="691"/>
    <x v="15"/>
    <n v="3850"/>
    <x v="1794"/>
    <m/>
    <s v="1101872"/>
    <s v="Holiday Activities and Food"/>
    <s v="General"/>
    <n v="0"/>
    <s v="A44178"/>
  </r>
  <r>
    <x v="1"/>
    <x v="2"/>
    <x v="2"/>
    <x v="3"/>
    <x v="35"/>
    <x v="571"/>
    <x v="15"/>
    <n v="750"/>
    <x v="1795"/>
    <m/>
    <s v="7100069"/>
    <s v="Household Support Fund"/>
    <s v="General"/>
    <n v="0"/>
    <s v="A47005"/>
  </r>
  <r>
    <x v="1"/>
    <x v="2"/>
    <x v="2"/>
    <x v="52"/>
    <x v="100"/>
    <x v="427"/>
    <x v="15"/>
    <n v="2539"/>
    <x v="1796"/>
    <m/>
    <s v="7100041"/>
    <s v="Organisational Development - Programmes"/>
    <s v="General"/>
    <n v="30009631"/>
    <s v="A44942"/>
  </r>
  <r>
    <x v="1"/>
    <x v="1"/>
    <x v="29"/>
    <x v="50"/>
    <x v="42"/>
    <x v="692"/>
    <x v="15"/>
    <n v="2980.41"/>
    <x v="1797"/>
    <m/>
    <s v="1101398"/>
    <s v="General"/>
    <s v="CIS Net Supplier"/>
    <n v="0"/>
    <s v="A25005"/>
  </r>
  <r>
    <x v="1"/>
    <x v="3"/>
    <x v="4"/>
    <x v="5"/>
    <x v="7"/>
    <x v="693"/>
    <x v="15"/>
    <n v="527.35"/>
    <x v="1798"/>
    <m/>
    <s v="1100194"/>
    <s v="Home To School Transport - Special"/>
    <s v="Individuals / Sensitive"/>
    <n v="0"/>
    <s v="A32020"/>
  </r>
  <r>
    <x v="1"/>
    <x v="3"/>
    <x v="20"/>
    <x v="29"/>
    <x v="1"/>
    <x v="403"/>
    <x v="15"/>
    <n v="2311.31"/>
    <x v="1799"/>
    <m/>
    <s v="1100712"/>
    <s v="Aids &amp; Adaptations"/>
    <s v="General"/>
    <n v="30009262"/>
    <s v="A40920"/>
  </r>
  <r>
    <x v="1"/>
    <x v="3"/>
    <x v="5"/>
    <x v="37"/>
    <x v="43"/>
    <x v="141"/>
    <x v="15"/>
    <n v="4195"/>
    <x v="1800"/>
    <m/>
    <s v="1100215"/>
    <s v="Home Care / CWD Contracts"/>
    <s v="General"/>
    <n v="0"/>
    <s v="A57115"/>
  </r>
  <r>
    <x v="1"/>
    <x v="1"/>
    <x v="29"/>
    <x v="50"/>
    <x v="13"/>
    <x v="694"/>
    <x v="15"/>
    <n v="1275"/>
    <x v="1801"/>
    <m/>
    <s v="1101395"/>
    <s v="St Helens Crematorium"/>
    <s v="CIS Gross Supplier"/>
    <n v="0"/>
    <s v="A20010"/>
  </r>
  <r>
    <x v="1"/>
    <x v="3"/>
    <x v="5"/>
    <x v="6"/>
    <x v="26"/>
    <x v="404"/>
    <x v="15"/>
    <n v="9792"/>
    <x v="1802"/>
    <m/>
    <s v="1100225"/>
    <s v="Leaving Care / Sails Placements"/>
    <s v="General"/>
    <n v="0"/>
    <s v="A57140"/>
  </r>
  <r>
    <x v="1"/>
    <x v="3"/>
    <x v="5"/>
    <x v="6"/>
    <x v="26"/>
    <x v="404"/>
    <x v="15"/>
    <n v="9792"/>
    <x v="1802"/>
    <m/>
    <s v="1100225"/>
    <s v="Leaving Care / Sails Placements"/>
    <s v="General"/>
    <n v="0"/>
    <s v="A57140"/>
  </r>
  <r>
    <x v="1"/>
    <x v="3"/>
    <x v="5"/>
    <x v="6"/>
    <x v="26"/>
    <x v="695"/>
    <x v="15"/>
    <n v="17903.990000000002"/>
    <x v="1803"/>
    <m/>
    <s v="1100237"/>
    <s v="Residential Placements - External"/>
    <s v="General"/>
    <n v="0"/>
    <s v="A57140"/>
  </r>
  <r>
    <x v="1"/>
    <x v="3"/>
    <x v="5"/>
    <x v="6"/>
    <x v="26"/>
    <x v="695"/>
    <x v="15"/>
    <n v="17903.990000000002"/>
    <x v="1803"/>
    <m/>
    <s v="1100237"/>
    <s v="Residential Placements - External"/>
    <s v="General"/>
    <n v="0"/>
    <s v="A57140"/>
  </r>
  <r>
    <x v="1"/>
    <x v="3"/>
    <x v="4"/>
    <x v="5"/>
    <x v="7"/>
    <x v="696"/>
    <x v="15"/>
    <n v="1070.27"/>
    <x v="1804"/>
    <m/>
    <s v="1100194"/>
    <s v="Home To School Transport - Special"/>
    <s v="Individuals / Sensitive"/>
    <n v="0"/>
    <s v="A32020"/>
  </r>
  <r>
    <x v="1"/>
    <x v="1"/>
    <x v="8"/>
    <x v="10"/>
    <x v="16"/>
    <x v="697"/>
    <x v="15"/>
    <n v="1500"/>
    <x v="1805"/>
    <m/>
    <s v="1101252"/>
    <s v="Library Management"/>
    <s v="General"/>
    <n v="30009037"/>
    <s v="A40010"/>
  </r>
  <r>
    <x v="1"/>
    <x v="1"/>
    <x v="8"/>
    <x v="10"/>
    <x v="16"/>
    <x v="697"/>
    <x v="15"/>
    <n v="4000"/>
    <x v="1806"/>
    <m/>
    <s v="1101252"/>
    <s v="Library Management"/>
    <s v="General"/>
    <n v="30009038"/>
    <s v="A40010"/>
  </r>
  <r>
    <x v="1"/>
    <x v="1"/>
    <x v="24"/>
    <x v="75"/>
    <x v="40"/>
    <x v="525"/>
    <x v="15"/>
    <n v="13315.79"/>
    <x v="1807"/>
    <m/>
    <s v="4100102"/>
    <s v="Digital Infrastructure"/>
    <s v="General"/>
    <n v="30007169"/>
    <s v="A44065"/>
  </r>
  <r>
    <x v="1"/>
    <x v="3"/>
    <x v="5"/>
    <x v="18"/>
    <x v="1"/>
    <x v="698"/>
    <x v="15"/>
    <n v="1740"/>
    <x v="1808"/>
    <m/>
    <s v="1100333"/>
    <s v="Family Hubs - Sutton"/>
    <s v="General"/>
    <n v="30008165"/>
    <s v="A40920"/>
  </r>
  <r>
    <x v="1"/>
    <x v="3"/>
    <x v="5"/>
    <x v="18"/>
    <x v="1"/>
    <x v="698"/>
    <x v="15"/>
    <n v="89.95"/>
    <x v="1808"/>
    <m/>
    <s v="1100333"/>
    <s v="Family Hubs - Sutton"/>
    <s v="General"/>
    <n v="30008165"/>
    <s v="A40920"/>
  </r>
  <r>
    <x v="1"/>
    <x v="3"/>
    <x v="5"/>
    <x v="18"/>
    <x v="1"/>
    <x v="698"/>
    <x v="15"/>
    <n v="55.55"/>
    <x v="1808"/>
    <m/>
    <s v="1100333"/>
    <s v="Family Hubs - Sutton"/>
    <s v="General"/>
    <n v="30008165"/>
    <s v="A40920"/>
  </r>
  <r>
    <x v="1"/>
    <x v="3"/>
    <x v="5"/>
    <x v="18"/>
    <x v="1"/>
    <x v="698"/>
    <x v="15"/>
    <n v="60"/>
    <x v="1808"/>
    <m/>
    <s v="1100333"/>
    <s v="Family Hubs - Sutton"/>
    <s v="General"/>
    <n v="30008165"/>
    <s v="A40920"/>
  </r>
  <r>
    <x v="1"/>
    <x v="3"/>
    <x v="4"/>
    <x v="5"/>
    <x v="7"/>
    <x v="699"/>
    <x v="15"/>
    <n v="582.74"/>
    <x v="1809"/>
    <m/>
    <s v="1100194"/>
    <s v="Home To School Transport - Special"/>
    <s v="General"/>
    <n v="0"/>
    <s v="A32020"/>
  </r>
  <r>
    <x v="1"/>
    <x v="2"/>
    <x v="2"/>
    <x v="74"/>
    <x v="12"/>
    <x v="700"/>
    <x v="15"/>
    <n v="8790"/>
    <x v="1810"/>
    <m/>
    <s v="7100072"/>
    <s v="Employee Resourcing"/>
    <s v="General"/>
    <n v="0"/>
    <s v="A45040"/>
  </r>
  <r>
    <x v="1"/>
    <x v="4"/>
    <x v="32"/>
    <x v="60"/>
    <x v="101"/>
    <x v="701"/>
    <x v="15"/>
    <n v="2396.71"/>
    <x v="1811"/>
    <m/>
    <s v="9100115"/>
    <s v="Payroll Adjustments"/>
    <s v="Individuals / Sensitive"/>
    <n v="0"/>
    <s v="B32035"/>
  </r>
  <r>
    <x v="1"/>
    <x v="3"/>
    <x v="34"/>
    <x v="63"/>
    <x v="102"/>
    <x v="702"/>
    <x v="15"/>
    <n v="1195"/>
    <x v="1812"/>
    <m/>
    <s v="1100760"/>
    <s v="Peoples Services - Payments and Charges"/>
    <s v="General"/>
    <n v="0"/>
    <s v="A61132"/>
  </r>
  <r>
    <x v="1"/>
    <x v="3"/>
    <x v="34"/>
    <x v="63"/>
    <x v="102"/>
    <x v="702"/>
    <x v="15"/>
    <n v="1195"/>
    <x v="1812"/>
    <m/>
    <s v="1100760"/>
    <s v="Peoples Services - Payments and Charges"/>
    <s v="General"/>
    <n v="0"/>
    <s v="A61132"/>
  </r>
  <r>
    <x v="1"/>
    <x v="3"/>
    <x v="34"/>
    <x v="63"/>
    <x v="102"/>
    <x v="702"/>
    <x v="15"/>
    <n v="1195"/>
    <x v="1813"/>
    <m/>
    <s v="1100760"/>
    <s v="Peoples Services - Payments and Charges"/>
    <s v="General"/>
    <n v="0"/>
    <s v="A61132"/>
  </r>
  <r>
    <x v="1"/>
    <x v="3"/>
    <x v="34"/>
    <x v="63"/>
    <x v="102"/>
    <x v="702"/>
    <x v="15"/>
    <n v="1195"/>
    <x v="1813"/>
    <m/>
    <s v="1100760"/>
    <s v="Peoples Services - Payments and Charges"/>
    <s v="General"/>
    <n v="0"/>
    <s v="A61132"/>
  </r>
  <r>
    <x v="1"/>
    <x v="3"/>
    <x v="9"/>
    <x v="114"/>
    <x v="9"/>
    <x v="703"/>
    <x v="15"/>
    <n v="7596.25"/>
    <x v="1814"/>
    <m/>
    <s v="1100187"/>
    <s v="Lansbury Bridge Special School - Delegated Budget"/>
    <s v="General"/>
    <n v="0"/>
    <s v="A45008"/>
  </r>
  <r>
    <x v="1"/>
    <x v="3"/>
    <x v="5"/>
    <x v="6"/>
    <x v="59"/>
    <x v="704"/>
    <x v="15"/>
    <n v="548.6"/>
    <x v="1815"/>
    <m/>
    <s v="1100777"/>
    <s v="Fostering Placements - Local Authority"/>
    <s v="Individuals / Sensitive"/>
    <n v="0"/>
    <s v="A61005"/>
  </r>
  <r>
    <x v="1"/>
    <x v="3"/>
    <x v="5"/>
    <x v="6"/>
    <x v="5"/>
    <x v="705"/>
    <x v="15"/>
    <n v="7064.4"/>
    <x v="1816"/>
    <m/>
    <s v="1100242"/>
    <s v="Fostering Placements - External"/>
    <s v="General"/>
    <n v="0"/>
    <s v="A58015"/>
  </r>
  <r>
    <x v="1"/>
    <x v="3"/>
    <x v="12"/>
    <x v="20"/>
    <x v="9"/>
    <x v="706"/>
    <x v="15"/>
    <n v="3149.6"/>
    <x v="1817"/>
    <m/>
    <s v="1100562"/>
    <s v="Brookfield Day Services -  (Physical Support) Older People (65+)"/>
    <s v="General"/>
    <n v="30008967"/>
    <s v="A45008"/>
  </r>
  <r>
    <x v="1"/>
    <x v="1"/>
    <x v="8"/>
    <x v="67"/>
    <x v="1"/>
    <x v="707"/>
    <x v="15"/>
    <n v="498.34"/>
    <x v="1818"/>
    <m/>
    <s v="1101237"/>
    <s v="Creative Underground"/>
    <s v="General"/>
    <n v="30008575"/>
    <s v="A40920"/>
  </r>
  <r>
    <x v="1"/>
    <x v="2"/>
    <x v="2"/>
    <x v="3"/>
    <x v="11"/>
    <x v="708"/>
    <x v="15"/>
    <n v="6000"/>
    <x v="1819"/>
    <m/>
    <s v="7100067"/>
    <s v="Benefits Admin"/>
    <s v="General"/>
    <n v="0"/>
    <s v="A49005"/>
  </r>
  <r>
    <x v="1"/>
    <x v="3"/>
    <x v="9"/>
    <x v="105"/>
    <x v="103"/>
    <x v="709"/>
    <x v="15"/>
    <n v="30971.25"/>
    <x v="1820"/>
    <m/>
    <s v="1100022"/>
    <s v="Broad Oak Primary School - Delegated Budget"/>
    <s v="General"/>
    <n v="0"/>
    <s v="A49025"/>
  </r>
  <r>
    <x v="1"/>
    <x v="3"/>
    <x v="9"/>
    <x v="114"/>
    <x v="11"/>
    <x v="710"/>
    <x v="15"/>
    <n v="720"/>
    <x v="1821"/>
    <m/>
    <s v="1100187"/>
    <s v="Lansbury Bridge Special School - Delegated Budget"/>
    <s v="General"/>
    <n v="0"/>
    <s v="A49005"/>
  </r>
  <r>
    <x v="1"/>
    <x v="3"/>
    <x v="9"/>
    <x v="105"/>
    <x v="68"/>
    <x v="711"/>
    <x v="15"/>
    <n v="19366"/>
    <x v="1822"/>
    <m/>
    <s v="1100009"/>
    <s v="Bleak Hill Primary School - Delegated Budget"/>
    <s v="General"/>
    <n v="0"/>
    <s v="A44178"/>
  </r>
  <r>
    <x v="1"/>
    <x v="1"/>
    <x v="1"/>
    <x v="2"/>
    <x v="2"/>
    <x v="1"/>
    <x v="16"/>
    <n v="206.8"/>
    <x v="1823"/>
    <m/>
    <s v="1101442"/>
    <s v="Hardshaw Brook Depot"/>
    <s v="General"/>
    <n v="30009236"/>
    <s v="B32000"/>
  </r>
  <r>
    <x v="1"/>
    <x v="1"/>
    <x v="1"/>
    <x v="2"/>
    <x v="2"/>
    <x v="1"/>
    <x v="16"/>
    <n v="77.099999999999994"/>
    <x v="1823"/>
    <m/>
    <s v="1101442"/>
    <s v="Hardshaw Brook Depot"/>
    <s v="General"/>
    <n v="30009236"/>
    <s v="B32000"/>
  </r>
  <r>
    <x v="1"/>
    <x v="1"/>
    <x v="1"/>
    <x v="2"/>
    <x v="2"/>
    <x v="1"/>
    <x v="16"/>
    <n v="153.5"/>
    <x v="1823"/>
    <m/>
    <s v="1101442"/>
    <s v="Hardshaw Brook Depot"/>
    <s v="General"/>
    <n v="30009236"/>
    <s v="B32000"/>
  </r>
  <r>
    <x v="1"/>
    <x v="2"/>
    <x v="2"/>
    <x v="3"/>
    <x v="1"/>
    <x v="2"/>
    <x v="16"/>
    <n v="212.76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35.15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265.12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16.18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5.62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19.3"/>
    <x v="1824"/>
    <m/>
    <s v="7100069"/>
    <s v="Household Support Fund"/>
    <s v="General"/>
    <n v="30009268"/>
    <s v="A40920"/>
  </r>
  <r>
    <x v="1"/>
    <x v="2"/>
    <x v="2"/>
    <x v="3"/>
    <x v="3"/>
    <x v="2"/>
    <x v="16"/>
    <n v="23.48"/>
    <x v="1824"/>
    <m/>
    <s v="7100069"/>
    <s v="Household Support Fund"/>
    <s v="General"/>
    <n v="30009268"/>
    <s v="A40045"/>
  </r>
  <r>
    <x v="1"/>
    <x v="2"/>
    <x v="2"/>
    <x v="3"/>
    <x v="3"/>
    <x v="2"/>
    <x v="16"/>
    <n v="18.32"/>
    <x v="1824"/>
    <m/>
    <s v="7100069"/>
    <s v="Household Support Fund"/>
    <s v="General"/>
    <n v="30009268"/>
    <s v="A40045"/>
  </r>
  <r>
    <x v="1"/>
    <x v="2"/>
    <x v="2"/>
    <x v="3"/>
    <x v="1"/>
    <x v="2"/>
    <x v="16"/>
    <n v="247.95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39.630000000000003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19.55"/>
    <x v="1824"/>
    <m/>
    <s v="7100069"/>
    <s v="Household Support Fund"/>
    <s v="General"/>
    <n v="30009268"/>
    <s v="A40920"/>
  </r>
  <r>
    <x v="1"/>
    <x v="2"/>
    <x v="2"/>
    <x v="3"/>
    <x v="1"/>
    <x v="2"/>
    <x v="16"/>
    <n v="67.13"/>
    <x v="1824"/>
    <m/>
    <s v="7100069"/>
    <s v="Household Support Fund"/>
    <s v="General"/>
    <n v="30009268"/>
    <s v="A40920"/>
  </r>
  <r>
    <x v="1"/>
    <x v="1"/>
    <x v="1"/>
    <x v="1"/>
    <x v="1"/>
    <x v="96"/>
    <x v="16"/>
    <n v="607.12"/>
    <x v="1825"/>
    <m/>
    <s v="1100935"/>
    <s v="Stephenson Multi Academy Trust"/>
    <s v="General"/>
    <n v="0"/>
    <s v="A40920"/>
  </r>
  <r>
    <x v="1"/>
    <x v="1"/>
    <x v="1"/>
    <x v="1"/>
    <x v="1"/>
    <x v="96"/>
    <x v="16"/>
    <n v="607.12"/>
    <x v="1825"/>
    <m/>
    <s v="1100935"/>
    <s v="Stephenson Multi Academy Trust"/>
    <s v="General"/>
    <n v="0"/>
    <s v="A40920"/>
  </r>
  <r>
    <x v="1"/>
    <x v="3"/>
    <x v="9"/>
    <x v="114"/>
    <x v="97"/>
    <x v="449"/>
    <x v="16"/>
    <n v="475.98"/>
    <x v="1826"/>
    <m/>
    <s v="1100187"/>
    <s v="Lansbury Bridge Special School - Delegated Budget"/>
    <s v="General"/>
    <n v="0"/>
    <s v="A40005"/>
  </r>
  <r>
    <x v="1"/>
    <x v="1"/>
    <x v="21"/>
    <x v="30"/>
    <x v="36"/>
    <x v="97"/>
    <x v="16"/>
    <n v="871.62"/>
    <x v="1827"/>
    <m/>
    <s v="1100958"/>
    <s v="Civil Engineering - Contract 3 - Highway Repairs"/>
    <s v="General"/>
    <n v="30004901"/>
    <s v="A40070"/>
  </r>
  <r>
    <x v="1"/>
    <x v="1"/>
    <x v="21"/>
    <x v="30"/>
    <x v="36"/>
    <x v="97"/>
    <x v="16"/>
    <n v="816.87"/>
    <x v="1828"/>
    <m/>
    <s v="1100958"/>
    <s v="Civil Engineering - Contract 3 - Highway Repairs"/>
    <s v="General"/>
    <n v="30004901"/>
    <s v="A40070"/>
  </r>
  <r>
    <x v="1"/>
    <x v="1"/>
    <x v="21"/>
    <x v="30"/>
    <x v="36"/>
    <x v="97"/>
    <x v="16"/>
    <n v="865.05"/>
    <x v="1828"/>
    <m/>
    <s v="1100958"/>
    <s v="Civil Engineering - Contract 3 - Highway Repairs"/>
    <s v="General"/>
    <n v="30004901"/>
    <s v="A40070"/>
  </r>
  <r>
    <x v="1"/>
    <x v="1"/>
    <x v="21"/>
    <x v="30"/>
    <x v="36"/>
    <x v="97"/>
    <x v="16"/>
    <n v="659.19"/>
    <x v="1829"/>
    <m/>
    <s v="1100958"/>
    <s v="Civil Engineering - Contract 3 - Highway Repairs"/>
    <s v="General"/>
    <n v="30004901"/>
    <s v="A40070"/>
  </r>
  <r>
    <x v="1"/>
    <x v="1"/>
    <x v="21"/>
    <x v="30"/>
    <x v="36"/>
    <x v="97"/>
    <x v="16"/>
    <n v="865.05"/>
    <x v="1830"/>
    <m/>
    <s v="1100958"/>
    <s v="Civil Engineering - Contract 3 - Highway Repairs"/>
    <s v="General"/>
    <n v="30004901"/>
    <s v="A40070"/>
  </r>
  <r>
    <x v="1"/>
    <x v="3"/>
    <x v="5"/>
    <x v="18"/>
    <x v="37"/>
    <x v="413"/>
    <x v="16"/>
    <n v="600"/>
    <x v="1831"/>
    <m/>
    <s v="1100340"/>
    <s v="Moss Bank Children's Centre"/>
    <s v="CIS Gross Supplier"/>
    <n v="0"/>
    <s v="A20020"/>
  </r>
  <r>
    <x v="1"/>
    <x v="1"/>
    <x v="1"/>
    <x v="38"/>
    <x v="24"/>
    <x v="712"/>
    <x v="16"/>
    <n v="792"/>
    <x v="1832"/>
    <m/>
    <s v="1100955"/>
    <s v="All Vehicles"/>
    <s v="General"/>
    <n v="30008482"/>
    <s v="A30010"/>
  </r>
  <r>
    <x v="1"/>
    <x v="1"/>
    <x v="1"/>
    <x v="19"/>
    <x v="1"/>
    <x v="453"/>
    <x v="16"/>
    <n v="1762.5"/>
    <x v="1833"/>
    <m/>
    <s v="1100949"/>
    <s v="Grounds Maintenance"/>
    <s v="General"/>
    <n v="30009306"/>
    <s v="A40920"/>
  </r>
  <r>
    <x v="1"/>
    <x v="1"/>
    <x v="1"/>
    <x v="38"/>
    <x v="24"/>
    <x v="415"/>
    <x v="16"/>
    <n v="419.36"/>
    <x v="1834"/>
    <m/>
    <s v="1100955"/>
    <s v="All Vehicles"/>
    <s v="General"/>
    <n v="30008897"/>
    <s v="A30010"/>
  </r>
  <r>
    <x v="1"/>
    <x v="1"/>
    <x v="1"/>
    <x v="38"/>
    <x v="24"/>
    <x v="415"/>
    <x v="16"/>
    <n v="823"/>
    <x v="1835"/>
    <m/>
    <s v="1100955"/>
    <s v="All Vehicles"/>
    <s v="General"/>
    <n v="30008897"/>
    <s v="A30010"/>
  </r>
  <r>
    <x v="1"/>
    <x v="1"/>
    <x v="1"/>
    <x v="38"/>
    <x v="24"/>
    <x v="415"/>
    <x v="16"/>
    <n v="500"/>
    <x v="1836"/>
    <m/>
    <s v="1100955"/>
    <s v="All Vehicles"/>
    <s v="General"/>
    <n v="30008897"/>
    <s v="A30010"/>
  </r>
  <r>
    <x v="1"/>
    <x v="3"/>
    <x v="5"/>
    <x v="22"/>
    <x v="66"/>
    <x v="386"/>
    <x v="16"/>
    <n v="2910"/>
    <x v="1837"/>
    <m/>
    <s v="1100261"/>
    <s v="Children With Disabilities Team - Children's Act - OLD"/>
    <s v="General"/>
    <n v="0"/>
    <s v="A32005"/>
  </r>
  <r>
    <x v="1"/>
    <x v="3"/>
    <x v="5"/>
    <x v="22"/>
    <x v="66"/>
    <x v="386"/>
    <x v="16"/>
    <n v="4170"/>
    <x v="1838"/>
    <m/>
    <s v="1100261"/>
    <s v="Children With Disabilities Team - Children's Act - OLD"/>
    <s v="General"/>
    <n v="0"/>
    <s v="A32005"/>
  </r>
  <r>
    <x v="1"/>
    <x v="1"/>
    <x v="6"/>
    <x v="7"/>
    <x v="6"/>
    <x v="6"/>
    <x v="16"/>
    <n v="1625"/>
    <x v="1839"/>
    <m/>
    <s v="4100114"/>
    <s v="DFG Mandatory"/>
    <s v="CIS Gross Supplier"/>
    <n v="30000430"/>
    <s v="C06005"/>
  </r>
  <r>
    <x v="1"/>
    <x v="1"/>
    <x v="6"/>
    <x v="7"/>
    <x v="6"/>
    <x v="6"/>
    <x v="16"/>
    <n v="2231.5"/>
    <x v="1840"/>
    <m/>
    <s v="4100114"/>
    <s v="DFG Mandatory"/>
    <s v="CIS Gross Supplier"/>
    <n v="30008620"/>
    <s v="C06005"/>
  </r>
  <r>
    <x v="1"/>
    <x v="1"/>
    <x v="24"/>
    <x v="39"/>
    <x v="89"/>
    <x v="713"/>
    <x v="16"/>
    <n v="6367"/>
    <x v="1841"/>
    <m/>
    <s v="1101309"/>
    <s v="Estates - General"/>
    <s v="General"/>
    <n v="0"/>
    <s v="A47010"/>
  </r>
  <r>
    <x v="1"/>
    <x v="4"/>
    <x v="32"/>
    <x v="109"/>
    <x v="2"/>
    <x v="9"/>
    <x v="16"/>
    <n v="950.45"/>
    <x v="1842"/>
    <m/>
    <s v="9100122"/>
    <s v="Telewest"/>
    <s v="General"/>
    <n v="0"/>
    <s v="B32000"/>
  </r>
  <r>
    <x v="1"/>
    <x v="1"/>
    <x v="1"/>
    <x v="1"/>
    <x v="10"/>
    <x v="10"/>
    <x v="16"/>
    <n v="827.06"/>
    <x v="1843"/>
    <m/>
    <s v="1100934"/>
    <s v="Rainford High Technology College"/>
    <s v="General"/>
    <n v="0"/>
    <s v="A41905"/>
  </r>
  <r>
    <x v="1"/>
    <x v="1"/>
    <x v="1"/>
    <x v="1"/>
    <x v="10"/>
    <x v="10"/>
    <x v="16"/>
    <n v="813.77"/>
    <x v="1844"/>
    <m/>
    <s v="1100931"/>
    <s v="Cowley International College"/>
    <s v="General"/>
    <n v="0"/>
    <s v="A41905"/>
  </r>
  <r>
    <x v="1"/>
    <x v="1"/>
    <x v="1"/>
    <x v="1"/>
    <x v="10"/>
    <x v="10"/>
    <x v="16"/>
    <n v="423.89"/>
    <x v="1845"/>
    <m/>
    <s v="1100931"/>
    <s v="Cowley International College"/>
    <s v="General"/>
    <n v="0"/>
    <s v="A41905"/>
  </r>
  <r>
    <x v="1"/>
    <x v="2"/>
    <x v="2"/>
    <x v="52"/>
    <x v="30"/>
    <x v="714"/>
    <x v="16"/>
    <n v="759.5"/>
    <x v="1846"/>
    <m/>
    <s v="7100041"/>
    <s v="Organisational Development - Programmes"/>
    <s v="General"/>
    <n v="30005976"/>
    <s v="A44175"/>
  </r>
  <r>
    <x v="1"/>
    <x v="3"/>
    <x v="5"/>
    <x v="18"/>
    <x v="96"/>
    <x v="715"/>
    <x v="16"/>
    <n v="3843"/>
    <x v="1847"/>
    <m/>
    <s v="1100333"/>
    <s v="Family Hubs - Sutton"/>
    <s v="General"/>
    <n v="0"/>
    <s v="A49105"/>
  </r>
  <r>
    <x v="1"/>
    <x v="2"/>
    <x v="2"/>
    <x v="9"/>
    <x v="49"/>
    <x v="12"/>
    <x v="16"/>
    <n v="10752"/>
    <x v="1848"/>
    <m/>
    <s v="7100088"/>
    <s v="Operations"/>
    <s v="General"/>
    <n v="30009294"/>
    <s v="A16015"/>
  </r>
  <r>
    <x v="1"/>
    <x v="3"/>
    <x v="5"/>
    <x v="6"/>
    <x v="11"/>
    <x v="716"/>
    <x v="16"/>
    <n v="2660"/>
    <x v="1849"/>
    <m/>
    <s v="1100238"/>
    <s v="Fostering Team"/>
    <s v="General"/>
    <n v="0"/>
    <s v="A49005"/>
  </r>
  <r>
    <x v="1"/>
    <x v="1"/>
    <x v="1"/>
    <x v="1"/>
    <x v="10"/>
    <x v="110"/>
    <x v="16"/>
    <n v="643.9"/>
    <x v="1850"/>
    <m/>
    <s v="1100935"/>
    <s v="Stephenson Multi Academy Trust"/>
    <s v="General"/>
    <n v="0"/>
    <s v="A41905"/>
  </r>
  <r>
    <x v="1"/>
    <x v="1"/>
    <x v="1"/>
    <x v="1"/>
    <x v="10"/>
    <x v="110"/>
    <x v="16"/>
    <n v="1181.21"/>
    <x v="1850"/>
    <m/>
    <s v="1100935"/>
    <s v="Stephenson Multi Academy Trust"/>
    <s v="General"/>
    <n v="0"/>
    <s v="A41905"/>
  </r>
  <r>
    <x v="1"/>
    <x v="1"/>
    <x v="1"/>
    <x v="1"/>
    <x v="10"/>
    <x v="110"/>
    <x v="16"/>
    <n v="704.52"/>
    <x v="1850"/>
    <m/>
    <s v="1100931"/>
    <s v="Cowley International College"/>
    <s v="General"/>
    <n v="0"/>
    <s v="A41905"/>
  </r>
  <r>
    <x v="1"/>
    <x v="1"/>
    <x v="1"/>
    <x v="1"/>
    <x v="10"/>
    <x v="110"/>
    <x v="16"/>
    <n v="27"/>
    <x v="1850"/>
    <m/>
    <s v="1100931"/>
    <s v="Cowley International College"/>
    <s v="General"/>
    <n v="0"/>
    <s v="A41905"/>
  </r>
  <r>
    <x v="1"/>
    <x v="1"/>
    <x v="1"/>
    <x v="1"/>
    <x v="10"/>
    <x v="110"/>
    <x v="16"/>
    <n v="386.2"/>
    <x v="1850"/>
    <m/>
    <s v="1100932"/>
    <s v="De La Salle School"/>
    <s v="General"/>
    <n v="0"/>
    <s v="A41905"/>
  </r>
  <r>
    <x v="1"/>
    <x v="1"/>
    <x v="1"/>
    <x v="1"/>
    <x v="10"/>
    <x v="110"/>
    <x v="16"/>
    <n v="608.35"/>
    <x v="1850"/>
    <m/>
    <s v="1100932"/>
    <s v="De La Salle School"/>
    <s v="General"/>
    <n v="0"/>
    <s v="A41905"/>
  </r>
  <r>
    <x v="1"/>
    <x v="1"/>
    <x v="1"/>
    <x v="1"/>
    <x v="10"/>
    <x v="110"/>
    <x v="16"/>
    <n v="15.85"/>
    <x v="1850"/>
    <m/>
    <s v="1100934"/>
    <s v="Rainford High Technology College"/>
    <s v="General"/>
    <n v="0"/>
    <s v="A41905"/>
  </r>
  <r>
    <x v="1"/>
    <x v="1"/>
    <x v="1"/>
    <x v="1"/>
    <x v="10"/>
    <x v="110"/>
    <x v="16"/>
    <n v="53.75"/>
    <x v="1850"/>
    <m/>
    <s v="1100937"/>
    <s v="St Cuthbert's Cath. Comm College"/>
    <s v="General"/>
    <n v="0"/>
    <s v="A41905"/>
  </r>
  <r>
    <x v="1"/>
    <x v="1"/>
    <x v="1"/>
    <x v="1"/>
    <x v="10"/>
    <x v="110"/>
    <x v="16"/>
    <n v="524.33000000000004"/>
    <x v="1850"/>
    <m/>
    <s v="1100934"/>
    <s v="Rainford High Technology College"/>
    <s v="General"/>
    <n v="0"/>
    <s v="A41905"/>
  </r>
  <r>
    <x v="1"/>
    <x v="1"/>
    <x v="1"/>
    <x v="1"/>
    <x v="10"/>
    <x v="110"/>
    <x v="16"/>
    <n v="207.68"/>
    <x v="1850"/>
    <m/>
    <s v="1100937"/>
    <s v="St Cuthbert's Cath. Comm College"/>
    <s v="General"/>
    <n v="0"/>
    <s v="A41905"/>
  </r>
  <r>
    <x v="1"/>
    <x v="1"/>
    <x v="1"/>
    <x v="1"/>
    <x v="10"/>
    <x v="110"/>
    <x v="16"/>
    <n v="6.55"/>
    <x v="1851"/>
    <m/>
    <s v="1100917"/>
    <s v="St Mary'S Catholic Junior - NLW"/>
    <s v="General"/>
    <n v="0"/>
    <s v="A41905"/>
  </r>
  <r>
    <x v="1"/>
    <x v="1"/>
    <x v="1"/>
    <x v="1"/>
    <x v="10"/>
    <x v="110"/>
    <x v="16"/>
    <n v="139.33000000000001"/>
    <x v="1851"/>
    <m/>
    <s v="1100917"/>
    <s v="St Mary'S Catholic Junior - NLW"/>
    <s v="General"/>
    <n v="0"/>
    <s v="A41905"/>
  </r>
  <r>
    <x v="1"/>
    <x v="1"/>
    <x v="1"/>
    <x v="1"/>
    <x v="10"/>
    <x v="110"/>
    <x v="16"/>
    <n v="20.5"/>
    <x v="1851"/>
    <m/>
    <s v="1100918"/>
    <s v="St Peter'S Ce Primary (N-Le-W)"/>
    <s v="General"/>
    <n v="0"/>
    <s v="A41905"/>
  </r>
  <r>
    <x v="1"/>
    <x v="1"/>
    <x v="1"/>
    <x v="1"/>
    <x v="10"/>
    <x v="110"/>
    <x v="16"/>
    <n v="102.85"/>
    <x v="1851"/>
    <m/>
    <s v="1100918"/>
    <s v="St Peter'S Ce Primary (N-Le-W)"/>
    <s v="General"/>
    <n v="0"/>
    <s v="A41905"/>
  </r>
  <r>
    <x v="1"/>
    <x v="1"/>
    <x v="1"/>
    <x v="1"/>
    <x v="10"/>
    <x v="110"/>
    <x v="16"/>
    <n v="113.86"/>
    <x v="1851"/>
    <m/>
    <s v="1100925"/>
    <s v="Sutton Oak Ce Primary"/>
    <s v="General"/>
    <n v="0"/>
    <s v="A41905"/>
  </r>
  <r>
    <x v="1"/>
    <x v="1"/>
    <x v="1"/>
    <x v="1"/>
    <x v="10"/>
    <x v="110"/>
    <x v="16"/>
    <n v="41.05"/>
    <x v="1851"/>
    <m/>
    <s v="1100926"/>
    <s v="Thatto Heath Community Primary"/>
    <s v="General"/>
    <n v="0"/>
    <s v="A41905"/>
  </r>
  <r>
    <x v="1"/>
    <x v="1"/>
    <x v="1"/>
    <x v="1"/>
    <x v="10"/>
    <x v="110"/>
    <x v="16"/>
    <n v="297.63"/>
    <x v="1851"/>
    <m/>
    <s v="1100926"/>
    <s v="Thatto Heath Community Primary"/>
    <s v="General"/>
    <n v="0"/>
    <s v="A41905"/>
  </r>
  <r>
    <x v="1"/>
    <x v="1"/>
    <x v="1"/>
    <x v="1"/>
    <x v="10"/>
    <x v="110"/>
    <x v="16"/>
    <n v="53.5"/>
    <x v="1851"/>
    <m/>
    <s v="1100928"/>
    <s v="Wargrave CE Primary"/>
    <s v="General"/>
    <n v="0"/>
    <s v="A41905"/>
  </r>
  <r>
    <x v="1"/>
    <x v="1"/>
    <x v="1"/>
    <x v="1"/>
    <x v="10"/>
    <x v="110"/>
    <x v="16"/>
    <n v="188.52"/>
    <x v="1851"/>
    <m/>
    <s v="1100928"/>
    <s v="Wargrave CE Primary"/>
    <s v="General"/>
    <n v="0"/>
    <s v="A41905"/>
  </r>
  <r>
    <x v="1"/>
    <x v="1"/>
    <x v="3"/>
    <x v="4"/>
    <x v="10"/>
    <x v="110"/>
    <x v="16"/>
    <n v="33.450000000000003"/>
    <x v="1851"/>
    <m/>
    <s v="1101920"/>
    <s v="Willowbees"/>
    <s v="General"/>
    <n v="0"/>
    <s v="A41905"/>
  </r>
  <r>
    <x v="1"/>
    <x v="1"/>
    <x v="3"/>
    <x v="4"/>
    <x v="10"/>
    <x v="110"/>
    <x v="16"/>
    <n v="65.84"/>
    <x v="1851"/>
    <m/>
    <s v="1101920"/>
    <s v="Willowbees"/>
    <s v="General"/>
    <n v="0"/>
    <s v="A41905"/>
  </r>
  <r>
    <x v="1"/>
    <x v="1"/>
    <x v="1"/>
    <x v="1"/>
    <x v="10"/>
    <x v="110"/>
    <x v="16"/>
    <n v="69.099999999999994"/>
    <x v="1851"/>
    <m/>
    <s v="1100920"/>
    <s v="St Teresa'S Cath. Prim Devon St"/>
    <s v="General"/>
    <n v="0"/>
    <s v="A41905"/>
  </r>
  <r>
    <x v="1"/>
    <x v="1"/>
    <x v="1"/>
    <x v="1"/>
    <x v="10"/>
    <x v="110"/>
    <x v="16"/>
    <n v="195"/>
    <x v="1851"/>
    <m/>
    <s v="1100920"/>
    <s v="St Teresa'S Cath. Prim Devon St"/>
    <s v="General"/>
    <n v="0"/>
    <s v="A41905"/>
  </r>
  <r>
    <x v="1"/>
    <x v="1"/>
    <x v="1"/>
    <x v="1"/>
    <x v="10"/>
    <x v="110"/>
    <x v="16"/>
    <n v="169.22"/>
    <x v="1851"/>
    <m/>
    <s v="1100906"/>
    <s v="St Anne'S Catholic Primary"/>
    <s v="General"/>
    <n v="0"/>
    <s v="A41905"/>
  </r>
  <r>
    <x v="1"/>
    <x v="1"/>
    <x v="1"/>
    <x v="1"/>
    <x v="10"/>
    <x v="110"/>
    <x v="16"/>
    <n v="41.45"/>
    <x v="1851"/>
    <m/>
    <s v="1100919"/>
    <s v="St Peter &amp; St Paul Catholic Prim"/>
    <s v="General"/>
    <n v="0"/>
    <s v="A41905"/>
  </r>
  <r>
    <x v="1"/>
    <x v="1"/>
    <x v="1"/>
    <x v="1"/>
    <x v="10"/>
    <x v="110"/>
    <x v="16"/>
    <n v="232.68"/>
    <x v="1851"/>
    <m/>
    <s v="1100896"/>
    <s v="Merton Bank Primary"/>
    <s v="General"/>
    <n v="0"/>
    <s v="A41905"/>
  </r>
  <r>
    <x v="1"/>
    <x v="1"/>
    <x v="1"/>
    <x v="1"/>
    <x v="10"/>
    <x v="110"/>
    <x v="16"/>
    <n v="108.1"/>
    <x v="1851"/>
    <m/>
    <s v="1100903"/>
    <s v="Rectory Ce Primary"/>
    <s v="General"/>
    <n v="0"/>
    <s v="A41905"/>
  </r>
  <r>
    <x v="1"/>
    <x v="1"/>
    <x v="1"/>
    <x v="1"/>
    <x v="10"/>
    <x v="110"/>
    <x v="16"/>
    <n v="21.35"/>
    <x v="1851"/>
    <m/>
    <s v="1100878"/>
    <s v="St Aidan'S Ce Primary"/>
    <s v="General"/>
    <n v="0"/>
    <s v="A41905"/>
  </r>
  <r>
    <x v="1"/>
    <x v="1"/>
    <x v="1"/>
    <x v="1"/>
    <x v="10"/>
    <x v="110"/>
    <x v="16"/>
    <n v="171.28"/>
    <x v="1851"/>
    <m/>
    <s v="1100878"/>
    <s v="St Aidan'S Ce Primary"/>
    <s v="General"/>
    <n v="0"/>
    <s v="A41905"/>
  </r>
  <r>
    <x v="1"/>
    <x v="1"/>
    <x v="1"/>
    <x v="1"/>
    <x v="10"/>
    <x v="110"/>
    <x v="16"/>
    <n v="20.5"/>
    <x v="1851"/>
    <m/>
    <s v="1100906"/>
    <s v="St Anne'S Catholic Primary"/>
    <s v="General"/>
    <n v="0"/>
    <s v="A41905"/>
  </r>
  <r>
    <x v="1"/>
    <x v="1"/>
    <x v="1"/>
    <x v="1"/>
    <x v="10"/>
    <x v="110"/>
    <x v="16"/>
    <n v="166.03"/>
    <x v="1851"/>
    <m/>
    <s v="1100922"/>
    <s v="Holy Spirit Catholic Primary"/>
    <s v="General"/>
    <n v="0"/>
    <s v="A41905"/>
  </r>
  <r>
    <x v="1"/>
    <x v="1"/>
    <x v="1"/>
    <x v="1"/>
    <x v="10"/>
    <x v="110"/>
    <x v="16"/>
    <n v="34.200000000000003"/>
    <x v="1851"/>
    <m/>
    <s v="1100941"/>
    <s v="Lansbury Bridge School"/>
    <s v="General"/>
    <n v="0"/>
    <s v="A41905"/>
  </r>
  <r>
    <x v="1"/>
    <x v="1"/>
    <x v="1"/>
    <x v="1"/>
    <x v="10"/>
    <x v="110"/>
    <x v="16"/>
    <n v="279.42"/>
    <x v="1851"/>
    <m/>
    <s v="1100941"/>
    <s v="Lansbury Bridge School"/>
    <s v="General"/>
    <n v="0"/>
    <s v="A41905"/>
  </r>
  <r>
    <x v="1"/>
    <x v="1"/>
    <x v="1"/>
    <x v="1"/>
    <x v="10"/>
    <x v="110"/>
    <x v="16"/>
    <n v="25.25"/>
    <x v="1851"/>
    <m/>
    <s v="1100893"/>
    <s v="Legh Vale Primary"/>
    <s v="General"/>
    <n v="0"/>
    <s v="A41905"/>
  </r>
  <r>
    <x v="1"/>
    <x v="1"/>
    <x v="1"/>
    <x v="1"/>
    <x v="10"/>
    <x v="110"/>
    <x v="16"/>
    <n v="17.95"/>
    <x v="1851"/>
    <m/>
    <s v="1100922"/>
    <s v="Holy Spirit Catholic Primary"/>
    <s v="General"/>
    <n v="0"/>
    <s v="A41905"/>
  </r>
  <r>
    <x v="1"/>
    <x v="1"/>
    <x v="1"/>
    <x v="1"/>
    <x v="10"/>
    <x v="110"/>
    <x v="16"/>
    <n v="148.04"/>
    <x v="1851"/>
    <m/>
    <s v="1100910"/>
    <s v="St Bartholomew's Catholic Prim."/>
    <s v="General"/>
    <n v="0"/>
    <s v="A41905"/>
  </r>
  <r>
    <x v="1"/>
    <x v="1"/>
    <x v="1"/>
    <x v="1"/>
    <x v="10"/>
    <x v="110"/>
    <x v="16"/>
    <n v="11.95"/>
    <x v="1851"/>
    <m/>
    <s v="1100908"/>
    <s v="St Austin's Catholic Infant"/>
    <s v="General"/>
    <n v="0"/>
    <s v="A41905"/>
  </r>
  <r>
    <x v="1"/>
    <x v="1"/>
    <x v="1"/>
    <x v="1"/>
    <x v="10"/>
    <x v="110"/>
    <x v="16"/>
    <n v="43.78"/>
    <x v="1851"/>
    <m/>
    <s v="1100908"/>
    <s v="St Austin's Catholic Infant"/>
    <s v="General"/>
    <n v="0"/>
    <s v="A41905"/>
  </r>
  <r>
    <x v="1"/>
    <x v="1"/>
    <x v="1"/>
    <x v="1"/>
    <x v="10"/>
    <x v="110"/>
    <x v="16"/>
    <n v="12.5"/>
    <x v="1851"/>
    <m/>
    <s v="1100910"/>
    <s v="St Bartholomew's Catholic Prim."/>
    <s v="General"/>
    <n v="0"/>
    <s v="A41905"/>
  </r>
  <r>
    <x v="1"/>
    <x v="1"/>
    <x v="1"/>
    <x v="1"/>
    <x v="10"/>
    <x v="110"/>
    <x v="16"/>
    <n v="28.45"/>
    <x v="1851"/>
    <m/>
    <s v="1100892"/>
    <s v="Holy Cross Catholic Primary"/>
    <s v="General"/>
    <n v="0"/>
    <s v="A41905"/>
  </r>
  <r>
    <x v="1"/>
    <x v="1"/>
    <x v="1"/>
    <x v="1"/>
    <x v="10"/>
    <x v="110"/>
    <x v="16"/>
    <n v="182.22"/>
    <x v="1851"/>
    <m/>
    <s v="1100892"/>
    <s v="Holy Cross Catholic Primary"/>
    <s v="General"/>
    <n v="0"/>
    <s v="A41905"/>
  </r>
  <r>
    <x v="1"/>
    <x v="1"/>
    <x v="1"/>
    <x v="1"/>
    <x v="10"/>
    <x v="110"/>
    <x v="16"/>
    <n v="28.45"/>
    <x v="1851"/>
    <m/>
    <s v="1100900"/>
    <s v="Parish Primary"/>
    <s v="General"/>
    <n v="0"/>
    <s v="A41905"/>
  </r>
  <r>
    <x v="1"/>
    <x v="1"/>
    <x v="1"/>
    <x v="1"/>
    <x v="10"/>
    <x v="110"/>
    <x v="16"/>
    <n v="182.22"/>
    <x v="1851"/>
    <m/>
    <s v="1100900"/>
    <s v="Parish Primary"/>
    <s v="General"/>
    <n v="0"/>
    <s v="A41905"/>
  </r>
  <r>
    <x v="1"/>
    <x v="1"/>
    <x v="1"/>
    <x v="1"/>
    <x v="10"/>
    <x v="110"/>
    <x v="16"/>
    <n v="47.1"/>
    <x v="1851"/>
    <m/>
    <s v="1100915"/>
    <s v="Corpus Christi Catholic Primary"/>
    <s v="General"/>
    <n v="0"/>
    <s v="A41905"/>
  </r>
  <r>
    <x v="1"/>
    <x v="1"/>
    <x v="1"/>
    <x v="1"/>
    <x v="10"/>
    <x v="110"/>
    <x v="16"/>
    <n v="117.64"/>
    <x v="1851"/>
    <m/>
    <s v="1100915"/>
    <s v="Corpus Christi Catholic Primary"/>
    <s v="General"/>
    <n v="0"/>
    <s v="A41905"/>
  </r>
  <r>
    <x v="1"/>
    <x v="1"/>
    <x v="1"/>
    <x v="1"/>
    <x v="10"/>
    <x v="110"/>
    <x v="16"/>
    <n v="41.1"/>
    <x v="1851"/>
    <m/>
    <s v="1100930"/>
    <s v="Town Hall Production Kitchen"/>
    <s v="General"/>
    <n v="0"/>
    <s v="A41905"/>
  </r>
  <r>
    <x v="1"/>
    <x v="1"/>
    <x v="1"/>
    <x v="1"/>
    <x v="10"/>
    <x v="110"/>
    <x v="16"/>
    <n v="850.3"/>
    <x v="1851"/>
    <m/>
    <s v="1100930"/>
    <s v="Town Hall Production Kitchen"/>
    <s v="General"/>
    <n v="0"/>
    <s v="A41905"/>
  </r>
  <r>
    <x v="1"/>
    <x v="1"/>
    <x v="1"/>
    <x v="1"/>
    <x v="10"/>
    <x v="110"/>
    <x v="16"/>
    <n v="111.97"/>
    <x v="1851"/>
    <m/>
    <s v="1100914"/>
    <s v="St Mary's Catholic Prim,Birchley"/>
    <s v="General"/>
    <n v="0"/>
    <s v="A41905"/>
  </r>
  <r>
    <x v="1"/>
    <x v="1"/>
    <x v="1"/>
    <x v="1"/>
    <x v="10"/>
    <x v="110"/>
    <x v="16"/>
    <n v="23.95"/>
    <x v="1851"/>
    <m/>
    <s v="1100879"/>
    <s v="St Mary'S Cath. Prim. Blackbrook"/>
    <s v="General"/>
    <n v="0"/>
    <s v="A41905"/>
  </r>
  <r>
    <x v="1"/>
    <x v="1"/>
    <x v="1"/>
    <x v="1"/>
    <x v="10"/>
    <x v="110"/>
    <x v="16"/>
    <n v="146.86000000000001"/>
    <x v="1851"/>
    <m/>
    <s v="1100879"/>
    <s v="St Mary'S Cath. Prim. Blackbrook"/>
    <s v="General"/>
    <n v="0"/>
    <s v="A41905"/>
  </r>
  <r>
    <x v="1"/>
    <x v="1"/>
    <x v="1"/>
    <x v="1"/>
    <x v="10"/>
    <x v="110"/>
    <x v="16"/>
    <n v="49.35"/>
    <x v="1851"/>
    <m/>
    <s v="1100881"/>
    <s v="Broad Oak Community Primary"/>
    <s v="General"/>
    <n v="0"/>
    <s v="A41905"/>
  </r>
  <r>
    <x v="1"/>
    <x v="1"/>
    <x v="1"/>
    <x v="1"/>
    <x v="10"/>
    <x v="110"/>
    <x v="16"/>
    <n v="369.4"/>
    <x v="1851"/>
    <m/>
    <s v="1100881"/>
    <s v="Broad Oak Community Primary"/>
    <s v="General"/>
    <n v="0"/>
    <s v="A41905"/>
  </r>
  <r>
    <x v="1"/>
    <x v="1"/>
    <x v="1"/>
    <x v="1"/>
    <x v="10"/>
    <x v="110"/>
    <x v="16"/>
    <n v="35.049999999999997"/>
    <x v="1851"/>
    <m/>
    <s v="1100880"/>
    <s v="Bleak Hill Primary"/>
    <s v="General"/>
    <n v="0"/>
    <s v="A41905"/>
  </r>
  <r>
    <x v="1"/>
    <x v="1"/>
    <x v="1"/>
    <x v="1"/>
    <x v="10"/>
    <x v="110"/>
    <x v="16"/>
    <n v="284.64"/>
    <x v="1851"/>
    <m/>
    <s v="1100880"/>
    <s v="Bleak Hill Primary"/>
    <s v="General"/>
    <n v="0"/>
    <s v="A41905"/>
  </r>
  <r>
    <x v="1"/>
    <x v="1"/>
    <x v="1"/>
    <x v="1"/>
    <x v="10"/>
    <x v="110"/>
    <x v="16"/>
    <n v="14.05"/>
    <x v="1851"/>
    <m/>
    <s v="1100882"/>
    <s v="Rainford Brook Lodge Comm. Prim"/>
    <s v="General"/>
    <n v="0"/>
    <s v="A41905"/>
  </r>
  <r>
    <x v="1"/>
    <x v="1"/>
    <x v="1"/>
    <x v="1"/>
    <x v="10"/>
    <x v="110"/>
    <x v="16"/>
    <n v="15.85"/>
    <x v="1851"/>
    <m/>
    <s v="1100912"/>
    <s v="St John Vianney Catholic Prim."/>
    <s v="General"/>
    <n v="0"/>
    <s v="A41905"/>
  </r>
  <r>
    <x v="1"/>
    <x v="1"/>
    <x v="1"/>
    <x v="1"/>
    <x v="10"/>
    <x v="110"/>
    <x v="16"/>
    <n v="144.54"/>
    <x v="1851"/>
    <m/>
    <s v="1100912"/>
    <s v="St John Vianney Catholic Prim."/>
    <s v="General"/>
    <n v="0"/>
    <s v="A41905"/>
  </r>
  <r>
    <x v="1"/>
    <x v="1"/>
    <x v="1"/>
    <x v="1"/>
    <x v="10"/>
    <x v="110"/>
    <x v="16"/>
    <n v="25.25"/>
    <x v="1851"/>
    <m/>
    <s v="1100913"/>
    <s v="St Julie's Catholic Primary"/>
    <s v="General"/>
    <n v="0"/>
    <s v="A41905"/>
  </r>
  <r>
    <x v="1"/>
    <x v="1"/>
    <x v="1"/>
    <x v="1"/>
    <x v="10"/>
    <x v="110"/>
    <x v="16"/>
    <n v="85.15"/>
    <x v="1851"/>
    <m/>
    <s v="1100913"/>
    <s v="St Julie's Catholic Primary"/>
    <s v="General"/>
    <n v="0"/>
    <s v="A41905"/>
  </r>
  <r>
    <x v="1"/>
    <x v="1"/>
    <x v="1"/>
    <x v="1"/>
    <x v="10"/>
    <x v="110"/>
    <x v="16"/>
    <n v="3.8"/>
    <x v="1851"/>
    <m/>
    <s v="1100938"/>
    <s v="Mill Green School"/>
    <s v="General"/>
    <n v="0"/>
    <s v="A41905"/>
  </r>
  <r>
    <x v="1"/>
    <x v="1"/>
    <x v="1"/>
    <x v="1"/>
    <x v="10"/>
    <x v="110"/>
    <x v="16"/>
    <n v="44.44"/>
    <x v="1851"/>
    <m/>
    <s v="1100938"/>
    <s v="Mill Green School"/>
    <s v="General"/>
    <n v="0"/>
    <s v="A41905"/>
  </r>
  <r>
    <x v="1"/>
    <x v="1"/>
    <x v="1"/>
    <x v="1"/>
    <x v="10"/>
    <x v="110"/>
    <x v="16"/>
    <n v="29.95"/>
    <x v="1851"/>
    <m/>
    <s v="1100897"/>
    <s v="Newton-Le-Willows Primary"/>
    <s v="General"/>
    <n v="0"/>
    <s v="A41905"/>
  </r>
  <r>
    <x v="1"/>
    <x v="1"/>
    <x v="1"/>
    <x v="1"/>
    <x v="10"/>
    <x v="110"/>
    <x v="16"/>
    <n v="63.09"/>
    <x v="1851"/>
    <m/>
    <s v="1100919"/>
    <s v="St Peter &amp; St Paul Catholic Prim"/>
    <s v="General"/>
    <n v="0"/>
    <s v="A41905"/>
  </r>
  <r>
    <x v="1"/>
    <x v="1"/>
    <x v="1"/>
    <x v="1"/>
    <x v="10"/>
    <x v="110"/>
    <x v="16"/>
    <n v="20.5"/>
    <x v="1851"/>
    <m/>
    <s v="1100921"/>
    <s v="St Theresa's Catholic Primary"/>
    <s v="General"/>
    <n v="0"/>
    <s v="A41905"/>
  </r>
  <r>
    <x v="1"/>
    <x v="1"/>
    <x v="1"/>
    <x v="1"/>
    <x v="10"/>
    <x v="110"/>
    <x v="16"/>
    <n v="182.06"/>
    <x v="1851"/>
    <m/>
    <s v="1100921"/>
    <s v="St Theresa's Catholic Primary"/>
    <s v="General"/>
    <n v="0"/>
    <s v="A41905"/>
  </r>
  <r>
    <x v="1"/>
    <x v="1"/>
    <x v="1"/>
    <x v="1"/>
    <x v="10"/>
    <x v="110"/>
    <x v="16"/>
    <n v="21.35"/>
    <x v="1851"/>
    <m/>
    <s v="1100929"/>
    <s v="St Thomas Of C'Bury Cath.Prim."/>
    <s v="General"/>
    <n v="0"/>
    <s v="A41905"/>
  </r>
  <r>
    <x v="1"/>
    <x v="1"/>
    <x v="1"/>
    <x v="1"/>
    <x v="10"/>
    <x v="110"/>
    <x v="16"/>
    <n v="103.9"/>
    <x v="1851"/>
    <m/>
    <s v="1100929"/>
    <s v="St Thomas Of C'Bury Cath.Prim."/>
    <s v="General"/>
    <n v="0"/>
    <s v="A41905"/>
  </r>
  <r>
    <x v="1"/>
    <x v="1"/>
    <x v="1"/>
    <x v="1"/>
    <x v="10"/>
    <x v="110"/>
    <x v="16"/>
    <n v="8.5500000000000007"/>
    <x v="1851"/>
    <m/>
    <s v="1100924"/>
    <s v="Sutton Manor Community Primary"/>
    <s v="General"/>
    <n v="0"/>
    <s v="A41905"/>
  </r>
  <r>
    <x v="1"/>
    <x v="1"/>
    <x v="1"/>
    <x v="1"/>
    <x v="10"/>
    <x v="110"/>
    <x v="16"/>
    <n v="44.11"/>
    <x v="1851"/>
    <m/>
    <s v="1100924"/>
    <s v="Sutton Manor Community Primary"/>
    <s v="General"/>
    <n v="0"/>
    <s v="A41905"/>
  </r>
  <r>
    <x v="1"/>
    <x v="1"/>
    <x v="1"/>
    <x v="1"/>
    <x v="10"/>
    <x v="110"/>
    <x v="16"/>
    <n v="19.25"/>
    <x v="1851"/>
    <m/>
    <s v="1100925"/>
    <s v="Sutton Oak Ce Primary"/>
    <s v="General"/>
    <n v="0"/>
    <s v="A41905"/>
  </r>
  <r>
    <x v="1"/>
    <x v="1"/>
    <x v="1"/>
    <x v="1"/>
    <x v="10"/>
    <x v="110"/>
    <x v="16"/>
    <n v="16.899999999999999"/>
    <x v="1851"/>
    <m/>
    <s v="1100903"/>
    <s v="Rectory Ce Primary"/>
    <s v="General"/>
    <n v="0"/>
    <s v="A41905"/>
  </r>
  <r>
    <x v="1"/>
    <x v="1"/>
    <x v="1"/>
    <x v="1"/>
    <x v="10"/>
    <x v="110"/>
    <x v="16"/>
    <n v="89.83"/>
    <x v="1851"/>
    <m/>
    <s v="1100893"/>
    <s v="Legh Vale Primary"/>
    <s v="General"/>
    <n v="0"/>
    <s v="A41905"/>
  </r>
  <r>
    <x v="1"/>
    <x v="1"/>
    <x v="1"/>
    <x v="1"/>
    <x v="10"/>
    <x v="110"/>
    <x v="16"/>
    <n v="277.89"/>
    <x v="1851"/>
    <m/>
    <s v="1100889"/>
    <s v="Haydock English Martyrs Catholic"/>
    <s v="General"/>
    <n v="0"/>
    <s v="A41905"/>
  </r>
  <r>
    <x v="1"/>
    <x v="1"/>
    <x v="1"/>
    <x v="1"/>
    <x v="10"/>
    <x v="110"/>
    <x v="16"/>
    <n v="103.32"/>
    <x v="1851"/>
    <m/>
    <s v="1100890"/>
    <s v="Garswood Primary"/>
    <s v="General"/>
    <n v="0"/>
    <s v="A41905"/>
  </r>
  <r>
    <x v="1"/>
    <x v="1"/>
    <x v="1"/>
    <x v="1"/>
    <x v="10"/>
    <x v="110"/>
    <x v="16"/>
    <n v="127.01"/>
    <x v="1851"/>
    <m/>
    <s v="1100891"/>
    <s v="Grange Valley Primary"/>
    <s v="General"/>
    <n v="0"/>
    <s v="A41905"/>
  </r>
  <r>
    <x v="1"/>
    <x v="1"/>
    <x v="1"/>
    <x v="1"/>
    <x v="10"/>
    <x v="110"/>
    <x v="16"/>
    <n v="17.95"/>
    <x v="1851"/>
    <m/>
    <s v="1100902"/>
    <s v="Rainford Ce Primary"/>
    <s v="General"/>
    <n v="0"/>
    <s v="A41905"/>
  </r>
  <r>
    <x v="1"/>
    <x v="1"/>
    <x v="1"/>
    <x v="1"/>
    <x v="10"/>
    <x v="110"/>
    <x v="16"/>
    <n v="217.84"/>
    <x v="1851"/>
    <m/>
    <s v="1100902"/>
    <s v="Rainford Ce Primary"/>
    <s v="General"/>
    <n v="0"/>
    <s v="A41905"/>
  </r>
  <r>
    <x v="1"/>
    <x v="1"/>
    <x v="1"/>
    <x v="1"/>
    <x v="10"/>
    <x v="110"/>
    <x v="16"/>
    <n v="43.9"/>
    <x v="1851"/>
    <m/>
    <s v="1100894"/>
    <s v="Longton Lane Community Primary"/>
    <s v="General"/>
    <n v="0"/>
    <s v="A41905"/>
  </r>
  <r>
    <x v="1"/>
    <x v="1"/>
    <x v="1"/>
    <x v="1"/>
    <x v="10"/>
    <x v="110"/>
    <x v="16"/>
    <n v="55.18"/>
    <x v="1851"/>
    <m/>
    <s v="1100894"/>
    <s v="Longton Lane Community Primary"/>
    <s v="General"/>
    <n v="0"/>
    <s v="A41905"/>
  </r>
  <r>
    <x v="1"/>
    <x v="1"/>
    <x v="1"/>
    <x v="1"/>
    <x v="10"/>
    <x v="110"/>
    <x v="16"/>
    <n v="17.899999999999999"/>
    <x v="1851"/>
    <m/>
    <s v="1100895"/>
    <s v="Lyme Community Primary"/>
    <s v="General"/>
    <n v="0"/>
    <s v="A41905"/>
  </r>
  <r>
    <x v="1"/>
    <x v="1"/>
    <x v="1"/>
    <x v="1"/>
    <x v="10"/>
    <x v="110"/>
    <x v="16"/>
    <n v="184.6"/>
    <x v="1851"/>
    <m/>
    <s v="1100895"/>
    <s v="Lyme Community Primary"/>
    <s v="General"/>
    <n v="0"/>
    <s v="A41905"/>
  </r>
  <r>
    <x v="1"/>
    <x v="1"/>
    <x v="1"/>
    <x v="1"/>
    <x v="10"/>
    <x v="110"/>
    <x v="16"/>
    <n v="17.95"/>
    <x v="1851"/>
    <m/>
    <s v="1100914"/>
    <s v="St Mary's Catholic Prim,Birchley"/>
    <s v="General"/>
    <n v="0"/>
    <s v="A41905"/>
  </r>
  <r>
    <x v="1"/>
    <x v="1"/>
    <x v="1"/>
    <x v="1"/>
    <x v="10"/>
    <x v="110"/>
    <x v="16"/>
    <n v="24.5"/>
    <x v="1851"/>
    <m/>
    <s v="1100884"/>
    <s v="Carr Mill Junior"/>
    <s v="General"/>
    <n v="0"/>
    <s v="A41905"/>
  </r>
  <r>
    <x v="1"/>
    <x v="1"/>
    <x v="1"/>
    <x v="1"/>
    <x v="10"/>
    <x v="110"/>
    <x v="16"/>
    <n v="168.76"/>
    <x v="1851"/>
    <m/>
    <s v="1100884"/>
    <s v="Carr Mill Junior"/>
    <s v="General"/>
    <n v="0"/>
    <s v="A41905"/>
  </r>
  <r>
    <x v="1"/>
    <x v="1"/>
    <x v="1"/>
    <x v="1"/>
    <x v="10"/>
    <x v="110"/>
    <x v="16"/>
    <n v="11.95"/>
    <x v="1851"/>
    <m/>
    <s v="1100877"/>
    <s v="Chapel End Primary"/>
    <s v="General"/>
    <n v="0"/>
    <s v="A41905"/>
  </r>
  <r>
    <x v="1"/>
    <x v="1"/>
    <x v="1"/>
    <x v="1"/>
    <x v="10"/>
    <x v="110"/>
    <x v="16"/>
    <n v="108.46"/>
    <x v="1851"/>
    <m/>
    <s v="1100877"/>
    <s v="Chapel End Primary"/>
    <s v="General"/>
    <n v="0"/>
    <s v="A41905"/>
  </r>
  <r>
    <x v="1"/>
    <x v="1"/>
    <x v="1"/>
    <x v="1"/>
    <x v="10"/>
    <x v="110"/>
    <x v="16"/>
    <n v="166.99"/>
    <x v="1851"/>
    <m/>
    <s v="1100885"/>
    <s v="The District Ce Primary"/>
    <s v="General"/>
    <n v="0"/>
    <s v="A41905"/>
  </r>
  <r>
    <x v="1"/>
    <x v="1"/>
    <x v="1"/>
    <x v="1"/>
    <x v="10"/>
    <x v="110"/>
    <x v="16"/>
    <n v="207.78"/>
    <x v="1851"/>
    <m/>
    <s v="1100886"/>
    <s v="Eaves Primary"/>
    <s v="General"/>
    <n v="0"/>
    <s v="A41905"/>
  </r>
  <r>
    <x v="1"/>
    <x v="1"/>
    <x v="1"/>
    <x v="1"/>
    <x v="10"/>
    <x v="110"/>
    <x v="16"/>
    <n v="11.95"/>
    <x v="1851"/>
    <m/>
    <s v="1100888"/>
    <s v="Eccleston Mere Primary"/>
    <s v="General"/>
    <n v="0"/>
    <s v="A41905"/>
  </r>
  <r>
    <x v="1"/>
    <x v="1"/>
    <x v="1"/>
    <x v="1"/>
    <x v="10"/>
    <x v="110"/>
    <x v="16"/>
    <n v="144.21"/>
    <x v="1851"/>
    <m/>
    <s v="1100888"/>
    <s v="Eccleston Mere Primary"/>
    <s v="General"/>
    <n v="0"/>
    <s v="A41905"/>
  </r>
  <r>
    <x v="1"/>
    <x v="1"/>
    <x v="1"/>
    <x v="1"/>
    <x v="10"/>
    <x v="110"/>
    <x v="16"/>
    <n v="162.77000000000001"/>
    <x v="1851"/>
    <m/>
    <s v="1100882"/>
    <s v="Rainford Brook Lodge Comm. Prim"/>
    <s v="General"/>
    <n v="0"/>
    <s v="A41905"/>
  </r>
  <r>
    <x v="1"/>
    <x v="1"/>
    <x v="1"/>
    <x v="1"/>
    <x v="10"/>
    <x v="110"/>
    <x v="16"/>
    <n v="258.14"/>
    <x v="1851"/>
    <m/>
    <s v="1100897"/>
    <s v="Newton-Le-Willows Primary"/>
    <s v="General"/>
    <n v="0"/>
    <s v="A41905"/>
  </r>
  <r>
    <x v="1"/>
    <x v="1"/>
    <x v="1"/>
    <x v="1"/>
    <x v="10"/>
    <x v="110"/>
    <x v="16"/>
    <n v="11.95"/>
    <x v="1851"/>
    <m/>
    <s v="1100898"/>
    <s v="Nutgrove Methodist Aided Prim."/>
    <s v="General"/>
    <n v="0"/>
    <s v="A41905"/>
  </r>
  <r>
    <x v="1"/>
    <x v="1"/>
    <x v="1"/>
    <x v="1"/>
    <x v="10"/>
    <x v="110"/>
    <x v="16"/>
    <n v="59.49"/>
    <x v="1851"/>
    <m/>
    <s v="1100898"/>
    <s v="Nutgrove Methodist Aided Prim."/>
    <s v="General"/>
    <n v="0"/>
    <s v="A41905"/>
  </r>
  <r>
    <x v="1"/>
    <x v="1"/>
    <x v="1"/>
    <x v="1"/>
    <x v="10"/>
    <x v="110"/>
    <x v="16"/>
    <n v="71.73"/>
    <x v="1851"/>
    <m/>
    <s v="1100899"/>
    <s v="Oakdene Primary"/>
    <s v="General"/>
    <n v="0"/>
    <s v="A41905"/>
  </r>
  <r>
    <x v="1"/>
    <x v="1"/>
    <x v="1"/>
    <x v="1"/>
    <x v="10"/>
    <x v="110"/>
    <x v="16"/>
    <n v="44.6"/>
    <x v="1851"/>
    <m/>
    <s v="1100940"/>
    <s v="Willow Bank School"/>
    <s v="General"/>
    <n v="0"/>
    <s v="A41905"/>
  </r>
  <r>
    <x v="1"/>
    <x v="1"/>
    <x v="1"/>
    <x v="1"/>
    <x v="10"/>
    <x v="110"/>
    <x v="16"/>
    <n v="43.51"/>
    <x v="1851"/>
    <m/>
    <s v="1100940"/>
    <s v="Willow Bank School"/>
    <s v="General"/>
    <n v="0"/>
    <s v="A41905"/>
  </r>
  <r>
    <x v="1"/>
    <x v="1"/>
    <x v="1"/>
    <x v="1"/>
    <x v="10"/>
    <x v="110"/>
    <x v="16"/>
    <n v="190.98"/>
    <x v="1851"/>
    <m/>
    <s v="1100901"/>
    <s v="Queens Park C.E./U.R.C. Primary"/>
    <s v="General"/>
    <n v="0"/>
    <s v="A41905"/>
  </r>
  <r>
    <x v="1"/>
    <x v="1"/>
    <x v="1"/>
    <x v="1"/>
    <x v="10"/>
    <x v="110"/>
    <x v="16"/>
    <n v="48.5"/>
    <x v="1851"/>
    <m/>
    <s v="1100889"/>
    <s v="Haydock English Martyrs Catholic"/>
    <s v="General"/>
    <n v="0"/>
    <s v="A41905"/>
  </r>
  <r>
    <x v="1"/>
    <x v="1"/>
    <x v="1"/>
    <x v="1"/>
    <x v="10"/>
    <x v="110"/>
    <x v="16"/>
    <n v="122.26"/>
    <x v="1852"/>
    <m/>
    <s v="1100919"/>
    <s v="St Peter &amp; St Paul Catholic Prim"/>
    <s v="General"/>
    <n v="0"/>
    <s v="A41905"/>
  </r>
  <r>
    <x v="1"/>
    <x v="1"/>
    <x v="1"/>
    <x v="1"/>
    <x v="10"/>
    <x v="110"/>
    <x v="16"/>
    <n v="254.53"/>
    <x v="1852"/>
    <m/>
    <s v="1100921"/>
    <s v="St Theresa's Catholic Primary"/>
    <s v="General"/>
    <n v="0"/>
    <s v="A41905"/>
  </r>
  <r>
    <x v="1"/>
    <x v="1"/>
    <x v="1"/>
    <x v="1"/>
    <x v="10"/>
    <x v="110"/>
    <x v="16"/>
    <n v="159.19"/>
    <x v="1852"/>
    <m/>
    <s v="1100922"/>
    <s v="Holy Spirit Catholic Primary"/>
    <s v="General"/>
    <n v="0"/>
    <s v="A41905"/>
  </r>
  <r>
    <x v="1"/>
    <x v="1"/>
    <x v="1"/>
    <x v="1"/>
    <x v="10"/>
    <x v="110"/>
    <x v="16"/>
    <n v="318.08999999999997"/>
    <x v="1852"/>
    <m/>
    <s v="1100941"/>
    <s v="Lansbury Bridge School"/>
    <s v="General"/>
    <n v="0"/>
    <s v="A41905"/>
  </r>
  <r>
    <x v="1"/>
    <x v="1"/>
    <x v="1"/>
    <x v="1"/>
    <x v="10"/>
    <x v="110"/>
    <x v="16"/>
    <n v="143.51"/>
    <x v="1852"/>
    <m/>
    <s v="1100906"/>
    <s v="St Anne'S Catholic Primary"/>
    <s v="General"/>
    <n v="0"/>
    <s v="A41905"/>
  </r>
  <r>
    <x v="1"/>
    <x v="1"/>
    <x v="1"/>
    <x v="1"/>
    <x v="10"/>
    <x v="110"/>
    <x v="16"/>
    <n v="272.02999999999997"/>
    <x v="1852"/>
    <m/>
    <s v="1100890"/>
    <s v="Garswood Primary"/>
    <s v="General"/>
    <n v="0"/>
    <s v="A41905"/>
  </r>
  <r>
    <x v="1"/>
    <x v="1"/>
    <x v="1"/>
    <x v="1"/>
    <x v="10"/>
    <x v="110"/>
    <x v="16"/>
    <n v="216.71"/>
    <x v="1852"/>
    <m/>
    <s v="1100887"/>
    <s v="Eccleston Lane Ends Primary"/>
    <s v="General"/>
    <n v="0"/>
    <s v="A41905"/>
  </r>
  <r>
    <x v="1"/>
    <x v="1"/>
    <x v="1"/>
    <x v="1"/>
    <x v="10"/>
    <x v="110"/>
    <x v="16"/>
    <n v="91.26"/>
    <x v="1852"/>
    <m/>
    <s v="1100896"/>
    <s v="Merton Bank Primary"/>
    <s v="General"/>
    <n v="0"/>
    <s v="A41905"/>
  </r>
  <r>
    <x v="1"/>
    <x v="1"/>
    <x v="1"/>
    <x v="1"/>
    <x v="10"/>
    <x v="110"/>
    <x v="16"/>
    <n v="161.11000000000001"/>
    <x v="1852"/>
    <m/>
    <s v="1100914"/>
    <s v="St Mary's Catholic Prim,Birchley"/>
    <s v="General"/>
    <n v="0"/>
    <s v="A41905"/>
  </r>
  <r>
    <x v="1"/>
    <x v="1"/>
    <x v="1"/>
    <x v="1"/>
    <x v="10"/>
    <x v="110"/>
    <x v="16"/>
    <n v="217.67"/>
    <x v="1852"/>
    <m/>
    <s v="1100879"/>
    <s v="St Mary'S Cath. Prim. Blackbrook"/>
    <s v="General"/>
    <n v="0"/>
    <s v="A41905"/>
  </r>
  <r>
    <x v="1"/>
    <x v="1"/>
    <x v="1"/>
    <x v="1"/>
    <x v="10"/>
    <x v="110"/>
    <x v="16"/>
    <n v="525.99"/>
    <x v="1852"/>
    <m/>
    <s v="1100881"/>
    <s v="Broad Oak Community Primary"/>
    <s v="General"/>
    <n v="0"/>
    <s v="A41905"/>
  </r>
  <r>
    <x v="1"/>
    <x v="1"/>
    <x v="1"/>
    <x v="1"/>
    <x v="10"/>
    <x v="110"/>
    <x v="16"/>
    <n v="241.44"/>
    <x v="1852"/>
    <m/>
    <s v="1100880"/>
    <s v="Bleak Hill Primary"/>
    <s v="General"/>
    <n v="0"/>
    <s v="A41905"/>
  </r>
  <r>
    <x v="1"/>
    <x v="1"/>
    <x v="1"/>
    <x v="1"/>
    <x v="10"/>
    <x v="110"/>
    <x v="16"/>
    <n v="151.41999999999999"/>
    <x v="1852"/>
    <m/>
    <s v="1100882"/>
    <s v="Rainford Brook Lodge Comm. Prim"/>
    <s v="General"/>
    <n v="0"/>
    <s v="A41905"/>
  </r>
  <r>
    <x v="1"/>
    <x v="1"/>
    <x v="1"/>
    <x v="1"/>
    <x v="10"/>
    <x v="110"/>
    <x v="16"/>
    <n v="183.66"/>
    <x v="1852"/>
    <m/>
    <s v="1100884"/>
    <s v="Carr Mill Junior"/>
    <s v="General"/>
    <n v="0"/>
    <s v="A41905"/>
  </r>
  <r>
    <x v="1"/>
    <x v="1"/>
    <x v="1"/>
    <x v="1"/>
    <x v="10"/>
    <x v="110"/>
    <x v="16"/>
    <n v="199.65"/>
    <x v="1852"/>
    <m/>
    <s v="1100877"/>
    <s v="Chapel End Primary"/>
    <s v="General"/>
    <n v="0"/>
    <s v="A41905"/>
  </r>
  <r>
    <x v="1"/>
    <x v="1"/>
    <x v="1"/>
    <x v="1"/>
    <x v="10"/>
    <x v="110"/>
    <x v="16"/>
    <n v="245.83"/>
    <x v="1852"/>
    <m/>
    <s v="1100885"/>
    <s v="The District Ce Primary"/>
    <s v="General"/>
    <n v="0"/>
    <s v="A41905"/>
  </r>
  <r>
    <x v="1"/>
    <x v="1"/>
    <x v="1"/>
    <x v="1"/>
    <x v="10"/>
    <x v="110"/>
    <x v="16"/>
    <n v="198.52"/>
    <x v="1852"/>
    <m/>
    <s v="1100886"/>
    <s v="Eaves Primary"/>
    <s v="General"/>
    <n v="0"/>
    <s v="A41905"/>
  </r>
  <r>
    <x v="1"/>
    <x v="1"/>
    <x v="1"/>
    <x v="1"/>
    <x v="10"/>
    <x v="110"/>
    <x v="16"/>
    <n v="167.19"/>
    <x v="1852"/>
    <m/>
    <s v="1100915"/>
    <s v="Corpus Christi Catholic Primary"/>
    <s v="General"/>
    <n v="0"/>
    <s v="A41905"/>
  </r>
  <r>
    <x v="1"/>
    <x v="1"/>
    <x v="1"/>
    <x v="1"/>
    <x v="10"/>
    <x v="110"/>
    <x v="16"/>
    <n v="230.46"/>
    <x v="1852"/>
    <m/>
    <s v="1100930"/>
    <s v="Town Hall Production Kitchen"/>
    <s v="General"/>
    <n v="0"/>
    <s v="A41905"/>
  </r>
  <r>
    <x v="1"/>
    <x v="1"/>
    <x v="1"/>
    <x v="1"/>
    <x v="10"/>
    <x v="110"/>
    <x v="16"/>
    <n v="80.12"/>
    <x v="1852"/>
    <m/>
    <s v="1100911"/>
    <s v="St James' CE Primary"/>
    <s v="General"/>
    <n v="0"/>
    <s v="A41905"/>
  </r>
  <r>
    <x v="1"/>
    <x v="1"/>
    <x v="1"/>
    <x v="1"/>
    <x v="10"/>
    <x v="110"/>
    <x v="16"/>
    <n v="149.63999999999999"/>
    <x v="1852"/>
    <m/>
    <s v="1100875"/>
    <s v="Allanson Street Primary"/>
    <s v="General"/>
    <n v="0"/>
    <s v="A41905"/>
  </r>
  <r>
    <x v="1"/>
    <x v="1"/>
    <x v="1"/>
    <x v="1"/>
    <x v="10"/>
    <x v="110"/>
    <x v="16"/>
    <n v="135.1"/>
    <x v="1852"/>
    <m/>
    <s v="1100876"/>
    <s v="Ashurst Primary"/>
    <s v="General"/>
    <n v="0"/>
    <s v="A41905"/>
  </r>
  <r>
    <x v="1"/>
    <x v="1"/>
    <x v="1"/>
    <x v="1"/>
    <x v="10"/>
    <x v="110"/>
    <x v="16"/>
    <n v="138.72999999999999"/>
    <x v="1852"/>
    <m/>
    <s v="1100898"/>
    <s v="Nutgrove Methodist Aided Prim."/>
    <s v="General"/>
    <n v="0"/>
    <s v="A41905"/>
  </r>
  <r>
    <x v="1"/>
    <x v="1"/>
    <x v="1"/>
    <x v="1"/>
    <x v="10"/>
    <x v="110"/>
    <x v="16"/>
    <n v="118.11"/>
    <x v="1852"/>
    <m/>
    <s v="1100899"/>
    <s v="Oakdene Primary"/>
    <s v="General"/>
    <n v="0"/>
    <s v="A41905"/>
  </r>
  <r>
    <x v="1"/>
    <x v="1"/>
    <x v="1"/>
    <x v="1"/>
    <x v="10"/>
    <x v="110"/>
    <x v="16"/>
    <n v="159.01"/>
    <x v="1852"/>
    <m/>
    <s v="1100938"/>
    <s v="Mill Green School"/>
    <s v="General"/>
    <n v="0"/>
    <s v="A41905"/>
  </r>
  <r>
    <x v="1"/>
    <x v="1"/>
    <x v="1"/>
    <x v="1"/>
    <x v="10"/>
    <x v="110"/>
    <x v="16"/>
    <n v="295.39999999999998"/>
    <x v="1852"/>
    <m/>
    <s v="1100897"/>
    <s v="Newton-Le-Willows Primary"/>
    <s v="General"/>
    <n v="0"/>
    <s v="A41905"/>
  </r>
  <r>
    <x v="1"/>
    <x v="1"/>
    <x v="1"/>
    <x v="1"/>
    <x v="10"/>
    <x v="110"/>
    <x v="16"/>
    <n v="74.03"/>
    <x v="1852"/>
    <m/>
    <s v="1100892"/>
    <s v="Holy Cross Catholic Primary"/>
    <s v="General"/>
    <n v="0"/>
    <s v="A41905"/>
  </r>
  <r>
    <x v="1"/>
    <x v="1"/>
    <x v="1"/>
    <x v="1"/>
    <x v="10"/>
    <x v="110"/>
    <x v="16"/>
    <n v="74.03"/>
    <x v="1852"/>
    <m/>
    <s v="1100900"/>
    <s v="Parish Primary"/>
    <s v="General"/>
    <n v="0"/>
    <s v="A41905"/>
  </r>
  <r>
    <x v="1"/>
    <x v="1"/>
    <x v="1"/>
    <x v="1"/>
    <x v="10"/>
    <x v="110"/>
    <x v="16"/>
    <n v="184.44"/>
    <x v="1852"/>
    <m/>
    <s v="1100891"/>
    <s v="Grange Valley Primary"/>
    <s v="General"/>
    <n v="0"/>
    <s v="A41905"/>
  </r>
  <r>
    <x v="1"/>
    <x v="1"/>
    <x v="1"/>
    <x v="1"/>
    <x v="10"/>
    <x v="110"/>
    <x v="16"/>
    <n v="162.59"/>
    <x v="1852"/>
    <m/>
    <s v="1100888"/>
    <s v="Eccleston Mere Primary"/>
    <s v="General"/>
    <n v="0"/>
    <s v="A41905"/>
  </r>
  <r>
    <x v="1"/>
    <x v="1"/>
    <x v="1"/>
    <x v="1"/>
    <x v="10"/>
    <x v="110"/>
    <x v="16"/>
    <n v="184.89"/>
    <x v="1852"/>
    <m/>
    <s v="1100889"/>
    <s v="Haydock English Martyrs Catholic"/>
    <s v="General"/>
    <n v="0"/>
    <s v="A41905"/>
  </r>
  <r>
    <x v="1"/>
    <x v="1"/>
    <x v="1"/>
    <x v="1"/>
    <x v="10"/>
    <x v="110"/>
    <x v="16"/>
    <n v="86.41"/>
    <x v="1852"/>
    <m/>
    <s v="1100878"/>
    <s v="St Aidan'S Ce Primary"/>
    <s v="General"/>
    <n v="0"/>
    <s v="A41905"/>
  </r>
  <r>
    <x v="1"/>
    <x v="1"/>
    <x v="1"/>
    <x v="1"/>
    <x v="10"/>
    <x v="110"/>
    <x v="16"/>
    <n v="107.01"/>
    <x v="1852"/>
    <m/>
    <s v="1100940"/>
    <s v="Willow Bank School"/>
    <s v="General"/>
    <n v="0"/>
    <s v="A41905"/>
  </r>
  <r>
    <x v="1"/>
    <x v="1"/>
    <x v="1"/>
    <x v="1"/>
    <x v="10"/>
    <x v="110"/>
    <x v="16"/>
    <n v="292.8"/>
    <x v="1852"/>
    <m/>
    <s v="1100901"/>
    <s v="Queens Park C.E./U.R.C. Primary"/>
    <s v="General"/>
    <n v="0"/>
    <s v="A41905"/>
  </r>
  <r>
    <x v="1"/>
    <x v="1"/>
    <x v="1"/>
    <x v="1"/>
    <x v="10"/>
    <x v="110"/>
    <x v="16"/>
    <n v="88.65"/>
    <x v="1852"/>
    <m/>
    <s v="1100902"/>
    <s v="Rainford Ce Primary"/>
    <s v="General"/>
    <n v="0"/>
    <s v="A41905"/>
  </r>
  <r>
    <x v="1"/>
    <x v="1"/>
    <x v="1"/>
    <x v="1"/>
    <x v="10"/>
    <x v="110"/>
    <x v="16"/>
    <n v="153.77000000000001"/>
    <x v="1852"/>
    <m/>
    <s v="1100903"/>
    <s v="Rectory Ce Primary"/>
    <s v="General"/>
    <n v="0"/>
    <s v="A41905"/>
  </r>
  <r>
    <x v="1"/>
    <x v="1"/>
    <x v="1"/>
    <x v="1"/>
    <x v="10"/>
    <x v="110"/>
    <x v="16"/>
    <n v="196.55"/>
    <x v="1852"/>
    <m/>
    <s v="1100904"/>
    <s v="Rivington Primary"/>
    <s v="General"/>
    <n v="0"/>
    <s v="A41905"/>
  </r>
  <r>
    <x v="1"/>
    <x v="1"/>
    <x v="1"/>
    <x v="1"/>
    <x v="10"/>
    <x v="110"/>
    <x v="16"/>
    <n v="163.09"/>
    <x v="1852"/>
    <m/>
    <s v="1100905"/>
    <s v="Robins Lane Community Primary"/>
    <s v="General"/>
    <n v="0"/>
    <s v="A41905"/>
  </r>
  <r>
    <x v="1"/>
    <x v="1"/>
    <x v="1"/>
    <x v="1"/>
    <x v="10"/>
    <x v="110"/>
    <x v="16"/>
    <n v="163.56"/>
    <x v="1852"/>
    <m/>
    <s v="1100929"/>
    <s v="St Thomas Of C'Bury Cath.Prim."/>
    <s v="General"/>
    <n v="0"/>
    <s v="A41905"/>
  </r>
  <r>
    <x v="1"/>
    <x v="1"/>
    <x v="1"/>
    <x v="1"/>
    <x v="10"/>
    <x v="110"/>
    <x v="16"/>
    <n v="234.47"/>
    <x v="1852"/>
    <m/>
    <s v="1100923"/>
    <s v="Sherdley Primary"/>
    <s v="General"/>
    <n v="0"/>
    <s v="A41905"/>
  </r>
  <r>
    <x v="1"/>
    <x v="1"/>
    <x v="1"/>
    <x v="1"/>
    <x v="10"/>
    <x v="110"/>
    <x v="16"/>
    <n v="228.92"/>
    <x v="1852"/>
    <m/>
    <s v="1100924"/>
    <s v="Sutton Manor Community Primary"/>
    <s v="General"/>
    <n v="0"/>
    <s v="A41905"/>
  </r>
  <r>
    <x v="1"/>
    <x v="1"/>
    <x v="1"/>
    <x v="1"/>
    <x v="10"/>
    <x v="110"/>
    <x v="16"/>
    <n v="165.44"/>
    <x v="1852"/>
    <m/>
    <s v="1100925"/>
    <s v="Sutton Oak Ce Primary"/>
    <s v="General"/>
    <n v="0"/>
    <s v="A41905"/>
  </r>
  <r>
    <x v="1"/>
    <x v="1"/>
    <x v="1"/>
    <x v="1"/>
    <x v="10"/>
    <x v="110"/>
    <x v="16"/>
    <n v="210.94"/>
    <x v="1852"/>
    <m/>
    <s v="1100926"/>
    <s v="Thatto Heath Community Primary"/>
    <s v="General"/>
    <n v="0"/>
    <s v="A41905"/>
  </r>
  <r>
    <x v="1"/>
    <x v="1"/>
    <x v="1"/>
    <x v="1"/>
    <x v="10"/>
    <x v="110"/>
    <x v="16"/>
    <n v="299.83"/>
    <x v="1852"/>
    <m/>
    <s v="1100928"/>
    <s v="Wargrave CE Primary"/>
    <s v="General"/>
    <n v="0"/>
    <s v="A41905"/>
  </r>
  <r>
    <x v="1"/>
    <x v="1"/>
    <x v="3"/>
    <x v="4"/>
    <x v="10"/>
    <x v="110"/>
    <x v="16"/>
    <n v="231.86"/>
    <x v="1852"/>
    <m/>
    <s v="1101920"/>
    <s v="Willowbees"/>
    <s v="General"/>
    <n v="0"/>
    <s v="A41905"/>
  </r>
  <r>
    <x v="1"/>
    <x v="1"/>
    <x v="1"/>
    <x v="1"/>
    <x v="10"/>
    <x v="110"/>
    <x v="16"/>
    <n v="131.46"/>
    <x v="1852"/>
    <m/>
    <s v="1100920"/>
    <s v="St Teresa'S Cath. Prim Devon St"/>
    <s v="General"/>
    <n v="0"/>
    <s v="A41905"/>
  </r>
  <r>
    <x v="1"/>
    <x v="1"/>
    <x v="1"/>
    <x v="1"/>
    <x v="10"/>
    <x v="110"/>
    <x v="16"/>
    <n v="490.66"/>
    <x v="1852"/>
    <m/>
    <s v="1100910"/>
    <s v="St Bartholomew's Catholic Prim."/>
    <s v="General"/>
    <n v="0"/>
    <s v="A41905"/>
  </r>
  <r>
    <x v="1"/>
    <x v="1"/>
    <x v="1"/>
    <x v="1"/>
    <x v="10"/>
    <x v="110"/>
    <x v="16"/>
    <n v="122.64"/>
    <x v="1852"/>
    <m/>
    <s v="1100893"/>
    <s v="Legh Vale Primary"/>
    <s v="General"/>
    <n v="0"/>
    <s v="A41905"/>
  </r>
  <r>
    <x v="1"/>
    <x v="1"/>
    <x v="1"/>
    <x v="1"/>
    <x v="10"/>
    <x v="110"/>
    <x v="16"/>
    <n v="125.5"/>
    <x v="1852"/>
    <m/>
    <s v="1100894"/>
    <s v="Longton Lane Community Primary"/>
    <s v="General"/>
    <n v="0"/>
    <s v="A41905"/>
  </r>
  <r>
    <x v="1"/>
    <x v="1"/>
    <x v="1"/>
    <x v="1"/>
    <x v="10"/>
    <x v="110"/>
    <x v="16"/>
    <n v="256.95999999999998"/>
    <x v="1852"/>
    <m/>
    <s v="1100895"/>
    <s v="Lyme Community Primary"/>
    <s v="General"/>
    <n v="0"/>
    <s v="A41905"/>
  </r>
  <r>
    <x v="1"/>
    <x v="1"/>
    <x v="1"/>
    <x v="1"/>
    <x v="10"/>
    <x v="110"/>
    <x v="16"/>
    <n v="99.5"/>
    <x v="1852"/>
    <m/>
    <s v="1100908"/>
    <s v="St Austin's Catholic Infant"/>
    <s v="General"/>
    <n v="0"/>
    <s v="A41905"/>
  </r>
  <r>
    <x v="1"/>
    <x v="1"/>
    <x v="1"/>
    <x v="1"/>
    <x v="10"/>
    <x v="110"/>
    <x v="16"/>
    <n v="161.18"/>
    <x v="1852"/>
    <m/>
    <s v="1100912"/>
    <s v="St John Vianney Catholic Prim."/>
    <s v="General"/>
    <n v="0"/>
    <s v="A41905"/>
  </r>
  <r>
    <x v="1"/>
    <x v="1"/>
    <x v="1"/>
    <x v="1"/>
    <x v="10"/>
    <x v="110"/>
    <x v="16"/>
    <n v="215.6"/>
    <x v="1852"/>
    <m/>
    <s v="1100913"/>
    <s v="St Julie's Catholic Primary"/>
    <s v="General"/>
    <n v="0"/>
    <s v="A41905"/>
  </r>
  <r>
    <x v="1"/>
    <x v="1"/>
    <x v="1"/>
    <x v="1"/>
    <x v="10"/>
    <x v="110"/>
    <x v="16"/>
    <n v="166.52"/>
    <x v="1852"/>
    <m/>
    <s v="1100917"/>
    <s v="St Mary'S Catholic Junior - NLW"/>
    <s v="General"/>
    <n v="0"/>
    <s v="A41905"/>
  </r>
  <r>
    <x v="1"/>
    <x v="1"/>
    <x v="1"/>
    <x v="1"/>
    <x v="10"/>
    <x v="110"/>
    <x v="16"/>
    <n v="113.13"/>
    <x v="1852"/>
    <m/>
    <s v="1100918"/>
    <s v="St Peter'S Ce Primary (N-Le-W)"/>
    <s v="General"/>
    <n v="0"/>
    <s v="A41905"/>
  </r>
  <r>
    <x v="1"/>
    <x v="1"/>
    <x v="1"/>
    <x v="1"/>
    <x v="10"/>
    <x v="110"/>
    <x v="16"/>
    <n v="387.39"/>
    <x v="1853"/>
    <m/>
    <s v="1100932"/>
    <s v="De La Salle School"/>
    <s v="General"/>
    <n v="0"/>
    <s v="A41905"/>
  </r>
  <r>
    <x v="1"/>
    <x v="1"/>
    <x v="1"/>
    <x v="1"/>
    <x v="10"/>
    <x v="110"/>
    <x v="16"/>
    <n v="83.25"/>
    <x v="1853"/>
    <m/>
    <s v="1100934"/>
    <s v="Rainford High Technology College"/>
    <s v="General"/>
    <n v="0"/>
    <s v="A41905"/>
  </r>
  <r>
    <x v="1"/>
    <x v="1"/>
    <x v="1"/>
    <x v="1"/>
    <x v="10"/>
    <x v="110"/>
    <x v="16"/>
    <n v="93.44"/>
    <x v="1853"/>
    <m/>
    <s v="1100937"/>
    <s v="St Cuthbert's Cath. Comm College"/>
    <s v="General"/>
    <n v="0"/>
    <s v="A41905"/>
  </r>
  <r>
    <x v="1"/>
    <x v="1"/>
    <x v="1"/>
    <x v="1"/>
    <x v="10"/>
    <x v="110"/>
    <x v="16"/>
    <n v="418.1"/>
    <x v="1853"/>
    <m/>
    <s v="1100935"/>
    <s v="Stephenson Multi Academy Trust"/>
    <s v="General"/>
    <n v="0"/>
    <s v="A41905"/>
  </r>
  <r>
    <x v="1"/>
    <x v="1"/>
    <x v="1"/>
    <x v="1"/>
    <x v="10"/>
    <x v="110"/>
    <x v="16"/>
    <n v="120.96"/>
    <x v="1853"/>
    <m/>
    <s v="1100937"/>
    <s v="St Cuthbert's Cath. Comm College"/>
    <s v="General"/>
    <n v="0"/>
    <s v="A41905"/>
  </r>
  <r>
    <x v="1"/>
    <x v="1"/>
    <x v="1"/>
    <x v="1"/>
    <x v="10"/>
    <x v="110"/>
    <x v="16"/>
    <n v="228.04"/>
    <x v="1853"/>
    <m/>
    <s v="1100931"/>
    <s v="Cowley International College"/>
    <s v="General"/>
    <n v="0"/>
    <s v="A41905"/>
  </r>
  <r>
    <x v="1"/>
    <x v="1"/>
    <x v="1"/>
    <x v="1"/>
    <x v="10"/>
    <x v="110"/>
    <x v="16"/>
    <n v="88.51"/>
    <x v="1853"/>
    <m/>
    <s v="1100931"/>
    <s v="Cowley International College"/>
    <s v="General"/>
    <n v="0"/>
    <s v="A41905"/>
  </r>
  <r>
    <x v="1"/>
    <x v="1"/>
    <x v="10"/>
    <x v="13"/>
    <x v="43"/>
    <x v="717"/>
    <x v="16"/>
    <n v="1233.18"/>
    <x v="1854"/>
    <m/>
    <s v="1100832"/>
    <s v="Domestic Abuse Statutory Duty"/>
    <s v="CIS Gross Supplier"/>
    <n v="0"/>
    <s v="A57115"/>
  </r>
  <r>
    <x v="1"/>
    <x v="1"/>
    <x v="29"/>
    <x v="50"/>
    <x v="13"/>
    <x v="325"/>
    <x v="16"/>
    <n v="474"/>
    <x v="1855"/>
    <m/>
    <s v="1101356"/>
    <s v="Chester Lane"/>
    <s v="CIS Gross Supplier"/>
    <n v="0"/>
    <s v="A20010"/>
  </r>
  <r>
    <x v="1"/>
    <x v="3"/>
    <x v="9"/>
    <x v="11"/>
    <x v="4"/>
    <x v="325"/>
    <x v="16"/>
    <n v="1441"/>
    <x v="1856"/>
    <m/>
    <s v="1100166"/>
    <s v="Buy Backs &amp; Dedelegated - Primary"/>
    <s v="CIS Gross Supplier"/>
    <n v="0"/>
    <s v="A20005"/>
  </r>
  <r>
    <x v="1"/>
    <x v="3"/>
    <x v="20"/>
    <x v="29"/>
    <x v="40"/>
    <x v="114"/>
    <x v="16"/>
    <n v="768.75"/>
    <x v="1857"/>
    <m/>
    <s v="1100714"/>
    <s v="Occupational Therapy"/>
    <s v="General"/>
    <n v="0"/>
    <s v="A44065"/>
  </r>
  <r>
    <x v="1"/>
    <x v="1"/>
    <x v="18"/>
    <x v="89"/>
    <x v="64"/>
    <x v="466"/>
    <x v="16"/>
    <n v="939.55"/>
    <x v="1858"/>
    <m/>
    <s v="1101441"/>
    <s v="Waste Collection - Trade Waste"/>
    <s v="General"/>
    <n v="30009348"/>
    <s v="A57040"/>
  </r>
  <r>
    <x v="1"/>
    <x v="1"/>
    <x v="18"/>
    <x v="89"/>
    <x v="64"/>
    <x v="466"/>
    <x v="16"/>
    <n v="875.9"/>
    <x v="1859"/>
    <m/>
    <s v="1101441"/>
    <s v="Waste Collection - Trade Waste"/>
    <s v="General"/>
    <n v="30009348"/>
    <s v="A57040"/>
  </r>
  <r>
    <x v="1"/>
    <x v="1"/>
    <x v="18"/>
    <x v="89"/>
    <x v="64"/>
    <x v="466"/>
    <x v="16"/>
    <n v="1254.75"/>
    <x v="1860"/>
    <m/>
    <s v="1101441"/>
    <s v="Waste Collection - Trade Waste"/>
    <s v="General"/>
    <n v="30009348"/>
    <s v="A57040"/>
  </r>
  <r>
    <x v="1"/>
    <x v="1"/>
    <x v="24"/>
    <x v="39"/>
    <x v="13"/>
    <x v="648"/>
    <x v="16"/>
    <n v="1915"/>
    <x v="1861"/>
    <m/>
    <s v="1101309"/>
    <s v="Estates - General"/>
    <s v="CIS Gross Supplier"/>
    <n v="0"/>
    <s v="A20010"/>
  </r>
  <r>
    <x v="1"/>
    <x v="1"/>
    <x v="1"/>
    <x v="72"/>
    <x v="104"/>
    <x v="718"/>
    <x v="16"/>
    <n v="2930"/>
    <x v="1862"/>
    <m/>
    <s v="1100953"/>
    <s v="Security"/>
    <s v="General"/>
    <n v="30009084"/>
    <s v="A45010"/>
  </r>
  <r>
    <x v="1"/>
    <x v="1"/>
    <x v="1"/>
    <x v="72"/>
    <x v="104"/>
    <x v="718"/>
    <x v="16"/>
    <n v="15"/>
    <x v="1862"/>
    <m/>
    <s v="1100953"/>
    <s v="Security"/>
    <s v="General"/>
    <n v="30009084"/>
    <s v="A45010"/>
  </r>
  <r>
    <x v="1"/>
    <x v="1"/>
    <x v="10"/>
    <x v="13"/>
    <x v="43"/>
    <x v="719"/>
    <x v="16"/>
    <n v="1171.8699999999999"/>
    <x v="1863"/>
    <m/>
    <s v="1100828"/>
    <s v="Police Crime Commission"/>
    <s v="General"/>
    <n v="30008813"/>
    <s v="A57115"/>
  </r>
  <r>
    <x v="1"/>
    <x v="1"/>
    <x v="1"/>
    <x v="1"/>
    <x v="9"/>
    <x v="120"/>
    <x v="16"/>
    <n v="999"/>
    <x v="1864"/>
    <m/>
    <s v="1100931"/>
    <s v="Cowley International College"/>
    <s v="General"/>
    <n v="0"/>
    <s v="A45008"/>
  </r>
  <r>
    <x v="1"/>
    <x v="1"/>
    <x v="10"/>
    <x v="13"/>
    <x v="40"/>
    <x v="684"/>
    <x v="16"/>
    <n v="4995"/>
    <x v="1865"/>
    <m/>
    <s v="1100828"/>
    <s v="Police Crime Commission"/>
    <s v="CIS Gross Supplier"/>
    <n v="30008814"/>
    <s v="A44065"/>
  </r>
  <r>
    <x v="1"/>
    <x v="3"/>
    <x v="5"/>
    <x v="6"/>
    <x v="26"/>
    <x v="122"/>
    <x v="16"/>
    <n v="17818.400000000001"/>
    <x v="1866"/>
    <m/>
    <s v="1100225"/>
    <s v="Leaving Care / Sails Placements"/>
    <s v="General"/>
    <n v="0"/>
    <s v="A57140"/>
  </r>
  <r>
    <x v="1"/>
    <x v="3"/>
    <x v="5"/>
    <x v="6"/>
    <x v="26"/>
    <x v="122"/>
    <x v="16"/>
    <n v="17818.400000000001"/>
    <x v="1866"/>
    <m/>
    <s v="1100225"/>
    <s v="Leaving Care / Sails Placements"/>
    <s v="General"/>
    <n v="0"/>
    <s v="A57140"/>
  </r>
  <r>
    <x v="1"/>
    <x v="3"/>
    <x v="5"/>
    <x v="6"/>
    <x v="26"/>
    <x v="122"/>
    <x v="16"/>
    <n v="1983.18"/>
    <x v="1867"/>
    <m/>
    <s v="1100235"/>
    <s v="Unaccompanied Asylum Seeking Children (UASC)"/>
    <s v="General"/>
    <n v="0"/>
    <s v="A57140"/>
  </r>
  <r>
    <x v="1"/>
    <x v="3"/>
    <x v="5"/>
    <x v="6"/>
    <x v="26"/>
    <x v="122"/>
    <x v="16"/>
    <n v="1983.18"/>
    <x v="1867"/>
    <m/>
    <s v="1100235"/>
    <s v="Unaccompanied Asylum Seeking Children (UASC)"/>
    <s v="General"/>
    <n v="0"/>
    <s v="A57140"/>
  </r>
  <r>
    <x v="1"/>
    <x v="3"/>
    <x v="12"/>
    <x v="15"/>
    <x v="18"/>
    <x v="26"/>
    <x v="16"/>
    <n v="126.9"/>
    <x v="1868"/>
    <m/>
    <s v="1100462"/>
    <s v="Personal Care - Pool (Physical Support) Adults (18-64)"/>
    <s v="General"/>
    <n v="0"/>
    <s v="A57130"/>
  </r>
  <r>
    <x v="1"/>
    <x v="3"/>
    <x v="12"/>
    <x v="15"/>
    <x v="18"/>
    <x v="26"/>
    <x v="16"/>
    <n v="126.9"/>
    <x v="1868"/>
    <m/>
    <s v="1100462"/>
    <s v="Personal Care - Pool (Physical Support) Adults (18-64)"/>
    <s v="General"/>
    <n v="0"/>
    <s v="A57130"/>
  </r>
  <r>
    <x v="1"/>
    <x v="3"/>
    <x v="12"/>
    <x v="15"/>
    <x v="18"/>
    <x v="26"/>
    <x v="16"/>
    <n v="592.20000000000005"/>
    <x v="1868"/>
    <m/>
    <s v="1100462"/>
    <s v="Personal Care - Pool (Physical Support) Adults (18-64)"/>
    <s v="General"/>
    <n v="0"/>
    <s v="A57130"/>
  </r>
  <r>
    <x v="1"/>
    <x v="3"/>
    <x v="12"/>
    <x v="15"/>
    <x v="18"/>
    <x v="26"/>
    <x v="16"/>
    <n v="592.20000000000005"/>
    <x v="1868"/>
    <m/>
    <s v="1100462"/>
    <s v="Personal Care - Pool (Physical Support) Adults (18-64)"/>
    <s v="General"/>
    <n v="0"/>
    <s v="A57130"/>
  </r>
  <r>
    <x v="1"/>
    <x v="3"/>
    <x v="12"/>
    <x v="20"/>
    <x v="18"/>
    <x v="26"/>
    <x v="16"/>
    <n v="556.6"/>
    <x v="186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6"/>
    <n v="556.6"/>
    <x v="186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6"/>
    <n v="35.42"/>
    <x v="186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6"/>
    <n v="35.42"/>
    <x v="186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6"/>
    <n v="40.479999999999997"/>
    <x v="186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6"/>
    <n v="40.479999999999997"/>
    <x v="1868"/>
    <m/>
    <s v="1100467"/>
    <s v="Personal Care - Pool (Physical Support) Older People (65+)"/>
    <s v="General"/>
    <n v="0"/>
    <s v="A57130"/>
  </r>
  <r>
    <x v="1"/>
    <x v="3"/>
    <x v="12"/>
    <x v="20"/>
    <x v="18"/>
    <x v="26"/>
    <x v="16"/>
    <n v="192.29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92.29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207.2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207.2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54.53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54.53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11.96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11.96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85.39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85.39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30.86000000000001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130.86000000000001"/>
    <x v="1868"/>
    <m/>
    <s v="1100545"/>
    <s v="Personal Care - (Physical Support) Older People (65+)"/>
    <s v="General"/>
    <n v="0"/>
    <s v="A57130"/>
  </r>
  <r>
    <x v="1"/>
    <x v="3"/>
    <x v="15"/>
    <x v="21"/>
    <x v="18"/>
    <x v="26"/>
    <x v="16"/>
    <n v="190.84"/>
    <x v="1868"/>
    <m/>
    <s v="1100613"/>
    <s v="Personal Care - (Support With Memory &amp; Cognition) Older People (65+)"/>
    <s v="General"/>
    <n v="0"/>
    <s v="A57130"/>
  </r>
  <r>
    <x v="1"/>
    <x v="3"/>
    <x v="15"/>
    <x v="21"/>
    <x v="18"/>
    <x v="26"/>
    <x v="16"/>
    <n v="190.84"/>
    <x v="1868"/>
    <m/>
    <s v="1100613"/>
    <s v="Personal Care - (Support With Memory &amp; Cognition) Older People (65+)"/>
    <s v="General"/>
    <n v="0"/>
    <s v="A57130"/>
  </r>
  <r>
    <x v="1"/>
    <x v="3"/>
    <x v="11"/>
    <x v="14"/>
    <x v="18"/>
    <x v="26"/>
    <x v="16"/>
    <n v="119.96"/>
    <x v="1868"/>
    <m/>
    <s v="1100638"/>
    <s v="Personal Care - (Learning Disability Support) Adults (18-64)"/>
    <s v="General"/>
    <n v="0"/>
    <s v="A57130"/>
  </r>
  <r>
    <x v="1"/>
    <x v="3"/>
    <x v="11"/>
    <x v="14"/>
    <x v="18"/>
    <x v="26"/>
    <x v="16"/>
    <n v="119.96"/>
    <x v="1868"/>
    <m/>
    <s v="1100638"/>
    <s v="Personal Care - (Learning Disability Support) Adults (18-64)"/>
    <s v="General"/>
    <n v="0"/>
    <s v="A57130"/>
  </r>
  <r>
    <x v="1"/>
    <x v="3"/>
    <x v="12"/>
    <x v="15"/>
    <x v="18"/>
    <x v="26"/>
    <x v="16"/>
    <n v="447.11"/>
    <x v="1868"/>
    <m/>
    <s v="1100524"/>
    <s v="Personal Care - (Physical Support) Adults (18-64)"/>
    <s v="General"/>
    <n v="0"/>
    <s v="A57130"/>
  </r>
  <r>
    <x v="1"/>
    <x v="3"/>
    <x v="12"/>
    <x v="15"/>
    <x v="18"/>
    <x v="26"/>
    <x v="16"/>
    <n v="447.11"/>
    <x v="1868"/>
    <m/>
    <s v="1100524"/>
    <s v="Personal Care - (Physical Support) Adults (18-64)"/>
    <s v="General"/>
    <n v="0"/>
    <s v="A57130"/>
  </r>
  <r>
    <x v="1"/>
    <x v="3"/>
    <x v="12"/>
    <x v="20"/>
    <x v="18"/>
    <x v="26"/>
    <x v="16"/>
    <n v="501.63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501.63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610.67999999999995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610.67999999999995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916.02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916.02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436.2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436.2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752.45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752.45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87.24"/>
    <x v="1868"/>
    <m/>
    <s v="1100545"/>
    <s v="Personal Care - (Physical Support) Older People (65+)"/>
    <s v="General"/>
    <n v="0"/>
    <s v="A57130"/>
  </r>
  <r>
    <x v="1"/>
    <x v="3"/>
    <x v="12"/>
    <x v="20"/>
    <x v="18"/>
    <x v="26"/>
    <x v="16"/>
    <n v="87.24"/>
    <x v="1868"/>
    <m/>
    <s v="1100545"/>
    <s v="Personal Care - (Physical Support) Older People (65+)"/>
    <s v="General"/>
    <n v="0"/>
    <s v="A57130"/>
  </r>
  <r>
    <x v="1"/>
    <x v="1"/>
    <x v="10"/>
    <x v="13"/>
    <x v="43"/>
    <x v="123"/>
    <x v="16"/>
    <n v="1034.26"/>
    <x v="1869"/>
    <m/>
    <s v="1100832"/>
    <s v="Domestic Abuse Statutory Duty"/>
    <s v="General"/>
    <n v="0"/>
    <s v="A57115"/>
  </r>
  <r>
    <x v="1"/>
    <x v="1"/>
    <x v="24"/>
    <x v="39"/>
    <x v="45"/>
    <x v="720"/>
    <x v="16"/>
    <n v="9883.7900000000009"/>
    <x v="1870"/>
    <m/>
    <s v="1101528"/>
    <s v="SINA / Glass Futures"/>
    <s v="General"/>
    <n v="0"/>
    <s v="A21005"/>
  </r>
  <r>
    <x v="1"/>
    <x v="3"/>
    <x v="4"/>
    <x v="5"/>
    <x v="1"/>
    <x v="565"/>
    <x v="16"/>
    <n v="4972"/>
    <x v="1871"/>
    <m/>
    <s v="1100295"/>
    <s v="CWD - Early Years"/>
    <s v="General"/>
    <n v="30008726"/>
    <s v="A40920"/>
  </r>
  <r>
    <x v="1"/>
    <x v="3"/>
    <x v="9"/>
    <x v="11"/>
    <x v="13"/>
    <x v="686"/>
    <x v="16"/>
    <n v="540"/>
    <x v="1872"/>
    <m/>
    <s v="1100166"/>
    <s v="Buy Backs &amp; Dedelegated - Primary"/>
    <s v="CIS Gross Supplier"/>
    <n v="0"/>
    <s v="A20010"/>
  </r>
  <r>
    <x v="1"/>
    <x v="3"/>
    <x v="34"/>
    <x v="63"/>
    <x v="102"/>
    <x v="588"/>
    <x v="16"/>
    <n v="231.21"/>
    <x v="1873"/>
    <m/>
    <s v="1100760"/>
    <s v="Peoples Services - Payments and Charges"/>
    <s v="General"/>
    <n v="0"/>
    <s v="A61132"/>
  </r>
  <r>
    <x v="1"/>
    <x v="3"/>
    <x v="34"/>
    <x v="63"/>
    <x v="102"/>
    <x v="588"/>
    <x v="16"/>
    <n v="231.21"/>
    <x v="1873"/>
    <m/>
    <s v="1100760"/>
    <s v="Peoples Services - Payments and Charges"/>
    <s v="General"/>
    <n v="0"/>
    <s v="A61132"/>
  </r>
  <r>
    <x v="1"/>
    <x v="3"/>
    <x v="11"/>
    <x v="23"/>
    <x v="79"/>
    <x v="588"/>
    <x v="16"/>
    <n v="6728.34"/>
    <x v="1873"/>
    <m/>
    <s v="1100495"/>
    <s v="Independent Sector -  Pool - Nursing Perm - LD 65+"/>
    <s v="General"/>
    <n v="0"/>
    <s v="A93035"/>
  </r>
  <r>
    <x v="1"/>
    <x v="3"/>
    <x v="11"/>
    <x v="23"/>
    <x v="79"/>
    <x v="588"/>
    <x v="16"/>
    <n v="6728.34"/>
    <x v="1873"/>
    <m/>
    <s v="1100495"/>
    <s v="Independent Sector -  Pool - Nursing Perm - LD 65+"/>
    <s v="General"/>
    <n v="0"/>
    <s v="A93035"/>
  </r>
  <r>
    <x v="1"/>
    <x v="3"/>
    <x v="5"/>
    <x v="18"/>
    <x v="11"/>
    <x v="721"/>
    <x v="16"/>
    <n v="6125"/>
    <x v="1874"/>
    <m/>
    <s v="4100139"/>
    <s v="Family Hubs"/>
    <s v="General"/>
    <n v="30009228"/>
    <s v="A49005"/>
  </r>
  <r>
    <x v="1"/>
    <x v="1"/>
    <x v="6"/>
    <x v="7"/>
    <x v="52"/>
    <x v="722"/>
    <x v="16"/>
    <n v="470"/>
    <x v="1875"/>
    <m/>
    <s v="4100117"/>
    <s v="Minor Adaptations"/>
    <s v="CIS Net Supplier"/>
    <n v="0"/>
    <s v="C04006"/>
  </r>
  <r>
    <x v="1"/>
    <x v="3"/>
    <x v="11"/>
    <x v="14"/>
    <x v="15"/>
    <x v="30"/>
    <x v="16"/>
    <n v="1462.24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462.24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71.7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71.7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681.72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681.72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71.7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71.7"/>
    <x v="1876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37.68"/>
    <x v="1877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37.68"/>
    <x v="1877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743.4"/>
    <x v="1877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743.4"/>
    <x v="1877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936.48"/>
    <x v="1878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936.48"/>
    <x v="1878"/>
    <m/>
    <s v="1100641"/>
    <s v="Independent Sector - Supported Living - LD 18-64"/>
    <s v="General"/>
    <n v="0"/>
    <s v="A57190"/>
  </r>
  <r>
    <x v="1"/>
    <x v="3"/>
    <x v="11"/>
    <x v="14"/>
    <x v="18"/>
    <x v="30"/>
    <x v="16"/>
    <n v="109.05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109.05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109.05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109.05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381.68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381.68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1199.55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1199.55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1882.3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1882.3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63.4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63.4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63.4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63.45"/>
    <x v="1879"/>
    <m/>
    <s v="1100489"/>
    <s v="Personal Care - Pool (Learning Disability Support) Adults (18-64)"/>
    <s v="General"/>
    <n v="0"/>
    <s v="A57130"/>
  </r>
  <r>
    <x v="1"/>
    <x v="3"/>
    <x v="17"/>
    <x v="25"/>
    <x v="18"/>
    <x v="30"/>
    <x v="16"/>
    <n v="348.96"/>
    <x v="1879"/>
    <m/>
    <s v="1100572"/>
    <s v="Personal Care- (Sensory Support) Adults (18-64)"/>
    <s v="General"/>
    <n v="0"/>
    <s v="A57130"/>
  </r>
  <r>
    <x v="1"/>
    <x v="3"/>
    <x v="17"/>
    <x v="25"/>
    <x v="18"/>
    <x v="30"/>
    <x v="16"/>
    <n v="348.96"/>
    <x v="1879"/>
    <m/>
    <s v="1100572"/>
    <s v="Personal Care- (Sensory Support) Adults (18-64)"/>
    <s v="General"/>
    <n v="0"/>
    <s v="A57130"/>
  </r>
  <r>
    <x v="1"/>
    <x v="3"/>
    <x v="11"/>
    <x v="14"/>
    <x v="18"/>
    <x v="30"/>
    <x v="16"/>
    <n v="32.72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32.72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43.62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43.62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272.63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272.63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65.430000000000007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65.430000000000007"/>
    <x v="1879"/>
    <m/>
    <s v="1100638"/>
    <s v="Personal Care - (Learning Disability Support) Adults (18-64)"/>
    <s v="General"/>
    <n v="0"/>
    <s v="A57130"/>
  </r>
  <r>
    <x v="1"/>
    <x v="3"/>
    <x v="12"/>
    <x v="15"/>
    <x v="18"/>
    <x v="30"/>
    <x v="16"/>
    <n v="152.66999999999999"/>
    <x v="1879"/>
    <m/>
    <s v="1100524"/>
    <s v="Personal Care - (Physical Support) Adults (18-64)"/>
    <s v="General"/>
    <n v="0"/>
    <s v="A57130"/>
  </r>
  <r>
    <x v="1"/>
    <x v="3"/>
    <x v="12"/>
    <x v="15"/>
    <x v="18"/>
    <x v="30"/>
    <x v="16"/>
    <n v="152.66999999999999"/>
    <x v="1879"/>
    <m/>
    <s v="1100524"/>
    <s v="Personal Care - (Physical Support) Adults (18-64)"/>
    <s v="General"/>
    <n v="0"/>
    <s v="A57130"/>
  </r>
  <r>
    <x v="1"/>
    <x v="3"/>
    <x v="11"/>
    <x v="23"/>
    <x v="18"/>
    <x v="30"/>
    <x v="16"/>
    <n v="327.14999999999998"/>
    <x v="1879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6"/>
    <n v="327.14999999999998"/>
    <x v="1879"/>
    <m/>
    <s v="1100664"/>
    <s v="Personal Care - (Learning Disability Support Older People (65+)"/>
    <s v="General"/>
    <n v="0"/>
    <s v="A57130"/>
  </r>
  <r>
    <x v="1"/>
    <x v="3"/>
    <x v="12"/>
    <x v="15"/>
    <x v="18"/>
    <x v="30"/>
    <x v="16"/>
    <n v="458.01"/>
    <x v="1879"/>
    <m/>
    <s v="1100524"/>
    <s v="Personal Care - (Physical Support) Adults (18-64)"/>
    <s v="General"/>
    <n v="0"/>
    <s v="A57130"/>
  </r>
  <r>
    <x v="1"/>
    <x v="3"/>
    <x v="12"/>
    <x v="15"/>
    <x v="18"/>
    <x v="30"/>
    <x v="16"/>
    <n v="458.01"/>
    <x v="1879"/>
    <m/>
    <s v="1100524"/>
    <s v="Personal Care - (Physical Support) Adults (18-64)"/>
    <s v="General"/>
    <n v="0"/>
    <s v="A57130"/>
  </r>
  <r>
    <x v="1"/>
    <x v="3"/>
    <x v="12"/>
    <x v="20"/>
    <x v="18"/>
    <x v="30"/>
    <x v="16"/>
    <n v="43.62"/>
    <x v="1879"/>
    <m/>
    <s v="1100545"/>
    <s v="Personal Care - (Physical Support) Older People (65+)"/>
    <s v="General"/>
    <n v="0"/>
    <s v="A57130"/>
  </r>
  <r>
    <x v="1"/>
    <x v="3"/>
    <x v="12"/>
    <x v="20"/>
    <x v="18"/>
    <x v="30"/>
    <x v="16"/>
    <n v="43.62"/>
    <x v="1879"/>
    <m/>
    <s v="1100545"/>
    <s v="Personal Care - (Physical Support) Older People (65+)"/>
    <s v="General"/>
    <n v="0"/>
    <s v="A57130"/>
  </r>
  <r>
    <x v="1"/>
    <x v="3"/>
    <x v="12"/>
    <x v="20"/>
    <x v="18"/>
    <x v="30"/>
    <x v="16"/>
    <n v="610.67999999999995"/>
    <x v="1879"/>
    <m/>
    <s v="1100545"/>
    <s v="Personal Care - (Physical Support) Older People (65+)"/>
    <s v="General"/>
    <n v="0"/>
    <s v="A57130"/>
  </r>
  <r>
    <x v="1"/>
    <x v="3"/>
    <x v="12"/>
    <x v="20"/>
    <x v="18"/>
    <x v="30"/>
    <x v="16"/>
    <n v="610.67999999999995"/>
    <x v="1879"/>
    <m/>
    <s v="1100545"/>
    <s v="Personal Care - (Physical Support) Older People (65+)"/>
    <s v="General"/>
    <n v="0"/>
    <s v="A57130"/>
  </r>
  <r>
    <x v="1"/>
    <x v="3"/>
    <x v="11"/>
    <x v="14"/>
    <x v="18"/>
    <x v="30"/>
    <x v="16"/>
    <n v="518.1799999999999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518.1799999999999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740.2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740.2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1586.2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1586.2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54.53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54.53"/>
    <x v="1879"/>
    <m/>
    <s v="1100638"/>
    <s v="Personal Care - (Learning Disability Support) Adults (18-64)"/>
    <s v="General"/>
    <n v="0"/>
    <s v="A57130"/>
  </r>
  <r>
    <x v="1"/>
    <x v="3"/>
    <x v="16"/>
    <x v="24"/>
    <x v="18"/>
    <x v="30"/>
    <x v="16"/>
    <n v="387.13"/>
    <x v="1879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16"/>
    <n v="387.13"/>
    <x v="1879"/>
    <m/>
    <s v="1100503"/>
    <s v="Personal Care - Pool (Mental Health Support) Adults (18-64)"/>
    <s v="General"/>
    <n v="0"/>
    <s v="A57130"/>
  </r>
  <r>
    <x v="1"/>
    <x v="3"/>
    <x v="11"/>
    <x v="23"/>
    <x v="18"/>
    <x v="30"/>
    <x v="16"/>
    <n v="196.29"/>
    <x v="1879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6"/>
    <n v="196.29"/>
    <x v="1879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6"/>
    <n v="1332.45"/>
    <x v="1879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16"/>
    <n v="1332.45"/>
    <x v="1879"/>
    <m/>
    <s v="1100489"/>
    <s v="Personal Care - Pool (Learning Disability Support) Adults (18-64)"/>
    <s v="General"/>
    <n v="0"/>
    <s v="A57130"/>
  </r>
  <r>
    <x v="1"/>
    <x v="3"/>
    <x v="11"/>
    <x v="23"/>
    <x v="18"/>
    <x v="30"/>
    <x v="16"/>
    <n v="632.49"/>
    <x v="1879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6"/>
    <n v="632.49"/>
    <x v="1879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6"/>
    <n v="310.79000000000002"/>
    <x v="1879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16"/>
    <n v="310.79000000000002"/>
    <x v="1879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16"/>
    <n v="32.72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32.72"/>
    <x v="1879"/>
    <m/>
    <s v="1100638"/>
    <s v="Personal Care - (Learning Disability Support) Adults (18-64)"/>
    <s v="General"/>
    <n v="0"/>
    <s v="A57130"/>
  </r>
  <r>
    <x v="1"/>
    <x v="3"/>
    <x v="12"/>
    <x v="15"/>
    <x v="18"/>
    <x v="30"/>
    <x v="16"/>
    <n v="490.73"/>
    <x v="1879"/>
    <m/>
    <s v="1100524"/>
    <s v="Personal Care - (Physical Support) Adults (18-64)"/>
    <s v="General"/>
    <n v="0"/>
    <s v="A57130"/>
  </r>
  <r>
    <x v="1"/>
    <x v="3"/>
    <x v="12"/>
    <x v="15"/>
    <x v="18"/>
    <x v="30"/>
    <x v="16"/>
    <n v="490.73"/>
    <x v="1879"/>
    <m/>
    <s v="1100524"/>
    <s v="Personal Care - (Physical Support) Adults (18-64)"/>
    <s v="General"/>
    <n v="0"/>
    <s v="A57130"/>
  </r>
  <r>
    <x v="1"/>
    <x v="3"/>
    <x v="11"/>
    <x v="14"/>
    <x v="18"/>
    <x v="30"/>
    <x v="16"/>
    <n v="54.53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54.53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381.68"/>
    <x v="1879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16"/>
    <n v="381.68"/>
    <x v="1879"/>
    <m/>
    <s v="1100638"/>
    <s v="Personal Care - (Learning Disability Support) Adults (18-64)"/>
    <s v="General"/>
    <n v="0"/>
    <s v="A57130"/>
  </r>
  <r>
    <x v="1"/>
    <x v="3"/>
    <x v="11"/>
    <x v="14"/>
    <x v="15"/>
    <x v="30"/>
    <x v="16"/>
    <n v="414.96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237.12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237.12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44.6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44.6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518.7000000000000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518.7000000000000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85.85"/>
    <x v="1880"/>
    <m/>
    <s v="1100641"/>
    <s v="Independent Sector - Supported Living - LD 18-64"/>
    <s v="General"/>
    <n v="0"/>
    <s v="A57190"/>
  </r>
  <r>
    <x v="1"/>
    <x v="3"/>
    <x v="12"/>
    <x v="15"/>
    <x v="15"/>
    <x v="30"/>
    <x v="16"/>
    <n v="1383.2"/>
    <x v="1881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1383.2"/>
    <x v="1881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414.96"/>
    <x v="1881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414.96"/>
    <x v="1881"/>
    <m/>
    <s v="1100526"/>
    <s v="Independent Sector - Supported Living - Physical 18-64"/>
    <s v="General"/>
    <n v="0"/>
    <s v="A57190"/>
  </r>
  <r>
    <x v="1"/>
    <x v="3"/>
    <x v="11"/>
    <x v="14"/>
    <x v="15"/>
    <x v="30"/>
    <x v="16"/>
    <n v="1037.4000000000001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37.4000000000001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116.44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116.44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414.96"/>
    <x v="1881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37.4000000000001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37.4000000000001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602.67999999999995"/>
    <x v="1882"/>
    <m/>
    <s v="1100490"/>
    <s v="Independent Sector - Pool - Supported Living - LD 18-64"/>
    <s v="General"/>
    <n v="0"/>
    <s v="A57190"/>
  </r>
  <r>
    <x v="1"/>
    <x v="3"/>
    <x v="11"/>
    <x v="14"/>
    <x v="15"/>
    <x v="30"/>
    <x v="16"/>
    <n v="602.67999999999995"/>
    <x v="1882"/>
    <m/>
    <s v="1100490"/>
    <s v="Independent Sector - Pool - Supported Living - LD 18-64"/>
    <s v="General"/>
    <n v="0"/>
    <s v="A57190"/>
  </r>
  <r>
    <x v="1"/>
    <x v="3"/>
    <x v="11"/>
    <x v="14"/>
    <x v="15"/>
    <x v="30"/>
    <x v="16"/>
    <n v="311.22000000000003"/>
    <x v="1882"/>
    <m/>
    <s v="1100490"/>
    <s v="Independent Sector - Pool - Supported Living - LD 18-64"/>
    <s v="General"/>
    <n v="0"/>
    <s v="A57190"/>
  </r>
  <r>
    <x v="1"/>
    <x v="3"/>
    <x v="11"/>
    <x v="14"/>
    <x v="15"/>
    <x v="30"/>
    <x v="16"/>
    <n v="311.22000000000003"/>
    <x v="1882"/>
    <m/>
    <s v="1100490"/>
    <s v="Independent Sector - Pool - Supported Living - LD 18-64"/>
    <s v="General"/>
    <n v="0"/>
    <s v="A57190"/>
  </r>
  <r>
    <x v="1"/>
    <x v="3"/>
    <x v="16"/>
    <x v="24"/>
    <x v="15"/>
    <x v="30"/>
    <x v="16"/>
    <n v="1037.4000000000001"/>
    <x v="1882"/>
    <m/>
    <s v="1100504"/>
    <s v="Independent Sector - Pool - Supported Living - MH 18-64"/>
    <s v="General"/>
    <n v="0"/>
    <s v="A57190"/>
  </r>
  <r>
    <x v="1"/>
    <x v="3"/>
    <x v="16"/>
    <x v="24"/>
    <x v="15"/>
    <x v="30"/>
    <x v="16"/>
    <n v="1037.4000000000001"/>
    <x v="1882"/>
    <m/>
    <s v="1100504"/>
    <s v="Independent Sector - Pool - Supported Living - MH 18-64"/>
    <s v="General"/>
    <n v="0"/>
    <s v="A57190"/>
  </r>
  <r>
    <x v="1"/>
    <x v="3"/>
    <x v="11"/>
    <x v="14"/>
    <x v="15"/>
    <x v="30"/>
    <x v="16"/>
    <n v="311.22000000000003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235"/>
    <x v="1882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235"/>
    <x v="1882"/>
    <m/>
    <s v="1100641"/>
    <s v="Independent Sector - Supported Living - LD 18-64"/>
    <s v="General"/>
    <n v="0"/>
    <s v="A57190"/>
  </r>
  <r>
    <x v="1"/>
    <x v="3"/>
    <x v="12"/>
    <x v="15"/>
    <x v="15"/>
    <x v="30"/>
    <x v="16"/>
    <n v="311.2200000000000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311.2200000000000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1002.82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1002.82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39.52000000000000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39.52000000000000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963.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963.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311.22000000000003"/>
    <x v="1883"/>
    <m/>
    <s v="1100526"/>
    <s v="Independent Sector - Supported Living - Physical 18-64"/>
    <s v="General"/>
    <n v="0"/>
    <s v="A57190"/>
  </r>
  <r>
    <x v="1"/>
    <x v="3"/>
    <x v="12"/>
    <x v="15"/>
    <x v="15"/>
    <x v="30"/>
    <x v="16"/>
    <n v="311.22000000000003"/>
    <x v="1883"/>
    <m/>
    <s v="1100526"/>
    <s v="Independent Sector - Supported Living - Physical 18-64"/>
    <s v="General"/>
    <n v="0"/>
    <s v="A57190"/>
  </r>
  <r>
    <x v="1"/>
    <x v="3"/>
    <x v="11"/>
    <x v="14"/>
    <x v="15"/>
    <x v="30"/>
    <x v="16"/>
    <n v="98.8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98.8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02.82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02.82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02.82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1002.82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311.22000000000003"/>
    <x v="1883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2489.7600000000002"/>
    <x v="1884"/>
    <m/>
    <s v="1100641"/>
    <s v="Independent Sector - Supported Living - LD 18-64"/>
    <s v="General"/>
    <n v="0"/>
    <s v="A57190"/>
  </r>
  <r>
    <x v="1"/>
    <x v="3"/>
    <x v="11"/>
    <x v="14"/>
    <x v="15"/>
    <x v="30"/>
    <x v="16"/>
    <n v="2489.7600000000002"/>
    <x v="1884"/>
    <m/>
    <s v="1100641"/>
    <s v="Independent Sector - Supported Living - LD 18-64"/>
    <s v="General"/>
    <n v="0"/>
    <s v="A57190"/>
  </r>
  <r>
    <x v="1"/>
    <x v="3"/>
    <x v="11"/>
    <x v="23"/>
    <x v="15"/>
    <x v="30"/>
    <x v="16"/>
    <n v="2173.6"/>
    <x v="1884"/>
    <m/>
    <s v="1100665"/>
    <s v="Independent Sector - Supported Living - LD 65+"/>
    <s v="General"/>
    <n v="0"/>
    <s v="A57190"/>
  </r>
  <r>
    <x v="1"/>
    <x v="3"/>
    <x v="11"/>
    <x v="23"/>
    <x v="15"/>
    <x v="30"/>
    <x v="16"/>
    <n v="2173.6"/>
    <x v="1884"/>
    <m/>
    <s v="1100665"/>
    <s v="Independent Sector - Supported Living - LD 65+"/>
    <s v="General"/>
    <n v="0"/>
    <s v="A57190"/>
  </r>
  <r>
    <x v="1"/>
    <x v="1"/>
    <x v="1"/>
    <x v="1"/>
    <x v="10"/>
    <x v="723"/>
    <x v="16"/>
    <n v="791.8"/>
    <x v="1885"/>
    <m/>
    <s v="1100932"/>
    <s v="De La Salle School"/>
    <s v="General"/>
    <n v="0"/>
    <s v="A41905"/>
  </r>
  <r>
    <x v="1"/>
    <x v="3"/>
    <x v="19"/>
    <x v="28"/>
    <x v="49"/>
    <x v="724"/>
    <x v="16"/>
    <n v="1329.04"/>
    <x v="1886"/>
    <m/>
    <s v="1100729"/>
    <s v="Low Vision Service"/>
    <s v="General"/>
    <n v="0"/>
    <s v="A16015"/>
  </r>
  <r>
    <x v="1"/>
    <x v="3"/>
    <x v="9"/>
    <x v="11"/>
    <x v="23"/>
    <x v="725"/>
    <x v="16"/>
    <n v="654"/>
    <x v="1887"/>
    <m/>
    <s v="1100790"/>
    <s v="Independent School Fees &amp; Top Ups - Post 16"/>
    <s v="General"/>
    <n v="0"/>
    <s v="A44176"/>
  </r>
  <r>
    <x v="1"/>
    <x v="1"/>
    <x v="28"/>
    <x v="62"/>
    <x v="43"/>
    <x v="423"/>
    <x v="16"/>
    <n v="725.91"/>
    <x v="1888"/>
    <m/>
    <s v="1101143"/>
    <s v="Environmental Health - Work In Default"/>
    <s v="General"/>
    <n v="0"/>
    <s v="A57115"/>
  </r>
  <r>
    <x v="1"/>
    <x v="1"/>
    <x v="28"/>
    <x v="62"/>
    <x v="87"/>
    <x v="423"/>
    <x v="16"/>
    <n v="19.09"/>
    <x v="1888"/>
    <m/>
    <s v="1101142"/>
    <s v="Environmental Health - General"/>
    <s v="General"/>
    <n v="0"/>
    <s v="A93000"/>
  </r>
  <r>
    <x v="1"/>
    <x v="3"/>
    <x v="39"/>
    <x v="97"/>
    <x v="35"/>
    <x v="726"/>
    <x v="16"/>
    <n v="3600"/>
    <x v="1889"/>
    <m/>
    <s v="1101727"/>
    <s v="Digital Social Care Records"/>
    <s v="General"/>
    <n v="0"/>
    <s v="A47005"/>
  </r>
  <r>
    <x v="1"/>
    <x v="3"/>
    <x v="12"/>
    <x v="20"/>
    <x v="18"/>
    <x v="35"/>
    <x v="16"/>
    <n v="142.2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2.2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.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.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90.35"/>
    <x v="1890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6"/>
    <n v="190.35"/>
    <x v="1890"/>
    <m/>
    <s v="1100467"/>
    <s v="Personal Care - Pool (Physical Support) Older People (65+)"/>
    <s v="General"/>
    <n v="0"/>
    <s v="A57130"/>
  </r>
  <r>
    <x v="1"/>
    <x v="3"/>
    <x v="16"/>
    <x v="24"/>
    <x v="18"/>
    <x v="35"/>
    <x v="16"/>
    <n v="76.34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76.34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32.72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32.72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181.9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181.9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250.82"/>
    <x v="1890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16"/>
    <n v="250.82"/>
    <x v="1890"/>
    <m/>
    <s v="1100503"/>
    <s v="Personal Care - Pool (Mental Health Support) Adults (18-64)"/>
    <s v="General"/>
    <n v="0"/>
    <s v="A57130"/>
  </r>
  <r>
    <x v="1"/>
    <x v="3"/>
    <x v="12"/>
    <x v="15"/>
    <x v="18"/>
    <x v="35"/>
    <x v="16"/>
    <n v="124.6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24.6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747.7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747.7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76.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76.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182.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82.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06.9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06.9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0.9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0.9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38.4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38.4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49.6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49.64"/>
    <x v="1890"/>
    <m/>
    <s v="1100545"/>
    <s v="Personal Care - (Physical Support) Older People (65+)"/>
    <s v="General"/>
    <n v="0"/>
    <s v="A57130"/>
  </r>
  <r>
    <x v="1"/>
    <x v="3"/>
    <x v="11"/>
    <x v="14"/>
    <x v="18"/>
    <x v="35"/>
    <x v="16"/>
    <n v="155.66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155.66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236.01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236.01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124.06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124.06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108.96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108.96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36.07"/>
    <x v="1890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16"/>
    <n v="36.07"/>
    <x v="1890"/>
    <m/>
    <s v="1100638"/>
    <s v="Personal Care - (Learning Disability Support) Adults (18-64)"/>
    <s v="General"/>
    <n v="0"/>
    <s v="A57130"/>
  </r>
  <r>
    <x v="1"/>
    <x v="3"/>
    <x v="12"/>
    <x v="15"/>
    <x v="18"/>
    <x v="35"/>
    <x v="16"/>
    <n v="311.1600000000000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11.16000000000003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330.3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30.3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.1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.1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09.9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09.9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9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9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770000000000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770000000000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56.13999999999999"/>
    <x v="1890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6"/>
    <n v="156.13999999999999"/>
    <x v="1890"/>
    <m/>
    <s v="1100467"/>
    <s v="Personal Care - Pool (Physical Support) Older People (65+)"/>
    <s v="General"/>
    <n v="0"/>
    <s v="A57130"/>
  </r>
  <r>
    <x v="1"/>
    <x v="3"/>
    <x v="15"/>
    <x v="21"/>
    <x v="18"/>
    <x v="35"/>
    <x v="16"/>
    <n v="68.53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68.53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174.48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174.48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213.96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213.96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213.69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213.69"/>
    <x v="1890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16"/>
    <n v="1374.0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374.0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63.3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63.3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3.6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3.6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01.2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01.2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66.0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66.0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63.5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63.5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84.7099999999999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84.7099999999999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14.7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14.7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5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5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7.1999999999999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7.1999999999999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1399999999999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1399999999999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81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81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84.6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84.6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50.270000000000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50.270000000000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96.2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96.2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98.3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98.38"/>
    <x v="1890"/>
    <m/>
    <s v="1100545"/>
    <s v="Personal Care - (Physical Support) Older People (65+)"/>
    <s v="General"/>
    <n v="0"/>
    <s v="A57130"/>
  </r>
  <r>
    <x v="1"/>
    <x v="3"/>
    <x v="16"/>
    <x v="36"/>
    <x v="18"/>
    <x v="35"/>
    <x v="16"/>
    <n v="110.23"/>
    <x v="1890"/>
    <m/>
    <s v="1100701"/>
    <s v="Personal Care - (Mental Health Support) Older People (65+)"/>
    <s v="General"/>
    <n v="0"/>
    <s v="A57130"/>
  </r>
  <r>
    <x v="1"/>
    <x v="3"/>
    <x v="16"/>
    <x v="36"/>
    <x v="18"/>
    <x v="35"/>
    <x v="16"/>
    <n v="110.23"/>
    <x v="1890"/>
    <m/>
    <s v="1100701"/>
    <s v="Personal Care - (Mental Health Support) Older People (65+)"/>
    <s v="General"/>
    <n v="0"/>
    <s v="A57130"/>
  </r>
  <r>
    <x v="1"/>
    <x v="3"/>
    <x v="15"/>
    <x v="21"/>
    <x v="18"/>
    <x v="35"/>
    <x v="16"/>
    <n v="381.68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381.68"/>
    <x v="1890"/>
    <m/>
    <s v="1100613"/>
    <s v="Personal Care - (Support With Memory &amp; Cognition) Older People (65+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144.5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4.5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48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48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92.5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92.5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5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5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65000000000000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65000000000000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81999999999999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81999999999999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2.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2.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5.8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5.8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3.23999999999999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3.23999999999999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8.8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48.81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-62.3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62.3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373.89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373.89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0.8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0.84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225.5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5.5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0.9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0.94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458.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58.01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54.5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54.5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54.5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54.53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74.1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4.1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0.93000000000000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0.930000000000007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25.3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5.3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73.06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73.06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52.5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52.5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18.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18.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9.8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9.84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224.8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4.8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4.3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4.3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4.2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4.21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761.6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761.67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344.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44.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25.8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25.89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1776.6"/>
    <x v="1890"/>
    <m/>
    <s v="1100462"/>
    <s v="Personal Care - Pool (Physical Support) Adults (18-64)"/>
    <s v="General"/>
    <n v="0"/>
    <s v="A57130"/>
  </r>
  <r>
    <x v="1"/>
    <x v="3"/>
    <x v="12"/>
    <x v="15"/>
    <x v="18"/>
    <x v="35"/>
    <x v="16"/>
    <n v="1776.6"/>
    <x v="1890"/>
    <m/>
    <s v="1100462"/>
    <s v="Personal Care - Pool (Physical Support) Adults (18-64)"/>
    <s v="General"/>
    <n v="0"/>
    <s v="A57130"/>
  </r>
  <r>
    <x v="1"/>
    <x v="3"/>
    <x v="12"/>
    <x v="15"/>
    <x v="18"/>
    <x v="35"/>
    <x v="16"/>
    <n v="666.23"/>
    <x v="1890"/>
    <m/>
    <s v="1100462"/>
    <s v="Personal Care - Pool (Physical Support) Adults (18-64)"/>
    <s v="General"/>
    <n v="0"/>
    <s v="A57130"/>
  </r>
  <r>
    <x v="1"/>
    <x v="3"/>
    <x v="12"/>
    <x v="15"/>
    <x v="18"/>
    <x v="35"/>
    <x v="16"/>
    <n v="666.23"/>
    <x v="1890"/>
    <m/>
    <s v="1100462"/>
    <s v="Personal Care - Pool (Physical Support) Adults (18-64)"/>
    <s v="General"/>
    <n v="0"/>
    <s v="A57130"/>
  </r>
  <r>
    <x v="1"/>
    <x v="3"/>
    <x v="16"/>
    <x v="36"/>
    <x v="18"/>
    <x v="35"/>
    <x v="16"/>
    <n v="46.91"/>
    <x v="1890"/>
    <m/>
    <s v="1100701"/>
    <s v="Personal Care - (Mental Health Support) Older People (65+)"/>
    <s v="General"/>
    <n v="0"/>
    <s v="A57130"/>
  </r>
  <r>
    <x v="1"/>
    <x v="3"/>
    <x v="16"/>
    <x v="36"/>
    <x v="18"/>
    <x v="35"/>
    <x v="16"/>
    <n v="46.91"/>
    <x v="1890"/>
    <m/>
    <s v="1100701"/>
    <s v="Personal Care - (Mental Health Support) Older People (65+)"/>
    <s v="General"/>
    <n v="0"/>
    <s v="A57130"/>
  </r>
  <r>
    <x v="1"/>
    <x v="3"/>
    <x v="12"/>
    <x v="15"/>
    <x v="18"/>
    <x v="35"/>
    <x v="16"/>
    <n v="1776.6"/>
    <x v="1890"/>
    <m/>
    <s v="1100462"/>
    <s v="Personal Care - Pool (Physical Support) Adults (18-64)"/>
    <s v="General"/>
    <n v="0"/>
    <s v="A57130"/>
  </r>
  <r>
    <x v="1"/>
    <x v="3"/>
    <x v="12"/>
    <x v="15"/>
    <x v="18"/>
    <x v="35"/>
    <x v="16"/>
    <n v="1776.6"/>
    <x v="1890"/>
    <m/>
    <s v="1100462"/>
    <s v="Personal Care - Pool (Physical Support) Adults (18-64)"/>
    <s v="General"/>
    <n v="0"/>
    <s v="A57130"/>
  </r>
  <r>
    <x v="1"/>
    <x v="3"/>
    <x v="12"/>
    <x v="20"/>
    <x v="18"/>
    <x v="35"/>
    <x v="16"/>
    <n v="72.1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2.1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2.15000000000000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2.15000000000000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36.62"/>
    <x v="1890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6"/>
    <n v="136.62"/>
    <x v="1890"/>
    <m/>
    <s v="1100467"/>
    <s v="Personal Care - Pool (Physical Support) Older People (65+)"/>
    <s v="General"/>
    <n v="0"/>
    <s v="A57130"/>
  </r>
  <r>
    <x v="1"/>
    <x v="3"/>
    <x v="12"/>
    <x v="20"/>
    <x v="18"/>
    <x v="35"/>
    <x v="16"/>
    <n v="196.2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96.2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5.9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5.9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2.9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2.9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529.9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529.96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592.20000000000005"/>
    <x v="1890"/>
    <m/>
    <s v="1100462"/>
    <s v="Personal Care - Pool (Physical Support) Adults (18-64)"/>
    <s v="General"/>
    <n v="0"/>
    <s v="A57130"/>
  </r>
  <r>
    <x v="1"/>
    <x v="3"/>
    <x v="12"/>
    <x v="15"/>
    <x v="18"/>
    <x v="35"/>
    <x v="16"/>
    <n v="592.20000000000005"/>
    <x v="1890"/>
    <m/>
    <s v="1100462"/>
    <s v="Personal Care - Pool (Physical Support) Adults (18-64)"/>
    <s v="General"/>
    <n v="0"/>
    <s v="A57130"/>
  </r>
  <r>
    <x v="1"/>
    <x v="3"/>
    <x v="12"/>
    <x v="20"/>
    <x v="18"/>
    <x v="35"/>
    <x v="16"/>
    <n v="545.1799999999999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545.1799999999999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50.2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50.2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78.4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78.4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0.8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0.8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9.22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9.22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872.4"/>
    <x v="1890"/>
    <m/>
    <s v="1100524"/>
    <s v="Personal Care - (Physical Support) Adults (18-64)"/>
    <s v="General"/>
    <n v="0"/>
    <s v="A57130"/>
  </r>
  <r>
    <x v="1"/>
    <x v="3"/>
    <x v="11"/>
    <x v="23"/>
    <x v="18"/>
    <x v="35"/>
    <x v="16"/>
    <n v="338.06"/>
    <x v="1890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16"/>
    <n v="338.06"/>
    <x v="1890"/>
    <m/>
    <s v="1100664"/>
    <s v="Personal Care - (Learning Disability Support Older People (65+)"/>
    <s v="General"/>
    <n v="0"/>
    <s v="A57130"/>
  </r>
  <r>
    <x v="1"/>
    <x v="3"/>
    <x v="12"/>
    <x v="15"/>
    <x v="18"/>
    <x v="35"/>
    <x v="16"/>
    <n v="111.5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11.5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16.5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16.5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03.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03.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67.1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67.1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12.3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12.3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63.0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363.07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44.36000000000001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144.36000000000001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224.88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4.88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529.7000000000000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529.7000000000000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9.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29.0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10.6799999999999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10.6799999999999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82.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82.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.09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.09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-436.2"/>
    <x v="1890"/>
    <m/>
    <s v="1100524"/>
    <s v="Personal Care - (Physical Support) Adults (18-64)"/>
    <s v="General"/>
    <n v="0"/>
    <s v="A57130"/>
  </r>
  <r>
    <x v="1"/>
    <x v="3"/>
    <x v="12"/>
    <x v="20"/>
    <x v="18"/>
    <x v="35"/>
    <x v="16"/>
    <n v="71.7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71.7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84.8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84.8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91.2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91.2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4.1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4.11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1.8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111.86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06.4700000000000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06.4700000000000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60.22000000000003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260.22000000000003"/>
    <x v="1890"/>
    <m/>
    <s v="1100545"/>
    <s v="Personal Care - (Physical Support) Older People (65+)"/>
    <s v="General"/>
    <n v="0"/>
    <s v="A57130"/>
  </r>
  <r>
    <x v="1"/>
    <x v="3"/>
    <x v="15"/>
    <x v="21"/>
    <x v="18"/>
    <x v="35"/>
    <x v="16"/>
    <n v="255.55"/>
    <x v="1890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16"/>
    <n v="255.55"/>
    <x v="1890"/>
    <m/>
    <s v="1100613"/>
    <s v="Personal Care - (Support With Memory &amp; Cognition) Older People (65+)"/>
    <s v="General"/>
    <n v="0"/>
    <s v="A57130"/>
  </r>
  <r>
    <x v="1"/>
    <x v="3"/>
    <x v="17"/>
    <x v="35"/>
    <x v="18"/>
    <x v="35"/>
    <x v="16"/>
    <n v="44.51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44.51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109.05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109.05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184.27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184.27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221.79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221.79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68.16"/>
    <x v="1890"/>
    <m/>
    <s v="1100584"/>
    <s v="Personal Care - (Sensory Support) Older People (65+)"/>
    <s v="General"/>
    <n v="0"/>
    <s v="A57130"/>
  </r>
  <r>
    <x v="1"/>
    <x v="3"/>
    <x v="17"/>
    <x v="35"/>
    <x v="18"/>
    <x v="35"/>
    <x v="16"/>
    <n v="68.16"/>
    <x v="1890"/>
    <m/>
    <s v="1100584"/>
    <s v="Personal Care - (Sensory Support) Older People (65+)"/>
    <s v="General"/>
    <n v="0"/>
    <s v="A57130"/>
  </r>
  <r>
    <x v="1"/>
    <x v="3"/>
    <x v="12"/>
    <x v="20"/>
    <x v="18"/>
    <x v="35"/>
    <x v="16"/>
    <n v="42.1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42.14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1.0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61.05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17.33999999999997"/>
    <x v="1890"/>
    <m/>
    <s v="1100545"/>
    <s v="Personal Care - (Physical Support) Older People (65+)"/>
    <s v="General"/>
    <n v="0"/>
    <s v="A57130"/>
  </r>
  <r>
    <x v="1"/>
    <x v="3"/>
    <x v="12"/>
    <x v="20"/>
    <x v="18"/>
    <x v="35"/>
    <x v="16"/>
    <n v="317.33999999999997"/>
    <x v="1890"/>
    <m/>
    <s v="1100545"/>
    <s v="Personal Care - (Physical Support) Older People (65+)"/>
    <s v="General"/>
    <n v="0"/>
    <s v="A57130"/>
  </r>
  <r>
    <x v="1"/>
    <x v="3"/>
    <x v="12"/>
    <x v="15"/>
    <x v="18"/>
    <x v="35"/>
    <x v="16"/>
    <n v="27.74"/>
    <x v="1890"/>
    <m/>
    <s v="1100524"/>
    <s v="Personal Care - (Physical Support) Adults (18-64)"/>
    <s v="General"/>
    <n v="0"/>
    <s v="A57130"/>
  </r>
  <r>
    <x v="1"/>
    <x v="3"/>
    <x v="12"/>
    <x v="15"/>
    <x v="18"/>
    <x v="35"/>
    <x v="16"/>
    <n v="27.74"/>
    <x v="1890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224.6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4.6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9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9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.72"/>
    <x v="1891"/>
    <m/>
    <s v="1100557"/>
    <s v="Homecare Reablement"/>
    <s v="General"/>
    <n v="0"/>
    <s v="A57130"/>
  </r>
  <r>
    <x v="1"/>
    <x v="3"/>
    <x v="12"/>
    <x v="20"/>
    <x v="18"/>
    <x v="36"/>
    <x v="16"/>
    <n v="32.72"/>
    <x v="1891"/>
    <m/>
    <s v="1100557"/>
    <s v="Homecare Reablement"/>
    <s v="General"/>
    <n v="0"/>
    <s v="A57130"/>
  </r>
  <r>
    <x v="1"/>
    <x v="3"/>
    <x v="11"/>
    <x v="23"/>
    <x v="18"/>
    <x v="36"/>
    <x v="16"/>
    <n v="261.72000000000003"/>
    <x v="1891"/>
    <m/>
    <s v="1100664"/>
    <s v="Personal Care - (Learning Disability Support Older People (65+)"/>
    <s v="General"/>
    <n v="0"/>
    <s v="A57130"/>
  </r>
  <r>
    <x v="1"/>
    <x v="3"/>
    <x v="11"/>
    <x v="23"/>
    <x v="18"/>
    <x v="36"/>
    <x v="16"/>
    <n v="261.72000000000003"/>
    <x v="1891"/>
    <m/>
    <s v="1100664"/>
    <s v="Personal Care - (Learning Disability Support Older People (65+)"/>
    <s v="General"/>
    <n v="0"/>
    <s v="A57130"/>
  </r>
  <r>
    <x v="1"/>
    <x v="3"/>
    <x v="12"/>
    <x v="20"/>
    <x v="18"/>
    <x v="36"/>
    <x v="16"/>
    <n v="163.58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63.58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83.52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83.52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09.3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09.3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1"/>
    <x v="14"/>
    <x v="18"/>
    <x v="36"/>
    <x v="16"/>
    <n v="21.81"/>
    <x v="1891"/>
    <m/>
    <s v="1100494"/>
    <s v="Day Opportunities - Pool"/>
    <s v="General"/>
    <n v="0"/>
    <s v="A57130"/>
  </r>
  <r>
    <x v="1"/>
    <x v="3"/>
    <x v="11"/>
    <x v="14"/>
    <x v="18"/>
    <x v="36"/>
    <x v="16"/>
    <n v="21.81"/>
    <x v="1891"/>
    <m/>
    <s v="1100494"/>
    <s v="Day Opportunities - Pool"/>
    <s v="General"/>
    <n v="0"/>
    <s v="A57130"/>
  </r>
  <r>
    <x v="1"/>
    <x v="3"/>
    <x v="12"/>
    <x v="20"/>
    <x v="18"/>
    <x v="36"/>
    <x v="16"/>
    <n v="1526.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6.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.1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.1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2691.9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2691.9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916.0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916.0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221.35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221.35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221.35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221.35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08.5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08.5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74.03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74.03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74.03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74.03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370.7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70.7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5.2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5.2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7.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7.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1"/>
    <x v="14"/>
    <x v="18"/>
    <x v="36"/>
    <x v="16"/>
    <n v="3664.08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664.08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20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20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283.52999999999997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283.52999999999997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462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462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18.43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18.43"/>
    <x v="1891"/>
    <m/>
    <s v="1100638"/>
    <s v="Personal Care - (Learning Disability Support) Adults (18-64)"/>
    <s v="General"/>
    <n v="0"/>
    <s v="A57130"/>
  </r>
  <r>
    <x v="1"/>
    <x v="3"/>
    <x v="17"/>
    <x v="35"/>
    <x v="18"/>
    <x v="36"/>
    <x v="16"/>
    <n v="312.27"/>
    <x v="1891"/>
    <m/>
    <s v="1100476"/>
    <s v="Personal Care - Pool (Sensory Support) Older People (65+)"/>
    <s v="General"/>
    <n v="0"/>
    <s v="A57130"/>
  </r>
  <r>
    <x v="1"/>
    <x v="3"/>
    <x v="17"/>
    <x v="35"/>
    <x v="18"/>
    <x v="36"/>
    <x v="16"/>
    <n v="312.27"/>
    <x v="1891"/>
    <m/>
    <s v="1100476"/>
    <s v="Personal Care - Pool (Sensory Support) Older People (65+)"/>
    <s v="General"/>
    <n v="0"/>
    <s v="A57130"/>
  </r>
  <r>
    <x v="1"/>
    <x v="3"/>
    <x v="11"/>
    <x v="14"/>
    <x v="18"/>
    <x v="36"/>
    <x v="16"/>
    <n v="305.33999999999997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05.33999999999997"/>
    <x v="1891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16"/>
    <n v="398.1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98.1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55.9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55.9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2.4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2.4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41.77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41.77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57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57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6.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6.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19.7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19.73"/>
    <x v="1891"/>
    <m/>
    <s v="1100545"/>
    <s v="Personal Care - (Physical Support) Older People (65+)"/>
    <s v="General"/>
    <n v="0"/>
    <s v="A57130"/>
  </r>
  <r>
    <x v="1"/>
    <x v="3"/>
    <x v="11"/>
    <x v="14"/>
    <x v="18"/>
    <x v="36"/>
    <x v="16"/>
    <n v="174.48"/>
    <x v="1891"/>
    <m/>
    <s v="1100494"/>
    <s v="Day Opportunities - Pool"/>
    <s v="General"/>
    <n v="0"/>
    <s v="A57130"/>
  </r>
  <r>
    <x v="1"/>
    <x v="3"/>
    <x v="11"/>
    <x v="14"/>
    <x v="18"/>
    <x v="36"/>
    <x v="16"/>
    <n v="174.48"/>
    <x v="1891"/>
    <m/>
    <s v="1100494"/>
    <s v="Day Opportunities - Pool"/>
    <s v="General"/>
    <n v="0"/>
    <s v="A57130"/>
  </r>
  <r>
    <x v="1"/>
    <x v="3"/>
    <x v="12"/>
    <x v="20"/>
    <x v="18"/>
    <x v="36"/>
    <x v="16"/>
    <n v="392.58"/>
    <x v="1891"/>
    <m/>
    <s v="1100558"/>
    <s v="Intermediate Care - Reablement"/>
    <s v="General"/>
    <n v="0"/>
    <s v="A57130"/>
  </r>
  <r>
    <x v="1"/>
    <x v="3"/>
    <x v="12"/>
    <x v="20"/>
    <x v="18"/>
    <x v="36"/>
    <x v="16"/>
    <n v="392.58"/>
    <x v="1891"/>
    <m/>
    <s v="1100558"/>
    <s v="Intermediate Care - Reablement"/>
    <s v="General"/>
    <n v="0"/>
    <s v="A57130"/>
  </r>
  <r>
    <x v="1"/>
    <x v="3"/>
    <x v="12"/>
    <x v="20"/>
    <x v="18"/>
    <x v="36"/>
    <x v="16"/>
    <n v="819.7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819.7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16.37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16.37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15"/>
    <x v="18"/>
    <x v="36"/>
    <x v="16"/>
    <n v="43.6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43.62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687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87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87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87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97.9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97.9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4.5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4.5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72.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72.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832.0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832.04"/>
    <x v="1891"/>
    <m/>
    <s v="1100545"/>
    <s v="Personal Care - (Physical Support) Older People (65+)"/>
    <s v="General"/>
    <n v="0"/>
    <s v="A57130"/>
  </r>
  <r>
    <x v="1"/>
    <x v="3"/>
    <x v="12"/>
    <x v="15"/>
    <x v="18"/>
    <x v="36"/>
    <x v="16"/>
    <n v="43.6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43.6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54.53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54.53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35.049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5.049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.7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.7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4.6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4.6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15"/>
    <x v="18"/>
    <x v="36"/>
    <x v="16"/>
    <n v="76.34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76.34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83.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83.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79.8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79.8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28.6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15"/>
    <x v="18"/>
    <x v="36"/>
    <x v="16"/>
    <n v="610.6799999999999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10.67999999999995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66.7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566.7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08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08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133.4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133.4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57"/>
    <s v="Homecare Reablement"/>
    <s v="General"/>
    <n v="0"/>
    <s v="A57130"/>
  </r>
  <r>
    <x v="1"/>
    <x v="3"/>
    <x v="12"/>
    <x v="20"/>
    <x v="18"/>
    <x v="36"/>
    <x v="16"/>
    <n v="65.430000000000007"/>
    <x v="1891"/>
    <m/>
    <s v="1100557"/>
    <s v="Homecare Reablement"/>
    <s v="General"/>
    <n v="0"/>
    <s v="A57130"/>
  </r>
  <r>
    <x v="1"/>
    <x v="3"/>
    <x v="12"/>
    <x v="20"/>
    <x v="18"/>
    <x v="36"/>
    <x v="16"/>
    <n v="261.72000000000003"/>
    <x v="1891"/>
    <m/>
    <s v="1100557"/>
    <s v="Homecare Reablement"/>
    <s v="General"/>
    <n v="0"/>
    <s v="A57130"/>
  </r>
  <r>
    <x v="1"/>
    <x v="3"/>
    <x v="12"/>
    <x v="20"/>
    <x v="18"/>
    <x v="36"/>
    <x v="16"/>
    <n v="261.72000000000003"/>
    <x v="1891"/>
    <m/>
    <s v="1100557"/>
    <s v="Homecare Reablement"/>
    <s v="General"/>
    <n v="0"/>
    <s v="A57130"/>
  </r>
  <r>
    <x v="1"/>
    <x v="3"/>
    <x v="12"/>
    <x v="15"/>
    <x v="18"/>
    <x v="36"/>
    <x v="16"/>
    <n v="2093.760000000000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2093.7600000000002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79.8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79.8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74.4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74.4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87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87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77.7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77.7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5"/>
    <x v="21"/>
    <x v="18"/>
    <x v="36"/>
    <x v="16"/>
    <n v="56.08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56.08"/>
    <x v="1891"/>
    <m/>
    <s v="1100613"/>
    <s v="Personal Care - (Support With Memory &amp; Cognition) Older People (65+)"/>
    <s v="General"/>
    <n v="0"/>
    <s v="A57130"/>
  </r>
  <r>
    <x v="1"/>
    <x v="3"/>
    <x v="16"/>
    <x v="36"/>
    <x v="18"/>
    <x v="36"/>
    <x v="16"/>
    <n v="87.24"/>
    <x v="1891"/>
    <m/>
    <s v="1100701"/>
    <s v="Personal Care - (Mental Health Support) Older People (65+)"/>
    <s v="General"/>
    <n v="0"/>
    <s v="A57130"/>
  </r>
  <r>
    <x v="1"/>
    <x v="3"/>
    <x v="16"/>
    <x v="36"/>
    <x v="18"/>
    <x v="36"/>
    <x v="16"/>
    <n v="87.24"/>
    <x v="1891"/>
    <m/>
    <s v="1100701"/>
    <s v="Personal Care - (Mental Health Support) Older People (65+)"/>
    <s v="General"/>
    <n v="0"/>
    <s v="A57130"/>
  </r>
  <r>
    <x v="1"/>
    <x v="3"/>
    <x v="12"/>
    <x v="15"/>
    <x v="18"/>
    <x v="36"/>
    <x v="16"/>
    <n v="76.34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76.34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98.1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98.1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98.1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98.1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0.86000000000001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30.86000000000001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174.4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74.4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.2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.2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-1275.1199999999999"/>
    <x v="1891"/>
    <m/>
    <s v="1100467"/>
    <s v="Personal Care - Pool (Physical Support) Older People (65+)"/>
    <s v="General"/>
    <n v="0"/>
    <s v="A57130"/>
  </r>
  <r>
    <x v="1"/>
    <x v="3"/>
    <x v="16"/>
    <x v="36"/>
    <x v="18"/>
    <x v="36"/>
    <x v="16"/>
    <n v="239.91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239.91"/>
    <x v="1891"/>
    <m/>
    <s v="1100509"/>
    <s v="Personal Care - Pool (Mental Health Support) Older People (65+)"/>
    <s v="General"/>
    <n v="0"/>
    <s v="A57130"/>
  </r>
  <r>
    <x v="1"/>
    <x v="3"/>
    <x v="17"/>
    <x v="35"/>
    <x v="18"/>
    <x v="36"/>
    <x v="16"/>
    <n v="104.09"/>
    <x v="1891"/>
    <m/>
    <s v="1100476"/>
    <s v="Personal Care - Pool (Sensory Support) Older People (65+)"/>
    <s v="General"/>
    <n v="0"/>
    <s v="A57130"/>
  </r>
  <r>
    <x v="1"/>
    <x v="3"/>
    <x v="17"/>
    <x v="35"/>
    <x v="18"/>
    <x v="36"/>
    <x v="16"/>
    <n v="104.09"/>
    <x v="1891"/>
    <m/>
    <s v="1100476"/>
    <s v="Personal Care - Pool (Sensory Support) Older People (65+)"/>
    <s v="General"/>
    <n v="0"/>
    <s v="A57130"/>
  </r>
  <r>
    <x v="1"/>
    <x v="3"/>
    <x v="17"/>
    <x v="35"/>
    <x v="18"/>
    <x v="36"/>
    <x v="16"/>
    <n v="650.57000000000005"/>
    <x v="1891"/>
    <m/>
    <s v="1100476"/>
    <s v="Personal Care - Pool (Sensory Support) Older People (65+)"/>
    <s v="General"/>
    <n v="0"/>
    <s v="A57130"/>
  </r>
  <r>
    <x v="1"/>
    <x v="3"/>
    <x v="17"/>
    <x v="35"/>
    <x v="18"/>
    <x v="36"/>
    <x v="16"/>
    <n v="650.57000000000005"/>
    <x v="1891"/>
    <m/>
    <s v="1100476"/>
    <s v="Personal Care - Pool (Sensory Support) Older People (65+)"/>
    <s v="General"/>
    <n v="0"/>
    <s v="A57130"/>
  </r>
  <r>
    <x v="1"/>
    <x v="3"/>
    <x v="11"/>
    <x v="14"/>
    <x v="18"/>
    <x v="36"/>
    <x v="16"/>
    <n v="523.44000000000005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523.44000000000005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294.44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294.44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697.92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697.92"/>
    <x v="1891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16"/>
    <n v="373.8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73.8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3.419999999999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3.419999999999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76.1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76.1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42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42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8.0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8.0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03.4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03.4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6"/>
    <x v="24"/>
    <x v="18"/>
    <x v="36"/>
    <x v="16"/>
    <n v="76.34"/>
    <x v="1891"/>
    <m/>
    <s v="1100682"/>
    <s v="Personal Care - (Mental Health Support)Adults (18-64)"/>
    <s v="General"/>
    <n v="0"/>
    <s v="A57130"/>
  </r>
  <r>
    <x v="1"/>
    <x v="3"/>
    <x v="16"/>
    <x v="24"/>
    <x v="18"/>
    <x v="36"/>
    <x v="16"/>
    <n v="76.34"/>
    <x v="1891"/>
    <m/>
    <s v="1100682"/>
    <s v="Personal Care - (Mental Health Support)Adults (18-64)"/>
    <s v="General"/>
    <n v="0"/>
    <s v="A57130"/>
  </r>
  <r>
    <x v="1"/>
    <x v="3"/>
    <x v="16"/>
    <x v="24"/>
    <x v="18"/>
    <x v="36"/>
    <x v="16"/>
    <n v="305.33999999999997"/>
    <x v="1891"/>
    <m/>
    <s v="1100682"/>
    <s v="Personal Care - (Mental Health Support)Adults (18-64)"/>
    <s v="General"/>
    <n v="0"/>
    <s v="A57130"/>
  </r>
  <r>
    <x v="1"/>
    <x v="3"/>
    <x v="16"/>
    <x v="24"/>
    <x v="18"/>
    <x v="36"/>
    <x v="16"/>
    <n v="305.33999999999997"/>
    <x v="1891"/>
    <m/>
    <s v="1100682"/>
    <s v="Personal Care - (Mental Health Support)Adults (18-64)"/>
    <s v="General"/>
    <n v="0"/>
    <s v="A57130"/>
  </r>
  <r>
    <x v="1"/>
    <x v="3"/>
    <x v="16"/>
    <x v="24"/>
    <x v="18"/>
    <x v="36"/>
    <x v="16"/>
    <n v="381.68"/>
    <x v="1891"/>
    <m/>
    <s v="1100682"/>
    <s v="Personal Care - (Mental Health Support)Adults (18-64)"/>
    <s v="General"/>
    <n v="0"/>
    <s v="A57130"/>
  </r>
  <r>
    <x v="1"/>
    <x v="3"/>
    <x v="16"/>
    <x v="24"/>
    <x v="18"/>
    <x v="36"/>
    <x v="16"/>
    <n v="381.68"/>
    <x v="1891"/>
    <m/>
    <s v="1100682"/>
    <s v="Personal Care - (Mental Health Support)Adults (18-64)"/>
    <s v="General"/>
    <n v="0"/>
    <s v="A57130"/>
  </r>
  <r>
    <x v="1"/>
    <x v="3"/>
    <x v="12"/>
    <x v="20"/>
    <x v="18"/>
    <x v="36"/>
    <x v="16"/>
    <n v="479.8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79.8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.6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.6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.91"/>
    <x v="1891"/>
    <m/>
    <s v="1100557"/>
    <s v="Homecare Reablement"/>
    <s v="General"/>
    <n v="0"/>
    <s v="A57130"/>
  </r>
  <r>
    <x v="1"/>
    <x v="3"/>
    <x v="12"/>
    <x v="20"/>
    <x v="18"/>
    <x v="36"/>
    <x v="16"/>
    <n v="10.91"/>
    <x v="1891"/>
    <m/>
    <s v="1100557"/>
    <s v="Homecare Reablement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9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9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9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9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73.2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73.2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416.8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416.8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87.24"/>
    <x v="1891"/>
    <m/>
    <s v="1100557"/>
    <s v="Homecare Reablement"/>
    <s v="General"/>
    <n v="0"/>
    <s v="A57130"/>
  </r>
  <r>
    <x v="1"/>
    <x v="3"/>
    <x v="12"/>
    <x v="20"/>
    <x v="18"/>
    <x v="36"/>
    <x v="16"/>
    <n v="87.24"/>
    <x v="1891"/>
    <m/>
    <s v="1100557"/>
    <s v="Homecare Reablement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0.86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0.86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41.77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41.77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10.790000000000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10.790000000000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2.8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2.8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5"/>
    <x v="21"/>
    <x v="18"/>
    <x v="36"/>
    <x v="16"/>
    <n v="305.33999999999997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305.33999999999997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610.67999999999995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610.67999999999995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76.34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76.34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32.72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32.72"/>
    <x v="1891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16"/>
    <n v="819.7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819.7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42.88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42.88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82.16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82.16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48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48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8.0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8.0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3.2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3.2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.3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.3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.3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.3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7.2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7.2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8.1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8.1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28.7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28.7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5.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5.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67.05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67.05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4.53"/>
    <x v="1891"/>
    <m/>
    <s v="1100557"/>
    <s v="Homecare Reablement"/>
    <s v="General"/>
    <n v="0"/>
    <s v="A57130"/>
  </r>
  <r>
    <x v="1"/>
    <x v="3"/>
    <x v="12"/>
    <x v="20"/>
    <x v="18"/>
    <x v="36"/>
    <x v="16"/>
    <n v="54.53"/>
    <x v="1891"/>
    <m/>
    <s v="1100557"/>
    <s v="Homecare Reablement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6"/>
    <x v="24"/>
    <x v="18"/>
    <x v="36"/>
    <x v="16"/>
    <n v="76.34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76.34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76.34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76.34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152.66999999999999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152.66999999999999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966.18"/>
    <x v="1891"/>
    <m/>
    <s v="1100503"/>
    <s v="Personal Care - Pool (Mental Health Support) Adults (18-64)"/>
    <s v="General"/>
    <n v="0"/>
    <s v="A57130"/>
  </r>
  <r>
    <x v="1"/>
    <x v="3"/>
    <x v="16"/>
    <x v="24"/>
    <x v="18"/>
    <x v="36"/>
    <x v="16"/>
    <n v="966.18"/>
    <x v="1891"/>
    <m/>
    <s v="1100503"/>
    <s v="Personal Care - Pool (Mental Health Support) Adults (18-64)"/>
    <s v="General"/>
    <n v="0"/>
    <s v="A57130"/>
  </r>
  <r>
    <x v="1"/>
    <x v="3"/>
    <x v="17"/>
    <x v="35"/>
    <x v="18"/>
    <x v="36"/>
    <x v="16"/>
    <n v="1155.93"/>
    <x v="1891"/>
    <m/>
    <s v="1100584"/>
    <s v="Personal Care - (Sensory Support) Older People (65+)"/>
    <s v="General"/>
    <n v="0"/>
    <s v="A57130"/>
  </r>
  <r>
    <x v="1"/>
    <x v="3"/>
    <x v="17"/>
    <x v="35"/>
    <x v="18"/>
    <x v="36"/>
    <x v="16"/>
    <n v="1155.93"/>
    <x v="1891"/>
    <m/>
    <s v="1100584"/>
    <s v="Personal Care - (Sensory Support) Older People (65+)"/>
    <s v="General"/>
    <n v="0"/>
    <s v="A57130"/>
  </r>
  <r>
    <x v="1"/>
    <x v="3"/>
    <x v="17"/>
    <x v="35"/>
    <x v="18"/>
    <x v="36"/>
    <x v="16"/>
    <n v="261.72000000000003"/>
    <x v="1891"/>
    <m/>
    <s v="1100584"/>
    <s v="Personal Care - (Sensory Support) Older People (65+)"/>
    <s v="General"/>
    <n v="0"/>
    <s v="A57130"/>
  </r>
  <r>
    <x v="1"/>
    <x v="3"/>
    <x v="17"/>
    <x v="35"/>
    <x v="18"/>
    <x v="36"/>
    <x v="16"/>
    <n v="261.72000000000003"/>
    <x v="1891"/>
    <m/>
    <s v="1100584"/>
    <s v="Personal Care - (Sensory Support) Older People (65+)"/>
    <s v="General"/>
    <n v="0"/>
    <s v="A57130"/>
  </r>
  <r>
    <x v="1"/>
    <x v="3"/>
    <x v="17"/>
    <x v="35"/>
    <x v="18"/>
    <x v="36"/>
    <x v="16"/>
    <n v="283.52999999999997"/>
    <x v="1891"/>
    <m/>
    <s v="1100584"/>
    <s v="Personal Care - (Sensory Support) Older People (65+)"/>
    <s v="General"/>
    <n v="0"/>
    <s v="A57130"/>
  </r>
  <r>
    <x v="1"/>
    <x v="3"/>
    <x v="17"/>
    <x v="35"/>
    <x v="18"/>
    <x v="36"/>
    <x v="16"/>
    <n v="283.52999999999997"/>
    <x v="1891"/>
    <m/>
    <s v="1100584"/>
    <s v="Personal Care - (Sensory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74.48"/>
    <x v="1891"/>
    <m/>
    <s v="1100557"/>
    <s v="Homecare Reablement"/>
    <s v="General"/>
    <n v="0"/>
    <s v="A57130"/>
  </r>
  <r>
    <x v="1"/>
    <x v="3"/>
    <x v="12"/>
    <x v="20"/>
    <x v="18"/>
    <x v="36"/>
    <x v="16"/>
    <n v="174.48"/>
    <x v="1891"/>
    <m/>
    <s v="1100557"/>
    <s v="Homecare Reablement"/>
    <s v="General"/>
    <n v="0"/>
    <s v="A57130"/>
  </r>
  <r>
    <x v="1"/>
    <x v="3"/>
    <x v="12"/>
    <x v="20"/>
    <x v="18"/>
    <x v="36"/>
    <x v="16"/>
    <n v="261.72000000000003"/>
    <x v="1891"/>
    <m/>
    <s v="1100557"/>
    <s v="Homecare Reablement"/>
    <s v="General"/>
    <n v="0"/>
    <s v="A57130"/>
  </r>
  <r>
    <x v="1"/>
    <x v="3"/>
    <x v="12"/>
    <x v="20"/>
    <x v="18"/>
    <x v="36"/>
    <x v="16"/>
    <n v="261.72000000000003"/>
    <x v="1891"/>
    <m/>
    <s v="1100557"/>
    <s v="Homecare Reablement"/>
    <s v="General"/>
    <n v="0"/>
    <s v="A57130"/>
  </r>
  <r>
    <x v="1"/>
    <x v="3"/>
    <x v="12"/>
    <x v="20"/>
    <x v="18"/>
    <x v="36"/>
    <x v="16"/>
    <n v="185.3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85.3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6.2"/>
    <x v="1891"/>
    <m/>
    <s v="1100557"/>
    <s v="Homecare Reablement"/>
    <s v="General"/>
    <n v="0"/>
    <s v="A57130"/>
  </r>
  <r>
    <x v="1"/>
    <x v="3"/>
    <x v="12"/>
    <x v="20"/>
    <x v="18"/>
    <x v="36"/>
    <x v="16"/>
    <n v="436.2"/>
    <x v="1891"/>
    <m/>
    <s v="1100557"/>
    <s v="Homecare Reablement"/>
    <s v="General"/>
    <n v="0"/>
    <s v="A57130"/>
  </r>
  <r>
    <x v="1"/>
    <x v="3"/>
    <x v="12"/>
    <x v="20"/>
    <x v="18"/>
    <x v="36"/>
    <x v="16"/>
    <n v="10.91"/>
    <x v="1891"/>
    <m/>
    <s v="1100557"/>
    <s v="Homecare Reablement"/>
    <s v="General"/>
    <n v="0"/>
    <s v="A57130"/>
  </r>
  <r>
    <x v="1"/>
    <x v="3"/>
    <x v="12"/>
    <x v="20"/>
    <x v="18"/>
    <x v="36"/>
    <x v="16"/>
    <n v="10.91"/>
    <x v="1891"/>
    <m/>
    <s v="1100557"/>
    <s v="Homecare Reablement"/>
    <s v="General"/>
    <n v="0"/>
    <s v="A57130"/>
  </r>
  <r>
    <x v="1"/>
    <x v="3"/>
    <x v="12"/>
    <x v="20"/>
    <x v="18"/>
    <x v="36"/>
    <x v="16"/>
    <n v="43.62"/>
    <x v="1891"/>
    <m/>
    <s v="1100557"/>
    <s v="Homecare Reablement"/>
    <s v="General"/>
    <n v="0"/>
    <s v="A57130"/>
  </r>
  <r>
    <x v="1"/>
    <x v="3"/>
    <x v="12"/>
    <x v="20"/>
    <x v="18"/>
    <x v="36"/>
    <x v="16"/>
    <n v="43.62"/>
    <x v="1891"/>
    <m/>
    <s v="1100557"/>
    <s v="Homecare Reablement"/>
    <s v="General"/>
    <n v="0"/>
    <s v="A57130"/>
  </r>
  <r>
    <x v="1"/>
    <x v="3"/>
    <x v="12"/>
    <x v="20"/>
    <x v="18"/>
    <x v="36"/>
    <x v="16"/>
    <n v="1133.4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133.4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275.1199999999999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184.0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184.0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55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55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41.5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41.5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628.55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628.55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812.95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812.95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58"/>
    <s v="Intermediate Care - Reablement"/>
    <s v="General"/>
    <n v="0"/>
    <s v="A57130"/>
  </r>
  <r>
    <x v="1"/>
    <x v="3"/>
    <x v="12"/>
    <x v="20"/>
    <x v="18"/>
    <x v="36"/>
    <x v="16"/>
    <n v="196.29"/>
    <x v="1891"/>
    <m/>
    <s v="1100558"/>
    <s v="Intermediate Care - Reablement"/>
    <s v="General"/>
    <n v="0"/>
    <s v="A57130"/>
  </r>
  <r>
    <x v="1"/>
    <x v="3"/>
    <x v="16"/>
    <x v="36"/>
    <x v="18"/>
    <x v="36"/>
    <x v="16"/>
    <n v="610.67999999999995"/>
    <x v="1891"/>
    <m/>
    <s v="1100701"/>
    <s v="Personal Care - (Mental Health Support) Older People (65+)"/>
    <s v="General"/>
    <n v="0"/>
    <s v="A57130"/>
  </r>
  <r>
    <x v="1"/>
    <x v="3"/>
    <x v="16"/>
    <x v="36"/>
    <x v="18"/>
    <x v="36"/>
    <x v="16"/>
    <n v="610.67999999999995"/>
    <x v="1891"/>
    <m/>
    <s v="1100701"/>
    <s v="Personal Care - (Mental Health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8.2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8.2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6"/>
    <x v="24"/>
    <x v="18"/>
    <x v="36"/>
    <x v="16"/>
    <n v="479.82"/>
    <x v="1891"/>
    <m/>
    <s v="1100682"/>
    <s v="Personal Care - (Mental Health Support)Adults (18-64)"/>
    <s v="General"/>
    <n v="0"/>
    <s v="A57130"/>
  </r>
  <r>
    <x v="1"/>
    <x v="3"/>
    <x v="16"/>
    <x v="24"/>
    <x v="18"/>
    <x v="36"/>
    <x v="16"/>
    <n v="479.82"/>
    <x v="1891"/>
    <m/>
    <s v="1100682"/>
    <s v="Personal Care - (Mental Health Support)Adults (18-64)"/>
    <s v="General"/>
    <n v="0"/>
    <s v="A57130"/>
  </r>
  <r>
    <x v="1"/>
    <x v="3"/>
    <x v="12"/>
    <x v="20"/>
    <x v="18"/>
    <x v="36"/>
    <x v="16"/>
    <n v="32.72"/>
    <x v="1891"/>
    <m/>
    <s v="1100557"/>
    <s v="Homecare Reablement"/>
    <s v="General"/>
    <n v="0"/>
    <s v="A57130"/>
  </r>
  <r>
    <x v="1"/>
    <x v="3"/>
    <x v="12"/>
    <x v="20"/>
    <x v="18"/>
    <x v="36"/>
    <x v="16"/>
    <n v="32.72"/>
    <x v="1891"/>
    <m/>
    <s v="1100557"/>
    <s v="Homecare Reablement"/>
    <s v="General"/>
    <n v="0"/>
    <s v="A57130"/>
  </r>
  <r>
    <x v="1"/>
    <x v="3"/>
    <x v="12"/>
    <x v="20"/>
    <x v="18"/>
    <x v="36"/>
    <x v="16"/>
    <n v="65.430000000000007"/>
    <x v="1891"/>
    <m/>
    <s v="1100557"/>
    <s v="Homecare Reablement"/>
    <s v="General"/>
    <n v="0"/>
    <s v="A57130"/>
  </r>
  <r>
    <x v="1"/>
    <x v="3"/>
    <x v="12"/>
    <x v="20"/>
    <x v="18"/>
    <x v="36"/>
    <x v="16"/>
    <n v="65.430000000000007"/>
    <x v="1891"/>
    <m/>
    <s v="1100557"/>
    <s v="Homecare Reablement"/>
    <s v="General"/>
    <n v="0"/>
    <s v="A57130"/>
  </r>
  <r>
    <x v="1"/>
    <x v="3"/>
    <x v="12"/>
    <x v="20"/>
    <x v="18"/>
    <x v="36"/>
    <x v="16"/>
    <n v="93.47"/>
    <x v="1891"/>
    <m/>
    <s v="1100557"/>
    <s v="Homecare Reablement"/>
    <s v="General"/>
    <n v="0"/>
    <s v="A57130"/>
  </r>
  <r>
    <x v="1"/>
    <x v="3"/>
    <x v="12"/>
    <x v="20"/>
    <x v="18"/>
    <x v="36"/>
    <x v="16"/>
    <n v="93.47"/>
    <x v="1891"/>
    <m/>
    <s v="1100557"/>
    <s v="Homecare Reablement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8.1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8.1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.2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.27"/>
    <x v="1891"/>
    <m/>
    <s v="1100545"/>
    <s v="Personal Care - (Physical Support) Older People (65+)"/>
    <s v="General"/>
    <n v="0"/>
    <s v="A57130"/>
  </r>
  <r>
    <x v="1"/>
    <x v="3"/>
    <x v="16"/>
    <x v="36"/>
    <x v="18"/>
    <x v="36"/>
    <x v="16"/>
    <n v="229.01"/>
    <x v="1891"/>
    <m/>
    <s v="1100701"/>
    <s v="Personal Care - (Mental Health Support) Older People (65+)"/>
    <s v="General"/>
    <n v="0"/>
    <s v="A57130"/>
  </r>
  <r>
    <x v="1"/>
    <x v="3"/>
    <x v="16"/>
    <x v="36"/>
    <x v="18"/>
    <x v="36"/>
    <x v="16"/>
    <n v="229.01"/>
    <x v="1891"/>
    <m/>
    <s v="1100701"/>
    <s v="Personal Care - (Mental Health Support) Older People (65+)"/>
    <s v="General"/>
    <n v="0"/>
    <s v="A57130"/>
  </r>
  <r>
    <x v="1"/>
    <x v="3"/>
    <x v="15"/>
    <x v="21"/>
    <x v="18"/>
    <x v="36"/>
    <x v="16"/>
    <n v="436.2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436.2"/>
    <x v="1891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3.7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3.7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8.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96.2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.8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1.8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7.1499999999999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7.14999999999998"/>
    <x v="1891"/>
    <m/>
    <s v="1100545"/>
    <s v="Personal Care - (Physical Support) Older People (65+)"/>
    <s v="General"/>
    <n v="0"/>
    <s v="A57130"/>
  </r>
  <r>
    <x v="1"/>
    <x v="3"/>
    <x v="15"/>
    <x v="21"/>
    <x v="18"/>
    <x v="36"/>
    <x v="16"/>
    <n v="763.35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763.35"/>
    <x v="1891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16"/>
    <n v="436.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6.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32.4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32.4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3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3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3.1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3.1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3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3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28.7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28.7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7.1499999999999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27.1499999999999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.6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.6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.6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.62"/>
    <x v="1891"/>
    <m/>
    <s v="1100545"/>
    <s v="Personal Care - (Physical Support) Older People (65+)"/>
    <s v="General"/>
    <n v="0"/>
    <s v="A57130"/>
  </r>
  <r>
    <x v="1"/>
    <x v="3"/>
    <x v="15"/>
    <x v="21"/>
    <x v="18"/>
    <x v="36"/>
    <x v="16"/>
    <n v="916.02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916.02"/>
    <x v="1891"/>
    <m/>
    <s v="1100613"/>
    <s v="Personal Care - (Support With Memory &amp; Cognition) Older People (65+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52.66999999999999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261.72000000000003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261.72000000000003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-7.2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7.2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91.9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691.9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5.43000000000000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18"/>
    <x v="1891"/>
    <m/>
    <s v="1100557"/>
    <s v="Homecare Reablement"/>
    <s v="General"/>
    <n v="0"/>
    <s v="A57130"/>
  </r>
  <r>
    <x v="1"/>
    <x v="3"/>
    <x v="12"/>
    <x v="20"/>
    <x v="18"/>
    <x v="36"/>
    <x v="16"/>
    <n v="119.18"/>
    <x v="1891"/>
    <m/>
    <s v="1100557"/>
    <s v="Homecare Reablement"/>
    <s v="General"/>
    <n v="0"/>
    <s v="A57130"/>
  </r>
  <r>
    <x v="1"/>
    <x v="3"/>
    <x v="12"/>
    <x v="20"/>
    <x v="18"/>
    <x v="36"/>
    <x v="16"/>
    <n v="243.03"/>
    <x v="1891"/>
    <m/>
    <s v="1100557"/>
    <s v="Homecare Reablement"/>
    <s v="General"/>
    <n v="0"/>
    <s v="A57130"/>
  </r>
  <r>
    <x v="1"/>
    <x v="3"/>
    <x v="12"/>
    <x v="20"/>
    <x v="18"/>
    <x v="36"/>
    <x v="16"/>
    <n v="243.03"/>
    <x v="1891"/>
    <m/>
    <s v="1100557"/>
    <s v="Homecare Reablement"/>
    <s v="General"/>
    <n v="0"/>
    <s v="A57130"/>
  </r>
  <r>
    <x v="1"/>
    <x v="3"/>
    <x v="12"/>
    <x v="20"/>
    <x v="18"/>
    <x v="36"/>
    <x v="16"/>
    <n v="458.01"/>
    <x v="1891"/>
    <m/>
    <s v="1100557"/>
    <s v="Homecare Reablement"/>
    <s v="General"/>
    <n v="0"/>
    <s v="A57130"/>
  </r>
  <r>
    <x v="1"/>
    <x v="3"/>
    <x v="12"/>
    <x v="20"/>
    <x v="18"/>
    <x v="36"/>
    <x v="16"/>
    <n v="458.01"/>
    <x v="1891"/>
    <m/>
    <s v="1100557"/>
    <s v="Homecare Reablement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15"/>
    <x v="18"/>
    <x v="36"/>
    <x v="16"/>
    <n v="1275.1199999999999"/>
    <x v="1891"/>
    <m/>
    <s v="1100462"/>
    <s v="Personal Care - Pool (Physical Support) Adults (18-64)"/>
    <s v="General"/>
    <n v="0"/>
    <s v="A57130"/>
  </r>
  <r>
    <x v="1"/>
    <x v="3"/>
    <x v="12"/>
    <x v="15"/>
    <x v="18"/>
    <x v="36"/>
    <x v="16"/>
    <n v="1275.1199999999999"/>
    <x v="1891"/>
    <m/>
    <s v="1100462"/>
    <s v="Personal Care - Pool (Physical Support) Adults (18-64)"/>
    <s v="General"/>
    <n v="0"/>
    <s v="A57130"/>
  </r>
  <r>
    <x v="1"/>
    <x v="3"/>
    <x v="12"/>
    <x v="15"/>
    <x v="18"/>
    <x v="36"/>
    <x v="16"/>
    <n v="485.76"/>
    <x v="1891"/>
    <m/>
    <s v="1100462"/>
    <s v="Personal Care - Pool (Physical Support) Adults (18-64)"/>
    <s v="General"/>
    <n v="0"/>
    <s v="A57130"/>
  </r>
  <r>
    <x v="1"/>
    <x v="3"/>
    <x v="12"/>
    <x v="15"/>
    <x v="18"/>
    <x v="36"/>
    <x v="16"/>
    <n v="485.76"/>
    <x v="1891"/>
    <m/>
    <s v="1100462"/>
    <s v="Personal Care - Pool (Physical Support) Adults (18-64)"/>
    <s v="General"/>
    <n v="0"/>
    <s v="A57130"/>
  </r>
  <r>
    <x v="1"/>
    <x v="3"/>
    <x v="12"/>
    <x v="15"/>
    <x v="18"/>
    <x v="36"/>
    <x v="16"/>
    <n v="676.8"/>
    <x v="1891"/>
    <m/>
    <s v="1100462"/>
    <s v="Personal Care - Pool (Physical Support) Adults (18-64)"/>
    <s v="General"/>
    <n v="0"/>
    <s v="A57130"/>
  </r>
  <r>
    <x v="1"/>
    <x v="3"/>
    <x v="12"/>
    <x v="15"/>
    <x v="18"/>
    <x v="36"/>
    <x v="16"/>
    <n v="676.8"/>
    <x v="1891"/>
    <m/>
    <s v="1100462"/>
    <s v="Personal Care - Pool (Physical Support) Adults (18-64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.84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.84"/>
    <x v="1891"/>
    <m/>
    <s v="1100545"/>
    <s v="Personal Care - (Physical Support) Older People (65+)"/>
    <s v="General"/>
    <n v="0"/>
    <s v="A57130"/>
  </r>
  <r>
    <x v="1"/>
    <x v="3"/>
    <x v="15"/>
    <x v="21"/>
    <x v="18"/>
    <x v="36"/>
    <x v="16"/>
    <n v="1221.3599999999999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1221.3599999999999"/>
    <x v="1891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16"/>
    <n v="3257.1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3257.1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69.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69.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812.95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812.95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61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761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338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38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48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48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68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68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68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68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02.4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202.4"/>
    <x v="1891"/>
    <m/>
    <s v="1100467"/>
    <s v="Personal Care - Pool (Physical Support) Older People (65+)"/>
    <s v="General"/>
    <n v="0"/>
    <s v="A57130"/>
  </r>
  <r>
    <x v="1"/>
    <x v="3"/>
    <x v="15"/>
    <x v="21"/>
    <x v="18"/>
    <x v="36"/>
    <x v="16"/>
    <n v="87.24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87.24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152.66999999999999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152.66999999999999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229.01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229.01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305.33999999999997"/>
    <x v="1891"/>
    <m/>
    <s v="1100613"/>
    <s v="Personal Care - (Support With Memory &amp; Cognition) Older People (65+)"/>
    <s v="General"/>
    <n v="0"/>
    <s v="A57130"/>
  </r>
  <r>
    <x v="1"/>
    <x v="3"/>
    <x v="15"/>
    <x v="21"/>
    <x v="18"/>
    <x v="36"/>
    <x v="16"/>
    <n v="305.33999999999997"/>
    <x v="1891"/>
    <m/>
    <s v="1100613"/>
    <s v="Personal Care - (Support With Memory &amp; Cognition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92.5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92.5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5.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25.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6.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36.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58.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7.3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7.3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8.8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8.8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39.6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839.6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48.6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48.66"/>
    <x v="1891"/>
    <m/>
    <s v="1100545"/>
    <s v="Personal Care - (Physical Support) Older People (65+)"/>
    <s v="General"/>
    <n v="0"/>
    <s v="A57130"/>
  </r>
  <r>
    <x v="1"/>
    <x v="3"/>
    <x v="12"/>
    <x v="15"/>
    <x v="18"/>
    <x v="36"/>
    <x v="16"/>
    <n v="370.7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70.7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89.7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189.7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10.6799999999999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10.6799999999999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10.6799999999999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10.67999999999995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87.0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687.02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741.54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741.54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05.33999999999997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3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763.3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68.9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68.9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916.02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68.6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68.6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15"/>
    <x v="18"/>
    <x v="36"/>
    <x v="16"/>
    <n v="381.68"/>
    <x v="1891"/>
    <m/>
    <s v="1100524"/>
    <s v="Personal Care - (Physical Support) Adults (18-64)"/>
    <s v="General"/>
    <n v="0"/>
    <s v="A57130"/>
  </r>
  <r>
    <x v="1"/>
    <x v="3"/>
    <x v="12"/>
    <x v="15"/>
    <x v="18"/>
    <x v="36"/>
    <x v="16"/>
    <n v="381.68"/>
    <x v="1891"/>
    <m/>
    <s v="1100524"/>
    <s v="Personal Care - (Physical Support) Adults (18-64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81.6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553.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3553.2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0.479999999999997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40.479999999999997"/>
    <x v="1891"/>
    <m/>
    <s v="1100467"/>
    <s v="Personal Care - Pool (Physical Support) Older People (65+)"/>
    <s v="General"/>
    <n v="0"/>
    <s v="A57130"/>
  </r>
  <r>
    <x v="1"/>
    <x v="3"/>
    <x v="12"/>
    <x v="20"/>
    <x v="18"/>
    <x v="36"/>
    <x v="16"/>
    <n v="105.1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5.1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48.6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48.6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1"/>
    <x v="14"/>
    <x v="18"/>
    <x v="36"/>
    <x v="16"/>
    <n v="87.24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87.24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141.77000000000001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141.77000000000001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152.66999999999999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152.66999999999999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70.77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370.77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458.01"/>
    <x v="1891"/>
    <m/>
    <s v="1100638"/>
    <s v="Personal Care - (Learning Disability Support) Adults (18-64)"/>
    <s v="General"/>
    <n v="0"/>
    <s v="A57130"/>
  </r>
  <r>
    <x v="1"/>
    <x v="3"/>
    <x v="11"/>
    <x v="14"/>
    <x v="18"/>
    <x v="36"/>
    <x v="16"/>
    <n v="458.01"/>
    <x v="1891"/>
    <m/>
    <s v="1100638"/>
    <s v="Personal Care - (Learning Disability Support) Adults (18-64)"/>
    <s v="General"/>
    <n v="0"/>
    <s v="A57130"/>
  </r>
  <r>
    <x v="1"/>
    <x v="3"/>
    <x v="12"/>
    <x v="20"/>
    <x v="18"/>
    <x v="36"/>
    <x v="16"/>
    <n v="225.8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25.8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174.48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-174.48"/>
    <x v="1891"/>
    <m/>
    <s v="1100545"/>
    <s v="Personal Care - (Physical Support) Older People (65+)"/>
    <s v="General"/>
    <n v="0"/>
    <s v="A57130"/>
  </r>
  <r>
    <x v="1"/>
    <x v="3"/>
    <x v="17"/>
    <x v="25"/>
    <x v="18"/>
    <x v="36"/>
    <x v="16"/>
    <n v="152.66999999999999"/>
    <x v="1891"/>
    <m/>
    <s v="1100572"/>
    <s v="Personal Care- (Sensory Support) Adults (18-64)"/>
    <s v="General"/>
    <n v="0"/>
    <s v="A57130"/>
  </r>
  <r>
    <x v="1"/>
    <x v="3"/>
    <x v="17"/>
    <x v="25"/>
    <x v="18"/>
    <x v="36"/>
    <x v="16"/>
    <n v="152.66999999999999"/>
    <x v="1891"/>
    <m/>
    <s v="1100572"/>
    <s v="Personal Care- (Sensory Support) Adults (18-64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221.35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261.720000000000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74.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74.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74.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74.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74.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374.0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90.7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490.73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49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49.0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09.05"/>
    <x v="1891"/>
    <m/>
    <s v="1100545"/>
    <s v="Personal Care - (Physical Support) Older People (65+)"/>
    <s v="General"/>
    <n v="0"/>
    <s v="A57130"/>
  </r>
  <r>
    <x v="1"/>
    <x v="3"/>
    <x v="16"/>
    <x v="36"/>
    <x v="18"/>
    <x v="36"/>
    <x v="16"/>
    <n v="196.29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196.29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218.1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218.1"/>
    <x v="1891"/>
    <m/>
    <s v="1100509"/>
    <s v="Personal Care - Pool (Mental Health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10.6799999999999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23.440000000000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23.440000000000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21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21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21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621.5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6.69000000000005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586.69000000000005"/>
    <x v="1891"/>
    <m/>
    <s v="1100545"/>
    <s v="Personal Care - (Physical Support) Older People (65+)"/>
    <s v="General"/>
    <n v="0"/>
    <s v="A57130"/>
  </r>
  <r>
    <x v="1"/>
    <x v="3"/>
    <x v="16"/>
    <x v="36"/>
    <x v="18"/>
    <x v="36"/>
    <x v="16"/>
    <n v="610.67999999999995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610.67999999999995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916.02"/>
    <x v="1891"/>
    <m/>
    <s v="1100509"/>
    <s v="Personal Care - Pool (Mental Health Support) Older People (65+)"/>
    <s v="General"/>
    <n v="0"/>
    <s v="A57130"/>
  </r>
  <r>
    <x v="1"/>
    <x v="3"/>
    <x v="16"/>
    <x v="36"/>
    <x v="18"/>
    <x v="36"/>
    <x v="16"/>
    <n v="916.02"/>
    <x v="1891"/>
    <m/>
    <s v="1100509"/>
    <s v="Personal Care - Pool (Mental Health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305.33999999999997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52.66999999999999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19.96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63.58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6"/>
    <x v="16"/>
    <n v="163.58000000000001"/>
    <x v="1891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720.8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720.8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01.29999999999995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01.29999999999995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59.3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59.3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99.8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99.8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52.6699999999999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52.6699999999999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49.6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49.6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07.4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07.4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29.0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29.0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52.3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52.3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79.8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79.8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09.05"/>
    <x v="1892"/>
    <m/>
    <s v="1100557"/>
    <s v="Homecare Reablement"/>
    <s v="General"/>
    <n v="0"/>
    <s v="A57130"/>
  </r>
  <r>
    <x v="1"/>
    <x v="3"/>
    <x v="12"/>
    <x v="20"/>
    <x v="18"/>
    <x v="38"/>
    <x v="16"/>
    <n v="109.05"/>
    <x v="1892"/>
    <m/>
    <s v="1100557"/>
    <s v="Homecare Reablement"/>
    <s v="General"/>
    <n v="0"/>
    <s v="A57130"/>
  </r>
  <r>
    <x v="1"/>
    <x v="3"/>
    <x v="12"/>
    <x v="20"/>
    <x v="18"/>
    <x v="38"/>
    <x v="16"/>
    <n v="76.3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76.3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56.9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56.9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37.5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37.5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87.2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87.2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0.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0.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29.3300000000000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29.3300000000000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32.6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32.6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10.67999999999995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10.67999999999995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562.91999999999996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562.91999999999996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471.97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471.97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77.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77.1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783.4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783.4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891.5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891.5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72.41000000000003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72.41000000000003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84.18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84.18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87.2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87.2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351.58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351.58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75.67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75.67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74.48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74.48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83.52999999999997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283.52999999999997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966.8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966.84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29.54"/>
    <x v="1892"/>
    <m/>
    <s v="1100467"/>
    <s v="Personal Care - Pool (Physical Support) Older People (65+)"/>
    <s v="General"/>
    <n v="0"/>
    <s v="A57130"/>
  </r>
  <r>
    <x v="1"/>
    <x v="3"/>
    <x v="12"/>
    <x v="20"/>
    <x v="18"/>
    <x v="38"/>
    <x v="16"/>
    <n v="129.54"/>
    <x v="1892"/>
    <m/>
    <s v="1100467"/>
    <s v="Personal Care - Pool (Physical Support) Older People (65+)"/>
    <s v="General"/>
    <n v="0"/>
    <s v="A57130"/>
  </r>
  <r>
    <x v="1"/>
    <x v="3"/>
    <x v="12"/>
    <x v="15"/>
    <x v="18"/>
    <x v="38"/>
    <x v="16"/>
    <n v="213.08"/>
    <x v="1892"/>
    <m/>
    <s v="1100524"/>
    <s v="Personal Care - (Physical Support) Adults (18-64)"/>
    <s v="General"/>
    <n v="0"/>
    <s v="A57130"/>
  </r>
  <r>
    <x v="1"/>
    <x v="3"/>
    <x v="12"/>
    <x v="15"/>
    <x v="18"/>
    <x v="38"/>
    <x v="16"/>
    <n v="213.08"/>
    <x v="1892"/>
    <m/>
    <s v="1100524"/>
    <s v="Personal Care - (Physical Support) Adults (18-64)"/>
    <s v="General"/>
    <n v="0"/>
    <s v="A57130"/>
  </r>
  <r>
    <x v="1"/>
    <x v="3"/>
    <x v="12"/>
    <x v="15"/>
    <x v="18"/>
    <x v="38"/>
    <x v="16"/>
    <n v="392.14"/>
    <x v="1892"/>
    <m/>
    <s v="1100524"/>
    <s v="Personal Care - (Physical Support) Adults (18-64)"/>
    <s v="General"/>
    <n v="0"/>
    <s v="A57130"/>
  </r>
  <r>
    <x v="1"/>
    <x v="3"/>
    <x v="12"/>
    <x v="15"/>
    <x v="18"/>
    <x v="38"/>
    <x v="16"/>
    <n v="392.14"/>
    <x v="1892"/>
    <m/>
    <s v="1100524"/>
    <s v="Personal Care - (Physical Support) Adults (18-64)"/>
    <s v="General"/>
    <n v="0"/>
    <s v="A57130"/>
  </r>
  <r>
    <x v="1"/>
    <x v="3"/>
    <x v="12"/>
    <x v="15"/>
    <x v="18"/>
    <x v="38"/>
    <x v="16"/>
    <n v="451.03"/>
    <x v="1892"/>
    <m/>
    <s v="1100524"/>
    <s v="Personal Care - (Physical Support) Adults (18-64)"/>
    <s v="General"/>
    <n v="0"/>
    <s v="A57130"/>
  </r>
  <r>
    <x v="1"/>
    <x v="3"/>
    <x v="12"/>
    <x v="15"/>
    <x v="18"/>
    <x v="38"/>
    <x v="16"/>
    <n v="451.03"/>
    <x v="1892"/>
    <m/>
    <s v="1100524"/>
    <s v="Personal Care - (Physical Support) Adults (18-64)"/>
    <s v="General"/>
    <n v="0"/>
    <s v="A57130"/>
  </r>
  <r>
    <x v="1"/>
    <x v="3"/>
    <x v="12"/>
    <x v="20"/>
    <x v="18"/>
    <x v="38"/>
    <x v="16"/>
    <n v="152.6699999999999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52.66999999999999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12.86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612.86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4.02"/>
    <x v="1892"/>
    <m/>
    <s v="1100545"/>
    <s v="Personal Care - (Physical Support) Older People (65+)"/>
    <s v="General"/>
    <n v="0"/>
    <s v="A57130"/>
  </r>
  <r>
    <x v="1"/>
    <x v="3"/>
    <x v="12"/>
    <x v="20"/>
    <x v="18"/>
    <x v="38"/>
    <x v="16"/>
    <n v="14.02"/>
    <x v="1892"/>
    <m/>
    <s v="1100545"/>
    <s v="Personal Care - (Physical Support) Older People (65+)"/>
    <s v="General"/>
    <n v="0"/>
    <s v="A57130"/>
  </r>
  <r>
    <x v="1"/>
    <x v="1"/>
    <x v="6"/>
    <x v="59"/>
    <x v="62"/>
    <x v="329"/>
    <x v="16"/>
    <n v="2015.35"/>
    <x v="1893"/>
    <m/>
    <s v="1101202"/>
    <s v="Homelessness"/>
    <s v="General"/>
    <n v="0"/>
    <s v="A44140"/>
  </r>
  <r>
    <x v="1"/>
    <x v="1"/>
    <x v="6"/>
    <x v="59"/>
    <x v="62"/>
    <x v="329"/>
    <x v="16"/>
    <n v="2091"/>
    <x v="1893"/>
    <m/>
    <s v="1101202"/>
    <s v="Homelessness"/>
    <s v="General"/>
    <n v="0"/>
    <s v="A44140"/>
  </r>
  <r>
    <x v="1"/>
    <x v="1"/>
    <x v="6"/>
    <x v="59"/>
    <x v="62"/>
    <x v="329"/>
    <x v="16"/>
    <n v="2051.02"/>
    <x v="1893"/>
    <m/>
    <s v="1101202"/>
    <s v="Homelessness"/>
    <s v="General"/>
    <n v="0"/>
    <s v="A44140"/>
  </r>
  <r>
    <x v="1"/>
    <x v="1"/>
    <x v="6"/>
    <x v="59"/>
    <x v="62"/>
    <x v="329"/>
    <x v="16"/>
    <n v="1913.27"/>
    <x v="1893"/>
    <m/>
    <s v="1101202"/>
    <s v="Homelessness"/>
    <s v="General"/>
    <n v="0"/>
    <s v="A44140"/>
  </r>
  <r>
    <x v="1"/>
    <x v="1"/>
    <x v="6"/>
    <x v="59"/>
    <x v="62"/>
    <x v="329"/>
    <x v="16"/>
    <n v="1466.53"/>
    <x v="1893"/>
    <m/>
    <s v="1101202"/>
    <s v="Homelessness"/>
    <s v="General"/>
    <n v="0"/>
    <s v="A44140"/>
  </r>
  <r>
    <x v="1"/>
    <x v="1"/>
    <x v="6"/>
    <x v="59"/>
    <x v="62"/>
    <x v="329"/>
    <x v="16"/>
    <n v="2471.62"/>
    <x v="1893"/>
    <m/>
    <s v="1101202"/>
    <s v="Homelessness"/>
    <s v="General"/>
    <n v="0"/>
    <s v="A44140"/>
  </r>
  <r>
    <x v="1"/>
    <x v="1"/>
    <x v="6"/>
    <x v="59"/>
    <x v="62"/>
    <x v="329"/>
    <x v="16"/>
    <n v="1850.32"/>
    <x v="1893"/>
    <m/>
    <s v="1101202"/>
    <s v="Homelessness"/>
    <s v="General"/>
    <n v="0"/>
    <s v="A44140"/>
  </r>
  <r>
    <x v="1"/>
    <x v="1"/>
    <x v="6"/>
    <x v="59"/>
    <x v="62"/>
    <x v="329"/>
    <x v="16"/>
    <n v="899.64"/>
    <x v="1893"/>
    <m/>
    <s v="1101202"/>
    <s v="Homelessness"/>
    <s v="General"/>
    <n v="0"/>
    <s v="A44140"/>
  </r>
  <r>
    <x v="1"/>
    <x v="1"/>
    <x v="6"/>
    <x v="59"/>
    <x v="62"/>
    <x v="329"/>
    <x v="16"/>
    <n v="56.56"/>
    <x v="1893"/>
    <m/>
    <s v="1101202"/>
    <s v="Homelessness"/>
    <s v="General"/>
    <n v="0"/>
    <s v="A44140"/>
  </r>
  <r>
    <x v="1"/>
    <x v="1"/>
    <x v="6"/>
    <x v="59"/>
    <x v="62"/>
    <x v="329"/>
    <x v="16"/>
    <n v="56.56"/>
    <x v="1893"/>
    <m/>
    <s v="1101202"/>
    <s v="Homelessness"/>
    <s v="General"/>
    <n v="0"/>
    <s v="A44140"/>
  </r>
  <r>
    <x v="1"/>
    <x v="1"/>
    <x v="6"/>
    <x v="59"/>
    <x v="62"/>
    <x v="329"/>
    <x v="16"/>
    <n v="1990.99"/>
    <x v="1893"/>
    <m/>
    <s v="1101202"/>
    <s v="Homelessness"/>
    <s v="General"/>
    <n v="0"/>
    <s v="A44140"/>
  </r>
  <r>
    <x v="1"/>
    <x v="1"/>
    <x v="6"/>
    <x v="59"/>
    <x v="62"/>
    <x v="329"/>
    <x v="16"/>
    <n v="804.23"/>
    <x v="1893"/>
    <m/>
    <s v="1101202"/>
    <s v="Homelessness"/>
    <s v="General"/>
    <n v="0"/>
    <s v="A44140"/>
  </r>
  <r>
    <x v="1"/>
    <x v="1"/>
    <x v="6"/>
    <x v="59"/>
    <x v="62"/>
    <x v="329"/>
    <x v="16"/>
    <n v="1380"/>
    <x v="1893"/>
    <m/>
    <s v="1101202"/>
    <s v="Homelessness"/>
    <s v="General"/>
    <n v="0"/>
    <s v="A44140"/>
  </r>
  <r>
    <x v="1"/>
    <x v="1"/>
    <x v="6"/>
    <x v="59"/>
    <x v="62"/>
    <x v="329"/>
    <x v="16"/>
    <n v="1937.82"/>
    <x v="1893"/>
    <m/>
    <s v="1101202"/>
    <s v="Homelessness"/>
    <s v="General"/>
    <n v="0"/>
    <s v="A44140"/>
  </r>
  <r>
    <x v="1"/>
    <x v="1"/>
    <x v="6"/>
    <x v="59"/>
    <x v="62"/>
    <x v="329"/>
    <x v="16"/>
    <n v="1561.79"/>
    <x v="1893"/>
    <m/>
    <s v="1101202"/>
    <s v="Homelessness"/>
    <s v="General"/>
    <n v="0"/>
    <s v="A44140"/>
  </r>
  <r>
    <x v="1"/>
    <x v="1"/>
    <x v="6"/>
    <x v="59"/>
    <x v="62"/>
    <x v="329"/>
    <x v="16"/>
    <n v="1932.97"/>
    <x v="1893"/>
    <m/>
    <s v="1101202"/>
    <s v="Homelessness"/>
    <s v="General"/>
    <n v="0"/>
    <s v="A44140"/>
  </r>
  <r>
    <x v="1"/>
    <x v="1"/>
    <x v="6"/>
    <x v="59"/>
    <x v="62"/>
    <x v="329"/>
    <x v="16"/>
    <n v="1820"/>
    <x v="1893"/>
    <m/>
    <s v="1101202"/>
    <s v="Homelessness"/>
    <s v="General"/>
    <n v="0"/>
    <s v="A44140"/>
  </r>
  <r>
    <x v="1"/>
    <x v="1"/>
    <x v="6"/>
    <x v="59"/>
    <x v="62"/>
    <x v="329"/>
    <x v="16"/>
    <n v="1960.87"/>
    <x v="1893"/>
    <m/>
    <s v="1101202"/>
    <s v="Homelessness"/>
    <s v="General"/>
    <n v="0"/>
    <s v="A44140"/>
  </r>
  <r>
    <x v="1"/>
    <x v="1"/>
    <x v="6"/>
    <x v="59"/>
    <x v="62"/>
    <x v="329"/>
    <x v="16"/>
    <n v="1844.26"/>
    <x v="1893"/>
    <m/>
    <s v="1101202"/>
    <s v="Homelessness"/>
    <s v="General"/>
    <n v="0"/>
    <s v="A44140"/>
  </r>
  <r>
    <x v="1"/>
    <x v="1"/>
    <x v="6"/>
    <x v="59"/>
    <x v="62"/>
    <x v="329"/>
    <x v="16"/>
    <n v="514.08000000000004"/>
    <x v="1893"/>
    <m/>
    <s v="1101202"/>
    <s v="Homelessness"/>
    <s v="General"/>
    <n v="0"/>
    <s v="A44140"/>
  </r>
  <r>
    <x v="1"/>
    <x v="1"/>
    <x v="6"/>
    <x v="59"/>
    <x v="62"/>
    <x v="329"/>
    <x v="16"/>
    <n v="2015.35"/>
    <x v="1893"/>
    <m/>
    <s v="1101202"/>
    <s v="Homelessness"/>
    <s v="General"/>
    <n v="0"/>
    <s v="A44140"/>
  </r>
  <r>
    <x v="1"/>
    <x v="1"/>
    <x v="6"/>
    <x v="59"/>
    <x v="62"/>
    <x v="329"/>
    <x v="16"/>
    <n v="2091"/>
    <x v="1893"/>
    <m/>
    <s v="1101202"/>
    <s v="Homelessness"/>
    <s v="General"/>
    <n v="0"/>
    <s v="A44140"/>
  </r>
  <r>
    <x v="1"/>
    <x v="1"/>
    <x v="6"/>
    <x v="59"/>
    <x v="62"/>
    <x v="329"/>
    <x v="16"/>
    <n v="2051.02"/>
    <x v="1893"/>
    <m/>
    <s v="1101202"/>
    <s v="Homelessness"/>
    <s v="General"/>
    <n v="0"/>
    <s v="A44140"/>
  </r>
  <r>
    <x v="1"/>
    <x v="1"/>
    <x v="6"/>
    <x v="59"/>
    <x v="62"/>
    <x v="329"/>
    <x v="16"/>
    <n v="1913.27"/>
    <x v="1893"/>
    <m/>
    <s v="1101202"/>
    <s v="Homelessness"/>
    <s v="General"/>
    <n v="0"/>
    <s v="A44140"/>
  </r>
  <r>
    <x v="1"/>
    <x v="1"/>
    <x v="6"/>
    <x v="59"/>
    <x v="62"/>
    <x v="329"/>
    <x v="16"/>
    <n v="1466.53"/>
    <x v="1893"/>
    <m/>
    <s v="1101202"/>
    <s v="Homelessness"/>
    <s v="General"/>
    <n v="0"/>
    <s v="A44140"/>
  </r>
  <r>
    <x v="1"/>
    <x v="1"/>
    <x v="6"/>
    <x v="59"/>
    <x v="62"/>
    <x v="329"/>
    <x v="16"/>
    <n v="2471.62"/>
    <x v="1893"/>
    <m/>
    <s v="1101202"/>
    <s v="Homelessness"/>
    <s v="General"/>
    <n v="0"/>
    <s v="A44140"/>
  </r>
  <r>
    <x v="1"/>
    <x v="1"/>
    <x v="6"/>
    <x v="59"/>
    <x v="62"/>
    <x v="329"/>
    <x v="16"/>
    <n v="1850.32"/>
    <x v="1893"/>
    <m/>
    <s v="1101202"/>
    <s v="Homelessness"/>
    <s v="General"/>
    <n v="0"/>
    <s v="A44140"/>
  </r>
  <r>
    <x v="1"/>
    <x v="1"/>
    <x v="6"/>
    <x v="59"/>
    <x v="62"/>
    <x v="329"/>
    <x v="16"/>
    <n v="899.64"/>
    <x v="1893"/>
    <m/>
    <s v="1101202"/>
    <s v="Homelessness"/>
    <s v="General"/>
    <n v="0"/>
    <s v="A44140"/>
  </r>
  <r>
    <x v="1"/>
    <x v="1"/>
    <x v="6"/>
    <x v="59"/>
    <x v="62"/>
    <x v="329"/>
    <x v="16"/>
    <n v="56.56"/>
    <x v="1893"/>
    <m/>
    <s v="1101202"/>
    <s v="Homelessness"/>
    <s v="General"/>
    <n v="0"/>
    <s v="A44140"/>
  </r>
  <r>
    <x v="1"/>
    <x v="1"/>
    <x v="6"/>
    <x v="59"/>
    <x v="62"/>
    <x v="329"/>
    <x v="16"/>
    <n v="56.56"/>
    <x v="1893"/>
    <m/>
    <s v="1101202"/>
    <s v="Homelessness"/>
    <s v="General"/>
    <n v="0"/>
    <s v="A44140"/>
  </r>
  <r>
    <x v="1"/>
    <x v="1"/>
    <x v="6"/>
    <x v="59"/>
    <x v="62"/>
    <x v="329"/>
    <x v="16"/>
    <n v="1990.99"/>
    <x v="1893"/>
    <m/>
    <s v="1101202"/>
    <s v="Homelessness"/>
    <s v="General"/>
    <n v="0"/>
    <s v="A44140"/>
  </r>
  <r>
    <x v="1"/>
    <x v="1"/>
    <x v="6"/>
    <x v="59"/>
    <x v="62"/>
    <x v="329"/>
    <x v="16"/>
    <n v="804.23"/>
    <x v="1893"/>
    <m/>
    <s v="1101202"/>
    <s v="Homelessness"/>
    <s v="General"/>
    <n v="0"/>
    <s v="A44140"/>
  </r>
  <r>
    <x v="1"/>
    <x v="1"/>
    <x v="6"/>
    <x v="59"/>
    <x v="62"/>
    <x v="329"/>
    <x v="16"/>
    <n v="1380"/>
    <x v="1893"/>
    <m/>
    <s v="1101202"/>
    <s v="Homelessness"/>
    <s v="General"/>
    <n v="0"/>
    <s v="A44140"/>
  </r>
  <r>
    <x v="1"/>
    <x v="1"/>
    <x v="6"/>
    <x v="59"/>
    <x v="62"/>
    <x v="329"/>
    <x v="16"/>
    <n v="1937.82"/>
    <x v="1893"/>
    <m/>
    <s v="1101202"/>
    <s v="Homelessness"/>
    <s v="General"/>
    <n v="0"/>
    <s v="A44140"/>
  </r>
  <r>
    <x v="1"/>
    <x v="1"/>
    <x v="6"/>
    <x v="59"/>
    <x v="62"/>
    <x v="329"/>
    <x v="16"/>
    <n v="1561.79"/>
    <x v="1893"/>
    <m/>
    <s v="1101202"/>
    <s v="Homelessness"/>
    <s v="General"/>
    <n v="0"/>
    <s v="A44140"/>
  </r>
  <r>
    <x v="1"/>
    <x v="1"/>
    <x v="6"/>
    <x v="59"/>
    <x v="62"/>
    <x v="329"/>
    <x v="16"/>
    <n v="1932.97"/>
    <x v="1893"/>
    <m/>
    <s v="1101202"/>
    <s v="Homelessness"/>
    <s v="General"/>
    <n v="0"/>
    <s v="A44140"/>
  </r>
  <r>
    <x v="1"/>
    <x v="1"/>
    <x v="6"/>
    <x v="59"/>
    <x v="62"/>
    <x v="329"/>
    <x v="16"/>
    <n v="1820"/>
    <x v="1893"/>
    <m/>
    <s v="1101202"/>
    <s v="Homelessness"/>
    <s v="General"/>
    <n v="0"/>
    <s v="A44140"/>
  </r>
  <r>
    <x v="1"/>
    <x v="1"/>
    <x v="6"/>
    <x v="59"/>
    <x v="62"/>
    <x v="329"/>
    <x v="16"/>
    <n v="1960.87"/>
    <x v="1893"/>
    <m/>
    <s v="1101202"/>
    <s v="Homelessness"/>
    <s v="General"/>
    <n v="0"/>
    <s v="A44140"/>
  </r>
  <r>
    <x v="1"/>
    <x v="1"/>
    <x v="6"/>
    <x v="59"/>
    <x v="62"/>
    <x v="329"/>
    <x v="16"/>
    <n v="1844.26"/>
    <x v="1893"/>
    <m/>
    <s v="1101202"/>
    <s v="Homelessness"/>
    <s v="General"/>
    <n v="0"/>
    <s v="A44140"/>
  </r>
  <r>
    <x v="1"/>
    <x v="1"/>
    <x v="6"/>
    <x v="59"/>
    <x v="62"/>
    <x v="329"/>
    <x v="16"/>
    <n v="514.08000000000004"/>
    <x v="1893"/>
    <m/>
    <s v="1101202"/>
    <s v="Homelessness"/>
    <s v="General"/>
    <n v="0"/>
    <s v="A44140"/>
  </r>
  <r>
    <x v="1"/>
    <x v="3"/>
    <x v="5"/>
    <x v="6"/>
    <x v="39"/>
    <x v="329"/>
    <x v="16"/>
    <n v="353.82"/>
    <x v="1893"/>
    <m/>
    <s v="1100226"/>
    <s v="Leaving Care Post 18 Allowances"/>
    <s v="General"/>
    <n v="0"/>
    <s v="A22010"/>
  </r>
  <r>
    <x v="1"/>
    <x v="1"/>
    <x v="8"/>
    <x v="67"/>
    <x v="90"/>
    <x v="329"/>
    <x v="16"/>
    <n v="92.99"/>
    <x v="1893"/>
    <m/>
    <s v="1101238"/>
    <s v="Cultural Hubs Arts Programme"/>
    <s v="General"/>
    <n v="0"/>
    <s v="A46050"/>
  </r>
  <r>
    <x v="1"/>
    <x v="3"/>
    <x v="5"/>
    <x v="6"/>
    <x v="39"/>
    <x v="329"/>
    <x v="16"/>
    <n v="412.79"/>
    <x v="1893"/>
    <m/>
    <s v="1100226"/>
    <s v="Leaving Care Post 18 Allowances"/>
    <s v="General"/>
    <n v="0"/>
    <s v="A22010"/>
  </r>
  <r>
    <x v="1"/>
    <x v="3"/>
    <x v="5"/>
    <x v="6"/>
    <x v="39"/>
    <x v="329"/>
    <x v="16"/>
    <n v="353.82"/>
    <x v="1893"/>
    <m/>
    <s v="1100226"/>
    <s v="Leaving Care Post 18 Allowances"/>
    <s v="General"/>
    <n v="0"/>
    <s v="A22010"/>
  </r>
  <r>
    <x v="1"/>
    <x v="1"/>
    <x v="8"/>
    <x v="67"/>
    <x v="90"/>
    <x v="329"/>
    <x v="16"/>
    <n v="92.99"/>
    <x v="1893"/>
    <m/>
    <s v="1101238"/>
    <s v="Cultural Hubs Arts Programme"/>
    <s v="General"/>
    <n v="0"/>
    <s v="A46050"/>
  </r>
  <r>
    <x v="1"/>
    <x v="3"/>
    <x v="5"/>
    <x v="6"/>
    <x v="39"/>
    <x v="329"/>
    <x v="16"/>
    <n v="412.79"/>
    <x v="1893"/>
    <m/>
    <s v="1100226"/>
    <s v="Leaving Care Post 18 Allowances"/>
    <s v="General"/>
    <n v="0"/>
    <s v="A22010"/>
  </r>
  <r>
    <x v="1"/>
    <x v="3"/>
    <x v="12"/>
    <x v="20"/>
    <x v="18"/>
    <x v="39"/>
    <x v="16"/>
    <n v="261.7200000000000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61.7200000000000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7.1499999999999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7.1499999999999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3.3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3.3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41.770000000000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41.770000000000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41.770000000000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41.770000000000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69.0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69.0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839.6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839.6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08.9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08.9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43.5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43.5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70.7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70.7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25.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25.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1"/>
    <x v="23"/>
    <x v="18"/>
    <x v="39"/>
    <x v="16"/>
    <n v="763.35"/>
    <x v="1894"/>
    <m/>
    <s v="1100664"/>
    <s v="Personal Care - (Learning Disability Support Older People (65+)"/>
    <s v="General"/>
    <n v="0"/>
    <s v="A57130"/>
  </r>
  <r>
    <x v="1"/>
    <x v="3"/>
    <x v="11"/>
    <x v="23"/>
    <x v="18"/>
    <x v="39"/>
    <x v="16"/>
    <n v="763.35"/>
    <x v="1894"/>
    <m/>
    <s v="1100664"/>
    <s v="Personal Care - (Learning Disability Support Older People (65+)"/>
    <s v="General"/>
    <n v="0"/>
    <s v="A57130"/>
  </r>
  <r>
    <x v="1"/>
    <x v="3"/>
    <x v="16"/>
    <x v="36"/>
    <x v="18"/>
    <x v="39"/>
    <x v="16"/>
    <n v="250.82"/>
    <x v="1894"/>
    <m/>
    <s v="1100701"/>
    <s v="Personal Care - (Mental Health Support) Older People (65+)"/>
    <s v="General"/>
    <n v="0"/>
    <s v="A57130"/>
  </r>
  <r>
    <x v="1"/>
    <x v="3"/>
    <x v="16"/>
    <x v="36"/>
    <x v="18"/>
    <x v="39"/>
    <x v="16"/>
    <n v="250.82"/>
    <x v="1894"/>
    <m/>
    <s v="1100701"/>
    <s v="Personal Care - (Mental Health Support) Older People (65+)"/>
    <s v="General"/>
    <n v="0"/>
    <s v="A57130"/>
  </r>
  <r>
    <x v="1"/>
    <x v="3"/>
    <x v="17"/>
    <x v="35"/>
    <x v="18"/>
    <x v="39"/>
    <x v="16"/>
    <n v="10.91"/>
    <x v="1894"/>
    <m/>
    <s v="1100584"/>
    <s v="Personal Care - (Sensory Support) Older People (65+)"/>
    <s v="General"/>
    <n v="0"/>
    <s v="A57130"/>
  </r>
  <r>
    <x v="1"/>
    <x v="3"/>
    <x v="17"/>
    <x v="35"/>
    <x v="18"/>
    <x v="39"/>
    <x v="16"/>
    <n v="10.91"/>
    <x v="1894"/>
    <m/>
    <s v="1100584"/>
    <s v="Personal Care - (Sensory Support) Older People (65+)"/>
    <s v="General"/>
    <n v="0"/>
    <s v="A57130"/>
  </r>
  <r>
    <x v="1"/>
    <x v="3"/>
    <x v="12"/>
    <x v="15"/>
    <x v="18"/>
    <x v="39"/>
    <x v="16"/>
    <n v="43.62"/>
    <x v="1894"/>
    <m/>
    <s v="1100524"/>
    <s v="Personal Care - (Physical Support) Adults (18-64)"/>
    <s v="General"/>
    <n v="0"/>
    <s v="A57130"/>
  </r>
  <r>
    <x v="1"/>
    <x v="3"/>
    <x v="12"/>
    <x v="15"/>
    <x v="18"/>
    <x v="39"/>
    <x v="16"/>
    <n v="43.62"/>
    <x v="1894"/>
    <m/>
    <s v="1100524"/>
    <s v="Personal Care - (Physical Support) Adults (18-64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3.6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3.6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5.43000000000000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5.43000000000000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1.8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1.8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79.8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79.8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3.6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3.6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74.4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74.4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29.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29.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29.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29.0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39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39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05.3399999999999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05.3399999999999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1.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1.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7.1499999999999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7.14999999999998"/>
    <x v="1894"/>
    <m/>
    <s v="1100545"/>
    <s v="Personal Care - (Physical Support) Older People (65+)"/>
    <s v="General"/>
    <n v="0"/>
    <s v="A57130"/>
  </r>
  <r>
    <x v="1"/>
    <x v="3"/>
    <x v="16"/>
    <x v="36"/>
    <x v="18"/>
    <x v="39"/>
    <x v="16"/>
    <n v="119.96"/>
    <x v="1894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16"/>
    <n v="119.96"/>
    <x v="1894"/>
    <m/>
    <s v="1100509"/>
    <s v="Personal Care - Pool (Mental Health Support) Older People (65+)"/>
    <s v="General"/>
    <n v="0"/>
    <s v="A57130"/>
  </r>
  <r>
    <x v="1"/>
    <x v="3"/>
    <x v="12"/>
    <x v="20"/>
    <x v="18"/>
    <x v="39"/>
    <x v="16"/>
    <n v="66.98999999999999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6.98999999999999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6.98999999999999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6.98999999999999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.7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.7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54.5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54.53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1.8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21.8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5.43000000000000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5.43000000000000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.7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.7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52.6699999999999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959.6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959.6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5.430000000000007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5.430000000000007"/>
    <x v="1894"/>
    <m/>
    <s v="1100545"/>
    <s v="Personal Care - (Physical Support) Older People (65+)"/>
    <s v="General"/>
    <n v="0"/>
    <s v="A57130"/>
  </r>
  <r>
    <x v="1"/>
    <x v="3"/>
    <x v="12"/>
    <x v="15"/>
    <x v="18"/>
    <x v="39"/>
    <x v="16"/>
    <n v="21.81"/>
    <x v="1894"/>
    <m/>
    <s v="1100524"/>
    <s v="Personal Care - (Physical Support) Adults (18-64)"/>
    <s v="General"/>
    <n v="0"/>
    <s v="A57130"/>
  </r>
  <r>
    <x v="1"/>
    <x v="3"/>
    <x v="12"/>
    <x v="15"/>
    <x v="18"/>
    <x v="39"/>
    <x v="16"/>
    <n v="21.81"/>
    <x v="1894"/>
    <m/>
    <s v="1100524"/>
    <s v="Personal Care - (Physical Support) Adults (18-64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15"/>
    <x v="18"/>
    <x v="39"/>
    <x v="16"/>
    <n v="98.15"/>
    <x v="1894"/>
    <m/>
    <s v="1100524"/>
    <s v="Personal Care - (Physical Support) Adults (18-64)"/>
    <s v="General"/>
    <n v="0"/>
    <s v="A57130"/>
  </r>
  <r>
    <x v="1"/>
    <x v="3"/>
    <x v="12"/>
    <x v="15"/>
    <x v="18"/>
    <x v="39"/>
    <x v="16"/>
    <n v="98.15"/>
    <x v="1894"/>
    <m/>
    <s v="1100524"/>
    <s v="Personal Care - (Physical Support) Adults (18-64)"/>
    <s v="General"/>
    <n v="0"/>
    <s v="A57130"/>
  </r>
  <r>
    <x v="1"/>
    <x v="3"/>
    <x v="12"/>
    <x v="15"/>
    <x v="18"/>
    <x v="39"/>
    <x v="16"/>
    <n v="359.87"/>
    <x v="1894"/>
    <m/>
    <s v="1100524"/>
    <s v="Personal Care - (Physical Support) Adults (18-64)"/>
    <s v="General"/>
    <n v="0"/>
    <s v="A57130"/>
  </r>
  <r>
    <x v="1"/>
    <x v="3"/>
    <x v="12"/>
    <x v="15"/>
    <x v="18"/>
    <x v="39"/>
    <x v="16"/>
    <n v="359.87"/>
    <x v="1894"/>
    <m/>
    <s v="1100524"/>
    <s v="Personal Care - (Physical Support) Adults (18-64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14.3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14.39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10.6799999999999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10.67999999999995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87.0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87.0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76.3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3.6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43.6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566.72"/>
    <x v="1894"/>
    <m/>
    <s v="1100467"/>
    <s v="Personal Care - Pool (Physical Support) Older People (65+)"/>
    <s v="General"/>
    <n v="0"/>
    <s v="A57130"/>
  </r>
  <r>
    <x v="1"/>
    <x v="3"/>
    <x v="12"/>
    <x v="20"/>
    <x v="18"/>
    <x v="39"/>
    <x v="16"/>
    <n v="566.72"/>
    <x v="1894"/>
    <m/>
    <s v="1100467"/>
    <s v="Personal Care - Pool (Physical Support) Older People (65+)"/>
    <s v="General"/>
    <n v="0"/>
    <s v="A57130"/>
  </r>
  <r>
    <x v="1"/>
    <x v="3"/>
    <x v="16"/>
    <x v="24"/>
    <x v="18"/>
    <x v="39"/>
    <x v="16"/>
    <n v="2.73"/>
    <x v="1894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6"/>
    <n v="2.73"/>
    <x v="1894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6"/>
    <n v="449.83"/>
    <x v="1894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16"/>
    <n v="449.83"/>
    <x v="1894"/>
    <m/>
    <s v="1100503"/>
    <s v="Personal Care - Pool (Mental Health Support) Adults (18-64)"/>
    <s v="General"/>
    <n v="0"/>
    <s v="A57130"/>
  </r>
  <r>
    <x v="1"/>
    <x v="3"/>
    <x v="12"/>
    <x v="20"/>
    <x v="18"/>
    <x v="39"/>
    <x v="16"/>
    <n v="16.36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6.36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0.91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7.1499999999999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27.14999999999998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38.06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338.06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87.0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687.02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90.84"/>
    <x v="1894"/>
    <m/>
    <s v="1100545"/>
    <s v="Personal Care - (Physical Support) Older People (65+)"/>
    <s v="General"/>
    <n v="0"/>
    <s v="A57130"/>
  </r>
  <r>
    <x v="1"/>
    <x v="3"/>
    <x v="12"/>
    <x v="20"/>
    <x v="18"/>
    <x v="39"/>
    <x v="16"/>
    <n v="190.84"/>
    <x v="1894"/>
    <m/>
    <s v="1100545"/>
    <s v="Personal Care - (Physical Support) Older People (65+)"/>
    <s v="General"/>
    <n v="0"/>
    <s v="A57130"/>
  </r>
  <r>
    <x v="1"/>
    <x v="3"/>
    <x v="12"/>
    <x v="20"/>
    <x v="10"/>
    <x v="474"/>
    <x v="16"/>
    <n v="106.94"/>
    <x v="1895"/>
    <m/>
    <s v="1100562"/>
    <s v="Brookfield Day Services -  (Physical Support) Older People (65+)"/>
    <s v="General"/>
    <n v="0"/>
    <s v="A41905"/>
  </r>
  <r>
    <x v="1"/>
    <x v="3"/>
    <x v="12"/>
    <x v="20"/>
    <x v="10"/>
    <x v="474"/>
    <x v="16"/>
    <n v="541.41"/>
    <x v="1895"/>
    <m/>
    <s v="1100562"/>
    <s v="Brookfield Day Services -  (Physical Support) Older People (65+)"/>
    <s v="General"/>
    <n v="0"/>
    <s v="A41905"/>
  </r>
  <r>
    <x v="1"/>
    <x v="3"/>
    <x v="5"/>
    <x v="6"/>
    <x v="5"/>
    <x v="727"/>
    <x v="16"/>
    <n v="4172.8500000000004"/>
    <x v="1896"/>
    <m/>
    <s v="1100242"/>
    <s v="Fostering Placements - External"/>
    <s v="General"/>
    <n v="0"/>
    <s v="A58015"/>
  </r>
  <r>
    <x v="1"/>
    <x v="3"/>
    <x v="5"/>
    <x v="6"/>
    <x v="5"/>
    <x v="727"/>
    <x v="16"/>
    <n v="4063.81"/>
    <x v="1897"/>
    <m/>
    <s v="1100242"/>
    <s v="Fostering Placements - External"/>
    <s v="General"/>
    <n v="0"/>
    <s v="A58015"/>
  </r>
  <r>
    <x v="1"/>
    <x v="3"/>
    <x v="5"/>
    <x v="6"/>
    <x v="5"/>
    <x v="727"/>
    <x v="16"/>
    <n v="3978.26"/>
    <x v="1898"/>
    <m/>
    <s v="1100242"/>
    <s v="Fostering Placements - External"/>
    <s v="General"/>
    <n v="0"/>
    <s v="A58015"/>
  </r>
  <r>
    <x v="1"/>
    <x v="3"/>
    <x v="5"/>
    <x v="6"/>
    <x v="5"/>
    <x v="727"/>
    <x v="16"/>
    <n v="1502.99"/>
    <x v="1899"/>
    <m/>
    <s v="1100242"/>
    <s v="Fostering Placements - External"/>
    <s v="General"/>
    <n v="0"/>
    <s v="A58015"/>
  </r>
  <r>
    <x v="1"/>
    <x v="3"/>
    <x v="5"/>
    <x v="6"/>
    <x v="5"/>
    <x v="727"/>
    <x v="16"/>
    <n v="4420.5"/>
    <x v="1900"/>
    <m/>
    <s v="1100242"/>
    <s v="Fostering Placements - External"/>
    <s v="General"/>
    <n v="0"/>
    <s v="A58015"/>
  </r>
  <r>
    <x v="1"/>
    <x v="3"/>
    <x v="17"/>
    <x v="35"/>
    <x v="18"/>
    <x v="42"/>
    <x v="16"/>
    <n v="1133.44"/>
    <x v="1901"/>
    <m/>
    <s v="1100476"/>
    <s v="Personal Care - Pool (Sensory Support) Older People (65+)"/>
    <s v="General"/>
    <n v="0"/>
    <s v="A57130"/>
  </r>
  <r>
    <x v="1"/>
    <x v="3"/>
    <x v="17"/>
    <x v="35"/>
    <x v="18"/>
    <x v="42"/>
    <x v="16"/>
    <n v="1133.44"/>
    <x v="1901"/>
    <m/>
    <s v="1100476"/>
    <s v="Personal Care - Pool (Sensory Support) Older People (65+)"/>
    <s v="General"/>
    <n v="0"/>
    <s v="A57130"/>
  </r>
  <r>
    <x v="1"/>
    <x v="3"/>
    <x v="12"/>
    <x v="20"/>
    <x v="18"/>
    <x v="42"/>
    <x v="16"/>
    <n v="163.58000000000001"/>
    <x v="1901"/>
    <m/>
    <s v="1100557"/>
    <s v="Homecare Reablement"/>
    <s v="General"/>
    <n v="0"/>
    <s v="A57130"/>
  </r>
  <r>
    <x v="1"/>
    <x v="3"/>
    <x v="12"/>
    <x v="20"/>
    <x v="18"/>
    <x v="42"/>
    <x v="16"/>
    <n v="163.58000000000001"/>
    <x v="1901"/>
    <m/>
    <s v="1100557"/>
    <s v="Homecare Reablement"/>
    <s v="General"/>
    <n v="0"/>
    <s v="A57130"/>
  </r>
  <r>
    <x v="1"/>
    <x v="3"/>
    <x v="12"/>
    <x v="15"/>
    <x v="18"/>
    <x v="42"/>
    <x v="16"/>
    <n v="169.03"/>
    <x v="1901"/>
    <m/>
    <s v="1100524"/>
    <s v="Personal Care - (Physical Support) Adults (18-64)"/>
    <s v="General"/>
    <n v="0"/>
    <s v="A57130"/>
  </r>
  <r>
    <x v="1"/>
    <x v="3"/>
    <x v="12"/>
    <x v="15"/>
    <x v="18"/>
    <x v="42"/>
    <x v="16"/>
    <n v="169.03"/>
    <x v="1901"/>
    <m/>
    <s v="1100524"/>
    <s v="Personal Care - (Physical Support) Adults (18-64)"/>
    <s v="General"/>
    <n v="0"/>
    <s v="A57130"/>
  </r>
  <r>
    <x v="1"/>
    <x v="3"/>
    <x v="12"/>
    <x v="15"/>
    <x v="18"/>
    <x v="42"/>
    <x v="16"/>
    <n v="229.01"/>
    <x v="1901"/>
    <m/>
    <s v="1100524"/>
    <s v="Personal Care - (Physical Support) Adults (18-64)"/>
    <s v="General"/>
    <n v="0"/>
    <s v="A57130"/>
  </r>
  <r>
    <x v="1"/>
    <x v="3"/>
    <x v="12"/>
    <x v="15"/>
    <x v="18"/>
    <x v="42"/>
    <x v="16"/>
    <n v="229.01"/>
    <x v="1901"/>
    <m/>
    <s v="1100524"/>
    <s v="Personal Care - (Physical Support) Adults (18-64)"/>
    <s v="General"/>
    <n v="0"/>
    <s v="A57130"/>
  </r>
  <r>
    <x v="1"/>
    <x v="3"/>
    <x v="12"/>
    <x v="15"/>
    <x v="18"/>
    <x v="42"/>
    <x v="16"/>
    <n v="1090.5"/>
    <x v="1901"/>
    <m/>
    <s v="1100524"/>
    <s v="Personal Care - (Physical Support) Adults (18-64)"/>
    <s v="General"/>
    <n v="0"/>
    <s v="A57130"/>
  </r>
  <r>
    <x v="1"/>
    <x v="3"/>
    <x v="12"/>
    <x v="15"/>
    <x v="18"/>
    <x v="42"/>
    <x v="16"/>
    <n v="1090.5"/>
    <x v="1901"/>
    <m/>
    <s v="1100524"/>
    <s v="Personal Care - (Physical Support) Adults (18-64)"/>
    <s v="General"/>
    <n v="0"/>
    <s v="A57130"/>
  </r>
  <r>
    <x v="1"/>
    <x v="3"/>
    <x v="12"/>
    <x v="20"/>
    <x v="18"/>
    <x v="42"/>
    <x v="16"/>
    <n v="130.8600000000000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30.8600000000000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41.7700000000000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41.7700000000000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52.66999999999999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52.66999999999999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888.3"/>
    <x v="1901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6"/>
    <n v="888.3"/>
    <x v="1901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6"/>
    <n v="637.55999999999995"/>
    <x v="1901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6"/>
    <n v="637.55999999999995"/>
    <x v="1901"/>
    <m/>
    <s v="1100467"/>
    <s v="Personal Care - Pool (Physical Support) Older People (65+)"/>
    <s v="General"/>
    <n v="0"/>
    <s v="A57130"/>
  </r>
  <r>
    <x v="1"/>
    <x v="3"/>
    <x v="12"/>
    <x v="20"/>
    <x v="18"/>
    <x v="42"/>
    <x v="16"/>
    <n v="343.5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43.5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539.58000000000004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539.58000000000004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14.5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14.5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52.66999999999999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52.66999999999999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90.84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190.84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229.0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229.0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16.25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16.25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27.14999999999998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27.14999999999998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43.5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43.51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81.68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381.68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534.35"/>
    <x v="1901"/>
    <m/>
    <s v="1100545"/>
    <s v="Personal Care - (Physical Support) Older People (65+)"/>
    <s v="General"/>
    <n v="0"/>
    <s v="A57130"/>
  </r>
  <r>
    <x v="1"/>
    <x v="3"/>
    <x v="12"/>
    <x v="20"/>
    <x v="18"/>
    <x v="42"/>
    <x v="16"/>
    <n v="534.35"/>
    <x v="1901"/>
    <m/>
    <s v="1100545"/>
    <s v="Personal Care - (Physical Support) Older People (65+)"/>
    <s v="General"/>
    <n v="0"/>
    <s v="A57130"/>
  </r>
  <r>
    <x v="1"/>
    <x v="3"/>
    <x v="14"/>
    <x v="55"/>
    <x v="17"/>
    <x v="728"/>
    <x v="16"/>
    <n v="794.58"/>
    <x v="1902"/>
    <m/>
    <s v="1100359"/>
    <s v="IUDs - GPS"/>
    <s v="General"/>
    <n v="30004934"/>
    <s v="A53020"/>
  </r>
  <r>
    <x v="1"/>
    <x v="3"/>
    <x v="14"/>
    <x v="55"/>
    <x v="17"/>
    <x v="728"/>
    <x v="16"/>
    <n v="893.78"/>
    <x v="1902"/>
    <m/>
    <s v="1100360"/>
    <s v="Contra Implants - GPS"/>
    <s v="General"/>
    <n v="30004934"/>
    <s v="A53020"/>
  </r>
  <r>
    <x v="1"/>
    <x v="3"/>
    <x v="13"/>
    <x v="16"/>
    <x v="17"/>
    <x v="728"/>
    <x v="16"/>
    <n v="740"/>
    <x v="1902"/>
    <m/>
    <s v="1100365"/>
    <s v="Health Check Programme - GP"/>
    <s v="General"/>
    <n v="30004934"/>
    <s v="A53020"/>
  </r>
  <r>
    <x v="1"/>
    <x v="3"/>
    <x v="12"/>
    <x v="15"/>
    <x v="15"/>
    <x v="44"/>
    <x v="16"/>
    <n v="2074.8000000000002"/>
    <x v="190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6"/>
    <n v="2074.8000000000002"/>
    <x v="190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6"/>
    <n v="743.4"/>
    <x v="190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6"/>
    <n v="743.4"/>
    <x v="1903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6"/>
    <n v="3571.2"/>
    <x v="1904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16"/>
    <n v="3571.2"/>
    <x v="1904"/>
    <m/>
    <s v="1100463"/>
    <s v="Independent Sector - Pool - Supported Living - Physical 18-64"/>
    <s v="General"/>
    <n v="0"/>
    <s v="A57190"/>
  </r>
  <r>
    <x v="1"/>
    <x v="3"/>
    <x v="12"/>
    <x v="20"/>
    <x v="18"/>
    <x v="44"/>
    <x v="16"/>
    <n v="54.5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54.5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15"/>
    <x v="18"/>
    <x v="44"/>
    <x v="16"/>
    <n v="32.72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32.72"/>
    <x v="1905"/>
    <m/>
    <s v="1100524"/>
    <s v="Personal Care - (Physical Support) Adults (18-64)"/>
    <s v="General"/>
    <n v="0"/>
    <s v="A57130"/>
  </r>
  <r>
    <x v="1"/>
    <x v="3"/>
    <x v="12"/>
    <x v="20"/>
    <x v="18"/>
    <x v="44"/>
    <x v="16"/>
    <n v="43.6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43.6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.8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.8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2.7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2.7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2.7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2.7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8.1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8.1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43.5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43.5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43.5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43.5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87.1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87.1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85.16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85.16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5.049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5.049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9.0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9.0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43.6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43.62"/>
    <x v="1905"/>
    <m/>
    <s v="1100545"/>
    <s v="Personal Care - (Physical Support) Older People (65+)"/>
    <s v="General"/>
    <n v="0"/>
    <s v="A57130"/>
  </r>
  <r>
    <x v="1"/>
    <x v="3"/>
    <x v="11"/>
    <x v="14"/>
    <x v="18"/>
    <x v="44"/>
    <x v="16"/>
    <n v="916.02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916.02"/>
    <x v="1905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1"/>
    <x v="14"/>
    <x v="18"/>
    <x v="44"/>
    <x v="16"/>
    <n v="130.86000000000001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130.86000000000001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125.41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125.41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299.89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299.89"/>
    <x v="1905"/>
    <m/>
    <s v="1100638"/>
    <s v="Personal Care - (Learning Disability Support) Adults (18-64)"/>
    <s v="General"/>
    <n v="0"/>
    <s v="A57130"/>
  </r>
  <r>
    <x v="1"/>
    <x v="3"/>
    <x v="16"/>
    <x v="24"/>
    <x v="18"/>
    <x v="44"/>
    <x v="16"/>
    <n v="70.88"/>
    <x v="190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6"/>
    <n v="70.88"/>
    <x v="190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6"/>
    <n v="310.79000000000002"/>
    <x v="190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6"/>
    <n v="310.79000000000002"/>
    <x v="190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6"/>
    <n v="76.34"/>
    <x v="190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6"/>
    <n v="76.34"/>
    <x v="1905"/>
    <m/>
    <s v="1100503"/>
    <s v="Personal Care - Pool (Mental Health Support) Adults (18-64)"/>
    <s v="General"/>
    <n v="0"/>
    <s v="A57130"/>
  </r>
  <r>
    <x v="1"/>
    <x v="3"/>
    <x v="12"/>
    <x v="15"/>
    <x v="18"/>
    <x v="44"/>
    <x v="16"/>
    <n v="98.15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98.15"/>
    <x v="1905"/>
    <m/>
    <s v="1100524"/>
    <s v="Personal Care - (Physical Support) Adults (18-64)"/>
    <s v="General"/>
    <n v="0"/>
    <s v="A57130"/>
  </r>
  <r>
    <x v="1"/>
    <x v="3"/>
    <x v="12"/>
    <x v="20"/>
    <x v="18"/>
    <x v="44"/>
    <x v="16"/>
    <n v="109.0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9.0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10.6799999999999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10.67999999999995"/>
    <x v="1905"/>
    <m/>
    <s v="1100545"/>
    <s v="Personal Care - (Physical Support) Older People (65+)"/>
    <s v="General"/>
    <n v="0"/>
    <s v="A57130"/>
  </r>
  <r>
    <x v="1"/>
    <x v="3"/>
    <x v="11"/>
    <x v="14"/>
    <x v="18"/>
    <x v="44"/>
    <x v="16"/>
    <n v="425.3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425.3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763.35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763.35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21.81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21.81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43.62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43.62"/>
    <x v="1905"/>
    <m/>
    <s v="1100638"/>
    <s v="Personal Care - (Learning Disability Support) Adults (18-64)"/>
    <s v="General"/>
    <n v="0"/>
    <s v="A57130"/>
  </r>
  <r>
    <x v="1"/>
    <x v="3"/>
    <x v="17"/>
    <x v="35"/>
    <x v="18"/>
    <x v="44"/>
    <x v="16"/>
    <n v="21.81"/>
    <x v="1905"/>
    <m/>
    <s v="1100584"/>
    <s v="Personal Care - (Sensory Support) Older People (65+)"/>
    <s v="General"/>
    <n v="0"/>
    <s v="A57130"/>
  </r>
  <r>
    <x v="1"/>
    <x v="3"/>
    <x v="17"/>
    <x v="35"/>
    <x v="18"/>
    <x v="44"/>
    <x v="16"/>
    <n v="21.81"/>
    <x v="1905"/>
    <m/>
    <s v="1100584"/>
    <s v="Personal Care - (Sensory Support) Older People (65+)"/>
    <s v="General"/>
    <n v="0"/>
    <s v="A57130"/>
  </r>
  <r>
    <x v="1"/>
    <x v="3"/>
    <x v="17"/>
    <x v="35"/>
    <x v="18"/>
    <x v="44"/>
    <x v="16"/>
    <n v="76.34"/>
    <x v="1905"/>
    <m/>
    <s v="1100584"/>
    <s v="Personal Care - (Sensory Support) Older People (65+)"/>
    <s v="General"/>
    <n v="0"/>
    <s v="A57130"/>
  </r>
  <r>
    <x v="1"/>
    <x v="3"/>
    <x v="17"/>
    <x v="35"/>
    <x v="18"/>
    <x v="44"/>
    <x v="16"/>
    <n v="76.34"/>
    <x v="1905"/>
    <m/>
    <s v="1100584"/>
    <s v="Personal Care - (Sensory Support) Older People (65+)"/>
    <s v="General"/>
    <n v="0"/>
    <s v="A57130"/>
  </r>
  <r>
    <x v="1"/>
    <x v="3"/>
    <x v="12"/>
    <x v="20"/>
    <x v="18"/>
    <x v="44"/>
    <x v="16"/>
    <n v="182.16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182.16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202.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202.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42.3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42.3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571.04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571.04999999999995"/>
    <x v="1905"/>
    <m/>
    <s v="1100467"/>
    <s v="Personal Care - Pool (Physical Support) Older People (65+)"/>
    <s v="General"/>
    <n v="0"/>
    <s v="A57130"/>
  </r>
  <r>
    <x v="1"/>
    <x v="3"/>
    <x v="16"/>
    <x v="24"/>
    <x v="18"/>
    <x v="44"/>
    <x v="16"/>
    <n v="239.91"/>
    <x v="1905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16"/>
    <n v="239.91"/>
    <x v="1905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16"/>
    <n v="169.0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69.0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2.6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2.6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67.1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67.1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7.26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7.26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14.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14.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9.0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9.0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637.55999999999995"/>
    <x v="1905"/>
    <m/>
    <s v="1100467"/>
    <s v="Personal Care - Pool (Physical Support) Older People (65+)"/>
    <s v="General"/>
    <n v="0"/>
    <s v="A57130"/>
  </r>
  <r>
    <x v="1"/>
    <x v="3"/>
    <x v="12"/>
    <x v="15"/>
    <x v="18"/>
    <x v="44"/>
    <x v="16"/>
    <n v="21.81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21.81"/>
    <x v="1905"/>
    <m/>
    <s v="1100524"/>
    <s v="Personal Care - (Physical Support) Adults (18-64)"/>
    <s v="General"/>
    <n v="0"/>
    <s v="A57130"/>
  </r>
  <r>
    <x v="1"/>
    <x v="3"/>
    <x v="16"/>
    <x v="24"/>
    <x v="18"/>
    <x v="44"/>
    <x v="16"/>
    <n v="87.24"/>
    <x v="1905"/>
    <m/>
    <s v="1100682"/>
    <s v="Personal Care - (Mental Health Support)Adults (18-64)"/>
    <s v="General"/>
    <n v="0"/>
    <s v="A57130"/>
  </r>
  <r>
    <x v="1"/>
    <x v="3"/>
    <x v="16"/>
    <x v="24"/>
    <x v="18"/>
    <x v="44"/>
    <x v="16"/>
    <n v="87.24"/>
    <x v="1905"/>
    <m/>
    <s v="1100682"/>
    <s v="Personal Care - (Mental Health Support)Adults (18-64)"/>
    <s v="General"/>
    <n v="0"/>
    <s v="A57130"/>
  </r>
  <r>
    <x v="1"/>
    <x v="3"/>
    <x v="11"/>
    <x v="23"/>
    <x v="18"/>
    <x v="44"/>
    <x v="16"/>
    <n v="239.91"/>
    <x v="1905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6"/>
    <n v="239.91"/>
    <x v="1905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6"/>
    <n v="1128.67"/>
    <x v="1905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16"/>
    <n v="1128.67"/>
    <x v="1905"/>
    <m/>
    <s v="1100664"/>
    <s v="Personal Care - (Learning Disability Support Older People (65+)"/>
    <s v="General"/>
    <n v="0"/>
    <s v="A57130"/>
  </r>
  <r>
    <x v="1"/>
    <x v="3"/>
    <x v="16"/>
    <x v="36"/>
    <x v="18"/>
    <x v="44"/>
    <x v="16"/>
    <n v="272.63"/>
    <x v="1905"/>
    <m/>
    <s v="1100701"/>
    <s v="Personal Care - (Mental Health Support) Older People (65+)"/>
    <s v="General"/>
    <n v="0"/>
    <s v="A57130"/>
  </r>
  <r>
    <x v="1"/>
    <x v="3"/>
    <x v="16"/>
    <x v="36"/>
    <x v="18"/>
    <x v="44"/>
    <x v="16"/>
    <n v="272.63"/>
    <x v="1905"/>
    <m/>
    <s v="1100701"/>
    <s v="Personal Care - (Mental Health Support) Older People (65+)"/>
    <s v="General"/>
    <n v="0"/>
    <s v="A57130"/>
  </r>
  <r>
    <x v="1"/>
    <x v="3"/>
    <x v="15"/>
    <x v="21"/>
    <x v="18"/>
    <x v="44"/>
    <x v="16"/>
    <n v="207.2"/>
    <x v="1905"/>
    <m/>
    <s v="1100613"/>
    <s v="Personal Care - (Support With Memory &amp; Cognition) Older People (65+)"/>
    <s v="General"/>
    <n v="0"/>
    <s v="A57130"/>
  </r>
  <r>
    <x v="1"/>
    <x v="3"/>
    <x v="15"/>
    <x v="21"/>
    <x v="18"/>
    <x v="44"/>
    <x v="16"/>
    <n v="207.2"/>
    <x v="1905"/>
    <m/>
    <s v="1100613"/>
    <s v="Personal Care - (Support With Memory &amp; Cognition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2.6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2.6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67.1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67.1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05.33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05.33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05.33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05.33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05.33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05.3399999999999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3.3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3.3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54.2999999999999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54.2999999999999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87.0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87.0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97.9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97.92"/>
    <x v="1905"/>
    <m/>
    <s v="1100545"/>
    <s v="Personal Care - (Physical Support) Older People (65+)"/>
    <s v="General"/>
    <n v="0"/>
    <s v="A57130"/>
  </r>
  <r>
    <x v="1"/>
    <x v="3"/>
    <x v="11"/>
    <x v="14"/>
    <x v="18"/>
    <x v="44"/>
    <x v="16"/>
    <n v="1308.5999999999999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1308.5999999999999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87.24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87.24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343.98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343.98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1052.33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1052.33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343.98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343.98"/>
    <x v="1905"/>
    <m/>
    <s v="1100638"/>
    <s v="Personal Care - (Learning Disability Support) Adults (18-64)"/>
    <s v="General"/>
    <n v="0"/>
    <s v="A57130"/>
  </r>
  <r>
    <x v="1"/>
    <x v="3"/>
    <x v="12"/>
    <x v="15"/>
    <x v="18"/>
    <x v="44"/>
    <x v="16"/>
    <n v="327.14999999999998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327.14999999999998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76.34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76.34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65.430000000000007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65.430000000000007"/>
    <x v="1905"/>
    <m/>
    <s v="1100524"/>
    <s v="Personal Care - (Physical Support) Adults (18-64)"/>
    <s v="General"/>
    <n v="0"/>
    <s v="A57130"/>
  </r>
  <r>
    <x v="1"/>
    <x v="3"/>
    <x v="12"/>
    <x v="20"/>
    <x v="18"/>
    <x v="44"/>
    <x v="16"/>
    <n v="310.7900000000000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10.79000000000002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54.5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54.5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10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0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5.43000000000000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65.430000000000007"/>
    <x v="1905"/>
    <m/>
    <s v="1100545"/>
    <s v="Personal Care - (Physical Support) Older People (65+)"/>
    <s v="General"/>
    <n v="0"/>
    <s v="A57130"/>
  </r>
  <r>
    <x v="1"/>
    <x v="3"/>
    <x v="16"/>
    <x v="24"/>
    <x v="18"/>
    <x v="44"/>
    <x v="16"/>
    <n v="87.24"/>
    <x v="1905"/>
    <m/>
    <s v="1100682"/>
    <s v="Personal Care - (Mental Health Support)Adults (18-64)"/>
    <s v="General"/>
    <n v="0"/>
    <s v="A57130"/>
  </r>
  <r>
    <x v="1"/>
    <x v="3"/>
    <x v="16"/>
    <x v="24"/>
    <x v="18"/>
    <x v="44"/>
    <x v="16"/>
    <n v="87.24"/>
    <x v="1905"/>
    <m/>
    <s v="1100682"/>
    <s v="Personal Care - (Mental Health Support)Adults (18-64)"/>
    <s v="General"/>
    <n v="0"/>
    <s v="A57130"/>
  </r>
  <r>
    <x v="1"/>
    <x v="3"/>
    <x v="11"/>
    <x v="14"/>
    <x v="18"/>
    <x v="44"/>
    <x v="16"/>
    <n v="234.03"/>
    <x v="1905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16"/>
    <n v="234.03"/>
    <x v="1905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98.15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98.15"/>
    <x v="1905"/>
    <m/>
    <s v="1100545"/>
    <s v="Personal Care - (Physical Support) Older People (65+)"/>
    <s v="General"/>
    <n v="0"/>
    <s v="A57130"/>
  </r>
  <r>
    <x v="1"/>
    <x v="3"/>
    <x v="12"/>
    <x v="15"/>
    <x v="18"/>
    <x v="44"/>
    <x v="16"/>
    <n v="354.2"/>
    <x v="1905"/>
    <m/>
    <s v="1100462"/>
    <s v="Personal Care - Pool (Physical Support) Adults (18-64)"/>
    <s v="General"/>
    <n v="0"/>
    <s v="A57130"/>
  </r>
  <r>
    <x v="1"/>
    <x v="3"/>
    <x v="12"/>
    <x v="15"/>
    <x v="18"/>
    <x v="44"/>
    <x v="16"/>
    <n v="354.2"/>
    <x v="1905"/>
    <m/>
    <s v="1100462"/>
    <s v="Personal Care - Pool (Physical Support) Adults (18-64)"/>
    <s v="General"/>
    <n v="0"/>
    <s v="A57130"/>
  </r>
  <r>
    <x v="1"/>
    <x v="3"/>
    <x v="12"/>
    <x v="15"/>
    <x v="18"/>
    <x v="44"/>
    <x v="16"/>
    <n v="740.25"/>
    <x v="1905"/>
    <m/>
    <s v="1100462"/>
    <s v="Personal Care - Pool (Physical Support) Adults (18-64)"/>
    <s v="General"/>
    <n v="0"/>
    <s v="A57130"/>
  </r>
  <r>
    <x v="1"/>
    <x v="3"/>
    <x v="12"/>
    <x v="15"/>
    <x v="18"/>
    <x v="44"/>
    <x v="16"/>
    <n v="740.25"/>
    <x v="1905"/>
    <m/>
    <s v="1100462"/>
    <s v="Personal Care - Pool (Physical Support) Adults (18-64)"/>
    <s v="General"/>
    <n v="0"/>
    <s v="A57130"/>
  </r>
  <r>
    <x v="1"/>
    <x v="3"/>
    <x v="12"/>
    <x v="20"/>
    <x v="18"/>
    <x v="44"/>
    <x v="16"/>
    <n v="76.3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768.8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768.8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597.0800000000000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597.0800000000000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597.0800000000000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597.08000000000004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20.7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0.7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20.7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20.77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81.68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381.68"/>
    <x v="1905"/>
    <m/>
    <s v="1100545"/>
    <s v="Personal Care - (Physical Support) Older People (65+)"/>
    <s v="General"/>
    <n v="0"/>
    <s v="A57130"/>
  </r>
  <r>
    <x v="1"/>
    <x v="3"/>
    <x v="12"/>
    <x v="15"/>
    <x v="18"/>
    <x v="44"/>
    <x v="16"/>
    <n v="9.35"/>
    <x v="1905"/>
    <m/>
    <s v="1100524"/>
    <s v="Personal Care - (Physical Support) Adults (18-64)"/>
    <s v="General"/>
    <n v="0"/>
    <s v="A57130"/>
  </r>
  <r>
    <x v="1"/>
    <x v="3"/>
    <x v="12"/>
    <x v="15"/>
    <x v="18"/>
    <x v="44"/>
    <x v="16"/>
    <n v="9.35"/>
    <x v="1905"/>
    <m/>
    <s v="1100524"/>
    <s v="Personal Care - (Physical Support) Adults (18-64)"/>
    <s v="General"/>
    <n v="0"/>
    <s v="A57130"/>
  </r>
  <r>
    <x v="1"/>
    <x v="3"/>
    <x v="12"/>
    <x v="20"/>
    <x v="18"/>
    <x v="44"/>
    <x v="16"/>
    <n v="239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39.9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-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637.55999999999995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-364.32"/>
    <x v="1905"/>
    <m/>
    <s v="1100467"/>
    <s v="Personal Care - Pool (Physical Support) Older People (65+)"/>
    <s v="General"/>
    <n v="0"/>
    <s v="A57130"/>
  </r>
  <r>
    <x v="1"/>
    <x v="3"/>
    <x v="12"/>
    <x v="20"/>
    <x v="18"/>
    <x v="44"/>
    <x v="16"/>
    <n v="169.03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69.03"/>
    <x v="1905"/>
    <m/>
    <s v="1100545"/>
    <s v="Personal Care - (Physical Support) Older People (65+)"/>
    <s v="General"/>
    <n v="0"/>
    <s v="A57130"/>
  </r>
  <r>
    <x v="1"/>
    <x v="3"/>
    <x v="16"/>
    <x v="24"/>
    <x v="18"/>
    <x v="44"/>
    <x v="16"/>
    <n v="239.91"/>
    <x v="1905"/>
    <m/>
    <s v="1100682"/>
    <s v="Personal Care - (Mental Health Support)Adults (18-64)"/>
    <s v="General"/>
    <n v="0"/>
    <s v="A57130"/>
  </r>
  <r>
    <x v="1"/>
    <x v="3"/>
    <x v="16"/>
    <x v="24"/>
    <x v="18"/>
    <x v="44"/>
    <x v="16"/>
    <n v="239.91"/>
    <x v="1905"/>
    <m/>
    <s v="1100682"/>
    <s v="Personal Care - (Mental Health Support)Adults (18-64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76.34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152.66999999999999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29.0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.8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1.81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7.26"/>
    <x v="1905"/>
    <m/>
    <s v="1100545"/>
    <s v="Personal Care - (Physical Support) Older People (65+)"/>
    <s v="General"/>
    <n v="0"/>
    <s v="A57130"/>
  </r>
  <r>
    <x v="1"/>
    <x v="3"/>
    <x v="12"/>
    <x v="20"/>
    <x v="18"/>
    <x v="44"/>
    <x v="16"/>
    <n v="27.26"/>
    <x v="1905"/>
    <m/>
    <s v="1100545"/>
    <s v="Personal Care - (Physical Support) Older People (65+)"/>
    <s v="General"/>
    <n v="0"/>
    <s v="A57130"/>
  </r>
  <r>
    <x v="1"/>
    <x v="1"/>
    <x v="1"/>
    <x v="38"/>
    <x v="24"/>
    <x v="45"/>
    <x v="16"/>
    <n v="440"/>
    <x v="1906"/>
    <m/>
    <s v="1100955"/>
    <s v="All Vehicles"/>
    <s v="General"/>
    <n v="30008864"/>
    <s v="A30010"/>
  </r>
  <r>
    <x v="1"/>
    <x v="1"/>
    <x v="1"/>
    <x v="38"/>
    <x v="24"/>
    <x v="45"/>
    <x v="16"/>
    <n v="1055"/>
    <x v="1907"/>
    <m/>
    <s v="1100955"/>
    <s v="All Vehicles"/>
    <s v="General"/>
    <n v="30008864"/>
    <s v="A30010"/>
  </r>
  <r>
    <x v="1"/>
    <x v="3"/>
    <x v="25"/>
    <x v="41"/>
    <x v="20"/>
    <x v="729"/>
    <x v="16"/>
    <n v="28574.04"/>
    <x v="1908"/>
    <m/>
    <s v="1100739"/>
    <s v="IAA - Vol Sector"/>
    <s v="General"/>
    <n v="0"/>
    <s v="A55005"/>
  </r>
  <r>
    <x v="1"/>
    <x v="3"/>
    <x v="12"/>
    <x v="20"/>
    <x v="18"/>
    <x v="46"/>
    <x v="16"/>
    <n v="3553.2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3553.2"/>
    <x v="1909"/>
    <m/>
    <s v="1100467"/>
    <s v="Personal Care - Pool (Physical Support) Older People (65+)"/>
    <s v="General"/>
    <n v="0"/>
    <s v="A57130"/>
  </r>
  <r>
    <x v="1"/>
    <x v="3"/>
    <x v="16"/>
    <x v="24"/>
    <x v="18"/>
    <x v="46"/>
    <x v="16"/>
    <n v="237.73"/>
    <x v="1909"/>
    <m/>
    <s v="1100503"/>
    <s v="Personal Care - Pool (Mental Health Support) Adults (18-64)"/>
    <s v="General"/>
    <n v="0"/>
    <s v="A57130"/>
  </r>
  <r>
    <x v="1"/>
    <x v="3"/>
    <x v="16"/>
    <x v="24"/>
    <x v="18"/>
    <x v="46"/>
    <x v="16"/>
    <n v="237.73"/>
    <x v="1909"/>
    <m/>
    <s v="1100503"/>
    <s v="Personal Care - Pool (Mental Health Support) Adults (18-64)"/>
    <s v="General"/>
    <n v="0"/>
    <s v="A57130"/>
  </r>
  <r>
    <x v="1"/>
    <x v="3"/>
    <x v="12"/>
    <x v="20"/>
    <x v="18"/>
    <x v="46"/>
    <x v="16"/>
    <n v="242.88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242.88"/>
    <x v="1909"/>
    <m/>
    <s v="1100467"/>
    <s v="Personal Care - Pool (Physical Support) Older People (65+)"/>
    <s v="General"/>
    <n v="0"/>
    <s v="A57130"/>
  </r>
  <r>
    <x v="1"/>
    <x v="3"/>
    <x v="12"/>
    <x v="15"/>
    <x v="18"/>
    <x v="46"/>
    <x v="16"/>
    <n v="188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188"/>
    <x v="1909"/>
    <m/>
    <s v="1100524"/>
    <s v="Personal Care - (Physical Support) Adults (18-64)"/>
    <s v="General"/>
    <n v="0"/>
    <s v="A57130"/>
  </r>
  <r>
    <x v="1"/>
    <x v="3"/>
    <x v="12"/>
    <x v="20"/>
    <x v="18"/>
    <x v="46"/>
    <x v="16"/>
    <n v="140.21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40.21"/>
    <x v="1909"/>
    <m/>
    <s v="1100545"/>
    <s v="Personal Care - (Physical Support) Older People (65+)"/>
    <s v="General"/>
    <n v="0"/>
    <s v="A57130"/>
  </r>
  <r>
    <x v="1"/>
    <x v="3"/>
    <x v="15"/>
    <x v="21"/>
    <x v="18"/>
    <x v="46"/>
    <x v="16"/>
    <n v="332.6"/>
    <x v="1909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6"/>
    <n v="332.6"/>
    <x v="1909"/>
    <m/>
    <s v="1100613"/>
    <s v="Personal Care - (Support With Memory &amp; Cognition) Older People (65+)"/>
    <s v="General"/>
    <n v="0"/>
    <s v="A57130"/>
  </r>
  <r>
    <x v="1"/>
    <x v="3"/>
    <x v="11"/>
    <x v="14"/>
    <x v="18"/>
    <x v="46"/>
    <x v="16"/>
    <n v="125.84"/>
    <x v="1909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6"/>
    <n v="125.84"/>
    <x v="1909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6"/>
    <n v="76.34"/>
    <x v="1909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16"/>
    <n v="76.34"/>
    <x v="1909"/>
    <m/>
    <s v="1100638"/>
    <s v="Personal Care - (Learning Disability Support) Adults (18-64)"/>
    <s v="General"/>
    <n v="0"/>
    <s v="A57130"/>
  </r>
  <r>
    <x v="1"/>
    <x v="3"/>
    <x v="12"/>
    <x v="15"/>
    <x v="18"/>
    <x v="46"/>
    <x v="16"/>
    <n v="37.51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37.51"/>
    <x v="1909"/>
    <m/>
    <s v="1100524"/>
    <s v="Personal Care - (Physical Support) Adults (18-64)"/>
    <s v="General"/>
    <n v="0"/>
    <s v="A57130"/>
  </r>
  <r>
    <x v="1"/>
    <x v="3"/>
    <x v="15"/>
    <x v="21"/>
    <x v="18"/>
    <x v="46"/>
    <x v="16"/>
    <n v="145.04"/>
    <x v="1909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6"/>
    <n v="145.04"/>
    <x v="1909"/>
    <m/>
    <s v="1100613"/>
    <s v="Personal Care - (Support With Memory &amp; Cognition) Older People (65+)"/>
    <s v="General"/>
    <n v="0"/>
    <s v="A57130"/>
  </r>
  <r>
    <x v="1"/>
    <x v="3"/>
    <x v="12"/>
    <x v="20"/>
    <x v="18"/>
    <x v="46"/>
    <x v="16"/>
    <n v="79.17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79.17"/>
    <x v="1909"/>
    <m/>
    <s v="1100545"/>
    <s v="Personal Care - (Physical Support) Older People (65+)"/>
    <s v="General"/>
    <n v="0"/>
    <s v="A57130"/>
  </r>
  <r>
    <x v="1"/>
    <x v="3"/>
    <x v="17"/>
    <x v="25"/>
    <x v="18"/>
    <x v="46"/>
    <x v="16"/>
    <n v="174.48"/>
    <x v="1909"/>
    <m/>
    <s v="1100572"/>
    <s v="Personal Care- (Sensory Support) Adults (18-64)"/>
    <s v="General"/>
    <n v="0"/>
    <s v="A57130"/>
  </r>
  <r>
    <x v="1"/>
    <x v="3"/>
    <x v="17"/>
    <x v="25"/>
    <x v="18"/>
    <x v="46"/>
    <x v="16"/>
    <n v="174.48"/>
    <x v="1909"/>
    <m/>
    <s v="1100572"/>
    <s v="Personal Care- (Sensory Support) Adults (18-64)"/>
    <s v="General"/>
    <n v="0"/>
    <s v="A57130"/>
  </r>
  <r>
    <x v="1"/>
    <x v="3"/>
    <x v="16"/>
    <x v="36"/>
    <x v="18"/>
    <x v="46"/>
    <x v="16"/>
    <n v="753.1"/>
    <x v="1909"/>
    <m/>
    <s v="1100701"/>
    <s v="Personal Care - (Mental Health Support) Older People (65+)"/>
    <s v="General"/>
    <n v="0"/>
    <s v="A57130"/>
  </r>
  <r>
    <x v="1"/>
    <x v="3"/>
    <x v="16"/>
    <x v="36"/>
    <x v="18"/>
    <x v="46"/>
    <x v="16"/>
    <n v="753.1"/>
    <x v="1909"/>
    <m/>
    <s v="1100701"/>
    <s v="Personal Care - (Mental Health Support) Older People (65+)"/>
    <s v="General"/>
    <n v="0"/>
    <s v="A57130"/>
  </r>
  <r>
    <x v="1"/>
    <x v="3"/>
    <x v="12"/>
    <x v="20"/>
    <x v="18"/>
    <x v="46"/>
    <x v="16"/>
    <n v="294.87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94.87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85.70999999999998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85.70999999999998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86.8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86.8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06.1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06.1"/>
    <x v="1909"/>
    <m/>
    <s v="1100545"/>
    <s v="Personal Care - (Physical Support) Older People (65+)"/>
    <s v="General"/>
    <n v="0"/>
    <s v="A57130"/>
  </r>
  <r>
    <x v="1"/>
    <x v="3"/>
    <x v="12"/>
    <x v="15"/>
    <x v="18"/>
    <x v="46"/>
    <x v="16"/>
    <n v="113.41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113.41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223.55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223.55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304.89999999999998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304.89999999999998"/>
    <x v="1909"/>
    <m/>
    <s v="1100524"/>
    <s v="Personal Care - (Physical Support) Adults (18-64)"/>
    <s v="General"/>
    <n v="0"/>
    <s v="A57130"/>
  </r>
  <r>
    <x v="1"/>
    <x v="3"/>
    <x v="12"/>
    <x v="20"/>
    <x v="18"/>
    <x v="46"/>
    <x v="16"/>
    <n v="31.1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31.19"/>
    <x v="1909"/>
    <m/>
    <s v="1100545"/>
    <s v="Personal Care - (Physical Support) Older People (65+)"/>
    <s v="General"/>
    <n v="0"/>
    <s v="A57130"/>
  </r>
  <r>
    <x v="1"/>
    <x v="3"/>
    <x v="15"/>
    <x v="21"/>
    <x v="18"/>
    <x v="46"/>
    <x v="16"/>
    <n v="149.4"/>
    <x v="1909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16"/>
    <n v="149.4"/>
    <x v="1909"/>
    <m/>
    <s v="1100613"/>
    <s v="Personal Care - (Support With Memory &amp; Cognition) Older People (65+)"/>
    <s v="General"/>
    <n v="0"/>
    <s v="A57130"/>
  </r>
  <r>
    <x v="1"/>
    <x v="3"/>
    <x v="12"/>
    <x v="20"/>
    <x v="18"/>
    <x v="46"/>
    <x v="16"/>
    <n v="310.3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310.36"/>
    <x v="1909"/>
    <m/>
    <s v="1100545"/>
    <s v="Personal Care - (Physical Support) Older People (65+)"/>
    <s v="General"/>
    <n v="0"/>
    <s v="A57130"/>
  </r>
  <r>
    <x v="1"/>
    <x v="3"/>
    <x v="12"/>
    <x v="15"/>
    <x v="18"/>
    <x v="46"/>
    <x v="16"/>
    <n v="139.58000000000001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139.58000000000001"/>
    <x v="1909"/>
    <m/>
    <s v="1100524"/>
    <s v="Personal Care - (Physical Support) Adults (18-64)"/>
    <s v="General"/>
    <n v="0"/>
    <s v="A57130"/>
  </r>
  <r>
    <x v="1"/>
    <x v="3"/>
    <x v="12"/>
    <x v="20"/>
    <x v="18"/>
    <x v="46"/>
    <x v="16"/>
    <n v="114.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14.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52.229999999999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52.229999999999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52.669999999999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52.66999999999999"/>
    <x v="1909"/>
    <m/>
    <s v="1100545"/>
    <s v="Personal Care - (Physical Support) Older People (65+)"/>
    <s v="General"/>
    <n v="0"/>
    <s v="A57130"/>
  </r>
  <r>
    <x v="1"/>
    <x v="3"/>
    <x v="12"/>
    <x v="15"/>
    <x v="18"/>
    <x v="46"/>
    <x v="16"/>
    <n v="65.430000000000007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65.430000000000007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75.680000000000007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75.680000000000007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60.41"/>
    <x v="1909"/>
    <m/>
    <s v="1100524"/>
    <s v="Personal Care - (Physical Support) Adults (18-64)"/>
    <s v="General"/>
    <n v="0"/>
    <s v="A57130"/>
  </r>
  <r>
    <x v="1"/>
    <x v="3"/>
    <x v="12"/>
    <x v="15"/>
    <x v="18"/>
    <x v="46"/>
    <x v="16"/>
    <n v="60.41"/>
    <x v="1909"/>
    <m/>
    <s v="1100524"/>
    <s v="Personal Care - (Physical Support) Adults (18-64)"/>
    <s v="General"/>
    <n v="0"/>
    <s v="A57130"/>
  </r>
  <r>
    <x v="1"/>
    <x v="3"/>
    <x v="12"/>
    <x v="20"/>
    <x v="18"/>
    <x v="46"/>
    <x v="16"/>
    <n v="708.4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708.4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161.91999999999999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161.91999999999999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130.94999999999999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130.94999999999999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305.33999999999997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305.33999999999997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40.78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40.78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52.669999999999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52.669999999999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13.74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213.74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568.5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568.5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434.4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434.4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666.3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666.3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555.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555.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693.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693.99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813.9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813.95"/>
    <x v="1909"/>
    <m/>
    <s v="1100545"/>
    <s v="Personal Care - (Physical Support) Older People (65+)"/>
    <s v="General"/>
    <n v="0"/>
    <s v="A57130"/>
  </r>
  <r>
    <x v="1"/>
    <x v="3"/>
    <x v="12"/>
    <x v="15"/>
    <x v="18"/>
    <x v="46"/>
    <x v="16"/>
    <n v="1110.3800000000001"/>
    <x v="1909"/>
    <m/>
    <s v="1100462"/>
    <s v="Personal Care - Pool (Physical Support) Adults (18-64)"/>
    <s v="General"/>
    <n v="0"/>
    <s v="A57130"/>
  </r>
  <r>
    <x v="1"/>
    <x v="3"/>
    <x v="12"/>
    <x v="15"/>
    <x v="18"/>
    <x v="46"/>
    <x v="16"/>
    <n v="1110.3800000000001"/>
    <x v="1909"/>
    <m/>
    <s v="1100462"/>
    <s v="Personal Care - Pool (Physical Support) Adults (18-64)"/>
    <s v="General"/>
    <n v="0"/>
    <s v="A57130"/>
  </r>
  <r>
    <x v="1"/>
    <x v="3"/>
    <x v="12"/>
    <x v="15"/>
    <x v="18"/>
    <x v="46"/>
    <x v="16"/>
    <n v="272.83999999999997"/>
    <x v="1909"/>
    <m/>
    <s v="1100462"/>
    <s v="Personal Care - Pool (Physical Support) Adults (18-64)"/>
    <s v="General"/>
    <n v="0"/>
    <s v="A57130"/>
  </r>
  <r>
    <x v="1"/>
    <x v="3"/>
    <x v="12"/>
    <x v="15"/>
    <x v="18"/>
    <x v="46"/>
    <x v="16"/>
    <n v="272.83999999999997"/>
    <x v="1909"/>
    <m/>
    <s v="1100462"/>
    <s v="Personal Care - Pool (Physical Support) Adults (18-64)"/>
    <s v="General"/>
    <n v="0"/>
    <s v="A57130"/>
  </r>
  <r>
    <x v="1"/>
    <x v="3"/>
    <x v="12"/>
    <x v="15"/>
    <x v="18"/>
    <x v="46"/>
    <x v="16"/>
    <n v="1696.65"/>
    <x v="1909"/>
    <m/>
    <s v="1100462"/>
    <s v="Personal Care - Pool (Physical Support) Adults (18-64)"/>
    <s v="General"/>
    <n v="0"/>
    <s v="A57130"/>
  </r>
  <r>
    <x v="1"/>
    <x v="3"/>
    <x v="12"/>
    <x v="15"/>
    <x v="18"/>
    <x v="46"/>
    <x v="16"/>
    <n v="1696.65"/>
    <x v="1909"/>
    <m/>
    <s v="1100462"/>
    <s v="Personal Care - Pool (Physical Support) Adults (18-64)"/>
    <s v="General"/>
    <n v="0"/>
    <s v="A57130"/>
  </r>
  <r>
    <x v="1"/>
    <x v="3"/>
    <x v="12"/>
    <x v="20"/>
    <x v="18"/>
    <x v="46"/>
    <x v="16"/>
    <n v="452.97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452.97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3553.2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3553.2"/>
    <x v="1909"/>
    <m/>
    <s v="1100467"/>
    <s v="Personal Care - Pool (Physical Support) Older People (65+)"/>
    <s v="General"/>
    <n v="0"/>
    <s v="A57130"/>
  </r>
  <r>
    <x v="1"/>
    <x v="3"/>
    <x v="12"/>
    <x v="20"/>
    <x v="18"/>
    <x v="46"/>
    <x v="16"/>
    <n v="75.90000000000000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75.90000000000000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9.1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9.1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97.0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97.05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30.86000000000001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130.86000000000001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73.06"/>
    <x v="1909"/>
    <m/>
    <s v="1100545"/>
    <s v="Personal Care - (Physical Support) Older People (65+)"/>
    <s v="General"/>
    <n v="0"/>
    <s v="A57130"/>
  </r>
  <r>
    <x v="1"/>
    <x v="3"/>
    <x v="12"/>
    <x v="20"/>
    <x v="18"/>
    <x v="46"/>
    <x v="16"/>
    <n v="73.06"/>
    <x v="1909"/>
    <m/>
    <s v="1100545"/>
    <s v="Personal Care - (Physical Support) Older People (65+)"/>
    <s v="General"/>
    <n v="0"/>
    <s v="A57130"/>
  </r>
  <r>
    <x v="1"/>
    <x v="3"/>
    <x v="12"/>
    <x v="20"/>
    <x v="18"/>
    <x v="47"/>
    <x v="16"/>
    <n v="634.84"/>
    <x v="1910"/>
    <m/>
    <s v="1100467"/>
    <s v="Personal Care - Pool (Physical Support) Older People (65+)"/>
    <s v="General"/>
    <n v="0"/>
    <s v="A57130"/>
  </r>
  <r>
    <x v="1"/>
    <x v="3"/>
    <x v="12"/>
    <x v="20"/>
    <x v="18"/>
    <x v="47"/>
    <x v="16"/>
    <n v="634.84"/>
    <x v="1910"/>
    <m/>
    <s v="1100467"/>
    <s v="Personal Care - Pool (Physical Support) Older People (65+)"/>
    <s v="General"/>
    <n v="0"/>
    <s v="A57130"/>
  </r>
  <r>
    <x v="1"/>
    <x v="3"/>
    <x v="4"/>
    <x v="5"/>
    <x v="11"/>
    <x v="133"/>
    <x v="16"/>
    <n v="1360"/>
    <x v="1911"/>
    <m/>
    <s v="1100346"/>
    <s v="Cultured"/>
    <s v="General"/>
    <n v="0"/>
    <s v="A49005"/>
  </r>
  <r>
    <x v="1"/>
    <x v="1"/>
    <x v="29"/>
    <x v="57"/>
    <x v="14"/>
    <x v="134"/>
    <x v="16"/>
    <n v="1984"/>
    <x v="1912"/>
    <m/>
    <s v="1101403"/>
    <s v="Estates Surveyors"/>
    <s v="General"/>
    <n v="0"/>
    <s v="A11005"/>
  </r>
  <r>
    <x v="1"/>
    <x v="1"/>
    <x v="29"/>
    <x v="57"/>
    <x v="14"/>
    <x v="134"/>
    <x v="16"/>
    <n v="1937.5"/>
    <x v="1913"/>
    <m/>
    <s v="1101403"/>
    <s v="Estates Surveyors"/>
    <s v="General"/>
    <n v="0"/>
    <s v="A11005"/>
  </r>
  <r>
    <x v="1"/>
    <x v="1"/>
    <x v="29"/>
    <x v="57"/>
    <x v="14"/>
    <x v="134"/>
    <x v="16"/>
    <n v="1348.5"/>
    <x v="1914"/>
    <m/>
    <s v="1101403"/>
    <s v="Estates Surveyors"/>
    <s v="General"/>
    <n v="0"/>
    <s v="A11005"/>
  </r>
  <r>
    <x v="1"/>
    <x v="3"/>
    <x v="12"/>
    <x v="15"/>
    <x v="18"/>
    <x v="50"/>
    <x v="16"/>
    <n v="10429.44"/>
    <x v="1915"/>
    <m/>
    <s v="1100462"/>
    <s v="Personal Care - Pool (Physical Support) Adults (18-64)"/>
    <s v="General"/>
    <n v="0"/>
    <s v="A57130"/>
  </r>
  <r>
    <x v="1"/>
    <x v="3"/>
    <x v="12"/>
    <x v="15"/>
    <x v="18"/>
    <x v="50"/>
    <x v="16"/>
    <n v="10429.44"/>
    <x v="1915"/>
    <m/>
    <s v="1100462"/>
    <s v="Personal Care - Pool (Physical Support) Adults (18-64)"/>
    <s v="General"/>
    <n v="0"/>
    <s v="A57130"/>
  </r>
  <r>
    <x v="1"/>
    <x v="3"/>
    <x v="11"/>
    <x v="14"/>
    <x v="18"/>
    <x v="50"/>
    <x v="16"/>
    <n v="354.5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354.5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160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160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70.900000000000006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70.900000000000006"/>
    <x v="1915"/>
    <m/>
    <s v="1100638"/>
    <s v="Personal Care - (Learning Disability Support) Adults (18-64)"/>
    <s v="General"/>
    <n v="0"/>
    <s v="A57130"/>
  </r>
  <r>
    <x v="1"/>
    <x v="3"/>
    <x v="16"/>
    <x v="24"/>
    <x v="18"/>
    <x v="50"/>
    <x v="16"/>
    <n v="562.79999999999995"/>
    <x v="1915"/>
    <m/>
    <s v="1100503"/>
    <s v="Personal Care - Pool (Mental Health Support) Adults (18-64)"/>
    <s v="General"/>
    <n v="0"/>
    <s v="A57130"/>
  </r>
  <r>
    <x v="1"/>
    <x v="3"/>
    <x v="16"/>
    <x v="24"/>
    <x v="18"/>
    <x v="50"/>
    <x v="16"/>
    <n v="562.79999999999995"/>
    <x v="1915"/>
    <m/>
    <s v="1100503"/>
    <s v="Personal Care - Pool (Mental Health Support) Adults (18-64)"/>
    <s v="General"/>
    <n v="0"/>
    <s v="A57130"/>
  </r>
  <r>
    <x v="1"/>
    <x v="3"/>
    <x v="11"/>
    <x v="14"/>
    <x v="18"/>
    <x v="50"/>
    <x v="16"/>
    <n v="177.25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177.25"/>
    <x v="1915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16"/>
    <n v="4687.2"/>
    <x v="1915"/>
    <m/>
    <s v="1100462"/>
    <s v="Personal Care - Pool (Physical Support) Adults (18-64)"/>
    <s v="General"/>
    <n v="0"/>
    <s v="A57130"/>
  </r>
  <r>
    <x v="1"/>
    <x v="3"/>
    <x v="12"/>
    <x v="15"/>
    <x v="18"/>
    <x v="50"/>
    <x v="16"/>
    <n v="4687.2"/>
    <x v="1915"/>
    <m/>
    <s v="1100462"/>
    <s v="Personal Care - Pool (Physical Support) Adults (18-64)"/>
    <s v="General"/>
    <n v="0"/>
    <s v="A57130"/>
  </r>
  <r>
    <x v="1"/>
    <x v="3"/>
    <x v="12"/>
    <x v="15"/>
    <x v="18"/>
    <x v="50"/>
    <x v="16"/>
    <n v="4687.2"/>
    <x v="1915"/>
    <m/>
    <s v="1100462"/>
    <s v="Personal Care - Pool (Physical Support) Adults (18-64)"/>
    <s v="General"/>
    <n v="0"/>
    <s v="A57130"/>
  </r>
  <r>
    <x v="1"/>
    <x v="3"/>
    <x v="12"/>
    <x v="15"/>
    <x v="18"/>
    <x v="50"/>
    <x v="16"/>
    <n v="4687.2"/>
    <x v="1915"/>
    <m/>
    <s v="1100462"/>
    <s v="Personal Care - Pool (Physical Support) Adults (18-64)"/>
    <s v="General"/>
    <n v="0"/>
    <s v="A57130"/>
  </r>
  <r>
    <x v="1"/>
    <x v="3"/>
    <x v="11"/>
    <x v="14"/>
    <x v="18"/>
    <x v="50"/>
    <x v="16"/>
    <n v="512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512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69.58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69.58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69.58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69.58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357.84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357.84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795.2"/>
    <x v="1915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16"/>
    <n v="795.2"/>
    <x v="1915"/>
    <m/>
    <s v="1100638"/>
    <s v="Personal Care - (Learning Disability Support) Adults (18-64)"/>
    <s v="General"/>
    <n v="0"/>
    <s v="A57130"/>
  </r>
  <r>
    <x v="1"/>
    <x v="1"/>
    <x v="24"/>
    <x v="58"/>
    <x v="14"/>
    <x v="135"/>
    <x v="16"/>
    <n v="2426.83"/>
    <x v="1916"/>
    <m/>
    <s v="1101274"/>
    <s v="Development Control"/>
    <s v="General"/>
    <n v="0"/>
    <s v="A11005"/>
  </r>
  <r>
    <x v="1"/>
    <x v="3"/>
    <x v="12"/>
    <x v="20"/>
    <x v="18"/>
    <x v="52"/>
    <x v="16"/>
    <n v="610.6799999999999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610.6799999999999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545.2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545.2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687.0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687.0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763.3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763.3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916.0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916.02"/>
    <x v="1917"/>
    <m/>
    <s v="1100545"/>
    <s v="Personal Care - (Physical Support) Older People (65+)"/>
    <s v="General"/>
    <n v="0"/>
    <s v="A57130"/>
  </r>
  <r>
    <x v="1"/>
    <x v="3"/>
    <x v="12"/>
    <x v="15"/>
    <x v="18"/>
    <x v="52"/>
    <x v="16"/>
    <n v="218.1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218.1"/>
    <x v="1917"/>
    <m/>
    <s v="1100524"/>
    <s v="Personal Care - (Physical Support) Adults (18-64)"/>
    <s v="General"/>
    <n v="0"/>
    <s v="A57130"/>
  </r>
  <r>
    <x v="1"/>
    <x v="3"/>
    <x v="12"/>
    <x v="20"/>
    <x v="18"/>
    <x v="52"/>
    <x v="16"/>
    <n v="43.6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43.6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43.6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43.6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05.3399999999999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05.3399999999999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90.84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90.84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90.84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90.84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96.2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96.29"/>
    <x v="1917"/>
    <m/>
    <s v="1100545"/>
    <s v="Personal Care - (Physical Support) Older People (65+)"/>
    <s v="General"/>
    <n v="0"/>
    <s v="A57130"/>
  </r>
  <r>
    <x v="1"/>
    <x v="3"/>
    <x v="15"/>
    <x v="21"/>
    <x v="18"/>
    <x v="52"/>
    <x v="16"/>
    <n v="76.34"/>
    <x v="1917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16"/>
    <n v="76.34"/>
    <x v="1917"/>
    <m/>
    <s v="1100613"/>
    <s v="Personal Care - (Support With Memory &amp; Cognition) Older People (65+)"/>
    <s v="General"/>
    <n v="0"/>
    <s v="A57130"/>
  </r>
  <r>
    <x v="1"/>
    <x v="3"/>
    <x v="12"/>
    <x v="15"/>
    <x v="18"/>
    <x v="52"/>
    <x v="16"/>
    <n v="87.24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87.24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152.66999999999999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152.66999999999999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174.48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174.48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687.02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687.02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28.04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28.04"/>
    <x v="1917"/>
    <m/>
    <s v="1100524"/>
    <s v="Personal Care - (Physical Support) Adults (18-64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41.770000000000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41.770000000000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4.6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4.6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2.7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2.72"/>
    <x v="1917"/>
    <m/>
    <s v="1100545"/>
    <s v="Personal Care - (Physical Support) Older People (65+)"/>
    <s v="General"/>
    <n v="0"/>
    <s v="A57130"/>
  </r>
  <r>
    <x v="1"/>
    <x v="3"/>
    <x v="12"/>
    <x v="15"/>
    <x v="18"/>
    <x v="52"/>
    <x v="16"/>
    <n v="1332.45"/>
    <x v="1917"/>
    <m/>
    <s v="1100462"/>
    <s v="Personal Care - Pool (Physical Support) Adults (18-64)"/>
    <s v="General"/>
    <n v="0"/>
    <s v="A57130"/>
  </r>
  <r>
    <x v="1"/>
    <x v="3"/>
    <x v="12"/>
    <x v="15"/>
    <x v="18"/>
    <x v="52"/>
    <x v="16"/>
    <n v="1332.45"/>
    <x v="1917"/>
    <m/>
    <s v="1100462"/>
    <s v="Personal Care - Pool (Physical Support) Adults (18-64)"/>
    <s v="General"/>
    <n v="0"/>
    <s v="A57130"/>
  </r>
  <r>
    <x v="1"/>
    <x v="3"/>
    <x v="12"/>
    <x v="15"/>
    <x v="18"/>
    <x v="52"/>
    <x v="16"/>
    <n v="42.3"/>
    <x v="1917"/>
    <m/>
    <s v="1100462"/>
    <s v="Personal Care - Pool (Physical Support) Adults (18-64)"/>
    <s v="General"/>
    <n v="0"/>
    <s v="A57130"/>
  </r>
  <r>
    <x v="1"/>
    <x v="3"/>
    <x v="12"/>
    <x v="15"/>
    <x v="18"/>
    <x v="52"/>
    <x v="16"/>
    <n v="42.3"/>
    <x v="1917"/>
    <m/>
    <s v="1100462"/>
    <s v="Personal Care - Pool (Physical Support) Adults (18-64)"/>
    <s v="General"/>
    <n v="0"/>
    <s v="A57130"/>
  </r>
  <r>
    <x v="1"/>
    <x v="3"/>
    <x v="12"/>
    <x v="20"/>
    <x v="18"/>
    <x v="52"/>
    <x v="16"/>
    <n v="779.24"/>
    <x v="191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16"/>
    <n v="779.24"/>
    <x v="191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16"/>
    <n v="229.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29.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05.3399999999999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05.3399999999999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05.3399999999999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05.3399999999999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67.1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67.1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48.96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48.96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47.2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47.22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67.1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67.17"/>
    <x v="1917"/>
    <m/>
    <s v="1100545"/>
    <s v="Personal Care - (Physical Support) Older People (65+)"/>
    <s v="General"/>
    <n v="0"/>
    <s v="A57130"/>
  </r>
  <r>
    <x v="1"/>
    <x v="3"/>
    <x v="12"/>
    <x v="15"/>
    <x v="18"/>
    <x v="52"/>
    <x v="16"/>
    <n v="332.6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332.6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305.33999999999997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305.33999999999997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916.02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916.02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109.05"/>
    <x v="1917"/>
    <m/>
    <s v="1100524"/>
    <s v="Personal Care - (Physical Support) Adults (18-64)"/>
    <s v="General"/>
    <n v="0"/>
    <s v="A57130"/>
  </r>
  <r>
    <x v="1"/>
    <x v="3"/>
    <x v="12"/>
    <x v="15"/>
    <x v="18"/>
    <x v="52"/>
    <x v="16"/>
    <n v="109.05"/>
    <x v="1917"/>
    <m/>
    <s v="1100524"/>
    <s v="Personal Care - (Physical Support) Adults (18-64)"/>
    <s v="General"/>
    <n v="0"/>
    <s v="A57130"/>
  </r>
  <r>
    <x v="1"/>
    <x v="3"/>
    <x v="12"/>
    <x v="20"/>
    <x v="18"/>
    <x v="52"/>
    <x v="16"/>
    <n v="109.0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09.05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152.66999999999999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48.96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348.96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18.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18.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29.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29.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29.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229.01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65.430000000000007"/>
    <x v="1917"/>
    <m/>
    <s v="1100545"/>
    <s v="Personal Care - (Physical Support) Older People (65+)"/>
    <s v="General"/>
    <n v="0"/>
    <s v="A57130"/>
  </r>
  <r>
    <x v="1"/>
    <x v="3"/>
    <x v="12"/>
    <x v="20"/>
    <x v="18"/>
    <x v="52"/>
    <x v="16"/>
    <n v="65.430000000000007"/>
    <x v="1917"/>
    <m/>
    <s v="1100545"/>
    <s v="Personal Care - (Physical Support) Older People (65+)"/>
    <s v="General"/>
    <n v="0"/>
    <s v="A57130"/>
  </r>
  <r>
    <x v="1"/>
    <x v="3"/>
    <x v="4"/>
    <x v="5"/>
    <x v="11"/>
    <x v="476"/>
    <x v="16"/>
    <n v="1200"/>
    <x v="1918"/>
    <m/>
    <s v="1100320"/>
    <s v="SEND Support Team"/>
    <s v="General"/>
    <n v="0"/>
    <s v="A49005"/>
  </r>
  <r>
    <x v="1"/>
    <x v="3"/>
    <x v="4"/>
    <x v="5"/>
    <x v="11"/>
    <x v="476"/>
    <x v="16"/>
    <n v="1421"/>
    <x v="1919"/>
    <m/>
    <s v="1100320"/>
    <s v="SEND Support Team"/>
    <s v="General"/>
    <n v="0"/>
    <s v="A49005"/>
  </r>
  <r>
    <x v="1"/>
    <x v="3"/>
    <x v="4"/>
    <x v="5"/>
    <x v="11"/>
    <x v="476"/>
    <x v="16"/>
    <n v="1750"/>
    <x v="1920"/>
    <m/>
    <s v="1100320"/>
    <s v="SEND Support Team"/>
    <s v="General"/>
    <n v="0"/>
    <s v="A49005"/>
  </r>
  <r>
    <x v="1"/>
    <x v="3"/>
    <x v="4"/>
    <x v="5"/>
    <x v="11"/>
    <x v="476"/>
    <x v="16"/>
    <n v="1400"/>
    <x v="1921"/>
    <m/>
    <s v="1100320"/>
    <s v="SEND Support Team"/>
    <s v="General"/>
    <n v="0"/>
    <s v="A49005"/>
  </r>
  <r>
    <x v="1"/>
    <x v="3"/>
    <x v="4"/>
    <x v="5"/>
    <x v="11"/>
    <x v="476"/>
    <x v="16"/>
    <n v="1029.5"/>
    <x v="1922"/>
    <m/>
    <s v="1100320"/>
    <s v="SEND Support Team"/>
    <s v="General"/>
    <n v="0"/>
    <s v="A49005"/>
  </r>
  <r>
    <x v="1"/>
    <x v="3"/>
    <x v="4"/>
    <x v="5"/>
    <x v="11"/>
    <x v="476"/>
    <x v="16"/>
    <n v="900"/>
    <x v="1923"/>
    <m/>
    <s v="1100320"/>
    <s v="SEND Support Team"/>
    <s v="General"/>
    <n v="0"/>
    <s v="A49005"/>
  </r>
  <r>
    <x v="1"/>
    <x v="3"/>
    <x v="12"/>
    <x v="20"/>
    <x v="18"/>
    <x v="53"/>
    <x v="16"/>
    <n v="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09.8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09.8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03.6000000000000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03.6000000000000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23.83999999999997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23.83999999999997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04.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04.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25.0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25.0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152.66999999999999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52.66999999999999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85.39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85.39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90.8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90.8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29.0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29.0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72.6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72.6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88.9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88.9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50.3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50.3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19.9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19.9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09.8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09.8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03.6000000000000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03.6000000000000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261.7200000000000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61.7200000000000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46.7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46.7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4.4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4.4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46.7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46.7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3.6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43.6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54.5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54.5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74.4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74.4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6.2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70.5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70.5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92.69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92.69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09.0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09.0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12.5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12.5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13.7200000000000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13.7200000000000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23.83999999999997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23.83999999999997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14.2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14.2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0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0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0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0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1.8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1.8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.1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.1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3.4400000000000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523.4400000000000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.1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.1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96.1000000000000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296.1000000000000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9.6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489.63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26.6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26.6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14.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14.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14.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14.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419.9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19.9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141.7700000000000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41.7700000000000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12.3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12.3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30.6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30.6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05.3399999999999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05.3399999999999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59.8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59.8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1.6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1.6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98.1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98.15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4.0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4.0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55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55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34.8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34.8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1856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1856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1856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1856.4"/>
    <x v="1924"/>
    <m/>
    <s v="1100467"/>
    <s v="Personal Care - Pool (Physical Support) Older People (65+)"/>
    <s v="General"/>
    <n v="0"/>
    <s v="A57130"/>
  </r>
  <r>
    <x v="1"/>
    <x v="3"/>
    <x v="16"/>
    <x v="24"/>
    <x v="18"/>
    <x v="53"/>
    <x v="16"/>
    <n v="163.58000000000001"/>
    <x v="1924"/>
    <m/>
    <s v="1100503"/>
    <s v="Personal Care - Pool (Mental Health Support) Adults (18-64)"/>
    <s v="General"/>
    <n v="0"/>
    <s v="A57130"/>
  </r>
  <r>
    <x v="1"/>
    <x v="3"/>
    <x v="16"/>
    <x v="24"/>
    <x v="18"/>
    <x v="53"/>
    <x v="16"/>
    <n v="163.58000000000001"/>
    <x v="1924"/>
    <m/>
    <s v="1100503"/>
    <s v="Personal Care - Pool (Mental Health Support) Adults (18-64)"/>
    <s v="General"/>
    <n v="0"/>
    <s v="A57130"/>
  </r>
  <r>
    <x v="1"/>
    <x v="3"/>
    <x v="17"/>
    <x v="35"/>
    <x v="18"/>
    <x v="53"/>
    <x v="16"/>
    <n v="506"/>
    <x v="1924"/>
    <m/>
    <s v="1100476"/>
    <s v="Personal Care - Pool (Sensory Support) Older People (65+)"/>
    <s v="General"/>
    <n v="0"/>
    <s v="A57130"/>
  </r>
  <r>
    <x v="1"/>
    <x v="3"/>
    <x v="17"/>
    <x v="35"/>
    <x v="18"/>
    <x v="53"/>
    <x v="16"/>
    <n v="506"/>
    <x v="1924"/>
    <m/>
    <s v="1100476"/>
    <s v="Personal Care - Pool (Sensory Support) Older People (65+)"/>
    <s v="General"/>
    <n v="0"/>
    <s v="A57130"/>
  </r>
  <r>
    <x v="1"/>
    <x v="3"/>
    <x v="12"/>
    <x v="20"/>
    <x v="18"/>
    <x v="53"/>
    <x v="16"/>
    <n v="-313.7200000000000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13.72000000000003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369.3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1.6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81.68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45.2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70.5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70.5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12.5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512.5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7.26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7.26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50.3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50.3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21.17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3.6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43.6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65.43000000000000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65.430000000000007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76.34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89.6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55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55.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85.7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11.06"/>
    <x v="1924"/>
    <m/>
    <s v="1100467"/>
    <s v="Personal Care - Pool (Physical Support) Older People (65+)"/>
    <s v="General"/>
    <n v="0"/>
    <s v="A57130"/>
  </r>
  <r>
    <x v="1"/>
    <x v="3"/>
    <x v="17"/>
    <x v="35"/>
    <x v="18"/>
    <x v="53"/>
    <x v="16"/>
    <n v="65.430000000000007"/>
    <x v="1924"/>
    <m/>
    <s v="1100584"/>
    <s v="Personal Care - (Sensory Support) Older People (65+)"/>
    <s v="General"/>
    <n v="0"/>
    <s v="A57130"/>
  </r>
  <r>
    <x v="1"/>
    <x v="3"/>
    <x v="17"/>
    <x v="35"/>
    <x v="18"/>
    <x v="53"/>
    <x v="16"/>
    <n v="65.430000000000007"/>
    <x v="1924"/>
    <m/>
    <s v="1100584"/>
    <s v="Personal Care - (Sensory Support) Older People (65+)"/>
    <s v="General"/>
    <n v="0"/>
    <s v="A57130"/>
  </r>
  <r>
    <x v="1"/>
    <x v="3"/>
    <x v="12"/>
    <x v="20"/>
    <x v="18"/>
    <x v="53"/>
    <x v="16"/>
    <n v="-531.29999999999995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1.29999999999995"/>
    <x v="1924"/>
    <m/>
    <s v="1100467"/>
    <s v="Personal Care - Pool (Physical Support) Older People (65+)"/>
    <s v="General"/>
    <n v="0"/>
    <s v="A57130"/>
  </r>
  <r>
    <x v="1"/>
    <x v="3"/>
    <x v="11"/>
    <x v="14"/>
    <x v="18"/>
    <x v="53"/>
    <x v="16"/>
    <n v="43.62"/>
    <x v="1924"/>
    <m/>
    <s v="1100638"/>
    <s v="Personal Care - (Learning Disability Support) Adults (18-64)"/>
    <s v="General"/>
    <n v="0"/>
    <s v="A57130"/>
  </r>
  <r>
    <x v="1"/>
    <x v="3"/>
    <x v="11"/>
    <x v="14"/>
    <x v="18"/>
    <x v="53"/>
    <x v="16"/>
    <n v="43.62"/>
    <x v="1924"/>
    <m/>
    <s v="1100638"/>
    <s v="Personal Care - (Learning Disability Support) Adults (18-64)"/>
    <s v="General"/>
    <n v="0"/>
    <s v="A57130"/>
  </r>
  <r>
    <x v="1"/>
    <x v="3"/>
    <x v="12"/>
    <x v="15"/>
    <x v="18"/>
    <x v="53"/>
    <x v="16"/>
    <n v="534.35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534.35"/>
    <x v="1924"/>
    <m/>
    <s v="1100524"/>
    <s v="Personal Care - (Physical Support) Adults (18-64)"/>
    <s v="General"/>
    <n v="0"/>
    <s v="A57130"/>
  </r>
  <r>
    <x v="1"/>
    <x v="3"/>
    <x v="12"/>
    <x v="20"/>
    <x v="18"/>
    <x v="53"/>
    <x v="16"/>
    <n v="-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36.3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74.4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94.6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04.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04.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364.3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25.0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425.04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90.8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490.82"/>
    <x v="1924"/>
    <m/>
    <s v="1100467"/>
    <s v="Personal Care - Pool (Physical Support) Older People (65+)"/>
    <s v="General"/>
    <n v="0"/>
    <s v="A57130"/>
  </r>
  <r>
    <x v="1"/>
    <x v="3"/>
    <x v="12"/>
    <x v="15"/>
    <x v="18"/>
    <x v="53"/>
    <x v="16"/>
    <n v="32.72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32.72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99.52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99.52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1221.3599999999999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1221.3599999999999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261.72000000000003"/>
    <x v="1924"/>
    <m/>
    <s v="1100524"/>
    <s v="Personal Care - (Physical Support) Adults (18-64)"/>
    <s v="General"/>
    <n v="0"/>
    <s v="A57130"/>
  </r>
  <r>
    <x v="1"/>
    <x v="3"/>
    <x v="12"/>
    <x v="15"/>
    <x v="18"/>
    <x v="53"/>
    <x v="16"/>
    <n v="261.72000000000003"/>
    <x v="1924"/>
    <m/>
    <s v="1100524"/>
    <s v="Personal Care - (Physical Support) Adults (18-64)"/>
    <s v="General"/>
    <n v="0"/>
    <s v="A57130"/>
  </r>
  <r>
    <x v="1"/>
    <x v="3"/>
    <x v="12"/>
    <x v="20"/>
    <x v="18"/>
    <x v="53"/>
    <x v="16"/>
    <n v="43.6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43.62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30.8600000000000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130.8600000000000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39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39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39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239.91"/>
    <x v="1924"/>
    <m/>
    <s v="1100545"/>
    <s v="Personal Care - (Physical Support) Older People (65+)"/>
    <s v="General"/>
    <n v="0"/>
    <s v="A57130"/>
  </r>
  <r>
    <x v="1"/>
    <x v="3"/>
    <x v="12"/>
    <x v="20"/>
    <x v="18"/>
    <x v="53"/>
    <x v="16"/>
    <n v="-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-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11.06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66.72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46.48"/>
    <x v="192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16"/>
    <n v="546.48"/>
    <x v="1924"/>
    <m/>
    <s v="1100467"/>
    <s v="Personal Care - Pool (Physical Support) Older People (65+)"/>
    <s v="General"/>
    <n v="0"/>
    <s v="A57130"/>
  </r>
  <r>
    <x v="1"/>
    <x v="3"/>
    <x v="5"/>
    <x v="6"/>
    <x v="26"/>
    <x v="618"/>
    <x v="16"/>
    <n v="20406.86"/>
    <x v="1925"/>
    <m/>
    <s v="1100237"/>
    <s v="Residential Placements - External"/>
    <s v="General"/>
    <n v="0"/>
    <s v="A57140"/>
  </r>
  <r>
    <x v="1"/>
    <x v="3"/>
    <x v="5"/>
    <x v="6"/>
    <x v="26"/>
    <x v="618"/>
    <x v="16"/>
    <n v="20406.86"/>
    <x v="1925"/>
    <m/>
    <s v="1100237"/>
    <s v="Residential Placements - External"/>
    <s v="General"/>
    <n v="0"/>
    <s v="A57140"/>
  </r>
  <r>
    <x v="1"/>
    <x v="3"/>
    <x v="5"/>
    <x v="6"/>
    <x v="26"/>
    <x v="618"/>
    <x v="16"/>
    <n v="19823.79"/>
    <x v="1926"/>
    <m/>
    <s v="1100237"/>
    <s v="Residential Placements - External"/>
    <s v="General"/>
    <n v="0"/>
    <s v="A57140"/>
  </r>
  <r>
    <x v="1"/>
    <x v="3"/>
    <x v="5"/>
    <x v="6"/>
    <x v="26"/>
    <x v="618"/>
    <x v="16"/>
    <n v="19823.79"/>
    <x v="1926"/>
    <m/>
    <s v="1100237"/>
    <s v="Residential Placements - External"/>
    <s v="General"/>
    <n v="0"/>
    <s v="A57140"/>
  </r>
  <r>
    <x v="1"/>
    <x v="3"/>
    <x v="5"/>
    <x v="6"/>
    <x v="26"/>
    <x v="618"/>
    <x v="16"/>
    <n v="19823.79"/>
    <x v="1927"/>
    <m/>
    <s v="1100237"/>
    <s v="Residential Placements - External"/>
    <s v="General"/>
    <n v="0"/>
    <s v="A57140"/>
  </r>
  <r>
    <x v="1"/>
    <x v="3"/>
    <x v="5"/>
    <x v="6"/>
    <x v="26"/>
    <x v="618"/>
    <x v="16"/>
    <n v="19823.79"/>
    <x v="1927"/>
    <m/>
    <s v="1100237"/>
    <s v="Residential Placements - External"/>
    <s v="General"/>
    <n v="0"/>
    <s v="A57140"/>
  </r>
  <r>
    <x v="1"/>
    <x v="3"/>
    <x v="5"/>
    <x v="6"/>
    <x v="26"/>
    <x v="618"/>
    <x v="16"/>
    <n v="20415"/>
    <x v="1928"/>
    <m/>
    <s v="1100237"/>
    <s v="Residential Placements - External"/>
    <s v="General"/>
    <n v="0"/>
    <s v="A57140"/>
  </r>
  <r>
    <x v="1"/>
    <x v="3"/>
    <x v="5"/>
    <x v="6"/>
    <x v="26"/>
    <x v="618"/>
    <x v="16"/>
    <n v="20415"/>
    <x v="1928"/>
    <m/>
    <s v="1100237"/>
    <s v="Residential Placements - External"/>
    <s v="General"/>
    <n v="0"/>
    <s v="A57140"/>
  </r>
  <r>
    <x v="1"/>
    <x v="3"/>
    <x v="5"/>
    <x v="6"/>
    <x v="26"/>
    <x v="618"/>
    <x v="16"/>
    <n v="34762.800000000003"/>
    <x v="1929"/>
    <m/>
    <s v="1100237"/>
    <s v="Residential Placements - External"/>
    <s v="General"/>
    <n v="0"/>
    <s v="A57140"/>
  </r>
  <r>
    <x v="1"/>
    <x v="3"/>
    <x v="5"/>
    <x v="6"/>
    <x v="26"/>
    <x v="618"/>
    <x v="16"/>
    <n v="34762.800000000003"/>
    <x v="1929"/>
    <m/>
    <s v="1100237"/>
    <s v="Residential Placements - External"/>
    <s v="General"/>
    <n v="0"/>
    <s v="A57140"/>
  </r>
  <r>
    <x v="1"/>
    <x v="3"/>
    <x v="12"/>
    <x v="20"/>
    <x v="18"/>
    <x v="56"/>
    <x v="16"/>
    <n v="21.81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21.81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54.53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54.53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32.72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32.72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43.62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43.62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87.2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87.2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98.15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98.15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41.77000000000001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41.77000000000001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305.33999999999997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305.33999999999997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76.3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76.3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43.62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43.62"/>
    <x v="1930"/>
    <m/>
    <s v="1100545"/>
    <s v="Personal Care - (Physical Support) Older People (65+)"/>
    <s v="General"/>
    <n v="0"/>
    <s v="A57130"/>
  </r>
  <r>
    <x v="1"/>
    <x v="3"/>
    <x v="12"/>
    <x v="15"/>
    <x v="18"/>
    <x v="56"/>
    <x v="16"/>
    <n v="43.62"/>
    <x v="1930"/>
    <m/>
    <s v="1100524"/>
    <s v="Personal Care - (Physical Support) Adults (18-64)"/>
    <s v="General"/>
    <n v="0"/>
    <s v="A57130"/>
  </r>
  <r>
    <x v="1"/>
    <x v="3"/>
    <x v="12"/>
    <x v="15"/>
    <x v="18"/>
    <x v="56"/>
    <x v="16"/>
    <n v="43.62"/>
    <x v="1930"/>
    <m/>
    <s v="1100524"/>
    <s v="Personal Care - (Physical Support) Adults (18-64)"/>
    <s v="General"/>
    <n v="0"/>
    <s v="A57130"/>
  </r>
  <r>
    <x v="1"/>
    <x v="3"/>
    <x v="12"/>
    <x v="20"/>
    <x v="18"/>
    <x v="56"/>
    <x v="16"/>
    <n v="76.3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76.3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52.66999999999999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90.8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190.84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54.53"/>
    <x v="1930"/>
    <m/>
    <s v="1100545"/>
    <s v="Personal Care - (Physical Support) Older People (65+)"/>
    <s v="General"/>
    <n v="0"/>
    <s v="A57130"/>
  </r>
  <r>
    <x v="1"/>
    <x v="3"/>
    <x v="12"/>
    <x v="20"/>
    <x v="18"/>
    <x v="56"/>
    <x v="16"/>
    <n v="54.53"/>
    <x v="1930"/>
    <m/>
    <s v="1100545"/>
    <s v="Personal Care - (Physical Support) Older People (65+)"/>
    <s v="General"/>
    <n v="0"/>
    <s v="A57130"/>
  </r>
  <r>
    <x v="1"/>
    <x v="3"/>
    <x v="5"/>
    <x v="6"/>
    <x v="5"/>
    <x v="730"/>
    <x v="16"/>
    <n v="22285.71"/>
    <x v="1931"/>
    <m/>
    <s v="1100242"/>
    <s v="Fostering Placements - External"/>
    <s v="General"/>
    <n v="0"/>
    <s v="A58015"/>
  </r>
  <r>
    <x v="1"/>
    <x v="3"/>
    <x v="4"/>
    <x v="5"/>
    <x v="11"/>
    <x v="543"/>
    <x v="16"/>
    <n v="2640"/>
    <x v="1932"/>
    <m/>
    <s v="1100293"/>
    <s v="Educational Psychology"/>
    <s v="General"/>
    <n v="0"/>
    <s v="A49005"/>
  </r>
  <r>
    <x v="1"/>
    <x v="3"/>
    <x v="4"/>
    <x v="5"/>
    <x v="11"/>
    <x v="543"/>
    <x v="16"/>
    <n v="2640"/>
    <x v="1933"/>
    <m/>
    <s v="1100293"/>
    <s v="Educational Psychology"/>
    <s v="General"/>
    <n v="0"/>
    <s v="A49005"/>
  </r>
  <r>
    <x v="1"/>
    <x v="3"/>
    <x v="4"/>
    <x v="5"/>
    <x v="11"/>
    <x v="543"/>
    <x v="16"/>
    <n v="2400"/>
    <x v="1934"/>
    <m/>
    <s v="1100293"/>
    <s v="Educational Psychology"/>
    <s v="General"/>
    <n v="0"/>
    <s v="A49005"/>
  </r>
  <r>
    <x v="1"/>
    <x v="3"/>
    <x v="14"/>
    <x v="17"/>
    <x v="17"/>
    <x v="731"/>
    <x v="16"/>
    <n v="948"/>
    <x v="1935"/>
    <m/>
    <s v="1100354"/>
    <s v="Out Of Area Gum"/>
    <s v="General"/>
    <n v="30005463"/>
    <s v="A53020"/>
  </r>
  <r>
    <x v="1"/>
    <x v="3"/>
    <x v="14"/>
    <x v="17"/>
    <x v="17"/>
    <x v="731"/>
    <x v="16"/>
    <n v="1813"/>
    <x v="1936"/>
    <m/>
    <s v="1100354"/>
    <s v="Out Of Area Gum"/>
    <s v="General"/>
    <n v="30005463"/>
    <s v="A53020"/>
  </r>
  <r>
    <x v="1"/>
    <x v="3"/>
    <x v="14"/>
    <x v="17"/>
    <x v="17"/>
    <x v="731"/>
    <x v="16"/>
    <n v="4290"/>
    <x v="1937"/>
    <m/>
    <s v="1100354"/>
    <s v="Out Of Area Gum"/>
    <s v="General"/>
    <n v="30005463"/>
    <s v="A53020"/>
  </r>
  <r>
    <x v="1"/>
    <x v="3"/>
    <x v="9"/>
    <x v="114"/>
    <x v="37"/>
    <x v="732"/>
    <x v="16"/>
    <n v="540"/>
    <x v="1938"/>
    <m/>
    <s v="1100187"/>
    <s v="Lansbury Bridge Special School - Delegated Budget"/>
    <s v="General"/>
    <n v="0"/>
    <s v="A20020"/>
  </r>
  <r>
    <x v="1"/>
    <x v="1"/>
    <x v="6"/>
    <x v="7"/>
    <x v="6"/>
    <x v="334"/>
    <x v="16"/>
    <n v="3870"/>
    <x v="1939"/>
    <m/>
    <s v="4100114"/>
    <s v="DFG Mandatory"/>
    <s v="General"/>
    <n v="0"/>
    <s v="C06005"/>
  </r>
  <r>
    <x v="1"/>
    <x v="3"/>
    <x v="12"/>
    <x v="20"/>
    <x v="18"/>
    <x v="65"/>
    <x v="16"/>
    <n v="190.8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0.8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67.17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67.17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36.3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36.31"/>
    <x v="1940"/>
    <m/>
    <s v="1100545"/>
    <s v="Personal Care - (Physical Support) Older People (65+)"/>
    <s v="General"/>
    <n v="0"/>
    <s v="A57130"/>
  </r>
  <r>
    <x v="1"/>
    <x v="3"/>
    <x v="17"/>
    <x v="25"/>
    <x v="18"/>
    <x v="65"/>
    <x v="16"/>
    <n v="152.66999999999999"/>
    <x v="1940"/>
    <m/>
    <s v="1100572"/>
    <s v="Personal Care- (Sensory Support) Adults (18-64)"/>
    <s v="General"/>
    <n v="0"/>
    <s v="A57130"/>
  </r>
  <r>
    <x v="1"/>
    <x v="3"/>
    <x v="17"/>
    <x v="25"/>
    <x v="18"/>
    <x v="65"/>
    <x v="16"/>
    <n v="152.66999999999999"/>
    <x v="1940"/>
    <m/>
    <s v="1100572"/>
    <s v="Personal Care- (Sensory Support) Adults (18-64)"/>
    <s v="General"/>
    <n v="0"/>
    <s v="A57130"/>
  </r>
  <r>
    <x v="1"/>
    <x v="3"/>
    <x v="17"/>
    <x v="25"/>
    <x v="18"/>
    <x v="65"/>
    <x v="16"/>
    <n v="719.73"/>
    <x v="1940"/>
    <m/>
    <s v="1100572"/>
    <s v="Personal Care- (Sensory Support) Adults (18-64)"/>
    <s v="General"/>
    <n v="0"/>
    <s v="A57130"/>
  </r>
  <r>
    <x v="1"/>
    <x v="3"/>
    <x v="17"/>
    <x v="25"/>
    <x v="18"/>
    <x v="65"/>
    <x v="16"/>
    <n v="719.73"/>
    <x v="1940"/>
    <m/>
    <s v="1100572"/>
    <s v="Personal Care- (Sensory Support) Adults (18-64)"/>
    <s v="General"/>
    <n v="0"/>
    <s v="A57130"/>
  </r>
  <r>
    <x v="1"/>
    <x v="3"/>
    <x v="12"/>
    <x v="20"/>
    <x v="18"/>
    <x v="65"/>
    <x v="16"/>
    <n v="741.5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741.5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621.5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621.5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687.02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687.02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19.96"/>
    <x v="1940"/>
    <m/>
    <s v="1100557"/>
    <s v="Homecare Reablement"/>
    <s v="General"/>
    <n v="0"/>
    <s v="A57130"/>
  </r>
  <r>
    <x v="1"/>
    <x v="3"/>
    <x v="12"/>
    <x v="20"/>
    <x v="18"/>
    <x v="65"/>
    <x v="16"/>
    <n v="119.96"/>
    <x v="1940"/>
    <m/>
    <s v="1100557"/>
    <s v="Homecare Reablement"/>
    <s v="General"/>
    <n v="0"/>
    <s v="A57130"/>
  </r>
  <r>
    <x v="1"/>
    <x v="3"/>
    <x v="12"/>
    <x v="15"/>
    <x v="18"/>
    <x v="65"/>
    <x v="16"/>
    <n v="119.96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119.96"/>
    <x v="1940"/>
    <m/>
    <s v="1100524"/>
    <s v="Personal Care - (Physical Support) Adults (18-64)"/>
    <s v="General"/>
    <n v="0"/>
    <s v="A57130"/>
  </r>
  <r>
    <x v="1"/>
    <x v="3"/>
    <x v="12"/>
    <x v="20"/>
    <x v="18"/>
    <x v="65"/>
    <x v="16"/>
    <n v="839.6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839.6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76.3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76.34"/>
    <x v="1940"/>
    <m/>
    <s v="1100545"/>
    <s v="Personal Care - (Physical Support) Older People (65+)"/>
    <s v="General"/>
    <n v="0"/>
    <s v="A57130"/>
  </r>
  <r>
    <x v="1"/>
    <x v="3"/>
    <x v="17"/>
    <x v="25"/>
    <x v="18"/>
    <x v="65"/>
    <x v="16"/>
    <n v="32.72"/>
    <x v="1940"/>
    <m/>
    <s v="1100572"/>
    <s v="Personal Care- (Sensory Support) Adults (18-64)"/>
    <s v="General"/>
    <n v="0"/>
    <s v="A57130"/>
  </r>
  <r>
    <x v="1"/>
    <x v="3"/>
    <x v="17"/>
    <x v="25"/>
    <x v="18"/>
    <x v="65"/>
    <x v="16"/>
    <n v="32.72"/>
    <x v="1940"/>
    <m/>
    <s v="1100572"/>
    <s v="Personal Care- (Sensory Support) Adults (18-64)"/>
    <s v="General"/>
    <n v="0"/>
    <s v="A57130"/>
  </r>
  <r>
    <x v="1"/>
    <x v="3"/>
    <x v="12"/>
    <x v="20"/>
    <x v="18"/>
    <x v="65"/>
    <x v="16"/>
    <n v="121.44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121.44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364.32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364.32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992.36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992.36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54.53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54.53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343.5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343.5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72.63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72.63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7"/>
    <x v="25"/>
    <x v="18"/>
    <x v="65"/>
    <x v="16"/>
    <n v="109.05"/>
    <x v="1940"/>
    <m/>
    <s v="1100572"/>
    <s v="Personal Care- (Sensory Support) Adults (18-64)"/>
    <s v="General"/>
    <n v="0"/>
    <s v="A57130"/>
  </r>
  <r>
    <x v="1"/>
    <x v="3"/>
    <x v="17"/>
    <x v="25"/>
    <x v="18"/>
    <x v="65"/>
    <x v="16"/>
    <n v="109.05"/>
    <x v="1940"/>
    <m/>
    <s v="1100572"/>
    <s v="Personal Care- (Sensory Support) Adults (18-64)"/>
    <s v="General"/>
    <n v="0"/>
    <s v="A57130"/>
  </r>
  <r>
    <x v="1"/>
    <x v="3"/>
    <x v="12"/>
    <x v="20"/>
    <x v="18"/>
    <x v="65"/>
    <x v="16"/>
    <n v="21.8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1.8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1.8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21.8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30.8600000000000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30.86000000000001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52.66999999999999"/>
    <x v="1940"/>
    <m/>
    <s v="1100545"/>
    <s v="Personal Care - (Physical Support) Older People (65+)"/>
    <s v="General"/>
    <n v="0"/>
    <s v="A57130"/>
  </r>
  <r>
    <x v="1"/>
    <x v="3"/>
    <x v="16"/>
    <x v="24"/>
    <x v="18"/>
    <x v="65"/>
    <x v="16"/>
    <n v="43.62"/>
    <x v="1940"/>
    <m/>
    <s v="1100682"/>
    <s v="Personal Care - (Mental Health Support)Adults (18-64)"/>
    <s v="General"/>
    <n v="0"/>
    <s v="A57130"/>
  </r>
  <r>
    <x v="1"/>
    <x v="3"/>
    <x v="16"/>
    <x v="24"/>
    <x v="18"/>
    <x v="65"/>
    <x v="16"/>
    <n v="43.62"/>
    <x v="1940"/>
    <m/>
    <s v="1100682"/>
    <s v="Personal Care - (Mental Health Support)Adults (18-64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637.55999999999995"/>
    <x v="1940"/>
    <m/>
    <s v="1100467"/>
    <s v="Personal Care - Pool (Physical Support) Older People (65+)"/>
    <s v="General"/>
    <n v="0"/>
    <s v="A57130"/>
  </r>
  <r>
    <x v="1"/>
    <x v="3"/>
    <x v="12"/>
    <x v="20"/>
    <x v="18"/>
    <x v="65"/>
    <x v="16"/>
    <n v="185.3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85.3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0.8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0.8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0.8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0.8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6.2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196.29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305.33999999999997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305.33999999999997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381.68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381.68"/>
    <x v="1940"/>
    <m/>
    <s v="1100545"/>
    <s v="Personal Care - (Physical Support) Older People (65+)"/>
    <s v="General"/>
    <n v="0"/>
    <s v="A57130"/>
  </r>
  <r>
    <x v="1"/>
    <x v="3"/>
    <x v="12"/>
    <x v="15"/>
    <x v="18"/>
    <x v="65"/>
    <x v="16"/>
    <n v="43.62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43.62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937.83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937.83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4.67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4.67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43.62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43.62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32.72"/>
    <x v="1940"/>
    <m/>
    <s v="1100524"/>
    <s v="Personal Care - (Physical Support) Adults (18-64)"/>
    <s v="General"/>
    <n v="0"/>
    <s v="A57130"/>
  </r>
  <r>
    <x v="1"/>
    <x v="3"/>
    <x v="12"/>
    <x v="15"/>
    <x v="18"/>
    <x v="65"/>
    <x v="16"/>
    <n v="32.72"/>
    <x v="1940"/>
    <m/>
    <s v="1100524"/>
    <s v="Personal Care - (Physical Support) Adults (18-64)"/>
    <s v="General"/>
    <n v="0"/>
    <s v="A57130"/>
  </r>
  <r>
    <x v="1"/>
    <x v="3"/>
    <x v="12"/>
    <x v="20"/>
    <x v="18"/>
    <x v="65"/>
    <x v="16"/>
    <n v="76.34"/>
    <x v="1940"/>
    <m/>
    <s v="1100545"/>
    <s v="Personal Care - (Physical Support) Older People (65+)"/>
    <s v="General"/>
    <n v="0"/>
    <s v="A57130"/>
  </r>
  <r>
    <x v="1"/>
    <x v="3"/>
    <x v="12"/>
    <x v="20"/>
    <x v="18"/>
    <x v="65"/>
    <x v="16"/>
    <n v="76.34"/>
    <x v="1940"/>
    <m/>
    <s v="1100545"/>
    <s v="Personal Care - (Physical Support) Older People (65+)"/>
    <s v="General"/>
    <n v="0"/>
    <s v="A57130"/>
  </r>
  <r>
    <x v="1"/>
    <x v="3"/>
    <x v="17"/>
    <x v="25"/>
    <x v="18"/>
    <x v="65"/>
    <x v="16"/>
    <n v="32.72"/>
    <x v="1940"/>
    <m/>
    <s v="1100572"/>
    <s v="Personal Care- (Sensory Support) Adults (18-64)"/>
    <s v="General"/>
    <n v="0"/>
    <s v="A57130"/>
  </r>
  <r>
    <x v="1"/>
    <x v="3"/>
    <x v="17"/>
    <x v="25"/>
    <x v="18"/>
    <x v="65"/>
    <x v="16"/>
    <n v="32.72"/>
    <x v="1940"/>
    <m/>
    <s v="1100572"/>
    <s v="Personal Care- (Sensory Support) Adults (18-64)"/>
    <s v="General"/>
    <n v="0"/>
    <s v="A57130"/>
  </r>
  <r>
    <x v="1"/>
    <x v="1"/>
    <x v="6"/>
    <x v="7"/>
    <x v="39"/>
    <x v="733"/>
    <x v="16"/>
    <n v="690"/>
    <x v="1941"/>
    <m/>
    <s v="1101228"/>
    <s v="Syrian Asylum Seeker Support"/>
    <s v="General"/>
    <n v="0"/>
    <s v="A22010"/>
  </r>
  <r>
    <x v="1"/>
    <x v="3"/>
    <x v="5"/>
    <x v="37"/>
    <x v="43"/>
    <x v="734"/>
    <x v="16"/>
    <n v="763.36"/>
    <x v="1942"/>
    <m/>
    <s v="1100215"/>
    <s v="Home Care / CWD Contracts"/>
    <s v="General"/>
    <n v="0"/>
    <s v="A57115"/>
  </r>
  <r>
    <x v="1"/>
    <x v="3"/>
    <x v="5"/>
    <x v="6"/>
    <x v="20"/>
    <x v="735"/>
    <x v="16"/>
    <n v="2081"/>
    <x v="1943"/>
    <m/>
    <s v="1100238"/>
    <s v="Fostering Team"/>
    <s v="General"/>
    <n v="0"/>
    <s v="A55005"/>
  </r>
  <r>
    <x v="1"/>
    <x v="2"/>
    <x v="2"/>
    <x v="3"/>
    <x v="53"/>
    <x v="140"/>
    <x v="16"/>
    <n v="1282.8599999999999"/>
    <x v="1944"/>
    <m/>
    <s v="7100067"/>
    <s v="Benefits Admin"/>
    <s v="General"/>
    <n v="0"/>
    <s v="A45015"/>
  </r>
  <r>
    <x v="1"/>
    <x v="1"/>
    <x v="21"/>
    <x v="30"/>
    <x v="14"/>
    <x v="142"/>
    <x v="16"/>
    <n v="864"/>
    <x v="1945"/>
    <m/>
    <s v="1100963"/>
    <s v="Civil Engineering - General"/>
    <s v="General"/>
    <n v="0"/>
    <s v="A11005"/>
  </r>
  <r>
    <x v="1"/>
    <x v="1"/>
    <x v="21"/>
    <x v="30"/>
    <x v="14"/>
    <x v="142"/>
    <x v="16"/>
    <n v="1095.79"/>
    <x v="1946"/>
    <m/>
    <s v="1100963"/>
    <s v="Civil Engineering - General"/>
    <s v="General"/>
    <n v="0"/>
    <s v="A11005"/>
  </r>
  <r>
    <x v="1"/>
    <x v="1"/>
    <x v="24"/>
    <x v="75"/>
    <x v="40"/>
    <x v="736"/>
    <x v="16"/>
    <n v="2741"/>
    <x v="1947"/>
    <m/>
    <s v="4100108"/>
    <s v="Earlestown Rail Station"/>
    <s v="General"/>
    <n v="30002839"/>
    <s v="A44065"/>
  </r>
  <r>
    <x v="1"/>
    <x v="3"/>
    <x v="5"/>
    <x v="6"/>
    <x v="29"/>
    <x v="737"/>
    <x v="16"/>
    <n v="215"/>
    <x v="1948"/>
    <m/>
    <s v="1100240"/>
    <s v="Legal Costs"/>
    <s v="General"/>
    <n v="0"/>
    <s v="B29035"/>
  </r>
  <r>
    <x v="1"/>
    <x v="3"/>
    <x v="5"/>
    <x v="6"/>
    <x v="54"/>
    <x v="737"/>
    <x v="16"/>
    <n v="1075"/>
    <x v="1948"/>
    <m/>
    <s v="1100240"/>
    <s v="Legal Costs"/>
    <s v="General"/>
    <n v="0"/>
    <s v="A44025"/>
  </r>
  <r>
    <x v="1"/>
    <x v="3"/>
    <x v="15"/>
    <x v="21"/>
    <x v="18"/>
    <x v="68"/>
    <x v="16"/>
    <n v="65.430000000000007"/>
    <x v="1949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6"/>
    <n v="65.430000000000007"/>
    <x v="1949"/>
    <m/>
    <s v="1100613"/>
    <s v="Personal Care - (Support With Memory &amp; Cognition) Older People (65+)"/>
    <s v="General"/>
    <n v="0"/>
    <s v="A57130"/>
  </r>
  <r>
    <x v="1"/>
    <x v="3"/>
    <x v="12"/>
    <x v="20"/>
    <x v="18"/>
    <x v="68"/>
    <x v="16"/>
    <n v="327.1499999999999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327.1499999999999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9.3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9.3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.56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.56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87.24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87.24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76.34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76.34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46.74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46.74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23.3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3.3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0.2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0.2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1.8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1.81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21.8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21.81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10.9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0.9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1.8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1.8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43.62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43.62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4.5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4.5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87.24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87.24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130.8600000000000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30.8600000000000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654.29999999999995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654.29999999999995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93.47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93.47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56.0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6.08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109.05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09.05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7.79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7.79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523.4400000000000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23.44000000000005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10.9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0.91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49.0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49.0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4.5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4.5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65.43000000000000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65.43000000000000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30.8600000000000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30.86000000000001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21.8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21.81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130.8600000000000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30.8600000000000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63.5800000000000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63.58000000000001"/>
    <x v="1949"/>
    <m/>
    <s v="1100545"/>
    <s v="Personal Care - (Physical Support) Older People (65+)"/>
    <s v="General"/>
    <n v="0"/>
    <s v="A57130"/>
  </r>
  <r>
    <x v="1"/>
    <x v="3"/>
    <x v="12"/>
    <x v="15"/>
    <x v="18"/>
    <x v="68"/>
    <x v="16"/>
    <n v="50.6"/>
    <x v="1949"/>
    <m/>
    <s v="1100462"/>
    <s v="Personal Care - Pool (Physical Support) Adults (18-64)"/>
    <s v="General"/>
    <n v="0"/>
    <s v="A57130"/>
  </r>
  <r>
    <x v="1"/>
    <x v="3"/>
    <x v="12"/>
    <x v="15"/>
    <x v="18"/>
    <x v="68"/>
    <x v="16"/>
    <n v="50.6"/>
    <x v="1949"/>
    <m/>
    <s v="1100462"/>
    <s v="Personal Care - Pool (Physical Support) Adults (18-64)"/>
    <s v="General"/>
    <n v="0"/>
    <s v="A57130"/>
  </r>
  <r>
    <x v="1"/>
    <x v="3"/>
    <x v="12"/>
    <x v="15"/>
    <x v="18"/>
    <x v="68"/>
    <x v="16"/>
    <n v="303.60000000000002"/>
    <x v="1949"/>
    <m/>
    <s v="1100462"/>
    <s v="Personal Care - Pool (Physical Support) Adults (18-64)"/>
    <s v="General"/>
    <n v="0"/>
    <s v="A57130"/>
  </r>
  <r>
    <x v="1"/>
    <x v="3"/>
    <x v="12"/>
    <x v="15"/>
    <x v="18"/>
    <x v="68"/>
    <x v="16"/>
    <n v="303.60000000000002"/>
    <x v="1949"/>
    <m/>
    <s v="1100462"/>
    <s v="Personal Care - Pool (Physical Support) Adults (18-64)"/>
    <s v="General"/>
    <n v="0"/>
    <s v="A57130"/>
  </r>
  <r>
    <x v="1"/>
    <x v="3"/>
    <x v="12"/>
    <x v="15"/>
    <x v="18"/>
    <x v="68"/>
    <x v="16"/>
    <n v="18.69000000000000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8.69000000000000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38.17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38.17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65.430000000000007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65.430000000000007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30.8600000000000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30.86000000000001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12.17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12.17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87.24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87.24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23.4400000000000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23.4400000000000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91.08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91.08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546.48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546.48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261.7200000000000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61.7200000000000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327.1499999999999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327.1499999999999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43.62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43.62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61.7200000000000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61.72000000000003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65.43000000000000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65.430000000000007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74.7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74.78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40.2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40.2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21.5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21.5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94.44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94.44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1.8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1.8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30.8600000000000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30.8600000000000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9.3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9.3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0.91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10.91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65.430000000000007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65.430000000000007"/>
    <x v="1949"/>
    <m/>
    <s v="1100467"/>
    <s v="Personal Care - Pool (Physical Support) Older People (65+)"/>
    <s v="General"/>
    <n v="0"/>
    <s v="A57130"/>
  </r>
  <r>
    <x v="1"/>
    <x v="3"/>
    <x v="12"/>
    <x v="20"/>
    <x v="18"/>
    <x v="68"/>
    <x v="16"/>
    <n v="27.26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27.26"/>
    <x v="1949"/>
    <m/>
    <s v="1100545"/>
    <s v="Personal Care - (Physical Support) Older People (65+)"/>
    <s v="General"/>
    <n v="0"/>
    <s v="A57130"/>
  </r>
  <r>
    <x v="1"/>
    <x v="3"/>
    <x v="15"/>
    <x v="21"/>
    <x v="18"/>
    <x v="68"/>
    <x v="16"/>
    <n v="10.91"/>
    <x v="1949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6"/>
    <n v="10.91"/>
    <x v="1949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6"/>
    <n v="10.91"/>
    <x v="1949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6"/>
    <n v="10.91"/>
    <x v="1949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6"/>
    <n v="65.430000000000007"/>
    <x v="1949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16"/>
    <n v="65.430000000000007"/>
    <x v="1949"/>
    <m/>
    <s v="1100613"/>
    <s v="Personal Care - (Support With Memory &amp; Cognition) Older People (65+)"/>
    <s v="General"/>
    <n v="0"/>
    <s v="A57130"/>
  </r>
  <r>
    <x v="1"/>
    <x v="3"/>
    <x v="12"/>
    <x v="15"/>
    <x v="18"/>
    <x v="68"/>
    <x v="16"/>
    <n v="15.58"/>
    <x v="1949"/>
    <m/>
    <s v="1100524"/>
    <s v="Personal Care - (Physical Support) Adults (18-64)"/>
    <s v="General"/>
    <n v="0"/>
    <s v="A57130"/>
  </r>
  <r>
    <x v="1"/>
    <x v="3"/>
    <x v="12"/>
    <x v="15"/>
    <x v="18"/>
    <x v="68"/>
    <x v="16"/>
    <n v="15.58"/>
    <x v="1949"/>
    <m/>
    <s v="1100524"/>
    <s v="Personal Care - (Physical Support) Adults (18-64)"/>
    <s v="General"/>
    <n v="0"/>
    <s v="A57130"/>
  </r>
  <r>
    <x v="1"/>
    <x v="3"/>
    <x v="12"/>
    <x v="20"/>
    <x v="18"/>
    <x v="68"/>
    <x v="16"/>
    <n v="523.4400000000000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523.44000000000005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0.9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0.91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2.46"/>
    <x v="1949"/>
    <m/>
    <s v="1100545"/>
    <s v="Personal Care - (Physical Support) Older People (65+)"/>
    <s v="General"/>
    <n v="0"/>
    <s v="A57130"/>
  </r>
  <r>
    <x v="1"/>
    <x v="3"/>
    <x v="12"/>
    <x v="20"/>
    <x v="18"/>
    <x v="68"/>
    <x v="16"/>
    <n v="12.46"/>
    <x v="1949"/>
    <m/>
    <s v="1100545"/>
    <s v="Personal Care - (Physical Support) Older People (65+)"/>
    <s v="General"/>
    <n v="0"/>
    <s v="A57130"/>
  </r>
  <r>
    <x v="1"/>
    <x v="1"/>
    <x v="6"/>
    <x v="59"/>
    <x v="14"/>
    <x v="145"/>
    <x v="16"/>
    <n v="1088.7"/>
    <x v="1950"/>
    <m/>
    <s v="1101205"/>
    <s v="Homelessness Reduction Grant"/>
    <s v="General"/>
    <n v="0"/>
    <s v="A11005"/>
  </r>
  <r>
    <x v="1"/>
    <x v="2"/>
    <x v="2"/>
    <x v="34"/>
    <x v="14"/>
    <x v="145"/>
    <x v="16"/>
    <n v="1670.85"/>
    <x v="1951"/>
    <m/>
    <s v="7100030"/>
    <s v="Legal General"/>
    <s v="General"/>
    <n v="0"/>
    <s v="A11005"/>
  </r>
  <r>
    <x v="1"/>
    <x v="3"/>
    <x v="5"/>
    <x v="6"/>
    <x v="11"/>
    <x v="481"/>
    <x v="16"/>
    <n v="3042"/>
    <x v="1952"/>
    <m/>
    <s v="1100240"/>
    <s v="Legal Costs"/>
    <s v="General"/>
    <n v="0"/>
    <s v="A49005"/>
  </r>
  <r>
    <x v="1"/>
    <x v="3"/>
    <x v="12"/>
    <x v="15"/>
    <x v="18"/>
    <x v="72"/>
    <x v="16"/>
    <n v="109.05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109.05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27.14999999999998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27.14999999999998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81.68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81.68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87.13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87.13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43.62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43.62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507.08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507.08"/>
    <x v="1953"/>
    <m/>
    <s v="1100524"/>
    <s v="Personal Care - (Physical Support) Adults (18-64)"/>
    <s v="General"/>
    <n v="0"/>
    <s v="A57130"/>
  </r>
  <r>
    <x v="1"/>
    <x v="3"/>
    <x v="12"/>
    <x v="20"/>
    <x v="18"/>
    <x v="72"/>
    <x v="16"/>
    <n v="458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458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46.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46.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96.2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96.29"/>
    <x v="1953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6"/>
    <n v="21.81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21.81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458.01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458.01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458.01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458.01"/>
    <x v="1953"/>
    <m/>
    <s v="1100524"/>
    <s v="Personal Care - (Physical Support) Adults (18-64)"/>
    <s v="General"/>
    <n v="0"/>
    <s v="A57130"/>
  </r>
  <r>
    <x v="1"/>
    <x v="3"/>
    <x v="12"/>
    <x v="20"/>
    <x v="18"/>
    <x v="72"/>
    <x v="16"/>
    <n v="637.55999999999995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637.55999999999995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708.4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708.4"/>
    <x v="1953"/>
    <m/>
    <s v="1100467"/>
    <s v="Personal Care - Pool (Physical Support) Older People (65+)"/>
    <s v="General"/>
    <n v="0"/>
    <s v="A57130"/>
  </r>
  <r>
    <x v="1"/>
    <x v="3"/>
    <x v="11"/>
    <x v="14"/>
    <x v="18"/>
    <x v="72"/>
    <x v="16"/>
    <n v="120.6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20.6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610.67999999999995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610.67999999999995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87.2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87.2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15"/>
    <x v="18"/>
    <x v="72"/>
    <x v="16"/>
    <n v="54.53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54.53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76.34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76.34"/>
    <x v="1953"/>
    <m/>
    <s v="1100524"/>
    <s v="Personal Care - (Physical Support) Adults (18-64)"/>
    <s v="General"/>
    <n v="0"/>
    <s v="A57130"/>
  </r>
  <r>
    <x v="1"/>
    <x v="3"/>
    <x v="16"/>
    <x v="36"/>
    <x v="18"/>
    <x v="72"/>
    <x v="16"/>
    <n v="76.34"/>
    <x v="1953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6"/>
    <n v="76.34"/>
    <x v="1953"/>
    <m/>
    <s v="1100509"/>
    <s v="Personal Care - Pool (Mental Health Support) Older People (65+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38.950000000000003"/>
    <x v="1953"/>
    <m/>
    <s v="1100557"/>
    <s v="Homecare Reablement"/>
    <s v="General"/>
    <n v="0"/>
    <s v="A57130"/>
  </r>
  <r>
    <x v="1"/>
    <x v="3"/>
    <x v="12"/>
    <x v="20"/>
    <x v="18"/>
    <x v="72"/>
    <x v="16"/>
    <n v="38.950000000000003"/>
    <x v="1953"/>
    <m/>
    <s v="1100557"/>
    <s v="Homecare Reablement"/>
    <s v="General"/>
    <n v="0"/>
    <s v="A57130"/>
  </r>
  <r>
    <x v="1"/>
    <x v="3"/>
    <x v="15"/>
    <x v="21"/>
    <x v="18"/>
    <x v="72"/>
    <x v="16"/>
    <n v="87.24"/>
    <x v="1953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16"/>
    <n v="87.24"/>
    <x v="1953"/>
    <m/>
    <s v="1100613"/>
    <s v="Personal Care - (Support With Memory &amp; Cognition) Older People (65+)"/>
    <s v="General"/>
    <n v="0"/>
    <s v="A57130"/>
  </r>
  <r>
    <x v="1"/>
    <x v="3"/>
    <x v="12"/>
    <x v="20"/>
    <x v="18"/>
    <x v="72"/>
    <x v="16"/>
    <n v="458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458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54.53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54.53"/>
    <x v="1953"/>
    <m/>
    <s v="1100545"/>
    <s v="Personal Care - (Physical Support) Older People (65+)"/>
    <s v="General"/>
    <n v="0"/>
    <s v="A57130"/>
  </r>
  <r>
    <x v="1"/>
    <x v="3"/>
    <x v="11"/>
    <x v="14"/>
    <x v="18"/>
    <x v="72"/>
    <x v="16"/>
    <n v="80.400000000000006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80.400000000000006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20.100000000000001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20.100000000000001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60.72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60.72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364.32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364.32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64.32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364.32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888.3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888.3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45.54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45.54"/>
    <x v="1953"/>
    <m/>
    <s v="1100467"/>
    <s v="Personal Care - Pool (Physical Support) Older People (65+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10.9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0.9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90.8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90.8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81.68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81.68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16.25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16.25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32.6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32.6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43.5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43.51"/>
    <x v="1953"/>
    <m/>
    <s v="1100545"/>
    <s v="Personal Care - (Physical Support) Older People (65+)"/>
    <s v="General"/>
    <n v="0"/>
    <s v="A57130"/>
  </r>
  <r>
    <x v="1"/>
    <x v="3"/>
    <x v="16"/>
    <x v="36"/>
    <x v="18"/>
    <x v="72"/>
    <x v="16"/>
    <n v="174.48"/>
    <x v="1953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6"/>
    <n v="174.48"/>
    <x v="1953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6"/>
    <n v="348.96"/>
    <x v="1953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16"/>
    <n v="348.96"/>
    <x v="1953"/>
    <m/>
    <s v="1100509"/>
    <s v="Personal Care - Pool (Mental Health Support) Older People (65+)"/>
    <s v="General"/>
    <n v="0"/>
    <s v="A57130"/>
  </r>
  <r>
    <x v="1"/>
    <x v="3"/>
    <x v="12"/>
    <x v="20"/>
    <x v="18"/>
    <x v="72"/>
    <x v="16"/>
    <n v="229.01"/>
    <x v="1953"/>
    <m/>
    <s v="1100557"/>
    <s v="Homecare Reablement"/>
    <s v="General"/>
    <n v="0"/>
    <s v="A57130"/>
  </r>
  <r>
    <x v="1"/>
    <x v="3"/>
    <x v="12"/>
    <x v="20"/>
    <x v="18"/>
    <x v="72"/>
    <x v="16"/>
    <n v="229.01"/>
    <x v="1953"/>
    <m/>
    <s v="1100557"/>
    <s v="Homecare Reablement"/>
    <s v="General"/>
    <n v="0"/>
    <s v="A57130"/>
  </r>
  <r>
    <x v="1"/>
    <x v="3"/>
    <x v="16"/>
    <x v="36"/>
    <x v="18"/>
    <x v="72"/>
    <x v="16"/>
    <n v="654.29999999999995"/>
    <x v="1953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6"/>
    <n v="654.29999999999995"/>
    <x v="1953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6"/>
    <n v="152.66999999999999"/>
    <x v="1953"/>
    <m/>
    <s v="1100701"/>
    <s v="Personal Care - (Mental Health Support) Older People (65+)"/>
    <s v="General"/>
    <n v="0"/>
    <s v="A57130"/>
  </r>
  <r>
    <x v="1"/>
    <x v="3"/>
    <x v="16"/>
    <x v="36"/>
    <x v="18"/>
    <x v="72"/>
    <x v="16"/>
    <n v="152.66999999999999"/>
    <x v="1953"/>
    <m/>
    <s v="1100701"/>
    <s v="Personal Care - (Mental Health Support) Older People (65+)"/>
    <s v="General"/>
    <n v="0"/>
    <s v="A57130"/>
  </r>
  <r>
    <x v="1"/>
    <x v="3"/>
    <x v="12"/>
    <x v="15"/>
    <x v="18"/>
    <x v="72"/>
    <x v="16"/>
    <n v="381.68"/>
    <x v="1953"/>
    <m/>
    <s v="1100524"/>
    <s v="Personal Care - (Physical Support) Adults (18-64)"/>
    <s v="General"/>
    <n v="0"/>
    <s v="A57130"/>
  </r>
  <r>
    <x v="1"/>
    <x v="3"/>
    <x v="12"/>
    <x v="15"/>
    <x v="18"/>
    <x v="72"/>
    <x v="16"/>
    <n v="381.68"/>
    <x v="1953"/>
    <m/>
    <s v="1100524"/>
    <s v="Personal Care - (Physical Support) Adults (18-64)"/>
    <s v="General"/>
    <n v="0"/>
    <s v="A57130"/>
  </r>
  <r>
    <x v="1"/>
    <x v="3"/>
    <x v="17"/>
    <x v="25"/>
    <x v="18"/>
    <x v="72"/>
    <x v="16"/>
    <n v="152.66999999999999"/>
    <x v="1953"/>
    <m/>
    <s v="1100572"/>
    <s v="Personal Care- (Sensory Support) Adults (18-64)"/>
    <s v="General"/>
    <n v="0"/>
    <s v="A57130"/>
  </r>
  <r>
    <x v="1"/>
    <x v="3"/>
    <x v="17"/>
    <x v="25"/>
    <x v="18"/>
    <x v="72"/>
    <x v="16"/>
    <n v="152.66999999999999"/>
    <x v="1953"/>
    <m/>
    <s v="1100572"/>
    <s v="Personal Care- (Sensor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87.6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87.6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29.0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546.48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546.48"/>
    <x v="1953"/>
    <m/>
    <s v="1100467"/>
    <s v="Personal Care - Pool (Physical Support) Older People (65+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218.1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18.1"/>
    <x v="1953"/>
    <m/>
    <s v="1100545"/>
    <s v="Personal Care - (Physical Support) Older People (65+)"/>
    <s v="General"/>
    <n v="0"/>
    <s v="A57130"/>
  </r>
  <r>
    <x v="1"/>
    <x v="3"/>
    <x v="11"/>
    <x v="14"/>
    <x v="18"/>
    <x v="72"/>
    <x v="16"/>
    <n v="316.25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316.25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316.25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316.25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96.2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96.29"/>
    <x v="1953"/>
    <m/>
    <s v="1100638"/>
    <s v="Personal Care - (Learning Disability Support) Adults (18-64)"/>
    <s v="General"/>
    <n v="0"/>
    <s v="A57130"/>
  </r>
  <r>
    <x v="1"/>
    <x v="3"/>
    <x v="12"/>
    <x v="15"/>
    <x v="18"/>
    <x v="72"/>
    <x v="16"/>
    <n v="296.10000000000002"/>
    <x v="1953"/>
    <m/>
    <s v="1100462"/>
    <s v="Personal Care - Pool (Physical Support) Adults (18-64)"/>
    <s v="General"/>
    <n v="0"/>
    <s v="A57130"/>
  </r>
  <r>
    <x v="1"/>
    <x v="3"/>
    <x v="12"/>
    <x v="15"/>
    <x v="18"/>
    <x v="72"/>
    <x v="16"/>
    <n v="296.10000000000002"/>
    <x v="1953"/>
    <m/>
    <s v="1100462"/>
    <s v="Personal Care - Pool (Physical Support) Adults (18-64)"/>
    <s v="General"/>
    <n v="0"/>
    <s v="A57130"/>
  </r>
  <r>
    <x v="1"/>
    <x v="3"/>
    <x v="12"/>
    <x v="15"/>
    <x v="18"/>
    <x v="72"/>
    <x v="16"/>
    <n v="502.31"/>
    <x v="1953"/>
    <m/>
    <s v="1100462"/>
    <s v="Personal Care - Pool (Physical Support) Adults (18-64)"/>
    <s v="General"/>
    <n v="0"/>
    <s v="A57130"/>
  </r>
  <r>
    <x v="1"/>
    <x v="3"/>
    <x v="12"/>
    <x v="15"/>
    <x v="18"/>
    <x v="72"/>
    <x v="16"/>
    <n v="502.31"/>
    <x v="1953"/>
    <m/>
    <s v="1100462"/>
    <s v="Personal Care - Pool (Physical Support) Adults (18-64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610.67999999999995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610.67999999999995"/>
    <x v="1953"/>
    <m/>
    <s v="1100545"/>
    <s v="Personal Care - (Physical Support) Older People (65+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16"/>
    <n v="140.69999999999999"/>
    <x v="1953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16"/>
    <n v="249.26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249.26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637.55999999999995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637.55999999999995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687.02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687.02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2.72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2.72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76.3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76.3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76.3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76.34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30.42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30.42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305.33999999999997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52.66999999999999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79.93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179.93"/>
    <x v="1953"/>
    <m/>
    <s v="1100545"/>
    <s v="Personal Care - (Physical Support) Older People (65+)"/>
    <s v="General"/>
    <n v="0"/>
    <s v="A57130"/>
  </r>
  <r>
    <x v="1"/>
    <x v="3"/>
    <x v="12"/>
    <x v="20"/>
    <x v="18"/>
    <x v="72"/>
    <x v="16"/>
    <n v="425.04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2"/>
    <x v="16"/>
    <n v="425.04"/>
    <x v="1953"/>
    <m/>
    <s v="1100467"/>
    <s v="Personal Care - Pool (Physical Support) Older People (65+)"/>
    <s v="General"/>
    <n v="0"/>
    <s v="A57130"/>
  </r>
  <r>
    <x v="1"/>
    <x v="3"/>
    <x v="12"/>
    <x v="20"/>
    <x v="18"/>
    <x v="74"/>
    <x v="16"/>
    <n v="1068.69"/>
    <x v="1954"/>
    <m/>
    <s v="1100545"/>
    <s v="Personal Care - (Physical Support) Older People (65+)"/>
    <s v="General"/>
    <n v="0"/>
    <s v="A57130"/>
  </r>
  <r>
    <x v="1"/>
    <x v="3"/>
    <x v="12"/>
    <x v="20"/>
    <x v="18"/>
    <x v="74"/>
    <x v="16"/>
    <n v="1068.69"/>
    <x v="1954"/>
    <m/>
    <s v="1100545"/>
    <s v="Personal Care - (Physical Support) Older People (65+)"/>
    <s v="General"/>
    <n v="0"/>
    <s v="A57130"/>
  </r>
  <r>
    <x v="1"/>
    <x v="3"/>
    <x v="12"/>
    <x v="20"/>
    <x v="18"/>
    <x v="74"/>
    <x v="16"/>
    <n v="261.72000000000003"/>
    <x v="1954"/>
    <m/>
    <s v="1100545"/>
    <s v="Personal Care - (Physical Support) Older People (65+)"/>
    <s v="General"/>
    <n v="0"/>
    <s v="A57130"/>
  </r>
  <r>
    <x v="1"/>
    <x v="3"/>
    <x v="12"/>
    <x v="20"/>
    <x v="18"/>
    <x v="74"/>
    <x v="16"/>
    <n v="261.72000000000003"/>
    <x v="1954"/>
    <m/>
    <s v="1100545"/>
    <s v="Personal Care - (Physical Support) Older People (65+)"/>
    <s v="General"/>
    <n v="0"/>
    <s v="A57130"/>
  </r>
  <r>
    <x v="1"/>
    <x v="3"/>
    <x v="5"/>
    <x v="6"/>
    <x v="11"/>
    <x v="483"/>
    <x v="16"/>
    <n v="2193.1999999999998"/>
    <x v="1955"/>
    <m/>
    <s v="1100238"/>
    <s v="Fostering Team"/>
    <s v="General"/>
    <n v="0"/>
    <s v="A49005"/>
  </r>
  <r>
    <x v="1"/>
    <x v="1"/>
    <x v="43"/>
    <x v="110"/>
    <x v="43"/>
    <x v="738"/>
    <x v="16"/>
    <n v="7220"/>
    <x v="1956"/>
    <m/>
    <s v="1101198"/>
    <s v="Sthelens Multimodal Interchange"/>
    <s v="CIS Net Supplier"/>
    <n v="0"/>
    <s v="A57115"/>
  </r>
  <r>
    <x v="1"/>
    <x v="1"/>
    <x v="43"/>
    <x v="110"/>
    <x v="43"/>
    <x v="738"/>
    <x v="16"/>
    <n v="7220"/>
    <x v="1956"/>
    <m/>
    <s v="1101198"/>
    <s v="Sthelens Multimodal Interchange"/>
    <s v="CIS Net Supplier"/>
    <n v="0"/>
    <s v="A57115"/>
  </r>
  <r>
    <x v="1"/>
    <x v="3"/>
    <x v="4"/>
    <x v="5"/>
    <x v="49"/>
    <x v="739"/>
    <x v="16"/>
    <n v="3500"/>
    <x v="1957"/>
    <m/>
    <s v="1100319"/>
    <s v="Virtual School"/>
    <s v="General"/>
    <n v="0"/>
    <s v="A16015"/>
  </r>
  <r>
    <x v="1"/>
    <x v="3"/>
    <x v="5"/>
    <x v="6"/>
    <x v="11"/>
    <x v="740"/>
    <x v="16"/>
    <n v="607.20000000000005"/>
    <x v="1958"/>
    <m/>
    <s v="1100240"/>
    <s v="Legal Costs"/>
    <s v="General"/>
    <n v="0"/>
    <s v="A49005"/>
  </r>
  <r>
    <x v="1"/>
    <x v="4"/>
    <x v="32"/>
    <x v="60"/>
    <x v="55"/>
    <x v="146"/>
    <x v="16"/>
    <n v="2357.4499999999998"/>
    <x v="1959"/>
    <m/>
    <s v="9100112"/>
    <s v="Payroll Control"/>
    <s v="General"/>
    <n v="0"/>
    <s v="B32100"/>
  </r>
  <r>
    <x v="1"/>
    <x v="4"/>
    <x v="32"/>
    <x v="60"/>
    <x v="55"/>
    <x v="146"/>
    <x v="16"/>
    <n v="375.94"/>
    <x v="1959"/>
    <m/>
    <s v="9100112"/>
    <s v="Payroll Control"/>
    <s v="General"/>
    <n v="0"/>
    <s v="B32100"/>
  </r>
  <r>
    <x v="1"/>
    <x v="4"/>
    <x v="32"/>
    <x v="60"/>
    <x v="55"/>
    <x v="146"/>
    <x v="16"/>
    <n v="-408.72"/>
    <x v="1960"/>
    <m/>
    <s v="9100112"/>
    <s v="Payroll Control"/>
    <s v="General"/>
    <n v="0"/>
    <s v="B32100"/>
  </r>
  <r>
    <x v="1"/>
    <x v="4"/>
    <x v="32"/>
    <x v="60"/>
    <x v="55"/>
    <x v="146"/>
    <x v="16"/>
    <n v="-80.5"/>
    <x v="1960"/>
    <m/>
    <s v="9100112"/>
    <s v="Payroll Control"/>
    <s v="General"/>
    <n v="0"/>
    <s v="B32100"/>
  </r>
  <r>
    <x v="1"/>
    <x v="1"/>
    <x v="6"/>
    <x v="7"/>
    <x v="11"/>
    <x v="741"/>
    <x v="16"/>
    <n v="3322.54"/>
    <x v="1961"/>
    <m/>
    <s v="1101228"/>
    <s v="Syrian Asylum Seeker Support"/>
    <s v="General"/>
    <n v="0"/>
    <s v="A49005"/>
  </r>
  <r>
    <x v="1"/>
    <x v="3"/>
    <x v="12"/>
    <x v="20"/>
    <x v="18"/>
    <x v="76"/>
    <x v="16"/>
    <n v="229.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29.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90.8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90.8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03.0499999999999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03.0499999999999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7.2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7.2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48.8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48.85"/>
    <x v="1962"/>
    <m/>
    <s v="1100545"/>
    <s v="Personal Care - (Physical Support) Older People (65+)"/>
    <s v="General"/>
    <n v="0"/>
    <s v="A57130"/>
  </r>
  <r>
    <x v="1"/>
    <x v="3"/>
    <x v="12"/>
    <x v="15"/>
    <x v="18"/>
    <x v="76"/>
    <x v="16"/>
    <n v="65.430000000000007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65.430000000000007"/>
    <x v="1962"/>
    <m/>
    <s v="1100524"/>
    <s v="Personal Care - (Physical Support) Adults (18-64)"/>
    <s v="General"/>
    <n v="0"/>
    <s v="A57130"/>
  </r>
  <r>
    <x v="1"/>
    <x v="3"/>
    <x v="12"/>
    <x v="20"/>
    <x v="18"/>
    <x v="76"/>
    <x v="16"/>
    <n v="114.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14.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77.1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177.1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318.77999999999997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318.77999999999997"/>
    <x v="1962"/>
    <m/>
    <s v="1100467"/>
    <s v="Personal Care - Pool (Physical Support) Older People (65+)"/>
    <s v="General"/>
    <n v="0"/>
    <s v="A57130"/>
  </r>
  <r>
    <x v="1"/>
    <x v="3"/>
    <x v="11"/>
    <x v="14"/>
    <x v="18"/>
    <x v="76"/>
    <x v="16"/>
    <n v="423"/>
    <x v="1962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6"/>
    <n v="423"/>
    <x v="1962"/>
    <m/>
    <s v="1100489"/>
    <s v="Personal Care - Pool (Learning Disability Support) Adults (18-64)"/>
    <s v="General"/>
    <n v="0"/>
    <s v="A57130"/>
  </r>
  <r>
    <x v="1"/>
    <x v="3"/>
    <x v="16"/>
    <x v="24"/>
    <x v="18"/>
    <x v="76"/>
    <x v="16"/>
    <n v="81.790000000000006"/>
    <x v="1962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6"/>
    <n v="81.790000000000006"/>
    <x v="1962"/>
    <m/>
    <s v="1100503"/>
    <s v="Personal Care - Pool (Mental Health Support) Adults (18-64)"/>
    <s v="General"/>
    <n v="0"/>
    <s v="A57130"/>
  </r>
  <r>
    <x v="1"/>
    <x v="3"/>
    <x v="16"/>
    <x v="36"/>
    <x v="18"/>
    <x v="76"/>
    <x v="16"/>
    <n v="367.5"/>
    <x v="196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6"/>
    <n v="367.5"/>
    <x v="1962"/>
    <m/>
    <s v="1100701"/>
    <s v="Personal Care - (Mental Health Support) Older People (65+)"/>
    <s v="General"/>
    <n v="0"/>
    <s v="A57130"/>
  </r>
  <r>
    <x v="1"/>
    <x v="3"/>
    <x v="15"/>
    <x v="21"/>
    <x v="18"/>
    <x v="76"/>
    <x v="16"/>
    <n v="182.11"/>
    <x v="1962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6"/>
    <n v="182.11"/>
    <x v="1962"/>
    <m/>
    <s v="1100613"/>
    <s v="Personal Care - (Support With Memory &amp; Cognition) Older People (65+)"/>
    <s v="General"/>
    <n v="0"/>
    <s v="A57130"/>
  </r>
  <r>
    <x v="1"/>
    <x v="3"/>
    <x v="16"/>
    <x v="24"/>
    <x v="18"/>
    <x v="76"/>
    <x v="16"/>
    <n v="6.91"/>
    <x v="1962"/>
    <m/>
    <s v="1100682"/>
    <s v="Personal Care - (Mental Health Support)Adults (18-64)"/>
    <s v="General"/>
    <n v="0"/>
    <s v="A57130"/>
  </r>
  <r>
    <x v="1"/>
    <x v="3"/>
    <x v="16"/>
    <x v="24"/>
    <x v="18"/>
    <x v="76"/>
    <x v="16"/>
    <n v="6.91"/>
    <x v="1962"/>
    <m/>
    <s v="1100682"/>
    <s v="Personal Care - (Mental Health Support)Adults (18-64)"/>
    <s v="General"/>
    <n v="0"/>
    <s v="A57130"/>
  </r>
  <r>
    <x v="1"/>
    <x v="3"/>
    <x v="11"/>
    <x v="23"/>
    <x v="18"/>
    <x v="76"/>
    <x v="16"/>
    <n v="169.03"/>
    <x v="1962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6"/>
    <n v="169.03"/>
    <x v="1962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6"/>
    <n v="185.02"/>
    <x v="1962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16"/>
    <n v="185.02"/>
    <x v="1962"/>
    <m/>
    <s v="1100664"/>
    <s v="Personal Care - (Learning Disability Support Older People (65+)"/>
    <s v="General"/>
    <n v="0"/>
    <s v="A57130"/>
  </r>
  <r>
    <x v="1"/>
    <x v="3"/>
    <x v="16"/>
    <x v="36"/>
    <x v="18"/>
    <x v="76"/>
    <x v="16"/>
    <n v="76.34"/>
    <x v="196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6"/>
    <n v="76.34"/>
    <x v="196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6"/>
    <n v="330.79"/>
    <x v="1962"/>
    <m/>
    <s v="1100701"/>
    <s v="Personal Care - (Mental Health Support) Older People (65+)"/>
    <s v="General"/>
    <n v="0"/>
    <s v="A57130"/>
  </r>
  <r>
    <x v="1"/>
    <x v="3"/>
    <x v="16"/>
    <x v="36"/>
    <x v="18"/>
    <x v="76"/>
    <x v="16"/>
    <n v="330.79"/>
    <x v="1962"/>
    <m/>
    <s v="1100701"/>
    <s v="Personal Care - (Mental Health Support) Older People (65+)"/>
    <s v="General"/>
    <n v="0"/>
    <s v="A57130"/>
  </r>
  <r>
    <x v="1"/>
    <x v="3"/>
    <x v="17"/>
    <x v="25"/>
    <x v="18"/>
    <x v="76"/>
    <x v="16"/>
    <n v="86.88"/>
    <x v="1962"/>
    <m/>
    <s v="1100572"/>
    <s v="Personal Care- (Sensory Support) Adults (18-64)"/>
    <s v="General"/>
    <n v="0"/>
    <s v="A57130"/>
  </r>
  <r>
    <x v="1"/>
    <x v="3"/>
    <x v="17"/>
    <x v="25"/>
    <x v="18"/>
    <x v="76"/>
    <x v="16"/>
    <n v="86.88"/>
    <x v="1962"/>
    <m/>
    <s v="1100572"/>
    <s v="Personal Care- (Sensory Support) Adults (18-64)"/>
    <s v="General"/>
    <n v="0"/>
    <s v="A57130"/>
  </r>
  <r>
    <x v="1"/>
    <x v="3"/>
    <x v="12"/>
    <x v="20"/>
    <x v="18"/>
    <x v="76"/>
    <x v="16"/>
    <n v="89.7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9.7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06.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06.5"/>
    <x v="1962"/>
    <m/>
    <s v="1100545"/>
    <s v="Personal Care - (Physical Support) Older People (65+)"/>
    <s v="General"/>
    <n v="0"/>
    <s v="A57130"/>
  </r>
  <r>
    <x v="1"/>
    <x v="3"/>
    <x v="11"/>
    <x v="14"/>
    <x v="18"/>
    <x v="76"/>
    <x v="16"/>
    <n v="112.69"/>
    <x v="196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6"/>
    <n v="112.69"/>
    <x v="1962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16"/>
    <n v="235.9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35.9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53.3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53.3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2.3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2.3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58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58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45.3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45.3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90.4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90.4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62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62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7.2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7.2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3.6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3.6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0.479999999999997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40.479999999999997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433.2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33.2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64.35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564.35"/>
    <x v="1962"/>
    <m/>
    <s v="1100467"/>
    <s v="Personal Care - Pool (Physical Support) Older People (65+)"/>
    <s v="General"/>
    <n v="0"/>
    <s v="A57130"/>
  </r>
  <r>
    <x v="1"/>
    <x v="3"/>
    <x v="11"/>
    <x v="14"/>
    <x v="18"/>
    <x v="76"/>
    <x v="16"/>
    <n v="213.62"/>
    <x v="1962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16"/>
    <n v="213.62"/>
    <x v="1962"/>
    <m/>
    <s v="1100489"/>
    <s v="Personal Care - Pool (Learning Disability Support) Adults (18-64)"/>
    <s v="General"/>
    <n v="0"/>
    <s v="A57130"/>
  </r>
  <r>
    <x v="1"/>
    <x v="3"/>
    <x v="12"/>
    <x v="20"/>
    <x v="18"/>
    <x v="76"/>
    <x v="16"/>
    <n v="191.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91.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98.1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98.1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29.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29.01"/>
    <x v="1962"/>
    <m/>
    <s v="1100545"/>
    <s v="Personal Care - (Physical Support) Older People (65+)"/>
    <s v="General"/>
    <n v="0"/>
    <s v="A57130"/>
  </r>
  <r>
    <x v="1"/>
    <x v="3"/>
    <x v="11"/>
    <x v="14"/>
    <x v="18"/>
    <x v="76"/>
    <x v="16"/>
    <n v="21.81"/>
    <x v="196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6"/>
    <n v="21.81"/>
    <x v="1962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6"/>
    <n v="29.81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29.81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36.71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36.71"/>
    <x v="1962"/>
    <m/>
    <s v="1100524"/>
    <s v="Personal Care - (Physical Support) Adults (18-64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3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3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3.2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3.2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4.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4.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8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8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8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8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4.5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4.5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9.43000000000000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9.43000000000000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1.4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1.4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9.6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9.6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49.7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49.7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1.580000000000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1.580000000000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85.1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85.1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0.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0.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.4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.4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23.4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23.4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15.7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15.7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8.6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88.6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2.3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2.3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35.9499999999999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35.9499999999999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63.580000000000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63.5800000000000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0.8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0.8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6.3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6.3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74.4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74.48"/>
    <x v="1962"/>
    <m/>
    <s v="1100545"/>
    <s v="Personal Care - (Physical Support) Older People (65+)"/>
    <s v="General"/>
    <n v="0"/>
    <s v="A57130"/>
  </r>
  <r>
    <x v="1"/>
    <x v="3"/>
    <x v="15"/>
    <x v="21"/>
    <x v="18"/>
    <x v="76"/>
    <x v="16"/>
    <n v="43.62"/>
    <x v="1962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6"/>
    <n v="43.62"/>
    <x v="1962"/>
    <m/>
    <s v="1100613"/>
    <s v="Personal Care - (Support With Memory &amp; Cognition) Older People (65+)"/>
    <s v="General"/>
    <n v="0"/>
    <s v="A57130"/>
  </r>
  <r>
    <x v="1"/>
    <x v="3"/>
    <x v="16"/>
    <x v="24"/>
    <x v="18"/>
    <x v="76"/>
    <x v="16"/>
    <n v="42.89"/>
    <x v="1962"/>
    <m/>
    <s v="1100682"/>
    <s v="Personal Care - (Mental Health Support)Adults (18-64)"/>
    <s v="General"/>
    <n v="0"/>
    <s v="A57130"/>
  </r>
  <r>
    <x v="1"/>
    <x v="3"/>
    <x v="16"/>
    <x v="24"/>
    <x v="18"/>
    <x v="76"/>
    <x v="16"/>
    <n v="42.89"/>
    <x v="1962"/>
    <m/>
    <s v="1100682"/>
    <s v="Personal Care - (Mental Health Support)Adults (18-64)"/>
    <s v="General"/>
    <n v="0"/>
    <s v="A57130"/>
  </r>
  <r>
    <x v="1"/>
    <x v="3"/>
    <x v="12"/>
    <x v="20"/>
    <x v="18"/>
    <x v="76"/>
    <x v="16"/>
    <n v="212.92"/>
    <x v="1962"/>
    <m/>
    <s v="1100467"/>
    <s v="Personal Care - Pool (Physical Support) Older People (65+)"/>
    <s v="General"/>
    <n v="0"/>
    <s v="A57130"/>
  </r>
  <r>
    <x v="1"/>
    <x v="3"/>
    <x v="12"/>
    <x v="20"/>
    <x v="18"/>
    <x v="76"/>
    <x v="16"/>
    <n v="212.92"/>
    <x v="1962"/>
    <m/>
    <s v="1100467"/>
    <s v="Personal Care - Pool (Physical Support) Older People (65+)"/>
    <s v="General"/>
    <n v="0"/>
    <s v="A57130"/>
  </r>
  <r>
    <x v="1"/>
    <x v="3"/>
    <x v="16"/>
    <x v="24"/>
    <x v="18"/>
    <x v="76"/>
    <x v="16"/>
    <n v="152.66999999999999"/>
    <x v="1962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16"/>
    <n v="152.66999999999999"/>
    <x v="1962"/>
    <m/>
    <s v="1100503"/>
    <s v="Personal Care - Pool (Mental Health Support) Adults (18-64)"/>
    <s v="General"/>
    <n v="0"/>
    <s v="A57130"/>
  </r>
  <r>
    <x v="1"/>
    <x v="3"/>
    <x v="12"/>
    <x v="20"/>
    <x v="18"/>
    <x v="76"/>
    <x v="16"/>
    <n v="70.8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0.8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15"/>
    <x v="18"/>
    <x v="76"/>
    <x v="16"/>
    <n v="114.14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14.14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406.39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406.39"/>
    <x v="1962"/>
    <m/>
    <s v="1100524"/>
    <s v="Personal Care - (Physical Support) Adults (18-64)"/>
    <s v="General"/>
    <n v="0"/>
    <s v="A57130"/>
  </r>
  <r>
    <x v="1"/>
    <x v="3"/>
    <x v="15"/>
    <x v="21"/>
    <x v="18"/>
    <x v="76"/>
    <x v="16"/>
    <n v="43.62"/>
    <x v="1962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6"/>
    <n v="43.62"/>
    <x v="1962"/>
    <m/>
    <s v="1100613"/>
    <s v="Personal Care - (Support With Memory &amp; Cognition) Older People (65+)"/>
    <s v="General"/>
    <n v="0"/>
    <s v="A57130"/>
  </r>
  <r>
    <x v="1"/>
    <x v="3"/>
    <x v="17"/>
    <x v="35"/>
    <x v="18"/>
    <x v="76"/>
    <x v="16"/>
    <n v="21.81"/>
    <x v="1962"/>
    <m/>
    <s v="1100584"/>
    <s v="Personal Care - (Sensory Support) Older People (65+)"/>
    <s v="General"/>
    <n v="0"/>
    <s v="A57130"/>
  </r>
  <r>
    <x v="1"/>
    <x v="3"/>
    <x v="17"/>
    <x v="35"/>
    <x v="18"/>
    <x v="76"/>
    <x v="16"/>
    <n v="21.81"/>
    <x v="1962"/>
    <m/>
    <s v="1100584"/>
    <s v="Personal Care - (Sensory Support) Older People (65+)"/>
    <s v="General"/>
    <n v="0"/>
    <s v="A57130"/>
  </r>
  <r>
    <x v="1"/>
    <x v="3"/>
    <x v="17"/>
    <x v="35"/>
    <x v="18"/>
    <x v="76"/>
    <x v="16"/>
    <n v="33.44"/>
    <x v="1962"/>
    <m/>
    <s v="1100584"/>
    <s v="Personal Care - (Sensory Support) Older People (65+)"/>
    <s v="General"/>
    <n v="0"/>
    <s v="A57130"/>
  </r>
  <r>
    <x v="1"/>
    <x v="3"/>
    <x v="17"/>
    <x v="35"/>
    <x v="18"/>
    <x v="76"/>
    <x v="16"/>
    <n v="33.44"/>
    <x v="1962"/>
    <m/>
    <s v="1100584"/>
    <s v="Personal Care - (Sensory Support) Older People (65+)"/>
    <s v="General"/>
    <n v="0"/>
    <s v="A57130"/>
  </r>
  <r>
    <x v="1"/>
    <x v="3"/>
    <x v="17"/>
    <x v="35"/>
    <x v="18"/>
    <x v="76"/>
    <x v="16"/>
    <n v="114.5"/>
    <x v="1962"/>
    <m/>
    <s v="1100584"/>
    <s v="Personal Care - (Sensory Support) Older People (65+)"/>
    <s v="General"/>
    <n v="0"/>
    <s v="A57130"/>
  </r>
  <r>
    <x v="1"/>
    <x v="3"/>
    <x v="17"/>
    <x v="35"/>
    <x v="18"/>
    <x v="76"/>
    <x v="16"/>
    <n v="114.5"/>
    <x v="1962"/>
    <m/>
    <s v="1100584"/>
    <s v="Personal Care - (Sensory Support) Older People (65+)"/>
    <s v="General"/>
    <n v="0"/>
    <s v="A57130"/>
  </r>
  <r>
    <x v="1"/>
    <x v="3"/>
    <x v="11"/>
    <x v="14"/>
    <x v="18"/>
    <x v="76"/>
    <x v="16"/>
    <n v="21.81"/>
    <x v="196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6"/>
    <n v="21.81"/>
    <x v="1962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6"/>
    <n v="43.6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43.6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20.7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20.72"/>
    <x v="1962"/>
    <m/>
    <s v="1100524"/>
    <s v="Personal Care - (Physical Support) Adults (18-64)"/>
    <s v="General"/>
    <n v="0"/>
    <s v="A57130"/>
  </r>
  <r>
    <x v="1"/>
    <x v="3"/>
    <x v="11"/>
    <x v="14"/>
    <x v="18"/>
    <x v="76"/>
    <x v="16"/>
    <n v="95.96"/>
    <x v="196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6"/>
    <n v="95.96"/>
    <x v="1962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6"/>
    <n v="653.57000000000005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653.57000000000005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657.57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657.57"/>
    <x v="1962"/>
    <m/>
    <s v="1100524"/>
    <s v="Personal Care - (Physical Support) Adults (18-64)"/>
    <s v="General"/>
    <n v="0"/>
    <s v="A57130"/>
  </r>
  <r>
    <x v="1"/>
    <x v="3"/>
    <x v="12"/>
    <x v="20"/>
    <x v="18"/>
    <x v="76"/>
    <x v="16"/>
    <n v="307.5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07.5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84.5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84.5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39.1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39.15"/>
    <x v="1962"/>
    <m/>
    <s v="1100545"/>
    <s v="Personal Care - (Physical Support) Older People (65+)"/>
    <s v="General"/>
    <n v="0"/>
    <s v="A57130"/>
  </r>
  <r>
    <x v="1"/>
    <x v="3"/>
    <x v="12"/>
    <x v="15"/>
    <x v="18"/>
    <x v="76"/>
    <x v="16"/>
    <n v="70.5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70.5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52.66999999999999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52.66999999999999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17.41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17.41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52.66999999999999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52.66999999999999"/>
    <x v="1962"/>
    <m/>
    <s v="1100524"/>
    <s v="Personal Care - (Physical Support) Adults (18-64)"/>
    <s v="General"/>
    <n v="0"/>
    <s v="A57130"/>
  </r>
  <r>
    <x v="1"/>
    <x v="3"/>
    <x v="12"/>
    <x v="20"/>
    <x v="18"/>
    <x v="76"/>
    <x v="16"/>
    <n v="697.9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97.9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87.0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87.0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16.1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16.1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74.6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74.6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2.6699999999999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52.6699999999999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1.3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1.3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76.0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76.0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8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8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6.3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6.36"/>
    <x v="1962"/>
    <m/>
    <s v="1100545"/>
    <s v="Personal Care - (Physical Support) Older People (65+)"/>
    <s v="General"/>
    <n v="0"/>
    <s v="A57130"/>
  </r>
  <r>
    <x v="1"/>
    <x v="3"/>
    <x v="12"/>
    <x v="15"/>
    <x v="18"/>
    <x v="76"/>
    <x v="16"/>
    <n v="379.5"/>
    <x v="1962"/>
    <m/>
    <s v="1100462"/>
    <s v="Personal Care - Pool (Physical Support) Adults (18-64)"/>
    <s v="General"/>
    <n v="0"/>
    <s v="A57130"/>
  </r>
  <r>
    <x v="1"/>
    <x v="3"/>
    <x v="12"/>
    <x v="15"/>
    <x v="18"/>
    <x v="76"/>
    <x v="16"/>
    <n v="379.5"/>
    <x v="1962"/>
    <m/>
    <s v="1100462"/>
    <s v="Personal Care - Pool (Physical Support) Adults (18-64)"/>
    <s v="General"/>
    <n v="0"/>
    <s v="A57130"/>
  </r>
  <r>
    <x v="1"/>
    <x v="3"/>
    <x v="11"/>
    <x v="14"/>
    <x v="18"/>
    <x v="76"/>
    <x v="16"/>
    <n v="167.57"/>
    <x v="1962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16"/>
    <n v="167.57"/>
    <x v="1962"/>
    <m/>
    <s v="1100638"/>
    <s v="Personal Care - (Learning Disability Support) Adults (18-64)"/>
    <s v="General"/>
    <n v="0"/>
    <s v="A57130"/>
  </r>
  <r>
    <x v="1"/>
    <x v="3"/>
    <x v="12"/>
    <x v="15"/>
    <x v="18"/>
    <x v="76"/>
    <x v="16"/>
    <n v="318.77999999999997"/>
    <x v="1962"/>
    <m/>
    <s v="1100462"/>
    <s v="Personal Care - Pool (Physical Support) Adults (18-64)"/>
    <s v="General"/>
    <n v="0"/>
    <s v="A57130"/>
  </r>
  <r>
    <x v="1"/>
    <x v="3"/>
    <x v="12"/>
    <x v="15"/>
    <x v="18"/>
    <x v="76"/>
    <x v="16"/>
    <n v="318.77999999999997"/>
    <x v="1962"/>
    <m/>
    <s v="1100462"/>
    <s v="Personal Care - Pool (Physical Support) Adults (18-64)"/>
    <s v="General"/>
    <n v="0"/>
    <s v="A57130"/>
  </r>
  <r>
    <x v="1"/>
    <x v="3"/>
    <x v="12"/>
    <x v="20"/>
    <x v="18"/>
    <x v="76"/>
    <x v="16"/>
    <n v="65.43000000000000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65.43000000000000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6.3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6.34"/>
    <x v="1962"/>
    <m/>
    <s v="1100545"/>
    <s v="Personal Care - (Physical Support) Older People (65+)"/>
    <s v="General"/>
    <n v="0"/>
    <s v="A57130"/>
  </r>
  <r>
    <x v="1"/>
    <x v="3"/>
    <x v="15"/>
    <x v="21"/>
    <x v="18"/>
    <x v="76"/>
    <x v="16"/>
    <n v="218.1"/>
    <x v="1962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16"/>
    <n v="218.1"/>
    <x v="1962"/>
    <m/>
    <s v="1100613"/>
    <s v="Personal Care - (Support With Memory &amp; Cognition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.81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.7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66.1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66.1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36.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36.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16.2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16.25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65.3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65.3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5.1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15.19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87.5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87.5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0.5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50.5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22.8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22.86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79.9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79.9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21.7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21.7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49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749.17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05.7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05.7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94.4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94.44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82.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282.8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04.3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104.32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5.3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325.3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25.3"/>
    <x v="1962"/>
    <m/>
    <s v="1100545"/>
    <s v="Personal Care - (Physical Support) Older People (65+)"/>
    <s v="General"/>
    <n v="0"/>
    <s v="A57130"/>
  </r>
  <r>
    <x v="1"/>
    <x v="3"/>
    <x v="12"/>
    <x v="20"/>
    <x v="18"/>
    <x v="76"/>
    <x v="16"/>
    <n v="425.3"/>
    <x v="1962"/>
    <m/>
    <s v="1100545"/>
    <s v="Personal Care - (Physical Support) Older People (65+)"/>
    <s v="General"/>
    <n v="0"/>
    <s v="A57130"/>
  </r>
  <r>
    <x v="1"/>
    <x v="3"/>
    <x v="12"/>
    <x v="15"/>
    <x v="18"/>
    <x v="76"/>
    <x v="16"/>
    <n v="158.1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158.12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296.98"/>
    <x v="1962"/>
    <m/>
    <s v="1100524"/>
    <s v="Personal Care - (Physical Support) Adults (18-64)"/>
    <s v="General"/>
    <n v="0"/>
    <s v="A57130"/>
  </r>
  <r>
    <x v="1"/>
    <x v="3"/>
    <x v="12"/>
    <x v="15"/>
    <x v="18"/>
    <x v="76"/>
    <x v="16"/>
    <n v="296.98"/>
    <x v="1962"/>
    <m/>
    <s v="1100524"/>
    <s v="Personal Care - (Physical Support) Adults (18-64)"/>
    <s v="General"/>
    <n v="0"/>
    <s v="A57130"/>
  </r>
  <r>
    <x v="1"/>
    <x v="1"/>
    <x v="1"/>
    <x v="1"/>
    <x v="10"/>
    <x v="148"/>
    <x v="16"/>
    <n v="18.37"/>
    <x v="1963"/>
    <m/>
    <s v="1100925"/>
    <s v="Sutton Oak Ce Primary"/>
    <s v="General"/>
    <n v="0"/>
    <s v="A41905"/>
  </r>
  <r>
    <x v="1"/>
    <x v="1"/>
    <x v="1"/>
    <x v="1"/>
    <x v="10"/>
    <x v="148"/>
    <x v="16"/>
    <n v="27.34"/>
    <x v="1963"/>
    <m/>
    <s v="1100905"/>
    <s v="Robins Lane Community Primary"/>
    <s v="General"/>
    <n v="0"/>
    <s v="A41905"/>
  </r>
  <r>
    <x v="1"/>
    <x v="1"/>
    <x v="1"/>
    <x v="1"/>
    <x v="10"/>
    <x v="148"/>
    <x v="16"/>
    <n v="17.45"/>
    <x v="1963"/>
    <m/>
    <s v="1100892"/>
    <s v="Holy Cross Catholic Primary"/>
    <s v="General"/>
    <n v="0"/>
    <s v="A41905"/>
  </r>
  <r>
    <x v="1"/>
    <x v="1"/>
    <x v="1"/>
    <x v="1"/>
    <x v="10"/>
    <x v="148"/>
    <x v="16"/>
    <n v="17.45"/>
    <x v="1963"/>
    <m/>
    <s v="1100900"/>
    <s v="Parish Primary"/>
    <s v="General"/>
    <n v="0"/>
    <s v="A41905"/>
  </r>
  <r>
    <x v="1"/>
    <x v="1"/>
    <x v="1"/>
    <x v="1"/>
    <x v="10"/>
    <x v="148"/>
    <x v="16"/>
    <n v="34.72"/>
    <x v="1963"/>
    <m/>
    <s v="1100915"/>
    <s v="Corpus Christi Catholic Primary"/>
    <s v="General"/>
    <n v="0"/>
    <s v="A41905"/>
  </r>
  <r>
    <x v="1"/>
    <x v="1"/>
    <x v="1"/>
    <x v="1"/>
    <x v="10"/>
    <x v="148"/>
    <x v="16"/>
    <n v="50.58"/>
    <x v="1963"/>
    <m/>
    <s v="1100881"/>
    <s v="Broad Oak Community Primary"/>
    <s v="General"/>
    <n v="0"/>
    <s v="A41905"/>
  </r>
  <r>
    <x v="1"/>
    <x v="1"/>
    <x v="1"/>
    <x v="1"/>
    <x v="10"/>
    <x v="148"/>
    <x v="16"/>
    <n v="20.28"/>
    <x v="1963"/>
    <m/>
    <s v="1100937"/>
    <s v="St Cuthbert's Cath. Comm College"/>
    <s v="General"/>
    <n v="0"/>
    <s v="A41905"/>
  </r>
  <r>
    <x v="1"/>
    <x v="1"/>
    <x v="1"/>
    <x v="1"/>
    <x v="10"/>
    <x v="148"/>
    <x v="16"/>
    <n v="15.96"/>
    <x v="1963"/>
    <m/>
    <s v="1100878"/>
    <s v="St Aidan'S Ce Primary"/>
    <s v="General"/>
    <n v="0"/>
    <s v="A41905"/>
  </r>
  <r>
    <x v="1"/>
    <x v="1"/>
    <x v="1"/>
    <x v="1"/>
    <x v="10"/>
    <x v="148"/>
    <x v="16"/>
    <n v="16.18"/>
    <x v="1963"/>
    <m/>
    <s v="1100877"/>
    <s v="Chapel End Primary"/>
    <s v="General"/>
    <n v="0"/>
    <s v="A41905"/>
  </r>
  <r>
    <x v="1"/>
    <x v="1"/>
    <x v="3"/>
    <x v="4"/>
    <x v="10"/>
    <x v="148"/>
    <x v="16"/>
    <n v="57.77"/>
    <x v="1963"/>
    <m/>
    <s v="1101920"/>
    <s v="Willowbees"/>
    <s v="General"/>
    <n v="0"/>
    <s v="A41905"/>
  </r>
  <r>
    <x v="1"/>
    <x v="1"/>
    <x v="1"/>
    <x v="1"/>
    <x v="10"/>
    <x v="148"/>
    <x v="16"/>
    <n v="16.68"/>
    <x v="1963"/>
    <m/>
    <s v="1100940"/>
    <s v="Willow Bank School"/>
    <s v="General"/>
    <n v="0"/>
    <s v="A41905"/>
  </r>
  <r>
    <x v="1"/>
    <x v="1"/>
    <x v="1"/>
    <x v="1"/>
    <x v="10"/>
    <x v="148"/>
    <x v="16"/>
    <n v="56.52"/>
    <x v="1963"/>
    <m/>
    <s v="1100928"/>
    <s v="Wargrave CE Primary"/>
    <s v="General"/>
    <n v="0"/>
    <s v="A41905"/>
  </r>
  <r>
    <x v="1"/>
    <x v="1"/>
    <x v="1"/>
    <x v="1"/>
    <x v="10"/>
    <x v="148"/>
    <x v="16"/>
    <n v="25.68"/>
    <x v="1963"/>
    <m/>
    <s v="1100895"/>
    <s v="Lyme Community Primary"/>
    <s v="General"/>
    <n v="0"/>
    <s v="A41905"/>
  </r>
  <r>
    <x v="1"/>
    <x v="1"/>
    <x v="1"/>
    <x v="1"/>
    <x v="10"/>
    <x v="148"/>
    <x v="16"/>
    <n v="29.76"/>
    <x v="1963"/>
    <m/>
    <s v="1100885"/>
    <s v="The District Ce Primary"/>
    <s v="General"/>
    <n v="0"/>
    <s v="A41905"/>
  </r>
  <r>
    <x v="1"/>
    <x v="1"/>
    <x v="1"/>
    <x v="1"/>
    <x v="10"/>
    <x v="148"/>
    <x v="16"/>
    <n v="24.42"/>
    <x v="1963"/>
    <m/>
    <s v="1100917"/>
    <s v="St Mary'S Catholic Junior - NLW"/>
    <s v="General"/>
    <n v="0"/>
    <s v="A41905"/>
  </r>
  <r>
    <x v="1"/>
    <x v="1"/>
    <x v="1"/>
    <x v="1"/>
    <x v="10"/>
    <x v="148"/>
    <x v="16"/>
    <n v="35.1"/>
    <x v="1963"/>
    <m/>
    <s v="1100897"/>
    <s v="Newton-Le-Willows Primary"/>
    <s v="General"/>
    <n v="0"/>
    <s v="A41905"/>
  </r>
  <r>
    <x v="1"/>
    <x v="1"/>
    <x v="1"/>
    <x v="1"/>
    <x v="10"/>
    <x v="148"/>
    <x v="16"/>
    <n v="26.26"/>
    <x v="1963"/>
    <m/>
    <s v="1100918"/>
    <s v="St Peter'S Ce Primary (N-Le-W)"/>
    <s v="General"/>
    <n v="0"/>
    <s v="A41905"/>
  </r>
  <r>
    <x v="1"/>
    <x v="1"/>
    <x v="1"/>
    <x v="1"/>
    <x v="10"/>
    <x v="148"/>
    <x v="16"/>
    <n v="16.62"/>
    <x v="1963"/>
    <m/>
    <s v="1100903"/>
    <s v="Rectory Ce Primary"/>
    <s v="General"/>
    <n v="0"/>
    <s v="A41905"/>
  </r>
  <r>
    <x v="1"/>
    <x v="1"/>
    <x v="1"/>
    <x v="1"/>
    <x v="10"/>
    <x v="148"/>
    <x v="16"/>
    <n v="46.13"/>
    <x v="1963"/>
    <m/>
    <s v="1100890"/>
    <s v="Garswood Primary"/>
    <s v="General"/>
    <n v="0"/>
    <s v="A41905"/>
  </r>
  <r>
    <x v="1"/>
    <x v="1"/>
    <x v="1"/>
    <x v="1"/>
    <x v="10"/>
    <x v="148"/>
    <x v="16"/>
    <n v="16.28"/>
    <x v="1963"/>
    <m/>
    <s v="1100921"/>
    <s v="St Theresa's Catholic Primary"/>
    <s v="General"/>
    <n v="0"/>
    <s v="A41905"/>
  </r>
  <r>
    <x v="1"/>
    <x v="1"/>
    <x v="1"/>
    <x v="1"/>
    <x v="10"/>
    <x v="148"/>
    <x v="16"/>
    <n v="56.45"/>
    <x v="1963"/>
    <m/>
    <s v="1100901"/>
    <s v="Queens Park C.E./U.R.C. Primary"/>
    <s v="General"/>
    <n v="0"/>
    <s v="A41905"/>
  </r>
  <r>
    <x v="1"/>
    <x v="1"/>
    <x v="1"/>
    <x v="1"/>
    <x v="10"/>
    <x v="148"/>
    <x v="16"/>
    <n v="148.38"/>
    <x v="1963"/>
    <m/>
    <s v="1100932"/>
    <s v="De La Salle School"/>
    <s v="General"/>
    <n v="0"/>
    <s v="A41905"/>
  </r>
  <r>
    <x v="1"/>
    <x v="1"/>
    <x v="1"/>
    <x v="1"/>
    <x v="10"/>
    <x v="148"/>
    <x v="16"/>
    <n v="13.86"/>
    <x v="1963"/>
    <m/>
    <s v="1100930"/>
    <s v="Town Hall Production Kitchen"/>
    <s v="General"/>
    <n v="0"/>
    <s v="A41905"/>
  </r>
  <r>
    <x v="1"/>
    <x v="1"/>
    <x v="1"/>
    <x v="1"/>
    <x v="10"/>
    <x v="148"/>
    <x v="16"/>
    <n v="16.52"/>
    <x v="1963"/>
    <m/>
    <s v="1100899"/>
    <s v="Oakdene Primary"/>
    <s v="General"/>
    <n v="0"/>
    <s v="A41905"/>
  </r>
  <r>
    <x v="1"/>
    <x v="1"/>
    <x v="1"/>
    <x v="1"/>
    <x v="10"/>
    <x v="148"/>
    <x v="16"/>
    <n v="28.42"/>
    <x v="1963"/>
    <m/>
    <s v="1100894"/>
    <s v="Longton Lane Community Primary"/>
    <s v="General"/>
    <n v="0"/>
    <s v="A41905"/>
  </r>
  <r>
    <x v="1"/>
    <x v="1"/>
    <x v="1"/>
    <x v="1"/>
    <x v="10"/>
    <x v="148"/>
    <x v="16"/>
    <n v="33.08"/>
    <x v="1963"/>
    <m/>
    <s v="1100882"/>
    <s v="Rainford Brook Lodge Comm. Prim"/>
    <s v="General"/>
    <n v="0"/>
    <s v="A41905"/>
  </r>
  <r>
    <x v="1"/>
    <x v="1"/>
    <x v="1"/>
    <x v="1"/>
    <x v="10"/>
    <x v="148"/>
    <x v="16"/>
    <n v="134.19999999999999"/>
    <x v="1963"/>
    <m/>
    <s v="1100934"/>
    <s v="Rainford High Technology College"/>
    <s v="General"/>
    <n v="0"/>
    <s v="A41905"/>
  </r>
  <r>
    <x v="1"/>
    <x v="1"/>
    <x v="1"/>
    <x v="1"/>
    <x v="10"/>
    <x v="148"/>
    <x v="16"/>
    <n v="16.86"/>
    <x v="1963"/>
    <m/>
    <s v="1100919"/>
    <s v="St Peter &amp; St Paul Catholic Prim"/>
    <s v="General"/>
    <n v="0"/>
    <s v="A41905"/>
  </r>
  <r>
    <x v="1"/>
    <x v="1"/>
    <x v="1"/>
    <x v="1"/>
    <x v="10"/>
    <x v="148"/>
    <x v="16"/>
    <n v="31.5"/>
    <x v="1963"/>
    <m/>
    <s v="1100876"/>
    <s v="Ashurst Primary"/>
    <s v="General"/>
    <n v="0"/>
    <s v="A41905"/>
  </r>
  <r>
    <x v="1"/>
    <x v="1"/>
    <x v="1"/>
    <x v="1"/>
    <x v="10"/>
    <x v="148"/>
    <x v="16"/>
    <n v="67.23"/>
    <x v="1963"/>
    <m/>
    <s v="1100879"/>
    <s v="St Mary'S Cath. Prim. Blackbrook"/>
    <s v="General"/>
    <n v="0"/>
    <s v="A41905"/>
  </r>
  <r>
    <x v="1"/>
    <x v="1"/>
    <x v="1"/>
    <x v="1"/>
    <x v="10"/>
    <x v="148"/>
    <x v="16"/>
    <n v="124.15"/>
    <x v="1963"/>
    <m/>
    <s v="1100935"/>
    <s v="Stephenson Multi Academy Trust"/>
    <s v="General"/>
    <n v="0"/>
    <s v="A41905"/>
  </r>
  <r>
    <x v="1"/>
    <x v="1"/>
    <x v="1"/>
    <x v="1"/>
    <x v="10"/>
    <x v="148"/>
    <x v="16"/>
    <n v="15.61"/>
    <x v="1963"/>
    <m/>
    <s v="1100938"/>
    <s v="Mill Green School"/>
    <s v="General"/>
    <n v="0"/>
    <s v="A41905"/>
  </r>
  <r>
    <x v="1"/>
    <x v="1"/>
    <x v="1"/>
    <x v="1"/>
    <x v="10"/>
    <x v="148"/>
    <x v="16"/>
    <n v="20.74"/>
    <x v="1963"/>
    <m/>
    <s v="1100896"/>
    <s v="Merton Bank Primary"/>
    <s v="General"/>
    <n v="0"/>
    <s v="A41905"/>
  </r>
  <r>
    <x v="1"/>
    <x v="1"/>
    <x v="1"/>
    <x v="1"/>
    <x v="10"/>
    <x v="148"/>
    <x v="16"/>
    <n v="30.84"/>
    <x v="1963"/>
    <m/>
    <s v="1100875"/>
    <s v="Allanson Street Primary"/>
    <s v="General"/>
    <n v="0"/>
    <s v="A41905"/>
  </r>
  <r>
    <x v="1"/>
    <x v="1"/>
    <x v="1"/>
    <x v="1"/>
    <x v="10"/>
    <x v="148"/>
    <x v="16"/>
    <n v="20.36"/>
    <x v="1963"/>
    <m/>
    <s v="1100913"/>
    <s v="St Julie's Catholic Primary"/>
    <s v="General"/>
    <n v="0"/>
    <s v="A41905"/>
  </r>
  <r>
    <x v="1"/>
    <x v="1"/>
    <x v="1"/>
    <x v="1"/>
    <x v="10"/>
    <x v="148"/>
    <x v="16"/>
    <n v="17.64"/>
    <x v="1963"/>
    <m/>
    <s v="1100888"/>
    <s v="Eccleston Mere Primary"/>
    <s v="General"/>
    <n v="0"/>
    <s v="A41905"/>
  </r>
  <r>
    <x v="1"/>
    <x v="1"/>
    <x v="1"/>
    <x v="1"/>
    <x v="10"/>
    <x v="148"/>
    <x v="16"/>
    <n v="16.559999999999999"/>
    <x v="1963"/>
    <m/>
    <s v="1100929"/>
    <s v="St Thomas Of C'Bury Cath.Prim."/>
    <s v="General"/>
    <n v="0"/>
    <s v="A41905"/>
  </r>
  <r>
    <x v="1"/>
    <x v="1"/>
    <x v="1"/>
    <x v="1"/>
    <x v="10"/>
    <x v="148"/>
    <x v="16"/>
    <n v="105.44"/>
    <x v="1963"/>
    <m/>
    <s v="1100880"/>
    <s v="Bleak Hill Primary"/>
    <s v="General"/>
    <n v="0"/>
    <s v="A41905"/>
  </r>
  <r>
    <x v="1"/>
    <x v="1"/>
    <x v="1"/>
    <x v="1"/>
    <x v="10"/>
    <x v="148"/>
    <x v="16"/>
    <n v="41.42"/>
    <x v="1963"/>
    <m/>
    <s v="1100931"/>
    <s v="Cowley International College"/>
    <s v="General"/>
    <n v="0"/>
    <s v="A41905"/>
  </r>
  <r>
    <x v="1"/>
    <x v="1"/>
    <x v="1"/>
    <x v="1"/>
    <x v="10"/>
    <x v="148"/>
    <x v="16"/>
    <n v="86.93"/>
    <x v="1963"/>
    <m/>
    <s v="1100931"/>
    <s v="Cowley International College"/>
    <s v="General"/>
    <n v="0"/>
    <s v="A41905"/>
  </r>
  <r>
    <x v="1"/>
    <x v="1"/>
    <x v="1"/>
    <x v="1"/>
    <x v="10"/>
    <x v="148"/>
    <x v="16"/>
    <n v="15.8"/>
    <x v="1963"/>
    <m/>
    <s v="1100893"/>
    <s v="Legh Vale Primary"/>
    <s v="General"/>
    <n v="0"/>
    <s v="A41905"/>
  </r>
  <r>
    <x v="1"/>
    <x v="1"/>
    <x v="1"/>
    <x v="1"/>
    <x v="10"/>
    <x v="148"/>
    <x v="16"/>
    <n v="18.37"/>
    <x v="1963"/>
    <m/>
    <s v="1100889"/>
    <s v="Haydock English Martyrs Catholic"/>
    <s v="General"/>
    <n v="0"/>
    <s v="A41905"/>
  </r>
  <r>
    <x v="1"/>
    <x v="1"/>
    <x v="1"/>
    <x v="1"/>
    <x v="10"/>
    <x v="148"/>
    <x v="16"/>
    <n v="32.24"/>
    <x v="1963"/>
    <m/>
    <s v="1100911"/>
    <s v="St James' CE Primary"/>
    <s v="General"/>
    <n v="0"/>
    <s v="A41905"/>
  </r>
  <r>
    <x v="1"/>
    <x v="1"/>
    <x v="1"/>
    <x v="1"/>
    <x v="10"/>
    <x v="148"/>
    <x v="16"/>
    <n v="38.520000000000003"/>
    <x v="1963"/>
    <m/>
    <s v="1100891"/>
    <s v="Grange Valley Primary"/>
    <s v="General"/>
    <n v="0"/>
    <s v="A41905"/>
  </r>
  <r>
    <x v="1"/>
    <x v="1"/>
    <x v="1"/>
    <x v="1"/>
    <x v="10"/>
    <x v="148"/>
    <x v="16"/>
    <n v="17.3"/>
    <x v="1963"/>
    <m/>
    <s v="1100902"/>
    <s v="Rainford Ce Primary"/>
    <s v="General"/>
    <n v="0"/>
    <s v="A41905"/>
  </r>
  <r>
    <x v="1"/>
    <x v="1"/>
    <x v="1"/>
    <x v="1"/>
    <x v="10"/>
    <x v="148"/>
    <x v="16"/>
    <n v="24.8"/>
    <x v="1963"/>
    <m/>
    <s v="1100898"/>
    <s v="Nutgrove Methodist Aided Prim."/>
    <s v="General"/>
    <n v="0"/>
    <s v="A41905"/>
  </r>
  <r>
    <x v="1"/>
    <x v="1"/>
    <x v="1"/>
    <x v="1"/>
    <x v="10"/>
    <x v="148"/>
    <x v="16"/>
    <n v="36.33"/>
    <x v="1963"/>
    <m/>
    <s v="1100921"/>
    <s v="St Theresa's Catholic Primary"/>
    <s v="General"/>
    <n v="0"/>
    <s v="A41905"/>
  </r>
  <r>
    <x v="1"/>
    <x v="1"/>
    <x v="1"/>
    <x v="1"/>
    <x v="10"/>
    <x v="148"/>
    <x v="16"/>
    <n v="17.64"/>
    <x v="1963"/>
    <m/>
    <s v="1100912"/>
    <s v="St John Vianney Catholic Prim."/>
    <s v="General"/>
    <n v="0"/>
    <s v="A41905"/>
  </r>
  <r>
    <x v="1"/>
    <x v="1"/>
    <x v="1"/>
    <x v="1"/>
    <x v="10"/>
    <x v="148"/>
    <x v="16"/>
    <n v="18.37"/>
    <x v="1963"/>
    <m/>
    <s v="1100923"/>
    <s v="Sherdley Primary"/>
    <s v="General"/>
    <n v="0"/>
    <s v="A41905"/>
  </r>
  <r>
    <x v="1"/>
    <x v="1"/>
    <x v="1"/>
    <x v="1"/>
    <x v="10"/>
    <x v="148"/>
    <x v="16"/>
    <n v="38.29"/>
    <x v="1963"/>
    <m/>
    <s v="1100873"/>
    <s v="Town Hall Catering"/>
    <s v="General"/>
    <n v="0"/>
    <s v="A41905"/>
  </r>
  <r>
    <x v="1"/>
    <x v="1"/>
    <x v="1"/>
    <x v="1"/>
    <x v="10"/>
    <x v="148"/>
    <x v="16"/>
    <n v="32.96"/>
    <x v="1963"/>
    <m/>
    <s v="1100890"/>
    <s v="Garswood Primary"/>
    <s v="General"/>
    <n v="0"/>
    <s v="A41905"/>
  </r>
  <r>
    <x v="1"/>
    <x v="1"/>
    <x v="1"/>
    <x v="1"/>
    <x v="10"/>
    <x v="148"/>
    <x v="16"/>
    <n v="20.64"/>
    <x v="1963"/>
    <m/>
    <s v="1100908"/>
    <s v="St Austin's Catholic Infant"/>
    <s v="General"/>
    <n v="0"/>
    <s v="A41905"/>
  </r>
  <r>
    <x v="1"/>
    <x v="1"/>
    <x v="1"/>
    <x v="1"/>
    <x v="10"/>
    <x v="148"/>
    <x v="16"/>
    <n v="15.8"/>
    <x v="1963"/>
    <m/>
    <s v="1100886"/>
    <s v="Eaves Primary"/>
    <s v="General"/>
    <n v="0"/>
    <s v="A41905"/>
  </r>
  <r>
    <x v="1"/>
    <x v="1"/>
    <x v="1"/>
    <x v="1"/>
    <x v="10"/>
    <x v="148"/>
    <x v="16"/>
    <n v="32.409999999999997"/>
    <x v="1963"/>
    <m/>
    <s v="1100906"/>
    <s v="St Anne'S Catholic Primary"/>
    <s v="General"/>
    <n v="0"/>
    <s v="A41905"/>
  </r>
  <r>
    <x v="1"/>
    <x v="1"/>
    <x v="1"/>
    <x v="1"/>
    <x v="10"/>
    <x v="148"/>
    <x v="16"/>
    <n v="94.39"/>
    <x v="1963"/>
    <m/>
    <s v="1100926"/>
    <s v="Thatto Heath Community Primary"/>
    <s v="General"/>
    <n v="0"/>
    <s v="A41905"/>
  </r>
  <r>
    <x v="1"/>
    <x v="3"/>
    <x v="9"/>
    <x v="66"/>
    <x v="20"/>
    <x v="742"/>
    <x v="16"/>
    <n v="2585"/>
    <x v="1964"/>
    <m/>
    <s v="1100205"/>
    <s v="FEEE - SEND Payments"/>
    <s v="General"/>
    <n v="0"/>
    <s v="A55005"/>
  </r>
  <r>
    <x v="1"/>
    <x v="3"/>
    <x v="9"/>
    <x v="11"/>
    <x v="14"/>
    <x v="405"/>
    <x v="16"/>
    <n v="825"/>
    <x v="1965"/>
    <m/>
    <s v="1100165"/>
    <s v="High Needs Top Ups - Primary"/>
    <s v="General"/>
    <n v="0"/>
    <s v="A11005"/>
  </r>
  <r>
    <x v="1"/>
    <x v="3"/>
    <x v="9"/>
    <x v="11"/>
    <x v="14"/>
    <x v="405"/>
    <x v="16"/>
    <n v="825"/>
    <x v="1966"/>
    <m/>
    <s v="1100165"/>
    <s v="High Needs Top Ups - Primary"/>
    <s v="General"/>
    <n v="0"/>
    <s v="A11005"/>
  </r>
  <r>
    <x v="1"/>
    <x v="3"/>
    <x v="5"/>
    <x v="6"/>
    <x v="11"/>
    <x v="743"/>
    <x v="16"/>
    <n v="989.24"/>
    <x v="1967"/>
    <m/>
    <s v="1100225"/>
    <s v="Leaving Care / Sails Placements"/>
    <s v="General"/>
    <n v="0"/>
    <s v="A49005"/>
  </r>
  <r>
    <x v="1"/>
    <x v="3"/>
    <x v="12"/>
    <x v="20"/>
    <x v="18"/>
    <x v="80"/>
    <x v="16"/>
    <n v="32.72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2.72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05.33999999999997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05.33999999999997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63.58000000000001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63.58000000000001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65.430000000000007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65.430000000000007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264.98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264.98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229.01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229.01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87.24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87.24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87.24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87.24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3.35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3.35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.34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.34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65.430000000000007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65.430000000000007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98.15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98.15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19.96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19.96"/>
    <x v="1968"/>
    <m/>
    <s v="1100545"/>
    <s v="Personal Care - (Physical Support) Older People (65+)"/>
    <s v="General"/>
    <n v="0"/>
    <s v="A57130"/>
  </r>
  <r>
    <x v="1"/>
    <x v="3"/>
    <x v="15"/>
    <x v="21"/>
    <x v="18"/>
    <x v="80"/>
    <x v="16"/>
    <n v="112.17"/>
    <x v="1968"/>
    <m/>
    <s v="1100613"/>
    <s v="Personal Care - (Support With Memory &amp; Cognition) Older People (65+)"/>
    <s v="General"/>
    <n v="0"/>
    <s v="A57130"/>
  </r>
  <r>
    <x v="1"/>
    <x v="3"/>
    <x v="15"/>
    <x v="21"/>
    <x v="18"/>
    <x v="80"/>
    <x v="16"/>
    <n v="112.17"/>
    <x v="1968"/>
    <m/>
    <s v="1100613"/>
    <s v="Personal Care - (Support With Memory &amp; Cognition) Older People (65+)"/>
    <s v="General"/>
    <n v="0"/>
    <s v="A57130"/>
  </r>
  <r>
    <x v="1"/>
    <x v="3"/>
    <x v="12"/>
    <x v="20"/>
    <x v="18"/>
    <x v="80"/>
    <x v="16"/>
    <n v="152.66999999999999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8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85.3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85.3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229.01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229.01"/>
    <x v="1969"/>
    <m/>
    <s v="1100545"/>
    <s v="Personal Care - (Physical Support) Older People (65+)"/>
    <s v="General"/>
    <n v="0"/>
    <s v="A57130"/>
  </r>
  <r>
    <x v="1"/>
    <x v="3"/>
    <x v="15"/>
    <x v="21"/>
    <x v="18"/>
    <x v="80"/>
    <x v="16"/>
    <n v="130.86000000000001"/>
    <x v="1969"/>
    <m/>
    <s v="1100613"/>
    <s v="Personal Care - (Support With Memory &amp; Cognition) Older People (65+)"/>
    <s v="General"/>
    <n v="0"/>
    <s v="A57130"/>
  </r>
  <r>
    <x v="1"/>
    <x v="3"/>
    <x v="15"/>
    <x v="21"/>
    <x v="18"/>
    <x v="80"/>
    <x v="16"/>
    <n v="130.86000000000001"/>
    <x v="1969"/>
    <m/>
    <s v="1100613"/>
    <s v="Personal Care - (Support With Memory &amp; Cognition) Older People (65+)"/>
    <s v="General"/>
    <n v="0"/>
    <s v="A57130"/>
  </r>
  <r>
    <x v="1"/>
    <x v="3"/>
    <x v="12"/>
    <x v="20"/>
    <x v="18"/>
    <x v="80"/>
    <x v="16"/>
    <n v="305.33999999999997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05.33999999999997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264.98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264.98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2.72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2.72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65.430000000000007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65.430000000000007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.34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.34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98.15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98.15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30.86000000000001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30.86000000000001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152.66999999999999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05.33999999999997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305.33999999999997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3.35"/>
    <x v="1969"/>
    <m/>
    <s v="1100545"/>
    <s v="Personal Care - (Physical Support) Older People (65+)"/>
    <s v="General"/>
    <n v="0"/>
    <s v="A57130"/>
  </r>
  <r>
    <x v="1"/>
    <x v="3"/>
    <x v="12"/>
    <x v="20"/>
    <x v="18"/>
    <x v="80"/>
    <x v="16"/>
    <n v="763.35"/>
    <x v="1969"/>
    <m/>
    <s v="1100545"/>
    <s v="Personal Care - (Physical Support) Older People (65+)"/>
    <s v="General"/>
    <n v="0"/>
    <s v="A57130"/>
  </r>
  <r>
    <x v="1"/>
    <x v="3"/>
    <x v="16"/>
    <x v="36"/>
    <x v="18"/>
    <x v="432"/>
    <x v="16"/>
    <n v="76.34"/>
    <x v="1970"/>
    <m/>
    <s v="1100701"/>
    <s v="Personal Care - (Mental Health Support) Older People (65+)"/>
    <s v="General"/>
    <n v="0"/>
    <s v="A57130"/>
  </r>
  <r>
    <x v="1"/>
    <x v="3"/>
    <x v="16"/>
    <x v="36"/>
    <x v="18"/>
    <x v="432"/>
    <x v="16"/>
    <n v="76.34"/>
    <x v="1970"/>
    <m/>
    <s v="1100701"/>
    <s v="Personal Care - (Mental Health Support) Older People (65+)"/>
    <s v="General"/>
    <n v="0"/>
    <s v="A57130"/>
  </r>
  <r>
    <x v="1"/>
    <x v="3"/>
    <x v="12"/>
    <x v="20"/>
    <x v="18"/>
    <x v="432"/>
    <x v="16"/>
    <n v="43.62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43.62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52.66999999999999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52.66999999999999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85.39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85.39"/>
    <x v="1970"/>
    <m/>
    <s v="1100545"/>
    <s v="Personal Care - (Physical Support) Older People (65+)"/>
    <s v="General"/>
    <n v="0"/>
    <s v="A57130"/>
  </r>
  <r>
    <x v="1"/>
    <x v="3"/>
    <x v="16"/>
    <x v="36"/>
    <x v="18"/>
    <x v="432"/>
    <x v="16"/>
    <n v="76.34"/>
    <x v="1970"/>
    <m/>
    <s v="1100701"/>
    <s v="Personal Care - (Mental Health Support) Older People (65+)"/>
    <s v="General"/>
    <n v="0"/>
    <s v="A57130"/>
  </r>
  <r>
    <x v="1"/>
    <x v="3"/>
    <x v="16"/>
    <x v="36"/>
    <x v="18"/>
    <x v="432"/>
    <x v="16"/>
    <n v="76.34"/>
    <x v="1970"/>
    <m/>
    <s v="1100701"/>
    <s v="Personal Care - (Mental Health Support) Older People (65+)"/>
    <s v="General"/>
    <n v="0"/>
    <s v="A57130"/>
  </r>
  <r>
    <x v="1"/>
    <x v="3"/>
    <x v="12"/>
    <x v="20"/>
    <x v="18"/>
    <x v="432"/>
    <x v="16"/>
    <n v="43.62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43.62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52.66999999999999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52.66999999999999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85.39"/>
    <x v="1970"/>
    <m/>
    <s v="1100545"/>
    <s v="Personal Care - (Physical Support) Older People (65+)"/>
    <s v="General"/>
    <n v="0"/>
    <s v="A57130"/>
  </r>
  <r>
    <x v="1"/>
    <x v="3"/>
    <x v="12"/>
    <x v="20"/>
    <x v="18"/>
    <x v="432"/>
    <x v="16"/>
    <n v="185.39"/>
    <x v="1970"/>
    <m/>
    <s v="1100545"/>
    <s v="Personal Care - (Physical Support) Older People (65+)"/>
    <s v="General"/>
    <n v="0"/>
    <s v="A57130"/>
  </r>
  <r>
    <x v="1"/>
    <x v="3"/>
    <x v="11"/>
    <x v="14"/>
    <x v="15"/>
    <x v="81"/>
    <x v="16"/>
    <n v="15245.18"/>
    <x v="1971"/>
    <m/>
    <s v="1100490"/>
    <s v="Independent Sector - Pool - Supported Living - LD 18-64"/>
    <s v="General"/>
    <n v="0"/>
    <s v="A57190"/>
  </r>
  <r>
    <x v="1"/>
    <x v="3"/>
    <x v="11"/>
    <x v="14"/>
    <x v="15"/>
    <x v="81"/>
    <x v="16"/>
    <n v="15245.18"/>
    <x v="1971"/>
    <m/>
    <s v="1100490"/>
    <s v="Independent Sector - Pool - Supported Living - LD 18-64"/>
    <s v="General"/>
    <n v="0"/>
    <s v="A57190"/>
  </r>
  <r>
    <x v="1"/>
    <x v="1"/>
    <x v="33"/>
    <x v="61"/>
    <x v="1"/>
    <x v="744"/>
    <x v="16"/>
    <n v="200"/>
    <x v="1972"/>
    <m/>
    <s v="1100823"/>
    <s v="Cemeteries &amp; Crematorium - St Helens Crematorium"/>
    <s v="General"/>
    <n v="30008916"/>
    <s v="A40920"/>
  </r>
  <r>
    <x v="1"/>
    <x v="1"/>
    <x v="33"/>
    <x v="61"/>
    <x v="1"/>
    <x v="744"/>
    <x v="16"/>
    <n v="179"/>
    <x v="1972"/>
    <m/>
    <s v="1100823"/>
    <s v="Cemeteries &amp; Crematorium - St Helens Crematorium"/>
    <s v="General"/>
    <n v="30008916"/>
    <s v="A40920"/>
  </r>
  <r>
    <x v="1"/>
    <x v="1"/>
    <x v="33"/>
    <x v="99"/>
    <x v="1"/>
    <x v="744"/>
    <x v="16"/>
    <n v="125"/>
    <x v="1972"/>
    <m/>
    <s v="1100822"/>
    <s v="Cemeteries &amp; Crematorium - St Helens Cemetery"/>
    <s v="General"/>
    <n v="30008916"/>
    <s v="A40920"/>
  </r>
  <r>
    <x v="1"/>
    <x v="1"/>
    <x v="33"/>
    <x v="99"/>
    <x v="1"/>
    <x v="744"/>
    <x v="16"/>
    <n v="54"/>
    <x v="1972"/>
    <m/>
    <s v="1100822"/>
    <s v="Cemeteries &amp; Crematorium - St Helens Cemetery"/>
    <s v="General"/>
    <n v="30008916"/>
    <s v="A40920"/>
  </r>
  <r>
    <x v="1"/>
    <x v="1"/>
    <x v="8"/>
    <x v="10"/>
    <x v="28"/>
    <x v="745"/>
    <x v="16"/>
    <n v="12326.78"/>
    <x v="1973"/>
    <m/>
    <s v="1101252"/>
    <s v="Library Management"/>
    <s v="General"/>
    <n v="30009340"/>
    <s v="A45045"/>
  </r>
  <r>
    <x v="1"/>
    <x v="1"/>
    <x v="1"/>
    <x v="38"/>
    <x v="27"/>
    <x v="86"/>
    <x v="16"/>
    <n v="1967.52"/>
    <x v="1974"/>
    <m/>
    <s v="1100955"/>
    <s v="All Vehicles"/>
    <s v="General"/>
    <n v="30008074"/>
    <s v="A30015"/>
  </r>
  <r>
    <x v="1"/>
    <x v="1"/>
    <x v="1"/>
    <x v="38"/>
    <x v="27"/>
    <x v="86"/>
    <x v="16"/>
    <n v="3091.96"/>
    <x v="1975"/>
    <m/>
    <s v="1100955"/>
    <s v="All Vehicles"/>
    <s v="General"/>
    <n v="30008074"/>
    <s v="A30015"/>
  </r>
  <r>
    <x v="1"/>
    <x v="1"/>
    <x v="1"/>
    <x v="38"/>
    <x v="27"/>
    <x v="86"/>
    <x v="16"/>
    <n v="10087.1"/>
    <x v="1976"/>
    <m/>
    <s v="1100955"/>
    <s v="All Vehicles"/>
    <s v="General"/>
    <n v="30008074"/>
    <s v="A30015"/>
  </r>
  <r>
    <x v="1"/>
    <x v="1"/>
    <x v="8"/>
    <x v="10"/>
    <x v="16"/>
    <x v="697"/>
    <x v="16"/>
    <n v="11131.86"/>
    <x v="1977"/>
    <m/>
    <s v="1101252"/>
    <s v="Library Management"/>
    <s v="General"/>
    <n v="30009039"/>
    <s v="A40010"/>
  </r>
  <r>
    <x v="1"/>
    <x v="1"/>
    <x v="8"/>
    <x v="10"/>
    <x v="16"/>
    <x v="697"/>
    <x v="16"/>
    <n v="7421.24"/>
    <x v="1978"/>
    <m/>
    <s v="1101252"/>
    <s v="Library Management"/>
    <s v="General"/>
    <n v="30009039"/>
    <s v="A40010"/>
  </r>
  <r>
    <x v="1"/>
    <x v="3"/>
    <x v="9"/>
    <x v="105"/>
    <x v="21"/>
    <x v="153"/>
    <x v="16"/>
    <n v="574"/>
    <x v="1979"/>
    <m/>
    <s v="1100086"/>
    <s v="Rectory CE Primary School - Delegated Budget"/>
    <s v="General"/>
    <n v="30009300"/>
    <s v="A45005"/>
  </r>
  <r>
    <x v="1"/>
    <x v="3"/>
    <x v="4"/>
    <x v="5"/>
    <x v="7"/>
    <x v="551"/>
    <x v="16"/>
    <n v="1836"/>
    <x v="1980"/>
    <m/>
    <s v="1100194"/>
    <s v="Home To School Transport - Special"/>
    <s v="General"/>
    <n v="0"/>
    <s v="A32020"/>
  </r>
  <r>
    <x v="1"/>
    <x v="3"/>
    <x v="4"/>
    <x v="5"/>
    <x v="7"/>
    <x v="551"/>
    <x v="16"/>
    <n v="886.5"/>
    <x v="1981"/>
    <m/>
    <s v="1100194"/>
    <s v="Home To School Transport - Special"/>
    <s v="General"/>
    <n v="0"/>
    <s v="A32020"/>
  </r>
  <r>
    <x v="1"/>
    <x v="3"/>
    <x v="5"/>
    <x v="6"/>
    <x v="11"/>
    <x v="407"/>
    <x v="16"/>
    <n v="1637.92"/>
    <x v="1982"/>
    <m/>
    <s v="1100240"/>
    <s v="Legal Costs"/>
    <s v="General"/>
    <n v="0"/>
    <s v="A49005"/>
  </r>
  <r>
    <x v="1"/>
    <x v="2"/>
    <x v="2"/>
    <x v="3"/>
    <x v="28"/>
    <x v="746"/>
    <x v="16"/>
    <n v="17092"/>
    <x v="1983"/>
    <m/>
    <s v="7100066"/>
    <s v="Council Tax"/>
    <s v="General"/>
    <n v="30009274"/>
    <s v="A45045"/>
  </r>
  <r>
    <x v="1"/>
    <x v="3"/>
    <x v="12"/>
    <x v="20"/>
    <x v="18"/>
    <x v="89"/>
    <x v="16"/>
    <n v="343.51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343.51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-35.619999999999997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-35.619999999999997"/>
    <x v="1984"/>
    <m/>
    <s v="1100545"/>
    <s v="Personal Care - (Physical Support) Older People (65+)"/>
    <s v="General"/>
    <n v="0"/>
    <s v="A57130"/>
  </r>
  <r>
    <x v="1"/>
    <x v="3"/>
    <x v="17"/>
    <x v="25"/>
    <x v="18"/>
    <x v="89"/>
    <x v="16"/>
    <n v="272.63"/>
    <x v="1984"/>
    <m/>
    <s v="1100572"/>
    <s v="Personal Care- (Sensory Support) Adults (18-64)"/>
    <s v="General"/>
    <n v="0"/>
    <s v="A57130"/>
  </r>
  <r>
    <x v="1"/>
    <x v="3"/>
    <x v="17"/>
    <x v="25"/>
    <x v="18"/>
    <x v="89"/>
    <x v="16"/>
    <n v="272.63"/>
    <x v="1984"/>
    <m/>
    <s v="1100572"/>
    <s v="Personal Care- (Sensory Support) Adults (18-64)"/>
    <s v="General"/>
    <n v="0"/>
    <s v="A57130"/>
  </r>
  <r>
    <x v="1"/>
    <x v="3"/>
    <x v="16"/>
    <x v="24"/>
    <x v="18"/>
    <x v="89"/>
    <x v="16"/>
    <n v="152.66999999999999"/>
    <x v="1984"/>
    <m/>
    <s v="1100682"/>
    <s v="Personal Care - (Mental Health Support)Adults (18-64)"/>
    <s v="General"/>
    <n v="0"/>
    <s v="A57130"/>
  </r>
  <r>
    <x v="1"/>
    <x v="3"/>
    <x v="16"/>
    <x v="24"/>
    <x v="18"/>
    <x v="89"/>
    <x v="16"/>
    <n v="152.66999999999999"/>
    <x v="1984"/>
    <m/>
    <s v="1100682"/>
    <s v="Personal Care - (Mental Health Support)Adults (18-64)"/>
    <s v="General"/>
    <n v="0"/>
    <s v="A57130"/>
  </r>
  <r>
    <x v="1"/>
    <x v="3"/>
    <x v="12"/>
    <x v="20"/>
    <x v="18"/>
    <x v="89"/>
    <x v="16"/>
    <n v="174.48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174.48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229.01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229.01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245.36"/>
    <x v="1984"/>
    <m/>
    <s v="1100545"/>
    <s v="Personal Care - (Physical Support) Older People (65+)"/>
    <s v="General"/>
    <n v="0"/>
    <s v="A57130"/>
  </r>
  <r>
    <x v="1"/>
    <x v="3"/>
    <x v="12"/>
    <x v="20"/>
    <x v="18"/>
    <x v="89"/>
    <x v="16"/>
    <n v="245.36"/>
    <x v="1984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09.0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09.0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239.91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239.91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305.33999999999997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305.33999999999997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447.11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447.11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534.3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534.3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785.16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785.16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722.99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722.99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09.0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09.0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52.66999999999999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52.66999999999999"/>
    <x v="1985"/>
    <m/>
    <s v="1100545"/>
    <s v="Personal Care - (Physical Support) Older People (65+)"/>
    <s v="General"/>
    <n v="0"/>
    <s v="A57130"/>
  </r>
  <r>
    <x v="1"/>
    <x v="3"/>
    <x v="12"/>
    <x v="15"/>
    <x v="18"/>
    <x v="435"/>
    <x v="16"/>
    <n v="207.2"/>
    <x v="1985"/>
    <m/>
    <s v="1100524"/>
    <s v="Personal Care - (Physical Support) Adults (18-64)"/>
    <s v="General"/>
    <n v="0"/>
    <s v="A57130"/>
  </r>
  <r>
    <x v="1"/>
    <x v="3"/>
    <x v="12"/>
    <x v="15"/>
    <x v="18"/>
    <x v="435"/>
    <x v="16"/>
    <n v="207.2"/>
    <x v="1985"/>
    <m/>
    <s v="1100524"/>
    <s v="Personal Care - (Physical Support) Adults (18-64)"/>
    <s v="General"/>
    <n v="0"/>
    <s v="A57130"/>
  </r>
  <r>
    <x v="1"/>
    <x v="3"/>
    <x v="12"/>
    <x v="20"/>
    <x v="18"/>
    <x v="435"/>
    <x v="16"/>
    <n v="305.33999999999997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305.33999999999997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984.71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984.71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98.1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98.1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275.1199999999999"/>
    <x v="1985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16"/>
    <n v="1275.1199999999999"/>
    <x v="1985"/>
    <m/>
    <s v="1100467"/>
    <s v="Personal Care - Pool (Physical Support) Older People (65+)"/>
    <s v="General"/>
    <n v="0"/>
    <s v="A57130"/>
  </r>
  <r>
    <x v="1"/>
    <x v="3"/>
    <x v="16"/>
    <x v="24"/>
    <x v="18"/>
    <x v="435"/>
    <x v="16"/>
    <n v="370.77"/>
    <x v="1985"/>
    <m/>
    <s v="1100682"/>
    <s v="Personal Care - (Mental Health Support)Adults (18-64)"/>
    <s v="General"/>
    <n v="0"/>
    <s v="A57130"/>
  </r>
  <r>
    <x v="1"/>
    <x v="3"/>
    <x v="16"/>
    <x v="24"/>
    <x v="18"/>
    <x v="435"/>
    <x v="16"/>
    <n v="370.77"/>
    <x v="1985"/>
    <m/>
    <s v="1100682"/>
    <s v="Personal Care - (Mental Health Support)Adults (18-64)"/>
    <s v="General"/>
    <n v="0"/>
    <s v="A57130"/>
  </r>
  <r>
    <x v="1"/>
    <x v="3"/>
    <x v="11"/>
    <x v="14"/>
    <x v="18"/>
    <x v="435"/>
    <x v="16"/>
    <n v="87.24"/>
    <x v="1985"/>
    <m/>
    <s v="1100638"/>
    <s v="Personal Care - (Learning Disability Support) Adults (18-64)"/>
    <s v="General"/>
    <n v="0"/>
    <s v="A57130"/>
  </r>
  <r>
    <x v="1"/>
    <x v="3"/>
    <x v="11"/>
    <x v="14"/>
    <x v="18"/>
    <x v="435"/>
    <x v="16"/>
    <n v="87.24"/>
    <x v="1985"/>
    <m/>
    <s v="1100638"/>
    <s v="Personal Care - (Learning Disability Support) Adults (18-64)"/>
    <s v="General"/>
    <n v="0"/>
    <s v="A57130"/>
  </r>
  <r>
    <x v="1"/>
    <x v="3"/>
    <x v="16"/>
    <x v="24"/>
    <x v="18"/>
    <x v="435"/>
    <x v="16"/>
    <n v="305.33999999999997"/>
    <x v="1985"/>
    <m/>
    <s v="1100503"/>
    <s v="Personal Care - Pool (Mental Health Support) Adults (18-64)"/>
    <s v="General"/>
    <n v="0"/>
    <s v="A57130"/>
  </r>
  <r>
    <x v="1"/>
    <x v="3"/>
    <x v="16"/>
    <x v="24"/>
    <x v="18"/>
    <x v="435"/>
    <x v="16"/>
    <n v="305.33999999999997"/>
    <x v="1985"/>
    <m/>
    <s v="1100503"/>
    <s v="Personal Care - Pool (Mental Health Support) Adults (18-64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1374.03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588.87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588.87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87.24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87.24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763.3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763.35"/>
    <x v="1985"/>
    <m/>
    <s v="1100545"/>
    <s v="Personal Care - (Physical Support) Older People (65+)"/>
    <s v="General"/>
    <n v="0"/>
    <s v="A57130"/>
  </r>
  <r>
    <x v="1"/>
    <x v="3"/>
    <x v="12"/>
    <x v="20"/>
    <x v="18"/>
    <x v="435"/>
    <x v="16"/>
    <n v="207.2"/>
    <x v="1985"/>
    <m/>
    <s v="1100557"/>
    <s v="Homecare Reablement"/>
    <s v="General"/>
    <n v="0"/>
    <s v="A57130"/>
  </r>
  <r>
    <x v="1"/>
    <x v="3"/>
    <x v="12"/>
    <x v="20"/>
    <x v="18"/>
    <x v="435"/>
    <x v="16"/>
    <n v="207.2"/>
    <x v="1985"/>
    <m/>
    <s v="1100557"/>
    <s v="Homecare Reablement"/>
    <s v="General"/>
    <n v="0"/>
    <s v="A57130"/>
  </r>
  <r>
    <x v="1"/>
    <x v="3"/>
    <x v="12"/>
    <x v="20"/>
    <x v="18"/>
    <x v="435"/>
    <x v="16"/>
    <n v="523.44000000000005"/>
    <x v="1985"/>
    <m/>
    <s v="1100558"/>
    <s v="Intermediate Care - Reablement"/>
    <s v="General"/>
    <n v="0"/>
    <s v="A57130"/>
  </r>
  <r>
    <x v="1"/>
    <x v="3"/>
    <x v="12"/>
    <x v="20"/>
    <x v="18"/>
    <x v="435"/>
    <x v="16"/>
    <n v="523.44000000000005"/>
    <x v="1985"/>
    <m/>
    <s v="1100558"/>
    <s v="Intermediate Care - Reablement"/>
    <s v="General"/>
    <n v="0"/>
    <s v="A57130"/>
  </r>
  <r>
    <x v="1"/>
    <x v="3"/>
    <x v="15"/>
    <x v="21"/>
    <x v="18"/>
    <x v="435"/>
    <x v="16"/>
    <n v="207.2"/>
    <x v="1985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16"/>
    <n v="207.2"/>
    <x v="1985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16"/>
    <n v="327.14999999999998"/>
    <x v="1985"/>
    <m/>
    <s v="1100613"/>
    <s v="Personal Care - (Support With Memory &amp; Cognition) Older People (65+)"/>
    <s v="General"/>
    <n v="0"/>
    <s v="A57130"/>
  </r>
  <r>
    <x v="1"/>
    <x v="3"/>
    <x v="15"/>
    <x v="21"/>
    <x v="18"/>
    <x v="435"/>
    <x v="16"/>
    <n v="327.14999999999998"/>
    <x v="1985"/>
    <m/>
    <s v="1100613"/>
    <s v="Personal Care - (Support With Memory &amp; Cognition) Older People (65+)"/>
    <s v="General"/>
    <n v="0"/>
    <s v="A57130"/>
  </r>
  <r>
    <x v="1"/>
    <x v="3"/>
    <x v="12"/>
    <x v="20"/>
    <x v="18"/>
    <x v="435"/>
    <x v="16"/>
    <n v="991.76"/>
    <x v="1985"/>
    <m/>
    <s v="1100467"/>
    <s v="Personal Care - Pool (Physical Support) Older People (65+)"/>
    <s v="General"/>
    <n v="0"/>
    <s v="A57130"/>
  </r>
  <r>
    <x v="1"/>
    <x v="3"/>
    <x v="12"/>
    <x v="20"/>
    <x v="18"/>
    <x v="435"/>
    <x v="16"/>
    <n v="991.76"/>
    <x v="1985"/>
    <m/>
    <s v="1100467"/>
    <s v="Personal Care - Pool (Physical Support) Older People (65+)"/>
    <s v="General"/>
    <n v="0"/>
    <s v="A57130"/>
  </r>
  <r>
    <x v="1"/>
    <x v="2"/>
    <x v="2"/>
    <x v="52"/>
    <x v="30"/>
    <x v="747"/>
    <x v="16"/>
    <n v="3800"/>
    <x v="1986"/>
    <m/>
    <s v="7100039"/>
    <s v="Organisational Development - Delivery"/>
    <s v="General"/>
    <n v="0"/>
    <s v="A44175"/>
  </r>
  <r>
    <x v="1"/>
    <x v="1"/>
    <x v="24"/>
    <x v="39"/>
    <x v="11"/>
    <x v="748"/>
    <x v="16"/>
    <n v="3950"/>
    <x v="1987"/>
    <m/>
    <s v="1101319"/>
    <s v="Redbank Decommissioning"/>
    <s v="General"/>
    <n v="0"/>
    <s v="A49005"/>
  </r>
  <r>
    <x v="1"/>
    <x v="2"/>
    <x v="2"/>
    <x v="74"/>
    <x v="11"/>
    <x v="439"/>
    <x v="16"/>
    <n v="1500"/>
    <x v="1988"/>
    <m/>
    <s v="7100078"/>
    <s v="Occupational Health"/>
    <s v="General"/>
    <n v="30006470"/>
    <s v="A49005"/>
  </r>
  <r>
    <x v="1"/>
    <x v="2"/>
    <x v="2"/>
    <x v="74"/>
    <x v="11"/>
    <x v="439"/>
    <x v="16"/>
    <n v="1500"/>
    <x v="1989"/>
    <m/>
    <s v="7100078"/>
    <s v="Occupational Health"/>
    <s v="General"/>
    <n v="30006470"/>
    <s v="A49005"/>
  </r>
  <r>
    <x v="1"/>
    <x v="1"/>
    <x v="21"/>
    <x v="44"/>
    <x v="38"/>
    <x v="622"/>
    <x v="16"/>
    <n v="987"/>
    <x v="1990"/>
    <m/>
    <s v="4100075"/>
    <s v="Crsts-Flooding /Drainage"/>
    <s v="General"/>
    <n v="30005825"/>
    <s v="C02055"/>
  </r>
  <r>
    <x v="1"/>
    <x v="3"/>
    <x v="4"/>
    <x v="5"/>
    <x v="12"/>
    <x v="749"/>
    <x v="16"/>
    <n v="3200"/>
    <x v="1991"/>
    <m/>
    <s v="1100326"/>
    <s v="Shared Network Costs"/>
    <s v="General"/>
    <n v="30008294"/>
    <s v="A45040"/>
  </r>
  <r>
    <x v="1"/>
    <x v="1"/>
    <x v="8"/>
    <x v="67"/>
    <x v="11"/>
    <x v="750"/>
    <x v="16"/>
    <n v="1415"/>
    <x v="1992"/>
    <m/>
    <s v="1101238"/>
    <s v="Cultural Hubs Arts Programme"/>
    <s v="General"/>
    <n v="30008862"/>
    <s v="A49005"/>
  </r>
  <r>
    <x v="1"/>
    <x v="3"/>
    <x v="5"/>
    <x v="6"/>
    <x v="11"/>
    <x v="751"/>
    <x v="16"/>
    <n v="1280"/>
    <x v="1993"/>
    <m/>
    <s v="1100235"/>
    <s v="Unaccompanied Asylum Seeking Children (UASC)"/>
    <s v="Individuals / Sensitive"/>
    <n v="0"/>
    <s v="A49005"/>
  </r>
  <r>
    <x v="1"/>
    <x v="3"/>
    <x v="5"/>
    <x v="6"/>
    <x v="32"/>
    <x v="752"/>
    <x v="16"/>
    <n v="8464.2900000000009"/>
    <x v="1994"/>
    <m/>
    <s v="1100225"/>
    <s v="Leaving Care / Sails Placements"/>
    <s v="General"/>
    <n v="0"/>
    <s v="A61130"/>
  </r>
  <r>
    <x v="1"/>
    <x v="3"/>
    <x v="5"/>
    <x v="6"/>
    <x v="54"/>
    <x v="753"/>
    <x v="16"/>
    <n v="700"/>
    <x v="1995"/>
    <m/>
    <s v="1100240"/>
    <s v="Legal Costs"/>
    <s v="General"/>
    <n v="0"/>
    <s v="A44025"/>
  </r>
  <r>
    <x v="1"/>
    <x v="3"/>
    <x v="5"/>
    <x v="6"/>
    <x v="26"/>
    <x v="412"/>
    <x v="16"/>
    <n v="24214.29"/>
    <x v="1996"/>
    <m/>
    <s v="1100237"/>
    <s v="Residential Placements - External"/>
    <s v="General"/>
    <n v="0"/>
    <s v="A57140"/>
  </r>
  <r>
    <x v="1"/>
    <x v="3"/>
    <x v="5"/>
    <x v="6"/>
    <x v="26"/>
    <x v="412"/>
    <x v="16"/>
    <n v="24214.29"/>
    <x v="1996"/>
    <m/>
    <s v="1100237"/>
    <s v="Residential Placements - External"/>
    <s v="General"/>
    <n v="0"/>
    <s v="A57140"/>
  </r>
  <r>
    <x v="1"/>
    <x v="3"/>
    <x v="9"/>
    <x v="11"/>
    <x v="25"/>
    <x v="754"/>
    <x v="16"/>
    <n v="5000"/>
    <x v="1997"/>
    <m/>
    <s v="1100789"/>
    <s v="Independent School Fees &amp; Top Ups - Pre 16"/>
    <s v="General"/>
    <n v="0"/>
    <s v="A54006"/>
  </r>
  <r>
    <x v="1"/>
    <x v="3"/>
    <x v="9"/>
    <x v="114"/>
    <x v="66"/>
    <x v="755"/>
    <x v="16"/>
    <n v="46981.67"/>
    <x v="1998"/>
    <m/>
    <s v="1100186"/>
    <s v="Mill Green Special School - Delegated Budget"/>
    <s v="General"/>
    <n v="0"/>
    <s v="A32005"/>
  </r>
  <r>
    <x v="1"/>
    <x v="3"/>
    <x v="9"/>
    <x v="114"/>
    <x v="66"/>
    <x v="755"/>
    <x v="16"/>
    <n v="226"/>
    <x v="1998"/>
    <m/>
    <s v="1100186"/>
    <s v="Mill Green Special School - Delegated Budget"/>
    <s v="General"/>
    <n v="0"/>
    <s v="A32005"/>
  </r>
  <r>
    <x v="1"/>
    <x v="3"/>
    <x v="9"/>
    <x v="11"/>
    <x v="25"/>
    <x v="756"/>
    <x v="16"/>
    <n v="22531.8"/>
    <x v="1999"/>
    <m/>
    <s v="1100789"/>
    <s v="Independent School Fees &amp; Top Ups - Pre 16"/>
    <s v="General"/>
    <n v="0"/>
    <s v="A54006"/>
  </r>
  <r>
    <x v="1"/>
    <x v="1"/>
    <x v="10"/>
    <x v="13"/>
    <x v="43"/>
    <x v="757"/>
    <x v="16"/>
    <n v="620"/>
    <x v="2000"/>
    <m/>
    <s v="1100828"/>
    <s v="Police Crime Commission"/>
    <s v="General"/>
    <n v="0"/>
    <s v="A57115"/>
  </r>
  <r>
    <x v="1"/>
    <x v="3"/>
    <x v="9"/>
    <x v="114"/>
    <x v="14"/>
    <x v="758"/>
    <x v="16"/>
    <n v="3515"/>
    <x v="2001"/>
    <m/>
    <s v="1100187"/>
    <s v="Lansbury Bridge Special School - Delegated Budget"/>
    <s v="General"/>
    <n v="0"/>
    <s v="A11005"/>
  </r>
  <r>
    <x v="1"/>
    <x v="3"/>
    <x v="9"/>
    <x v="114"/>
    <x v="14"/>
    <x v="758"/>
    <x v="16"/>
    <n v="4190"/>
    <x v="2002"/>
    <m/>
    <s v="1100187"/>
    <s v="Lansbury Bridge Special School - Delegated Budget"/>
    <s v="General"/>
    <n v="0"/>
    <s v="A11005"/>
  </r>
  <r>
    <x v="1"/>
    <x v="3"/>
    <x v="9"/>
    <x v="114"/>
    <x v="14"/>
    <x v="758"/>
    <x v="16"/>
    <n v="3210"/>
    <x v="2003"/>
    <m/>
    <s v="1100187"/>
    <s v="Lansbury Bridge Special School - Delegated Budget"/>
    <s v="General"/>
    <n v="0"/>
    <s v="A11005"/>
  </r>
  <r>
    <x v="1"/>
    <x v="3"/>
    <x v="9"/>
    <x v="114"/>
    <x v="14"/>
    <x v="758"/>
    <x v="16"/>
    <n v="4540"/>
    <x v="2004"/>
    <m/>
    <s v="1100187"/>
    <s v="Lansbury Bridge Special School - Delegated Budget"/>
    <s v="General"/>
    <n v="0"/>
    <s v="A11005"/>
  </r>
  <r>
    <x v="1"/>
    <x v="3"/>
    <x v="9"/>
    <x v="114"/>
    <x v="97"/>
    <x v="449"/>
    <x v="17"/>
    <n v="419.96"/>
    <x v="2005"/>
    <m/>
    <s v="1100187"/>
    <s v="Lansbury Bridge Special School - Delegated Budget"/>
    <s v="General"/>
    <n v="0"/>
    <s v="A40005"/>
  </r>
  <r>
    <x v="1"/>
    <x v="4"/>
    <x v="32"/>
    <x v="109"/>
    <x v="74"/>
    <x v="449"/>
    <x v="17"/>
    <n v="726.84"/>
    <x v="2006"/>
    <m/>
    <s v="9100121"/>
    <s v="YPO"/>
    <s v="General"/>
    <n v="0"/>
    <s v="B16010"/>
  </r>
  <r>
    <x v="1"/>
    <x v="1"/>
    <x v="22"/>
    <x v="31"/>
    <x v="37"/>
    <x v="759"/>
    <x v="17"/>
    <n v="759.12"/>
    <x v="2007"/>
    <m/>
    <s v="1101264"/>
    <s v="Parks &amp; Open Spaces - General"/>
    <s v="CIS Gross Supplier"/>
    <n v="0"/>
    <s v="A20020"/>
  </r>
  <r>
    <x v="1"/>
    <x v="3"/>
    <x v="20"/>
    <x v="29"/>
    <x v="1"/>
    <x v="6"/>
    <x v="17"/>
    <n v="1832.93"/>
    <x v="2008"/>
    <m/>
    <s v="1100712"/>
    <s v="Aids &amp; Adaptations"/>
    <s v="CIS Gross Supplier"/>
    <n v="30008971"/>
    <s v="A40920"/>
  </r>
  <r>
    <x v="1"/>
    <x v="3"/>
    <x v="5"/>
    <x v="6"/>
    <x v="11"/>
    <x v="535"/>
    <x v="17"/>
    <n v="1040"/>
    <x v="2009"/>
    <m/>
    <s v="1101445"/>
    <s v="Staying Close"/>
    <s v="General"/>
    <n v="0"/>
    <s v="A49005"/>
  </r>
  <r>
    <x v="1"/>
    <x v="3"/>
    <x v="5"/>
    <x v="6"/>
    <x v="11"/>
    <x v="535"/>
    <x v="17"/>
    <n v="913.33"/>
    <x v="2010"/>
    <m/>
    <s v="1101445"/>
    <s v="Staying Close"/>
    <s v="General"/>
    <n v="0"/>
    <s v="A49005"/>
  </r>
  <r>
    <x v="1"/>
    <x v="3"/>
    <x v="5"/>
    <x v="6"/>
    <x v="11"/>
    <x v="535"/>
    <x v="17"/>
    <n v="913.33"/>
    <x v="2011"/>
    <m/>
    <s v="1101445"/>
    <s v="Staying Close"/>
    <s v="General"/>
    <n v="0"/>
    <s v="A49005"/>
  </r>
  <r>
    <x v="1"/>
    <x v="3"/>
    <x v="5"/>
    <x v="6"/>
    <x v="11"/>
    <x v="535"/>
    <x v="17"/>
    <n v="913.33"/>
    <x v="2012"/>
    <m/>
    <s v="1101445"/>
    <s v="Staying Close"/>
    <s v="General"/>
    <n v="0"/>
    <s v="A49005"/>
  </r>
  <r>
    <x v="1"/>
    <x v="3"/>
    <x v="5"/>
    <x v="6"/>
    <x v="11"/>
    <x v="535"/>
    <x v="17"/>
    <n v="913.33"/>
    <x v="2013"/>
    <m/>
    <s v="1101445"/>
    <s v="Staying Close"/>
    <s v="General"/>
    <n v="0"/>
    <s v="A49005"/>
  </r>
  <r>
    <x v="1"/>
    <x v="3"/>
    <x v="5"/>
    <x v="6"/>
    <x v="11"/>
    <x v="535"/>
    <x v="17"/>
    <n v="2500"/>
    <x v="2014"/>
    <m/>
    <s v="1101445"/>
    <s v="Staying Close"/>
    <s v="General"/>
    <n v="0"/>
    <s v="A49005"/>
  </r>
  <r>
    <x v="1"/>
    <x v="3"/>
    <x v="5"/>
    <x v="6"/>
    <x v="11"/>
    <x v="535"/>
    <x v="17"/>
    <n v="2500"/>
    <x v="2015"/>
    <m/>
    <s v="1101445"/>
    <s v="Staying Close"/>
    <s v="General"/>
    <n v="0"/>
    <s v="A49005"/>
  </r>
  <r>
    <x v="1"/>
    <x v="3"/>
    <x v="5"/>
    <x v="6"/>
    <x v="11"/>
    <x v="535"/>
    <x v="17"/>
    <n v="2500"/>
    <x v="2016"/>
    <m/>
    <s v="1101445"/>
    <s v="Staying Close"/>
    <s v="General"/>
    <n v="0"/>
    <s v="A49005"/>
  </r>
  <r>
    <x v="1"/>
    <x v="3"/>
    <x v="5"/>
    <x v="6"/>
    <x v="11"/>
    <x v="535"/>
    <x v="17"/>
    <n v="1040"/>
    <x v="2017"/>
    <m/>
    <s v="1101445"/>
    <s v="Staying Close"/>
    <s v="General"/>
    <n v="0"/>
    <s v="A49005"/>
  </r>
  <r>
    <x v="1"/>
    <x v="3"/>
    <x v="5"/>
    <x v="6"/>
    <x v="11"/>
    <x v="535"/>
    <x v="17"/>
    <n v="2500"/>
    <x v="2018"/>
    <m/>
    <s v="1101445"/>
    <s v="Staying Close"/>
    <s v="General"/>
    <n v="0"/>
    <s v="A49005"/>
  </r>
  <r>
    <x v="1"/>
    <x v="3"/>
    <x v="5"/>
    <x v="6"/>
    <x v="11"/>
    <x v="535"/>
    <x v="17"/>
    <n v="2500"/>
    <x v="2019"/>
    <m/>
    <s v="1101445"/>
    <s v="Staying Close"/>
    <s v="General"/>
    <n v="0"/>
    <s v="A49005"/>
  </r>
  <r>
    <x v="1"/>
    <x v="3"/>
    <x v="5"/>
    <x v="6"/>
    <x v="11"/>
    <x v="535"/>
    <x v="17"/>
    <n v="2500"/>
    <x v="2020"/>
    <m/>
    <s v="1101445"/>
    <s v="Staying Close"/>
    <s v="General"/>
    <n v="0"/>
    <s v="A49005"/>
  </r>
  <r>
    <x v="1"/>
    <x v="3"/>
    <x v="5"/>
    <x v="6"/>
    <x v="11"/>
    <x v="535"/>
    <x v="17"/>
    <n v="2500"/>
    <x v="2021"/>
    <m/>
    <s v="1101445"/>
    <s v="Staying Close"/>
    <s v="General"/>
    <n v="0"/>
    <s v="A49005"/>
  </r>
  <r>
    <x v="1"/>
    <x v="3"/>
    <x v="12"/>
    <x v="20"/>
    <x v="78"/>
    <x v="760"/>
    <x v="17"/>
    <n v="2062.3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062.3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5"/>
    <x v="21"/>
    <x v="78"/>
    <x v="760"/>
    <x v="17"/>
    <n v="3977.45"/>
    <x v="2022"/>
    <m/>
    <s v="1100480"/>
    <s v="Independent Sector - Pool - Nursing Perm - M&amp;C 65+"/>
    <s v="General"/>
    <n v="0"/>
    <s v="A57155"/>
  </r>
  <r>
    <x v="1"/>
    <x v="3"/>
    <x v="15"/>
    <x v="21"/>
    <x v="78"/>
    <x v="760"/>
    <x v="17"/>
    <n v="3977.45"/>
    <x v="2022"/>
    <m/>
    <s v="1100480"/>
    <s v="Independent Sector - Pool - Nursing Perm - M&amp;C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1"/>
    <x v="23"/>
    <x v="78"/>
    <x v="760"/>
    <x v="17"/>
    <n v="-267.92"/>
    <x v="2022"/>
    <m/>
    <s v="1100495"/>
    <s v="Independent Sector -  Pool - Nursing Perm - LD 65+"/>
    <s v="General"/>
    <n v="0"/>
    <s v="A57155"/>
  </r>
  <r>
    <x v="1"/>
    <x v="3"/>
    <x v="11"/>
    <x v="23"/>
    <x v="78"/>
    <x v="760"/>
    <x v="17"/>
    <n v="-267.92"/>
    <x v="2022"/>
    <m/>
    <s v="1100495"/>
    <s v="Independent Sector -  Pool - Nursing Perm - LD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71.6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71.6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741.4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741.4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81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81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062.3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062.3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1"/>
    <x v="23"/>
    <x v="78"/>
    <x v="760"/>
    <x v="17"/>
    <n v="294.63"/>
    <x v="2022"/>
    <m/>
    <s v="1100495"/>
    <s v="Independent Sector -  Pool - Nursing Perm - LD 65+"/>
    <s v="General"/>
    <n v="0"/>
    <s v="A57155"/>
  </r>
  <r>
    <x v="1"/>
    <x v="3"/>
    <x v="11"/>
    <x v="23"/>
    <x v="78"/>
    <x v="760"/>
    <x v="17"/>
    <n v="294.63"/>
    <x v="2022"/>
    <m/>
    <s v="1100495"/>
    <s v="Independent Sector -  Pool - Nursing Perm - LD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620.4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620.4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41.9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41.9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209.6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209.69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7"/>
    <x v="35"/>
    <x v="78"/>
    <x v="760"/>
    <x v="17"/>
    <n v="4124.76"/>
    <x v="2022"/>
    <m/>
    <s v="1100475"/>
    <s v="Independent Sector - Pool - Nursing Perm - Sensory 65+"/>
    <s v="General"/>
    <n v="0"/>
    <s v="A57155"/>
  </r>
  <r>
    <x v="1"/>
    <x v="3"/>
    <x v="17"/>
    <x v="35"/>
    <x v="78"/>
    <x v="760"/>
    <x v="17"/>
    <n v="4124.76"/>
    <x v="2022"/>
    <m/>
    <s v="1100475"/>
    <s v="Independent Sector - Pool - Nursing Perm - Sensory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5"/>
    <x v="21"/>
    <x v="78"/>
    <x v="760"/>
    <x v="17"/>
    <n v="-3616.88"/>
    <x v="2022"/>
    <m/>
    <s v="1100480"/>
    <s v="Independent Sector - Pool - Nursing Perm - M&amp;C 65+"/>
    <s v="General"/>
    <n v="0"/>
    <s v="A57155"/>
  </r>
  <r>
    <x v="1"/>
    <x v="3"/>
    <x v="15"/>
    <x v="21"/>
    <x v="78"/>
    <x v="760"/>
    <x v="17"/>
    <n v="-3616.88"/>
    <x v="2022"/>
    <m/>
    <s v="1100480"/>
    <s v="Independent Sector - Pool - Nursing Perm - M&amp;C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5"/>
    <x v="21"/>
    <x v="78"/>
    <x v="760"/>
    <x v="17"/>
    <n v="4124.76"/>
    <x v="2022"/>
    <m/>
    <s v="1100480"/>
    <s v="Independent Sector - Pool - Nursing Perm - M&amp;C 65+"/>
    <s v="General"/>
    <n v="0"/>
    <s v="A57155"/>
  </r>
  <r>
    <x v="1"/>
    <x v="3"/>
    <x v="15"/>
    <x v="21"/>
    <x v="78"/>
    <x v="760"/>
    <x v="17"/>
    <n v="4124.76"/>
    <x v="2022"/>
    <m/>
    <s v="1100480"/>
    <s v="Independent Sector - Pool - Nursing Perm - M&amp;C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071.6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071.6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607.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607.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741.4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741.4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7"/>
    <x v="35"/>
    <x v="78"/>
    <x v="760"/>
    <x v="17"/>
    <n v="3093.57"/>
    <x v="2022"/>
    <m/>
    <s v="1100475"/>
    <s v="Independent Sector - Pool - Nursing Perm - Sensory 65+"/>
    <s v="General"/>
    <n v="0"/>
    <s v="A57155"/>
  </r>
  <r>
    <x v="1"/>
    <x v="3"/>
    <x v="17"/>
    <x v="35"/>
    <x v="78"/>
    <x v="760"/>
    <x v="17"/>
    <n v="3093.57"/>
    <x v="2022"/>
    <m/>
    <s v="1100475"/>
    <s v="Independent Sector - Pool - Nursing Perm - Sensory 65+"/>
    <s v="General"/>
    <n v="0"/>
    <s v="A57155"/>
  </r>
  <r>
    <x v="1"/>
    <x v="3"/>
    <x v="12"/>
    <x v="20"/>
    <x v="78"/>
    <x v="760"/>
    <x v="17"/>
    <n v="-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7"/>
    <x v="35"/>
    <x v="78"/>
    <x v="760"/>
    <x v="17"/>
    <n v="4124.76"/>
    <x v="2022"/>
    <m/>
    <s v="1100475"/>
    <s v="Independent Sector - Pool - Nursing Perm - Sensory 65+"/>
    <s v="General"/>
    <n v="0"/>
    <s v="A57155"/>
  </r>
  <r>
    <x v="1"/>
    <x v="3"/>
    <x v="17"/>
    <x v="35"/>
    <x v="78"/>
    <x v="760"/>
    <x v="17"/>
    <n v="4124.76"/>
    <x v="2022"/>
    <m/>
    <s v="1100475"/>
    <s v="Independent Sector - Pool - Nursing Perm - Sensory 65+"/>
    <s v="General"/>
    <n v="0"/>
    <s v="A57155"/>
  </r>
  <r>
    <x v="1"/>
    <x v="3"/>
    <x v="12"/>
    <x v="20"/>
    <x v="78"/>
    <x v="760"/>
    <x v="17"/>
    <n v="-803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803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339.59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830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830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240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240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093.5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093.5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272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362.9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362.9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871.06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871.06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94.6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94.6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093.5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093.5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7"/>
    <x v="35"/>
    <x v="78"/>
    <x v="760"/>
    <x v="17"/>
    <n v="-2813.13"/>
    <x v="2022"/>
    <m/>
    <s v="1100475"/>
    <s v="Independent Sector - Pool - Nursing Perm - Sensory 65+"/>
    <s v="General"/>
    <n v="0"/>
    <s v="A57155"/>
  </r>
  <r>
    <x v="1"/>
    <x v="3"/>
    <x v="17"/>
    <x v="35"/>
    <x v="78"/>
    <x v="760"/>
    <x v="17"/>
    <n v="-2813.13"/>
    <x v="2022"/>
    <m/>
    <s v="1100475"/>
    <s v="Independent Sector - Pool - Nursing Perm - Sensory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202.18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202.18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7.2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7.2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281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81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741.4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741.4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473.5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473.5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803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803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875.4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875.42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326.64999999999998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326.64999999999998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884.8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-606.549999999999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606.549999999999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23.6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23.6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67.9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67.9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401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401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669.7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669.7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7"/>
    <x v="35"/>
    <x v="78"/>
    <x v="760"/>
    <x v="17"/>
    <n v="-3750.84"/>
    <x v="2022"/>
    <m/>
    <s v="1100475"/>
    <s v="Independent Sector - Pool - Nursing Perm - Sensory 65+"/>
    <s v="General"/>
    <n v="0"/>
    <s v="A57155"/>
  </r>
  <r>
    <x v="1"/>
    <x v="3"/>
    <x v="17"/>
    <x v="35"/>
    <x v="78"/>
    <x v="760"/>
    <x v="17"/>
    <n v="-3750.84"/>
    <x v="2022"/>
    <m/>
    <s v="1100475"/>
    <s v="Independent Sector - Pool - Nursing Perm - Sensory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682.8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339.5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433.1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1433.1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3977.4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883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736.5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736.5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94.6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94.6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589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41.9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41.9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67.9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67.9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803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803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-909.82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2009.3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009.3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947.0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947.0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348.9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411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411.2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47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47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471.83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471.83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653.299999999999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653.299999999999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81.47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81.47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651.6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651.6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798.9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798.9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767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767.75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915.07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915.07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1016.24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7"/>
    <x v="35"/>
    <x v="78"/>
    <x v="760"/>
    <x v="17"/>
    <n v="-3750.84"/>
    <x v="2022"/>
    <m/>
    <s v="1100475"/>
    <s v="Independent Sector - Pool - Nursing Perm - Sensory 65+"/>
    <s v="General"/>
    <n v="0"/>
    <s v="A57155"/>
  </r>
  <r>
    <x v="1"/>
    <x v="3"/>
    <x v="17"/>
    <x v="35"/>
    <x v="78"/>
    <x v="760"/>
    <x v="17"/>
    <n v="-3750.84"/>
    <x v="2022"/>
    <m/>
    <s v="1100475"/>
    <s v="Independent Sector - Pool - Nursing Perm - Sensory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47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473.13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937.7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616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401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401.88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535.8300000000000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545.2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2545.21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4124.76"/>
    <x v="2022"/>
    <m/>
    <s v="1100464"/>
    <s v="Independent Sector - Pool - Nursing Perm - Physical 65+"/>
    <s v="General"/>
    <n v="0"/>
    <s v="A57155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979.95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471.83"/>
    <x v="2022"/>
    <m/>
    <s v="1100464"/>
    <s v="Independent Sector - Pool - Nursing Perm - Physical 65+"/>
    <s v="General"/>
    <n v="0"/>
    <s v="A57160"/>
  </r>
  <r>
    <x v="1"/>
    <x v="3"/>
    <x v="12"/>
    <x v="20"/>
    <x v="82"/>
    <x v="760"/>
    <x v="17"/>
    <n v="471.83"/>
    <x v="2022"/>
    <m/>
    <s v="1100464"/>
    <s v="Independent Sector - Pool - Nursing Perm - Physical 65+"/>
    <s v="General"/>
    <n v="0"/>
    <s v="A57160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-3750.84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2866.32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78"/>
    <x v="760"/>
    <x v="17"/>
    <n v="1031.19"/>
    <x v="2022"/>
    <m/>
    <s v="1100464"/>
    <s v="Independent Sector - Pool - Nursing Perm - Physical 65+"/>
    <s v="General"/>
    <n v="0"/>
    <s v="A57155"/>
  </r>
  <r>
    <x v="1"/>
    <x v="3"/>
    <x v="12"/>
    <x v="20"/>
    <x v="81"/>
    <x v="760"/>
    <x v="17"/>
    <n v="2763.95"/>
    <x v="2022"/>
    <m/>
    <s v="1100564"/>
    <s v="Nursing"/>
    <s v="General"/>
    <n v="0"/>
    <s v="A57165"/>
  </r>
  <r>
    <x v="1"/>
    <x v="3"/>
    <x v="12"/>
    <x v="20"/>
    <x v="81"/>
    <x v="760"/>
    <x v="17"/>
    <n v="2763.95"/>
    <x v="2022"/>
    <m/>
    <s v="1100564"/>
    <s v="Nursing"/>
    <s v="General"/>
    <n v="0"/>
    <s v="A57165"/>
  </r>
  <r>
    <x v="1"/>
    <x v="3"/>
    <x v="12"/>
    <x v="20"/>
    <x v="79"/>
    <x v="760"/>
    <x v="17"/>
    <n v="-2866.32"/>
    <x v="2022"/>
    <m/>
    <s v="1100464"/>
    <s v="Independent Sector - Pool - Nursing Perm - Physical 65+"/>
    <s v="General"/>
    <n v="0"/>
    <s v="A93035"/>
  </r>
  <r>
    <x v="1"/>
    <x v="3"/>
    <x v="12"/>
    <x v="20"/>
    <x v="79"/>
    <x v="760"/>
    <x v="17"/>
    <n v="-2866.32"/>
    <x v="2022"/>
    <m/>
    <s v="1100464"/>
    <s v="Independent Sector - Pool - Nursing Perm - Physical 65+"/>
    <s v="General"/>
    <n v="0"/>
    <s v="A93035"/>
  </r>
  <r>
    <x v="1"/>
    <x v="3"/>
    <x v="12"/>
    <x v="20"/>
    <x v="81"/>
    <x v="760"/>
    <x v="17"/>
    <n v="511.84"/>
    <x v="2022"/>
    <m/>
    <s v="1100564"/>
    <s v="Nursing"/>
    <s v="General"/>
    <n v="0"/>
    <s v="A57165"/>
  </r>
  <r>
    <x v="1"/>
    <x v="3"/>
    <x v="12"/>
    <x v="20"/>
    <x v="81"/>
    <x v="760"/>
    <x v="17"/>
    <n v="511.84"/>
    <x v="2022"/>
    <m/>
    <s v="1100564"/>
    <s v="Nursing"/>
    <s v="General"/>
    <n v="0"/>
    <s v="A57165"/>
  </r>
  <r>
    <x v="1"/>
    <x v="3"/>
    <x v="12"/>
    <x v="20"/>
    <x v="81"/>
    <x v="760"/>
    <x v="17"/>
    <n v="2866.32"/>
    <x v="2022"/>
    <m/>
    <s v="1100564"/>
    <s v="Nursing"/>
    <s v="General"/>
    <n v="0"/>
    <s v="A57165"/>
  </r>
  <r>
    <x v="1"/>
    <x v="3"/>
    <x v="12"/>
    <x v="20"/>
    <x v="81"/>
    <x v="760"/>
    <x v="17"/>
    <n v="2866.32"/>
    <x v="2022"/>
    <m/>
    <s v="1100564"/>
    <s v="Nursing"/>
    <s v="General"/>
    <n v="0"/>
    <s v="A57165"/>
  </r>
  <r>
    <x v="1"/>
    <x v="3"/>
    <x v="12"/>
    <x v="20"/>
    <x v="72"/>
    <x v="582"/>
    <x v="17"/>
    <n v="1589"/>
    <x v="2023"/>
    <m/>
    <s v="1100565"/>
    <s v="Residential - Independent Sector"/>
    <s v="General"/>
    <n v="0"/>
    <s v="A57150"/>
  </r>
  <r>
    <x v="1"/>
    <x v="3"/>
    <x v="12"/>
    <x v="20"/>
    <x v="72"/>
    <x v="582"/>
    <x v="17"/>
    <n v="1589"/>
    <x v="2023"/>
    <m/>
    <s v="1100565"/>
    <s v="Residential - Independent Sector"/>
    <s v="General"/>
    <n v="0"/>
    <s v="A57150"/>
  </r>
  <r>
    <x v="1"/>
    <x v="3"/>
    <x v="19"/>
    <x v="28"/>
    <x v="18"/>
    <x v="582"/>
    <x v="17"/>
    <n v="-738.57"/>
    <x v="2024"/>
    <m/>
    <s v="1100722"/>
    <s v="Int Care - Rapid Response"/>
    <s v="General"/>
    <n v="0"/>
    <s v="A57130"/>
  </r>
  <r>
    <x v="1"/>
    <x v="3"/>
    <x v="19"/>
    <x v="28"/>
    <x v="18"/>
    <x v="582"/>
    <x v="17"/>
    <n v="-738.57"/>
    <x v="2024"/>
    <m/>
    <s v="1100722"/>
    <s v="Int Care - Rapid Response"/>
    <s v="General"/>
    <n v="0"/>
    <s v="A57130"/>
  </r>
  <r>
    <x v="1"/>
    <x v="3"/>
    <x v="12"/>
    <x v="20"/>
    <x v="63"/>
    <x v="582"/>
    <x v="17"/>
    <n v="-2694.28"/>
    <x v="2024"/>
    <m/>
    <s v="1100538"/>
    <s v="Independent Sector - Residential Perm - Physical 65+"/>
    <s v="General"/>
    <n v="0"/>
    <s v="A93025"/>
  </r>
  <r>
    <x v="1"/>
    <x v="3"/>
    <x v="12"/>
    <x v="20"/>
    <x v="63"/>
    <x v="582"/>
    <x v="17"/>
    <n v="-2694.28"/>
    <x v="2024"/>
    <m/>
    <s v="1100538"/>
    <s v="Independent Sector - Residential Perm - Physical 65+"/>
    <s v="General"/>
    <n v="0"/>
    <s v="A93025"/>
  </r>
  <r>
    <x v="1"/>
    <x v="3"/>
    <x v="19"/>
    <x v="28"/>
    <x v="18"/>
    <x v="582"/>
    <x v="17"/>
    <n v="738.57"/>
    <x v="2024"/>
    <m/>
    <s v="1100722"/>
    <s v="Int Care - Rapid Response"/>
    <s v="General"/>
    <n v="0"/>
    <s v="A57130"/>
  </r>
  <r>
    <x v="1"/>
    <x v="3"/>
    <x v="19"/>
    <x v="28"/>
    <x v="18"/>
    <x v="582"/>
    <x v="17"/>
    <n v="738.57"/>
    <x v="2024"/>
    <m/>
    <s v="1100722"/>
    <s v="Int Care - Rapid Response"/>
    <s v="General"/>
    <n v="0"/>
    <s v="A57130"/>
  </r>
  <r>
    <x v="1"/>
    <x v="3"/>
    <x v="12"/>
    <x v="20"/>
    <x v="72"/>
    <x v="582"/>
    <x v="17"/>
    <n v="1539.59"/>
    <x v="2024"/>
    <m/>
    <s v="1100565"/>
    <s v="Residential - Independent Sector"/>
    <s v="General"/>
    <n v="0"/>
    <s v="A57150"/>
  </r>
  <r>
    <x v="1"/>
    <x v="3"/>
    <x v="12"/>
    <x v="20"/>
    <x v="72"/>
    <x v="582"/>
    <x v="17"/>
    <n v="1539.59"/>
    <x v="2024"/>
    <m/>
    <s v="1100565"/>
    <s v="Residential - Independent Sector"/>
    <s v="General"/>
    <n v="0"/>
    <s v="A57150"/>
  </r>
  <r>
    <x v="1"/>
    <x v="3"/>
    <x v="15"/>
    <x v="21"/>
    <x v="72"/>
    <x v="582"/>
    <x v="17"/>
    <n v="2319.2399999999998"/>
    <x v="2024"/>
    <m/>
    <s v="1100625"/>
    <s v="Residential - Independent Sector"/>
    <s v="General"/>
    <n v="0"/>
    <s v="A57150"/>
  </r>
  <r>
    <x v="1"/>
    <x v="3"/>
    <x v="15"/>
    <x v="21"/>
    <x v="72"/>
    <x v="582"/>
    <x v="17"/>
    <n v="2319.2399999999998"/>
    <x v="2024"/>
    <m/>
    <s v="1100625"/>
    <s v="Residential - Independent Sector"/>
    <s v="General"/>
    <n v="0"/>
    <s v="A57150"/>
  </r>
  <r>
    <x v="1"/>
    <x v="3"/>
    <x v="12"/>
    <x v="20"/>
    <x v="72"/>
    <x v="582"/>
    <x v="17"/>
    <n v="192.45"/>
    <x v="2024"/>
    <m/>
    <s v="1100565"/>
    <s v="Residential - Independent Sector"/>
    <s v="General"/>
    <n v="0"/>
    <s v="A57150"/>
  </r>
  <r>
    <x v="1"/>
    <x v="3"/>
    <x v="12"/>
    <x v="20"/>
    <x v="72"/>
    <x v="582"/>
    <x v="17"/>
    <n v="192.45"/>
    <x v="2024"/>
    <m/>
    <s v="1100565"/>
    <s v="Residential - Independent Sector"/>
    <s v="General"/>
    <n v="0"/>
    <s v="A57150"/>
  </r>
  <r>
    <x v="1"/>
    <x v="3"/>
    <x v="12"/>
    <x v="20"/>
    <x v="72"/>
    <x v="582"/>
    <x v="17"/>
    <n v="962.24"/>
    <x v="2024"/>
    <m/>
    <s v="1100565"/>
    <s v="Residential - Independent Sector"/>
    <s v="General"/>
    <n v="0"/>
    <s v="A57150"/>
  </r>
  <r>
    <x v="1"/>
    <x v="3"/>
    <x v="12"/>
    <x v="20"/>
    <x v="72"/>
    <x v="582"/>
    <x v="17"/>
    <n v="962.24"/>
    <x v="2024"/>
    <m/>
    <s v="1100565"/>
    <s v="Residential - Independent Sector"/>
    <s v="General"/>
    <n v="0"/>
    <s v="A57150"/>
  </r>
  <r>
    <x v="1"/>
    <x v="3"/>
    <x v="12"/>
    <x v="20"/>
    <x v="72"/>
    <x v="582"/>
    <x v="17"/>
    <n v="102.14"/>
    <x v="2024"/>
    <m/>
    <s v="1100565"/>
    <s v="Residential - Independent Sector"/>
    <s v="General"/>
    <n v="0"/>
    <s v="A57150"/>
  </r>
  <r>
    <x v="1"/>
    <x v="3"/>
    <x v="12"/>
    <x v="20"/>
    <x v="72"/>
    <x v="582"/>
    <x v="17"/>
    <n v="102.14"/>
    <x v="2024"/>
    <m/>
    <s v="1100565"/>
    <s v="Residential - Independent Sector"/>
    <s v="General"/>
    <n v="0"/>
    <s v="A57150"/>
  </r>
  <r>
    <x v="1"/>
    <x v="3"/>
    <x v="16"/>
    <x v="36"/>
    <x v="26"/>
    <x v="582"/>
    <x v="17"/>
    <n v="359.18"/>
    <x v="2024"/>
    <m/>
    <s v="1100507"/>
    <s v="Independent Sector - Pool - Residential Perm - MH 65+"/>
    <s v="General"/>
    <n v="0"/>
    <s v="A57140"/>
  </r>
  <r>
    <x v="1"/>
    <x v="3"/>
    <x v="16"/>
    <x v="36"/>
    <x v="26"/>
    <x v="582"/>
    <x v="17"/>
    <n v="359.18"/>
    <x v="2024"/>
    <m/>
    <s v="1100507"/>
    <s v="Independent Sector - Pool - Residential Perm - MH 65+"/>
    <s v="General"/>
    <n v="0"/>
    <s v="A57140"/>
  </r>
  <r>
    <x v="1"/>
    <x v="3"/>
    <x v="12"/>
    <x v="20"/>
    <x v="26"/>
    <x v="582"/>
    <x v="17"/>
    <n v="3092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3092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3092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3092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5"/>
    <x v="21"/>
    <x v="26"/>
    <x v="582"/>
    <x v="17"/>
    <n v="269.2900000000000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9.2900000000000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50.71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50.71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954.28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2954.28"/>
    <x v="2024"/>
    <m/>
    <s v="1100465"/>
    <s v="Independent Sector - Pool - Residential Perm - Physical 65+"/>
    <s v="General"/>
    <n v="0"/>
    <s v="A57140"/>
  </r>
  <r>
    <x v="1"/>
    <x v="3"/>
    <x v="16"/>
    <x v="36"/>
    <x v="26"/>
    <x v="582"/>
    <x v="17"/>
    <n v="2954.28"/>
    <x v="2024"/>
    <m/>
    <s v="1100507"/>
    <s v="Independent Sector - Pool - Residential Perm - MH 65+"/>
    <s v="General"/>
    <n v="0"/>
    <s v="A57140"/>
  </r>
  <r>
    <x v="1"/>
    <x v="3"/>
    <x v="16"/>
    <x v="36"/>
    <x v="26"/>
    <x v="582"/>
    <x v="17"/>
    <n v="2954.28"/>
    <x v="2024"/>
    <m/>
    <s v="1100507"/>
    <s v="Independent Sector - Pool - Residential Perm - MH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2"/>
    <x v="20"/>
    <x v="26"/>
    <x v="582"/>
    <x v="17"/>
    <n v="-1872.43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-1872.43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2035.34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2035.34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331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331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15"/>
    <x v="26"/>
    <x v="582"/>
    <x v="17"/>
    <n v="2694.28"/>
    <x v="2024"/>
    <m/>
    <s v="1100518"/>
    <s v="Independent Sector - Residential Perm - Physical 18-64"/>
    <s v="General"/>
    <n v="0"/>
    <s v="A57140"/>
  </r>
  <r>
    <x v="1"/>
    <x v="3"/>
    <x v="12"/>
    <x v="15"/>
    <x v="26"/>
    <x v="582"/>
    <x v="17"/>
    <n v="2694.28"/>
    <x v="2024"/>
    <m/>
    <s v="1100518"/>
    <s v="Independent Sector - Residential Perm - Physical 18-64"/>
    <s v="General"/>
    <n v="0"/>
    <s v="A57140"/>
  </r>
  <r>
    <x v="1"/>
    <x v="3"/>
    <x v="12"/>
    <x v="20"/>
    <x v="26"/>
    <x v="582"/>
    <x v="17"/>
    <n v="-8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-80"/>
    <x v="2024"/>
    <m/>
    <s v="1100538"/>
    <s v="Independent Sector - Residential Perm - Physical 65+"/>
    <s v="General"/>
    <n v="0"/>
    <s v="A57140"/>
  </r>
  <r>
    <x v="1"/>
    <x v="3"/>
    <x v="15"/>
    <x v="21"/>
    <x v="26"/>
    <x v="582"/>
    <x v="17"/>
    <n v="195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195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2"/>
    <x v="20"/>
    <x v="26"/>
    <x v="582"/>
    <x v="17"/>
    <n v="3472.05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472.05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-2973.86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-2973.86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232.59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232.59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352.32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352.32"/>
    <x v="2024"/>
    <m/>
    <s v="1100465"/>
    <s v="Independent Sector - Pool - Residential Perm - Physical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2"/>
    <x v="20"/>
    <x v="26"/>
    <x v="582"/>
    <x v="17"/>
    <n v="3092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3092.32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260"/>
    <x v="2024"/>
    <m/>
    <s v="1100607"/>
    <s v="Independent Sector - Residential Perm - M&amp;C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5"/>
    <x v="21"/>
    <x v="26"/>
    <x v="582"/>
    <x v="17"/>
    <n v="3092.32"/>
    <x v="2024"/>
    <m/>
    <s v="1100607"/>
    <s v="Independent Sector - Residential Perm - M&amp;C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0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-3084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-3084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352.32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3352.32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-3194.14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-3194.14"/>
    <x v="2024"/>
    <m/>
    <s v="1100465"/>
    <s v="Independent Sector - Pool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26"/>
    <x v="582"/>
    <x v="17"/>
    <n v="2694.28"/>
    <x v="2024"/>
    <m/>
    <s v="1100538"/>
    <s v="Independent Sector - Residential Perm - Physical 65+"/>
    <s v="General"/>
    <n v="0"/>
    <s v="A57140"/>
  </r>
  <r>
    <x v="1"/>
    <x v="3"/>
    <x v="12"/>
    <x v="20"/>
    <x v="63"/>
    <x v="761"/>
    <x v="17"/>
    <n v="-3092.32"/>
    <x v="2025"/>
    <m/>
    <s v="1100538"/>
    <s v="Independent Sector - Residential Perm - Physical 65+"/>
    <s v="General"/>
    <n v="0"/>
    <s v="A93025"/>
  </r>
  <r>
    <x v="1"/>
    <x v="3"/>
    <x v="12"/>
    <x v="20"/>
    <x v="63"/>
    <x v="761"/>
    <x v="17"/>
    <n v="-3092.32"/>
    <x v="2025"/>
    <m/>
    <s v="1100538"/>
    <s v="Independent Sector - Residential Perm - Physical 65+"/>
    <s v="General"/>
    <n v="0"/>
    <s v="A93025"/>
  </r>
  <r>
    <x v="1"/>
    <x v="3"/>
    <x v="39"/>
    <x v="97"/>
    <x v="2"/>
    <x v="761"/>
    <x v="17"/>
    <n v="80"/>
    <x v="2025"/>
    <m/>
    <s v="1101708"/>
    <s v="Independent Sector PA"/>
    <s v="General"/>
    <n v="0"/>
    <s v="B32000"/>
  </r>
  <r>
    <x v="1"/>
    <x v="3"/>
    <x v="39"/>
    <x v="97"/>
    <x v="2"/>
    <x v="761"/>
    <x v="17"/>
    <n v="99.6"/>
    <x v="2025"/>
    <m/>
    <s v="1101708"/>
    <s v="Independent Sector PA"/>
    <s v="General"/>
    <n v="0"/>
    <s v="B3200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48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48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548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548"/>
    <x v="2025"/>
    <m/>
    <s v="1100607"/>
    <s v="Independent Sector - Residential Perm - M&amp;C 65+"/>
    <s v="General"/>
    <n v="0"/>
    <s v="A57140"/>
  </r>
  <r>
    <x v="1"/>
    <x v="3"/>
    <x v="12"/>
    <x v="20"/>
    <x v="26"/>
    <x v="761"/>
    <x v="17"/>
    <n v="348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48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428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428"/>
    <x v="2025"/>
    <m/>
    <s v="1100538"/>
    <s v="Independent Sector - Residential Perm - Physical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5"/>
    <x v="21"/>
    <x v="26"/>
    <x v="761"/>
    <x v="17"/>
    <n v="3092.32"/>
    <x v="2025"/>
    <m/>
    <s v="1100607"/>
    <s v="Independent Sector - Residential Perm - M&amp;C 65+"/>
    <s v="General"/>
    <n v="0"/>
    <s v="A57140"/>
  </r>
  <r>
    <x v="1"/>
    <x v="3"/>
    <x v="12"/>
    <x v="20"/>
    <x v="26"/>
    <x v="761"/>
    <x v="17"/>
    <n v="3092.32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092.32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092.32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092.32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092.32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092.32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48"/>
    <x v="2025"/>
    <m/>
    <s v="1100538"/>
    <s v="Independent Sector - Residential Perm - Physical 65+"/>
    <s v="General"/>
    <n v="0"/>
    <s v="A57140"/>
  </r>
  <r>
    <x v="1"/>
    <x v="3"/>
    <x v="12"/>
    <x v="20"/>
    <x v="26"/>
    <x v="761"/>
    <x v="17"/>
    <n v="348"/>
    <x v="2025"/>
    <m/>
    <s v="1100538"/>
    <s v="Independent Sector - Residential Perm - Physical 65+"/>
    <s v="General"/>
    <n v="0"/>
    <s v="A57140"/>
  </r>
  <r>
    <x v="1"/>
    <x v="3"/>
    <x v="15"/>
    <x v="21"/>
    <x v="26"/>
    <x v="761"/>
    <x v="17"/>
    <n v="3520.32"/>
    <x v="2025"/>
    <m/>
    <s v="1100481"/>
    <s v="Independent Sector - Pool - Residential Perm - M&amp;C 65+"/>
    <s v="General"/>
    <n v="0"/>
    <s v="A57140"/>
  </r>
  <r>
    <x v="1"/>
    <x v="3"/>
    <x v="15"/>
    <x v="21"/>
    <x v="26"/>
    <x v="761"/>
    <x v="17"/>
    <n v="3520.32"/>
    <x v="2025"/>
    <m/>
    <s v="1100481"/>
    <s v="Independent Sector - Pool - Residential Perm - M&amp;C 65+"/>
    <s v="General"/>
    <n v="0"/>
    <s v="A57140"/>
  </r>
  <r>
    <x v="1"/>
    <x v="3"/>
    <x v="12"/>
    <x v="20"/>
    <x v="63"/>
    <x v="762"/>
    <x v="17"/>
    <n v="-3060"/>
    <x v="2026"/>
    <m/>
    <s v="1100538"/>
    <s v="Independent Sector - Residential Perm - Physical 65+"/>
    <s v="General"/>
    <n v="0"/>
    <s v="A93025"/>
  </r>
  <r>
    <x v="1"/>
    <x v="3"/>
    <x v="12"/>
    <x v="20"/>
    <x v="63"/>
    <x v="762"/>
    <x v="17"/>
    <n v="-3060"/>
    <x v="2026"/>
    <m/>
    <s v="1100538"/>
    <s v="Independent Sector - Residential Perm - Physical 65+"/>
    <s v="General"/>
    <n v="0"/>
    <s v="A93025"/>
  </r>
  <r>
    <x v="1"/>
    <x v="3"/>
    <x v="12"/>
    <x v="20"/>
    <x v="72"/>
    <x v="762"/>
    <x v="17"/>
    <n v="10"/>
    <x v="2026"/>
    <m/>
    <s v="1100565"/>
    <s v="Residential - Independent Sector"/>
    <s v="General"/>
    <n v="0"/>
    <s v="A57150"/>
  </r>
  <r>
    <x v="1"/>
    <x v="3"/>
    <x v="12"/>
    <x v="20"/>
    <x v="72"/>
    <x v="762"/>
    <x v="17"/>
    <n v="10"/>
    <x v="2026"/>
    <m/>
    <s v="1100565"/>
    <s v="Residential - Independent Sector"/>
    <s v="General"/>
    <n v="0"/>
    <s v="A57150"/>
  </r>
  <r>
    <x v="1"/>
    <x v="3"/>
    <x v="15"/>
    <x v="21"/>
    <x v="72"/>
    <x v="762"/>
    <x v="17"/>
    <n v="1857.86"/>
    <x v="2026"/>
    <m/>
    <s v="1100625"/>
    <s v="Residential - Independent Sector"/>
    <s v="General"/>
    <n v="0"/>
    <s v="A57150"/>
  </r>
  <r>
    <x v="1"/>
    <x v="3"/>
    <x v="15"/>
    <x v="21"/>
    <x v="72"/>
    <x v="762"/>
    <x v="17"/>
    <n v="1857.86"/>
    <x v="2026"/>
    <m/>
    <s v="1100625"/>
    <s v="Residential - Independent Sector"/>
    <s v="General"/>
    <n v="0"/>
    <s v="A57150"/>
  </r>
  <r>
    <x v="1"/>
    <x v="3"/>
    <x v="15"/>
    <x v="21"/>
    <x v="72"/>
    <x v="762"/>
    <x v="17"/>
    <n v="1857.86"/>
    <x v="2026"/>
    <m/>
    <s v="1100625"/>
    <s v="Residential - Independent Sector"/>
    <s v="General"/>
    <n v="0"/>
    <s v="A57150"/>
  </r>
  <r>
    <x v="1"/>
    <x v="3"/>
    <x v="15"/>
    <x v="21"/>
    <x v="72"/>
    <x v="762"/>
    <x v="17"/>
    <n v="1857.86"/>
    <x v="2026"/>
    <m/>
    <s v="1100625"/>
    <s v="Residential - Independent Sector"/>
    <s v="General"/>
    <n v="0"/>
    <s v="A57150"/>
  </r>
  <r>
    <x v="1"/>
    <x v="3"/>
    <x v="15"/>
    <x v="21"/>
    <x v="72"/>
    <x v="762"/>
    <x v="17"/>
    <n v="1092.8599999999999"/>
    <x v="2026"/>
    <m/>
    <s v="1100625"/>
    <s v="Residential - Independent Sector"/>
    <s v="General"/>
    <n v="0"/>
    <s v="A57150"/>
  </r>
  <r>
    <x v="1"/>
    <x v="3"/>
    <x v="15"/>
    <x v="21"/>
    <x v="72"/>
    <x v="762"/>
    <x v="17"/>
    <n v="1092.8599999999999"/>
    <x v="2026"/>
    <m/>
    <s v="1100625"/>
    <s v="Residential - Independent Sector"/>
    <s v="General"/>
    <n v="0"/>
    <s v="A5715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218.57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218.57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92.32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60"/>
    <x v="2026"/>
    <m/>
    <s v="1100538"/>
    <s v="Independent Sector - Residential Perm - Physical 65+"/>
    <s v="General"/>
    <n v="0"/>
    <s v="A57140"/>
  </r>
  <r>
    <x v="1"/>
    <x v="3"/>
    <x v="15"/>
    <x v="21"/>
    <x v="26"/>
    <x v="762"/>
    <x v="17"/>
    <n v="3092.32"/>
    <x v="2026"/>
    <m/>
    <s v="1100607"/>
    <s v="Independent Sector - Residential Perm - M&amp;C 65+"/>
    <s v="General"/>
    <n v="0"/>
    <s v="A57140"/>
  </r>
  <r>
    <x v="1"/>
    <x v="3"/>
    <x v="15"/>
    <x v="21"/>
    <x v="26"/>
    <x v="762"/>
    <x v="17"/>
    <n v="3092.32"/>
    <x v="2026"/>
    <m/>
    <s v="1100607"/>
    <s v="Independent Sector - Residential Perm - M&amp;C 65+"/>
    <s v="General"/>
    <n v="0"/>
    <s v="A57140"/>
  </r>
  <r>
    <x v="1"/>
    <x v="3"/>
    <x v="16"/>
    <x v="36"/>
    <x v="26"/>
    <x v="762"/>
    <x v="17"/>
    <n v="3152.32"/>
    <x v="2026"/>
    <m/>
    <s v="1100507"/>
    <s v="Independent Sector - Pool - Residential Perm - MH 65+"/>
    <s v="General"/>
    <n v="0"/>
    <s v="A57140"/>
  </r>
  <r>
    <x v="1"/>
    <x v="3"/>
    <x v="16"/>
    <x v="36"/>
    <x v="26"/>
    <x v="762"/>
    <x v="17"/>
    <n v="3152.32"/>
    <x v="2026"/>
    <m/>
    <s v="1100507"/>
    <s v="Independent Sector - Pool - Residential Perm - MH 65+"/>
    <s v="General"/>
    <n v="0"/>
    <s v="A57140"/>
  </r>
  <r>
    <x v="1"/>
    <x v="3"/>
    <x v="12"/>
    <x v="20"/>
    <x v="26"/>
    <x v="762"/>
    <x v="17"/>
    <n v="-44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-44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1092.8599999999999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1092.8599999999999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12"/>
    <x v="20"/>
    <x v="26"/>
    <x v="762"/>
    <x v="17"/>
    <n v="3060"/>
    <x v="2026"/>
    <m/>
    <s v="1100538"/>
    <s v="Independent Sector - Residential Perm - Physical 65+"/>
    <s v="General"/>
    <n v="0"/>
    <s v="A57140"/>
  </r>
  <r>
    <x v="1"/>
    <x v="3"/>
    <x v="4"/>
    <x v="5"/>
    <x v="7"/>
    <x v="324"/>
    <x v="17"/>
    <n v="520"/>
    <x v="2027"/>
    <m/>
    <s v="1100194"/>
    <s v="Home To School Transport - Special"/>
    <s v="General"/>
    <n v="0"/>
    <s v="A32020"/>
  </r>
  <r>
    <x v="1"/>
    <x v="3"/>
    <x v="4"/>
    <x v="5"/>
    <x v="7"/>
    <x v="324"/>
    <x v="17"/>
    <n v="450"/>
    <x v="2028"/>
    <m/>
    <s v="1100194"/>
    <s v="Home To School Transport - Special"/>
    <s v="General"/>
    <n v="0"/>
    <s v="A32020"/>
  </r>
  <r>
    <x v="1"/>
    <x v="3"/>
    <x v="4"/>
    <x v="5"/>
    <x v="7"/>
    <x v="324"/>
    <x v="17"/>
    <n v="540"/>
    <x v="2029"/>
    <m/>
    <s v="1100194"/>
    <s v="Home To School Transport - Special"/>
    <s v="General"/>
    <n v="0"/>
    <s v="A32020"/>
  </r>
  <r>
    <x v="1"/>
    <x v="3"/>
    <x v="4"/>
    <x v="5"/>
    <x v="7"/>
    <x v="324"/>
    <x v="17"/>
    <n v="480"/>
    <x v="2030"/>
    <m/>
    <s v="1100206"/>
    <s v="Home To School Transport - Post 16"/>
    <s v="General"/>
    <n v="0"/>
    <s v="A32020"/>
  </r>
  <r>
    <x v="1"/>
    <x v="3"/>
    <x v="4"/>
    <x v="5"/>
    <x v="7"/>
    <x v="324"/>
    <x v="17"/>
    <n v="640"/>
    <x v="2031"/>
    <m/>
    <s v="1100194"/>
    <s v="Home To School Transport - Special"/>
    <s v="General"/>
    <n v="0"/>
    <s v="A32020"/>
  </r>
  <r>
    <x v="1"/>
    <x v="3"/>
    <x v="4"/>
    <x v="5"/>
    <x v="7"/>
    <x v="324"/>
    <x v="17"/>
    <n v="520"/>
    <x v="2032"/>
    <m/>
    <s v="1100194"/>
    <s v="Home To School Transport - Special"/>
    <s v="General"/>
    <n v="0"/>
    <s v="A32020"/>
  </r>
  <r>
    <x v="1"/>
    <x v="3"/>
    <x v="4"/>
    <x v="5"/>
    <x v="7"/>
    <x v="324"/>
    <x v="17"/>
    <n v="536"/>
    <x v="2033"/>
    <m/>
    <s v="1100194"/>
    <s v="Home To School Transport - Special"/>
    <s v="General"/>
    <n v="0"/>
    <s v="A32020"/>
  </r>
  <r>
    <x v="1"/>
    <x v="3"/>
    <x v="4"/>
    <x v="5"/>
    <x v="7"/>
    <x v="324"/>
    <x v="17"/>
    <n v="430.32"/>
    <x v="2034"/>
    <m/>
    <s v="1100194"/>
    <s v="Home To School Transport - Special"/>
    <s v="General"/>
    <n v="0"/>
    <s v="A32020"/>
  </r>
  <r>
    <x v="1"/>
    <x v="3"/>
    <x v="4"/>
    <x v="5"/>
    <x v="7"/>
    <x v="324"/>
    <x v="17"/>
    <n v="552"/>
    <x v="2035"/>
    <m/>
    <s v="1100194"/>
    <s v="Home To School Transport - Special"/>
    <s v="General"/>
    <n v="0"/>
    <s v="A32020"/>
  </r>
  <r>
    <x v="1"/>
    <x v="3"/>
    <x v="4"/>
    <x v="5"/>
    <x v="7"/>
    <x v="324"/>
    <x v="17"/>
    <n v="480"/>
    <x v="2036"/>
    <m/>
    <s v="1100180"/>
    <s v="Home To School Transport - Secondary"/>
    <s v="General"/>
    <n v="0"/>
    <s v="A32020"/>
  </r>
  <r>
    <x v="1"/>
    <x v="3"/>
    <x v="5"/>
    <x v="32"/>
    <x v="26"/>
    <x v="763"/>
    <x v="17"/>
    <n v="5593"/>
    <x v="2037"/>
    <m/>
    <s v="1100351"/>
    <s v="LASPO / Remand Payments"/>
    <s v="General"/>
    <n v="0"/>
    <s v="A57140"/>
  </r>
  <r>
    <x v="1"/>
    <x v="3"/>
    <x v="5"/>
    <x v="32"/>
    <x v="26"/>
    <x v="763"/>
    <x v="17"/>
    <n v="5593"/>
    <x v="2037"/>
    <m/>
    <s v="1100351"/>
    <s v="LASPO / Remand Payments"/>
    <s v="General"/>
    <n v="0"/>
    <s v="A57140"/>
  </r>
  <r>
    <x v="1"/>
    <x v="1"/>
    <x v="1"/>
    <x v="38"/>
    <x v="84"/>
    <x v="764"/>
    <x v="17"/>
    <n v="23798"/>
    <x v="2038"/>
    <m/>
    <s v="4100161"/>
    <s v="Fleet Replacement Programme 24-25"/>
    <s v="General"/>
    <n v="30007615"/>
    <s v="C03005"/>
  </r>
  <r>
    <x v="1"/>
    <x v="1"/>
    <x v="18"/>
    <x v="89"/>
    <x v="64"/>
    <x v="466"/>
    <x v="17"/>
    <n v="787.46"/>
    <x v="2039"/>
    <m/>
    <s v="1101441"/>
    <s v="Waste Collection - Trade Waste"/>
    <s v="General"/>
    <n v="30006036"/>
    <s v="A57040"/>
  </r>
  <r>
    <x v="1"/>
    <x v="3"/>
    <x v="20"/>
    <x v="29"/>
    <x v="1"/>
    <x v="765"/>
    <x v="17"/>
    <n v="426.42"/>
    <x v="2040"/>
    <m/>
    <s v="1100712"/>
    <s v="Aids &amp; Adaptations"/>
    <s v="General"/>
    <n v="30009196"/>
    <s v="A40920"/>
  </r>
  <r>
    <x v="1"/>
    <x v="3"/>
    <x v="12"/>
    <x v="20"/>
    <x v="63"/>
    <x v="766"/>
    <x v="17"/>
    <n v="-2694.28"/>
    <x v="2041"/>
    <m/>
    <s v="1100538"/>
    <s v="Independent Sector - Residential Perm - Physical 65+"/>
    <s v="General"/>
    <n v="0"/>
    <s v="A93025"/>
  </r>
  <r>
    <x v="1"/>
    <x v="3"/>
    <x v="12"/>
    <x v="20"/>
    <x v="63"/>
    <x v="766"/>
    <x v="17"/>
    <n v="-2694.28"/>
    <x v="2041"/>
    <m/>
    <s v="1100538"/>
    <s v="Independent Sector - Residential Perm - Physical 65+"/>
    <s v="General"/>
    <n v="0"/>
    <s v="A93025"/>
  </r>
  <r>
    <x v="1"/>
    <x v="3"/>
    <x v="12"/>
    <x v="20"/>
    <x v="26"/>
    <x v="766"/>
    <x v="17"/>
    <n v="2712"/>
    <x v="2041"/>
    <m/>
    <s v="1100465"/>
    <s v="Independent Sector - Pool - Residential Perm - Physical 65+"/>
    <s v="General"/>
    <n v="0"/>
    <s v="A57140"/>
  </r>
  <r>
    <x v="1"/>
    <x v="3"/>
    <x v="12"/>
    <x v="20"/>
    <x v="26"/>
    <x v="766"/>
    <x v="17"/>
    <n v="2712"/>
    <x v="2041"/>
    <m/>
    <s v="1100465"/>
    <s v="Independent Sector - Pool - Residential Perm - Physical 65+"/>
    <s v="General"/>
    <n v="0"/>
    <s v="A57140"/>
  </r>
  <r>
    <x v="1"/>
    <x v="3"/>
    <x v="16"/>
    <x v="36"/>
    <x v="26"/>
    <x v="766"/>
    <x v="17"/>
    <n v="2854.28"/>
    <x v="2041"/>
    <m/>
    <s v="1100507"/>
    <s v="Independent Sector - Pool - Residential Perm - MH 65+"/>
    <s v="General"/>
    <n v="0"/>
    <s v="A57140"/>
  </r>
  <r>
    <x v="1"/>
    <x v="3"/>
    <x v="16"/>
    <x v="36"/>
    <x v="26"/>
    <x v="766"/>
    <x v="17"/>
    <n v="2854.28"/>
    <x v="2041"/>
    <m/>
    <s v="1100507"/>
    <s v="Independent Sector - Pool - Residential Perm - MH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60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60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250.92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250.92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60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60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60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160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1"/>
    <x v="23"/>
    <x v="26"/>
    <x v="766"/>
    <x v="17"/>
    <n v="2694.28"/>
    <x v="2041"/>
    <m/>
    <s v="1100659"/>
    <s v="Independent Sector - Residential Perm - LD 65+"/>
    <s v="General"/>
    <n v="0"/>
    <s v="A57140"/>
  </r>
  <r>
    <x v="1"/>
    <x v="3"/>
    <x v="11"/>
    <x v="23"/>
    <x v="26"/>
    <x v="766"/>
    <x v="17"/>
    <n v="2694.28"/>
    <x v="2041"/>
    <m/>
    <s v="1100659"/>
    <s v="Independent Sector - Residential Perm - LD 65+"/>
    <s v="General"/>
    <n v="0"/>
    <s v="A57140"/>
  </r>
  <r>
    <x v="1"/>
    <x v="3"/>
    <x v="11"/>
    <x v="23"/>
    <x v="26"/>
    <x v="766"/>
    <x v="17"/>
    <n v="160"/>
    <x v="2041"/>
    <m/>
    <s v="1100659"/>
    <s v="Independent Sector - Residential Perm - LD 65+"/>
    <s v="General"/>
    <n v="0"/>
    <s v="A57140"/>
  </r>
  <r>
    <x v="1"/>
    <x v="3"/>
    <x v="11"/>
    <x v="23"/>
    <x v="26"/>
    <x v="766"/>
    <x v="17"/>
    <n v="160"/>
    <x v="2041"/>
    <m/>
    <s v="1100659"/>
    <s v="Independent Sector - Residential Perm - LD 65+"/>
    <s v="General"/>
    <n v="0"/>
    <s v="A57140"/>
  </r>
  <r>
    <x v="1"/>
    <x v="3"/>
    <x v="17"/>
    <x v="35"/>
    <x v="26"/>
    <x v="766"/>
    <x v="17"/>
    <n v="2694.28"/>
    <x v="2041"/>
    <m/>
    <s v="1100578"/>
    <s v="Independent Sector - Residential Perm - Sensory 65+"/>
    <s v="General"/>
    <n v="0"/>
    <s v="A57140"/>
  </r>
  <r>
    <x v="1"/>
    <x v="3"/>
    <x v="17"/>
    <x v="35"/>
    <x v="26"/>
    <x v="766"/>
    <x v="17"/>
    <n v="2694.28"/>
    <x v="2041"/>
    <m/>
    <s v="1100578"/>
    <s v="Independent Sector - Residential Perm - Sensory 65+"/>
    <s v="General"/>
    <n v="0"/>
    <s v="A57140"/>
  </r>
  <r>
    <x v="1"/>
    <x v="3"/>
    <x v="15"/>
    <x v="21"/>
    <x v="26"/>
    <x v="766"/>
    <x v="17"/>
    <n v="2854.28"/>
    <x v="2041"/>
    <m/>
    <s v="1100607"/>
    <s v="Independent Sector - Residential Perm - M&amp;C 65+"/>
    <s v="General"/>
    <n v="0"/>
    <s v="A57140"/>
  </r>
  <r>
    <x v="1"/>
    <x v="3"/>
    <x v="15"/>
    <x v="21"/>
    <x v="26"/>
    <x v="766"/>
    <x v="17"/>
    <n v="2854.28"/>
    <x v="2041"/>
    <m/>
    <s v="1100607"/>
    <s v="Independent Sector - Residential Perm - M&amp;C 65+"/>
    <s v="General"/>
    <n v="0"/>
    <s v="A57140"/>
  </r>
  <r>
    <x v="1"/>
    <x v="3"/>
    <x v="12"/>
    <x v="20"/>
    <x v="26"/>
    <x v="766"/>
    <x v="17"/>
    <n v="2712"/>
    <x v="2041"/>
    <m/>
    <s v="1100465"/>
    <s v="Independent Sector - Pool - Residential Perm - Physical 65+"/>
    <s v="General"/>
    <n v="0"/>
    <s v="A57140"/>
  </r>
  <r>
    <x v="1"/>
    <x v="3"/>
    <x v="12"/>
    <x v="20"/>
    <x v="26"/>
    <x v="766"/>
    <x v="17"/>
    <n v="2712"/>
    <x v="2041"/>
    <m/>
    <s v="1100465"/>
    <s v="Independent Sector - Pool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26"/>
    <x v="766"/>
    <x v="17"/>
    <n v="2694.28"/>
    <x v="2041"/>
    <m/>
    <s v="1100538"/>
    <s v="Independent Sector - Residential Perm - Physical 65+"/>
    <s v="General"/>
    <n v="0"/>
    <s v="A57140"/>
  </r>
  <r>
    <x v="1"/>
    <x v="3"/>
    <x v="12"/>
    <x v="20"/>
    <x v="72"/>
    <x v="766"/>
    <x v="17"/>
    <n v="1635.81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1635.81"/>
    <x v="2041"/>
    <m/>
    <s v="1100565"/>
    <s v="Residential - Independent Sector"/>
    <s v="General"/>
    <n v="0"/>
    <s v="A57150"/>
  </r>
  <r>
    <x v="1"/>
    <x v="3"/>
    <x v="39"/>
    <x v="97"/>
    <x v="2"/>
    <x v="766"/>
    <x v="17"/>
    <n v="100"/>
    <x v="2041"/>
    <m/>
    <s v="1101708"/>
    <s v="Independent Sector PA"/>
    <s v="General"/>
    <n v="0"/>
    <s v="B32000"/>
  </r>
  <r>
    <x v="1"/>
    <x v="3"/>
    <x v="39"/>
    <x v="97"/>
    <x v="2"/>
    <x v="766"/>
    <x v="17"/>
    <n v="100"/>
    <x v="2041"/>
    <m/>
    <s v="1101708"/>
    <s v="Independent Sector PA"/>
    <s v="General"/>
    <n v="0"/>
    <s v="B32000"/>
  </r>
  <r>
    <x v="1"/>
    <x v="3"/>
    <x v="12"/>
    <x v="20"/>
    <x v="72"/>
    <x v="766"/>
    <x v="17"/>
    <n v="1443.36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1443.36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2020.71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2020.71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2501.83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2501.83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192.45"/>
    <x v="2041"/>
    <m/>
    <s v="1100565"/>
    <s v="Residential - Independent Sector"/>
    <s v="General"/>
    <n v="0"/>
    <s v="A57150"/>
  </r>
  <r>
    <x v="1"/>
    <x v="3"/>
    <x v="12"/>
    <x v="20"/>
    <x v="72"/>
    <x v="766"/>
    <x v="17"/>
    <n v="192.45"/>
    <x v="2041"/>
    <m/>
    <s v="1100565"/>
    <s v="Residential - Independent Sector"/>
    <s v="General"/>
    <n v="0"/>
    <s v="A57150"/>
  </r>
  <r>
    <x v="1"/>
    <x v="1"/>
    <x v="6"/>
    <x v="59"/>
    <x v="62"/>
    <x v="329"/>
    <x v="17"/>
    <n v="858.91"/>
    <x v="2042"/>
    <m/>
    <s v="1101202"/>
    <s v="Homelessness"/>
    <s v="General"/>
    <n v="0"/>
    <s v="A44140"/>
  </r>
  <r>
    <x v="1"/>
    <x v="1"/>
    <x v="6"/>
    <x v="59"/>
    <x v="62"/>
    <x v="329"/>
    <x v="17"/>
    <n v="168.31"/>
    <x v="2042"/>
    <m/>
    <s v="1101202"/>
    <s v="Homelessness"/>
    <s v="General"/>
    <n v="0"/>
    <s v="A44140"/>
  </r>
  <r>
    <x v="1"/>
    <x v="3"/>
    <x v="5"/>
    <x v="26"/>
    <x v="39"/>
    <x v="329"/>
    <x v="17"/>
    <n v="100"/>
    <x v="2042"/>
    <m/>
    <s v="1101865"/>
    <s v="Assessment Team"/>
    <s v="General"/>
    <n v="0"/>
    <s v="A22010"/>
  </r>
  <r>
    <x v="1"/>
    <x v="3"/>
    <x v="5"/>
    <x v="26"/>
    <x v="39"/>
    <x v="329"/>
    <x v="17"/>
    <n v="93.33"/>
    <x v="2042"/>
    <m/>
    <s v="1101867"/>
    <s v="Children We Look After Team"/>
    <s v="General"/>
    <n v="0"/>
    <s v="A22010"/>
  </r>
  <r>
    <x v="1"/>
    <x v="3"/>
    <x v="5"/>
    <x v="6"/>
    <x v="32"/>
    <x v="767"/>
    <x v="17"/>
    <n v="1311.1"/>
    <x v="2043"/>
    <m/>
    <s v="1100225"/>
    <s v="Leaving Care / Sails Placements"/>
    <s v="General"/>
    <n v="0"/>
    <s v="A61130"/>
  </r>
  <r>
    <x v="1"/>
    <x v="3"/>
    <x v="5"/>
    <x v="6"/>
    <x v="11"/>
    <x v="767"/>
    <x v="17"/>
    <n v="424.9"/>
    <x v="2044"/>
    <m/>
    <s v="1100225"/>
    <s v="Leaving Care / Sails Placements"/>
    <s v="General"/>
    <n v="0"/>
    <s v="A49005"/>
  </r>
  <r>
    <x v="1"/>
    <x v="1"/>
    <x v="29"/>
    <x v="50"/>
    <x v="4"/>
    <x v="768"/>
    <x v="17"/>
    <n v="12869.04"/>
    <x v="2045"/>
    <m/>
    <s v="1101375"/>
    <s v="Selwyn Jones Leisure Centre"/>
    <s v="General"/>
    <n v="0"/>
    <s v="A20005"/>
  </r>
  <r>
    <x v="1"/>
    <x v="1"/>
    <x v="18"/>
    <x v="27"/>
    <x v="64"/>
    <x v="333"/>
    <x v="17"/>
    <n v="674.58"/>
    <x v="2046"/>
    <m/>
    <s v="1101439"/>
    <s v="Recycling - Green Waste"/>
    <s v="General"/>
    <n v="30009522"/>
    <s v="A57040"/>
  </r>
  <r>
    <x v="1"/>
    <x v="1"/>
    <x v="18"/>
    <x v="27"/>
    <x v="64"/>
    <x v="333"/>
    <x v="17"/>
    <n v="1440.84"/>
    <x v="2046"/>
    <m/>
    <s v="1101439"/>
    <s v="Recycling - Green Waste"/>
    <s v="General"/>
    <n v="30009522"/>
    <s v="A57040"/>
  </r>
  <r>
    <x v="1"/>
    <x v="1"/>
    <x v="1"/>
    <x v="1"/>
    <x v="10"/>
    <x v="335"/>
    <x v="17"/>
    <n v="747.59"/>
    <x v="2047"/>
    <m/>
    <s v="1100934"/>
    <s v="Rainford High Technology College"/>
    <s v="General"/>
    <n v="0"/>
    <s v="A4190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691.2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691.2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062.3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062.3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57.010000000000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57.010000000000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6"/>
    <x v="36"/>
    <x v="82"/>
    <x v="769"/>
    <x v="17"/>
    <n v="1016.24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1016.24"/>
    <x v="2048"/>
    <m/>
    <s v="1100506"/>
    <s v="Independent Sector - Pool - Nursing Perm - MH 65+"/>
    <s v="General"/>
    <n v="0"/>
    <s v="A57160"/>
  </r>
  <r>
    <x v="1"/>
    <x v="3"/>
    <x v="11"/>
    <x v="23"/>
    <x v="82"/>
    <x v="769"/>
    <x v="17"/>
    <n v="1016.24"/>
    <x v="2048"/>
    <m/>
    <s v="1100495"/>
    <s v="Independent Sector -  Pool - Nursing Perm - LD 65+"/>
    <s v="General"/>
    <n v="0"/>
    <s v="A57160"/>
  </r>
  <r>
    <x v="1"/>
    <x v="3"/>
    <x v="11"/>
    <x v="23"/>
    <x v="82"/>
    <x v="769"/>
    <x v="17"/>
    <n v="1016.24"/>
    <x v="2048"/>
    <m/>
    <s v="1100495"/>
    <s v="Independent Sector -  Pool - Nursing Perm - LD 65+"/>
    <s v="General"/>
    <n v="0"/>
    <s v="A57160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473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473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60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60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2866.32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2866.32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41.9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41.9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4.6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4.6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1620.4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1620.4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325.8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325.82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1382.4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1382.4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722.33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722.33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3033.78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3033.78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292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26.32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3830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30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41.9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41.9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589.2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589.25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57.010000000000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57.010000000000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82"/>
    <x v="769"/>
    <x v="17"/>
    <n v="-909.82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-909.82"/>
    <x v="2048"/>
    <m/>
    <s v="1100480"/>
    <s v="Independent Sector - Pool - Nursing Perm - M&amp;C 65+"/>
    <s v="General"/>
    <n v="0"/>
    <s v="A57160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272.07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272.07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2211.9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2211.91"/>
    <x v="2048"/>
    <m/>
    <s v="1100464"/>
    <s v="Independent Sector - Pool - Nursing Perm - Physical 65+"/>
    <s v="General"/>
    <n v="0"/>
    <s v="A57155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2626.6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2626.6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2903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2903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062.3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062.3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620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620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4.6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4.6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594.3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594.3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272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5"/>
    <x v="21"/>
    <x v="82"/>
    <x v="769"/>
    <x v="17"/>
    <n v="979.95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979.95"/>
    <x v="2048"/>
    <m/>
    <s v="1100480"/>
    <s v="Independent Sector - Pool - Nursing Perm - M&amp;C 65+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979.95"/>
    <x v="2048"/>
    <m/>
    <s v="1100459"/>
    <s v="Independent Sector - Pool - Nursing Perm - Physical 18-64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1935.4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935.4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-2903.13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2903.13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1520.69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520.69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6"/>
    <x v="36"/>
    <x v="78"/>
    <x v="769"/>
    <x v="17"/>
    <n v="236"/>
    <x v="2048"/>
    <m/>
    <s v="1100506"/>
    <s v="Independent Sector - Pool - Nursing Perm - MH 65+"/>
    <s v="General"/>
    <n v="0"/>
    <s v="A57155"/>
  </r>
  <r>
    <x v="1"/>
    <x v="3"/>
    <x v="16"/>
    <x v="36"/>
    <x v="78"/>
    <x v="769"/>
    <x v="17"/>
    <n v="236"/>
    <x v="2048"/>
    <m/>
    <s v="1100506"/>
    <s v="Independent Sector - Pool - Nursing Perm - MH 65+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691.2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691.2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382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382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317.8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317.8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3317.8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317.8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118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118"/>
    <x v="2048"/>
    <m/>
    <s v="1100480"/>
    <s v="Independent Sector - Pool - Nursing Perm - M&amp;C 65+"/>
    <s v="General"/>
    <n v="0"/>
    <s v="A57155"/>
  </r>
  <r>
    <x v="1"/>
    <x v="3"/>
    <x v="12"/>
    <x v="20"/>
    <x v="82"/>
    <x v="769"/>
    <x v="17"/>
    <n v="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09.82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5"/>
    <x v="21"/>
    <x v="82"/>
    <x v="769"/>
    <x v="17"/>
    <n v="1016.24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1016.24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1016.24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1016.24"/>
    <x v="2048"/>
    <m/>
    <s v="1100480"/>
    <s v="Independent Sector - Pool - Nursing Perm - M&amp;C 65+"/>
    <s v="General"/>
    <n v="0"/>
    <s v="A57160"/>
  </r>
  <r>
    <x v="1"/>
    <x v="3"/>
    <x v="16"/>
    <x v="36"/>
    <x v="82"/>
    <x v="769"/>
    <x v="17"/>
    <n v="1016.24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1016.24"/>
    <x v="2048"/>
    <m/>
    <s v="1100506"/>
    <s v="Independent Sector - Pool - Nursing Perm - MH 65+"/>
    <s v="General"/>
    <n v="0"/>
    <s v="A57160"/>
  </r>
  <r>
    <x v="1"/>
    <x v="3"/>
    <x v="12"/>
    <x v="20"/>
    <x v="78"/>
    <x v="769"/>
    <x v="17"/>
    <n v="-414.7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14.7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14.7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14.7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82"/>
    <x v="769"/>
    <x v="17"/>
    <n v="979.95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979.95"/>
    <x v="2048"/>
    <m/>
    <s v="1100480"/>
    <s v="Independent Sector - Pool - Nursing Perm - M&amp;C 65+"/>
    <s v="General"/>
    <n v="0"/>
    <s v="A57160"/>
  </r>
  <r>
    <x v="1"/>
    <x v="3"/>
    <x v="16"/>
    <x v="36"/>
    <x v="82"/>
    <x v="769"/>
    <x v="17"/>
    <n v="979.95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979.95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580.71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580.71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399.24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399.24"/>
    <x v="2048"/>
    <m/>
    <s v="1100506"/>
    <s v="Independent Sector - Pool - Nursing Perm - MH 65+"/>
    <s v="General"/>
    <n v="0"/>
    <s v="A57160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7"/>
    <x v="35"/>
    <x v="82"/>
    <x v="769"/>
    <x v="17"/>
    <n v="1016.24"/>
    <x v="2048"/>
    <m/>
    <s v="1100475"/>
    <s v="Independent Sector - Pool - Nursing Perm - Sensory 65+"/>
    <s v="General"/>
    <n v="0"/>
    <s v="A57160"/>
  </r>
  <r>
    <x v="1"/>
    <x v="3"/>
    <x v="17"/>
    <x v="35"/>
    <x v="82"/>
    <x v="769"/>
    <x v="17"/>
    <n v="1016.24"/>
    <x v="2048"/>
    <m/>
    <s v="1100475"/>
    <s v="Independent Sector - Pool - Nursing Perm - Sensory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41.9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41.9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5"/>
    <x v="21"/>
    <x v="82"/>
    <x v="769"/>
    <x v="17"/>
    <n v="-909.82"/>
    <x v="2048"/>
    <m/>
    <s v="1100480"/>
    <s v="Independent Sector - Pool - Nursing Perm - M&amp;C 65+"/>
    <s v="General"/>
    <n v="0"/>
    <s v="A57160"/>
  </r>
  <r>
    <x v="1"/>
    <x v="3"/>
    <x v="15"/>
    <x v="21"/>
    <x v="82"/>
    <x v="769"/>
    <x v="17"/>
    <n v="-909.82"/>
    <x v="2048"/>
    <m/>
    <s v="1100480"/>
    <s v="Independent Sector - Pool - Nursing Perm - M&amp;C 65+"/>
    <s v="General"/>
    <n v="0"/>
    <s v="A57160"/>
  </r>
  <r>
    <x v="1"/>
    <x v="3"/>
    <x v="16"/>
    <x v="36"/>
    <x v="82"/>
    <x v="769"/>
    <x v="17"/>
    <n v="-370.67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-370.67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-909.82"/>
    <x v="2048"/>
    <m/>
    <s v="1100506"/>
    <s v="Independent Sector - Pool - Nursing Perm - MH 65+"/>
    <s v="General"/>
    <n v="0"/>
    <s v="A57160"/>
  </r>
  <r>
    <x v="1"/>
    <x v="3"/>
    <x v="16"/>
    <x v="36"/>
    <x v="82"/>
    <x v="769"/>
    <x v="17"/>
    <n v="-909.82"/>
    <x v="2048"/>
    <m/>
    <s v="1100506"/>
    <s v="Independent Sector - Pool - Nursing Perm - MH 65+"/>
    <s v="General"/>
    <n v="0"/>
    <s v="A57160"/>
  </r>
  <r>
    <x v="1"/>
    <x v="3"/>
    <x v="15"/>
    <x v="21"/>
    <x v="78"/>
    <x v="769"/>
    <x v="17"/>
    <n v="-1520.69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1520.69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3977.4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977.4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915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915.0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977.4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977.4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473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473.13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-909.82"/>
    <x v="2048"/>
    <m/>
    <s v="1100459"/>
    <s v="Independent Sector - Pool - Nursing Perm - Physical 18-64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732.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7"/>
    <x v="35"/>
    <x v="82"/>
    <x v="769"/>
    <x v="17"/>
    <n v="979.95"/>
    <x v="2048"/>
    <m/>
    <s v="1100475"/>
    <s v="Independent Sector - Pool - Nursing Perm - Sensory 65+"/>
    <s v="General"/>
    <n v="0"/>
    <s v="A57160"/>
  </r>
  <r>
    <x v="1"/>
    <x v="3"/>
    <x v="17"/>
    <x v="35"/>
    <x v="82"/>
    <x v="769"/>
    <x v="17"/>
    <n v="979.95"/>
    <x v="2048"/>
    <m/>
    <s v="1100475"/>
    <s v="Independent Sector - Pool - Nursing Perm - Sensory 65+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100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00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535.51"/>
    <x v="2048"/>
    <m/>
    <s v="1100464"/>
    <s v="Independent Sector - Pool - Nursing Perm - Physical 65+"/>
    <s v="General"/>
    <n v="0"/>
    <s v="A57155"/>
  </r>
  <r>
    <x v="1"/>
    <x v="3"/>
    <x v="16"/>
    <x v="36"/>
    <x v="78"/>
    <x v="769"/>
    <x v="17"/>
    <n v="2866.32"/>
    <x v="2048"/>
    <m/>
    <s v="1100506"/>
    <s v="Independent Sector - Pool - Nursing Perm - MH 65+"/>
    <s v="General"/>
    <n v="0"/>
    <s v="A57155"/>
  </r>
  <r>
    <x v="1"/>
    <x v="3"/>
    <x v="16"/>
    <x v="36"/>
    <x v="78"/>
    <x v="769"/>
    <x v="17"/>
    <n v="2866.32"/>
    <x v="2048"/>
    <m/>
    <s v="1100506"/>
    <s v="Independent Sector - Pool - Nursing Perm - MH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473.1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473.13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691.22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691.22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276.49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276.49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14.73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14.73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866.32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3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36"/>
    <x v="2048"/>
    <m/>
    <s v="1100459"/>
    <s v="Independent Sector - Pool - Nursing Perm - Physical 18-64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045.0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093.57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093.57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15"/>
    <x v="82"/>
    <x v="769"/>
    <x v="17"/>
    <n v="1016.24"/>
    <x v="2048"/>
    <m/>
    <s v="1100459"/>
    <s v="Independent Sector - Pool - Nursing Perm - Physical 18-64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620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1620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1"/>
    <x v="23"/>
    <x v="82"/>
    <x v="769"/>
    <x v="17"/>
    <n v="979.95"/>
    <x v="2048"/>
    <m/>
    <s v="1100495"/>
    <s v="Independent Sector -  Pool - Nursing Perm - LD 65+"/>
    <s v="General"/>
    <n v="0"/>
    <s v="A57160"/>
  </r>
  <r>
    <x v="1"/>
    <x v="3"/>
    <x v="11"/>
    <x v="23"/>
    <x v="82"/>
    <x v="769"/>
    <x v="17"/>
    <n v="979.95"/>
    <x v="2048"/>
    <m/>
    <s v="1100495"/>
    <s v="Independent Sector -  Pool - Nursing Perm - LD 65+"/>
    <s v="General"/>
    <n v="0"/>
    <s v="A57160"/>
  </r>
  <r>
    <x v="1"/>
    <x v="3"/>
    <x v="12"/>
    <x v="15"/>
    <x v="78"/>
    <x v="769"/>
    <x v="17"/>
    <n v="-276.49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276.49"/>
    <x v="2048"/>
    <m/>
    <s v="1100459"/>
    <s v="Independent Sector - Pool - Nursing Perm - Physical 18-64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2626.6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626.6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552.9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1"/>
    <x v="23"/>
    <x v="82"/>
    <x v="769"/>
    <x v="17"/>
    <n v="-909.82"/>
    <x v="2048"/>
    <m/>
    <s v="1100495"/>
    <s v="Independent Sector -  Pool - Nursing Perm - LD 65+"/>
    <s v="General"/>
    <n v="0"/>
    <s v="A57160"/>
  </r>
  <r>
    <x v="1"/>
    <x v="3"/>
    <x v="11"/>
    <x v="23"/>
    <x v="82"/>
    <x v="769"/>
    <x v="17"/>
    <n v="-909.82"/>
    <x v="2048"/>
    <m/>
    <s v="1100495"/>
    <s v="Independent Sector -  Pool - Nursing Perm - LD 65+"/>
    <s v="General"/>
    <n v="0"/>
    <s v="A57160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4009.08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4009.08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294.63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294.63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1244.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244.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4009.08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7"/>
    <x v="35"/>
    <x v="82"/>
    <x v="769"/>
    <x v="17"/>
    <n v="-909.82"/>
    <x v="2048"/>
    <m/>
    <s v="1100475"/>
    <s v="Independent Sector - Pool - Nursing Perm - Sensory 65+"/>
    <s v="General"/>
    <n v="0"/>
    <s v="A57160"/>
  </r>
  <r>
    <x v="1"/>
    <x v="3"/>
    <x v="17"/>
    <x v="35"/>
    <x v="82"/>
    <x v="769"/>
    <x v="17"/>
    <n v="-909.82"/>
    <x v="2048"/>
    <m/>
    <s v="1100475"/>
    <s v="Independent Sector - Pool - Nursing Perm - Sensory 65+"/>
    <s v="General"/>
    <n v="0"/>
    <s v="A57160"/>
  </r>
  <r>
    <x v="1"/>
    <x v="3"/>
    <x v="12"/>
    <x v="20"/>
    <x v="82"/>
    <x v="769"/>
    <x v="17"/>
    <n v="-775.03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775.03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-909.82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979.95"/>
    <x v="2048"/>
    <m/>
    <s v="1100464"/>
    <s v="Independent Sector - Pool - Nursing Perm - Physical 65+"/>
    <s v="General"/>
    <n v="0"/>
    <s v="A57160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1520.69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520.69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23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236"/>
    <x v="2048"/>
    <m/>
    <s v="1100480"/>
    <s v="Independent Sector - Pool - Nursing Perm - M&amp;C 65+"/>
    <s v="General"/>
    <n v="0"/>
    <s v="A57155"/>
  </r>
  <r>
    <x v="1"/>
    <x v="3"/>
    <x v="11"/>
    <x v="23"/>
    <x v="78"/>
    <x v="769"/>
    <x v="17"/>
    <n v="2866.32"/>
    <x v="2048"/>
    <m/>
    <s v="1100495"/>
    <s v="Independent Sector -  Pool - Nursing Perm - LD 65+"/>
    <s v="General"/>
    <n v="0"/>
    <s v="A57155"/>
  </r>
  <r>
    <x v="1"/>
    <x v="3"/>
    <x v="11"/>
    <x v="23"/>
    <x v="78"/>
    <x v="769"/>
    <x v="17"/>
    <n v="2866.32"/>
    <x v="2048"/>
    <m/>
    <s v="1100495"/>
    <s v="Independent Sector -  Pool - Nursing Perm - LD 65+"/>
    <s v="General"/>
    <n v="0"/>
    <s v="A57155"/>
  </r>
  <r>
    <x v="1"/>
    <x v="3"/>
    <x v="11"/>
    <x v="23"/>
    <x v="78"/>
    <x v="769"/>
    <x v="17"/>
    <n v="236"/>
    <x v="2048"/>
    <m/>
    <s v="1100495"/>
    <s v="Independent Sector -  Pool - Nursing Perm - LD 65+"/>
    <s v="General"/>
    <n v="0"/>
    <s v="A57155"/>
  </r>
  <r>
    <x v="1"/>
    <x v="3"/>
    <x v="11"/>
    <x v="23"/>
    <x v="78"/>
    <x v="769"/>
    <x v="17"/>
    <n v="236"/>
    <x v="2048"/>
    <m/>
    <s v="1100495"/>
    <s v="Independent Sector -  Pool - Nursing Perm - LD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2211.9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2211.91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15"/>
    <x v="78"/>
    <x v="769"/>
    <x v="17"/>
    <n v="-1382.4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1382.4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2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92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2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32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866.32"/>
    <x v="2048"/>
    <m/>
    <s v="1100464"/>
    <s v="Independent Sector - Pool - Nursing Perm - Physical 65+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589.2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589.25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3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60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60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3870.84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-3870.84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4124.76"/>
    <x v="2048"/>
    <m/>
    <s v="1100459"/>
    <s v="Independent Sector - Pool - Nursing Perm - Physical 18-64"/>
    <s v="General"/>
    <n v="0"/>
    <s v="A57155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1016.24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725.89"/>
    <x v="2048"/>
    <m/>
    <s v="1100464"/>
    <s v="Independent Sector - Pool - Nursing Perm - Physical 65+"/>
    <s v="General"/>
    <n v="0"/>
    <s v="A57160"/>
  </r>
  <r>
    <x v="1"/>
    <x v="3"/>
    <x v="12"/>
    <x v="20"/>
    <x v="82"/>
    <x v="769"/>
    <x v="17"/>
    <n v="725.89"/>
    <x v="2048"/>
    <m/>
    <s v="1100464"/>
    <s v="Independent Sector - Pool - Nursing Perm - Physical 65+"/>
    <s v="General"/>
    <n v="0"/>
    <s v="A57160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4124.76"/>
    <x v="2048"/>
    <m/>
    <s v="1100464"/>
    <s v="Independent Sector - Pool - Nursing Perm - Physical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5"/>
    <x v="21"/>
    <x v="78"/>
    <x v="769"/>
    <x v="17"/>
    <n v="4124.76"/>
    <x v="2048"/>
    <m/>
    <s v="1100480"/>
    <s v="Independent Sector - Pool - Nursing Perm - M&amp;C 65+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15"/>
    <x v="78"/>
    <x v="769"/>
    <x v="17"/>
    <n v="-3870.84"/>
    <x v="2048"/>
    <m/>
    <s v="1100459"/>
    <s v="Independent Sector - Pool - Nursing Perm - Physical 18-64"/>
    <s v="General"/>
    <n v="0"/>
    <s v="A57155"/>
  </r>
  <r>
    <x v="1"/>
    <x v="3"/>
    <x v="12"/>
    <x v="20"/>
    <x v="78"/>
    <x v="769"/>
    <x v="17"/>
    <n v="-1382.44"/>
    <x v="2048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382.44"/>
    <x v="2048"/>
    <m/>
    <s v="1100464"/>
    <s v="Independent Sector - Pool - Nursing Perm - Physical 65+"/>
    <s v="General"/>
    <n v="0"/>
    <s v="A57155"/>
  </r>
  <r>
    <x v="1"/>
    <x v="3"/>
    <x v="39"/>
    <x v="97"/>
    <x v="2"/>
    <x v="769"/>
    <x v="17"/>
    <n v="100"/>
    <x v="2048"/>
    <m/>
    <s v="1101708"/>
    <s v="Independent Sector PA"/>
    <s v="General"/>
    <n v="0"/>
    <s v="B32000"/>
  </r>
  <r>
    <x v="1"/>
    <x v="3"/>
    <x v="12"/>
    <x v="15"/>
    <x v="79"/>
    <x v="769"/>
    <x v="17"/>
    <n v="-2866.32"/>
    <x v="2048"/>
    <m/>
    <s v="1100459"/>
    <s v="Independent Sector - Pool - Nursing Perm - Physical 18-64"/>
    <s v="General"/>
    <n v="0"/>
    <s v="A93035"/>
  </r>
  <r>
    <x v="1"/>
    <x v="3"/>
    <x v="12"/>
    <x v="15"/>
    <x v="79"/>
    <x v="769"/>
    <x v="17"/>
    <n v="-2866.32"/>
    <x v="2048"/>
    <m/>
    <s v="1100459"/>
    <s v="Independent Sector - Pool - Nursing Perm - Physical 18-64"/>
    <s v="General"/>
    <n v="0"/>
    <s v="A93035"/>
  </r>
  <r>
    <x v="1"/>
    <x v="3"/>
    <x v="12"/>
    <x v="20"/>
    <x v="81"/>
    <x v="769"/>
    <x v="17"/>
    <n v="1740.27"/>
    <x v="2048"/>
    <m/>
    <s v="1100564"/>
    <s v="Nursing"/>
    <s v="General"/>
    <n v="0"/>
    <s v="A57165"/>
  </r>
  <r>
    <x v="1"/>
    <x v="3"/>
    <x v="12"/>
    <x v="20"/>
    <x v="81"/>
    <x v="769"/>
    <x v="17"/>
    <n v="1740.27"/>
    <x v="2048"/>
    <m/>
    <s v="1100564"/>
    <s v="Nursing"/>
    <s v="General"/>
    <n v="0"/>
    <s v="A57165"/>
  </r>
  <r>
    <x v="1"/>
    <x v="3"/>
    <x v="12"/>
    <x v="20"/>
    <x v="81"/>
    <x v="769"/>
    <x v="17"/>
    <n v="409.47"/>
    <x v="2048"/>
    <m/>
    <s v="1100564"/>
    <s v="Nursing"/>
    <s v="General"/>
    <n v="0"/>
    <s v="A57165"/>
  </r>
  <r>
    <x v="1"/>
    <x v="3"/>
    <x v="12"/>
    <x v="20"/>
    <x v="81"/>
    <x v="769"/>
    <x v="17"/>
    <n v="409.47"/>
    <x v="2048"/>
    <m/>
    <s v="1100564"/>
    <s v="Nursing"/>
    <s v="General"/>
    <n v="0"/>
    <s v="A57165"/>
  </r>
  <r>
    <x v="1"/>
    <x v="3"/>
    <x v="12"/>
    <x v="20"/>
    <x v="81"/>
    <x v="769"/>
    <x v="17"/>
    <n v="2866.32"/>
    <x v="2048"/>
    <m/>
    <s v="1100564"/>
    <s v="Nursing"/>
    <s v="General"/>
    <n v="0"/>
    <s v="A57165"/>
  </r>
  <r>
    <x v="1"/>
    <x v="3"/>
    <x v="12"/>
    <x v="20"/>
    <x v="81"/>
    <x v="769"/>
    <x v="17"/>
    <n v="2866.32"/>
    <x v="2048"/>
    <m/>
    <s v="1100564"/>
    <s v="Nursing"/>
    <s v="General"/>
    <n v="0"/>
    <s v="A57165"/>
  </r>
  <r>
    <x v="1"/>
    <x v="3"/>
    <x v="12"/>
    <x v="20"/>
    <x v="81"/>
    <x v="769"/>
    <x v="17"/>
    <n v="2252.11"/>
    <x v="2048"/>
    <m/>
    <s v="1100564"/>
    <s v="Nursing"/>
    <s v="General"/>
    <n v="0"/>
    <s v="A57165"/>
  </r>
  <r>
    <x v="1"/>
    <x v="3"/>
    <x v="12"/>
    <x v="20"/>
    <x v="81"/>
    <x v="769"/>
    <x v="17"/>
    <n v="2252.11"/>
    <x v="2048"/>
    <m/>
    <s v="1100564"/>
    <s v="Nursing"/>
    <s v="General"/>
    <n v="0"/>
    <s v="A57165"/>
  </r>
  <r>
    <x v="1"/>
    <x v="3"/>
    <x v="12"/>
    <x v="20"/>
    <x v="81"/>
    <x v="769"/>
    <x v="17"/>
    <n v="2866.32"/>
    <x v="2048"/>
    <m/>
    <s v="1100564"/>
    <s v="Nursing"/>
    <s v="General"/>
    <n v="0"/>
    <s v="A57165"/>
  </r>
  <r>
    <x v="1"/>
    <x v="3"/>
    <x v="12"/>
    <x v="20"/>
    <x v="81"/>
    <x v="769"/>
    <x v="17"/>
    <n v="2866.32"/>
    <x v="2048"/>
    <m/>
    <s v="1100564"/>
    <s v="Nursing"/>
    <s v="General"/>
    <n v="0"/>
    <s v="A57165"/>
  </r>
  <r>
    <x v="1"/>
    <x v="3"/>
    <x v="12"/>
    <x v="20"/>
    <x v="81"/>
    <x v="769"/>
    <x v="17"/>
    <n v="236"/>
    <x v="2048"/>
    <m/>
    <s v="1100564"/>
    <s v="Nursing"/>
    <s v="General"/>
    <n v="0"/>
    <s v="A57165"/>
  </r>
  <r>
    <x v="1"/>
    <x v="3"/>
    <x v="12"/>
    <x v="20"/>
    <x v="81"/>
    <x v="769"/>
    <x v="17"/>
    <n v="236"/>
    <x v="2048"/>
    <m/>
    <s v="1100564"/>
    <s v="Nursing"/>
    <s v="General"/>
    <n v="0"/>
    <s v="A57165"/>
  </r>
  <r>
    <x v="1"/>
    <x v="3"/>
    <x v="12"/>
    <x v="15"/>
    <x v="81"/>
    <x v="769"/>
    <x v="17"/>
    <n v="2866.32"/>
    <x v="2048"/>
    <m/>
    <s v="1100533"/>
    <s v="Nursing"/>
    <s v="General"/>
    <n v="0"/>
    <s v="A57165"/>
  </r>
  <r>
    <x v="1"/>
    <x v="3"/>
    <x v="12"/>
    <x v="15"/>
    <x v="81"/>
    <x v="769"/>
    <x v="17"/>
    <n v="2866.32"/>
    <x v="2048"/>
    <m/>
    <s v="1100533"/>
    <s v="Nursing"/>
    <s v="General"/>
    <n v="0"/>
    <s v="A57165"/>
  </r>
  <r>
    <x v="1"/>
    <x v="3"/>
    <x v="12"/>
    <x v="15"/>
    <x v="81"/>
    <x v="769"/>
    <x v="17"/>
    <n v="236"/>
    <x v="2048"/>
    <m/>
    <s v="1100533"/>
    <s v="Nursing"/>
    <s v="General"/>
    <n v="0"/>
    <s v="A57165"/>
  </r>
  <r>
    <x v="1"/>
    <x v="3"/>
    <x v="12"/>
    <x v="15"/>
    <x v="81"/>
    <x v="769"/>
    <x v="17"/>
    <n v="236"/>
    <x v="2048"/>
    <m/>
    <s v="1100533"/>
    <s v="Nursing"/>
    <s v="General"/>
    <n v="0"/>
    <s v="A57165"/>
  </r>
  <r>
    <x v="1"/>
    <x v="3"/>
    <x v="12"/>
    <x v="20"/>
    <x v="79"/>
    <x v="769"/>
    <x v="17"/>
    <n v="-409.47"/>
    <x v="2048"/>
    <m/>
    <s v="1100564"/>
    <s v="Nursing"/>
    <s v="General"/>
    <n v="0"/>
    <s v="A93035"/>
  </r>
  <r>
    <x v="1"/>
    <x v="3"/>
    <x v="12"/>
    <x v="20"/>
    <x v="79"/>
    <x v="769"/>
    <x v="17"/>
    <n v="-409.47"/>
    <x v="2048"/>
    <m/>
    <s v="1100564"/>
    <s v="Nursing"/>
    <s v="General"/>
    <n v="0"/>
    <s v="A93035"/>
  </r>
  <r>
    <x v="1"/>
    <x v="3"/>
    <x v="12"/>
    <x v="20"/>
    <x v="79"/>
    <x v="769"/>
    <x v="17"/>
    <n v="-2866.32"/>
    <x v="2048"/>
    <m/>
    <s v="1100564"/>
    <s v="Nursing"/>
    <s v="General"/>
    <n v="0"/>
    <s v="A93035"/>
  </r>
  <r>
    <x v="1"/>
    <x v="3"/>
    <x v="12"/>
    <x v="20"/>
    <x v="79"/>
    <x v="769"/>
    <x v="17"/>
    <n v="-2866.32"/>
    <x v="2048"/>
    <m/>
    <s v="1100564"/>
    <s v="Nursing"/>
    <s v="General"/>
    <n v="0"/>
    <s v="A93035"/>
  </r>
  <r>
    <x v="1"/>
    <x v="3"/>
    <x v="12"/>
    <x v="20"/>
    <x v="81"/>
    <x v="769"/>
    <x v="17"/>
    <n v="1126.05"/>
    <x v="2048"/>
    <m/>
    <s v="1100564"/>
    <s v="Nursing"/>
    <s v="General"/>
    <n v="0"/>
    <s v="A57165"/>
  </r>
  <r>
    <x v="1"/>
    <x v="3"/>
    <x v="12"/>
    <x v="20"/>
    <x v="81"/>
    <x v="769"/>
    <x v="17"/>
    <n v="1126.05"/>
    <x v="2048"/>
    <m/>
    <s v="1100564"/>
    <s v="Nursing"/>
    <s v="General"/>
    <n v="0"/>
    <s v="A57165"/>
  </r>
  <r>
    <x v="1"/>
    <x v="3"/>
    <x v="12"/>
    <x v="20"/>
    <x v="79"/>
    <x v="769"/>
    <x v="17"/>
    <n v="-2866.32"/>
    <x v="2048"/>
    <m/>
    <s v="1100464"/>
    <s v="Independent Sector - Pool - Nursing Perm - Physical 65+"/>
    <s v="General"/>
    <n v="0"/>
    <s v="A93035"/>
  </r>
  <r>
    <x v="1"/>
    <x v="3"/>
    <x v="12"/>
    <x v="20"/>
    <x v="79"/>
    <x v="769"/>
    <x v="17"/>
    <n v="-2866.32"/>
    <x v="2048"/>
    <m/>
    <s v="1100464"/>
    <s v="Independent Sector - Pool - Nursing Perm - Physical 65+"/>
    <s v="General"/>
    <n v="0"/>
    <s v="A93035"/>
  </r>
  <r>
    <x v="1"/>
    <x v="3"/>
    <x v="12"/>
    <x v="20"/>
    <x v="79"/>
    <x v="769"/>
    <x v="17"/>
    <n v="-200"/>
    <x v="2048"/>
    <m/>
    <s v="1100464"/>
    <s v="Independent Sector - Pool - Nursing Perm - Physical 65+"/>
    <s v="General"/>
    <n v="0"/>
    <s v="A93035"/>
  </r>
  <r>
    <x v="1"/>
    <x v="3"/>
    <x v="12"/>
    <x v="20"/>
    <x v="79"/>
    <x v="769"/>
    <x v="17"/>
    <n v="-200"/>
    <x v="2048"/>
    <m/>
    <s v="1100464"/>
    <s v="Independent Sector - Pool - Nursing Perm - Physical 65+"/>
    <s v="General"/>
    <n v="0"/>
    <s v="A93035"/>
  </r>
  <r>
    <x v="1"/>
    <x v="3"/>
    <x v="12"/>
    <x v="20"/>
    <x v="78"/>
    <x v="769"/>
    <x v="17"/>
    <n v="2100"/>
    <x v="2049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2100"/>
    <x v="2049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500"/>
    <x v="2049"/>
    <m/>
    <s v="1100464"/>
    <s v="Independent Sector - Pool - Nursing Perm - Physical 65+"/>
    <s v="General"/>
    <n v="0"/>
    <s v="A57155"/>
  </r>
  <r>
    <x v="1"/>
    <x v="3"/>
    <x v="12"/>
    <x v="20"/>
    <x v="78"/>
    <x v="769"/>
    <x v="17"/>
    <n v="-1500"/>
    <x v="2049"/>
    <m/>
    <s v="1100464"/>
    <s v="Independent Sector - Pool - Nursing Perm - Physical 65+"/>
    <s v="General"/>
    <n v="0"/>
    <s v="A57155"/>
  </r>
  <r>
    <x v="1"/>
    <x v="3"/>
    <x v="12"/>
    <x v="15"/>
    <x v="81"/>
    <x v="769"/>
    <x v="17"/>
    <n v="16200"/>
    <x v="2049"/>
    <m/>
    <s v="1100533"/>
    <s v="Nursing"/>
    <s v="General"/>
    <n v="0"/>
    <s v="A57165"/>
  </r>
  <r>
    <x v="1"/>
    <x v="3"/>
    <x v="12"/>
    <x v="15"/>
    <x v="81"/>
    <x v="769"/>
    <x v="17"/>
    <n v="16200"/>
    <x v="2049"/>
    <m/>
    <s v="1100533"/>
    <s v="Nursing"/>
    <s v="General"/>
    <n v="0"/>
    <s v="A57165"/>
  </r>
  <r>
    <x v="1"/>
    <x v="3"/>
    <x v="12"/>
    <x v="20"/>
    <x v="81"/>
    <x v="769"/>
    <x v="17"/>
    <n v="5400"/>
    <x v="2049"/>
    <m/>
    <s v="1100564"/>
    <s v="Nursing"/>
    <s v="General"/>
    <n v="0"/>
    <s v="A57165"/>
  </r>
  <r>
    <x v="1"/>
    <x v="3"/>
    <x v="12"/>
    <x v="20"/>
    <x v="81"/>
    <x v="769"/>
    <x v="17"/>
    <n v="5400"/>
    <x v="2049"/>
    <m/>
    <s v="1100564"/>
    <s v="Nursing"/>
    <s v="General"/>
    <n v="0"/>
    <s v="A57165"/>
  </r>
  <r>
    <x v="1"/>
    <x v="3"/>
    <x v="12"/>
    <x v="15"/>
    <x v="81"/>
    <x v="769"/>
    <x v="17"/>
    <n v="16800"/>
    <x v="2049"/>
    <m/>
    <s v="1100533"/>
    <s v="Nursing"/>
    <s v="General"/>
    <n v="0"/>
    <s v="A57165"/>
  </r>
  <r>
    <x v="1"/>
    <x v="3"/>
    <x v="12"/>
    <x v="15"/>
    <x v="81"/>
    <x v="769"/>
    <x v="17"/>
    <n v="16800"/>
    <x v="2049"/>
    <m/>
    <s v="1100533"/>
    <s v="Nursing"/>
    <s v="General"/>
    <n v="0"/>
    <s v="A57165"/>
  </r>
  <r>
    <x v="1"/>
    <x v="3"/>
    <x v="12"/>
    <x v="20"/>
    <x v="78"/>
    <x v="770"/>
    <x v="17"/>
    <n v="-1935.4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935.4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062.3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062.3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41.9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41.94"/>
    <x v="2050"/>
    <m/>
    <s v="1100464"/>
    <s v="Independent Sector - Pool - Nursing Perm - Physical 65+"/>
    <s v="General"/>
    <n v="0"/>
    <s v="A57155"/>
  </r>
  <r>
    <x v="1"/>
    <x v="3"/>
    <x v="12"/>
    <x v="15"/>
    <x v="82"/>
    <x v="770"/>
    <x v="17"/>
    <n v="-909.82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-909.82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-909.82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-909.82"/>
    <x v="2050"/>
    <m/>
    <s v="1100459"/>
    <s v="Independent Sector - Pool - Nursing Perm - Physical 18-64"/>
    <s v="General"/>
    <n v="0"/>
    <s v="A57160"/>
  </r>
  <r>
    <x v="1"/>
    <x v="3"/>
    <x v="12"/>
    <x v="20"/>
    <x v="82"/>
    <x v="770"/>
    <x v="17"/>
    <n v="-101.09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101.09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3535.5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535.5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520.69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520.69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658.9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658.9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903.1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903.1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7"/>
    <x v="35"/>
    <x v="78"/>
    <x v="770"/>
    <x v="17"/>
    <n v="2866.32"/>
    <x v="2050"/>
    <m/>
    <s v="1100475"/>
    <s v="Independent Sector - Pool - Nursing Perm - Sensory 65+"/>
    <s v="General"/>
    <n v="0"/>
    <s v="A57155"/>
  </r>
  <r>
    <x v="1"/>
    <x v="3"/>
    <x v="17"/>
    <x v="35"/>
    <x v="78"/>
    <x v="770"/>
    <x v="17"/>
    <n v="2866.32"/>
    <x v="2050"/>
    <m/>
    <s v="1100475"/>
    <s v="Independent Sector - Pool - Nursing Perm - Sensory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764.89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764.89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317.8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317.8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-3317.8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317.8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508.1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508.1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620.4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620.4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76.49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76.49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689.59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689.59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7"/>
    <x v="35"/>
    <x v="82"/>
    <x v="770"/>
    <x v="17"/>
    <n v="1016.24"/>
    <x v="2050"/>
    <m/>
    <s v="1100475"/>
    <s v="Independent Sector - Pool - Nursing Perm - Sensory 65+"/>
    <s v="General"/>
    <n v="0"/>
    <s v="A57160"/>
  </r>
  <r>
    <x v="1"/>
    <x v="3"/>
    <x v="17"/>
    <x v="35"/>
    <x v="82"/>
    <x v="770"/>
    <x v="17"/>
    <n v="1016.24"/>
    <x v="2050"/>
    <m/>
    <s v="1100475"/>
    <s v="Independent Sector - Pool - Nursing Perm - Sensory 65+"/>
    <s v="General"/>
    <n v="0"/>
    <s v="A57160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767.7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767.7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535.5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535.5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767.7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767.7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093.5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093.5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535.5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535.5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829.4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829.4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7"/>
    <x v="35"/>
    <x v="78"/>
    <x v="770"/>
    <x v="17"/>
    <n v="236"/>
    <x v="2050"/>
    <m/>
    <s v="1100475"/>
    <s v="Independent Sector - Pool - Nursing Perm - Sensory 65+"/>
    <s v="General"/>
    <n v="0"/>
    <s v="A57155"/>
  </r>
  <r>
    <x v="1"/>
    <x v="3"/>
    <x v="17"/>
    <x v="35"/>
    <x v="78"/>
    <x v="770"/>
    <x v="17"/>
    <n v="236"/>
    <x v="2050"/>
    <m/>
    <s v="1100475"/>
    <s v="Independent Sector - Pool - Nursing Perm - Sensory 65+"/>
    <s v="General"/>
    <n v="0"/>
    <s v="A57155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7"/>
    <x v="35"/>
    <x v="82"/>
    <x v="770"/>
    <x v="17"/>
    <n v="979.95"/>
    <x v="2050"/>
    <m/>
    <s v="1100475"/>
    <s v="Independent Sector - Pool - Nursing Perm - Sensory 65+"/>
    <s v="General"/>
    <n v="0"/>
    <s v="A57160"/>
  </r>
  <r>
    <x v="1"/>
    <x v="3"/>
    <x v="17"/>
    <x v="35"/>
    <x v="82"/>
    <x v="770"/>
    <x v="17"/>
    <n v="979.95"/>
    <x v="2050"/>
    <m/>
    <s v="1100475"/>
    <s v="Independent Sector - Pool - Nursing Perm - Sensory 65+"/>
    <s v="General"/>
    <n v="0"/>
    <s v="A57160"/>
  </r>
  <r>
    <x v="1"/>
    <x v="3"/>
    <x v="12"/>
    <x v="20"/>
    <x v="78"/>
    <x v="770"/>
    <x v="17"/>
    <n v="2311.449999999999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11.4499999999998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473.1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473.1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94.6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94.6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15"/>
    <x v="82"/>
    <x v="770"/>
    <x v="17"/>
    <n v="1016.24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1016.24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1016.24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1016.24"/>
    <x v="2050"/>
    <m/>
    <s v="1100459"/>
    <s v="Independent Sector - Pool - Nursing Perm - Physical 18-64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80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80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41.9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41.9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47.3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47.3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3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8.88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8.88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7"/>
    <x v="35"/>
    <x v="82"/>
    <x v="770"/>
    <x v="17"/>
    <n v="-909.82"/>
    <x v="2050"/>
    <m/>
    <s v="1100475"/>
    <s v="Independent Sector - Pool - Nursing Perm - Sensory 65+"/>
    <s v="General"/>
    <n v="0"/>
    <s v="A57160"/>
  </r>
  <r>
    <x v="1"/>
    <x v="3"/>
    <x v="17"/>
    <x v="35"/>
    <x v="82"/>
    <x v="770"/>
    <x v="17"/>
    <n v="-909.82"/>
    <x v="2050"/>
    <m/>
    <s v="1100475"/>
    <s v="Independent Sector - Pool - Nursing Perm - Sensory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736.5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736.5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682.8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682.8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382.4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382.4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38.2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38.2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691.2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691.2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272.07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045.0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045.0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935.4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935.4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045.0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045.0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105.9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105.9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866.3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009.08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15"/>
    <x v="82"/>
    <x v="770"/>
    <x v="17"/>
    <n v="979.95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979.95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979.95"/>
    <x v="2050"/>
    <m/>
    <s v="1100459"/>
    <s v="Independent Sector - Pool - Nursing Perm - Physical 18-64"/>
    <s v="General"/>
    <n v="0"/>
    <s v="A57160"/>
  </r>
  <r>
    <x v="1"/>
    <x v="3"/>
    <x v="12"/>
    <x v="15"/>
    <x v="82"/>
    <x v="770"/>
    <x v="17"/>
    <n v="979.95"/>
    <x v="2050"/>
    <m/>
    <s v="1100459"/>
    <s v="Independent Sector - Pool - Nursing Perm - Physical 18-64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797.1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797.1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178.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178.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105.9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105.9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883.8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883.88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14.7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414.7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909.82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-2211.9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2211.9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658.9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658.93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317.8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317.8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1620.4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620.4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-471.76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-471.76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979.95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3977.4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8"/>
    <x v="770"/>
    <x v="17"/>
    <n v="-1935.4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1935.42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456.1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456.11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732.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-3870.84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4124.7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178.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1178.5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946.26"/>
    <x v="2050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2946.26"/>
    <x v="2050"/>
    <m/>
    <s v="1100464"/>
    <s v="Independent Sector - Pool - Nursing Perm - Physical 65+"/>
    <s v="General"/>
    <n v="0"/>
    <s v="A57155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82"/>
    <x v="770"/>
    <x v="17"/>
    <n v="1016.24"/>
    <x v="2050"/>
    <m/>
    <s v="1100464"/>
    <s v="Independent Sector - Pool - Nursing Perm - Physical 65+"/>
    <s v="General"/>
    <n v="0"/>
    <s v="A5716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104.65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104.65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790.5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790.5"/>
    <x v="2050"/>
    <m/>
    <s v="1100565"/>
    <s v="Residential - Independent Sector"/>
    <s v="General"/>
    <n v="0"/>
    <s v="A57150"/>
  </r>
  <r>
    <x v="1"/>
    <x v="3"/>
    <x v="12"/>
    <x v="15"/>
    <x v="81"/>
    <x v="770"/>
    <x v="17"/>
    <n v="2866.32"/>
    <x v="2050"/>
    <m/>
    <s v="1100533"/>
    <s v="Nursing"/>
    <s v="General"/>
    <n v="0"/>
    <s v="A57165"/>
  </r>
  <r>
    <x v="1"/>
    <x v="3"/>
    <x v="12"/>
    <x v="15"/>
    <x v="81"/>
    <x v="770"/>
    <x v="17"/>
    <n v="2866.32"/>
    <x v="2050"/>
    <m/>
    <s v="1100533"/>
    <s v="Nursing"/>
    <s v="General"/>
    <n v="0"/>
    <s v="A57165"/>
  </r>
  <r>
    <x v="1"/>
    <x v="3"/>
    <x v="39"/>
    <x v="97"/>
    <x v="2"/>
    <x v="770"/>
    <x v="17"/>
    <n v="60"/>
    <x v="2050"/>
    <m/>
    <s v="1101708"/>
    <s v="Independent Sector PA"/>
    <s v="General"/>
    <n v="0"/>
    <s v="B32000"/>
  </r>
  <r>
    <x v="1"/>
    <x v="3"/>
    <x v="12"/>
    <x v="15"/>
    <x v="81"/>
    <x v="770"/>
    <x v="17"/>
    <n v="2456.85"/>
    <x v="2050"/>
    <m/>
    <s v="1100533"/>
    <s v="Nursing"/>
    <s v="General"/>
    <n v="0"/>
    <s v="A57165"/>
  </r>
  <r>
    <x v="1"/>
    <x v="3"/>
    <x v="12"/>
    <x v="15"/>
    <x v="81"/>
    <x v="770"/>
    <x v="17"/>
    <n v="2456.85"/>
    <x v="2050"/>
    <m/>
    <s v="1100533"/>
    <s v="Nursing"/>
    <s v="General"/>
    <n v="0"/>
    <s v="A57165"/>
  </r>
  <r>
    <x v="1"/>
    <x v="3"/>
    <x v="12"/>
    <x v="20"/>
    <x v="72"/>
    <x v="770"/>
    <x v="17"/>
    <n v="481.12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481.12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598.06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598.06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930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930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930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930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72"/>
    <x v="770"/>
    <x v="17"/>
    <n v="2694.28"/>
    <x v="2050"/>
    <m/>
    <s v="1100565"/>
    <s v="Residential - Independent Sector"/>
    <s v="General"/>
    <n v="0"/>
    <s v="A57150"/>
  </r>
  <r>
    <x v="1"/>
    <x v="3"/>
    <x v="12"/>
    <x v="20"/>
    <x v="26"/>
    <x v="770"/>
    <x v="17"/>
    <n v="2694.28"/>
    <x v="2050"/>
    <m/>
    <s v="1100538"/>
    <s v="Independent Sector - Residential Perm - Physical 65+"/>
    <s v="General"/>
    <n v="0"/>
    <s v="A57140"/>
  </r>
  <r>
    <x v="1"/>
    <x v="3"/>
    <x v="12"/>
    <x v="20"/>
    <x v="26"/>
    <x v="770"/>
    <x v="17"/>
    <n v="2694.28"/>
    <x v="2050"/>
    <m/>
    <s v="1100538"/>
    <s v="Independent Sector - Residential Perm - Physical 65+"/>
    <s v="General"/>
    <n v="0"/>
    <s v="A57140"/>
  </r>
  <r>
    <x v="1"/>
    <x v="3"/>
    <x v="12"/>
    <x v="20"/>
    <x v="26"/>
    <x v="770"/>
    <x v="17"/>
    <n v="236"/>
    <x v="2050"/>
    <m/>
    <s v="1100538"/>
    <s v="Independent Sector - Residential Perm - Physical 65+"/>
    <s v="General"/>
    <n v="0"/>
    <s v="A57140"/>
  </r>
  <r>
    <x v="1"/>
    <x v="3"/>
    <x v="12"/>
    <x v="20"/>
    <x v="26"/>
    <x v="770"/>
    <x v="17"/>
    <n v="236"/>
    <x v="2050"/>
    <m/>
    <s v="1100538"/>
    <s v="Independent Sector - Residential Perm - Physical 65+"/>
    <s v="General"/>
    <n v="0"/>
    <s v="A57140"/>
  </r>
  <r>
    <x v="1"/>
    <x v="3"/>
    <x v="12"/>
    <x v="20"/>
    <x v="26"/>
    <x v="770"/>
    <x v="17"/>
    <n v="-118"/>
    <x v="2050"/>
    <m/>
    <s v="1100538"/>
    <s v="Independent Sector - Residential Perm - Physical 65+"/>
    <s v="General"/>
    <n v="0"/>
    <s v="A57140"/>
  </r>
  <r>
    <x v="1"/>
    <x v="3"/>
    <x v="12"/>
    <x v="20"/>
    <x v="26"/>
    <x v="770"/>
    <x v="17"/>
    <n v="-118"/>
    <x v="2050"/>
    <m/>
    <s v="1100538"/>
    <s v="Independent Sector - Residential Perm - Physical 65+"/>
    <s v="General"/>
    <n v="0"/>
    <s v="A57140"/>
  </r>
  <r>
    <x v="1"/>
    <x v="3"/>
    <x v="12"/>
    <x v="20"/>
    <x v="78"/>
    <x v="770"/>
    <x v="17"/>
    <n v="7000"/>
    <x v="2051"/>
    <m/>
    <s v="1100464"/>
    <s v="Independent Sector - Pool - Nursing Perm - Physical 65+"/>
    <s v="General"/>
    <n v="0"/>
    <s v="A57155"/>
  </r>
  <r>
    <x v="1"/>
    <x v="3"/>
    <x v="12"/>
    <x v="20"/>
    <x v="78"/>
    <x v="770"/>
    <x v="17"/>
    <n v="7000"/>
    <x v="2051"/>
    <m/>
    <s v="1100464"/>
    <s v="Independent Sector - Pool - Nursing Perm - Physical 65+"/>
    <s v="General"/>
    <n v="0"/>
    <s v="A57155"/>
  </r>
  <r>
    <x v="1"/>
    <x v="3"/>
    <x v="4"/>
    <x v="5"/>
    <x v="42"/>
    <x v="771"/>
    <x v="17"/>
    <n v="1856.66"/>
    <x v="2052"/>
    <m/>
    <s v="1100189"/>
    <s v="Capital Repairs - Special"/>
    <s v="General"/>
    <n v="0"/>
    <s v="A25005"/>
  </r>
  <r>
    <x v="1"/>
    <x v="3"/>
    <x v="15"/>
    <x v="40"/>
    <x v="78"/>
    <x v="772"/>
    <x v="17"/>
    <n v="10800"/>
    <x v="2053"/>
    <m/>
    <s v="1100477"/>
    <s v="Independent Sector - Pool - Nursing Perm - M&amp;C 18-64"/>
    <s v="General"/>
    <n v="0"/>
    <s v="A57155"/>
  </r>
  <r>
    <x v="1"/>
    <x v="3"/>
    <x v="15"/>
    <x v="40"/>
    <x v="78"/>
    <x v="772"/>
    <x v="17"/>
    <n v="10800"/>
    <x v="2053"/>
    <m/>
    <s v="1100477"/>
    <s v="Independent Sector - Pool - Nursing Perm - M&amp;C 18-64"/>
    <s v="General"/>
    <n v="0"/>
    <s v="A57155"/>
  </r>
  <r>
    <x v="1"/>
    <x v="3"/>
    <x v="12"/>
    <x v="20"/>
    <x v="78"/>
    <x v="772"/>
    <x v="17"/>
    <n v="8400"/>
    <x v="2053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400"/>
    <x v="2053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00"/>
    <x v="2053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00"/>
    <x v="2053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829.4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829.4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797.1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797.18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179.6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179.6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5"/>
    <x v="21"/>
    <x v="82"/>
    <x v="772"/>
    <x v="17"/>
    <n v="-101.09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101.09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808.73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808.73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6"/>
    <x v="36"/>
    <x v="82"/>
    <x v="772"/>
    <x v="17"/>
    <n v="-909.82"/>
    <x v="2054"/>
    <m/>
    <s v="1100506"/>
    <s v="Independent Sector - Pool - Nursing Perm - MH 65+"/>
    <s v="General"/>
    <n v="0"/>
    <s v="A57160"/>
  </r>
  <r>
    <x v="1"/>
    <x v="3"/>
    <x v="16"/>
    <x v="36"/>
    <x v="82"/>
    <x v="772"/>
    <x v="17"/>
    <n v="-909.82"/>
    <x v="2054"/>
    <m/>
    <s v="1100506"/>
    <s v="Independent Sector - Pool - Nursing Perm - MH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535.5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535.5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829.4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829.4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1620.4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1620.4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15"/>
    <x v="78"/>
    <x v="772"/>
    <x v="17"/>
    <n v="-3179.62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3179.62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15"/>
    <x v="82"/>
    <x v="772"/>
    <x v="17"/>
    <n v="979.95"/>
    <x v="2054"/>
    <m/>
    <s v="1100459"/>
    <s v="Independent Sector - Pool - Nursing Perm - Physical 18-64"/>
    <s v="General"/>
    <n v="0"/>
    <s v="A57160"/>
  </r>
  <r>
    <x v="1"/>
    <x v="3"/>
    <x v="12"/>
    <x v="15"/>
    <x v="82"/>
    <x v="772"/>
    <x v="17"/>
    <n v="979.95"/>
    <x v="2054"/>
    <m/>
    <s v="1100459"/>
    <s v="Independent Sector - Pool - Nursing Perm - Physical 18-64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83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83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572.8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572.8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606.549999999999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606.549999999999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456.1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456.1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594.3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594.3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1520.69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1520.69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903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903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350.1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350.1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504.320000000000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504.320000000000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829.4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829.4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-1797.18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1797.18"/>
    <x v="2054"/>
    <m/>
    <s v="1100459"/>
    <s v="Independent Sector - Pool - Nursing Perm - Physical 18-64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138.2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.24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272.07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272.07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2357.0100000000002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2357.0100000000002"/>
    <x v="2054"/>
    <m/>
    <s v="1100480"/>
    <s v="Independent Sector - Pool - Nursing Perm - M&amp;C 65+"/>
    <s v="General"/>
    <n v="0"/>
    <s v="A57155"/>
  </r>
  <r>
    <x v="1"/>
    <x v="3"/>
    <x v="12"/>
    <x v="15"/>
    <x v="78"/>
    <x v="772"/>
    <x v="17"/>
    <n v="-3732.6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3732.6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1178.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178.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3240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240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3388.2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3388.2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626.6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626.6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041.3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041.3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179.6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179.6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093.5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093.5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093.5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093.5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3977.45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3977.45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2209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209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504.320000000000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504.3200000000002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732.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732.6"/>
    <x v="2054"/>
    <m/>
    <s v="1100480"/>
    <s v="Independent Sector - Pool - Nursing Perm - M&amp;C 65+"/>
    <s v="General"/>
    <n v="0"/>
    <s v="A57155"/>
  </r>
  <r>
    <x v="1"/>
    <x v="3"/>
    <x v="16"/>
    <x v="36"/>
    <x v="82"/>
    <x v="772"/>
    <x v="17"/>
    <n v="979.95"/>
    <x v="2054"/>
    <m/>
    <s v="1100506"/>
    <s v="Independent Sector - Pool - Nursing Perm - MH 65+"/>
    <s v="General"/>
    <n v="0"/>
    <s v="A57160"/>
  </r>
  <r>
    <x v="1"/>
    <x v="3"/>
    <x v="16"/>
    <x v="36"/>
    <x v="82"/>
    <x v="772"/>
    <x v="17"/>
    <n v="979.95"/>
    <x v="2054"/>
    <m/>
    <s v="1100506"/>
    <s v="Independent Sector - Pool - Nursing Perm - MH 65+"/>
    <s v="General"/>
    <n v="0"/>
    <s v="A57160"/>
  </r>
  <r>
    <x v="1"/>
    <x v="3"/>
    <x v="12"/>
    <x v="20"/>
    <x v="78"/>
    <x v="772"/>
    <x v="17"/>
    <n v="3977.4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977.4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977.4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977.4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.3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.3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240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240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2062.3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062.3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15"/>
    <x v="78"/>
    <x v="772"/>
    <x v="17"/>
    <n v="-414.73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414.73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317.8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317.8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4124.76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124.76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41.94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41.94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1105.9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105.9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2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2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658.9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83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83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073.6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073.6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244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-3870.84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3870.84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871.06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871.06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108.88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108.88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2798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798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26.6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26.6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30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30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15"/>
    <x v="78"/>
    <x v="772"/>
    <x v="17"/>
    <n v="-2488.4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2488.4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915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915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83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883.8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-3870.84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3870.84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357.010000000000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357.010000000000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620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.2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.2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797.1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797.1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147.3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.3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915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915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3977.45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3977.45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3977.45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3977.45"/>
    <x v="2054"/>
    <m/>
    <s v="1100459"/>
    <s v="Independent Sector - Pool - Nursing Perm - Physical 18-64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317.8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317.8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3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3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2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382.4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716.5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716.5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935.42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2211.91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2211.91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-572.8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572.8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682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682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4.8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3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3.1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062.3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062.3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.3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47.3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.63"/>
    <x v="2054"/>
    <m/>
    <s v="1100464"/>
    <s v="Independent Sector - Pool - Nursing Perm - Physical 65+"/>
    <s v="General"/>
    <n v="0"/>
    <s v="A57155"/>
  </r>
  <r>
    <x v="1"/>
    <x v="3"/>
    <x v="15"/>
    <x v="21"/>
    <x v="82"/>
    <x v="772"/>
    <x v="17"/>
    <n v="438.06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438.06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1105.9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105.9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-3732.6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3732.6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520.6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317.8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317.8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767.75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1915.07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1915.07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946.2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535.5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535.5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105.9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105.9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76.4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-909.82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031.19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15"/>
    <x v="78"/>
    <x v="772"/>
    <x v="17"/>
    <n v="-4009.08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4009.08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4009.08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-4009.08"/>
    <x v="2054"/>
    <m/>
    <s v="1100459"/>
    <s v="Independent Sector - Pool - Nursing Perm - Physical 18-64"/>
    <s v="General"/>
    <n v="0"/>
    <s v="A57155"/>
  </r>
  <r>
    <x v="1"/>
    <x v="3"/>
    <x v="12"/>
    <x v="20"/>
    <x v="82"/>
    <x v="772"/>
    <x v="17"/>
    <n v="544.41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544.41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617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617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-909.82"/>
    <x v="2054"/>
    <m/>
    <s v="1100464"/>
    <s v="Independent Sector - Pool - Nursing Perm - Physical 65+"/>
    <s v="General"/>
    <n v="0"/>
    <s v="A57160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4124.76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124.76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-3041.3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041.3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179.6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179.6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15"/>
    <x v="78"/>
    <x v="772"/>
    <x v="17"/>
    <n v="4272.07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272.07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272.07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4272.07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2651.63"/>
    <x v="2054"/>
    <m/>
    <s v="1100459"/>
    <s v="Independent Sector - Pool - Nursing Perm - Physical 18-64"/>
    <s v="General"/>
    <n v="0"/>
    <s v="A57155"/>
  </r>
  <r>
    <x v="1"/>
    <x v="3"/>
    <x v="12"/>
    <x v="15"/>
    <x v="78"/>
    <x v="772"/>
    <x v="17"/>
    <n v="2651.63"/>
    <x v="2054"/>
    <m/>
    <s v="1100459"/>
    <s v="Independent Sector - Pool - Nursing Perm - Physical 18-64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4009.08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4009.08"/>
    <x v="2054"/>
    <m/>
    <s v="1100480"/>
    <s v="Independent Sector - Pool - Nursing Perm - M&amp;C 65+"/>
    <s v="General"/>
    <n v="0"/>
    <s v="A57155"/>
  </r>
  <r>
    <x v="1"/>
    <x v="3"/>
    <x v="12"/>
    <x v="20"/>
    <x v="82"/>
    <x v="772"/>
    <x v="17"/>
    <n v="943.52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43.52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-2626.6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626.6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5"/>
    <x v="21"/>
    <x v="82"/>
    <x v="772"/>
    <x v="17"/>
    <n v="979.95"/>
    <x v="2054"/>
    <m/>
    <s v="1100480"/>
    <s v="Independent Sector - Pool - Nursing Perm - M&amp;C 65+"/>
    <s v="General"/>
    <n v="0"/>
    <s v="A57160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41.9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651.6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915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915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589.2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14.73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552.9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797.1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1797.1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062.3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2062.3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967.71"/>
    <x v="2054"/>
    <m/>
    <s v="1100464"/>
    <s v="Independent Sector - Pool - Nursing Perm - Physical 65+"/>
    <s v="General"/>
    <n v="0"/>
    <s v="A57155"/>
  </r>
  <r>
    <x v="1"/>
    <x v="3"/>
    <x v="12"/>
    <x v="20"/>
    <x v="82"/>
    <x v="772"/>
    <x v="17"/>
    <n v="725.89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725.89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82"/>
    <x v="772"/>
    <x v="17"/>
    <n v="979.95"/>
    <x v="2054"/>
    <m/>
    <s v="1100464"/>
    <s v="Independent Sector - Pool - Nursing Perm - Physical 65+"/>
    <s v="General"/>
    <n v="0"/>
    <s v="A57160"/>
  </r>
  <r>
    <x v="1"/>
    <x v="3"/>
    <x v="12"/>
    <x v="20"/>
    <x v="78"/>
    <x v="772"/>
    <x v="17"/>
    <n v="1178.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178.5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15"/>
    <x v="82"/>
    <x v="772"/>
    <x v="17"/>
    <n v="-909.82"/>
    <x v="2054"/>
    <m/>
    <s v="1100459"/>
    <s v="Independent Sector - Pool - Nursing Perm - Physical 18-64"/>
    <s v="General"/>
    <n v="0"/>
    <s v="A57160"/>
  </r>
  <r>
    <x v="1"/>
    <x v="3"/>
    <x v="12"/>
    <x v="15"/>
    <x v="82"/>
    <x v="772"/>
    <x v="17"/>
    <n v="-909.82"/>
    <x v="2054"/>
    <m/>
    <s v="1100459"/>
    <s v="Independent Sector - Pool - Nursing Perm - Physical 18-64"/>
    <s v="General"/>
    <n v="0"/>
    <s v="A57160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4124.76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691.2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2488.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4009.08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-3870.84"/>
    <x v="2054"/>
    <m/>
    <s v="1100464"/>
    <s v="Independent Sector - Pool - Nursing Perm - Physical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5"/>
    <x v="21"/>
    <x v="78"/>
    <x v="772"/>
    <x v="17"/>
    <n v="-3870.84"/>
    <x v="2054"/>
    <m/>
    <s v="1100480"/>
    <s v="Independent Sector - Pool - Nursing Perm - M&amp;C 65+"/>
    <s v="General"/>
    <n v="0"/>
    <s v="A57155"/>
  </r>
  <r>
    <x v="1"/>
    <x v="3"/>
    <x v="12"/>
    <x v="20"/>
    <x v="78"/>
    <x v="772"/>
    <x v="17"/>
    <n v="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732.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870.84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736.5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1325.8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3388.2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272.07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8"/>
    <x v="772"/>
    <x v="17"/>
    <n v="4124.76"/>
    <x v="2054"/>
    <m/>
    <s v="1100464"/>
    <s v="Independent Sector - Pool - Nursing Perm - Physical 65+"/>
    <s v="General"/>
    <n v="0"/>
    <s v="A5715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263.44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263.44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950.97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950.97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29.400000000000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73.31"/>
    <x v="2054"/>
    <m/>
    <s v="1100464"/>
    <s v="Independent Sector - Pool - Nursing Perm - Physical 65+"/>
    <s v="General"/>
    <n v="0"/>
    <s v="A93035"/>
  </r>
  <r>
    <x v="1"/>
    <x v="3"/>
    <x v="12"/>
    <x v="20"/>
    <x v="79"/>
    <x v="772"/>
    <x v="17"/>
    <n v="1273.31"/>
    <x v="2054"/>
    <m/>
    <s v="1100464"/>
    <s v="Independent Sector - Pool - Nursing Perm - Physical 65+"/>
    <s v="General"/>
    <n v="0"/>
    <s v="A93035"/>
  </r>
  <r>
    <x v="1"/>
    <x v="3"/>
    <x v="12"/>
    <x v="20"/>
    <x v="81"/>
    <x v="772"/>
    <x v="17"/>
    <n v="2866.32"/>
    <x v="2054"/>
    <m/>
    <s v="1100564"/>
    <s v="Nursing"/>
    <s v="General"/>
    <n v="0"/>
    <s v="A57165"/>
  </r>
  <r>
    <x v="1"/>
    <x v="3"/>
    <x v="12"/>
    <x v="20"/>
    <x v="81"/>
    <x v="772"/>
    <x v="17"/>
    <n v="2866.32"/>
    <x v="2054"/>
    <m/>
    <s v="1100564"/>
    <s v="Nursing"/>
    <s v="General"/>
    <n v="0"/>
    <s v="A57165"/>
  </r>
  <r>
    <x v="1"/>
    <x v="3"/>
    <x v="12"/>
    <x v="20"/>
    <x v="81"/>
    <x v="772"/>
    <x v="17"/>
    <n v="1535.53"/>
    <x v="2054"/>
    <m/>
    <s v="1100564"/>
    <s v="Nursing"/>
    <s v="General"/>
    <n v="0"/>
    <s v="A57165"/>
  </r>
  <r>
    <x v="1"/>
    <x v="3"/>
    <x v="12"/>
    <x v="20"/>
    <x v="81"/>
    <x v="772"/>
    <x v="17"/>
    <n v="1535.53"/>
    <x v="2054"/>
    <m/>
    <s v="1100564"/>
    <s v="Nursing"/>
    <s v="General"/>
    <n v="0"/>
    <s v="A57165"/>
  </r>
  <r>
    <x v="1"/>
    <x v="1"/>
    <x v="29"/>
    <x v="50"/>
    <x v="13"/>
    <x v="694"/>
    <x v="17"/>
    <n v="5565.09"/>
    <x v="2055"/>
    <m/>
    <s v="1101378"/>
    <s v="Sutton Leisure Centre"/>
    <s v="CIS Gross Supplier"/>
    <n v="0"/>
    <s v="A20010"/>
  </r>
  <r>
    <x v="1"/>
    <x v="3"/>
    <x v="9"/>
    <x v="12"/>
    <x v="14"/>
    <x v="405"/>
    <x v="17"/>
    <n v="700"/>
    <x v="2056"/>
    <m/>
    <s v="1100285"/>
    <s v="Launchpad Key Stage 3"/>
    <s v="General"/>
    <n v="0"/>
    <s v="A11005"/>
  </r>
  <r>
    <x v="1"/>
    <x v="3"/>
    <x v="9"/>
    <x v="12"/>
    <x v="14"/>
    <x v="405"/>
    <x v="17"/>
    <n v="720"/>
    <x v="2057"/>
    <m/>
    <s v="1100285"/>
    <s v="Launchpad Key Stage 3"/>
    <s v="General"/>
    <n v="0"/>
    <s v="A11005"/>
  </r>
  <r>
    <x v="1"/>
    <x v="1"/>
    <x v="6"/>
    <x v="7"/>
    <x v="66"/>
    <x v="551"/>
    <x v="17"/>
    <n v="1760"/>
    <x v="2058"/>
    <m/>
    <s v="1101228"/>
    <s v="Syrian Asylum Seeker Support"/>
    <s v="General"/>
    <n v="0"/>
    <s v="A32005"/>
  </r>
  <r>
    <x v="1"/>
    <x v="3"/>
    <x v="4"/>
    <x v="5"/>
    <x v="14"/>
    <x v="341"/>
    <x v="17"/>
    <n v="1607.13"/>
    <x v="2059"/>
    <m/>
    <s v="1100320"/>
    <s v="SEND Support Team"/>
    <s v="General"/>
    <n v="0"/>
    <s v="A11005"/>
  </r>
  <r>
    <x v="1"/>
    <x v="3"/>
    <x v="4"/>
    <x v="5"/>
    <x v="49"/>
    <x v="773"/>
    <x v="17"/>
    <n v="420"/>
    <x v="2060"/>
    <m/>
    <s v="1100344"/>
    <s v="Music Education Hub"/>
    <s v="General"/>
    <n v="0"/>
    <s v="A16015"/>
  </r>
  <r>
    <x v="1"/>
    <x v="3"/>
    <x v="11"/>
    <x v="14"/>
    <x v="26"/>
    <x v="774"/>
    <x v="17"/>
    <n v="6998.44"/>
    <x v="2061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6998.44"/>
    <x v="2061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6998.44"/>
    <x v="2061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6998.44"/>
    <x v="2061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2489.1999999999998"/>
    <x v="2062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2489.1999999999998"/>
    <x v="2062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2489.1999999999998"/>
    <x v="2062"/>
    <m/>
    <s v="1100486"/>
    <s v="Independent Sector - Pool - Residential Perm - LD 18-64"/>
    <s v="General"/>
    <n v="0"/>
    <s v="A57140"/>
  </r>
  <r>
    <x v="1"/>
    <x v="3"/>
    <x v="11"/>
    <x v="14"/>
    <x v="26"/>
    <x v="774"/>
    <x v="17"/>
    <n v="2489.1999999999998"/>
    <x v="2062"/>
    <m/>
    <s v="1100486"/>
    <s v="Independent Sector - Pool - Residential Perm - LD 18-64"/>
    <s v="General"/>
    <n v="0"/>
    <s v="A57140"/>
  </r>
  <r>
    <x v="1"/>
    <x v="1"/>
    <x v="3"/>
    <x v="4"/>
    <x v="80"/>
    <x v="621"/>
    <x v="17"/>
    <n v="-1500"/>
    <x v="2063"/>
    <m/>
    <s v="4100066"/>
    <s v="Nlw Health &amp; Fitness Equipment"/>
    <s v="General"/>
    <n v="0"/>
    <s v="C04005"/>
  </r>
  <r>
    <x v="1"/>
    <x v="1"/>
    <x v="24"/>
    <x v="75"/>
    <x v="47"/>
    <x v="775"/>
    <x v="17"/>
    <n v="9471.69"/>
    <x v="2064"/>
    <m/>
    <s v="4100102"/>
    <s v="Digital Infrastructure"/>
    <s v="General"/>
    <n v="30009352"/>
    <s v="C02035"/>
  </r>
  <r>
    <x v="1"/>
    <x v="1"/>
    <x v="24"/>
    <x v="75"/>
    <x v="47"/>
    <x v="775"/>
    <x v="17"/>
    <n v="9207.17"/>
    <x v="2064"/>
    <m/>
    <s v="4100102"/>
    <s v="Digital Infrastructure"/>
    <s v="General"/>
    <n v="30009352"/>
    <s v="C02035"/>
  </r>
  <r>
    <x v="1"/>
    <x v="1"/>
    <x v="24"/>
    <x v="75"/>
    <x v="47"/>
    <x v="775"/>
    <x v="17"/>
    <n v="54000.62"/>
    <x v="2064"/>
    <m/>
    <s v="4100102"/>
    <s v="Digital Infrastructure"/>
    <s v="General"/>
    <n v="30009352"/>
    <s v="C02035"/>
  </r>
  <r>
    <x v="1"/>
    <x v="1"/>
    <x v="24"/>
    <x v="75"/>
    <x v="47"/>
    <x v="775"/>
    <x v="17"/>
    <n v="10806.35"/>
    <x v="2064"/>
    <m/>
    <s v="4100102"/>
    <s v="Digital Infrastructure"/>
    <s v="General"/>
    <n v="30009352"/>
    <s v="C02035"/>
  </r>
  <r>
    <x v="1"/>
    <x v="1"/>
    <x v="24"/>
    <x v="75"/>
    <x v="47"/>
    <x v="775"/>
    <x v="17"/>
    <n v="54855.63"/>
    <x v="2064"/>
    <m/>
    <s v="4100102"/>
    <s v="Digital Infrastructure"/>
    <s v="General"/>
    <n v="30009352"/>
    <s v="C02035"/>
  </r>
  <r>
    <x v="1"/>
    <x v="1"/>
    <x v="24"/>
    <x v="75"/>
    <x v="47"/>
    <x v="775"/>
    <x v="17"/>
    <n v="22175.51"/>
    <x v="2064"/>
    <m/>
    <s v="4100102"/>
    <s v="Digital Infrastructure"/>
    <s v="General"/>
    <n v="30009352"/>
    <s v="C02035"/>
  </r>
  <r>
    <x v="1"/>
    <x v="1"/>
    <x v="24"/>
    <x v="75"/>
    <x v="47"/>
    <x v="775"/>
    <x v="17"/>
    <n v="14303.83"/>
    <x v="2064"/>
    <m/>
    <s v="4100102"/>
    <s v="Digital Infrastructure"/>
    <s v="General"/>
    <n v="30009352"/>
    <s v="C02035"/>
  </r>
  <r>
    <x v="1"/>
    <x v="3"/>
    <x v="4"/>
    <x v="5"/>
    <x v="49"/>
    <x v="776"/>
    <x v="17"/>
    <n v="427.5"/>
    <x v="2065"/>
    <m/>
    <s v="1100319"/>
    <s v="Virtual School"/>
    <s v="General"/>
    <n v="0"/>
    <s v="A16015"/>
  </r>
  <r>
    <x v="1"/>
    <x v="3"/>
    <x v="5"/>
    <x v="6"/>
    <x v="26"/>
    <x v="777"/>
    <x v="17"/>
    <n v="10400"/>
    <x v="2066"/>
    <m/>
    <s v="1100237"/>
    <s v="Residential Placements - External"/>
    <s v="General"/>
    <n v="0"/>
    <s v="A57140"/>
  </r>
  <r>
    <x v="1"/>
    <x v="3"/>
    <x v="5"/>
    <x v="6"/>
    <x v="26"/>
    <x v="777"/>
    <x v="17"/>
    <n v="10400"/>
    <x v="2066"/>
    <m/>
    <s v="1100237"/>
    <s v="Residential Placements - External"/>
    <s v="General"/>
    <n v="0"/>
    <s v="A57140"/>
  </r>
  <r>
    <x v="1"/>
    <x v="3"/>
    <x v="9"/>
    <x v="11"/>
    <x v="25"/>
    <x v="754"/>
    <x v="17"/>
    <n v="3750"/>
    <x v="2067"/>
    <m/>
    <s v="1100789"/>
    <s v="Independent School Fees &amp; Top Ups - Pre 16"/>
    <s v="General"/>
    <n v="0"/>
    <s v="A54006"/>
  </r>
  <r>
    <x v="1"/>
    <x v="1"/>
    <x v="1"/>
    <x v="2"/>
    <x v="2"/>
    <x v="1"/>
    <x v="18"/>
    <n v="144.19999999999999"/>
    <x v="2068"/>
    <m/>
    <s v="1101442"/>
    <s v="Hardshaw Brook Depot"/>
    <s v="General"/>
    <n v="30009370"/>
    <s v="B32000"/>
  </r>
  <r>
    <x v="1"/>
    <x v="1"/>
    <x v="1"/>
    <x v="2"/>
    <x v="2"/>
    <x v="1"/>
    <x v="18"/>
    <n v="73.150000000000006"/>
    <x v="2068"/>
    <m/>
    <s v="1101442"/>
    <s v="Hardshaw Brook Depot"/>
    <s v="General"/>
    <n v="30009370"/>
    <s v="B32000"/>
  </r>
  <r>
    <x v="1"/>
    <x v="1"/>
    <x v="1"/>
    <x v="2"/>
    <x v="2"/>
    <x v="1"/>
    <x v="18"/>
    <n v="141.4"/>
    <x v="2068"/>
    <m/>
    <s v="1101442"/>
    <s v="Hardshaw Brook Depot"/>
    <s v="General"/>
    <n v="30009370"/>
    <s v="B32000"/>
  </r>
  <r>
    <x v="1"/>
    <x v="1"/>
    <x v="1"/>
    <x v="2"/>
    <x v="2"/>
    <x v="1"/>
    <x v="18"/>
    <n v="141.4"/>
    <x v="2068"/>
    <m/>
    <s v="1101442"/>
    <s v="Hardshaw Brook Depot"/>
    <s v="General"/>
    <n v="30009370"/>
    <s v="B32000"/>
  </r>
  <r>
    <x v="1"/>
    <x v="1"/>
    <x v="1"/>
    <x v="2"/>
    <x v="2"/>
    <x v="1"/>
    <x v="18"/>
    <n v="169.68"/>
    <x v="2068"/>
    <m/>
    <s v="1101442"/>
    <s v="Hardshaw Brook Depot"/>
    <s v="General"/>
    <n v="30009370"/>
    <s v="B32000"/>
  </r>
  <r>
    <x v="1"/>
    <x v="1"/>
    <x v="1"/>
    <x v="2"/>
    <x v="2"/>
    <x v="1"/>
    <x v="18"/>
    <n v="282.8"/>
    <x v="2068"/>
    <m/>
    <s v="1101442"/>
    <s v="Hardshaw Brook Depot"/>
    <s v="General"/>
    <n v="30009370"/>
    <s v="B32000"/>
  </r>
  <r>
    <x v="1"/>
    <x v="1"/>
    <x v="8"/>
    <x v="10"/>
    <x v="16"/>
    <x v="778"/>
    <x v="18"/>
    <n v="740.1"/>
    <x v="2069"/>
    <m/>
    <s v="1101252"/>
    <s v="Library Management"/>
    <s v="General"/>
    <n v="0"/>
    <s v="A40010"/>
  </r>
  <r>
    <x v="1"/>
    <x v="1"/>
    <x v="1"/>
    <x v="38"/>
    <x v="1"/>
    <x v="779"/>
    <x v="18"/>
    <n v="546.75"/>
    <x v="2070"/>
    <m/>
    <s v="1100956"/>
    <s v="Mower Shop"/>
    <s v="General"/>
    <n v="0"/>
    <s v="A40920"/>
  </r>
  <r>
    <x v="1"/>
    <x v="1"/>
    <x v="6"/>
    <x v="7"/>
    <x v="6"/>
    <x v="6"/>
    <x v="18"/>
    <n v="1931"/>
    <x v="2071"/>
    <m/>
    <s v="4100114"/>
    <s v="DFG Mandatory"/>
    <s v="CIS Gross Supplier"/>
    <n v="30007194"/>
    <s v="C06005"/>
  </r>
  <r>
    <x v="1"/>
    <x v="3"/>
    <x v="12"/>
    <x v="15"/>
    <x v="63"/>
    <x v="780"/>
    <x v="18"/>
    <n v="-19.43"/>
    <x v="2072"/>
    <m/>
    <s v="1100518"/>
    <s v="Independent Sector - Residential Perm - Physical 18-64"/>
    <s v="General"/>
    <n v="0"/>
    <s v="A93025"/>
  </r>
  <r>
    <x v="1"/>
    <x v="3"/>
    <x v="12"/>
    <x v="15"/>
    <x v="63"/>
    <x v="780"/>
    <x v="18"/>
    <n v="-19.43"/>
    <x v="2072"/>
    <m/>
    <s v="1100518"/>
    <s v="Independent Sector - Residential Perm - Physical 18-64"/>
    <s v="General"/>
    <n v="0"/>
    <s v="A93025"/>
  </r>
  <r>
    <x v="1"/>
    <x v="3"/>
    <x v="12"/>
    <x v="15"/>
    <x v="63"/>
    <x v="780"/>
    <x v="18"/>
    <n v="-116.59"/>
    <x v="2072"/>
    <m/>
    <s v="1100518"/>
    <s v="Independent Sector - Residential Perm - Physical 18-64"/>
    <s v="General"/>
    <n v="0"/>
    <s v="A93025"/>
  </r>
  <r>
    <x v="1"/>
    <x v="3"/>
    <x v="12"/>
    <x v="15"/>
    <x v="63"/>
    <x v="780"/>
    <x v="18"/>
    <n v="-116.59"/>
    <x v="2072"/>
    <m/>
    <s v="1100518"/>
    <s v="Independent Sector - Residential Perm - Physical 18-64"/>
    <s v="General"/>
    <n v="0"/>
    <s v="A93025"/>
  </r>
  <r>
    <x v="1"/>
    <x v="3"/>
    <x v="12"/>
    <x v="15"/>
    <x v="63"/>
    <x v="780"/>
    <x v="18"/>
    <n v="-413.58"/>
    <x v="2072"/>
    <m/>
    <s v="1100518"/>
    <s v="Independent Sector - Residential Perm - Physical 18-64"/>
    <s v="General"/>
    <n v="0"/>
    <s v="A93025"/>
  </r>
  <r>
    <x v="1"/>
    <x v="3"/>
    <x v="12"/>
    <x v="15"/>
    <x v="63"/>
    <x v="780"/>
    <x v="18"/>
    <n v="-413.58"/>
    <x v="2072"/>
    <m/>
    <s v="1100518"/>
    <s v="Independent Sector - Residential Perm - Physical 18-64"/>
    <s v="General"/>
    <n v="0"/>
    <s v="A93025"/>
  </r>
  <r>
    <x v="1"/>
    <x v="3"/>
    <x v="12"/>
    <x v="15"/>
    <x v="26"/>
    <x v="780"/>
    <x v="18"/>
    <n v="242.48"/>
    <x v="2072"/>
    <m/>
    <s v="1100518"/>
    <s v="Independent Sector - Residential Perm - Physical 18-64"/>
    <s v="General"/>
    <n v="0"/>
    <s v="A57140"/>
  </r>
  <r>
    <x v="1"/>
    <x v="3"/>
    <x v="12"/>
    <x v="15"/>
    <x v="26"/>
    <x v="780"/>
    <x v="18"/>
    <n v="242.48"/>
    <x v="2072"/>
    <m/>
    <s v="1100518"/>
    <s v="Independent Sector - Residential Perm - Physical 18-64"/>
    <s v="General"/>
    <n v="0"/>
    <s v="A57140"/>
  </r>
  <r>
    <x v="1"/>
    <x v="3"/>
    <x v="12"/>
    <x v="15"/>
    <x v="26"/>
    <x v="780"/>
    <x v="18"/>
    <n v="6547.04"/>
    <x v="2072"/>
    <m/>
    <s v="1100518"/>
    <s v="Independent Sector - Residential Perm - Physical 18-64"/>
    <s v="General"/>
    <n v="0"/>
    <s v="A57140"/>
  </r>
  <r>
    <x v="1"/>
    <x v="3"/>
    <x v="12"/>
    <x v="15"/>
    <x v="26"/>
    <x v="780"/>
    <x v="18"/>
    <n v="6547.04"/>
    <x v="2072"/>
    <m/>
    <s v="1100518"/>
    <s v="Independent Sector - Residential Perm - Physical 18-64"/>
    <s v="General"/>
    <n v="0"/>
    <s v="A57140"/>
  </r>
  <r>
    <x v="1"/>
    <x v="3"/>
    <x v="16"/>
    <x v="24"/>
    <x v="15"/>
    <x v="504"/>
    <x v="18"/>
    <n v="145.57"/>
    <x v="2073"/>
    <m/>
    <s v="1100504"/>
    <s v="Independent Sector - Pool - Supported Living - MH 18-64"/>
    <s v="General"/>
    <n v="0"/>
    <s v="A57190"/>
  </r>
  <r>
    <x v="1"/>
    <x v="3"/>
    <x v="16"/>
    <x v="24"/>
    <x v="15"/>
    <x v="504"/>
    <x v="18"/>
    <n v="145.57"/>
    <x v="2073"/>
    <m/>
    <s v="1100504"/>
    <s v="Independent Sector - Pool - Supported Living - MH 18-64"/>
    <s v="General"/>
    <n v="0"/>
    <s v="A57190"/>
  </r>
  <r>
    <x v="1"/>
    <x v="3"/>
    <x v="16"/>
    <x v="24"/>
    <x v="15"/>
    <x v="504"/>
    <x v="18"/>
    <n v="3929.23"/>
    <x v="2073"/>
    <m/>
    <s v="1100504"/>
    <s v="Independent Sector - Pool - Supported Living - MH 18-64"/>
    <s v="General"/>
    <n v="0"/>
    <s v="A57190"/>
  </r>
  <r>
    <x v="1"/>
    <x v="3"/>
    <x v="16"/>
    <x v="24"/>
    <x v="15"/>
    <x v="504"/>
    <x v="18"/>
    <n v="3929.23"/>
    <x v="2073"/>
    <m/>
    <s v="1100504"/>
    <s v="Independent Sector - Pool - Supported Living - MH 18-64"/>
    <s v="General"/>
    <n v="0"/>
    <s v="A57190"/>
  </r>
  <r>
    <x v="1"/>
    <x v="3"/>
    <x v="11"/>
    <x v="14"/>
    <x v="18"/>
    <x v="504"/>
    <x v="18"/>
    <n v="-185"/>
    <x v="2074"/>
    <m/>
    <s v="1100489"/>
    <s v="Personal Care - Pool (Learning Disability Support) Adults (18-64)"/>
    <s v="General"/>
    <n v="0"/>
    <s v="A57130"/>
  </r>
  <r>
    <x v="1"/>
    <x v="3"/>
    <x v="11"/>
    <x v="14"/>
    <x v="18"/>
    <x v="504"/>
    <x v="18"/>
    <n v="-185"/>
    <x v="2074"/>
    <m/>
    <s v="1100489"/>
    <s v="Personal Care - Pool (Learning Disability Support) Adults (18-64)"/>
    <s v="General"/>
    <n v="0"/>
    <s v="A57130"/>
  </r>
  <r>
    <x v="1"/>
    <x v="3"/>
    <x v="11"/>
    <x v="14"/>
    <x v="18"/>
    <x v="504"/>
    <x v="18"/>
    <n v="21.8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21.8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22.56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22.56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286.05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286.05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588.44000000000005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588.44000000000005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609.12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609.12"/>
    <x v="2074"/>
    <m/>
    <s v="1100638"/>
    <s v="Personal Care - (Learning Disability Support) Adults (18-64)"/>
    <s v="General"/>
    <n v="0"/>
    <s v="A57130"/>
  </r>
  <r>
    <x v="1"/>
    <x v="3"/>
    <x v="11"/>
    <x v="14"/>
    <x v="18"/>
    <x v="504"/>
    <x v="18"/>
    <n v="26.43"/>
    <x v="2074"/>
    <m/>
    <s v="1100489"/>
    <s v="Personal Care - Pool (Learning Disability Support) Adults (18-64)"/>
    <s v="General"/>
    <n v="0"/>
    <s v="A57130"/>
  </r>
  <r>
    <x v="1"/>
    <x v="3"/>
    <x v="11"/>
    <x v="14"/>
    <x v="18"/>
    <x v="504"/>
    <x v="18"/>
    <n v="26.43"/>
    <x v="2074"/>
    <m/>
    <s v="1100489"/>
    <s v="Personal Care - Pool (Learning Disability Support) Adults (18-64)"/>
    <s v="General"/>
    <n v="0"/>
    <s v="A57130"/>
  </r>
  <r>
    <x v="1"/>
    <x v="3"/>
    <x v="11"/>
    <x v="14"/>
    <x v="18"/>
    <x v="504"/>
    <x v="18"/>
    <n v="713.57"/>
    <x v="2074"/>
    <m/>
    <s v="1100489"/>
    <s v="Personal Care - Pool (Learning Disability Support) Adults (18-64)"/>
    <s v="General"/>
    <n v="0"/>
    <s v="A57130"/>
  </r>
  <r>
    <x v="1"/>
    <x v="3"/>
    <x v="11"/>
    <x v="14"/>
    <x v="18"/>
    <x v="504"/>
    <x v="18"/>
    <n v="713.57"/>
    <x v="2074"/>
    <m/>
    <s v="1100489"/>
    <s v="Personal Care - Pool (Learning Disability Support) Adults (18-64)"/>
    <s v="General"/>
    <n v="0"/>
    <s v="A57130"/>
  </r>
  <r>
    <x v="1"/>
    <x v="3"/>
    <x v="11"/>
    <x v="14"/>
    <x v="15"/>
    <x v="504"/>
    <x v="18"/>
    <n v="17.37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7.37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599.4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599.4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79.82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79.82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92.07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92.07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468.87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468.87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6183.8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6183.8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4855.1400000000003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4855.1400000000003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485.89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485.89"/>
    <x v="207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4381.05"/>
    <x v="2076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4381.05"/>
    <x v="2076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135.8399999999999"/>
    <x v="2076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135.8399999999999"/>
    <x v="2076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62.31"/>
    <x v="2076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62.31"/>
    <x v="2076"/>
    <m/>
    <s v="1100641"/>
    <s v="Independent Sector - Supported Living - LD 18-64"/>
    <s v="General"/>
    <n v="0"/>
    <s v="A57190"/>
  </r>
  <r>
    <x v="1"/>
    <x v="3"/>
    <x v="11"/>
    <x v="14"/>
    <x v="105"/>
    <x v="504"/>
    <x v="18"/>
    <n v="142.54"/>
    <x v="2077"/>
    <m/>
    <s v="1100647"/>
    <s v="Day Care - LD 18-64"/>
    <s v="General"/>
    <n v="0"/>
    <s v="A57135"/>
  </r>
  <r>
    <x v="1"/>
    <x v="3"/>
    <x v="11"/>
    <x v="14"/>
    <x v="105"/>
    <x v="504"/>
    <x v="18"/>
    <n v="142.54"/>
    <x v="2077"/>
    <m/>
    <s v="1100647"/>
    <s v="Day Care - LD 18-64"/>
    <s v="General"/>
    <n v="0"/>
    <s v="A57135"/>
  </r>
  <r>
    <x v="1"/>
    <x v="3"/>
    <x v="11"/>
    <x v="14"/>
    <x v="105"/>
    <x v="504"/>
    <x v="18"/>
    <n v="142.07"/>
    <x v="2077"/>
    <m/>
    <s v="1100647"/>
    <s v="Day Care - LD 18-64"/>
    <s v="General"/>
    <n v="0"/>
    <s v="A57135"/>
  </r>
  <r>
    <x v="1"/>
    <x v="3"/>
    <x v="11"/>
    <x v="14"/>
    <x v="105"/>
    <x v="504"/>
    <x v="18"/>
    <n v="142.07"/>
    <x v="2077"/>
    <m/>
    <s v="1100647"/>
    <s v="Day Care - LD 18-64"/>
    <s v="General"/>
    <n v="0"/>
    <s v="A57135"/>
  </r>
  <r>
    <x v="1"/>
    <x v="3"/>
    <x v="11"/>
    <x v="14"/>
    <x v="105"/>
    <x v="504"/>
    <x v="18"/>
    <n v="3848.66"/>
    <x v="2077"/>
    <m/>
    <s v="1100647"/>
    <s v="Day Care - LD 18-64"/>
    <s v="General"/>
    <n v="0"/>
    <s v="A57135"/>
  </r>
  <r>
    <x v="1"/>
    <x v="3"/>
    <x v="11"/>
    <x v="14"/>
    <x v="105"/>
    <x v="504"/>
    <x v="18"/>
    <n v="3848.66"/>
    <x v="2077"/>
    <m/>
    <s v="1100647"/>
    <s v="Day Care - LD 18-64"/>
    <s v="General"/>
    <n v="0"/>
    <s v="A57135"/>
  </r>
  <r>
    <x v="1"/>
    <x v="3"/>
    <x v="11"/>
    <x v="14"/>
    <x v="105"/>
    <x v="504"/>
    <x v="18"/>
    <n v="3835.93"/>
    <x v="2077"/>
    <m/>
    <s v="1100647"/>
    <s v="Day Care - LD 18-64"/>
    <s v="General"/>
    <n v="0"/>
    <s v="A57135"/>
  </r>
  <r>
    <x v="1"/>
    <x v="3"/>
    <x v="11"/>
    <x v="14"/>
    <x v="105"/>
    <x v="504"/>
    <x v="18"/>
    <n v="3835.93"/>
    <x v="2077"/>
    <m/>
    <s v="1100647"/>
    <s v="Day Care - LD 18-64"/>
    <s v="General"/>
    <n v="0"/>
    <s v="A57135"/>
  </r>
  <r>
    <x v="1"/>
    <x v="3"/>
    <x v="11"/>
    <x v="14"/>
    <x v="105"/>
    <x v="504"/>
    <x v="18"/>
    <n v="1222.52"/>
    <x v="2077"/>
    <m/>
    <s v="1100493"/>
    <s v="Independent Sector - Pool - Day Care - LD 18-64"/>
    <s v="General"/>
    <n v="0"/>
    <s v="A57135"/>
  </r>
  <r>
    <x v="1"/>
    <x v="3"/>
    <x v="11"/>
    <x v="14"/>
    <x v="105"/>
    <x v="504"/>
    <x v="18"/>
    <n v="1222.52"/>
    <x v="2077"/>
    <m/>
    <s v="1100493"/>
    <s v="Independent Sector - Pool - Day Care - LD 18-64"/>
    <s v="General"/>
    <n v="0"/>
    <s v="A57135"/>
  </r>
  <r>
    <x v="1"/>
    <x v="3"/>
    <x v="11"/>
    <x v="14"/>
    <x v="105"/>
    <x v="504"/>
    <x v="18"/>
    <n v="136.31"/>
    <x v="2077"/>
    <m/>
    <s v="1100647"/>
    <s v="Day Care - LD 18-64"/>
    <s v="General"/>
    <n v="0"/>
    <s v="A57135"/>
  </r>
  <r>
    <x v="1"/>
    <x v="3"/>
    <x v="11"/>
    <x v="14"/>
    <x v="105"/>
    <x v="504"/>
    <x v="18"/>
    <n v="136.31"/>
    <x v="2077"/>
    <m/>
    <s v="1100647"/>
    <s v="Day Care - LD 18-64"/>
    <s v="General"/>
    <n v="0"/>
    <s v="A57135"/>
  </r>
  <r>
    <x v="1"/>
    <x v="3"/>
    <x v="11"/>
    <x v="14"/>
    <x v="105"/>
    <x v="504"/>
    <x v="18"/>
    <n v="137"/>
    <x v="2077"/>
    <m/>
    <s v="1100647"/>
    <s v="Day Care - LD 18-64"/>
    <s v="General"/>
    <n v="0"/>
    <s v="A57135"/>
  </r>
  <r>
    <x v="1"/>
    <x v="3"/>
    <x v="11"/>
    <x v="14"/>
    <x v="105"/>
    <x v="504"/>
    <x v="18"/>
    <n v="137"/>
    <x v="2077"/>
    <m/>
    <s v="1100647"/>
    <s v="Day Care - LD 18-64"/>
    <s v="General"/>
    <n v="0"/>
    <s v="A57135"/>
  </r>
  <r>
    <x v="1"/>
    <x v="3"/>
    <x v="11"/>
    <x v="14"/>
    <x v="105"/>
    <x v="504"/>
    <x v="18"/>
    <n v="26.65"/>
    <x v="2077"/>
    <m/>
    <s v="1100647"/>
    <s v="Day Care - LD 18-64"/>
    <s v="General"/>
    <n v="0"/>
    <s v="A57135"/>
  </r>
  <r>
    <x v="1"/>
    <x v="3"/>
    <x v="11"/>
    <x v="14"/>
    <x v="105"/>
    <x v="504"/>
    <x v="18"/>
    <n v="26.65"/>
    <x v="2077"/>
    <m/>
    <s v="1100647"/>
    <s v="Day Care - LD 18-64"/>
    <s v="General"/>
    <n v="0"/>
    <s v="A57135"/>
  </r>
  <r>
    <x v="1"/>
    <x v="3"/>
    <x v="11"/>
    <x v="14"/>
    <x v="105"/>
    <x v="504"/>
    <x v="18"/>
    <n v="3699"/>
    <x v="2077"/>
    <m/>
    <s v="1100647"/>
    <s v="Day Care - LD 18-64"/>
    <s v="General"/>
    <n v="0"/>
    <s v="A57135"/>
  </r>
  <r>
    <x v="1"/>
    <x v="3"/>
    <x v="11"/>
    <x v="14"/>
    <x v="105"/>
    <x v="504"/>
    <x v="18"/>
    <n v="3699"/>
    <x v="2077"/>
    <m/>
    <s v="1100647"/>
    <s v="Day Care - LD 18-64"/>
    <s v="General"/>
    <n v="0"/>
    <s v="A57135"/>
  </r>
  <r>
    <x v="1"/>
    <x v="3"/>
    <x v="11"/>
    <x v="14"/>
    <x v="105"/>
    <x v="504"/>
    <x v="18"/>
    <n v="719.59"/>
    <x v="2077"/>
    <m/>
    <s v="1100647"/>
    <s v="Day Care - LD 18-64"/>
    <s v="General"/>
    <n v="0"/>
    <s v="A57135"/>
  </r>
  <r>
    <x v="1"/>
    <x v="3"/>
    <x v="11"/>
    <x v="14"/>
    <x v="105"/>
    <x v="504"/>
    <x v="18"/>
    <n v="719.59"/>
    <x v="2077"/>
    <m/>
    <s v="1100647"/>
    <s v="Day Care - LD 18-64"/>
    <s v="General"/>
    <n v="0"/>
    <s v="A57135"/>
  </r>
  <r>
    <x v="1"/>
    <x v="3"/>
    <x v="11"/>
    <x v="14"/>
    <x v="105"/>
    <x v="504"/>
    <x v="18"/>
    <n v="45.28"/>
    <x v="2077"/>
    <m/>
    <s v="1100493"/>
    <s v="Independent Sector - Pool - Day Care - LD 18-64"/>
    <s v="General"/>
    <n v="0"/>
    <s v="A57135"/>
  </r>
  <r>
    <x v="1"/>
    <x v="3"/>
    <x v="11"/>
    <x v="14"/>
    <x v="105"/>
    <x v="504"/>
    <x v="18"/>
    <n v="45.28"/>
    <x v="2077"/>
    <m/>
    <s v="1100493"/>
    <s v="Independent Sector - Pool - Day Care - LD 18-64"/>
    <s v="General"/>
    <n v="0"/>
    <s v="A57135"/>
  </r>
  <r>
    <x v="1"/>
    <x v="3"/>
    <x v="11"/>
    <x v="14"/>
    <x v="105"/>
    <x v="504"/>
    <x v="18"/>
    <n v="3680.65"/>
    <x v="2077"/>
    <m/>
    <s v="1100647"/>
    <s v="Day Care - LD 18-64"/>
    <s v="General"/>
    <n v="0"/>
    <s v="A57135"/>
  </r>
  <r>
    <x v="1"/>
    <x v="3"/>
    <x v="11"/>
    <x v="14"/>
    <x v="105"/>
    <x v="504"/>
    <x v="18"/>
    <n v="3680.65"/>
    <x v="2077"/>
    <m/>
    <s v="1100647"/>
    <s v="Day Care - LD 18-64"/>
    <s v="General"/>
    <n v="0"/>
    <s v="A57135"/>
  </r>
  <r>
    <x v="1"/>
    <x v="3"/>
    <x v="11"/>
    <x v="14"/>
    <x v="105"/>
    <x v="504"/>
    <x v="18"/>
    <n v="-316.95"/>
    <x v="2077"/>
    <m/>
    <s v="1100493"/>
    <s v="Independent Sector - Pool - Day Care - LD 18-64"/>
    <s v="General"/>
    <n v="0"/>
    <s v="A57135"/>
  </r>
  <r>
    <x v="1"/>
    <x v="3"/>
    <x v="11"/>
    <x v="14"/>
    <x v="105"/>
    <x v="504"/>
    <x v="18"/>
    <n v="-316.95"/>
    <x v="2077"/>
    <m/>
    <s v="1100493"/>
    <s v="Independent Sector - Pool - Day Care - LD 18-64"/>
    <s v="General"/>
    <n v="0"/>
    <s v="A57135"/>
  </r>
  <r>
    <x v="1"/>
    <x v="3"/>
    <x v="11"/>
    <x v="14"/>
    <x v="105"/>
    <x v="504"/>
    <x v="18"/>
    <n v="437.97"/>
    <x v="2077"/>
    <m/>
    <s v="1100647"/>
    <s v="Day Care - LD 18-64"/>
    <s v="General"/>
    <n v="0"/>
    <s v="A57135"/>
  </r>
  <r>
    <x v="1"/>
    <x v="3"/>
    <x v="11"/>
    <x v="14"/>
    <x v="105"/>
    <x v="504"/>
    <x v="18"/>
    <n v="437.97"/>
    <x v="2077"/>
    <m/>
    <s v="1100647"/>
    <s v="Day Care - LD 18-64"/>
    <s v="General"/>
    <n v="0"/>
    <s v="A57135"/>
  </r>
  <r>
    <x v="1"/>
    <x v="3"/>
    <x v="11"/>
    <x v="14"/>
    <x v="105"/>
    <x v="504"/>
    <x v="18"/>
    <n v="-1226.28"/>
    <x v="2077"/>
    <m/>
    <s v="1100647"/>
    <s v="Day Care - LD 18-64"/>
    <s v="General"/>
    <n v="0"/>
    <s v="A57135"/>
  </r>
  <r>
    <x v="1"/>
    <x v="3"/>
    <x v="11"/>
    <x v="14"/>
    <x v="105"/>
    <x v="504"/>
    <x v="18"/>
    <n v="-1226.28"/>
    <x v="2077"/>
    <m/>
    <s v="1100647"/>
    <s v="Day Care - LD 18-64"/>
    <s v="General"/>
    <n v="0"/>
    <s v="A57135"/>
  </r>
  <r>
    <x v="1"/>
    <x v="3"/>
    <x v="11"/>
    <x v="14"/>
    <x v="105"/>
    <x v="504"/>
    <x v="18"/>
    <n v="-5109.5"/>
    <x v="2077"/>
    <m/>
    <s v="1100647"/>
    <s v="Day Care - LD 18-64"/>
    <s v="General"/>
    <n v="0"/>
    <s v="A57135"/>
  </r>
  <r>
    <x v="1"/>
    <x v="3"/>
    <x v="11"/>
    <x v="14"/>
    <x v="105"/>
    <x v="504"/>
    <x v="18"/>
    <n v="-5109.5"/>
    <x v="2077"/>
    <m/>
    <s v="1100647"/>
    <s v="Day Care - LD 18-64"/>
    <s v="General"/>
    <n v="0"/>
    <s v="A57135"/>
  </r>
  <r>
    <x v="1"/>
    <x v="3"/>
    <x v="11"/>
    <x v="14"/>
    <x v="106"/>
    <x v="504"/>
    <x v="18"/>
    <n v="-235"/>
    <x v="2078"/>
    <m/>
    <s v="1100493"/>
    <s v="Independent Sector - Pool - Day Care - LD 18-64"/>
    <s v="General"/>
    <n v="0"/>
    <s v="A32040"/>
  </r>
  <r>
    <x v="1"/>
    <x v="3"/>
    <x v="11"/>
    <x v="14"/>
    <x v="106"/>
    <x v="504"/>
    <x v="18"/>
    <n v="33.57"/>
    <x v="2078"/>
    <m/>
    <s v="1100493"/>
    <s v="Independent Sector - Pool - Day Care - LD 18-64"/>
    <s v="General"/>
    <n v="0"/>
    <s v="A32040"/>
  </r>
  <r>
    <x v="1"/>
    <x v="3"/>
    <x v="11"/>
    <x v="14"/>
    <x v="106"/>
    <x v="504"/>
    <x v="18"/>
    <n v="906.43"/>
    <x v="2078"/>
    <m/>
    <s v="1100493"/>
    <s v="Independent Sector - Pool - Day Care - LD 18-64"/>
    <s v="General"/>
    <n v="0"/>
    <s v="A3204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7980.7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7980.7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238.29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238.29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433.83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433.83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6672.12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84.56"/>
    <x v="2079"/>
    <m/>
    <s v="1100490"/>
    <s v="Independent Sector - Pool - Supported Living - LD 18-64"/>
    <s v="General"/>
    <n v="0"/>
    <s v="A57190"/>
  </r>
  <r>
    <x v="1"/>
    <x v="3"/>
    <x v="11"/>
    <x v="14"/>
    <x v="63"/>
    <x v="504"/>
    <x v="18"/>
    <n v="-17.84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17.84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107.01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107.01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362.8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362.8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18.14"/>
    <x v="2080"/>
    <m/>
    <s v="1100630"/>
    <s v="Independent Sector - Residential Perm - LD 18-64"/>
    <s v="General"/>
    <n v="0"/>
    <s v="A93025"/>
  </r>
  <r>
    <x v="1"/>
    <x v="3"/>
    <x v="11"/>
    <x v="14"/>
    <x v="63"/>
    <x v="504"/>
    <x v="18"/>
    <n v="-18.14"/>
    <x v="2080"/>
    <m/>
    <s v="1100630"/>
    <s v="Independent Sector - Residential Perm - LD 18-64"/>
    <s v="General"/>
    <n v="0"/>
    <s v="A93025"/>
  </r>
  <r>
    <x v="1"/>
    <x v="3"/>
    <x v="11"/>
    <x v="14"/>
    <x v="26"/>
    <x v="504"/>
    <x v="18"/>
    <n v="581.86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581.86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15710.18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15710.18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294.07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294.07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346.8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346.8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7939.81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7939.81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9363.48"/>
    <x v="2080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9363.48"/>
    <x v="2080"/>
    <m/>
    <s v="1100630"/>
    <s v="Independent Sector - Residential Perm - LD 18-64"/>
    <s v="General"/>
    <n v="0"/>
    <s v="A57140"/>
  </r>
  <r>
    <x v="1"/>
    <x v="3"/>
    <x v="11"/>
    <x v="14"/>
    <x v="15"/>
    <x v="504"/>
    <x v="18"/>
    <n v="10531"/>
    <x v="2081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0531"/>
    <x v="2081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390.16"/>
    <x v="2081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390.16"/>
    <x v="2081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447.01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2447.01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2114.6999999999998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2114.6999999999998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302.100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302.100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1331.6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1331.6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345.2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345.2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1331.6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1331.6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2447.01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2447.01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8156.7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8156.7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49.3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49.3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90.63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90.63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345.2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345.24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4.41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4.41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4.41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634.41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2114.6999999999998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-2114.6999999999998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49.3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49.3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8156.7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8156.7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90.63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90.63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302.10000000000002"/>
    <x v="2082"/>
    <m/>
    <s v="1100490"/>
    <s v="Independent Sector - Pool - Supported Living - LD 18-64"/>
    <s v="General"/>
    <n v="0"/>
    <s v="A57190"/>
  </r>
  <r>
    <x v="1"/>
    <x v="3"/>
    <x v="11"/>
    <x v="14"/>
    <x v="15"/>
    <x v="504"/>
    <x v="18"/>
    <n v="302.10000000000002"/>
    <x v="2082"/>
    <m/>
    <s v="1100490"/>
    <s v="Independent Sector - Pool - Supported Living - LD 18-64"/>
    <s v="General"/>
    <n v="0"/>
    <s v="A57190"/>
  </r>
  <r>
    <x v="1"/>
    <x v="3"/>
    <x v="11"/>
    <x v="14"/>
    <x v="26"/>
    <x v="504"/>
    <x v="18"/>
    <n v="235.65"/>
    <x v="2083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235.65"/>
    <x v="2083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6360.51"/>
    <x v="2083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6360.51"/>
    <x v="2083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247.91"/>
    <x v="2084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247.91"/>
    <x v="2084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6693.57"/>
    <x v="2084"/>
    <m/>
    <s v="1100630"/>
    <s v="Independent Sector - Residential Perm - LD 18-64"/>
    <s v="General"/>
    <n v="0"/>
    <s v="A57140"/>
  </r>
  <r>
    <x v="1"/>
    <x v="3"/>
    <x v="11"/>
    <x v="14"/>
    <x v="26"/>
    <x v="504"/>
    <x v="18"/>
    <n v="6693.57"/>
    <x v="2084"/>
    <m/>
    <s v="1100630"/>
    <s v="Independent Sector - Residential Perm - LD 18-64"/>
    <s v="General"/>
    <n v="0"/>
    <s v="A57140"/>
  </r>
  <r>
    <x v="1"/>
    <x v="3"/>
    <x v="11"/>
    <x v="14"/>
    <x v="15"/>
    <x v="504"/>
    <x v="18"/>
    <n v="6456.82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6456.82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314.04000000000002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314.04000000000002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8476.56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8476.56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674.01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1674.01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197.65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197.65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39.22"/>
    <x v="2085"/>
    <m/>
    <s v="1100641"/>
    <s v="Independent Sector - Supported Living - LD 18-64"/>
    <s v="General"/>
    <n v="0"/>
    <s v="A57190"/>
  </r>
  <r>
    <x v="1"/>
    <x v="3"/>
    <x v="11"/>
    <x v="14"/>
    <x v="15"/>
    <x v="504"/>
    <x v="18"/>
    <n v="239.22"/>
    <x v="2085"/>
    <m/>
    <s v="1100641"/>
    <s v="Independent Sector - Supported Living - LD 18-64"/>
    <s v="General"/>
    <n v="0"/>
    <s v="A57190"/>
  </r>
  <r>
    <x v="1"/>
    <x v="3"/>
    <x v="12"/>
    <x v="20"/>
    <x v="15"/>
    <x v="636"/>
    <x v="18"/>
    <n v="4255.8599999999997"/>
    <x v="2086"/>
    <m/>
    <s v="1100549"/>
    <s v="Heyeswood"/>
    <s v="General"/>
    <n v="0"/>
    <s v="A57190"/>
  </r>
  <r>
    <x v="1"/>
    <x v="3"/>
    <x v="12"/>
    <x v="20"/>
    <x v="15"/>
    <x v="636"/>
    <x v="18"/>
    <n v="4255.8599999999997"/>
    <x v="2086"/>
    <m/>
    <s v="1100549"/>
    <s v="Heyeswood"/>
    <s v="General"/>
    <n v="0"/>
    <s v="A57190"/>
  </r>
  <r>
    <x v="1"/>
    <x v="3"/>
    <x v="12"/>
    <x v="20"/>
    <x v="15"/>
    <x v="636"/>
    <x v="18"/>
    <n v="157.62"/>
    <x v="2086"/>
    <m/>
    <s v="1100549"/>
    <s v="Heyeswood"/>
    <s v="General"/>
    <n v="0"/>
    <s v="A57190"/>
  </r>
  <r>
    <x v="1"/>
    <x v="3"/>
    <x v="12"/>
    <x v="20"/>
    <x v="15"/>
    <x v="636"/>
    <x v="18"/>
    <n v="157.62"/>
    <x v="2086"/>
    <m/>
    <s v="1100549"/>
    <s v="Heyeswood"/>
    <s v="General"/>
    <n v="0"/>
    <s v="A57190"/>
  </r>
  <r>
    <x v="1"/>
    <x v="3"/>
    <x v="12"/>
    <x v="20"/>
    <x v="15"/>
    <x v="636"/>
    <x v="18"/>
    <n v="33.97"/>
    <x v="2087"/>
    <m/>
    <s v="1100551"/>
    <s v="Reeve Court"/>
    <s v="General"/>
    <n v="0"/>
    <s v="A57190"/>
  </r>
  <r>
    <x v="1"/>
    <x v="3"/>
    <x v="12"/>
    <x v="20"/>
    <x v="15"/>
    <x v="636"/>
    <x v="18"/>
    <n v="33.97"/>
    <x v="2087"/>
    <m/>
    <s v="1100551"/>
    <s v="Reeve Court"/>
    <s v="General"/>
    <n v="0"/>
    <s v="A57190"/>
  </r>
  <r>
    <x v="1"/>
    <x v="3"/>
    <x v="12"/>
    <x v="20"/>
    <x v="15"/>
    <x v="636"/>
    <x v="18"/>
    <n v="917.27"/>
    <x v="2087"/>
    <m/>
    <s v="1100551"/>
    <s v="Reeve Court"/>
    <s v="General"/>
    <n v="0"/>
    <s v="A57190"/>
  </r>
  <r>
    <x v="1"/>
    <x v="3"/>
    <x v="12"/>
    <x v="20"/>
    <x v="15"/>
    <x v="636"/>
    <x v="18"/>
    <n v="917.27"/>
    <x v="2087"/>
    <m/>
    <s v="1100551"/>
    <s v="Reeve Court"/>
    <s v="General"/>
    <n v="0"/>
    <s v="A57190"/>
  </r>
  <r>
    <x v="1"/>
    <x v="1"/>
    <x v="1"/>
    <x v="1"/>
    <x v="10"/>
    <x v="10"/>
    <x v="18"/>
    <n v="470"/>
    <x v="2088"/>
    <m/>
    <s v="1100932"/>
    <s v="De La Salle School"/>
    <s v="General"/>
    <n v="0"/>
    <s v="A41905"/>
  </r>
  <r>
    <x v="1"/>
    <x v="1"/>
    <x v="1"/>
    <x v="1"/>
    <x v="10"/>
    <x v="10"/>
    <x v="18"/>
    <n v="870.2"/>
    <x v="2089"/>
    <m/>
    <s v="1100934"/>
    <s v="Rainford High Technology College"/>
    <s v="General"/>
    <n v="0"/>
    <s v="A41905"/>
  </r>
  <r>
    <x v="1"/>
    <x v="1"/>
    <x v="1"/>
    <x v="1"/>
    <x v="10"/>
    <x v="10"/>
    <x v="18"/>
    <n v="496"/>
    <x v="2090"/>
    <m/>
    <s v="1100932"/>
    <s v="De La Salle School"/>
    <s v="General"/>
    <n v="0"/>
    <s v="A41905"/>
  </r>
  <r>
    <x v="1"/>
    <x v="3"/>
    <x v="9"/>
    <x v="66"/>
    <x v="20"/>
    <x v="781"/>
    <x v="18"/>
    <n v="5460"/>
    <x v="2091"/>
    <m/>
    <s v="1100203"/>
    <s v="FEEE - 3 &amp; 4 Year Old Entitlement"/>
    <s v="General"/>
    <n v="0"/>
    <s v="A55005"/>
  </r>
  <r>
    <x v="1"/>
    <x v="3"/>
    <x v="9"/>
    <x v="66"/>
    <x v="20"/>
    <x v="781"/>
    <x v="18"/>
    <n v="3931.2"/>
    <x v="2092"/>
    <m/>
    <s v="1100203"/>
    <s v="FEEE - 3 &amp; 4 Year Old Entitlement"/>
    <s v="General"/>
    <n v="0"/>
    <s v="A55005"/>
  </r>
  <r>
    <x v="1"/>
    <x v="3"/>
    <x v="16"/>
    <x v="24"/>
    <x v="15"/>
    <x v="782"/>
    <x v="18"/>
    <n v="177.22"/>
    <x v="2093"/>
    <m/>
    <s v="1100504"/>
    <s v="Independent Sector - Pool - Supported Living - MH 18-64"/>
    <s v="General"/>
    <n v="0"/>
    <s v="A57190"/>
  </r>
  <r>
    <x v="1"/>
    <x v="3"/>
    <x v="16"/>
    <x v="24"/>
    <x v="15"/>
    <x v="782"/>
    <x v="18"/>
    <n v="177.22"/>
    <x v="2093"/>
    <m/>
    <s v="1100504"/>
    <s v="Independent Sector - Pool - Supported Living - MH 18-64"/>
    <s v="General"/>
    <n v="0"/>
    <s v="A57190"/>
  </r>
  <r>
    <x v="1"/>
    <x v="3"/>
    <x v="16"/>
    <x v="24"/>
    <x v="15"/>
    <x v="782"/>
    <x v="18"/>
    <n v="4783.42"/>
    <x v="2093"/>
    <m/>
    <s v="1100504"/>
    <s v="Independent Sector - Pool - Supported Living - MH 18-64"/>
    <s v="General"/>
    <n v="0"/>
    <s v="A57190"/>
  </r>
  <r>
    <x v="1"/>
    <x v="3"/>
    <x v="16"/>
    <x v="24"/>
    <x v="15"/>
    <x v="782"/>
    <x v="18"/>
    <n v="4783.42"/>
    <x v="2093"/>
    <m/>
    <s v="1100504"/>
    <s v="Independent Sector - Pool - Supported Living - MH 18-64"/>
    <s v="General"/>
    <n v="0"/>
    <s v="A57190"/>
  </r>
  <r>
    <x v="1"/>
    <x v="3"/>
    <x v="17"/>
    <x v="25"/>
    <x v="63"/>
    <x v="783"/>
    <x v="18"/>
    <n v="-18.41"/>
    <x v="2094"/>
    <m/>
    <s v="1100569"/>
    <s v="Independent Sector - Residential Perm - Sensory 18-64"/>
    <s v="General"/>
    <n v="0"/>
    <s v="A93025"/>
  </r>
  <r>
    <x v="1"/>
    <x v="3"/>
    <x v="17"/>
    <x v="25"/>
    <x v="63"/>
    <x v="783"/>
    <x v="18"/>
    <n v="-18.41"/>
    <x v="2094"/>
    <m/>
    <s v="1100569"/>
    <s v="Independent Sector - Residential Perm - Sensory 18-64"/>
    <s v="General"/>
    <n v="0"/>
    <s v="A93025"/>
  </r>
  <r>
    <x v="1"/>
    <x v="3"/>
    <x v="17"/>
    <x v="25"/>
    <x v="63"/>
    <x v="783"/>
    <x v="18"/>
    <n v="-110.44"/>
    <x v="2094"/>
    <m/>
    <s v="1100569"/>
    <s v="Independent Sector - Residential Perm - Sensory 18-64"/>
    <s v="General"/>
    <n v="0"/>
    <s v="A93025"/>
  </r>
  <r>
    <x v="1"/>
    <x v="3"/>
    <x v="17"/>
    <x v="25"/>
    <x v="63"/>
    <x v="783"/>
    <x v="18"/>
    <n v="-110.44"/>
    <x v="2094"/>
    <m/>
    <s v="1100569"/>
    <s v="Independent Sector - Residential Perm - Sensory 18-64"/>
    <s v="General"/>
    <n v="0"/>
    <s v="A93025"/>
  </r>
  <r>
    <x v="1"/>
    <x v="3"/>
    <x v="17"/>
    <x v="25"/>
    <x v="63"/>
    <x v="783"/>
    <x v="18"/>
    <n v="-393.15"/>
    <x v="2094"/>
    <m/>
    <s v="1100569"/>
    <s v="Independent Sector - Residential Perm - Sensory 18-64"/>
    <s v="General"/>
    <n v="0"/>
    <s v="A93025"/>
  </r>
  <r>
    <x v="1"/>
    <x v="3"/>
    <x v="17"/>
    <x v="25"/>
    <x v="63"/>
    <x v="783"/>
    <x v="18"/>
    <n v="-393.15"/>
    <x v="2094"/>
    <m/>
    <s v="1100569"/>
    <s v="Independent Sector - Residential Perm - Sensory 18-64"/>
    <s v="General"/>
    <n v="0"/>
    <s v="A93025"/>
  </r>
  <r>
    <x v="1"/>
    <x v="3"/>
    <x v="17"/>
    <x v="25"/>
    <x v="26"/>
    <x v="783"/>
    <x v="18"/>
    <n v="173.86"/>
    <x v="2094"/>
    <m/>
    <s v="1100569"/>
    <s v="Independent Sector - Residential Perm - Sensory 18-64"/>
    <s v="General"/>
    <n v="0"/>
    <s v="A57140"/>
  </r>
  <r>
    <x v="1"/>
    <x v="3"/>
    <x v="17"/>
    <x v="25"/>
    <x v="26"/>
    <x v="783"/>
    <x v="18"/>
    <n v="173.86"/>
    <x v="2094"/>
    <m/>
    <s v="1100569"/>
    <s v="Independent Sector - Residential Perm - Sensory 18-64"/>
    <s v="General"/>
    <n v="0"/>
    <s v="A57140"/>
  </r>
  <r>
    <x v="1"/>
    <x v="3"/>
    <x v="17"/>
    <x v="25"/>
    <x v="26"/>
    <x v="783"/>
    <x v="18"/>
    <n v="4694.1400000000003"/>
    <x v="2094"/>
    <m/>
    <s v="1100569"/>
    <s v="Independent Sector - Residential Perm - Sensory 18-64"/>
    <s v="General"/>
    <n v="0"/>
    <s v="A57140"/>
  </r>
  <r>
    <x v="1"/>
    <x v="3"/>
    <x v="17"/>
    <x v="25"/>
    <x v="26"/>
    <x v="783"/>
    <x v="18"/>
    <n v="4694.1400000000003"/>
    <x v="2094"/>
    <m/>
    <s v="1100569"/>
    <s v="Independent Sector - Residential Perm - Sensory 18-64"/>
    <s v="General"/>
    <n v="0"/>
    <s v="A57140"/>
  </r>
  <r>
    <x v="1"/>
    <x v="1"/>
    <x v="41"/>
    <x v="111"/>
    <x v="43"/>
    <x v="784"/>
    <x v="18"/>
    <n v="50000"/>
    <x v="2095"/>
    <m/>
    <s v="1100801"/>
    <s v="Promotion &amp; World Of Glass"/>
    <s v="General"/>
    <n v="0"/>
    <s v="A57115"/>
  </r>
  <r>
    <x v="1"/>
    <x v="3"/>
    <x v="9"/>
    <x v="66"/>
    <x v="20"/>
    <x v="11"/>
    <x v="18"/>
    <n v="986.4"/>
    <x v="2096"/>
    <m/>
    <s v="1101893"/>
    <s v="FEEE - Under 2 Years Old's Entitlement"/>
    <s v="General"/>
    <n v="0"/>
    <s v="A55005"/>
  </r>
  <r>
    <x v="1"/>
    <x v="3"/>
    <x v="9"/>
    <x v="66"/>
    <x v="20"/>
    <x v="11"/>
    <x v="18"/>
    <n v="1197"/>
    <x v="2097"/>
    <m/>
    <s v="1100204"/>
    <s v="FEEE - 2 Year Old Entitlement"/>
    <s v="General"/>
    <n v="0"/>
    <s v="A55005"/>
  </r>
  <r>
    <x v="1"/>
    <x v="3"/>
    <x v="9"/>
    <x v="66"/>
    <x v="20"/>
    <x v="11"/>
    <x v="18"/>
    <n v="1245.5999999999999"/>
    <x v="2098"/>
    <m/>
    <s v="1100203"/>
    <s v="FEEE - 3 &amp; 4 Year Old Entitlement"/>
    <s v="General"/>
    <n v="0"/>
    <s v="A55005"/>
  </r>
  <r>
    <x v="1"/>
    <x v="3"/>
    <x v="12"/>
    <x v="15"/>
    <x v="78"/>
    <x v="785"/>
    <x v="18"/>
    <n v="643.01"/>
    <x v="2099"/>
    <m/>
    <s v="1100459"/>
    <s v="Independent Sector - Pool - Nursing Perm - Physical 18-64"/>
    <s v="General"/>
    <n v="0"/>
    <s v="A57155"/>
  </r>
  <r>
    <x v="1"/>
    <x v="3"/>
    <x v="12"/>
    <x v="15"/>
    <x v="78"/>
    <x v="785"/>
    <x v="18"/>
    <n v="643.01"/>
    <x v="2099"/>
    <m/>
    <s v="1100459"/>
    <s v="Independent Sector - Pool - Nursing Perm - Physical 18-64"/>
    <s v="General"/>
    <n v="0"/>
    <s v="A57155"/>
  </r>
  <r>
    <x v="1"/>
    <x v="3"/>
    <x v="12"/>
    <x v="15"/>
    <x v="78"/>
    <x v="785"/>
    <x v="18"/>
    <n v="17361.310000000001"/>
    <x v="2099"/>
    <m/>
    <s v="1100459"/>
    <s v="Independent Sector - Pool - Nursing Perm - Physical 18-64"/>
    <s v="General"/>
    <n v="0"/>
    <s v="A57155"/>
  </r>
  <r>
    <x v="1"/>
    <x v="3"/>
    <x v="12"/>
    <x v="15"/>
    <x v="78"/>
    <x v="785"/>
    <x v="18"/>
    <n v="17361.310000000001"/>
    <x v="2099"/>
    <m/>
    <s v="1100459"/>
    <s v="Independent Sector - Pool - Nursing Perm - Physical 18-64"/>
    <s v="General"/>
    <n v="0"/>
    <s v="A57155"/>
  </r>
  <r>
    <x v="1"/>
    <x v="3"/>
    <x v="16"/>
    <x v="24"/>
    <x v="26"/>
    <x v="786"/>
    <x v="18"/>
    <n v="90.71"/>
    <x v="2100"/>
    <m/>
    <s v="1100677"/>
    <s v="Independent Sector - Residential Perm - MH 18-64"/>
    <s v="General"/>
    <n v="0"/>
    <s v="A57140"/>
  </r>
  <r>
    <x v="1"/>
    <x v="3"/>
    <x v="16"/>
    <x v="24"/>
    <x v="26"/>
    <x v="786"/>
    <x v="18"/>
    <n v="90.71"/>
    <x v="2100"/>
    <m/>
    <s v="1100677"/>
    <s v="Independent Sector - Residential Perm - MH 18-64"/>
    <s v="General"/>
    <n v="0"/>
    <s v="A57140"/>
  </r>
  <r>
    <x v="1"/>
    <x v="3"/>
    <x v="16"/>
    <x v="24"/>
    <x v="26"/>
    <x v="786"/>
    <x v="18"/>
    <n v="2449.29"/>
    <x v="2100"/>
    <m/>
    <s v="1100677"/>
    <s v="Independent Sector - Residential Perm - MH 18-64"/>
    <s v="General"/>
    <n v="0"/>
    <s v="A57140"/>
  </r>
  <r>
    <x v="1"/>
    <x v="3"/>
    <x v="16"/>
    <x v="24"/>
    <x v="26"/>
    <x v="786"/>
    <x v="18"/>
    <n v="2449.29"/>
    <x v="2100"/>
    <m/>
    <s v="1100677"/>
    <s v="Independent Sector - Residential Perm - MH 18-64"/>
    <s v="General"/>
    <n v="0"/>
    <s v="A57140"/>
  </r>
  <r>
    <x v="1"/>
    <x v="3"/>
    <x v="16"/>
    <x v="24"/>
    <x v="26"/>
    <x v="786"/>
    <x v="18"/>
    <n v="90.71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90.71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137.07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137.07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2449.29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2449.29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2449.29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2449.29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90.71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90.71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2449.29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2449.29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3700.93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3700.93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90.71"/>
    <x v="2100"/>
    <m/>
    <s v="1100500"/>
    <s v="Independent Sector - Pool - Residential Perm - MH 18-64"/>
    <s v="General"/>
    <n v="0"/>
    <s v="A57140"/>
  </r>
  <r>
    <x v="1"/>
    <x v="3"/>
    <x v="16"/>
    <x v="24"/>
    <x v="26"/>
    <x v="786"/>
    <x v="18"/>
    <n v="90.71"/>
    <x v="2100"/>
    <m/>
    <s v="1100500"/>
    <s v="Independent Sector - Pool - Residential Perm - MH 18-64"/>
    <s v="General"/>
    <n v="0"/>
    <s v="A57140"/>
  </r>
  <r>
    <x v="1"/>
    <x v="3"/>
    <x v="11"/>
    <x v="14"/>
    <x v="63"/>
    <x v="787"/>
    <x v="18"/>
    <n v="-318.99"/>
    <x v="2101"/>
    <m/>
    <s v="1100630"/>
    <s v="Independent Sector - Residential Perm - LD 18-64"/>
    <s v="General"/>
    <n v="0"/>
    <s v="A93025"/>
  </r>
  <r>
    <x v="1"/>
    <x v="3"/>
    <x v="11"/>
    <x v="14"/>
    <x v="63"/>
    <x v="787"/>
    <x v="18"/>
    <n v="-318.99"/>
    <x v="2101"/>
    <m/>
    <s v="1100630"/>
    <s v="Independent Sector - Residential Perm - LD 18-64"/>
    <s v="General"/>
    <n v="0"/>
    <s v="A93025"/>
  </r>
  <r>
    <x v="1"/>
    <x v="3"/>
    <x v="11"/>
    <x v="14"/>
    <x v="63"/>
    <x v="787"/>
    <x v="18"/>
    <n v="-14.94"/>
    <x v="2101"/>
    <m/>
    <s v="1100630"/>
    <s v="Independent Sector - Residential Perm - LD 18-64"/>
    <s v="General"/>
    <n v="0"/>
    <s v="A93025"/>
  </r>
  <r>
    <x v="1"/>
    <x v="3"/>
    <x v="11"/>
    <x v="14"/>
    <x v="63"/>
    <x v="787"/>
    <x v="18"/>
    <n v="-14.94"/>
    <x v="2101"/>
    <m/>
    <s v="1100630"/>
    <s v="Independent Sector - Residential Perm - LD 18-64"/>
    <s v="General"/>
    <n v="0"/>
    <s v="A93025"/>
  </r>
  <r>
    <x v="1"/>
    <x v="3"/>
    <x v="11"/>
    <x v="14"/>
    <x v="63"/>
    <x v="787"/>
    <x v="18"/>
    <n v="-89.61"/>
    <x v="2101"/>
    <m/>
    <s v="1100630"/>
    <s v="Independent Sector - Residential Perm - LD 18-64"/>
    <s v="General"/>
    <n v="0"/>
    <s v="A93025"/>
  </r>
  <r>
    <x v="1"/>
    <x v="3"/>
    <x v="11"/>
    <x v="14"/>
    <x v="63"/>
    <x v="787"/>
    <x v="18"/>
    <n v="-89.61"/>
    <x v="2101"/>
    <m/>
    <s v="1100630"/>
    <s v="Independent Sector - Residential Perm - LD 18-64"/>
    <s v="General"/>
    <n v="0"/>
    <s v="A93025"/>
  </r>
  <r>
    <x v="1"/>
    <x v="3"/>
    <x v="11"/>
    <x v="14"/>
    <x v="26"/>
    <x v="787"/>
    <x v="18"/>
    <n v="454.08"/>
    <x v="2101"/>
    <m/>
    <s v="1100630"/>
    <s v="Independent Sector - Residential Perm - LD 18-64"/>
    <s v="General"/>
    <n v="0"/>
    <s v="A57140"/>
  </r>
  <r>
    <x v="1"/>
    <x v="3"/>
    <x v="11"/>
    <x v="14"/>
    <x v="26"/>
    <x v="787"/>
    <x v="18"/>
    <n v="454.08"/>
    <x v="2101"/>
    <m/>
    <s v="1100630"/>
    <s v="Independent Sector - Residential Perm - LD 18-64"/>
    <s v="General"/>
    <n v="0"/>
    <s v="A57140"/>
  </r>
  <r>
    <x v="1"/>
    <x v="3"/>
    <x v="11"/>
    <x v="14"/>
    <x v="26"/>
    <x v="787"/>
    <x v="18"/>
    <n v="12260.08"/>
    <x v="2101"/>
    <m/>
    <s v="1100630"/>
    <s v="Independent Sector - Residential Perm - LD 18-64"/>
    <s v="General"/>
    <n v="0"/>
    <s v="A57140"/>
  </r>
  <r>
    <x v="1"/>
    <x v="3"/>
    <x v="11"/>
    <x v="14"/>
    <x v="26"/>
    <x v="787"/>
    <x v="18"/>
    <n v="12260.08"/>
    <x v="2101"/>
    <m/>
    <s v="1100630"/>
    <s v="Independent Sector - Residential Perm - LD 18-64"/>
    <s v="General"/>
    <n v="0"/>
    <s v="A57140"/>
  </r>
  <r>
    <x v="1"/>
    <x v="3"/>
    <x v="11"/>
    <x v="14"/>
    <x v="78"/>
    <x v="787"/>
    <x v="18"/>
    <n v="21111.18"/>
    <x v="2102"/>
    <m/>
    <s v="1100485"/>
    <s v="Independent Sector - Pool - Nursing Perm - LD 18-64"/>
    <s v="General"/>
    <n v="0"/>
    <s v="A57155"/>
  </r>
  <r>
    <x v="1"/>
    <x v="3"/>
    <x v="11"/>
    <x v="14"/>
    <x v="78"/>
    <x v="787"/>
    <x v="18"/>
    <n v="21111.18"/>
    <x v="2102"/>
    <m/>
    <s v="1100485"/>
    <s v="Independent Sector - Pool - Nursing Perm - LD 18-64"/>
    <s v="General"/>
    <n v="0"/>
    <s v="A57155"/>
  </r>
  <r>
    <x v="1"/>
    <x v="3"/>
    <x v="11"/>
    <x v="14"/>
    <x v="78"/>
    <x v="787"/>
    <x v="18"/>
    <n v="781.9"/>
    <x v="2102"/>
    <m/>
    <s v="1100485"/>
    <s v="Independent Sector - Pool - Nursing Perm - LD 18-64"/>
    <s v="General"/>
    <n v="0"/>
    <s v="A57155"/>
  </r>
  <r>
    <x v="1"/>
    <x v="3"/>
    <x v="11"/>
    <x v="14"/>
    <x v="78"/>
    <x v="787"/>
    <x v="18"/>
    <n v="781.9"/>
    <x v="2102"/>
    <m/>
    <s v="1100485"/>
    <s v="Independent Sector - Pool - Nursing Perm - LD 18-64"/>
    <s v="General"/>
    <n v="0"/>
    <s v="A57155"/>
  </r>
  <r>
    <x v="1"/>
    <x v="3"/>
    <x v="11"/>
    <x v="14"/>
    <x v="63"/>
    <x v="787"/>
    <x v="18"/>
    <n v="-17.84"/>
    <x v="2103"/>
    <m/>
    <s v="1100486"/>
    <s v="Independent Sector - Pool - Residential Perm - LD 18-64"/>
    <s v="General"/>
    <n v="0"/>
    <s v="A93025"/>
  </r>
  <r>
    <x v="1"/>
    <x v="3"/>
    <x v="11"/>
    <x v="14"/>
    <x v="63"/>
    <x v="787"/>
    <x v="18"/>
    <n v="-17.84"/>
    <x v="2103"/>
    <m/>
    <s v="1100486"/>
    <s v="Independent Sector - Pool - Residential Perm - LD 18-64"/>
    <s v="General"/>
    <n v="0"/>
    <s v="A93025"/>
  </r>
  <r>
    <x v="1"/>
    <x v="3"/>
    <x v="11"/>
    <x v="14"/>
    <x v="63"/>
    <x v="787"/>
    <x v="18"/>
    <n v="-107.01"/>
    <x v="2103"/>
    <m/>
    <s v="1100486"/>
    <s v="Independent Sector - Pool - Residential Perm - LD 18-64"/>
    <s v="General"/>
    <n v="0"/>
    <s v="A93025"/>
  </r>
  <r>
    <x v="1"/>
    <x v="3"/>
    <x v="11"/>
    <x v="14"/>
    <x v="63"/>
    <x v="787"/>
    <x v="18"/>
    <n v="-107.01"/>
    <x v="2103"/>
    <m/>
    <s v="1100486"/>
    <s v="Independent Sector - Pool - Residential Perm - LD 18-64"/>
    <s v="General"/>
    <n v="0"/>
    <s v="A93025"/>
  </r>
  <r>
    <x v="1"/>
    <x v="3"/>
    <x v="11"/>
    <x v="14"/>
    <x v="63"/>
    <x v="787"/>
    <x v="18"/>
    <n v="-380.94"/>
    <x v="2103"/>
    <m/>
    <s v="1100486"/>
    <s v="Independent Sector - Pool - Residential Perm - LD 18-64"/>
    <s v="General"/>
    <n v="0"/>
    <s v="A93025"/>
  </r>
  <r>
    <x v="1"/>
    <x v="3"/>
    <x v="11"/>
    <x v="14"/>
    <x v="63"/>
    <x v="787"/>
    <x v="18"/>
    <n v="-380.94"/>
    <x v="2103"/>
    <m/>
    <s v="1100486"/>
    <s v="Independent Sector - Pool - Residential Perm - LD 18-64"/>
    <s v="General"/>
    <n v="0"/>
    <s v="A93025"/>
  </r>
  <r>
    <x v="1"/>
    <x v="3"/>
    <x v="11"/>
    <x v="14"/>
    <x v="26"/>
    <x v="787"/>
    <x v="18"/>
    <n v="2975.17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2975.17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2010.91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2010.91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444.85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444.85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10.19"/>
    <x v="2103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10.19"/>
    <x v="2103"/>
    <m/>
    <s v="1100486"/>
    <s v="Independent Sector - Pool - Residential Perm - LD 18-64"/>
    <s v="General"/>
    <n v="0"/>
    <s v="A57140"/>
  </r>
  <r>
    <x v="1"/>
    <x v="3"/>
    <x v="11"/>
    <x v="14"/>
    <x v="78"/>
    <x v="787"/>
    <x v="18"/>
    <n v="729.02"/>
    <x v="2104"/>
    <m/>
    <s v="1100485"/>
    <s v="Independent Sector - Pool - Nursing Perm - LD 18-64"/>
    <s v="General"/>
    <n v="0"/>
    <s v="A57155"/>
  </r>
  <r>
    <x v="1"/>
    <x v="3"/>
    <x v="11"/>
    <x v="14"/>
    <x v="78"/>
    <x v="787"/>
    <x v="18"/>
    <n v="729.02"/>
    <x v="2104"/>
    <m/>
    <s v="1100485"/>
    <s v="Independent Sector - Pool - Nursing Perm - LD 18-64"/>
    <s v="General"/>
    <n v="0"/>
    <s v="A57155"/>
  </r>
  <r>
    <x v="1"/>
    <x v="3"/>
    <x v="11"/>
    <x v="14"/>
    <x v="78"/>
    <x v="787"/>
    <x v="18"/>
    <n v="19683.46"/>
    <x v="2104"/>
    <m/>
    <s v="1100485"/>
    <s v="Independent Sector - Pool - Nursing Perm - LD 18-64"/>
    <s v="General"/>
    <n v="0"/>
    <s v="A57155"/>
  </r>
  <r>
    <x v="1"/>
    <x v="3"/>
    <x v="11"/>
    <x v="14"/>
    <x v="78"/>
    <x v="787"/>
    <x v="18"/>
    <n v="19683.46"/>
    <x v="2104"/>
    <m/>
    <s v="1100485"/>
    <s v="Independent Sector - Pool - Nursing Perm - LD 18-64"/>
    <s v="General"/>
    <n v="0"/>
    <s v="A57155"/>
  </r>
  <r>
    <x v="1"/>
    <x v="3"/>
    <x v="11"/>
    <x v="14"/>
    <x v="26"/>
    <x v="787"/>
    <x v="18"/>
    <n v="6025.6"/>
    <x v="2105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6025.6"/>
    <x v="2105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4004.94"/>
    <x v="2106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4004.94"/>
    <x v="2106"/>
    <m/>
    <s v="1100486"/>
    <s v="Independent Sector - Pool - Residential Perm - LD 18-64"/>
    <s v="General"/>
    <n v="0"/>
    <s v="A57140"/>
  </r>
  <r>
    <x v="1"/>
    <x v="3"/>
    <x v="16"/>
    <x v="24"/>
    <x v="26"/>
    <x v="787"/>
    <x v="18"/>
    <n v="16722.57"/>
    <x v="2106"/>
    <m/>
    <s v="1100500"/>
    <s v="Independent Sector - Pool - Residential Perm - MH 18-64"/>
    <s v="General"/>
    <n v="0"/>
    <s v="A57140"/>
  </r>
  <r>
    <x v="1"/>
    <x v="3"/>
    <x v="16"/>
    <x v="24"/>
    <x v="26"/>
    <x v="787"/>
    <x v="18"/>
    <n v="16722.57"/>
    <x v="2106"/>
    <m/>
    <s v="1100500"/>
    <s v="Independent Sector - Pool - Residential Perm - MH 18-64"/>
    <s v="General"/>
    <n v="0"/>
    <s v="A57140"/>
  </r>
  <r>
    <x v="1"/>
    <x v="3"/>
    <x v="16"/>
    <x v="24"/>
    <x v="26"/>
    <x v="787"/>
    <x v="18"/>
    <n v="545.29"/>
    <x v="2106"/>
    <m/>
    <s v="1100677"/>
    <s v="Independent Sector - Residential Perm - MH 18-64"/>
    <s v="General"/>
    <n v="0"/>
    <s v="A57140"/>
  </r>
  <r>
    <x v="1"/>
    <x v="3"/>
    <x v="16"/>
    <x v="24"/>
    <x v="26"/>
    <x v="787"/>
    <x v="18"/>
    <n v="545.29"/>
    <x v="2106"/>
    <m/>
    <s v="1100677"/>
    <s v="Independent Sector - Residential Perm - MH 18-64"/>
    <s v="General"/>
    <n v="0"/>
    <s v="A57140"/>
  </r>
  <r>
    <x v="1"/>
    <x v="3"/>
    <x v="16"/>
    <x v="24"/>
    <x v="26"/>
    <x v="787"/>
    <x v="18"/>
    <n v="14722.71"/>
    <x v="2106"/>
    <m/>
    <s v="1100677"/>
    <s v="Independent Sector - Residential Perm - MH 18-64"/>
    <s v="General"/>
    <n v="0"/>
    <s v="A57140"/>
  </r>
  <r>
    <x v="1"/>
    <x v="3"/>
    <x v="16"/>
    <x v="24"/>
    <x v="26"/>
    <x v="787"/>
    <x v="18"/>
    <n v="14722.71"/>
    <x v="2106"/>
    <m/>
    <s v="1100677"/>
    <s v="Independent Sector - Residential Perm - MH 18-64"/>
    <s v="General"/>
    <n v="0"/>
    <s v="A57140"/>
  </r>
  <r>
    <x v="1"/>
    <x v="3"/>
    <x v="11"/>
    <x v="14"/>
    <x v="26"/>
    <x v="787"/>
    <x v="18"/>
    <n v="518.70000000000005"/>
    <x v="2106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518.70000000000005"/>
    <x v="2106"/>
    <m/>
    <s v="1100486"/>
    <s v="Independent Sector - Pool - Residential Perm - LD 18-64"/>
    <s v="General"/>
    <n v="0"/>
    <s v="A57140"/>
  </r>
  <r>
    <x v="1"/>
    <x v="3"/>
    <x v="16"/>
    <x v="24"/>
    <x v="26"/>
    <x v="787"/>
    <x v="18"/>
    <n v="619.35"/>
    <x v="2106"/>
    <m/>
    <s v="1100500"/>
    <s v="Independent Sector - Pool - Residential Perm - MH 18-64"/>
    <s v="General"/>
    <n v="0"/>
    <s v="A57140"/>
  </r>
  <r>
    <x v="1"/>
    <x v="3"/>
    <x v="16"/>
    <x v="24"/>
    <x v="26"/>
    <x v="787"/>
    <x v="18"/>
    <n v="619.35"/>
    <x v="2106"/>
    <m/>
    <s v="1100500"/>
    <s v="Independent Sector - Pool - Residential Perm - MH 18-64"/>
    <s v="General"/>
    <n v="0"/>
    <s v="A57140"/>
  </r>
  <r>
    <x v="1"/>
    <x v="3"/>
    <x v="11"/>
    <x v="14"/>
    <x v="26"/>
    <x v="787"/>
    <x v="18"/>
    <n v="619.35"/>
    <x v="2106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619.35"/>
    <x v="2106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6722.57"/>
    <x v="2106"/>
    <m/>
    <s v="1100486"/>
    <s v="Independent Sector - Pool - Residential Perm - LD 18-64"/>
    <s v="General"/>
    <n v="0"/>
    <s v="A57140"/>
  </r>
  <r>
    <x v="1"/>
    <x v="3"/>
    <x v="11"/>
    <x v="14"/>
    <x v="26"/>
    <x v="787"/>
    <x v="18"/>
    <n v="16722.57"/>
    <x v="2106"/>
    <m/>
    <s v="1100486"/>
    <s v="Independent Sector - Pool - Residential Perm - LD 18-64"/>
    <s v="General"/>
    <n v="0"/>
    <s v="A57140"/>
  </r>
  <r>
    <x v="1"/>
    <x v="3"/>
    <x v="39"/>
    <x v="97"/>
    <x v="2"/>
    <x v="787"/>
    <x v="18"/>
    <n v="14.29"/>
    <x v="2106"/>
    <m/>
    <s v="1101708"/>
    <s v="Independent Sector PA"/>
    <s v="General"/>
    <n v="0"/>
    <s v="B32000"/>
  </r>
  <r>
    <x v="1"/>
    <x v="3"/>
    <x v="39"/>
    <x v="97"/>
    <x v="2"/>
    <x v="787"/>
    <x v="18"/>
    <n v="385.71"/>
    <x v="2106"/>
    <m/>
    <s v="1101708"/>
    <s v="Independent Sector PA"/>
    <s v="General"/>
    <n v="0"/>
    <s v="B32000"/>
  </r>
  <r>
    <x v="1"/>
    <x v="3"/>
    <x v="11"/>
    <x v="14"/>
    <x v="15"/>
    <x v="788"/>
    <x v="18"/>
    <n v="59.28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9.28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201.82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201.82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600.5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600.5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6.79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6.79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9.28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9.28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963.29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963.29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600.5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600.5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29.3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29.3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64.45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64.45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6192.64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6192.64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740.04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740.04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92.6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92.66"/>
    <x v="210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4992.22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4992.22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21.59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21.59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983.05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983.05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84.9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84.9"/>
    <x v="2108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70.99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70.99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7316.85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7316.85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09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09"/>
    <m/>
    <s v="1100641"/>
    <s v="Independent Sector - Supported Living - LD 18-64"/>
    <s v="General"/>
    <n v="0"/>
    <s v="A57190"/>
  </r>
  <r>
    <x v="1"/>
    <x v="3"/>
    <x v="11"/>
    <x v="23"/>
    <x v="15"/>
    <x v="788"/>
    <x v="18"/>
    <n v="53.1"/>
    <x v="210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53.1"/>
    <x v="210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433.7"/>
    <x v="210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433.7"/>
    <x v="2109"/>
    <m/>
    <s v="1100665"/>
    <s v="Independent Sector - Supported Living - LD 65+"/>
    <s v="General"/>
    <n v="0"/>
    <s v="A57190"/>
  </r>
  <r>
    <x v="1"/>
    <x v="3"/>
    <x v="16"/>
    <x v="24"/>
    <x v="15"/>
    <x v="788"/>
    <x v="18"/>
    <n v="135.5"/>
    <x v="2109"/>
    <m/>
    <s v="1100684"/>
    <s v="Independent Sector - Supported Living - MH 18-64"/>
    <s v="General"/>
    <n v="0"/>
    <s v="A57190"/>
  </r>
  <r>
    <x v="1"/>
    <x v="3"/>
    <x v="16"/>
    <x v="24"/>
    <x v="15"/>
    <x v="788"/>
    <x v="18"/>
    <n v="135.5"/>
    <x v="2109"/>
    <m/>
    <s v="1100684"/>
    <s v="Independent Sector - Supported Living - MH 18-64"/>
    <s v="General"/>
    <n v="0"/>
    <s v="A57190"/>
  </r>
  <r>
    <x v="1"/>
    <x v="3"/>
    <x v="16"/>
    <x v="24"/>
    <x v="15"/>
    <x v="788"/>
    <x v="18"/>
    <n v="3658.42"/>
    <x v="2109"/>
    <m/>
    <s v="1100684"/>
    <s v="Independent Sector - Supported Living - MH 18-64"/>
    <s v="General"/>
    <n v="0"/>
    <s v="A57190"/>
  </r>
  <r>
    <x v="1"/>
    <x v="3"/>
    <x v="16"/>
    <x v="24"/>
    <x v="15"/>
    <x v="788"/>
    <x v="18"/>
    <n v="3658.42"/>
    <x v="2109"/>
    <m/>
    <s v="1100684"/>
    <s v="Independent Sector - Supported Living - MH 18-64"/>
    <s v="General"/>
    <n v="0"/>
    <s v="A57190"/>
  </r>
  <r>
    <x v="1"/>
    <x v="3"/>
    <x v="11"/>
    <x v="23"/>
    <x v="15"/>
    <x v="788"/>
    <x v="18"/>
    <n v="4001.4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4001.4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433.7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433.7"/>
    <x v="2110"/>
    <m/>
    <s v="1100665"/>
    <s v="Independent Sector - Supported Living - LD 65+"/>
    <s v="General"/>
    <n v="0"/>
    <s v="A57190"/>
  </r>
  <r>
    <x v="1"/>
    <x v="3"/>
    <x v="11"/>
    <x v="14"/>
    <x v="15"/>
    <x v="788"/>
    <x v="18"/>
    <n v="53.1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10"/>
    <m/>
    <s v="1100641"/>
    <s v="Independent Sector - Supported Living - LD 18-64"/>
    <s v="General"/>
    <n v="0"/>
    <s v="A57190"/>
  </r>
  <r>
    <x v="1"/>
    <x v="3"/>
    <x v="11"/>
    <x v="23"/>
    <x v="15"/>
    <x v="788"/>
    <x v="18"/>
    <n v="56.46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56.46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48.19999999999999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48.19999999999999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53.1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53.1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524.34"/>
    <x v="2110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524.34"/>
    <x v="2110"/>
    <m/>
    <s v="1100665"/>
    <s v="Independent Sector - Supported Living - LD 65+"/>
    <s v="General"/>
    <n v="0"/>
    <s v="A57190"/>
  </r>
  <r>
    <x v="1"/>
    <x v="3"/>
    <x v="11"/>
    <x v="14"/>
    <x v="15"/>
    <x v="788"/>
    <x v="18"/>
    <n v="1524.34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524.34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4001.4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4001.4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6.46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6.46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8.19999999999999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8.19999999999999"/>
    <x v="2110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450.93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450.93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73.48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73.48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0.03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0.03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1.24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1.24"/>
    <x v="2111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74.3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74.3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4706.4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4706.4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26.5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26.5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433.7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33.7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6.5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26.5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.1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3.1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74.3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74.3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4706.4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4706.41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716.8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716.8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6188.83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6188.83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716.8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716.85"/>
    <x v="2112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229.22"/>
    <x v="2112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29.22"/>
    <x v="2112"/>
    <m/>
    <s v="1100641"/>
    <s v="Independent Sector - Supported Living - LD 18-64"/>
    <s v="General"/>
    <n v="0"/>
    <s v="A57190"/>
  </r>
  <r>
    <x v="1"/>
    <x v="3"/>
    <x v="11"/>
    <x v="14"/>
    <x v="18"/>
    <x v="788"/>
    <x v="18"/>
    <n v="38.9"/>
    <x v="2113"/>
    <m/>
    <s v="1100638"/>
    <s v="Personal Care - (Learning Disability Support) Adults (18-64)"/>
    <s v="General"/>
    <n v="0"/>
    <s v="A57130"/>
  </r>
  <r>
    <x v="1"/>
    <x v="3"/>
    <x v="11"/>
    <x v="14"/>
    <x v="18"/>
    <x v="788"/>
    <x v="18"/>
    <n v="38.9"/>
    <x v="2113"/>
    <m/>
    <s v="1100638"/>
    <s v="Personal Care - (Learning Disability Support) Adults (18-64)"/>
    <s v="General"/>
    <n v="0"/>
    <s v="A57130"/>
  </r>
  <r>
    <x v="1"/>
    <x v="3"/>
    <x v="11"/>
    <x v="14"/>
    <x v="18"/>
    <x v="788"/>
    <x v="18"/>
    <n v="1050.3"/>
    <x v="2113"/>
    <m/>
    <s v="1100638"/>
    <s v="Personal Care - (Learning Disability Support) Adults (18-64)"/>
    <s v="General"/>
    <n v="0"/>
    <s v="A57130"/>
  </r>
  <r>
    <x v="1"/>
    <x v="3"/>
    <x v="11"/>
    <x v="14"/>
    <x v="18"/>
    <x v="788"/>
    <x v="18"/>
    <n v="1050.3"/>
    <x v="2113"/>
    <m/>
    <s v="1100638"/>
    <s v="Personal Care - (Learning Disability Support) Adults (18-64)"/>
    <s v="General"/>
    <n v="0"/>
    <s v="A57130"/>
  </r>
  <r>
    <x v="1"/>
    <x v="3"/>
    <x v="11"/>
    <x v="14"/>
    <x v="15"/>
    <x v="788"/>
    <x v="18"/>
    <n v="1433.7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433.7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.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.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99.0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99.0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73.3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73.3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.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.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99.0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99.0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433.7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1433.7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73.3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5373.31"/>
    <x v="2113"/>
    <m/>
    <s v="1100490"/>
    <s v="Independent Sector - Pool - Supported Living - LD 18-64"/>
    <s v="General"/>
    <n v="0"/>
    <s v="A57190"/>
  </r>
  <r>
    <x v="1"/>
    <x v="3"/>
    <x v="11"/>
    <x v="14"/>
    <x v="15"/>
    <x v="788"/>
    <x v="18"/>
    <n v="296.39999999999998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96.39999999999998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06.2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06.2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8002.8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8002.8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867.4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867.4"/>
    <x v="2114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9.61000000000001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49.61000000000001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4039.51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4039.51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5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01.8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01.8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27.1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27.1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2.86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2.86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449.5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449.5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01.8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01.8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35.4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449.5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5449.53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955.8"/>
    <x v="2116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96.39999999999998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96.39999999999998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06.2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106.2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8002.8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8002.8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867.4"/>
    <x v="2117"/>
    <m/>
    <s v="1100641"/>
    <s v="Independent Sector - Supported Living - LD 18-64"/>
    <s v="General"/>
    <n v="0"/>
    <s v="A57190"/>
  </r>
  <r>
    <x v="1"/>
    <x v="3"/>
    <x v="11"/>
    <x v="14"/>
    <x v="15"/>
    <x v="788"/>
    <x v="18"/>
    <n v="2867.4"/>
    <x v="2117"/>
    <m/>
    <s v="1100641"/>
    <s v="Independent Sector - Supported Living - LD 18-64"/>
    <s v="General"/>
    <n v="0"/>
    <s v="A57190"/>
  </r>
  <r>
    <x v="1"/>
    <x v="3"/>
    <x v="11"/>
    <x v="23"/>
    <x v="15"/>
    <x v="788"/>
    <x v="18"/>
    <n v="926.4"/>
    <x v="2118"/>
    <m/>
    <s v="1100498"/>
    <s v="Independent Sector - Pool - Supported Living - LD 65+"/>
    <s v="General"/>
    <n v="0"/>
    <s v="A57190"/>
  </r>
  <r>
    <x v="1"/>
    <x v="3"/>
    <x v="11"/>
    <x v="23"/>
    <x v="15"/>
    <x v="788"/>
    <x v="18"/>
    <n v="926.4"/>
    <x v="2118"/>
    <m/>
    <s v="1100498"/>
    <s v="Independent Sector - Pool - Supported Living - LD 65+"/>
    <s v="General"/>
    <n v="0"/>
    <s v="A57190"/>
  </r>
  <r>
    <x v="1"/>
    <x v="3"/>
    <x v="11"/>
    <x v="23"/>
    <x v="15"/>
    <x v="788"/>
    <x v="18"/>
    <n v="25012.799999999999"/>
    <x v="2118"/>
    <m/>
    <s v="1100498"/>
    <s v="Independent Sector - Pool - Supported Living - LD 65+"/>
    <s v="General"/>
    <n v="0"/>
    <s v="A57190"/>
  </r>
  <r>
    <x v="1"/>
    <x v="3"/>
    <x v="11"/>
    <x v="23"/>
    <x v="15"/>
    <x v="788"/>
    <x v="18"/>
    <n v="25012.799999999999"/>
    <x v="2118"/>
    <m/>
    <s v="1100498"/>
    <s v="Independent Sector - Pool - Supported Living - LD 65+"/>
    <s v="General"/>
    <n v="0"/>
    <s v="A57190"/>
  </r>
  <r>
    <x v="1"/>
    <x v="3"/>
    <x v="11"/>
    <x v="23"/>
    <x v="15"/>
    <x v="788"/>
    <x v="18"/>
    <n v="296.39999999999998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296.39999999999998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77.84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177.84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8002.8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8002.8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4801.68"/>
    <x v="2119"/>
    <m/>
    <s v="1100665"/>
    <s v="Independent Sector - Supported Living - LD 65+"/>
    <s v="General"/>
    <n v="0"/>
    <s v="A57190"/>
  </r>
  <r>
    <x v="1"/>
    <x v="3"/>
    <x v="11"/>
    <x v="23"/>
    <x v="15"/>
    <x v="788"/>
    <x v="18"/>
    <n v="4801.68"/>
    <x v="2119"/>
    <m/>
    <s v="1100665"/>
    <s v="Independent Sector - Supported Living - LD 65+"/>
    <s v="General"/>
    <n v="0"/>
    <s v="A57190"/>
  </r>
  <r>
    <x v="1"/>
    <x v="3"/>
    <x v="11"/>
    <x v="14"/>
    <x v="15"/>
    <x v="789"/>
    <x v="18"/>
    <n v="218"/>
    <x v="2120"/>
    <m/>
    <s v="1100641"/>
    <s v="Independent Sector - Supported Living - LD 18-64"/>
    <s v="General"/>
    <n v="0"/>
    <s v="A57190"/>
  </r>
  <r>
    <x v="1"/>
    <x v="3"/>
    <x v="11"/>
    <x v="14"/>
    <x v="15"/>
    <x v="789"/>
    <x v="18"/>
    <n v="218"/>
    <x v="2120"/>
    <m/>
    <s v="1100641"/>
    <s v="Independent Sector - Supported Living - LD 18-64"/>
    <s v="General"/>
    <n v="0"/>
    <s v="A57190"/>
  </r>
  <r>
    <x v="1"/>
    <x v="3"/>
    <x v="11"/>
    <x v="14"/>
    <x v="15"/>
    <x v="789"/>
    <x v="18"/>
    <n v="5884.08"/>
    <x v="2120"/>
    <m/>
    <s v="1100641"/>
    <s v="Independent Sector - Supported Living - LD 18-64"/>
    <s v="General"/>
    <n v="0"/>
    <s v="A57190"/>
  </r>
  <r>
    <x v="1"/>
    <x v="3"/>
    <x v="11"/>
    <x v="14"/>
    <x v="15"/>
    <x v="789"/>
    <x v="18"/>
    <n v="5884.08"/>
    <x v="2120"/>
    <m/>
    <s v="1100641"/>
    <s v="Independent Sector - Supported Living - LD 18-64"/>
    <s v="General"/>
    <n v="0"/>
    <s v="A57190"/>
  </r>
  <r>
    <x v="1"/>
    <x v="3"/>
    <x v="11"/>
    <x v="14"/>
    <x v="26"/>
    <x v="789"/>
    <x v="18"/>
    <n v="2355.89"/>
    <x v="2121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355.89"/>
    <x v="2121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87.26"/>
    <x v="2121"/>
    <m/>
    <s v="1100494"/>
    <s v="Day Opportunities - Pool"/>
    <s v="General"/>
    <n v="0"/>
    <s v="A57140"/>
  </r>
  <r>
    <x v="1"/>
    <x v="3"/>
    <x v="11"/>
    <x v="14"/>
    <x v="26"/>
    <x v="789"/>
    <x v="18"/>
    <n v="87.26"/>
    <x v="2121"/>
    <m/>
    <s v="1100494"/>
    <s v="Day Opportunities - Pool"/>
    <s v="General"/>
    <n v="0"/>
    <s v="A57140"/>
  </r>
  <r>
    <x v="1"/>
    <x v="3"/>
    <x v="11"/>
    <x v="14"/>
    <x v="26"/>
    <x v="789"/>
    <x v="18"/>
    <n v="2355.89"/>
    <x v="2121"/>
    <m/>
    <s v="1100494"/>
    <s v="Day Opportunities - Pool"/>
    <s v="General"/>
    <n v="0"/>
    <s v="A57140"/>
  </r>
  <r>
    <x v="1"/>
    <x v="3"/>
    <x v="11"/>
    <x v="14"/>
    <x v="26"/>
    <x v="789"/>
    <x v="18"/>
    <n v="2355.89"/>
    <x v="2121"/>
    <m/>
    <s v="1100494"/>
    <s v="Day Opportunities - Pool"/>
    <s v="General"/>
    <n v="0"/>
    <s v="A57140"/>
  </r>
  <r>
    <x v="1"/>
    <x v="3"/>
    <x v="11"/>
    <x v="14"/>
    <x v="26"/>
    <x v="789"/>
    <x v="18"/>
    <n v="49.86"/>
    <x v="2121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49.86"/>
    <x v="2121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1346.22"/>
    <x v="2121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1346.22"/>
    <x v="2121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87.26"/>
    <x v="2121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87.26"/>
    <x v="2121"/>
    <m/>
    <s v="1100486"/>
    <s v="Independent Sector - Pool - Residential Perm - LD 18-64"/>
    <s v="General"/>
    <n v="0"/>
    <s v="A57140"/>
  </r>
  <r>
    <x v="1"/>
    <x v="3"/>
    <x v="11"/>
    <x v="14"/>
    <x v="63"/>
    <x v="789"/>
    <x v="18"/>
    <n v="-110.47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110.47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393.24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393.24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380.9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380.9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7.8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7.8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07.01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07.01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380.9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380.9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7.8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7.84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07.01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07.01"/>
    <x v="2122"/>
    <m/>
    <s v="1100486"/>
    <s v="Independent Sector - Pool - Residential Perm - LD 18-64"/>
    <s v="General"/>
    <n v="0"/>
    <s v="A93025"/>
  </r>
  <r>
    <x v="1"/>
    <x v="3"/>
    <x v="11"/>
    <x v="14"/>
    <x v="63"/>
    <x v="789"/>
    <x v="18"/>
    <n v="-18.41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18.41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110.47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110.47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393.24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393.24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18.41"/>
    <x v="2122"/>
    <m/>
    <s v="1100630"/>
    <s v="Independent Sector - Residential Perm - LD 18-64"/>
    <s v="General"/>
    <n v="0"/>
    <s v="A93025"/>
  </r>
  <r>
    <x v="1"/>
    <x v="3"/>
    <x v="11"/>
    <x v="14"/>
    <x v="63"/>
    <x v="789"/>
    <x v="18"/>
    <n v="-18.41"/>
    <x v="2122"/>
    <m/>
    <s v="1100630"/>
    <s v="Independent Sector - Residential Perm - LD 18-64"/>
    <s v="General"/>
    <n v="0"/>
    <s v="A93025"/>
  </r>
  <r>
    <x v="1"/>
    <x v="3"/>
    <x v="11"/>
    <x v="14"/>
    <x v="26"/>
    <x v="789"/>
    <x v="18"/>
    <n v="6013.13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6013.13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371.15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371.15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31.62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31.62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10020.93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10020.93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6253.66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6253.66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50.01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250.01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6253.66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6253.66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31.62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31.62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8887.42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28887.42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10020.93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10020.93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1069.9000000000001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1069.9000000000001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371.15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371.15"/>
    <x v="2122"/>
    <m/>
    <s v="1100486"/>
    <s v="Independent Sector - Pool - Residential Perm - LD 18-64"/>
    <s v="General"/>
    <n v="0"/>
    <s v="A57140"/>
  </r>
  <r>
    <x v="1"/>
    <x v="3"/>
    <x v="11"/>
    <x v="14"/>
    <x v="26"/>
    <x v="789"/>
    <x v="18"/>
    <n v="6750.23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6750.23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222.71"/>
    <x v="2122"/>
    <m/>
    <s v="1100630"/>
    <s v="Independent Sector - Residential Perm - LD 18-64"/>
    <s v="General"/>
    <n v="0"/>
    <s v="A57140"/>
  </r>
  <r>
    <x v="1"/>
    <x v="3"/>
    <x v="11"/>
    <x v="14"/>
    <x v="26"/>
    <x v="789"/>
    <x v="18"/>
    <n v="222.71"/>
    <x v="2122"/>
    <m/>
    <s v="1100630"/>
    <s v="Independent Sector - Residential Perm - LD 18-64"/>
    <s v="General"/>
    <n v="0"/>
    <s v="A57140"/>
  </r>
  <r>
    <x v="1"/>
    <x v="1"/>
    <x v="1"/>
    <x v="1"/>
    <x v="10"/>
    <x v="108"/>
    <x v="18"/>
    <n v="126.95"/>
    <x v="2123"/>
    <m/>
    <s v="1100898"/>
    <s v="Nutgrove Methodist Aided Prim."/>
    <s v="General"/>
    <n v="0"/>
    <s v="A41905"/>
  </r>
  <r>
    <x v="1"/>
    <x v="1"/>
    <x v="1"/>
    <x v="1"/>
    <x v="10"/>
    <x v="108"/>
    <x v="18"/>
    <n v="137.28"/>
    <x v="2123"/>
    <m/>
    <s v="1100899"/>
    <s v="Oakdene Primary"/>
    <s v="General"/>
    <n v="0"/>
    <s v="A41905"/>
  </r>
  <r>
    <x v="1"/>
    <x v="1"/>
    <x v="1"/>
    <x v="1"/>
    <x v="10"/>
    <x v="108"/>
    <x v="18"/>
    <n v="24.63"/>
    <x v="2123"/>
    <m/>
    <s v="1100900"/>
    <s v="Parish Primary"/>
    <s v="General"/>
    <n v="0"/>
    <s v="A41905"/>
  </r>
  <r>
    <x v="1"/>
    <x v="1"/>
    <x v="1"/>
    <x v="1"/>
    <x v="10"/>
    <x v="108"/>
    <x v="18"/>
    <n v="12.7"/>
    <x v="2123"/>
    <m/>
    <s v="1100925"/>
    <s v="Sutton Oak Ce Primary"/>
    <s v="General"/>
    <n v="0"/>
    <s v="A41905"/>
  </r>
  <r>
    <x v="1"/>
    <x v="1"/>
    <x v="1"/>
    <x v="1"/>
    <x v="10"/>
    <x v="108"/>
    <x v="18"/>
    <n v="153.66999999999999"/>
    <x v="2123"/>
    <m/>
    <s v="1100875"/>
    <s v="Allanson Street Primary"/>
    <s v="General"/>
    <n v="0"/>
    <s v="A41905"/>
  </r>
  <r>
    <x v="1"/>
    <x v="1"/>
    <x v="1"/>
    <x v="1"/>
    <x v="10"/>
    <x v="108"/>
    <x v="18"/>
    <n v="185.02"/>
    <x v="2123"/>
    <m/>
    <s v="1100876"/>
    <s v="Ashurst Primary"/>
    <s v="General"/>
    <n v="0"/>
    <s v="A41905"/>
  </r>
  <r>
    <x v="1"/>
    <x v="1"/>
    <x v="1"/>
    <x v="1"/>
    <x v="10"/>
    <x v="108"/>
    <x v="18"/>
    <n v="12.7"/>
    <x v="2123"/>
    <m/>
    <s v="1100877"/>
    <s v="Chapel End Primary"/>
    <s v="General"/>
    <n v="0"/>
    <s v="A41905"/>
  </r>
  <r>
    <x v="1"/>
    <x v="1"/>
    <x v="1"/>
    <x v="1"/>
    <x v="10"/>
    <x v="108"/>
    <x v="18"/>
    <n v="206.04"/>
    <x v="2123"/>
    <m/>
    <s v="1100877"/>
    <s v="Chapel End Primary"/>
    <s v="General"/>
    <n v="0"/>
    <s v="A41905"/>
  </r>
  <r>
    <x v="1"/>
    <x v="1"/>
    <x v="1"/>
    <x v="1"/>
    <x v="10"/>
    <x v="108"/>
    <x v="18"/>
    <n v="26.8"/>
    <x v="2123"/>
    <m/>
    <s v="1100879"/>
    <s v="St Mary'S Cath. Prim. Blackbrook"/>
    <s v="General"/>
    <n v="0"/>
    <s v="A41905"/>
  </r>
  <r>
    <x v="1"/>
    <x v="1"/>
    <x v="1"/>
    <x v="1"/>
    <x v="10"/>
    <x v="108"/>
    <x v="18"/>
    <n v="182.65"/>
    <x v="2123"/>
    <m/>
    <s v="1100910"/>
    <s v="St Bartholomew's Catholic Prim."/>
    <s v="General"/>
    <n v="0"/>
    <s v="A41905"/>
  </r>
  <r>
    <x v="1"/>
    <x v="1"/>
    <x v="1"/>
    <x v="1"/>
    <x v="10"/>
    <x v="108"/>
    <x v="18"/>
    <n v="72.599999999999994"/>
    <x v="2123"/>
    <m/>
    <s v="1100937"/>
    <s v="St Cuthbert's Cath. Comm College"/>
    <s v="General"/>
    <n v="0"/>
    <s v="A41905"/>
  </r>
  <r>
    <x v="1"/>
    <x v="1"/>
    <x v="1"/>
    <x v="1"/>
    <x v="10"/>
    <x v="108"/>
    <x v="18"/>
    <n v="1321.35"/>
    <x v="2123"/>
    <m/>
    <s v="1100937"/>
    <s v="St Cuthbert's Cath. Comm College"/>
    <s v="General"/>
    <n v="0"/>
    <s v="A41905"/>
  </r>
  <r>
    <x v="1"/>
    <x v="1"/>
    <x v="1"/>
    <x v="1"/>
    <x v="10"/>
    <x v="108"/>
    <x v="18"/>
    <n v="36.299999999999997"/>
    <x v="2123"/>
    <m/>
    <s v="1100930"/>
    <s v="Town Hall Production Kitchen"/>
    <s v="General"/>
    <n v="0"/>
    <s v="A41905"/>
  </r>
  <r>
    <x v="1"/>
    <x v="1"/>
    <x v="1"/>
    <x v="1"/>
    <x v="10"/>
    <x v="108"/>
    <x v="18"/>
    <n v="549.32000000000005"/>
    <x v="2123"/>
    <m/>
    <s v="1100930"/>
    <s v="Town Hall Production Kitchen"/>
    <s v="General"/>
    <n v="0"/>
    <s v="A41905"/>
  </r>
  <r>
    <x v="1"/>
    <x v="1"/>
    <x v="1"/>
    <x v="1"/>
    <x v="10"/>
    <x v="108"/>
    <x v="18"/>
    <n v="123.48"/>
    <x v="2123"/>
    <m/>
    <s v="1100911"/>
    <s v="St James' CE Primary"/>
    <s v="General"/>
    <n v="0"/>
    <s v="A41905"/>
  </r>
  <r>
    <x v="1"/>
    <x v="1"/>
    <x v="1"/>
    <x v="1"/>
    <x v="10"/>
    <x v="108"/>
    <x v="18"/>
    <n v="21.2"/>
    <x v="2123"/>
    <m/>
    <s v="1100912"/>
    <s v="St John Vianney Catholic Prim."/>
    <s v="General"/>
    <n v="0"/>
    <s v="A41905"/>
  </r>
  <r>
    <x v="1"/>
    <x v="1"/>
    <x v="1"/>
    <x v="1"/>
    <x v="10"/>
    <x v="108"/>
    <x v="18"/>
    <n v="196.9"/>
    <x v="2123"/>
    <m/>
    <s v="1100912"/>
    <s v="St John Vianney Catholic Prim."/>
    <s v="General"/>
    <n v="0"/>
    <s v="A41905"/>
  </r>
  <r>
    <x v="1"/>
    <x v="1"/>
    <x v="1"/>
    <x v="1"/>
    <x v="10"/>
    <x v="108"/>
    <x v="18"/>
    <n v="6.35"/>
    <x v="2123"/>
    <m/>
    <s v="1100913"/>
    <s v="St Julie's Catholic Primary"/>
    <s v="General"/>
    <n v="0"/>
    <s v="A41905"/>
  </r>
  <r>
    <x v="1"/>
    <x v="1"/>
    <x v="1"/>
    <x v="1"/>
    <x v="10"/>
    <x v="108"/>
    <x v="18"/>
    <n v="360.12"/>
    <x v="2123"/>
    <m/>
    <s v="1100915"/>
    <s v="Corpus Christi Catholic Primary"/>
    <s v="General"/>
    <n v="0"/>
    <s v="A41905"/>
  </r>
  <r>
    <x v="1"/>
    <x v="1"/>
    <x v="1"/>
    <x v="1"/>
    <x v="10"/>
    <x v="108"/>
    <x v="18"/>
    <n v="6.35"/>
    <x v="2123"/>
    <m/>
    <s v="1100914"/>
    <s v="St Mary's Catholic Prim,Birchley"/>
    <s v="General"/>
    <n v="0"/>
    <s v="A41905"/>
  </r>
  <r>
    <x v="1"/>
    <x v="1"/>
    <x v="1"/>
    <x v="1"/>
    <x v="10"/>
    <x v="108"/>
    <x v="18"/>
    <n v="189.6"/>
    <x v="2123"/>
    <m/>
    <s v="1100914"/>
    <s v="St Mary's Catholic Prim,Birchley"/>
    <s v="General"/>
    <n v="0"/>
    <s v="A41905"/>
  </r>
  <r>
    <x v="1"/>
    <x v="1"/>
    <x v="1"/>
    <x v="1"/>
    <x v="10"/>
    <x v="108"/>
    <x v="18"/>
    <n v="2761.43"/>
    <x v="2123"/>
    <m/>
    <s v="1100931"/>
    <s v="Cowley International College"/>
    <s v="General"/>
    <n v="0"/>
    <s v="A41905"/>
  </r>
  <r>
    <x v="1"/>
    <x v="1"/>
    <x v="1"/>
    <x v="1"/>
    <x v="10"/>
    <x v="108"/>
    <x v="18"/>
    <n v="288.76"/>
    <x v="2123"/>
    <m/>
    <s v="1100904"/>
    <s v="Rivington Primary"/>
    <s v="General"/>
    <n v="0"/>
    <s v="A41905"/>
  </r>
  <r>
    <x v="1"/>
    <x v="1"/>
    <x v="1"/>
    <x v="1"/>
    <x v="10"/>
    <x v="108"/>
    <x v="18"/>
    <n v="12.7"/>
    <x v="2123"/>
    <m/>
    <s v="1100905"/>
    <s v="Robins Lane Community Primary"/>
    <s v="General"/>
    <n v="0"/>
    <s v="A41905"/>
  </r>
  <r>
    <x v="1"/>
    <x v="1"/>
    <x v="1"/>
    <x v="1"/>
    <x v="10"/>
    <x v="108"/>
    <x v="18"/>
    <n v="53.23"/>
    <x v="2123"/>
    <m/>
    <s v="1100905"/>
    <s v="Robins Lane Community Primary"/>
    <s v="General"/>
    <n v="0"/>
    <s v="A41905"/>
  </r>
  <r>
    <x v="1"/>
    <x v="1"/>
    <x v="1"/>
    <x v="1"/>
    <x v="10"/>
    <x v="108"/>
    <x v="18"/>
    <n v="17.25"/>
    <x v="2123"/>
    <m/>
    <s v="1100878"/>
    <s v="St Aidan'S Ce Primary"/>
    <s v="General"/>
    <n v="0"/>
    <s v="A41905"/>
  </r>
  <r>
    <x v="1"/>
    <x v="1"/>
    <x v="1"/>
    <x v="1"/>
    <x v="10"/>
    <x v="108"/>
    <x v="18"/>
    <n v="120.69"/>
    <x v="2123"/>
    <m/>
    <s v="1100878"/>
    <s v="St Aidan'S Ce Primary"/>
    <s v="General"/>
    <n v="0"/>
    <s v="A41905"/>
  </r>
  <r>
    <x v="1"/>
    <x v="1"/>
    <x v="1"/>
    <x v="1"/>
    <x v="10"/>
    <x v="108"/>
    <x v="18"/>
    <n v="95.76"/>
    <x v="2123"/>
    <m/>
    <s v="1100906"/>
    <s v="St Anne'S Catholic Primary"/>
    <s v="General"/>
    <n v="0"/>
    <s v="A41905"/>
  </r>
  <r>
    <x v="1"/>
    <x v="1"/>
    <x v="1"/>
    <x v="1"/>
    <x v="10"/>
    <x v="108"/>
    <x v="18"/>
    <n v="9.5500000000000007"/>
    <x v="2123"/>
    <m/>
    <s v="1100908"/>
    <s v="St Austin's Catholic Infant"/>
    <s v="General"/>
    <n v="0"/>
    <s v="A41905"/>
  </r>
  <r>
    <x v="1"/>
    <x v="1"/>
    <x v="1"/>
    <x v="1"/>
    <x v="10"/>
    <x v="108"/>
    <x v="18"/>
    <n v="201.55"/>
    <x v="2123"/>
    <m/>
    <s v="1100908"/>
    <s v="St Austin's Catholic Infant"/>
    <s v="General"/>
    <n v="0"/>
    <s v="A41905"/>
  </r>
  <r>
    <x v="1"/>
    <x v="1"/>
    <x v="1"/>
    <x v="1"/>
    <x v="10"/>
    <x v="108"/>
    <x v="18"/>
    <n v="27.55"/>
    <x v="2123"/>
    <m/>
    <s v="1100910"/>
    <s v="St Bartholomew's Catholic Prim."/>
    <s v="General"/>
    <n v="0"/>
    <s v="A41905"/>
  </r>
  <r>
    <x v="1"/>
    <x v="1"/>
    <x v="1"/>
    <x v="1"/>
    <x v="10"/>
    <x v="108"/>
    <x v="18"/>
    <n v="368.72"/>
    <x v="2123"/>
    <m/>
    <s v="1100880"/>
    <s v="Bleak Hill Primary"/>
    <s v="General"/>
    <n v="0"/>
    <s v="A41905"/>
  </r>
  <r>
    <x v="1"/>
    <x v="1"/>
    <x v="1"/>
    <x v="1"/>
    <x v="10"/>
    <x v="108"/>
    <x v="18"/>
    <n v="465.58"/>
    <x v="2123"/>
    <m/>
    <s v="1100881"/>
    <s v="Broad Oak Community Primary"/>
    <s v="General"/>
    <n v="0"/>
    <s v="A41905"/>
  </r>
  <r>
    <x v="1"/>
    <x v="1"/>
    <x v="1"/>
    <x v="1"/>
    <x v="10"/>
    <x v="108"/>
    <x v="18"/>
    <n v="11.15"/>
    <x v="2123"/>
    <m/>
    <s v="1100882"/>
    <s v="Rainford Brook Lodge Comm. Prim"/>
    <s v="General"/>
    <n v="0"/>
    <s v="A41905"/>
  </r>
  <r>
    <x v="1"/>
    <x v="1"/>
    <x v="1"/>
    <x v="1"/>
    <x v="10"/>
    <x v="108"/>
    <x v="18"/>
    <n v="388.31"/>
    <x v="2123"/>
    <m/>
    <s v="1100882"/>
    <s v="Rainford Brook Lodge Comm. Prim"/>
    <s v="General"/>
    <n v="0"/>
    <s v="A41905"/>
  </r>
  <r>
    <x v="1"/>
    <x v="1"/>
    <x v="1"/>
    <x v="1"/>
    <x v="10"/>
    <x v="108"/>
    <x v="18"/>
    <n v="9.5500000000000007"/>
    <x v="2123"/>
    <m/>
    <s v="1100884"/>
    <s v="Carr Mill Junior"/>
    <s v="General"/>
    <n v="0"/>
    <s v="A41905"/>
  </r>
  <r>
    <x v="1"/>
    <x v="1"/>
    <x v="1"/>
    <x v="1"/>
    <x v="10"/>
    <x v="108"/>
    <x v="18"/>
    <n v="7.4"/>
    <x v="2123"/>
    <m/>
    <s v="1100915"/>
    <s v="Corpus Christi Catholic Primary"/>
    <s v="General"/>
    <n v="0"/>
    <s v="A41905"/>
  </r>
  <r>
    <x v="1"/>
    <x v="1"/>
    <x v="1"/>
    <x v="1"/>
    <x v="10"/>
    <x v="108"/>
    <x v="18"/>
    <n v="243.18"/>
    <x v="2123"/>
    <m/>
    <s v="1100884"/>
    <s v="Carr Mill Junior"/>
    <s v="General"/>
    <n v="0"/>
    <s v="A41905"/>
  </r>
  <r>
    <x v="1"/>
    <x v="1"/>
    <x v="1"/>
    <x v="1"/>
    <x v="10"/>
    <x v="108"/>
    <x v="18"/>
    <n v="7.4"/>
    <x v="2123"/>
    <m/>
    <s v="1100938"/>
    <s v="Mill Green School"/>
    <s v="General"/>
    <n v="0"/>
    <s v="A41905"/>
  </r>
  <r>
    <x v="1"/>
    <x v="1"/>
    <x v="1"/>
    <x v="1"/>
    <x v="10"/>
    <x v="108"/>
    <x v="18"/>
    <n v="244.39"/>
    <x v="2123"/>
    <m/>
    <s v="1100938"/>
    <s v="Mill Green School"/>
    <s v="General"/>
    <n v="0"/>
    <s v="A41905"/>
  </r>
  <r>
    <x v="1"/>
    <x v="1"/>
    <x v="1"/>
    <x v="1"/>
    <x v="10"/>
    <x v="108"/>
    <x v="18"/>
    <n v="15.9"/>
    <x v="2123"/>
    <m/>
    <s v="1100897"/>
    <s v="Newton-Le-Willows Primary"/>
    <s v="General"/>
    <n v="0"/>
    <s v="A41905"/>
  </r>
  <r>
    <x v="1"/>
    <x v="1"/>
    <x v="1"/>
    <x v="1"/>
    <x v="10"/>
    <x v="108"/>
    <x v="18"/>
    <n v="246.6"/>
    <x v="2123"/>
    <m/>
    <s v="1100897"/>
    <s v="Newton-Le-Willows Primary"/>
    <s v="General"/>
    <n v="0"/>
    <s v="A41905"/>
  </r>
  <r>
    <x v="1"/>
    <x v="1"/>
    <x v="1"/>
    <x v="1"/>
    <x v="10"/>
    <x v="108"/>
    <x v="18"/>
    <n v="7.4"/>
    <x v="2123"/>
    <m/>
    <s v="1100898"/>
    <s v="Nutgrove Methodist Aided Prim."/>
    <s v="General"/>
    <n v="0"/>
    <s v="A41905"/>
  </r>
  <r>
    <x v="1"/>
    <x v="1"/>
    <x v="1"/>
    <x v="1"/>
    <x v="10"/>
    <x v="108"/>
    <x v="18"/>
    <n v="137.62"/>
    <x v="2123"/>
    <m/>
    <s v="1100879"/>
    <s v="St Mary'S Cath. Prim. Blackbrook"/>
    <s v="General"/>
    <n v="0"/>
    <s v="A41905"/>
  </r>
  <r>
    <x v="1"/>
    <x v="1"/>
    <x v="1"/>
    <x v="1"/>
    <x v="10"/>
    <x v="108"/>
    <x v="18"/>
    <n v="19.100000000000001"/>
    <x v="2123"/>
    <m/>
    <s v="1100880"/>
    <s v="Bleak Hill Primary"/>
    <s v="General"/>
    <n v="0"/>
    <s v="A41905"/>
  </r>
  <r>
    <x v="1"/>
    <x v="1"/>
    <x v="1"/>
    <x v="1"/>
    <x v="10"/>
    <x v="108"/>
    <x v="18"/>
    <n v="2238.98"/>
    <x v="2123"/>
    <m/>
    <s v="1100932"/>
    <s v="De La Salle School"/>
    <s v="General"/>
    <n v="0"/>
    <s v="A41905"/>
  </r>
  <r>
    <x v="1"/>
    <x v="1"/>
    <x v="1"/>
    <x v="1"/>
    <x v="10"/>
    <x v="108"/>
    <x v="18"/>
    <n v="230.18"/>
    <x v="2123"/>
    <m/>
    <s v="1100885"/>
    <s v="The District Ce Primary"/>
    <s v="General"/>
    <n v="0"/>
    <s v="A41905"/>
  </r>
  <r>
    <x v="1"/>
    <x v="1"/>
    <x v="1"/>
    <x v="1"/>
    <x v="10"/>
    <x v="108"/>
    <x v="18"/>
    <n v="437.58"/>
    <x v="2123"/>
    <m/>
    <s v="1100901"/>
    <s v="Queens Park C.E./U.R.C. Primary"/>
    <s v="General"/>
    <n v="0"/>
    <s v="A41905"/>
  </r>
  <r>
    <x v="1"/>
    <x v="1"/>
    <x v="1"/>
    <x v="1"/>
    <x v="10"/>
    <x v="108"/>
    <x v="18"/>
    <n v="99.6"/>
    <x v="2123"/>
    <m/>
    <s v="1100934"/>
    <s v="Rainford High Technology College"/>
    <s v="General"/>
    <n v="0"/>
    <s v="A41905"/>
  </r>
  <r>
    <x v="1"/>
    <x v="1"/>
    <x v="1"/>
    <x v="1"/>
    <x v="10"/>
    <x v="108"/>
    <x v="18"/>
    <n v="342.83"/>
    <x v="2123"/>
    <m/>
    <s v="1100934"/>
    <s v="Rainford High Technology College"/>
    <s v="General"/>
    <n v="0"/>
    <s v="A41905"/>
  </r>
  <r>
    <x v="1"/>
    <x v="1"/>
    <x v="1"/>
    <x v="1"/>
    <x v="10"/>
    <x v="108"/>
    <x v="18"/>
    <n v="30"/>
    <x v="2123"/>
    <m/>
    <s v="1100902"/>
    <s v="Rainford Ce Primary"/>
    <s v="General"/>
    <n v="0"/>
    <s v="A41905"/>
  </r>
  <r>
    <x v="1"/>
    <x v="1"/>
    <x v="1"/>
    <x v="1"/>
    <x v="10"/>
    <x v="108"/>
    <x v="18"/>
    <n v="2982.81"/>
    <x v="2123"/>
    <m/>
    <s v="1100935"/>
    <s v="Stephenson Multi Academy Trust"/>
    <s v="General"/>
    <n v="0"/>
    <s v="A41905"/>
  </r>
  <r>
    <x v="1"/>
    <x v="1"/>
    <x v="1"/>
    <x v="1"/>
    <x v="10"/>
    <x v="108"/>
    <x v="18"/>
    <n v="10.6"/>
    <x v="2123"/>
    <m/>
    <s v="1100903"/>
    <s v="Rectory Ce Primary"/>
    <s v="General"/>
    <n v="0"/>
    <s v="A41905"/>
  </r>
  <r>
    <x v="1"/>
    <x v="1"/>
    <x v="1"/>
    <x v="1"/>
    <x v="10"/>
    <x v="108"/>
    <x v="18"/>
    <n v="114.3"/>
    <x v="2123"/>
    <m/>
    <s v="1100903"/>
    <s v="Rectory Ce Primary"/>
    <s v="General"/>
    <n v="0"/>
    <s v="A41905"/>
  </r>
  <r>
    <x v="1"/>
    <x v="1"/>
    <x v="1"/>
    <x v="1"/>
    <x v="10"/>
    <x v="108"/>
    <x v="18"/>
    <n v="9.5500000000000007"/>
    <x v="2123"/>
    <m/>
    <s v="1100904"/>
    <s v="Rivington Primary"/>
    <s v="General"/>
    <n v="0"/>
    <s v="A41905"/>
  </r>
  <r>
    <x v="1"/>
    <x v="1"/>
    <x v="1"/>
    <x v="1"/>
    <x v="10"/>
    <x v="108"/>
    <x v="18"/>
    <n v="139.87"/>
    <x v="2123"/>
    <m/>
    <s v="1100902"/>
    <s v="Rainford Ce Primary"/>
    <s v="General"/>
    <n v="0"/>
    <s v="A41905"/>
  </r>
  <r>
    <x v="1"/>
    <x v="1"/>
    <x v="1"/>
    <x v="1"/>
    <x v="10"/>
    <x v="108"/>
    <x v="18"/>
    <n v="203.17"/>
    <x v="2123"/>
    <m/>
    <s v="1100929"/>
    <s v="St Thomas Of C'Bury Cath.Prim."/>
    <s v="General"/>
    <n v="0"/>
    <s v="A41905"/>
  </r>
  <r>
    <x v="1"/>
    <x v="1"/>
    <x v="1"/>
    <x v="1"/>
    <x v="10"/>
    <x v="108"/>
    <x v="18"/>
    <n v="159.44999999999999"/>
    <x v="2123"/>
    <m/>
    <s v="1100891"/>
    <s v="Grange Valley Primary"/>
    <s v="General"/>
    <n v="0"/>
    <s v="A41905"/>
  </r>
  <r>
    <x v="1"/>
    <x v="1"/>
    <x v="1"/>
    <x v="1"/>
    <x v="10"/>
    <x v="108"/>
    <x v="18"/>
    <n v="173.74"/>
    <x v="2123"/>
    <m/>
    <s v="1100889"/>
    <s v="Haydock English Martyrs Catholic"/>
    <s v="General"/>
    <n v="0"/>
    <s v="A41905"/>
  </r>
  <r>
    <x v="1"/>
    <x v="1"/>
    <x v="1"/>
    <x v="1"/>
    <x v="10"/>
    <x v="108"/>
    <x v="18"/>
    <n v="265.54000000000002"/>
    <x v="2123"/>
    <m/>
    <s v="1100919"/>
    <s v="St Peter &amp; St Paul Catholic Prim"/>
    <s v="General"/>
    <n v="0"/>
    <s v="A41905"/>
  </r>
  <r>
    <x v="1"/>
    <x v="1"/>
    <x v="1"/>
    <x v="1"/>
    <x v="10"/>
    <x v="108"/>
    <x v="18"/>
    <n v="138.27000000000001"/>
    <x v="2123"/>
    <m/>
    <s v="1100913"/>
    <s v="St Julie's Catholic Primary"/>
    <s v="General"/>
    <n v="0"/>
    <s v="A41905"/>
  </r>
  <r>
    <x v="1"/>
    <x v="1"/>
    <x v="1"/>
    <x v="1"/>
    <x v="10"/>
    <x v="108"/>
    <x v="18"/>
    <n v="219.65"/>
    <x v="2123"/>
    <m/>
    <s v="1100917"/>
    <s v="St Mary'S Catholic Junior - NLW"/>
    <s v="General"/>
    <n v="0"/>
    <s v="A41905"/>
  </r>
  <r>
    <x v="1"/>
    <x v="1"/>
    <x v="1"/>
    <x v="1"/>
    <x v="10"/>
    <x v="108"/>
    <x v="18"/>
    <n v="30"/>
    <x v="2123"/>
    <m/>
    <s v="1100918"/>
    <s v="St Peter'S Ce Primary (N-Le-W)"/>
    <s v="General"/>
    <n v="0"/>
    <s v="A41905"/>
  </r>
  <r>
    <x v="1"/>
    <x v="1"/>
    <x v="1"/>
    <x v="1"/>
    <x v="10"/>
    <x v="108"/>
    <x v="18"/>
    <n v="244.42"/>
    <x v="2123"/>
    <m/>
    <s v="1100918"/>
    <s v="St Peter'S Ce Primary (N-Le-W)"/>
    <s v="General"/>
    <n v="0"/>
    <s v="A41905"/>
  </r>
  <r>
    <x v="1"/>
    <x v="1"/>
    <x v="1"/>
    <x v="1"/>
    <x v="10"/>
    <x v="108"/>
    <x v="18"/>
    <n v="30"/>
    <x v="2123"/>
    <m/>
    <s v="1100919"/>
    <s v="St Peter &amp; St Paul Catholic Prim"/>
    <s v="General"/>
    <n v="0"/>
    <s v="A41905"/>
  </r>
  <r>
    <x v="1"/>
    <x v="1"/>
    <x v="1"/>
    <x v="1"/>
    <x v="10"/>
    <x v="108"/>
    <x v="18"/>
    <n v="33.15"/>
    <x v="2123"/>
    <m/>
    <s v="1100929"/>
    <s v="St Thomas Of C'Bury Cath.Prim."/>
    <s v="General"/>
    <n v="0"/>
    <s v="A41905"/>
  </r>
  <r>
    <x v="1"/>
    <x v="1"/>
    <x v="1"/>
    <x v="1"/>
    <x v="10"/>
    <x v="108"/>
    <x v="18"/>
    <n v="147.6"/>
    <x v="2123"/>
    <m/>
    <s v="1100921"/>
    <s v="St Theresa's Catholic Primary"/>
    <s v="General"/>
    <n v="0"/>
    <s v="A41905"/>
  </r>
  <r>
    <x v="1"/>
    <x v="1"/>
    <x v="1"/>
    <x v="1"/>
    <x v="10"/>
    <x v="108"/>
    <x v="18"/>
    <n v="147.31"/>
    <x v="2123"/>
    <m/>
    <s v="1100892"/>
    <s v="Holy Cross Catholic Primary"/>
    <s v="General"/>
    <n v="0"/>
    <s v="A41905"/>
  </r>
  <r>
    <x v="1"/>
    <x v="1"/>
    <x v="1"/>
    <x v="1"/>
    <x v="10"/>
    <x v="108"/>
    <x v="18"/>
    <n v="158.96"/>
    <x v="2123"/>
    <m/>
    <s v="1100922"/>
    <s v="Holy Spirit Catholic Primary"/>
    <s v="General"/>
    <n v="0"/>
    <s v="A41905"/>
  </r>
  <r>
    <x v="1"/>
    <x v="1"/>
    <x v="1"/>
    <x v="1"/>
    <x v="10"/>
    <x v="108"/>
    <x v="18"/>
    <n v="17.25"/>
    <x v="2123"/>
    <m/>
    <s v="1100886"/>
    <s v="Eaves Primary"/>
    <s v="General"/>
    <n v="0"/>
    <s v="A41905"/>
  </r>
  <r>
    <x v="1"/>
    <x v="1"/>
    <x v="1"/>
    <x v="1"/>
    <x v="10"/>
    <x v="108"/>
    <x v="18"/>
    <n v="116.64"/>
    <x v="2123"/>
    <m/>
    <s v="1100886"/>
    <s v="Eaves Primary"/>
    <s v="General"/>
    <n v="0"/>
    <s v="A41905"/>
  </r>
  <r>
    <x v="1"/>
    <x v="1"/>
    <x v="1"/>
    <x v="1"/>
    <x v="10"/>
    <x v="108"/>
    <x v="18"/>
    <n v="17.25"/>
    <x v="2123"/>
    <m/>
    <s v="1100887"/>
    <s v="Eccleston Lane Ends Primary"/>
    <s v="General"/>
    <n v="0"/>
    <s v="A41905"/>
  </r>
  <r>
    <x v="1"/>
    <x v="1"/>
    <x v="1"/>
    <x v="1"/>
    <x v="10"/>
    <x v="108"/>
    <x v="18"/>
    <n v="136"/>
    <x v="2123"/>
    <m/>
    <s v="1100887"/>
    <s v="Eccleston Lane Ends Primary"/>
    <s v="General"/>
    <n v="0"/>
    <s v="A41905"/>
  </r>
  <r>
    <x v="1"/>
    <x v="1"/>
    <x v="1"/>
    <x v="1"/>
    <x v="10"/>
    <x v="108"/>
    <x v="18"/>
    <n v="15.9"/>
    <x v="2123"/>
    <m/>
    <s v="1100888"/>
    <s v="Eccleston Mere Primary"/>
    <s v="General"/>
    <n v="0"/>
    <s v="A41905"/>
  </r>
  <r>
    <x v="1"/>
    <x v="1"/>
    <x v="1"/>
    <x v="1"/>
    <x v="10"/>
    <x v="108"/>
    <x v="18"/>
    <n v="207.65"/>
    <x v="2123"/>
    <m/>
    <s v="1100888"/>
    <s v="Eccleston Mere Primary"/>
    <s v="General"/>
    <n v="0"/>
    <s v="A41905"/>
  </r>
  <r>
    <x v="1"/>
    <x v="1"/>
    <x v="1"/>
    <x v="1"/>
    <x v="10"/>
    <x v="108"/>
    <x v="18"/>
    <n v="12.7"/>
    <x v="2123"/>
    <m/>
    <s v="1100889"/>
    <s v="Haydock English Martyrs Catholic"/>
    <s v="General"/>
    <n v="0"/>
    <s v="A41905"/>
  </r>
  <r>
    <x v="1"/>
    <x v="1"/>
    <x v="1"/>
    <x v="1"/>
    <x v="10"/>
    <x v="108"/>
    <x v="18"/>
    <n v="24.7"/>
    <x v="2123"/>
    <m/>
    <s v="1100941"/>
    <s v="Lansbury Bridge School"/>
    <s v="General"/>
    <n v="0"/>
    <s v="A41905"/>
  </r>
  <r>
    <x v="1"/>
    <x v="1"/>
    <x v="1"/>
    <x v="1"/>
    <x v="10"/>
    <x v="108"/>
    <x v="18"/>
    <n v="416.62"/>
    <x v="2123"/>
    <m/>
    <s v="1100941"/>
    <s v="Lansbury Bridge School"/>
    <s v="General"/>
    <n v="0"/>
    <s v="A41905"/>
  </r>
  <r>
    <x v="1"/>
    <x v="1"/>
    <x v="1"/>
    <x v="1"/>
    <x v="10"/>
    <x v="108"/>
    <x v="18"/>
    <n v="33.15"/>
    <x v="2123"/>
    <m/>
    <s v="1100893"/>
    <s v="Legh Vale Primary"/>
    <s v="General"/>
    <n v="0"/>
    <s v="A41905"/>
  </r>
  <r>
    <x v="1"/>
    <x v="1"/>
    <x v="1"/>
    <x v="1"/>
    <x v="10"/>
    <x v="108"/>
    <x v="18"/>
    <n v="131.71"/>
    <x v="2123"/>
    <m/>
    <s v="1100893"/>
    <s v="Legh Vale Primary"/>
    <s v="General"/>
    <n v="0"/>
    <s v="A41905"/>
  </r>
  <r>
    <x v="1"/>
    <x v="1"/>
    <x v="1"/>
    <x v="1"/>
    <x v="10"/>
    <x v="108"/>
    <x v="18"/>
    <n v="151.49"/>
    <x v="2123"/>
    <m/>
    <s v="1100894"/>
    <s v="Longton Lane Community Primary"/>
    <s v="General"/>
    <n v="0"/>
    <s v="A41905"/>
  </r>
  <r>
    <x v="1"/>
    <x v="1"/>
    <x v="1"/>
    <x v="1"/>
    <x v="10"/>
    <x v="108"/>
    <x v="18"/>
    <n v="34.5"/>
    <x v="2123"/>
    <m/>
    <s v="1100896"/>
    <s v="Merton Bank Primary"/>
    <s v="General"/>
    <n v="0"/>
    <s v="A41905"/>
  </r>
  <r>
    <x v="1"/>
    <x v="1"/>
    <x v="1"/>
    <x v="1"/>
    <x v="10"/>
    <x v="108"/>
    <x v="18"/>
    <n v="139.84"/>
    <x v="2123"/>
    <m/>
    <s v="1100896"/>
    <s v="Merton Bank Primary"/>
    <s v="General"/>
    <n v="0"/>
    <s v="A41905"/>
  </r>
  <r>
    <x v="1"/>
    <x v="1"/>
    <x v="1"/>
    <x v="1"/>
    <x v="10"/>
    <x v="108"/>
    <x v="18"/>
    <n v="19.100000000000001"/>
    <x v="2123"/>
    <m/>
    <s v="1100901"/>
    <s v="Queens Park C.E./U.R.C. Primary"/>
    <s v="General"/>
    <n v="0"/>
    <s v="A41905"/>
  </r>
  <r>
    <x v="1"/>
    <x v="1"/>
    <x v="1"/>
    <x v="1"/>
    <x v="10"/>
    <x v="108"/>
    <x v="18"/>
    <n v="164.78"/>
    <x v="2123"/>
    <m/>
    <s v="1100925"/>
    <s v="Sutton Oak Ce Primary"/>
    <s v="General"/>
    <n v="0"/>
    <s v="A41905"/>
  </r>
  <r>
    <x v="1"/>
    <x v="1"/>
    <x v="1"/>
    <x v="1"/>
    <x v="10"/>
    <x v="108"/>
    <x v="18"/>
    <n v="22.25"/>
    <x v="2123"/>
    <m/>
    <s v="1100926"/>
    <s v="Thatto Heath Community Primary"/>
    <s v="General"/>
    <n v="0"/>
    <s v="A41905"/>
  </r>
  <r>
    <x v="1"/>
    <x v="1"/>
    <x v="1"/>
    <x v="1"/>
    <x v="10"/>
    <x v="108"/>
    <x v="18"/>
    <n v="357.79"/>
    <x v="2123"/>
    <m/>
    <s v="1100926"/>
    <s v="Thatto Heath Community Primary"/>
    <s v="General"/>
    <n v="0"/>
    <s v="A41905"/>
  </r>
  <r>
    <x v="1"/>
    <x v="1"/>
    <x v="1"/>
    <x v="1"/>
    <x v="10"/>
    <x v="108"/>
    <x v="18"/>
    <n v="272.52999999999997"/>
    <x v="2123"/>
    <m/>
    <s v="1101881"/>
    <s v="Taylor Park Boathouse Cafe"/>
    <s v="General"/>
    <n v="0"/>
    <s v="A41905"/>
  </r>
  <r>
    <x v="1"/>
    <x v="1"/>
    <x v="1"/>
    <x v="1"/>
    <x v="10"/>
    <x v="108"/>
    <x v="18"/>
    <n v="115.23"/>
    <x v="2123"/>
    <m/>
    <s v="1100928"/>
    <s v="Wargrave CE Primary"/>
    <s v="General"/>
    <n v="0"/>
    <s v="A41905"/>
  </r>
  <r>
    <x v="1"/>
    <x v="1"/>
    <x v="1"/>
    <x v="1"/>
    <x v="10"/>
    <x v="108"/>
    <x v="18"/>
    <n v="75.19"/>
    <x v="2123"/>
    <m/>
    <s v="1100940"/>
    <s v="Willow Bank School"/>
    <s v="General"/>
    <n v="0"/>
    <s v="A41905"/>
  </r>
  <r>
    <x v="1"/>
    <x v="1"/>
    <x v="3"/>
    <x v="4"/>
    <x v="10"/>
    <x v="108"/>
    <x v="18"/>
    <n v="304.32"/>
    <x v="2123"/>
    <m/>
    <s v="1101920"/>
    <s v="Willowbees"/>
    <s v="General"/>
    <n v="0"/>
    <s v="A41905"/>
  </r>
  <r>
    <x v="1"/>
    <x v="3"/>
    <x v="12"/>
    <x v="20"/>
    <x v="82"/>
    <x v="790"/>
    <x v="18"/>
    <n v="979.95"/>
    <x v="2124"/>
    <m/>
    <s v="1100464"/>
    <s v="Independent Sector - Pool - Nursing Perm - Physical 65+"/>
    <s v="General"/>
    <n v="0"/>
    <s v="A57160"/>
  </r>
  <r>
    <x v="1"/>
    <x v="3"/>
    <x v="12"/>
    <x v="20"/>
    <x v="82"/>
    <x v="790"/>
    <x v="18"/>
    <n v="979.95"/>
    <x v="2124"/>
    <m/>
    <s v="1100464"/>
    <s v="Independent Sector - Pool - Nursing Perm - Physical 65+"/>
    <s v="General"/>
    <n v="0"/>
    <s v="A57160"/>
  </r>
  <r>
    <x v="1"/>
    <x v="3"/>
    <x v="12"/>
    <x v="20"/>
    <x v="82"/>
    <x v="790"/>
    <x v="18"/>
    <n v="33.700000000000003"/>
    <x v="2124"/>
    <m/>
    <s v="1100464"/>
    <s v="Independent Sector - Pool - Nursing Perm - Physical 65+"/>
    <s v="General"/>
    <n v="0"/>
    <s v="A57160"/>
  </r>
  <r>
    <x v="1"/>
    <x v="3"/>
    <x v="12"/>
    <x v="20"/>
    <x v="82"/>
    <x v="790"/>
    <x v="18"/>
    <n v="33.700000000000003"/>
    <x v="2124"/>
    <m/>
    <s v="1100464"/>
    <s v="Independent Sector - Pool - Nursing Perm - Physical 65+"/>
    <s v="General"/>
    <n v="0"/>
    <s v="A57160"/>
  </r>
  <r>
    <x v="1"/>
    <x v="3"/>
    <x v="15"/>
    <x v="21"/>
    <x v="78"/>
    <x v="790"/>
    <x v="18"/>
    <n v="2134.88"/>
    <x v="2124"/>
    <m/>
    <s v="1100480"/>
    <s v="Independent Sector - Pool - Nursing Perm - M&amp;C 65+"/>
    <s v="General"/>
    <n v="0"/>
    <s v="A57155"/>
  </r>
  <r>
    <x v="1"/>
    <x v="3"/>
    <x v="15"/>
    <x v="21"/>
    <x v="78"/>
    <x v="790"/>
    <x v="18"/>
    <n v="2134.88"/>
    <x v="2124"/>
    <m/>
    <s v="1100480"/>
    <s v="Independent Sector - Pool - Nursing Perm - M&amp;C 65+"/>
    <s v="General"/>
    <n v="0"/>
    <s v="A57155"/>
  </r>
  <r>
    <x v="1"/>
    <x v="3"/>
    <x v="15"/>
    <x v="21"/>
    <x v="78"/>
    <x v="790"/>
    <x v="18"/>
    <n v="118.6"/>
    <x v="2124"/>
    <m/>
    <s v="1100480"/>
    <s v="Independent Sector - Pool - Nursing Perm - M&amp;C 65+"/>
    <s v="General"/>
    <n v="0"/>
    <s v="A57155"/>
  </r>
  <r>
    <x v="1"/>
    <x v="3"/>
    <x v="15"/>
    <x v="21"/>
    <x v="78"/>
    <x v="790"/>
    <x v="18"/>
    <n v="118.6"/>
    <x v="2124"/>
    <m/>
    <s v="1100480"/>
    <s v="Independent Sector - Pool - Nursing Perm - M&amp;C 65+"/>
    <s v="General"/>
    <n v="0"/>
    <s v="A57155"/>
  </r>
  <r>
    <x v="1"/>
    <x v="3"/>
    <x v="15"/>
    <x v="21"/>
    <x v="78"/>
    <x v="790"/>
    <x v="18"/>
    <n v="3202.32"/>
    <x v="2124"/>
    <m/>
    <s v="1100480"/>
    <s v="Independent Sector - Pool - Nursing Perm - M&amp;C 65+"/>
    <s v="General"/>
    <n v="0"/>
    <s v="A57155"/>
  </r>
  <r>
    <x v="1"/>
    <x v="3"/>
    <x v="15"/>
    <x v="21"/>
    <x v="78"/>
    <x v="790"/>
    <x v="18"/>
    <n v="3202.32"/>
    <x v="2124"/>
    <m/>
    <s v="1100480"/>
    <s v="Independent Sector - Pool - Nursing Perm - M&amp;C 65+"/>
    <s v="General"/>
    <n v="0"/>
    <s v="A57155"/>
  </r>
  <r>
    <x v="1"/>
    <x v="3"/>
    <x v="12"/>
    <x v="20"/>
    <x v="82"/>
    <x v="790"/>
    <x v="18"/>
    <n v="33.700000000000003"/>
    <x v="2124"/>
    <m/>
    <s v="1100464"/>
    <s v="Independent Sector - Pool - Nursing Perm - Physical 65+"/>
    <s v="General"/>
    <n v="0"/>
    <s v="A57160"/>
  </r>
  <r>
    <x v="1"/>
    <x v="3"/>
    <x v="12"/>
    <x v="20"/>
    <x v="82"/>
    <x v="790"/>
    <x v="18"/>
    <n v="33.700000000000003"/>
    <x v="2124"/>
    <m/>
    <s v="1100464"/>
    <s v="Independent Sector - Pool - Nursing Perm - Physical 65+"/>
    <s v="General"/>
    <n v="0"/>
    <s v="A57160"/>
  </r>
  <r>
    <x v="1"/>
    <x v="3"/>
    <x v="12"/>
    <x v="20"/>
    <x v="82"/>
    <x v="790"/>
    <x v="18"/>
    <n v="979.95"/>
    <x v="2124"/>
    <m/>
    <s v="1100464"/>
    <s v="Independent Sector - Pool - Nursing Perm - Physical 65+"/>
    <s v="General"/>
    <n v="0"/>
    <s v="A57160"/>
  </r>
  <r>
    <x v="1"/>
    <x v="3"/>
    <x v="12"/>
    <x v="20"/>
    <x v="82"/>
    <x v="790"/>
    <x v="18"/>
    <n v="979.95"/>
    <x v="2124"/>
    <m/>
    <s v="1100464"/>
    <s v="Independent Sector - Pool - Nursing Perm - Physical 65+"/>
    <s v="General"/>
    <n v="0"/>
    <s v="A57160"/>
  </r>
  <r>
    <x v="1"/>
    <x v="3"/>
    <x v="15"/>
    <x v="21"/>
    <x v="79"/>
    <x v="790"/>
    <x v="18"/>
    <n v="-845.01"/>
    <x v="2124"/>
    <m/>
    <s v="1100480"/>
    <s v="Independent Sector - Pool - Nursing Perm - M&amp;C 65+"/>
    <s v="General"/>
    <n v="0"/>
    <s v="A93035"/>
  </r>
  <r>
    <x v="1"/>
    <x v="3"/>
    <x v="15"/>
    <x v="21"/>
    <x v="79"/>
    <x v="790"/>
    <x v="18"/>
    <n v="-845.01"/>
    <x v="2124"/>
    <m/>
    <s v="1100480"/>
    <s v="Independent Sector - Pool - Nursing Perm - M&amp;C 65+"/>
    <s v="General"/>
    <n v="0"/>
    <s v="A93035"/>
  </r>
  <r>
    <x v="1"/>
    <x v="3"/>
    <x v="12"/>
    <x v="20"/>
    <x v="81"/>
    <x v="790"/>
    <x v="18"/>
    <n v="1067.44"/>
    <x v="2124"/>
    <m/>
    <s v="1100564"/>
    <s v="Nursing"/>
    <s v="General"/>
    <n v="0"/>
    <s v="A57165"/>
  </r>
  <r>
    <x v="1"/>
    <x v="3"/>
    <x v="12"/>
    <x v="20"/>
    <x v="81"/>
    <x v="790"/>
    <x v="18"/>
    <n v="1067.44"/>
    <x v="2124"/>
    <m/>
    <s v="1100564"/>
    <s v="Nursing"/>
    <s v="General"/>
    <n v="0"/>
    <s v="A57165"/>
  </r>
  <r>
    <x v="1"/>
    <x v="3"/>
    <x v="12"/>
    <x v="20"/>
    <x v="81"/>
    <x v="790"/>
    <x v="18"/>
    <n v="118.6"/>
    <x v="2124"/>
    <m/>
    <s v="1100564"/>
    <s v="Nursing"/>
    <s v="General"/>
    <n v="0"/>
    <s v="A57165"/>
  </r>
  <r>
    <x v="1"/>
    <x v="3"/>
    <x v="12"/>
    <x v="20"/>
    <x v="81"/>
    <x v="790"/>
    <x v="18"/>
    <n v="118.6"/>
    <x v="2124"/>
    <m/>
    <s v="1100564"/>
    <s v="Nursing"/>
    <s v="General"/>
    <n v="0"/>
    <s v="A57165"/>
  </r>
  <r>
    <x v="1"/>
    <x v="3"/>
    <x v="12"/>
    <x v="20"/>
    <x v="79"/>
    <x v="790"/>
    <x v="18"/>
    <n v="-200.23"/>
    <x v="2124"/>
    <m/>
    <s v="1100564"/>
    <s v="Nursing"/>
    <s v="General"/>
    <n v="0"/>
    <s v="A93035"/>
  </r>
  <r>
    <x v="1"/>
    <x v="3"/>
    <x v="12"/>
    <x v="20"/>
    <x v="79"/>
    <x v="790"/>
    <x v="18"/>
    <n v="-200.23"/>
    <x v="2124"/>
    <m/>
    <s v="1100564"/>
    <s v="Nursing"/>
    <s v="General"/>
    <n v="0"/>
    <s v="A93035"/>
  </r>
  <r>
    <x v="1"/>
    <x v="3"/>
    <x v="12"/>
    <x v="20"/>
    <x v="79"/>
    <x v="790"/>
    <x v="18"/>
    <n v="-104.08"/>
    <x v="2124"/>
    <m/>
    <s v="1100564"/>
    <s v="Nursing"/>
    <s v="General"/>
    <n v="0"/>
    <s v="A93035"/>
  </r>
  <r>
    <x v="1"/>
    <x v="3"/>
    <x v="12"/>
    <x v="20"/>
    <x v="79"/>
    <x v="790"/>
    <x v="18"/>
    <n v="-104.08"/>
    <x v="2124"/>
    <m/>
    <s v="1100564"/>
    <s v="Nursing"/>
    <s v="General"/>
    <n v="0"/>
    <s v="A93035"/>
  </r>
  <r>
    <x v="1"/>
    <x v="3"/>
    <x v="15"/>
    <x v="21"/>
    <x v="79"/>
    <x v="790"/>
    <x v="18"/>
    <n v="-38.93"/>
    <x v="2124"/>
    <m/>
    <s v="1100480"/>
    <s v="Independent Sector - Pool - Nursing Perm - M&amp;C 65+"/>
    <s v="General"/>
    <n v="0"/>
    <s v="A93035"/>
  </r>
  <r>
    <x v="1"/>
    <x v="3"/>
    <x v="15"/>
    <x v="21"/>
    <x v="79"/>
    <x v="790"/>
    <x v="18"/>
    <n v="-38.93"/>
    <x v="2124"/>
    <m/>
    <s v="1100480"/>
    <s v="Independent Sector - Pool - Nursing Perm - M&amp;C 65+"/>
    <s v="General"/>
    <n v="0"/>
    <s v="A93035"/>
  </r>
  <r>
    <x v="1"/>
    <x v="3"/>
    <x v="12"/>
    <x v="20"/>
    <x v="79"/>
    <x v="790"/>
    <x v="18"/>
    <n v="-33.369999999999997"/>
    <x v="2124"/>
    <m/>
    <s v="1100564"/>
    <s v="Nursing"/>
    <s v="General"/>
    <n v="0"/>
    <s v="A93035"/>
  </r>
  <r>
    <x v="1"/>
    <x v="3"/>
    <x v="12"/>
    <x v="20"/>
    <x v="79"/>
    <x v="790"/>
    <x v="18"/>
    <n v="-33.369999999999997"/>
    <x v="2124"/>
    <m/>
    <s v="1100564"/>
    <s v="Nursing"/>
    <s v="General"/>
    <n v="0"/>
    <s v="A93035"/>
  </r>
  <r>
    <x v="1"/>
    <x v="3"/>
    <x v="15"/>
    <x v="21"/>
    <x v="79"/>
    <x v="790"/>
    <x v="18"/>
    <n v="-233.61"/>
    <x v="2124"/>
    <m/>
    <s v="1100480"/>
    <s v="Independent Sector - Pool - Nursing Perm - M&amp;C 65+"/>
    <s v="General"/>
    <n v="0"/>
    <s v="A93035"/>
  </r>
  <r>
    <x v="1"/>
    <x v="3"/>
    <x v="15"/>
    <x v="21"/>
    <x v="79"/>
    <x v="790"/>
    <x v="18"/>
    <n v="-233.61"/>
    <x v="2124"/>
    <m/>
    <s v="1100480"/>
    <s v="Independent Sector - Pool - Nursing Perm - M&amp;C 65+"/>
    <s v="General"/>
    <n v="0"/>
    <s v="A93035"/>
  </r>
  <r>
    <x v="1"/>
    <x v="1"/>
    <x v="43"/>
    <x v="110"/>
    <x v="11"/>
    <x v="109"/>
    <x v="18"/>
    <n v="19867.79"/>
    <x v="2125"/>
    <m/>
    <s v="1101193"/>
    <s v="Transport Planning"/>
    <s v="General"/>
    <n v="0"/>
    <s v="A49005"/>
  </r>
  <r>
    <x v="1"/>
    <x v="1"/>
    <x v="21"/>
    <x v="44"/>
    <x v="38"/>
    <x v="109"/>
    <x v="18"/>
    <n v="3224.67"/>
    <x v="2126"/>
    <m/>
    <s v="4100071"/>
    <s v="Crsts-Bridges"/>
    <s v="General"/>
    <n v="30004333"/>
    <s v="C02055"/>
  </r>
  <r>
    <x v="1"/>
    <x v="3"/>
    <x v="12"/>
    <x v="20"/>
    <x v="78"/>
    <x v="791"/>
    <x v="18"/>
    <n v="11064.83"/>
    <x v="2127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11064.83"/>
    <x v="2127"/>
    <m/>
    <s v="1100464"/>
    <s v="Independent Sector - Pool - Nursing Perm - Physical 65+"/>
    <s v="General"/>
    <n v="0"/>
    <s v="A57155"/>
  </r>
  <r>
    <x v="1"/>
    <x v="3"/>
    <x v="15"/>
    <x v="40"/>
    <x v="78"/>
    <x v="791"/>
    <x v="18"/>
    <n v="374.36"/>
    <x v="2127"/>
    <m/>
    <s v="1100477"/>
    <s v="Independent Sector - Pool - Nursing Perm - M&amp;C 18-64"/>
    <s v="General"/>
    <n v="0"/>
    <s v="A57155"/>
  </r>
  <r>
    <x v="1"/>
    <x v="3"/>
    <x v="15"/>
    <x v="40"/>
    <x v="78"/>
    <x v="791"/>
    <x v="18"/>
    <n v="374.36"/>
    <x v="2127"/>
    <m/>
    <s v="1100477"/>
    <s v="Independent Sector - Pool - Nursing Perm - M&amp;C 18-64"/>
    <s v="General"/>
    <n v="0"/>
    <s v="A57155"/>
  </r>
  <r>
    <x v="1"/>
    <x v="3"/>
    <x v="15"/>
    <x v="40"/>
    <x v="78"/>
    <x v="791"/>
    <x v="18"/>
    <n v="10107.719999999999"/>
    <x v="2127"/>
    <m/>
    <s v="1100477"/>
    <s v="Independent Sector - Pool - Nursing Perm - M&amp;C 18-64"/>
    <s v="General"/>
    <n v="0"/>
    <s v="A57155"/>
  </r>
  <r>
    <x v="1"/>
    <x v="3"/>
    <x v="15"/>
    <x v="40"/>
    <x v="78"/>
    <x v="791"/>
    <x v="18"/>
    <n v="10107.719999999999"/>
    <x v="2127"/>
    <m/>
    <s v="1100477"/>
    <s v="Independent Sector - Pool - Nursing Perm - M&amp;C 18-64"/>
    <s v="General"/>
    <n v="0"/>
    <s v="A57155"/>
  </r>
  <r>
    <x v="1"/>
    <x v="3"/>
    <x v="16"/>
    <x v="24"/>
    <x v="78"/>
    <x v="791"/>
    <x v="18"/>
    <n v="423.02"/>
    <x v="2127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423.02"/>
    <x v="2127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1421.58"/>
    <x v="2127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1421.58"/>
    <x v="2127"/>
    <m/>
    <s v="1100499"/>
    <s v="Independent Sector - Pool - Nursing Perm - MH 18-64"/>
    <s v="General"/>
    <n v="0"/>
    <s v="A57155"/>
  </r>
  <r>
    <x v="1"/>
    <x v="3"/>
    <x v="12"/>
    <x v="20"/>
    <x v="78"/>
    <x v="791"/>
    <x v="18"/>
    <n v="409.81"/>
    <x v="2127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409.81"/>
    <x v="2127"/>
    <m/>
    <s v="1100464"/>
    <s v="Independent Sector - Pool - Nursing Perm - Physical 65+"/>
    <s v="General"/>
    <n v="0"/>
    <s v="A57155"/>
  </r>
  <r>
    <x v="1"/>
    <x v="3"/>
    <x v="15"/>
    <x v="40"/>
    <x v="79"/>
    <x v="791"/>
    <x v="18"/>
    <n v="-163.76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163.76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27.29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27.29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570.30999999999995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570.30999999999995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28.52"/>
    <x v="2127"/>
    <m/>
    <s v="1100477"/>
    <s v="Independent Sector - Pool - Nursing Perm - M&amp;C 18-64"/>
    <s v="General"/>
    <n v="0"/>
    <s v="A93035"/>
  </r>
  <r>
    <x v="1"/>
    <x v="3"/>
    <x v="15"/>
    <x v="40"/>
    <x v="79"/>
    <x v="791"/>
    <x v="18"/>
    <n v="-28.52"/>
    <x v="2127"/>
    <m/>
    <s v="1100477"/>
    <s v="Independent Sector - Pool - Nursing Perm - M&amp;C 18-64"/>
    <s v="General"/>
    <n v="0"/>
    <s v="A93035"/>
  </r>
  <r>
    <x v="1"/>
    <x v="3"/>
    <x v="16"/>
    <x v="24"/>
    <x v="78"/>
    <x v="791"/>
    <x v="18"/>
    <n v="394.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394.6"/>
    <x v="2128"/>
    <m/>
    <s v="1100499"/>
    <s v="Independent Sector - Pool - Nursing Perm - MH 18-64"/>
    <s v="General"/>
    <n v="0"/>
    <s v="A57155"/>
  </r>
  <r>
    <x v="1"/>
    <x v="3"/>
    <x v="12"/>
    <x v="20"/>
    <x v="78"/>
    <x v="791"/>
    <x v="18"/>
    <n v="11094.15"/>
    <x v="2128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11094.15"/>
    <x v="2128"/>
    <m/>
    <s v="1100464"/>
    <s v="Independent Sector - Pool - Nursing Perm - Physical 65+"/>
    <s v="General"/>
    <n v="0"/>
    <s v="A57155"/>
  </r>
  <r>
    <x v="1"/>
    <x v="3"/>
    <x v="15"/>
    <x v="21"/>
    <x v="78"/>
    <x v="791"/>
    <x v="18"/>
    <n v="407.14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407.14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389.1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389.1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389.1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389.1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0992.8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0992.8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0507.32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0507.32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0507.32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0507.32"/>
    <x v="2128"/>
    <m/>
    <s v="1100480"/>
    <s v="Independent Sector - Pool - Nursing Perm - M&amp;C 65+"/>
    <s v="General"/>
    <n v="0"/>
    <s v="A57155"/>
  </r>
  <r>
    <x v="1"/>
    <x v="3"/>
    <x v="16"/>
    <x v="24"/>
    <x v="82"/>
    <x v="791"/>
    <x v="18"/>
    <n v="979.95"/>
    <x v="2128"/>
    <m/>
    <s v="1100499"/>
    <s v="Independent Sector - Pool - Nursing Perm - MH 18-64"/>
    <s v="General"/>
    <n v="0"/>
    <s v="A57160"/>
  </r>
  <r>
    <x v="1"/>
    <x v="3"/>
    <x v="16"/>
    <x v="24"/>
    <x v="82"/>
    <x v="791"/>
    <x v="18"/>
    <n v="979.95"/>
    <x v="2128"/>
    <m/>
    <s v="1100499"/>
    <s v="Independent Sector - Pool - Nursing Perm - MH 18-64"/>
    <s v="General"/>
    <n v="0"/>
    <s v="A57160"/>
  </r>
  <r>
    <x v="1"/>
    <x v="3"/>
    <x v="16"/>
    <x v="24"/>
    <x v="78"/>
    <x v="791"/>
    <x v="18"/>
    <n v="196.7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96.7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5312.4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5312.4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409.1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409.1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1047.32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1047.32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96.7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96.7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5312.4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5312.4"/>
    <x v="2128"/>
    <m/>
    <s v="1100499"/>
    <s v="Independent Sector - Pool - Nursing Perm - MH 18-64"/>
    <s v="General"/>
    <n v="0"/>
    <s v="A57155"/>
  </r>
  <r>
    <x v="1"/>
    <x v="3"/>
    <x v="12"/>
    <x v="15"/>
    <x v="82"/>
    <x v="791"/>
    <x v="18"/>
    <n v="653.29999999999995"/>
    <x v="2128"/>
    <m/>
    <s v="1100459"/>
    <s v="Independent Sector - Pool - Nursing Perm - Physical 18-64"/>
    <s v="General"/>
    <n v="0"/>
    <s v="A57160"/>
  </r>
  <r>
    <x v="1"/>
    <x v="3"/>
    <x v="12"/>
    <x v="15"/>
    <x v="82"/>
    <x v="791"/>
    <x v="18"/>
    <n v="653.29999999999995"/>
    <x v="2128"/>
    <m/>
    <s v="1100459"/>
    <s v="Independent Sector - Pool - Nursing Perm - Physical 18-64"/>
    <s v="General"/>
    <n v="0"/>
    <s v="A57160"/>
  </r>
  <r>
    <x v="1"/>
    <x v="3"/>
    <x v="12"/>
    <x v="20"/>
    <x v="82"/>
    <x v="791"/>
    <x v="18"/>
    <n v="145.18"/>
    <x v="2128"/>
    <m/>
    <s v="1100464"/>
    <s v="Independent Sector - Pool - Nursing Perm - Physical 65+"/>
    <s v="General"/>
    <n v="0"/>
    <s v="A57160"/>
  </r>
  <r>
    <x v="1"/>
    <x v="3"/>
    <x v="12"/>
    <x v="20"/>
    <x v="82"/>
    <x v="791"/>
    <x v="18"/>
    <n v="145.18"/>
    <x v="2128"/>
    <m/>
    <s v="1100464"/>
    <s v="Independent Sector - Pool - Nursing Perm - Physical 65+"/>
    <s v="General"/>
    <n v="0"/>
    <s v="A57160"/>
  </r>
  <r>
    <x v="1"/>
    <x v="3"/>
    <x v="15"/>
    <x v="21"/>
    <x v="78"/>
    <x v="791"/>
    <x v="18"/>
    <n v="422.8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422.86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410.89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410.89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1417.14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1417.14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1094.15"/>
    <x v="2128"/>
    <m/>
    <s v="1100480"/>
    <s v="Independent Sector - Pool - Nursing Perm - M&amp;C 65+"/>
    <s v="General"/>
    <n v="0"/>
    <s v="A57155"/>
  </r>
  <r>
    <x v="1"/>
    <x v="3"/>
    <x v="15"/>
    <x v="21"/>
    <x v="78"/>
    <x v="791"/>
    <x v="18"/>
    <n v="11094.15"/>
    <x v="2128"/>
    <m/>
    <s v="1100480"/>
    <s v="Independent Sector - Pool - Nursing Perm - M&amp;C 65+"/>
    <s v="General"/>
    <n v="0"/>
    <s v="A57155"/>
  </r>
  <r>
    <x v="1"/>
    <x v="3"/>
    <x v="12"/>
    <x v="20"/>
    <x v="78"/>
    <x v="791"/>
    <x v="18"/>
    <n v="410.89"/>
    <x v="2128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410.89"/>
    <x v="2128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11094.15"/>
    <x v="2128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11094.15"/>
    <x v="2128"/>
    <m/>
    <s v="1100464"/>
    <s v="Independent Sector - Pool - Nursing Perm - Physical 65+"/>
    <s v="General"/>
    <n v="0"/>
    <s v="A57155"/>
  </r>
  <r>
    <x v="1"/>
    <x v="3"/>
    <x v="16"/>
    <x v="24"/>
    <x v="63"/>
    <x v="791"/>
    <x v="18"/>
    <n v="-374.57"/>
    <x v="2128"/>
    <m/>
    <s v="1100677"/>
    <s v="Independent Sector - Residential Perm - MH 18-64"/>
    <s v="General"/>
    <n v="0"/>
    <s v="A93025"/>
  </r>
  <r>
    <x v="1"/>
    <x v="3"/>
    <x v="16"/>
    <x v="24"/>
    <x v="63"/>
    <x v="791"/>
    <x v="18"/>
    <n v="-374.57"/>
    <x v="2128"/>
    <m/>
    <s v="1100677"/>
    <s v="Independent Sector - Residential Perm - MH 18-64"/>
    <s v="General"/>
    <n v="0"/>
    <s v="A93025"/>
  </r>
  <r>
    <x v="1"/>
    <x v="3"/>
    <x v="16"/>
    <x v="24"/>
    <x v="63"/>
    <x v="791"/>
    <x v="18"/>
    <n v="-18.73"/>
    <x v="2128"/>
    <m/>
    <s v="1100677"/>
    <s v="Independent Sector - Residential Perm - MH 18-64"/>
    <s v="General"/>
    <n v="0"/>
    <s v="A93025"/>
  </r>
  <r>
    <x v="1"/>
    <x v="3"/>
    <x v="16"/>
    <x v="24"/>
    <x v="63"/>
    <x v="791"/>
    <x v="18"/>
    <n v="-18.73"/>
    <x v="2128"/>
    <m/>
    <s v="1100677"/>
    <s v="Independent Sector - Residential Perm - MH 18-64"/>
    <s v="General"/>
    <n v="0"/>
    <s v="A93025"/>
  </r>
  <r>
    <x v="1"/>
    <x v="3"/>
    <x v="16"/>
    <x v="24"/>
    <x v="78"/>
    <x v="791"/>
    <x v="18"/>
    <n v="10654.1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0654.16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402.83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402.83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0876.33"/>
    <x v="2128"/>
    <m/>
    <s v="1100499"/>
    <s v="Independent Sector - Pool - Nursing Perm - MH 18-64"/>
    <s v="General"/>
    <n v="0"/>
    <s v="A57155"/>
  </r>
  <r>
    <x v="1"/>
    <x v="3"/>
    <x v="16"/>
    <x v="24"/>
    <x v="78"/>
    <x v="791"/>
    <x v="18"/>
    <n v="10876.33"/>
    <x v="2128"/>
    <m/>
    <s v="1100499"/>
    <s v="Independent Sector - Pool - Nursing Perm - MH 18-64"/>
    <s v="General"/>
    <n v="0"/>
    <s v="A57155"/>
  </r>
  <r>
    <x v="1"/>
    <x v="3"/>
    <x v="16"/>
    <x v="24"/>
    <x v="63"/>
    <x v="791"/>
    <x v="18"/>
    <n v="-110.49"/>
    <x v="2128"/>
    <m/>
    <s v="1100677"/>
    <s v="Independent Sector - Residential Perm - MH 18-64"/>
    <s v="General"/>
    <n v="0"/>
    <s v="A93025"/>
  </r>
  <r>
    <x v="1"/>
    <x v="3"/>
    <x v="16"/>
    <x v="24"/>
    <x v="63"/>
    <x v="791"/>
    <x v="18"/>
    <n v="-110.49"/>
    <x v="2128"/>
    <m/>
    <s v="1100677"/>
    <s v="Independent Sector - Residential Perm - MH 18-64"/>
    <s v="General"/>
    <n v="0"/>
    <s v="A93025"/>
  </r>
  <r>
    <x v="1"/>
    <x v="3"/>
    <x v="12"/>
    <x v="20"/>
    <x v="82"/>
    <x v="791"/>
    <x v="18"/>
    <n v="33.700000000000003"/>
    <x v="2128"/>
    <m/>
    <s v="1100464"/>
    <s v="Independent Sector - Pool - Nursing Perm - Physical 65+"/>
    <s v="General"/>
    <n v="0"/>
    <s v="A57160"/>
  </r>
  <r>
    <x v="1"/>
    <x v="3"/>
    <x v="12"/>
    <x v="20"/>
    <x v="82"/>
    <x v="791"/>
    <x v="18"/>
    <n v="33.700000000000003"/>
    <x v="2128"/>
    <m/>
    <s v="1100464"/>
    <s v="Independent Sector - Pool - Nursing Perm - Physical 65+"/>
    <s v="General"/>
    <n v="0"/>
    <s v="A57160"/>
  </r>
  <r>
    <x v="1"/>
    <x v="3"/>
    <x v="16"/>
    <x v="24"/>
    <x v="82"/>
    <x v="791"/>
    <x v="18"/>
    <n v="33.700000000000003"/>
    <x v="2128"/>
    <m/>
    <s v="1100499"/>
    <s v="Independent Sector - Pool - Nursing Perm - MH 18-64"/>
    <s v="General"/>
    <n v="0"/>
    <s v="A57160"/>
  </r>
  <r>
    <x v="1"/>
    <x v="3"/>
    <x v="16"/>
    <x v="24"/>
    <x v="82"/>
    <x v="791"/>
    <x v="18"/>
    <n v="33.700000000000003"/>
    <x v="2128"/>
    <m/>
    <s v="1100499"/>
    <s v="Independent Sector - Pool - Nursing Perm - MH 18-64"/>
    <s v="General"/>
    <n v="0"/>
    <s v="A57160"/>
  </r>
  <r>
    <x v="1"/>
    <x v="3"/>
    <x v="16"/>
    <x v="24"/>
    <x v="63"/>
    <x v="791"/>
    <x v="18"/>
    <n v="-18.41"/>
    <x v="2128"/>
    <m/>
    <s v="1100677"/>
    <s v="Independent Sector - Residential Perm - MH 18-64"/>
    <s v="General"/>
    <n v="0"/>
    <s v="A93025"/>
  </r>
  <r>
    <x v="1"/>
    <x v="3"/>
    <x v="16"/>
    <x v="24"/>
    <x v="63"/>
    <x v="791"/>
    <x v="18"/>
    <n v="-18.41"/>
    <x v="2128"/>
    <m/>
    <s v="1100677"/>
    <s v="Independent Sector - Residential Perm - MH 18-64"/>
    <s v="General"/>
    <n v="0"/>
    <s v="A93025"/>
  </r>
  <r>
    <x v="1"/>
    <x v="3"/>
    <x v="12"/>
    <x v="20"/>
    <x v="78"/>
    <x v="791"/>
    <x v="18"/>
    <n v="410.89"/>
    <x v="2128"/>
    <m/>
    <s v="1100464"/>
    <s v="Independent Sector - Pool - Nursing Perm - Physical 65+"/>
    <s v="General"/>
    <n v="0"/>
    <s v="A57155"/>
  </r>
  <r>
    <x v="1"/>
    <x v="3"/>
    <x v="12"/>
    <x v="20"/>
    <x v="78"/>
    <x v="791"/>
    <x v="18"/>
    <n v="410.89"/>
    <x v="2128"/>
    <m/>
    <s v="1100464"/>
    <s v="Independent Sector - Pool - Nursing Perm - Physical 65+"/>
    <s v="General"/>
    <n v="0"/>
    <s v="A57155"/>
  </r>
  <r>
    <x v="1"/>
    <x v="3"/>
    <x v="15"/>
    <x v="21"/>
    <x v="79"/>
    <x v="791"/>
    <x v="18"/>
    <n v="-31.86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31.86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191.15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191.15"/>
    <x v="2128"/>
    <m/>
    <s v="1100480"/>
    <s v="Independent Sector - Pool - Nursing Perm - M&amp;C 65+"/>
    <s v="General"/>
    <n v="0"/>
    <s v="A93035"/>
  </r>
  <r>
    <x v="1"/>
    <x v="3"/>
    <x v="15"/>
    <x v="40"/>
    <x v="81"/>
    <x v="791"/>
    <x v="18"/>
    <n v="10107.719999999999"/>
    <x v="2128"/>
    <m/>
    <s v="1100601"/>
    <s v="Nursing"/>
    <s v="General"/>
    <n v="0"/>
    <s v="A57165"/>
  </r>
  <r>
    <x v="1"/>
    <x v="3"/>
    <x v="15"/>
    <x v="40"/>
    <x v="81"/>
    <x v="791"/>
    <x v="18"/>
    <n v="10107.719999999999"/>
    <x v="2128"/>
    <m/>
    <s v="1100601"/>
    <s v="Nursing"/>
    <s v="General"/>
    <n v="0"/>
    <s v="A57165"/>
  </r>
  <r>
    <x v="1"/>
    <x v="3"/>
    <x v="15"/>
    <x v="21"/>
    <x v="79"/>
    <x v="791"/>
    <x v="18"/>
    <n v="-527.34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527.34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8.2899999999999991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8.2899999999999991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223.71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223.71"/>
    <x v="2128"/>
    <m/>
    <s v="1100480"/>
    <s v="Independent Sector - Pool - Nursing Perm - M&amp;C 65+"/>
    <s v="General"/>
    <n v="0"/>
    <s v="A93035"/>
  </r>
  <r>
    <x v="1"/>
    <x v="3"/>
    <x v="12"/>
    <x v="15"/>
    <x v="81"/>
    <x v="791"/>
    <x v="18"/>
    <n v="7004.88"/>
    <x v="2128"/>
    <m/>
    <s v="1100533"/>
    <s v="Nursing"/>
    <s v="General"/>
    <n v="0"/>
    <s v="A57165"/>
  </r>
  <r>
    <x v="1"/>
    <x v="3"/>
    <x v="12"/>
    <x v="15"/>
    <x v="81"/>
    <x v="791"/>
    <x v="18"/>
    <n v="7004.88"/>
    <x v="2128"/>
    <m/>
    <s v="1100533"/>
    <s v="Nursing"/>
    <s v="General"/>
    <n v="0"/>
    <s v="A57165"/>
  </r>
  <r>
    <x v="1"/>
    <x v="3"/>
    <x v="15"/>
    <x v="21"/>
    <x v="79"/>
    <x v="791"/>
    <x v="18"/>
    <n v="-662.8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662.8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33.14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33.14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24.12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24.12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144.75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144.75"/>
    <x v="2128"/>
    <m/>
    <s v="1100480"/>
    <s v="Independent Sector - Pool - Nursing Perm - M&amp;C 65+"/>
    <s v="General"/>
    <n v="0"/>
    <s v="A93035"/>
  </r>
  <r>
    <x v="1"/>
    <x v="3"/>
    <x v="15"/>
    <x v="40"/>
    <x v="81"/>
    <x v="791"/>
    <x v="18"/>
    <n v="374.36"/>
    <x v="2128"/>
    <m/>
    <s v="1100601"/>
    <s v="Nursing"/>
    <s v="General"/>
    <n v="0"/>
    <s v="A57165"/>
  </r>
  <r>
    <x v="1"/>
    <x v="3"/>
    <x v="15"/>
    <x v="40"/>
    <x v="81"/>
    <x v="791"/>
    <x v="18"/>
    <n v="374.36"/>
    <x v="2128"/>
    <m/>
    <s v="1100601"/>
    <s v="Nursing"/>
    <s v="General"/>
    <n v="0"/>
    <s v="A57165"/>
  </r>
  <r>
    <x v="1"/>
    <x v="3"/>
    <x v="15"/>
    <x v="21"/>
    <x v="79"/>
    <x v="791"/>
    <x v="18"/>
    <n v="-32.619999999999997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32.619999999999997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130.46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130.46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65.23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65.23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687.54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687.54"/>
    <x v="2128"/>
    <m/>
    <s v="1100480"/>
    <s v="Independent Sector - Pool - Nursing Perm - M&amp;C 65+"/>
    <s v="General"/>
    <n v="0"/>
    <s v="A93035"/>
  </r>
  <r>
    <x v="1"/>
    <x v="3"/>
    <x v="12"/>
    <x v="15"/>
    <x v="79"/>
    <x v="791"/>
    <x v="18"/>
    <n v="-80.23"/>
    <x v="2128"/>
    <m/>
    <s v="1100533"/>
    <s v="Nursing"/>
    <s v="General"/>
    <n v="0"/>
    <s v="A93035"/>
  </r>
  <r>
    <x v="1"/>
    <x v="3"/>
    <x v="12"/>
    <x v="15"/>
    <x v="79"/>
    <x v="791"/>
    <x v="18"/>
    <n v="-80.23"/>
    <x v="2128"/>
    <m/>
    <s v="1100533"/>
    <s v="Nursing"/>
    <s v="General"/>
    <n v="0"/>
    <s v="A93035"/>
  </r>
  <r>
    <x v="1"/>
    <x v="3"/>
    <x v="12"/>
    <x v="15"/>
    <x v="79"/>
    <x v="791"/>
    <x v="18"/>
    <n v="-280.82"/>
    <x v="2128"/>
    <m/>
    <s v="1100533"/>
    <s v="Nursing"/>
    <s v="General"/>
    <n v="0"/>
    <s v="A93035"/>
  </r>
  <r>
    <x v="1"/>
    <x v="3"/>
    <x v="12"/>
    <x v="15"/>
    <x v="79"/>
    <x v="791"/>
    <x v="18"/>
    <n v="-280.82"/>
    <x v="2128"/>
    <m/>
    <s v="1100533"/>
    <s v="Nursing"/>
    <s v="General"/>
    <n v="0"/>
    <s v="A93035"/>
  </r>
  <r>
    <x v="1"/>
    <x v="3"/>
    <x v="15"/>
    <x v="21"/>
    <x v="79"/>
    <x v="791"/>
    <x v="18"/>
    <n v="-34.380000000000003"/>
    <x v="2128"/>
    <m/>
    <s v="1100480"/>
    <s v="Independent Sector - Pool - Nursing Perm - M&amp;C 65+"/>
    <s v="General"/>
    <n v="0"/>
    <s v="A93035"/>
  </r>
  <r>
    <x v="1"/>
    <x v="3"/>
    <x v="15"/>
    <x v="21"/>
    <x v="79"/>
    <x v="791"/>
    <x v="18"/>
    <n v="-34.380000000000003"/>
    <x v="2128"/>
    <m/>
    <s v="1100480"/>
    <s v="Independent Sector - Pool - Nursing Perm - M&amp;C 65+"/>
    <s v="General"/>
    <n v="0"/>
    <s v="A93035"/>
  </r>
  <r>
    <x v="1"/>
    <x v="3"/>
    <x v="16"/>
    <x v="24"/>
    <x v="26"/>
    <x v="791"/>
    <x v="18"/>
    <n v="393.51"/>
    <x v="2128"/>
    <m/>
    <s v="1100677"/>
    <s v="Independent Sector - Residential Perm - MH 18-64"/>
    <s v="General"/>
    <n v="0"/>
    <s v="A57140"/>
  </r>
  <r>
    <x v="1"/>
    <x v="3"/>
    <x v="16"/>
    <x v="24"/>
    <x v="26"/>
    <x v="791"/>
    <x v="18"/>
    <n v="393.51"/>
    <x v="2128"/>
    <m/>
    <s v="1100677"/>
    <s v="Independent Sector - Residential Perm - MH 18-64"/>
    <s v="General"/>
    <n v="0"/>
    <s v="A57140"/>
  </r>
  <r>
    <x v="1"/>
    <x v="3"/>
    <x v="16"/>
    <x v="24"/>
    <x v="26"/>
    <x v="791"/>
    <x v="18"/>
    <n v="10624.85"/>
    <x v="2128"/>
    <m/>
    <s v="1100677"/>
    <s v="Independent Sector - Residential Perm - MH 18-64"/>
    <s v="General"/>
    <n v="0"/>
    <s v="A57140"/>
  </r>
  <r>
    <x v="1"/>
    <x v="3"/>
    <x v="16"/>
    <x v="24"/>
    <x v="26"/>
    <x v="791"/>
    <x v="18"/>
    <n v="10624.85"/>
    <x v="2128"/>
    <m/>
    <s v="1100677"/>
    <s v="Independent Sector - Residential Perm - MH 18-64"/>
    <s v="General"/>
    <n v="0"/>
    <s v="A57140"/>
  </r>
  <r>
    <x v="1"/>
    <x v="3"/>
    <x v="16"/>
    <x v="36"/>
    <x v="26"/>
    <x v="791"/>
    <x v="18"/>
    <n v="409.81"/>
    <x v="2128"/>
    <m/>
    <s v="1100507"/>
    <s v="Independent Sector - Pool - Residential Perm - MH 65+"/>
    <s v="General"/>
    <n v="0"/>
    <s v="A57140"/>
  </r>
  <r>
    <x v="1"/>
    <x v="3"/>
    <x v="16"/>
    <x v="36"/>
    <x v="26"/>
    <x v="791"/>
    <x v="18"/>
    <n v="409.81"/>
    <x v="2128"/>
    <m/>
    <s v="1100507"/>
    <s v="Independent Sector - Pool - Residential Perm - MH 65+"/>
    <s v="General"/>
    <n v="0"/>
    <s v="A57140"/>
  </r>
  <r>
    <x v="1"/>
    <x v="3"/>
    <x v="16"/>
    <x v="36"/>
    <x v="26"/>
    <x v="791"/>
    <x v="18"/>
    <n v="11064.83"/>
    <x v="2128"/>
    <m/>
    <s v="1100507"/>
    <s v="Independent Sector - Pool - Residential Perm - MH 65+"/>
    <s v="General"/>
    <n v="0"/>
    <s v="A57140"/>
  </r>
  <r>
    <x v="1"/>
    <x v="3"/>
    <x v="16"/>
    <x v="36"/>
    <x v="26"/>
    <x v="791"/>
    <x v="18"/>
    <n v="11064.83"/>
    <x v="2128"/>
    <m/>
    <s v="1100507"/>
    <s v="Independent Sector - Pool - Residential Perm - MH 65+"/>
    <s v="General"/>
    <n v="0"/>
    <s v="A57140"/>
  </r>
  <r>
    <x v="1"/>
    <x v="3"/>
    <x v="11"/>
    <x v="14"/>
    <x v="26"/>
    <x v="791"/>
    <x v="18"/>
    <n v="10624.85"/>
    <x v="2128"/>
    <m/>
    <s v="1100630"/>
    <s v="Independent Sector - Residential Perm - LD 18-64"/>
    <s v="General"/>
    <n v="0"/>
    <s v="A57140"/>
  </r>
  <r>
    <x v="1"/>
    <x v="3"/>
    <x v="11"/>
    <x v="14"/>
    <x v="26"/>
    <x v="791"/>
    <x v="18"/>
    <n v="10624.85"/>
    <x v="2128"/>
    <m/>
    <s v="1100630"/>
    <s v="Independent Sector - Residential Perm - LD 18-64"/>
    <s v="General"/>
    <n v="0"/>
    <s v="A57140"/>
  </r>
  <r>
    <x v="1"/>
    <x v="3"/>
    <x v="11"/>
    <x v="14"/>
    <x v="26"/>
    <x v="791"/>
    <x v="18"/>
    <n v="393.51"/>
    <x v="2128"/>
    <m/>
    <s v="1100630"/>
    <s v="Independent Sector - Residential Perm - LD 18-64"/>
    <s v="General"/>
    <n v="0"/>
    <s v="A57140"/>
  </r>
  <r>
    <x v="1"/>
    <x v="3"/>
    <x v="11"/>
    <x v="14"/>
    <x v="26"/>
    <x v="791"/>
    <x v="18"/>
    <n v="393.51"/>
    <x v="2128"/>
    <m/>
    <s v="1100630"/>
    <s v="Independent Sector - Residential Perm - LD 18-64"/>
    <s v="General"/>
    <n v="0"/>
    <s v="A57140"/>
  </r>
  <r>
    <x v="1"/>
    <x v="3"/>
    <x v="16"/>
    <x v="24"/>
    <x v="26"/>
    <x v="791"/>
    <x v="18"/>
    <n v="409.81"/>
    <x v="2128"/>
    <m/>
    <s v="1100500"/>
    <s v="Independent Sector - Pool - Residential Perm - MH 18-64"/>
    <s v="General"/>
    <n v="0"/>
    <s v="A57140"/>
  </r>
  <r>
    <x v="1"/>
    <x v="3"/>
    <x v="16"/>
    <x v="24"/>
    <x v="26"/>
    <x v="791"/>
    <x v="18"/>
    <n v="409.81"/>
    <x v="2128"/>
    <m/>
    <s v="1100500"/>
    <s v="Independent Sector - Pool - Residential Perm - MH 18-64"/>
    <s v="General"/>
    <n v="0"/>
    <s v="A57140"/>
  </r>
  <r>
    <x v="1"/>
    <x v="3"/>
    <x v="16"/>
    <x v="24"/>
    <x v="26"/>
    <x v="791"/>
    <x v="18"/>
    <n v="11064.83"/>
    <x v="2128"/>
    <m/>
    <s v="1100500"/>
    <s v="Independent Sector - Pool - Residential Perm - MH 18-64"/>
    <s v="General"/>
    <n v="0"/>
    <s v="A57140"/>
  </r>
  <r>
    <x v="1"/>
    <x v="3"/>
    <x v="16"/>
    <x v="24"/>
    <x v="26"/>
    <x v="791"/>
    <x v="18"/>
    <n v="11064.83"/>
    <x v="2128"/>
    <m/>
    <s v="1100500"/>
    <s v="Independent Sector - Pool - Residential Perm - MH 18-64"/>
    <s v="General"/>
    <n v="0"/>
    <s v="A57140"/>
  </r>
  <r>
    <x v="1"/>
    <x v="3"/>
    <x v="11"/>
    <x v="14"/>
    <x v="15"/>
    <x v="792"/>
    <x v="18"/>
    <n v="82.83"/>
    <x v="2129"/>
    <m/>
    <s v="1100633"/>
    <s v="Adult Placements - LD 18-64"/>
    <s v="General"/>
    <n v="0"/>
    <s v="A57190"/>
  </r>
  <r>
    <x v="1"/>
    <x v="3"/>
    <x v="11"/>
    <x v="14"/>
    <x v="15"/>
    <x v="792"/>
    <x v="18"/>
    <n v="82.83"/>
    <x v="2129"/>
    <m/>
    <s v="1100633"/>
    <s v="Adult Placements - LD 18-64"/>
    <s v="General"/>
    <n v="0"/>
    <s v="A57190"/>
  </r>
  <r>
    <x v="1"/>
    <x v="3"/>
    <x v="11"/>
    <x v="14"/>
    <x v="15"/>
    <x v="792"/>
    <x v="18"/>
    <n v="2235.85"/>
    <x v="2129"/>
    <m/>
    <s v="1100633"/>
    <s v="Adult Placements - LD 18-64"/>
    <s v="General"/>
    <n v="0"/>
    <s v="A57190"/>
  </r>
  <r>
    <x v="1"/>
    <x v="3"/>
    <x v="11"/>
    <x v="14"/>
    <x v="15"/>
    <x v="792"/>
    <x v="18"/>
    <n v="2235.85"/>
    <x v="2129"/>
    <m/>
    <s v="1100633"/>
    <s v="Adult Placements - LD 18-64"/>
    <s v="General"/>
    <n v="0"/>
    <s v="A57190"/>
  </r>
  <r>
    <x v="1"/>
    <x v="3"/>
    <x v="11"/>
    <x v="14"/>
    <x v="15"/>
    <x v="792"/>
    <x v="18"/>
    <n v="75.58"/>
    <x v="2130"/>
    <m/>
    <s v="1100490"/>
    <s v="Independent Sector - Pool - Supported Living - LD 18-64"/>
    <s v="General"/>
    <n v="0"/>
    <s v="A57190"/>
  </r>
  <r>
    <x v="1"/>
    <x v="3"/>
    <x v="11"/>
    <x v="14"/>
    <x v="15"/>
    <x v="792"/>
    <x v="18"/>
    <n v="75.58"/>
    <x v="2130"/>
    <m/>
    <s v="1100490"/>
    <s v="Independent Sector - Pool - Supported Living - LD 18-64"/>
    <s v="General"/>
    <n v="0"/>
    <s v="A57190"/>
  </r>
  <r>
    <x v="1"/>
    <x v="3"/>
    <x v="11"/>
    <x v="14"/>
    <x v="15"/>
    <x v="792"/>
    <x v="18"/>
    <n v="2040.02"/>
    <x v="2130"/>
    <m/>
    <s v="1100490"/>
    <s v="Independent Sector - Pool - Supported Living - LD 18-64"/>
    <s v="General"/>
    <n v="0"/>
    <s v="A57190"/>
  </r>
  <r>
    <x v="1"/>
    <x v="3"/>
    <x v="11"/>
    <x v="14"/>
    <x v="15"/>
    <x v="792"/>
    <x v="18"/>
    <n v="2040.02"/>
    <x v="2130"/>
    <m/>
    <s v="1100490"/>
    <s v="Independent Sector - Pool - Supported Living - LD 18-64"/>
    <s v="General"/>
    <n v="0"/>
    <s v="A57190"/>
  </r>
  <r>
    <x v="1"/>
    <x v="3"/>
    <x v="11"/>
    <x v="14"/>
    <x v="15"/>
    <x v="792"/>
    <x v="18"/>
    <n v="86.13"/>
    <x v="2131"/>
    <m/>
    <s v="1100633"/>
    <s v="Adult Placements - LD 18-64"/>
    <s v="General"/>
    <n v="0"/>
    <s v="A57190"/>
  </r>
  <r>
    <x v="1"/>
    <x v="3"/>
    <x v="11"/>
    <x v="14"/>
    <x v="15"/>
    <x v="792"/>
    <x v="18"/>
    <n v="86.13"/>
    <x v="2131"/>
    <m/>
    <s v="1100633"/>
    <s v="Adult Placements - LD 18-64"/>
    <s v="General"/>
    <n v="0"/>
    <s v="A57190"/>
  </r>
  <r>
    <x v="1"/>
    <x v="3"/>
    <x v="11"/>
    <x v="14"/>
    <x v="15"/>
    <x v="792"/>
    <x v="18"/>
    <n v="2324.79"/>
    <x v="2131"/>
    <m/>
    <s v="1100633"/>
    <s v="Adult Placements - LD 18-64"/>
    <s v="General"/>
    <n v="0"/>
    <s v="A57190"/>
  </r>
  <r>
    <x v="1"/>
    <x v="3"/>
    <x v="11"/>
    <x v="14"/>
    <x v="15"/>
    <x v="792"/>
    <x v="18"/>
    <n v="2324.79"/>
    <x v="2131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2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2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2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2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3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3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3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3"/>
    <m/>
    <s v="1100633"/>
    <s v="Adult Placements - LD 18-64"/>
    <s v="General"/>
    <n v="0"/>
    <s v="A57190"/>
  </r>
  <r>
    <x v="1"/>
    <x v="3"/>
    <x v="16"/>
    <x v="24"/>
    <x v="15"/>
    <x v="793"/>
    <x v="18"/>
    <n v="78.680000000000007"/>
    <x v="2134"/>
    <m/>
    <s v="1100501"/>
    <s v="Adult Placements - Pool - Mental Health 18-64"/>
    <s v="General"/>
    <n v="0"/>
    <s v="A57190"/>
  </r>
  <r>
    <x v="1"/>
    <x v="3"/>
    <x v="16"/>
    <x v="24"/>
    <x v="15"/>
    <x v="793"/>
    <x v="18"/>
    <n v="78.680000000000007"/>
    <x v="2134"/>
    <m/>
    <s v="1100501"/>
    <s v="Adult Placements - Pool - Mental Health 18-64"/>
    <s v="General"/>
    <n v="0"/>
    <s v="A57190"/>
  </r>
  <r>
    <x v="1"/>
    <x v="3"/>
    <x v="16"/>
    <x v="24"/>
    <x v="15"/>
    <x v="793"/>
    <x v="18"/>
    <n v="2123.8000000000002"/>
    <x v="2134"/>
    <m/>
    <s v="1100501"/>
    <s v="Adult Placements - Pool - Mental Health 18-64"/>
    <s v="General"/>
    <n v="0"/>
    <s v="A57190"/>
  </r>
  <r>
    <x v="1"/>
    <x v="3"/>
    <x v="16"/>
    <x v="24"/>
    <x v="15"/>
    <x v="793"/>
    <x v="18"/>
    <n v="2123.8000000000002"/>
    <x v="2134"/>
    <m/>
    <s v="1100501"/>
    <s v="Adult Placements - Pool - Mental Health 18-64"/>
    <s v="General"/>
    <n v="0"/>
    <s v="A57190"/>
  </r>
  <r>
    <x v="1"/>
    <x v="3"/>
    <x v="11"/>
    <x v="14"/>
    <x v="15"/>
    <x v="793"/>
    <x v="18"/>
    <n v="78.680000000000007"/>
    <x v="2135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5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5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5"/>
    <m/>
    <s v="1100633"/>
    <s v="Adult Placements - LD 18-64"/>
    <s v="General"/>
    <n v="0"/>
    <s v="A57190"/>
  </r>
  <r>
    <x v="1"/>
    <x v="3"/>
    <x v="11"/>
    <x v="14"/>
    <x v="15"/>
    <x v="793"/>
    <x v="18"/>
    <n v="86.26"/>
    <x v="2136"/>
    <m/>
    <s v="1100487"/>
    <s v="Adult Placements - Pool - LD 18-64"/>
    <s v="General"/>
    <n v="0"/>
    <s v="A57190"/>
  </r>
  <r>
    <x v="1"/>
    <x v="3"/>
    <x v="11"/>
    <x v="14"/>
    <x v="15"/>
    <x v="793"/>
    <x v="18"/>
    <n v="86.26"/>
    <x v="2136"/>
    <m/>
    <s v="1100487"/>
    <s v="Adult Placements - Pool - LD 18-64"/>
    <s v="General"/>
    <n v="0"/>
    <s v="A57190"/>
  </r>
  <r>
    <x v="1"/>
    <x v="3"/>
    <x v="11"/>
    <x v="14"/>
    <x v="15"/>
    <x v="793"/>
    <x v="18"/>
    <n v="2328.42"/>
    <x v="2136"/>
    <m/>
    <s v="1100487"/>
    <s v="Adult Placements - Pool - LD 18-64"/>
    <s v="General"/>
    <n v="0"/>
    <s v="A57190"/>
  </r>
  <r>
    <x v="1"/>
    <x v="3"/>
    <x v="11"/>
    <x v="14"/>
    <x v="15"/>
    <x v="793"/>
    <x v="18"/>
    <n v="2328.42"/>
    <x v="2136"/>
    <m/>
    <s v="1100487"/>
    <s v="Adult Placements - Pool - LD 18-64"/>
    <s v="General"/>
    <n v="0"/>
    <s v="A57190"/>
  </r>
  <r>
    <x v="1"/>
    <x v="3"/>
    <x v="11"/>
    <x v="14"/>
    <x v="15"/>
    <x v="793"/>
    <x v="18"/>
    <n v="78.680000000000007"/>
    <x v="2137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7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7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7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8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38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8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38"/>
    <m/>
    <s v="1100633"/>
    <s v="Adult Placements - LD 18-64"/>
    <s v="General"/>
    <n v="0"/>
    <s v="A57190"/>
  </r>
  <r>
    <x v="1"/>
    <x v="3"/>
    <x v="11"/>
    <x v="14"/>
    <x v="15"/>
    <x v="793"/>
    <x v="18"/>
    <n v="73.97"/>
    <x v="2139"/>
    <m/>
    <s v="1100633"/>
    <s v="Adult Placements - LD 18-64"/>
    <s v="General"/>
    <n v="0"/>
    <s v="A57190"/>
  </r>
  <r>
    <x v="1"/>
    <x v="3"/>
    <x v="11"/>
    <x v="14"/>
    <x v="15"/>
    <x v="793"/>
    <x v="18"/>
    <n v="73.97"/>
    <x v="2139"/>
    <m/>
    <s v="1100633"/>
    <s v="Adult Placements - LD 18-64"/>
    <s v="General"/>
    <n v="0"/>
    <s v="A57190"/>
  </r>
  <r>
    <x v="1"/>
    <x v="3"/>
    <x v="11"/>
    <x v="14"/>
    <x v="15"/>
    <x v="793"/>
    <x v="18"/>
    <n v="1996.47"/>
    <x v="2139"/>
    <m/>
    <s v="1100633"/>
    <s v="Adult Placements - LD 18-64"/>
    <s v="General"/>
    <n v="0"/>
    <s v="A57190"/>
  </r>
  <r>
    <x v="1"/>
    <x v="3"/>
    <x v="11"/>
    <x v="14"/>
    <x v="15"/>
    <x v="793"/>
    <x v="18"/>
    <n v="1996.47"/>
    <x v="2139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0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0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0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0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1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1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1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1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2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2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2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2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3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3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3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3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4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4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4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4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5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5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5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5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6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46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6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46"/>
    <m/>
    <s v="1100633"/>
    <s v="Adult Placements - LD 18-64"/>
    <s v="General"/>
    <n v="0"/>
    <s v="A57190"/>
  </r>
  <r>
    <x v="1"/>
    <x v="3"/>
    <x v="11"/>
    <x v="14"/>
    <x v="18"/>
    <x v="793"/>
    <x v="18"/>
    <n v="12.91"/>
    <x v="2147"/>
    <m/>
    <s v="1100638"/>
    <s v="Personal Care - (Learning Disability Support) Adults (18-64)"/>
    <s v="General"/>
    <n v="0"/>
    <s v="A57130"/>
  </r>
  <r>
    <x v="1"/>
    <x v="3"/>
    <x v="11"/>
    <x v="14"/>
    <x v="18"/>
    <x v="793"/>
    <x v="18"/>
    <n v="12.91"/>
    <x v="2147"/>
    <m/>
    <s v="1100638"/>
    <s v="Personal Care - (Learning Disability Support) Adults (18-64)"/>
    <s v="General"/>
    <n v="0"/>
    <s v="A57130"/>
  </r>
  <r>
    <x v="1"/>
    <x v="3"/>
    <x v="11"/>
    <x v="14"/>
    <x v="18"/>
    <x v="793"/>
    <x v="18"/>
    <n v="348.69"/>
    <x v="2147"/>
    <m/>
    <s v="1100638"/>
    <s v="Personal Care - (Learning Disability Support) Adults (18-64)"/>
    <s v="General"/>
    <n v="0"/>
    <s v="A57130"/>
  </r>
  <r>
    <x v="1"/>
    <x v="3"/>
    <x v="11"/>
    <x v="14"/>
    <x v="18"/>
    <x v="793"/>
    <x v="18"/>
    <n v="348.69"/>
    <x v="2147"/>
    <m/>
    <s v="1100638"/>
    <s v="Personal Care - (Learning Disability Support) Adults (18-64)"/>
    <s v="General"/>
    <n v="0"/>
    <s v="A57130"/>
  </r>
  <r>
    <x v="1"/>
    <x v="3"/>
    <x v="11"/>
    <x v="14"/>
    <x v="18"/>
    <x v="793"/>
    <x v="18"/>
    <n v="19.37"/>
    <x v="2147"/>
    <m/>
    <s v="1100647"/>
    <s v="Day Care - LD 18-64"/>
    <s v="General"/>
    <n v="0"/>
    <s v="A57130"/>
  </r>
  <r>
    <x v="1"/>
    <x v="3"/>
    <x v="11"/>
    <x v="14"/>
    <x v="18"/>
    <x v="793"/>
    <x v="18"/>
    <n v="19.37"/>
    <x v="2147"/>
    <m/>
    <s v="1100647"/>
    <s v="Day Care - LD 18-64"/>
    <s v="General"/>
    <n v="0"/>
    <s v="A57130"/>
  </r>
  <r>
    <x v="1"/>
    <x v="3"/>
    <x v="11"/>
    <x v="14"/>
    <x v="18"/>
    <x v="793"/>
    <x v="18"/>
    <n v="19.37"/>
    <x v="2147"/>
    <m/>
    <s v="1100647"/>
    <s v="Day Care - LD 18-64"/>
    <s v="General"/>
    <n v="0"/>
    <s v="A57130"/>
  </r>
  <r>
    <x v="1"/>
    <x v="3"/>
    <x v="11"/>
    <x v="14"/>
    <x v="18"/>
    <x v="793"/>
    <x v="18"/>
    <n v="19.37"/>
    <x v="2147"/>
    <m/>
    <s v="1100647"/>
    <s v="Day Care - LD 18-64"/>
    <s v="General"/>
    <n v="0"/>
    <s v="A57130"/>
  </r>
  <r>
    <x v="1"/>
    <x v="3"/>
    <x v="11"/>
    <x v="14"/>
    <x v="18"/>
    <x v="793"/>
    <x v="18"/>
    <n v="523.03"/>
    <x v="2147"/>
    <m/>
    <s v="1100647"/>
    <s v="Day Care - LD 18-64"/>
    <s v="General"/>
    <n v="0"/>
    <s v="A57130"/>
  </r>
  <r>
    <x v="1"/>
    <x v="3"/>
    <x v="11"/>
    <x v="14"/>
    <x v="18"/>
    <x v="793"/>
    <x v="18"/>
    <n v="523.03"/>
    <x v="2147"/>
    <m/>
    <s v="1100647"/>
    <s v="Day Care - LD 18-64"/>
    <s v="General"/>
    <n v="0"/>
    <s v="A57130"/>
  </r>
  <r>
    <x v="1"/>
    <x v="3"/>
    <x v="11"/>
    <x v="14"/>
    <x v="18"/>
    <x v="793"/>
    <x v="18"/>
    <n v="523.03"/>
    <x v="2147"/>
    <m/>
    <s v="1100647"/>
    <s v="Day Care - LD 18-64"/>
    <s v="General"/>
    <n v="0"/>
    <s v="A57130"/>
  </r>
  <r>
    <x v="1"/>
    <x v="3"/>
    <x v="11"/>
    <x v="14"/>
    <x v="18"/>
    <x v="793"/>
    <x v="18"/>
    <n v="523.03"/>
    <x v="2147"/>
    <m/>
    <s v="1100647"/>
    <s v="Day Care - LD 18-64"/>
    <s v="General"/>
    <n v="0"/>
    <s v="A57130"/>
  </r>
  <r>
    <x v="1"/>
    <x v="3"/>
    <x v="11"/>
    <x v="14"/>
    <x v="15"/>
    <x v="793"/>
    <x v="18"/>
    <n v="2073.73"/>
    <x v="2148"/>
    <m/>
    <s v="1100633"/>
    <s v="Adult Placements - LD 18-64"/>
    <s v="General"/>
    <n v="0"/>
    <s v="A57190"/>
  </r>
  <r>
    <x v="1"/>
    <x v="3"/>
    <x v="11"/>
    <x v="14"/>
    <x v="15"/>
    <x v="793"/>
    <x v="18"/>
    <n v="2073.73"/>
    <x v="2148"/>
    <m/>
    <s v="1100633"/>
    <s v="Adult Placements - LD 18-64"/>
    <s v="General"/>
    <n v="0"/>
    <s v="A57190"/>
  </r>
  <r>
    <x v="1"/>
    <x v="3"/>
    <x v="11"/>
    <x v="14"/>
    <x v="15"/>
    <x v="793"/>
    <x v="18"/>
    <n v="76.83"/>
    <x v="2148"/>
    <m/>
    <s v="1100633"/>
    <s v="Adult Placements - LD 18-64"/>
    <s v="General"/>
    <n v="0"/>
    <s v="A57190"/>
  </r>
  <r>
    <x v="1"/>
    <x v="3"/>
    <x v="11"/>
    <x v="14"/>
    <x v="15"/>
    <x v="793"/>
    <x v="18"/>
    <n v="76.83"/>
    <x v="2148"/>
    <m/>
    <s v="1100633"/>
    <s v="Adult Placements - LD 18-64"/>
    <s v="General"/>
    <n v="0"/>
    <s v="A57190"/>
  </r>
  <r>
    <x v="1"/>
    <x v="3"/>
    <x v="11"/>
    <x v="14"/>
    <x v="15"/>
    <x v="793"/>
    <x v="18"/>
    <n v="127.03"/>
    <x v="2149"/>
    <m/>
    <s v="1100633"/>
    <s v="Adult Placements - LD 18-64"/>
    <s v="General"/>
    <n v="0"/>
    <s v="A57190"/>
  </r>
  <r>
    <x v="1"/>
    <x v="3"/>
    <x v="11"/>
    <x v="14"/>
    <x v="15"/>
    <x v="793"/>
    <x v="18"/>
    <n v="127.03"/>
    <x v="2149"/>
    <m/>
    <s v="1100633"/>
    <s v="Adult Placements - LD 18-64"/>
    <s v="General"/>
    <n v="0"/>
    <s v="A57190"/>
  </r>
  <r>
    <x v="1"/>
    <x v="3"/>
    <x v="11"/>
    <x v="14"/>
    <x v="15"/>
    <x v="793"/>
    <x v="18"/>
    <n v="3429.77"/>
    <x v="2149"/>
    <m/>
    <s v="1100633"/>
    <s v="Adult Placements - LD 18-64"/>
    <s v="General"/>
    <n v="0"/>
    <s v="A57190"/>
  </r>
  <r>
    <x v="1"/>
    <x v="3"/>
    <x v="11"/>
    <x v="14"/>
    <x v="15"/>
    <x v="793"/>
    <x v="18"/>
    <n v="3429.77"/>
    <x v="2149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50"/>
    <m/>
    <s v="1100633"/>
    <s v="Adult Placements - LD 18-64"/>
    <s v="General"/>
    <n v="0"/>
    <s v="A57190"/>
  </r>
  <r>
    <x v="1"/>
    <x v="3"/>
    <x v="11"/>
    <x v="14"/>
    <x v="15"/>
    <x v="793"/>
    <x v="18"/>
    <n v="78.680000000000007"/>
    <x v="2150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50"/>
    <m/>
    <s v="1100633"/>
    <s v="Adult Placements - LD 18-64"/>
    <s v="General"/>
    <n v="0"/>
    <s v="A57190"/>
  </r>
  <r>
    <x v="1"/>
    <x v="3"/>
    <x v="11"/>
    <x v="14"/>
    <x v="15"/>
    <x v="793"/>
    <x v="18"/>
    <n v="2123.8000000000002"/>
    <x v="2150"/>
    <m/>
    <s v="1100633"/>
    <s v="Adult Placements - LD 18-64"/>
    <s v="General"/>
    <n v="0"/>
    <s v="A57190"/>
  </r>
  <r>
    <x v="1"/>
    <x v="3"/>
    <x v="11"/>
    <x v="14"/>
    <x v="15"/>
    <x v="793"/>
    <x v="18"/>
    <n v="102.1"/>
    <x v="2151"/>
    <m/>
    <s v="1100633"/>
    <s v="Adult Placements - LD 18-64"/>
    <s v="General"/>
    <n v="0"/>
    <s v="A57190"/>
  </r>
  <r>
    <x v="1"/>
    <x v="3"/>
    <x v="11"/>
    <x v="14"/>
    <x v="15"/>
    <x v="793"/>
    <x v="18"/>
    <n v="102.1"/>
    <x v="2151"/>
    <m/>
    <s v="1100633"/>
    <s v="Adult Placements - LD 18-64"/>
    <s v="General"/>
    <n v="0"/>
    <s v="A57190"/>
  </r>
  <r>
    <x v="1"/>
    <x v="3"/>
    <x v="11"/>
    <x v="14"/>
    <x v="15"/>
    <x v="793"/>
    <x v="18"/>
    <n v="2755.9"/>
    <x v="2151"/>
    <m/>
    <s v="1100633"/>
    <s v="Adult Placements - LD 18-64"/>
    <s v="General"/>
    <n v="0"/>
    <s v="A57190"/>
  </r>
  <r>
    <x v="1"/>
    <x v="3"/>
    <x v="11"/>
    <x v="14"/>
    <x v="15"/>
    <x v="793"/>
    <x v="18"/>
    <n v="2755.9"/>
    <x v="2151"/>
    <m/>
    <s v="1100633"/>
    <s v="Adult Placements - LD 18-64"/>
    <s v="General"/>
    <n v="0"/>
    <s v="A57190"/>
  </r>
  <r>
    <x v="1"/>
    <x v="3"/>
    <x v="11"/>
    <x v="14"/>
    <x v="15"/>
    <x v="793"/>
    <x v="18"/>
    <n v="47.67"/>
    <x v="2152"/>
    <m/>
    <s v="1100633"/>
    <s v="Adult Placements - LD 18-64"/>
    <s v="General"/>
    <n v="0"/>
    <s v="A57190"/>
  </r>
  <r>
    <x v="1"/>
    <x v="3"/>
    <x v="11"/>
    <x v="14"/>
    <x v="15"/>
    <x v="793"/>
    <x v="18"/>
    <n v="47.67"/>
    <x v="2152"/>
    <m/>
    <s v="1100633"/>
    <s v="Adult Placements - LD 18-64"/>
    <s v="General"/>
    <n v="0"/>
    <s v="A57190"/>
  </r>
  <r>
    <x v="1"/>
    <x v="3"/>
    <x v="11"/>
    <x v="14"/>
    <x v="15"/>
    <x v="793"/>
    <x v="18"/>
    <n v="1286.69"/>
    <x v="2152"/>
    <m/>
    <s v="1100633"/>
    <s v="Adult Placements - LD 18-64"/>
    <s v="General"/>
    <n v="0"/>
    <s v="A57190"/>
  </r>
  <r>
    <x v="1"/>
    <x v="3"/>
    <x v="11"/>
    <x v="14"/>
    <x v="15"/>
    <x v="793"/>
    <x v="18"/>
    <n v="1286.69"/>
    <x v="2152"/>
    <m/>
    <s v="1100633"/>
    <s v="Adult Placements - LD 18-64"/>
    <s v="General"/>
    <n v="0"/>
    <s v="A57190"/>
  </r>
  <r>
    <x v="1"/>
    <x v="3"/>
    <x v="11"/>
    <x v="14"/>
    <x v="15"/>
    <x v="793"/>
    <x v="18"/>
    <n v="47.67"/>
    <x v="2153"/>
    <m/>
    <s v="1100633"/>
    <s v="Adult Placements - LD 18-64"/>
    <s v="General"/>
    <n v="0"/>
    <s v="A57190"/>
  </r>
  <r>
    <x v="1"/>
    <x v="3"/>
    <x v="11"/>
    <x v="14"/>
    <x v="15"/>
    <x v="793"/>
    <x v="18"/>
    <n v="47.67"/>
    <x v="2153"/>
    <m/>
    <s v="1100633"/>
    <s v="Adult Placements - LD 18-64"/>
    <s v="General"/>
    <n v="0"/>
    <s v="A57190"/>
  </r>
  <r>
    <x v="1"/>
    <x v="3"/>
    <x v="11"/>
    <x v="14"/>
    <x v="15"/>
    <x v="793"/>
    <x v="18"/>
    <n v="1286.69"/>
    <x v="2153"/>
    <m/>
    <s v="1100633"/>
    <s v="Adult Placements - LD 18-64"/>
    <s v="General"/>
    <n v="0"/>
    <s v="A57190"/>
  </r>
  <r>
    <x v="1"/>
    <x v="3"/>
    <x v="11"/>
    <x v="14"/>
    <x v="15"/>
    <x v="793"/>
    <x v="18"/>
    <n v="1286.69"/>
    <x v="2153"/>
    <m/>
    <s v="1100633"/>
    <s v="Adult Placements - LD 18-64"/>
    <s v="General"/>
    <n v="0"/>
    <s v="A57190"/>
  </r>
  <r>
    <x v="1"/>
    <x v="3"/>
    <x v="11"/>
    <x v="14"/>
    <x v="15"/>
    <x v="793"/>
    <x v="18"/>
    <n v="2399.42"/>
    <x v="2154"/>
    <m/>
    <s v="1100633"/>
    <s v="Adult Placements - LD 18-64"/>
    <s v="General"/>
    <n v="0"/>
    <s v="A57190"/>
  </r>
  <r>
    <x v="1"/>
    <x v="3"/>
    <x v="11"/>
    <x v="14"/>
    <x v="15"/>
    <x v="793"/>
    <x v="18"/>
    <n v="2399.42"/>
    <x v="2154"/>
    <m/>
    <s v="1100633"/>
    <s v="Adult Placements - LD 18-64"/>
    <s v="General"/>
    <n v="0"/>
    <s v="A57190"/>
  </r>
  <r>
    <x v="1"/>
    <x v="3"/>
    <x v="11"/>
    <x v="14"/>
    <x v="15"/>
    <x v="793"/>
    <x v="18"/>
    <n v="88.9"/>
    <x v="2154"/>
    <m/>
    <s v="1100633"/>
    <s v="Adult Placements - LD 18-64"/>
    <s v="General"/>
    <n v="0"/>
    <s v="A57190"/>
  </r>
  <r>
    <x v="1"/>
    <x v="3"/>
    <x v="11"/>
    <x v="14"/>
    <x v="15"/>
    <x v="793"/>
    <x v="18"/>
    <n v="88.9"/>
    <x v="2154"/>
    <m/>
    <s v="1100633"/>
    <s v="Adult Placements - LD 18-64"/>
    <s v="General"/>
    <n v="0"/>
    <s v="A57190"/>
  </r>
  <r>
    <x v="1"/>
    <x v="1"/>
    <x v="24"/>
    <x v="75"/>
    <x v="47"/>
    <x v="325"/>
    <x v="18"/>
    <n v="1174.8"/>
    <x v="2155"/>
    <m/>
    <s v="4100165"/>
    <s v="Gamble Building - Phase 4"/>
    <s v="CIS Gross Supplier"/>
    <n v="0"/>
    <s v="C02035"/>
  </r>
  <r>
    <x v="1"/>
    <x v="3"/>
    <x v="11"/>
    <x v="14"/>
    <x v="78"/>
    <x v="641"/>
    <x v="18"/>
    <n v="295.95999999999998"/>
    <x v="2156"/>
    <m/>
    <s v="1100485"/>
    <s v="Independent Sector - Pool - Nursing Perm - LD 18-64"/>
    <s v="General"/>
    <n v="0"/>
    <s v="A57155"/>
  </r>
  <r>
    <x v="1"/>
    <x v="3"/>
    <x v="11"/>
    <x v="14"/>
    <x v="78"/>
    <x v="641"/>
    <x v="18"/>
    <n v="295.95999999999998"/>
    <x v="2156"/>
    <m/>
    <s v="1100485"/>
    <s v="Independent Sector - Pool - Nursing Perm - LD 18-64"/>
    <s v="General"/>
    <n v="0"/>
    <s v="A57155"/>
  </r>
  <r>
    <x v="1"/>
    <x v="3"/>
    <x v="11"/>
    <x v="14"/>
    <x v="78"/>
    <x v="641"/>
    <x v="18"/>
    <n v="7990.88"/>
    <x v="2156"/>
    <m/>
    <s v="1100485"/>
    <s v="Independent Sector - Pool - Nursing Perm - LD 18-64"/>
    <s v="General"/>
    <n v="0"/>
    <s v="A57155"/>
  </r>
  <r>
    <x v="1"/>
    <x v="3"/>
    <x v="11"/>
    <x v="14"/>
    <x v="78"/>
    <x v="641"/>
    <x v="18"/>
    <n v="7990.88"/>
    <x v="2156"/>
    <m/>
    <s v="1100485"/>
    <s v="Independent Sector - Pool - Nursing Perm - LD 18-64"/>
    <s v="General"/>
    <n v="0"/>
    <s v="A57155"/>
  </r>
  <r>
    <x v="1"/>
    <x v="3"/>
    <x v="11"/>
    <x v="14"/>
    <x v="26"/>
    <x v="641"/>
    <x v="18"/>
    <n v="253.79"/>
    <x v="2157"/>
    <m/>
    <s v="1100630"/>
    <s v="Independent Sector - Residential Perm - LD 18-64"/>
    <s v="General"/>
    <n v="0"/>
    <s v="A57140"/>
  </r>
  <r>
    <x v="1"/>
    <x v="3"/>
    <x v="11"/>
    <x v="14"/>
    <x v="26"/>
    <x v="641"/>
    <x v="18"/>
    <n v="253.79"/>
    <x v="2157"/>
    <m/>
    <s v="1100630"/>
    <s v="Independent Sector - Residential Perm - LD 18-64"/>
    <s v="General"/>
    <n v="0"/>
    <s v="A57140"/>
  </r>
  <r>
    <x v="1"/>
    <x v="3"/>
    <x v="11"/>
    <x v="14"/>
    <x v="26"/>
    <x v="641"/>
    <x v="18"/>
    <n v="6852.21"/>
    <x v="2157"/>
    <m/>
    <s v="1100630"/>
    <s v="Independent Sector - Residential Perm - LD 18-64"/>
    <s v="General"/>
    <n v="0"/>
    <s v="A57140"/>
  </r>
  <r>
    <x v="1"/>
    <x v="3"/>
    <x v="11"/>
    <x v="14"/>
    <x v="26"/>
    <x v="641"/>
    <x v="18"/>
    <n v="6852.21"/>
    <x v="2157"/>
    <m/>
    <s v="1100630"/>
    <s v="Independent Sector - Residential Perm - LD 18-64"/>
    <s v="General"/>
    <n v="0"/>
    <s v="A57140"/>
  </r>
  <r>
    <x v="1"/>
    <x v="3"/>
    <x v="11"/>
    <x v="14"/>
    <x v="63"/>
    <x v="794"/>
    <x v="18"/>
    <n v="-16.84"/>
    <x v="2158"/>
    <m/>
    <s v="1100630"/>
    <s v="Independent Sector - Residential Perm - LD 18-64"/>
    <s v="General"/>
    <n v="0"/>
    <s v="A93025"/>
  </r>
  <r>
    <x v="1"/>
    <x v="3"/>
    <x v="11"/>
    <x v="14"/>
    <x v="63"/>
    <x v="794"/>
    <x v="18"/>
    <n v="-16.84"/>
    <x v="2158"/>
    <m/>
    <s v="1100630"/>
    <s v="Independent Sector - Residential Perm - LD 18-64"/>
    <s v="General"/>
    <n v="0"/>
    <s v="A93025"/>
  </r>
  <r>
    <x v="1"/>
    <x v="3"/>
    <x v="11"/>
    <x v="14"/>
    <x v="63"/>
    <x v="794"/>
    <x v="18"/>
    <n v="-101.06"/>
    <x v="2158"/>
    <m/>
    <s v="1100630"/>
    <s v="Independent Sector - Residential Perm - LD 18-64"/>
    <s v="General"/>
    <n v="0"/>
    <s v="A93025"/>
  </r>
  <r>
    <x v="1"/>
    <x v="3"/>
    <x v="11"/>
    <x v="14"/>
    <x v="63"/>
    <x v="794"/>
    <x v="18"/>
    <n v="-101.06"/>
    <x v="2158"/>
    <m/>
    <s v="1100630"/>
    <s v="Independent Sector - Residential Perm - LD 18-64"/>
    <s v="General"/>
    <n v="0"/>
    <s v="A93025"/>
  </r>
  <r>
    <x v="1"/>
    <x v="3"/>
    <x v="11"/>
    <x v="14"/>
    <x v="63"/>
    <x v="794"/>
    <x v="18"/>
    <n v="-390.3"/>
    <x v="2158"/>
    <m/>
    <s v="1100630"/>
    <s v="Independent Sector - Residential Perm - LD 18-64"/>
    <s v="General"/>
    <n v="0"/>
    <s v="A93025"/>
  </r>
  <r>
    <x v="1"/>
    <x v="3"/>
    <x v="11"/>
    <x v="14"/>
    <x v="63"/>
    <x v="794"/>
    <x v="18"/>
    <n v="-390.3"/>
    <x v="2158"/>
    <m/>
    <s v="1100630"/>
    <s v="Independent Sector - Residential Perm - LD 18-64"/>
    <s v="General"/>
    <n v="0"/>
    <s v="A93025"/>
  </r>
  <r>
    <x v="1"/>
    <x v="3"/>
    <x v="11"/>
    <x v="14"/>
    <x v="26"/>
    <x v="794"/>
    <x v="18"/>
    <n v="8877.6"/>
    <x v="2158"/>
    <m/>
    <s v="1100630"/>
    <s v="Independent Sector - Residential Perm - LD 18-64"/>
    <s v="General"/>
    <n v="0"/>
    <s v="A57140"/>
  </r>
  <r>
    <x v="1"/>
    <x v="3"/>
    <x v="11"/>
    <x v="14"/>
    <x v="26"/>
    <x v="794"/>
    <x v="18"/>
    <n v="8877.6"/>
    <x v="2158"/>
    <m/>
    <s v="1100630"/>
    <s v="Independent Sector - Residential Perm - LD 18-64"/>
    <s v="General"/>
    <n v="0"/>
    <s v="A57140"/>
  </r>
  <r>
    <x v="1"/>
    <x v="3"/>
    <x v="11"/>
    <x v="14"/>
    <x v="26"/>
    <x v="794"/>
    <x v="18"/>
    <n v="328.8"/>
    <x v="2158"/>
    <m/>
    <s v="1100630"/>
    <s v="Independent Sector - Residential Perm - LD 18-64"/>
    <s v="General"/>
    <n v="0"/>
    <s v="A57140"/>
  </r>
  <r>
    <x v="1"/>
    <x v="3"/>
    <x v="11"/>
    <x v="14"/>
    <x v="26"/>
    <x v="794"/>
    <x v="18"/>
    <n v="328.8"/>
    <x v="2158"/>
    <m/>
    <s v="1100630"/>
    <s v="Independent Sector - Residential Perm - LD 18-64"/>
    <s v="General"/>
    <n v="0"/>
    <s v="A57140"/>
  </r>
  <r>
    <x v="1"/>
    <x v="3"/>
    <x v="9"/>
    <x v="66"/>
    <x v="20"/>
    <x v="795"/>
    <x v="18"/>
    <n v="3853.2"/>
    <x v="2159"/>
    <m/>
    <s v="1100203"/>
    <s v="FEEE - 3 &amp; 4 Year Old Entitlement"/>
    <s v="General"/>
    <n v="0"/>
    <s v="A55005"/>
  </r>
  <r>
    <x v="1"/>
    <x v="3"/>
    <x v="9"/>
    <x v="66"/>
    <x v="20"/>
    <x v="795"/>
    <x v="18"/>
    <n v="7300.8"/>
    <x v="2160"/>
    <m/>
    <s v="1100203"/>
    <s v="FEEE - 3 &amp; 4 Year Old Entitlement"/>
    <s v="General"/>
    <n v="0"/>
    <s v="A55005"/>
  </r>
  <r>
    <x v="1"/>
    <x v="3"/>
    <x v="9"/>
    <x v="66"/>
    <x v="20"/>
    <x v="795"/>
    <x v="18"/>
    <n v="4701.84"/>
    <x v="2161"/>
    <m/>
    <s v="1101893"/>
    <s v="FEEE - Under 2 Years Old's Entitlement"/>
    <s v="General"/>
    <n v="0"/>
    <s v="A55005"/>
  </r>
  <r>
    <x v="1"/>
    <x v="3"/>
    <x v="9"/>
    <x v="66"/>
    <x v="20"/>
    <x v="795"/>
    <x v="18"/>
    <n v="8738.1"/>
    <x v="2162"/>
    <m/>
    <s v="1100204"/>
    <s v="FEEE - 2 Year Old Entitlement"/>
    <s v="General"/>
    <n v="0"/>
    <s v="A55005"/>
  </r>
  <r>
    <x v="1"/>
    <x v="3"/>
    <x v="9"/>
    <x v="66"/>
    <x v="20"/>
    <x v="416"/>
    <x v="18"/>
    <n v="6452.16"/>
    <x v="2163"/>
    <m/>
    <s v="1100203"/>
    <s v="FEEE - 3 &amp; 4 Year Old Entitlement"/>
    <s v="General"/>
    <n v="0"/>
    <s v="A55005"/>
  </r>
  <r>
    <x v="1"/>
    <x v="3"/>
    <x v="9"/>
    <x v="66"/>
    <x v="20"/>
    <x v="416"/>
    <x v="18"/>
    <n v="15928.77"/>
    <x v="2164"/>
    <m/>
    <s v="1100203"/>
    <s v="FEEE - 3 &amp; 4 Year Old Entitlement"/>
    <s v="General"/>
    <n v="0"/>
    <s v="A55005"/>
  </r>
  <r>
    <x v="1"/>
    <x v="3"/>
    <x v="9"/>
    <x v="66"/>
    <x v="20"/>
    <x v="416"/>
    <x v="18"/>
    <n v="24791.52"/>
    <x v="2165"/>
    <m/>
    <s v="1101893"/>
    <s v="FEEE - Under 2 Years Old's Entitlement"/>
    <s v="General"/>
    <n v="0"/>
    <s v="A55005"/>
  </r>
  <r>
    <x v="1"/>
    <x v="3"/>
    <x v="9"/>
    <x v="66"/>
    <x v="20"/>
    <x v="416"/>
    <x v="18"/>
    <n v="17739.54"/>
    <x v="2166"/>
    <m/>
    <s v="1100204"/>
    <s v="FEEE - 2 Year Old Entitlement"/>
    <s v="General"/>
    <n v="0"/>
    <s v="A55005"/>
  </r>
  <r>
    <x v="1"/>
    <x v="3"/>
    <x v="12"/>
    <x v="15"/>
    <x v="26"/>
    <x v="796"/>
    <x v="18"/>
    <n v="177.84"/>
    <x v="2167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177.84"/>
    <x v="2167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4801.68"/>
    <x v="2167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4801.68"/>
    <x v="2167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390.05"/>
    <x v="2168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390.05"/>
    <x v="2168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10531.43"/>
    <x v="2168"/>
    <m/>
    <s v="1100460"/>
    <s v="Independent Sector - Pool - Residential Perm - Physical 18-64"/>
    <s v="General"/>
    <n v="0"/>
    <s v="A57140"/>
  </r>
  <r>
    <x v="1"/>
    <x v="3"/>
    <x v="12"/>
    <x v="15"/>
    <x v="26"/>
    <x v="796"/>
    <x v="18"/>
    <n v="10531.43"/>
    <x v="2168"/>
    <m/>
    <s v="1100460"/>
    <s v="Independent Sector - Pool - Residential Perm - Physical 18-64"/>
    <s v="General"/>
    <n v="0"/>
    <s v="A57140"/>
  </r>
  <r>
    <x v="1"/>
    <x v="3"/>
    <x v="11"/>
    <x v="14"/>
    <x v="15"/>
    <x v="797"/>
    <x v="18"/>
    <n v="266.76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66.76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7202.52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7202.52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69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69"/>
    <m/>
    <s v="1100641"/>
    <s v="Independent Sector - Supported Living - LD 18-64"/>
    <s v="General"/>
    <n v="0"/>
    <s v="A57190"/>
  </r>
  <r>
    <x v="1"/>
    <x v="3"/>
    <x v="11"/>
    <x v="23"/>
    <x v="15"/>
    <x v="797"/>
    <x v="18"/>
    <n v="217.36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217.36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53.1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53.1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5868.72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5868.72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1433.7"/>
    <x v="2169"/>
    <m/>
    <s v="1100665"/>
    <s v="Independent Sector - Supported Living - LD 65+"/>
    <s v="General"/>
    <n v="0"/>
    <s v="A57190"/>
  </r>
  <r>
    <x v="1"/>
    <x v="3"/>
    <x v="11"/>
    <x v="23"/>
    <x v="15"/>
    <x v="797"/>
    <x v="18"/>
    <n v="1433.7"/>
    <x v="2169"/>
    <m/>
    <s v="1100665"/>
    <s v="Independent Sector - Supported Living - LD 65+"/>
    <s v="General"/>
    <n v="0"/>
    <s v="A57190"/>
  </r>
  <r>
    <x v="1"/>
    <x v="3"/>
    <x v="11"/>
    <x v="14"/>
    <x v="15"/>
    <x v="797"/>
    <x v="18"/>
    <n v="4858.84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858.84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69.37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69.37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573.03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573.03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79.96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79.96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0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600.56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600.56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.31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5.31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8.89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8.89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4001.4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001.4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8.19999999999999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8.19999999999999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9.28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9.28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762.17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762.17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8.23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8.23"/>
    <x v="2171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73.48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573.48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4420.59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4420.59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60.34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60.34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105.1500000000001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105.1500000000001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1.24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1.24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63.72999999999999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63.72999999999999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5.57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5.57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40.93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40.93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43.37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43.37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40.08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40.08"/>
    <x v="2171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4268.16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268.16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58.08000000000001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58.08000000000001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954.1099999999997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954.1099999999997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83.49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83.49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39.9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39.9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6478.46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6478.46"/>
    <x v="2172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475.4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475.4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704.09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704.09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573.03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573.03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5.4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02.79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02.79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11.26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11.26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69.37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69.37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955.8"/>
    <x v="2173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65.8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65.8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1.2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1.2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853.63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853.63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877.7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877.7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5.57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5.57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7.9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7.9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1.46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1.46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13.41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13.41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469.4299999999998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469.4299999999998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84.96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84.96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42.27000000000001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42.27000000000001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1.62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1.62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573.48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573.48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60.3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960.3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841.3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3841.34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293.92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2293.92"/>
    <x v="2174"/>
    <m/>
    <s v="1100490"/>
    <s v="Independent Sector - Pool - Supported Living - LD 18-64"/>
    <s v="General"/>
    <n v="0"/>
    <s v="A57190"/>
  </r>
  <r>
    <x v="1"/>
    <x v="3"/>
    <x v="11"/>
    <x v="14"/>
    <x v="15"/>
    <x v="797"/>
    <x v="18"/>
    <n v="118.56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18.56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983.05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983.05"/>
    <x v="2175"/>
    <m/>
    <s v="1100641"/>
    <s v="Independent Sector - Supported Living - LD 18-64"/>
    <s v="General"/>
    <n v="0"/>
    <s v="A57190"/>
  </r>
  <r>
    <x v="1"/>
    <x v="3"/>
    <x v="12"/>
    <x v="15"/>
    <x v="15"/>
    <x v="797"/>
    <x v="18"/>
    <n v="94.85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94.85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179.53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179.53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2.93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2.93"/>
    <x v="2175"/>
    <m/>
    <s v="1100526"/>
    <s v="Independent Sector - Supported Living - Physical 18-64"/>
    <s v="General"/>
    <n v="0"/>
    <s v="A57190"/>
  </r>
  <r>
    <x v="1"/>
    <x v="3"/>
    <x v="11"/>
    <x v="14"/>
    <x v="15"/>
    <x v="797"/>
    <x v="18"/>
    <n v="3201.12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201.12"/>
    <x v="2175"/>
    <m/>
    <s v="1100641"/>
    <s v="Independent Sector - Supported Living - LD 18-64"/>
    <s v="General"/>
    <n v="0"/>
    <s v="A57190"/>
  </r>
  <r>
    <x v="1"/>
    <x v="3"/>
    <x v="12"/>
    <x v="15"/>
    <x v="15"/>
    <x v="797"/>
    <x v="18"/>
    <n v="6829.06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6829.06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60.9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60.9"/>
    <x v="2175"/>
    <m/>
    <s v="1100526"/>
    <s v="Independent Sector - Supported Living - Physical 18-64"/>
    <s v="General"/>
    <n v="0"/>
    <s v="A57190"/>
  </r>
  <r>
    <x v="1"/>
    <x v="3"/>
    <x v="11"/>
    <x v="14"/>
    <x v="15"/>
    <x v="797"/>
    <x v="18"/>
    <n v="118.56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18.56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24.63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24.63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201.12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3201.12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8764.9699999999993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8764.9699999999993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21.59"/>
    <x v="2175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21.59"/>
    <x v="2175"/>
    <m/>
    <s v="1100641"/>
    <s v="Independent Sector - Supported Living - LD 18-64"/>
    <s v="General"/>
    <n v="0"/>
    <s v="A57190"/>
  </r>
  <r>
    <x v="1"/>
    <x v="3"/>
    <x v="12"/>
    <x v="15"/>
    <x v="15"/>
    <x v="797"/>
    <x v="18"/>
    <n v="252.93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2.93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94.85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94.85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94.85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94.85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4847.41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4847.41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6829.06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6829.06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60.9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60.9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60.9"/>
    <x v="2175"/>
    <m/>
    <s v="1100526"/>
    <s v="Independent Sector - Supported Living - Physical 18-64"/>
    <s v="General"/>
    <n v="0"/>
    <s v="A57190"/>
  </r>
  <r>
    <x v="1"/>
    <x v="3"/>
    <x v="12"/>
    <x v="15"/>
    <x v="15"/>
    <x v="797"/>
    <x v="18"/>
    <n v="2560.9"/>
    <x v="2175"/>
    <m/>
    <s v="1100526"/>
    <s v="Independent Sector - Supported Living - Physical 18-64"/>
    <s v="General"/>
    <n v="0"/>
    <s v="A57190"/>
  </r>
  <r>
    <x v="1"/>
    <x v="3"/>
    <x v="11"/>
    <x v="14"/>
    <x v="15"/>
    <x v="797"/>
    <x v="18"/>
    <n v="67.75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67.75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829.21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829.21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001.4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001.4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17.36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217.36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8.19999999999999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8.19999999999999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3.1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868.72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5868.72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6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433.7"/>
    <x v="2176"/>
    <m/>
    <s v="1100641"/>
    <s v="Independent Sector - Supported Living - LD 18-64"/>
    <s v="General"/>
    <n v="0"/>
    <s v="A57190"/>
  </r>
  <r>
    <x v="1"/>
    <x v="3"/>
    <x v="11"/>
    <x v="14"/>
    <x v="105"/>
    <x v="797"/>
    <x v="18"/>
    <n v="19.510000000000002"/>
    <x v="2177"/>
    <m/>
    <s v="1100647"/>
    <s v="Day Care - LD 18-64"/>
    <s v="General"/>
    <n v="0"/>
    <s v="A57135"/>
  </r>
  <r>
    <x v="1"/>
    <x v="3"/>
    <x v="11"/>
    <x v="14"/>
    <x v="105"/>
    <x v="797"/>
    <x v="18"/>
    <n v="19.510000000000002"/>
    <x v="2177"/>
    <m/>
    <s v="1100647"/>
    <s v="Day Care - LD 18-64"/>
    <s v="General"/>
    <n v="0"/>
    <s v="A57135"/>
  </r>
  <r>
    <x v="1"/>
    <x v="3"/>
    <x v="11"/>
    <x v="14"/>
    <x v="105"/>
    <x v="797"/>
    <x v="18"/>
    <n v="526.61"/>
    <x v="2177"/>
    <m/>
    <s v="1100647"/>
    <s v="Day Care - LD 18-64"/>
    <s v="General"/>
    <n v="0"/>
    <s v="A57135"/>
  </r>
  <r>
    <x v="1"/>
    <x v="3"/>
    <x v="11"/>
    <x v="14"/>
    <x v="105"/>
    <x v="797"/>
    <x v="18"/>
    <n v="526.61"/>
    <x v="2177"/>
    <m/>
    <s v="1100647"/>
    <s v="Day Care - LD 18-64"/>
    <s v="General"/>
    <n v="0"/>
    <s v="A57135"/>
  </r>
  <r>
    <x v="1"/>
    <x v="3"/>
    <x v="11"/>
    <x v="14"/>
    <x v="15"/>
    <x v="797"/>
    <x v="18"/>
    <n v="184.26"/>
    <x v="2178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184.26"/>
    <x v="2178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973.46"/>
    <x v="2178"/>
    <m/>
    <s v="1100641"/>
    <s v="Independent Sector - Supported Living - LD 18-64"/>
    <s v="General"/>
    <n v="0"/>
    <s v="A57190"/>
  </r>
  <r>
    <x v="1"/>
    <x v="3"/>
    <x v="11"/>
    <x v="14"/>
    <x v="15"/>
    <x v="797"/>
    <x v="18"/>
    <n v="4973.46"/>
    <x v="2178"/>
    <m/>
    <s v="1100641"/>
    <s v="Independent Sector - Supported Living - LD 18-64"/>
    <s v="General"/>
    <n v="0"/>
    <s v="A57190"/>
  </r>
  <r>
    <x v="1"/>
    <x v="3"/>
    <x v="9"/>
    <x v="66"/>
    <x v="20"/>
    <x v="584"/>
    <x v="18"/>
    <n v="1212.1199999999999"/>
    <x v="2179"/>
    <m/>
    <s v="1100203"/>
    <s v="FEEE - 3 &amp; 4 Year Old Entitlement"/>
    <s v="General"/>
    <n v="0"/>
    <s v="A55005"/>
  </r>
  <r>
    <x v="1"/>
    <x v="3"/>
    <x v="9"/>
    <x v="66"/>
    <x v="20"/>
    <x v="584"/>
    <x v="18"/>
    <n v="6329.96"/>
    <x v="2180"/>
    <m/>
    <s v="1100203"/>
    <s v="FEEE - 3 &amp; 4 Year Old Entitlement"/>
    <s v="General"/>
    <n v="0"/>
    <s v="A55005"/>
  </r>
  <r>
    <x v="1"/>
    <x v="3"/>
    <x v="9"/>
    <x v="66"/>
    <x v="20"/>
    <x v="584"/>
    <x v="18"/>
    <n v="7693.92"/>
    <x v="2181"/>
    <m/>
    <s v="1101893"/>
    <s v="FEEE - Under 2 Years Old's Entitlement"/>
    <s v="General"/>
    <n v="0"/>
    <s v="A55005"/>
  </r>
  <r>
    <x v="1"/>
    <x v="3"/>
    <x v="9"/>
    <x v="66"/>
    <x v="20"/>
    <x v="584"/>
    <x v="18"/>
    <n v="5601.96"/>
    <x v="2182"/>
    <m/>
    <s v="1100204"/>
    <s v="FEEE - 2 Year Old Entitlement"/>
    <s v="General"/>
    <n v="0"/>
    <s v="A55005"/>
  </r>
  <r>
    <x v="1"/>
    <x v="3"/>
    <x v="9"/>
    <x v="66"/>
    <x v="20"/>
    <x v="562"/>
    <x v="18"/>
    <n v="5656.56"/>
    <x v="2183"/>
    <m/>
    <s v="1100203"/>
    <s v="FEEE - 3 &amp; 4 Year Old Entitlement"/>
    <s v="General"/>
    <n v="0"/>
    <s v="A55005"/>
  </r>
  <r>
    <x v="1"/>
    <x v="3"/>
    <x v="9"/>
    <x v="66"/>
    <x v="20"/>
    <x v="562"/>
    <x v="18"/>
    <n v="6868.68"/>
    <x v="2184"/>
    <m/>
    <s v="1100203"/>
    <s v="FEEE - 3 &amp; 4 Year Old Entitlement"/>
    <s v="General"/>
    <n v="0"/>
    <s v="A55005"/>
  </r>
  <r>
    <x v="1"/>
    <x v="3"/>
    <x v="9"/>
    <x v="66"/>
    <x v="20"/>
    <x v="562"/>
    <x v="18"/>
    <n v="1282.32"/>
    <x v="2185"/>
    <m/>
    <s v="1101893"/>
    <s v="FEEE - Under 2 Years Old's Entitlement"/>
    <s v="General"/>
    <n v="0"/>
    <s v="A55005"/>
  </r>
  <r>
    <x v="1"/>
    <x v="3"/>
    <x v="9"/>
    <x v="66"/>
    <x v="20"/>
    <x v="562"/>
    <x v="18"/>
    <n v="6535.62"/>
    <x v="2186"/>
    <m/>
    <s v="1100204"/>
    <s v="FEEE - 2 Year Old Entitlement"/>
    <s v="General"/>
    <n v="0"/>
    <s v="A55005"/>
  </r>
  <r>
    <x v="1"/>
    <x v="3"/>
    <x v="9"/>
    <x v="66"/>
    <x v="20"/>
    <x v="418"/>
    <x v="18"/>
    <n v="16183.44"/>
    <x v="2187"/>
    <m/>
    <s v="1100204"/>
    <s v="FEEE - 2 Year Old Entitlement"/>
    <s v="General"/>
    <n v="0"/>
    <s v="A55005"/>
  </r>
  <r>
    <x v="1"/>
    <x v="3"/>
    <x v="9"/>
    <x v="66"/>
    <x v="20"/>
    <x v="418"/>
    <x v="18"/>
    <n v="19234.8"/>
    <x v="2188"/>
    <m/>
    <s v="1101893"/>
    <s v="FEEE - Under 2 Years Old's Entitlement"/>
    <s v="General"/>
    <n v="0"/>
    <s v="A55005"/>
  </r>
  <r>
    <x v="1"/>
    <x v="3"/>
    <x v="9"/>
    <x v="66"/>
    <x v="20"/>
    <x v="418"/>
    <x v="18"/>
    <n v="16597.93"/>
    <x v="2189"/>
    <m/>
    <s v="1100203"/>
    <s v="FEEE - 3 &amp; 4 Year Old Entitlement"/>
    <s v="General"/>
    <n v="0"/>
    <s v="A55005"/>
  </r>
  <r>
    <x v="1"/>
    <x v="3"/>
    <x v="9"/>
    <x v="66"/>
    <x v="20"/>
    <x v="418"/>
    <x v="18"/>
    <n v="11560.12"/>
    <x v="2190"/>
    <m/>
    <s v="1100203"/>
    <s v="FEEE - 3 &amp; 4 Year Old Entitlement"/>
    <s v="General"/>
    <n v="0"/>
    <s v="A55005"/>
  </r>
  <r>
    <x v="1"/>
    <x v="3"/>
    <x v="12"/>
    <x v="20"/>
    <x v="18"/>
    <x v="798"/>
    <x v="18"/>
    <n v="224.4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24.4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8.1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8.1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49.9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49.92"/>
    <x v="2191"/>
    <m/>
    <s v="1100545"/>
    <s v="Personal Care - (Physical Support) Older People (65+)"/>
    <s v="General"/>
    <n v="0"/>
    <s v="A57130"/>
  </r>
  <r>
    <x v="1"/>
    <x v="3"/>
    <x v="11"/>
    <x v="14"/>
    <x v="18"/>
    <x v="798"/>
    <x v="18"/>
    <n v="168.25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168.25"/>
    <x v="2191"/>
    <m/>
    <s v="1100638"/>
    <s v="Personal Care - (Learning Disability Support) Adults (18-64)"/>
    <s v="General"/>
    <n v="0"/>
    <s v="A57130"/>
  </r>
  <r>
    <x v="1"/>
    <x v="3"/>
    <x v="12"/>
    <x v="15"/>
    <x v="18"/>
    <x v="798"/>
    <x v="18"/>
    <n v="144.1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44.1"/>
    <x v="2191"/>
    <m/>
    <s v="1100524"/>
    <s v="Personal Care - (Physical Support) Adults (18-64)"/>
    <s v="General"/>
    <n v="0"/>
    <s v="A57130"/>
  </r>
  <r>
    <x v="1"/>
    <x v="3"/>
    <x v="12"/>
    <x v="20"/>
    <x v="18"/>
    <x v="798"/>
    <x v="18"/>
    <n v="3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84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84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-426.0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26.0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457.6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457.6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432.9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32.9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3.0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3.0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9.79000000000000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9.79000000000000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4.48999999999999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4.489999999999995"/>
    <x v="2191"/>
    <m/>
    <s v="1100545"/>
    <s v="Personal Care - (Physical Support) Older People (65+)"/>
    <s v="General"/>
    <n v="0"/>
    <s v="A57130"/>
  </r>
  <r>
    <x v="1"/>
    <x v="3"/>
    <x v="15"/>
    <x v="21"/>
    <x v="18"/>
    <x v="798"/>
    <x v="18"/>
    <n v="6.23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6.23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38.17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38.17"/>
    <x v="2191"/>
    <m/>
    <s v="1100613"/>
    <s v="Personal Care - (Support With Memory &amp; Cognition) Older People (65+)"/>
    <s v="General"/>
    <n v="0"/>
    <s v="A57130"/>
  </r>
  <r>
    <x v="1"/>
    <x v="3"/>
    <x v="12"/>
    <x v="20"/>
    <x v="18"/>
    <x v="798"/>
    <x v="18"/>
    <n v="46.6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6.6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6.7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6.7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8.9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8.9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0.4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0.4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2.9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2.9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3.9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3.9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4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4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307.2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307.2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88.8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88.87"/>
    <x v="2191"/>
    <m/>
    <s v="1100545"/>
    <s v="Personal Care - (Physical Support) Older People (65+)"/>
    <s v="General"/>
    <n v="0"/>
    <s v="A57130"/>
  </r>
  <r>
    <x v="1"/>
    <x v="3"/>
    <x v="12"/>
    <x v="15"/>
    <x v="18"/>
    <x v="798"/>
    <x v="18"/>
    <n v="3.12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3.12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35.049999999999997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35.049999999999997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62.02000000000001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62.02000000000001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41.7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41.7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59.51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59.51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02.46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02.46"/>
    <x v="2191"/>
    <m/>
    <s v="1100524"/>
    <s v="Personal Care - (Physical Support) Adults (18-64)"/>
    <s v="General"/>
    <n v="0"/>
    <s v="A57130"/>
  </r>
  <r>
    <x v="1"/>
    <x v="3"/>
    <x v="12"/>
    <x v="20"/>
    <x v="18"/>
    <x v="798"/>
    <x v="18"/>
    <n v="-431.4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31.4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27.0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27.0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515.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515.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2504.3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2504.3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504.3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504.3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515.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515.3"/>
    <x v="2191"/>
    <m/>
    <s v="1100467"/>
    <s v="Personal Care - Pool (Physical Support) Older People (65+)"/>
    <s v="General"/>
    <n v="0"/>
    <s v="A57130"/>
  </r>
  <r>
    <x v="1"/>
    <x v="3"/>
    <x v="16"/>
    <x v="24"/>
    <x v="18"/>
    <x v="798"/>
    <x v="18"/>
    <n v="114.92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114.92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4.55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4.55"/>
    <x v="2191"/>
    <m/>
    <s v="1100682"/>
    <s v="Personal Care - (Mental Health Support)Adults (18-64)"/>
    <s v="General"/>
    <n v="0"/>
    <s v="A57130"/>
  </r>
  <r>
    <x v="1"/>
    <x v="3"/>
    <x v="12"/>
    <x v="20"/>
    <x v="18"/>
    <x v="798"/>
    <x v="18"/>
    <n v="715.01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715.01"/>
    <x v="2191"/>
    <m/>
    <s v="1100467"/>
    <s v="Personal Care - Pool (Physical Support) Older People (65+)"/>
    <s v="General"/>
    <n v="0"/>
    <s v="A57130"/>
  </r>
  <r>
    <x v="1"/>
    <x v="3"/>
    <x v="12"/>
    <x v="15"/>
    <x v="18"/>
    <x v="798"/>
    <x v="18"/>
    <n v="472.55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472.55"/>
    <x v="2191"/>
    <m/>
    <s v="1100524"/>
    <s v="Personal Care - (Physical Support) Adults (18-64)"/>
    <s v="General"/>
    <n v="0"/>
    <s v="A57130"/>
  </r>
  <r>
    <x v="1"/>
    <x v="3"/>
    <x v="12"/>
    <x v="20"/>
    <x v="18"/>
    <x v="798"/>
    <x v="18"/>
    <n v="1458.6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458.6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31.4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31.4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591.0599999999999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591.0599999999999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033.2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033.2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982.6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982.6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338.4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38.4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84.8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684.8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326.0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326.0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33.1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33.1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458.6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458.6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567.0599999999999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67.0599999999999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3.6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3.6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.6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.6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177.7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177.7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750.4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750.4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5.8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5.8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52.8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52.8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-111.3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11.3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96.1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96.1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82.1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82.1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546.48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546.48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633.2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33.2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84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84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.869999999999999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.869999999999999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0.9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0.9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6.3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6.3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6.3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6.3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8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8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.5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.5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85.9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85.9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261.5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261.5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249.140000000000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249.140000000000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-2468.2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2468.2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468.2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468.2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276.4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276.4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428.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428.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453.8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453.8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325.8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325.8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7.2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7.26"/>
    <x v="2191"/>
    <m/>
    <s v="1100545"/>
    <s v="Personal Care - (Physical Support) Older People (65+)"/>
    <s v="General"/>
    <n v="0"/>
    <s v="A57130"/>
  </r>
  <r>
    <x v="1"/>
    <x v="3"/>
    <x v="11"/>
    <x v="14"/>
    <x v="18"/>
    <x v="798"/>
    <x v="18"/>
    <n v="48.29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48.29"/>
    <x v="2191"/>
    <m/>
    <s v="1100638"/>
    <s v="Personal Care - (Learning Disability Support) Adults (18-64)"/>
    <s v="General"/>
    <n v="0"/>
    <s v="A57130"/>
  </r>
  <r>
    <x v="1"/>
    <x v="3"/>
    <x v="12"/>
    <x v="20"/>
    <x v="18"/>
    <x v="798"/>
    <x v="18"/>
    <n v="196.29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96.29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03.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03.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482.4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482.4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457.6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457.6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19.31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419.31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276.4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276.4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663.5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663.54"/>
    <x v="2191"/>
    <m/>
    <s v="1100467"/>
    <s v="Personal Care - Pool (Physical Support) Older People (65+)"/>
    <s v="General"/>
    <n v="0"/>
    <s v="A57130"/>
  </r>
  <r>
    <x v="1"/>
    <x v="3"/>
    <x v="11"/>
    <x v="14"/>
    <x v="18"/>
    <x v="798"/>
    <x v="18"/>
    <n v="161.38999999999999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161.38999999999999"/>
    <x v="2191"/>
    <m/>
    <s v="1100638"/>
    <s v="Personal Care - (Learning Disability Support) Adults (18-64)"/>
    <s v="General"/>
    <n v="0"/>
    <s v="A57130"/>
  </r>
  <r>
    <x v="1"/>
    <x v="3"/>
    <x v="16"/>
    <x v="24"/>
    <x v="18"/>
    <x v="798"/>
    <x v="18"/>
    <n v="34.270000000000003"/>
    <x v="2191"/>
    <m/>
    <s v="1100503"/>
    <s v="Personal Care - Pool (Mental Health Support) Adults (18-64)"/>
    <s v="General"/>
    <n v="0"/>
    <s v="A57130"/>
  </r>
  <r>
    <x v="1"/>
    <x v="3"/>
    <x v="16"/>
    <x v="24"/>
    <x v="18"/>
    <x v="798"/>
    <x v="18"/>
    <n v="34.270000000000003"/>
    <x v="2191"/>
    <m/>
    <s v="1100503"/>
    <s v="Personal Care - Pool (Mental Health Support) Adults (18-64)"/>
    <s v="General"/>
    <n v="0"/>
    <s v="A57130"/>
  </r>
  <r>
    <x v="1"/>
    <x v="3"/>
    <x v="12"/>
    <x v="20"/>
    <x v="18"/>
    <x v="798"/>
    <x v="18"/>
    <n v="588.8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88.8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382.0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382.08"/>
    <x v="2191"/>
    <m/>
    <s v="1100545"/>
    <s v="Personal Care - (Physical Support) Older People (65+)"/>
    <s v="General"/>
    <n v="0"/>
    <s v="A57130"/>
  </r>
  <r>
    <x v="1"/>
    <x v="3"/>
    <x v="15"/>
    <x v="21"/>
    <x v="18"/>
    <x v="798"/>
    <x v="18"/>
    <n v="7.84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7.84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47.05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47.05"/>
    <x v="2191"/>
    <m/>
    <s v="1100613"/>
    <s v="Personal Care - (Support With Memory &amp; Cognition) Older People (65+)"/>
    <s v="General"/>
    <n v="0"/>
    <s v="A57130"/>
  </r>
  <r>
    <x v="1"/>
    <x v="3"/>
    <x v="12"/>
    <x v="15"/>
    <x v="18"/>
    <x v="798"/>
    <x v="18"/>
    <n v="40.5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40.5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.56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.56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3.01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3.01"/>
    <x v="2191"/>
    <m/>
    <s v="1100524"/>
    <s v="Personal Care - (Physical Support) Adults (18-64)"/>
    <s v="General"/>
    <n v="0"/>
    <s v="A57130"/>
  </r>
  <r>
    <x v="1"/>
    <x v="3"/>
    <x v="12"/>
    <x v="20"/>
    <x v="18"/>
    <x v="798"/>
    <x v="18"/>
    <n v="583.7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83.7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-2149.1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2149.15"/>
    <x v="2191"/>
    <m/>
    <s v="1100467"/>
    <s v="Personal Care - Pool (Physical Support) Older People (65+)"/>
    <s v="General"/>
    <n v="0"/>
    <s v="A57130"/>
  </r>
  <r>
    <x v="1"/>
    <x v="3"/>
    <x v="16"/>
    <x v="24"/>
    <x v="18"/>
    <x v="798"/>
    <x v="18"/>
    <n v="10.59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10.59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276.57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276.57"/>
    <x v="2191"/>
    <m/>
    <s v="1100682"/>
    <s v="Personal Care - (Mental Health Support)Adults (18-64)"/>
    <s v="General"/>
    <n v="0"/>
    <s v="A57130"/>
  </r>
  <r>
    <x v="1"/>
    <x v="3"/>
    <x v="12"/>
    <x v="20"/>
    <x v="18"/>
    <x v="798"/>
    <x v="18"/>
    <n v="168.2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68.2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743.48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743.48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95.5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5.5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88.8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588.87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246.4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246.45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343.1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1343.1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6.2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6.23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619.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1619.2"/>
    <x v="2191"/>
    <m/>
    <s v="1100467"/>
    <s v="Personal Care - Pool (Physical Support) Older People (65+)"/>
    <s v="General"/>
    <n v="0"/>
    <s v="A57130"/>
  </r>
  <r>
    <x v="1"/>
    <x v="3"/>
    <x v="16"/>
    <x v="24"/>
    <x v="18"/>
    <x v="798"/>
    <x v="18"/>
    <n v="127.45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127.45"/>
    <x v="2191"/>
    <m/>
    <s v="1100682"/>
    <s v="Personal Care - (Mental Health Support)Adults (18-64)"/>
    <s v="General"/>
    <n v="0"/>
    <s v="A57130"/>
  </r>
  <r>
    <x v="1"/>
    <x v="3"/>
    <x v="12"/>
    <x v="20"/>
    <x v="18"/>
    <x v="798"/>
    <x v="18"/>
    <n v="2510.4299999999998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2510.4299999999998"/>
    <x v="2191"/>
    <m/>
    <s v="1100467"/>
    <s v="Personal Care - Pool (Physical Support) Older People (65+)"/>
    <s v="General"/>
    <n v="0"/>
    <s v="A57130"/>
  </r>
  <r>
    <x v="1"/>
    <x v="3"/>
    <x v="11"/>
    <x v="14"/>
    <x v="18"/>
    <x v="798"/>
    <x v="18"/>
    <n v="6.23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6.23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9.61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9.61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331.05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331.05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5.8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5.82"/>
    <x v="2191"/>
    <m/>
    <s v="1100638"/>
    <s v="Personal Care - (Learning Disability Support) Adults (18-64)"/>
    <s v="General"/>
    <n v="0"/>
    <s v="A57130"/>
  </r>
  <r>
    <x v="1"/>
    <x v="3"/>
    <x v="12"/>
    <x v="20"/>
    <x v="18"/>
    <x v="798"/>
    <x v="18"/>
    <n v="126.1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26.19"/>
    <x v="2191"/>
    <m/>
    <s v="1100545"/>
    <s v="Personal Care - (Physical Support) Older People (65+)"/>
    <s v="General"/>
    <n v="0"/>
    <s v="A57130"/>
  </r>
  <r>
    <x v="1"/>
    <x v="3"/>
    <x v="15"/>
    <x v="21"/>
    <x v="18"/>
    <x v="798"/>
    <x v="18"/>
    <n v="159.16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159.16"/>
    <x v="2191"/>
    <m/>
    <s v="1100613"/>
    <s v="Personal Care - (Support With Memory &amp; Cognition) Older People (65+)"/>
    <s v="General"/>
    <n v="0"/>
    <s v="A57130"/>
  </r>
  <r>
    <x v="1"/>
    <x v="3"/>
    <x v="12"/>
    <x v="20"/>
    <x v="18"/>
    <x v="798"/>
    <x v="18"/>
    <n v="183.1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83.15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1.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1.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4.5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4.5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77.3500000000000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77.35000000000002"/>
    <x v="2191"/>
    <m/>
    <s v="1100545"/>
    <s v="Personal Care - (Physical Support) Older People (65+)"/>
    <s v="General"/>
    <n v="0"/>
    <s v="A57130"/>
  </r>
  <r>
    <x v="1"/>
    <x v="3"/>
    <x v="12"/>
    <x v="15"/>
    <x v="18"/>
    <x v="798"/>
    <x v="18"/>
    <n v="943.85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943.85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4.67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4.67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25.82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125.82"/>
    <x v="2191"/>
    <m/>
    <s v="1100524"/>
    <s v="Personal Care - (Physical Support) Adults (18-64)"/>
    <s v="General"/>
    <n v="0"/>
    <s v="A57130"/>
  </r>
  <r>
    <x v="1"/>
    <x v="3"/>
    <x v="12"/>
    <x v="20"/>
    <x v="18"/>
    <x v="798"/>
    <x v="18"/>
    <n v="21.8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8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8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1.81"/>
    <x v="2191"/>
    <m/>
    <s v="1100545"/>
    <s v="Personal Care - (Physical Support) Older People (65+)"/>
    <s v="General"/>
    <n v="0"/>
    <s v="A57130"/>
  </r>
  <r>
    <x v="1"/>
    <x v="3"/>
    <x v="11"/>
    <x v="23"/>
    <x v="18"/>
    <x v="798"/>
    <x v="18"/>
    <n v="19.940000000000001"/>
    <x v="2191"/>
    <m/>
    <s v="1100664"/>
    <s v="Personal Care - (Learning Disability Support Older People (65+)"/>
    <s v="General"/>
    <n v="0"/>
    <s v="A57130"/>
  </r>
  <r>
    <x v="1"/>
    <x v="3"/>
    <x v="11"/>
    <x v="23"/>
    <x v="18"/>
    <x v="798"/>
    <x v="18"/>
    <n v="19.940000000000001"/>
    <x v="2191"/>
    <m/>
    <s v="1100664"/>
    <s v="Personal Care - (Learning Disability Support Older People (65+)"/>
    <s v="General"/>
    <n v="0"/>
    <s v="A57130"/>
  </r>
  <r>
    <x v="1"/>
    <x v="3"/>
    <x v="11"/>
    <x v="23"/>
    <x v="18"/>
    <x v="798"/>
    <x v="18"/>
    <n v="540.21"/>
    <x v="2191"/>
    <m/>
    <s v="1100664"/>
    <s v="Personal Care - (Learning Disability Support Older People (65+)"/>
    <s v="General"/>
    <n v="0"/>
    <s v="A57130"/>
  </r>
  <r>
    <x v="1"/>
    <x v="3"/>
    <x v="11"/>
    <x v="23"/>
    <x v="18"/>
    <x v="798"/>
    <x v="18"/>
    <n v="540.21"/>
    <x v="2191"/>
    <m/>
    <s v="1100664"/>
    <s v="Personal Care - (Learning Disability Support Older People (65+)"/>
    <s v="General"/>
    <n v="0"/>
    <s v="A57130"/>
  </r>
  <r>
    <x v="1"/>
    <x v="3"/>
    <x v="11"/>
    <x v="14"/>
    <x v="18"/>
    <x v="798"/>
    <x v="18"/>
    <n v="12.46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12.46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84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84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84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84.12"/>
    <x v="2191"/>
    <m/>
    <s v="1100638"/>
    <s v="Personal Care - (Learning Disability Support) Adults (18-64)"/>
    <s v="General"/>
    <n v="0"/>
    <s v="A57130"/>
  </r>
  <r>
    <x v="1"/>
    <x v="3"/>
    <x v="12"/>
    <x v="20"/>
    <x v="18"/>
    <x v="798"/>
    <x v="18"/>
    <n v="38.95000000000000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8.95000000000000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0.9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0.91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9.0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49.0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804.0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804.06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728.8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728.82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565.24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565.24"/>
    <x v="2191"/>
    <m/>
    <s v="1100545"/>
    <s v="Personal Care - (Physical Support) Older People (65+)"/>
    <s v="General"/>
    <n v="0"/>
    <s v="A57130"/>
  </r>
  <r>
    <x v="1"/>
    <x v="3"/>
    <x v="15"/>
    <x v="21"/>
    <x v="18"/>
    <x v="798"/>
    <x v="18"/>
    <n v="1030.52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1030.52"/>
    <x v="2191"/>
    <m/>
    <s v="1100613"/>
    <s v="Personal Care - (Support With Memory &amp; Cognition) Older People (65+)"/>
    <s v="General"/>
    <n v="0"/>
    <s v="A57130"/>
  </r>
  <r>
    <x v="1"/>
    <x v="3"/>
    <x v="12"/>
    <x v="20"/>
    <x v="18"/>
    <x v="798"/>
    <x v="18"/>
    <n v="907.6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07.66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23.8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23.88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40.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40.2"/>
    <x v="2191"/>
    <m/>
    <s v="1100545"/>
    <s v="Personal Care - (Physical Support) Older People (65+)"/>
    <s v="General"/>
    <n v="0"/>
    <s v="A57130"/>
  </r>
  <r>
    <x v="1"/>
    <x v="3"/>
    <x v="16"/>
    <x v="36"/>
    <x v="18"/>
    <x v="798"/>
    <x v="18"/>
    <n v="97.37"/>
    <x v="2191"/>
    <m/>
    <s v="1100701"/>
    <s v="Personal Care - (Mental Health Support) Older People (65+)"/>
    <s v="General"/>
    <n v="0"/>
    <s v="A57130"/>
  </r>
  <r>
    <x v="1"/>
    <x v="3"/>
    <x v="16"/>
    <x v="36"/>
    <x v="18"/>
    <x v="798"/>
    <x v="18"/>
    <n v="97.37"/>
    <x v="2191"/>
    <m/>
    <s v="1100701"/>
    <s v="Personal Care - (Mental Health Support) Older People (65+)"/>
    <s v="General"/>
    <n v="0"/>
    <s v="A57130"/>
  </r>
  <r>
    <x v="1"/>
    <x v="3"/>
    <x v="16"/>
    <x v="36"/>
    <x v="18"/>
    <x v="798"/>
    <x v="18"/>
    <n v="2645.24"/>
    <x v="2191"/>
    <m/>
    <s v="1100701"/>
    <s v="Personal Care - (Mental Health Support) Older People (65+)"/>
    <s v="General"/>
    <n v="0"/>
    <s v="A57130"/>
  </r>
  <r>
    <x v="1"/>
    <x v="3"/>
    <x v="16"/>
    <x v="36"/>
    <x v="18"/>
    <x v="798"/>
    <x v="18"/>
    <n v="2645.24"/>
    <x v="2191"/>
    <m/>
    <s v="1100701"/>
    <s v="Personal Care - (Mental Health Support) Older People (65+)"/>
    <s v="General"/>
    <n v="0"/>
    <s v="A57130"/>
  </r>
  <r>
    <x v="1"/>
    <x v="3"/>
    <x v="16"/>
    <x v="24"/>
    <x v="18"/>
    <x v="798"/>
    <x v="18"/>
    <n v="2.86"/>
    <x v="2191"/>
    <m/>
    <s v="1100682"/>
    <s v="Personal Care - (Mental Health Support)Adults (18-64)"/>
    <s v="General"/>
    <n v="0"/>
    <s v="A57130"/>
  </r>
  <r>
    <x v="1"/>
    <x v="3"/>
    <x v="16"/>
    <x v="24"/>
    <x v="18"/>
    <x v="798"/>
    <x v="18"/>
    <n v="2.86"/>
    <x v="2191"/>
    <m/>
    <s v="1100682"/>
    <s v="Personal Care - (Mental Health Support)Adults (18-64)"/>
    <s v="General"/>
    <n v="0"/>
    <s v="A57130"/>
  </r>
  <r>
    <x v="1"/>
    <x v="3"/>
    <x v="12"/>
    <x v="20"/>
    <x v="18"/>
    <x v="798"/>
    <x v="18"/>
    <n v="-2510.4299999999998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2510.4299999999998"/>
    <x v="2191"/>
    <m/>
    <s v="1100467"/>
    <s v="Personal Care - Pool (Physical Support) Older People (65+)"/>
    <s v="General"/>
    <n v="0"/>
    <s v="A57130"/>
  </r>
  <r>
    <x v="1"/>
    <x v="3"/>
    <x v="15"/>
    <x v="21"/>
    <x v="18"/>
    <x v="798"/>
    <x v="18"/>
    <n v="161.38999999999999"/>
    <x v="2191"/>
    <m/>
    <s v="1100613"/>
    <s v="Personal Care - (Support With Memory &amp; Cognition) Older People (65+)"/>
    <s v="General"/>
    <n v="0"/>
    <s v="A57130"/>
  </r>
  <r>
    <x v="1"/>
    <x v="3"/>
    <x v="15"/>
    <x v="21"/>
    <x v="18"/>
    <x v="798"/>
    <x v="18"/>
    <n v="161.38999999999999"/>
    <x v="2191"/>
    <m/>
    <s v="1100613"/>
    <s v="Personal Care - (Support With Memory &amp; Cognition) Older People (65+)"/>
    <s v="General"/>
    <n v="0"/>
    <s v="A57130"/>
  </r>
  <r>
    <x v="1"/>
    <x v="3"/>
    <x v="12"/>
    <x v="15"/>
    <x v="18"/>
    <x v="798"/>
    <x v="18"/>
    <n v="3.69"/>
    <x v="2191"/>
    <m/>
    <s v="1100524"/>
    <s v="Personal Care - (Physical Support) Adults (18-64)"/>
    <s v="General"/>
    <n v="0"/>
    <s v="A57130"/>
  </r>
  <r>
    <x v="1"/>
    <x v="3"/>
    <x v="12"/>
    <x v="15"/>
    <x v="18"/>
    <x v="798"/>
    <x v="18"/>
    <n v="3.69"/>
    <x v="2191"/>
    <m/>
    <s v="1100524"/>
    <s v="Personal Care - (Physical Support) Adults (18-64)"/>
    <s v="General"/>
    <n v="0"/>
    <s v="A57130"/>
  </r>
  <r>
    <x v="1"/>
    <x v="3"/>
    <x v="12"/>
    <x v="20"/>
    <x v="18"/>
    <x v="798"/>
    <x v="18"/>
    <n v="97.7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97.7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.12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.6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4.6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.2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6.2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7.6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7.6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8.1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38.17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-2482.44"/>
    <x v="2191"/>
    <m/>
    <s v="1100467"/>
    <s v="Personal Care - Pool (Physical Support) Older People (65+)"/>
    <s v="General"/>
    <n v="0"/>
    <s v="A57130"/>
  </r>
  <r>
    <x v="1"/>
    <x v="3"/>
    <x v="12"/>
    <x v="20"/>
    <x v="18"/>
    <x v="798"/>
    <x v="18"/>
    <n v="-2482.44"/>
    <x v="2191"/>
    <m/>
    <s v="1100467"/>
    <s v="Personal Care - Pool (Physical Support) Older People (65+)"/>
    <s v="General"/>
    <n v="0"/>
    <s v="A57130"/>
  </r>
  <r>
    <x v="1"/>
    <x v="3"/>
    <x v="16"/>
    <x v="24"/>
    <x v="18"/>
    <x v="798"/>
    <x v="18"/>
    <n v="922.82"/>
    <x v="2191"/>
    <m/>
    <s v="1100503"/>
    <s v="Personal Care - Pool (Mental Health Support) Adults (18-64)"/>
    <s v="General"/>
    <n v="0"/>
    <s v="A57130"/>
  </r>
  <r>
    <x v="1"/>
    <x v="3"/>
    <x v="16"/>
    <x v="24"/>
    <x v="18"/>
    <x v="798"/>
    <x v="18"/>
    <n v="922.82"/>
    <x v="2191"/>
    <m/>
    <s v="1100503"/>
    <s v="Personal Care - Pool (Mental Health Support) Adults (18-64)"/>
    <s v="General"/>
    <n v="0"/>
    <s v="A57130"/>
  </r>
  <r>
    <x v="1"/>
    <x v="3"/>
    <x v="11"/>
    <x v="14"/>
    <x v="18"/>
    <x v="798"/>
    <x v="18"/>
    <n v="3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3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3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3.12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285.55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285.55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1301.75"/>
    <x v="2191"/>
    <m/>
    <s v="1100638"/>
    <s v="Personal Care - (Learning Disability Support) Adults (18-64)"/>
    <s v="General"/>
    <n v="0"/>
    <s v="A57130"/>
  </r>
  <r>
    <x v="1"/>
    <x v="3"/>
    <x v="11"/>
    <x v="14"/>
    <x v="18"/>
    <x v="798"/>
    <x v="18"/>
    <n v="1301.75"/>
    <x v="2191"/>
    <m/>
    <s v="1100638"/>
    <s v="Personal Care - (Learning Disability Support) Adults (18-64)"/>
    <s v="General"/>
    <n v="0"/>
    <s v="A57130"/>
  </r>
  <r>
    <x v="1"/>
    <x v="3"/>
    <x v="12"/>
    <x v="20"/>
    <x v="18"/>
    <x v="798"/>
    <x v="18"/>
    <n v="2627.4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2627.43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0.39"/>
    <x v="2191"/>
    <m/>
    <s v="1100545"/>
    <s v="Personal Care - (Physical Support) Older People (65+)"/>
    <s v="General"/>
    <n v="0"/>
    <s v="A57130"/>
  </r>
  <r>
    <x v="1"/>
    <x v="3"/>
    <x v="12"/>
    <x v="20"/>
    <x v="18"/>
    <x v="798"/>
    <x v="18"/>
    <n v="10.39"/>
    <x v="2191"/>
    <m/>
    <s v="1100545"/>
    <s v="Personal Care - (Physical Support) Older People (65+)"/>
    <s v="General"/>
    <n v="0"/>
    <s v="A57130"/>
  </r>
  <r>
    <x v="1"/>
    <x v="3"/>
    <x v="20"/>
    <x v="29"/>
    <x v="40"/>
    <x v="114"/>
    <x v="18"/>
    <n v="956.25"/>
    <x v="2192"/>
    <m/>
    <s v="1100714"/>
    <s v="Occupational Therapy"/>
    <s v="General"/>
    <n v="0"/>
    <s v="A4406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2"/>
    <x v="15"/>
    <x v="82"/>
    <x v="799"/>
    <x v="18"/>
    <n v="33.700000000000003"/>
    <x v="2193"/>
    <m/>
    <s v="1100459"/>
    <s v="Independent Sector - Pool - Nursing Perm - Physical 18-64"/>
    <s v="General"/>
    <n v="0"/>
    <s v="A57160"/>
  </r>
  <r>
    <x v="1"/>
    <x v="3"/>
    <x v="12"/>
    <x v="15"/>
    <x v="82"/>
    <x v="799"/>
    <x v="18"/>
    <n v="33.700000000000003"/>
    <x v="2193"/>
    <m/>
    <s v="1100459"/>
    <s v="Independent Sector - Pool - Nursing Perm - Physical 18-64"/>
    <s v="General"/>
    <n v="0"/>
    <s v="A57160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148.91999999999999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148.91999999999999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157.13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157.13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24"/>
    <x v="78"/>
    <x v="799"/>
    <x v="18"/>
    <n v="133.11000000000001"/>
    <x v="2193"/>
    <m/>
    <s v="1100499"/>
    <s v="Independent Sector - Pool - Nursing Perm - MH 18-64"/>
    <s v="General"/>
    <n v="0"/>
    <s v="A57155"/>
  </r>
  <r>
    <x v="1"/>
    <x v="3"/>
    <x v="16"/>
    <x v="24"/>
    <x v="78"/>
    <x v="799"/>
    <x v="18"/>
    <n v="133.11000000000001"/>
    <x v="2193"/>
    <m/>
    <s v="1100499"/>
    <s v="Independent Sector - Pool - Nursing Perm - MH 18-64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24"/>
    <x v="78"/>
    <x v="799"/>
    <x v="18"/>
    <n v="3593.93"/>
    <x v="2193"/>
    <m/>
    <s v="1100499"/>
    <s v="Independent Sector - Pool - Nursing Perm - MH 18-64"/>
    <s v="General"/>
    <n v="0"/>
    <s v="A57155"/>
  </r>
  <r>
    <x v="1"/>
    <x v="3"/>
    <x v="16"/>
    <x v="24"/>
    <x v="78"/>
    <x v="799"/>
    <x v="18"/>
    <n v="3593.93"/>
    <x v="2193"/>
    <m/>
    <s v="1100499"/>
    <s v="Independent Sector - Pool - Nursing Perm - MH 18-64"/>
    <s v="General"/>
    <n v="0"/>
    <s v="A57155"/>
  </r>
  <r>
    <x v="1"/>
    <x v="3"/>
    <x v="12"/>
    <x v="15"/>
    <x v="78"/>
    <x v="799"/>
    <x v="18"/>
    <n v="208.32"/>
    <x v="2193"/>
    <m/>
    <s v="1100459"/>
    <s v="Independent Sector - Pool - Nursing Perm - Physical 18-64"/>
    <s v="General"/>
    <n v="0"/>
    <s v="A57155"/>
  </r>
  <r>
    <x v="1"/>
    <x v="3"/>
    <x v="12"/>
    <x v="15"/>
    <x v="78"/>
    <x v="799"/>
    <x v="18"/>
    <n v="208.32"/>
    <x v="2193"/>
    <m/>
    <s v="1100459"/>
    <s v="Independent Sector - Pool - Nursing Perm - Physical 18-64"/>
    <s v="General"/>
    <n v="0"/>
    <s v="A57155"/>
  </r>
  <r>
    <x v="1"/>
    <x v="3"/>
    <x v="12"/>
    <x v="15"/>
    <x v="78"/>
    <x v="799"/>
    <x v="18"/>
    <n v="5624.76"/>
    <x v="2193"/>
    <m/>
    <s v="1100459"/>
    <s v="Independent Sector - Pool - Nursing Perm - Physical 18-64"/>
    <s v="General"/>
    <n v="0"/>
    <s v="A57155"/>
  </r>
  <r>
    <x v="1"/>
    <x v="3"/>
    <x v="12"/>
    <x v="15"/>
    <x v="78"/>
    <x v="799"/>
    <x v="18"/>
    <n v="5624.76"/>
    <x v="2193"/>
    <m/>
    <s v="1100459"/>
    <s v="Independent Sector - Pool - Nursing Perm - Physical 18-64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2"/>
    <x v="15"/>
    <x v="82"/>
    <x v="799"/>
    <x v="18"/>
    <n v="979.95"/>
    <x v="2193"/>
    <m/>
    <s v="1100459"/>
    <s v="Independent Sector - Pool - Nursing Perm - Physical 18-64"/>
    <s v="General"/>
    <n v="0"/>
    <s v="A57160"/>
  </r>
  <r>
    <x v="1"/>
    <x v="3"/>
    <x v="12"/>
    <x v="15"/>
    <x v="82"/>
    <x v="799"/>
    <x v="18"/>
    <n v="979.95"/>
    <x v="2193"/>
    <m/>
    <s v="1100459"/>
    <s v="Independent Sector - Pool - Nursing Perm - Physical 18-64"/>
    <s v="General"/>
    <n v="0"/>
    <s v="A57160"/>
  </r>
  <r>
    <x v="1"/>
    <x v="3"/>
    <x v="16"/>
    <x v="24"/>
    <x v="82"/>
    <x v="799"/>
    <x v="18"/>
    <n v="979.95"/>
    <x v="2193"/>
    <m/>
    <s v="1100499"/>
    <s v="Independent Sector - Pool - Nursing Perm - MH 18-64"/>
    <s v="General"/>
    <n v="0"/>
    <s v="A57160"/>
  </r>
  <r>
    <x v="1"/>
    <x v="3"/>
    <x v="16"/>
    <x v="24"/>
    <x v="82"/>
    <x v="799"/>
    <x v="18"/>
    <n v="979.95"/>
    <x v="2193"/>
    <m/>
    <s v="1100499"/>
    <s v="Independent Sector - Pool - Nursing Perm - MH 18-64"/>
    <s v="General"/>
    <n v="0"/>
    <s v="A57160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24"/>
    <x v="82"/>
    <x v="799"/>
    <x v="18"/>
    <n v="33.700000000000003"/>
    <x v="2193"/>
    <m/>
    <s v="1100499"/>
    <s v="Independent Sector - Pool - Nursing Perm - MH 18-64"/>
    <s v="General"/>
    <n v="0"/>
    <s v="A57160"/>
  </r>
  <r>
    <x v="1"/>
    <x v="3"/>
    <x v="16"/>
    <x v="24"/>
    <x v="82"/>
    <x v="799"/>
    <x v="18"/>
    <n v="33.700000000000003"/>
    <x v="2193"/>
    <m/>
    <s v="1100499"/>
    <s v="Independent Sector - Pool - Nursing Perm - MH 18-64"/>
    <s v="General"/>
    <n v="0"/>
    <s v="A57160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242.55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242.55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020.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020.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3865.5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-4078.4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169.72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16"/>
    <x v="36"/>
    <x v="78"/>
    <x v="799"/>
    <x v="18"/>
    <n v="4399.68"/>
    <x v="2193"/>
    <m/>
    <s v="1100506"/>
    <s v="Independent Sector - Pool - Nursing Perm - MH 65+"/>
    <s v="General"/>
    <n v="0"/>
    <s v="A57155"/>
  </r>
  <r>
    <x v="1"/>
    <x v="3"/>
    <x v="39"/>
    <x v="97"/>
    <x v="2"/>
    <x v="799"/>
    <x v="18"/>
    <n v="14.29"/>
    <x v="2193"/>
    <m/>
    <s v="1101708"/>
    <s v="Independent Sector PA"/>
    <s v="General"/>
    <n v="0"/>
    <s v="B32000"/>
  </r>
  <r>
    <x v="1"/>
    <x v="3"/>
    <x v="39"/>
    <x v="97"/>
    <x v="2"/>
    <x v="799"/>
    <x v="18"/>
    <n v="385.71"/>
    <x v="2193"/>
    <m/>
    <s v="1101708"/>
    <s v="Independent Sector PA"/>
    <s v="General"/>
    <n v="0"/>
    <s v="B32000"/>
  </r>
  <r>
    <x v="1"/>
    <x v="3"/>
    <x v="11"/>
    <x v="14"/>
    <x v="26"/>
    <x v="800"/>
    <x v="18"/>
    <n v="9959.76"/>
    <x v="2194"/>
    <m/>
    <s v="1100486"/>
    <s v="Independent Sector - Pool - Residential Perm - LD 18-64"/>
    <s v="General"/>
    <n v="0"/>
    <s v="A57140"/>
  </r>
  <r>
    <x v="1"/>
    <x v="3"/>
    <x v="11"/>
    <x v="14"/>
    <x v="26"/>
    <x v="800"/>
    <x v="18"/>
    <n v="9959.76"/>
    <x v="2194"/>
    <m/>
    <s v="1100486"/>
    <s v="Independent Sector - Pool - Residential Perm - LD 18-64"/>
    <s v="General"/>
    <n v="0"/>
    <s v="A57140"/>
  </r>
  <r>
    <x v="1"/>
    <x v="3"/>
    <x v="11"/>
    <x v="14"/>
    <x v="26"/>
    <x v="800"/>
    <x v="18"/>
    <n v="368.88"/>
    <x v="2194"/>
    <m/>
    <s v="1100486"/>
    <s v="Independent Sector - Pool - Residential Perm - LD 18-64"/>
    <s v="General"/>
    <n v="0"/>
    <s v="A57140"/>
  </r>
  <r>
    <x v="1"/>
    <x v="3"/>
    <x v="11"/>
    <x v="14"/>
    <x v="26"/>
    <x v="800"/>
    <x v="18"/>
    <n v="368.88"/>
    <x v="2194"/>
    <m/>
    <s v="1100486"/>
    <s v="Independent Sector - Pool - Residential Perm - LD 18-64"/>
    <s v="General"/>
    <n v="0"/>
    <s v="A57140"/>
  </r>
  <r>
    <x v="1"/>
    <x v="3"/>
    <x v="12"/>
    <x v="20"/>
    <x v="63"/>
    <x v="19"/>
    <x v="18"/>
    <n v="-42.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42.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16.2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16.2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02.71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02.71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16.2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16.2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.43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.43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73.57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73.57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7.14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7.14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92.86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92.86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257.38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257.38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883.2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883.29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44.16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44.16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21.72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621.72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02.71"/>
    <x v="2195"/>
    <m/>
    <s v="1100538"/>
    <s v="Independent Sector - Residential Perm - Physical 65+"/>
    <s v="General"/>
    <n v="0"/>
    <s v="A93025"/>
  </r>
  <r>
    <x v="1"/>
    <x v="3"/>
    <x v="12"/>
    <x v="20"/>
    <x v="63"/>
    <x v="19"/>
    <x v="18"/>
    <n v="-102.71"/>
    <x v="2195"/>
    <m/>
    <s v="1100538"/>
    <s v="Independent Sector - Residential Perm - Physical 65+"/>
    <s v="General"/>
    <n v="0"/>
    <s v="A93025"/>
  </r>
  <r>
    <x v="1"/>
    <x v="3"/>
    <x v="12"/>
    <x v="20"/>
    <x v="26"/>
    <x v="19"/>
    <x v="18"/>
    <n v="2966.14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2966.14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2877.43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2877.43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109.86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109.86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106.57"/>
    <x v="2195"/>
    <m/>
    <s v="1100538"/>
    <s v="Independent Sector - Residential Perm - Physical 65+"/>
    <s v="General"/>
    <n v="0"/>
    <s v="A57140"/>
  </r>
  <r>
    <x v="1"/>
    <x v="3"/>
    <x v="12"/>
    <x v="20"/>
    <x v="26"/>
    <x v="19"/>
    <x v="18"/>
    <n v="106.57"/>
    <x v="2195"/>
    <m/>
    <s v="1100538"/>
    <s v="Independent Sector - Residential Perm - Physical 65+"/>
    <s v="General"/>
    <n v="0"/>
    <s v="A57140"/>
  </r>
  <r>
    <x v="1"/>
    <x v="3"/>
    <x v="11"/>
    <x v="14"/>
    <x v="15"/>
    <x v="19"/>
    <x v="18"/>
    <n v="960.34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60.34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0.569999999999993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70.569999999999993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74.099999999999994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74.099999999999994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44.46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44.46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1905.43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1905.43"/>
    <x v="2196"/>
    <m/>
    <s v="1100490"/>
    <s v="Independent Sector - Pool - Supported Living - LD 18-64"/>
    <s v="General"/>
    <n v="0"/>
    <s v="A57190"/>
  </r>
  <r>
    <x v="1"/>
    <x v="3"/>
    <x v="12"/>
    <x v="15"/>
    <x v="15"/>
    <x v="19"/>
    <x v="18"/>
    <n v="124.21"/>
    <x v="2196"/>
    <m/>
    <s v="1100526"/>
    <s v="Independent Sector - Supported Living - Physical 18-64"/>
    <s v="General"/>
    <n v="0"/>
    <s v="A57190"/>
  </r>
  <r>
    <x v="1"/>
    <x v="3"/>
    <x v="12"/>
    <x v="15"/>
    <x v="15"/>
    <x v="19"/>
    <x v="18"/>
    <n v="124.21"/>
    <x v="2196"/>
    <m/>
    <s v="1100526"/>
    <s v="Independent Sector - Supported Living - Physical 18-64"/>
    <s v="General"/>
    <n v="0"/>
    <s v="A57190"/>
  </r>
  <r>
    <x v="1"/>
    <x v="3"/>
    <x v="11"/>
    <x v="14"/>
    <x v="15"/>
    <x v="19"/>
    <x v="18"/>
    <n v="3143.9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3143.9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60.34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60.34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00.42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00.42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8.23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8.23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9.28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9.28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00.7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2000.7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1200.42"/>
    <x v="2196"/>
    <m/>
    <s v="1100490"/>
    <s v="Independent Sector - Pool - Supported Living - LD 18-64"/>
    <s v="General"/>
    <n v="0"/>
    <s v="A57190"/>
  </r>
  <r>
    <x v="1"/>
    <x v="3"/>
    <x v="11"/>
    <x v="14"/>
    <x v="15"/>
    <x v="19"/>
    <x v="18"/>
    <n v="1200.42"/>
    <x v="2196"/>
    <m/>
    <s v="1100490"/>
    <s v="Independent Sector - Pool - Supported Living - LD 18-64"/>
    <s v="General"/>
    <n v="0"/>
    <s v="A57190"/>
  </r>
  <r>
    <x v="1"/>
    <x v="3"/>
    <x v="12"/>
    <x v="15"/>
    <x v="15"/>
    <x v="19"/>
    <x v="18"/>
    <n v="35.57"/>
    <x v="2196"/>
    <m/>
    <s v="1100526"/>
    <s v="Independent Sector - Supported Living - Physical 18-64"/>
    <s v="General"/>
    <n v="0"/>
    <s v="A57190"/>
  </r>
  <r>
    <x v="1"/>
    <x v="3"/>
    <x v="12"/>
    <x v="15"/>
    <x v="15"/>
    <x v="19"/>
    <x v="18"/>
    <n v="35.57"/>
    <x v="2196"/>
    <m/>
    <s v="1100526"/>
    <s v="Independent Sector - Supported Living - Physical 18-64"/>
    <s v="General"/>
    <n v="0"/>
    <s v="A57190"/>
  </r>
  <r>
    <x v="1"/>
    <x v="3"/>
    <x v="11"/>
    <x v="14"/>
    <x v="15"/>
    <x v="19"/>
    <x v="18"/>
    <n v="1600.5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00.56"/>
    <x v="2196"/>
    <m/>
    <s v="1100641"/>
    <s v="Independent Sector - Supported Living - LD 18-64"/>
    <s v="General"/>
    <n v="0"/>
    <s v="A57190"/>
  </r>
  <r>
    <x v="1"/>
    <x v="3"/>
    <x v="12"/>
    <x v="15"/>
    <x v="15"/>
    <x v="19"/>
    <x v="18"/>
    <n v="3353.55"/>
    <x v="2196"/>
    <m/>
    <s v="1100526"/>
    <s v="Independent Sector - Supported Living - Physical 18-64"/>
    <s v="General"/>
    <n v="0"/>
    <s v="A57190"/>
  </r>
  <r>
    <x v="1"/>
    <x v="3"/>
    <x v="12"/>
    <x v="15"/>
    <x v="15"/>
    <x v="19"/>
    <x v="18"/>
    <n v="3353.55"/>
    <x v="2196"/>
    <m/>
    <s v="1100526"/>
    <s v="Independent Sector - Supported Living - Physical 18-64"/>
    <s v="General"/>
    <n v="0"/>
    <s v="A57190"/>
  </r>
  <r>
    <x v="1"/>
    <x v="3"/>
    <x v="12"/>
    <x v="15"/>
    <x v="15"/>
    <x v="19"/>
    <x v="18"/>
    <n v="960.34"/>
    <x v="2196"/>
    <m/>
    <s v="1100526"/>
    <s v="Independent Sector - Supported Living - Physical 18-64"/>
    <s v="General"/>
    <n v="0"/>
    <s v="A57190"/>
  </r>
  <r>
    <x v="1"/>
    <x v="3"/>
    <x v="12"/>
    <x v="15"/>
    <x v="15"/>
    <x v="19"/>
    <x v="18"/>
    <n v="960.34"/>
    <x v="2196"/>
    <m/>
    <s v="1100526"/>
    <s v="Independent Sector - Supported Living - Physical 18-64"/>
    <s v="General"/>
    <n v="0"/>
    <s v="A57190"/>
  </r>
  <r>
    <x v="1"/>
    <x v="3"/>
    <x v="11"/>
    <x v="14"/>
    <x v="15"/>
    <x v="19"/>
    <x v="18"/>
    <n v="59.28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9.28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16.44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16.44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35.57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35.57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4.4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4.4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35.57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35.57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62.17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62.17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00.5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00.56"/>
    <x v="2196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83.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83.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622.44000000000005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622.44000000000005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047.28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047.28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96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96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185.5999999999999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185.5999999999999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44.8800000000001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44.8800000000001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44.8800000000001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44.8800000000001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44.8800000000001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244.8800000000001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766.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766.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659.8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97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97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94.5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94.5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94.5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94.5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95.9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95.9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2489.760000000000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1778.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1778.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766.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766.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-4149.6000000000004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829.9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829.92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94.5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94.56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95.9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995.9"/>
    <x v="2197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6.55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6.55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00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000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743.82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743.82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77.9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77.9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77.9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77.9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02.6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02.6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02.6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502.6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16.85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16.85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2.3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2.3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2.5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22.5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609.7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609.7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49.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4.09999999999999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74.099999999999994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01.62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01.62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143.26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143.26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333.8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1"/>
    <x v="14"/>
    <x v="15"/>
    <x v="19"/>
    <x v="18"/>
    <n v="17.7"/>
    <x v="2198"/>
    <m/>
    <s v="1100641"/>
    <s v="Independent Sector - Supported Living - LD 18-64"/>
    <s v="General"/>
    <n v="0"/>
    <s v="A57190"/>
  </r>
  <r>
    <x v="1"/>
    <x v="3"/>
    <x v="12"/>
    <x v="20"/>
    <x v="78"/>
    <x v="19"/>
    <x v="18"/>
    <n v="31.39"/>
    <x v="2199"/>
    <m/>
    <s v="1100464"/>
    <s v="Independent Sector - Pool - Nursing Perm - Physical 65+"/>
    <s v="General"/>
    <n v="0"/>
    <s v="A57155"/>
  </r>
  <r>
    <x v="1"/>
    <x v="3"/>
    <x v="12"/>
    <x v="20"/>
    <x v="78"/>
    <x v="19"/>
    <x v="18"/>
    <n v="31.39"/>
    <x v="2199"/>
    <m/>
    <s v="1100464"/>
    <s v="Independent Sector - Pool - Nursing Perm - Physical 65+"/>
    <s v="General"/>
    <n v="0"/>
    <s v="A57155"/>
  </r>
  <r>
    <x v="1"/>
    <x v="3"/>
    <x v="12"/>
    <x v="20"/>
    <x v="78"/>
    <x v="19"/>
    <x v="18"/>
    <n v="847.45"/>
    <x v="2199"/>
    <m/>
    <s v="1100464"/>
    <s v="Independent Sector - Pool - Nursing Perm - Physical 65+"/>
    <s v="General"/>
    <n v="0"/>
    <s v="A57155"/>
  </r>
  <r>
    <x v="1"/>
    <x v="3"/>
    <x v="12"/>
    <x v="20"/>
    <x v="78"/>
    <x v="19"/>
    <x v="18"/>
    <n v="847.45"/>
    <x v="2199"/>
    <m/>
    <s v="1100464"/>
    <s v="Independent Sector - Pool - Nursing Perm - Physical 65+"/>
    <s v="General"/>
    <n v="0"/>
    <s v="A57155"/>
  </r>
  <r>
    <x v="1"/>
    <x v="1"/>
    <x v="24"/>
    <x v="91"/>
    <x v="54"/>
    <x v="585"/>
    <x v="18"/>
    <n v="2943"/>
    <x v="2200"/>
    <m/>
    <s v="1101301"/>
    <s v="Overheads"/>
    <s v="General"/>
    <n v="0"/>
    <s v="A44025"/>
  </r>
  <r>
    <x v="1"/>
    <x v="3"/>
    <x v="11"/>
    <x v="14"/>
    <x v="15"/>
    <x v="801"/>
    <x v="18"/>
    <n v="279.77"/>
    <x v="2201"/>
    <m/>
    <s v="1100641"/>
    <s v="Independent Sector - Supported Living - LD 18-64"/>
    <s v="General"/>
    <n v="0"/>
    <s v="A57190"/>
  </r>
  <r>
    <x v="1"/>
    <x v="3"/>
    <x v="11"/>
    <x v="14"/>
    <x v="15"/>
    <x v="801"/>
    <x v="18"/>
    <n v="279.77"/>
    <x v="2201"/>
    <m/>
    <s v="1100641"/>
    <s v="Independent Sector - Supported Living - LD 18-64"/>
    <s v="General"/>
    <n v="0"/>
    <s v="A57190"/>
  </r>
  <r>
    <x v="1"/>
    <x v="3"/>
    <x v="11"/>
    <x v="14"/>
    <x v="15"/>
    <x v="801"/>
    <x v="18"/>
    <n v="7551.35"/>
    <x v="2201"/>
    <m/>
    <s v="1100641"/>
    <s v="Independent Sector - Supported Living - LD 18-64"/>
    <s v="General"/>
    <n v="0"/>
    <s v="A57190"/>
  </r>
  <r>
    <x v="1"/>
    <x v="3"/>
    <x v="11"/>
    <x v="14"/>
    <x v="15"/>
    <x v="801"/>
    <x v="18"/>
    <n v="7551.35"/>
    <x v="2201"/>
    <m/>
    <s v="1100641"/>
    <s v="Independent Sector - Supported Living - LD 18-64"/>
    <s v="General"/>
    <n v="0"/>
    <s v="A57190"/>
  </r>
  <r>
    <x v="1"/>
    <x v="3"/>
    <x v="11"/>
    <x v="14"/>
    <x v="63"/>
    <x v="801"/>
    <x v="18"/>
    <n v="-20.57"/>
    <x v="2202"/>
    <m/>
    <s v="1100630"/>
    <s v="Independent Sector - Residential Perm - LD 18-64"/>
    <s v="General"/>
    <n v="0"/>
    <s v="A93025"/>
  </r>
  <r>
    <x v="1"/>
    <x v="3"/>
    <x v="11"/>
    <x v="14"/>
    <x v="63"/>
    <x v="801"/>
    <x v="18"/>
    <n v="-20.57"/>
    <x v="2202"/>
    <m/>
    <s v="1100630"/>
    <s v="Independent Sector - Residential Perm - LD 18-64"/>
    <s v="General"/>
    <n v="0"/>
    <s v="A93025"/>
  </r>
  <r>
    <x v="1"/>
    <x v="3"/>
    <x v="11"/>
    <x v="14"/>
    <x v="63"/>
    <x v="801"/>
    <x v="18"/>
    <n v="-123.45"/>
    <x v="2202"/>
    <m/>
    <s v="1100630"/>
    <s v="Independent Sector - Residential Perm - LD 18-64"/>
    <s v="General"/>
    <n v="0"/>
    <s v="A93025"/>
  </r>
  <r>
    <x v="1"/>
    <x v="3"/>
    <x v="11"/>
    <x v="14"/>
    <x v="63"/>
    <x v="801"/>
    <x v="18"/>
    <n v="-123.45"/>
    <x v="2202"/>
    <m/>
    <s v="1100630"/>
    <s v="Independent Sector - Residential Perm - LD 18-64"/>
    <s v="General"/>
    <n v="0"/>
    <s v="A93025"/>
  </r>
  <r>
    <x v="1"/>
    <x v="3"/>
    <x v="11"/>
    <x v="14"/>
    <x v="63"/>
    <x v="801"/>
    <x v="18"/>
    <n v="-437.58"/>
    <x v="2202"/>
    <m/>
    <s v="1100630"/>
    <s v="Independent Sector - Residential Perm - LD 18-64"/>
    <s v="General"/>
    <n v="0"/>
    <s v="A93025"/>
  </r>
  <r>
    <x v="1"/>
    <x v="3"/>
    <x v="11"/>
    <x v="14"/>
    <x v="63"/>
    <x v="801"/>
    <x v="18"/>
    <n v="-437.58"/>
    <x v="2202"/>
    <m/>
    <s v="1100630"/>
    <s v="Independent Sector - Residential Perm - LD 18-64"/>
    <s v="General"/>
    <n v="0"/>
    <s v="A93025"/>
  </r>
  <r>
    <x v="1"/>
    <x v="3"/>
    <x v="11"/>
    <x v="14"/>
    <x v="26"/>
    <x v="801"/>
    <x v="18"/>
    <n v="5836.74"/>
    <x v="2202"/>
    <m/>
    <s v="1100630"/>
    <s v="Independent Sector - Residential Perm - LD 18-64"/>
    <s v="General"/>
    <n v="0"/>
    <s v="A57140"/>
  </r>
  <r>
    <x v="1"/>
    <x v="3"/>
    <x v="11"/>
    <x v="14"/>
    <x v="26"/>
    <x v="801"/>
    <x v="18"/>
    <n v="5836.74"/>
    <x v="2202"/>
    <m/>
    <s v="1100630"/>
    <s v="Independent Sector - Residential Perm - LD 18-64"/>
    <s v="General"/>
    <n v="0"/>
    <s v="A57140"/>
  </r>
  <r>
    <x v="1"/>
    <x v="3"/>
    <x v="11"/>
    <x v="14"/>
    <x v="26"/>
    <x v="801"/>
    <x v="18"/>
    <n v="216.18"/>
    <x v="2202"/>
    <m/>
    <s v="1100630"/>
    <s v="Independent Sector - Residential Perm - LD 18-64"/>
    <s v="General"/>
    <n v="0"/>
    <s v="A57140"/>
  </r>
  <r>
    <x v="1"/>
    <x v="3"/>
    <x v="11"/>
    <x v="14"/>
    <x v="26"/>
    <x v="801"/>
    <x v="18"/>
    <n v="216.18"/>
    <x v="2202"/>
    <m/>
    <s v="1100630"/>
    <s v="Independent Sector - Residential Perm - LD 18-64"/>
    <s v="General"/>
    <n v="0"/>
    <s v="A57140"/>
  </r>
  <r>
    <x v="1"/>
    <x v="3"/>
    <x v="12"/>
    <x v="20"/>
    <x v="15"/>
    <x v="645"/>
    <x v="18"/>
    <n v="240.27"/>
    <x v="2203"/>
    <m/>
    <s v="1100550"/>
    <s v="Parr Mount Court"/>
    <s v="General"/>
    <n v="0"/>
    <s v="A57190"/>
  </r>
  <r>
    <x v="1"/>
    <x v="3"/>
    <x v="12"/>
    <x v="20"/>
    <x v="15"/>
    <x v="645"/>
    <x v="18"/>
    <n v="240.27"/>
    <x v="2203"/>
    <m/>
    <s v="1100550"/>
    <s v="Parr Mount Court"/>
    <s v="General"/>
    <n v="0"/>
    <s v="A57190"/>
  </r>
  <r>
    <x v="1"/>
    <x v="3"/>
    <x v="12"/>
    <x v="20"/>
    <x v="15"/>
    <x v="645"/>
    <x v="18"/>
    <n v="6487.25"/>
    <x v="2203"/>
    <m/>
    <s v="1100550"/>
    <s v="Parr Mount Court"/>
    <s v="General"/>
    <n v="0"/>
    <s v="A57190"/>
  </r>
  <r>
    <x v="1"/>
    <x v="3"/>
    <x v="12"/>
    <x v="20"/>
    <x v="15"/>
    <x v="645"/>
    <x v="18"/>
    <n v="6487.25"/>
    <x v="2203"/>
    <m/>
    <s v="1100550"/>
    <s v="Parr Mount Court"/>
    <s v="General"/>
    <n v="0"/>
    <s v="A57190"/>
  </r>
  <r>
    <x v="1"/>
    <x v="3"/>
    <x v="12"/>
    <x v="20"/>
    <x v="15"/>
    <x v="645"/>
    <x v="18"/>
    <n v="101.58"/>
    <x v="2204"/>
    <m/>
    <s v="1100548"/>
    <s v="Healds Farm Court"/>
    <s v="General"/>
    <n v="0"/>
    <s v="A57190"/>
  </r>
  <r>
    <x v="1"/>
    <x v="3"/>
    <x v="12"/>
    <x v="20"/>
    <x v="15"/>
    <x v="645"/>
    <x v="18"/>
    <n v="101.58"/>
    <x v="2204"/>
    <m/>
    <s v="1100548"/>
    <s v="Healds Farm Court"/>
    <s v="General"/>
    <n v="0"/>
    <s v="A57190"/>
  </r>
  <r>
    <x v="1"/>
    <x v="3"/>
    <x v="12"/>
    <x v="20"/>
    <x v="15"/>
    <x v="645"/>
    <x v="18"/>
    <n v="2742.58"/>
    <x v="2204"/>
    <m/>
    <s v="1100548"/>
    <s v="Healds Farm Court"/>
    <s v="General"/>
    <n v="0"/>
    <s v="A57190"/>
  </r>
  <r>
    <x v="1"/>
    <x v="3"/>
    <x v="12"/>
    <x v="20"/>
    <x v="15"/>
    <x v="645"/>
    <x v="18"/>
    <n v="2742.58"/>
    <x v="2204"/>
    <m/>
    <s v="1100548"/>
    <s v="Healds Farm Court"/>
    <s v="General"/>
    <n v="0"/>
    <s v="A57190"/>
  </r>
  <r>
    <x v="1"/>
    <x v="3"/>
    <x v="25"/>
    <x v="41"/>
    <x v="15"/>
    <x v="645"/>
    <x v="18"/>
    <n v="291.81"/>
    <x v="2205"/>
    <m/>
    <s v="1100745"/>
    <s v="Staying Home Project"/>
    <s v="General"/>
    <n v="0"/>
    <s v="A57190"/>
  </r>
  <r>
    <x v="1"/>
    <x v="3"/>
    <x v="25"/>
    <x v="41"/>
    <x v="15"/>
    <x v="645"/>
    <x v="18"/>
    <n v="291.81"/>
    <x v="2205"/>
    <m/>
    <s v="1100745"/>
    <s v="Staying Home Project"/>
    <s v="General"/>
    <n v="0"/>
    <s v="A57190"/>
  </r>
  <r>
    <x v="1"/>
    <x v="3"/>
    <x v="25"/>
    <x v="41"/>
    <x v="15"/>
    <x v="645"/>
    <x v="18"/>
    <n v="12337.96"/>
    <x v="2205"/>
    <m/>
    <s v="1100745"/>
    <s v="Staying Home Project"/>
    <s v="General"/>
    <n v="0"/>
    <s v="A57190"/>
  </r>
  <r>
    <x v="1"/>
    <x v="3"/>
    <x v="25"/>
    <x v="41"/>
    <x v="15"/>
    <x v="645"/>
    <x v="18"/>
    <n v="12337.96"/>
    <x v="2205"/>
    <m/>
    <s v="1100745"/>
    <s v="Staying Home Project"/>
    <s v="General"/>
    <n v="0"/>
    <s v="A57190"/>
  </r>
  <r>
    <x v="1"/>
    <x v="3"/>
    <x v="12"/>
    <x v="20"/>
    <x v="18"/>
    <x v="802"/>
    <x v="18"/>
    <n v="2628.1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628.1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4.3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4.3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41.6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41.6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37.7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37.7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588.8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588.8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757.1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757.1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48.6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48.6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9.0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9.0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4.3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4.3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9.8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9.8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569.73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2569.73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6.3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6.36"/>
    <x v="2206"/>
    <m/>
    <s v="1100545"/>
    <s v="Personal Care - (Physical Support) Older People (65+)"/>
    <s v="General"/>
    <n v="0"/>
    <s v="A57130"/>
  </r>
  <r>
    <x v="1"/>
    <x v="3"/>
    <x v="12"/>
    <x v="15"/>
    <x v="18"/>
    <x v="802"/>
    <x v="18"/>
    <n v="46.74"/>
    <x v="2206"/>
    <m/>
    <s v="1100524"/>
    <s v="Personal Care - (Physical Support) Adults (18-64)"/>
    <s v="General"/>
    <n v="0"/>
    <s v="A57130"/>
  </r>
  <r>
    <x v="1"/>
    <x v="3"/>
    <x v="12"/>
    <x v="15"/>
    <x v="18"/>
    <x v="802"/>
    <x v="18"/>
    <n v="46.74"/>
    <x v="2206"/>
    <m/>
    <s v="1100524"/>
    <s v="Personal Care - (Physical Support) Adults (18-64)"/>
    <s v="General"/>
    <n v="0"/>
    <s v="A57130"/>
  </r>
  <r>
    <x v="1"/>
    <x v="3"/>
    <x v="12"/>
    <x v="20"/>
    <x v="18"/>
    <x v="802"/>
    <x v="18"/>
    <n v="98.1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98.1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98.1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98.1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9.0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9.0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.5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.5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5.4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5.4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.9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.9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7.19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27.19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147.2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47.22"/>
    <x v="2206"/>
    <m/>
    <s v="1100545"/>
    <s v="Personal Care - (Physical Support) Older People (65+)"/>
    <s v="General"/>
    <n v="0"/>
    <s v="A57130"/>
  </r>
  <r>
    <x v="1"/>
    <x v="3"/>
    <x v="15"/>
    <x v="21"/>
    <x v="18"/>
    <x v="802"/>
    <x v="18"/>
    <n v="56.08"/>
    <x v="2206"/>
    <m/>
    <s v="1100613"/>
    <s v="Personal Care - (Support With Memory &amp; Cognition) Older People (65+)"/>
    <s v="General"/>
    <n v="0"/>
    <s v="A57130"/>
  </r>
  <r>
    <x v="1"/>
    <x v="3"/>
    <x v="15"/>
    <x v="21"/>
    <x v="18"/>
    <x v="802"/>
    <x v="18"/>
    <n v="56.08"/>
    <x v="2206"/>
    <m/>
    <s v="1100613"/>
    <s v="Personal Care - (Support With Memory &amp; Cognition) Older People (65+)"/>
    <s v="General"/>
    <n v="0"/>
    <s v="A57130"/>
  </r>
  <r>
    <x v="1"/>
    <x v="3"/>
    <x v="15"/>
    <x v="21"/>
    <x v="18"/>
    <x v="802"/>
    <x v="18"/>
    <n v="1514.24"/>
    <x v="2206"/>
    <m/>
    <s v="1100613"/>
    <s v="Personal Care - (Support With Memory &amp; Cognition) Older People (65+)"/>
    <s v="General"/>
    <n v="0"/>
    <s v="A57130"/>
  </r>
  <r>
    <x v="1"/>
    <x v="3"/>
    <x v="15"/>
    <x v="21"/>
    <x v="18"/>
    <x v="802"/>
    <x v="18"/>
    <n v="1514.24"/>
    <x v="2206"/>
    <m/>
    <s v="1100613"/>
    <s v="Personal Care - (Support With Memory &amp; Cognition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0.2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0.2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.9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.9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1.8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1.8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8.0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8.0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32.7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32.7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6.3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6.3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42.5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42.5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81.58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81.58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2202.62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2202.62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4.53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4.53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95.18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95.18"/>
    <x v="2206"/>
    <m/>
    <s v="1100467"/>
    <s v="Personal Care - Pool (Physical Support) Older People (65+)"/>
    <s v="General"/>
    <n v="0"/>
    <s v="A57130"/>
  </r>
  <r>
    <x v="1"/>
    <x v="3"/>
    <x v="12"/>
    <x v="20"/>
    <x v="18"/>
    <x v="802"/>
    <x v="18"/>
    <n v="294.4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.4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.4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94.4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177.7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177.74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649.9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649.9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3.6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3.62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-305.33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.9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10.9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2.0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2.06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83.52999999999997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283.52999999999997"/>
    <x v="2206"/>
    <m/>
    <s v="1100545"/>
    <s v="Personal Care - (Physical Support) Older People (65+)"/>
    <s v="General"/>
    <n v="0"/>
    <s v="A57130"/>
  </r>
  <r>
    <x v="1"/>
    <x v="3"/>
    <x v="12"/>
    <x v="15"/>
    <x v="18"/>
    <x v="802"/>
    <x v="18"/>
    <n v="7.79"/>
    <x v="2206"/>
    <m/>
    <s v="1100524"/>
    <s v="Personal Care - (Physical Support) Adults (18-64)"/>
    <s v="General"/>
    <n v="0"/>
    <s v="A57130"/>
  </r>
  <r>
    <x v="1"/>
    <x v="3"/>
    <x v="12"/>
    <x v="15"/>
    <x v="18"/>
    <x v="802"/>
    <x v="18"/>
    <n v="7.79"/>
    <x v="2206"/>
    <m/>
    <s v="1100524"/>
    <s v="Personal Care - (Physical Support) Adults (18-64)"/>
    <s v="General"/>
    <n v="0"/>
    <s v="A57130"/>
  </r>
  <r>
    <x v="1"/>
    <x v="3"/>
    <x v="12"/>
    <x v="20"/>
    <x v="18"/>
    <x v="802"/>
    <x v="18"/>
    <n v="883.3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883.31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41.6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441.65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3848.69"/>
    <x v="2206"/>
    <m/>
    <s v="1100545"/>
    <s v="Personal Care - (Physical Support) Older People (65+)"/>
    <s v="General"/>
    <n v="0"/>
    <s v="A57130"/>
  </r>
  <r>
    <x v="1"/>
    <x v="3"/>
    <x v="12"/>
    <x v="20"/>
    <x v="18"/>
    <x v="802"/>
    <x v="18"/>
    <n v="3848.69"/>
    <x v="2206"/>
    <m/>
    <s v="1100545"/>
    <s v="Personal Care - (Physical Support) Older People (65+)"/>
    <s v="General"/>
    <n v="0"/>
    <s v="A57130"/>
  </r>
  <r>
    <x v="1"/>
    <x v="3"/>
    <x v="11"/>
    <x v="14"/>
    <x v="105"/>
    <x v="646"/>
    <x v="18"/>
    <n v="866.7"/>
    <x v="2207"/>
    <m/>
    <s v="1100647"/>
    <s v="Day Care - LD 18-64"/>
    <s v="General"/>
    <n v="0"/>
    <s v="A57135"/>
  </r>
  <r>
    <x v="1"/>
    <x v="3"/>
    <x v="11"/>
    <x v="14"/>
    <x v="105"/>
    <x v="646"/>
    <x v="18"/>
    <n v="866.7"/>
    <x v="2207"/>
    <m/>
    <s v="1100647"/>
    <s v="Day Care - LD 18-64"/>
    <s v="General"/>
    <n v="0"/>
    <s v="A57135"/>
  </r>
  <r>
    <x v="1"/>
    <x v="3"/>
    <x v="11"/>
    <x v="14"/>
    <x v="105"/>
    <x v="646"/>
    <x v="18"/>
    <n v="32.1"/>
    <x v="2207"/>
    <m/>
    <s v="1100647"/>
    <s v="Day Care - LD 18-64"/>
    <s v="General"/>
    <n v="0"/>
    <s v="A57135"/>
  </r>
  <r>
    <x v="1"/>
    <x v="3"/>
    <x v="11"/>
    <x v="14"/>
    <x v="105"/>
    <x v="646"/>
    <x v="18"/>
    <n v="32.1"/>
    <x v="2207"/>
    <m/>
    <s v="1100647"/>
    <s v="Day Care - LD 18-64"/>
    <s v="General"/>
    <n v="0"/>
    <s v="A57135"/>
  </r>
  <r>
    <x v="1"/>
    <x v="3"/>
    <x v="11"/>
    <x v="14"/>
    <x v="105"/>
    <x v="803"/>
    <x v="18"/>
    <n v="19.46"/>
    <x v="2208"/>
    <m/>
    <s v="1100647"/>
    <s v="Day Care - LD 18-64"/>
    <s v="General"/>
    <n v="0"/>
    <s v="A57135"/>
  </r>
  <r>
    <x v="1"/>
    <x v="3"/>
    <x v="11"/>
    <x v="14"/>
    <x v="105"/>
    <x v="803"/>
    <x v="18"/>
    <n v="19.46"/>
    <x v="2208"/>
    <m/>
    <s v="1100647"/>
    <s v="Day Care - LD 18-64"/>
    <s v="General"/>
    <n v="0"/>
    <s v="A57135"/>
  </r>
  <r>
    <x v="1"/>
    <x v="3"/>
    <x v="11"/>
    <x v="14"/>
    <x v="105"/>
    <x v="803"/>
    <x v="18"/>
    <n v="525.34"/>
    <x v="2208"/>
    <m/>
    <s v="1100647"/>
    <s v="Day Care - LD 18-64"/>
    <s v="General"/>
    <n v="0"/>
    <s v="A57135"/>
  </r>
  <r>
    <x v="1"/>
    <x v="3"/>
    <x v="11"/>
    <x v="14"/>
    <x v="105"/>
    <x v="803"/>
    <x v="18"/>
    <n v="525.34"/>
    <x v="2208"/>
    <m/>
    <s v="1100647"/>
    <s v="Day Care - LD 18-64"/>
    <s v="General"/>
    <n v="0"/>
    <s v="A57135"/>
  </r>
  <r>
    <x v="1"/>
    <x v="3"/>
    <x v="16"/>
    <x v="36"/>
    <x v="78"/>
    <x v="804"/>
    <x v="18"/>
    <n v="126"/>
    <x v="2209"/>
    <m/>
    <s v="1100506"/>
    <s v="Independent Sector - Pool - Nursing Perm - MH 65+"/>
    <s v="General"/>
    <n v="0"/>
    <s v="A57155"/>
  </r>
  <r>
    <x v="1"/>
    <x v="3"/>
    <x v="16"/>
    <x v="36"/>
    <x v="78"/>
    <x v="804"/>
    <x v="18"/>
    <n v="126"/>
    <x v="2209"/>
    <m/>
    <s v="1100506"/>
    <s v="Independent Sector - Pool - Nursing Perm - MH 65+"/>
    <s v="General"/>
    <n v="0"/>
    <s v="A57155"/>
  </r>
  <r>
    <x v="1"/>
    <x v="3"/>
    <x v="16"/>
    <x v="36"/>
    <x v="78"/>
    <x v="804"/>
    <x v="18"/>
    <n v="3402"/>
    <x v="2209"/>
    <m/>
    <s v="1100506"/>
    <s v="Independent Sector - Pool - Nursing Perm - MH 65+"/>
    <s v="General"/>
    <n v="0"/>
    <s v="A57155"/>
  </r>
  <r>
    <x v="1"/>
    <x v="3"/>
    <x v="16"/>
    <x v="36"/>
    <x v="78"/>
    <x v="804"/>
    <x v="18"/>
    <n v="3402"/>
    <x v="2209"/>
    <m/>
    <s v="1100506"/>
    <s v="Independent Sector - Pool - Nursing Perm - MH 65+"/>
    <s v="General"/>
    <n v="0"/>
    <s v="A57155"/>
  </r>
  <r>
    <x v="1"/>
    <x v="1"/>
    <x v="33"/>
    <x v="61"/>
    <x v="90"/>
    <x v="805"/>
    <x v="18"/>
    <n v="1050"/>
    <x v="2210"/>
    <m/>
    <s v="1100823"/>
    <s v="Cemeteries &amp; Crematorium - St Helens Crematorium"/>
    <s v="General"/>
    <n v="30009331"/>
    <s v="A46050"/>
  </r>
  <r>
    <x v="1"/>
    <x v="3"/>
    <x v="12"/>
    <x v="20"/>
    <x v="78"/>
    <x v="806"/>
    <x v="18"/>
    <n v="2822.32"/>
    <x v="2211"/>
    <m/>
    <s v="1100464"/>
    <s v="Independent Sector - Pool - Nursing Perm - Physical 65+"/>
    <s v="General"/>
    <n v="0"/>
    <s v="A57155"/>
  </r>
  <r>
    <x v="1"/>
    <x v="3"/>
    <x v="12"/>
    <x v="20"/>
    <x v="78"/>
    <x v="806"/>
    <x v="18"/>
    <n v="2822.32"/>
    <x v="2211"/>
    <m/>
    <s v="1100464"/>
    <s v="Independent Sector - Pool - Nursing Perm - Physical 65+"/>
    <s v="General"/>
    <n v="0"/>
    <s v="A57155"/>
  </r>
  <r>
    <x v="1"/>
    <x v="3"/>
    <x v="12"/>
    <x v="20"/>
    <x v="78"/>
    <x v="806"/>
    <x v="18"/>
    <n v="219.41"/>
    <x v="2211"/>
    <m/>
    <s v="1100464"/>
    <s v="Independent Sector - Pool - Nursing Perm - Physical 65+"/>
    <s v="General"/>
    <n v="0"/>
    <s v="A57155"/>
  </r>
  <r>
    <x v="1"/>
    <x v="3"/>
    <x v="12"/>
    <x v="20"/>
    <x v="78"/>
    <x v="806"/>
    <x v="18"/>
    <n v="219.41"/>
    <x v="2211"/>
    <m/>
    <s v="1100464"/>
    <s v="Independent Sector - Pool - Nursing Perm - Physical 65+"/>
    <s v="General"/>
    <n v="0"/>
    <s v="A57155"/>
  </r>
  <r>
    <x v="1"/>
    <x v="3"/>
    <x v="12"/>
    <x v="20"/>
    <x v="78"/>
    <x v="806"/>
    <x v="18"/>
    <n v="2852.35"/>
    <x v="2211"/>
    <m/>
    <s v="1100464"/>
    <s v="Independent Sector - Pool - Nursing Perm - Physical 65+"/>
    <s v="General"/>
    <n v="0"/>
    <s v="A57155"/>
  </r>
  <r>
    <x v="1"/>
    <x v="3"/>
    <x v="12"/>
    <x v="20"/>
    <x v="78"/>
    <x v="806"/>
    <x v="18"/>
    <n v="2852.35"/>
    <x v="2211"/>
    <m/>
    <s v="1100464"/>
    <s v="Independent Sector - Pool - Nursing Perm - Physical 65+"/>
    <s v="General"/>
    <n v="0"/>
    <s v="A57155"/>
  </r>
  <r>
    <x v="1"/>
    <x v="3"/>
    <x v="11"/>
    <x v="14"/>
    <x v="63"/>
    <x v="807"/>
    <x v="18"/>
    <n v="-18.41"/>
    <x v="2212"/>
    <m/>
    <s v="1100630"/>
    <s v="Independent Sector - Residential Perm - LD 18-64"/>
    <s v="General"/>
    <n v="0"/>
    <s v="A93025"/>
  </r>
  <r>
    <x v="1"/>
    <x v="3"/>
    <x v="11"/>
    <x v="14"/>
    <x v="63"/>
    <x v="807"/>
    <x v="18"/>
    <n v="-18.41"/>
    <x v="2212"/>
    <m/>
    <s v="1100630"/>
    <s v="Independent Sector - Residential Perm - LD 18-64"/>
    <s v="General"/>
    <n v="0"/>
    <s v="A93025"/>
  </r>
  <r>
    <x v="1"/>
    <x v="3"/>
    <x v="11"/>
    <x v="14"/>
    <x v="63"/>
    <x v="807"/>
    <x v="18"/>
    <n v="-110.44"/>
    <x v="2212"/>
    <m/>
    <s v="1100630"/>
    <s v="Independent Sector - Residential Perm - LD 18-64"/>
    <s v="General"/>
    <n v="0"/>
    <s v="A93025"/>
  </r>
  <r>
    <x v="1"/>
    <x v="3"/>
    <x v="11"/>
    <x v="14"/>
    <x v="63"/>
    <x v="807"/>
    <x v="18"/>
    <n v="-110.44"/>
    <x v="2212"/>
    <m/>
    <s v="1100630"/>
    <s v="Independent Sector - Residential Perm - LD 18-64"/>
    <s v="General"/>
    <n v="0"/>
    <s v="A93025"/>
  </r>
  <r>
    <x v="1"/>
    <x v="3"/>
    <x v="11"/>
    <x v="14"/>
    <x v="63"/>
    <x v="807"/>
    <x v="18"/>
    <n v="-393.15"/>
    <x v="2212"/>
    <m/>
    <s v="1100630"/>
    <s v="Independent Sector - Residential Perm - LD 18-64"/>
    <s v="General"/>
    <n v="0"/>
    <s v="A93025"/>
  </r>
  <r>
    <x v="1"/>
    <x v="3"/>
    <x v="11"/>
    <x v="14"/>
    <x v="63"/>
    <x v="807"/>
    <x v="18"/>
    <n v="-393.15"/>
    <x v="2212"/>
    <m/>
    <s v="1100630"/>
    <s v="Independent Sector - Residential Perm - LD 18-64"/>
    <s v="General"/>
    <n v="0"/>
    <s v="A93025"/>
  </r>
  <r>
    <x v="1"/>
    <x v="3"/>
    <x v="11"/>
    <x v="14"/>
    <x v="26"/>
    <x v="807"/>
    <x v="18"/>
    <n v="361.42"/>
    <x v="2212"/>
    <m/>
    <s v="1100630"/>
    <s v="Independent Sector - Residential Perm - LD 18-64"/>
    <s v="General"/>
    <n v="0"/>
    <s v="A57140"/>
  </r>
  <r>
    <x v="1"/>
    <x v="3"/>
    <x v="11"/>
    <x v="14"/>
    <x v="26"/>
    <x v="807"/>
    <x v="18"/>
    <n v="361.42"/>
    <x v="2212"/>
    <m/>
    <s v="1100630"/>
    <s v="Independent Sector - Residential Perm - LD 18-64"/>
    <s v="General"/>
    <n v="0"/>
    <s v="A57140"/>
  </r>
  <r>
    <x v="1"/>
    <x v="3"/>
    <x v="11"/>
    <x v="14"/>
    <x v="26"/>
    <x v="807"/>
    <x v="18"/>
    <n v="9758.34"/>
    <x v="2212"/>
    <m/>
    <s v="1100630"/>
    <s v="Independent Sector - Residential Perm - LD 18-64"/>
    <s v="General"/>
    <n v="0"/>
    <s v="A57140"/>
  </r>
  <r>
    <x v="1"/>
    <x v="3"/>
    <x v="11"/>
    <x v="14"/>
    <x v="26"/>
    <x v="807"/>
    <x v="18"/>
    <n v="9758.34"/>
    <x v="2212"/>
    <m/>
    <s v="1100630"/>
    <s v="Independent Sector - Residential Perm - LD 18-64"/>
    <s v="General"/>
    <n v="0"/>
    <s v="A57140"/>
  </r>
  <r>
    <x v="1"/>
    <x v="3"/>
    <x v="12"/>
    <x v="15"/>
    <x v="15"/>
    <x v="808"/>
    <x v="18"/>
    <n v="67.09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67.09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12.66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12.66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1811.56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1811.56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341.8"/>
    <x v="2213"/>
    <m/>
    <s v="1100463"/>
    <s v="Independent Sector - Pool - Supported Living - Physical 18-64"/>
    <s v="General"/>
    <n v="0"/>
    <s v="A57190"/>
  </r>
  <r>
    <x v="1"/>
    <x v="3"/>
    <x v="12"/>
    <x v="15"/>
    <x v="15"/>
    <x v="808"/>
    <x v="18"/>
    <n v="341.8"/>
    <x v="2213"/>
    <m/>
    <s v="1100463"/>
    <s v="Independent Sector - Pool - Supported Living - Physical 18-64"/>
    <s v="General"/>
    <n v="0"/>
    <s v="A57190"/>
  </r>
  <r>
    <x v="1"/>
    <x v="3"/>
    <x v="16"/>
    <x v="24"/>
    <x v="15"/>
    <x v="808"/>
    <x v="18"/>
    <n v="1359.45"/>
    <x v="2213"/>
    <m/>
    <s v="1100504"/>
    <s v="Independent Sector - Pool - Supported Living - MH 18-64"/>
    <s v="General"/>
    <n v="0"/>
    <s v="A57190"/>
  </r>
  <r>
    <x v="1"/>
    <x v="3"/>
    <x v="16"/>
    <x v="24"/>
    <x v="15"/>
    <x v="808"/>
    <x v="18"/>
    <n v="1359.45"/>
    <x v="2213"/>
    <m/>
    <s v="1100504"/>
    <s v="Independent Sector - Pool - Supported Living - MH 18-64"/>
    <s v="General"/>
    <n v="0"/>
    <s v="A57190"/>
  </r>
  <r>
    <x v="1"/>
    <x v="3"/>
    <x v="16"/>
    <x v="24"/>
    <x v="15"/>
    <x v="808"/>
    <x v="18"/>
    <n v="50.35"/>
    <x v="2213"/>
    <m/>
    <s v="1100504"/>
    <s v="Independent Sector - Pool - Supported Living - MH 18-64"/>
    <s v="General"/>
    <n v="0"/>
    <s v="A57190"/>
  </r>
  <r>
    <x v="1"/>
    <x v="3"/>
    <x v="16"/>
    <x v="24"/>
    <x v="15"/>
    <x v="808"/>
    <x v="18"/>
    <n v="50.35"/>
    <x v="2213"/>
    <m/>
    <s v="1100504"/>
    <s v="Independent Sector - Pool - Supported Living - MH 18-64"/>
    <s v="General"/>
    <n v="0"/>
    <s v="A57190"/>
  </r>
  <r>
    <x v="1"/>
    <x v="3"/>
    <x v="9"/>
    <x v="66"/>
    <x v="20"/>
    <x v="809"/>
    <x v="18"/>
    <n v="11313.12"/>
    <x v="2214"/>
    <m/>
    <s v="1100203"/>
    <s v="FEEE - 3 &amp; 4 Year Old Entitlement"/>
    <s v="General"/>
    <n v="0"/>
    <s v="A55005"/>
  </r>
  <r>
    <x v="1"/>
    <x v="3"/>
    <x v="9"/>
    <x v="66"/>
    <x v="20"/>
    <x v="809"/>
    <x v="18"/>
    <n v="3178.45"/>
    <x v="2215"/>
    <m/>
    <s v="1100203"/>
    <s v="FEEE - 3 &amp; 4 Year Old Entitlement"/>
    <s v="General"/>
    <n v="0"/>
    <s v="A55005"/>
  </r>
  <r>
    <x v="1"/>
    <x v="3"/>
    <x v="9"/>
    <x v="66"/>
    <x v="20"/>
    <x v="809"/>
    <x v="18"/>
    <n v="9652.16"/>
    <x v="2216"/>
    <m/>
    <s v="1100204"/>
    <s v="FEEE - 2 Year Old Entitlement"/>
    <s v="General"/>
    <n v="0"/>
    <s v="A55005"/>
  </r>
  <r>
    <x v="1"/>
    <x v="3"/>
    <x v="9"/>
    <x v="66"/>
    <x v="20"/>
    <x v="809"/>
    <x v="18"/>
    <n v="12395.76"/>
    <x v="2217"/>
    <m/>
    <s v="1101893"/>
    <s v="FEEE - Under 2 Years Old's Entitlement"/>
    <s v="General"/>
    <n v="0"/>
    <s v="A55005"/>
  </r>
  <r>
    <x v="1"/>
    <x v="3"/>
    <x v="9"/>
    <x v="66"/>
    <x v="20"/>
    <x v="809"/>
    <x v="18"/>
    <n v="4274.3999999999996"/>
    <x v="2218"/>
    <m/>
    <s v="1101893"/>
    <s v="FEEE - Under 2 Years Old's Entitlement"/>
    <s v="General"/>
    <n v="0"/>
    <s v="A55005"/>
  </r>
  <r>
    <x v="1"/>
    <x v="3"/>
    <x v="9"/>
    <x v="66"/>
    <x v="20"/>
    <x v="809"/>
    <x v="18"/>
    <n v="8091.72"/>
    <x v="2219"/>
    <m/>
    <s v="1100204"/>
    <s v="FEEE - 2 Year Old Entitlement"/>
    <s v="General"/>
    <n v="0"/>
    <s v="A55005"/>
  </r>
  <r>
    <x v="1"/>
    <x v="3"/>
    <x v="9"/>
    <x v="66"/>
    <x v="20"/>
    <x v="809"/>
    <x v="18"/>
    <n v="2222.2199999999998"/>
    <x v="2220"/>
    <m/>
    <s v="1100203"/>
    <s v="FEEE - 3 &amp; 4 Year Old Entitlement"/>
    <s v="General"/>
    <n v="0"/>
    <s v="A55005"/>
  </r>
  <r>
    <x v="1"/>
    <x v="3"/>
    <x v="9"/>
    <x v="66"/>
    <x v="20"/>
    <x v="809"/>
    <x v="18"/>
    <n v="7286.76"/>
    <x v="2221"/>
    <m/>
    <s v="1100203"/>
    <s v="FEEE - 3 &amp; 4 Year Old Entitlement"/>
    <s v="General"/>
    <n v="0"/>
    <s v="A55005"/>
  </r>
  <r>
    <x v="1"/>
    <x v="3"/>
    <x v="9"/>
    <x v="66"/>
    <x v="20"/>
    <x v="809"/>
    <x v="18"/>
    <n v="4839.12"/>
    <x v="2222"/>
    <m/>
    <s v="1100203"/>
    <s v="FEEE - 3 &amp; 4 Year Old Entitlement"/>
    <s v="General"/>
    <n v="0"/>
    <s v="A55005"/>
  </r>
  <r>
    <x v="1"/>
    <x v="3"/>
    <x v="9"/>
    <x v="66"/>
    <x v="20"/>
    <x v="809"/>
    <x v="18"/>
    <n v="1814.67"/>
    <x v="2223"/>
    <m/>
    <s v="1100203"/>
    <s v="FEEE - 3 &amp; 4 Year Old Entitlement"/>
    <s v="General"/>
    <n v="0"/>
    <s v="A55005"/>
  </r>
  <r>
    <x v="1"/>
    <x v="3"/>
    <x v="9"/>
    <x v="66"/>
    <x v="20"/>
    <x v="809"/>
    <x v="18"/>
    <n v="4668.3"/>
    <x v="2224"/>
    <m/>
    <s v="1100204"/>
    <s v="FEEE - 2 Year Old Entitlement"/>
    <s v="General"/>
    <n v="0"/>
    <s v="A55005"/>
  </r>
  <r>
    <x v="1"/>
    <x v="3"/>
    <x v="9"/>
    <x v="66"/>
    <x v="20"/>
    <x v="809"/>
    <x v="18"/>
    <n v="8548.7999999999993"/>
    <x v="2225"/>
    <m/>
    <s v="1101893"/>
    <s v="FEEE - Under 2 Years Old's Entitlement"/>
    <s v="General"/>
    <n v="0"/>
    <s v="A55005"/>
  </r>
  <r>
    <x v="1"/>
    <x v="3"/>
    <x v="9"/>
    <x v="66"/>
    <x v="20"/>
    <x v="809"/>
    <x v="18"/>
    <n v="5129.28"/>
    <x v="2226"/>
    <m/>
    <s v="1101893"/>
    <s v="FEEE - Under 2 Years Old's Entitlement"/>
    <s v="General"/>
    <n v="0"/>
    <s v="A55005"/>
  </r>
  <r>
    <x v="1"/>
    <x v="3"/>
    <x v="9"/>
    <x v="66"/>
    <x v="20"/>
    <x v="809"/>
    <x v="18"/>
    <n v="5975.43"/>
    <x v="2227"/>
    <m/>
    <s v="1100204"/>
    <s v="FEEE - 2 Year Old Entitlement"/>
    <s v="General"/>
    <n v="0"/>
    <s v="A55005"/>
  </r>
  <r>
    <x v="1"/>
    <x v="3"/>
    <x v="9"/>
    <x v="66"/>
    <x v="20"/>
    <x v="809"/>
    <x v="18"/>
    <n v="3244.8"/>
    <x v="2228"/>
    <m/>
    <s v="1100203"/>
    <s v="FEEE - 3 &amp; 4 Year Old Entitlement"/>
    <s v="General"/>
    <n v="0"/>
    <s v="A55005"/>
  </r>
  <r>
    <x v="1"/>
    <x v="3"/>
    <x v="9"/>
    <x v="66"/>
    <x v="20"/>
    <x v="809"/>
    <x v="18"/>
    <n v="5881.2"/>
    <x v="2229"/>
    <m/>
    <s v="1100203"/>
    <s v="FEEE - 3 &amp; 4 Year Old Entitlement"/>
    <s v="General"/>
    <n v="0"/>
    <s v="A55005"/>
  </r>
  <r>
    <x v="1"/>
    <x v="3"/>
    <x v="4"/>
    <x v="5"/>
    <x v="28"/>
    <x v="685"/>
    <x v="18"/>
    <n v="45592.45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1004.32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712.63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5974.69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8056.62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2755.3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3111.83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1169.6500000000001"/>
    <x v="2230"/>
    <m/>
    <s v="1100298"/>
    <s v="Departmental Support"/>
    <s v="General"/>
    <n v="30009368"/>
    <s v="A45045"/>
  </r>
  <r>
    <x v="1"/>
    <x v="3"/>
    <x v="4"/>
    <x v="5"/>
    <x v="28"/>
    <x v="685"/>
    <x v="18"/>
    <n v="6180"/>
    <x v="2230"/>
    <m/>
    <s v="1100298"/>
    <s v="Departmental Support"/>
    <s v="General"/>
    <n v="30009368"/>
    <s v="A45045"/>
  </r>
  <r>
    <x v="1"/>
    <x v="3"/>
    <x v="15"/>
    <x v="21"/>
    <x v="15"/>
    <x v="810"/>
    <x v="18"/>
    <n v="86.45"/>
    <x v="2231"/>
    <m/>
    <s v="1101529"/>
    <s v="Hospital Discharge Expenditure"/>
    <s v="General"/>
    <n v="0"/>
    <s v="A57190"/>
  </r>
  <r>
    <x v="1"/>
    <x v="3"/>
    <x v="15"/>
    <x v="21"/>
    <x v="15"/>
    <x v="810"/>
    <x v="18"/>
    <n v="86.45"/>
    <x v="2231"/>
    <m/>
    <s v="1101529"/>
    <s v="Hospital Discharge Expenditure"/>
    <s v="General"/>
    <n v="0"/>
    <s v="A57190"/>
  </r>
  <r>
    <x v="1"/>
    <x v="3"/>
    <x v="15"/>
    <x v="21"/>
    <x v="15"/>
    <x v="810"/>
    <x v="18"/>
    <n v="2334.0700000000002"/>
    <x v="2231"/>
    <m/>
    <s v="1101529"/>
    <s v="Hospital Discharge Expenditure"/>
    <s v="General"/>
    <n v="0"/>
    <s v="A57190"/>
  </r>
  <r>
    <x v="1"/>
    <x v="3"/>
    <x v="15"/>
    <x v="21"/>
    <x v="15"/>
    <x v="810"/>
    <x v="18"/>
    <n v="2334.0700000000002"/>
    <x v="2231"/>
    <m/>
    <s v="1101529"/>
    <s v="Hospital Discharge Expenditure"/>
    <s v="General"/>
    <n v="0"/>
    <s v="A57190"/>
  </r>
  <r>
    <x v="1"/>
    <x v="1"/>
    <x v="29"/>
    <x v="50"/>
    <x v="13"/>
    <x v="686"/>
    <x v="18"/>
    <n v="2560"/>
    <x v="2232"/>
    <m/>
    <s v="1101372"/>
    <s v="Town Hall"/>
    <s v="CIS Gross Supplier"/>
    <n v="0"/>
    <s v="A20010"/>
  </r>
  <r>
    <x v="1"/>
    <x v="1"/>
    <x v="29"/>
    <x v="50"/>
    <x v="13"/>
    <x v="686"/>
    <x v="18"/>
    <n v="2750"/>
    <x v="2233"/>
    <m/>
    <s v="1101376"/>
    <s v="Gamble Institute"/>
    <s v="CIS Gross Supplier"/>
    <n v="0"/>
    <s v="A20010"/>
  </r>
  <r>
    <x v="1"/>
    <x v="1"/>
    <x v="29"/>
    <x v="50"/>
    <x v="13"/>
    <x v="686"/>
    <x v="18"/>
    <n v="2900"/>
    <x v="2234"/>
    <m/>
    <s v="1101372"/>
    <s v="Town Hall"/>
    <s v="CIS Gross Supplier"/>
    <n v="0"/>
    <s v="A20010"/>
  </r>
  <r>
    <x v="1"/>
    <x v="1"/>
    <x v="1"/>
    <x v="2"/>
    <x v="2"/>
    <x v="468"/>
    <x v="18"/>
    <n v="111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53.7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53.7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3.7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18.899999999999999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105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5.5"/>
    <x v="2235"/>
    <m/>
    <s v="1101442"/>
    <s v="Hardshaw Brook Depot"/>
    <s v="General"/>
    <n v="30009313"/>
    <s v="B32000"/>
  </r>
  <r>
    <x v="1"/>
    <x v="1"/>
    <x v="1"/>
    <x v="2"/>
    <x v="2"/>
    <x v="468"/>
    <x v="18"/>
    <n v="98"/>
    <x v="2235"/>
    <m/>
    <s v="1101442"/>
    <s v="Hardshaw Brook Depot"/>
    <s v="General"/>
    <n v="30009313"/>
    <s v="B32000"/>
  </r>
  <r>
    <x v="1"/>
    <x v="3"/>
    <x v="9"/>
    <x v="66"/>
    <x v="20"/>
    <x v="811"/>
    <x v="18"/>
    <n v="3938.22"/>
    <x v="2236"/>
    <m/>
    <s v="1100203"/>
    <s v="FEEE - 3 &amp; 4 Year Old Entitlement"/>
    <s v="General"/>
    <n v="0"/>
    <s v="A55005"/>
  </r>
  <r>
    <x v="1"/>
    <x v="3"/>
    <x v="9"/>
    <x v="66"/>
    <x v="20"/>
    <x v="811"/>
    <x v="18"/>
    <n v="6407.75"/>
    <x v="2237"/>
    <m/>
    <s v="1100203"/>
    <s v="FEEE - 3 &amp; 4 Year Old Entitlement"/>
    <s v="General"/>
    <n v="0"/>
    <s v="A55005"/>
  </r>
  <r>
    <x v="1"/>
    <x v="3"/>
    <x v="9"/>
    <x v="66"/>
    <x v="20"/>
    <x v="812"/>
    <x v="18"/>
    <n v="5556.72"/>
    <x v="2238"/>
    <m/>
    <s v="1101893"/>
    <s v="FEEE - Under 2 Years Old's Entitlement"/>
    <s v="General"/>
    <n v="0"/>
    <s v="A55005"/>
  </r>
  <r>
    <x v="1"/>
    <x v="3"/>
    <x v="9"/>
    <x v="66"/>
    <x v="20"/>
    <x v="812"/>
    <x v="18"/>
    <n v="4357.08"/>
    <x v="2239"/>
    <m/>
    <s v="1100204"/>
    <s v="FEEE - 2 Year Old Entitlement"/>
    <s v="General"/>
    <n v="0"/>
    <s v="A55005"/>
  </r>
  <r>
    <x v="1"/>
    <x v="3"/>
    <x v="9"/>
    <x v="66"/>
    <x v="20"/>
    <x v="812"/>
    <x v="18"/>
    <n v="4646.46"/>
    <x v="2240"/>
    <m/>
    <s v="1100203"/>
    <s v="FEEE - 3 &amp; 4 Year Old Entitlement"/>
    <s v="General"/>
    <n v="0"/>
    <s v="A55005"/>
  </r>
  <r>
    <x v="1"/>
    <x v="3"/>
    <x v="9"/>
    <x v="66"/>
    <x v="20"/>
    <x v="812"/>
    <x v="18"/>
    <n v="8158.5"/>
    <x v="2241"/>
    <m/>
    <s v="1100203"/>
    <s v="FEEE - 3 &amp; 4 Year Old Entitlement"/>
    <s v="General"/>
    <n v="0"/>
    <s v="A55005"/>
  </r>
  <r>
    <x v="1"/>
    <x v="3"/>
    <x v="11"/>
    <x v="14"/>
    <x v="15"/>
    <x v="813"/>
    <x v="18"/>
    <n v="16.94000000000000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6.94000000000000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477.9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477.9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7.7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7.7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0.1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0.1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2.58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2.58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99.5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99.5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477.9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477.9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457.3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457.3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73.08999999999997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73.08999999999997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364.1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364.1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3.49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3.49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7.7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7.7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686.65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686.65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609.74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609.74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686.65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686.65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955.8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955.8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25.83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25.83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5.4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5.4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6097.37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6097.37"/>
    <x v="2242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99.5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99.51"/>
    <x v="2242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77.84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77.84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134.08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134.08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79.040000000000006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79.040000000000006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79.11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79.11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0235.959999999999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0235.959999999999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4801.68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4801.68"/>
    <x v="2243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24.63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24.63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867.4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867.4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06.2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06.2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8764.9699999999993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8764.9699999999993"/>
    <x v="2244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6097.37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6097.37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026.7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3026.7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96.39999999999998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96.39999999999998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06.2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06.2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25.83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25.83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12.1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112.1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1.24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1.24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56.46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56.46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84.96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84.96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524.34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1524.34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8002.8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8002.8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867.4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867.4"/>
    <x v="2245"/>
    <m/>
    <s v="1100641"/>
    <s v="Independent Sector - Supported Living - LD 18-64"/>
    <s v="General"/>
    <n v="0"/>
    <s v="A57190"/>
  </r>
  <r>
    <x v="1"/>
    <x v="3"/>
    <x v="11"/>
    <x v="14"/>
    <x v="15"/>
    <x v="813"/>
    <x v="18"/>
    <n v="227.24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27.24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293.92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2293.92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6135.48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6135.48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573.48"/>
    <x v="2245"/>
    <m/>
    <s v="1100490"/>
    <s v="Independent Sector - Pool - Supported Living - LD 18-64"/>
    <s v="General"/>
    <n v="0"/>
    <s v="A57190"/>
  </r>
  <r>
    <x v="1"/>
    <x v="3"/>
    <x v="11"/>
    <x v="14"/>
    <x v="15"/>
    <x v="813"/>
    <x v="18"/>
    <n v="573.48"/>
    <x v="2245"/>
    <m/>
    <s v="1100490"/>
    <s v="Independent Sector - Pool - Supported Living - LD 18-64"/>
    <s v="General"/>
    <n v="0"/>
    <s v="A57190"/>
  </r>
  <r>
    <x v="1"/>
    <x v="3"/>
    <x v="11"/>
    <x v="14"/>
    <x v="105"/>
    <x v="814"/>
    <x v="18"/>
    <n v="939.28"/>
    <x v="2246"/>
    <m/>
    <s v="1100647"/>
    <s v="Day Care - LD 18-64"/>
    <s v="General"/>
    <n v="0"/>
    <s v="A57135"/>
  </r>
  <r>
    <x v="1"/>
    <x v="3"/>
    <x v="11"/>
    <x v="14"/>
    <x v="105"/>
    <x v="814"/>
    <x v="18"/>
    <n v="939.28"/>
    <x v="2246"/>
    <m/>
    <s v="1100647"/>
    <s v="Day Care - LD 18-64"/>
    <s v="General"/>
    <n v="0"/>
    <s v="A57135"/>
  </r>
  <r>
    <x v="1"/>
    <x v="3"/>
    <x v="11"/>
    <x v="14"/>
    <x v="105"/>
    <x v="814"/>
    <x v="18"/>
    <n v="33.54"/>
    <x v="2246"/>
    <m/>
    <s v="1100647"/>
    <s v="Day Care - LD 18-64"/>
    <s v="General"/>
    <n v="0"/>
    <s v="A57135"/>
  </r>
  <r>
    <x v="1"/>
    <x v="3"/>
    <x v="11"/>
    <x v="14"/>
    <x v="105"/>
    <x v="814"/>
    <x v="18"/>
    <n v="33.54"/>
    <x v="2246"/>
    <m/>
    <s v="1100647"/>
    <s v="Day Care - LD 18-64"/>
    <s v="General"/>
    <n v="0"/>
    <s v="A57135"/>
  </r>
  <r>
    <x v="1"/>
    <x v="3"/>
    <x v="11"/>
    <x v="14"/>
    <x v="105"/>
    <x v="814"/>
    <x v="18"/>
    <n v="905.74"/>
    <x v="2246"/>
    <m/>
    <s v="1100647"/>
    <s v="Day Care - LD 18-64"/>
    <s v="General"/>
    <n v="0"/>
    <s v="A57135"/>
  </r>
  <r>
    <x v="1"/>
    <x v="3"/>
    <x v="11"/>
    <x v="14"/>
    <x v="105"/>
    <x v="814"/>
    <x v="18"/>
    <n v="905.74"/>
    <x v="2246"/>
    <m/>
    <s v="1100647"/>
    <s v="Day Care - LD 18-64"/>
    <s v="General"/>
    <n v="0"/>
    <s v="A57135"/>
  </r>
  <r>
    <x v="1"/>
    <x v="3"/>
    <x v="12"/>
    <x v="20"/>
    <x v="18"/>
    <x v="815"/>
    <x v="18"/>
    <n v="-1325.7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325.72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65.430000000000007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65.430000000000007"/>
    <x v="2247"/>
    <m/>
    <s v="1100462"/>
    <s v="Personal Care - Pool (Physical Support) Adults (18-64)"/>
    <s v="General"/>
    <n v="0"/>
    <s v="A57130"/>
  </r>
  <r>
    <x v="1"/>
    <x v="3"/>
    <x v="15"/>
    <x v="21"/>
    <x v="18"/>
    <x v="815"/>
    <x v="18"/>
    <n v="104.06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04.06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2"/>
    <x v="15"/>
    <x v="18"/>
    <x v="815"/>
    <x v="18"/>
    <n v="124.63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124.63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588.87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588.87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74.78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74.78"/>
    <x v="2247"/>
    <m/>
    <s v="1100524"/>
    <s v="Personal Care - (Physical Support) Adults (18-64)"/>
    <s v="General"/>
    <n v="0"/>
    <s v="A57130"/>
  </r>
  <r>
    <x v="1"/>
    <x v="3"/>
    <x v="12"/>
    <x v="20"/>
    <x v="18"/>
    <x v="815"/>
    <x v="18"/>
    <n v="1833.4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833.4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28.6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28.6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56.3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56.3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881.6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881.6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5.1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5.1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93.5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93.5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64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64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68.6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68.6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43.6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43.6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308.359999999999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308.3599999999999"/>
    <x v="2247"/>
    <m/>
    <s v="1100467"/>
    <s v="Personal Care - Pool (Physical Support) Older People (65+)"/>
    <s v="General"/>
    <n v="0"/>
    <s v="A57130"/>
  </r>
  <r>
    <x v="1"/>
    <x v="3"/>
    <x v="15"/>
    <x v="21"/>
    <x v="18"/>
    <x v="815"/>
    <x v="18"/>
    <n v="5.45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5.45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-182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82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030.5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030.5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81.6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81.6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92.5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92.5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41.5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41.5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16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16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982.1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982.17"/>
    <x v="2247"/>
    <m/>
    <s v="1100467"/>
    <s v="Personal Care - Pool (Physical Support) Older People (65+)"/>
    <s v="General"/>
    <n v="0"/>
    <s v="A57130"/>
  </r>
  <r>
    <x v="1"/>
    <x v="3"/>
    <x v="11"/>
    <x v="14"/>
    <x v="18"/>
    <x v="815"/>
    <x v="18"/>
    <n v="24.93"/>
    <x v="2247"/>
    <m/>
    <s v="1100638"/>
    <s v="Personal Care - (Learning Disability Support) Adults (18-64)"/>
    <s v="General"/>
    <n v="0"/>
    <s v="A57130"/>
  </r>
  <r>
    <x v="1"/>
    <x v="3"/>
    <x v="11"/>
    <x v="14"/>
    <x v="18"/>
    <x v="815"/>
    <x v="18"/>
    <n v="24.93"/>
    <x v="2247"/>
    <m/>
    <s v="1100638"/>
    <s v="Personal Care - (Learning Disability Support) Adults (18-64)"/>
    <s v="General"/>
    <n v="0"/>
    <s v="A57130"/>
  </r>
  <r>
    <x v="1"/>
    <x v="3"/>
    <x v="12"/>
    <x v="20"/>
    <x v="18"/>
    <x v="815"/>
    <x v="18"/>
    <n v="-1701.5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701.5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97.9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97.9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43.6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43.6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300.9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300.9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130.4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130.4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4.3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54.3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469.9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469.9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88.25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588.25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490.7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490.7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63.580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63.580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37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37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657.5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657.5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96.1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96.1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34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34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747.9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747.92"/>
    <x v="2247"/>
    <m/>
    <s v="1100545"/>
    <s v="Personal Care - (Physical Support) Older People (65+)"/>
    <s v="General"/>
    <n v="0"/>
    <s v="A57130"/>
  </r>
  <r>
    <x v="1"/>
    <x v="3"/>
    <x v="15"/>
    <x v="21"/>
    <x v="18"/>
    <x v="815"/>
    <x v="18"/>
    <n v="146.44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46.44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-1090.9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090.9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135.4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135.4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04.8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04.8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5"/>
    <x v="21"/>
    <x v="18"/>
    <x v="815"/>
    <x v="18"/>
    <n v="11.68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1.68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2804.66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2804.66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-2135.32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135.32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0.1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0.1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40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40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02.2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02.2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5.5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5.5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361.3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361.3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98.9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98.9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027.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027.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7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7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353.6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3.61"/>
    <x v="2247"/>
    <m/>
    <s v="1100545"/>
    <s v="Personal Care - (Physical Support) Older People (65+)"/>
    <s v="General"/>
    <n v="0"/>
    <s v="A57130"/>
  </r>
  <r>
    <x v="1"/>
    <x v="3"/>
    <x v="12"/>
    <x v="15"/>
    <x v="18"/>
    <x v="815"/>
    <x v="18"/>
    <n v="-445.95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-445.95"/>
    <x v="2247"/>
    <m/>
    <s v="1100462"/>
    <s v="Personal Care - Pool (Physical Support) Adults (18-64)"/>
    <s v="General"/>
    <n v="0"/>
    <s v="A57130"/>
  </r>
  <r>
    <x v="1"/>
    <x v="3"/>
    <x v="12"/>
    <x v="20"/>
    <x v="18"/>
    <x v="815"/>
    <x v="18"/>
    <n v="-60.6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60.6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61.9199999999999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61.9199999999999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214.1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214.1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44.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44.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24.6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24.6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44.79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44.79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25.3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25.37"/>
    <x v="2247"/>
    <m/>
    <s v="1100545"/>
    <s v="Personal Care - (Physical Support) Older People (65+)"/>
    <s v="General"/>
    <n v="0"/>
    <s v="A57130"/>
  </r>
  <r>
    <x v="1"/>
    <x v="3"/>
    <x v="15"/>
    <x v="21"/>
    <x v="18"/>
    <x v="815"/>
    <x v="18"/>
    <n v="92.69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92.69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-32.72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-32.72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52.66999999999999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52.66999999999999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30.86000000000001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30.86000000000001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7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7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64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64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07.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07.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7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7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80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80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700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700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85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85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0.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0.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234.64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234.64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050.0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050.0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4.2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4.2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5.4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5.4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4.030000000000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4.030000000000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74.4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74.4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0.9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0.9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94.4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94.4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1.0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1.0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-2525.28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25.28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609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609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396.5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396.5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96.2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96.2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6.3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6.3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64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64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688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688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80.5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80.5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6.9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6.9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5"/>
    <x v="21"/>
    <x v="18"/>
    <x v="815"/>
    <x v="18"/>
    <n v="153.03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53.03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84.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84.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284.19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284.1999999999998"/>
    <x v="2247"/>
    <m/>
    <s v="1100467"/>
    <s v="Personal Care - Pool (Physical Support) Older People (65+)"/>
    <s v="General"/>
    <n v="0"/>
    <s v="A57130"/>
  </r>
  <r>
    <x v="1"/>
    <x v="3"/>
    <x v="16"/>
    <x v="24"/>
    <x v="18"/>
    <x v="815"/>
    <x v="18"/>
    <n v="15.58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15.58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436.98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436.98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93.47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93.47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2523.73"/>
    <x v="2247"/>
    <m/>
    <s v="1100503"/>
    <s v="Personal Care - Pool (Mental Health Support) Adults (18-64)"/>
    <s v="General"/>
    <n v="0"/>
    <s v="A57130"/>
  </r>
  <r>
    <x v="1"/>
    <x v="3"/>
    <x v="16"/>
    <x v="24"/>
    <x v="18"/>
    <x v="815"/>
    <x v="18"/>
    <n v="2523.73"/>
    <x v="2247"/>
    <m/>
    <s v="1100503"/>
    <s v="Personal Care - Pool (Mental Health Support) Adults (18-64)"/>
    <s v="General"/>
    <n v="0"/>
    <s v="A57130"/>
  </r>
  <r>
    <x v="1"/>
    <x v="3"/>
    <x v="15"/>
    <x v="21"/>
    <x v="18"/>
    <x v="815"/>
    <x v="18"/>
    <n v="11.68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1.68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1178.4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178.4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373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373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330.4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330.41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-60.72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-60.72"/>
    <x v="2247"/>
    <m/>
    <s v="1100462"/>
    <s v="Personal Care - Pool (Physical Support) Adults (18-64)"/>
    <s v="General"/>
    <n v="0"/>
    <s v="A57130"/>
  </r>
  <r>
    <x v="1"/>
    <x v="3"/>
    <x v="12"/>
    <x v="20"/>
    <x v="18"/>
    <x v="815"/>
    <x v="18"/>
    <n v="-1457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57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354.39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4.39"/>
    <x v="2247"/>
    <m/>
    <s v="1100545"/>
    <s v="Personal Care - (Physical Support) Older People (65+)"/>
    <s v="General"/>
    <n v="0"/>
    <s v="A57130"/>
  </r>
  <r>
    <x v="1"/>
    <x v="3"/>
    <x v="12"/>
    <x v="15"/>
    <x v="18"/>
    <x v="815"/>
    <x v="18"/>
    <n v="79.55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79.55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87.24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87.24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6.23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6.23"/>
    <x v="2247"/>
    <m/>
    <s v="1100524"/>
    <s v="Personal Care - (Physical Support) Adults (18-64)"/>
    <s v="General"/>
    <n v="0"/>
    <s v="A57130"/>
  </r>
  <r>
    <x v="1"/>
    <x v="3"/>
    <x v="12"/>
    <x v="20"/>
    <x v="18"/>
    <x v="815"/>
    <x v="18"/>
    <n v="2668.09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668.09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639.2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639.2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6.36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6.36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5.43000000000000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5.43000000000000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-607.2000000000000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607.2000000000000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61.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61.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50.23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50.23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40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40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48.0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48.0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2.71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7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7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64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64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1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91.0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92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92.2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473.6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473.6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9.3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9.3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43.6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43.6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74.989999999999995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74.989999999999995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0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0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781.5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81.5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85.9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785.9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92.5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92.5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428.5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428.56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43.62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43.62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28.04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28.04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168.25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168.25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480.55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480.55"/>
    <x v="2247"/>
    <m/>
    <s v="1100462"/>
    <s v="Personal Care - Pool (Physical Support) Adults (18-64)"/>
    <s v="General"/>
    <n v="0"/>
    <s v="A57130"/>
  </r>
  <r>
    <x v="1"/>
    <x v="3"/>
    <x v="12"/>
    <x v="20"/>
    <x v="18"/>
    <x v="815"/>
    <x v="18"/>
    <n v="1793.9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793.9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177.0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177.0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721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21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841.1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841.1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54.3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54.35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119.96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119.96"/>
    <x v="2247"/>
    <m/>
    <s v="1100462"/>
    <s v="Personal Care - Pool (Physical Support) Adults (18-64)"/>
    <s v="General"/>
    <n v="0"/>
    <s v="A57130"/>
  </r>
  <r>
    <x v="1"/>
    <x v="3"/>
    <x v="12"/>
    <x v="20"/>
    <x v="18"/>
    <x v="815"/>
    <x v="18"/>
    <n v="-566.7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566.7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538.2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538.2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59.4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59.4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30.860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30.86000000000001"/>
    <x v="2247"/>
    <m/>
    <s v="1100467"/>
    <s v="Personal Care - Pool (Physical Support) Older People (65+)"/>
    <s v="General"/>
    <n v="0"/>
    <s v="A57130"/>
  </r>
  <r>
    <x v="1"/>
    <x v="3"/>
    <x v="16"/>
    <x v="24"/>
    <x v="18"/>
    <x v="815"/>
    <x v="18"/>
    <n v="21.81"/>
    <x v="2247"/>
    <m/>
    <s v="1100682"/>
    <s v="Personal Care - (Mental Health Support)Adults (18-64)"/>
    <s v="General"/>
    <n v="0"/>
    <s v="A57130"/>
  </r>
  <r>
    <x v="1"/>
    <x v="3"/>
    <x v="16"/>
    <x v="24"/>
    <x v="18"/>
    <x v="815"/>
    <x v="18"/>
    <n v="21.81"/>
    <x v="2247"/>
    <m/>
    <s v="1100682"/>
    <s v="Personal Care - (Mental Health Support)Adults (18-64)"/>
    <s v="General"/>
    <n v="0"/>
    <s v="A57130"/>
  </r>
  <r>
    <x v="1"/>
    <x v="3"/>
    <x v="16"/>
    <x v="24"/>
    <x v="18"/>
    <x v="815"/>
    <x v="18"/>
    <n v="588.87"/>
    <x v="2247"/>
    <m/>
    <s v="1100682"/>
    <s v="Personal Care - (Mental Health Support)Adults (18-64)"/>
    <s v="General"/>
    <n v="0"/>
    <s v="A57130"/>
  </r>
  <r>
    <x v="1"/>
    <x v="3"/>
    <x v="16"/>
    <x v="24"/>
    <x v="18"/>
    <x v="815"/>
    <x v="18"/>
    <n v="588.87"/>
    <x v="2247"/>
    <m/>
    <s v="1100682"/>
    <s v="Personal Care - (Mental Health Support)Adults (18-64)"/>
    <s v="General"/>
    <n v="0"/>
    <s v="A57130"/>
  </r>
  <r>
    <x v="1"/>
    <x v="3"/>
    <x v="16"/>
    <x v="36"/>
    <x v="18"/>
    <x v="815"/>
    <x v="18"/>
    <n v="10.91"/>
    <x v="2247"/>
    <m/>
    <s v="1100701"/>
    <s v="Personal Care - (Mental Health Support) Older People (65+)"/>
    <s v="General"/>
    <n v="0"/>
    <s v="A57130"/>
  </r>
  <r>
    <x v="1"/>
    <x v="3"/>
    <x v="16"/>
    <x v="36"/>
    <x v="18"/>
    <x v="815"/>
    <x v="18"/>
    <n v="10.91"/>
    <x v="2247"/>
    <m/>
    <s v="1100701"/>
    <s v="Personal Care - (Mental Health Support) Older People (65+)"/>
    <s v="General"/>
    <n v="0"/>
    <s v="A57130"/>
  </r>
  <r>
    <x v="1"/>
    <x v="3"/>
    <x v="16"/>
    <x v="36"/>
    <x v="18"/>
    <x v="815"/>
    <x v="18"/>
    <n v="294.44"/>
    <x v="2247"/>
    <m/>
    <s v="1100701"/>
    <s v="Personal Care - (Mental Health Support) Older People (65+)"/>
    <s v="General"/>
    <n v="0"/>
    <s v="A57130"/>
  </r>
  <r>
    <x v="1"/>
    <x v="3"/>
    <x v="16"/>
    <x v="36"/>
    <x v="18"/>
    <x v="815"/>
    <x v="18"/>
    <n v="294.44"/>
    <x v="2247"/>
    <m/>
    <s v="1100701"/>
    <s v="Personal Care - (Mental Health Support) Older People (65+)"/>
    <s v="General"/>
    <n v="0"/>
    <s v="A57130"/>
  </r>
  <r>
    <x v="1"/>
    <x v="3"/>
    <x v="12"/>
    <x v="20"/>
    <x v="18"/>
    <x v="815"/>
    <x v="18"/>
    <n v="-2546.8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6.8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98.1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98.1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10.3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10.3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54.2999999999999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54.2999999999999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035.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035.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455.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455.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25.2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25.2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29.3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729.36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21.81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21.81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545.25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545.25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1514.24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1514.24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1718.68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1718.68"/>
    <x v="2247"/>
    <m/>
    <s v="1100524"/>
    <s v="Personal Care - (Physical Support) Adults (18-64)"/>
    <s v="General"/>
    <n v="0"/>
    <s v="A57130"/>
  </r>
  <r>
    <x v="1"/>
    <x v="3"/>
    <x v="12"/>
    <x v="20"/>
    <x v="18"/>
    <x v="815"/>
    <x v="18"/>
    <n v="1057.7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057.7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44.4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44.4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41.5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41.54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2355.48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2355.48"/>
    <x v="2247"/>
    <m/>
    <s v="1100524"/>
    <s v="Personal Care - (Physical Support) Adults (18-64)"/>
    <s v="General"/>
    <n v="0"/>
    <s v="A57130"/>
  </r>
  <r>
    <x v="1"/>
    <x v="3"/>
    <x v="12"/>
    <x v="20"/>
    <x v="18"/>
    <x v="815"/>
    <x v="18"/>
    <n v="-1407.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407.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7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70.3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42.2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42.2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355.4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355.4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-2267.55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7.55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77.6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77.6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09.76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09.76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82.7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82.7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307.3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307.3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4.8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4.8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86.3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86.3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3.44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3.44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532.4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532.49"/>
    <x v="2247"/>
    <m/>
    <s v="1100467"/>
    <s v="Personal Care - Pool (Physical Support) Older People (65+)"/>
    <s v="General"/>
    <n v="0"/>
    <s v="A57130"/>
  </r>
  <r>
    <x v="1"/>
    <x v="3"/>
    <x v="15"/>
    <x v="21"/>
    <x v="18"/>
    <x v="815"/>
    <x v="18"/>
    <n v="152.66999999999999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52.66999999999999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397.2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97.2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56.8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56.8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96.2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96.2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42.2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42.2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75.6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75.6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52.1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52.1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553.2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553.2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832.0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832.0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093.63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093.63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66.8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0.1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540.1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4.2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44.2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.1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.12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2.3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2.3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0.9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0.9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83.5299999999999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83.5299999999999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737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37.16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40.47999999999999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40.47999999999999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647.6799999999999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647.6799999999999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98.15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8.15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8.66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98.66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4.84000000000000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4.84000000000000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4.27000000000000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4.270000000000003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25.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25.7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544.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544.5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21.81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21.81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56.08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56.08"/>
    <x v="2247"/>
    <m/>
    <s v="1100524"/>
    <s v="Personal Care - (Physical Support) Adults (18-64)"/>
    <s v="General"/>
    <n v="0"/>
    <s v="A57130"/>
  </r>
  <r>
    <x v="1"/>
    <x v="3"/>
    <x v="12"/>
    <x v="20"/>
    <x v="18"/>
    <x v="815"/>
    <x v="18"/>
    <n v="2704.4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704.4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51.800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51.8000000000000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588.8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588.87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82.6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82.6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177.0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177.0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-1133.4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1133.44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59.80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459.8000000000002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68.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568.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62.6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3662.63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733.9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733.9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1996.45"/>
    <x v="2247"/>
    <m/>
    <s v="1100524"/>
    <s v="Personal Care - (Physical Support) Adults (18-64)"/>
    <s v="General"/>
    <n v="0"/>
    <s v="A57130"/>
  </r>
  <r>
    <x v="1"/>
    <x v="3"/>
    <x v="12"/>
    <x v="15"/>
    <x v="18"/>
    <x v="815"/>
    <x v="18"/>
    <n v="1996.45"/>
    <x v="2247"/>
    <m/>
    <s v="1100524"/>
    <s v="Personal Care - (Physical Support) Adults (18-64)"/>
    <s v="General"/>
    <n v="0"/>
    <s v="A57130"/>
  </r>
  <r>
    <x v="1"/>
    <x v="3"/>
    <x v="12"/>
    <x v="20"/>
    <x v="18"/>
    <x v="815"/>
    <x v="18"/>
    <n v="21.7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1.7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1.8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1.8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2.6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32.6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87.24"/>
    <x v="2247"/>
    <m/>
    <s v="1100545"/>
    <s v="Personal Care - (Physical Support) Older People (65+)"/>
    <s v="General"/>
    <n v="0"/>
    <s v="A57130"/>
  </r>
  <r>
    <x v="1"/>
    <x v="3"/>
    <x v="15"/>
    <x v="21"/>
    <x v="18"/>
    <x v="815"/>
    <x v="18"/>
    <n v="146.85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46.85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304.56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304.56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52.66999999999999"/>
    <x v="2247"/>
    <m/>
    <s v="1100613"/>
    <s v="Personal Care - (Support With Memory &amp; Cognition) Older People (65+)"/>
    <s v="General"/>
    <n v="0"/>
    <s v="A57130"/>
  </r>
  <r>
    <x v="1"/>
    <x v="3"/>
    <x v="15"/>
    <x v="21"/>
    <x v="18"/>
    <x v="815"/>
    <x v="18"/>
    <n v="152.66999999999999"/>
    <x v="2247"/>
    <m/>
    <s v="1100613"/>
    <s v="Personal Care - (Support With Memory &amp; Cognition) Older People (65+)"/>
    <s v="General"/>
    <n v="0"/>
    <s v="A57130"/>
  </r>
  <r>
    <x v="1"/>
    <x v="3"/>
    <x v="12"/>
    <x v="20"/>
    <x v="18"/>
    <x v="815"/>
    <x v="18"/>
    <n v="62.3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62.31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-2270.2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2270.25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79.4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-3379.4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174.4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174.48"/>
    <x v="2247"/>
    <m/>
    <s v="1100545"/>
    <s v="Personal Care - (Physical Support) Older People (65+)"/>
    <s v="General"/>
    <n v="0"/>
    <s v="A57130"/>
  </r>
  <r>
    <x v="1"/>
    <x v="3"/>
    <x v="12"/>
    <x v="20"/>
    <x v="18"/>
    <x v="815"/>
    <x v="18"/>
    <n v="2135.92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2135.9299999999998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5.31"/>
    <x v="2247"/>
    <m/>
    <s v="1100467"/>
    <s v="Personal Care - Pool (Physical Support) Older People (65+)"/>
    <s v="General"/>
    <n v="0"/>
    <s v="A57130"/>
  </r>
  <r>
    <x v="1"/>
    <x v="3"/>
    <x v="12"/>
    <x v="20"/>
    <x v="18"/>
    <x v="815"/>
    <x v="18"/>
    <n v="65.31"/>
    <x v="2247"/>
    <m/>
    <s v="1100467"/>
    <s v="Personal Care - Pool (Physical Support) Older People (65+)"/>
    <s v="General"/>
    <n v="0"/>
    <s v="A57130"/>
  </r>
  <r>
    <x v="1"/>
    <x v="3"/>
    <x v="12"/>
    <x v="15"/>
    <x v="18"/>
    <x v="815"/>
    <x v="18"/>
    <n v="5.45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5.45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147.22"/>
    <x v="2247"/>
    <m/>
    <s v="1100462"/>
    <s v="Personal Care - Pool (Physical Support) Adults (18-64)"/>
    <s v="General"/>
    <n v="0"/>
    <s v="A57130"/>
  </r>
  <r>
    <x v="1"/>
    <x v="3"/>
    <x v="12"/>
    <x v="15"/>
    <x v="18"/>
    <x v="815"/>
    <x v="18"/>
    <n v="147.22"/>
    <x v="2247"/>
    <m/>
    <s v="1100462"/>
    <s v="Personal Care - Pool (Physical Support) Adults (18-64)"/>
    <s v="General"/>
    <n v="0"/>
    <s v="A57130"/>
  </r>
  <r>
    <x v="1"/>
    <x v="3"/>
    <x v="9"/>
    <x v="66"/>
    <x v="20"/>
    <x v="816"/>
    <x v="18"/>
    <n v="5135.93"/>
    <x v="2248"/>
    <m/>
    <s v="1100204"/>
    <s v="FEEE - 2 Year Old Entitlement"/>
    <s v="General"/>
    <n v="0"/>
    <s v="A55005"/>
  </r>
  <r>
    <x v="1"/>
    <x v="3"/>
    <x v="9"/>
    <x v="66"/>
    <x v="20"/>
    <x v="816"/>
    <x v="18"/>
    <n v="4747.82"/>
    <x v="2249"/>
    <m/>
    <s v="1100203"/>
    <s v="FEEE - 3 &amp; 4 Year Old Entitlement"/>
    <s v="General"/>
    <n v="0"/>
    <s v="A55005"/>
  </r>
  <r>
    <x v="1"/>
    <x v="3"/>
    <x v="9"/>
    <x v="66"/>
    <x v="20"/>
    <x v="816"/>
    <x v="18"/>
    <n v="4655.43"/>
    <x v="2250"/>
    <m/>
    <s v="1100203"/>
    <s v="FEEE - 3 &amp; 4 Year Old Entitlement"/>
    <s v="General"/>
    <n v="0"/>
    <s v="A55005"/>
  </r>
  <r>
    <x v="1"/>
    <x v="3"/>
    <x v="9"/>
    <x v="66"/>
    <x v="20"/>
    <x v="29"/>
    <x v="18"/>
    <n v="6839.04"/>
    <x v="2251"/>
    <m/>
    <s v="1101893"/>
    <s v="FEEE - Under 2 Years Old's Entitlement"/>
    <s v="General"/>
    <n v="0"/>
    <s v="A55005"/>
  </r>
  <r>
    <x v="1"/>
    <x v="3"/>
    <x v="9"/>
    <x v="66"/>
    <x v="20"/>
    <x v="29"/>
    <x v="18"/>
    <n v="10274.6"/>
    <x v="2252"/>
    <m/>
    <s v="1100204"/>
    <s v="FEEE - 2 Year Old Entitlement"/>
    <s v="General"/>
    <n v="0"/>
    <s v="A55005"/>
  </r>
  <r>
    <x v="1"/>
    <x v="3"/>
    <x v="9"/>
    <x v="66"/>
    <x v="20"/>
    <x v="29"/>
    <x v="18"/>
    <n v="5262.66"/>
    <x v="2253"/>
    <m/>
    <s v="1100203"/>
    <s v="FEEE - 3 &amp; 4 Year Old Entitlement"/>
    <s v="General"/>
    <n v="0"/>
    <s v="A55005"/>
  </r>
  <r>
    <x v="1"/>
    <x v="3"/>
    <x v="9"/>
    <x v="66"/>
    <x v="20"/>
    <x v="29"/>
    <x v="18"/>
    <n v="5262.66"/>
    <x v="2254"/>
    <m/>
    <s v="1100203"/>
    <s v="FEEE - 3 &amp; 4 Year Old Entitlement"/>
    <s v="General"/>
    <n v="0"/>
    <s v="A55005"/>
  </r>
  <r>
    <x v="1"/>
    <x v="1"/>
    <x v="1"/>
    <x v="38"/>
    <x v="49"/>
    <x v="817"/>
    <x v="18"/>
    <n v="445"/>
    <x v="2255"/>
    <m/>
    <s v="1100955"/>
    <s v="All Vehicles"/>
    <s v="General"/>
    <n v="30009957"/>
    <s v="A16015"/>
  </r>
  <r>
    <x v="1"/>
    <x v="3"/>
    <x v="11"/>
    <x v="14"/>
    <x v="26"/>
    <x v="818"/>
    <x v="18"/>
    <n v="12.42"/>
    <x v="2256"/>
    <m/>
    <s v="1100494"/>
    <s v="Day Opportunities - Pool"/>
    <s v="General"/>
    <n v="0"/>
    <s v="A57140"/>
  </r>
  <r>
    <x v="1"/>
    <x v="3"/>
    <x v="11"/>
    <x v="14"/>
    <x v="26"/>
    <x v="818"/>
    <x v="18"/>
    <n v="12.42"/>
    <x v="2256"/>
    <m/>
    <s v="1100494"/>
    <s v="Day Opportunities - Pool"/>
    <s v="General"/>
    <n v="0"/>
    <s v="A57140"/>
  </r>
  <r>
    <x v="1"/>
    <x v="3"/>
    <x v="11"/>
    <x v="14"/>
    <x v="26"/>
    <x v="818"/>
    <x v="18"/>
    <n v="335.34"/>
    <x v="2256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335.34"/>
    <x v="2256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705.71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705.71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7.42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7.42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574.87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574.87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010.34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010.34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2.42"/>
    <x v="2256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12.42"/>
    <x v="2256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335.34"/>
    <x v="2256"/>
    <m/>
    <s v="1100494"/>
    <s v="Day Opportunities - Pool"/>
    <s v="General"/>
    <n v="0"/>
    <s v="A57140"/>
  </r>
  <r>
    <x v="1"/>
    <x v="3"/>
    <x v="11"/>
    <x v="14"/>
    <x v="26"/>
    <x v="818"/>
    <x v="18"/>
    <n v="335.34"/>
    <x v="2256"/>
    <m/>
    <s v="1100494"/>
    <s v="Day Opportunities - Pool"/>
    <s v="General"/>
    <n v="0"/>
    <s v="A57140"/>
  </r>
  <r>
    <x v="1"/>
    <x v="3"/>
    <x v="11"/>
    <x v="14"/>
    <x v="26"/>
    <x v="818"/>
    <x v="18"/>
    <n v="54.29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54.29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21.29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21.29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465.71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465.71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596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596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73.88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73.88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4694.76"/>
    <x v="2256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4694.76"/>
    <x v="2256"/>
    <m/>
    <s v="1100630"/>
    <s v="Independent Sector - Residential Perm - LD 18-64"/>
    <s v="General"/>
    <n v="0"/>
    <s v="A57140"/>
  </r>
  <r>
    <x v="1"/>
    <x v="3"/>
    <x v="11"/>
    <x v="14"/>
    <x v="63"/>
    <x v="818"/>
    <x v="18"/>
    <n v="-19.69000000000000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9.69000000000000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18.12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18.12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10.44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10.44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374.5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374.5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362.8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362.8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10.47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10.47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07.0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07.0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7.84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7.84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14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14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4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4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73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73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400.46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400.46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20.02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20.02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4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18.41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393.15"/>
    <x v="2257"/>
    <m/>
    <s v="1100630"/>
    <s v="Independent Sector - Residential Perm - LD 18-64"/>
    <s v="General"/>
    <n v="0"/>
    <s v="A93025"/>
  </r>
  <r>
    <x v="1"/>
    <x v="3"/>
    <x v="11"/>
    <x v="14"/>
    <x v="63"/>
    <x v="818"/>
    <x v="18"/>
    <n v="-393.15"/>
    <x v="2257"/>
    <m/>
    <s v="1100630"/>
    <s v="Independent Sector - Residential Perm - LD 18-64"/>
    <s v="General"/>
    <n v="0"/>
    <s v="A93025"/>
  </r>
  <r>
    <x v="1"/>
    <x v="3"/>
    <x v="11"/>
    <x v="14"/>
    <x v="26"/>
    <x v="818"/>
    <x v="18"/>
    <n v="8179.77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8179.77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4059.22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4059.22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10250.129999999999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0250.129999999999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02.95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02.95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79.63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79.63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4059.22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4059.22"/>
    <x v="2257"/>
    <m/>
    <s v="1100486"/>
    <s v="Independent Sector - Pool - Residential Perm - LD 18-64"/>
    <s v="General"/>
    <n v="0"/>
    <s v="A57140"/>
  </r>
  <r>
    <x v="1"/>
    <x v="3"/>
    <x v="16"/>
    <x v="24"/>
    <x v="26"/>
    <x v="818"/>
    <x v="18"/>
    <n v="317.10000000000002"/>
    <x v="2257"/>
    <m/>
    <s v="1100500"/>
    <s v="Independent Sector - Pool - Residential Perm - MH 18-64"/>
    <s v="General"/>
    <n v="0"/>
    <s v="A57140"/>
  </r>
  <r>
    <x v="1"/>
    <x v="3"/>
    <x v="16"/>
    <x v="24"/>
    <x v="26"/>
    <x v="818"/>
    <x v="18"/>
    <n v="317.10000000000002"/>
    <x v="2257"/>
    <m/>
    <s v="1100500"/>
    <s v="Independent Sector - Pool - Residential Perm - MH 18-64"/>
    <s v="General"/>
    <n v="0"/>
    <s v="A57140"/>
  </r>
  <r>
    <x v="1"/>
    <x v="3"/>
    <x v="16"/>
    <x v="24"/>
    <x v="26"/>
    <x v="818"/>
    <x v="18"/>
    <n v="8561.82"/>
    <x v="2257"/>
    <m/>
    <s v="1100500"/>
    <s v="Independent Sector - Pool - Residential Perm - MH 18-64"/>
    <s v="General"/>
    <n v="0"/>
    <s v="A57140"/>
  </r>
  <r>
    <x v="1"/>
    <x v="3"/>
    <x v="16"/>
    <x v="24"/>
    <x v="26"/>
    <x v="818"/>
    <x v="18"/>
    <n v="8561.82"/>
    <x v="2257"/>
    <m/>
    <s v="1100500"/>
    <s v="Independent Sector - Pool - Residential Perm - MH 18-64"/>
    <s v="General"/>
    <n v="0"/>
    <s v="A57140"/>
  </r>
  <r>
    <x v="1"/>
    <x v="3"/>
    <x v="11"/>
    <x v="14"/>
    <x v="26"/>
    <x v="818"/>
    <x v="18"/>
    <n v="326.95999999999998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26.95999999999998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8827.9599999999991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8827.9599999999991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50.34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150.34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333.13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33.13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150.34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150.34"/>
    <x v="2257"/>
    <m/>
    <s v="1100486"/>
    <s v="Independent Sector - Pool - Residential Perm - LD 18-64"/>
    <s v="General"/>
    <n v="0"/>
    <s v="A57140"/>
  </r>
  <r>
    <x v="1"/>
    <x v="3"/>
    <x v="11"/>
    <x v="14"/>
    <x v="26"/>
    <x v="818"/>
    <x v="18"/>
    <n v="9133.7099999999991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9133.7099999999991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8994.6299999999992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8994.6299999999992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38.29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338.29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2029.71"/>
    <x v="2257"/>
    <m/>
    <s v="1100630"/>
    <s v="Independent Sector - Residential Perm - LD 18-64"/>
    <s v="General"/>
    <n v="0"/>
    <s v="A57140"/>
  </r>
  <r>
    <x v="1"/>
    <x v="3"/>
    <x v="11"/>
    <x v="14"/>
    <x v="26"/>
    <x v="818"/>
    <x v="18"/>
    <n v="2029.71"/>
    <x v="2257"/>
    <m/>
    <s v="1100630"/>
    <s v="Independent Sector - Residential Perm - LD 18-64"/>
    <s v="General"/>
    <n v="0"/>
    <s v="A57140"/>
  </r>
  <r>
    <x v="1"/>
    <x v="3"/>
    <x v="9"/>
    <x v="66"/>
    <x v="20"/>
    <x v="819"/>
    <x v="18"/>
    <n v="1846.42"/>
    <x v="2258"/>
    <m/>
    <s v="1100203"/>
    <s v="FEEE - 3 &amp; 4 Year Old Entitlement"/>
    <s v="General"/>
    <n v="0"/>
    <s v="A55005"/>
  </r>
  <r>
    <x v="1"/>
    <x v="3"/>
    <x v="9"/>
    <x v="66"/>
    <x v="20"/>
    <x v="819"/>
    <x v="18"/>
    <n v="8164.16"/>
    <x v="2259"/>
    <m/>
    <s v="1100203"/>
    <s v="FEEE - 3 &amp; 4 Year Old Entitlement"/>
    <s v="General"/>
    <n v="0"/>
    <s v="A55005"/>
  </r>
  <r>
    <x v="1"/>
    <x v="3"/>
    <x v="9"/>
    <x v="66"/>
    <x v="20"/>
    <x v="819"/>
    <x v="18"/>
    <n v="4324.37"/>
    <x v="2260"/>
    <m/>
    <s v="1100204"/>
    <s v="FEEE - 2 Year Old Entitlement"/>
    <s v="General"/>
    <n v="0"/>
    <s v="A55005"/>
  </r>
  <r>
    <x v="1"/>
    <x v="3"/>
    <x v="9"/>
    <x v="66"/>
    <x v="20"/>
    <x v="819"/>
    <x v="18"/>
    <n v="5984.16"/>
    <x v="2261"/>
    <m/>
    <s v="1101893"/>
    <s v="FEEE - Under 2 Years Old's Entitlement"/>
    <s v="General"/>
    <n v="0"/>
    <s v="A55005"/>
  </r>
  <r>
    <x v="1"/>
    <x v="3"/>
    <x v="11"/>
    <x v="14"/>
    <x v="15"/>
    <x v="649"/>
    <x v="18"/>
    <n v="916.65"/>
    <x v="2262"/>
    <m/>
    <s v="1101505"/>
    <s v="Heathside Pool costs"/>
    <s v="General"/>
    <n v="0"/>
    <s v="A57190"/>
  </r>
  <r>
    <x v="1"/>
    <x v="3"/>
    <x v="11"/>
    <x v="14"/>
    <x v="15"/>
    <x v="649"/>
    <x v="18"/>
    <n v="916.65"/>
    <x v="2262"/>
    <m/>
    <s v="1101505"/>
    <s v="Heathside Pool costs"/>
    <s v="General"/>
    <n v="0"/>
    <s v="A57190"/>
  </r>
  <r>
    <x v="1"/>
    <x v="3"/>
    <x v="11"/>
    <x v="14"/>
    <x v="15"/>
    <x v="649"/>
    <x v="18"/>
    <n v="549.99"/>
    <x v="2262"/>
    <m/>
    <s v="1101505"/>
    <s v="Heathside Pool costs"/>
    <s v="General"/>
    <n v="0"/>
    <s v="A57190"/>
  </r>
  <r>
    <x v="1"/>
    <x v="3"/>
    <x v="11"/>
    <x v="14"/>
    <x v="15"/>
    <x v="649"/>
    <x v="18"/>
    <n v="549.99"/>
    <x v="2262"/>
    <m/>
    <s v="1101505"/>
    <s v="Heathside Pool costs"/>
    <s v="General"/>
    <n v="0"/>
    <s v="A57190"/>
  </r>
  <r>
    <x v="1"/>
    <x v="3"/>
    <x v="11"/>
    <x v="14"/>
    <x v="15"/>
    <x v="649"/>
    <x v="18"/>
    <n v="24749.55"/>
    <x v="2262"/>
    <m/>
    <s v="1101505"/>
    <s v="Heathside Pool costs"/>
    <s v="General"/>
    <n v="0"/>
    <s v="A57190"/>
  </r>
  <r>
    <x v="1"/>
    <x v="3"/>
    <x v="11"/>
    <x v="14"/>
    <x v="15"/>
    <x v="649"/>
    <x v="18"/>
    <n v="24749.55"/>
    <x v="2262"/>
    <m/>
    <s v="1101505"/>
    <s v="Heathside Pool costs"/>
    <s v="General"/>
    <n v="0"/>
    <s v="A57190"/>
  </r>
  <r>
    <x v="1"/>
    <x v="3"/>
    <x v="11"/>
    <x v="14"/>
    <x v="15"/>
    <x v="649"/>
    <x v="18"/>
    <n v="14849.73"/>
    <x v="2262"/>
    <m/>
    <s v="1101505"/>
    <s v="Heathside Pool costs"/>
    <s v="General"/>
    <n v="0"/>
    <s v="A57190"/>
  </r>
  <r>
    <x v="1"/>
    <x v="3"/>
    <x v="11"/>
    <x v="14"/>
    <x v="15"/>
    <x v="649"/>
    <x v="18"/>
    <n v="14849.73"/>
    <x v="2262"/>
    <m/>
    <s v="1101505"/>
    <s v="Heathside Pool costs"/>
    <s v="General"/>
    <n v="0"/>
    <s v="A57190"/>
  </r>
  <r>
    <x v="1"/>
    <x v="3"/>
    <x v="11"/>
    <x v="14"/>
    <x v="15"/>
    <x v="649"/>
    <x v="18"/>
    <n v="152.78"/>
    <x v="2263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52.78"/>
    <x v="2263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4124.93"/>
    <x v="2263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4124.93"/>
    <x v="2263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069.43"/>
    <x v="2263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069.43"/>
    <x v="2263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3381.42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3381.42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008.32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008.32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033.26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5163.8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5163.8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124.93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124.93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8555.4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52.78"/>
    <x v="2264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52.78"/>
    <x v="2264"/>
    <m/>
    <s v="1100641"/>
    <s v="Independent Sector - Supported Living - LD 18-64"/>
    <s v="General"/>
    <n v="0"/>
    <s v="A57190"/>
  </r>
  <r>
    <x v="1"/>
    <x v="3"/>
    <x v="11"/>
    <x v="14"/>
    <x v="72"/>
    <x v="649"/>
    <x v="18"/>
    <n v="870.7"/>
    <x v="2265"/>
    <m/>
    <s v="1100655"/>
    <s v="Short Term Breaks"/>
    <s v="General"/>
    <n v="0"/>
    <s v="A57150"/>
  </r>
  <r>
    <x v="1"/>
    <x v="3"/>
    <x v="11"/>
    <x v="14"/>
    <x v="72"/>
    <x v="649"/>
    <x v="18"/>
    <n v="870.7"/>
    <x v="2265"/>
    <m/>
    <s v="1100655"/>
    <s v="Short Term Breaks"/>
    <s v="General"/>
    <n v="0"/>
    <s v="A57150"/>
  </r>
  <r>
    <x v="1"/>
    <x v="3"/>
    <x v="11"/>
    <x v="14"/>
    <x v="72"/>
    <x v="649"/>
    <x v="18"/>
    <n v="23508.9"/>
    <x v="2265"/>
    <m/>
    <s v="1100655"/>
    <s v="Short Term Breaks"/>
    <s v="General"/>
    <n v="0"/>
    <s v="A57150"/>
  </r>
  <r>
    <x v="1"/>
    <x v="3"/>
    <x v="11"/>
    <x v="14"/>
    <x v="72"/>
    <x v="649"/>
    <x v="18"/>
    <n v="23508.9"/>
    <x v="2265"/>
    <m/>
    <s v="1100655"/>
    <s v="Short Term Breaks"/>
    <s v="General"/>
    <n v="0"/>
    <s v="A57150"/>
  </r>
  <r>
    <x v="1"/>
    <x v="3"/>
    <x v="11"/>
    <x v="14"/>
    <x v="15"/>
    <x v="649"/>
    <x v="18"/>
    <n v="307.2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307.2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0.97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0.97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8294.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8294.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296.23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296.23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629.26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629.26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92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92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92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92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518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518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518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518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474.24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74.24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60.3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60.34"/>
    <x v="2266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177.84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77.84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7069.14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7069.14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801.68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4801.68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259.7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259.7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7011.98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7011.98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2804.48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12804.48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261.82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261.82"/>
    <x v="2266"/>
    <m/>
    <s v="1100641"/>
    <s v="Independent Sector - Supported Living - LD 18-64"/>
    <s v="General"/>
    <n v="0"/>
    <s v="A57190"/>
  </r>
  <r>
    <x v="1"/>
    <x v="3"/>
    <x v="11"/>
    <x v="14"/>
    <x v="15"/>
    <x v="649"/>
    <x v="18"/>
    <n v="268.8"/>
    <x v="2267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268.8"/>
    <x v="2267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7257.6"/>
    <x v="2267"/>
    <m/>
    <s v="1100490"/>
    <s v="Independent Sector - Pool - Supported Living - LD 18-64"/>
    <s v="General"/>
    <n v="0"/>
    <s v="A57190"/>
  </r>
  <r>
    <x v="1"/>
    <x v="3"/>
    <x v="11"/>
    <x v="14"/>
    <x v="15"/>
    <x v="649"/>
    <x v="18"/>
    <n v="7257.6"/>
    <x v="2267"/>
    <m/>
    <s v="1100490"/>
    <s v="Independent Sector - Pool - Supported Living - LD 18-64"/>
    <s v="General"/>
    <n v="0"/>
    <s v="A57190"/>
  </r>
  <r>
    <x v="1"/>
    <x v="3"/>
    <x v="15"/>
    <x v="40"/>
    <x v="78"/>
    <x v="820"/>
    <x v="18"/>
    <n v="4958.9399999999996"/>
    <x v="2268"/>
    <m/>
    <s v="1100477"/>
    <s v="Independent Sector - Pool - Nursing Perm - M&amp;C 18-64"/>
    <s v="General"/>
    <n v="0"/>
    <s v="A57155"/>
  </r>
  <r>
    <x v="1"/>
    <x v="3"/>
    <x v="15"/>
    <x v="40"/>
    <x v="78"/>
    <x v="820"/>
    <x v="18"/>
    <n v="4958.9399999999996"/>
    <x v="2268"/>
    <m/>
    <s v="1100477"/>
    <s v="Independent Sector - Pool - Nursing Perm - M&amp;C 18-64"/>
    <s v="General"/>
    <n v="0"/>
    <s v="A57155"/>
  </r>
  <r>
    <x v="1"/>
    <x v="3"/>
    <x v="15"/>
    <x v="21"/>
    <x v="78"/>
    <x v="820"/>
    <x v="18"/>
    <n v="183.66"/>
    <x v="2268"/>
    <m/>
    <s v="1100480"/>
    <s v="Independent Sector - Pool - Nursing Perm - M&amp;C 65+"/>
    <s v="General"/>
    <n v="0"/>
    <s v="A57155"/>
  </r>
  <r>
    <x v="1"/>
    <x v="3"/>
    <x v="15"/>
    <x v="21"/>
    <x v="78"/>
    <x v="820"/>
    <x v="18"/>
    <n v="183.66"/>
    <x v="2268"/>
    <m/>
    <s v="1100480"/>
    <s v="Independent Sector - Pool - Nursing Perm - M&amp;C 65+"/>
    <s v="General"/>
    <n v="0"/>
    <s v="A57155"/>
  </r>
  <r>
    <x v="1"/>
    <x v="3"/>
    <x v="15"/>
    <x v="21"/>
    <x v="78"/>
    <x v="820"/>
    <x v="18"/>
    <n v="4958.9399999999996"/>
    <x v="2268"/>
    <m/>
    <s v="1100480"/>
    <s v="Independent Sector - Pool - Nursing Perm - M&amp;C 65+"/>
    <s v="General"/>
    <n v="0"/>
    <s v="A57155"/>
  </r>
  <r>
    <x v="1"/>
    <x v="3"/>
    <x v="15"/>
    <x v="21"/>
    <x v="78"/>
    <x v="820"/>
    <x v="18"/>
    <n v="4958.9399999999996"/>
    <x v="2268"/>
    <m/>
    <s v="1100480"/>
    <s v="Independent Sector - Pool - Nursing Perm - M&amp;C 65+"/>
    <s v="General"/>
    <n v="0"/>
    <s v="A57155"/>
  </r>
  <r>
    <x v="1"/>
    <x v="3"/>
    <x v="16"/>
    <x v="24"/>
    <x v="78"/>
    <x v="820"/>
    <x v="18"/>
    <n v="175.1"/>
    <x v="2268"/>
    <m/>
    <s v="1100499"/>
    <s v="Independent Sector - Pool - Nursing Perm - MH 18-64"/>
    <s v="General"/>
    <n v="0"/>
    <s v="A57155"/>
  </r>
  <r>
    <x v="1"/>
    <x v="3"/>
    <x v="16"/>
    <x v="24"/>
    <x v="78"/>
    <x v="820"/>
    <x v="18"/>
    <n v="175.1"/>
    <x v="2268"/>
    <m/>
    <s v="1100499"/>
    <s v="Independent Sector - Pool - Nursing Perm - MH 18-64"/>
    <s v="General"/>
    <n v="0"/>
    <s v="A57155"/>
  </r>
  <r>
    <x v="1"/>
    <x v="3"/>
    <x v="16"/>
    <x v="24"/>
    <x v="78"/>
    <x v="820"/>
    <x v="18"/>
    <n v="4727.7"/>
    <x v="2268"/>
    <m/>
    <s v="1100499"/>
    <s v="Independent Sector - Pool - Nursing Perm - MH 18-64"/>
    <s v="General"/>
    <n v="0"/>
    <s v="A57155"/>
  </r>
  <r>
    <x v="1"/>
    <x v="3"/>
    <x v="16"/>
    <x v="24"/>
    <x v="78"/>
    <x v="820"/>
    <x v="18"/>
    <n v="4727.7"/>
    <x v="2268"/>
    <m/>
    <s v="1100499"/>
    <s v="Independent Sector - Pool - Nursing Perm - MH 18-64"/>
    <s v="General"/>
    <n v="0"/>
    <s v="A57155"/>
  </r>
  <r>
    <x v="1"/>
    <x v="3"/>
    <x v="12"/>
    <x v="20"/>
    <x v="78"/>
    <x v="820"/>
    <x v="18"/>
    <n v="218.97"/>
    <x v="2268"/>
    <m/>
    <s v="1100464"/>
    <s v="Independent Sector - Pool - Nursing Perm - Physical 65+"/>
    <s v="General"/>
    <n v="0"/>
    <s v="A57155"/>
  </r>
  <r>
    <x v="1"/>
    <x v="3"/>
    <x v="12"/>
    <x v="20"/>
    <x v="78"/>
    <x v="820"/>
    <x v="18"/>
    <n v="218.97"/>
    <x v="2268"/>
    <m/>
    <s v="1100464"/>
    <s v="Independent Sector - Pool - Nursing Perm - Physical 65+"/>
    <s v="General"/>
    <n v="0"/>
    <s v="A57155"/>
  </r>
  <r>
    <x v="1"/>
    <x v="3"/>
    <x v="12"/>
    <x v="20"/>
    <x v="78"/>
    <x v="820"/>
    <x v="18"/>
    <n v="5912.23"/>
    <x v="2268"/>
    <m/>
    <s v="1100464"/>
    <s v="Independent Sector - Pool - Nursing Perm - Physical 65+"/>
    <s v="General"/>
    <n v="0"/>
    <s v="A57155"/>
  </r>
  <r>
    <x v="1"/>
    <x v="3"/>
    <x v="12"/>
    <x v="20"/>
    <x v="78"/>
    <x v="820"/>
    <x v="18"/>
    <n v="5912.23"/>
    <x v="2268"/>
    <m/>
    <s v="1100464"/>
    <s v="Independent Sector - Pool - Nursing Perm - Physical 65+"/>
    <s v="General"/>
    <n v="0"/>
    <s v="A57155"/>
  </r>
  <r>
    <x v="1"/>
    <x v="3"/>
    <x v="15"/>
    <x v="40"/>
    <x v="78"/>
    <x v="820"/>
    <x v="18"/>
    <n v="183.66"/>
    <x v="2268"/>
    <m/>
    <s v="1100477"/>
    <s v="Independent Sector - Pool - Nursing Perm - M&amp;C 18-64"/>
    <s v="General"/>
    <n v="0"/>
    <s v="A57155"/>
  </r>
  <r>
    <x v="1"/>
    <x v="3"/>
    <x v="15"/>
    <x v="40"/>
    <x v="78"/>
    <x v="820"/>
    <x v="18"/>
    <n v="183.66"/>
    <x v="2268"/>
    <m/>
    <s v="1100477"/>
    <s v="Independent Sector - Pool - Nursing Perm - M&amp;C 18-64"/>
    <s v="General"/>
    <n v="0"/>
    <s v="A57155"/>
  </r>
  <r>
    <x v="1"/>
    <x v="3"/>
    <x v="16"/>
    <x v="24"/>
    <x v="63"/>
    <x v="820"/>
    <x v="18"/>
    <n v="-8.66"/>
    <x v="2268"/>
    <m/>
    <s v="1100677"/>
    <s v="Independent Sector - Residential Perm - MH 18-64"/>
    <s v="General"/>
    <n v="0"/>
    <s v="A93025"/>
  </r>
  <r>
    <x v="1"/>
    <x v="3"/>
    <x v="16"/>
    <x v="24"/>
    <x v="63"/>
    <x v="820"/>
    <x v="18"/>
    <n v="-8.66"/>
    <x v="2268"/>
    <m/>
    <s v="1100677"/>
    <s v="Independent Sector - Residential Perm - MH 18-64"/>
    <s v="General"/>
    <n v="0"/>
    <s v="A93025"/>
  </r>
  <r>
    <x v="1"/>
    <x v="3"/>
    <x v="16"/>
    <x v="24"/>
    <x v="63"/>
    <x v="820"/>
    <x v="18"/>
    <n v="-51.98"/>
    <x v="2268"/>
    <m/>
    <s v="1100677"/>
    <s v="Independent Sector - Residential Perm - MH 18-64"/>
    <s v="General"/>
    <n v="0"/>
    <s v="A93025"/>
  </r>
  <r>
    <x v="1"/>
    <x v="3"/>
    <x v="16"/>
    <x v="24"/>
    <x v="63"/>
    <x v="820"/>
    <x v="18"/>
    <n v="-51.98"/>
    <x v="2268"/>
    <m/>
    <s v="1100677"/>
    <s v="Independent Sector - Residential Perm - MH 18-64"/>
    <s v="General"/>
    <n v="0"/>
    <s v="A93025"/>
  </r>
  <r>
    <x v="1"/>
    <x v="3"/>
    <x v="16"/>
    <x v="24"/>
    <x v="63"/>
    <x v="820"/>
    <x v="18"/>
    <n v="-185.04"/>
    <x v="2268"/>
    <m/>
    <s v="1100677"/>
    <s v="Independent Sector - Residential Perm - MH 18-64"/>
    <s v="General"/>
    <n v="0"/>
    <s v="A93025"/>
  </r>
  <r>
    <x v="1"/>
    <x v="3"/>
    <x v="16"/>
    <x v="24"/>
    <x v="63"/>
    <x v="820"/>
    <x v="18"/>
    <n v="-185.04"/>
    <x v="2268"/>
    <m/>
    <s v="1100677"/>
    <s v="Independent Sector - Residential Perm - MH 18-64"/>
    <s v="General"/>
    <n v="0"/>
    <s v="A93025"/>
  </r>
  <r>
    <x v="1"/>
    <x v="3"/>
    <x v="16"/>
    <x v="24"/>
    <x v="26"/>
    <x v="820"/>
    <x v="18"/>
    <n v="185.27"/>
    <x v="2268"/>
    <m/>
    <s v="1100677"/>
    <s v="Independent Sector - Residential Perm - MH 18-64"/>
    <s v="General"/>
    <n v="0"/>
    <s v="A57140"/>
  </r>
  <r>
    <x v="1"/>
    <x v="3"/>
    <x v="16"/>
    <x v="24"/>
    <x v="26"/>
    <x v="820"/>
    <x v="18"/>
    <n v="185.27"/>
    <x v="2268"/>
    <m/>
    <s v="1100677"/>
    <s v="Independent Sector - Residential Perm - MH 18-64"/>
    <s v="General"/>
    <n v="0"/>
    <s v="A57140"/>
  </r>
  <r>
    <x v="1"/>
    <x v="3"/>
    <x v="16"/>
    <x v="24"/>
    <x v="26"/>
    <x v="820"/>
    <x v="18"/>
    <n v="5002.41"/>
    <x v="2268"/>
    <m/>
    <s v="1100677"/>
    <s v="Independent Sector - Residential Perm - MH 18-64"/>
    <s v="General"/>
    <n v="0"/>
    <s v="A57140"/>
  </r>
  <r>
    <x v="1"/>
    <x v="3"/>
    <x v="16"/>
    <x v="24"/>
    <x v="26"/>
    <x v="820"/>
    <x v="18"/>
    <n v="5002.41"/>
    <x v="2268"/>
    <m/>
    <s v="1100677"/>
    <s v="Independent Sector - Residential Perm - MH 18-64"/>
    <s v="General"/>
    <n v="0"/>
    <s v="A57140"/>
  </r>
  <r>
    <x v="1"/>
    <x v="3"/>
    <x v="39"/>
    <x v="97"/>
    <x v="2"/>
    <x v="820"/>
    <x v="18"/>
    <n v="192.86"/>
    <x v="2268"/>
    <m/>
    <s v="1101708"/>
    <s v="Independent Sector PA"/>
    <s v="General"/>
    <n v="0"/>
    <s v="B32000"/>
  </r>
  <r>
    <x v="1"/>
    <x v="3"/>
    <x v="12"/>
    <x v="20"/>
    <x v="81"/>
    <x v="820"/>
    <x v="18"/>
    <n v="5001.25"/>
    <x v="2268"/>
    <m/>
    <s v="1100564"/>
    <s v="Nursing"/>
    <s v="General"/>
    <n v="0"/>
    <s v="A57165"/>
  </r>
  <r>
    <x v="1"/>
    <x v="3"/>
    <x v="12"/>
    <x v="20"/>
    <x v="81"/>
    <x v="820"/>
    <x v="18"/>
    <n v="5001.25"/>
    <x v="2268"/>
    <m/>
    <s v="1100564"/>
    <s v="Nursing"/>
    <s v="General"/>
    <n v="0"/>
    <s v="A57165"/>
  </r>
  <r>
    <x v="1"/>
    <x v="3"/>
    <x v="39"/>
    <x v="97"/>
    <x v="2"/>
    <x v="820"/>
    <x v="18"/>
    <n v="7.14"/>
    <x v="2268"/>
    <m/>
    <s v="1101708"/>
    <s v="Independent Sector PA"/>
    <s v="General"/>
    <n v="0"/>
    <s v="B32000"/>
  </r>
  <r>
    <x v="1"/>
    <x v="3"/>
    <x v="12"/>
    <x v="20"/>
    <x v="81"/>
    <x v="820"/>
    <x v="18"/>
    <n v="185.23"/>
    <x v="2268"/>
    <m/>
    <s v="1100564"/>
    <s v="Nursing"/>
    <s v="General"/>
    <n v="0"/>
    <s v="A57165"/>
  </r>
  <r>
    <x v="1"/>
    <x v="3"/>
    <x v="12"/>
    <x v="20"/>
    <x v="81"/>
    <x v="820"/>
    <x v="18"/>
    <n v="185.23"/>
    <x v="2268"/>
    <m/>
    <s v="1100564"/>
    <s v="Nursing"/>
    <s v="General"/>
    <n v="0"/>
    <s v="A57165"/>
  </r>
  <r>
    <x v="1"/>
    <x v="3"/>
    <x v="12"/>
    <x v="20"/>
    <x v="82"/>
    <x v="820"/>
    <x v="18"/>
    <n v="33.700000000000003"/>
    <x v="2268"/>
    <m/>
    <s v="1100464"/>
    <s v="Independent Sector - Pool - Nursing Perm - Physical 65+"/>
    <s v="General"/>
    <n v="0"/>
    <s v="A57160"/>
  </r>
  <r>
    <x v="1"/>
    <x v="3"/>
    <x v="12"/>
    <x v="20"/>
    <x v="82"/>
    <x v="820"/>
    <x v="18"/>
    <n v="33.700000000000003"/>
    <x v="2268"/>
    <m/>
    <s v="1100464"/>
    <s v="Independent Sector - Pool - Nursing Perm - Physical 65+"/>
    <s v="General"/>
    <n v="0"/>
    <s v="A57160"/>
  </r>
  <r>
    <x v="1"/>
    <x v="3"/>
    <x v="11"/>
    <x v="14"/>
    <x v="105"/>
    <x v="821"/>
    <x v="18"/>
    <n v="2932.97"/>
    <x v="2269"/>
    <m/>
    <s v="1100647"/>
    <s v="Day Care - LD 18-64"/>
    <s v="General"/>
    <n v="0"/>
    <s v="A57135"/>
  </r>
  <r>
    <x v="1"/>
    <x v="3"/>
    <x v="11"/>
    <x v="14"/>
    <x v="105"/>
    <x v="821"/>
    <x v="18"/>
    <n v="2932.97"/>
    <x v="2269"/>
    <m/>
    <s v="1100647"/>
    <s v="Day Care - LD 18-64"/>
    <s v="General"/>
    <n v="0"/>
    <s v="A57135"/>
  </r>
  <r>
    <x v="1"/>
    <x v="3"/>
    <x v="11"/>
    <x v="14"/>
    <x v="105"/>
    <x v="821"/>
    <x v="18"/>
    <n v="108.63"/>
    <x v="2269"/>
    <m/>
    <s v="1100647"/>
    <s v="Day Care - LD 18-64"/>
    <s v="General"/>
    <n v="0"/>
    <s v="A57135"/>
  </r>
  <r>
    <x v="1"/>
    <x v="3"/>
    <x v="11"/>
    <x v="14"/>
    <x v="105"/>
    <x v="821"/>
    <x v="18"/>
    <n v="108.63"/>
    <x v="2269"/>
    <m/>
    <s v="1100647"/>
    <s v="Day Care - LD 18-64"/>
    <s v="General"/>
    <n v="0"/>
    <s v="A57135"/>
  </r>
  <r>
    <x v="1"/>
    <x v="3"/>
    <x v="9"/>
    <x v="66"/>
    <x v="20"/>
    <x v="822"/>
    <x v="18"/>
    <n v="5980.26"/>
    <x v="2270"/>
    <m/>
    <s v="1100203"/>
    <s v="FEEE - 3 &amp; 4 Year Old Entitlement"/>
    <s v="General"/>
    <n v="0"/>
    <s v="A55005"/>
  </r>
  <r>
    <x v="1"/>
    <x v="3"/>
    <x v="9"/>
    <x v="66"/>
    <x v="20"/>
    <x v="822"/>
    <x v="18"/>
    <n v="4667.5200000000004"/>
    <x v="2271"/>
    <m/>
    <s v="1100203"/>
    <s v="FEEE - 3 &amp; 4 Year Old Entitlement"/>
    <s v="General"/>
    <n v="0"/>
    <s v="A55005"/>
  </r>
  <r>
    <x v="1"/>
    <x v="3"/>
    <x v="9"/>
    <x v="66"/>
    <x v="20"/>
    <x v="536"/>
    <x v="18"/>
    <n v="13678.08"/>
    <x v="2272"/>
    <m/>
    <s v="1101893"/>
    <s v="FEEE - Under 2 Years Old's Entitlement"/>
    <s v="General"/>
    <n v="0"/>
    <s v="A55005"/>
  </r>
  <r>
    <x v="1"/>
    <x v="3"/>
    <x v="9"/>
    <x v="66"/>
    <x v="20"/>
    <x v="536"/>
    <x v="18"/>
    <n v="10581.48"/>
    <x v="2273"/>
    <m/>
    <s v="1100204"/>
    <s v="FEEE - 2 Year Old Entitlement"/>
    <s v="General"/>
    <n v="0"/>
    <s v="A55005"/>
  </r>
  <r>
    <x v="1"/>
    <x v="3"/>
    <x v="9"/>
    <x v="66"/>
    <x v="20"/>
    <x v="536"/>
    <x v="18"/>
    <n v="10303.02"/>
    <x v="2274"/>
    <m/>
    <s v="1100203"/>
    <s v="FEEE - 3 &amp; 4 Year Old Entitlement"/>
    <s v="General"/>
    <n v="0"/>
    <s v="A55005"/>
  </r>
  <r>
    <x v="1"/>
    <x v="3"/>
    <x v="9"/>
    <x v="66"/>
    <x v="20"/>
    <x v="536"/>
    <x v="18"/>
    <n v="7070.7"/>
    <x v="2275"/>
    <m/>
    <s v="1100203"/>
    <s v="FEEE - 3 &amp; 4 Year Old Entitlement"/>
    <s v="General"/>
    <n v="0"/>
    <s v="A55005"/>
  </r>
  <r>
    <x v="1"/>
    <x v="3"/>
    <x v="12"/>
    <x v="20"/>
    <x v="26"/>
    <x v="823"/>
    <x v="18"/>
    <n v="186.43"/>
    <x v="2276"/>
    <m/>
    <s v="1100465"/>
    <s v="Independent Sector - Pool - Residential Perm - Physical 65+"/>
    <s v="General"/>
    <n v="0"/>
    <s v="A57140"/>
  </r>
  <r>
    <x v="1"/>
    <x v="3"/>
    <x v="12"/>
    <x v="20"/>
    <x v="26"/>
    <x v="823"/>
    <x v="18"/>
    <n v="186.43"/>
    <x v="2276"/>
    <m/>
    <s v="1100465"/>
    <s v="Independent Sector - Pool - Residential Perm - Physical 65+"/>
    <s v="General"/>
    <n v="0"/>
    <s v="A57140"/>
  </r>
  <r>
    <x v="1"/>
    <x v="3"/>
    <x v="12"/>
    <x v="20"/>
    <x v="26"/>
    <x v="823"/>
    <x v="18"/>
    <n v="5033.57"/>
    <x v="2276"/>
    <m/>
    <s v="1100465"/>
    <s v="Independent Sector - Pool - Residential Perm - Physical 65+"/>
    <s v="General"/>
    <n v="0"/>
    <s v="A57140"/>
  </r>
  <r>
    <x v="1"/>
    <x v="3"/>
    <x v="12"/>
    <x v="20"/>
    <x v="26"/>
    <x v="823"/>
    <x v="18"/>
    <n v="5033.57"/>
    <x v="2276"/>
    <m/>
    <s v="1100465"/>
    <s v="Independent Sector - Pool - Residential Perm - Physical 65+"/>
    <s v="General"/>
    <n v="0"/>
    <s v="A57140"/>
  </r>
  <r>
    <x v="1"/>
    <x v="3"/>
    <x v="12"/>
    <x v="20"/>
    <x v="78"/>
    <x v="823"/>
    <x v="18"/>
    <n v="5265"/>
    <x v="2277"/>
    <m/>
    <s v="1100464"/>
    <s v="Independent Sector - Pool - Nursing Perm - Physical 65+"/>
    <s v="General"/>
    <n v="0"/>
    <s v="A57155"/>
  </r>
  <r>
    <x v="1"/>
    <x v="3"/>
    <x v="12"/>
    <x v="20"/>
    <x v="78"/>
    <x v="823"/>
    <x v="18"/>
    <n v="5265"/>
    <x v="2277"/>
    <m/>
    <s v="1100464"/>
    <s v="Independent Sector - Pool - Nursing Perm - Physical 65+"/>
    <s v="General"/>
    <n v="0"/>
    <s v="A57155"/>
  </r>
  <r>
    <x v="1"/>
    <x v="3"/>
    <x v="12"/>
    <x v="20"/>
    <x v="78"/>
    <x v="823"/>
    <x v="18"/>
    <n v="195"/>
    <x v="2277"/>
    <m/>
    <s v="1100464"/>
    <s v="Independent Sector - Pool - Nursing Perm - Physical 65+"/>
    <s v="General"/>
    <n v="0"/>
    <s v="A57155"/>
  </r>
  <r>
    <x v="1"/>
    <x v="3"/>
    <x v="12"/>
    <x v="20"/>
    <x v="78"/>
    <x v="823"/>
    <x v="18"/>
    <n v="195"/>
    <x v="2277"/>
    <m/>
    <s v="1100464"/>
    <s v="Independent Sector - Pool - Nursing Perm - Physical 65+"/>
    <s v="General"/>
    <n v="0"/>
    <s v="A57155"/>
  </r>
  <r>
    <x v="1"/>
    <x v="3"/>
    <x v="9"/>
    <x v="66"/>
    <x v="20"/>
    <x v="824"/>
    <x v="18"/>
    <n v="4056"/>
    <x v="2278"/>
    <m/>
    <s v="1100203"/>
    <s v="FEEE - 3 &amp; 4 Year Old Entitlement"/>
    <s v="General"/>
    <n v="0"/>
    <s v="A55005"/>
  </r>
  <r>
    <x v="1"/>
    <x v="3"/>
    <x v="9"/>
    <x v="66"/>
    <x v="20"/>
    <x v="824"/>
    <x v="18"/>
    <n v="4274.3999999999996"/>
    <x v="2279"/>
    <m/>
    <s v="1101893"/>
    <s v="FEEE - Under 2 Years Old's Entitlement"/>
    <s v="General"/>
    <n v="0"/>
    <s v="A55005"/>
  </r>
  <r>
    <x v="1"/>
    <x v="3"/>
    <x v="9"/>
    <x v="66"/>
    <x v="20"/>
    <x v="824"/>
    <x v="18"/>
    <n v="9129.1200000000008"/>
    <x v="2280"/>
    <m/>
    <s v="1100204"/>
    <s v="FEEE - 2 Year Old Entitlement"/>
    <s v="General"/>
    <n v="0"/>
    <s v="A55005"/>
  </r>
  <r>
    <x v="1"/>
    <x v="3"/>
    <x v="9"/>
    <x v="66"/>
    <x v="20"/>
    <x v="824"/>
    <x v="18"/>
    <n v="10072.4"/>
    <x v="2281"/>
    <m/>
    <s v="1100203"/>
    <s v="FEEE - 3 &amp; 4 Year Old Entitlement"/>
    <s v="General"/>
    <n v="0"/>
    <s v="A55005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117.87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117.87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182.45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182.45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117.87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117.87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182.45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182.45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-3134.5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2"/>
    <x v="15"/>
    <x v="15"/>
    <x v="825"/>
    <x v="18"/>
    <n v="3300.32"/>
    <x v="2282"/>
    <m/>
    <s v="1100463"/>
    <s v="Independent Sector - Pool - Supported Living - Physical 18-64"/>
    <s v="General"/>
    <n v="0"/>
    <s v="A5719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9674.52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9674.52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358.32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358.32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-9528.76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0032.84"/>
    <x v="2283"/>
    <m/>
    <s v="1100593"/>
    <s v="Independent Sector - Residential Perm - M&amp;C 18-64"/>
    <s v="General"/>
    <n v="0"/>
    <s v="A57140"/>
  </r>
  <r>
    <x v="1"/>
    <x v="3"/>
    <x v="16"/>
    <x v="24"/>
    <x v="26"/>
    <x v="825"/>
    <x v="18"/>
    <n v="516.73"/>
    <x v="2284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516.73"/>
    <x v="2284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3951.59"/>
    <x v="2284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3951.59"/>
    <x v="2284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38.1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38.1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30.8599999999999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30.8599999999999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-1068.48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6"/>
    <x v="24"/>
    <x v="26"/>
    <x v="825"/>
    <x v="18"/>
    <n v="1069.04"/>
    <x v="2285"/>
    <m/>
    <s v="1100500"/>
    <s v="Independent Sector - Pool - Residential Perm - MH 18-64"/>
    <s v="General"/>
    <n v="0"/>
    <s v="A57140"/>
  </r>
  <r>
    <x v="1"/>
    <x v="3"/>
    <x v="12"/>
    <x v="15"/>
    <x v="26"/>
    <x v="825"/>
    <x v="18"/>
    <n v="330.03"/>
    <x v="2286"/>
    <m/>
    <s v="1100460"/>
    <s v="Independent Sector - Pool - Residential Perm - Physical 18-64"/>
    <s v="General"/>
    <n v="0"/>
    <s v="A57140"/>
  </r>
  <r>
    <x v="1"/>
    <x v="3"/>
    <x v="12"/>
    <x v="15"/>
    <x v="26"/>
    <x v="825"/>
    <x v="18"/>
    <n v="330.03"/>
    <x v="2286"/>
    <m/>
    <s v="1100460"/>
    <s v="Independent Sector - Pool - Residential Perm - Physical 18-64"/>
    <s v="General"/>
    <n v="0"/>
    <s v="A57140"/>
  </r>
  <r>
    <x v="1"/>
    <x v="3"/>
    <x v="12"/>
    <x v="15"/>
    <x v="26"/>
    <x v="825"/>
    <x v="18"/>
    <n v="8910.85"/>
    <x v="2286"/>
    <m/>
    <s v="1100460"/>
    <s v="Independent Sector - Pool - Residential Perm - Physical 18-64"/>
    <s v="General"/>
    <n v="0"/>
    <s v="A57140"/>
  </r>
  <r>
    <x v="1"/>
    <x v="3"/>
    <x v="12"/>
    <x v="15"/>
    <x v="26"/>
    <x v="825"/>
    <x v="18"/>
    <n v="8910.85"/>
    <x v="2286"/>
    <m/>
    <s v="1100460"/>
    <s v="Independent Sector - Pool - Residential Perm - Physical 18-64"/>
    <s v="General"/>
    <n v="0"/>
    <s v="A57140"/>
  </r>
  <r>
    <x v="1"/>
    <x v="3"/>
    <x v="15"/>
    <x v="40"/>
    <x v="26"/>
    <x v="825"/>
    <x v="18"/>
    <n v="478.87"/>
    <x v="2287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478.87"/>
    <x v="2287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2929.61"/>
    <x v="2287"/>
    <m/>
    <s v="1100593"/>
    <s v="Independent Sector - Residential Perm - M&amp;C 18-64"/>
    <s v="General"/>
    <n v="0"/>
    <s v="A57140"/>
  </r>
  <r>
    <x v="1"/>
    <x v="3"/>
    <x v="15"/>
    <x v="40"/>
    <x v="26"/>
    <x v="825"/>
    <x v="18"/>
    <n v="12929.61"/>
    <x v="2287"/>
    <m/>
    <s v="1100593"/>
    <s v="Independent Sector - Residential Perm - M&amp;C 18-64"/>
    <s v="General"/>
    <n v="0"/>
    <s v="A57140"/>
  </r>
  <r>
    <x v="1"/>
    <x v="3"/>
    <x v="11"/>
    <x v="14"/>
    <x v="15"/>
    <x v="650"/>
    <x v="18"/>
    <n v="177.84"/>
    <x v="2288"/>
    <m/>
    <s v="1100641"/>
    <s v="Independent Sector - Supported Living - LD 18-64"/>
    <s v="General"/>
    <n v="0"/>
    <s v="A57190"/>
  </r>
  <r>
    <x v="1"/>
    <x v="3"/>
    <x v="11"/>
    <x v="14"/>
    <x v="15"/>
    <x v="650"/>
    <x v="18"/>
    <n v="177.84"/>
    <x v="2288"/>
    <m/>
    <s v="1100641"/>
    <s v="Independent Sector - Supported Living - LD 18-64"/>
    <s v="General"/>
    <n v="0"/>
    <s v="A57190"/>
  </r>
  <r>
    <x v="1"/>
    <x v="3"/>
    <x v="11"/>
    <x v="14"/>
    <x v="15"/>
    <x v="650"/>
    <x v="18"/>
    <n v="4801.68"/>
    <x v="2288"/>
    <m/>
    <s v="1100641"/>
    <s v="Independent Sector - Supported Living - LD 18-64"/>
    <s v="General"/>
    <n v="0"/>
    <s v="A57190"/>
  </r>
  <r>
    <x v="1"/>
    <x v="3"/>
    <x v="11"/>
    <x v="14"/>
    <x v="15"/>
    <x v="650"/>
    <x v="18"/>
    <n v="4801.68"/>
    <x v="2288"/>
    <m/>
    <s v="1100641"/>
    <s v="Independent Sector - Supported Living - LD 18-64"/>
    <s v="General"/>
    <n v="0"/>
    <s v="A57190"/>
  </r>
  <r>
    <x v="1"/>
    <x v="3"/>
    <x v="12"/>
    <x v="15"/>
    <x v="15"/>
    <x v="650"/>
    <x v="18"/>
    <n v="177.84"/>
    <x v="2288"/>
    <m/>
    <s v="1100526"/>
    <s v="Independent Sector - Supported Living - Physical 18-64"/>
    <s v="General"/>
    <n v="0"/>
    <s v="A57190"/>
  </r>
  <r>
    <x v="1"/>
    <x v="3"/>
    <x v="12"/>
    <x v="15"/>
    <x v="15"/>
    <x v="650"/>
    <x v="18"/>
    <n v="177.84"/>
    <x v="2288"/>
    <m/>
    <s v="1100526"/>
    <s v="Independent Sector - Supported Living - Physical 18-64"/>
    <s v="General"/>
    <n v="0"/>
    <s v="A57190"/>
  </r>
  <r>
    <x v="1"/>
    <x v="3"/>
    <x v="12"/>
    <x v="15"/>
    <x v="15"/>
    <x v="650"/>
    <x v="18"/>
    <n v="4801.68"/>
    <x v="2288"/>
    <m/>
    <s v="1100526"/>
    <s v="Independent Sector - Supported Living - Physical 18-64"/>
    <s v="General"/>
    <n v="0"/>
    <s v="A57190"/>
  </r>
  <r>
    <x v="1"/>
    <x v="3"/>
    <x v="12"/>
    <x v="15"/>
    <x v="15"/>
    <x v="650"/>
    <x v="18"/>
    <n v="4801.68"/>
    <x v="2288"/>
    <m/>
    <s v="1100526"/>
    <s v="Independent Sector - Supported Living - Physical 18-64"/>
    <s v="General"/>
    <n v="0"/>
    <s v="A57190"/>
  </r>
  <r>
    <x v="1"/>
    <x v="3"/>
    <x v="11"/>
    <x v="14"/>
    <x v="15"/>
    <x v="650"/>
    <x v="18"/>
    <n v="4801.68"/>
    <x v="2289"/>
    <m/>
    <s v="1100644"/>
    <s v="Scholes Croft"/>
    <s v="General"/>
    <n v="0"/>
    <s v="A57190"/>
  </r>
  <r>
    <x v="1"/>
    <x v="3"/>
    <x v="11"/>
    <x v="14"/>
    <x v="15"/>
    <x v="650"/>
    <x v="18"/>
    <n v="4801.68"/>
    <x v="2289"/>
    <m/>
    <s v="1100644"/>
    <s v="Scholes Croft"/>
    <s v="General"/>
    <n v="0"/>
    <s v="A57190"/>
  </r>
  <r>
    <x v="1"/>
    <x v="3"/>
    <x v="11"/>
    <x v="14"/>
    <x v="15"/>
    <x v="650"/>
    <x v="18"/>
    <n v="741"/>
    <x v="2289"/>
    <m/>
    <s v="1100644"/>
    <s v="Scholes Croft"/>
    <s v="General"/>
    <n v="0"/>
    <s v="A57190"/>
  </r>
  <r>
    <x v="1"/>
    <x v="3"/>
    <x v="11"/>
    <x v="14"/>
    <x v="15"/>
    <x v="650"/>
    <x v="18"/>
    <n v="741"/>
    <x v="2289"/>
    <m/>
    <s v="1100644"/>
    <s v="Scholes Croft"/>
    <s v="General"/>
    <n v="0"/>
    <s v="A57190"/>
  </r>
  <r>
    <x v="1"/>
    <x v="3"/>
    <x v="11"/>
    <x v="14"/>
    <x v="15"/>
    <x v="650"/>
    <x v="18"/>
    <n v="177.84"/>
    <x v="2289"/>
    <m/>
    <s v="1100644"/>
    <s v="Scholes Croft"/>
    <s v="General"/>
    <n v="0"/>
    <s v="A57190"/>
  </r>
  <r>
    <x v="1"/>
    <x v="3"/>
    <x v="11"/>
    <x v="14"/>
    <x v="15"/>
    <x v="650"/>
    <x v="18"/>
    <n v="177.84"/>
    <x v="2289"/>
    <m/>
    <s v="1100644"/>
    <s v="Scholes Croft"/>
    <s v="General"/>
    <n v="0"/>
    <s v="A57190"/>
  </r>
  <r>
    <x v="1"/>
    <x v="3"/>
    <x v="11"/>
    <x v="14"/>
    <x v="15"/>
    <x v="650"/>
    <x v="18"/>
    <n v="2867.4"/>
    <x v="2289"/>
    <m/>
    <s v="1100644"/>
    <s v="Scholes Croft"/>
    <s v="General"/>
    <n v="0"/>
    <s v="A57190"/>
  </r>
  <r>
    <x v="1"/>
    <x v="3"/>
    <x v="11"/>
    <x v="14"/>
    <x v="15"/>
    <x v="650"/>
    <x v="18"/>
    <n v="2867.4"/>
    <x v="2289"/>
    <m/>
    <s v="1100644"/>
    <s v="Scholes Croft"/>
    <s v="General"/>
    <n v="0"/>
    <s v="A57190"/>
  </r>
  <r>
    <x v="1"/>
    <x v="3"/>
    <x v="11"/>
    <x v="14"/>
    <x v="15"/>
    <x v="650"/>
    <x v="18"/>
    <n v="20007"/>
    <x v="2289"/>
    <m/>
    <s v="1100644"/>
    <s v="Scholes Croft"/>
    <s v="General"/>
    <n v="0"/>
    <s v="A57190"/>
  </r>
  <r>
    <x v="1"/>
    <x v="3"/>
    <x v="11"/>
    <x v="14"/>
    <x v="15"/>
    <x v="650"/>
    <x v="18"/>
    <n v="20007"/>
    <x v="2289"/>
    <m/>
    <s v="1100644"/>
    <s v="Scholes Croft"/>
    <s v="General"/>
    <n v="0"/>
    <s v="A57190"/>
  </r>
  <r>
    <x v="1"/>
    <x v="3"/>
    <x v="11"/>
    <x v="14"/>
    <x v="15"/>
    <x v="650"/>
    <x v="18"/>
    <n v="106.2"/>
    <x v="2289"/>
    <m/>
    <s v="1100644"/>
    <s v="Scholes Croft"/>
    <s v="General"/>
    <n v="0"/>
    <s v="A57190"/>
  </r>
  <r>
    <x v="1"/>
    <x v="3"/>
    <x v="11"/>
    <x v="14"/>
    <x v="15"/>
    <x v="650"/>
    <x v="18"/>
    <n v="106.2"/>
    <x v="2289"/>
    <m/>
    <s v="1100644"/>
    <s v="Scholes Croft"/>
    <s v="General"/>
    <n v="0"/>
    <s v="A57190"/>
  </r>
  <r>
    <x v="1"/>
    <x v="3"/>
    <x v="11"/>
    <x v="14"/>
    <x v="15"/>
    <x v="650"/>
    <x v="18"/>
    <n v="2724.76"/>
    <x v="2290"/>
    <m/>
    <s v="1100644"/>
    <s v="Scholes Croft"/>
    <s v="General"/>
    <n v="0"/>
    <s v="A57190"/>
  </r>
  <r>
    <x v="1"/>
    <x v="3"/>
    <x v="11"/>
    <x v="14"/>
    <x v="15"/>
    <x v="650"/>
    <x v="18"/>
    <n v="2724.76"/>
    <x v="2290"/>
    <m/>
    <s v="1100644"/>
    <s v="Scholes Croft"/>
    <s v="General"/>
    <n v="0"/>
    <s v="A57190"/>
  </r>
  <r>
    <x v="1"/>
    <x v="3"/>
    <x v="11"/>
    <x v="14"/>
    <x v="15"/>
    <x v="650"/>
    <x v="18"/>
    <n v="55.05"/>
    <x v="2290"/>
    <m/>
    <s v="1100644"/>
    <s v="Scholes Croft"/>
    <s v="General"/>
    <n v="0"/>
    <s v="A57190"/>
  </r>
  <r>
    <x v="1"/>
    <x v="3"/>
    <x v="11"/>
    <x v="14"/>
    <x v="15"/>
    <x v="650"/>
    <x v="18"/>
    <n v="55.05"/>
    <x v="2290"/>
    <m/>
    <s v="1100644"/>
    <s v="Scholes Croft"/>
    <s v="General"/>
    <n v="0"/>
    <s v="A57190"/>
  </r>
  <r>
    <x v="1"/>
    <x v="3"/>
    <x v="11"/>
    <x v="14"/>
    <x v="15"/>
    <x v="650"/>
    <x v="18"/>
    <n v="1486.23"/>
    <x v="2290"/>
    <m/>
    <s v="1100644"/>
    <s v="Scholes Croft"/>
    <s v="General"/>
    <n v="0"/>
    <s v="A57190"/>
  </r>
  <r>
    <x v="1"/>
    <x v="3"/>
    <x v="11"/>
    <x v="14"/>
    <x v="15"/>
    <x v="650"/>
    <x v="18"/>
    <n v="1486.23"/>
    <x v="2290"/>
    <m/>
    <s v="1100644"/>
    <s v="Scholes Croft"/>
    <s v="General"/>
    <n v="0"/>
    <s v="A57190"/>
  </r>
  <r>
    <x v="1"/>
    <x v="3"/>
    <x v="11"/>
    <x v="14"/>
    <x v="15"/>
    <x v="650"/>
    <x v="18"/>
    <n v="1956.24"/>
    <x v="2290"/>
    <m/>
    <s v="1100490"/>
    <s v="Independent Sector - Pool - Supported Living - LD 18-64"/>
    <s v="General"/>
    <n v="0"/>
    <s v="A57190"/>
  </r>
  <r>
    <x v="1"/>
    <x v="3"/>
    <x v="11"/>
    <x v="14"/>
    <x v="15"/>
    <x v="650"/>
    <x v="18"/>
    <n v="1956.24"/>
    <x v="2290"/>
    <m/>
    <s v="1100490"/>
    <s v="Independent Sector - Pool - Supported Living - LD 18-64"/>
    <s v="General"/>
    <n v="0"/>
    <s v="A57190"/>
  </r>
  <r>
    <x v="1"/>
    <x v="3"/>
    <x v="11"/>
    <x v="14"/>
    <x v="15"/>
    <x v="650"/>
    <x v="18"/>
    <n v="29.19"/>
    <x v="2290"/>
    <m/>
    <s v="1100644"/>
    <s v="Scholes Croft"/>
    <s v="General"/>
    <n v="0"/>
    <s v="A57190"/>
  </r>
  <r>
    <x v="1"/>
    <x v="3"/>
    <x v="11"/>
    <x v="14"/>
    <x v="15"/>
    <x v="650"/>
    <x v="18"/>
    <n v="29.19"/>
    <x v="2290"/>
    <m/>
    <s v="1100644"/>
    <s v="Scholes Croft"/>
    <s v="General"/>
    <n v="0"/>
    <s v="A57190"/>
  </r>
  <r>
    <x v="1"/>
    <x v="3"/>
    <x v="11"/>
    <x v="14"/>
    <x v="15"/>
    <x v="650"/>
    <x v="18"/>
    <n v="9.8800000000000008"/>
    <x v="2290"/>
    <m/>
    <s v="1100644"/>
    <s v="Scholes Croft"/>
    <s v="General"/>
    <n v="0"/>
    <s v="A57190"/>
  </r>
  <r>
    <x v="1"/>
    <x v="3"/>
    <x v="11"/>
    <x v="14"/>
    <x v="15"/>
    <x v="650"/>
    <x v="18"/>
    <n v="9.8800000000000008"/>
    <x v="2290"/>
    <m/>
    <s v="1100644"/>
    <s v="Scholes Croft"/>
    <s v="General"/>
    <n v="0"/>
    <s v="A57190"/>
  </r>
  <r>
    <x v="1"/>
    <x v="3"/>
    <x v="11"/>
    <x v="14"/>
    <x v="15"/>
    <x v="650"/>
    <x v="18"/>
    <n v="28.23"/>
    <x v="2290"/>
    <m/>
    <s v="1100644"/>
    <s v="Scholes Croft"/>
    <s v="General"/>
    <n v="0"/>
    <s v="A57190"/>
  </r>
  <r>
    <x v="1"/>
    <x v="3"/>
    <x v="11"/>
    <x v="14"/>
    <x v="15"/>
    <x v="650"/>
    <x v="18"/>
    <n v="28.23"/>
    <x v="2290"/>
    <m/>
    <s v="1100644"/>
    <s v="Scholes Croft"/>
    <s v="General"/>
    <n v="0"/>
    <s v="A57190"/>
  </r>
  <r>
    <x v="1"/>
    <x v="3"/>
    <x v="11"/>
    <x v="14"/>
    <x v="15"/>
    <x v="650"/>
    <x v="18"/>
    <n v="33.869999999999997"/>
    <x v="2290"/>
    <m/>
    <s v="1100644"/>
    <s v="Scholes Croft"/>
    <s v="General"/>
    <n v="0"/>
    <s v="A57190"/>
  </r>
  <r>
    <x v="1"/>
    <x v="3"/>
    <x v="11"/>
    <x v="14"/>
    <x v="15"/>
    <x v="650"/>
    <x v="18"/>
    <n v="33.869999999999997"/>
    <x v="2290"/>
    <m/>
    <s v="1100644"/>
    <s v="Scholes Croft"/>
    <s v="General"/>
    <n v="0"/>
    <s v="A57190"/>
  </r>
  <r>
    <x v="1"/>
    <x v="3"/>
    <x v="11"/>
    <x v="14"/>
    <x v="15"/>
    <x v="650"/>
    <x v="18"/>
    <n v="56.46"/>
    <x v="2290"/>
    <m/>
    <s v="1100644"/>
    <s v="Scholes Croft"/>
    <s v="General"/>
    <n v="0"/>
    <s v="A57190"/>
  </r>
  <r>
    <x v="1"/>
    <x v="3"/>
    <x v="11"/>
    <x v="14"/>
    <x v="15"/>
    <x v="650"/>
    <x v="18"/>
    <n v="56.46"/>
    <x v="2290"/>
    <m/>
    <s v="1100644"/>
    <s v="Scholes Croft"/>
    <s v="General"/>
    <n v="0"/>
    <s v="A57190"/>
  </r>
  <r>
    <x v="1"/>
    <x v="3"/>
    <x v="11"/>
    <x v="14"/>
    <x v="15"/>
    <x v="650"/>
    <x v="18"/>
    <n v="1524.34"/>
    <x v="2290"/>
    <m/>
    <s v="1100644"/>
    <s v="Scholes Croft"/>
    <s v="General"/>
    <n v="0"/>
    <s v="A57190"/>
  </r>
  <r>
    <x v="1"/>
    <x v="3"/>
    <x v="11"/>
    <x v="14"/>
    <x v="15"/>
    <x v="650"/>
    <x v="18"/>
    <n v="1524.34"/>
    <x v="2290"/>
    <m/>
    <s v="1100644"/>
    <s v="Scholes Croft"/>
    <s v="General"/>
    <n v="0"/>
    <s v="A57190"/>
  </r>
  <r>
    <x v="1"/>
    <x v="3"/>
    <x v="11"/>
    <x v="14"/>
    <x v="15"/>
    <x v="650"/>
    <x v="18"/>
    <n v="50.81"/>
    <x v="2290"/>
    <m/>
    <s v="1100644"/>
    <s v="Scholes Croft"/>
    <s v="General"/>
    <n v="0"/>
    <s v="A57190"/>
  </r>
  <r>
    <x v="1"/>
    <x v="3"/>
    <x v="11"/>
    <x v="14"/>
    <x v="15"/>
    <x v="650"/>
    <x v="18"/>
    <n v="50.81"/>
    <x v="2290"/>
    <m/>
    <s v="1100644"/>
    <s v="Scholes Croft"/>
    <s v="General"/>
    <n v="0"/>
    <s v="A57190"/>
  </r>
  <r>
    <x v="1"/>
    <x v="3"/>
    <x v="11"/>
    <x v="14"/>
    <x v="15"/>
    <x v="650"/>
    <x v="18"/>
    <n v="525.34"/>
    <x v="2290"/>
    <m/>
    <s v="1100644"/>
    <s v="Scholes Croft"/>
    <s v="General"/>
    <n v="0"/>
    <s v="A57190"/>
  </r>
  <r>
    <x v="1"/>
    <x v="3"/>
    <x v="11"/>
    <x v="14"/>
    <x v="15"/>
    <x v="650"/>
    <x v="18"/>
    <n v="525.34"/>
    <x v="2290"/>
    <m/>
    <s v="1100644"/>
    <s v="Scholes Croft"/>
    <s v="General"/>
    <n v="0"/>
    <s v="A57190"/>
  </r>
  <r>
    <x v="1"/>
    <x v="3"/>
    <x v="11"/>
    <x v="14"/>
    <x v="15"/>
    <x v="650"/>
    <x v="18"/>
    <n v="20.47"/>
    <x v="2290"/>
    <m/>
    <s v="1100644"/>
    <s v="Scholes Croft"/>
    <s v="General"/>
    <n v="0"/>
    <s v="A57190"/>
  </r>
  <r>
    <x v="1"/>
    <x v="3"/>
    <x v="11"/>
    <x v="14"/>
    <x v="15"/>
    <x v="650"/>
    <x v="18"/>
    <n v="20.47"/>
    <x v="2290"/>
    <m/>
    <s v="1100644"/>
    <s v="Scholes Croft"/>
    <s v="General"/>
    <n v="0"/>
    <s v="A57190"/>
  </r>
  <r>
    <x v="1"/>
    <x v="3"/>
    <x v="11"/>
    <x v="14"/>
    <x v="15"/>
    <x v="650"/>
    <x v="18"/>
    <n v="552.57000000000005"/>
    <x v="2290"/>
    <m/>
    <s v="1100644"/>
    <s v="Scholes Croft"/>
    <s v="General"/>
    <n v="0"/>
    <s v="A57190"/>
  </r>
  <r>
    <x v="1"/>
    <x v="3"/>
    <x v="11"/>
    <x v="14"/>
    <x v="15"/>
    <x v="650"/>
    <x v="18"/>
    <n v="552.57000000000005"/>
    <x v="2290"/>
    <m/>
    <s v="1100644"/>
    <s v="Scholes Croft"/>
    <s v="General"/>
    <n v="0"/>
    <s v="A57190"/>
  </r>
  <r>
    <x v="1"/>
    <x v="3"/>
    <x v="11"/>
    <x v="14"/>
    <x v="15"/>
    <x v="650"/>
    <x v="18"/>
    <n v="66.34"/>
    <x v="2290"/>
    <m/>
    <s v="1100644"/>
    <s v="Scholes Croft"/>
    <s v="General"/>
    <n v="0"/>
    <s v="A57190"/>
  </r>
  <r>
    <x v="1"/>
    <x v="3"/>
    <x v="11"/>
    <x v="14"/>
    <x v="15"/>
    <x v="650"/>
    <x v="18"/>
    <n v="66.34"/>
    <x v="2290"/>
    <m/>
    <s v="1100644"/>
    <s v="Scholes Croft"/>
    <s v="General"/>
    <n v="0"/>
    <s v="A57190"/>
  </r>
  <r>
    <x v="1"/>
    <x v="3"/>
    <x v="11"/>
    <x v="14"/>
    <x v="15"/>
    <x v="650"/>
    <x v="18"/>
    <n v="483.3"/>
    <x v="2290"/>
    <m/>
    <s v="1100644"/>
    <s v="Scholes Croft"/>
    <s v="General"/>
    <n v="0"/>
    <s v="A57190"/>
  </r>
  <r>
    <x v="1"/>
    <x v="3"/>
    <x v="11"/>
    <x v="14"/>
    <x v="15"/>
    <x v="650"/>
    <x v="18"/>
    <n v="483.3"/>
    <x v="2290"/>
    <m/>
    <s v="1100644"/>
    <s v="Scholes Croft"/>
    <s v="General"/>
    <n v="0"/>
    <s v="A57190"/>
  </r>
  <r>
    <x v="1"/>
    <x v="3"/>
    <x v="11"/>
    <x v="14"/>
    <x v="15"/>
    <x v="650"/>
    <x v="18"/>
    <n v="788.01"/>
    <x v="2290"/>
    <m/>
    <s v="1100644"/>
    <s v="Scholes Croft"/>
    <s v="General"/>
    <n v="0"/>
    <s v="A57190"/>
  </r>
  <r>
    <x v="1"/>
    <x v="3"/>
    <x v="11"/>
    <x v="14"/>
    <x v="15"/>
    <x v="650"/>
    <x v="18"/>
    <n v="788.01"/>
    <x v="2290"/>
    <m/>
    <s v="1100644"/>
    <s v="Scholes Croft"/>
    <s v="General"/>
    <n v="0"/>
    <s v="A57190"/>
  </r>
  <r>
    <x v="1"/>
    <x v="3"/>
    <x v="11"/>
    <x v="14"/>
    <x v="15"/>
    <x v="650"/>
    <x v="18"/>
    <n v="266.76"/>
    <x v="2290"/>
    <m/>
    <s v="1100644"/>
    <s v="Scholes Croft"/>
    <s v="General"/>
    <n v="0"/>
    <s v="A57190"/>
  </r>
  <r>
    <x v="1"/>
    <x v="3"/>
    <x v="11"/>
    <x v="14"/>
    <x v="15"/>
    <x v="650"/>
    <x v="18"/>
    <n v="266.76"/>
    <x v="2290"/>
    <m/>
    <s v="1100644"/>
    <s v="Scholes Croft"/>
    <s v="General"/>
    <n v="0"/>
    <s v="A57190"/>
  </r>
  <r>
    <x v="1"/>
    <x v="3"/>
    <x v="11"/>
    <x v="14"/>
    <x v="15"/>
    <x v="650"/>
    <x v="18"/>
    <n v="762.17"/>
    <x v="2290"/>
    <m/>
    <s v="1100644"/>
    <s v="Scholes Croft"/>
    <s v="General"/>
    <n v="0"/>
    <s v="A57190"/>
  </r>
  <r>
    <x v="1"/>
    <x v="3"/>
    <x v="11"/>
    <x v="14"/>
    <x v="15"/>
    <x v="650"/>
    <x v="18"/>
    <n v="762.17"/>
    <x v="2290"/>
    <m/>
    <s v="1100644"/>
    <s v="Scholes Croft"/>
    <s v="General"/>
    <n v="0"/>
    <s v="A57190"/>
  </r>
  <r>
    <x v="1"/>
    <x v="3"/>
    <x v="11"/>
    <x v="14"/>
    <x v="15"/>
    <x v="650"/>
    <x v="18"/>
    <n v="914.61"/>
    <x v="2290"/>
    <m/>
    <s v="1100644"/>
    <s v="Scholes Croft"/>
    <s v="General"/>
    <n v="0"/>
    <s v="A57190"/>
  </r>
  <r>
    <x v="1"/>
    <x v="3"/>
    <x v="11"/>
    <x v="14"/>
    <x v="15"/>
    <x v="650"/>
    <x v="18"/>
    <n v="914.61"/>
    <x v="2290"/>
    <m/>
    <s v="1100644"/>
    <s v="Scholes Croft"/>
    <s v="General"/>
    <n v="0"/>
    <s v="A57190"/>
  </r>
  <r>
    <x v="1"/>
    <x v="3"/>
    <x v="11"/>
    <x v="14"/>
    <x v="15"/>
    <x v="650"/>
    <x v="18"/>
    <n v="1143.26"/>
    <x v="2290"/>
    <m/>
    <s v="1100644"/>
    <s v="Scholes Croft"/>
    <s v="General"/>
    <n v="0"/>
    <s v="A57190"/>
  </r>
  <r>
    <x v="1"/>
    <x v="3"/>
    <x v="11"/>
    <x v="14"/>
    <x v="15"/>
    <x v="650"/>
    <x v="18"/>
    <n v="1143.26"/>
    <x v="2290"/>
    <m/>
    <s v="1100644"/>
    <s v="Scholes Croft"/>
    <s v="General"/>
    <n v="0"/>
    <s v="A57190"/>
  </r>
  <r>
    <x v="1"/>
    <x v="3"/>
    <x v="11"/>
    <x v="14"/>
    <x v="15"/>
    <x v="650"/>
    <x v="18"/>
    <n v="1448.13"/>
    <x v="2290"/>
    <m/>
    <s v="1100644"/>
    <s v="Scholes Croft"/>
    <s v="General"/>
    <n v="0"/>
    <s v="A57190"/>
  </r>
  <r>
    <x v="1"/>
    <x v="3"/>
    <x v="11"/>
    <x v="14"/>
    <x v="15"/>
    <x v="650"/>
    <x v="18"/>
    <n v="1448.13"/>
    <x v="2290"/>
    <m/>
    <s v="1100644"/>
    <s v="Scholes Croft"/>
    <s v="General"/>
    <n v="0"/>
    <s v="A57190"/>
  </r>
  <r>
    <x v="1"/>
    <x v="3"/>
    <x v="11"/>
    <x v="14"/>
    <x v="15"/>
    <x v="650"/>
    <x v="18"/>
    <n v="19.46"/>
    <x v="2290"/>
    <m/>
    <s v="1100644"/>
    <s v="Scholes Croft"/>
    <s v="General"/>
    <n v="0"/>
    <s v="A57190"/>
  </r>
  <r>
    <x v="1"/>
    <x v="3"/>
    <x v="11"/>
    <x v="14"/>
    <x v="15"/>
    <x v="650"/>
    <x v="18"/>
    <n v="19.46"/>
    <x v="2290"/>
    <m/>
    <s v="1100644"/>
    <s v="Scholes Croft"/>
    <s v="General"/>
    <n v="0"/>
    <s v="A57190"/>
  </r>
  <r>
    <x v="1"/>
    <x v="3"/>
    <x v="11"/>
    <x v="14"/>
    <x v="15"/>
    <x v="650"/>
    <x v="18"/>
    <n v="74.81"/>
    <x v="2290"/>
    <m/>
    <s v="1100644"/>
    <s v="Scholes Croft"/>
    <s v="General"/>
    <n v="0"/>
    <s v="A57190"/>
  </r>
  <r>
    <x v="1"/>
    <x v="3"/>
    <x v="11"/>
    <x v="14"/>
    <x v="15"/>
    <x v="650"/>
    <x v="18"/>
    <n v="74.81"/>
    <x v="2290"/>
    <m/>
    <s v="1100644"/>
    <s v="Scholes Croft"/>
    <s v="General"/>
    <n v="0"/>
    <s v="A57190"/>
  </r>
  <r>
    <x v="1"/>
    <x v="3"/>
    <x v="11"/>
    <x v="14"/>
    <x v="15"/>
    <x v="650"/>
    <x v="18"/>
    <n v="2972.47"/>
    <x v="2290"/>
    <m/>
    <s v="1100644"/>
    <s v="Scholes Croft"/>
    <s v="General"/>
    <n v="0"/>
    <s v="A57190"/>
  </r>
  <r>
    <x v="1"/>
    <x v="3"/>
    <x v="11"/>
    <x v="14"/>
    <x v="15"/>
    <x v="650"/>
    <x v="18"/>
    <n v="2972.47"/>
    <x v="2290"/>
    <m/>
    <s v="1100644"/>
    <s v="Scholes Croft"/>
    <s v="General"/>
    <n v="0"/>
    <s v="A57190"/>
  </r>
  <r>
    <x v="1"/>
    <x v="3"/>
    <x v="11"/>
    <x v="14"/>
    <x v="15"/>
    <x v="650"/>
    <x v="18"/>
    <n v="1371.91"/>
    <x v="2290"/>
    <m/>
    <s v="1100644"/>
    <s v="Scholes Croft"/>
    <s v="General"/>
    <n v="0"/>
    <s v="A57190"/>
  </r>
  <r>
    <x v="1"/>
    <x v="3"/>
    <x v="11"/>
    <x v="14"/>
    <x v="15"/>
    <x v="650"/>
    <x v="18"/>
    <n v="1371.91"/>
    <x v="2290"/>
    <m/>
    <s v="1100644"/>
    <s v="Scholes Croft"/>
    <s v="General"/>
    <n v="0"/>
    <s v="A57190"/>
  </r>
  <r>
    <x v="1"/>
    <x v="3"/>
    <x v="11"/>
    <x v="14"/>
    <x v="15"/>
    <x v="650"/>
    <x v="18"/>
    <n v="1524.34"/>
    <x v="2290"/>
    <m/>
    <s v="1100490"/>
    <s v="Independent Sector - Pool - Supported Living - LD 18-64"/>
    <s v="General"/>
    <n v="0"/>
    <s v="A57190"/>
  </r>
  <r>
    <x v="1"/>
    <x v="3"/>
    <x v="11"/>
    <x v="14"/>
    <x v="15"/>
    <x v="650"/>
    <x v="18"/>
    <n v="1524.34"/>
    <x v="2290"/>
    <m/>
    <s v="1100490"/>
    <s v="Independent Sector - Pool - Supported Living - LD 18-64"/>
    <s v="General"/>
    <n v="0"/>
    <s v="A57190"/>
  </r>
  <r>
    <x v="1"/>
    <x v="3"/>
    <x v="11"/>
    <x v="14"/>
    <x v="15"/>
    <x v="650"/>
    <x v="18"/>
    <n v="2019.75"/>
    <x v="2290"/>
    <m/>
    <s v="1100644"/>
    <s v="Scholes Croft"/>
    <s v="General"/>
    <n v="0"/>
    <s v="A57190"/>
  </r>
  <r>
    <x v="1"/>
    <x v="3"/>
    <x v="11"/>
    <x v="14"/>
    <x v="15"/>
    <x v="650"/>
    <x v="18"/>
    <n v="2019.75"/>
    <x v="2290"/>
    <m/>
    <s v="1100644"/>
    <s v="Scholes Croft"/>
    <s v="General"/>
    <n v="0"/>
    <s v="A57190"/>
  </r>
  <r>
    <x v="1"/>
    <x v="3"/>
    <x v="11"/>
    <x v="14"/>
    <x v="15"/>
    <x v="650"/>
    <x v="18"/>
    <n v="53.63"/>
    <x v="2290"/>
    <m/>
    <s v="1100644"/>
    <s v="Scholes Croft"/>
    <s v="General"/>
    <n v="0"/>
    <s v="A57190"/>
  </r>
  <r>
    <x v="1"/>
    <x v="3"/>
    <x v="11"/>
    <x v="14"/>
    <x v="15"/>
    <x v="650"/>
    <x v="18"/>
    <n v="53.63"/>
    <x v="2290"/>
    <m/>
    <s v="1100644"/>
    <s v="Scholes Croft"/>
    <s v="General"/>
    <n v="0"/>
    <s v="A57190"/>
  </r>
  <r>
    <x v="1"/>
    <x v="3"/>
    <x v="11"/>
    <x v="14"/>
    <x v="15"/>
    <x v="650"/>
    <x v="18"/>
    <n v="1524.34"/>
    <x v="2290"/>
    <m/>
    <s v="1100644"/>
    <s v="Scholes Croft"/>
    <s v="General"/>
    <n v="0"/>
    <s v="A57190"/>
  </r>
  <r>
    <x v="1"/>
    <x v="3"/>
    <x v="11"/>
    <x v="14"/>
    <x v="15"/>
    <x v="650"/>
    <x v="18"/>
    <n v="1524.34"/>
    <x v="2290"/>
    <m/>
    <s v="1100644"/>
    <s v="Scholes Croft"/>
    <s v="General"/>
    <n v="0"/>
    <s v="A57190"/>
  </r>
  <r>
    <x v="1"/>
    <x v="3"/>
    <x v="11"/>
    <x v="14"/>
    <x v="15"/>
    <x v="650"/>
    <x v="18"/>
    <n v="100.92"/>
    <x v="2290"/>
    <m/>
    <s v="1100644"/>
    <s v="Scholes Croft"/>
    <s v="General"/>
    <n v="0"/>
    <s v="A57190"/>
  </r>
  <r>
    <x v="1"/>
    <x v="3"/>
    <x v="11"/>
    <x v="14"/>
    <x v="15"/>
    <x v="650"/>
    <x v="18"/>
    <n v="100.92"/>
    <x v="2290"/>
    <m/>
    <s v="1100644"/>
    <s v="Scholes Croft"/>
    <s v="General"/>
    <n v="0"/>
    <s v="A57190"/>
  </r>
  <r>
    <x v="1"/>
    <x v="3"/>
    <x v="11"/>
    <x v="14"/>
    <x v="15"/>
    <x v="650"/>
    <x v="18"/>
    <n v="42.34"/>
    <x v="2290"/>
    <m/>
    <s v="1100644"/>
    <s v="Scholes Croft"/>
    <s v="General"/>
    <n v="0"/>
    <s v="A57190"/>
  </r>
  <r>
    <x v="1"/>
    <x v="3"/>
    <x v="11"/>
    <x v="14"/>
    <x v="15"/>
    <x v="650"/>
    <x v="18"/>
    <n v="42.34"/>
    <x v="2290"/>
    <m/>
    <s v="1100644"/>
    <s v="Scholes Croft"/>
    <s v="General"/>
    <n v="0"/>
    <s v="A57190"/>
  </r>
  <r>
    <x v="1"/>
    <x v="3"/>
    <x v="11"/>
    <x v="14"/>
    <x v="15"/>
    <x v="650"/>
    <x v="18"/>
    <n v="55.05"/>
    <x v="2290"/>
    <m/>
    <s v="1100644"/>
    <s v="Scholes Croft"/>
    <s v="General"/>
    <n v="0"/>
    <s v="A57190"/>
  </r>
  <r>
    <x v="1"/>
    <x v="3"/>
    <x v="11"/>
    <x v="14"/>
    <x v="15"/>
    <x v="650"/>
    <x v="18"/>
    <n v="55.05"/>
    <x v="2290"/>
    <m/>
    <s v="1100644"/>
    <s v="Scholes Croft"/>
    <s v="General"/>
    <n v="0"/>
    <s v="A57190"/>
  </r>
  <r>
    <x v="1"/>
    <x v="3"/>
    <x v="11"/>
    <x v="14"/>
    <x v="15"/>
    <x v="650"/>
    <x v="18"/>
    <n v="56.46"/>
    <x v="2290"/>
    <m/>
    <s v="1100644"/>
    <s v="Scholes Croft"/>
    <s v="General"/>
    <n v="0"/>
    <s v="A57190"/>
  </r>
  <r>
    <x v="1"/>
    <x v="3"/>
    <x v="11"/>
    <x v="14"/>
    <x v="15"/>
    <x v="650"/>
    <x v="18"/>
    <n v="56.46"/>
    <x v="2290"/>
    <m/>
    <s v="1100644"/>
    <s v="Scholes Croft"/>
    <s v="General"/>
    <n v="0"/>
    <s v="A57190"/>
  </r>
  <r>
    <x v="1"/>
    <x v="3"/>
    <x v="11"/>
    <x v="14"/>
    <x v="15"/>
    <x v="650"/>
    <x v="18"/>
    <n v="1791.1"/>
    <x v="2290"/>
    <m/>
    <s v="1100644"/>
    <s v="Scholes Croft"/>
    <s v="General"/>
    <n v="0"/>
    <s v="A57190"/>
  </r>
  <r>
    <x v="1"/>
    <x v="3"/>
    <x v="11"/>
    <x v="14"/>
    <x v="15"/>
    <x v="650"/>
    <x v="18"/>
    <n v="1791.1"/>
    <x v="2290"/>
    <m/>
    <s v="1100644"/>
    <s v="Scholes Croft"/>
    <s v="General"/>
    <n v="0"/>
    <s v="A57190"/>
  </r>
  <r>
    <x v="1"/>
    <x v="3"/>
    <x v="11"/>
    <x v="14"/>
    <x v="15"/>
    <x v="650"/>
    <x v="18"/>
    <n v="13049.14"/>
    <x v="2290"/>
    <m/>
    <s v="1100644"/>
    <s v="Scholes Croft"/>
    <s v="General"/>
    <n v="0"/>
    <s v="A57190"/>
  </r>
  <r>
    <x v="1"/>
    <x v="3"/>
    <x v="11"/>
    <x v="14"/>
    <x v="15"/>
    <x v="650"/>
    <x v="18"/>
    <n v="13049.14"/>
    <x v="2290"/>
    <m/>
    <s v="1100644"/>
    <s v="Scholes Croft"/>
    <s v="General"/>
    <n v="0"/>
    <s v="A57190"/>
  </r>
  <r>
    <x v="1"/>
    <x v="3"/>
    <x v="11"/>
    <x v="14"/>
    <x v="15"/>
    <x v="650"/>
    <x v="18"/>
    <n v="67.75"/>
    <x v="2290"/>
    <m/>
    <s v="1100644"/>
    <s v="Scholes Croft"/>
    <s v="General"/>
    <n v="0"/>
    <s v="A57190"/>
  </r>
  <r>
    <x v="1"/>
    <x v="3"/>
    <x v="11"/>
    <x v="14"/>
    <x v="15"/>
    <x v="650"/>
    <x v="18"/>
    <n v="67.75"/>
    <x v="2290"/>
    <m/>
    <s v="1100644"/>
    <s v="Scholes Croft"/>
    <s v="General"/>
    <n v="0"/>
    <s v="A57190"/>
  </r>
  <r>
    <x v="1"/>
    <x v="3"/>
    <x v="11"/>
    <x v="14"/>
    <x v="15"/>
    <x v="650"/>
    <x v="18"/>
    <n v="76.92"/>
    <x v="2290"/>
    <m/>
    <s v="1100644"/>
    <s v="Scholes Croft"/>
    <s v="General"/>
    <n v="0"/>
    <s v="A57190"/>
  </r>
  <r>
    <x v="1"/>
    <x v="3"/>
    <x v="11"/>
    <x v="14"/>
    <x v="15"/>
    <x v="650"/>
    <x v="18"/>
    <n v="76.92"/>
    <x v="2290"/>
    <m/>
    <s v="1100644"/>
    <s v="Scholes Croft"/>
    <s v="General"/>
    <n v="0"/>
    <s v="A57190"/>
  </r>
  <r>
    <x v="1"/>
    <x v="3"/>
    <x v="11"/>
    <x v="14"/>
    <x v="15"/>
    <x v="650"/>
    <x v="18"/>
    <n v="2076.92"/>
    <x v="2290"/>
    <m/>
    <s v="1100644"/>
    <s v="Scholes Croft"/>
    <s v="General"/>
    <n v="0"/>
    <s v="A57190"/>
  </r>
  <r>
    <x v="1"/>
    <x v="3"/>
    <x v="11"/>
    <x v="14"/>
    <x v="15"/>
    <x v="650"/>
    <x v="18"/>
    <n v="2076.92"/>
    <x v="2290"/>
    <m/>
    <s v="1100644"/>
    <s v="Scholes Croft"/>
    <s v="General"/>
    <n v="0"/>
    <s v="A57190"/>
  </r>
  <r>
    <x v="1"/>
    <x v="3"/>
    <x v="11"/>
    <x v="14"/>
    <x v="15"/>
    <x v="650"/>
    <x v="18"/>
    <n v="110.09"/>
    <x v="2290"/>
    <m/>
    <s v="1100644"/>
    <s v="Scholes Croft"/>
    <s v="General"/>
    <n v="0"/>
    <s v="A57190"/>
  </r>
  <r>
    <x v="1"/>
    <x v="3"/>
    <x v="11"/>
    <x v="14"/>
    <x v="15"/>
    <x v="650"/>
    <x v="18"/>
    <n v="110.09"/>
    <x v="2290"/>
    <m/>
    <s v="1100644"/>
    <s v="Scholes Croft"/>
    <s v="General"/>
    <n v="0"/>
    <s v="A57190"/>
  </r>
  <r>
    <x v="1"/>
    <x v="3"/>
    <x v="11"/>
    <x v="14"/>
    <x v="15"/>
    <x v="650"/>
    <x v="18"/>
    <n v="56.46"/>
    <x v="2290"/>
    <m/>
    <s v="1100490"/>
    <s v="Independent Sector - Pool - Supported Living - LD 18-64"/>
    <s v="General"/>
    <n v="0"/>
    <s v="A57190"/>
  </r>
  <r>
    <x v="1"/>
    <x v="3"/>
    <x v="11"/>
    <x v="14"/>
    <x v="15"/>
    <x v="650"/>
    <x v="18"/>
    <n v="56.46"/>
    <x v="2290"/>
    <m/>
    <s v="1100490"/>
    <s v="Independent Sector - Pool - Supported Living - LD 18-64"/>
    <s v="General"/>
    <n v="0"/>
    <s v="A57190"/>
  </r>
  <r>
    <x v="1"/>
    <x v="3"/>
    <x v="11"/>
    <x v="14"/>
    <x v="15"/>
    <x v="650"/>
    <x v="18"/>
    <n v="1486.23"/>
    <x v="2290"/>
    <m/>
    <s v="1100644"/>
    <s v="Scholes Croft"/>
    <s v="General"/>
    <n v="0"/>
    <s v="A57190"/>
  </r>
  <r>
    <x v="1"/>
    <x v="3"/>
    <x v="11"/>
    <x v="14"/>
    <x v="15"/>
    <x v="650"/>
    <x v="18"/>
    <n v="1486.23"/>
    <x v="2290"/>
    <m/>
    <s v="1100644"/>
    <s v="Scholes Croft"/>
    <s v="General"/>
    <n v="0"/>
    <s v="A57190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1599.38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1599.38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1731.65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1731.65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5"/>
    <x v="21"/>
    <x v="63"/>
    <x v="826"/>
    <x v="18"/>
    <n v="-334.44"/>
    <x v="2291"/>
    <m/>
    <s v="1100625"/>
    <s v="Residential - Independent Sector"/>
    <s v="General"/>
    <n v="0"/>
    <s v="A93025"/>
  </r>
  <r>
    <x v="1"/>
    <x v="3"/>
    <x v="15"/>
    <x v="21"/>
    <x v="63"/>
    <x v="826"/>
    <x v="18"/>
    <n v="-334.44"/>
    <x v="2291"/>
    <m/>
    <s v="1100625"/>
    <s v="Residential - Independent Sector"/>
    <s v="General"/>
    <n v="0"/>
    <s v="A9302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-4071.16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2"/>
    <x v="20"/>
    <x v="78"/>
    <x v="826"/>
    <x v="18"/>
    <n v="4407.84"/>
    <x v="2291"/>
    <m/>
    <s v="1100464"/>
    <s v="Independent Sector - Pool - Nursing Perm - Physical 65+"/>
    <s v="General"/>
    <n v="0"/>
    <s v="A57155"/>
  </r>
  <r>
    <x v="1"/>
    <x v="3"/>
    <x v="16"/>
    <x v="36"/>
    <x v="79"/>
    <x v="826"/>
    <x v="18"/>
    <n v="-500.54"/>
    <x v="2291"/>
    <m/>
    <s v="1100705"/>
    <s v="Nursing"/>
    <s v="General"/>
    <n v="0"/>
    <s v="A93035"/>
  </r>
  <r>
    <x v="1"/>
    <x v="3"/>
    <x v="16"/>
    <x v="36"/>
    <x v="79"/>
    <x v="826"/>
    <x v="18"/>
    <n v="-500.54"/>
    <x v="2291"/>
    <m/>
    <s v="1100705"/>
    <s v="Nursing"/>
    <s v="General"/>
    <n v="0"/>
    <s v="A93035"/>
  </r>
  <r>
    <x v="1"/>
    <x v="3"/>
    <x v="16"/>
    <x v="36"/>
    <x v="79"/>
    <x v="826"/>
    <x v="18"/>
    <n v="-1001.08"/>
    <x v="2291"/>
    <m/>
    <s v="1100705"/>
    <s v="Nursing"/>
    <s v="General"/>
    <n v="0"/>
    <s v="A93035"/>
  </r>
  <r>
    <x v="1"/>
    <x v="3"/>
    <x v="16"/>
    <x v="36"/>
    <x v="79"/>
    <x v="826"/>
    <x v="18"/>
    <n v="-1001.08"/>
    <x v="2291"/>
    <m/>
    <s v="1100705"/>
    <s v="Nursing"/>
    <s v="General"/>
    <n v="0"/>
    <s v="A93035"/>
  </r>
  <r>
    <x v="1"/>
    <x v="3"/>
    <x v="16"/>
    <x v="36"/>
    <x v="79"/>
    <x v="826"/>
    <x v="18"/>
    <n v="-17.88"/>
    <x v="2291"/>
    <m/>
    <s v="1100705"/>
    <s v="Nursing"/>
    <s v="General"/>
    <n v="0"/>
    <s v="A93035"/>
  </r>
  <r>
    <x v="1"/>
    <x v="3"/>
    <x v="16"/>
    <x v="36"/>
    <x v="79"/>
    <x v="826"/>
    <x v="18"/>
    <n v="-17.88"/>
    <x v="2291"/>
    <m/>
    <s v="1100705"/>
    <s v="Nursing"/>
    <s v="General"/>
    <n v="0"/>
    <s v="A93035"/>
  </r>
  <r>
    <x v="1"/>
    <x v="3"/>
    <x v="16"/>
    <x v="36"/>
    <x v="79"/>
    <x v="826"/>
    <x v="18"/>
    <n v="-17.88"/>
    <x v="2291"/>
    <m/>
    <s v="1100705"/>
    <s v="Nursing"/>
    <s v="General"/>
    <n v="0"/>
    <s v="A93035"/>
  </r>
  <r>
    <x v="1"/>
    <x v="3"/>
    <x v="16"/>
    <x v="36"/>
    <x v="79"/>
    <x v="826"/>
    <x v="18"/>
    <n v="-17.88"/>
    <x v="2291"/>
    <m/>
    <s v="1100705"/>
    <s v="Nursing"/>
    <s v="General"/>
    <n v="0"/>
    <s v="A93035"/>
  </r>
  <r>
    <x v="1"/>
    <x v="3"/>
    <x v="16"/>
    <x v="36"/>
    <x v="79"/>
    <x v="826"/>
    <x v="18"/>
    <n v="-214.52"/>
    <x v="2291"/>
    <m/>
    <s v="1100705"/>
    <s v="Nursing"/>
    <s v="General"/>
    <n v="0"/>
    <s v="A93035"/>
  </r>
  <r>
    <x v="1"/>
    <x v="3"/>
    <x v="16"/>
    <x v="36"/>
    <x v="79"/>
    <x v="826"/>
    <x v="18"/>
    <n v="-214.52"/>
    <x v="2291"/>
    <m/>
    <s v="1100705"/>
    <s v="Nursing"/>
    <s v="General"/>
    <n v="0"/>
    <s v="A93035"/>
  </r>
  <r>
    <x v="1"/>
    <x v="3"/>
    <x v="15"/>
    <x v="21"/>
    <x v="72"/>
    <x v="826"/>
    <x v="18"/>
    <n v="116.97"/>
    <x v="2291"/>
    <m/>
    <s v="1100625"/>
    <s v="Residential - Independent Sector"/>
    <s v="General"/>
    <n v="0"/>
    <s v="A57150"/>
  </r>
  <r>
    <x v="1"/>
    <x v="3"/>
    <x v="15"/>
    <x v="21"/>
    <x v="72"/>
    <x v="826"/>
    <x v="18"/>
    <n v="116.97"/>
    <x v="2291"/>
    <m/>
    <s v="1100625"/>
    <s v="Residential - Independent Sector"/>
    <s v="General"/>
    <n v="0"/>
    <s v="A57150"/>
  </r>
  <r>
    <x v="1"/>
    <x v="3"/>
    <x v="15"/>
    <x v="21"/>
    <x v="72"/>
    <x v="826"/>
    <x v="18"/>
    <n v="1754.55"/>
    <x v="2291"/>
    <m/>
    <s v="1100625"/>
    <s v="Residential - Independent Sector"/>
    <s v="General"/>
    <n v="0"/>
    <s v="A57150"/>
  </r>
  <r>
    <x v="1"/>
    <x v="3"/>
    <x v="15"/>
    <x v="21"/>
    <x v="72"/>
    <x v="826"/>
    <x v="18"/>
    <n v="1754.55"/>
    <x v="2291"/>
    <m/>
    <s v="1100625"/>
    <s v="Residential - Independent Sector"/>
    <s v="General"/>
    <n v="0"/>
    <s v="A57150"/>
  </r>
  <r>
    <x v="1"/>
    <x v="3"/>
    <x v="16"/>
    <x v="36"/>
    <x v="79"/>
    <x v="826"/>
    <x v="18"/>
    <n v="-286.02"/>
    <x v="2291"/>
    <m/>
    <s v="1100705"/>
    <s v="Nursing"/>
    <s v="General"/>
    <n v="0"/>
    <s v="A93035"/>
  </r>
  <r>
    <x v="1"/>
    <x v="3"/>
    <x v="16"/>
    <x v="36"/>
    <x v="79"/>
    <x v="826"/>
    <x v="18"/>
    <n v="-286.02"/>
    <x v="2291"/>
    <m/>
    <s v="1100705"/>
    <s v="Nursing"/>
    <s v="General"/>
    <n v="0"/>
    <s v="A93035"/>
  </r>
  <r>
    <x v="1"/>
    <x v="3"/>
    <x v="11"/>
    <x v="14"/>
    <x v="105"/>
    <x v="665"/>
    <x v="18"/>
    <n v="6.45"/>
    <x v="2292"/>
    <m/>
    <s v="1100647"/>
    <s v="Day Care - LD 18-64"/>
    <s v="General"/>
    <n v="0"/>
    <s v="A57135"/>
  </r>
  <r>
    <x v="1"/>
    <x v="3"/>
    <x v="11"/>
    <x v="14"/>
    <x v="105"/>
    <x v="665"/>
    <x v="18"/>
    <n v="6.45"/>
    <x v="2292"/>
    <m/>
    <s v="1100647"/>
    <s v="Day Care - LD 18-64"/>
    <s v="General"/>
    <n v="0"/>
    <s v="A57135"/>
  </r>
  <r>
    <x v="1"/>
    <x v="3"/>
    <x v="11"/>
    <x v="14"/>
    <x v="105"/>
    <x v="665"/>
    <x v="18"/>
    <n v="3.22"/>
    <x v="2292"/>
    <m/>
    <s v="1100647"/>
    <s v="Day Care - LD 18-64"/>
    <s v="General"/>
    <n v="0"/>
    <s v="A57135"/>
  </r>
  <r>
    <x v="1"/>
    <x v="3"/>
    <x v="11"/>
    <x v="14"/>
    <x v="105"/>
    <x v="665"/>
    <x v="18"/>
    <n v="3.22"/>
    <x v="2292"/>
    <m/>
    <s v="1100647"/>
    <s v="Day Care - LD 18-64"/>
    <s v="General"/>
    <n v="0"/>
    <s v="A57135"/>
  </r>
  <r>
    <x v="1"/>
    <x v="3"/>
    <x v="11"/>
    <x v="14"/>
    <x v="105"/>
    <x v="665"/>
    <x v="18"/>
    <n v="298.93"/>
    <x v="2292"/>
    <m/>
    <s v="1100647"/>
    <s v="Day Care - LD 18-64"/>
    <s v="General"/>
    <n v="0"/>
    <s v="A57135"/>
  </r>
  <r>
    <x v="1"/>
    <x v="3"/>
    <x v="11"/>
    <x v="14"/>
    <x v="105"/>
    <x v="665"/>
    <x v="18"/>
    <n v="298.93"/>
    <x v="2292"/>
    <m/>
    <s v="1100647"/>
    <s v="Day Care - LD 18-64"/>
    <s v="General"/>
    <n v="0"/>
    <s v="A57135"/>
  </r>
  <r>
    <x v="1"/>
    <x v="3"/>
    <x v="11"/>
    <x v="14"/>
    <x v="105"/>
    <x v="665"/>
    <x v="18"/>
    <n v="86.78"/>
    <x v="2292"/>
    <m/>
    <s v="1100647"/>
    <s v="Day Care - LD 18-64"/>
    <s v="General"/>
    <n v="0"/>
    <s v="A57135"/>
  </r>
  <r>
    <x v="1"/>
    <x v="3"/>
    <x v="11"/>
    <x v="14"/>
    <x v="105"/>
    <x v="665"/>
    <x v="18"/>
    <n v="86.78"/>
    <x v="2292"/>
    <m/>
    <s v="1100647"/>
    <s v="Day Care - LD 18-64"/>
    <s v="General"/>
    <n v="0"/>
    <s v="A57135"/>
  </r>
  <r>
    <x v="1"/>
    <x v="3"/>
    <x v="11"/>
    <x v="14"/>
    <x v="105"/>
    <x v="665"/>
    <x v="18"/>
    <n v="10.71"/>
    <x v="2292"/>
    <m/>
    <s v="1100647"/>
    <s v="Day Care - LD 18-64"/>
    <s v="General"/>
    <n v="0"/>
    <s v="A57135"/>
  </r>
  <r>
    <x v="1"/>
    <x v="3"/>
    <x v="11"/>
    <x v="14"/>
    <x v="105"/>
    <x v="665"/>
    <x v="18"/>
    <n v="10.71"/>
    <x v="2292"/>
    <m/>
    <s v="1100647"/>
    <s v="Day Care - LD 18-64"/>
    <s v="General"/>
    <n v="0"/>
    <s v="A57135"/>
  </r>
  <r>
    <x v="1"/>
    <x v="3"/>
    <x v="11"/>
    <x v="14"/>
    <x v="105"/>
    <x v="665"/>
    <x v="18"/>
    <n v="11.07"/>
    <x v="2292"/>
    <m/>
    <s v="1100647"/>
    <s v="Day Care - LD 18-64"/>
    <s v="General"/>
    <n v="0"/>
    <s v="A57135"/>
  </r>
  <r>
    <x v="1"/>
    <x v="3"/>
    <x v="11"/>
    <x v="14"/>
    <x v="105"/>
    <x v="665"/>
    <x v="18"/>
    <n v="11.07"/>
    <x v="2292"/>
    <m/>
    <s v="1100647"/>
    <s v="Day Care - LD 18-64"/>
    <s v="General"/>
    <n v="0"/>
    <s v="A57135"/>
  </r>
  <r>
    <x v="1"/>
    <x v="3"/>
    <x v="11"/>
    <x v="14"/>
    <x v="105"/>
    <x v="665"/>
    <x v="18"/>
    <n v="4.7699999999999996"/>
    <x v="2292"/>
    <m/>
    <s v="1100493"/>
    <s v="Independent Sector - Pool - Day Care - LD 18-64"/>
    <s v="General"/>
    <n v="0"/>
    <s v="A57135"/>
  </r>
  <r>
    <x v="1"/>
    <x v="3"/>
    <x v="11"/>
    <x v="14"/>
    <x v="105"/>
    <x v="665"/>
    <x v="18"/>
    <n v="4.7699999999999996"/>
    <x v="2292"/>
    <m/>
    <s v="1100493"/>
    <s v="Independent Sector - Pool - Day Care - LD 18-64"/>
    <s v="General"/>
    <n v="0"/>
    <s v="A57135"/>
  </r>
  <r>
    <x v="1"/>
    <x v="3"/>
    <x v="11"/>
    <x v="14"/>
    <x v="105"/>
    <x v="665"/>
    <x v="18"/>
    <n v="128.91"/>
    <x v="2292"/>
    <m/>
    <s v="1100493"/>
    <s v="Independent Sector - Pool - Day Care - LD 18-64"/>
    <s v="General"/>
    <n v="0"/>
    <s v="A57135"/>
  </r>
  <r>
    <x v="1"/>
    <x v="3"/>
    <x v="11"/>
    <x v="14"/>
    <x v="105"/>
    <x v="665"/>
    <x v="18"/>
    <n v="128.91"/>
    <x v="2292"/>
    <m/>
    <s v="1100493"/>
    <s v="Independent Sector - Pool - Day Care - LD 18-64"/>
    <s v="General"/>
    <n v="0"/>
    <s v="A57135"/>
  </r>
  <r>
    <x v="1"/>
    <x v="3"/>
    <x v="11"/>
    <x v="14"/>
    <x v="105"/>
    <x v="665"/>
    <x v="18"/>
    <n v="289.27999999999997"/>
    <x v="2292"/>
    <m/>
    <s v="1100647"/>
    <s v="Day Care - LD 18-64"/>
    <s v="General"/>
    <n v="0"/>
    <s v="A57135"/>
  </r>
  <r>
    <x v="1"/>
    <x v="3"/>
    <x v="11"/>
    <x v="14"/>
    <x v="105"/>
    <x v="665"/>
    <x v="18"/>
    <n v="289.27999999999997"/>
    <x v="2292"/>
    <m/>
    <s v="1100647"/>
    <s v="Day Care - LD 18-64"/>
    <s v="General"/>
    <n v="0"/>
    <s v="A57135"/>
  </r>
  <r>
    <x v="1"/>
    <x v="3"/>
    <x v="11"/>
    <x v="14"/>
    <x v="105"/>
    <x v="665"/>
    <x v="18"/>
    <n v="174.03"/>
    <x v="2292"/>
    <m/>
    <s v="1100647"/>
    <s v="Day Care - LD 18-64"/>
    <s v="General"/>
    <n v="0"/>
    <s v="A57135"/>
  </r>
  <r>
    <x v="1"/>
    <x v="3"/>
    <x v="11"/>
    <x v="14"/>
    <x v="105"/>
    <x v="665"/>
    <x v="18"/>
    <n v="174.03"/>
    <x v="2292"/>
    <m/>
    <s v="1100647"/>
    <s v="Day Care - LD 18-64"/>
    <s v="General"/>
    <n v="0"/>
    <s v="A57135"/>
  </r>
  <r>
    <x v="1"/>
    <x v="3"/>
    <x v="12"/>
    <x v="15"/>
    <x v="18"/>
    <x v="665"/>
    <x v="18"/>
    <n v="27.28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27.28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36.380000000000003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36.380000000000003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593.4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593.4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982.18"/>
    <x v="2293"/>
    <m/>
    <s v="1100524"/>
    <s v="Personal Care - (Physical Support) Adults (18-64)"/>
    <s v="General"/>
    <n v="0"/>
    <s v="A57130"/>
  </r>
  <r>
    <x v="1"/>
    <x v="3"/>
    <x v="12"/>
    <x v="15"/>
    <x v="18"/>
    <x v="665"/>
    <x v="18"/>
    <n v="982.18"/>
    <x v="2293"/>
    <m/>
    <s v="1100524"/>
    <s v="Personal Care - (Physical Support) Adults (18-64)"/>
    <s v="General"/>
    <n v="0"/>
    <s v="A57130"/>
  </r>
  <r>
    <x v="1"/>
    <x v="3"/>
    <x v="9"/>
    <x v="66"/>
    <x v="20"/>
    <x v="536"/>
    <x v="18"/>
    <n v="6839.04"/>
    <x v="2294"/>
    <m/>
    <s v="1101893"/>
    <s v="FEEE - Under 2 Years Old's Entitlement"/>
    <s v="General"/>
    <n v="0"/>
    <s v="A55005"/>
  </r>
  <r>
    <x v="1"/>
    <x v="3"/>
    <x v="9"/>
    <x v="66"/>
    <x v="20"/>
    <x v="536"/>
    <x v="18"/>
    <n v="7884.24"/>
    <x v="2295"/>
    <m/>
    <s v="1100204"/>
    <s v="FEEE - 2 Year Old Entitlement"/>
    <s v="General"/>
    <n v="0"/>
    <s v="A55005"/>
  </r>
  <r>
    <x v="1"/>
    <x v="3"/>
    <x v="9"/>
    <x v="66"/>
    <x v="20"/>
    <x v="536"/>
    <x v="18"/>
    <n v="8703.6299999999992"/>
    <x v="2296"/>
    <m/>
    <s v="1100203"/>
    <s v="FEEE - 3 &amp; 4 Year Old Entitlement"/>
    <s v="General"/>
    <n v="0"/>
    <s v="A55005"/>
  </r>
  <r>
    <x v="1"/>
    <x v="3"/>
    <x v="9"/>
    <x v="66"/>
    <x v="20"/>
    <x v="536"/>
    <x v="18"/>
    <n v="5262.66"/>
    <x v="2297"/>
    <m/>
    <s v="1100203"/>
    <s v="FEEE - 3 &amp; 4 Year Old Entitlement"/>
    <s v="General"/>
    <n v="0"/>
    <s v="A55005"/>
  </r>
  <r>
    <x v="1"/>
    <x v="3"/>
    <x v="15"/>
    <x v="40"/>
    <x v="78"/>
    <x v="827"/>
    <x v="18"/>
    <n v="510.98"/>
    <x v="2298"/>
    <m/>
    <s v="1100477"/>
    <s v="Independent Sector - Pool - Nursing Perm - M&amp;C 18-64"/>
    <s v="General"/>
    <n v="0"/>
    <s v="A57155"/>
  </r>
  <r>
    <x v="1"/>
    <x v="3"/>
    <x v="15"/>
    <x v="40"/>
    <x v="78"/>
    <x v="827"/>
    <x v="18"/>
    <n v="510.98"/>
    <x v="2298"/>
    <m/>
    <s v="1100477"/>
    <s v="Independent Sector - Pool - Nursing Perm - M&amp;C 18-64"/>
    <s v="General"/>
    <n v="0"/>
    <s v="A57155"/>
  </r>
  <r>
    <x v="1"/>
    <x v="3"/>
    <x v="15"/>
    <x v="40"/>
    <x v="78"/>
    <x v="827"/>
    <x v="18"/>
    <n v="13796.38"/>
    <x v="2298"/>
    <m/>
    <s v="1100477"/>
    <s v="Independent Sector - Pool - Nursing Perm - M&amp;C 18-64"/>
    <s v="General"/>
    <n v="0"/>
    <s v="A57155"/>
  </r>
  <r>
    <x v="1"/>
    <x v="3"/>
    <x v="15"/>
    <x v="40"/>
    <x v="78"/>
    <x v="827"/>
    <x v="18"/>
    <n v="13796.38"/>
    <x v="2298"/>
    <m/>
    <s v="1100477"/>
    <s v="Independent Sector - Pool - Nursing Perm - M&amp;C 18-64"/>
    <s v="General"/>
    <n v="0"/>
    <s v="A57155"/>
  </r>
  <r>
    <x v="1"/>
    <x v="3"/>
    <x v="11"/>
    <x v="14"/>
    <x v="26"/>
    <x v="328"/>
    <x v="18"/>
    <n v="369.65"/>
    <x v="2299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369.65"/>
    <x v="2299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9980.42"/>
    <x v="2299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9980.42"/>
    <x v="2299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756.57"/>
    <x v="2300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756.57"/>
    <x v="2300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20427.43"/>
    <x v="2300"/>
    <m/>
    <s v="1100630"/>
    <s v="Independent Sector - Residential Perm - LD 18-64"/>
    <s v="General"/>
    <n v="0"/>
    <s v="A57140"/>
  </r>
  <r>
    <x v="1"/>
    <x v="3"/>
    <x v="11"/>
    <x v="14"/>
    <x v="26"/>
    <x v="328"/>
    <x v="18"/>
    <n v="20427.43"/>
    <x v="2300"/>
    <m/>
    <s v="1100630"/>
    <s v="Independent Sector - Residential Perm - LD 18-64"/>
    <s v="General"/>
    <n v="0"/>
    <s v="A57140"/>
  </r>
  <r>
    <x v="1"/>
    <x v="3"/>
    <x v="12"/>
    <x v="20"/>
    <x v="82"/>
    <x v="828"/>
    <x v="18"/>
    <n v="33.700000000000003"/>
    <x v="2301"/>
    <m/>
    <s v="1100464"/>
    <s v="Independent Sector - Pool - Nursing Perm - Physical 65+"/>
    <s v="General"/>
    <n v="0"/>
    <s v="A57160"/>
  </r>
  <r>
    <x v="1"/>
    <x v="3"/>
    <x v="12"/>
    <x v="20"/>
    <x v="82"/>
    <x v="828"/>
    <x v="18"/>
    <n v="33.700000000000003"/>
    <x v="2301"/>
    <m/>
    <s v="1100464"/>
    <s v="Independent Sector - Pool - Nursing Perm - Physical 65+"/>
    <s v="General"/>
    <n v="0"/>
    <s v="A57160"/>
  </r>
  <r>
    <x v="1"/>
    <x v="3"/>
    <x v="12"/>
    <x v="20"/>
    <x v="78"/>
    <x v="828"/>
    <x v="18"/>
    <n v="114.14"/>
    <x v="2301"/>
    <m/>
    <s v="1100464"/>
    <s v="Independent Sector - Pool - Nursing Perm - Physical 65+"/>
    <s v="General"/>
    <n v="0"/>
    <s v="A57155"/>
  </r>
  <r>
    <x v="1"/>
    <x v="3"/>
    <x v="12"/>
    <x v="20"/>
    <x v="78"/>
    <x v="828"/>
    <x v="18"/>
    <n v="114.14"/>
    <x v="2301"/>
    <m/>
    <s v="1100464"/>
    <s v="Independent Sector - Pool - Nursing Perm - Physical 65+"/>
    <s v="General"/>
    <n v="0"/>
    <s v="A57155"/>
  </r>
  <r>
    <x v="1"/>
    <x v="3"/>
    <x v="12"/>
    <x v="20"/>
    <x v="78"/>
    <x v="828"/>
    <x v="18"/>
    <n v="3081.86"/>
    <x v="2301"/>
    <m/>
    <s v="1100464"/>
    <s v="Independent Sector - Pool - Nursing Perm - Physical 65+"/>
    <s v="General"/>
    <n v="0"/>
    <s v="A57155"/>
  </r>
  <r>
    <x v="1"/>
    <x v="3"/>
    <x v="12"/>
    <x v="20"/>
    <x v="78"/>
    <x v="828"/>
    <x v="18"/>
    <n v="3081.86"/>
    <x v="2301"/>
    <m/>
    <s v="1100464"/>
    <s v="Independent Sector - Pool - Nursing Perm - Physical 65+"/>
    <s v="General"/>
    <n v="0"/>
    <s v="A57155"/>
  </r>
  <r>
    <x v="1"/>
    <x v="3"/>
    <x v="12"/>
    <x v="20"/>
    <x v="82"/>
    <x v="828"/>
    <x v="18"/>
    <n v="979.95"/>
    <x v="2301"/>
    <m/>
    <s v="1100464"/>
    <s v="Independent Sector - Pool - Nursing Perm - Physical 65+"/>
    <s v="General"/>
    <n v="0"/>
    <s v="A57160"/>
  </r>
  <r>
    <x v="1"/>
    <x v="3"/>
    <x v="12"/>
    <x v="20"/>
    <x v="82"/>
    <x v="828"/>
    <x v="18"/>
    <n v="979.95"/>
    <x v="2301"/>
    <m/>
    <s v="1100464"/>
    <s v="Independent Sector - Pool - Nursing Perm - Physical 65+"/>
    <s v="General"/>
    <n v="0"/>
    <s v="A57160"/>
  </r>
  <r>
    <x v="1"/>
    <x v="3"/>
    <x v="12"/>
    <x v="20"/>
    <x v="79"/>
    <x v="828"/>
    <x v="18"/>
    <n v="-26.8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26.8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161.33000000000001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161.33000000000001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561.8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561.8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28.0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28.0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14.2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14.29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385.71"/>
    <x v="2301"/>
    <m/>
    <s v="1100464"/>
    <s v="Independent Sector - Pool - Nursing Perm - Physical 65+"/>
    <s v="General"/>
    <n v="0"/>
    <s v="A93035"/>
  </r>
  <r>
    <x v="1"/>
    <x v="3"/>
    <x v="12"/>
    <x v="20"/>
    <x v="79"/>
    <x v="828"/>
    <x v="18"/>
    <n v="-385.71"/>
    <x v="2301"/>
    <m/>
    <s v="1100464"/>
    <s v="Independent Sector - Pool - Nursing Perm - Physical 65+"/>
    <s v="General"/>
    <n v="0"/>
    <s v="A93035"/>
  </r>
  <r>
    <x v="1"/>
    <x v="3"/>
    <x v="11"/>
    <x v="14"/>
    <x v="15"/>
    <x v="829"/>
    <x v="18"/>
    <n v="140"/>
    <x v="2302"/>
    <m/>
    <s v="1100641"/>
    <s v="Independent Sector - Supported Living - LD 18-64"/>
    <s v="General"/>
    <n v="0"/>
    <s v="A57190"/>
  </r>
  <r>
    <x v="1"/>
    <x v="3"/>
    <x v="11"/>
    <x v="14"/>
    <x v="15"/>
    <x v="829"/>
    <x v="18"/>
    <n v="140"/>
    <x v="2302"/>
    <m/>
    <s v="1100641"/>
    <s v="Independent Sector - Supported Living - LD 18-64"/>
    <s v="General"/>
    <n v="0"/>
    <s v="A57190"/>
  </r>
  <r>
    <x v="1"/>
    <x v="3"/>
    <x v="11"/>
    <x v="14"/>
    <x v="15"/>
    <x v="829"/>
    <x v="18"/>
    <n v="3780"/>
    <x v="2302"/>
    <m/>
    <s v="1100641"/>
    <s v="Independent Sector - Supported Living - LD 18-64"/>
    <s v="General"/>
    <n v="0"/>
    <s v="A57190"/>
  </r>
  <r>
    <x v="1"/>
    <x v="3"/>
    <x v="11"/>
    <x v="14"/>
    <x v="15"/>
    <x v="829"/>
    <x v="18"/>
    <n v="3780"/>
    <x v="2302"/>
    <m/>
    <s v="1100641"/>
    <s v="Independent Sector - Supported Living - LD 18-64"/>
    <s v="General"/>
    <n v="0"/>
    <s v="A57190"/>
  </r>
  <r>
    <x v="1"/>
    <x v="3"/>
    <x v="12"/>
    <x v="20"/>
    <x v="78"/>
    <x v="830"/>
    <x v="18"/>
    <n v="3681.45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3681.45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4112.1400000000003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4112.1400000000003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136.35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136.35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152.30000000000001"/>
    <x v="2303"/>
    <m/>
    <s v="1100464"/>
    <s v="Independent Sector - Pool - Nursing Perm - Physical 65+"/>
    <s v="General"/>
    <n v="0"/>
    <s v="A57155"/>
  </r>
  <r>
    <x v="1"/>
    <x v="3"/>
    <x v="12"/>
    <x v="20"/>
    <x v="78"/>
    <x v="830"/>
    <x v="18"/>
    <n v="152.30000000000001"/>
    <x v="2303"/>
    <m/>
    <s v="1100464"/>
    <s v="Independent Sector - Pool - Nursing Perm - Physical 65+"/>
    <s v="General"/>
    <n v="0"/>
    <s v="A57155"/>
  </r>
  <r>
    <x v="1"/>
    <x v="3"/>
    <x v="9"/>
    <x v="66"/>
    <x v="20"/>
    <x v="831"/>
    <x v="18"/>
    <n v="4250.6099999999997"/>
    <x v="2304"/>
    <m/>
    <s v="1100203"/>
    <s v="FEEE - 3 &amp; 4 Year Old Entitlement"/>
    <s v="General"/>
    <n v="0"/>
    <s v="A55005"/>
  </r>
  <r>
    <x v="1"/>
    <x v="3"/>
    <x v="9"/>
    <x v="66"/>
    <x v="20"/>
    <x v="831"/>
    <x v="18"/>
    <n v="7760.9"/>
    <x v="2305"/>
    <m/>
    <s v="1100204"/>
    <s v="FEEE - 2 Year Old Entitlement"/>
    <s v="General"/>
    <n v="0"/>
    <s v="A55005"/>
  </r>
  <r>
    <x v="1"/>
    <x v="3"/>
    <x v="9"/>
    <x v="66"/>
    <x v="20"/>
    <x v="831"/>
    <x v="18"/>
    <n v="6159.52"/>
    <x v="2306"/>
    <m/>
    <s v="1101893"/>
    <s v="FEEE - Under 2 Years Old's Entitlement"/>
    <s v="General"/>
    <n v="0"/>
    <s v="A55005"/>
  </r>
  <r>
    <x v="1"/>
    <x v="3"/>
    <x v="9"/>
    <x v="66"/>
    <x v="20"/>
    <x v="831"/>
    <x v="18"/>
    <n v="2833.74"/>
    <x v="2307"/>
    <m/>
    <s v="1100203"/>
    <s v="FEEE - 3 &amp; 4 Year Old Entitlement"/>
    <s v="General"/>
    <n v="0"/>
    <s v="A55005"/>
  </r>
  <r>
    <x v="1"/>
    <x v="3"/>
    <x v="16"/>
    <x v="24"/>
    <x v="15"/>
    <x v="832"/>
    <x v="18"/>
    <n v="-3114.8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-3114.8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4347.3900000000003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4347.3900000000003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206.07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206.07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128.4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128.4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5563.8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5563.8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989.13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989.13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73.67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73.67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32.84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32.84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78.3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78.3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586.72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586.72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4814.22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4814.22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61.84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61.84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4369.8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4369.8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61.0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61.0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399.8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399.8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-2892.3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-2892.31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156.96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3156.96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38.08000000000001"/>
    <x v="2308"/>
    <m/>
    <s v="1100684"/>
    <s v="Independent Sector - Supported Living - MH 18-64"/>
    <s v="General"/>
    <n v="0"/>
    <s v="A57190"/>
  </r>
  <r>
    <x v="1"/>
    <x v="3"/>
    <x v="16"/>
    <x v="24"/>
    <x v="15"/>
    <x v="832"/>
    <x v="18"/>
    <n v="138.08000000000001"/>
    <x v="2308"/>
    <m/>
    <s v="1100684"/>
    <s v="Independent Sector - Supported Living - MH 18-64"/>
    <s v="General"/>
    <n v="0"/>
    <s v="A57190"/>
  </r>
  <r>
    <x v="1"/>
    <x v="3"/>
    <x v="16"/>
    <x v="24"/>
    <x v="15"/>
    <x v="832"/>
    <x v="18"/>
    <n v="3728.16"/>
    <x v="2308"/>
    <m/>
    <s v="1100684"/>
    <s v="Independent Sector - Supported Living - MH 18-64"/>
    <s v="General"/>
    <n v="0"/>
    <s v="A57190"/>
  </r>
  <r>
    <x v="1"/>
    <x v="3"/>
    <x v="16"/>
    <x v="24"/>
    <x v="15"/>
    <x v="832"/>
    <x v="18"/>
    <n v="3728.16"/>
    <x v="2308"/>
    <m/>
    <s v="1100684"/>
    <s v="Independent Sector - Supported Living - MH 18-64"/>
    <s v="General"/>
    <n v="0"/>
    <s v="A57190"/>
  </r>
  <r>
    <x v="1"/>
    <x v="3"/>
    <x v="16"/>
    <x v="24"/>
    <x v="15"/>
    <x v="832"/>
    <x v="18"/>
    <n v="115.87"/>
    <x v="2308"/>
    <m/>
    <s v="1100504"/>
    <s v="Independent Sector - Pool - Supported Living - MH 18-64"/>
    <s v="General"/>
    <n v="0"/>
    <s v="A57190"/>
  </r>
  <r>
    <x v="1"/>
    <x v="3"/>
    <x v="16"/>
    <x v="24"/>
    <x v="15"/>
    <x v="832"/>
    <x v="18"/>
    <n v="115.87"/>
    <x v="2308"/>
    <m/>
    <s v="1100504"/>
    <s v="Independent Sector - Pool - Supported Living - MH 18-64"/>
    <s v="General"/>
    <n v="0"/>
    <s v="A57190"/>
  </r>
  <r>
    <x v="1"/>
    <x v="3"/>
    <x v="12"/>
    <x v="20"/>
    <x v="15"/>
    <x v="36"/>
    <x v="18"/>
    <n v="507.26"/>
    <x v="2309"/>
    <m/>
    <s v="1100550"/>
    <s v="Parr Mount Court"/>
    <s v="General"/>
    <n v="0"/>
    <s v="A57190"/>
  </r>
  <r>
    <x v="1"/>
    <x v="3"/>
    <x v="12"/>
    <x v="20"/>
    <x v="15"/>
    <x v="36"/>
    <x v="18"/>
    <n v="507.26"/>
    <x v="2309"/>
    <m/>
    <s v="1100550"/>
    <s v="Parr Mount Court"/>
    <s v="General"/>
    <n v="0"/>
    <s v="A57190"/>
  </r>
  <r>
    <x v="1"/>
    <x v="3"/>
    <x v="12"/>
    <x v="20"/>
    <x v="15"/>
    <x v="36"/>
    <x v="18"/>
    <n v="13696.02"/>
    <x v="2309"/>
    <m/>
    <s v="1100550"/>
    <s v="Parr Mount Court"/>
    <s v="General"/>
    <n v="0"/>
    <s v="A57190"/>
  </r>
  <r>
    <x v="1"/>
    <x v="3"/>
    <x v="12"/>
    <x v="20"/>
    <x v="15"/>
    <x v="36"/>
    <x v="18"/>
    <n v="13696.02"/>
    <x v="2309"/>
    <m/>
    <s v="1100550"/>
    <s v="Parr Mount Court"/>
    <s v="General"/>
    <n v="0"/>
    <s v="A57190"/>
  </r>
  <r>
    <x v="1"/>
    <x v="3"/>
    <x v="12"/>
    <x v="20"/>
    <x v="15"/>
    <x v="36"/>
    <x v="18"/>
    <n v="507.26"/>
    <x v="2309"/>
    <m/>
    <s v="1100549"/>
    <s v="Heyeswood"/>
    <s v="General"/>
    <n v="0"/>
    <s v="A57190"/>
  </r>
  <r>
    <x v="1"/>
    <x v="3"/>
    <x v="12"/>
    <x v="20"/>
    <x v="15"/>
    <x v="36"/>
    <x v="18"/>
    <n v="507.26"/>
    <x v="2309"/>
    <m/>
    <s v="1100549"/>
    <s v="Heyeswood"/>
    <s v="General"/>
    <n v="0"/>
    <s v="A57190"/>
  </r>
  <r>
    <x v="1"/>
    <x v="3"/>
    <x v="12"/>
    <x v="20"/>
    <x v="15"/>
    <x v="36"/>
    <x v="18"/>
    <n v="13696.02"/>
    <x v="2309"/>
    <m/>
    <s v="1100549"/>
    <s v="Heyeswood"/>
    <s v="General"/>
    <n v="0"/>
    <s v="A57190"/>
  </r>
  <r>
    <x v="1"/>
    <x v="3"/>
    <x v="12"/>
    <x v="20"/>
    <x v="15"/>
    <x v="36"/>
    <x v="18"/>
    <n v="13696.02"/>
    <x v="2309"/>
    <m/>
    <s v="1100549"/>
    <s v="Heyeswood"/>
    <s v="General"/>
    <n v="0"/>
    <s v="A57190"/>
  </r>
  <r>
    <x v="1"/>
    <x v="3"/>
    <x v="12"/>
    <x v="20"/>
    <x v="15"/>
    <x v="36"/>
    <x v="18"/>
    <n v="4.88"/>
    <x v="2310"/>
    <m/>
    <s v="1100550"/>
    <s v="Parr Mount Court"/>
    <s v="General"/>
    <n v="0"/>
    <s v="A57190"/>
  </r>
  <r>
    <x v="1"/>
    <x v="3"/>
    <x v="12"/>
    <x v="20"/>
    <x v="15"/>
    <x v="36"/>
    <x v="18"/>
    <n v="4.88"/>
    <x v="2310"/>
    <m/>
    <s v="1100550"/>
    <s v="Parr Mount Court"/>
    <s v="General"/>
    <n v="0"/>
    <s v="A57190"/>
  </r>
  <r>
    <x v="1"/>
    <x v="3"/>
    <x v="12"/>
    <x v="20"/>
    <x v="15"/>
    <x v="36"/>
    <x v="18"/>
    <n v="131.69"/>
    <x v="2310"/>
    <m/>
    <s v="1100550"/>
    <s v="Parr Mount Court"/>
    <s v="General"/>
    <n v="0"/>
    <s v="A57190"/>
  </r>
  <r>
    <x v="1"/>
    <x v="3"/>
    <x v="12"/>
    <x v="20"/>
    <x v="15"/>
    <x v="36"/>
    <x v="18"/>
    <n v="131.69"/>
    <x v="2310"/>
    <m/>
    <s v="1100550"/>
    <s v="Parr Mount Court"/>
    <s v="General"/>
    <n v="0"/>
    <s v="A57190"/>
  </r>
  <r>
    <x v="1"/>
    <x v="3"/>
    <x v="12"/>
    <x v="20"/>
    <x v="15"/>
    <x v="36"/>
    <x v="18"/>
    <n v="48.78"/>
    <x v="2310"/>
    <m/>
    <s v="1100550"/>
    <s v="Parr Mount Court"/>
    <s v="General"/>
    <n v="0"/>
    <s v="A57190"/>
  </r>
  <r>
    <x v="1"/>
    <x v="3"/>
    <x v="12"/>
    <x v="20"/>
    <x v="15"/>
    <x v="36"/>
    <x v="18"/>
    <n v="48.78"/>
    <x v="2310"/>
    <m/>
    <s v="1100550"/>
    <s v="Parr Mount Court"/>
    <s v="General"/>
    <n v="0"/>
    <s v="A57190"/>
  </r>
  <r>
    <x v="1"/>
    <x v="3"/>
    <x v="12"/>
    <x v="20"/>
    <x v="15"/>
    <x v="36"/>
    <x v="18"/>
    <n v="28.57"/>
    <x v="2310"/>
    <m/>
    <s v="1100550"/>
    <s v="Parr Mount Court"/>
    <s v="General"/>
    <n v="0"/>
    <s v="A57190"/>
  </r>
  <r>
    <x v="1"/>
    <x v="3"/>
    <x v="12"/>
    <x v="20"/>
    <x v="15"/>
    <x v="36"/>
    <x v="18"/>
    <n v="28.57"/>
    <x v="2310"/>
    <m/>
    <s v="1100550"/>
    <s v="Parr Mount Court"/>
    <s v="General"/>
    <n v="0"/>
    <s v="A57190"/>
  </r>
  <r>
    <x v="1"/>
    <x v="3"/>
    <x v="12"/>
    <x v="20"/>
    <x v="15"/>
    <x v="36"/>
    <x v="18"/>
    <n v="29.27"/>
    <x v="2310"/>
    <m/>
    <s v="1100550"/>
    <s v="Parr Mount Court"/>
    <s v="General"/>
    <n v="0"/>
    <s v="A57190"/>
  </r>
  <r>
    <x v="1"/>
    <x v="3"/>
    <x v="12"/>
    <x v="20"/>
    <x v="15"/>
    <x v="36"/>
    <x v="18"/>
    <n v="29.27"/>
    <x v="2310"/>
    <m/>
    <s v="1100550"/>
    <s v="Parr Mount Court"/>
    <s v="General"/>
    <n v="0"/>
    <s v="A57190"/>
  </r>
  <r>
    <x v="1"/>
    <x v="3"/>
    <x v="12"/>
    <x v="20"/>
    <x v="15"/>
    <x v="36"/>
    <x v="18"/>
    <n v="29.27"/>
    <x v="2310"/>
    <m/>
    <s v="1100550"/>
    <s v="Parr Mount Court"/>
    <s v="General"/>
    <n v="0"/>
    <s v="A57190"/>
  </r>
  <r>
    <x v="1"/>
    <x v="3"/>
    <x v="12"/>
    <x v="20"/>
    <x v="15"/>
    <x v="36"/>
    <x v="18"/>
    <n v="29.27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111.49"/>
    <x v="2310"/>
    <m/>
    <s v="1100550"/>
    <s v="Parr Mount Court"/>
    <s v="General"/>
    <n v="0"/>
    <s v="A57190"/>
  </r>
  <r>
    <x v="1"/>
    <x v="3"/>
    <x v="12"/>
    <x v="20"/>
    <x v="15"/>
    <x v="36"/>
    <x v="18"/>
    <n v="111.49"/>
    <x v="2310"/>
    <m/>
    <s v="1100550"/>
    <s v="Parr Mount Court"/>
    <s v="General"/>
    <n v="0"/>
    <s v="A57190"/>
  </r>
  <r>
    <x v="1"/>
    <x v="3"/>
    <x v="12"/>
    <x v="20"/>
    <x v="15"/>
    <x v="36"/>
    <x v="18"/>
    <n v="624.32000000000005"/>
    <x v="2310"/>
    <m/>
    <s v="1100550"/>
    <s v="Parr Mount Court"/>
    <s v="General"/>
    <n v="0"/>
    <s v="A57190"/>
  </r>
  <r>
    <x v="1"/>
    <x v="3"/>
    <x v="12"/>
    <x v="20"/>
    <x v="15"/>
    <x v="36"/>
    <x v="18"/>
    <n v="624.32000000000005"/>
    <x v="2310"/>
    <m/>
    <s v="1100550"/>
    <s v="Parr Mount Court"/>
    <s v="General"/>
    <n v="0"/>
    <s v="A57190"/>
  </r>
  <r>
    <x v="1"/>
    <x v="3"/>
    <x v="12"/>
    <x v="20"/>
    <x v="15"/>
    <x v="36"/>
    <x v="18"/>
    <n v="22.3"/>
    <x v="2310"/>
    <m/>
    <s v="1100550"/>
    <s v="Parr Mount Court"/>
    <s v="General"/>
    <n v="0"/>
    <s v="A57190"/>
  </r>
  <r>
    <x v="1"/>
    <x v="3"/>
    <x v="12"/>
    <x v="20"/>
    <x v="15"/>
    <x v="36"/>
    <x v="18"/>
    <n v="22.3"/>
    <x v="2310"/>
    <m/>
    <s v="1100550"/>
    <s v="Parr Mount Court"/>
    <s v="General"/>
    <n v="0"/>
    <s v="A57190"/>
  </r>
  <r>
    <x v="1"/>
    <x v="3"/>
    <x v="12"/>
    <x v="20"/>
    <x v="15"/>
    <x v="36"/>
    <x v="18"/>
    <n v="602.02"/>
    <x v="2310"/>
    <m/>
    <s v="1100550"/>
    <s v="Parr Mount Court"/>
    <s v="General"/>
    <n v="0"/>
    <s v="A57190"/>
  </r>
  <r>
    <x v="1"/>
    <x v="3"/>
    <x v="12"/>
    <x v="20"/>
    <x v="15"/>
    <x v="36"/>
    <x v="18"/>
    <n v="602.02"/>
    <x v="2310"/>
    <m/>
    <s v="1100550"/>
    <s v="Parr Mount Court"/>
    <s v="General"/>
    <n v="0"/>
    <s v="A57190"/>
  </r>
  <r>
    <x v="1"/>
    <x v="3"/>
    <x v="12"/>
    <x v="20"/>
    <x v="15"/>
    <x v="36"/>
    <x v="18"/>
    <n v="113.04"/>
    <x v="2310"/>
    <m/>
    <s v="1100550"/>
    <s v="Parr Mount Court"/>
    <s v="General"/>
    <n v="0"/>
    <s v="A57190"/>
  </r>
  <r>
    <x v="1"/>
    <x v="3"/>
    <x v="12"/>
    <x v="20"/>
    <x v="15"/>
    <x v="36"/>
    <x v="18"/>
    <n v="113.04"/>
    <x v="2310"/>
    <m/>
    <s v="1100550"/>
    <s v="Parr Mount Court"/>
    <s v="General"/>
    <n v="0"/>
    <s v="A57190"/>
  </r>
  <r>
    <x v="1"/>
    <x v="3"/>
    <x v="12"/>
    <x v="20"/>
    <x v="15"/>
    <x v="36"/>
    <x v="18"/>
    <n v="411.48"/>
    <x v="2310"/>
    <m/>
    <s v="1100550"/>
    <s v="Parr Mount Court"/>
    <s v="General"/>
    <n v="0"/>
    <s v="A57190"/>
  </r>
  <r>
    <x v="1"/>
    <x v="3"/>
    <x v="12"/>
    <x v="20"/>
    <x v="15"/>
    <x v="36"/>
    <x v="18"/>
    <n v="411.48"/>
    <x v="2310"/>
    <m/>
    <s v="1100550"/>
    <s v="Parr Mount Court"/>
    <s v="General"/>
    <n v="0"/>
    <s v="A57190"/>
  </r>
  <r>
    <x v="1"/>
    <x v="3"/>
    <x v="12"/>
    <x v="20"/>
    <x v="15"/>
    <x v="36"/>
    <x v="18"/>
    <n v="771.34"/>
    <x v="2310"/>
    <m/>
    <s v="1100550"/>
    <s v="Parr Mount Court"/>
    <s v="General"/>
    <n v="0"/>
    <s v="A57190"/>
  </r>
  <r>
    <x v="1"/>
    <x v="3"/>
    <x v="12"/>
    <x v="20"/>
    <x v="15"/>
    <x v="36"/>
    <x v="18"/>
    <n v="771.34"/>
    <x v="2310"/>
    <m/>
    <s v="1100550"/>
    <s v="Parr Mount Court"/>
    <s v="General"/>
    <n v="0"/>
    <s v="A57190"/>
  </r>
  <r>
    <x v="1"/>
    <x v="3"/>
    <x v="12"/>
    <x v="20"/>
    <x v="15"/>
    <x v="36"/>
    <x v="18"/>
    <n v="451.52"/>
    <x v="2310"/>
    <m/>
    <s v="1100550"/>
    <s v="Parr Mount Court"/>
    <s v="General"/>
    <n v="0"/>
    <s v="A57190"/>
  </r>
  <r>
    <x v="1"/>
    <x v="3"/>
    <x v="12"/>
    <x v="20"/>
    <x v="15"/>
    <x v="36"/>
    <x v="18"/>
    <n v="451.52"/>
    <x v="2310"/>
    <m/>
    <s v="1100550"/>
    <s v="Parr Mount Court"/>
    <s v="General"/>
    <n v="0"/>
    <s v="A57190"/>
  </r>
  <r>
    <x v="1"/>
    <x v="3"/>
    <x v="12"/>
    <x v="20"/>
    <x v="15"/>
    <x v="36"/>
    <x v="18"/>
    <n v="526.77"/>
    <x v="2310"/>
    <m/>
    <s v="1100550"/>
    <s v="Parr Mount Court"/>
    <s v="General"/>
    <n v="0"/>
    <s v="A57190"/>
  </r>
  <r>
    <x v="1"/>
    <x v="3"/>
    <x v="12"/>
    <x v="20"/>
    <x v="15"/>
    <x v="36"/>
    <x v="18"/>
    <n v="526.77"/>
    <x v="2310"/>
    <m/>
    <s v="1100550"/>
    <s v="Parr Mount Court"/>
    <s v="General"/>
    <n v="0"/>
    <s v="A57190"/>
  </r>
  <r>
    <x v="1"/>
    <x v="3"/>
    <x v="12"/>
    <x v="20"/>
    <x v="15"/>
    <x v="36"/>
    <x v="18"/>
    <n v="658.46"/>
    <x v="2310"/>
    <m/>
    <s v="1100550"/>
    <s v="Parr Mount Court"/>
    <s v="General"/>
    <n v="0"/>
    <s v="A57190"/>
  </r>
  <r>
    <x v="1"/>
    <x v="3"/>
    <x v="12"/>
    <x v="20"/>
    <x v="15"/>
    <x v="36"/>
    <x v="18"/>
    <n v="658.46"/>
    <x v="2310"/>
    <m/>
    <s v="1100550"/>
    <s v="Parr Mount Court"/>
    <s v="General"/>
    <n v="0"/>
    <s v="A57190"/>
  </r>
  <r>
    <x v="1"/>
    <x v="3"/>
    <x v="16"/>
    <x v="36"/>
    <x v="15"/>
    <x v="36"/>
    <x v="18"/>
    <n v="29.27"/>
    <x v="2310"/>
    <m/>
    <s v="1100510"/>
    <s v="Parr Mount Court"/>
    <s v="General"/>
    <n v="0"/>
    <s v="A57190"/>
  </r>
  <r>
    <x v="1"/>
    <x v="3"/>
    <x v="16"/>
    <x v="36"/>
    <x v="15"/>
    <x v="36"/>
    <x v="18"/>
    <n v="29.27"/>
    <x v="2310"/>
    <m/>
    <s v="1100510"/>
    <s v="Parr Mount Court"/>
    <s v="General"/>
    <n v="0"/>
    <s v="A57190"/>
  </r>
  <r>
    <x v="1"/>
    <x v="3"/>
    <x v="16"/>
    <x v="36"/>
    <x v="15"/>
    <x v="36"/>
    <x v="18"/>
    <n v="790.16"/>
    <x v="2310"/>
    <m/>
    <s v="1100510"/>
    <s v="Parr Mount Court"/>
    <s v="General"/>
    <n v="0"/>
    <s v="A57190"/>
  </r>
  <r>
    <x v="1"/>
    <x v="3"/>
    <x v="16"/>
    <x v="36"/>
    <x v="15"/>
    <x v="36"/>
    <x v="18"/>
    <n v="790.16"/>
    <x v="2310"/>
    <m/>
    <s v="110051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50.17"/>
    <x v="2310"/>
    <m/>
    <s v="1100550"/>
    <s v="Parr Mount Court"/>
    <s v="General"/>
    <n v="0"/>
    <s v="A57190"/>
  </r>
  <r>
    <x v="1"/>
    <x v="3"/>
    <x v="12"/>
    <x v="20"/>
    <x v="15"/>
    <x v="36"/>
    <x v="18"/>
    <n v="50.17"/>
    <x v="2310"/>
    <m/>
    <s v="1100550"/>
    <s v="Parr Mount Court"/>
    <s v="General"/>
    <n v="0"/>
    <s v="A57190"/>
  </r>
  <r>
    <x v="1"/>
    <x v="3"/>
    <x v="12"/>
    <x v="20"/>
    <x v="15"/>
    <x v="36"/>
    <x v="18"/>
    <n v="58.53"/>
    <x v="2310"/>
    <m/>
    <s v="1100550"/>
    <s v="Parr Mount Court"/>
    <s v="General"/>
    <n v="0"/>
    <s v="A57190"/>
  </r>
  <r>
    <x v="1"/>
    <x v="3"/>
    <x v="12"/>
    <x v="20"/>
    <x v="15"/>
    <x v="36"/>
    <x v="18"/>
    <n v="58.53"/>
    <x v="2310"/>
    <m/>
    <s v="1100550"/>
    <s v="Parr Mount Court"/>
    <s v="General"/>
    <n v="0"/>
    <s v="A57190"/>
  </r>
  <r>
    <x v="1"/>
    <x v="3"/>
    <x v="12"/>
    <x v="20"/>
    <x v="15"/>
    <x v="36"/>
    <x v="18"/>
    <n v="29.27"/>
    <x v="2310"/>
    <m/>
    <s v="1100550"/>
    <s v="Parr Mount Court"/>
    <s v="General"/>
    <n v="0"/>
    <s v="A57190"/>
  </r>
  <r>
    <x v="1"/>
    <x v="3"/>
    <x v="12"/>
    <x v="20"/>
    <x v="15"/>
    <x v="36"/>
    <x v="18"/>
    <n v="29.27"/>
    <x v="2310"/>
    <m/>
    <s v="1100550"/>
    <s v="Parr Mount Court"/>
    <s v="General"/>
    <n v="0"/>
    <s v="A57190"/>
  </r>
  <r>
    <x v="1"/>
    <x v="3"/>
    <x v="12"/>
    <x v="20"/>
    <x v="15"/>
    <x v="36"/>
    <x v="18"/>
    <n v="413.89"/>
    <x v="2310"/>
    <m/>
    <s v="1100550"/>
    <s v="Parr Mount Court"/>
    <s v="General"/>
    <n v="0"/>
    <s v="A57190"/>
  </r>
  <r>
    <x v="1"/>
    <x v="3"/>
    <x v="12"/>
    <x v="20"/>
    <x v="15"/>
    <x v="36"/>
    <x v="18"/>
    <n v="413.89"/>
    <x v="2310"/>
    <m/>
    <s v="1100550"/>
    <s v="Parr Mount Court"/>
    <s v="General"/>
    <n v="0"/>
    <s v="A57190"/>
  </r>
  <r>
    <x v="1"/>
    <x v="3"/>
    <x v="12"/>
    <x v="20"/>
    <x v="15"/>
    <x v="36"/>
    <x v="18"/>
    <n v="677.28"/>
    <x v="2310"/>
    <m/>
    <s v="1100550"/>
    <s v="Parr Mount Court"/>
    <s v="General"/>
    <n v="0"/>
    <s v="A57190"/>
  </r>
  <r>
    <x v="1"/>
    <x v="3"/>
    <x v="12"/>
    <x v="20"/>
    <x v="15"/>
    <x v="36"/>
    <x v="18"/>
    <n v="677.28"/>
    <x v="2310"/>
    <m/>
    <s v="1100550"/>
    <s v="Parr Mount Court"/>
    <s v="General"/>
    <n v="0"/>
    <s v="A57190"/>
  </r>
  <r>
    <x v="1"/>
    <x v="3"/>
    <x v="12"/>
    <x v="20"/>
    <x v="15"/>
    <x v="36"/>
    <x v="18"/>
    <n v="16.72"/>
    <x v="2310"/>
    <m/>
    <s v="1100550"/>
    <s v="Parr Mount Court"/>
    <s v="General"/>
    <n v="0"/>
    <s v="A57190"/>
  </r>
  <r>
    <x v="1"/>
    <x v="3"/>
    <x v="12"/>
    <x v="20"/>
    <x v="15"/>
    <x v="36"/>
    <x v="18"/>
    <n v="16.72"/>
    <x v="2310"/>
    <m/>
    <s v="1100550"/>
    <s v="Parr Mount Court"/>
    <s v="General"/>
    <n v="0"/>
    <s v="A57190"/>
  </r>
  <r>
    <x v="1"/>
    <x v="3"/>
    <x v="12"/>
    <x v="20"/>
    <x v="15"/>
    <x v="36"/>
    <x v="18"/>
    <n v="14.63"/>
    <x v="2310"/>
    <m/>
    <s v="1100550"/>
    <s v="Parr Mount Court"/>
    <s v="General"/>
    <n v="0"/>
    <s v="A57190"/>
  </r>
  <r>
    <x v="1"/>
    <x v="3"/>
    <x v="12"/>
    <x v="20"/>
    <x v="15"/>
    <x v="36"/>
    <x v="18"/>
    <n v="14.63"/>
    <x v="2310"/>
    <m/>
    <s v="1100550"/>
    <s v="Parr Mount Court"/>
    <s v="General"/>
    <n v="0"/>
    <s v="A57190"/>
  </r>
  <r>
    <x v="1"/>
    <x v="3"/>
    <x v="12"/>
    <x v="20"/>
    <x v="15"/>
    <x v="36"/>
    <x v="18"/>
    <n v="61.32"/>
    <x v="2310"/>
    <m/>
    <s v="1100469"/>
    <s v="Parr Mount Court"/>
    <s v="General"/>
    <n v="0"/>
    <s v="A57190"/>
  </r>
  <r>
    <x v="1"/>
    <x v="3"/>
    <x v="12"/>
    <x v="20"/>
    <x v="15"/>
    <x v="36"/>
    <x v="18"/>
    <n v="61.32"/>
    <x v="2310"/>
    <m/>
    <s v="1100469"/>
    <s v="Parr Mount Court"/>
    <s v="General"/>
    <n v="0"/>
    <s v="A57190"/>
  </r>
  <r>
    <x v="1"/>
    <x v="3"/>
    <x v="12"/>
    <x v="20"/>
    <x v="15"/>
    <x v="36"/>
    <x v="18"/>
    <n v="82.92"/>
    <x v="2310"/>
    <m/>
    <s v="1100550"/>
    <s v="Parr Mount Court"/>
    <s v="General"/>
    <n v="0"/>
    <s v="A57190"/>
  </r>
  <r>
    <x v="1"/>
    <x v="3"/>
    <x v="12"/>
    <x v="20"/>
    <x v="15"/>
    <x v="36"/>
    <x v="18"/>
    <n v="82.92"/>
    <x v="2310"/>
    <m/>
    <s v="1100550"/>
    <s v="Parr Mount Court"/>
    <s v="General"/>
    <n v="0"/>
    <s v="A57190"/>
  </r>
  <r>
    <x v="1"/>
    <x v="3"/>
    <x v="12"/>
    <x v="20"/>
    <x v="15"/>
    <x v="36"/>
    <x v="18"/>
    <n v="2238.77"/>
    <x v="2310"/>
    <m/>
    <s v="1100550"/>
    <s v="Parr Mount Court"/>
    <s v="General"/>
    <n v="0"/>
    <s v="A57190"/>
  </r>
  <r>
    <x v="1"/>
    <x v="3"/>
    <x v="12"/>
    <x v="20"/>
    <x v="15"/>
    <x v="36"/>
    <x v="18"/>
    <n v="2238.77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1053.54"/>
    <x v="2310"/>
    <m/>
    <s v="1100550"/>
    <s v="Parr Mount Court"/>
    <s v="General"/>
    <n v="0"/>
    <s v="A57190"/>
  </r>
  <r>
    <x v="1"/>
    <x v="3"/>
    <x v="12"/>
    <x v="20"/>
    <x v="15"/>
    <x v="36"/>
    <x v="18"/>
    <n v="1053.54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2107.08"/>
    <x v="2310"/>
    <m/>
    <s v="1100550"/>
    <s v="Parr Mount Court"/>
    <s v="General"/>
    <n v="0"/>
    <s v="A57190"/>
  </r>
  <r>
    <x v="1"/>
    <x v="3"/>
    <x v="12"/>
    <x v="20"/>
    <x v="15"/>
    <x v="36"/>
    <x v="18"/>
    <n v="2107.08"/>
    <x v="2310"/>
    <m/>
    <s v="1100550"/>
    <s v="Parr Mount Court"/>
    <s v="General"/>
    <n v="0"/>
    <s v="A57190"/>
  </r>
  <r>
    <x v="1"/>
    <x v="3"/>
    <x v="12"/>
    <x v="20"/>
    <x v="15"/>
    <x v="36"/>
    <x v="18"/>
    <n v="2370.4699999999998"/>
    <x v="2310"/>
    <m/>
    <s v="1100550"/>
    <s v="Parr Mount Court"/>
    <s v="General"/>
    <n v="0"/>
    <s v="A57190"/>
  </r>
  <r>
    <x v="1"/>
    <x v="3"/>
    <x v="12"/>
    <x v="20"/>
    <x v="15"/>
    <x v="36"/>
    <x v="18"/>
    <n v="2370.4699999999998"/>
    <x v="2310"/>
    <m/>
    <s v="1100550"/>
    <s v="Parr Mount Court"/>
    <s v="General"/>
    <n v="0"/>
    <s v="A57190"/>
  </r>
  <r>
    <x v="1"/>
    <x v="3"/>
    <x v="12"/>
    <x v="20"/>
    <x v="15"/>
    <x v="36"/>
    <x v="18"/>
    <n v="195.1"/>
    <x v="2310"/>
    <m/>
    <s v="1100550"/>
    <s v="Parr Mount Court"/>
    <s v="General"/>
    <n v="0"/>
    <s v="A57190"/>
  </r>
  <r>
    <x v="1"/>
    <x v="3"/>
    <x v="12"/>
    <x v="20"/>
    <x v="15"/>
    <x v="36"/>
    <x v="18"/>
    <n v="195.1"/>
    <x v="2310"/>
    <m/>
    <s v="1100550"/>
    <s v="Parr Mount Court"/>
    <s v="General"/>
    <n v="0"/>
    <s v="A57190"/>
  </r>
  <r>
    <x v="1"/>
    <x v="3"/>
    <x v="12"/>
    <x v="20"/>
    <x v="15"/>
    <x v="36"/>
    <x v="18"/>
    <n v="1354.55"/>
    <x v="2310"/>
    <m/>
    <s v="1100550"/>
    <s v="Parr Mount Court"/>
    <s v="General"/>
    <n v="0"/>
    <s v="A57190"/>
  </r>
  <r>
    <x v="1"/>
    <x v="3"/>
    <x v="12"/>
    <x v="20"/>
    <x v="15"/>
    <x v="36"/>
    <x v="18"/>
    <n v="1354.55"/>
    <x v="2310"/>
    <m/>
    <s v="1100550"/>
    <s v="Parr Mount Court"/>
    <s v="General"/>
    <n v="0"/>
    <s v="A57190"/>
  </r>
  <r>
    <x v="1"/>
    <x v="3"/>
    <x v="12"/>
    <x v="20"/>
    <x v="15"/>
    <x v="36"/>
    <x v="18"/>
    <n v="1580.31"/>
    <x v="2310"/>
    <m/>
    <s v="1100550"/>
    <s v="Parr Mount Court"/>
    <s v="General"/>
    <n v="0"/>
    <s v="A57190"/>
  </r>
  <r>
    <x v="1"/>
    <x v="3"/>
    <x v="12"/>
    <x v="20"/>
    <x v="15"/>
    <x v="36"/>
    <x v="18"/>
    <n v="1580.31"/>
    <x v="2310"/>
    <m/>
    <s v="1100550"/>
    <s v="Parr Mount Court"/>
    <s v="General"/>
    <n v="0"/>
    <s v="A57190"/>
  </r>
  <r>
    <x v="1"/>
    <x v="3"/>
    <x v="12"/>
    <x v="20"/>
    <x v="15"/>
    <x v="36"/>
    <x v="18"/>
    <n v="1712"/>
    <x v="2310"/>
    <m/>
    <s v="1100550"/>
    <s v="Parr Mount Court"/>
    <s v="General"/>
    <n v="0"/>
    <s v="A57190"/>
  </r>
  <r>
    <x v="1"/>
    <x v="3"/>
    <x v="12"/>
    <x v="20"/>
    <x v="15"/>
    <x v="36"/>
    <x v="18"/>
    <n v="1712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9.76"/>
    <x v="2310"/>
    <m/>
    <s v="1100550"/>
    <s v="Parr Mount Court"/>
    <s v="General"/>
    <n v="0"/>
    <s v="A57190"/>
  </r>
  <r>
    <x v="1"/>
    <x v="3"/>
    <x v="12"/>
    <x v="20"/>
    <x v="15"/>
    <x v="36"/>
    <x v="18"/>
    <n v="24.39"/>
    <x v="2310"/>
    <m/>
    <s v="1100550"/>
    <s v="Parr Mount Court"/>
    <s v="General"/>
    <n v="0"/>
    <s v="A57190"/>
  </r>
  <r>
    <x v="1"/>
    <x v="3"/>
    <x v="12"/>
    <x v="20"/>
    <x v="15"/>
    <x v="36"/>
    <x v="18"/>
    <n v="24.39"/>
    <x v="2310"/>
    <m/>
    <s v="1100550"/>
    <s v="Parr Mount Court"/>
    <s v="General"/>
    <n v="0"/>
    <s v="A57190"/>
  </r>
  <r>
    <x v="1"/>
    <x v="3"/>
    <x v="12"/>
    <x v="20"/>
    <x v="15"/>
    <x v="36"/>
    <x v="18"/>
    <n v="58.53"/>
    <x v="2310"/>
    <m/>
    <s v="1100550"/>
    <s v="Parr Mount Court"/>
    <s v="General"/>
    <n v="0"/>
    <s v="A57190"/>
  </r>
  <r>
    <x v="1"/>
    <x v="3"/>
    <x v="12"/>
    <x v="20"/>
    <x v="15"/>
    <x v="36"/>
    <x v="18"/>
    <n v="58.53"/>
    <x v="2310"/>
    <m/>
    <s v="1100550"/>
    <s v="Parr Mount Court"/>
    <s v="General"/>
    <n v="0"/>
    <s v="A57190"/>
  </r>
  <r>
    <x v="1"/>
    <x v="3"/>
    <x v="12"/>
    <x v="20"/>
    <x v="15"/>
    <x v="36"/>
    <x v="18"/>
    <n v="69.680000000000007"/>
    <x v="2310"/>
    <m/>
    <s v="1100550"/>
    <s v="Parr Mount Court"/>
    <s v="General"/>
    <n v="0"/>
    <s v="A57190"/>
  </r>
  <r>
    <x v="1"/>
    <x v="3"/>
    <x v="12"/>
    <x v="20"/>
    <x v="15"/>
    <x v="36"/>
    <x v="18"/>
    <n v="69.680000000000007"/>
    <x v="2310"/>
    <m/>
    <s v="1100550"/>
    <s v="Parr Mount Court"/>
    <s v="General"/>
    <n v="0"/>
    <s v="A57190"/>
  </r>
  <r>
    <x v="1"/>
    <x v="3"/>
    <x v="12"/>
    <x v="20"/>
    <x v="15"/>
    <x v="36"/>
    <x v="18"/>
    <n v="1881.32"/>
    <x v="2310"/>
    <m/>
    <s v="1100550"/>
    <s v="Parr Mount Court"/>
    <s v="General"/>
    <n v="0"/>
    <s v="A57190"/>
  </r>
  <r>
    <x v="1"/>
    <x v="3"/>
    <x v="12"/>
    <x v="20"/>
    <x v="15"/>
    <x v="36"/>
    <x v="18"/>
    <n v="1881.32"/>
    <x v="2310"/>
    <m/>
    <s v="1100550"/>
    <s v="Parr Mount Court"/>
    <s v="General"/>
    <n v="0"/>
    <s v="A57190"/>
  </r>
  <r>
    <x v="1"/>
    <x v="3"/>
    <x v="12"/>
    <x v="20"/>
    <x v="15"/>
    <x v="36"/>
    <x v="18"/>
    <n v="25.08"/>
    <x v="2310"/>
    <m/>
    <s v="1100550"/>
    <s v="Parr Mount Court"/>
    <s v="General"/>
    <n v="0"/>
    <s v="A57190"/>
  </r>
  <r>
    <x v="1"/>
    <x v="3"/>
    <x v="12"/>
    <x v="20"/>
    <x v="15"/>
    <x v="36"/>
    <x v="18"/>
    <n v="25.08"/>
    <x v="2310"/>
    <m/>
    <s v="1100550"/>
    <s v="Parr Mount Court"/>
    <s v="General"/>
    <n v="0"/>
    <s v="A57190"/>
  </r>
  <r>
    <x v="1"/>
    <x v="3"/>
    <x v="12"/>
    <x v="20"/>
    <x v="15"/>
    <x v="36"/>
    <x v="18"/>
    <n v="18.809999999999999"/>
    <x v="2310"/>
    <m/>
    <s v="1100550"/>
    <s v="Parr Mount Court"/>
    <s v="General"/>
    <n v="0"/>
    <s v="A57190"/>
  </r>
  <r>
    <x v="1"/>
    <x v="3"/>
    <x v="12"/>
    <x v="20"/>
    <x v="15"/>
    <x v="36"/>
    <x v="18"/>
    <n v="18.809999999999999"/>
    <x v="2310"/>
    <m/>
    <s v="1100550"/>
    <s v="Parr Mount Court"/>
    <s v="General"/>
    <n v="0"/>
    <s v="A57190"/>
  </r>
  <r>
    <x v="1"/>
    <x v="3"/>
    <x v="12"/>
    <x v="20"/>
    <x v="15"/>
    <x v="36"/>
    <x v="18"/>
    <n v="19.510000000000002"/>
    <x v="2310"/>
    <m/>
    <s v="1100550"/>
    <s v="Parr Mount Court"/>
    <s v="General"/>
    <n v="0"/>
    <s v="A57190"/>
  </r>
  <r>
    <x v="1"/>
    <x v="3"/>
    <x v="12"/>
    <x v="20"/>
    <x v="15"/>
    <x v="36"/>
    <x v="18"/>
    <n v="19.510000000000002"/>
    <x v="2310"/>
    <m/>
    <s v="1100550"/>
    <s v="Parr Mount Court"/>
    <s v="General"/>
    <n v="0"/>
    <s v="A57190"/>
  </r>
  <r>
    <x v="1"/>
    <x v="3"/>
    <x v="12"/>
    <x v="20"/>
    <x v="15"/>
    <x v="36"/>
    <x v="18"/>
    <n v="22.3"/>
    <x v="2310"/>
    <m/>
    <s v="1100550"/>
    <s v="Parr Mount Court"/>
    <s v="General"/>
    <n v="0"/>
    <s v="A57190"/>
  </r>
  <r>
    <x v="1"/>
    <x v="3"/>
    <x v="12"/>
    <x v="20"/>
    <x v="15"/>
    <x v="36"/>
    <x v="18"/>
    <n v="22.3"/>
    <x v="2310"/>
    <m/>
    <s v="1100550"/>
    <s v="Parr Mount Court"/>
    <s v="General"/>
    <n v="0"/>
    <s v="A57190"/>
  </r>
  <r>
    <x v="1"/>
    <x v="3"/>
    <x v="12"/>
    <x v="20"/>
    <x v="15"/>
    <x v="36"/>
    <x v="18"/>
    <n v="507.96"/>
    <x v="2310"/>
    <m/>
    <s v="1100550"/>
    <s v="Parr Mount Court"/>
    <s v="General"/>
    <n v="0"/>
    <s v="A57190"/>
  </r>
  <r>
    <x v="1"/>
    <x v="3"/>
    <x v="12"/>
    <x v="20"/>
    <x v="15"/>
    <x v="36"/>
    <x v="18"/>
    <n v="507.96"/>
    <x v="2310"/>
    <m/>
    <s v="1100550"/>
    <s v="Parr Mount Court"/>
    <s v="General"/>
    <n v="0"/>
    <s v="A57190"/>
  </r>
  <r>
    <x v="1"/>
    <x v="3"/>
    <x v="12"/>
    <x v="20"/>
    <x v="15"/>
    <x v="36"/>
    <x v="18"/>
    <n v="526.77"/>
    <x v="2310"/>
    <m/>
    <s v="1100550"/>
    <s v="Parr Mount Court"/>
    <s v="General"/>
    <n v="0"/>
    <s v="A57190"/>
  </r>
  <r>
    <x v="1"/>
    <x v="3"/>
    <x v="12"/>
    <x v="20"/>
    <x v="15"/>
    <x v="36"/>
    <x v="18"/>
    <n v="526.77"/>
    <x v="2310"/>
    <m/>
    <s v="1100550"/>
    <s v="Parr Mount Court"/>
    <s v="General"/>
    <n v="0"/>
    <s v="A57190"/>
  </r>
  <r>
    <x v="1"/>
    <x v="3"/>
    <x v="12"/>
    <x v="20"/>
    <x v="15"/>
    <x v="36"/>
    <x v="18"/>
    <n v="624.32000000000005"/>
    <x v="2310"/>
    <m/>
    <s v="1100550"/>
    <s v="Parr Mount Court"/>
    <s v="General"/>
    <n v="0"/>
    <s v="A57190"/>
  </r>
  <r>
    <x v="1"/>
    <x v="3"/>
    <x v="12"/>
    <x v="20"/>
    <x v="15"/>
    <x v="36"/>
    <x v="18"/>
    <n v="624.32000000000005"/>
    <x v="2310"/>
    <m/>
    <s v="1100550"/>
    <s v="Parr Mount Court"/>
    <s v="General"/>
    <n v="0"/>
    <s v="A57190"/>
  </r>
  <r>
    <x v="1"/>
    <x v="3"/>
    <x v="12"/>
    <x v="20"/>
    <x v="15"/>
    <x v="36"/>
    <x v="18"/>
    <n v="117.06"/>
    <x v="2310"/>
    <m/>
    <s v="1100550"/>
    <s v="Parr Mount Court"/>
    <s v="General"/>
    <n v="0"/>
    <s v="A57190"/>
  </r>
  <r>
    <x v="1"/>
    <x v="3"/>
    <x v="12"/>
    <x v="20"/>
    <x v="15"/>
    <x v="36"/>
    <x v="18"/>
    <n v="117.06"/>
    <x v="2310"/>
    <m/>
    <s v="1100550"/>
    <s v="Parr Mount Court"/>
    <s v="General"/>
    <n v="0"/>
    <s v="A57190"/>
  </r>
  <r>
    <x v="1"/>
    <x v="3"/>
    <x v="12"/>
    <x v="20"/>
    <x v="15"/>
    <x v="36"/>
    <x v="18"/>
    <n v="602.02"/>
    <x v="2310"/>
    <m/>
    <s v="1100550"/>
    <s v="Parr Mount Court"/>
    <s v="General"/>
    <n v="0"/>
    <s v="A57190"/>
  </r>
  <r>
    <x v="1"/>
    <x v="3"/>
    <x v="12"/>
    <x v="20"/>
    <x v="15"/>
    <x v="36"/>
    <x v="18"/>
    <n v="602.02"/>
    <x v="2310"/>
    <m/>
    <s v="1100550"/>
    <s v="Parr Mount Court"/>
    <s v="General"/>
    <n v="0"/>
    <s v="A57190"/>
  </r>
  <r>
    <x v="1"/>
    <x v="3"/>
    <x v="16"/>
    <x v="36"/>
    <x v="15"/>
    <x v="36"/>
    <x v="18"/>
    <n v="39.72"/>
    <x v="2310"/>
    <m/>
    <s v="1100510"/>
    <s v="Parr Mount Court"/>
    <s v="General"/>
    <n v="0"/>
    <s v="A57190"/>
  </r>
  <r>
    <x v="1"/>
    <x v="3"/>
    <x v="16"/>
    <x v="36"/>
    <x v="15"/>
    <x v="36"/>
    <x v="18"/>
    <n v="39.72"/>
    <x v="2310"/>
    <m/>
    <s v="110051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263.39"/>
    <x v="2310"/>
    <m/>
    <s v="1100550"/>
    <s v="Parr Mount Court"/>
    <s v="General"/>
    <n v="0"/>
    <s v="A57190"/>
  </r>
  <r>
    <x v="1"/>
    <x v="3"/>
    <x v="12"/>
    <x v="20"/>
    <x v="15"/>
    <x v="36"/>
    <x v="18"/>
    <n v="395.08"/>
    <x v="2310"/>
    <m/>
    <s v="1100550"/>
    <s v="Parr Mount Court"/>
    <s v="General"/>
    <n v="0"/>
    <s v="A57190"/>
  </r>
  <r>
    <x v="1"/>
    <x v="3"/>
    <x v="12"/>
    <x v="20"/>
    <x v="15"/>
    <x v="36"/>
    <x v="18"/>
    <n v="395.08"/>
    <x v="2310"/>
    <m/>
    <s v="1100550"/>
    <s v="Parr Mount Court"/>
    <s v="General"/>
    <n v="0"/>
    <s v="A57190"/>
  </r>
  <r>
    <x v="1"/>
    <x v="3"/>
    <x v="12"/>
    <x v="20"/>
    <x v="15"/>
    <x v="36"/>
    <x v="18"/>
    <n v="395.08"/>
    <x v="2310"/>
    <m/>
    <s v="1100550"/>
    <s v="Parr Mount Court"/>
    <s v="General"/>
    <n v="0"/>
    <s v="A57190"/>
  </r>
  <r>
    <x v="1"/>
    <x v="3"/>
    <x v="12"/>
    <x v="20"/>
    <x v="15"/>
    <x v="36"/>
    <x v="18"/>
    <n v="395.08"/>
    <x v="2310"/>
    <m/>
    <s v="1100550"/>
    <s v="Parr Mount Court"/>
    <s v="General"/>
    <n v="0"/>
    <s v="A57190"/>
  </r>
  <r>
    <x v="1"/>
    <x v="3"/>
    <x v="12"/>
    <x v="20"/>
    <x v="15"/>
    <x v="36"/>
    <x v="18"/>
    <n v="395.08"/>
    <x v="2310"/>
    <m/>
    <s v="1100550"/>
    <s v="Parr Mount Court"/>
    <s v="General"/>
    <n v="0"/>
    <s v="A57190"/>
  </r>
  <r>
    <x v="1"/>
    <x v="3"/>
    <x v="12"/>
    <x v="20"/>
    <x v="15"/>
    <x v="36"/>
    <x v="18"/>
    <n v="395.08"/>
    <x v="2310"/>
    <m/>
    <s v="1100550"/>
    <s v="Parr Mount Court"/>
    <s v="General"/>
    <n v="0"/>
    <s v="A57190"/>
  </r>
  <r>
    <x v="1"/>
    <x v="3"/>
    <x v="12"/>
    <x v="20"/>
    <x v="15"/>
    <x v="36"/>
    <x v="18"/>
    <n v="43.9"/>
    <x v="2310"/>
    <m/>
    <s v="1100550"/>
    <s v="Parr Mount Court"/>
    <s v="General"/>
    <n v="0"/>
    <s v="A57190"/>
  </r>
  <r>
    <x v="1"/>
    <x v="3"/>
    <x v="12"/>
    <x v="20"/>
    <x v="15"/>
    <x v="36"/>
    <x v="18"/>
    <n v="43.9"/>
    <x v="2310"/>
    <m/>
    <s v="1100550"/>
    <s v="Parr Mount Court"/>
    <s v="General"/>
    <n v="0"/>
    <s v="A57190"/>
  </r>
  <r>
    <x v="1"/>
    <x v="3"/>
    <x v="12"/>
    <x v="20"/>
    <x v="15"/>
    <x v="36"/>
    <x v="18"/>
    <n v="451.52"/>
    <x v="2310"/>
    <m/>
    <s v="1100550"/>
    <s v="Parr Mount Court"/>
    <s v="General"/>
    <n v="0"/>
    <s v="A57190"/>
  </r>
  <r>
    <x v="1"/>
    <x v="3"/>
    <x v="12"/>
    <x v="20"/>
    <x v="15"/>
    <x v="36"/>
    <x v="18"/>
    <n v="451.52"/>
    <x v="2310"/>
    <m/>
    <s v="1100550"/>
    <s v="Parr Mount Court"/>
    <s v="General"/>
    <n v="0"/>
    <s v="A57190"/>
  </r>
  <r>
    <x v="1"/>
    <x v="3"/>
    <x v="12"/>
    <x v="20"/>
    <x v="15"/>
    <x v="36"/>
    <x v="18"/>
    <n v="15.33"/>
    <x v="2310"/>
    <m/>
    <s v="1100550"/>
    <s v="Parr Mount Court"/>
    <s v="General"/>
    <n v="0"/>
    <s v="A57190"/>
  </r>
  <r>
    <x v="1"/>
    <x v="3"/>
    <x v="12"/>
    <x v="20"/>
    <x v="15"/>
    <x v="36"/>
    <x v="18"/>
    <n v="15.33"/>
    <x v="2310"/>
    <m/>
    <s v="1100550"/>
    <s v="Parr Mount Court"/>
    <s v="General"/>
    <n v="0"/>
    <s v="A57190"/>
  </r>
  <r>
    <x v="1"/>
    <x v="3"/>
    <x v="12"/>
    <x v="20"/>
    <x v="15"/>
    <x v="36"/>
    <x v="18"/>
    <n v="16.72"/>
    <x v="2310"/>
    <m/>
    <s v="1100550"/>
    <s v="Parr Mount Court"/>
    <s v="General"/>
    <n v="0"/>
    <s v="A57190"/>
  </r>
  <r>
    <x v="1"/>
    <x v="3"/>
    <x v="12"/>
    <x v="20"/>
    <x v="15"/>
    <x v="36"/>
    <x v="18"/>
    <n v="16.72"/>
    <x v="2310"/>
    <m/>
    <s v="1100550"/>
    <s v="Parr Mount Court"/>
    <s v="General"/>
    <n v="0"/>
    <s v="A57190"/>
  </r>
  <r>
    <x v="1"/>
    <x v="3"/>
    <x v="12"/>
    <x v="20"/>
    <x v="15"/>
    <x v="36"/>
    <x v="18"/>
    <n v="19.510000000000002"/>
    <x v="2310"/>
    <m/>
    <s v="1100550"/>
    <s v="Parr Mount Court"/>
    <s v="General"/>
    <n v="0"/>
    <s v="A57190"/>
  </r>
  <r>
    <x v="1"/>
    <x v="3"/>
    <x v="12"/>
    <x v="20"/>
    <x v="15"/>
    <x v="36"/>
    <x v="18"/>
    <n v="19.510000000000002"/>
    <x v="2310"/>
    <m/>
    <s v="1100550"/>
    <s v="Parr Mount Court"/>
    <s v="General"/>
    <n v="0"/>
    <s v="A57190"/>
  </r>
  <r>
    <x v="1"/>
    <x v="3"/>
    <x v="12"/>
    <x v="20"/>
    <x v="15"/>
    <x v="36"/>
    <x v="18"/>
    <n v="24.39"/>
    <x v="2310"/>
    <m/>
    <s v="1100550"/>
    <s v="Parr Mount Court"/>
    <s v="General"/>
    <n v="0"/>
    <s v="A57190"/>
  </r>
  <r>
    <x v="1"/>
    <x v="3"/>
    <x v="12"/>
    <x v="20"/>
    <x v="15"/>
    <x v="36"/>
    <x v="18"/>
    <n v="24.39"/>
    <x v="2310"/>
    <m/>
    <s v="1100550"/>
    <s v="Parr Mount Court"/>
    <s v="General"/>
    <n v="0"/>
    <s v="A57190"/>
  </r>
  <r>
    <x v="1"/>
    <x v="3"/>
    <x v="16"/>
    <x v="36"/>
    <x v="15"/>
    <x v="36"/>
    <x v="18"/>
    <n v="15.33"/>
    <x v="2310"/>
    <m/>
    <s v="1100510"/>
    <s v="Parr Mount Court"/>
    <s v="General"/>
    <n v="0"/>
    <s v="A57190"/>
  </r>
  <r>
    <x v="1"/>
    <x v="3"/>
    <x v="16"/>
    <x v="36"/>
    <x v="15"/>
    <x v="36"/>
    <x v="18"/>
    <n v="15.33"/>
    <x v="2310"/>
    <m/>
    <s v="1100510"/>
    <s v="Parr Mount Court"/>
    <s v="General"/>
    <n v="0"/>
    <s v="A57190"/>
  </r>
  <r>
    <x v="1"/>
    <x v="3"/>
    <x v="16"/>
    <x v="36"/>
    <x v="15"/>
    <x v="36"/>
    <x v="18"/>
    <n v="15.33"/>
    <x v="2310"/>
    <m/>
    <s v="1100510"/>
    <s v="Parr Mount Court"/>
    <s v="General"/>
    <n v="0"/>
    <s v="A57190"/>
  </r>
  <r>
    <x v="1"/>
    <x v="3"/>
    <x v="16"/>
    <x v="36"/>
    <x v="15"/>
    <x v="36"/>
    <x v="18"/>
    <n v="15.33"/>
    <x v="2310"/>
    <m/>
    <s v="1100510"/>
    <s v="Parr Mount Court"/>
    <s v="General"/>
    <n v="0"/>
    <s v="A57190"/>
  </r>
  <r>
    <x v="1"/>
    <x v="3"/>
    <x v="16"/>
    <x v="36"/>
    <x v="15"/>
    <x v="36"/>
    <x v="18"/>
    <n v="383.23"/>
    <x v="2310"/>
    <m/>
    <s v="1100510"/>
    <s v="Parr Mount Court"/>
    <s v="General"/>
    <n v="0"/>
    <s v="A57190"/>
  </r>
  <r>
    <x v="1"/>
    <x v="3"/>
    <x v="16"/>
    <x v="36"/>
    <x v="15"/>
    <x v="36"/>
    <x v="18"/>
    <n v="383.23"/>
    <x v="2310"/>
    <m/>
    <s v="1100510"/>
    <s v="Parr Mount Court"/>
    <s v="General"/>
    <n v="0"/>
    <s v="A57190"/>
  </r>
  <r>
    <x v="1"/>
    <x v="3"/>
    <x v="12"/>
    <x v="20"/>
    <x v="15"/>
    <x v="36"/>
    <x v="18"/>
    <n v="1655.56"/>
    <x v="2310"/>
    <m/>
    <s v="1100469"/>
    <s v="Parr Mount Court"/>
    <s v="General"/>
    <n v="0"/>
    <s v="A57190"/>
  </r>
  <r>
    <x v="1"/>
    <x v="3"/>
    <x v="12"/>
    <x v="20"/>
    <x v="15"/>
    <x v="36"/>
    <x v="18"/>
    <n v="1655.56"/>
    <x v="2310"/>
    <m/>
    <s v="1100469"/>
    <s v="Parr Mount Court"/>
    <s v="General"/>
    <n v="0"/>
    <s v="A57190"/>
  </r>
  <r>
    <x v="1"/>
    <x v="3"/>
    <x v="12"/>
    <x v="20"/>
    <x v="15"/>
    <x v="36"/>
    <x v="18"/>
    <n v="48.78"/>
    <x v="2310"/>
    <m/>
    <s v="1100550"/>
    <s v="Parr Mount Court"/>
    <s v="General"/>
    <n v="0"/>
    <s v="A57190"/>
  </r>
  <r>
    <x v="1"/>
    <x v="3"/>
    <x v="12"/>
    <x v="20"/>
    <x v="15"/>
    <x v="36"/>
    <x v="18"/>
    <n v="48.78"/>
    <x v="2310"/>
    <m/>
    <s v="1100550"/>
    <s v="Parr Mount Court"/>
    <s v="General"/>
    <n v="0"/>
    <s v="A57190"/>
  </r>
  <r>
    <x v="1"/>
    <x v="3"/>
    <x v="12"/>
    <x v="20"/>
    <x v="15"/>
    <x v="36"/>
    <x v="18"/>
    <n v="790.16"/>
    <x v="2310"/>
    <m/>
    <s v="1100550"/>
    <s v="Parr Mount Court"/>
    <s v="General"/>
    <n v="0"/>
    <s v="A57190"/>
  </r>
  <r>
    <x v="1"/>
    <x v="3"/>
    <x v="12"/>
    <x v="20"/>
    <x v="15"/>
    <x v="36"/>
    <x v="18"/>
    <n v="790.16"/>
    <x v="2310"/>
    <m/>
    <s v="1100550"/>
    <s v="Parr Mount Court"/>
    <s v="General"/>
    <n v="0"/>
    <s v="A57190"/>
  </r>
  <r>
    <x v="1"/>
    <x v="3"/>
    <x v="12"/>
    <x v="20"/>
    <x v="15"/>
    <x v="36"/>
    <x v="18"/>
    <n v="1053.54"/>
    <x v="2310"/>
    <m/>
    <s v="1100550"/>
    <s v="Parr Mount Court"/>
    <s v="General"/>
    <n v="0"/>
    <s v="A57190"/>
  </r>
  <r>
    <x v="1"/>
    <x v="3"/>
    <x v="12"/>
    <x v="20"/>
    <x v="15"/>
    <x v="36"/>
    <x v="18"/>
    <n v="1053.54"/>
    <x v="2310"/>
    <m/>
    <s v="1100550"/>
    <s v="Parr Mount Court"/>
    <s v="General"/>
    <n v="0"/>
    <s v="A57190"/>
  </r>
  <r>
    <x v="1"/>
    <x v="3"/>
    <x v="12"/>
    <x v="20"/>
    <x v="15"/>
    <x v="36"/>
    <x v="18"/>
    <n v="26.48"/>
    <x v="2310"/>
    <m/>
    <s v="1100550"/>
    <s v="Parr Mount Court"/>
    <s v="General"/>
    <n v="0"/>
    <s v="A57190"/>
  </r>
  <r>
    <x v="1"/>
    <x v="3"/>
    <x v="12"/>
    <x v="20"/>
    <x v="15"/>
    <x v="36"/>
    <x v="18"/>
    <n v="26.48"/>
    <x v="2310"/>
    <m/>
    <s v="1100550"/>
    <s v="Parr Mount Court"/>
    <s v="General"/>
    <n v="0"/>
    <s v="A57190"/>
  </r>
  <r>
    <x v="1"/>
    <x v="3"/>
    <x v="12"/>
    <x v="20"/>
    <x v="15"/>
    <x v="36"/>
    <x v="18"/>
    <n v="975.5"/>
    <x v="2310"/>
    <m/>
    <s v="1100550"/>
    <s v="Parr Mount Court"/>
    <s v="General"/>
    <n v="0"/>
    <s v="A57190"/>
  </r>
  <r>
    <x v="1"/>
    <x v="3"/>
    <x v="12"/>
    <x v="20"/>
    <x v="15"/>
    <x v="36"/>
    <x v="18"/>
    <n v="975.5"/>
    <x v="2310"/>
    <m/>
    <s v="1100550"/>
    <s v="Parr Mount Court"/>
    <s v="General"/>
    <n v="0"/>
    <s v="A57190"/>
  </r>
  <r>
    <x v="1"/>
    <x v="3"/>
    <x v="12"/>
    <x v="20"/>
    <x v="15"/>
    <x v="36"/>
    <x v="18"/>
    <n v="714.9"/>
    <x v="2310"/>
    <m/>
    <s v="1100550"/>
    <s v="Parr Mount Court"/>
    <s v="General"/>
    <n v="0"/>
    <s v="A57190"/>
  </r>
  <r>
    <x v="1"/>
    <x v="3"/>
    <x v="12"/>
    <x v="20"/>
    <x v="15"/>
    <x v="36"/>
    <x v="18"/>
    <n v="714.9"/>
    <x v="2310"/>
    <m/>
    <s v="1100550"/>
    <s v="Parr Mount Court"/>
    <s v="General"/>
    <n v="0"/>
    <s v="A57190"/>
  </r>
  <r>
    <x v="1"/>
    <x v="3"/>
    <x v="16"/>
    <x v="36"/>
    <x v="15"/>
    <x v="36"/>
    <x v="18"/>
    <n v="1072.3499999999999"/>
    <x v="2310"/>
    <m/>
    <s v="1100510"/>
    <s v="Parr Mount Court"/>
    <s v="General"/>
    <n v="0"/>
    <s v="A57190"/>
  </r>
  <r>
    <x v="1"/>
    <x v="3"/>
    <x v="16"/>
    <x v="36"/>
    <x v="15"/>
    <x v="36"/>
    <x v="18"/>
    <n v="1072.3499999999999"/>
    <x v="2310"/>
    <m/>
    <s v="1100510"/>
    <s v="Parr Mount Court"/>
    <s v="General"/>
    <n v="0"/>
    <s v="A57190"/>
  </r>
  <r>
    <x v="1"/>
    <x v="3"/>
    <x v="12"/>
    <x v="20"/>
    <x v="15"/>
    <x v="36"/>
    <x v="18"/>
    <n v="658.46"/>
    <x v="2310"/>
    <m/>
    <s v="1100550"/>
    <s v="Parr Mount Court"/>
    <s v="General"/>
    <n v="0"/>
    <s v="A57190"/>
  </r>
  <r>
    <x v="1"/>
    <x v="3"/>
    <x v="12"/>
    <x v="20"/>
    <x v="15"/>
    <x v="36"/>
    <x v="18"/>
    <n v="658.46"/>
    <x v="2310"/>
    <m/>
    <s v="1100550"/>
    <s v="Parr Mount Court"/>
    <s v="General"/>
    <n v="0"/>
    <s v="A57190"/>
  </r>
  <r>
    <x v="1"/>
    <x v="3"/>
    <x v="12"/>
    <x v="20"/>
    <x v="15"/>
    <x v="36"/>
    <x v="18"/>
    <n v="63.41"/>
    <x v="2310"/>
    <m/>
    <s v="1100550"/>
    <s v="Parr Mount Court"/>
    <s v="General"/>
    <n v="0"/>
    <s v="A57190"/>
  </r>
  <r>
    <x v="1"/>
    <x v="3"/>
    <x v="12"/>
    <x v="20"/>
    <x v="15"/>
    <x v="36"/>
    <x v="18"/>
    <n v="63.41"/>
    <x v="2310"/>
    <m/>
    <s v="1100550"/>
    <s v="Parr Mount Court"/>
    <s v="General"/>
    <n v="0"/>
    <s v="A57190"/>
  </r>
  <r>
    <x v="1"/>
    <x v="3"/>
    <x v="12"/>
    <x v="20"/>
    <x v="15"/>
    <x v="36"/>
    <x v="18"/>
    <n v="78.040000000000006"/>
    <x v="2310"/>
    <m/>
    <s v="1100550"/>
    <s v="Parr Mount Court"/>
    <s v="General"/>
    <n v="0"/>
    <s v="A57190"/>
  </r>
  <r>
    <x v="1"/>
    <x v="3"/>
    <x v="12"/>
    <x v="20"/>
    <x v="15"/>
    <x v="36"/>
    <x v="18"/>
    <n v="78.040000000000006"/>
    <x v="2310"/>
    <m/>
    <s v="1100550"/>
    <s v="Parr Mount Court"/>
    <s v="General"/>
    <n v="0"/>
    <s v="A57190"/>
  </r>
  <r>
    <x v="1"/>
    <x v="3"/>
    <x v="12"/>
    <x v="20"/>
    <x v="15"/>
    <x v="36"/>
    <x v="18"/>
    <n v="87.8"/>
    <x v="2310"/>
    <m/>
    <s v="1100550"/>
    <s v="Parr Mount Court"/>
    <s v="General"/>
    <n v="0"/>
    <s v="A57190"/>
  </r>
  <r>
    <x v="1"/>
    <x v="3"/>
    <x v="12"/>
    <x v="20"/>
    <x v="15"/>
    <x v="36"/>
    <x v="18"/>
    <n v="87.8"/>
    <x v="2310"/>
    <m/>
    <s v="1100550"/>
    <s v="Parr Mount Court"/>
    <s v="General"/>
    <n v="0"/>
    <s v="A57190"/>
  </r>
  <r>
    <x v="1"/>
    <x v="3"/>
    <x v="12"/>
    <x v="20"/>
    <x v="15"/>
    <x v="36"/>
    <x v="18"/>
    <n v="131.69"/>
    <x v="2310"/>
    <m/>
    <s v="1100550"/>
    <s v="Parr Mount Court"/>
    <s v="General"/>
    <n v="0"/>
    <s v="A57190"/>
  </r>
  <r>
    <x v="1"/>
    <x v="3"/>
    <x v="12"/>
    <x v="20"/>
    <x v="15"/>
    <x v="36"/>
    <x v="18"/>
    <n v="131.69"/>
    <x v="2310"/>
    <m/>
    <s v="1100550"/>
    <s v="Parr Mount Court"/>
    <s v="General"/>
    <n v="0"/>
    <s v="A57190"/>
  </r>
  <r>
    <x v="1"/>
    <x v="3"/>
    <x v="12"/>
    <x v="20"/>
    <x v="15"/>
    <x v="36"/>
    <x v="18"/>
    <n v="790.16"/>
    <x v="2310"/>
    <m/>
    <s v="1100550"/>
    <s v="Parr Mount Court"/>
    <s v="General"/>
    <n v="0"/>
    <s v="A57190"/>
  </r>
  <r>
    <x v="1"/>
    <x v="3"/>
    <x v="12"/>
    <x v="20"/>
    <x v="15"/>
    <x v="36"/>
    <x v="18"/>
    <n v="790.16"/>
    <x v="2310"/>
    <m/>
    <s v="1100550"/>
    <s v="Parr Mount Court"/>
    <s v="General"/>
    <n v="0"/>
    <s v="A57190"/>
  </r>
  <r>
    <x v="1"/>
    <x v="3"/>
    <x v="12"/>
    <x v="20"/>
    <x v="15"/>
    <x v="36"/>
    <x v="18"/>
    <n v="4.88"/>
    <x v="2310"/>
    <m/>
    <s v="1100550"/>
    <s v="Parr Mount Court"/>
    <s v="General"/>
    <n v="0"/>
    <s v="A57190"/>
  </r>
  <r>
    <x v="1"/>
    <x v="3"/>
    <x v="12"/>
    <x v="20"/>
    <x v="15"/>
    <x v="36"/>
    <x v="18"/>
    <n v="4.88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39.020000000000003"/>
    <x v="2310"/>
    <m/>
    <s v="1100550"/>
    <s v="Parr Mount Court"/>
    <s v="General"/>
    <n v="0"/>
    <s v="A57190"/>
  </r>
  <r>
    <x v="1"/>
    <x v="3"/>
    <x v="12"/>
    <x v="20"/>
    <x v="15"/>
    <x v="36"/>
    <x v="18"/>
    <n v="14.63"/>
    <x v="2310"/>
    <m/>
    <s v="1100550"/>
    <s v="Parr Mount Court"/>
    <s v="General"/>
    <n v="0"/>
    <s v="A57190"/>
  </r>
  <r>
    <x v="1"/>
    <x v="3"/>
    <x v="12"/>
    <x v="20"/>
    <x v="15"/>
    <x v="36"/>
    <x v="18"/>
    <n v="14.63"/>
    <x v="2310"/>
    <m/>
    <s v="1100550"/>
    <s v="Parr Mount Court"/>
    <s v="General"/>
    <n v="0"/>
    <s v="A57190"/>
  </r>
  <r>
    <x v="1"/>
    <x v="3"/>
    <x v="12"/>
    <x v="20"/>
    <x v="15"/>
    <x v="36"/>
    <x v="18"/>
    <n v="14.63"/>
    <x v="2310"/>
    <m/>
    <s v="1100550"/>
    <s v="Parr Mount Court"/>
    <s v="General"/>
    <n v="0"/>
    <s v="A57190"/>
  </r>
  <r>
    <x v="1"/>
    <x v="3"/>
    <x v="12"/>
    <x v="20"/>
    <x v="15"/>
    <x v="36"/>
    <x v="18"/>
    <n v="14.63"/>
    <x v="2310"/>
    <m/>
    <s v="1100550"/>
    <s v="Parr Mount Court"/>
    <s v="General"/>
    <n v="0"/>
    <s v="A57190"/>
  </r>
  <r>
    <x v="1"/>
    <x v="3"/>
    <x v="12"/>
    <x v="20"/>
    <x v="15"/>
    <x v="36"/>
    <x v="18"/>
    <n v="136.57"/>
    <x v="2310"/>
    <m/>
    <s v="1100550"/>
    <s v="Parr Mount Court"/>
    <s v="General"/>
    <n v="0"/>
    <s v="A57190"/>
  </r>
  <r>
    <x v="1"/>
    <x v="3"/>
    <x v="12"/>
    <x v="20"/>
    <x v="15"/>
    <x v="36"/>
    <x v="18"/>
    <n v="136.57"/>
    <x v="2310"/>
    <m/>
    <s v="1100550"/>
    <s v="Parr Mount Court"/>
    <s v="General"/>
    <n v="0"/>
    <s v="A57190"/>
  </r>
  <r>
    <x v="1"/>
    <x v="3"/>
    <x v="5"/>
    <x v="6"/>
    <x v="26"/>
    <x v="833"/>
    <x v="18"/>
    <n v="26254.29"/>
    <x v="2311"/>
    <m/>
    <s v="1100237"/>
    <s v="Residential Placements - External"/>
    <s v="General"/>
    <n v="0"/>
    <s v="A57140"/>
  </r>
  <r>
    <x v="1"/>
    <x v="3"/>
    <x v="5"/>
    <x v="6"/>
    <x v="26"/>
    <x v="833"/>
    <x v="18"/>
    <n v="26254.29"/>
    <x v="2311"/>
    <m/>
    <s v="1100237"/>
    <s v="Residential Placements - External"/>
    <s v="General"/>
    <n v="0"/>
    <s v="A57140"/>
  </r>
  <r>
    <x v="1"/>
    <x v="3"/>
    <x v="12"/>
    <x v="15"/>
    <x v="26"/>
    <x v="834"/>
    <x v="18"/>
    <n v="28.49"/>
    <x v="2312"/>
    <m/>
    <s v="1100460"/>
    <s v="Independent Sector - Pool - Residential Perm - Physical 18-64"/>
    <s v="General"/>
    <n v="0"/>
    <s v="A57140"/>
  </r>
  <r>
    <x v="1"/>
    <x v="3"/>
    <x v="12"/>
    <x v="15"/>
    <x v="26"/>
    <x v="834"/>
    <x v="18"/>
    <n v="28.49"/>
    <x v="2312"/>
    <m/>
    <s v="1100460"/>
    <s v="Independent Sector - Pool - Residential Perm - Physical 18-64"/>
    <s v="General"/>
    <n v="0"/>
    <s v="A57140"/>
  </r>
  <r>
    <x v="1"/>
    <x v="3"/>
    <x v="12"/>
    <x v="15"/>
    <x v="26"/>
    <x v="834"/>
    <x v="18"/>
    <n v="769.15"/>
    <x v="2312"/>
    <m/>
    <s v="1100460"/>
    <s v="Independent Sector - Pool - Residential Perm - Physical 18-64"/>
    <s v="General"/>
    <n v="0"/>
    <s v="A57140"/>
  </r>
  <r>
    <x v="1"/>
    <x v="3"/>
    <x v="12"/>
    <x v="15"/>
    <x v="26"/>
    <x v="834"/>
    <x v="18"/>
    <n v="769.15"/>
    <x v="2312"/>
    <m/>
    <s v="1100460"/>
    <s v="Independent Sector - Pool - Residential Perm - Physical 18-64"/>
    <s v="General"/>
    <n v="0"/>
    <s v="A57140"/>
  </r>
  <r>
    <x v="1"/>
    <x v="3"/>
    <x v="9"/>
    <x v="66"/>
    <x v="20"/>
    <x v="537"/>
    <x v="18"/>
    <n v="4492.8"/>
    <x v="2313"/>
    <m/>
    <s v="1100203"/>
    <s v="FEEE - 3 &amp; 4 Year Old Entitlement"/>
    <s v="General"/>
    <n v="0"/>
    <s v="A55005"/>
  </r>
  <r>
    <x v="1"/>
    <x v="3"/>
    <x v="9"/>
    <x v="66"/>
    <x v="20"/>
    <x v="537"/>
    <x v="18"/>
    <n v="11762.4"/>
    <x v="2314"/>
    <m/>
    <s v="1100203"/>
    <s v="FEEE - 3 &amp; 4 Year Old Entitlement"/>
    <s v="General"/>
    <n v="0"/>
    <s v="A55005"/>
  </r>
  <r>
    <x v="1"/>
    <x v="3"/>
    <x v="9"/>
    <x v="66"/>
    <x v="20"/>
    <x v="537"/>
    <x v="18"/>
    <n v="14004.9"/>
    <x v="2315"/>
    <m/>
    <s v="1100204"/>
    <s v="FEEE - 2 Year Old Entitlement"/>
    <s v="General"/>
    <n v="0"/>
    <s v="A55005"/>
  </r>
  <r>
    <x v="1"/>
    <x v="3"/>
    <x v="9"/>
    <x v="66"/>
    <x v="20"/>
    <x v="537"/>
    <x v="18"/>
    <n v="9831.1200000000008"/>
    <x v="2316"/>
    <m/>
    <s v="1101893"/>
    <s v="FEEE - Under 2 Years Old's Entitlement"/>
    <s v="General"/>
    <n v="0"/>
    <s v="A55005"/>
  </r>
  <r>
    <x v="1"/>
    <x v="3"/>
    <x v="9"/>
    <x v="11"/>
    <x v="92"/>
    <x v="835"/>
    <x v="18"/>
    <n v="2400.39"/>
    <x v="2317"/>
    <m/>
    <s v="1100176"/>
    <s v="Recoupment - Secondary"/>
    <s v="General"/>
    <n v="0"/>
    <s v="A54005"/>
  </r>
  <r>
    <x v="1"/>
    <x v="3"/>
    <x v="9"/>
    <x v="11"/>
    <x v="92"/>
    <x v="836"/>
    <x v="18"/>
    <n v="13528.13"/>
    <x v="2318"/>
    <m/>
    <s v="1100164"/>
    <s v="Recoupment - Primary"/>
    <s v="General"/>
    <n v="0"/>
    <s v="A54005"/>
  </r>
  <r>
    <x v="1"/>
    <x v="3"/>
    <x v="5"/>
    <x v="6"/>
    <x v="26"/>
    <x v="475"/>
    <x v="18"/>
    <n v="19726.2"/>
    <x v="2319"/>
    <m/>
    <s v="1100225"/>
    <s v="Leaving Care / Sails Placements"/>
    <s v="General"/>
    <n v="0"/>
    <s v="A57140"/>
  </r>
  <r>
    <x v="1"/>
    <x v="3"/>
    <x v="5"/>
    <x v="6"/>
    <x v="26"/>
    <x v="475"/>
    <x v="18"/>
    <n v="19726.2"/>
    <x v="2319"/>
    <m/>
    <s v="1100225"/>
    <s v="Leaving Care / Sails Placements"/>
    <s v="General"/>
    <n v="0"/>
    <s v="A57140"/>
  </r>
  <r>
    <x v="1"/>
    <x v="3"/>
    <x v="5"/>
    <x v="6"/>
    <x v="26"/>
    <x v="475"/>
    <x v="18"/>
    <n v="29070.17"/>
    <x v="2320"/>
    <m/>
    <s v="1100225"/>
    <s v="Leaving Care / Sails Placements"/>
    <s v="General"/>
    <n v="0"/>
    <s v="A57140"/>
  </r>
  <r>
    <x v="1"/>
    <x v="3"/>
    <x v="5"/>
    <x v="6"/>
    <x v="26"/>
    <x v="475"/>
    <x v="18"/>
    <n v="29070.17"/>
    <x v="2320"/>
    <m/>
    <s v="1100225"/>
    <s v="Leaving Care / Sails Placements"/>
    <s v="General"/>
    <n v="0"/>
    <s v="A57140"/>
  </r>
  <r>
    <x v="1"/>
    <x v="3"/>
    <x v="5"/>
    <x v="6"/>
    <x v="26"/>
    <x v="475"/>
    <x v="18"/>
    <n v="20803.8"/>
    <x v="2321"/>
    <m/>
    <s v="1100225"/>
    <s v="Leaving Care / Sails Placements"/>
    <s v="General"/>
    <n v="0"/>
    <s v="A57140"/>
  </r>
  <r>
    <x v="1"/>
    <x v="3"/>
    <x v="5"/>
    <x v="6"/>
    <x v="26"/>
    <x v="475"/>
    <x v="18"/>
    <n v="20803.8"/>
    <x v="2321"/>
    <m/>
    <s v="1100225"/>
    <s v="Leaving Care / Sails Placements"/>
    <s v="General"/>
    <n v="0"/>
    <s v="A57140"/>
  </r>
  <r>
    <x v="1"/>
    <x v="3"/>
    <x v="5"/>
    <x v="6"/>
    <x v="26"/>
    <x v="475"/>
    <x v="18"/>
    <n v="20803.8"/>
    <x v="2322"/>
    <m/>
    <s v="1100225"/>
    <s v="Leaving Care / Sails Placements"/>
    <s v="General"/>
    <n v="0"/>
    <s v="A57140"/>
  </r>
  <r>
    <x v="1"/>
    <x v="3"/>
    <x v="5"/>
    <x v="6"/>
    <x v="26"/>
    <x v="475"/>
    <x v="18"/>
    <n v="20803.8"/>
    <x v="2322"/>
    <m/>
    <s v="1100225"/>
    <s v="Leaving Care / Sails Placements"/>
    <s v="General"/>
    <n v="0"/>
    <s v="A57140"/>
  </r>
  <r>
    <x v="1"/>
    <x v="3"/>
    <x v="5"/>
    <x v="6"/>
    <x v="26"/>
    <x v="475"/>
    <x v="18"/>
    <n v="9248.8700000000008"/>
    <x v="2323"/>
    <m/>
    <s v="1100225"/>
    <s v="Leaving Care / Sails Placements"/>
    <s v="General"/>
    <n v="0"/>
    <s v="A57140"/>
  </r>
  <r>
    <x v="1"/>
    <x v="3"/>
    <x v="5"/>
    <x v="6"/>
    <x v="26"/>
    <x v="475"/>
    <x v="18"/>
    <n v="9248.8700000000008"/>
    <x v="2323"/>
    <m/>
    <s v="1100225"/>
    <s v="Leaving Care / Sails Placements"/>
    <s v="General"/>
    <n v="0"/>
    <s v="A57140"/>
  </r>
  <r>
    <x v="1"/>
    <x v="3"/>
    <x v="5"/>
    <x v="6"/>
    <x v="32"/>
    <x v="475"/>
    <x v="18"/>
    <n v="368.57"/>
    <x v="2323"/>
    <m/>
    <s v="1100225"/>
    <s v="Leaving Care / Sails Placements"/>
    <s v="General"/>
    <n v="0"/>
    <s v="A61130"/>
  </r>
  <r>
    <x v="1"/>
    <x v="3"/>
    <x v="5"/>
    <x v="6"/>
    <x v="26"/>
    <x v="475"/>
    <x v="18"/>
    <n v="20803.8"/>
    <x v="2324"/>
    <m/>
    <s v="1100225"/>
    <s v="Leaving Care / Sails Placements"/>
    <s v="General"/>
    <n v="0"/>
    <s v="A57140"/>
  </r>
  <r>
    <x v="1"/>
    <x v="3"/>
    <x v="5"/>
    <x v="6"/>
    <x v="26"/>
    <x v="475"/>
    <x v="18"/>
    <n v="20803.8"/>
    <x v="2324"/>
    <m/>
    <s v="1100225"/>
    <s v="Leaving Care / Sails Placements"/>
    <s v="General"/>
    <n v="0"/>
    <s v="A57140"/>
  </r>
  <r>
    <x v="1"/>
    <x v="3"/>
    <x v="11"/>
    <x v="14"/>
    <x v="15"/>
    <x v="837"/>
    <x v="18"/>
    <n v="2786.4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2786.4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227.04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227.04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103.2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103.2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6130.08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6130.08"/>
    <x v="2325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13374.57"/>
    <x v="2326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13374.57"/>
    <x v="2326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495.51"/>
    <x v="2326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495.51"/>
    <x v="2326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428.08"/>
    <x v="2327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428.08"/>
    <x v="2327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11554.52"/>
    <x v="2327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11554.52"/>
    <x v="2327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428.08"/>
    <x v="2328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428.08"/>
    <x v="2328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11554.52"/>
    <x v="2328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11554.52"/>
    <x v="2328"/>
    <m/>
    <s v="1100641"/>
    <s v="Independent Sector - Supported Living - LD 18-64"/>
    <s v="General"/>
    <n v="0"/>
    <s v="A57190"/>
  </r>
  <r>
    <x v="1"/>
    <x v="3"/>
    <x v="11"/>
    <x v="14"/>
    <x v="15"/>
    <x v="837"/>
    <x v="18"/>
    <n v="495.51"/>
    <x v="2329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495.51"/>
    <x v="2329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13374.57"/>
    <x v="2329"/>
    <m/>
    <s v="1100490"/>
    <s v="Independent Sector - Pool - Supported Living - LD 18-64"/>
    <s v="General"/>
    <n v="0"/>
    <s v="A57190"/>
  </r>
  <r>
    <x v="1"/>
    <x v="3"/>
    <x v="11"/>
    <x v="14"/>
    <x v="15"/>
    <x v="837"/>
    <x v="18"/>
    <n v="13374.57"/>
    <x v="2329"/>
    <m/>
    <s v="1100490"/>
    <s v="Independent Sector - Pool - Supported Living - LD 18-64"/>
    <s v="General"/>
    <n v="0"/>
    <s v="A57190"/>
  </r>
  <r>
    <x v="1"/>
    <x v="3"/>
    <x v="11"/>
    <x v="14"/>
    <x v="18"/>
    <x v="838"/>
    <x v="18"/>
    <n v="243.6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243.6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9709.2000000000007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9709.2000000000007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6577.2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6577.2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359.6"/>
    <x v="2330"/>
    <m/>
    <s v="1100638"/>
    <s v="Personal Care - (Learning Disability Support) Adults (18-64)"/>
    <s v="General"/>
    <n v="0"/>
    <s v="A57130"/>
  </r>
  <r>
    <x v="1"/>
    <x v="3"/>
    <x v="11"/>
    <x v="14"/>
    <x v="18"/>
    <x v="838"/>
    <x v="18"/>
    <n v="359.6"/>
    <x v="2330"/>
    <m/>
    <s v="1100638"/>
    <s v="Personal Care - (Learning Disability Support) Adults (18-64)"/>
    <s v="General"/>
    <n v="0"/>
    <s v="A57130"/>
  </r>
  <r>
    <x v="1"/>
    <x v="3"/>
    <x v="12"/>
    <x v="15"/>
    <x v="26"/>
    <x v="839"/>
    <x v="18"/>
    <n v="7217.72"/>
    <x v="2331"/>
    <m/>
    <s v="1100460"/>
    <s v="Independent Sector - Pool - Residential Perm - Physical 18-64"/>
    <s v="General"/>
    <n v="0"/>
    <s v="A57140"/>
  </r>
  <r>
    <x v="1"/>
    <x v="3"/>
    <x v="12"/>
    <x v="15"/>
    <x v="26"/>
    <x v="839"/>
    <x v="18"/>
    <n v="7217.72"/>
    <x v="2331"/>
    <m/>
    <s v="1100460"/>
    <s v="Independent Sector - Pool - Residential Perm - Physical 18-64"/>
    <s v="General"/>
    <n v="0"/>
    <s v="A57140"/>
  </r>
  <r>
    <x v="1"/>
    <x v="3"/>
    <x v="12"/>
    <x v="15"/>
    <x v="26"/>
    <x v="839"/>
    <x v="18"/>
    <n v="267.32"/>
    <x v="2331"/>
    <m/>
    <s v="1100460"/>
    <s v="Independent Sector - Pool - Residential Perm - Physical 18-64"/>
    <s v="General"/>
    <n v="0"/>
    <s v="A57140"/>
  </r>
  <r>
    <x v="1"/>
    <x v="3"/>
    <x v="12"/>
    <x v="15"/>
    <x v="26"/>
    <x v="839"/>
    <x v="18"/>
    <n v="267.32"/>
    <x v="2331"/>
    <m/>
    <s v="1100460"/>
    <s v="Independent Sector - Pool - Residential Perm - Physical 18-64"/>
    <s v="General"/>
    <n v="0"/>
    <s v="A57140"/>
  </r>
  <r>
    <x v="1"/>
    <x v="3"/>
    <x v="11"/>
    <x v="14"/>
    <x v="15"/>
    <x v="840"/>
    <x v="18"/>
    <n v="27.4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27.4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739.8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739.8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1903.23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1903.23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70.489999999999995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70.489999999999995"/>
    <x v="2332"/>
    <m/>
    <s v="1100641"/>
    <s v="Independent Sector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71.89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71.89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612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612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331.6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331.6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0.07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0.07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71.89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71.89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612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612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49.3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49.3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49.3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49.3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281.9599999999999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7894.88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331.6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331.6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0.07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10.07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7451.92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1"/>
    <x v="14"/>
    <x v="15"/>
    <x v="840"/>
    <x v="18"/>
    <n v="-266.14"/>
    <x v="2333"/>
    <m/>
    <s v="1100490"/>
    <s v="Independent Sector - Pool - Supported Living - LD 18-64"/>
    <s v="General"/>
    <n v="0"/>
    <s v="A57190"/>
  </r>
  <r>
    <x v="1"/>
    <x v="3"/>
    <x v="15"/>
    <x v="21"/>
    <x v="26"/>
    <x v="841"/>
    <x v="18"/>
    <n v="214.87"/>
    <x v="2334"/>
    <m/>
    <s v="1100481"/>
    <s v="Independent Sector - Pool - Residential Perm - M&amp;C 65+"/>
    <s v="General"/>
    <n v="0"/>
    <s v="A57140"/>
  </r>
  <r>
    <x v="1"/>
    <x v="3"/>
    <x v="15"/>
    <x v="21"/>
    <x v="26"/>
    <x v="841"/>
    <x v="18"/>
    <n v="214.87"/>
    <x v="2334"/>
    <m/>
    <s v="1100481"/>
    <s v="Independent Sector - Pool - Residential Perm - M&amp;C 65+"/>
    <s v="General"/>
    <n v="0"/>
    <s v="A57140"/>
  </r>
  <r>
    <x v="1"/>
    <x v="3"/>
    <x v="15"/>
    <x v="21"/>
    <x v="26"/>
    <x v="841"/>
    <x v="18"/>
    <n v="5801.49"/>
    <x v="2334"/>
    <m/>
    <s v="1100481"/>
    <s v="Independent Sector - Pool - Residential Perm - M&amp;C 65+"/>
    <s v="General"/>
    <n v="0"/>
    <s v="A57140"/>
  </r>
  <r>
    <x v="1"/>
    <x v="3"/>
    <x v="15"/>
    <x v="21"/>
    <x v="26"/>
    <x v="841"/>
    <x v="18"/>
    <n v="5801.49"/>
    <x v="2334"/>
    <m/>
    <s v="1100481"/>
    <s v="Independent Sector - Pool - Residential Perm - M&amp;C 65+"/>
    <s v="General"/>
    <n v="0"/>
    <s v="A57140"/>
  </r>
  <r>
    <x v="1"/>
    <x v="3"/>
    <x v="39"/>
    <x v="97"/>
    <x v="2"/>
    <x v="841"/>
    <x v="18"/>
    <n v="10.71"/>
    <x v="2334"/>
    <m/>
    <s v="1101708"/>
    <s v="Independent Sector PA"/>
    <s v="General"/>
    <n v="0"/>
    <s v="B32000"/>
  </r>
  <r>
    <x v="1"/>
    <x v="3"/>
    <x v="39"/>
    <x v="97"/>
    <x v="2"/>
    <x v="841"/>
    <x v="18"/>
    <n v="289.29000000000002"/>
    <x v="2334"/>
    <m/>
    <s v="1101708"/>
    <s v="Independent Sector PA"/>
    <s v="General"/>
    <n v="0"/>
    <s v="B32000"/>
  </r>
  <r>
    <x v="1"/>
    <x v="3"/>
    <x v="15"/>
    <x v="21"/>
    <x v="26"/>
    <x v="841"/>
    <x v="18"/>
    <n v="214.32"/>
    <x v="2335"/>
    <m/>
    <s v="1100481"/>
    <s v="Independent Sector - Pool - Residential Perm - M&amp;C 65+"/>
    <s v="General"/>
    <n v="0"/>
    <s v="A57140"/>
  </r>
  <r>
    <x v="1"/>
    <x v="3"/>
    <x v="15"/>
    <x v="21"/>
    <x v="26"/>
    <x v="841"/>
    <x v="18"/>
    <n v="214.32"/>
    <x v="2335"/>
    <m/>
    <s v="1100481"/>
    <s v="Independent Sector - Pool - Residential Perm - M&amp;C 65+"/>
    <s v="General"/>
    <n v="0"/>
    <s v="A57140"/>
  </r>
  <r>
    <x v="1"/>
    <x v="3"/>
    <x v="15"/>
    <x v="21"/>
    <x v="26"/>
    <x v="841"/>
    <x v="18"/>
    <n v="5786.64"/>
    <x v="2335"/>
    <m/>
    <s v="1100481"/>
    <s v="Independent Sector - Pool - Residential Perm - M&amp;C 65+"/>
    <s v="General"/>
    <n v="0"/>
    <s v="A57140"/>
  </r>
  <r>
    <x v="1"/>
    <x v="3"/>
    <x v="15"/>
    <x v="21"/>
    <x v="26"/>
    <x v="841"/>
    <x v="18"/>
    <n v="5786.64"/>
    <x v="2335"/>
    <m/>
    <s v="1100481"/>
    <s v="Independent Sector - Pool - Residential Perm - M&amp;C 65+"/>
    <s v="General"/>
    <n v="0"/>
    <s v="A57140"/>
  </r>
  <r>
    <x v="1"/>
    <x v="3"/>
    <x v="12"/>
    <x v="20"/>
    <x v="18"/>
    <x v="842"/>
    <x v="18"/>
    <n v="441.65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41.65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539.0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539.02"/>
    <x v="2336"/>
    <m/>
    <s v="1100545"/>
    <s v="Personal Care - (Physical Support) Older People (65+)"/>
    <s v="General"/>
    <n v="0"/>
    <s v="A57130"/>
  </r>
  <r>
    <x v="1"/>
    <x v="3"/>
    <x v="16"/>
    <x v="36"/>
    <x v="18"/>
    <x v="842"/>
    <x v="18"/>
    <n v="630.92999999999995"/>
    <x v="2336"/>
    <m/>
    <s v="1100509"/>
    <s v="Personal Care - Pool (Mental Health Support) Older People (65+)"/>
    <s v="General"/>
    <n v="0"/>
    <s v="A57130"/>
  </r>
  <r>
    <x v="1"/>
    <x v="3"/>
    <x v="16"/>
    <x v="36"/>
    <x v="18"/>
    <x v="842"/>
    <x v="18"/>
    <n v="630.92999999999995"/>
    <x v="2336"/>
    <m/>
    <s v="1100509"/>
    <s v="Personal Care - Pool (Mental Health Support) Older People (65+)"/>
    <s v="General"/>
    <n v="0"/>
    <s v="A57130"/>
  </r>
  <r>
    <x v="1"/>
    <x v="3"/>
    <x v="12"/>
    <x v="20"/>
    <x v="18"/>
    <x v="842"/>
    <x v="18"/>
    <n v="3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3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7.1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7.1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9.6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9.6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3.6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3.6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87.2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87.2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84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84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093.6199999999999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093.6199999999999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177.7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177.7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0.9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0.9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3424.17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3424.17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0.9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0.91"/>
    <x v="2336"/>
    <m/>
    <s v="1100545"/>
    <s v="Personal Care - (Physical Support) Older People (65+)"/>
    <s v="General"/>
    <n v="0"/>
    <s v="A57130"/>
  </r>
  <r>
    <x v="1"/>
    <x v="3"/>
    <x v="12"/>
    <x v="15"/>
    <x v="18"/>
    <x v="842"/>
    <x v="18"/>
    <n v="10.91"/>
    <x v="2336"/>
    <m/>
    <s v="1100524"/>
    <s v="Personal Care - (Physical Support) Adults (18-64)"/>
    <s v="General"/>
    <n v="0"/>
    <s v="A57130"/>
  </r>
  <r>
    <x v="1"/>
    <x v="3"/>
    <x v="12"/>
    <x v="15"/>
    <x v="18"/>
    <x v="842"/>
    <x v="18"/>
    <n v="10.91"/>
    <x v="2336"/>
    <m/>
    <s v="1100524"/>
    <s v="Personal Care - (Physical Support) Adults (18-64)"/>
    <s v="General"/>
    <n v="0"/>
    <s v="A57130"/>
  </r>
  <r>
    <x v="1"/>
    <x v="3"/>
    <x v="12"/>
    <x v="15"/>
    <x v="18"/>
    <x v="842"/>
    <x v="18"/>
    <n v="283.52999999999997"/>
    <x v="2336"/>
    <m/>
    <s v="1100524"/>
    <s v="Personal Care - (Physical Support) Adults (18-64)"/>
    <s v="General"/>
    <n v="0"/>
    <s v="A57130"/>
  </r>
  <r>
    <x v="1"/>
    <x v="3"/>
    <x v="12"/>
    <x v="15"/>
    <x v="18"/>
    <x v="842"/>
    <x v="18"/>
    <n v="283.52999999999997"/>
    <x v="2336"/>
    <m/>
    <s v="1100524"/>
    <s v="Personal Care - (Physical Support) Adults (18-64)"/>
    <s v="General"/>
    <n v="0"/>
    <s v="A57130"/>
  </r>
  <r>
    <x v="1"/>
    <x v="3"/>
    <x v="12"/>
    <x v="20"/>
    <x v="18"/>
    <x v="842"/>
    <x v="18"/>
    <n v="7.79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7.79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6.36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6.36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355.48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355.48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84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84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94.4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94.44"/>
    <x v="2336"/>
    <m/>
    <s v="1100545"/>
    <s v="Personal Care - (Physical Support) Older People (65+)"/>
    <s v="General"/>
    <n v="0"/>
    <s v="A57130"/>
  </r>
  <r>
    <x v="1"/>
    <x v="3"/>
    <x v="16"/>
    <x v="36"/>
    <x v="18"/>
    <x v="842"/>
    <x v="18"/>
    <n v="23.37"/>
    <x v="2336"/>
    <m/>
    <s v="1100509"/>
    <s v="Personal Care - Pool (Mental Health Support) Older People (65+)"/>
    <s v="General"/>
    <n v="0"/>
    <s v="A57130"/>
  </r>
  <r>
    <x v="1"/>
    <x v="3"/>
    <x v="16"/>
    <x v="36"/>
    <x v="18"/>
    <x v="842"/>
    <x v="18"/>
    <n v="23.37"/>
    <x v="2336"/>
    <m/>
    <s v="1100509"/>
    <s v="Personal Care - Pool (Mental Health Support) Older People (65+)"/>
    <s v="General"/>
    <n v="0"/>
    <s v="A57130"/>
  </r>
  <r>
    <x v="1"/>
    <x v="3"/>
    <x v="15"/>
    <x v="21"/>
    <x v="18"/>
    <x v="842"/>
    <x v="18"/>
    <n v="27.26"/>
    <x v="233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2"/>
    <x v="18"/>
    <n v="27.26"/>
    <x v="233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2"/>
    <x v="18"/>
    <n v="736.09"/>
    <x v="233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2"/>
    <x v="18"/>
    <n v="736.09"/>
    <x v="2336"/>
    <m/>
    <s v="1100613"/>
    <s v="Personal Care - (Support With Memory &amp; Cognition) Older People (65+)"/>
    <s v="General"/>
    <n v="0"/>
    <s v="A57130"/>
  </r>
  <r>
    <x v="1"/>
    <x v="3"/>
    <x v="12"/>
    <x v="20"/>
    <x v="18"/>
    <x v="842"/>
    <x v="18"/>
    <n v="115.28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15.28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26.19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26.19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94.4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94.44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10.3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210.3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98.15"/>
    <x v="2336"/>
    <m/>
    <s v="1100467"/>
    <s v="Personal Care - Pool (Physical Support) Older People (65+)"/>
    <s v="General"/>
    <n v="0"/>
    <s v="A57130"/>
  </r>
  <r>
    <x v="1"/>
    <x v="3"/>
    <x v="12"/>
    <x v="20"/>
    <x v="18"/>
    <x v="842"/>
    <x v="18"/>
    <n v="98.15"/>
    <x v="2336"/>
    <m/>
    <s v="1100467"/>
    <s v="Personal Care - Pool (Physical Support) Older People (65+)"/>
    <s v="General"/>
    <n v="0"/>
    <s v="A57130"/>
  </r>
  <r>
    <x v="1"/>
    <x v="3"/>
    <x v="12"/>
    <x v="20"/>
    <x v="18"/>
    <x v="842"/>
    <x v="18"/>
    <n v="2649.92"/>
    <x v="2336"/>
    <m/>
    <s v="1100467"/>
    <s v="Personal Care - Pool (Physical Support) Older People (65+)"/>
    <s v="General"/>
    <n v="0"/>
    <s v="A57130"/>
  </r>
  <r>
    <x v="1"/>
    <x v="3"/>
    <x v="12"/>
    <x v="20"/>
    <x v="18"/>
    <x v="842"/>
    <x v="18"/>
    <n v="2649.92"/>
    <x v="2336"/>
    <m/>
    <s v="1100467"/>
    <s v="Personal Care - Pool (Physical Support) Older People (65+)"/>
    <s v="General"/>
    <n v="0"/>
    <s v="A57130"/>
  </r>
  <r>
    <x v="1"/>
    <x v="3"/>
    <x v="12"/>
    <x v="20"/>
    <x v="18"/>
    <x v="842"/>
    <x v="18"/>
    <n v="130.8600000000000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130.86000000000001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3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3.12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.67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.67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.67"/>
    <x v="2336"/>
    <m/>
    <s v="1100545"/>
    <s v="Personal Care - (Physical Support) Older People (65+)"/>
    <s v="General"/>
    <n v="0"/>
    <s v="A57130"/>
  </r>
  <r>
    <x v="1"/>
    <x v="3"/>
    <x v="12"/>
    <x v="20"/>
    <x v="18"/>
    <x v="842"/>
    <x v="18"/>
    <n v="4.67"/>
    <x v="2336"/>
    <m/>
    <s v="1100545"/>
    <s v="Personal Care - (Physical Support) Older People (65+)"/>
    <s v="General"/>
    <n v="0"/>
    <s v="A57130"/>
  </r>
  <r>
    <x v="1"/>
    <x v="3"/>
    <x v="12"/>
    <x v="20"/>
    <x v="82"/>
    <x v="843"/>
    <x v="18"/>
    <n v="33.700000000000003"/>
    <x v="2337"/>
    <m/>
    <s v="1100464"/>
    <s v="Independent Sector - Pool - Nursing Perm - Physical 65+"/>
    <s v="General"/>
    <n v="0"/>
    <s v="A57160"/>
  </r>
  <r>
    <x v="1"/>
    <x v="3"/>
    <x v="12"/>
    <x v="20"/>
    <x v="82"/>
    <x v="843"/>
    <x v="18"/>
    <n v="33.700000000000003"/>
    <x v="2337"/>
    <m/>
    <s v="1100464"/>
    <s v="Independent Sector - Pool - Nursing Perm - Physical 65+"/>
    <s v="General"/>
    <n v="0"/>
    <s v="A57160"/>
  </r>
  <r>
    <x v="1"/>
    <x v="3"/>
    <x v="12"/>
    <x v="20"/>
    <x v="82"/>
    <x v="843"/>
    <x v="18"/>
    <n v="33.700000000000003"/>
    <x v="2337"/>
    <m/>
    <s v="1100464"/>
    <s v="Independent Sector - Pool - Nursing Perm - Physical 65+"/>
    <s v="General"/>
    <n v="0"/>
    <s v="A57160"/>
  </r>
  <r>
    <x v="1"/>
    <x v="3"/>
    <x v="12"/>
    <x v="20"/>
    <x v="82"/>
    <x v="843"/>
    <x v="18"/>
    <n v="33.700000000000003"/>
    <x v="2337"/>
    <m/>
    <s v="1100464"/>
    <s v="Independent Sector - Pool - Nursing Perm - Physical 65+"/>
    <s v="General"/>
    <n v="0"/>
    <s v="A57160"/>
  </r>
  <r>
    <x v="1"/>
    <x v="3"/>
    <x v="15"/>
    <x v="21"/>
    <x v="78"/>
    <x v="843"/>
    <x v="18"/>
    <n v="3197.57"/>
    <x v="2337"/>
    <m/>
    <s v="1100480"/>
    <s v="Independent Sector - Pool - Nursing Perm - M&amp;C 65+"/>
    <s v="General"/>
    <n v="0"/>
    <s v="A57155"/>
  </r>
  <r>
    <x v="1"/>
    <x v="3"/>
    <x v="15"/>
    <x v="21"/>
    <x v="78"/>
    <x v="843"/>
    <x v="18"/>
    <n v="3197.57"/>
    <x v="2337"/>
    <m/>
    <s v="1100480"/>
    <s v="Independent Sector - Pool - Nursing Perm - M&amp;C 65+"/>
    <s v="General"/>
    <n v="0"/>
    <s v="A57155"/>
  </r>
  <r>
    <x v="1"/>
    <x v="3"/>
    <x v="12"/>
    <x v="20"/>
    <x v="82"/>
    <x v="843"/>
    <x v="18"/>
    <n v="979.95"/>
    <x v="2337"/>
    <m/>
    <s v="1100464"/>
    <s v="Independent Sector - Pool - Nursing Perm - Physical 65+"/>
    <s v="General"/>
    <n v="0"/>
    <s v="A57160"/>
  </r>
  <r>
    <x v="1"/>
    <x v="3"/>
    <x v="12"/>
    <x v="20"/>
    <x v="82"/>
    <x v="843"/>
    <x v="18"/>
    <n v="979.95"/>
    <x v="2337"/>
    <m/>
    <s v="1100464"/>
    <s v="Independent Sector - Pool - Nursing Perm - Physical 65+"/>
    <s v="General"/>
    <n v="0"/>
    <s v="A57160"/>
  </r>
  <r>
    <x v="1"/>
    <x v="3"/>
    <x v="12"/>
    <x v="20"/>
    <x v="82"/>
    <x v="843"/>
    <x v="18"/>
    <n v="36.29"/>
    <x v="2337"/>
    <m/>
    <s v="1100464"/>
    <s v="Independent Sector - Pool - Nursing Perm - Physical 65+"/>
    <s v="General"/>
    <n v="0"/>
    <s v="A57160"/>
  </r>
  <r>
    <x v="1"/>
    <x v="3"/>
    <x v="12"/>
    <x v="20"/>
    <x v="82"/>
    <x v="843"/>
    <x v="18"/>
    <n v="36.29"/>
    <x v="2337"/>
    <m/>
    <s v="1100464"/>
    <s v="Independent Sector - Pool - Nursing Perm - Physical 65+"/>
    <s v="General"/>
    <n v="0"/>
    <s v="A57160"/>
  </r>
  <r>
    <x v="1"/>
    <x v="3"/>
    <x v="15"/>
    <x v="21"/>
    <x v="78"/>
    <x v="843"/>
    <x v="18"/>
    <n v="118.43"/>
    <x v="2337"/>
    <m/>
    <s v="1100480"/>
    <s v="Independent Sector - Pool - Nursing Perm - M&amp;C 65+"/>
    <s v="General"/>
    <n v="0"/>
    <s v="A57155"/>
  </r>
  <r>
    <x v="1"/>
    <x v="3"/>
    <x v="15"/>
    <x v="21"/>
    <x v="78"/>
    <x v="843"/>
    <x v="18"/>
    <n v="118.43"/>
    <x v="2337"/>
    <m/>
    <s v="1100480"/>
    <s v="Independent Sector - Pool - Nursing Perm - M&amp;C 65+"/>
    <s v="General"/>
    <n v="0"/>
    <s v="A57155"/>
  </r>
  <r>
    <x v="1"/>
    <x v="3"/>
    <x v="15"/>
    <x v="21"/>
    <x v="79"/>
    <x v="843"/>
    <x v="18"/>
    <n v="-51.16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51.16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306.95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306.95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1062.1400000000001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1062.1400000000001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53.11"/>
    <x v="2337"/>
    <m/>
    <s v="1100480"/>
    <s v="Independent Sector - Pool - Nursing Perm - M&amp;C 65+"/>
    <s v="General"/>
    <n v="0"/>
    <s v="A93035"/>
  </r>
  <r>
    <x v="1"/>
    <x v="3"/>
    <x v="15"/>
    <x v="21"/>
    <x v="79"/>
    <x v="843"/>
    <x v="18"/>
    <n v="-53.11"/>
    <x v="2337"/>
    <m/>
    <s v="1100480"/>
    <s v="Independent Sector - Pool - Nursing Perm - M&amp;C 65+"/>
    <s v="General"/>
    <n v="0"/>
    <s v="A93035"/>
  </r>
  <r>
    <x v="1"/>
    <x v="3"/>
    <x v="15"/>
    <x v="21"/>
    <x v="78"/>
    <x v="844"/>
    <x v="18"/>
    <n v="410"/>
    <x v="2338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410"/>
    <x v="2338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11070"/>
    <x v="2338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11070"/>
    <x v="2338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4331.57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4331.57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9220.0400000000009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9220.0400000000009"/>
    <x v="2339"/>
    <m/>
    <s v="1100480"/>
    <s v="Independent Sector - Pool - Nursing Perm - M&amp;C 65+"/>
    <s v="General"/>
    <n v="0"/>
    <s v="A57155"/>
  </r>
  <r>
    <x v="1"/>
    <x v="3"/>
    <x v="16"/>
    <x v="36"/>
    <x v="78"/>
    <x v="844"/>
    <x v="18"/>
    <n v="10129.86"/>
    <x v="2339"/>
    <m/>
    <s v="1100506"/>
    <s v="Independent Sector - Pool - Nursing Perm - MH 65+"/>
    <s v="General"/>
    <n v="0"/>
    <s v="A57155"/>
  </r>
  <r>
    <x v="1"/>
    <x v="3"/>
    <x v="16"/>
    <x v="36"/>
    <x v="78"/>
    <x v="844"/>
    <x v="18"/>
    <n v="10129.86"/>
    <x v="2339"/>
    <m/>
    <s v="1100506"/>
    <s v="Independent Sector - Pool - Nursing Perm - MH 65+"/>
    <s v="General"/>
    <n v="0"/>
    <s v="A57155"/>
  </r>
  <r>
    <x v="1"/>
    <x v="3"/>
    <x v="15"/>
    <x v="21"/>
    <x v="78"/>
    <x v="844"/>
    <x v="18"/>
    <n v="10129.86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10129.86"/>
    <x v="2339"/>
    <m/>
    <s v="1100480"/>
    <s v="Independent Sector - Pool - Nursing Perm - M&amp;C 65+"/>
    <s v="General"/>
    <n v="0"/>
    <s v="A57155"/>
  </r>
  <r>
    <x v="1"/>
    <x v="3"/>
    <x v="16"/>
    <x v="36"/>
    <x v="78"/>
    <x v="844"/>
    <x v="18"/>
    <n v="375.18"/>
    <x v="2339"/>
    <m/>
    <s v="1100506"/>
    <s v="Independent Sector - Pool - Nursing Perm - MH 65+"/>
    <s v="General"/>
    <n v="0"/>
    <s v="A57155"/>
  </r>
  <r>
    <x v="1"/>
    <x v="3"/>
    <x v="16"/>
    <x v="36"/>
    <x v="78"/>
    <x v="844"/>
    <x v="18"/>
    <n v="375.18"/>
    <x v="2339"/>
    <m/>
    <s v="1100506"/>
    <s v="Independent Sector - Pool - Nursing Perm - MH 65+"/>
    <s v="General"/>
    <n v="0"/>
    <s v="A57155"/>
  </r>
  <r>
    <x v="1"/>
    <x v="3"/>
    <x v="15"/>
    <x v="21"/>
    <x v="78"/>
    <x v="844"/>
    <x v="18"/>
    <n v="9220.0400000000009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9220.0400000000009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341.48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341.48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341.48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341.48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160.43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160.43"/>
    <x v="2339"/>
    <m/>
    <s v="1100480"/>
    <s v="Independent Sector - Pool - Nursing Perm - M&amp;C 65+"/>
    <s v="General"/>
    <n v="0"/>
    <s v="A57155"/>
  </r>
  <r>
    <x v="1"/>
    <x v="3"/>
    <x v="12"/>
    <x v="20"/>
    <x v="78"/>
    <x v="844"/>
    <x v="18"/>
    <n v="5241.3900000000003"/>
    <x v="2339"/>
    <m/>
    <s v="1100464"/>
    <s v="Independent Sector - Pool - Nursing Perm - Physical 65+"/>
    <s v="General"/>
    <n v="0"/>
    <s v="A57155"/>
  </r>
  <r>
    <x v="1"/>
    <x v="3"/>
    <x v="12"/>
    <x v="20"/>
    <x v="78"/>
    <x v="844"/>
    <x v="18"/>
    <n v="5241.3900000000003"/>
    <x v="2339"/>
    <m/>
    <s v="1100464"/>
    <s v="Independent Sector - Pool - Nursing Perm - Physical 65+"/>
    <s v="General"/>
    <n v="0"/>
    <s v="A57155"/>
  </r>
  <r>
    <x v="1"/>
    <x v="3"/>
    <x v="16"/>
    <x v="36"/>
    <x v="78"/>
    <x v="844"/>
    <x v="18"/>
    <n v="5241.3900000000003"/>
    <x v="2339"/>
    <m/>
    <s v="1100506"/>
    <s v="Independent Sector - Pool - Nursing Perm - MH 65+"/>
    <s v="General"/>
    <n v="0"/>
    <s v="A57155"/>
  </r>
  <r>
    <x v="1"/>
    <x v="3"/>
    <x v="16"/>
    <x v="36"/>
    <x v="78"/>
    <x v="844"/>
    <x v="18"/>
    <n v="5241.3900000000003"/>
    <x v="2339"/>
    <m/>
    <s v="1100506"/>
    <s v="Independent Sector - Pool - Nursing Perm - MH 65+"/>
    <s v="General"/>
    <n v="0"/>
    <s v="A57155"/>
  </r>
  <r>
    <x v="1"/>
    <x v="3"/>
    <x v="12"/>
    <x v="20"/>
    <x v="82"/>
    <x v="844"/>
    <x v="18"/>
    <n v="33.700000000000003"/>
    <x v="2339"/>
    <m/>
    <s v="1100464"/>
    <s v="Independent Sector - Pool - Nursing Perm - Physical 65+"/>
    <s v="General"/>
    <n v="0"/>
    <s v="A57160"/>
  </r>
  <r>
    <x v="1"/>
    <x v="3"/>
    <x v="12"/>
    <x v="20"/>
    <x v="82"/>
    <x v="844"/>
    <x v="18"/>
    <n v="33.700000000000003"/>
    <x v="2339"/>
    <m/>
    <s v="1100464"/>
    <s v="Independent Sector - Pool - Nursing Perm - Physical 65+"/>
    <s v="General"/>
    <n v="0"/>
    <s v="A57160"/>
  </r>
  <r>
    <x v="1"/>
    <x v="3"/>
    <x v="15"/>
    <x v="21"/>
    <x v="82"/>
    <x v="844"/>
    <x v="18"/>
    <n v="33.700000000000003"/>
    <x v="2339"/>
    <m/>
    <s v="1100480"/>
    <s v="Independent Sector - Pool - Nursing Perm - M&amp;C 65+"/>
    <s v="General"/>
    <n v="0"/>
    <s v="A57160"/>
  </r>
  <r>
    <x v="1"/>
    <x v="3"/>
    <x v="15"/>
    <x v="21"/>
    <x v="82"/>
    <x v="844"/>
    <x v="18"/>
    <n v="33.700000000000003"/>
    <x v="2339"/>
    <m/>
    <s v="1100480"/>
    <s v="Independent Sector - Pool - Nursing Perm - M&amp;C 65+"/>
    <s v="General"/>
    <n v="0"/>
    <s v="A57160"/>
  </r>
  <r>
    <x v="1"/>
    <x v="3"/>
    <x v="12"/>
    <x v="20"/>
    <x v="82"/>
    <x v="844"/>
    <x v="18"/>
    <n v="979.95"/>
    <x v="2339"/>
    <m/>
    <s v="1100464"/>
    <s v="Independent Sector - Pool - Nursing Perm - Physical 65+"/>
    <s v="General"/>
    <n v="0"/>
    <s v="A57160"/>
  </r>
  <r>
    <x v="1"/>
    <x v="3"/>
    <x v="12"/>
    <x v="20"/>
    <x v="82"/>
    <x v="844"/>
    <x v="18"/>
    <n v="979.95"/>
    <x v="2339"/>
    <m/>
    <s v="1100464"/>
    <s v="Independent Sector - Pool - Nursing Perm - Physical 65+"/>
    <s v="General"/>
    <n v="0"/>
    <s v="A57160"/>
  </r>
  <r>
    <x v="1"/>
    <x v="3"/>
    <x v="15"/>
    <x v="21"/>
    <x v="82"/>
    <x v="844"/>
    <x v="18"/>
    <n v="979.95"/>
    <x v="2339"/>
    <m/>
    <s v="1100480"/>
    <s v="Independent Sector - Pool - Nursing Perm - M&amp;C 65+"/>
    <s v="General"/>
    <n v="0"/>
    <s v="A57160"/>
  </r>
  <r>
    <x v="1"/>
    <x v="3"/>
    <x v="15"/>
    <x v="21"/>
    <x v="82"/>
    <x v="844"/>
    <x v="18"/>
    <n v="979.95"/>
    <x v="2339"/>
    <m/>
    <s v="1100480"/>
    <s v="Independent Sector - Pool - Nursing Perm - M&amp;C 65+"/>
    <s v="General"/>
    <n v="0"/>
    <s v="A57160"/>
  </r>
  <r>
    <x v="1"/>
    <x v="3"/>
    <x v="12"/>
    <x v="20"/>
    <x v="78"/>
    <x v="844"/>
    <x v="18"/>
    <n v="194.13"/>
    <x v="2339"/>
    <m/>
    <s v="1100464"/>
    <s v="Independent Sector - Pool - Nursing Perm - Physical 65+"/>
    <s v="General"/>
    <n v="0"/>
    <s v="A57155"/>
  </r>
  <r>
    <x v="1"/>
    <x v="3"/>
    <x v="12"/>
    <x v="20"/>
    <x v="78"/>
    <x v="844"/>
    <x v="18"/>
    <n v="194.13"/>
    <x v="2339"/>
    <m/>
    <s v="1100464"/>
    <s v="Independent Sector - Pool - Nursing Perm - Physical 65+"/>
    <s v="General"/>
    <n v="0"/>
    <s v="A57155"/>
  </r>
  <r>
    <x v="1"/>
    <x v="3"/>
    <x v="12"/>
    <x v="20"/>
    <x v="78"/>
    <x v="844"/>
    <x v="18"/>
    <n v="10129.86"/>
    <x v="2339"/>
    <m/>
    <s v="1100464"/>
    <s v="Independent Sector - Pool - Nursing Perm - Physical 65+"/>
    <s v="General"/>
    <n v="0"/>
    <s v="A57155"/>
  </r>
  <r>
    <x v="1"/>
    <x v="3"/>
    <x v="12"/>
    <x v="20"/>
    <x v="78"/>
    <x v="844"/>
    <x v="18"/>
    <n v="10129.86"/>
    <x v="2339"/>
    <m/>
    <s v="1100464"/>
    <s v="Independent Sector - Pool - Nursing Perm - Physical 65+"/>
    <s v="General"/>
    <n v="0"/>
    <s v="A57155"/>
  </r>
  <r>
    <x v="1"/>
    <x v="3"/>
    <x v="12"/>
    <x v="20"/>
    <x v="78"/>
    <x v="844"/>
    <x v="18"/>
    <n v="375.18"/>
    <x v="2339"/>
    <m/>
    <s v="1100464"/>
    <s v="Independent Sector - Pool - Nursing Perm - Physical 65+"/>
    <s v="General"/>
    <n v="0"/>
    <s v="A57155"/>
  </r>
  <r>
    <x v="1"/>
    <x v="3"/>
    <x v="12"/>
    <x v="20"/>
    <x v="78"/>
    <x v="844"/>
    <x v="18"/>
    <n v="375.18"/>
    <x v="2339"/>
    <m/>
    <s v="1100464"/>
    <s v="Independent Sector - Pool - Nursing Perm - Physical 65+"/>
    <s v="General"/>
    <n v="0"/>
    <s v="A57155"/>
  </r>
  <r>
    <x v="1"/>
    <x v="3"/>
    <x v="15"/>
    <x v="21"/>
    <x v="78"/>
    <x v="844"/>
    <x v="18"/>
    <n v="375.18"/>
    <x v="2339"/>
    <m/>
    <s v="1100480"/>
    <s v="Independent Sector - Pool - Nursing Perm - M&amp;C 65+"/>
    <s v="General"/>
    <n v="0"/>
    <s v="A57155"/>
  </r>
  <r>
    <x v="1"/>
    <x v="3"/>
    <x v="15"/>
    <x v="21"/>
    <x v="78"/>
    <x v="844"/>
    <x v="18"/>
    <n v="375.18"/>
    <x v="2339"/>
    <m/>
    <s v="1100480"/>
    <s v="Independent Sector - Pool - Nursing Perm - M&amp;C 65+"/>
    <s v="General"/>
    <n v="0"/>
    <s v="A57155"/>
  </r>
  <r>
    <x v="1"/>
    <x v="3"/>
    <x v="16"/>
    <x v="36"/>
    <x v="78"/>
    <x v="844"/>
    <x v="18"/>
    <n v="194.13"/>
    <x v="2339"/>
    <m/>
    <s v="1100506"/>
    <s v="Independent Sector - Pool - Nursing Perm - MH 65+"/>
    <s v="General"/>
    <n v="0"/>
    <s v="A57155"/>
  </r>
  <r>
    <x v="1"/>
    <x v="3"/>
    <x v="16"/>
    <x v="36"/>
    <x v="78"/>
    <x v="844"/>
    <x v="18"/>
    <n v="194.13"/>
    <x v="2339"/>
    <m/>
    <s v="1100506"/>
    <s v="Independent Sector - Pool - Nursing Perm - MH 65+"/>
    <s v="General"/>
    <n v="0"/>
    <s v="A57155"/>
  </r>
  <r>
    <x v="1"/>
    <x v="3"/>
    <x v="15"/>
    <x v="21"/>
    <x v="79"/>
    <x v="844"/>
    <x v="18"/>
    <n v="-26.93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26.93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161.61000000000001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161.61000000000001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562.83000000000004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562.83000000000004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28.14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-28.14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261.61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261.61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1046.44"/>
    <x v="2339"/>
    <m/>
    <s v="1100480"/>
    <s v="Independent Sector - Pool - Nursing Perm - M&amp;C 65+"/>
    <s v="General"/>
    <n v="0"/>
    <s v="A93035"/>
  </r>
  <r>
    <x v="1"/>
    <x v="3"/>
    <x v="15"/>
    <x v="21"/>
    <x v="79"/>
    <x v="844"/>
    <x v="18"/>
    <n v="1046.44"/>
    <x v="2339"/>
    <m/>
    <s v="1100480"/>
    <s v="Independent Sector - Pool - Nursing Perm - M&amp;C 65+"/>
    <s v="General"/>
    <n v="0"/>
    <s v="A93035"/>
  </r>
  <r>
    <x v="1"/>
    <x v="3"/>
    <x v="15"/>
    <x v="21"/>
    <x v="48"/>
    <x v="844"/>
    <x v="18"/>
    <n v="3032.37"/>
    <x v="2339"/>
    <m/>
    <s v="1100480"/>
    <s v="Independent Sector - Pool - Nursing Perm - M&amp;C 65+"/>
    <s v="General"/>
    <n v="0"/>
    <s v="A57116"/>
  </r>
  <r>
    <x v="1"/>
    <x v="3"/>
    <x v="12"/>
    <x v="20"/>
    <x v="63"/>
    <x v="522"/>
    <x v="18"/>
    <n v="-41.92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41.92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251.49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251.49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880.23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880.23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4.29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4.29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115.71"/>
    <x v="2340"/>
    <m/>
    <s v="1100538"/>
    <s v="Independent Sector - Residential Perm - Physical 65+"/>
    <s v="General"/>
    <n v="0"/>
    <s v="A93025"/>
  </r>
  <r>
    <x v="1"/>
    <x v="3"/>
    <x v="12"/>
    <x v="20"/>
    <x v="63"/>
    <x v="522"/>
    <x v="18"/>
    <n v="-115.71"/>
    <x v="2340"/>
    <m/>
    <s v="1100538"/>
    <s v="Independent Sector - Residential Perm - Physical 65+"/>
    <s v="General"/>
    <n v="0"/>
    <s v="A93025"/>
  </r>
  <r>
    <x v="1"/>
    <x v="3"/>
    <x v="12"/>
    <x v="20"/>
    <x v="26"/>
    <x v="522"/>
    <x v="18"/>
    <n v="117.3"/>
    <x v="2340"/>
    <m/>
    <s v="1100538"/>
    <s v="Independent Sector - Residential Perm - Physical 65+"/>
    <s v="General"/>
    <n v="0"/>
    <s v="A57140"/>
  </r>
  <r>
    <x v="1"/>
    <x v="3"/>
    <x v="12"/>
    <x v="20"/>
    <x v="26"/>
    <x v="522"/>
    <x v="18"/>
    <n v="117.3"/>
    <x v="2340"/>
    <m/>
    <s v="1100538"/>
    <s v="Independent Sector - Residential Perm - Physical 65+"/>
    <s v="General"/>
    <n v="0"/>
    <s v="A57140"/>
  </r>
  <r>
    <x v="1"/>
    <x v="3"/>
    <x v="12"/>
    <x v="20"/>
    <x v="26"/>
    <x v="522"/>
    <x v="18"/>
    <n v="3167.06"/>
    <x v="2340"/>
    <m/>
    <s v="1100538"/>
    <s v="Independent Sector - Residential Perm - Physical 65+"/>
    <s v="General"/>
    <n v="0"/>
    <s v="A57140"/>
  </r>
  <r>
    <x v="1"/>
    <x v="3"/>
    <x v="12"/>
    <x v="20"/>
    <x v="26"/>
    <x v="522"/>
    <x v="18"/>
    <n v="3167.06"/>
    <x v="2340"/>
    <m/>
    <s v="1100538"/>
    <s v="Independent Sector - Residential Perm - Physical 65+"/>
    <s v="General"/>
    <n v="0"/>
    <s v="A57140"/>
  </r>
  <r>
    <x v="1"/>
    <x v="3"/>
    <x v="12"/>
    <x v="20"/>
    <x v="78"/>
    <x v="845"/>
    <x v="18"/>
    <n v="175.19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175.19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4730.05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4730.05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1927.06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1927.06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4905.24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4905.24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175.19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175.19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4730.05"/>
    <x v="2341"/>
    <m/>
    <s v="1100464"/>
    <s v="Independent Sector - Pool - Nursing Perm - Physical 65+"/>
    <s v="General"/>
    <n v="0"/>
    <s v="A57155"/>
  </r>
  <r>
    <x v="1"/>
    <x v="3"/>
    <x v="12"/>
    <x v="20"/>
    <x v="78"/>
    <x v="845"/>
    <x v="18"/>
    <n v="4730.05"/>
    <x v="2341"/>
    <m/>
    <s v="1100464"/>
    <s v="Independent Sector - Pool - Nursing Perm - Physical 65+"/>
    <s v="General"/>
    <n v="0"/>
    <s v="A57155"/>
  </r>
  <r>
    <x v="1"/>
    <x v="3"/>
    <x v="9"/>
    <x v="66"/>
    <x v="20"/>
    <x v="538"/>
    <x v="18"/>
    <n v="1821.69"/>
    <x v="2342"/>
    <m/>
    <s v="1100203"/>
    <s v="FEEE - 3 &amp; 4 Year Old Entitlement"/>
    <s v="General"/>
    <n v="0"/>
    <s v="A55005"/>
  </r>
  <r>
    <x v="1"/>
    <x v="3"/>
    <x v="9"/>
    <x v="66"/>
    <x v="20"/>
    <x v="538"/>
    <x v="18"/>
    <n v="8906.0400000000009"/>
    <x v="2343"/>
    <m/>
    <s v="1100203"/>
    <s v="FEEE - 3 &amp; 4 Year Old Entitlement"/>
    <s v="General"/>
    <n v="0"/>
    <s v="A55005"/>
  </r>
  <r>
    <x v="1"/>
    <x v="3"/>
    <x v="9"/>
    <x v="66"/>
    <x v="20"/>
    <x v="538"/>
    <x v="18"/>
    <n v="9959.0400000000009"/>
    <x v="2344"/>
    <m/>
    <s v="1100204"/>
    <s v="FEEE - 2 Year Old Entitlement"/>
    <s v="General"/>
    <n v="0"/>
    <s v="A55005"/>
  </r>
  <r>
    <x v="1"/>
    <x v="3"/>
    <x v="9"/>
    <x v="66"/>
    <x v="20"/>
    <x v="538"/>
    <x v="18"/>
    <n v="13678.08"/>
    <x v="2345"/>
    <m/>
    <s v="1101893"/>
    <s v="FEEE - Under 2 Years Old's Entitlement"/>
    <s v="General"/>
    <n v="0"/>
    <s v="A55005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.6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.6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26.1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26.19"/>
    <x v="2346"/>
    <m/>
    <s v="1100545"/>
    <s v="Personal Care - (Physical Support) Older People (65+)"/>
    <s v="General"/>
    <n v="0"/>
    <s v="A57130"/>
  </r>
  <r>
    <x v="1"/>
    <x v="3"/>
    <x v="15"/>
    <x v="21"/>
    <x v="18"/>
    <x v="846"/>
    <x v="18"/>
    <n v="126.19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126.19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436.2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436.2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588.87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588.87"/>
    <x v="2346"/>
    <m/>
    <s v="1100613"/>
    <s v="Personal Care - (Support With Memory &amp; Cognition) Older People (65+)"/>
    <s v="General"/>
    <n v="0"/>
    <s v="A57130"/>
  </r>
  <r>
    <x v="1"/>
    <x v="3"/>
    <x v="12"/>
    <x v="20"/>
    <x v="18"/>
    <x v="846"/>
    <x v="18"/>
    <n v="54.5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4.53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736.09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736.09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336.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336.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484.49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484.49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17.1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7.1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0.2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0.2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.2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.23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32.7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32.72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872.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72.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174.48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74.48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676.1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76.11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2061.050000000000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2061.050000000000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68.2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68.2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94.73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94.73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285.08999999999997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285.08999999999997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1314.0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314.0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78.5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78.5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62.6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62.6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35.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35.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1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1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4.53"/>
    <x v="2346"/>
    <m/>
    <s v="1100467"/>
    <s v="Personal Care - Pool (Physical Support) Older People (65+)"/>
    <s v="General"/>
    <n v="0"/>
    <s v="A57130"/>
  </r>
  <r>
    <x v="1"/>
    <x v="3"/>
    <x v="12"/>
    <x v="20"/>
    <x v="18"/>
    <x v="846"/>
    <x v="18"/>
    <n v="54.53"/>
    <x v="2346"/>
    <m/>
    <s v="1100467"/>
    <s v="Personal Care - Pool (Physical Support) Older People (65+)"/>
    <s v="General"/>
    <n v="0"/>
    <s v="A57130"/>
  </r>
  <r>
    <x v="1"/>
    <x v="3"/>
    <x v="12"/>
    <x v="20"/>
    <x v="18"/>
    <x v="846"/>
    <x v="18"/>
    <n v="93.4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3.4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05.33999999999997"/>
    <x v="2346"/>
    <m/>
    <s v="1100557"/>
    <s v="Homecare Reablement"/>
    <s v="General"/>
    <n v="0"/>
    <s v="A57130"/>
  </r>
  <r>
    <x v="1"/>
    <x v="3"/>
    <x v="12"/>
    <x v="20"/>
    <x v="18"/>
    <x v="846"/>
    <x v="18"/>
    <n v="305.33999999999997"/>
    <x v="2346"/>
    <m/>
    <s v="1100557"/>
    <s v="Homecare Reablement"/>
    <s v="General"/>
    <n v="0"/>
    <s v="A57130"/>
  </r>
  <r>
    <x v="1"/>
    <x v="3"/>
    <x v="12"/>
    <x v="20"/>
    <x v="18"/>
    <x v="846"/>
    <x v="18"/>
    <n v="229.0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29.0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52.6699999999999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52.6699999999999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83.3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83.3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54.29999999999995"/>
    <x v="2346"/>
    <m/>
    <s v="1100467"/>
    <s v="Personal Care - Pool (Physical Support) Older People (65+)"/>
    <s v="General"/>
    <n v="0"/>
    <s v="A57130"/>
  </r>
  <r>
    <x v="1"/>
    <x v="3"/>
    <x v="12"/>
    <x v="20"/>
    <x v="18"/>
    <x v="846"/>
    <x v="18"/>
    <n v="654.29999999999995"/>
    <x v="2346"/>
    <m/>
    <s v="1100467"/>
    <s v="Personal Care - Pool (Physical Support) Older People (65+)"/>
    <s v="General"/>
    <n v="0"/>
    <s v="A57130"/>
  </r>
  <r>
    <x v="1"/>
    <x v="3"/>
    <x v="12"/>
    <x v="20"/>
    <x v="18"/>
    <x v="846"/>
    <x v="18"/>
    <n v="21.8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1.81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43.6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43.6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43.6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43.62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252.3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52.3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30.3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30.3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77.7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77.7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77.7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77.74"/>
    <x v="2346"/>
    <m/>
    <s v="1100545"/>
    <s v="Personal Care - (Physical Support) Older People (65+)"/>
    <s v="General"/>
    <n v="0"/>
    <s v="A57130"/>
  </r>
  <r>
    <x v="1"/>
    <x v="3"/>
    <x v="15"/>
    <x v="21"/>
    <x v="18"/>
    <x v="846"/>
    <x v="18"/>
    <n v="630.92999999999995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630.92999999999995"/>
    <x v="2346"/>
    <m/>
    <s v="1100613"/>
    <s v="Personal Care - (Support With Memory &amp; Cognition) Older People (65+)"/>
    <s v="General"/>
    <n v="0"/>
    <s v="A57130"/>
  </r>
  <r>
    <x v="1"/>
    <x v="3"/>
    <x v="12"/>
    <x v="20"/>
    <x v="18"/>
    <x v="846"/>
    <x v="18"/>
    <n v="21.8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1.8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7.2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7.2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8.69000000000000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8.69000000000000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1.1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1.1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2.7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2.7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3.6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3.6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9.0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9.0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88.8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88.8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6.0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6.0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.4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.4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.4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.4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.4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.4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.7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.7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.3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.35"/>
    <x v="2346"/>
    <m/>
    <s v="1100545"/>
    <s v="Personal Care - (Physical Support) Older People (65+)"/>
    <s v="General"/>
    <n v="0"/>
    <s v="A57130"/>
  </r>
  <r>
    <x v="1"/>
    <x v="3"/>
    <x v="15"/>
    <x v="21"/>
    <x v="18"/>
    <x v="846"/>
    <x v="18"/>
    <n v="2569.73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2569.73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244.74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244.74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489.47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489.47"/>
    <x v="2346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846"/>
    <x v="18"/>
    <n v="160.46"/>
    <x v="2346"/>
    <m/>
    <s v="1100558"/>
    <s v="Intermediate Care - Reablement"/>
    <s v="General"/>
    <n v="0"/>
    <s v="A57130"/>
  </r>
  <r>
    <x v="1"/>
    <x v="3"/>
    <x v="12"/>
    <x v="20"/>
    <x v="18"/>
    <x v="846"/>
    <x v="18"/>
    <n v="160.46"/>
    <x v="2346"/>
    <m/>
    <s v="1100558"/>
    <s v="Intermediate Care - Reablement"/>
    <s v="General"/>
    <n v="0"/>
    <s v="A57130"/>
  </r>
  <r>
    <x v="1"/>
    <x v="3"/>
    <x v="15"/>
    <x v="21"/>
    <x v="18"/>
    <x v="846"/>
    <x v="18"/>
    <n v="9.06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9.06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18.13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18.13"/>
    <x v="2346"/>
    <m/>
    <s v="1100483"/>
    <s v="Personal Care -Pool (Support With Memory &amp; Cognition) Older People (65+)"/>
    <s v="General"/>
    <n v="0"/>
    <s v="A57130"/>
  </r>
  <r>
    <x v="1"/>
    <x v="3"/>
    <x v="12"/>
    <x v="15"/>
    <x v="18"/>
    <x v="846"/>
    <x v="18"/>
    <n v="7.79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7.79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9.3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9.35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567.05999999999995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67.05999999999995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799.18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799.18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820.21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820.21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866.9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866.95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850.59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850.59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2.3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2.31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17.14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7.14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27.26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27.26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43.6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3.62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4855.4399999999996"/>
    <x v="2346"/>
    <m/>
    <s v="1100462"/>
    <s v="Personal Care - Pool (Physical Support) Adults (18-64)"/>
    <s v="General"/>
    <n v="0"/>
    <s v="A57130"/>
  </r>
  <r>
    <x v="1"/>
    <x v="3"/>
    <x v="12"/>
    <x v="15"/>
    <x v="18"/>
    <x v="846"/>
    <x v="18"/>
    <n v="4855.4399999999996"/>
    <x v="2346"/>
    <m/>
    <s v="1100462"/>
    <s v="Personal Care - Pool (Physical Support) Adults (18-64)"/>
    <s v="General"/>
    <n v="0"/>
    <s v="A57130"/>
  </r>
  <r>
    <x v="1"/>
    <x v="3"/>
    <x v="15"/>
    <x v="21"/>
    <x v="18"/>
    <x v="846"/>
    <x v="18"/>
    <n v="95.18"/>
    <x v="2346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46"/>
    <x v="18"/>
    <n v="95.18"/>
    <x v="2346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5.0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95.0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7.2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7.2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7.2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7.2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7.2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7.2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96.2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96.2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10.3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10.3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7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6.0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6.0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3.6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3.6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5.43000000000000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5.43000000000000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61.7200000000000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61.72000000000003"/>
    <x v="2346"/>
    <m/>
    <s v="1100545"/>
    <s v="Personal Care - (Physical Support) Older People (65+)"/>
    <s v="General"/>
    <n v="0"/>
    <s v="A57130"/>
  </r>
  <r>
    <x v="1"/>
    <x v="3"/>
    <x v="15"/>
    <x v="21"/>
    <x v="18"/>
    <x v="846"/>
    <x v="18"/>
    <n v="27.26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27.26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34.270000000000003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34.270000000000003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736.09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736.09"/>
    <x v="2346"/>
    <m/>
    <s v="1100613"/>
    <s v="Personal Care - (Support With Memory &amp; Cognition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58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58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141.77000000000001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41.77000000000001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.0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4.0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65.430000000000007"/>
    <x v="2346"/>
    <m/>
    <s v="1100557"/>
    <s v="Homecare Reablement"/>
    <s v="General"/>
    <n v="0"/>
    <s v="A57130"/>
  </r>
  <r>
    <x v="1"/>
    <x v="3"/>
    <x v="12"/>
    <x v="20"/>
    <x v="18"/>
    <x v="846"/>
    <x v="18"/>
    <n v="65.430000000000007"/>
    <x v="2346"/>
    <m/>
    <s v="1100557"/>
    <s v="Homecare Reablement"/>
    <s v="General"/>
    <n v="0"/>
    <s v="A57130"/>
  </r>
  <r>
    <x v="1"/>
    <x v="3"/>
    <x v="12"/>
    <x v="15"/>
    <x v="18"/>
    <x v="846"/>
    <x v="18"/>
    <n v="10.91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0.91"/>
    <x v="2346"/>
    <m/>
    <s v="1100524"/>
    <s v="Personal Care - (Physical Support) Adults (18-64)"/>
    <s v="General"/>
    <n v="0"/>
    <s v="A57130"/>
  </r>
  <r>
    <x v="1"/>
    <x v="3"/>
    <x v="17"/>
    <x v="25"/>
    <x v="18"/>
    <x v="846"/>
    <x v="18"/>
    <n v="21.81"/>
    <x v="2346"/>
    <m/>
    <s v="1100572"/>
    <s v="Personal Care- (Sensory Support) Adults (18-64)"/>
    <s v="General"/>
    <n v="0"/>
    <s v="A57130"/>
  </r>
  <r>
    <x v="1"/>
    <x v="3"/>
    <x v="17"/>
    <x v="25"/>
    <x v="18"/>
    <x v="846"/>
    <x v="18"/>
    <n v="21.81"/>
    <x v="2346"/>
    <m/>
    <s v="1100572"/>
    <s v="Personal Care- (Sensory Support) Adults (18-64)"/>
    <s v="General"/>
    <n v="0"/>
    <s v="A57130"/>
  </r>
  <r>
    <x v="1"/>
    <x v="3"/>
    <x v="17"/>
    <x v="25"/>
    <x v="18"/>
    <x v="846"/>
    <x v="18"/>
    <n v="567.05999999999995"/>
    <x v="2346"/>
    <m/>
    <s v="1100572"/>
    <s v="Personal Care- (Sensory Support) Adults (18-64)"/>
    <s v="General"/>
    <n v="0"/>
    <s v="A57130"/>
  </r>
  <r>
    <x v="1"/>
    <x v="3"/>
    <x v="17"/>
    <x v="25"/>
    <x v="18"/>
    <x v="846"/>
    <x v="18"/>
    <n v="567.05999999999995"/>
    <x v="2346"/>
    <m/>
    <s v="1100572"/>
    <s v="Personal Care- (Sensory Support) Adults (18-64)"/>
    <s v="General"/>
    <n v="0"/>
    <s v="A57130"/>
  </r>
  <r>
    <x v="1"/>
    <x v="3"/>
    <x v="12"/>
    <x v="20"/>
    <x v="18"/>
    <x v="846"/>
    <x v="18"/>
    <n v="10.91"/>
    <x v="2346"/>
    <m/>
    <s v="1100557"/>
    <s v="Homecare Reablement"/>
    <s v="General"/>
    <n v="0"/>
    <s v="A57130"/>
  </r>
  <r>
    <x v="1"/>
    <x v="3"/>
    <x v="12"/>
    <x v="20"/>
    <x v="18"/>
    <x v="846"/>
    <x v="18"/>
    <n v="10.91"/>
    <x v="2346"/>
    <m/>
    <s v="1100557"/>
    <s v="Homecare Reablement"/>
    <s v="General"/>
    <n v="0"/>
    <s v="A57130"/>
  </r>
  <r>
    <x v="1"/>
    <x v="3"/>
    <x v="12"/>
    <x v="15"/>
    <x v="18"/>
    <x v="846"/>
    <x v="18"/>
    <n v="19.47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9.47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509.42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509.42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315.4700000000000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15.47000000000003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178.26"/>
    <x v="2346"/>
    <m/>
    <s v="1100462"/>
    <s v="Personal Care - Pool (Physical Support) Adults (18-64)"/>
    <s v="General"/>
    <n v="0"/>
    <s v="A57130"/>
  </r>
  <r>
    <x v="1"/>
    <x v="3"/>
    <x v="12"/>
    <x v="15"/>
    <x v="18"/>
    <x v="846"/>
    <x v="18"/>
    <n v="178.26"/>
    <x v="2346"/>
    <m/>
    <s v="1100462"/>
    <s v="Personal Care - Pool (Physical Support) Adults (18-64)"/>
    <s v="General"/>
    <n v="0"/>
    <s v="A57130"/>
  </r>
  <r>
    <x v="1"/>
    <x v="3"/>
    <x v="16"/>
    <x v="36"/>
    <x v="18"/>
    <x v="846"/>
    <x v="18"/>
    <n v="28.04"/>
    <x v="2346"/>
    <m/>
    <s v="1100701"/>
    <s v="Personal Care - (Mental Health Support) Older People (65+)"/>
    <s v="General"/>
    <n v="0"/>
    <s v="A57130"/>
  </r>
  <r>
    <x v="1"/>
    <x v="3"/>
    <x v="16"/>
    <x v="36"/>
    <x v="18"/>
    <x v="846"/>
    <x v="18"/>
    <n v="28.04"/>
    <x v="2346"/>
    <m/>
    <s v="1100701"/>
    <s v="Personal Care - (Mental Health Support) Older People (65+)"/>
    <s v="General"/>
    <n v="0"/>
    <s v="A57130"/>
  </r>
  <r>
    <x v="1"/>
    <x v="3"/>
    <x v="16"/>
    <x v="36"/>
    <x v="18"/>
    <x v="846"/>
    <x v="18"/>
    <n v="757.12"/>
    <x v="2346"/>
    <m/>
    <s v="1100701"/>
    <s v="Personal Care - (Mental Health Support) Older People (65+)"/>
    <s v="General"/>
    <n v="0"/>
    <s v="A57130"/>
  </r>
  <r>
    <x v="1"/>
    <x v="3"/>
    <x v="16"/>
    <x v="36"/>
    <x v="18"/>
    <x v="846"/>
    <x v="18"/>
    <n v="757.12"/>
    <x v="2346"/>
    <m/>
    <s v="1100701"/>
    <s v="Personal Care - (Mental Health Support) Older People (65+)"/>
    <s v="General"/>
    <n v="0"/>
    <s v="A57130"/>
  </r>
  <r>
    <x v="1"/>
    <x v="3"/>
    <x v="15"/>
    <x v="21"/>
    <x v="18"/>
    <x v="846"/>
    <x v="18"/>
    <n v="23.37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23.37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4.67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4.67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16.36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16.36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21.81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21.81"/>
    <x v="2346"/>
    <m/>
    <s v="1100613"/>
    <s v="Personal Care - (Support With Memory &amp; Cognition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5"/>
    <x v="21"/>
    <x v="18"/>
    <x v="846"/>
    <x v="18"/>
    <n v="750.89"/>
    <x v="2346"/>
    <m/>
    <s v="1100613"/>
    <s v="Personal Care - (Support With Memory &amp; Cognition) Older People (65+)"/>
    <s v="General"/>
    <n v="0"/>
    <s v="A57130"/>
  </r>
  <r>
    <x v="1"/>
    <x v="3"/>
    <x v="15"/>
    <x v="21"/>
    <x v="18"/>
    <x v="846"/>
    <x v="18"/>
    <n v="750.89"/>
    <x v="2346"/>
    <m/>
    <s v="1100613"/>
    <s v="Personal Care - (Support With Memory &amp; Cognition) Older People (65+)"/>
    <s v="General"/>
    <n v="0"/>
    <s v="A57130"/>
  </r>
  <r>
    <x v="1"/>
    <x v="3"/>
    <x v="12"/>
    <x v="15"/>
    <x v="18"/>
    <x v="846"/>
    <x v="18"/>
    <n v="76.34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76.34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6.23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6.23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1003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03.2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.6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.6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29.6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29.6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30.38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30.38"/>
    <x v="2346"/>
    <m/>
    <s v="1100524"/>
    <s v="Personal Care - (Physical Support) Adults (18-64)"/>
    <s v="General"/>
    <n v="0"/>
    <s v="A57130"/>
  </r>
  <r>
    <x v="1"/>
    <x v="3"/>
    <x v="12"/>
    <x v="20"/>
    <x v="18"/>
    <x v="846"/>
    <x v="18"/>
    <n v="112.1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12.1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.5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.5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15"/>
    <x v="18"/>
    <x v="846"/>
    <x v="18"/>
    <n v="12.46"/>
    <x v="2346"/>
    <m/>
    <s v="1100524"/>
    <s v="Personal Care - (Physical Support) Adults (18-64)"/>
    <s v="General"/>
    <n v="0"/>
    <s v="A57130"/>
  </r>
  <r>
    <x v="1"/>
    <x v="3"/>
    <x v="12"/>
    <x v="15"/>
    <x v="18"/>
    <x v="846"/>
    <x v="18"/>
    <n v="12.46"/>
    <x v="2346"/>
    <m/>
    <s v="1100524"/>
    <s v="Personal Care - (Physical Support) Adults (18-64)"/>
    <s v="General"/>
    <n v="0"/>
    <s v="A57130"/>
  </r>
  <r>
    <x v="1"/>
    <x v="3"/>
    <x v="11"/>
    <x v="23"/>
    <x v="18"/>
    <x v="846"/>
    <x v="18"/>
    <n v="87.63"/>
    <x v="2346"/>
    <m/>
    <s v="1100664"/>
    <s v="Personal Care - (Learning Disability Support Older People (65+)"/>
    <s v="General"/>
    <n v="0"/>
    <s v="A57130"/>
  </r>
  <r>
    <x v="1"/>
    <x v="3"/>
    <x v="11"/>
    <x v="23"/>
    <x v="18"/>
    <x v="846"/>
    <x v="18"/>
    <n v="87.63"/>
    <x v="2346"/>
    <m/>
    <s v="1100664"/>
    <s v="Personal Care - (Learning Disability Support Older People (65+)"/>
    <s v="General"/>
    <n v="0"/>
    <s v="A57130"/>
  </r>
  <r>
    <x v="1"/>
    <x v="3"/>
    <x v="11"/>
    <x v="23"/>
    <x v="18"/>
    <x v="846"/>
    <x v="18"/>
    <n v="2240.1999999999998"/>
    <x v="2346"/>
    <m/>
    <s v="1100664"/>
    <s v="Personal Care - (Learning Disability Support Older People (65+)"/>
    <s v="General"/>
    <n v="0"/>
    <s v="A57130"/>
  </r>
  <r>
    <x v="1"/>
    <x v="3"/>
    <x v="11"/>
    <x v="23"/>
    <x v="18"/>
    <x v="846"/>
    <x v="18"/>
    <n v="2240.1999999999998"/>
    <x v="2346"/>
    <m/>
    <s v="1100664"/>
    <s v="Personal Care - (Learning Disability Support Older People (65+)"/>
    <s v="General"/>
    <n v="0"/>
    <s v="A57130"/>
  </r>
  <r>
    <x v="1"/>
    <x v="3"/>
    <x v="11"/>
    <x v="23"/>
    <x v="18"/>
    <x v="846"/>
    <x v="18"/>
    <n v="87.63"/>
    <x v="2346"/>
    <m/>
    <s v="1100664"/>
    <s v="Personal Care - (Learning Disability Support Older People (65+)"/>
    <s v="General"/>
    <n v="0"/>
    <s v="A57130"/>
  </r>
  <r>
    <x v="1"/>
    <x v="3"/>
    <x v="11"/>
    <x v="23"/>
    <x v="18"/>
    <x v="846"/>
    <x v="18"/>
    <n v="87.63"/>
    <x v="2346"/>
    <m/>
    <s v="1100664"/>
    <s v="Personal Care - (Learning Disability Support Older People (65+)"/>
    <s v="General"/>
    <n v="0"/>
    <s v="A57130"/>
  </r>
  <r>
    <x v="1"/>
    <x v="3"/>
    <x v="12"/>
    <x v="20"/>
    <x v="18"/>
    <x v="846"/>
    <x v="18"/>
    <n v="588.8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588.8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2.4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2.4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028.3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028.3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028.4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028.47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2.0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2.06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93.8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93.8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68.9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468.9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19.7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19.73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0.6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0.6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6.0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36.09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94.44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10.91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21.81"/>
    <x v="2346"/>
    <m/>
    <s v="1100467"/>
    <s v="Personal Care - Pool (Physical Support) Older People (65+)"/>
    <s v="General"/>
    <n v="0"/>
    <s v="A57130"/>
  </r>
  <r>
    <x v="1"/>
    <x v="3"/>
    <x v="12"/>
    <x v="20"/>
    <x v="18"/>
    <x v="846"/>
    <x v="18"/>
    <n v="21.81"/>
    <x v="2346"/>
    <m/>
    <s v="1100467"/>
    <s v="Personal Care - Pool (Physical Support) Older People (65+)"/>
    <s v="General"/>
    <n v="0"/>
    <s v="A57130"/>
  </r>
  <r>
    <x v="1"/>
    <x v="3"/>
    <x v="12"/>
    <x v="20"/>
    <x v="18"/>
    <x v="846"/>
    <x v="18"/>
    <n v="74.7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4.7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69.5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769.58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3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12"/>
    <x v="20"/>
    <x v="18"/>
    <x v="846"/>
    <x v="18"/>
    <n v="84.12"/>
    <x v="2346"/>
    <m/>
    <s v="1100545"/>
    <s v="Personal Care - (Physical Support) Older People (65+)"/>
    <s v="General"/>
    <n v="0"/>
    <s v="A57130"/>
  </r>
  <r>
    <x v="1"/>
    <x v="3"/>
    <x v="9"/>
    <x v="66"/>
    <x v="20"/>
    <x v="847"/>
    <x v="18"/>
    <n v="8686.86"/>
    <x v="2347"/>
    <m/>
    <s v="1100203"/>
    <s v="FEEE - 3 &amp; 4 Year Old Entitlement"/>
    <s v="General"/>
    <n v="0"/>
    <s v="A55005"/>
  </r>
  <r>
    <x v="1"/>
    <x v="3"/>
    <x v="9"/>
    <x v="66"/>
    <x v="20"/>
    <x v="847"/>
    <x v="18"/>
    <n v="15353.52"/>
    <x v="2348"/>
    <m/>
    <s v="1100203"/>
    <s v="FEEE - 3 &amp; 4 Year Old Entitlement"/>
    <s v="General"/>
    <n v="0"/>
    <s v="A55005"/>
  </r>
  <r>
    <x v="1"/>
    <x v="3"/>
    <x v="9"/>
    <x v="66"/>
    <x v="20"/>
    <x v="847"/>
    <x v="18"/>
    <n v="12137.58"/>
    <x v="2349"/>
    <m/>
    <s v="1100204"/>
    <s v="FEEE - 2 Year Old Entitlement"/>
    <s v="General"/>
    <n v="0"/>
    <s v="A55005"/>
  </r>
  <r>
    <x v="1"/>
    <x v="3"/>
    <x v="9"/>
    <x v="66"/>
    <x v="20"/>
    <x v="847"/>
    <x v="18"/>
    <n v="14960.4"/>
    <x v="2350"/>
    <m/>
    <s v="1101893"/>
    <s v="FEEE - Under 2 Years Old's Entitlement"/>
    <s v="General"/>
    <n v="0"/>
    <s v="A55005"/>
  </r>
  <r>
    <x v="1"/>
    <x v="3"/>
    <x v="9"/>
    <x v="66"/>
    <x v="20"/>
    <x v="426"/>
    <x v="18"/>
    <n v="12345.06"/>
    <x v="2351"/>
    <m/>
    <s v="1100204"/>
    <s v="FEEE - 2 Year Old Entitlement"/>
    <s v="General"/>
    <n v="0"/>
    <s v="A55005"/>
  </r>
  <r>
    <x v="1"/>
    <x v="3"/>
    <x v="9"/>
    <x v="66"/>
    <x v="20"/>
    <x v="426"/>
    <x v="18"/>
    <n v="10050.32"/>
    <x v="2352"/>
    <m/>
    <s v="1101893"/>
    <s v="FEEE - Under 2 Years Old's Entitlement"/>
    <s v="General"/>
    <n v="0"/>
    <s v="A55005"/>
  </r>
  <r>
    <x v="1"/>
    <x v="3"/>
    <x v="9"/>
    <x v="66"/>
    <x v="20"/>
    <x v="426"/>
    <x v="18"/>
    <n v="9090.6"/>
    <x v="2353"/>
    <m/>
    <s v="1100203"/>
    <s v="FEEE - 3 &amp; 4 Year Old Entitlement"/>
    <s v="General"/>
    <n v="0"/>
    <s v="A55005"/>
  </r>
  <r>
    <x v="1"/>
    <x v="3"/>
    <x v="9"/>
    <x v="66"/>
    <x v="20"/>
    <x v="426"/>
    <x v="18"/>
    <n v="5053.71"/>
    <x v="2354"/>
    <m/>
    <s v="1100203"/>
    <s v="FEEE - 3 &amp; 4 Year Old Entitlement"/>
    <s v="General"/>
    <n v="0"/>
    <s v="A55005"/>
  </r>
  <r>
    <x v="1"/>
    <x v="3"/>
    <x v="12"/>
    <x v="20"/>
    <x v="78"/>
    <x v="848"/>
    <x v="18"/>
    <n v="6823.52"/>
    <x v="2355"/>
    <m/>
    <s v="1100464"/>
    <s v="Independent Sector - Pool - Nursing Perm - Physical 65+"/>
    <s v="General"/>
    <n v="0"/>
    <s v="A57155"/>
  </r>
  <r>
    <x v="1"/>
    <x v="3"/>
    <x v="12"/>
    <x v="20"/>
    <x v="78"/>
    <x v="848"/>
    <x v="18"/>
    <n v="6823.52"/>
    <x v="2355"/>
    <m/>
    <s v="1100464"/>
    <s v="Independent Sector - Pool - Nursing Perm - Physical 65+"/>
    <s v="General"/>
    <n v="0"/>
    <s v="A57155"/>
  </r>
  <r>
    <x v="1"/>
    <x v="3"/>
    <x v="12"/>
    <x v="20"/>
    <x v="78"/>
    <x v="848"/>
    <x v="18"/>
    <n v="252.72"/>
    <x v="2355"/>
    <m/>
    <s v="1100464"/>
    <s v="Independent Sector - Pool - Nursing Perm - Physical 65+"/>
    <s v="General"/>
    <n v="0"/>
    <s v="A57155"/>
  </r>
  <r>
    <x v="1"/>
    <x v="3"/>
    <x v="12"/>
    <x v="20"/>
    <x v="78"/>
    <x v="848"/>
    <x v="18"/>
    <n v="252.72"/>
    <x v="2355"/>
    <m/>
    <s v="1100464"/>
    <s v="Independent Sector - Pool - Nursing Perm - Physical 65+"/>
    <s v="General"/>
    <n v="0"/>
    <s v="A57155"/>
  </r>
  <r>
    <x v="1"/>
    <x v="3"/>
    <x v="15"/>
    <x v="40"/>
    <x v="63"/>
    <x v="849"/>
    <x v="18"/>
    <n v="-380.94"/>
    <x v="2356"/>
    <m/>
    <s v="1100593"/>
    <s v="Independent Sector - Residential Perm - M&amp;C 18-64"/>
    <s v="General"/>
    <n v="0"/>
    <s v="A93025"/>
  </r>
  <r>
    <x v="1"/>
    <x v="3"/>
    <x v="15"/>
    <x v="40"/>
    <x v="63"/>
    <x v="849"/>
    <x v="18"/>
    <n v="-380.94"/>
    <x v="2356"/>
    <m/>
    <s v="1100593"/>
    <s v="Independent Sector - Residential Perm - M&amp;C 18-64"/>
    <s v="General"/>
    <n v="0"/>
    <s v="A93025"/>
  </r>
  <r>
    <x v="1"/>
    <x v="3"/>
    <x v="15"/>
    <x v="40"/>
    <x v="63"/>
    <x v="849"/>
    <x v="18"/>
    <n v="-17.84"/>
    <x v="2356"/>
    <m/>
    <s v="1100593"/>
    <s v="Independent Sector - Residential Perm - M&amp;C 18-64"/>
    <s v="General"/>
    <n v="0"/>
    <s v="A93025"/>
  </r>
  <r>
    <x v="1"/>
    <x v="3"/>
    <x v="15"/>
    <x v="40"/>
    <x v="63"/>
    <x v="849"/>
    <x v="18"/>
    <n v="-17.84"/>
    <x v="2356"/>
    <m/>
    <s v="1100593"/>
    <s v="Independent Sector - Residential Perm - M&amp;C 18-64"/>
    <s v="General"/>
    <n v="0"/>
    <s v="A93025"/>
  </r>
  <r>
    <x v="1"/>
    <x v="3"/>
    <x v="15"/>
    <x v="40"/>
    <x v="63"/>
    <x v="849"/>
    <x v="18"/>
    <n v="-107.01"/>
    <x v="2356"/>
    <m/>
    <s v="1100593"/>
    <s v="Independent Sector - Residential Perm - M&amp;C 18-64"/>
    <s v="General"/>
    <n v="0"/>
    <s v="A93025"/>
  </r>
  <r>
    <x v="1"/>
    <x v="3"/>
    <x v="15"/>
    <x v="40"/>
    <x v="63"/>
    <x v="849"/>
    <x v="18"/>
    <n v="-107.01"/>
    <x v="2356"/>
    <m/>
    <s v="1100593"/>
    <s v="Independent Sector - Residential Perm - M&amp;C 18-64"/>
    <s v="General"/>
    <n v="0"/>
    <s v="A93025"/>
  </r>
  <r>
    <x v="1"/>
    <x v="3"/>
    <x v="15"/>
    <x v="40"/>
    <x v="26"/>
    <x v="849"/>
    <x v="18"/>
    <n v="7554.18"/>
    <x v="2356"/>
    <m/>
    <s v="1100593"/>
    <s v="Independent Sector - Residential Perm - M&amp;C 18-64"/>
    <s v="General"/>
    <n v="0"/>
    <s v="A57140"/>
  </r>
  <r>
    <x v="1"/>
    <x v="3"/>
    <x v="15"/>
    <x v="40"/>
    <x v="26"/>
    <x v="849"/>
    <x v="18"/>
    <n v="7554.18"/>
    <x v="2356"/>
    <m/>
    <s v="1100593"/>
    <s v="Independent Sector - Residential Perm - M&amp;C 18-64"/>
    <s v="General"/>
    <n v="0"/>
    <s v="A57140"/>
  </r>
  <r>
    <x v="1"/>
    <x v="3"/>
    <x v="15"/>
    <x v="40"/>
    <x v="26"/>
    <x v="849"/>
    <x v="18"/>
    <n v="279.77999999999997"/>
    <x v="2356"/>
    <m/>
    <s v="1100593"/>
    <s v="Independent Sector - Residential Perm - M&amp;C 18-64"/>
    <s v="General"/>
    <n v="0"/>
    <s v="A57140"/>
  </r>
  <r>
    <x v="1"/>
    <x v="3"/>
    <x v="15"/>
    <x v="40"/>
    <x v="26"/>
    <x v="849"/>
    <x v="18"/>
    <n v="279.77999999999997"/>
    <x v="2356"/>
    <m/>
    <s v="1100593"/>
    <s v="Independent Sector - Residential Perm - M&amp;C 18-64"/>
    <s v="General"/>
    <n v="0"/>
    <s v="A57140"/>
  </r>
  <r>
    <x v="1"/>
    <x v="3"/>
    <x v="12"/>
    <x v="15"/>
    <x v="18"/>
    <x v="850"/>
    <x v="18"/>
    <n v="-196.16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196.16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248.720000000001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248.720000000001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5.25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5.25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1.49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1.49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1176.96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1176.96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1777.919999999998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1777.919999999998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3151.040000000001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3151.040000000001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16551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16551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3028.44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3028.44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24.5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24.5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717.919999999998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717.919999999998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15835.5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15835.5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530.24000000000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600.6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-31600.62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660.639999999999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660.639999999999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12"/>
    <x v="15"/>
    <x v="18"/>
    <x v="850"/>
    <x v="18"/>
    <n v="32954.879999999997"/>
    <x v="2357"/>
    <m/>
    <s v="1100462"/>
    <s v="Personal Care - Pool (Physical Support) Adults (18-64)"/>
    <s v="General"/>
    <n v="0"/>
    <s v="A57130"/>
  </r>
  <r>
    <x v="1"/>
    <x v="3"/>
    <x v="9"/>
    <x v="66"/>
    <x v="20"/>
    <x v="851"/>
    <x v="18"/>
    <n v="14664.21"/>
    <x v="2358"/>
    <m/>
    <s v="1100204"/>
    <s v="FEEE - 2 Year Old Entitlement"/>
    <s v="General"/>
    <n v="0"/>
    <s v="A55005"/>
  </r>
  <r>
    <x v="1"/>
    <x v="3"/>
    <x v="9"/>
    <x v="66"/>
    <x v="20"/>
    <x v="851"/>
    <x v="18"/>
    <n v="15503.14"/>
    <x v="2359"/>
    <m/>
    <s v="1101893"/>
    <s v="FEEE - Under 2 Years Old's Entitlement"/>
    <s v="General"/>
    <n v="0"/>
    <s v="A55005"/>
  </r>
  <r>
    <x v="1"/>
    <x v="3"/>
    <x v="9"/>
    <x v="66"/>
    <x v="20"/>
    <x v="851"/>
    <x v="18"/>
    <n v="10724.65"/>
    <x v="2360"/>
    <m/>
    <s v="1100203"/>
    <s v="FEEE - 3 &amp; 4 Year Old Entitlement"/>
    <s v="General"/>
    <n v="0"/>
    <s v="A55005"/>
  </r>
  <r>
    <x v="1"/>
    <x v="3"/>
    <x v="9"/>
    <x v="66"/>
    <x v="20"/>
    <x v="851"/>
    <x v="18"/>
    <n v="6523.51"/>
    <x v="2361"/>
    <m/>
    <s v="1100203"/>
    <s v="FEEE - 3 &amp; 4 Year Old Entitlement"/>
    <s v="General"/>
    <n v="0"/>
    <s v="A55005"/>
  </r>
  <r>
    <x v="1"/>
    <x v="3"/>
    <x v="9"/>
    <x v="66"/>
    <x v="20"/>
    <x v="851"/>
    <x v="18"/>
    <n v="10505.04"/>
    <x v="2362"/>
    <m/>
    <s v="1100203"/>
    <s v="FEEE - 3 &amp; 4 Year Old Entitlement"/>
    <s v="General"/>
    <n v="0"/>
    <s v="A55005"/>
  </r>
  <r>
    <x v="1"/>
    <x v="3"/>
    <x v="9"/>
    <x v="66"/>
    <x v="20"/>
    <x v="851"/>
    <x v="18"/>
    <n v="8686.86"/>
    <x v="2363"/>
    <m/>
    <s v="1100203"/>
    <s v="FEEE - 3 &amp; 4 Year Old Entitlement"/>
    <s v="General"/>
    <n v="0"/>
    <s v="A55005"/>
  </r>
  <r>
    <x v="1"/>
    <x v="3"/>
    <x v="9"/>
    <x v="66"/>
    <x v="20"/>
    <x v="851"/>
    <x v="18"/>
    <n v="14105.52"/>
    <x v="2364"/>
    <m/>
    <s v="1101893"/>
    <s v="FEEE - Under 2 Years Old's Entitlement"/>
    <s v="General"/>
    <n v="0"/>
    <s v="A55005"/>
  </r>
  <r>
    <x v="1"/>
    <x v="3"/>
    <x v="9"/>
    <x v="66"/>
    <x v="20"/>
    <x v="851"/>
    <x v="18"/>
    <n v="14316.12"/>
    <x v="2365"/>
    <m/>
    <s v="1100204"/>
    <s v="FEEE - 2 Year Old Entitlement"/>
    <s v="General"/>
    <n v="0"/>
    <s v="A55005"/>
  </r>
  <r>
    <x v="1"/>
    <x v="3"/>
    <x v="9"/>
    <x v="66"/>
    <x v="20"/>
    <x v="851"/>
    <x v="18"/>
    <n v="16670.16"/>
    <x v="2366"/>
    <m/>
    <s v="1101893"/>
    <s v="FEEE - Under 2 Years Old's Entitlement"/>
    <s v="General"/>
    <n v="0"/>
    <s v="A55005"/>
  </r>
  <r>
    <x v="1"/>
    <x v="3"/>
    <x v="9"/>
    <x v="66"/>
    <x v="20"/>
    <x v="851"/>
    <x v="18"/>
    <n v="9959.0400000000009"/>
    <x v="2367"/>
    <m/>
    <s v="1100204"/>
    <s v="FEEE - 2 Year Old Entitlement"/>
    <s v="General"/>
    <n v="0"/>
    <s v="A55005"/>
  </r>
  <r>
    <x v="1"/>
    <x v="3"/>
    <x v="9"/>
    <x v="66"/>
    <x v="20"/>
    <x v="851"/>
    <x v="18"/>
    <n v="13763.88"/>
    <x v="2368"/>
    <m/>
    <s v="1100203"/>
    <s v="FEEE - 3 &amp; 4 Year Old Entitlement"/>
    <s v="General"/>
    <n v="0"/>
    <s v="A55005"/>
  </r>
  <r>
    <x v="1"/>
    <x v="3"/>
    <x v="9"/>
    <x v="66"/>
    <x v="20"/>
    <x v="851"/>
    <x v="18"/>
    <n v="3036.15"/>
    <x v="2369"/>
    <m/>
    <s v="1100203"/>
    <s v="FEEE - 3 &amp; 4 Year Old Entitlement"/>
    <s v="General"/>
    <n v="0"/>
    <s v="A55005"/>
  </r>
  <r>
    <x v="1"/>
    <x v="3"/>
    <x v="11"/>
    <x v="14"/>
    <x v="63"/>
    <x v="852"/>
    <x v="18"/>
    <n v="-18.41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18.41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110.44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110.44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374.43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374.43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18.72"/>
    <x v="2370"/>
    <m/>
    <s v="1100630"/>
    <s v="Independent Sector - Residential Perm - LD 18-64"/>
    <s v="General"/>
    <n v="0"/>
    <s v="A93025"/>
  </r>
  <r>
    <x v="1"/>
    <x v="3"/>
    <x v="11"/>
    <x v="14"/>
    <x v="63"/>
    <x v="852"/>
    <x v="18"/>
    <n v="-18.72"/>
    <x v="2370"/>
    <m/>
    <s v="1100630"/>
    <s v="Independent Sector - Residential Perm - LD 18-64"/>
    <s v="General"/>
    <n v="0"/>
    <s v="A93025"/>
  </r>
  <r>
    <x v="1"/>
    <x v="3"/>
    <x v="11"/>
    <x v="14"/>
    <x v="26"/>
    <x v="852"/>
    <x v="18"/>
    <n v="240.59"/>
    <x v="2370"/>
    <m/>
    <s v="1100630"/>
    <s v="Independent Sector - Residential Perm - LD 18-64"/>
    <s v="General"/>
    <n v="0"/>
    <s v="A57140"/>
  </r>
  <r>
    <x v="1"/>
    <x v="3"/>
    <x v="11"/>
    <x v="14"/>
    <x v="26"/>
    <x v="852"/>
    <x v="18"/>
    <n v="240.59"/>
    <x v="2370"/>
    <m/>
    <s v="1100630"/>
    <s v="Independent Sector - Residential Perm - LD 18-64"/>
    <s v="General"/>
    <n v="0"/>
    <s v="A57140"/>
  </r>
  <r>
    <x v="1"/>
    <x v="3"/>
    <x v="11"/>
    <x v="14"/>
    <x v="26"/>
    <x v="852"/>
    <x v="18"/>
    <n v="6496.05"/>
    <x v="2370"/>
    <m/>
    <s v="1100630"/>
    <s v="Independent Sector - Residential Perm - LD 18-64"/>
    <s v="General"/>
    <n v="0"/>
    <s v="A57140"/>
  </r>
  <r>
    <x v="1"/>
    <x v="3"/>
    <x v="11"/>
    <x v="14"/>
    <x v="26"/>
    <x v="852"/>
    <x v="18"/>
    <n v="6496.05"/>
    <x v="2370"/>
    <m/>
    <s v="1100630"/>
    <s v="Independent Sector - Residential Perm - LD 18-64"/>
    <s v="General"/>
    <n v="0"/>
    <s v="A57140"/>
  </r>
  <r>
    <x v="1"/>
    <x v="3"/>
    <x v="15"/>
    <x v="21"/>
    <x v="78"/>
    <x v="853"/>
    <x v="18"/>
    <n v="87.71"/>
    <x v="2371"/>
    <m/>
    <s v="1100480"/>
    <s v="Independent Sector - Pool - Nursing Perm - M&amp;C 65+"/>
    <s v="General"/>
    <n v="0"/>
    <s v="A57155"/>
  </r>
  <r>
    <x v="1"/>
    <x v="3"/>
    <x v="15"/>
    <x v="21"/>
    <x v="78"/>
    <x v="853"/>
    <x v="18"/>
    <n v="87.71"/>
    <x v="2371"/>
    <m/>
    <s v="1100480"/>
    <s v="Independent Sector - Pool - Nursing Perm - M&amp;C 65+"/>
    <s v="General"/>
    <n v="0"/>
    <s v="A57155"/>
  </r>
  <r>
    <x v="1"/>
    <x v="3"/>
    <x v="15"/>
    <x v="21"/>
    <x v="78"/>
    <x v="853"/>
    <x v="18"/>
    <n v="2368.29"/>
    <x v="2371"/>
    <m/>
    <s v="1100480"/>
    <s v="Independent Sector - Pool - Nursing Perm - M&amp;C 65+"/>
    <s v="General"/>
    <n v="0"/>
    <s v="A57155"/>
  </r>
  <r>
    <x v="1"/>
    <x v="3"/>
    <x v="15"/>
    <x v="21"/>
    <x v="78"/>
    <x v="853"/>
    <x v="18"/>
    <n v="2368.29"/>
    <x v="2371"/>
    <m/>
    <s v="1100480"/>
    <s v="Independent Sector - Pool - Nursing Perm - M&amp;C 65+"/>
    <s v="General"/>
    <n v="0"/>
    <s v="A57155"/>
  </r>
  <r>
    <x v="1"/>
    <x v="3"/>
    <x v="15"/>
    <x v="21"/>
    <x v="79"/>
    <x v="853"/>
    <x v="18"/>
    <n v="-28.06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28.06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161.13999999999999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161.13999999999999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561.23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561.23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161.13999999999999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161.13999999999999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161.13999999999999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161.13999999999999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26.86"/>
    <x v="2371"/>
    <m/>
    <s v="1100480"/>
    <s v="Independent Sector - Pool - Nursing Perm - M&amp;C 65+"/>
    <s v="General"/>
    <n v="0"/>
    <s v="A93035"/>
  </r>
  <r>
    <x v="1"/>
    <x v="3"/>
    <x v="15"/>
    <x v="21"/>
    <x v="79"/>
    <x v="853"/>
    <x v="18"/>
    <n v="-26.86"/>
    <x v="2371"/>
    <m/>
    <s v="1100480"/>
    <s v="Independent Sector - Pool - Nursing Perm - M&amp;C 65+"/>
    <s v="General"/>
    <n v="0"/>
    <s v="A93035"/>
  </r>
  <r>
    <x v="1"/>
    <x v="3"/>
    <x v="15"/>
    <x v="21"/>
    <x v="72"/>
    <x v="853"/>
    <x v="18"/>
    <n v="1694"/>
    <x v="2372"/>
    <m/>
    <s v="1100625"/>
    <s v="Residential - Independent Sector"/>
    <s v="General"/>
    <n v="0"/>
    <s v="A57150"/>
  </r>
  <r>
    <x v="1"/>
    <x v="3"/>
    <x v="15"/>
    <x v="21"/>
    <x v="72"/>
    <x v="853"/>
    <x v="18"/>
    <n v="1694"/>
    <x v="2372"/>
    <m/>
    <s v="1100625"/>
    <s v="Residential - Independent Sector"/>
    <s v="General"/>
    <n v="0"/>
    <s v="A57150"/>
  </r>
  <r>
    <x v="1"/>
    <x v="3"/>
    <x v="15"/>
    <x v="21"/>
    <x v="63"/>
    <x v="853"/>
    <x v="18"/>
    <n v="-567.46"/>
    <x v="2372"/>
    <m/>
    <s v="1100625"/>
    <s v="Residential - Independent Sector"/>
    <s v="General"/>
    <n v="0"/>
    <s v="A93025"/>
  </r>
  <r>
    <x v="1"/>
    <x v="3"/>
    <x v="15"/>
    <x v="21"/>
    <x v="63"/>
    <x v="853"/>
    <x v="18"/>
    <n v="-567.46"/>
    <x v="2372"/>
    <m/>
    <s v="1100625"/>
    <s v="Residential - Independent Sector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507.44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507.44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30.3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30.3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276.11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276.11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68.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68.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68.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68.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515.5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515.5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515.5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515.5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30.3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30.37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6"/>
    <x v="24"/>
    <x v="63"/>
    <x v="854"/>
    <x v="18"/>
    <n v="-768.09"/>
    <x v="2373"/>
    <m/>
    <s v="1100677"/>
    <s v="Independent Sector - Residential Perm - MH 18-64"/>
    <s v="General"/>
    <n v="0"/>
    <s v="A93025"/>
  </r>
  <r>
    <x v="1"/>
    <x v="3"/>
    <x v="16"/>
    <x v="24"/>
    <x v="63"/>
    <x v="854"/>
    <x v="18"/>
    <n v="-768.09"/>
    <x v="2373"/>
    <m/>
    <s v="1100677"/>
    <s v="Independent Sector - Residential Perm - MH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6"/>
    <x v="24"/>
    <x v="63"/>
    <x v="854"/>
    <x v="18"/>
    <n v="-28.08"/>
    <x v="2373"/>
    <m/>
    <s v="1100677"/>
    <s v="Independent Sector - Residential Perm - MH 18-64"/>
    <s v="General"/>
    <n v="0"/>
    <s v="A93025"/>
  </r>
  <r>
    <x v="1"/>
    <x v="3"/>
    <x v="16"/>
    <x v="24"/>
    <x v="63"/>
    <x v="854"/>
    <x v="18"/>
    <n v="-28.08"/>
    <x v="2373"/>
    <m/>
    <s v="1100677"/>
    <s v="Independent Sector - Residential Perm - MH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-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63"/>
    <x v="854"/>
    <x v="18"/>
    <n v="483.2"/>
    <x v="2373"/>
    <m/>
    <s v="1100630"/>
    <s v="Independent Sector - Residential Perm - LD 18-64"/>
    <s v="General"/>
    <n v="0"/>
    <s v="A93025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48"/>
    <x v="854"/>
    <x v="18"/>
    <n v="11885.83"/>
    <x v="2373"/>
    <m/>
    <s v="1100630"/>
    <s v="Independent Sector - Residential Perm - LD 18-64"/>
    <s v="General"/>
    <n v="0"/>
    <s v="A57116"/>
  </r>
  <r>
    <x v="1"/>
    <x v="3"/>
    <x v="16"/>
    <x v="24"/>
    <x v="26"/>
    <x v="854"/>
    <x v="18"/>
    <n v="448.6"/>
    <x v="2373"/>
    <m/>
    <s v="1100677"/>
    <s v="Independent Sector - Residential Perm - MH 18-64"/>
    <s v="General"/>
    <n v="0"/>
    <s v="A57140"/>
  </r>
  <r>
    <x v="1"/>
    <x v="3"/>
    <x v="16"/>
    <x v="24"/>
    <x v="26"/>
    <x v="854"/>
    <x v="18"/>
    <n v="448.6"/>
    <x v="2373"/>
    <m/>
    <s v="1100677"/>
    <s v="Independent Sector - Residential Perm - MH 18-64"/>
    <s v="General"/>
    <n v="0"/>
    <s v="A57140"/>
  </r>
  <r>
    <x v="1"/>
    <x v="3"/>
    <x v="16"/>
    <x v="24"/>
    <x v="26"/>
    <x v="854"/>
    <x v="18"/>
    <n v="12112.12"/>
    <x v="2373"/>
    <m/>
    <s v="1100677"/>
    <s v="Independent Sector - Residential Perm - MH 18-64"/>
    <s v="General"/>
    <n v="0"/>
    <s v="A57140"/>
  </r>
  <r>
    <x v="1"/>
    <x v="3"/>
    <x v="16"/>
    <x v="24"/>
    <x v="26"/>
    <x v="854"/>
    <x v="18"/>
    <n v="12112.12"/>
    <x v="2373"/>
    <m/>
    <s v="1100677"/>
    <s v="Independent Sector - Residential Perm - MH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834.6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834.6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6676.8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6676.8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834.6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-834.6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1684.4"/>
    <x v="2373"/>
    <m/>
    <s v="1100630"/>
    <s v="Independent Sector - Residential Perm - LD 18-64"/>
    <s v="General"/>
    <n v="0"/>
    <s v="A57140"/>
  </r>
  <r>
    <x v="1"/>
    <x v="3"/>
    <x v="11"/>
    <x v="14"/>
    <x v="15"/>
    <x v="854"/>
    <x v="18"/>
    <n v="6585.6"/>
    <x v="2374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6585.6"/>
    <x v="2374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941.08"/>
    <x v="2374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941.08"/>
    <x v="2374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25401.32"/>
    <x v="2374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25401.32"/>
    <x v="2374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5089.42"/>
    <x v="2375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5089.42"/>
    <x v="2375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727.28"/>
    <x v="2375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727.28"/>
    <x v="2375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19630.400000000001"/>
    <x v="2375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19630.400000000001"/>
    <x v="2375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5997.32"/>
    <x v="2376"/>
    <m/>
    <s v="1100490"/>
    <s v="Independent Sector - Pool - Supported Living - LD 18-64"/>
    <s v="General"/>
    <n v="0"/>
    <s v="A57190"/>
  </r>
  <r>
    <x v="1"/>
    <x v="3"/>
    <x v="11"/>
    <x v="14"/>
    <x v="15"/>
    <x v="854"/>
    <x v="18"/>
    <n v="5997.32"/>
    <x v="2376"/>
    <m/>
    <s v="1100490"/>
    <s v="Independent Sector - Pool - Supported Living - LD 18-64"/>
    <s v="General"/>
    <n v="0"/>
    <s v="A57190"/>
  </r>
  <r>
    <x v="1"/>
    <x v="3"/>
    <x v="11"/>
    <x v="14"/>
    <x v="15"/>
    <x v="854"/>
    <x v="18"/>
    <n v="857.02"/>
    <x v="2376"/>
    <m/>
    <s v="1100490"/>
    <s v="Independent Sector - Pool - Supported Living - LD 18-64"/>
    <s v="General"/>
    <n v="0"/>
    <s v="A57190"/>
  </r>
  <r>
    <x v="1"/>
    <x v="3"/>
    <x v="11"/>
    <x v="14"/>
    <x v="15"/>
    <x v="854"/>
    <x v="18"/>
    <n v="857.02"/>
    <x v="2376"/>
    <m/>
    <s v="1100490"/>
    <s v="Independent Sector - Pool - Supported Living - LD 18-64"/>
    <s v="General"/>
    <n v="0"/>
    <s v="A57190"/>
  </r>
  <r>
    <x v="1"/>
    <x v="3"/>
    <x v="11"/>
    <x v="14"/>
    <x v="15"/>
    <x v="854"/>
    <x v="18"/>
    <n v="23132.26"/>
    <x v="2376"/>
    <m/>
    <s v="1100490"/>
    <s v="Independent Sector - Pool - Supported Living - LD 18-64"/>
    <s v="General"/>
    <n v="0"/>
    <s v="A57190"/>
  </r>
  <r>
    <x v="1"/>
    <x v="3"/>
    <x v="11"/>
    <x v="14"/>
    <x v="15"/>
    <x v="854"/>
    <x v="18"/>
    <n v="23132.26"/>
    <x v="2376"/>
    <m/>
    <s v="1100490"/>
    <s v="Independent Sector - Pool - Supported Living - LD 18-64"/>
    <s v="General"/>
    <n v="0"/>
    <s v="A57190"/>
  </r>
  <r>
    <x v="1"/>
    <x v="3"/>
    <x v="11"/>
    <x v="14"/>
    <x v="15"/>
    <x v="854"/>
    <x v="18"/>
    <n v="370.62"/>
    <x v="2377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370.62"/>
    <x v="2377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10003.66"/>
    <x v="2377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10003.66"/>
    <x v="2377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2593.5700000000002"/>
    <x v="2377"/>
    <m/>
    <s v="1100641"/>
    <s v="Independent Sector - Supported Living - LD 18-64"/>
    <s v="General"/>
    <n v="0"/>
    <s v="A57190"/>
  </r>
  <r>
    <x v="1"/>
    <x v="3"/>
    <x v="11"/>
    <x v="14"/>
    <x v="15"/>
    <x v="854"/>
    <x v="18"/>
    <n v="2593.5700000000002"/>
    <x v="2377"/>
    <m/>
    <s v="1100641"/>
    <s v="Independent Sector - Supported Living - LD 18-64"/>
    <s v="General"/>
    <n v="0"/>
    <s v="A57190"/>
  </r>
  <r>
    <x v="1"/>
    <x v="3"/>
    <x v="11"/>
    <x v="14"/>
    <x v="26"/>
    <x v="854"/>
    <x v="18"/>
    <n v="448.6"/>
    <x v="2378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448.6"/>
    <x v="2378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2112.12"/>
    <x v="2378"/>
    <m/>
    <s v="1100630"/>
    <s v="Independent Sector - Residential Perm - LD 18-64"/>
    <s v="General"/>
    <n v="0"/>
    <s v="A57140"/>
  </r>
  <r>
    <x v="1"/>
    <x v="3"/>
    <x v="11"/>
    <x v="14"/>
    <x v="26"/>
    <x v="854"/>
    <x v="18"/>
    <n v="12112.12"/>
    <x v="2378"/>
    <m/>
    <s v="1100630"/>
    <s v="Independent Sector - Residential Perm - LD 18-64"/>
    <s v="General"/>
    <n v="0"/>
    <s v="A57140"/>
  </r>
  <r>
    <x v="1"/>
    <x v="3"/>
    <x v="5"/>
    <x v="37"/>
    <x v="18"/>
    <x v="50"/>
    <x v="18"/>
    <n v="1217.3"/>
    <x v="2379"/>
    <m/>
    <s v="1100212"/>
    <s v="Bespoke Packages - CWD &amp; Family Support"/>
    <s v="General"/>
    <n v="0"/>
    <s v="A57130"/>
  </r>
  <r>
    <x v="1"/>
    <x v="3"/>
    <x v="5"/>
    <x v="37"/>
    <x v="18"/>
    <x v="50"/>
    <x v="18"/>
    <n v="1217.3"/>
    <x v="2379"/>
    <m/>
    <s v="1100212"/>
    <s v="Bespoke Packages - CWD &amp; Family Support"/>
    <s v="General"/>
    <n v="0"/>
    <s v="A57130"/>
  </r>
  <r>
    <x v="1"/>
    <x v="3"/>
    <x v="5"/>
    <x v="37"/>
    <x v="18"/>
    <x v="50"/>
    <x v="18"/>
    <n v="4536"/>
    <x v="2380"/>
    <m/>
    <s v="1100212"/>
    <s v="Bespoke Packages - CWD &amp; Family Support"/>
    <s v="General"/>
    <n v="0"/>
    <s v="A57130"/>
  </r>
  <r>
    <x v="1"/>
    <x v="3"/>
    <x v="5"/>
    <x v="37"/>
    <x v="18"/>
    <x v="50"/>
    <x v="18"/>
    <n v="4536"/>
    <x v="2380"/>
    <m/>
    <s v="1100212"/>
    <s v="Bespoke Packages - CWD &amp; Family Support"/>
    <s v="General"/>
    <n v="0"/>
    <s v="A57130"/>
  </r>
  <r>
    <x v="1"/>
    <x v="3"/>
    <x v="5"/>
    <x v="37"/>
    <x v="18"/>
    <x v="50"/>
    <x v="18"/>
    <n v="789.6"/>
    <x v="2381"/>
    <m/>
    <s v="1100212"/>
    <s v="Bespoke Packages - CWD &amp; Family Support"/>
    <s v="General"/>
    <n v="0"/>
    <s v="A57130"/>
  </r>
  <r>
    <x v="1"/>
    <x v="3"/>
    <x v="5"/>
    <x v="37"/>
    <x v="18"/>
    <x v="50"/>
    <x v="18"/>
    <n v="789.6"/>
    <x v="2381"/>
    <m/>
    <s v="1100212"/>
    <s v="Bespoke Packages - CWD &amp; Family Support"/>
    <s v="General"/>
    <n v="0"/>
    <s v="A57130"/>
  </r>
  <r>
    <x v="1"/>
    <x v="3"/>
    <x v="4"/>
    <x v="5"/>
    <x v="7"/>
    <x v="50"/>
    <x v="18"/>
    <n v="526.4"/>
    <x v="2382"/>
    <m/>
    <s v="1100194"/>
    <s v="Home To School Transport - Special"/>
    <s v="General"/>
    <n v="0"/>
    <s v="A32020"/>
  </r>
  <r>
    <x v="1"/>
    <x v="3"/>
    <x v="16"/>
    <x v="24"/>
    <x v="15"/>
    <x v="855"/>
    <x v="18"/>
    <n v="83.56"/>
    <x v="2383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83.56"/>
    <x v="2383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2256.12"/>
    <x v="2383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2256.12"/>
    <x v="2383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6698.86"/>
    <x v="2384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6698.86"/>
    <x v="2384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248.18"/>
    <x v="2384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248.18"/>
    <x v="2384"/>
    <m/>
    <s v="1100504"/>
    <s v="Independent Sector - Pool - Supported Living - MH 18-64"/>
    <s v="General"/>
    <n v="0"/>
    <s v="A57190"/>
  </r>
  <r>
    <x v="1"/>
    <x v="3"/>
    <x v="11"/>
    <x v="14"/>
    <x v="15"/>
    <x v="855"/>
    <x v="18"/>
    <n v="496.35"/>
    <x v="2385"/>
    <m/>
    <s v="1100641"/>
    <s v="Independent Sector - Supported Living - LD 18-64"/>
    <s v="General"/>
    <n v="0"/>
    <s v="A57190"/>
  </r>
  <r>
    <x v="1"/>
    <x v="3"/>
    <x v="11"/>
    <x v="14"/>
    <x v="15"/>
    <x v="855"/>
    <x v="18"/>
    <n v="496.35"/>
    <x v="2385"/>
    <m/>
    <s v="1100641"/>
    <s v="Independent Sector - Supported Living - LD 18-64"/>
    <s v="General"/>
    <n v="0"/>
    <s v="A57190"/>
  </r>
  <r>
    <x v="1"/>
    <x v="3"/>
    <x v="11"/>
    <x v="14"/>
    <x v="15"/>
    <x v="855"/>
    <x v="18"/>
    <n v="13397.25"/>
    <x v="2385"/>
    <m/>
    <s v="1100641"/>
    <s v="Independent Sector - Supported Living - LD 18-64"/>
    <s v="General"/>
    <n v="0"/>
    <s v="A57190"/>
  </r>
  <r>
    <x v="1"/>
    <x v="3"/>
    <x v="11"/>
    <x v="14"/>
    <x v="15"/>
    <x v="855"/>
    <x v="18"/>
    <n v="13397.25"/>
    <x v="2385"/>
    <m/>
    <s v="1100641"/>
    <s v="Independent Sector - Supported Living - LD 18-64"/>
    <s v="General"/>
    <n v="0"/>
    <s v="A57190"/>
  </r>
  <r>
    <x v="1"/>
    <x v="3"/>
    <x v="16"/>
    <x v="24"/>
    <x v="15"/>
    <x v="855"/>
    <x v="18"/>
    <n v="270.08"/>
    <x v="2386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270.08"/>
    <x v="2386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7292.1"/>
    <x v="2386"/>
    <m/>
    <s v="1100504"/>
    <s v="Independent Sector - Pool - Supported Living - MH 18-64"/>
    <s v="General"/>
    <n v="0"/>
    <s v="A57190"/>
  </r>
  <r>
    <x v="1"/>
    <x v="3"/>
    <x v="16"/>
    <x v="24"/>
    <x v="15"/>
    <x v="855"/>
    <x v="18"/>
    <n v="7292.1"/>
    <x v="2386"/>
    <m/>
    <s v="1100504"/>
    <s v="Independent Sector - Pool - Supported Living - MH 18-64"/>
    <s v="General"/>
    <n v="0"/>
    <s v="A57190"/>
  </r>
  <r>
    <x v="1"/>
    <x v="3"/>
    <x v="11"/>
    <x v="14"/>
    <x v="15"/>
    <x v="855"/>
    <x v="18"/>
    <n v="1110.3900000000001"/>
    <x v="2387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1110.3900000000001"/>
    <x v="2387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29971.17"/>
    <x v="2387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29971.17"/>
    <x v="2387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13812.12"/>
    <x v="2388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13812.12"/>
    <x v="2388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511.56"/>
    <x v="2388"/>
    <m/>
    <s v="1100490"/>
    <s v="Independent Sector - Pool - Supported Living - LD 18-64"/>
    <s v="General"/>
    <n v="0"/>
    <s v="A57190"/>
  </r>
  <r>
    <x v="1"/>
    <x v="3"/>
    <x v="11"/>
    <x v="14"/>
    <x v="15"/>
    <x v="855"/>
    <x v="18"/>
    <n v="511.56"/>
    <x v="2388"/>
    <m/>
    <s v="1100490"/>
    <s v="Independent Sector - Pool - Supported Living - LD 18-64"/>
    <s v="General"/>
    <n v="0"/>
    <s v="A57190"/>
  </r>
  <r>
    <x v="1"/>
    <x v="3"/>
    <x v="16"/>
    <x v="24"/>
    <x v="15"/>
    <x v="855"/>
    <x v="18"/>
    <n v="-1035"/>
    <x v="2389"/>
    <m/>
    <s v="1100505"/>
    <s v="Stadium Way"/>
    <s v="General"/>
    <n v="0"/>
    <s v="A57190"/>
  </r>
  <r>
    <x v="1"/>
    <x v="3"/>
    <x v="16"/>
    <x v="24"/>
    <x v="15"/>
    <x v="855"/>
    <x v="18"/>
    <n v="-1035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40.69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40.69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603.36"/>
    <x v="2389"/>
    <m/>
    <s v="1100505"/>
    <s v="Stadium Way"/>
    <s v="General"/>
    <n v="0"/>
    <s v="A57190"/>
  </r>
  <r>
    <x v="1"/>
    <x v="3"/>
    <x v="16"/>
    <x v="24"/>
    <x v="15"/>
    <x v="855"/>
    <x v="18"/>
    <n v="9603.36"/>
    <x v="2389"/>
    <m/>
    <s v="1100505"/>
    <s v="Stadium Way"/>
    <s v="General"/>
    <n v="0"/>
    <s v="A57190"/>
  </r>
  <r>
    <x v="1"/>
    <x v="3"/>
    <x v="16"/>
    <x v="24"/>
    <x v="15"/>
    <x v="855"/>
    <x v="18"/>
    <n v="-9.1"/>
    <x v="2389"/>
    <m/>
    <s v="1100505"/>
    <s v="Stadium Way"/>
    <s v="General"/>
    <n v="0"/>
    <s v="A57190"/>
  </r>
  <r>
    <x v="1"/>
    <x v="3"/>
    <x v="16"/>
    <x v="24"/>
    <x v="15"/>
    <x v="855"/>
    <x v="18"/>
    <n v="-9.1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592.79999999999995"/>
    <x v="2389"/>
    <m/>
    <s v="1100505"/>
    <s v="Stadium Way"/>
    <s v="General"/>
    <n v="0"/>
    <s v="A57190"/>
  </r>
  <r>
    <x v="1"/>
    <x v="3"/>
    <x v="16"/>
    <x v="24"/>
    <x v="15"/>
    <x v="855"/>
    <x v="18"/>
    <n v="592.79999999999995"/>
    <x v="2389"/>
    <m/>
    <s v="1100505"/>
    <s v="Stadium Way"/>
    <s v="General"/>
    <n v="0"/>
    <s v="A57190"/>
  </r>
  <r>
    <x v="1"/>
    <x v="3"/>
    <x v="16"/>
    <x v="24"/>
    <x v="15"/>
    <x v="855"/>
    <x v="18"/>
    <n v="5.21"/>
    <x v="2389"/>
    <m/>
    <s v="1100505"/>
    <s v="Stadium Way"/>
    <s v="General"/>
    <n v="0"/>
    <s v="A57190"/>
  </r>
  <r>
    <x v="1"/>
    <x v="3"/>
    <x v="16"/>
    <x v="24"/>
    <x v="15"/>
    <x v="855"/>
    <x v="18"/>
    <n v="5.21"/>
    <x v="2389"/>
    <m/>
    <s v="1100505"/>
    <s v="Stadium Way"/>
    <s v="General"/>
    <n v="0"/>
    <s v="A57190"/>
  </r>
  <r>
    <x v="1"/>
    <x v="3"/>
    <x v="16"/>
    <x v="24"/>
    <x v="15"/>
    <x v="855"/>
    <x v="18"/>
    <n v="355.68"/>
    <x v="2389"/>
    <m/>
    <s v="1100505"/>
    <s v="Stadium Way"/>
    <s v="General"/>
    <n v="0"/>
    <s v="A57190"/>
  </r>
  <r>
    <x v="1"/>
    <x v="3"/>
    <x v="16"/>
    <x v="24"/>
    <x v="15"/>
    <x v="855"/>
    <x v="18"/>
    <n v="355.68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102.2"/>
    <x v="2389"/>
    <m/>
    <s v="1100505"/>
    <s v="Stadium Way"/>
    <s v="General"/>
    <n v="0"/>
    <s v="A57190"/>
  </r>
  <r>
    <x v="1"/>
    <x v="3"/>
    <x v="16"/>
    <x v="24"/>
    <x v="15"/>
    <x v="855"/>
    <x v="18"/>
    <n v="1102.2"/>
    <x v="2389"/>
    <m/>
    <s v="1100505"/>
    <s v="Stadium Way"/>
    <s v="General"/>
    <n v="0"/>
    <s v="A57190"/>
  </r>
  <r>
    <x v="1"/>
    <x v="3"/>
    <x v="16"/>
    <x v="24"/>
    <x v="15"/>
    <x v="855"/>
    <x v="18"/>
    <n v="9.69"/>
    <x v="2389"/>
    <m/>
    <s v="1100505"/>
    <s v="Stadium Way"/>
    <s v="General"/>
    <n v="0"/>
    <s v="A57190"/>
  </r>
  <r>
    <x v="1"/>
    <x v="3"/>
    <x v="16"/>
    <x v="24"/>
    <x v="15"/>
    <x v="855"/>
    <x v="18"/>
    <n v="9.69"/>
    <x v="2389"/>
    <m/>
    <s v="1100505"/>
    <s v="Stadium Way"/>
    <s v="General"/>
    <n v="0"/>
    <s v="A57190"/>
  </r>
  <r>
    <x v="1"/>
    <x v="3"/>
    <x v="16"/>
    <x v="24"/>
    <x v="15"/>
    <x v="855"/>
    <x v="18"/>
    <n v="661.32"/>
    <x v="2389"/>
    <m/>
    <s v="1100505"/>
    <s v="Stadium Way"/>
    <s v="General"/>
    <n v="0"/>
    <s v="A57190"/>
  </r>
  <r>
    <x v="1"/>
    <x v="3"/>
    <x v="16"/>
    <x v="24"/>
    <x v="15"/>
    <x v="855"/>
    <x v="18"/>
    <n v="661.32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16005.6"/>
    <x v="2389"/>
    <m/>
    <s v="1100505"/>
    <s v="Stadium Way"/>
    <s v="General"/>
    <n v="0"/>
    <s v="A57190"/>
  </r>
  <r>
    <x v="1"/>
    <x v="3"/>
    <x v="16"/>
    <x v="24"/>
    <x v="15"/>
    <x v="855"/>
    <x v="18"/>
    <n v="16005.6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8694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9258.4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-127.37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5430.8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14490"/>
    <x v="2389"/>
    <m/>
    <s v="1100505"/>
    <s v="Stadium Way"/>
    <s v="General"/>
    <n v="0"/>
    <s v="A57190"/>
  </r>
  <r>
    <x v="1"/>
    <x v="3"/>
    <x v="16"/>
    <x v="24"/>
    <x v="15"/>
    <x v="855"/>
    <x v="18"/>
    <n v="-621"/>
    <x v="2389"/>
    <m/>
    <s v="1100505"/>
    <s v="Stadium Way"/>
    <s v="General"/>
    <n v="0"/>
    <s v="A57190"/>
  </r>
  <r>
    <x v="1"/>
    <x v="3"/>
    <x v="16"/>
    <x v="24"/>
    <x v="15"/>
    <x v="855"/>
    <x v="18"/>
    <n v="-62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6598.40000000000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9066.9599999999991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-15111.6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145.91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9959.040000000000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135.63999999999999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6"/>
    <x v="24"/>
    <x v="15"/>
    <x v="855"/>
    <x v="18"/>
    <n v="-132.84"/>
    <x v="2389"/>
    <m/>
    <s v="1100505"/>
    <s v="Stadium Way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2022.66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2022.66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1814.58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1814.58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-2988.72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331.44"/>
    <x v="2390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80.6"/>
    <x v="2391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80.6"/>
    <x v="2391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10276.200000000001"/>
    <x v="2391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10276.200000000001"/>
    <x v="2391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118.98"/>
    <x v="2392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118.98"/>
    <x v="2392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212.46"/>
    <x v="2392"/>
    <m/>
    <s v="1100490"/>
    <s v="Independent Sector - Pool - Supported Living - LD 18-64"/>
    <s v="General"/>
    <n v="0"/>
    <s v="A57190"/>
  </r>
  <r>
    <x v="1"/>
    <x v="3"/>
    <x v="11"/>
    <x v="14"/>
    <x v="15"/>
    <x v="856"/>
    <x v="18"/>
    <n v="3212.46"/>
    <x v="2392"/>
    <m/>
    <s v="1100490"/>
    <s v="Independent Sector - Pool - Supported Living - LD 18-64"/>
    <s v="General"/>
    <n v="0"/>
    <s v="A57190"/>
  </r>
  <r>
    <x v="1"/>
    <x v="3"/>
    <x v="12"/>
    <x v="20"/>
    <x v="63"/>
    <x v="857"/>
    <x v="18"/>
    <n v="-561.23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561.23"/>
    <x v="2393"/>
    <m/>
    <s v="1100538"/>
    <s v="Independent Sector - Residential Perm - Physical 65+"/>
    <s v="General"/>
    <n v="0"/>
    <s v="A93025"/>
  </r>
  <r>
    <x v="1"/>
    <x v="3"/>
    <x v="11"/>
    <x v="23"/>
    <x v="63"/>
    <x v="857"/>
    <x v="18"/>
    <n v="-159.76"/>
    <x v="2393"/>
    <m/>
    <s v="1100659"/>
    <s v="Independent Sector - Residential Perm - LD 65+"/>
    <s v="General"/>
    <n v="0"/>
    <s v="A93025"/>
  </r>
  <r>
    <x v="1"/>
    <x v="3"/>
    <x v="11"/>
    <x v="23"/>
    <x v="63"/>
    <x v="857"/>
    <x v="18"/>
    <n v="-159.76"/>
    <x v="2393"/>
    <m/>
    <s v="1100659"/>
    <s v="Independent Sector - Residential Perm - LD 65+"/>
    <s v="General"/>
    <n v="0"/>
    <s v="A93025"/>
  </r>
  <r>
    <x v="1"/>
    <x v="3"/>
    <x v="12"/>
    <x v="20"/>
    <x v="63"/>
    <x v="857"/>
    <x v="18"/>
    <n v="-28.0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8.0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6.8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6.8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161.13999999999999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161.13999999999999"/>
    <x v="2393"/>
    <m/>
    <s v="1100538"/>
    <s v="Independent Sector - Residential Perm - Physical 65+"/>
    <s v="General"/>
    <n v="0"/>
    <s v="A93025"/>
  </r>
  <r>
    <x v="1"/>
    <x v="3"/>
    <x v="11"/>
    <x v="23"/>
    <x v="63"/>
    <x v="857"/>
    <x v="18"/>
    <n v="-555.42999999999995"/>
    <x v="2393"/>
    <m/>
    <s v="1100659"/>
    <s v="Independent Sector - Residential Perm - LD 65+"/>
    <s v="General"/>
    <n v="0"/>
    <s v="A93025"/>
  </r>
  <r>
    <x v="1"/>
    <x v="3"/>
    <x v="11"/>
    <x v="23"/>
    <x v="63"/>
    <x v="857"/>
    <x v="18"/>
    <n v="-555.42999999999995"/>
    <x v="2393"/>
    <m/>
    <s v="1100659"/>
    <s v="Independent Sector - Residential Perm - LD 65+"/>
    <s v="General"/>
    <n v="0"/>
    <s v="A93025"/>
  </r>
  <r>
    <x v="1"/>
    <x v="3"/>
    <x v="12"/>
    <x v="20"/>
    <x v="63"/>
    <x v="857"/>
    <x v="18"/>
    <n v="-28.0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8.0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45.52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45.52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73.10000000000002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73.10000000000002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943.17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943.17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47.1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47.16"/>
    <x v="2393"/>
    <m/>
    <s v="1100538"/>
    <s v="Independent Sector - Residential Perm - Physical 65+"/>
    <s v="General"/>
    <n v="0"/>
    <s v="A93025"/>
  </r>
  <r>
    <x v="1"/>
    <x v="3"/>
    <x v="11"/>
    <x v="23"/>
    <x v="63"/>
    <x v="857"/>
    <x v="18"/>
    <n v="-26.63"/>
    <x v="2393"/>
    <m/>
    <s v="1100659"/>
    <s v="Independent Sector - Residential Perm - LD 65+"/>
    <s v="General"/>
    <n v="0"/>
    <s v="A93025"/>
  </r>
  <r>
    <x v="1"/>
    <x v="3"/>
    <x v="11"/>
    <x v="23"/>
    <x v="63"/>
    <x v="857"/>
    <x v="18"/>
    <n v="-26.63"/>
    <x v="2393"/>
    <m/>
    <s v="1100659"/>
    <s v="Independent Sector - Residential Perm - LD 65+"/>
    <s v="General"/>
    <n v="0"/>
    <s v="A93025"/>
  </r>
  <r>
    <x v="1"/>
    <x v="3"/>
    <x v="11"/>
    <x v="23"/>
    <x v="63"/>
    <x v="857"/>
    <x v="18"/>
    <n v="-27.77"/>
    <x v="2393"/>
    <m/>
    <s v="1100659"/>
    <s v="Independent Sector - Residential Perm - LD 65+"/>
    <s v="General"/>
    <n v="0"/>
    <s v="A93025"/>
  </r>
  <r>
    <x v="1"/>
    <x v="3"/>
    <x v="11"/>
    <x v="23"/>
    <x v="63"/>
    <x v="857"/>
    <x v="18"/>
    <n v="-27.77"/>
    <x v="2393"/>
    <m/>
    <s v="1100659"/>
    <s v="Independent Sector - Residential Perm - LD 65+"/>
    <s v="General"/>
    <n v="0"/>
    <s v="A93025"/>
  </r>
  <r>
    <x v="1"/>
    <x v="3"/>
    <x v="12"/>
    <x v="20"/>
    <x v="63"/>
    <x v="857"/>
    <x v="18"/>
    <n v="-26.85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26.85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161.13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161.13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561.16999999999996"/>
    <x v="2393"/>
    <m/>
    <s v="1100538"/>
    <s v="Independent Sector - Residential Perm - Physical 65+"/>
    <s v="General"/>
    <n v="0"/>
    <s v="A93025"/>
  </r>
  <r>
    <x v="1"/>
    <x v="3"/>
    <x v="12"/>
    <x v="20"/>
    <x v="63"/>
    <x v="857"/>
    <x v="18"/>
    <n v="-561.16999999999996"/>
    <x v="2393"/>
    <m/>
    <s v="1100538"/>
    <s v="Independent Sector - Residential Perm - Physical 65+"/>
    <s v="General"/>
    <n v="0"/>
    <s v="A93025"/>
  </r>
  <r>
    <x v="1"/>
    <x v="3"/>
    <x v="39"/>
    <x v="97"/>
    <x v="2"/>
    <x v="857"/>
    <x v="18"/>
    <n v="3.66"/>
    <x v="2393"/>
    <m/>
    <s v="1101708"/>
    <s v="Independent Sector PA"/>
    <s v="General"/>
    <n v="0"/>
    <s v="B32000"/>
  </r>
  <r>
    <x v="1"/>
    <x v="3"/>
    <x v="39"/>
    <x v="97"/>
    <x v="2"/>
    <x v="857"/>
    <x v="18"/>
    <n v="98.94"/>
    <x v="2393"/>
    <m/>
    <s v="1101708"/>
    <s v="Independent Sector PA"/>
    <s v="General"/>
    <n v="0"/>
    <s v="B32000"/>
  </r>
  <r>
    <x v="1"/>
    <x v="3"/>
    <x v="12"/>
    <x v="20"/>
    <x v="26"/>
    <x v="857"/>
    <x v="18"/>
    <n v="97.91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97.91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113.01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113.01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115.87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115.87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2643.57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2643.57"/>
    <x v="2393"/>
    <m/>
    <s v="1100538"/>
    <s v="Independent Sector - Residential Perm - Physical 65+"/>
    <s v="General"/>
    <n v="0"/>
    <s v="A57140"/>
  </r>
  <r>
    <x v="1"/>
    <x v="3"/>
    <x v="11"/>
    <x v="23"/>
    <x v="26"/>
    <x v="857"/>
    <x v="18"/>
    <n v="2720.71"/>
    <x v="2393"/>
    <m/>
    <s v="1100659"/>
    <s v="Independent Sector - Residential Perm - LD 65+"/>
    <s v="General"/>
    <n v="0"/>
    <s v="A57140"/>
  </r>
  <r>
    <x v="1"/>
    <x v="3"/>
    <x v="11"/>
    <x v="23"/>
    <x v="26"/>
    <x v="857"/>
    <x v="18"/>
    <n v="2720.71"/>
    <x v="2393"/>
    <m/>
    <s v="1100659"/>
    <s v="Independent Sector - Residential Perm - LD 65+"/>
    <s v="General"/>
    <n v="0"/>
    <s v="A57140"/>
  </r>
  <r>
    <x v="1"/>
    <x v="3"/>
    <x v="15"/>
    <x v="21"/>
    <x v="26"/>
    <x v="857"/>
    <x v="18"/>
    <n v="113.01"/>
    <x v="2393"/>
    <m/>
    <s v="1100607"/>
    <s v="Independent Sector - Residential Perm - M&amp;C 65+"/>
    <s v="General"/>
    <n v="0"/>
    <s v="A57140"/>
  </r>
  <r>
    <x v="1"/>
    <x v="3"/>
    <x v="15"/>
    <x v="21"/>
    <x v="26"/>
    <x v="857"/>
    <x v="18"/>
    <n v="113.01"/>
    <x v="2393"/>
    <m/>
    <s v="1100607"/>
    <s v="Independent Sector - Residential Perm - M&amp;C 65+"/>
    <s v="General"/>
    <n v="0"/>
    <s v="A57140"/>
  </r>
  <r>
    <x v="1"/>
    <x v="3"/>
    <x v="12"/>
    <x v="20"/>
    <x v="26"/>
    <x v="857"/>
    <x v="18"/>
    <n v="3051.35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3051.35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3128.49"/>
    <x v="2393"/>
    <m/>
    <s v="1100538"/>
    <s v="Independent Sector - Residential Perm - Physical 65+"/>
    <s v="General"/>
    <n v="0"/>
    <s v="A57140"/>
  </r>
  <r>
    <x v="1"/>
    <x v="3"/>
    <x v="12"/>
    <x v="20"/>
    <x v="26"/>
    <x v="857"/>
    <x v="18"/>
    <n v="3128.49"/>
    <x v="2393"/>
    <m/>
    <s v="1100538"/>
    <s v="Independent Sector - Residential Perm - Physical 65+"/>
    <s v="General"/>
    <n v="0"/>
    <s v="A57140"/>
  </r>
  <r>
    <x v="1"/>
    <x v="3"/>
    <x v="11"/>
    <x v="23"/>
    <x v="26"/>
    <x v="857"/>
    <x v="18"/>
    <n v="100.77"/>
    <x v="2393"/>
    <m/>
    <s v="1100659"/>
    <s v="Independent Sector - Residential Perm - LD 65+"/>
    <s v="General"/>
    <n v="0"/>
    <s v="A57140"/>
  </r>
  <r>
    <x v="1"/>
    <x v="3"/>
    <x v="11"/>
    <x v="23"/>
    <x v="26"/>
    <x v="857"/>
    <x v="18"/>
    <n v="100.77"/>
    <x v="2393"/>
    <m/>
    <s v="1100659"/>
    <s v="Independent Sector - Residential Perm - LD 65+"/>
    <s v="General"/>
    <n v="0"/>
    <s v="A57140"/>
  </r>
  <r>
    <x v="1"/>
    <x v="3"/>
    <x v="15"/>
    <x v="21"/>
    <x v="26"/>
    <x v="857"/>
    <x v="18"/>
    <n v="3051.35"/>
    <x v="2393"/>
    <m/>
    <s v="1100607"/>
    <s v="Independent Sector - Residential Perm - M&amp;C 65+"/>
    <s v="General"/>
    <n v="0"/>
    <s v="A57140"/>
  </r>
  <r>
    <x v="1"/>
    <x v="3"/>
    <x v="15"/>
    <x v="21"/>
    <x v="26"/>
    <x v="857"/>
    <x v="18"/>
    <n v="3051.35"/>
    <x v="2393"/>
    <m/>
    <s v="1100607"/>
    <s v="Independent Sector - Residential Perm - M&amp;C 65+"/>
    <s v="General"/>
    <n v="0"/>
    <s v="A57140"/>
  </r>
  <r>
    <x v="1"/>
    <x v="3"/>
    <x v="16"/>
    <x v="36"/>
    <x v="26"/>
    <x v="858"/>
    <x v="18"/>
    <n v="148.57"/>
    <x v="2394"/>
    <m/>
    <s v="1100507"/>
    <s v="Independent Sector - Pool - Residential Perm - MH 65+"/>
    <s v="General"/>
    <n v="0"/>
    <s v="A57140"/>
  </r>
  <r>
    <x v="1"/>
    <x v="3"/>
    <x v="16"/>
    <x v="36"/>
    <x v="26"/>
    <x v="858"/>
    <x v="18"/>
    <n v="148.57"/>
    <x v="2394"/>
    <m/>
    <s v="1100507"/>
    <s v="Independent Sector - Pool - Residential Perm - MH 65+"/>
    <s v="General"/>
    <n v="0"/>
    <s v="A57140"/>
  </r>
  <r>
    <x v="1"/>
    <x v="3"/>
    <x v="16"/>
    <x v="36"/>
    <x v="26"/>
    <x v="858"/>
    <x v="18"/>
    <n v="4011.43"/>
    <x v="2394"/>
    <m/>
    <s v="1100507"/>
    <s v="Independent Sector - Pool - Residential Perm - MH 65+"/>
    <s v="General"/>
    <n v="0"/>
    <s v="A57140"/>
  </r>
  <r>
    <x v="1"/>
    <x v="3"/>
    <x v="16"/>
    <x v="36"/>
    <x v="26"/>
    <x v="858"/>
    <x v="18"/>
    <n v="4011.43"/>
    <x v="2394"/>
    <m/>
    <s v="1100507"/>
    <s v="Independent Sector - Pool - Residential Perm - MH 65+"/>
    <s v="General"/>
    <n v="0"/>
    <s v="A57140"/>
  </r>
  <r>
    <x v="1"/>
    <x v="3"/>
    <x v="12"/>
    <x v="20"/>
    <x v="18"/>
    <x v="859"/>
    <x v="18"/>
    <n v="1177.7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177.7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9.0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9.05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67.7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67.7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3.12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3.12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105.93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105.93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21.8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.8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.8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.8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6.3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6.3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.8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.8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.9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.9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.5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.5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7.2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7.2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31.1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31.1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736.0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736.0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98.1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98.1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79.599999999999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79.5999999999999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2.34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2.34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1177.7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177.7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6.23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6.23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588.8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588.8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41.6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41.65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119.96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119.96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65.43000000000000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65.43000000000000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535.9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535.9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1199.5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199.5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55.4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55.4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77.2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77.2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68.2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68.2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94.4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94.4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80.41000000000003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80.41000000000003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4.6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4.67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81.790000000000006"/>
    <x v="2395"/>
    <m/>
    <s v="1100557"/>
    <s v="Homecare Reablement"/>
    <s v="General"/>
    <n v="0"/>
    <s v="A57130"/>
  </r>
  <r>
    <x v="1"/>
    <x v="3"/>
    <x v="12"/>
    <x v="20"/>
    <x v="18"/>
    <x v="859"/>
    <x v="18"/>
    <n v="81.790000000000006"/>
    <x v="2395"/>
    <m/>
    <s v="1100557"/>
    <s v="Homecare Reablement"/>
    <s v="General"/>
    <n v="0"/>
    <s v="A57130"/>
  </r>
  <r>
    <x v="1"/>
    <x v="3"/>
    <x v="12"/>
    <x v="20"/>
    <x v="18"/>
    <x v="859"/>
    <x v="18"/>
    <n v="102.8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2.8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588.8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588.8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8.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18.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736.0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736.0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1.79000000000000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1.79000000000000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30.3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30.3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83.3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83.3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467"/>
    <s v="Personal Care - Pool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467"/>
    <s v="Personal Care - Pool (Physical Support) Older People (65+)"/>
    <s v="General"/>
    <n v="0"/>
    <s v="A57130"/>
  </r>
  <r>
    <x v="1"/>
    <x v="3"/>
    <x v="12"/>
    <x v="20"/>
    <x v="18"/>
    <x v="859"/>
    <x v="18"/>
    <n v="2355.48"/>
    <x v="2395"/>
    <m/>
    <s v="1100467"/>
    <s v="Personal Care - Pool (Physical Support) Older People (65+)"/>
    <s v="General"/>
    <n v="0"/>
    <s v="A57130"/>
  </r>
  <r>
    <x v="1"/>
    <x v="3"/>
    <x v="12"/>
    <x v="20"/>
    <x v="18"/>
    <x v="859"/>
    <x v="18"/>
    <n v="2355.48"/>
    <x v="2395"/>
    <m/>
    <s v="1100467"/>
    <s v="Personal Care - Pool (Physical Support) Older People (65+)"/>
    <s v="General"/>
    <n v="0"/>
    <s v="A57130"/>
  </r>
  <r>
    <x v="1"/>
    <x v="3"/>
    <x v="12"/>
    <x v="15"/>
    <x v="18"/>
    <x v="859"/>
    <x v="18"/>
    <n v="15.58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15.58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2757.41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2757.41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3304.22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3304.22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126.19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126.19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2355.4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55.48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420.62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420.62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31.16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31.16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588.8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588.8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9.0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9.0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5.5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5.5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51.36"/>
    <x v="2395"/>
    <m/>
    <s v="1100462"/>
    <s v="Personal Care - Pool (Physical Support) Adults (18-64)"/>
    <s v="General"/>
    <n v="0"/>
    <s v="A57130"/>
  </r>
  <r>
    <x v="1"/>
    <x v="3"/>
    <x v="12"/>
    <x v="15"/>
    <x v="18"/>
    <x v="859"/>
    <x v="18"/>
    <n v="51.36"/>
    <x v="2395"/>
    <m/>
    <s v="1100462"/>
    <s v="Personal Care - Pool (Physical Support) Adults (18-64)"/>
    <s v="General"/>
    <n v="0"/>
    <s v="A57130"/>
  </r>
  <r>
    <x v="1"/>
    <x v="3"/>
    <x v="12"/>
    <x v="15"/>
    <x v="18"/>
    <x v="859"/>
    <x v="18"/>
    <n v="308.19"/>
    <x v="2395"/>
    <m/>
    <s v="1100462"/>
    <s v="Personal Care - Pool (Physical Support) Adults (18-64)"/>
    <s v="General"/>
    <n v="0"/>
    <s v="A57130"/>
  </r>
  <r>
    <x v="1"/>
    <x v="3"/>
    <x v="12"/>
    <x v="15"/>
    <x v="18"/>
    <x v="859"/>
    <x v="18"/>
    <n v="308.19"/>
    <x v="2395"/>
    <m/>
    <s v="1100462"/>
    <s v="Personal Care - Pool (Physical Support) Adults (18-64)"/>
    <s v="General"/>
    <n v="0"/>
    <s v="A57130"/>
  </r>
  <r>
    <x v="1"/>
    <x v="3"/>
    <x v="16"/>
    <x v="24"/>
    <x v="18"/>
    <x v="859"/>
    <x v="18"/>
    <n v="115.28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115.28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10.91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10.91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3112.6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3112.6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294.44"/>
    <x v="2395"/>
    <m/>
    <s v="1100503"/>
    <s v="Personal Care - Pool (Mental Health Support) Adults (18-64)"/>
    <s v="General"/>
    <n v="0"/>
    <s v="A57130"/>
  </r>
  <r>
    <x v="1"/>
    <x v="3"/>
    <x v="16"/>
    <x v="24"/>
    <x v="18"/>
    <x v="859"/>
    <x v="18"/>
    <n v="294.44"/>
    <x v="2395"/>
    <m/>
    <s v="1100503"/>
    <s v="Personal Care - Pool (Mental Health Support) Adults (18-64)"/>
    <s v="General"/>
    <n v="0"/>
    <s v="A57130"/>
  </r>
  <r>
    <x v="1"/>
    <x v="3"/>
    <x v="16"/>
    <x v="36"/>
    <x v="18"/>
    <x v="859"/>
    <x v="18"/>
    <n v="6.23"/>
    <x v="2395"/>
    <m/>
    <s v="1100509"/>
    <s v="Personal Care - Pool (Mental Health Support) Older People (65+)"/>
    <s v="General"/>
    <n v="0"/>
    <s v="A57130"/>
  </r>
  <r>
    <x v="1"/>
    <x v="3"/>
    <x v="16"/>
    <x v="36"/>
    <x v="18"/>
    <x v="859"/>
    <x v="18"/>
    <n v="6.23"/>
    <x v="2395"/>
    <m/>
    <s v="1100509"/>
    <s v="Personal Care - Pool (Mental Health Support) Older People (65+)"/>
    <s v="General"/>
    <n v="0"/>
    <s v="A57130"/>
  </r>
  <r>
    <x v="1"/>
    <x v="3"/>
    <x v="12"/>
    <x v="20"/>
    <x v="18"/>
    <x v="859"/>
    <x v="18"/>
    <n v="43.6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3.6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6.7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6.7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9.8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9.8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2.5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2.5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348.96"/>
    <x v="2395"/>
    <m/>
    <s v="1100557"/>
    <s v="Homecare Reablement"/>
    <s v="General"/>
    <n v="0"/>
    <s v="A57130"/>
  </r>
  <r>
    <x v="1"/>
    <x v="3"/>
    <x v="12"/>
    <x v="20"/>
    <x v="18"/>
    <x v="859"/>
    <x v="18"/>
    <n v="348.96"/>
    <x v="2395"/>
    <m/>
    <s v="1100557"/>
    <s v="Homecare Reablement"/>
    <s v="General"/>
    <n v="0"/>
    <s v="A57130"/>
  </r>
  <r>
    <x v="1"/>
    <x v="3"/>
    <x v="15"/>
    <x v="21"/>
    <x v="18"/>
    <x v="859"/>
    <x v="18"/>
    <n v="46.74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46.74"/>
    <x v="2395"/>
    <m/>
    <s v="1100613"/>
    <s v="Personal Care - (Support With Memory &amp; Cognition) Older People (65+)"/>
    <s v="General"/>
    <n v="0"/>
    <s v="A57130"/>
  </r>
  <r>
    <x v="1"/>
    <x v="3"/>
    <x v="12"/>
    <x v="15"/>
    <x v="18"/>
    <x v="859"/>
    <x v="18"/>
    <n v="283.5299999999999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283.52999999999997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108.2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08.2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32.7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32.72"/>
    <x v="2395"/>
    <m/>
    <s v="1100545"/>
    <s v="Personal Care - (Physical Support) Older People (65+)"/>
    <s v="General"/>
    <n v="0"/>
    <s v="A57130"/>
  </r>
  <r>
    <x v="1"/>
    <x v="3"/>
    <x v="15"/>
    <x v="21"/>
    <x v="18"/>
    <x v="859"/>
    <x v="18"/>
    <n v="1261.8599999999999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1261.8599999999999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37.39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37.39"/>
    <x v="2395"/>
    <m/>
    <s v="1100613"/>
    <s v="Personal Care - (Support With Memory &amp; Cognition) Older People (65+)"/>
    <s v="General"/>
    <n v="0"/>
    <s v="A57130"/>
  </r>
  <r>
    <x v="1"/>
    <x v="3"/>
    <x v="12"/>
    <x v="20"/>
    <x v="18"/>
    <x v="859"/>
    <x v="18"/>
    <n v="1345.9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345.9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229.2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229.2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87.2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.3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3.37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3.6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3.6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12.83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12.83"/>
    <x v="2395"/>
    <m/>
    <s v="1100545"/>
    <s v="Personal Care - (Physical Support) Older People (65+)"/>
    <s v="General"/>
    <n v="0"/>
    <s v="A57130"/>
  </r>
  <r>
    <x v="1"/>
    <x v="3"/>
    <x v="16"/>
    <x v="36"/>
    <x v="18"/>
    <x v="859"/>
    <x v="18"/>
    <n v="168.25"/>
    <x v="2395"/>
    <m/>
    <s v="1100509"/>
    <s v="Personal Care - Pool (Mental Health Support) Older People (65+)"/>
    <s v="General"/>
    <n v="0"/>
    <s v="A57130"/>
  </r>
  <r>
    <x v="1"/>
    <x v="3"/>
    <x v="16"/>
    <x v="36"/>
    <x v="18"/>
    <x v="859"/>
    <x v="18"/>
    <n v="168.25"/>
    <x v="2395"/>
    <m/>
    <s v="1100509"/>
    <s v="Personal Care - Pool (Mental Health Support) Older People (65+)"/>
    <s v="General"/>
    <n v="0"/>
    <s v="A57130"/>
  </r>
  <r>
    <x v="1"/>
    <x v="3"/>
    <x v="12"/>
    <x v="20"/>
    <x v="18"/>
    <x v="859"/>
    <x v="18"/>
    <n v="741.5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741.5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234.599999999999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234.5999999999999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1.6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1.68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98.1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98.1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9.3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9.35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76.0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76.04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30.8600000000000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130.86000000000001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-398.03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-398.03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7.26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27.26"/>
    <x v="2395"/>
    <m/>
    <s v="1100545"/>
    <s v="Personal Care - (Physical Support) Older People (65+)"/>
    <s v="General"/>
    <n v="0"/>
    <s v="A57130"/>
  </r>
  <r>
    <x v="1"/>
    <x v="3"/>
    <x v="12"/>
    <x v="15"/>
    <x v="18"/>
    <x v="859"/>
    <x v="18"/>
    <n v="21.81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21.81"/>
    <x v="2395"/>
    <m/>
    <s v="1100524"/>
    <s v="Personal Care - (Physical Support) Adults (18-64)"/>
    <s v="General"/>
    <n v="0"/>
    <s v="A57130"/>
  </r>
  <r>
    <x v="1"/>
    <x v="3"/>
    <x v="15"/>
    <x v="21"/>
    <x v="18"/>
    <x v="859"/>
    <x v="18"/>
    <n v="348.96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348.96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486.05"/>
    <x v="2395"/>
    <m/>
    <s v="1100613"/>
    <s v="Personal Care - (Support With Memory &amp; Cognition) Older People (65+)"/>
    <s v="General"/>
    <n v="0"/>
    <s v="A57130"/>
  </r>
  <r>
    <x v="1"/>
    <x v="3"/>
    <x v="15"/>
    <x v="21"/>
    <x v="18"/>
    <x v="859"/>
    <x v="18"/>
    <n v="486.05"/>
    <x v="2395"/>
    <m/>
    <s v="1100613"/>
    <s v="Personal Care - (Support With Memory &amp; Cognition) Older People (65+)"/>
    <s v="General"/>
    <n v="0"/>
    <s v="A57130"/>
  </r>
  <r>
    <x v="1"/>
    <x v="3"/>
    <x v="12"/>
    <x v="15"/>
    <x v="18"/>
    <x v="859"/>
    <x v="18"/>
    <n v="99.7"/>
    <x v="2395"/>
    <m/>
    <s v="1100524"/>
    <s v="Personal Care - (Physical Support) Adults (18-64)"/>
    <s v="General"/>
    <n v="0"/>
    <s v="A57130"/>
  </r>
  <r>
    <x v="1"/>
    <x v="3"/>
    <x v="12"/>
    <x v="15"/>
    <x v="18"/>
    <x v="859"/>
    <x v="18"/>
    <n v="99.7"/>
    <x v="2395"/>
    <m/>
    <s v="1100524"/>
    <s v="Personal Care - (Physical Support) Adults (18-64)"/>
    <s v="General"/>
    <n v="0"/>
    <s v="A57130"/>
  </r>
  <r>
    <x v="1"/>
    <x v="3"/>
    <x v="12"/>
    <x v="20"/>
    <x v="18"/>
    <x v="859"/>
    <x v="18"/>
    <n v="420.62"/>
    <x v="2395"/>
    <m/>
    <s v="1100545"/>
    <s v="Personal Care - (Physical Support) Older People (65+)"/>
    <s v="General"/>
    <n v="0"/>
    <s v="A57130"/>
  </r>
  <r>
    <x v="1"/>
    <x v="3"/>
    <x v="12"/>
    <x v="20"/>
    <x v="18"/>
    <x v="859"/>
    <x v="18"/>
    <n v="420.62"/>
    <x v="2395"/>
    <m/>
    <s v="1100545"/>
    <s v="Personal Care - (Physical Support) Older People (65+)"/>
    <s v="General"/>
    <n v="0"/>
    <s v="A57130"/>
  </r>
  <r>
    <x v="1"/>
    <x v="3"/>
    <x v="9"/>
    <x v="66"/>
    <x v="20"/>
    <x v="860"/>
    <x v="18"/>
    <n v="1416.87"/>
    <x v="2396"/>
    <m/>
    <s v="1100203"/>
    <s v="FEEE - 3 &amp; 4 Year Old Entitlement"/>
    <s v="General"/>
    <n v="0"/>
    <s v="A55005"/>
  </r>
  <r>
    <x v="1"/>
    <x v="3"/>
    <x v="9"/>
    <x v="66"/>
    <x v="20"/>
    <x v="860"/>
    <x v="18"/>
    <n v="7286.76"/>
    <x v="2397"/>
    <m/>
    <s v="1100203"/>
    <s v="FEEE - 3 &amp; 4 Year Old Entitlement"/>
    <s v="General"/>
    <n v="0"/>
    <s v="A55005"/>
  </r>
  <r>
    <x v="1"/>
    <x v="3"/>
    <x v="9"/>
    <x v="66"/>
    <x v="20"/>
    <x v="860"/>
    <x v="18"/>
    <n v="4668.3"/>
    <x v="2398"/>
    <m/>
    <s v="1100204"/>
    <s v="FEEE - 2 Year Old Entitlement"/>
    <s v="General"/>
    <n v="0"/>
    <s v="A55005"/>
  </r>
  <r>
    <x v="1"/>
    <x v="3"/>
    <x v="4"/>
    <x v="5"/>
    <x v="42"/>
    <x v="692"/>
    <x v="18"/>
    <n v="13004.32"/>
    <x v="2399"/>
    <m/>
    <s v="1100189"/>
    <s v="Capital Repairs - Special"/>
    <s v="CIS Net Supplier"/>
    <n v="0"/>
    <s v="A25005"/>
  </r>
  <r>
    <x v="1"/>
    <x v="3"/>
    <x v="12"/>
    <x v="20"/>
    <x v="78"/>
    <x v="861"/>
    <x v="18"/>
    <n v="204.43"/>
    <x v="2400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204.43"/>
    <x v="2400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5519.57"/>
    <x v="2400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5519.57"/>
    <x v="2400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318"/>
    <x v="2401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318"/>
    <x v="2401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8586"/>
    <x v="2401"/>
    <m/>
    <s v="1100464"/>
    <s v="Independent Sector - Pool - Nursing Perm - Physical 65+"/>
    <s v="General"/>
    <n v="0"/>
    <s v="A57155"/>
  </r>
  <r>
    <x v="1"/>
    <x v="3"/>
    <x v="12"/>
    <x v="20"/>
    <x v="78"/>
    <x v="861"/>
    <x v="18"/>
    <n v="8586"/>
    <x v="2401"/>
    <m/>
    <s v="1100464"/>
    <s v="Independent Sector - Pool - Nursing Perm - Physical 65+"/>
    <s v="General"/>
    <n v="0"/>
    <s v="A57155"/>
  </r>
  <r>
    <x v="1"/>
    <x v="3"/>
    <x v="9"/>
    <x v="66"/>
    <x v="20"/>
    <x v="862"/>
    <x v="18"/>
    <n v="2636.4"/>
    <x v="2402"/>
    <m/>
    <s v="1100203"/>
    <s v="FEEE - 3 &amp; 4 Year Old Entitlement"/>
    <s v="General"/>
    <n v="0"/>
    <s v="A55005"/>
  </r>
  <r>
    <x v="1"/>
    <x v="3"/>
    <x v="9"/>
    <x v="66"/>
    <x v="20"/>
    <x v="862"/>
    <x v="18"/>
    <n v="3846.96"/>
    <x v="2403"/>
    <m/>
    <s v="1101893"/>
    <s v="FEEE - Under 2 Years Old's Entitlement"/>
    <s v="General"/>
    <n v="0"/>
    <s v="A55005"/>
  </r>
  <r>
    <x v="1"/>
    <x v="3"/>
    <x v="9"/>
    <x v="66"/>
    <x v="20"/>
    <x v="862"/>
    <x v="18"/>
    <n v="5601.96"/>
    <x v="2404"/>
    <m/>
    <s v="1100204"/>
    <s v="FEEE - 2 Year Old Entitlement"/>
    <s v="General"/>
    <n v="0"/>
    <s v="A55005"/>
  </r>
  <r>
    <x v="1"/>
    <x v="3"/>
    <x v="9"/>
    <x v="66"/>
    <x v="20"/>
    <x v="862"/>
    <x v="18"/>
    <n v="4664.3999999999996"/>
    <x v="2405"/>
    <m/>
    <s v="1100203"/>
    <s v="FEEE - 3 &amp; 4 Year Old Entitlement"/>
    <s v="General"/>
    <n v="0"/>
    <s v="A55005"/>
  </r>
  <r>
    <x v="1"/>
    <x v="3"/>
    <x v="9"/>
    <x v="66"/>
    <x v="20"/>
    <x v="863"/>
    <x v="18"/>
    <n v="10875.2"/>
    <x v="2406"/>
    <m/>
    <s v="1100203"/>
    <s v="FEEE - 3 &amp; 4 Year Old Entitlement"/>
    <s v="General"/>
    <n v="0"/>
    <s v="A55005"/>
  </r>
  <r>
    <x v="1"/>
    <x v="3"/>
    <x v="9"/>
    <x v="66"/>
    <x v="20"/>
    <x v="863"/>
    <x v="18"/>
    <n v="10897.04"/>
    <x v="2407"/>
    <m/>
    <s v="1100204"/>
    <s v="FEEE - 2 Year Old Entitlement"/>
    <s v="General"/>
    <n v="0"/>
    <s v="A55005"/>
  </r>
  <r>
    <x v="1"/>
    <x v="3"/>
    <x v="9"/>
    <x v="66"/>
    <x v="20"/>
    <x v="863"/>
    <x v="18"/>
    <n v="11113.44"/>
    <x v="2408"/>
    <m/>
    <s v="1101893"/>
    <s v="FEEE - Under 2 Years Old's Entitlement"/>
    <s v="General"/>
    <n v="0"/>
    <s v="A55005"/>
  </r>
  <r>
    <x v="1"/>
    <x v="3"/>
    <x v="9"/>
    <x v="66"/>
    <x v="20"/>
    <x v="863"/>
    <x v="18"/>
    <n v="6413.6"/>
    <x v="2409"/>
    <m/>
    <s v="1100203"/>
    <s v="FEEE - 3 &amp; 4 Year Old Entitlement"/>
    <s v="General"/>
    <n v="0"/>
    <s v="A55005"/>
  </r>
  <r>
    <x v="1"/>
    <x v="3"/>
    <x v="12"/>
    <x v="20"/>
    <x v="26"/>
    <x v="591"/>
    <x v="18"/>
    <n v="117.14"/>
    <x v="2410"/>
    <m/>
    <s v="1100465"/>
    <s v="Independent Sector - Pool - Residential Perm - Physical 65+"/>
    <s v="General"/>
    <n v="0"/>
    <s v="A57140"/>
  </r>
  <r>
    <x v="1"/>
    <x v="3"/>
    <x v="12"/>
    <x v="20"/>
    <x v="26"/>
    <x v="591"/>
    <x v="18"/>
    <n v="117.14"/>
    <x v="2410"/>
    <m/>
    <s v="1100465"/>
    <s v="Independent Sector - Pool - Residential Perm - Physical 65+"/>
    <s v="General"/>
    <n v="0"/>
    <s v="A57140"/>
  </r>
  <r>
    <x v="1"/>
    <x v="3"/>
    <x v="12"/>
    <x v="20"/>
    <x v="26"/>
    <x v="591"/>
    <x v="18"/>
    <n v="3162.86"/>
    <x v="2410"/>
    <m/>
    <s v="1100465"/>
    <s v="Independent Sector - Pool - Residential Perm - Physical 65+"/>
    <s v="General"/>
    <n v="0"/>
    <s v="A57140"/>
  </r>
  <r>
    <x v="1"/>
    <x v="3"/>
    <x v="12"/>
    <x v="20"/>
    <x v="26"/>
    <x v="591"/>
    <x v="18"/>
    <n v="3162.86"/>
    <x v="2410"/>
    <m/>
    <s v="1100465"/>
    <s v="Independent Sector - Pool - Residential Perm - Physical 65+"/>
    <s v="General"/>
    <n v="0"/>
    <s v="A57140"/>
  </r>
  <r>
    <x v="1"/>
    <x v="3"/>
    <x v="12"/>
    <x v="20"/>
    <x v="18"/>
    <x v="864"/>
    <x v="18"/>
    <n v="56.0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6.0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5.43000000000000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5.43000000000000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7.2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7.2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99.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99.7"/>
    <x v="2411"/>
    <m/>
    <s v="1100545"/>
    <s v="Personal Care - (Physical Support) Older People (65+)"/>
    <s v="General"/>
    <n v="0"/>
    <s v="A57130"/>
  </r>
  <r>
    <x v="1"/>
    <x v="3"/>
    <x v="16"/>
    <x v="24"/>
    <x v="18"/>
    <x v="864"/>
    <x v="18"/>
    <n v="208.75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208.75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1009.49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1009.49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1177.74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1177.74"/>
    <x v="2411"/>
    <m/>
    <s v="1100503"/>
    <s v="Personal Care - Pool (Mental Health Support) Adults (18-64)"/>
    <s v="General"/>
    <n v="0"/>
    <s v="A57130"/>
  </r>
  <r>
    <x v="1"/>
    <x v="3"/>
    <x v="11"/>
    <x v="14"/>
    <x v="18"/>
    <x v="864"/>
    <x v="18"/>
    <n v="841.24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841.24"/>
    <x v="2411"/>
    <m/>
    <s v="1100638"/>
    <s v="Personal Care - (Learning Disability Support) Adults (18-64)"/>
    <s v="General"/>
    <n v="0"/>
    <s v="A57130"/>
  </r>
  <r>
    <x v="1"/>
    <x v="3"/>
    <x v="12"/>
    <x v="20"/>
    <x v="18"/>
    <x v="864"/>
    <x v="18"/>
    <n v="283.5299999999999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83.5299999999999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09.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09.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36.0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36.09"/>
    <x v="2411"/>
    <m/>
    <s v="1100545"/>
    <s v="Personal Care - (Physical Support) Older People (65+)"/>
    <s v="General"/>
    <n v="0"/>
    <s v="A57130"/>
  </r>
  <r>
    <x v="1"/>
    <x v="3"/>
    <x v="16"/>
    <x v="24"/>
    <x v="18"/>
    <x v="864"/>
    <x v="18"/>
    <n v="43.62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43.62"/>
    <x v="2411"/>
    <m/>
    <s v="1100503"/>
    <s v="Personal Care - Pool (Mental Health Support) Adults (18-64)"/>
    <s v="General"/>
    <n v="0"/>
    <s v="A57130"/>
  </r>
  <r>
    <x v="1"/>
    <x v="3"/>
    <x v="12"/>
    <x v="20"/>
    <x v="18"/>
    <x v="864"/>
    <x v="18"/>
    <n v="190.8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90.84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51.4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51.4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21.8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21.8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37.3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37.3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221.94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221.94"/>
    <x v="2411"/>
    <m/>
    <s v="1100638"/>
    <s v="Personal Care - (Learning Disability Support) Adults (18-64)"/>
    <s v="General"/>
    <n v="0"/>
    <s v="A57130"/>
  </r>
  <r>
    <x v="1"/>
    <x v="3"/>
    <x v="15"/>
    <x v="21"/>
    <x v="18"/>
    <x v="864"/>
    <x v="18"/>
    <n v="112.17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112.17"/>
    <x v="2411"/>
    <m/>
    <s v="1100613"/>
    <s v="Personal Care - (Support With Memory &amp; Cognition) Older People (65+)"/>
    <s v="General"/>
    <n v="0"/>
    <s v="A57130"/>
  </r>
  <r>
    <x v="1"/>
    <x v="3"/>
    <x v="12"/>
    <x v="20"/>
    <x v="18"/>
    <x v="864"/>
    <x v="18"/>
    <n v="54.5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4.5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30.86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30.86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9.9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9.9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08.7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08.71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5139.4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5139.45"/>
    <x v="2411"/>
    <m/>
    <s v="1100489"/>
    <s v="Personal Care - Pool (Learning Disability Support) Adults (18-64)"/>
    <s v="General"/>
    <n v="0"/>
    <s v="A57130"/>
  </r>
  <r>
    <x v="1"/>
    <x v="3"/>
    <x v="16"/>
    <x v="24"/>
    <x v="18"/>
    <x v="864"/>
    <x v="18"/>
    <n v="15.58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15.58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420.62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420.62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6.23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6.23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211.87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211.87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37.39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37.39"/>
    <x v="2411"/>
    <m/>
    <s v="1100503"/>
    <s v="Personal Care - Pool (Mental Health Support) Adults (18-64)"/>
    <s v="General"/>
    <n v="0"/>
    <s v="A57130"/>
  </r>
  <r>
    <x v="1"/>
    <x v="3"/>
    <x v="12"/>
    <x v="15"/>
    <x v="18"/>
    <x v="864"/>
    <x v="18"/>
    <n v="15.58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15.58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1.81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1.81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92.4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92.4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404.26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404.26"/>
    <x v="2411"/>
    <m/>
    <s v="1100524"/>
    <s v="Personal Care - (Physical Support) Adults (18-64)"/>
    <s v="General"/>
    <n v="0"/>
    <s v="A57130"/>
  </r>
  <r>
    <x v="1"/>
    <x v="3"/>
    <x v="16"/>
    <x v="36"/>
    <x v="18"/>
    <x v="864"/>
    <x v="18"/>
    <n v="84.12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84.12"/>
    <x v="2411"/>
    <m/>
    <s v="1100509"/>
    <s v="Personal Care - Pool (Mental Health Support) Older People (65+)"/>
    <s v="General"/>
    <n v="0"/>
    <s v="A57130"/>
  </r>
  <r>
    <x v="1"/>
    <x v="3"/>
    <x v="12"/>
    <x v="20"/>
    <x v="18"/>
    <x v="864"/>
    <x v="18"/>
    <n v="2691.9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691.9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533.2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533.2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961.9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961.9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2.3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2.3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96.2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96.2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72.1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72.1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88.8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88.8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5.430000000000007"/>
    <x v="2411"/>
    <m/>
    <s v="1100467"/>
    <s v="Personal Care - Pool (Physical Support) Older People (65+)"/>
    <s v="General"/>
    <n v="0"/>
    <s v="A57130"/>
  </r>
  <r>
    <x v="1"/>
    <x v="3"/>
    <x v="12"/>
    <x v="20"/>
    <x v="18"/>
    <x v="864"/>
    <x v="18"/>
    <n v="65.430000000000007"/>
    <x v="2411"/>
    <m/>
    <s v="1100467"/>
    <s v="Personal Care - Pool (Physical Support) Older People (65+)"/>
    <s v="General"/>
    <n v="0"/>
    <s v="A57130"/>
  </r>
  <r>
    <x v="1"/>
    <x v="3"/>
    <x v="12"/>
    <x v="20"/>
    <x v="18"/>
    <x v="864"/>
    <x v="18"/>
    <n v="1461.27"/>
    <x v="2411"/>
    <m/>
    <s v="1100467"/>
    <s v="Personal Care - Pool (Physical Support) Older People (65+)"/>
    <s v="General"/>
    <n v="0"/>
    <s v="A57130"/>
  </r>
  <r>
    <x v="1"/>
    <x v="3"/>
    <x v="12"/>
    <x v="20"/>
    <x v="18"/>
    <x v="864"/>
    <x v="18"/>
    <n v="1461.27"/>
    <x v="2411"/>
    <m/>
    <s v="1100467"/>
    <s v="Personal Care - Pool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218.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218.1"/>
    <x v="2411"/>
    <m/>
    <s v="1100638"/>
    <s v="Personal Care - (Learning Disability Support) Adults (18-64)"/>
    <s v="General"/>
    <n v="0"/>
    <s v="A57130"/>
  </r>
  <r>
    <x v="1"/>
    <x v="3"/>
    <x v="11"/>
    <x v="23"/>
    <x v="18"/>
    <x v="864"/>
    <x v="18"/>
    <n v="775.81"/>
    <x v="2411"/>
    <m/>
    <s v="1100664"/>
    <s v="Personal Care - (Learning Disability Support Older People (65+)"/>
    <s v="General"/>
    <n v="0"/>
    <s v="A57130"/>
  </r>
  <r>
    <x v="1"/>
    <x v="3"/>
    <x v="11"/>
    <x v="23"/>
    <x v="18"/>
    <x v="864"/>
    <x v="18"/>
    <n v="775.81"/>
    <x v="2411"/>
    <m/>
    <s v="1100664"/>
    <s v="Personal Care - (Learning Disability Support Older People (65+)"/>
    <s v="General"/>
    <n v="0"/>
    <s v="A57130"/>
  </r>
  <r>
    <x v="1"/>
    <x v="3"/>
    <x v="15"/>
    <x v="21"/>
    <x v="18"/>
    <x v="864"/>
    <x v="18"/>
    <n v="21.81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21.81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588.87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588.87"/>
    <x v="2411"/>
    <m/>
    <s v="1100613"/>
    <s v="Personal Care - (Support With Memory &amp; Cognition) Older People (65+)"/>
    <s v="General"/>
    <n v="0"/>
    <s v="A57130"/>
  </r>
  <r>
    <x v="1"/>
    <x v="3"/>
    <x v="11"/>
    <x v="14"/>
    <x v="18"/>
    <x v="864"/>
    <x v="18"/>
    <n v="1962.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962.9"/>
    <x v="2411"/>
    <m/>
    <s v="1100638"/>
    <s v="Personal Care - (Learning Disability Support) Adults (18-64)"/>
    <s v="General"/>
    <n v="0"/>
    <s v="A57130"/>
  </r>
  <r>
    <x v="1"/>
    <x v="3"/>
    <x v="12"/>
    <x v="20"/>
    <x v="18"/>
    <x v="864"/>
    <x v="18"/>
    <n v="210.3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0.3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15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15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514.2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514.2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766.6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766.6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6.36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6.36"/>
    <x v="2411"/>
    <m/>
    <s v="1100545"/>
    <s v="Personal Care - (Physical Support) Older People (65+)"/>
    <s v="General"/>
    <n v="0"/>
    <s v="A57130"/>
  </r>
  <r>
    <x v="1"/>
    <x v="3"/>
    <x v="12"/>
    <x v="15"/>
    <x v="18"/>
    <x v="864"/>
    <x v="18"/>
    <n v="588.87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588.87"/>
    <x v="2411"/>
    <m/>
    <s v="1100524"/>
    <s v="Personal Care - (Physical Support) Adults (18-64)"/>
    <s v="General"/>
    <n v="0"/>
    <s v="A57130"/>
  </r>
  <r>
    <x v="1"/>
    <x v="3"/>
    <x v="12"/>
    <x v="20"/>
    <x v="18"/>
    <x v="864"/>
    <x v="18"/>
    <n v="1051.5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51.5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219.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219.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30.1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30.1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72.1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72.18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1009.4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009.4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80.7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80.7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4879.2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4879.2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757.2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757.2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30.86000000000001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30.86000000000001"/>
    <x v="2411"/>
    <m/>
    <s v="1100638"/>
    <s v="Personal Care - (Learning Disability Support) Adults (18-64)"/>
    <s v="General"/>
    <n v="0"/>
    <s v="A57130"/>
  </r>
  <r>
    <x v="1"/>
    <x v="3"/>
    <x v="12"/>
    <x v="20"/>
    <x v="18"/>
    <x v="864"/>
    <x v="18"/>
    <n v="7.7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.7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5"/>
    <x v="21"/>
    <x v="18"/>
    <x v="864"/>
    <x v="18"/>
    <n v="280.41000000000003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280.41000000000003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6.23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6.23"/>
    <x v="2411"/>
    <m/>
    <s v="1100613"/>
    <s v="Personal Care - (Support With Memory &amp; Cognition) Older People (65+)"/>
    <s v="General"/>
    <n v="0"/>
    <s v="A57130"/>
  </r>
  <r>
    <x v="1"/>
    <x v="3"/>
    <x v="16"/>
    <x v="24"/>
    <x v="18"/>
    <x v="864"/>
    <x v="18"/>
    <n v="5636.33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5636.33"/>
    <x v="2411"/>
    <m/>
    <s v="1100503"/>
    <s v="Personal Care - Pool (Mental Health Support) Adults (18-64)"/>
    <s v="General"/>
    <n v="0"/>
    <s v="A57130"/>
  </r>
  <r>
    <x v="1"/>
    <x v="3"/>
    <x v="11"/>
    <x v="14"/>
    <x v="18"/>
    <x v="864"/>
    <x v="18"/>
    <n v="5139.4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5139.45"/>
    <x v="2411"/>
    <m/>
    <s v="1100489"/>
    <s v="Personal Care - Pool (Learning Disability Support) Adults (18-64)"/>
    <s v="General"/>
    <n v="0"/>
    <s v="A57130"/>
  </r>
  <r>
    <x v="1"/>
    <x v="3"/>
    <x v="12"/>
    <x v="15"/>
    <x v="18"/>
    <x v="864"/>
    <x v="18"/>
    <n v="7655.31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7655.31"/>
    <x v="2411"/>
    <m/>
    <s v="1100524"/>
    <s v="Personal Care - (Physical Support) Adults (18-64)"/>
    <s v="General"/>
    <n v="0"/>
    <s v="A57130"/>
  </r>
  <r>
    <x v="1"/>
    <x v="3"/>
    <x v="11"/>
    <x v="14"/>
    <x v="18"/>
    <x v="864"/>
    <x v="18"/>
    <n v="63.0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63.09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68.25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68.25"/>
    <x v="2411"/>
    <m/>
    <s v="1100638"/>
    <s v="Personal Care - (Learning Disability Support) Adults (18-64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33.4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33.4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19.7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719.7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2.9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2.97"/>
    <x v="2411"/>
    <m/>
    <s v="1100545"/>
    <s v="Personal Care - (Physical Support) Older People (65+)"/>
    <s v="General"/>
    <n v="0"/>
    <s v="A57130"/>
  </r>
  <r>
    <x v="1"/>
    <x v="3"/>
    <x v="16"/>
    <x v="24"/>
    <x v="18"/>
    <x v="864"/>
    <x v="18"/>
    <n v="2308.7399999999998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2308.7399999999998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3180.93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3180.93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64.12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64.12"/>
    <x v="2411"/>
    <m/>
    <s v="1100503"/>
    <s v="Personal Care - Pool (Mental Health Support) Adults (18-64)"/>
    <s v="General"/>
    <n v="0"/>
    <s v="A57130"/>
  </r>
  <r>
    <x v="1"/>
    <x v="3"/>
    <x v="16"/>
    <x v="36"/>
    <x v="18"/>
    <x v="864"/>
    <x v="18"/>
    <n v="3.12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3.12"/>
    <x v="2411"/>
    <m/>
    <s v="1100509"/>
    <s v="Personal Care - Pool (Mental Health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15"/>
    <x v="18"/>
    <x v="864"/>
    <x v="18"/>
    <n v="545.25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545.25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494.8000000000002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494.8000000000002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1.81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1.81"/>
    <x v="2411"/>
    <m/>
    <s v="1100524"/>
    <s v="Personal Care - (Physical Support) Adults (18-64)"/>
    <s v="General"/>
    <n v="0"/>
    <s v="A57130"/>
  </r>
  <r>
    <x v="1"/>
    <x v="3"/>
    <x v="12"/>
    <x v="20"/>
    <x v="18"/>
    <x v="864"/>
    <x v="18"/>
    <n v="229.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29.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55.4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55.49"/>
    <x v="2411"/>
    <m/>
    <s v="1100545"/>
    <s v="Personal Care - (Physical Support) Older People (65+)"/>
    <s v="General"/>
    <n v="0"/>
    <s v="A57130"/>
  </r>
  <r>
    <x v="1"/>
    <x v="3"/>
    <x v="15"/>
    <x v="40"/>
    <x v="18"/>
    <x v="864"/>
    <x v="18"/>
    <n v="4.67"/>
    <x v="2411"/>
    <m/>
    <s v="1100596"/>
    <s v="Personal Care  - (Support With Memory &amp; Cognition)Adults (18-64)"/>
    <s v="General"/>
    <n v="0"/>
    <s v="A57130"/>
  </r>
  <r>
    <x v="1"/>
    <x v="3"/>
    <x v="15"/>
    <x v="40"/>
    <x v="18"/>
    <x v="864"/>
    <x v="18"/>
    <n v="4.67"/>
    <x v="2411"/>
    <m/>
    <s v="1100596"/>
    <s v="Personal Care  - (Support With Memory &amp; Cognition)Adults (18-64)"/>
    <s v="General"/>
    <n v="0"/>
    <s v="A57130"/>
  </r>
  <r>
    <x v="1"/>
    <x v="3"/>
    <x v="15"/>
    <x v="40"/>
    <x v="18"/>
    <x v="864"/>
    <x v="18"/>
    <n v="126.19"/>
    <x v="2411"/>
    <m/>
    <s v="1100596"/>
    <s v="Personal Care  - (Support With Memory &amp; Cognition)Adults (18-64)"/>
    <s v="General"/>
    <n v="0"/>
    <s v="A57130"/>
  </r>
  <r>
    <x v="1"/>
    <x v="3"/>
    <x v="15"/>
    <x v="40"/>
    <x v="18"/>
    <x v="864"/>
    <x v="18"/>
    <n v="126.19"/>
    <x v="2411"/>
    <m/>
    <s v="1100596"/>
    <s v="Personal Care  - (Support With Memory &amp; Cognition)Adults (18-64)"/>
    <s v="General"/>
    <n v="0"/>
    <s v="A57130"/>
  </r>
  <r>
    <x v="1"/>
    <x v="3"/>
    <x v="12"/>
    <x v="20"/>
    <x v="18"/>
    <x v="864"/>
    <x v="18"/>
    <n v="84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4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4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4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0.76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0.76"/>
    <x v="2411"/>
    <m/>
    <s v="1100545"/>
    <s v="Personal Care - (Physical Support) Older People (65+)"/>
    <s v="General"/>
    <n v="0"/>
    <s v="A57130"/>
  </r>
  <r>
    <x v="1"/>
    <x v="3"/>
    <x v="12"/>
    <x v="15"/>
    <x v="18"/>
    <x v="864"/>
    <x v="18"/>
    <n v="14.8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14.8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399.59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399.59"/>
    <x v="2411"/>
    <m/>
    <s v="1100524"/>
    <s v="Personal Care - (Physical Support) Adults (18-64)"/>
    <s v="General"/>
    <n v="0"/>
    <s v="A57130"/>
  </r>
  <r>
    <x v="1"/>
    <x v="3"/>
    <x v="11"/>
    <x v="14"/>
    <x v="18"/>
    <x v="864"/>
    <x v="18"/>
    <n v="31.1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31.1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31.1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31.16"/>
    <x v="2411"/>
    <m/>
    <s v="1100638"/>
    <s v="Personal Care - (Learning Disability Support) Adults (18-64)"/>
    <s v="General"/>
    <n v="0"/>
    <s v="A57130"/>
  </r>
  <r>
    <x v="1"/>
    <x v="3"/>
    <x v="12"/>
    <x v="20"/>
    <x v="18"/>
    <x v="864"/>
    <x v="18"/>
    <n v="31.16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1.16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8.690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8.690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4.9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4.9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4.0299999999999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4.0299999999999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63.58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63.58000000000001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841.24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841.24"/>
    <x v="2411"/>
    <m/>
    <s v="1100638"/>
    <s v="Personal Care - (Learning Disability Support) Adults (18-64)"/>
    <s v="General"/>
    <n v="0"/>
    <s v="A57130"/>
  </r>
  <r>
    <x v="1"/>
    <x v="3"/>
    <x v="16"/>
    <x v="36"/>
    <x v="18"/>
    <x v="864"/>
    <x v="18"/>
    <n v="124.63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124.63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588.87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588.87"/>
    <x v="2411"/>
    <m/>
    <s v="1100509"/>
    <s v="Personal Care - Pool (Mental Health Support) Older People (65+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4.6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4.6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.4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.45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634.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634.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190.3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190.3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190.3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190.3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17131.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17131.5"/>
    <x v="2411"/>
    <m/>
    <s v="1100489"/>
    <s v="Personal Care - Pool (Learning Disability Support) Adults (18-64)"/>
    <s v="General"/>
    <n v="0"/>
    <s v="A57130"/>
  </r>
  <r>
    <x v="1"/>
    <x v="3"/>
    <x v="11"/>
    <x v="14"/>
    <x v="18"/>
    <x v="864"/>
    <x v="18"/>
    <n v="45.2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45.26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2.34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2.34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6.23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6.23"/>
    <x v="2411"/>
    <m/>
    <s v="1100638"/>
    <s v="Personal Care - (Learning Disability Support) Adults (18-64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2.5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2.5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7.26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7.26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5.8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5.8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355.4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355.48"/>
    <x v="2411"/>
    <m/>
    <s v="1100545"/>
    <s v="Personal Care - (Physical Support) Older People (65+)"/>
    <s v="General"/>
    <n v="0"/>
    <s v="A57130"/>
  </r>
  <r>
    <x v="1"/>
    <x v="3"/>
    <x v="15"/>
    <x v="21"/>
    <x v="18"/>
    <x v="864"/>
    <x v="18"/>
    <n v="162.01"/>
    <x v="2411"/>
    <m/>
    <s v="1100613"/>
    <s v="Personal Care - (Support With Memory &amp; Cognition) Older People (65+)"/>
    <s v="General"/>
    <n v="0"/>
    <s v="A57130"/>
  </r>
  <r>
    <x v="1"/>
    <x v="3"/>
    <x v="15"/>
    <x v="21"/>
    <x v="18"/>
    <x v="864"/>
    <x v="18"/>
    <n v="162.01"/>
    <x v="2411"/>
    <m/>
    <s v="1100613"/>
    <s v="Personal Care - (Support With Memory &amp; Cognition) Older People (65+)"/>
    <s v="General"/>
    <n v="0"/>
    <s v="A57130"/>
  </r>
  <r>
    <x v="1"/>
    <x v="3"/>
    <x v="12"/>
    <x v="20"/>
    <x v="18"/>
    <x v="864"/>
    <x v="18"/>
    <n v="114.5"/>
    <x v="2411"/>
    <m/>
    <s v="1100557"/>
    <s v="Homecare Reablement"/>
    <s v="General"/>
    <n v="0"/>
    <s v="A57130"/>
  </r>
  <r>
    <x v="1"/>
    <x v="3"/>
    <x v="12"/>
    <x v="20"/>
    <x v="18"/>
    <x v="864"/>
    <x v="18"/>
    <n v="114.5"/>
    <x v="2411"/>
    <m/>
    <s v="1100557"/>
    <s v="Homecare Reablement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6"/>
    <x v="36"/>
    <x v="18"/>
    <x v="864"/>
    <x v="18"/>
    <n v="3.12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3.12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6.23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6.23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21.81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21.81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84.12"/>
    <x v="2411"/>
    <m/>
    <s v="1100509"/>
    <s v="Personal Care - Pool (Mental Health Support) Older People (65+)"/>
    <s v="General"/>
    <n v="0"/>
    <s v="A57130"/>
  </r>
  <r>
    <x v="1"/>
    <x v="3"/>
    <x v="16"/>
    <x v="36"/>
    <x v="18"/>
    <x v="864"/>
    <x v="18"/>
    <n v="84.12"/>
    <x v="2411"/>
    <m/>
    <s v="1100509"/>
    <s v="Personal Care - Pool (Mental Health Support) Older People (65+)"/>
    <s v="General"/>
    <n v="0"/>
    <s v="A57130"/>
  </r>
  <r>
    <x v="1"/>
    <x v="3"/>
    <x v="12"/>
    <x v="20"/>
    <x v="18"/>
    <x v="864"/>
    <x v="18"/>
    <n v="38.95000000000000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8.95000000000000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7.1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7.1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45.1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45.18"/>
    <x v="2411"/>
    <m/>
    <s v="1100545"/>
    <s v="Personal Care - (Physical Support) Older People (65+)"/>
    <s v="General"/>
    <n v="0"/>
    <s v="A57130"/>
  </r>
  <r>
    <x v="1"/>
    <x v="3"/>
    <x v="12"/>
    <x v="15"/>
    <x v="18"/>
    <x v="864"/>
    <x v="18"/>
    <n v="283.52999999999997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83.52999999999997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1177.74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1177.74"/>
    <x v="2411"/>
    <m/>
    <s v="1100524"/>
    <s v="Personal Care - (Physical Support) Adults (18-64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6"/>
    <x v="24"/>
    <x v="18"/>
    <x v="864"/>
    <x v="18"/>
    <n v="90.36"/>
    <x v="2411"/>
    <m/>
    <s v="1100503"/>
    <s v="Personal Care - Pool (Mental Health Support) Adults (18-64)"/>
    <s v="General"/>
    <n v="0"/>
    <s v="A57130"/>
  </r>
  <r>
    <x v="1"/>
    <x v="3"/>
    <x v="16"/>
    <x v="24"/>
    <x v="18"/>
    <x v="864"/>
    <x v="18"/>
    <n v="90.36"/>
    <x v="2411"/>
    <m/>
    <s v="1100503"/>
    <s v="Personal Care - Pool (Mental Health Support) Adults (18-64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.12"/>
    <x v="2411"/>
    <m/>
    <s v="1100545"/>
    <s v="Personal Care - (Physical Support) Older People (65+)"/>
    <s v="General"/>
    <n v="0"/>
    <s v="A57130"/>
  </r>
  <r>
    <x v="1"/>
    <x v="3"/>
    <x v="12"/>
    <x v="15"/>
    <x v="18"/>
    <x v="864"/>
    <x v="18"/>
    <n v="43.62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43.62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632.49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632.49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4.93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24.93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1065.57"/>
    <x v="2411"/>
    <m/>
    <s v="1100524"/>
    <s v="Personal Care - (Physical Support) Adults (18-64)"/>
    <s v="General"/>
    <n v="0"/>
    <s v="A57130"/>
  </r>
  <r>
    <x v="1"/>
    <x v="3"/>
    <x v="12"/>
    <x v="15"/>
    <x v="18"/>
    <x v="864"/>
    <x v="18"/>
    <n v="1065.57"/>
    <x v="2411"/>
    <m/>
    <s v="1100524"/>
    <s v="Personal Care - (Physical Support) Adults (18-64)"/>
    <s v="General"/>
    <n v="0"/>
    <s v="A57130"/>
  </r>
  <r>
    <x v="1"/>
    <x v="3"/>
    <x v="12"/>
    <x v="20"/>
    <x v="18"/>
    <x v="864"/>
    <x v="18"/>
    <n v="343.5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43.5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34.3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34.3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88.8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88.8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7.2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47.2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30.86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30.8600000000000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967.4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967.4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4.5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4.5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88.8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88.87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52.6699999999999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52.6699999999999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52.6699999999999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52.66999999999999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.2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6.23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34.3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534.35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10.9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94.4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7.2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87.24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355.4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355.48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32.72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2"/>
    <x v="20"/>
    <x v="18"/>
    <x v="864"/>
    <x v="18"/>
    <n v="21.81"/>
    <x v="2411"/>
    <m/>
    <s v="1100545"/>
    <s v="Personal Care - (Physical Support) Older People (65+)"/>
    <s v="General"/>
    <n v="0"/>
    <s v="A57130"/>
  </r>
  <r>
    <x v="1"/>
    <x v="3"/>
    <x v="11"/>
    <x v="14"/>
    <x v="18"/>
    <x v="864"/>
    <x v="18"/>
    <n v="1322.62"/>
    <x v="2411"/>
    <m/>
    <s v="1100638"/>
    <s v="Personal Care - (Learning Disability Support) Adults (18-64)"/>
    <s v="General"/>
    <n v="0"/>
    <s v="A57130"/>
  </r>
  <r>
    <x v="1"/>
    <x v="3"/>
    <x v="11"/>
    <x v="14"/>
    <x v="18"/>
    <x v="864"/>
    <x v="18"/>
    <n v="1322.62"/>
    <x v="2411"/>
    <m/>
    <s v="1100638"/>
    <s v="Personal Care - (Learning Disability Support) Adults (18-64)"/>
    <s v="General"/>
    <n v="0"/>
    <s v="A57130"/>
  </r>
  <r>
    <x v="1"/>
    <x v="3"/>
    <x v="11"/>
    <x v="23"/>
    <x v="18"/>
    <x v="864"/>
    <x v="18"/>
    <n v="15.09"/>
    <x v="2411"/>
    <m/>
    <s v="1100664"/>
    <s v="Personal Care - (Learning Disability Support Older People (65+)"/>
    <s v="General"/>
    <n v="0"/>
    <s v="A57130"/>
  </r>
  <r>
    <x v="1"/>
    <x v="3"/>
    <x v="11"/>
    <x v="23"/>
    <x v="18"/>
    <x v="864"/>
    <x v="18"/>
    <n v="15.09"/>
    <x v="2411"/>
    <m/>
    <s v="1100664"/>
    <s v="Personal Care - (Learning Disability Support Older People (65+)"/>
    <s v="General"/>
    <n v="0"/>
    <s v="A57130"/>
  </r>
  <r>
    <x v="1"/>
    <x v="3"/>
    <x v="11"/>
    <x v="23"/>
    <x v="18"/>
    <x v="864"/>
    <x v="18"/>
    <n v="31.16"/>
    <x v="2411"/>
    <m/>
    <s v="1100664"/>
    <s v="Personal Care - (Learning Disability Support Older People (65+)"/>
    <s v="General"/>
    <n v="0"/>
    <s v="A57130"/>
  </r>
  <r>
    <x v="1"/>
    <x v="3"/>
    <x v="11"/>
    <x v="23"/>
    <x v="18"/>
    <x v="864"/>
    <x v="18"/>
    <n v="31.16"/>
    <x v="2411"/>
    <m/>
    <s v="1100664"/>
    <s v="Personal Care - (Learning Disability Support Older People (65+)"/>
    <s v="General"/>
    <n v="0"/>
    <s v="A57130"/>
  </r>
  <r>
    <x v="1"/>
    <x v="3"/>
    <x v="11"/>
    <x v="23"/>
    <x v="18"/>
    <x v="864"/>
    <x v="18"/>
    <n v="407.32"/>
    <x v="2411"/>
    <m/>
    <s v="1100664"/>
    <s v="Personal Care - (Learning Disability Support Older People (65+)"/>
    <s v="General"/>
    <n v="0"/>
    <s v="A57130"/>
  </r>
  <r>
    <x v="1"/>
    <x v="3"/>
    <x v="11"/>
    <x v="23"/>
    <x v="18"/>
    <x v="864"/>
    <x v="18"/>
    <n v="407.32"/>
    <x v="2411"/>
    <m/>
    <s v="1100664"/>
    <s v="Personal Care - (Learning Disability Support Older People (65+)"/>
    <s v="General"/>
    <n v="0"/>
    <s v="A57130"/>
  </r>
  <r>
    <x v="1"/>
    <x v="3"/>
    <x v="5"/>
    <x v="6"/>
    <x v="11"/>
    <x v="60"/>
    <x v="18"/>
    <n v="504.32"/>
    <x v="2412"/>
    <m/>
    <s v="1100240"/>
    <s v="Legal Costs"/>
    <s v="General"/>
    <n v="0"/>
    <s v="A49005"/>
  </r>
  <r>
    <x v="1"/>
    <x v="3"/>
    <x v="12"/>
    <x v="20"/>
    <x v="78"/>
    <x v="865"/>
    <x v="18"/>
    <n v="560.67999999999995"/>
    <x v="2413"/>
    <m/>
    <s v="1100464"/>
    <s v="Independent Sector - Pool - Nursing Perm - Physical 65+"/>
    <s v="General"/>
    <n v="0"/>
    <s v="A57155"/>
  </r>
  <r>
    <x v="1"/>
    <x v="3"/>
    <x v="12"/>
    <x v="20"/>
    <x v="78"/>
    <x v="865"/>
    <x v="18"/>
    <n v="560.67999999999995"/>
    <x v="2413"/>
    <m/>
    <s v="1100464"/>
    <s v="Independent Sector - Pool - Nursing Perm - Physical 65+"/>
    <s v="General"/>
    <n v="0"/>
    <s v="A57155"/>
  </r>
  <r>
    <x v="1"/>
    <x v="3"/>
    <x v="12"/>
    <x v="20"/>
    <x v="78"/>
    <x v="865"/>
    <x v="18"/>
    <n v="15138.32"/>
    <x v="2413"/>
    <m/>
    <s v="1100464"/>
    <s v="Independent Sector - Pool - Nursing Perm - Physical 65+"/>
    <s v="General"/>
    <n v="0"/>
    <s v="A57155"/>
  </r>
  <r>
    <x v="1"/>
    <x v="3"/>
    <x v="12"/>
    <x v="20"/>
    <x v="78"/>
    <x v="865"/>
    <x v="18"/>
    <n v="15138.32"/>
    <x v="2413"/>
    <m/>
    <s v="1100464"/>
    <s v="Independent Sector - Pool - Nursing Perm - Physical 65+"/>
    <s v="General"/>
    <n v="0"/>
    <s v="A57155"/>
  </r>
  <r>
    <x v="1"/>
    <x v="3"/>
    <x v="12"/>
    <x v="15"/>
    <x v="78"/>
    <x v="865"/>
    <x v="18"/>
    <n v="13975.08"/>
    <x v="2413"/>
    <m/>
    <s v="1100459"/>
    <s v="Independent Sector - Pool - Nursing Perm - Physical 18-64"/>
    <s v="General"/>
    <n v="0"/>
    <s v="A57155"/>
  </r>
  <r>
    <x v="1"/>
    <x v="3"/>
    <x v="12"/>
    <x v="15"/>
    <x v="78"/>
    <x v="865"/>
    <x v="18"/>
    <n v="13975.08"/>
    <x v="2413"/>
    <m/>
    <s v="1100459"/>
    <s v="Independent Sector - Pool - Nursing Perm - Physical 18-64"/>
    <s v="General"/>
    <n v="0"/>
    <s v="A57155"/>
  </r>
  <r>
    <x v="1"/>
    <x v="3"/>
    <x v="16"/>
    <x v="24"/>
    <x v="78"/>
    <x v="865"/>
    <x v="18"/>
    <n v="488.74"/>
    <x v="2413"/>
    <m/>
    <s v="1100499"/>
    <s v="Independent Sector - Pool - Nursing Perm - MH 18-64"/>
    <s v="General"/>
    <n v="0"/>
    <s v="A57155"/>
  </r>
  <r>
    <x v="1"/>
    <x v="3"/>
    <x v="16"/>
    <x v="24"/>
    <x v="78"/>
    <x v="865"/>
    <x v="18"/>
    <n v="488.74"/>
    <x v="2413"/>
    <m/>
    <s v="1100499"/>
    <s v="Independent Sector - Pool - Nursing Perm - MH 18-64"/>
    <s v="General"/>
    <n v="0"/>
    <s v="A57155"/>
  </r>
  <r>
    <x v="1"/>
    <x v="3"/>
    <x v="16"/>
    <x v="24"/>
    <x v="78"/>
    <x v="865"/>
    <x v="18"/>
    <n v="13195.9"/>
    <x v="2413"/>
    <m/>
    <s v="1100499"/>
    <s v="Independent Sector - Pool - Nursing Perm - MH 18-64"/>
    <s v="General"/>
    <n v="0"/>
    <s v="A57155"/>
  </r>
  <r>
    <x v="1"/>
    <x v="3"/>
    <x v="16"/>
    <x v="24"/>
    <x v="78"/>
    <x v="865"/>
    <x v="18"/>
    <n v="13195.9"/>
    <x v="2413"/>
    <m/>
    <s v="1100499"/>
    <s v="Independent Sector - Pool - Nursing Perm - MH 18-64"/>
    <s v="General"/>
    <n v="0"/>
    <s v="A57155"/>
  </r>
  <r>
    <x v="1"/>
    <x v="3"/>
    <x v="12"/>
    <x v="15"/>
    <x v="78"/>
    <x v="865"/>
    <x v="18"/>
    <n v="517.6"/>
    <x v="2413"/>
    <m/>
    <s v="1100459"/>
    <s v="Independent Sector - Pool - Nursing Perm - Physical 18-64"/>
    <s v="General"/>
    <n v="0"/>
    <s v="A57155"/>
  </r>
  <r>
    <x v="1"/>
    <x v="3"/>
    <x v="12"/>
    <x v="15"/>
    <x v="78"/>
    <x v="865"/>
    <x v="18"/>
    <n v="517.6"/>
    <x v="2413"/>
    <m/>
    <s v="1100459"/>
    <s v="Independent Sector - Pool - Nursing Perm - Physical 18-64"/>
    <s v="General"/>
    <n v="0"/>
    <s v="A57155"/>
  </r>
  <r>
    <x v="1"/>
    <x v="3"/>
    <x v="12"/>
    <x v="15"/>
    <x v="79"/>
    <x v="865"/>
    <x v="18"/>
    <n v="-11.72"/>
    <x v="2413"/>
    <m/>
    <s v="1100459"/>
    <s v="Independent Sector - Pool - Nursing Perm - Physical 18-64"/>
    <s v="General"/>
    <n v="0"/>
    <s v="A93035"/>
  </r>
  <r>
    <x v="1"/>
    <x v="3"/>
    <x v="12"/>
    <x v="15"/>
    <x v="79"/>
    <x v="865"/>
    <x v="18"/>
    <n v="-11.72"/>
    <x v="2413"/>
    <m/>
    <s v="1100459"/>
    <s v="Independent Sector - Pool - Nursing Perm - Physical 18-64"/>
    <s v="General"/>
    <n v="0"/>
    <s v="A93035"/>
  </r>
  <r>
    <x v="1"/>
    <x v="3"/>
    <x v="12"/>
    <x v="15"/>
    <x v="79"/>
    <x v="865"/>
    <x v="18"/>
    <n v="-70.34"/>
    <x v="2413"/>
    <m/>
    <s v="1100459"/>
    <s v="Independent Sector - Pool - Nursing Perm - Physical 18-64"/>
    <s v="General"/>
    <n v="0"/>
    <s v="A93035"/>
  </r>
  <r>
    <x v="1"/>
    <x v="3"/>
    <x v="12"/>
    <x v="15"/>
    <x v="79"/>
    <x v="865"/>
    <x v="18"/>
    <n v="-70.34"/>
    <x v="2413"/>
    <m/>
    <s v="1100459"/>
    <s v="Independent Sector - Pool - Nursing Perm - Physical 18-64"/>
    <s v="General"/>
    <n v="0"/>
    <s v="A93035"/>
  </r>
  <r>
    <x v="1"/>
    <x v="3"/>
    <x v="12"/>
    <x v="15"/>
    <x v="79"/>
    <x v="865"/>
    <x v="18"/>
    <n v="-250.38"/>
    <x v="2413"/>
    <m/>
    <s v="1100459"/>
    <s v="Independent Sector - Pool - Nursing Perm - Physical 18-64"/>
    <s v="General"/>
    <n v="0"/>
    <s v="A93035"/>
  </r>
  <r>
    <x v="1"/>
    <x v="3"/>
    <x v="12"/>
    <x v="15"/>
    <x v="79"/>
    <x v="865"/>
    <x v="18"/>
    <n v="-250.38"/>
    <x v="2413"/>
    <m/>
    <s v="1100459"/>
    <s v="Independent Sector - Pool - Nursing Perm - Physical 18-64"/>
    <s v="General"/>
    <n v="0"/>
    <s v="A93035"/>
  </r>
  <r>
    <x v="1"/>
    <x v="3"/>
    <x v="11"/>
    <x v="14"/>
    <x v="15"/>
    <x v="866"/>
    <x v="18"/>
    <n v="264.06"/>
    <x v="2414"/>
    <m/>
    <s v="1100641"/>
    <s v="Independent Sector - Supported Living - LD 18-64"/>
    <s v="General"/>
    <n v="0"/>
    <s v="A57190"/>
  </r>
  <r>
    <x v="1"/>
    <x v="3"/>
    <x v="11"/>
    <x v="14"/>
    <x v="15"/>
    <x v="866"/>
    <x v="18"/>
    <n v="264.06"/>
    <x v="2414"/>
    <m/>
    <s v="1100641"/>
    <s v="Independent Sector - Supported Living - LD 18-64"/>
    <s v="General"/>
    <n v="0"/>
    <s v="A57190"/>
  </r>
  <r>
    <x v="1"/>
    <x v="3"/>
    <x v="11"/>
    <x v="14"/>
    <x v="15"/>
    <x v="866"/>
    <x v="18"/>
    <n v="7127.34"/>
    <x v="2414"/>
    <m/>
    <s v="1100641"/>
    <s v="Independent Sector - Supported Living - LD 18-64"/>
    <s v="General"/>
    <n v="0"/>
    <s v="A57190"/>
  </r>
  <r>
    <x v="1"/>
    <x v="3"/>
    <x v="11"/>
    <x v="14"/>
    <x v="15"/>
    <x v="866"/>
    <x v="18"/>
    <n v="7127.34"/>
    <x v="2414"/>
    <m/>
    <s v="1100641"/>
    <s v="Independent Sector - Supported Living - LD 18-64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171.32"/>
    <x v="2415"/>
    <m/>
    <s v="1100615"/>
    <s v="Carter House"/>
    <s v="General"/>
    <n v="0"/>
    <s v="A57190"/>
  </r>
  <r>
    <x v="1"/>
    <x v="3"/>
    <x v="15"/>
    <x v="21"/>
    <x v="15"/>
    <x v="867"/>
    <x v="18"/>
    <n v="171.32"/>
    <x v="2415"/>
    <m/>
    <s v="1100615"/>
    <s v="Carter House"/>
    <s v="General"/>
    <n v="0"/>
    <s v="A57190"/>
  </r>
  <r>
    <x v="1"/>
    <x v="3"/>
    <x v="15"/>
    <x v="21"/>
    <x v="15"/>
    <x v="867"/>
    <x v="18"/>
    <n v="171.32"/>
    <x v="2415"/>
    <m/>
    <s v="1100615"/>
    <s v="Carter House"/>
    <s v="General"/>
    <n v="0"/>
    <s v="A57190"/>
  </r>
  <r>
    <x v="1"/>
    <x v="3"/>
    <x v="15"/>
    <x v="21"/>
    <x v="15"/>
    <x v="867"/>
    <x v="18"/>
    <n v="171.32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4625.5600000000004"/>
    <x v="2415"/>
    <m/>
    <s v="1100615"/>
    <s v="Carter House"/>
    <s v="General"/>
    <n v="0"/>
    <s v="A57190"/>
  </r>
  <r>
    <x v="1"/>
    <x v="3"/>
    <x v="15"/>
    <x v="21"/>
    <x v="15"/>
    <x v="867"/>
    <x v="18"/>
    <n v="4625.5600000000004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85.66"/>
    <x v="2415"/>
    <m/>
    <s v="1100615"/>
    <s v="Carter House"/>
    <s v="General"/>
    <n v="0"/>
    <s v="A57190"/>
  </r>
  <r>
    <x v="1"/>
    <x v="3"/>
    <x v="15"/>
    <x v="21"/>
    <x v="15"/>
    <x v="867"/>
    <x v="18"/>
    <n v="2141.46"/>
    <x v="2415"/>
    <m/>
    <s v="1100615"/>
    <s v="Carter House"/>
    <s v="General"/>
    <n v="0"/>
    <s v="A57190"/>
  </r>
  <r>
    <x v="1"/>
    <x v="3"/>
    <x v="15"/>
    <x v="21"/>
    <x v="15"/>
    <x v="867"/>
    <x v="18"/>
    <n v="2141.46"/>
    <x v="2415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171.32"/>
    <x v="2416"/>
    <m/>
    <s v="1100616"/>
    <s v="Portland House"/>
    <s v="General"/>
    <n v="0"/>
    <s v="A57190"/>
  </r>
  <r>
    <x v="1"/>
    <x v="3"/>
    <x v="15"/>
    <x v="21"/>
    <x v="15"/>
    <x v="867"/>
    <x v="18"/>
    <n v="171.32"/>
    <x v="2416"/>
    <m/>
    <s v="1100616"/>
    <s v="Portland House"/>
    <s v="General"/>
    <n v="0"/>
    <s v="A57190"/>
  </r>
  <r>
    <x v="1"/>
    <x v="3"/>
    <x v="15"/>
    <x v="21"/>
    <x v="15"/>
    <x v="867"/>
    <x v="18"/>
    <n v="4625.5600000000004"/>
    <x v="2416"/>
    <m/>
    <s v="1100616"/>
    <s v="Portland House"/>
    <s v="General"/>
    <n v="0"/>
    <s v="A57190"/>
  </r>
  <r>
    <x v="1"/>
    <x v="3"/>
    <x v="15"/>
    <x v="21"/>
    <x v="15"/>
    <x v="867"/>
    <x v="18"/>
    <n v="4625.5600000000004"/>
    <x v="2416"/>
    <m/>
    <s v="1100616"/>
    <s v="Portland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2312.7800000000002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5"/>
    <x v="21"/>
    <x v="15"/>
    <x v="867"/>
    <x v="18"/>
    <n v="85.66"/>
    <x v="2416"/>
    <m/>
    <s v="1100615"/>
    <s v="Carter House"/>
    <s v="General"/>
    <n v="0"/>
    <s v="A57190"/>
  </r>
  <r>
    <x v="1"/>
    <x v="3"/>
    <x v="12"/>
    <x v="20"/>
    <x v="63"/>
    <x v="868"/>
    <x v="18"/>
    <n v="-801.09"/>
    <x v="2417"/>
    <m/>
    <s v="1100538"/>
    <s v="Independent Sector - Residential Perm - Physical 65+"/>
    <s v="General"/>
    <n v="0"/>
    <s v="A93025"/>
  </r>
  <r>
    <x v="1"/>
    <x v="3"/>
    <x v="12"/>
    <x v="20"/>
    <x v="63"/>
    <x v="868"/>
    <x v="18"/>
    <n v="-801.09"/>
    <x v="2417"/>
    <m/>
    <s v="1100538"/>
    <s v="Independent Sector - Residential Perm - Physical 65+"/>
    <s v="General"/>
    <n v="0"/>
    <s v="A93025"/>
  </r>
  <r>
    <x v="1"/>
    <x v="3"/>
    <x v="17"/>
    <x v="25"/>
    <x v="63"/>
    <x v="868"/>
    <x v="18"/>
    <n v="-14.94"/>
    <x v="2417"/>
    <m/>
    <s v="1100569"/>
    <s v="Independent Sector - Residential Perm - Sensory 18-64"/>
    <s v="General"/>
    <n v="0"/>
    <s v="A93025"/>
  </r>
  <r>
    <x v="1"/>
    <x v="3"/>
    <x v="17"/>
    <x v="25"/>
    <x v="63"/>
    <x v="868"/>
    <x v="18"/>
    <n v="-14.94"/>
    <x v="2417"/>
    <m/>
    <s v="1100569"/>
    <s v="Independent Sector - Residential Perm - Sensory 18-64"/>
    <s v="General"/>
    <n v="0"/>
    <s v="A93025"/>
  </r>
  <r>
    <x v="1"/>
    <x v="3"/>
    <x v="17"/>
    <x v="25"/>
    <x v="63"/>
    <x v="868"/>
    <x v="18"/>
    <n v="-89.62"/>
    <x v="2417"/>
    <m/>
    <s v="1100569"/>
    <s v="Independent Sector - Residential Perm - Sensory 18-64"/>
    <s v="General"/>
    <n v="0"/>
    <s v="A93025"/>
  </r>
  <r>
    <x v="1"/>
    <x v="3"/>
    <x v="17"/>
    <x v="25"/>
    <x v="63"/>
    <x v="868"/>
    <x v="18"/>
    <n v="-89.62"/>
    <x v="2417"/>
    <m/>
    <s v="1100569"/>
    <s v="Independent Sector - Residential Perm - Sensory 18-64"/>
    <s v="General"/>
    <n v="0"/>
    <s v="A93025"/>
  </r>
  <r>
    <x v="1"/>
    <x v="3"/>
    <x v="17"/>
    <x v="25"/>
    <x v="63"/>
    <x v="868"/>
    <x v="18"/>
    <n v="-319.05"/>
    <x v="2417"/>
    <m/>
    <s v="1100569"/>
    <s v="Independent Sector - Residential Perm - Sensory 18-64"/>
    <s v="General"/>
    <n v="0"/>
    <s v="A93025"/>
  </r>
  <r>
    <x v="1"/>
    <x v="3"/>
    <x v="17"/>
    <x v="25"/>
    <x v="63"/>
    <x v="868"/>
    <x v="18"/>
    <n v="-319.05"/>
    <x v="2417"/>
    <m/>
    <s v="1100569"/>
    <s v="Independent Sector - Residential Perm - Sensory 18-64"/>
    <s v="General"/>
    <n v="0"/>
    <s v="A93025"/>
  </r>
  <r>
    <x v="1"/>
    <x v="3"/>
    <x v="12"/>
    <x v="20"/>
    <x v="63"/>
    <x v="868"/>
    <x v="18"/>
    <n v="-36.75"/>
    <x v="2417"/>
    <m/>
    <s v="1100538"/>
    <s v="Independent Sector - Residential Perm - Physical 65+"/>
    <s v="General"/>
    <n v="0"/>
    <s v="A93025"/>
  </r>
  <r>
    <x v="1"/>
    <x v="3"/>
    <x v="12"/>
    <x v="20"/>
    <x v="63"/>
    <x v="868"/>
    <x v="18"/>
    <n v="-36.75"/>
    <x v="2417"/>
    <m/>
    <s v="1100538"/>
    <s v="Independent Sector - Residential Perm - Physical 65+"/>
    <s v="General"/>
    <n v="0"/>
    <s v="A93025"/>
  </r>
  <r>
    <x v="1"/>
    <x v="3"/>
    <x v="12"/>
    <x v="20"/>
    <x v="63"/>
    <x v="868"/>
    <x v="18"/>
    <n v="-220.5"/>
    <x v="2417"/>
    <m/>
    <s v="1100538"/>
    <s v="Independent Sector - Residential Perm - Physical 65+"/>
    <s v="General"/>
    <n v="0"/>
    <s v="A93025"/>
  </r>
  <r>
    <x v="1"/>
    <x v="3"/>
    <x v="12"/>
    <x v="20"/>
    <x v="63"/>
    <x v="868"/>
    <x v="18"/>
    <n v="-220.5"/>
    <x v="2417"/>
    <m/>
    <s v="1100538"/>
    <s v="Independent Sector - Residential Perm - Physical 65+"/>
    <s v="General"/>
    <n v="0"/>
    <s v="A93025"/>
  </r>
  <r>
    <x v="1"/>
    <x v="3"/>
    <x v="12"/>
    <x v="20"/>
    <x v="26"/>
    <x v="868"/>
    <x v="18"/>
    <n v="3375"/>
    <x v="2417"/>
    <m/>
    <s v="1100538"/>
    <s v="Independent Sector - Residential Perm - Physical 65+"/>
    <s v="General"/>
    <n v="0"/>
    <s v="A57140"/>
  </r>
  <r>
    <x v="1"/>
    <x v="3"/>
    <x v="12"/>
    <x v="20"/>
    <x v="26"/>
    <x v="868"/>
    <x v="18"/>
    <n v="3375"/>
    <x v="2417"/>
    <m/>
    <s v="1100538"/>
    <s v="Independent Sector - Residential Perm - Physical 65+"/>
    <s v="General"/>
    <n v="0"/>
    <s v="A57140"/>
  </r>
  <r>
    <x v="1"/>
    <x v="3"/>
    <x v="17"/>
    <x v="25"/>
    <x v="26"/>
    <x v="868"/>
    <x v="18"/>
    <n v="125"/>
    <x v="2417"/>
    <m/>
    <s v="1100569"/>
    <s v="Independent Sector - Residential Perm - Sensory 18-64"/>
    <s v="General"/>
    <n v="0"/>
    <s v="A57140"/>
  </r>
  <r>
    <x v="1"/>
    <x v="3"/>
    <x v="17"/>
    <x v="25"/>
    <x v="26"/>
    <x v="868"/>
    <x v="18"/>
    <n v="125"/>
    <x v="2417"/>
    <m/>
    <s v="1100569"/>
    <s v="Independent Sector - Residential Perm - Sensory 18-64"/>
    <s v="General"/>
    <n v="0"/>
    <s v="A57140"/>
  </r>
  <r>
    <x v="1"/>
    <x v="3"/>
    <x v="17"/>
    <x v="25"/>
    <x v="26"/>
    <x v="868"/>
    <x v="18"/>
    <n v="3375"/>
    <x v="2417"/>
    <m/>
    <s v="1100569"/>
    <s v="Independent Sector - Residential Perm - Sensory 18-64"/>
    <s v="General"/>
    <n v="0"/>
    <s v="A57140"/>
  </r>
  <r>
    <x v="1"/>
    <x v="3"/>
    <x v="17"/>
    <x v="25"/>
    <x v="26"/>
    <x v="868"/>
    <x v="18"/>
    <n v="3375"/>
    <x v="2417"/>
    <m/>
    <s v="1100569"/>
    <s v="Independent Sector - Residential Perm - Sensory 18-64"/>
    <s v="General"/>
    <n v="0"/>
    <s v="A57140"/>
  </r>
  <r>
    <x v="1"/>
    <x v="3"/>
    <x v="12"/>
    <x v="20"/>
    <x v="26"/>
    <x v="868"/>
    <x v="18"/>
    <n v="125"/>
    <x v="2417"/>
    <m/>
    <s v="1100538"/>
    <s v="Independent Sector - Residential Perm - Physical 65+"/>
    <s v="General"/>
    <n v="0"/>
    <s v="A57140"/>
  </r>
  <r>
    <x v="1"/>
    <x v="3"/>
    <x v="12"/>
    <x v="20"/>
    <x v="26"/>
    <x v="868"/>
    <x v="18"/>
    <n v="125"/>
    <x v="2417"/>
    <m/>
    <s v="1100538"/>
    <s v="Independent Sector - Residential Perm - Physical 65+"/>
    <s v="General"/>
    <n v="0"/>
    <s v="A57140"/>
  </r>
  <r>
    <x v="1"/>
    <x v="3"/>
    <x v="9"/>
    <x v="66"/>
    <x v="20"/>
    <x v="869"/>
    <x v="18"/>
    <n v="8811.94"/>
    <x v="2418"/>
    <m/>
    <s v="1100203"/>
    <s v="FEEE - 3 &amp; 4 Year Old Entitlement"/>
    <s v="General"/>
    <n v="0"/>
    <s v="A55005"/>
  </r>
  <r>
    <x v="1"/>
    <x v="3"/>
    <x v="9"/>
    <x v="66"/>
    <x v="20"/>
    <x v="869"/>
    <x v="18"/>
    <n v="8463.75"/>
    <x v="2419"/>
    <m/>
    <s v="1100203"/>
    <s v="FEEE - 3 &amp; 4 Year Old Entitlement"/>
    <s v="General"/>
    <n v="0"/>
    <s v="A55005"/>
  </r>
  <r>
    <x v="1"/>
    <x v="3"/>
    <x v="9"/>
    <x v="66"/>
    <x v="20"/>
    <x v="869"/>
    <x v="18"/>
    <n v="3543.12"/>
    <x v="2420"/>
    <m/>
    <s v="1100204"/>
    <s v="FEEE - 2 Year Old Entitlement"/>
    <s v="General"/>
    <n v="0"/>
    <s v="A55005"/>
  </r>
  <r>
    <x v="1"/>
    <x v="3"/>
    <x v="15"/>
    <x v="21"/>
    <x v="79"/>
    <x v="870"/>
    <x v="18"/>
    <n v="-561.23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561.23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28.06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28.06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727.98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727.98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199.67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199.67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199.67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199.67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26.86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26.86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161.13999999999999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161.13999999999999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33.28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33.28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199.67"/>
    <x v="2421"/>
    <m/>
    <s v="1100480"/>
    <s v="Independent Sector - Pool - Nursing Perm - M&amp;C 65+"/>
    <s v="General"/>
    <n v="0"/>
    <s v="A93035"/>
  </r>
  <r>
    <x v="1"/>
    <x v="3"/>
    <x v="15"/>
    <x v="21"/>
    <x v="79"/>
    <x v="870"/>
    <x v="18"/>
    <n v="-199.67"/>
    <x v="2421"/>
    <m/>
    <s v="1100480"/>
    <s v="Independent Sector - Pool - Nursing Perm - M&amp;C 65+"/>
    <s v="General"/>
    <n v="0"/>
    <s v="A93035"/>
  </r>
  <r>
    <x v="1"/>
    <x v="3"/>
    <x v="12"/>
    <x v="20"/>
    <x v="78"/>
    <x v="870"/>
    <x v="18"/>
    <n v="5229.82"/>
    <x v="2421"/>
    <m/>
    <s v="1100464"/>
    <s v="Independent Sector - Pool - Nursing Perm - Physical 65+"/>
    <s v="General"/>
    <n v="0"/>
    <s v="A57155"/>
  </r>
  <r>
    <x v="1"/>
    <x v="3"/>
    <x v="12"/>
    <x v="20"/>
    <x v="78"/>
    <x v="870"/>
    <x v="18"/>
    <n v="5229.82"/>
    <x v="2421"/>
    <m/>
    <s v="1100464"/>
    <s v="Independent Sector - Pool - Nursing Perm - Physical 65+"/>
    <s v="General"/>
    <n v="0"/>
    <s v="A57155"/>
  </r>
  <r>
    <x v="1"/>
    <x v="3"/>
    <x v="15"/>
    <x v="21"/>
    <x v="78"/>
    <x v="870"/>
    <x v="18"/>
    <n v="203.77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203.77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170.61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170.61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5501.87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5501.87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4606.43"/>
    <x v="2421"/>
    <m/>
    <s v="1100480"/>
    <s v="Independent Sector - Pool - Nursing Perm - M&amp;C 65+"/>
    <s v="General"/>
    <n v="0"/>
    <s v="A57155"/>
  </r>
  <r>
    <x v="1"/>
    <x v="3"/>
    <x v="15"/>
    <x v="21"/>
    <x v="78"/>
    <x v="870"/>
    <x v="18"/>
    <n v="4606.43"/>
    <x v="2421"/>
    <m/>
    <s v="1100480"/>
    <s v="Independent Sector - Pool - Nursing Perm - M&amp;C 65+"/>
    <s v="General"/>
    <n v="0"/>
    <s v="A57155"/>
  </r>
  <r>
    <x v="1"/>
    <x v="3"/>
    <x v="12"/>
    <x v="20"/>
    <x v="82"/>
    <x v="870"/>
    <x v="18"/>
    <n v="979.95"/>
    <x v="2421"/>
    <m/>
    <s v="1100464"/>
    <s v="Independent Sector - Pool - Nursing Perm - Physical 65+"/>
    <s v="General"/>
    <n v="0"/>
    <s v="A57160"/>
  </r>
  <r>
    <x v="1"/>
    <x v="3"/>
    <x v="12"/>
    <x v="20"/>
    <x v="82"/>
    <x v="870"/>
    <x v="18"/>
    <n v="979.95"/>
    <x v="2421"/>
    <m/>
    <s v="1100464"/>
    <s v="Independent Sector - Pool - Nursing Perm - Physical 65+"/>
    <s v="General"/>
    <n v="0"/>
    <s v="A57160"/>
  </r>
  <r>
    <x v="1"/>
    <x v="3"/>
    <x v="12"/>
    <x v="20"/>
    <x v="78"/>
    <x v="870"/>
    <x v="18"/>
    <n v="193.7"/>
    <x v="2421"/>
    <m/>
    <s v="1100464"/>
    <s v="Independent Sector - Pool - Nursing Perm - Physical 65+"/>
    <s v="General"/>
    <n v="0"/>
    <s v="A57155"/>
  </r>
  <r>
    <x v="1"/>
    <x v="3"/>
    <x v="12"/>
    <x v="20"/>
    <x v="78"/>
    <x v="870"/>
    <x v="18"/>
    <n v="193.7"/>
    <x v="2421"/>
    <m/>
    <s v="1100464"/>
    <s v="Independent Sector - Pool - Nursing Perm - Physical 65+"/>
    <s v="General"/>
    <n v="0"/>
    <s v="A57155"/>
  </r>
  <r>
    <x v="1"/>
    <x v="3"/>
    <x v="12"/>
    <x v="20"/>
    <x v="82"/>
    <x v="870"/>
    <x v="18"/>
    <n v="33.700000000000003"/>
    <x v="2421"/>
    <m/>
    <s v="1100464"/>
    <s v="Independent Sector - Pool - Nursing Perm - Physical 65+"/>
    <s v="General"/>
    <n v="0"/>
    <s v="A57160"/>
  </r>
  <r>
    <x v="1"/>
    <x v="3"/>
    <x v="12"/>
    <x v="20"/>
    <x v="82"/>
    <x v="870"/>
    <x v="18"/>
    <n v="33.700000000000003"/>
    <x v="2421"/>
    <m/>
    <s v="1100464"/>
    <s v="Independent Sector - Pool - Nursing Perm - Physical 65+"/>
    <s v="General"/>
    <n v="0"/>
    <s v="A57160"/>
  </r>
  <r>
    <x v="1"/>
    <x v="3"/>
    <x v="12"/>
    <x v="20"/>
    <x v="18"/>
    <x v="871"/>
    <x v="18"/>
    <n v="84.1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84.1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94.44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94.44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436.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436.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47.5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47.5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50.29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50.29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76.34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76.34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18.69000000000000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18.69000000000000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567.0599999999999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567.0599999999999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7.26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7.26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94.44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94.44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1.8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1.8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736.09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736.09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29.0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29.0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504.7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504.75"/>
    <x v="2422"/>
    <m/>
    <s v="1100545"/>
    <s v="Personal Care - (Physical Support) Older People (65+)"/>
    <s v="General"/>
    <n v="0"/>
    <s v="A57130"/>
  </r>
  <r>
    <x v="1"/>
    <x v="3"/>
    <x v="12"/>
    <x v="15"/>
    <x v="18"/>
    <x v="871"/>
    <x v="18"/>
    <n v="2855.25"/>
    <x v="2422"/>
    <m/>
    <s v="1100462"/>
    <s v="Personal Care - Pool (Physical Support) Adults (18-64)"/>
    <s v="General"/>
    <n v="0"/>
    <s v="A57130"/>
  </r>
  <r>
    <x v="1"/>
    <x v="3"/>
    <x v="12"/>
    <x v="15"/>
    <x v="18"/>
    <x v="871"/>
    <x v="18"/>
    <n v="2855.25"/>
    <x v="2422"/>
    <m/>
    <s v="1100462"/>
    <s v="Personal Care - Pool (Physical Support) Adults (18-64)"/>
    <s v="General"/>
    <n v="0"/>
    <s v="A57130"/>
  </r>
  <r>
    <x v="1"/>
    <x v="3"/>
    <x v="12"/>
    <x v="20"/>
    <x v="18"/>
    <x v="871"/>
    <x v="18"/>
    <n v="32.7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32.7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1457.2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1457.28"/>
    <x v="2422"/>
    <m/>
    <s v="1100467"/>
    <s v="Personal Care - Pool (Physical Support) Older People (65+)"/>
    <s v="General"/>
    <n v="0"/>
    <s v="A57130"/>
  </r>
  <r>
    <x v="1"/>
    <x v="3"/>
    <x v="15"/>
    <x v="21"/>
    <x v="18"/>
    <x v="871"/>
    <x v="18"/>
    <n v="32.72"/>
    <x v="2422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71"/>
    <x v="18"/>
    <n v="32.72"/>
    <x v="2422"/>
    <m/>
    <s v="1100483"/>
    <s v="Personal Care -Pool (Support With Memory &amp; Cognition) Older People (65+)"/>
    <s v="General"/>
    <n v="0"/>
    <s v="A57130"/>
  </r>
  <r>
    <x v="1"/>
    <x v="3"/>
    <x v="11"/>
    <x v="14"/>
    <x v="18"/>
    <x v="871"/>
    <x v="18"/>
    <n v="420.62"/>
    <x v="2422"/>
    <m/>
    <s v="1100638"/>
    <s v="Personal Care - (Learning Disability Support) Adults (18-64)"/>
    <s v="General"/>
    <n v="0"/>
    <s v="A57130"/>
  </r>
  <r>
    <x v="1"/>
    <x v="3"/>
    <x v="11"/>
    <x v="14"/>
    <x v="18"/>
    <x v="871"/>
    <x v="18"/>
    <n v="420.62"/>
    <x v="2422"/>
    <m/>
    <s v="1100638"/>
    <s v="Personal Care - (Learning Disability Support) Adults (18-64)"/>
    <s v="General"/>
    <n v="0"/>
    <s v="A57130"/>
  </r>
  <r>
    <x v="1"/>
    <x v="3"/>
    <x v="11"/>
    <x v="14"/>
    <x v="18"/>
    <x v="871"/>
    <x v="18"/>
    <n v="5888.7"/>
    <x v="2422"/>
    <m/>
    <s v="1100638"/>
    <s v="Personal Care - (Learning Disability Support) Adults (18-64)"/>
    <s v="General"/>
    <n v="0"/>
    <s v="A57130"/>
  </r>
  <r>
    <x v="1"/>
    <x v="3"/>
    <x v="11"/>
    <x v="14"/>
    <x v="18"/>
    <x v="871"/>
    <x v="18"/>
    <n v="5888.7"/>
    <x v="2422"/>
    <m/>
    <s v="1100638"/>
    <s v="Personal Care - (Learning Disability Support) Adults (18-64)"/>
    <s v="General"/>
    <n v="0"/>
    <s v="A57130"/>
  </r>
  <r>
    <x v="1"/>
    <x v="3"/>
    <x v="12"/>
    <x v="20"/>
    <x v="18"/>
    <x v="871"/>
    <x v="18"/>
    <n v="588.87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588.87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883.3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883.3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649.9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649.92"/>
    <x v="2422"/>
    <m/>
    <s v="1100545"/>
    <s v="Personal Care - (Physical Support) Older People (65+)"/>
    <s v="General"/>
    <n v="0"/>
    <s v="A57130"/>
  </r>
  <r>
    <x v="1"/>
    <x v="3"/>
    <x v="11"/>
    <x v="14"/>
    <x v="18"/>
    <x v="871"/>
    <x v="18"/>
    <n v="15.58"/>
    <x v="2422"/>
    <m/>
    <s v="1100638"/>
    <s v="Personal Care - (Learning Disability Support) Adults (18-64)"/>
    <s v="General"/>
    <n v="0"/>
    <s v="A57130"/>
  </r>
  <r>
    <x v="1"/>
    <x v="3"/>
    <x v="11"/>
    <x v="14"/>
    <x v="18"/>
    <x v="871"/>
    <x v="18"/>
    <n v="15.58"/>
    <x v="2422"/>
    <m/>
    <s v="1100638"/>
    <s v="Personal Care - (Learning Disability Support) Adults (18-64)"/>
    <s v="General"/>
    <n v="0"/>
    <s v="A57130"/>
  </r>
  <r>
    <x v="1"/>
    <x v="3"/>
    <x v="11"/>
    <x v="14"/>
    <x v="18"/>
    <x v="871"/>
    <x v="18"/>
    <n v="218.1"/>
    <x v="2422"/>
    <m/>
    <s v="1100638"/>
    <s v="Personal Care - (Learning Disability Support) Adults (18-64)"/>
    <s v="General"/>
    <n v="0"/>
    <s v="A57130"/>
  </r>
  <r>
    <x v="1"/>
    <x v="3"/>
    <x v="11"/>
    <x v="14"/>
    <x v="18"/>
    <x v="871"/>
    <x v="18"/>
    <n v="218.1"/>
    <x v="2422"/>
    <m/>
    <s v="1100638"/>
    <s v="Personal Care - (Learning Disability Support) Adults (18-64)"/>
    <s v="General"/>
    <n v="0"/>
    <s v="A57130"/>
  </r>
  <r>
    <x v="1"/>
    <x v="3"/>
    <x v="12"/>
    <x v="20"/>
    <x v="18"/>
    <x v="871"/>
    <x v="18"/>
    <n v="2649.9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649.92"/>
    <x v="2422"/>
    <m/>
    <s v="1100545"/>
    <s v="Personal Care - (Physical Support) Older People (65+)"/>
    <s v="General"/>
    <n v="0"/>
    <s v="A57130"/>
  </r>
  <r>
    <x v="1"/>
    <x v="3"/>
    <x v="15"/>
    <x v="21"/>
    <x v="18"/>
    <x v="871"/>
    <x v="18"/>
    <n v="883.31"/>
    <x v="2422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871"/>
    <x v="18"/>
    <n v="883.31"/>
    <x v="2422"/>
    <m/>
    <s v="1100483"/>
    <s v="Personal Care -Pool (Support With Memory &amp; Cognition) Older People (65+)"/>
    <s v="General"/>
    <n v="0"/>
    <s v="A57130"/>
  </r>
  <r>
    <x v="1"/>
    <x v="3"/>
    <x v="12"/>
    <x v="15"/>
    <x v="18"/>
    <x v="871"/>
    <x v="18"/>
    <n v="105.75"/>
    <x v="2422"/>
    <m/>
    <s v="1100462"/>
    <s v="Personal Care - Pool (Physical Support) Adults (18-64)"/>
    <s v="General"/>
    <n v="0"/>
    <s v="A57130"/>
  </r>
  <r>
    <x v="1"/>
    <x v="3"/>
    <x v="12"/>
    <x v="15"/>
    <x v="18"/>
    <x v="871"/>
    <x v="18"/>
    <n v="105.75"/>
    <x v="2422"/>
    <m/>
    <s v="1100462"/>
    <s v="Personal Care - Pool (Physical Support) Adults (18-64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1457.2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1457.2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691.98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691.98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-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10.9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10.9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2550.2399999999998"/>
    <x v="2422"/>
    <m/>
    <s v="1100467"/>
    <s v="Personal Care - Pool (Physical Support) Older People (65+)"/>
    <s v="General"/>
    <n v="0"/>
    <s v="A57130"/>
  </r>
  <r>
    <x v="1"/>
    <x v="3"/>
    <x v="12"/>
    <x v="20"/>
    <x v="18"/>
    <x v="871"/>
    <x v="18"/>
    <n v="98.1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8.1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8.1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8.15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9.7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99.7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3.1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3.12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10.91"/>
    <x v="2422"/>
    <m/>
    <s v="1100545"/>
    <s v="Personal Care - (Physical Support) Older People (65+)"/>
    <s v="General"/>
    <n v="0"/>
    <s v="A57130"/>
  </r>
  <r>
    <x v="1"/>
    <x v="3"/>
    <x v="12"/>
    <x v="20"/>
    <x v="18"/>
    <x v="871"/>
    <x v="18"/>
    <n v="10.91"/>
    <x v="2422"/>
    <m/>
    <s v="1100545"/>
    <s v="Personal Care - (Physical Support) Older People (65+)"/>
    <s v="General"/>
    <n v="0"/>
    <s v="A57130"/>
  </r>
  <r>
    <x v="1"/>
    <x v="1"/>
    <x v="6"/>
    <x v="7"/>
    <x v="6"/>
    <x v="630"/>
    <x v="18"/>
    <n v="4790"/>
    <x v="2423"/>
    <m/>
    <s v="4100116"/>
    <s v="Torus DFG´S"/>
    <s v="CIS Net Supplier"/>
    <n v="0"/>
    <s v="C06005"/>
  </r>
  <r>
    <x v="1"/>
    <x v="3"/>
    <x v="11"/>
    <x v="14"/>
    <x v="18"/>
    <x v="872"/>
    <x v="18"/>
    <n v="124.63"/>
    <x v="2424"/>
    <m/>
    <s v="1100638"/>
    <s v="Personal Care - (Learning Disability Support) Adults (18-64)"/>
    <s v="General"/>
    <n v="0"/>
    <s v="A57130"/>
  </r>
  <r>
    <x v="1"/>
    <x v="3"/>
    <x v="11"/>
    <x v="14"/>
    <x v="18"/>
    <x v="872"/>
    <x v="18"/>
    <n v="124.63"/>
    <x v="2424"/>
    <m/>
    <s v="1100638"/>
    <s v="Personal Care - (Learning Disability Support) Adults (18-64)"/>
    <s v="General"/>
    <n v="0"/>
    <s v="A57130"/>
  </r>
  <r>
    <x v="1"/>
    <x v="3"/>
    <x v="11"/>
    <x v="14"/>
    <x v="18"/>
    <x v="872"/>
    <x v="18"/>
    <n v="778.15"/>
    <x v="2424"/>
    <m/>
    <s v="1100638"/>
    <s v="Personal Care - (Learning Disability Support) Adults (18-64)"/>
    <s v="General"/>
    <n v="0"/>
    <s v="A57130"/>
  </r>
  <r>
    <x v="1"/>
    <x v="3"/>
    <x v="11"/>
    <x v="14"/>
    <x v="18"/>
    <x v="872"/>
    <x v="18"/>
    <n v="778.15"/>
    <x v="2424"/>
    <m/>
    <s v="1100638"/>
    <s v="Personal Care - (Learning Disability Support) Adults (18-64)"/>
    <s v="General"/>
    <n v="0"/>
    <s v="A57130"/>
  </r>
  <r>
    <x v="1"/>
    <x v="3"/>
    <x v="12"/>
    <x v="15"/>
    <x v="18"/>
    <x v="872"/>
    <x v="18"/>
    <n v="10.91"/>
    <x v="2424"/>
    <m/>
    <s v="1100524"/>
    <s v="Personal Care - (Physical Support) Adults (18-64)"/>
    <s v="General"/>
    <n v="0"/>
    <s v="A57130"/>
  </r>
  <r>
    <x v="1"/>
    <x v="3"/>
    <x v="12"/>
    <x v="15"/>
    <x v="18"/>
    <x v="872"/>
    <x v="18"/>
    <n v="10.91"/>
    <x v="2424"/>
    <m/>
    <s v="1100524"/>
    <s v="Personal Care - (Physical Support) Adults (18-64)"/>
    <s v="General"/>
    <n v="0"/>
    <s v="A57130"/>
  </r>
  <r>
    <x v="1"/>
    <x v="3"/>
    <x v="12"/>
    <x v="15"/>
    <x v="18"/>
    <x v="872"/>
    <x v="18"/>
    <n v="8.57"/>
    <x v="2424"/>
    <m/>
    <s v="1100524"/>
    <s v="Personal Care - (Physical Support) Adults (18-64)"/>
    <s v="General"/>
    <n v="0"/>
    <s v="A57130"/>
  </r>
  <r>
    <x v="1"/>
    <x v="3"/>
    <x v="12"/>
    <x v="15"/>
    <x v="18"/>
    <x v="872"/>
    <x v="18"/>
    <n v="8.57"/>
    <x v="2424"/>
    <m/>
    <s v="1100524"/>
    <s v="Personal Care - (Physical Support) Adults (18-64)"/>
    <s v="General"/>
    <n v="0"/>
    <s v="A57130"/>
  </r>
  <r>
    <x v="1"/>
    <x v="3"/>
    <x v="15"/>
    <x v="21"/>
    <x v="18"/>
    <x v="872"/>
    <x v="18"/>
    <n v="785.16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785.16"/>
    <x v="2424"/>
    <m/>
    <s v="1100613"/>
    <s v="Personal Care - (Support With Memory &amp; Cognition) Older People (65+)"/>
    <s v="General"/>
    <n v="0"/>
    <s v="A57130"/>
  </r>
  <r>
    <x v="1"/>
    <x v="3"/>
    <x v="12"/>
    <x v="20"/>
    <x v="18"/>
    <x v="872"/>
    <x v="18"/>
    <n v="1199.55"/>
    <x v="2424"/>
    <m/>
    <s v="1100467"/>
    <s v="Personal Care - Pool (Physical Support) Older People (65+)"/>
    <s v="General"/>
    <n v="0"/>
    <s v="A57130"/>
  </r>
  <r>
    <x v="1"/>
    <x v="3"/>
    <x v="12"/>
    <x v="20"/>
    <x v="18"/>
    <x v="872"/>
    <x v="18"/>
    <n v="1199.55"/>
    <x v="2424"/>
    <m/>
    <s v="1100467"/>
    <s v="Personal Care - Pool (Physical Support) Older People (65+)"/>
    <s v="General"/>
    <n v="0"/>
    <s v="A57130"/>
  </r>
  <r>
    <x v="1"/>
    <x v="3"/>
    <x v="12"/>
    <x v="20"/>
    <x v="18"/>
    <x v="872"/>
    <x v="18"/>
    <n v="6.23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6.23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588.87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588.87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381.68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381.68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30.52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30.52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87.2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87.2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68.25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68.25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94.4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94.4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94.4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94.4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94.4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94.4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78.08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78.08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061.0500000000002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061.0500000000002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0.9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6.36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6.36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6.36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6.36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1.8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21.81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441.65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441.65"/>
    <x v="2424"/>
    <m/>
    <s v="1100545"/>
    <s v="Personal Care - (Physical Support) Older People (65+)"/>
    <s v="General"/>
    <n v="0"/>
    <s v="A57130"/>
  </r>
  <r>
    <x v="1"/>
    <x v="3"/>
    <x v="12"/>
    <x v="15"/>
    <x v="18"/>
    <x v="872"/>
    <x v="18"/>
    <n v="261.72000000000003"/>
    <x v="2424"/>
    <m/>
    <s v="1100524"/>
    <s v="Personal Care - (Physical Support) Adults (18-64)"/>
    <s v="General"/>
    <n v="0"/>
    <s v="A57130"/>
  </r>
  <r>
    <x v="1"/>
    <x v="3"/>
    <x v="12"/>
    <x v="15"/>
    <x v="18"/>
    <x v="872"/>
    <x v="18"/>
    <n v="261.72000000000003"/>
    <x v="2424"/>
    <m/>
    <s v="1100524"/>
    <s v="Personal Care - (Physical Support) Adults (18-64)"/>
    <s v="General"/>
    <n v="0"/>
    <s v="A57130"/>
  </r>
  <r>
    <x v="1"/>
    <x v="3"/>
    <x v="12"/>
    <x v="15"/>
    <x v="18"/>
    <x v="872"/>
    <x v="18"/>
    <n v="280.41000000000003"/>
    <x v="2424"/>
    <m/>
    <s v="1100524"/>
    <s v="Personal Care - (Physical Support) Adults (18-64)"/>
    <s v="General"/>
    <n v="0"/>
    <s v="A57130"/>
  </r>
  <r>
    <x v="1"/>
    <x v="3"/>
    <x v="12"/>
    <x v="15"/>
    <x v="18"/>
    <x v="872"/>
    <x v="18"/>
    <n v="280.41000000000003"/>
    <x v="2424"/>
    <m/>
    <s v="1100524"/>
    <s v="Personal Care - (Physical Support) Adults (18-64)"/>
    <s v="General"/>
    <n v="0"/>
    <s v="A57130"/>
  </r>
  <r>
    <x v="1"/>
    <x v="3"/>
    <x v="12"/>
    <x v="20"/>
    <x v="18"/>
    <x v="872"/>
    <x v="18"/>
    <n v="76.3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76.3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38.17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38.17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46.7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46.74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261.8599999999999"/>
    <x v="2424"/>
    <m/>
    <s v="1100545"/>
    <s v="Personal Care - (Physical Support) Older People (65+)"/>
    <s v="General"/>
    <n v="0"/>
    <s v="A57130"/>
  </r>
  <r>
    <x v="1"/>
    <x v="3"/>
    <x v="12"/>
    <x v="20"/>
    <x v="18"/>
    <x v="872"/>
    <x v="18"/>
    <n v="1261.8599999999999"/>
    <x v="2424"/>
    <m/>
    <s v="1100545"/>
    <s v="Personal Care - (Physical Support) Older People (65+)"/>
    <s v="General"/>
    <n v="0"/>
    <s v="A57130"/>
  </r>
  <r>
    <x v="1"/>
    <x v="3"/>
    <x v="15"/>
    <x v="21"/>
    <x v="18"/>
    <x v="872"/>
    <x v="18"/>
    <n v="1090.5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090.5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330.41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330.41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570.32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570.32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286.79"/>
    <x v="2424"/>
    <m/>
    <s v="1100613"/>
    <s v="Personal Care - (Support With Memory &amp; Cognition) Older People (65+)"/>
    <s v="General"/>
    <n v="0"/>
    <s v="A57130"/>
  </r>
  <r>
    <x v="1"/>
    <x v="3"/>
    <x v="15"/>
    <x v="21"/>
    <x v="18"/>
    <x v="872"/>
    <x v="18"/>
    <n v="1286.79"/>
    <x v="2424"/>
    <m/>
    <s v="1100613"/>
    <s v="Personal Care - (Support With Memory &amp; Cognition) Older People (65+)"/>
    <s v="General"/>
    <n v="0"/>
    <s v="A57130"/>
  </r>
  <r>
    <x v="1"/>
    <x v="3"/>
    <x v="11"/>
    <x v="14"/>
    <x v="18"/>
    <x v="872"/>
    <x v="18"/>
    <n v="6.23"/>
    <x v="2424"/>
    <m/>
    <s v="1100638"/>
    <s v="Personal Care - (Learning Disability Support) Adults (18-64)"/>
    <s v="General"/>
    <n v="0"/>
    <s v="A57130"/>
  </r>
  <r>
    <x v="1"/>
    <x v="3"/>
    <x v="11"/>
    <x v="14"/>
    <x v="18"/>
    <x v="872"/>
    <x v="18"/>
    <n v="6.23"/>
    <x v="2424"/>
    <m/>
    <s v="1100638"/>
    <s v="Personal Care - (Learning Disability Support) Adults (18-64)"/>
    <s v="General"/>
    <n v="0"/>
    <s v="A57130"/>
  </r>
  <r>
    <x v="1"/>
    <x v="3"/>
    <x v="11"/>
    <x v="14"/>
    <x v="18"/>
    <x v="872"/>
    <x v="18"/>
    <n v="28.82"/>
    <x v="2424"/>
    <m/>
    <s v="1100638"/>
    <s v="Personal Care - (Learning Disability Support) Adults (18-64)"/>
    <s v="General"/>
    <n v="0"/>
    <s v="A57130"/>
  </r>
  <r>
    <x v="1"/>
    <x v="3"/>
    <x v="11"/>
    <x v="14"/>
    <x v="18"/>
    <x v="872"/>
    <x v="18"/>
    <n v="28.82"/>
    <x v="2424"/>
    <m/>
    <s v="1100638"/>
    <s v="Personal Care - (Learning Disability Support) Adults (18-64)"/>
    <s v="General"/>
    <n v="0"/>
    <s v="A57130"/>
  </r>
  <r>
    <x v="1"/>
    <x v="3"/>
    <x v="11"/>
    <x v="14"/>
    <x v="15"/>
    <x v="872"/>
    <x v="18"/>
    <n v="10691.88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10691.88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396.12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396.12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10691.88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10691.88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396.12"/>
    <x v="2425"/>
    <m/>
    <s v="1100490"/>
    <s v="Independent Sector - Pool - Supported Living - LD 18-64"/>
    <s v="General"/>
    <n v="0"/>
    <s v="A57190"/>
  </r>
  <r>
    <x v="1"/>
    <x v="3"/>
    <x v="11"/>
    <x v="14"/>
    <x v="15"/>
    <x v="872"/>
    <x v="18"/>
    <n v="396.12"/>
    <x v="2425"/>
    <m/>
    <s v="1100490"/>
    <s v="Independent Sector - Pool - Supported Living - LD 18-64"/>
    <s v="General"/>
    <n v="0"/>
    <s v="A57190"/>
  </r>
  <r>
    <x v="1"/>
    <x v="3"/>
    <x v="12"/>
    <x v="15"/>
    <x v="63"/>
    <x v="873"/>
    <x v="18"/>
    <n v="-17.84"/>
    <x v="2426"/>
    <m/>
    <s v="1100518"/>
    <s v="Independent Sector - Residential Perm - Physical 18-64"/>
    <s v="General"/>
    <n v="0"/>
    <s v="A93025"/>
  </r>
  <r>
    <x v="1"/>
    <x v="3"/>
    <x v="12"/>
    <x v="15"/>
    <x v="63"/>
    <x v="873"/>
    <x v="18"/>
    <n v="-17.84"/>
    <x v="2426"/>
    <m/>
    <s v="1100518"/>
    <s v="Independent Sector - Residential Perm - Physical 18-64"/>
    <s v="General"/>
    <n v="0"/>
    <s v="A93025"/>
  </r>
  <r>
    <x v="1"/>
    <x v="3"/>
    <x v="12"/>
    <x v="15"/>
    <x v="63"/>
    <x v="873"/>
    <x v="18"/>
    <n v="-107.01"/>
    <x v="2426"/>
    <m/>
    <s v="1100518"/>
    <s v="Independent Sector - Residential Perm - Physical 18-64"/>
    <s v="General"/>
    <n v="0"/>
    <s v="A93025"/>
  </r>
  <r>
    <x v="1"/>
    <x v="3"/>
    <x v="12"/>
    <x v="15"/>
    <x v="63"/>
    <x v="873"/>
    <x v="18"/>
    <n v="-107.01"/>
    <x v="2426"/>
    <m/>
    <s v="1100518"/>
    <s v="Independent Sector - Residential Perm - Physical 18-64"/>
    <s v="General"/>
    <n v="0"/>
    <s v="A93025"/>
  </r>
  <r>
    <x v="1"/>
    <x v="3"/>
    <x v="12"/>
    <x v="15"/>
    <x v="63"/>
    <x v="873"/>
    <x v="18"/>
    <n v="-380.94"/>
    <x v="2426"/>
    <m/>
    <s v="1100518"/>
    <s v="Independent Sector - Residential Perm - Physical 18-64"/>
    <s v="General"/>
    <n v="0"/>
    <s v="A93025"/>
  </r>
  <r>
    <x v="1"/>
    <x v="3"/>
    <x v="12"/>
    <x v="15"/>
    <x v="63"/>
    <x v="873"/>
    <x v="18"/>
    <n v="-380.94"/>
    <x v="2426"/>
    <m/>
    <s v="1100518"/>
    <s v="Independent Sector - Residential Perm - Physical 18-64"/>
    <s v="General"/>
    <n v="0"/>
    <s v="A93025"/>
  </r>
  <r>
    <x v="1"/>
    <x v="3"/>
    <x v="12"/>
    <x v="15"/>
    <x v="26"/>
    <x v="873"/>
    <x v="18"/>
    <n v="299.05"/>
    <x v="2426"/>
    <m/>
    <s v="1100518"/>
    <s v="Independent Sector - Residential Perm - Physical 18-64"/>
    <s v="General"/>
    <n v="0"/>
    <s v="A57140"/>
  </r>
  <r>
    <x v="1"/>
    <x v="3"/>
    <x v="12"/>
    <x v="15"/>
    <x v="26"/>
    <x v="873"/>
    <x v="18"/>
    <n v="299.05"/>
    <x v="2426"/>
    <m/>
    <s v="1100518"/>
    <s v="Independent Sector - Residential Perm - Physical 18-64"/>
    <s v="General"/>
    <n v="0"/>
    <s v="A57140"/>
  </r>
  <r>
    <x v="1"/>
    <x v="3"/>
    <x v="12"/>
    <x v="15"/>
    <x v="26"/>
    <x v="873"/>
    <x v="18"/>
    <n v="8074.47"/>
    <x v="2426"/>
    <m/>
    <s v="1100518"/>
    <s v="Independent Sector - Residential Perm - Physical 18-64"/>
    <s v="General"/>
    <n v="0"/>
    <s v="A57140"/>
  </r>
  <r>
    <x v="1"/>
    <x v="3"/>
    <x v="12"/>
    <x v="15"/>
    <x v="26"/>
    <x v="873"/>
    <x v="18"/>
    <n v="8074.47"/>
    <x v="2426"/>
    <m/>
    <s v="1100518"/>
    <s v="Independent Sector - Residential Perm - Physical 18-64"/>
    <s v="General"/>
    <n v="0"/>
    <s v="A57140"/>
  </r>
  <r>
    <x v="1"/>
    <x v="3"/>
    <x v="12"/>
    <x v="20"/>
    <x v="78"/>
    <x v="874"/>
    <x v="18"/>
    <n v="165.39"/>
    <x v="2427"/>
    <m/>
    <s v="1100464"/>
    <s v="Independent Sector - Pool - Nursing Perm - Physical 65+"/>
    <s v="General"/>
    <n v="0"/>
    <s v="A57155"/>
  </r>
  <r>
    <x v="1"/>
    <x v="3"/>
    <x v="12"/>
    <x v="20"/>
    <x v="78"/>
    <x v="874"/>
    <x v="18"/>
    <n v="165.39"/>
    <x v="2427"/>
    <m/>
    <s v="1100464"/>
    <s v="Independent Sector - Pool - Nursing Perm - Physical 65+"/>
    <s v="General"/>
    <n v="0"/>
    <s v="A57155"/>
  </r>
  <r>
    <x v="1"/>
    <x v="3"/>
    <x v="12"/>
    <x v="20"/>
    <x v="78"/>
    <x v="874"/>
    <x v="18"/>
    <n v="4465.6099999999997"/>
    <x v="2427"/>
    <m/>
    <s v="1100464"/>
    <s v="Independent Sector - Pool - Nursing Perm - Physical 65+"/>
    <s v="General"/>
    <n v="0"/>
    <s v="A57155"/>
  </r>
  <r>
    <x v="1"/>
    <x v="3"/>
    <x v="12"/>
    <x v="20"/>
    <x v="78"/>
    <x v="874"/>
    <x v="18"/>
    <n v="4465.6099999999997"/>
    <x v="2427"/>
    <m/>
    <s v="1100464"/>
    <s v="Independent Sector - Pool - Nursing Perm - Physical 65+"/>
    <s v="General"/>
    <n v="0"/>
    <s v="A57155"/>
  </r>
  <r>
    <x v="1"/>
    <x v="3"/>
    <x v="11"/>
    <x v="23"/>
    <x v="63"/>
    <x v="875"/>
    <x v="18"/>
    <n v="-581.52"/>
    <x v="2428"/>
    <m/>
    <s v="1100659"/>
    <s v="Independent Sector - Residential Perm - LD 65+"/>
    <s v="General"/>
    <n v="0"/>
    <s v="A93025"/>
  </r>
  <r>
    <x v="1"/>
    <x v="3"/>
    <x v="11"/>
    <x v="23"/>
    <x v="63"/>
    <x v="875"/>
    <x v="18"/>
    <n v="-581.52"/>
    <x v="2428"/>
    <m/>
    <s v="1100659"/>
    <s v="Independent Sector - Residential Perm - LD 65+"/>
    <s v="General"/>
    <n v="0"/>
    <s v="A93025"/>
  </r>
  <r>
    <x v="1"/>
    <x v="3"/>
    <x v="11"/>
    <x v="23"/>
    <x v="63"/>
    <x v="875"/>
    <x v="18"/>
    <n v="-26.47"/>
    <x v="2428"/>
    <m/>
    <s v="1100659"/>
    <s v="Independent Sector - Residential Perm - LD 65+"/>
    <s v="General"/>
    <n v="0"/>
    <s v="A93025"/>
  </r>
  <r>
    <x v="1"/>
    <x v="3"/>
    <x v="11"/>
    <x v="23"/>
    <x v="63"/>
    <x v="875"/>
    <x v="18"/>
    <n v="-26.47"/>
    <x v="2428"/>
    <m/>
    <s v="1100659"/>
    <s v="Independent Sector - Residential Perm - LD 65+"/>
    <s v="General"/>
    <n v="0"/>
    <s v="A93025"/>
  </r>
  <r>
    <x v="1"/>
    <x v="3"/>
    <x v="11"/>
    <x v="23"/>
    <x v="63"/>
    <x v="875"/>
    <x v="18"/>
    <n v="-158.81"/>
    <x v="2428"/>
    <m/>
    <s v="1100659"/>
    <s v="Independent Sector - Residential Perm - LD 65+"/>
    <s v="General"/>
    <n v="0"/>
    <s v="A93025"/>
  </r>
  <r>
    <x v="1"/>
    <x v="3"/>
    <x v="11"/>
    <x v="23"/>
    <x v="63"/>
    <x v="875"/>
    <x v="18"/>
    <n v="-158.81"/>
    <x v="2428"/>
    <m/>
    <s v="1100659"/>
    <s v="Independent Sector - Residential Perm - LD 65+"/>
    <s v="General"/>
    <n v="0"/>
    <s v="A93025"/>
  </r>
  <r>
    <x v="1"/>
    <x v="3"/>
    <x v="11"/>
    <x v="23"/>
    <x v="26"/>
    <x v="875"/>
    <x v="18"/>
    <n v="705.66"/>
    <x v="2428"/>
    <m/>
    <s v="1100659"/>
    <s v="Independent Sector - Residential Perm - LD 65+"/>
    <s v="General"/>
    <n v="0"/>
    <s v="A57140"/>
  </r>
  <r>
    <x v="1"/>
    <x v="3"/>
    <x v="11"/>
    <x v="23"/>
    <x v="26"/>
    <x v="875"/>
    <x v="18"/>
    <n v="705.66"/>
    <x v="2428"/>
    <m/>
    <s v="1100659"/>
    <s v="Independent Sector - Residential Perm - LD 65+"/>
    <s v="General"/>
    <n v="0"/>
    <s v="A57140"/>
  </r>
  <r>
    <x v="1"/>
    <x v="3"/>
    <x v="11"/>
    <x v="23"/>
    <x v="26"/>
    <x v="875"/>
    <x v="18"/>
    <n v="19052.86"/>
    <x v="2428"/>
    <m/>
    <s v="1100659"/>
    <s v="Independent Sector - Residential Perm - LD 65+"/>
    <s v="General"/>
    <n v="0"/>
    <s v="A57140"/>
  </r>
  <r>
    <x v="1"/>
    <x v="3"/>
    <x v="11"/>
    <x v="23"/>
    <x v="26"/>
    <x v="875"/>
    <x v="18"/>
    <n v="19052.86"/>
    <x v="2428"/>
    <m/>
    <s v="1100659"/>
    <s v="Independent Sector - Residential Perm - LD 65+"/>
    <s v="General"/>
    <n v="0"/>
    <s v="A57140"/>
  </r>
  <r>
    <x v="1"/>
    <x v="3"/>
    <x v="12"/>
    <x v="15"/>
    <x v="26"/>
    <x v="876"/>
    <x v="18"/>
    <n v="133.53"/>
    <x v="2429"/>
    <m/>
    <s v="1100518"/>
    <s v="Independent Sector - Residential Perm - Physical 18-64"/>
    <s v="General"/>
    <n v="0"/>
    <s v="A57140"/>
  </r>
  <r>
    <x v="1"/>
    <x v="3"/>
    <x v="12"/>
    <x v="15"/>
    <x v="26"/>
    <x v="876"/>
    <x v="18"/>
    <n v="133.53"/>
    <x v="2429"/>
    <m/>
    <s v="1100518"/>
    <s v="Independent Sector - Residential Perm - Physical 18-64"/>
    <s v="General"/>
    <n v="0"/>
    <s v="A57140"/>
  </r>
  <r>
    <x v="1"/>
    <x v="3"/>
    <x v="12"/>
    <x v="15"/>
    <x v="26"/>
    <x v="876"/>
    <x v="18"/>
    <n v="3605.31"/>
    <x v="2429"/>
    <m/>
    <s v="1100518"/>
    <s v="Independent Sector - Residential Perm - Physical 18-64"/>
    <s v="General"/>
    <n v="0"/>
    <s v="A57140"/>
  </r>
  <r>
    <x v="1"/>
    <x v="3"/>
    <x v="12"/>
    <x v="15"/>
    <x v="26"/>
    <x v="876"/>
    <x v="18"/>
    <n v="3605.31"/>
    <x v="2429"/>
    <m/>
    <s v="1100518"/>
    <s v="Independent Sector - Residential Perm - Physical 18-64"/>
    <s v="General"/>
    <n v="0"/>
    <s v="A57140"/>
  </r>
  <r>
    <x v="1"/>
    <x v="3"/>
    <x v="9"/>
    <x v="66"/>
    <x v="20"/>
    <x v="877"/>
    <x v="18"/>
    <n v="1142.57"/>
    <x v="2430"/>
    <m/>
    <s v="1100203"/>
    <s v="FEEE - 3 &amp; 4 Year Old Entitlement"/>
    <s v="General"/>
    <n v="0"/>
    <s v="A55005"/>
  </r>
  <r>
    <x v="1"/>
    <x v="3"/>
    <x v="9"/>
    <x v="66"/>
    <x v="20"/>
    <x v="877"/>
    <x v="18"/>
    <n v="9403.68"/>
    <x v="2431"/>
    <m/>
    <s v="1101893"/>
    <s v="FEEE - Under 2 Years Old's Entitlement"/>
    <s v="General"/>
    <n v="0"/>
    <s v="A55005"/>
  </r>
  <r>
    <x v="1"/>
    <x v="3"/>
    <x v="9"/>
    <x v="66"/>
    <x v="20"/>
    <x v="877"/>
    <x v="18"/>
    <n v="8402.94"/>
    <x v="2432"/>
    <m/>
    <s v="1100204"/>
    <s v="FEEE - 2 Year Old Entitlement"/>
    <s v="General"/>
    <n v="0"/>
    <s v="A55005"/>
  </r>
  <r>
    <x v="1"/>
    <x v="3"/>
    <x v="9"/>
    <x v="66"/>
    <x v="20"/>
    <x v="877"/>
    <x v="18"/>
    <n v="7406.55"/>
    <x v="2433"/>
    <m/>
    <s v="1100203"/>
    <s v="FEEE - 3 &amp; 4 Year Old Entitlement"/>
    <s v="General"/>
    <n v="0"/>
    <s v="A55005"/>
  </r>
  <r>
    <x v="1"/>
    <x v="3"/>
    <x v="11"/>
    <x v="14"/>
    <x v="26"/>
    <x v="878"/>
    <x v="18"/>
    <n v="42.86"/>
    <x v="2434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42.86"/>
    <x v="2434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1157.1400000000001"/>
    <x v="2434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1157.1400000000001"/>
    <x v="2434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395.79"/>
    <x v="2435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395.79"/>
    <x v="2435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10686.41"/>
    <x v="2435"/>
    <m/>
    <s v="1100630"/>
    <s v="Independent Sector - Residential Perm - LD 18-64"/>
    <s v="General"/>
    <n v="0"/>
    <s v="A57140"/>
  </r>
  <r>
    <x v="1"/>
    <x v="3"/>
    <x v="11"/>
    <x v="14"/>
    <x v="26"/>
    <x v="878"/>
    <x v="18"/>
    <n v="10686.41"/>
    <x v="2435"/>
    <m/>
    <s v="1100630"/>
    <s v="Independent Sector - Residential Perm - LD 18-64"/>
    <s v="General"/>
    <n v="0"/>
    <s v="A57140"/>
  </r>
  <r>
    <x v="1"/>
    <x v="3"/>
    <x v="15"/>
    <x v="21"/>
    <x v="78"/>
    <x v="879"/>
    <x v="18"/>
    <n v="119.44"/>
    <x v="2436"/>
    <m/>
    <s v="1100480"/>
    <s v="Independent Sector - Pool - Nursing Perm - M&amp;C 65+"/>
    <s v="General"/>
    <n v="0"/>
    <s v="A57155"/>
  </r>
  <r>
    <x v="1"/>
    <x v="3"/>
    <x v="15"/>
    <x v="21"/>
    <x v="78"/>
    <x v="879"/>
    <x v="18"/>
    <n v="119.44"/>
    <x v="2436"/>
    <m/>
    <s v="1100480"/>
    <s v="Independent Sector - Pool - Nursing Perm - M&amp;C 65+"/>
    <s v="General"/>
    <n v="0"/>
    <s v="A57155"/>
  </r>
  <r>
    <x v="1"/>
    <x v="3"/>
    <x v="15"/>
    <x v="21"/>
    <x v="78"/>
    <x v="879"/>
    <x v="18"/>
    <n v="3225"/>
    <x v="2436"/>
    <m/>
    <s v="1100480"/>
    <s v="Independent Sector - Pool - Nursing Perm - M&amp;C 65+"/>
    <s v="General"/>
    <n v="0"/>
    <s v="A57155"/>
  </r>
  <r>
    <x v="1"/>
    <x v="3"/>
    <x v="15"/>
    <x v="21"/>
    <x v="78"/>
    <x v="879"/>
    <x v="18"/>
    <n v="3225"/>
    <x v="2436"/>
    <m/>
    <s v="1100480"/>
    <s v="Independent Sector - Pool - Nursing Perm - M&amp;C 65+"/>
    <s v="General"/>
    <n v="0"/>
    <s v="A57155"/>
  </r>
  <r>
    <x v="1"/>
    <x v="3"/>
    <x v="15"/>
    <x v="21"/>
    <x v="78"/>
    <x v="880"/>
    <x v="18"/>
    <n v="141.18"/>
    <x v="2437"/>
    <m/>
    <s v="1100480"/>
    <s v="Independent Sector - Pool - Nursing Perm - M&amp;C 65+"/>
    <s v="General"/>
    <n v="0"/>
    <s v="A57155"/>
  </r>
  <r>
    <x v="1"/>
    <x v="3"/>
    <x v="15"/>
    <x v="21"/>
    <x v="78"/>
    <x v="880"/>
    <x v="18"/>
    <n v="141.18"/>
    <x v="2437"/>
    <m/>
    <s v="1100480"/>
    <s v="Independent Sector - Pool - Nursing Perm - M&amp;C 65+"/>
    <s v="General"/>
    <n v="0"/>
    <s v="A57155"/>
  </r>
  <r>
    <x v="1"/>
    <x v="3"/>
    <x v="15"/>
    <x v="21"/>
    <x v="78"/>
    <x v="880"/>
    <x v="18"/>
    <n v="3811.9"/>
    <x v="2437"/>
    <m/>
    <s v="1100480"/>
    <s v="Independent Sector - Pool - Nursing Perm - M&amp;C 65+"/>
    <s v="General"/>
    <n v="0"/>
    <s v="A57155"/>
  </r>
  <r>
    <x v="1"/>
    <x v="3"/>
    <x v="15"/>
    <x v="21"/>
    <x v="78"/>
    <x v="880"/>
    <x v="18"/>
    <n v="3811.9"/>
    <x v="2437"/>
    <m/>
    <s v="1100480"/>
    <s v="Independent Sector - Pool - Nursing Perm - M&amp;C 65+"/>
    <s v="General"/>
    <n v="0"/>
    <s v="A57155"/>
  </r>
  <r>
    <x v="1"/>
    <x v="3"/>
    <x v="15"/>
    <x v="21"/>
    <x v="79"/>
    <x v="880"/>
    <x v="18"/>
    <n v="-43.51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43.51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261.05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261.05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901.94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901.94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45.1"/>
    <x v="2437"/>
    <m/>
    <s v="1100480"/>
    <s v="Independent Sector - Pool - Nursing Perm - M&amp;C 65+"/>
    <s v="General"/>
    <n v="0"/>
    <s v="A93035"/>
  </r>
  <r>
    <x v="1"/>
    <x v="3"/>
    <x v="15"/>
    <x v="21"/>
    <x v="79"/>
    <x v="880"/>
    <x v="18"/>
    <n v="-45.1"/>
    <x v="2437"/>
    <m/>
    <s v="1100480"/>
    <s v="Independent Sector - Pool - Nursing Perm - M&amp;C 65+"/>
    <s v="General"/>
    <n v="0"/>
    <s v="A93035"/>
  </r>
  <r>
    <x v="1"/>
    <x v="1"/>
    <x v="6"/>
    <x v="7"/>
    <x v="51"/>
    <x v="881"/>
    <x v="18"/>
    <n v="628.75"/>
    <x v="2438"/>
    <m/>
    <s v="4100111"/>
    <s v="Empty Homes Initiative"/>
    <s v="General"/>
    <n v="0"/>
    <s v="C01010"/>
  </r>
  <r>
    <x v="1"/>
    <x v="1"/>
    <x v="24"/>
    <x v="75"/>
    <x v="35"/>
    <x v="882"/>
    <x v="18"/>
    <n v="14049"/>
    <x v="2439"/>
    <m/>
    <s v="1101345"/>
    <s v="Cannington Shaw"/>
    <s v="General"/>
    <n v="0"/>
    <s v="A47005"/>
  </r>
  <r>
    <x v="1"/>
    <x v="3"/>
    <x v="12"/>
    <x v="20"/>
    <x v="18"/>
    <x v="883"/>
    <x v="18"/>
    <n v="569.76"/>
    <x v="2440"/>
    <m/>
    <s v="1100562"/>
    <s v="Brookfield Day Services -  (Physical Support) Older People (65+)"/>
    <s v="General"/>
    <n v="0"/>
    <s v="A57130"/>
  </r>
  <r>
    <x v="1"/>
    <x v="3"/>
    <x v="12"/>
    <x v="20"/>
    <x v="18"/>
    <x v="883"/>
    <x v="18"/>
    <n v="569.76"/>
    <x v="2440"/>
    <m/>
    <s v="1100562"/>
    <s v="Brookfield Day Services -  (Physical Support) Older People (65+)"/>
    <s v="General"/>
    <n v="0"/>
    <s v="A57130"/>
  </r>
  <r>
    <x v="1"/>
    <x v="3"/>
    <x v="12"/>
    <x v="20"/>
    <x v="18"/>
    <x v="883"/>
    <x v="18"/>
    <n v="17152.560000000001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17152.560000000001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249.58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249.58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635.28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635.28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6738.51"/>
    <x v="2441"/>
    <m/>
    <s v="1100467"/>
    <s v="Personal Care - Pool (Physical Support) Older People (65+)"/>
    <s v="General"/>
    <n v="0"/>
    <s v="A57130"/>
  </r>
  <r>
    <x v="1"/>
    <x v="3"/>
    <x v="12"/>
    <x v="20"/>
    <x v="18"/>
    <x v="883"/>
    <x v="18"/>
    <n v="6738.51"/>
    <x v="2441"/>
    <m/>
    <s v="1100467"/>
    <s v="Personal Care - Pool (Physical Support) Older People (65+)"/>
    <s v="General"/>
    <n v="0"/>
    <s v="A57130"/>
  </r>
  <r>
    <x v="1"/>
    <x v="3"/>
    <x v="12"/>
    <x v="20"/>
    <x v="26"/>
    <x v="884"/>
    <x v="18"/>
    <n v="101"/>
    <x v="2442"/>
    <m/>
    <s v="1100538"/>
    <s v="Independent Sector - Residential Perm - Physical 65+"/>
    <s v="General"/>
    <n v="0"/>
    <s v="A57140"/>
  </r>
  <r>
    <x v="1"/>
    <x v="3"/>
    <x v="12"/>
    <x v="20"/>
    <x v="26"/>
    <x v="884"/>
    <x v="18"/>
    <n v="101"/>
    <x v="2442"/>
    <m/>
    <s v="1100538"/>
    <s v="Independent Sector - Residential Perm - Physical 65+"/>
    <s v="General"/>
    <n v="0"/>
    <s v="A57140"/>
  </r>
  <r>
    <x v="1"/>
    <x v="3"/>
    <x v="12"/>
    <x v="20"/>
    <x v="26"/>
    <x v="884"/>
    <x v="18"/>
    <n v="2727"/>
    <x v="2442"/>
    <m/>
    <s v="1100538"/>
    <s v="Independent Sector - Residential Perm - Physical 65+"/>
    <s v="General"/>
    <n v="0"/>
    <s v="A57140"/>
  </r>
  <r>
    <x v="1"/>
    <x v="3"/>
    <x v="12"/>
    <x v="20"/>
    <x v="26"/>
    <x v="884"/>
    <x v="18"/>
    <n v="2727"/>
    <x v="2442"/>
    <m/>
    <s v="1100538"/>
    <s v="Independent Sector - Residential Perm - Physical 65+"/>
    <s v="General"/>
    <n v="0"/>
    <s v="A57140"/>
  </r>
  <r>
    <x v="1"/>
    <x v="3"/>
    <x v="15"/>
    <x v="21"/>
    <x v="78"/>
    <x v="885"/>
    <x v="18"/>
    <n v="10861.1"/>
    <x v="2443"/>
    <m/>
    <s v="1100480"/>
    <s v="Independent Sector - Pool - Nursing Perm - M&amp;C 65+"/>
    <s v="General"/>
    <n v="0"/>
    <s v="A57155"/>
  </r>
  <r>
    <x v="1"/>
    <x v="3"/>
    <x v="15"/>
    <x v="21"/>
    <x v="78"/>
    <x v="885"/>
    <x v="18"/>
    <n v="10861.1"/>
    <x v="2443"/>
    <m/>
    <s v="1100480"/>
    <s v="Independent Sector - Pool - Nursing Perm - M&amp;C 65+"/>
    <s v="General"/>
    <n v="0"/>
    <s v="A57155"/>
  </r>
  <r>
    <x v="1"/>
    <x v="3"/>
    <x v="15"/>
    <x v="21"/>
    <x v="78"/>
    <x v="885"/>
    <x v="18"/>
    <n v="402.26"/>
    <x v="2443"/>
    <m/>
    <s v="1100480"/>
    <s v="Independent Sector - Pool - Nursing Perm - M&amp;C 65+"/>
    <s v="General"/>
    <n v="0"/>
    <s v="A57155"/>
  </r>
  <r>
    <x v="1"/>
    <x v="3"/>
    <x v="15"/>
    <x v="21"/>
    <x v="78"/>
    <x v="885"/>
    <x v="18"/>
    <n v="402.26"/>
    <x v="2443"/>
    <m/>
    <s v="1100480"/>
    <s v="Independent Sector - Pool - Nursing Perm - M&amp;C 65+"/>
    <s v="General"/>
    <n v="0"/>
    <s v="A57155"/>
  </r>
  <r>
    <x v="1"/>
    <x v="3"/>
    <x v="12"/>
    <x v="20"/>
    <x v="18"/>
    <x v="886"/>
    <x v="18"/>
    <n v="18.69000000000000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18.690000000000001"/>
    <x v="2444"/>
    <m/>
    <s v="1100545"/>
    <s v="Personal Care - (Physical Support) Older People (65+)"/>
    <s v="General"/>
    <n v="0"/>
    <s v="A57130"/>
  </r>
  <r>
    <x v="1"/>
    <x v="3"/>
    <x v="15"/>
    <x v="21"/>
    <x v="18"/>
    <x v="886"/>
    <x v="18"/>
    <n v="7.79"/>
    <x v="2444"/>
    <m/>
    <s v="1100613"/>
    <s v="Personal Care - (Support With Memory &amp; Cognition) Older People (65+)"/>
    <s v="General"/>
    <n v="0"/>
    <s v="A57130"/>
  </r>
  <r>
    <x v="1"/>
    <x v="3"/>
    <x v="15"/>
    <x v="21"/>
    <x v="18"/>
    <x v="886"/>
    <x v="18"/>
    <n v="7.79"/>
    <x v="2444"/>
    <m/>
    <s v="1100613"/>
    <s v="Personal Care - (Support With Memory &amp; Cognition) Older People (65+)"/>
    <s v="General"/>
    <n v="0"/>
    <s v="A57130"/>
  </r>
  <r>
    <x v="1"/>
    <x v="3"/>
    <x v="15"/>
    <x v="21"/>
    <x v="18"/>
    <x v="886"/>
    <x v="18"/>
    <n v="210.31"/>
    <x v="2444"/>
    <m/>
    <s v="1100613"/>
    <s v="Personal Care - (Support With Memory &amp; Cognition) Older People (65+)"/>
    <s v="General"/>
    <n v="0"/>
    <s v="A57130"/>
  </r>
  <r>
    <x v="1"/>
    <x v="3"/>
    <x v="15"/>
    <x v="21"/>
    <x v="18"/>
    <x v="886"/>
    <x v="18"/>
    <n v="210.31"/>
    <x v="2444"/>
    <m/>
    <s v="1100613"/>
    <s v="Personal Care - (Support With Memory &amp; Cognition) Older People (65+)"/>
    <s v="General"/>
    <n v="0"/>
    <s v="A57130"/>
  </r>
  <r>
    <x v="1"/>
    <x v="3"/>
    <x v="12"/>
    <x v="20"/>
    <x v="18"/>
    <x v="886"/>
    <x v="18"/>
    <n v="27.26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27.26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27.0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27.0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54.2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54.2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244.86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244.86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661.53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661.53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733.9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733.91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1196.5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1196.5"/>
    <x v="2444"/>
    <m/>
    <s v="1100545"/>
    <s v="Personal Care - (Physical Support) Older People (65+)"/>
    <s v="General"/>
    <n v="0"/>
    <s v="A57130"/>
  </r>
  <r>
    <x v="1"/>
    <x v="3"/>
    <x v="12"/>
    <x v="15"/>
    <x v="18"/>
    <x v="886"/>
    <x v="18"/>
    <n v="7.79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7.79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7.79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7.79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197.88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197.88"/>
    <x v="2444"/>
    <m/>
    <s v="1100524"/>
    <s v="Personal Care - (Physical Support) Adults (18-64)"/>
    <s v="General"/>
    <n v="0"/>
    <s v="A57130"/>
  </r>
  <r>
    <x v="1"/>
    <x v="3"/>
    <x v="12"/>
    <x v="20"/>
    <x v="18"/>
    <x v="886"/>
    <x v="18"/>
    <n v="437.57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437.57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1467.03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1467.03"/>
    <x v="2444"/>
    <m/>
    <s v="1100545"/>
    <s v="Personal Care - (Physical Support) Older People (65+)"/>
    <s v="General"/>
    <n v="0"/>
    <s v="A57130"/>
  </r>
  <r>
    <x v="1"/>
    <x v="3"/>
    <x v="12"/>
    <x v="15"/>
    <x v="18"/>
    <x v="886"/>
    <x v="18"/>
    <n v="30.78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30.78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874.33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874.33"/>
    <x v="2444"/>
    <m/>
    <s v="1100524"/>
    <s v="Personal Care - (Physical Support) Adults (18-64)"/>
    <s v="General"/>
    <n v="0"/>
    <s v="A57130"/>
  </r>
  <r>
    <x v="1"/>
    <x v="3"/>
    <x v="12"/>
    <x v="20"/>
    <x v="18"/>
    <x v="886"/>
    <x v="18"/>
    <n v="8.57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8.57"/>
    <x v="2444"/>
    <m/>
    <s v="1100545"/>
    <s v="Personal Care - (Physical Support) Older People (65+)"/>
    <s v="General"/>
    <n v="0"/>
    <s v="A57130"/>
  </r>
  <r>
    <x v="1"/>
    <x v="3"/>
    <x v="12"/>
    <x v="15"/>
    <x v="18"/>
    <x v="886"/>
    <x v="18"/>
    <n v="232.12"/>
    <x v="2444"/>
    <m/>
    <s v="1100524"/>
    <s v="Personal Care - (Physical Support) Adults (18-64)"/>
    <s v="General"/>
    <n v="0"/>
    <s v="A57130"/>
  </r>
  <r>
    <x v="1"/>
    <x v="3"/>
    <x v="12"/>
    <x v="15"/>
    <x v="18"/>
    <x v="886"/>
    <x v="18"/>
    <n v="232.12"/>
    <x v="2444"/>
    <m/>
    <s v="1100524"/>
    <s v="Personal Care - (Physical Support) Adults (18-64)"/>
    <s v="General"/>
    <n v="0"/>
    <s v="A57130"/>
  </r>
  <r>
    <x v="1"/>
    <x v="3"/>
    <x v="12"/>
    <x v="20"/>
    <x v="18"/>
    <x v="886"/>
    <x v="18"/>
    <n v="41.44"/>
    <x v="2444"/>
    <m/>
    <s v="1100545"/>
    <s v="Personal Care - (Physical Support) Older People (65+)"/>
    <s v="General"/>
    <n v="0"/>
    <s v="A57130"/>
  </r>
  <r>
    <x v="1"/>
    <x v="3"/>
    <x v="12"/>
    <x v="20"/>
    <x v="18"/>
    <x v="886"/>
    <x v="18"/>
    <n v="41.44"/>
    <x v="2444"/>
    <m/>
    <s v="1100545"/>
    <s v="Personal Care - (Physical Support) Older People (65+)"/>
    <s v="General"/>
    <n v="0"/>
    <s v="A57130"/>
  </r>
  <r>
    <x v="1"/>
    <x v="1"/>
    <x v="31"/>
    <x v="92"/>
    <x v="90"/>
    <x v="887"/>
    <x v="18"/>
    <n v="125"/>
    <x v="2445"/>
    <m/>
    <s v="1101261"/>
    <s v="General"/>
    <s v="General"/>
    <n v="0"/>
    <s v="A46050"/>
  </r>
  <r>
    <x v="1"/>
    <x v="2"/>
    <x v="37"/>
    <x v="88"/>
    <x v="90"/>
    <x v="887"/>
    <x v="18"/>
    <n v="250"/>
    <x v="2445"/>
    <m/>
    <s v="7100013"/>
    <s v="Chief Executive"/>
    <s v="General"/>
    <n v="0"/>
    <s v="A46050"/>
  </r>
  <r>
    <x v="1"/>
    <x v="2"/>
    <x v="2"/>
    <x v="3"/>
    <x v="90"/>
    <x v="887"/>
    <x v="18"/>
    <n v="125"/>
    <x v="2445"/>
    <m/>
    <s v="7100057"/>
    <s v="Executive Director"/>
    <s v="General"/>
    <n v="0"/>
    <s v="A46050"/>
  </r>
  <r>
    <x v="1"/>
    <x v="2"/>
    <x v="2"/>
    <x v="3"/>
    <x v="10"/>
    <x v="887"/>
    <x v="18"/>
    <n v="125"/>
    <x v="2445"/>
    <m/>
    <s v="7100060"/>
    <s v="Director of Legal &amp; Governance"/>
    <s v="General"/>
    <n v="0"/>
    <s v="A41905"/>
  </r>
  <r>
    <x v="1"/>
    <x v="3"/>
    <x v="16"/>
    <x v="36"/>
    <x v="78"/>
    <x v="888"/>
    <x v="18"/>
    <n v="171.43"/>
    <x v="2446"/>
    <m/>
    <s v="1100506"/>
    <s v="Independent Sector - Pool - Nursing Perm - MH 65+"/>
    <s v="General"/>
    <n v="0"/>
    <s v="A57155"/>
  </r>
  <r>
    <x v="1"/>
    <x v="3"/>
    <x v="16"/>
    <x v="36"/>
    <x v="78"/>
    <x v="888"/>
    <x v="18"/>
    <n v="171.43"/>
    <x v="2446"/>
    <m/>
    <s v="1100506"/>
    <s v="Independent Sector - Pool - Nursing Perm - MH 65+"/>
    <s v="General"/>
    <n v="0"/>
    <s v="A57155"/>
  </r>
  <r>
    <x v="1"/>
    <x v="3"/>
    <x v="16"/>
    <x v="36"/>
    <x v="78"/>
    <x v="888"/>
    <x v="18"/>
    <n v="4628.57"/>
    <x v="2446"/>
    <m/>
    <s v="1100506"/>
    <s v="Independent Sector - Pool - Nursing Perm - MH 65+"/>
    <s v="General"/>
    <n v="0"/>
    <s v="A57155"/>
  </r>
  <r>
    <x v="1"/>
    <x v="3"/>
    <x v="16"/>
    <x v="36"/>
    <x v="78"/>
    <x v="888"/>
    <x v="18"/>
    <n v="4628.57"/>
    <x v="2446"/>
    <m/>
    <s v="1100506"/>
    <s v="Independent Sector - Pool - Nursing Perm - MH 65+"/>
    <s v="General"/>
    <n v="0"/>
    <s v="A57155"/>
  </r>
  <r>
    <x v="1"/>
    <x v="3"/>
    <x v="5"/>
    <x v="18"/>
    <x v="11"/>
    <x v="889"/>
    <x v="18"/>
    <n v="456.67"/>
    <x v="2447"/>
    <m/>
    <s v="1100776"/>
    <s v="Family Hubs - Central"/>
    <s v="General"/>
    <n v="0"/>
    <s v="A49005"/>
  </r>
  <r>
    <x v="1"/>
    <x v="3"/>
    <x v="12"/>
    <x v="20"/>
    <x v="82"/>
    <x v="890"/>
    <x v="18"/>
    <n v="33.700000000000003"/>
    <x v="2448"/>
    <m/>
    <s v="1100464"/>
    <s v="Independent Sector - Pool - Nursing Perm - Physical 65+"/>
    <s v="General"/>
    <n v="0"/>
    <s v="A57160"/>
  </r>
  <r>
    <x v="1"/>
    <x v="3"/>
    <x v="12"/>
    <x v="20"/>
    <x v="82"/>
    <x v="890"/>
    <x v="18"/>
    <n v="33.700000000000003"/>
    <x v="2448"/>
    <m/>
    <s v="1100464"/>
    <s v="Independent Sector - Pool - Nursing Perm - Physical 65+"/>
    <s v="General"/>
    <n v="0"/>
    <s v="A57160"/>
  </r>
  <r>
    <x v="1"/>
    <x v="3"/>
    <x v="12"/>
    <x v="20"/>
    <x v="82"/>
    <x v="890"/>
    <x v="18"/>
    <n v="798.47"/>
    <x v="2448"/>
    <m/>
    <s v="1100464"/>
    <s v="Independent Sector - Pool - Nursing Perm - Physical 65+"/>
    <s v="General"/>
    <n v="0"/>
    <s v="A57160"/>
  </r>
  <r>
    <x v="1"/>
    <x v="3"/>
    <x v="12"/>
    <x v="20"/>
    <x v="82"/>
    <x v="890"/>
    <x v="18"/>
    <n v="798.47"/>
    <x v="2448"/>
    <m/>
    <s v="1100464"/>
    <s v="Independent Sector - Pool - Nursing Perm - Physical 65+"/>
    <s v="General"/>
    <n v="0"/>
    <s v="A57160"/>
  </r>
  <r>
    <x v="1"/>
    <x v="3"/>
    <x v="12"/>
    <x v="20"/>
    <x v="81"/>
    <x v="890"/>
    <x v="18"/>
    <n v="118.6"/>
    <x v="2448"/>
    <m/>
    <s v="1100564"/>
    <s v="Nursing"/>
    <s v="General"/>
    <n v="0"/>
    <s v="A57165"/>
  </r>
  <r>
    <x v="1"/>
    <x v="3"/>
    <x v="12"/>
    <x v="20"/>
    <x v="81"/>
    <x v="890"/>
    <x v="18"/>
    <n v="118.6"/>
    <x v="2448"/>
    <m/>
    <s v="1100564"/>
    <s v="Nursing"/>
    <s v="General"/>
    <n v="0"/>
    <s v="A57165"/>
  </r>
  <r>
    <x v="1"/>
    <x v="3"/>
    <x v="12"/>
    <x v="20"/>
    <x v="81"/>
    <x v="890"/>
    <x v="18"/>
    <n v="2609.29"/>
    <x v="2448"/>
    <m/>
    <s v="1100564"/>
    <s v="Nursing"/>
    <s v="General"/>
    <n v="0"/>
    <s v="A57165"/>
  </r>
  <r>
    <x v="1"/>
    <x v="3"/>
    <x v="12"/>
    <x v="20"/>
    <x v="81"/>
    <x v="890"/>
    <x v="18"/>
    <n v="2609.29"/>
    <x v="2448"/>
    <m/>
    <s v="1100564"/>
    <s v="Nursing"/>
    <s v="General"/>
    <n v="0"/>
    <s v="A57165"/>
  </r>
  <r>
    <x v="1"/>
    <x v="3"/>
    <x v="15"/>
    <x v="40"/>
    <x v="26"/>
    <x v="891"/>
    <x v="18"/>
    <n v="3651.09"/>
    <x v="2449"/>
    <m/>
    <s v="1100593"/>
    <s v="Independent Sector - Residential Perm - M&amp;C 18-64"/>
    <s v="General"/>
    <n v="0"/>
    <s v="A57140"/>
  </r>
  <r>
    <x v="1"/>
    <x v="3"/>
    <x v="15"/>
    <x v="40"/>
    <x v="26"/>
    <x v="891"/>
    <x v="18"/>
    <n v="3651.09"/>
    <x v="2449"/>
    <m/>
    <s v="1100593"/>
    <s v="Independent Sector - Residential Perm - M&amp;C 18-64"/>
    <s v="General"/>
    <n v="0"/>
    <s v="A57140"/>
  </r>
  <r>
    <x v="1"/>
    <x v="3"/>
    <x v="15"/>
    <x v="40"/>
    <x v="26"/>
    <x v="891"/>
    <x v="18"/>
    <n v="135.22999999999999"/>
    <x v="2449"/>
    <m/>
    <s v="1100593"/>
    <s v="Independent Sector - Residential Perm - M&amp;C 18-64"/>
    <s v="General"/>
    <n v="0"/>
    <s v="A57140"/>
  </r>
  <r>
    <x v="1"/>
    <x v="3"/>
    <x v="15"/>
    <x v="40"/>
    <x v="26"/>
    <x v="891"/>
    <x v="18"/>
    <n v="135.22999999999999"/>
    <x v="2449"/>
    <m/>
    <s v="1100593"/>
    <s v="Independent Sector - Residential Perm - M&amp;C 18-64"/>
    <s v="General"/>
    <n v="0"/>
    <s v="A57140"/>
  </r>
  <r>
    <x v="1"/>
    <x v="3"/>
    <x v="12"/>
    <x v="20"/>
    <x v="78"/>
    <x v="892"/>
    <x v="18"/>
    <n v="196.88"/>
    <x v="2450"/>
    <m/>
    <s v="1100464"/>
    <s v="Independent Sector - Pool - Nursing Perm - Physical 65+"/>
    <s v="General"/>
    <n v="0"/>
    <s v="A57155"/>
  </r>
  <r>
    <x v="1"/>
    <x v="3"/>
    <x v="12"/>
    <x v="20"/>
    <x v="78"/>
    <x v="892"/>
    <x v="18"/>
    <n v="196.88"/>
    <x v="2450"/>
    <m/>
    <s v="1100464"/>
    <s v="Independent Sector - Pool - Nursing Perm - Physical 65+"/>
    <s v="General"/>
    <n v="0"/>
    <s v="A57155"/>
  </r>
  <r>
    <x v="1"/>
    <x v="3"/>
    <x v="12"/>
    <x v="20"/>
    <x v="78"/>
    <x v="892"/>
    <x v="18"/>
    <n v="5315.84"/>
    <x v="2450"/>
    <m/>
    <s v="1100464"/>
    <s v="Independent Sector - Pool - Nursing Perm - Physical 65+"/>
    <s v="General"/>
    <n v="0"/>
    <s v="A57155"/>
  </r>
  <r>
    <x v="1"/>
    <x v="3"/>
    <x v="12"/>
    <x v="20"/>
    <x v="78"/>
    <x v="892"/>
    <x v="18"/>
    <n v="5315.84"/>
    <x v="2450"/>
    <m/>
    <s v="1100464"/>
    <s v="Independent Sector - Pool - Nursing Perm - Physical 65+"/>
    <s v="General"/>
    <n v="0"/>
    <s v="A57155"/>
  </r>
  <r>
    <x v="1"/>
    <x v="3"/>
    <x v="12"/>
    <x v="15"/>
    <x v="78"/>
    <x v="893"/>
    <x v="18"/>
    <n v="609.35"/>
    <x v="2451"/>
    <m/>
    <s v="1100459"/>
    <s v="Independent Sector - Pool - Nursing Perm - Physical 18-64"/>
    <s v="General"/>
    <n v="0"/>
    <s v="A57155"/>
  </r>
  <r>
    <x v="1"/>
    <x v="3"/>
    <x v="12"/>
    <x v="15"/>
    <x v="78"/>
    <x v="893"/>
    <x v="18"/>
    <n v="609.35"/>
    <x v="2451"/>
    <m/>
    <s v="1100459"/>
    <s v="Independent Sector - Pool - Nursing Perm - Physical 18-64"/>
    <s v="General"/>
    <n v="0"/>
    <s v="A57155"/>
  </r>
  <r>
    <x v="1"/>
    <x v="3"/>
    <x v="12"/>
    <x v="15"/>
    <x v="78"/>
    <x v="893"/>
    <x v="18"/>
    <n v="16452.330000000002"/>
    <x v="2451"/>
    <m/>
    <s v="1100459"/>
    <s v="Independent Sector - Pool - Nursing Perm - Physical 18-64"/>
    <s v="General"/>
    <n v="0"/>
    <s v="A57155"/>
  </r>
  <r>
    <x v="1"/>
    <x v="3"/>
    <x v="12"/>
    <x v="15"/>
    <x v="78"/>
    <x v="893"/>
    <x v="18"/>
    <n v="16452.330000000002"/>
    <x v="2451"/>
    <m/>
    <s v="1100459"/>
    <s v="Independent Sector - Pool - Nursing Perm - Physical 18-64"/>
    <s v="General"/>
    <n v="0"/>
    <s v="A57155"/>
  </r>
  <r>
    <x v="1"/>
    <x v="3"/>
    <x v="15"/>
    <x v="40"/>
    <x v="78"/>
    <x v="893"/>
    <x v="18"/>
    <n v="823.71"/>
    <x v="2451"/>
    <m/>
    <s v="1100477"/>
    <s v="Independent Sector - Pool - Nursing Perm - M&amp;C 18-64"/>
    <s v="General"/>
    <n v="0"/>
    <s v="A57155"/>
  </r>
  <r>
    <x v="1"/>
    <x v="3"/>
    <x v="15"/>
    <x v="40"/>
    <x v="78"/>
    <x v="893"/>
    <x v="18"/>
    <n v="823.71"/>
    <x v="2451"/>
    <m/>
    <s v="1100477"/>
    <s v="Independent Sector - Pool - Nursing Perm - M&amp;C 18-64"/>
    <s v="General"/>
    <n v="0"/>
    <s v="A57155"/>
  </r>
  <r>
    <x v="1"/>
    <x v="3"/>
    <x v="15"/>
    <x v="40"/>
    <x v="78"/>
    <x v="893"/>
    <x v="18"/>
    <n v="22240.09"/>
    <x v="2451"/>
    <m/>
    <s v="1100477"/>
    <s v="Independent Sector - Pool - Nursing Perm - M&amp;C 18-64"/>
    <s v="General"/>
    <n v="0"/>
    <s v="A57155"/>
  </r>
  <r>
    <x v="1"/>
    <x v="3"/>
    <x v="15"/>
    <x v="40"/>
    <x v="78"/>
    <x v="893"/>
    <x v="18"/>
    <n v="22240.09"/>
    <x v="2451"/>
    <m/>
    <s v="1100477"/>
    <s v="Independent Sector - Pool - Nursing Perm - M&amp;C 18-64"/>
    <s v="General"/>
    <n v="0"/>
    <s v="A57155"/>
  </r>
  <r>
    <x v="1"/>
    <x v="3"/>
    <x v="16"/>
    <x v="24"/>
    <x v="78"/>
    <x v="893"/>
    <x v="18"/>
    <n v="14895.59"/>
    <x v="2451"/>
    <m/>
    <s v="1100499"/>
    <s v="Independent Sector - Pool - Nursing Perm - MH 18-64"/>
    <s v="General"/>
    <n v="0"/>
    <s v="A57155"/>
  </r>
  <r>
    <x v="1"/>
    <x v="3"/>
    <x v="16"/>
    <x v="24"/>
    <x v="78"/>
    <x v="893"/>
    <x v="18"/>
    <n v="14895.59"/>
    <x v="2451"/>
    <m/>
    <s v="1100499"/>
    <s v="Independent Sector - Pool - Nursing Perm - MH 18-64"/>
    <s v="General"/>
    <n v="0"/>
    <s v="A57155"/>
  </r>
  <r>
    <x v="1"/>
    <x v="3"/>
    <x v="16"/>
    <x v="24"/>
    <x v="78"/>
    <x v="893"/>
    <x v="18"/>
    <n v="551.69000000000005"/>
    <x v="2451"/>
    <m/>
    <s v="1100499"/>
    <s v="Independent Sector - Pool - Nursing Perm - MH 18-64"/>
    <s v="General"/>
    <n v="0"/>
    <s v="A57155"/>
  </r>
  <r>
    <x v="1"/>
    <x v="3"/>
    <x v="16"/>
    <x v="24"/>
    <x v="78"/>
    <x v="893"/>
    <x v="18"/>
    <n v="551.69000000000005"/>
    <x v="2451"/>
    <m/>
    <s v="1100499"/>
    <s v="Independent Sector - Pool - Nursing Perm - MH 18-64"/>
    <s v="General"/>
    <n v="0"/>
    <s v="A57155"/>
  </r>
  <r>
    <x v="1"/>
    <x v="3"/>
    <x v="16"/>
    <x v="24"/>
    <x v="15"/>
    <x v="894"/>
    <x v="18"/>
    <n v="240.19"/>
    <x v="2452"/>
    <m/>
    <s v="1100504"/>
    <s v="Independent Sector - Pool - Supported Living - MH 18-64"/>
    <s v="General"/>
    <n v="0"/>
    <s v="A57190"/>
  </r>
  <r>
    <x v="1"/>
    <x v="3"/>
    <x v="16"/>
    <x v="24"/>
    <x v="15"/>
    <x v="894"/>
    <x v="18"/>
    <n v="240.19"/>
    <x v="2452"/>
    <m/>
    <s v="1100504"/>
    <s v="Independent Sector - Pool - Supported Living - MH 18-64"/>
    <s v="General"/>
    <n v="0"/>
    <s v="A57190"/>
  </r>
  <r>
    <x v="1"/>
    <x v="3"/>
    <x v="16"/>
    <x v="24"/>
    <x v="15"/>
    <x v="894"/>
    <x v="18"/>
    <n v="6483.09"/>
    <x v="2452"/>
    <m/>
    <s v="1100504"/>
    <s v="Independent Sector - Pool - Supported Living - MH 18-64"/>
    <s v="General"/>
    <n v="0"/>
    <s v="A57190"/>
  </r>
  <r>
    <x v="1"/>
    <x v="3"/>
    <x v="16"/>
    <x v="24"/>
    <x v="15"/>
    <x v="894"/>
    <x v="18"/>
    <n v="6483.09"/>
    <x v="2452"/>
    <m/>
    <s v="1100504"/>
    <s v="Independent Sector - Pool - Supported Living - MH 18-64"/>
    <s v="General"/>
    <n v="0"/>
    <s v="A57190"/>
  </r>
  <r>
    <x v="1"/>
    <x v="3"/>
    <x v="9"/>
    <x v="66"/>
    <x v="20"/>
    <x v="895"/>
    <x v="18"/>
    <n v="7054.32"/>
    <x v="2453"/>
    <m/>
    <s v="1100204"/>
    <s v="FEEE - 2 Year Old Entitlement"/>
    <s v="General"/>
    <n v="0"/>
    <s v="A55005"/>
  </r>
  <r>
    <x v="1"/>
    <x v="3"/>
    <x v="9"/>
    <x v="66"/>
    <x v="20"/>
    <x v="895"/>
    <x v="18"/>
    <n v="15102.88"/>
    <x v="2454"/>
    <m/>
    <s v="1101893"/>
    <s v="FEEE - Under 2 Years Old's Entitlement"/>
    <s v="General"/>
    <n v="0"/>
    <s v="A55005"/>
  </r>
  <r>
    <x v="1"/>
    <x v="3"/>
    <x v="9"/>
    <x v="66"/>
    <x v="20"/>
    <x v="895"/>
    <x v="18"/>
    <n v="10457.85"/>
    <x v="2455"/>
    <m/>
    <s v="1100203"/>
    <s v="FEEE - 3 &amp; 4 Year Old Entitlement"/>
    <s v="General"/>
    <n v="0"/>
    <s v="A55005"/>
  </r>
  <r>
    <x v="1"/>
    <x v="3"/>
    <x v="9"/>
    <x v="66"/>
    <x v="20"/>
    <x v="895"/>
    <x v="18"/>
    <n v="4250.6099999999997"/>
    <x v="2456"/>
    <m/>
    <s v="1100203"/>
    <s v="FEEE - 3 &amp; 4 Year Old Entitlement"/>
    <s v="General"/>
    <n v="0"/>
    <s v="A55005"/>
  </r>
  <r>
    <x v="1"/>
    <x v="1"/>
    <x v="21"/>
    <x v="42"/>
    <x v="43"/>
    <x v="896"/>
    <x v="18"/>
    <n v="5683.58"/>
    <x v="2457"/>
    <m/>
    <s v="1101127"/>
    <s v="Traffic Management - Utc System Maint Contract"/>
    <s v="CIS Gross Supplier"/>
    <n v="0"/>
    <s v="A57115"/>
  </r>
  <r>
    <x v="1"/>
    <x v="3"/>
    <x v="12"/>
    <x v="15"/>
    <x v="78"/>
    <x v="897"/>
    <x v="18"/>
    <n v="997.5"/>
    <x v="2458"/>
    <m/>
    <s v="1100459"/>
    <s v="Independent Sector - Pool - Nursing Perm - Physical 18-64"/>
    <s v="General"/>
    <n v="0"/>
    <s v="A57155"/>
  </r>
  <r>
    <x v="1"/>
    <x v="3"/>
    <x v="12"/>
    <x v="15"/>
    <x v="78"/>
    <x v="897"/>
    <x v="18"/>
    <n v="997.5"/>
    <x v="2458"/>
    <m/>
    <s v="1100459"/>
    <s v="Independent Sector - Pool - Nursing Perm - Physical 18-64"/>
    <s v="General"/>
    <n v="0"/>
    <s v="A57155"/>
  </r>
  <r>
    <x v="1"/>
    <x v="3"/>
    <x v="12"/>
    <x v="15"/>
    <x v="78"/>
    <x v="897"/>
    <x v="18"/>
    <n v="26932.58"/>
    <x v="2458"/>
    <m/>
    <s v="1100459"/>
    <s v="Independent Sector - Pool - Nursing Perm - Physical 18-64"/>
    <s v="General"/>
    <n v="0"/>
    <s v="A57155"/>
  </r>
  <r>
    <x v="1"/>
    <x v="3"/>
    <x v="12"/>
    <x v="15"/>
    <x v="78"/>
    <x v="897"/>
    <x v="18"/>
    <n v="26932.58"/>
    <x v="2458"/>
    <m/>
    <s v="1100459"/>
    <s v="Independent Sector - Pool - Nursing Perm - Physical 18-64"/>
    <s v="General"/>
    <n v="0"/>
    <s v="A57155"/>
  </r>
  <r>
    <x v="1"/>
    <x v="3"/>
    <x v="12"/>
    <x v="20"/>
    <x v="63"/>
    <x v="898"/>
    <x v="18"/>
    <n v="-57.63"/>
    <x v="2459"/>
    <m/>
    <s v="1100565"/>
    <s v="Residential - Independent Sector"/>
    <s v="General"/>
    <n v="0"/>
    <s v="A93025"/>
  </r>
  <r>
    <x v="1"/>
    <x v="3"/>
    <x v="12"/>
    <x v="20"/>
    <x v="63"/>
    <x v="898"/>
    <x v="18"/>
    <n v="-57.63"/>
    <x v="2459"/>
    <m/>
    <s v="1100565"/>
    <s v="Residential - Independent Sector"/>
    <s v="General"/>
    <n v="0"/>
    <s v="A93025"/>
  </r>
  <r>
    <x v="1"/>
    <x v="3"/>
    <x v="12"/>
    <x v="20"/>
    <x v="63"/>
    <x v="898"/>
    <x v="18"/>
    <n v="-345.76"/>
    <x v="2459"/>
    <m/>
    <s v="1100565"/>
    <s v="Residential - Independent Sector"/>
    <s v="General"/>
    <n v="0"/>
    <s v="A93025"/>
  </r>
  <r>
    <x v="1"/>
    <x v="3"/>
    <x v="12"/>
    <x v="20"/>
    <x v="63"/>
    <x v="898"/>
    <x v="18"/>
    <n v="-345.76"/>
    <x v="2459"/>
    <m/>
    <s v="1100565"/>
    <s v="Residential - Independent Sector"/>
    <s v="General"/>
    <n v="0"/>
    <s v="A93025"/>
  </r>
  <r>
    <x v="1"/>
    <x v="3"/>
    <x v="12"/>
    <x v="20"/>
    <x v="63"/>
    <x v="898"/>
    <x v="18"/>
    <n v="-1326.39"/>
    <x v="2459"/>
    <m/>
    <s v="1100565"/>
    <s v="Residential - Independent Sector"/>
    <s v="General"/>
    <n v="0"/>
    <s v="A93025"/>
  </r>
  <r>
    <x v="1"/>
    <x v="3"/>
    <x v="12"/>
    <x v="20"/>
    <x v="63"/>
    <x v="898"/>
    <x v="18"/>
    <n v="-1326.39"/>
    <x v="2459"/>
    <m/>
    <s v="1100565"/>
    <s v="Residential - Independent Sector"/>
    <s v="General"/>
    <n v="0"/>
    <s v="A93025"/>
  </r>
  <r>
    <x v="1"/>
    <x v="3"/>
    <x v="12"/>
    <x v="20"/>
    <x v="72"/>
    <x v="898"/>
    <x v="18"/>
    <n v="98.27"/>
    <x v="2459"/>
    <m/>
    <s v="1100565"/>
    <s v="Residential - Independent Sector"/>
    <s v="General"/>
    <n v="0"/>
    <s v="A57150"/>
  </r>
  <r>
    <x v="1"/>
    <x v="3"/>
    <x v="12"/>
    <x v="20"/>
    <x v="72"/>
    <x v="898"/>
    <x v="18"/>
    <n v="98.27"/>
    <x v="2459"/>
    <m/>
    <s v="1100565"/>
    <s v="Residential - Independent Sector"/>
    <s v="General"/>
    <n v="0"/>
    <s v="A57150"/>
  </r>
  <r>
    <x v="1"/>
    <x v="3"/>
    <x v="12"/>
    <x v="20"/>
    <x v="72"/>
    <x v="898"/>
    <x v="18"/>
    <n v="2653.37"/>
    <x v="2459"/>
    <m/>
    <s v="1100565"/>
    <s v="Residential - Independent Sector"/>
    <s v="General"/>
    <n v="0"/>
    <s v="A57150"/>
  </r>
  <r>
    <x v="1"/>
    <x v="3"/>
    <x v="12"/>
    <x v="20"/>
    <x v="72"/>
    <x v="898"/>
    <x v="18"/>
    <n v="2653.37"/>
    <x v="2459"/>
    <m/>
    <s v="1100565"/>
    <s v="Residential - Independent Sector"/>
    <s v="General"/>
    <n v="0"/>
    <s v="A57150"/>
  </r>
  <r>
    <x v="1"/>
    <x v="3"/>
    <x v="12"/>
    <x v="20"/>
    <x v="82"/>
    <x v="428"/>
    <x v="18"/>
    <n v="33.700000000000003"/>
    <x v="2460"/>
    <m/>
    <s v="1100464"/>
    <s v="Independent Sector - Pool - Nursing Perm - Physical 65+"/>
    <s v="General"/>
    <n v="0"/>
    <s v="A57160"/>
  </r>
  <r>
    <x v="1"/>
    <x v="3"/>
    <x v="12"/>
    <x v="20"/>
    <x v="82"/>
    <x v="428"/>
    <x v="18"/>
    <n v="33.700000000000003"/>
    <x v="2460"/>
    <m/>
    <s v="1100464"/>
    <s v="Independent Sector - Pool - Nursing Perm - Physical 65+"/>
    <s v="General"/>
    <n v="0"/>
    <s v="A57160"/>
  </r>
  <r>
    <x v="1"/>
    <x v="3"/>
    <x v="12"/>
    <x v="20"/>
    <x v="82"/>
    <x v="428"/>
    <x v="18"/>
    <n v="979.95"/>
    <x v="2460"/>
    <m/>
    <s v="1100464"/>
    <s v="Independent Sector - Pool - Nursing Perm - Physical 65+"/>
    <s v="General"/>
    <n v="0"/>
    <s v="A57160"/>
  </r>
  <r>
    <x v="1"/>
    <x v="3"/>
    <x v="12"/>
    <x v="20"/>
    <x v="82"/>
    <x v="428"/>
    <x v="18"/>
    <n v="979.95"/>
    <x v="2460"/>
    <m/>
    <s v="1100464"/>
    <s v="Independent Sector - Pool - Nursing Perm - Physical 65+"/>
    <s v="General"/>
    <n v="0"/>
    <s v="A57160"/>
  </r>
  <r>
    <x v="1"/>
    <x v="3"/>
    <x v="9"/>
    <x v="66"/>
    <x v="20"/>
    <x v="899"/>
    <x v="18"/>
    <n v="1622.4"/>
    <x v="2461"/>
    <m/>
    <s v="1100203"/>
    <s v="FEEE - 3 &amp; 4 Year Old Entitlement"/>
    <s v="General"/>
    <n v="0"/>
    <s v="A55005"/>
  </r>
  <r>
    <x v="1"/>
    <x v="3"/>
    <x v="9"/>
    <x v="66"/>
    <x v="20"/>
    <x v="899"/>
    <x v="18"/>
    <n v="2230.8000000000002"/>
    <x v="2462"/>
    <m/>
    <s v="1100203"/>
    <s v="FEEE - 3 &amp; 4 Year Old Entitlement"/>
    <s v="General"/>
    <n v="0"/>
    <s v="A55005"/>
  </r>
  <r>
    <x v="1"/>
    <x v="3"/>
    <x v="9"/>
    <x v="66"/>
    <x v="20"/>
    <x v="899"/>
    <x v="18"/>
    <n v="1867.32"/>
    <x v="2463"/>
    <m/>
    <s v="1100204"/>
    <s v="FEEE - 2 Year Old Entitlement"/>
    <s v="General"/>
    <n v="0"/>
    <s v="A55005"/>
  </r>
  <r>
    <x v="1"/>
    <x v="3"/>
    <x v="12"/>
    <x v="20"/>
    <x v="18"/>
    <x v="900"/>
    <x v="18"/>
    <n v="9.8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9.8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91.8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91.8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784.9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784.9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801.4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801.4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42.24"/>
    <x v="2464"/>
    <m/>
    <s v="1100467"/>
    <s v="Personal Care - Pool (Physical Support) Older People (65+)"/>
    <s v="General"/>
    <n v="0"/>
    <s v="A57130"/>
  </r>
  <r>
    <x v="1"/>
    <x v="3"/>
    <x v="12"/>
    <x v="20"/>
    <x v="18"/>
    <x v="900"/>
    <x v="18"/>
    <n v="42.24"/>
    <x v="2464"/>
    <m/>
    <s v="1100467"/>
    <s v="Personal Care - Pool (Physical Support) Older People (65+)"/>
    <s v="General"/>
    <n v="0"/>
    <s v="A57130"/>
  </r>
  <r>
    <x v="1"/>
    <x v="3"/>
    <x v="12"/>
    <x v="20"/>
    <x v="18"/>
    <x v="900"/>
    <x v="18"/>
    <n v="4.0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4.0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4.6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4.6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0.13000000000000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0.13000000000000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58.9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58.9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432.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432.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0.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0.5"/>
    <x v="2464"/>
    <m/>
    <s v="1100545"/>
    <s v="Personal Care - (Physical Support) Older People (65+)"/>
    <s v="General"/>
    <n v="0"/>
    <s v="A57130"/>
  </r>
  <r>
    <x v="1"/>
    <x v="3"/>
    <x v="12"/>
    <x v="15"/>
    <x v="18"/>
    <x v="900"/>
    <x v="18"/>
    <n v="90.29"/>
    <x v="2464"/>
    <m/>
    <s v="1100524"/>
    <s v="Personal Care - (Physical Support) Adults (18-64)"/>
    <s v="General"/>
    <n v="0"/>
    <s v="A57130"/>
  </r>
  <r>
    <x v="1"/>
    <x v="3"/>
    <x v="12"/>
    <x v="15"/>
    <x v="18"/>
    <x v="900"/>
    <x v="18"/>
    <n v="90.29"/>
    <x v="2464"/>
    <m/>
    <s v="1100524"/>
    <s v="Personal Care - (Physical Support) Adults (18-64)"/>
    <s v="General"/>
    <n v="0"/>
    <s v="A57130"/>
  </r>
  <r>
    <x v="1"/>
    <x v="3"/>
    <x v="12"/>
    <x v="15"/>
    <x v="18"/>
    <x v="900"/>
    <x v="18"/>
    <n v="2467.58"/>
    <x v="2464"/>
    <m/>
    <s v="1100524"/>
    <s v="Personal Care - (Physical Support) Adults (18-64)"/>
    <s v="General"/>
    <n v="0"/>
    <s v="A57130"/>
  </r>
  <r>
    <x v="1"/>
    <x v="3"/>
    <x v="12"/>
    <x v="15"/>
    <x v="18"/>
    <x v="900"/>
    <x v="18"/>
    <n v="2467.58"/>
    <x v="2464"/>
    <m/>
    <s v="1100524"/>
    <s v="Personal Care - (Physical Support) Adults (18-64)"/>
    <s v="General"/>
    <n v="0"/>
    <s v="A57130"/>
  </r>
  <r>
    <x v="1"/>
    <x v="3"/>
    <x v="12"/>
    <x v="20"/>
    <x v="18"/>
    <x v="900"/>
    <x v="18"/>
    <n v="125.9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25.9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8.7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8.7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82.5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82.5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45.88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45.88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559.4299999999999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559.42999999999995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302.49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302.49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35.53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35.53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.64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.64"/>
    <x v="2464"/>
    <m/>
    <s v="1100545"/>
    <s v="Personal Care - (Physical Support) Older People (65+)"/>
    <s v="General"/>
    <n v="0"/>
    <s v="A57130"/>
  </r>
  <r>
    <x v="1"/>
    <x v="3"/>
    <x v="15"/>
    <x v="21"/>
    <x v="18"/>
    <x v="900"/>
    <x v="18"/>
    <n v="583.95000000000005"/>
    <x v="2464"/>
    <m/>
    <s v="1100613"/>
    <s v="Personal Care - (Support With Memory &amp; Cognition) Older People (65+)"/>
    <s v="General"/>
    <n v="0"/>
    <s v="A57130"/>
  </r>
  <r>
    <x v="1"/>
    <x v="3"/>
    <x v="15"/>
    <x v="21"/>
    <x v="18"/>
    <x v="900"/>
    <x v="18"/>
    <n v="583.95000000000005"/>
    <x v="2464"/>
    <m/>
    <s v="1100613"/>
    <s v="Personal Care - (Support With Memory &amp; Cognition) Older People (65+)"/>
    <s v="General"/>
    <n v="0"/>
    <s v="A57130"/>
  </r>
  <r>
    <x v="1"/>
    <x v="3"/>
    <x v="12"/>
    <x v="20"/>
    <x v="18"/>
    <x v="900"/>
    <x v="18"/>
    <n v="12.4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2.4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8.69000000000000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8.69000000000000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538.7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538.7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014.2"/>
    <x v="2464"/>
    <m/>
    <s v="1100467"/>
    <s v="Personal Care - Pool (Physical Support) Older People (65+)"/>
    <s v="General"/>
    <n v="0"/>
    <s v="A57130"/>
  </r>
  <r>
    <x v="1"/>
    <x v="3"/>
    <x v="12"/>
    <x v="20"/>
    <x v="18"/>
    <x v="900"/>
    <x v="18"/>
    <n v="1014.2"/>
    <x v="2464"/>
    <m/>
    <s v="1100467"/>
    <s v="Personal Care - Pool (Physical Support) Older People (65+)"/>
    <s v="General"/>
    <n v="0"/>
    <s v="A57130"/>
  </r>
  <r>
    <x v="1"/>
    <x v="3"/>
    <x v="12"/>
    <x v="20"/>
    <x v="18"/>
    <x v="900"/>
    <x v="18"/>
    <n v="1331.7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331.7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89.64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289.64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0.8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0.82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698.6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3698.6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64.09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64.09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7.2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7.2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14.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14.6"/>
    <x v="2464"/>
    <m/>
    <s v="1100545"/>
    <s v="Personal Care - (Physical Support) Older People (65+)"/>
    <s v="General"/>
    <n v="0"/>
    <s v="A57130"/>
  </r>
  <r>
    <x v="1"/>
    <x v="3"/>
    <x v="15"/>
    <x v="21"/>
    <x v="18"/>
    <x v="900"/>
    <x v="18"/>
    <n v="9.25"/>
    <x v="2464"/>
    <m/>
    <s v="1100613"/>
    <s v="Personal Care - (Support With Memory &amp; Cognition) Older People (65+)"/>
    <s v="General"/>
    <n v="0"/>
    <s v="A57130"/>
  </r>
  <r>
    <x v="1"/>
    <x v="3"/>
    <x v="15"/>
    <x v="21"/>
    <x v="18"/>
    <x v="900"/>
    <x v="18"/>
    <n v="9.25"/>
    <x v="2464"/>
    <m/>
    <s v="1100613"/>
    <s v="Personal Care - (Support With Memory &amp; Cognition) Older People (65+)"/>
    <s v="General"/>
    <n v="0"/>
    <s v="A57130"/>
  </r>
  <r>
    <x v="1"/>
    <x v="3"/>
    <x v="15"/>
    <x v="21"/>
    <x v="18"/>
    <x v="900"/>
    <x v="18"/>
    <n v="21.5"/>
    <x v="2464"/>
    <m/>
    <s v="1100613"/>
    <s v="Personal Care - (Support With Memory &amp; Cognition) Older People (65+)"/>
    <s v="General"/>
    <n v="0"/>
    <s v="A57130"/>
  </r>
  <r>
    <x v="1"/>
    <x v="3"/>
    <x v="15"/>
    <x v="21"/>
    <x v="18"/>
    <x v="900"/>
    <x v="18"/>
    <n v="21.5"/>
    <x v="2464"/>
    <m/>
    <s v="1100613"/>
    <s v="Personal Care - (Support With Memory &amp; Cognition) Older People (65+)"/>
    <s v="General"/>
    <n v="0"/>
    <s v="A57130"/>
  </r>
  <r>
    <x v="1"/>
    <x v="3"/>
    <x v="15"/>
    <x v="21"/>
    <x v="18"/>
    <x v="900"/>
    <x v="18"/>
    <n v="262.93"/>
    <x v="2464"/>
    <m/>
    <s v="1100613"/>
    <s v="Personal Care - (Support With Memory &amp; Cognition) Older People (65+)"/>
    <s v="General"/>
    <n v="0"/>
    <s v="A57130"/>
  </r>
  <r>
    <x v="1"/>
    <x v="3"/>
    <x v="15"/>
    <x v="21"/>
    <x v="18"/>
    <x v="900"/>
    <x v="18"/>
    <n v="262.93"/>
    <x v="2464"/>
    <m/>
    <s v="1100613"/>
    <s v="Personal Care - (Support With Memory &amp; Cognition) Older People (65+)"/>
    <s v="General"/>
    <n v="0"/>
    <s v="A57130"/>
  </r>
  <r>
    <x v="1"/>
    <x v="3"/>
    <x v="12"/>
    <x v="20"/>
    <x v="18"/>
    <x v="900"/>
    <x v="18"/>
    <n v="1.5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.56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65.43000000000000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65.430000000000007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766.61"/>
    <x v="2464"/>
    <m/>
    <s v="1100545"/>
    <s v="Personal Care - (Physical Support) Older People (65+)"/>
    <s v="General"/>
    <n v="0"/>
    <s v="A57130"/>
  </r>
  <r>
    <x v="1"/>
    <x v="3"/>
    <x v="12"/>
    <x v="20"/>
    <x v="18"/>
    <x v="900"/>
    <x v="18"/>
    <n v="1766.61"/>
    <x v="2464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09.0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09.0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9.0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9.0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.1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.12"/>
    <x v="2465"/>
    <m/>
    <s v="1100545"/>
    <s v="Personal Care - (Physical Support) Older People (65+)"/>
    <s v="General"/>
    <n v="0"/>
    <s v="A57130"/>
  </r>
  <r>
    <x v="1"/>
    <x v="3"/>
    <x v="12"/>
    <x v="15"/>
    <x v="18"/>
    <x v="901"/>
    <x v="18"/>
    <n v="10.91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10.91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32.72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32.72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43.62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43.62"/>
    <x v="2465"/>
    <m/>
    <s v="1100524"/>
    <s v="Personal Care - (Physical Support) Adults (18-64)"/>
    <s v="General"/>
    <n v="0"/>
    <s v="A57130"/>
  </r>
  <r>
    <x v="1"/>
    <x v="3"/>
    <x v="12"/>
    <x v="20"/>
    <x v="18"/>
    <x v="901"/>
    <x v="18"/>
    <n v="127.74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27.74"/>
    <x v="2465"/>
    <m/>
    <s v="1100545"/>
    <s v="Personal Care - (Physical Support) Older People (65+)"/>
    <s v="General"/>
    <n v="0"/>
    <s v="A57130"/>
  </r>
  <r>
    <x v="1"/>
    <x v="3"/>
    <x v="12"/>
    <x v="15"/>
    <x v="18"/>
    <x v="901"/>
    <x v="18"/>
    <n v="48.34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48.34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96.69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96.69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1305.26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1305.26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2610.5100000000002"/>
    <x v="2465"/>
    <m/>
    <s v="1100462"/>
    <s v="Personal Care - Pool (Physical Support) Adults (18-64)"/>
    <s v="General"/>
    <n v="0"/>
    <s v="A57130"/>
  </r>
  <r>
    <x v="1"/>
    <x v="3"/>
    <x v="12"/>
    <x v="15"/>
    <x v="18"/>
    <x v="901"/>
    <x v="18"/>
    <n v="2610.5100000000002"/>
    <x v="2465"/>
    <m/>
    <s v="1100462"/>
    <s v="Personal Care - Pool (Physical Support) Adults (18-64)"/>
    <s v="General"/>
    <n v="0"/>
    <s v="A57130"/>
  </r>
  <r>
    <x v="1"/>
    <x v="3"/>
    <x v="12"/>
    <x v="20"/>
    <x v="18"/>
    <x v="901"/>
    <x v="18"/>
    <n v="801.5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801.5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944.3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944.3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.1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.1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9.3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9.3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8.69000000000000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8.69000000000000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1.8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1.81"/>
    <x v="2465"/>
    <m/>
    <s v="1100545"/>
    <s v="Personal Care - (Physical Support) Older People (65+)"/>
    <s v="General"/>
    <n v="0"/>
    <s v="A57130"/>
  </r>
  <r>
    <x v="1"/>
    <x v="3"/>
    <x v="12"/>
    <x v="15"/>
    <x v="18"/>
    <x v="901"/>
    <x v="18"/>
    <n v="43.62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43.62"/>
    <x v="2465"/>
    <m/>
    <s v="1100524"/>
    <s v="Personal Care - (Physical Support) Adults (18-64)"/>
    <s v="General"/>
    <n v="0"/>
    <s v="A57130"/>
  </r>
  <r>
    <x v="1"/>
    <x v="3"/>
    <x v="12"/>
    <x v="20"/>
    <x v="18"/>
    <x v="901"/>
    <x v="18"/>
    <n v="43.6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3.6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2.06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2.06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3.6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3.62"/>
    <x v="2465"/>
    <m/>
    <s v="1100545"/>
    <s v="Personal Care - (Physical Support) Older People (65+)"/>
    <s v="General"/>
    <n v="0"/>
    <s v="A57130"/>
  </r>
  <r>
    <x v="1"/>
    <x v="3"/>
    <x v="12"/>
    <x v="15"/>
    <x v="18"/>
    <x v="901"/>
    <x v="18"/>
    <n v="48.29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48.29"/>
    <x v="2465"/>
    <m/>
    <s v="1100524"/>
    <s v="Personal Care - (Physical Support) Adults (18-64)"/>
    <s v="General"/>
    <n v="0"/>
    <s v="A57130"/>
  </r>
  <r>
    <x v="1"/>
    <x v="3"/>
    <x v="12"/>
    <x v="20"/>
    <x v="18"/>
    <x v="901"/>
    <x v="18"/>
    <n v="588.8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588.8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14.39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414.39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84.1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84.1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8.69000000000000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8.69000000000000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52.3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52.3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883.3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883.3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030.5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030.5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003.26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003.26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168.390000000000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168.390000000000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177.74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1177.74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599.78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599.78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992.36"/>
    <x v="2465"/>
    <m/>
    <s v="1100467"/>
    <s v="Personal Care - Pool (Physical Support) Older People (65+)"/>
    <s v="General"/>
    <n v="0"/>
    <s v="A57130"/>
  </r>
  <r>
    <x v="1"/>
    <x v="3"/>
    <x v="12"/>
    <x v="20"/>
    <x v="18"/>
    <x v="901"/>
    <x v="18"/>
    <n v="992.36"/>
    <x v="2465"/>
    <m/>
    <s v="1100467"/>
    <s v="Personal Care - Pool (Physical Support) Older People (65+)"/>
    <s v="General"/>
    <n v="0"/>
    <s v="A57130"/>
  </r>
  <r>
    <x v="1"/>
    <x v="3"/>
    <x v="12"/>
    <x v="20"/>
    <x v="18"/>
    <x v="901"/>
    <x v="18"/>
    <n v="504.7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504.75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588.8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588.87"/>
    <x v="2465"/>
    <m/>
    <s v="1100545"/>
    <s v="Personal Care - (Physical Support) Older People (65+)"/>
    <s v="General"/>
    <n v="0"/>
    <s v="A57130"/>
  </r>
  <r>
    <x v="1"/>
    <x v="3"/>
    <x v="17"/>
    <x v="35"/>
    <x v="18"/>
    <x v="901"/>
    <x v="18"/>
    <n v="36.61"/>
    <x v="2465"/>
    <m/>
    <s v="1100584"/>
    <s v="Personal Care - (Sensory Support) Older People (65+)"/>
    <s v="General"/>
    <n v="0"/>
    <s v="A57130"/>
  </r>
  <r>
    <x v="1"/>
    <x v="3"/>
    <x v="17"/>
    <x v="35"/>
    <x v="18"/>
    <x v="901"/>
    <x v="18"/>
    <n v="36.61"/>
    <x v="2465"/>
    <m/>
    <s v="1100584"/>
    <s v="Personal Care - (Sensory Support) Older People (65+)"/>
    <s v="General"/>
    <n v="0"/>
    <s v="A57130"/>
  </r>
  <r>
    <x v="1"/>
    <x v="3"/>
    <x v="17"/>
    <x v="35"/>
    <x v="18"/>
    <x v="901"/>
    <x v="18"/>
    <n v="988.46"/>
    <x v="2465"/>
    <m/>
    <s v="1100584"/>
    <s v="Personal Care - (Sensory Support) Older People (65+)"/>
    <s v="General"/>
    <n v="0"/>
    <s v="A57130"/>
  </r>
  <r>
    <x v="1"/>
    <x v="3"/>
    <x v="17"/>
    <x v="35"/>
    <x v="18"/>
    <x v="901"/>
    <x v="18"/>
    <n v="988.46"/>
    <x v="2465"/>
    <m/>
    <s v="1100584"/>
    <s v="Personal Care - (Sensory Support) Older People (65+)"/>
    <s v="General"/>
    <n v="0"/>
    <s v="A57130"/>
  </r>
  <r>
    <x v="1"/>
    <x v="3"/>
    <x v="12"/>
    <x v="20"/>
    <x v="18"/>
    <x v="901"/>
    <x v="18"/>
    <n v="8.5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8.5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2.7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2.72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8.1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38.17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94.44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94.44"/>
    <x v="2465"/>
    <m/>
    <s v="1100545"/>
    <s v="Personal Care - (Physical Support) Older People (65+)"/>
    <s v="General"/>
    <n v="0"/>
    <s v="A57130"/>
  </r>
  <r>
    <x v="1"/>
    <x v="3"/>
    <x v="12"/>
    <x v="15"/>
    <x v="18"/>
    <x v="901"/>
    <x v="18"/>
    <n v="294.44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294.44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774.26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774.26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261.72000000000003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261.72000000000003"/>
    <x v="2465"/>
    <m/>
    <s v="1100524"/>
    <s v="Personal Care - (Physical Support) Adults (18-64)"/>
    <s v="General"/>
    <n v="0"/>
    <s v="A57130"/>
  </r>
  <r>
    <x v="1"/>
    <x v="3"/>
    <x v="12"/>
    <x v="20"/>
    <x v="18"/>
    <x v="901"/>
    <x v="18"/>
    <n v="21.81"/>
    <x v="2465"/>
    <m/>
    <s v="1100545"/>
    <s v="Personal Care - (Physical Support) Older People (65+)"/>
    <s v="General"/>
    <n v="0"/>
    <s v="A57130"/>
  </r>
  <r>
    <x v="1"/>
    <x v="3"/>
    <x v="12"/>
    <x v="20"/>
    <x v="18"/>
    <x v="901"/>
    <x v="18"/>
    <n v="21.81"/>
    <x v="2465"/>
    <m/>
    <s v="1100545"/>
    <s v="Personal Care - (Physical Support) Older People (65+)"/>
    <s v="General"/>
    <n v="0"/>
    <s v="A57130"/>
  </r>
  <r>
    <x v="1"/>
    <x v="3"/>
    <x v="12"/>
    <x v="15"/>
    <x v="18"/>
    <x v="901"/>
    <x v="18"/>
    <n v="1303.93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1303.93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1177.74"/>
    <x v="2465"/>
    <m/>
    <s v="1100524"/>
    <s v="Personal Care - (Physical Support) Adults (18-64)"/>
    <s v="General"/>
    <n v="0"/>
    <s v="A57130"/>
  </r>
  <r>
    <x v="1"/>
    <x v="3"/>
    <x v="12"/>
    <x v="15"/>
    <x v="18"/>
    <x v="901"/>
    <x v="18"/>
    <n v="1177.74"/>
    <x v="2465"/>
    <m/>
    <s v="1100524"/>
    <s v="Personal Care - (Physical Support) Adults (18-64)"/>
    <s v="General"/>
    <n v="0"/>
    <s v="A57130"/>
  </r>
  <r>
    <x v="1"/>
    <x v="3"/>
    <x v="9"/>
    <x v="66"/>
    <x v="20"/>
    <x v="902"/>
    <x v="18"/>
    <n v="2563.86"/>
    <x v="2466"/>
    <m/>
    <s v="1100203"/>
    <s v="FEEE - 3 &amp; 4 Year Old Entitlement"/>
    <s v="General"/>
    <n v="0"/>
    <s v="A55005"/>
  </r>
  <r>
    <x v="1"/>
    <x v="3"/>
    <x v="9"/>
    <x v="66"/>
    <x v="20"/>
    <x v="902"/>
    <x v="18"/>
    <n v="2697.24"/>
    <x v="2467"/>
    <m/>
    <s v="1100204"/>
    <s v="FEEE - 2 Year Old Entitlement"/>
    <s v="General"/>
    <n v="0"/>
    <s v="A55005"/>
  </r>
  <r>
    <x v="1"/>
    <x v="3"/>
    <x v="9"/>
    <x v="66"/>
    <x v="20"/>
    <x v="902"/>
    <x v="18"/>
    <n v="854.88"/>
    <x v="2468"/>
    <m/>
    <s v="1101893"/>
    <s v="FEEE - Under 2 Years Old's Entitlement"/>
    <s v="General"/>
    <n v="0"/>
    <s v="A55005"/>
  </r>
  <r>
    <x v="1"/>
    <x v="3"/>
    <x v="9"/>
    <x v="66"/>
    <x v="20"/>
    <x v="902"/>
    <x v="18"/>
    <n v="3501.86"/>
    <x v="2469"/>
    <m/>
    <s v="1100203"/>
    <s v="FEEE - 3 &amp; 4 Year Old Entitlement"/>
    <s v="General"/>
    <n v="0"/>
    <s v="A55005"/>
  </r>
  <r>
    <x v="1"/>
    <x v="3"/>
    <x v="9"/>
    <x v="66"/>
    <x v="20"/>
    <x v="742"/>
    <x v="18"/>
    <n v="1556.1"/>
    <x v="2470"/>
    <m/>
    <s v="1100204"/>
    <s v="FEEE - 2 Year Old Entitlement"/>
    <s v="General"/>
    <n v="0"/>
    <s v="A55005"/>
  </r>
  <r>
    <x v="1"/>
    <x v="3"/>
    <x v="9"/>
    <x v="66"/>
    <x v="20"/>
    <x v="742"/>
    <x v="18"/>
    <n v="4646.46"/>
    <x v="2471"/>
    <m/>
    <s v="1100203"/>
    <s v="FEEE - 3 &amp; 4 Year Old Entitlement"/>
    <s v="General"/>
    <n v="0"/>
    <s v="A55005"/>
  </r>
  <r>
    <x v="1"/>
    <x v="3"/>
    <x v="9"/>
    <x v="66"/>
    <x v="20"/>
    <x v="742"/>
    <x v="18"/>
    <n v="1818.18"/>
    <x v="2472"/>
    <m/>
    <s v="1100203"/>
    <s v="FEEE - 3 &amp; 4 Year Old Entitlement"/>
    <s v="General"/>
    <n v="0"/>
    <s v="A55005"/>
  </r>
  <r>
    <x v="1"/>
    <x v="3"/>
    <x v="16"/>
    <x v="24"/>
    <x v="18"/>
    <x v="903"/>
    <x v="18"/>
    <n v="149.55000000000001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149.55000000000001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4037.97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4037.97"/>
    <x v="2473"/>
    <m/>
    <s v="1100682"/>
    <s v="Personal Care - (Mental Health Support)Adults (18-64)"/>
    <s v="General"/>
    <n v="0"/>
    <s v="A57130"/>
  </r>
  <r>
    <x v="1"/>
    <x v="3"/>
    <x v="16"/>
    <x v="36"/>
    <x v="18"/>
    <x v="903"/>
    <x v="18"/>
    <n v="9.35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9.35"/>
    <x v="2473"/>
    <m/>
    <s v="1100701"/>
    <s v="Personal Care - (Mental Health Support) Older People (65+)"/>
    <s v="General"/>
    <n v="0"/>
    <s v="A57130"/>
  </r>
  <r>
    <x v="1"/>
    <x v="3"/>
    <x v="12"/>
    <x v="15"/>
    <x v="18"/>
    <x v="903"/>
    <x v="18"/>
    <n v="1451.14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1451.14"/>
    <x v="2473"/>
    <m/>
    <s v="1100524"/>
    <s v="Personal Care - (Physical Support) Adults (18-64)"/>
    <s v="General"/>
    <n v="0"/>
    <s v="A57130"/>
  </r>
  <r>
    <x v="1"/>
    <x v="3"/>
    <x v="12"/>
    <x v="20"/>
    <x v="18"/>
    <x v="903"/>
    <x v="18"/>
    <n v="2649.92"/>
    <x v="2473"/>
    <m/>
    <s v="1100467"/>
    <s v="Personal Care - Pool (Physical Support) Older People (65+)"/>
    <s v="General"/>
    <n v="0"/>
    <s v="A57130"/>
  </r>
  <r>
    <x v="1"/>
    <x v="3"/>
    <x v="12"/>
    <x v="20"/>
    <x v="18"/>
    <x v="903"/>
    <x v="18"/>
    <n v="2649.92"/>
    <x v="2473"/>
    <m/>
    <s v="1100467"/>
    <s v="Personal Care - Pool (Physical Support) Older People (65+)"/>
    <s v="General"/>
    <n v="0"/>
    <s v="A57130"/>
  </r>
  <r>
    <x v="1"/>
    <x v="3"/>
    <x v="12"/>
    <x v="15"/>
    <x v="18"/>
    <x v="903"/>
    <x v="18"/>
    <n v="431.53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431.53"/>
    <x v="2473"/>
    <m/>
    <s v="1100524"/>
    <s v="Personal Care - (Physical Support) Adults (18-64)"/>
    <s v="General"/>
    <n v="0"/>
    <s v="A57130"/>
  </r>
  <r>
    <x v="1"/>
    <x v="3"/>
    <x v="16"/>
    <x v="36"/>
    <x v="18"/>
    <x v="903"/>
    <x v="18"/>
    <n v="230.56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230.56"/>
    <x v="2473"/>
    <m/>
    <s v="1100701"/>
    <s v="Personal Care - (Mental Health Support) Older People (65+)"/>
    <s v="General"/>
    <n v="0"/>
    <s v="A57130"/>
  </r>
  <r>
    <x v="1"/>
    <x v="3"/>
    <x v="12"/>
    <x v="20"/>
    <x v="18"/>
    <x v="903"/>
    <x v="18"/>
    <n v="130.86000000000001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30.86000000000001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294.44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294.44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294.44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294.44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255.49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255.49"/>
    <x v="2473"/>
    <m/>
    <s v="1100545"/>
    <s v="Personal Care - (Physical Support) Older People (65+)"/>
    <s v="General"/>
    <n v="0"/>
    <s v="A57130"/>
  </r>
  <r>
    <x v="1"/>
    <x v="3"/>
    <x v="12"/>
    <x v="15"/>
    <x v="18"/>
    <x v="903"/>
    <x v="18"/>
    <n v="210.31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210.31"/>
    <x v="2473"/>
    <m/>
    <s v="1100524"/>
    <s v="Personal Care - (Physical Support) Adults (18-64)"/>
    <s v="General"/>
    <n v="0"/>
    <s v="A57130"/>
  </r>
  <r>
    <x v="1"/>
    <x v="3"/>
    <x v="16"/>
    <x v="36"/>
    <x v="18"/>
    <x v="903"/>
    <x v="18"/>
    <n v="24.93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24.93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87.24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87.24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672.99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672.99"/>
    <x v="2473"/>
    <m/>
    <s v="1100701"/>
    <s v="Personal Care - (Mental Health Support) Older People (65+)"/>
    <s v="General"/>
    <n v="0"/>
    <s v="A57130"/>
  </r>
  <r>
    <x v="1"/>
    <x v="3"/>
    <x v="12"/>
    <x v="20"/>
    <x v="18"/>
    <x v="903"/>
    <x v="18"/>
    <n v="126.19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26.19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338.06"/>
    <x v="2473"/>
    <m/>
    <s v="1100467"/>
    <s v="Personal Care - Pool (Physical Support) Older People (65+)"/>
    <s v="General"/>
    <n v="0"/>
    <s v="A57130"/>
  </r>
  <r>
    <x v="1"/>
    <x v="3"/>
    <x v="12"/>
    <x v="20"/>
    <x v="18"/>
    <x v="903"/>
    <x v="18"/>
    <n v="338.06"/>
    <x v="2473"/>
    <m/>
    <s v="1100467"/>
    <s v="Personal Care - Pool (Physical Support) Older People (65+)"/>
    <s v="General"/>
    <n v="0"/>
    <s v="A57130"/>
  </r>
  <r>
    <x v="1"/>
    <x v="3"/>
    <x v="12"/>
    <x v="20"/>
    <x v="18"/>
    <x v="903"/>
    <x v="18"/>
    <n v="420.62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420.62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98.15"/>
    <x v="2473"/>
    <m/>
    <s v="1100467"/>
    <s v="Personal Care - Pool (Physical Support) Older People (65+)"/>
    <s v="General"/>
    <n v="0"/>
    <s v="A57130"/>
  </r>
  <r>
    <x v="1"/>
    <x v="3"/>
    <x v="12"/>
    <x v="20"/>
    <x v="18"/>
    <x v="903"/>
    <x v="18"/>
    <n v="98.15"/>
    <x v="2473"/>
    <m/>
    <s v="1100467"/>
    <s v="Personal Care - Pool (Physical Support) Older People (65+)"/>
    <s v="General"/>
    <n v="0"/>
    <s v="A57130"/>
  </r>
  <r>
    <x v="1"/>
    <x v="3"/>
    <x v="12"/>
    <x v="20"/>
    <x v="18"/>
    <x v="903"/>
    <x v="18"/>
    <n v="4.67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4.67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0.91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0.91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0.91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0.91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6.23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6.23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5.58"/>
    <x v="2473"/>
    <m/>
    <s v="1100545"/>
    <s v="Personal Care - (Physical Support) Older People (65+)"/>
    <s v="General"/>
    <n v="0"/>
    <s v="A57130"/>
  </r>
  <r>
    <x v="1"/>
    <x v="3"/>
    <x v="12"/>
    <x v="20"/>
    <x v="18"/>
    <x v="903"/>
    <x v="18"/>
    <n v="15.58"/>
    <x v="2473"/>
    <m/>
    <s v="1100545"/>
    <s v="Personal Care - (Physical Support) Older People (65+)"/>
    <s v="General"/>
    <n v="0"/>
    <s v="A57130"/>
  </r>
  <r>
    <x v="1"/>
    <x v="3"/>
    <x v="16"/>
    <x v="36"/>
    <x v="18"/>
    <x v="903"/>
    <x v="18"/>
    <n v="2355.48"/>
    <x v="2473"/>
    <m/>
    <s v="1100701"/>
    <s v="Personal Care - (Mental Health Support) Older People (65+)"/>
    <s v="General"/>
    <n v="0"/>
    <s v="A57130"/>
  </r>
  <r>
    <x v="1"/>
    <x v="3"/>
    <x v="16"/>
    <x v="36"/>
    <x v="18"/>
    <x v="903"/>
    <x v="18"/>
    <n v="2355.48"/>
    <x v="2473"/>
    <m/>
    <s v="1100701"/>
    <s v="Personal Care - (Mental Health Support) Older People (65+)"/>
    <s v="General"/>
    <n v="0"/>
    <s v="A57130"/>
  </r>
  <r>
    <x v="1"/>
    <x v="3"/>
    <x v="12"/>
    <x v="15"/>
    <x v="18"/>
    <x v="903"/>
    <x v="18"/>
    <n v="7.79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7.79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15.58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15.58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53.75"/>
    <x v="2473"/>
    <m/>
    <s v="1100524"/>
    <s v="Personal Care - (Physical Support) Adults (18-64)"/>
    <s v="General"/>
    <n v="0"/>
    <s v="A57130"/>
  </r>
  <r>
    <x v="1"/>
    <x v="3"/>
    <x v="12"/>
    <x v="15"/>
    <x v="18"/>
    <x v="903"/>
    <x v="18"/>
    <n v="53.75"/>
    <x v="2473"/>
    <m/>
    <s v="1100524"/>
    <s v="Personal Care - (Physical Support) Adults (18-64)"/>
    <s v="General"/>
    <n v="0"/>
    <s v="A57130"/>
  </r>
  <r>
    <x v="1"/>
    <x v="3"/>
    <x v="16"/>
    <x v="24"/>
    <x v="18"/>
    <x v="903"/>
    <x v="18"/>
    <n v="146.44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146.44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441.65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441.65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6.23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6.23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16.36"/>
    <x v="2473"/>
    <m/>
    <s v="1100682"/>
    <s v="Personal Care - (Mental Health Support)Adults (18-64)"/>
    <s v="General"/>
    <n v="0"/>
    <s v="A57130"/>
  </r>
  <r>
    <x v="1"/>
    <x v="3"/>
    <x v="16"/>
    <x v="24"/>
    <x v="18"/>
    <x v="903"/>
    <x v="18"/>
    <n v="16.36"/>
    <x v="2473"/>
    <m/>
    <s v="1100682"/>
    <s v="Personal Care - (Mental Health Support)Adults (18-64)"/>
    <s v="General"/>
    <n v="0"/>
    <s v="A57130"/>
  </r>
  <r>
    <x v="1"/>
    <x v="3"/>
    <x v="12"/>
    <x v="20"/>
    <x v="82"/>
    <x v="904"/>
    <x v="18"/>
    <n v="33.700000000000003"/>
    <x v="2474"/>
    <m/>
    <s v="1100464"/>
    <s v="Independent Sector - Pool - Nursing Perm - Physical 65+"/>
    <s v="General"/>
    <n v="0"/>
    <s v="A57160"/>
  </r>
  <r>
    <x v="1"/>
    <x v="3"/>
    <x v="12"/>
    <x v="20"/>
    <x v="82"/>
    <x v="904"/>
    <x v="18"/>
    <n v="33.700000000000003"/>
    <x v="2474"/>
    <m/>
    <s v="1100464"/>
    <s v="Independent Sector - Pool - Nursing Perm - Physical 65+"/>
    <s v="General"/>
    <n v="0"/>
    <s v="A57160"/>
  </r>
  <r>
    <x v="1"/>
    <x v="3"/>
    <x v="15"/>
    <x v="21"/>
    <x v="78"/>
    <x v="904"/>
    <x v="18"/>
    <n v="7431.84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7431.84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8360.82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8360.82"/>
    <x v="2474"/>
    <m/>
    <s v="1100480"/>
    <s v="Independent Sector - Pool - Nursing Perm - M&amp;C 65+"/>
    <s v="General"/>
    <n v="0"/>
    <s v="A57155"/>
  </r>
  <r>
    <x v="1"/>
    <x v="3"/>
    <x v="12"/>
    <x v="20"/>
    <x v="82"/>
    <x v="904"/>
    <x v="18"/>
    <n v="979.95"/>
    <x v="2474"/>
    <m/>
    <s v="1100464"/>
    <s v="Independent Sector - Pool - Nursing Perm - Physical 65+"/>
    <s v="General"/>
    <n v="0"/>
    <s v="A57160"/>
  </r>
  <r>
    <x v="1"/>
    <x v="3"/>
    <x v="12"/>
    <x v="20"/>
    <x v="82"/>
    <x v="904"/>
    <x v="18"/>
    <n v="979.95"/>
    <x v="2474"/>
    <m/>
    <s v="1100464"/>
    <s v="Independent Sector - Pool - Nursing Perm - Physical 65+"/>
    <s v="General"/>
    <n v="0"/>
    <s v="A57160"/>
  </r>
  <r>
    <x v="1"/>
    <x v="3"/>
    <x v="15"/>
    <x v="21"/>
    <x v="78"/>
    <x v="904"/>
    <x v="18"/>
    <n v="8670.48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8670.48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8670.48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8670.48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309.66000000000003"/>
    <x v="2474"/>
    <m/>
    <s v="1100480"/>
    <s v="Independent Sector - Pool - Nursing Perm - M&amp;C 65+"/>
    <s v="General"/>
    <n v="0"/>
    <s v="A57155"/>
  </r>
  <r>
    <x v="1"/>
    <x v="3"/>
    <x v="15"/>
    <x v="21"/>
    <x v="78"/>
    <x v="904"/>
    <x v="18"/>
    <n v="309.66000000000003"/>
    <x v="2474"/>
    <m/>
    <s v="1100480"/>
    <s v="Independent Sector - Pool - Nursing Perm - M&amp;C 65+"/>
    <s v="General"/>
    <n v="0"/>
    <s v="A57155"/>
  </r>
  <r>
    <x v="1"/>
    <x v="3"/>
    <x v="12"/>
    <x v="15"/>
    <x v="26"/>
    <x v="905"/>
    <x v="18"/>
    <n v="621.42999999999995"/>
    <x v="2475"/>
    <m/>
    <s v="1100460"/>
    <s v="Independent Sector - Pool - Residential Perm - Physical 18-64"/>
    <s v="General"/>
    <n v="0"/>
    <s v="A57140"/>
  </r>
  <r>
    <x v="1"/>
    <x v="3"/>
    <x v="12"/>
    <x v="15"/>
    <x v="26"/>
    <x v="905"/>
    <x v="18"/>
    <n v="621.42999999999995"/>
    <x v="2475"/>
    <m/>
    <s v="1100460"/>
    <s v="Independent Sector - Pool - Residential Perm - Physical 18-64"/>
    <s v="General"/>
    <n v="0"/>
    <s v="A57140"/>
  </r>
  <r>
    <x v="1"/>
    <x v="3"/>
    <x v="12"/>
    <x v="15"/>
    <x v="26"/>
    <x v="905"/>
    <x v="18"/>
    <n v="16778.57"/>
    <x v="2475"/>
    <m/>
    <s v="1100460"/>
    <s v="Independent Sector - Pool - Residential Perm - Physical 18-64"/>
    <s v="General"/>
    <n v="0"/>
    <s v="A57140"/>
  </r>
  <r>
    <x v="1"/>
    <x v="3"/>
    <x v="12"/>
    <x v="15"/>
    <x v="26"/>
    <x v="905"/>
    <x v="18"/>
    <n v="16778.57"/>
    <x v="2475"/>
    <m/>
    <s v="1100460"/>
    <s v="Independent Sector - Pool - Residential Perm - Physical 18-64"/>
    <s v="General"/>
    <n v="0"/>
    <s v="A57140"/>
  </r>
  <r>
    <x v="1"/>
    <x v="3"/>
    <x v="5"/>
    <x v="6"/>
    <x v="26"/>
    <x v="82"/>
    <x v="18"/>
    <n v="1520"/>
    <x v="2476"/>
    <m/>
    <s v="1100237"/>
    <s v="Residential Placements - External"/>
    <s v="General"/>
    <n v="0"/>
    <s v="A57140"/>
  </r>
  <r>
    <x v="1"/>
    <x v="3"/>
    <x v="5"/>
    <x v="6"/>
    <x v="26"/>
    <x v="82"/>
    <x v="18"/>
    <n v="1520"/>
    <x v="2476"/>
    <m/>
    <s v="1100237"/>
    <s v="Residential Placements - External"/>
    <s v="General"/>
    <n v="0"/>
    <s v="A57140"/>
  </r>
  <r>
    <x v="1"/>
    <x v="3"/>
    <x v="5"/>
    <x v="6"/>
    <x v="26"/>
    <x v="82"/>
    <x v="18"/>
    <n v="28928.57"/>
    <x v="2477"/>
    <m/>
    <s v="1100237"/>
    <s v="Residential Placements - External"/>
    <s v="General"/>
    <n v="0"/>
    <s v="A57140"/>
  </r>
  <r>
    <x v="1"/>
    <x v="3"/>
    <x v="5"/>
    <x v="6"/>
    <x v="26"/>
    <x v="82"/>
    <x v="18"/>
    <n v="28928.57"/>
    <x v="2477"/>
    <m/>
    <s v="1100237"/>
    <s v="Residential Placements - External"/>
    <s v="General"/>
    <n v="0"/>
    <s v="A57140"/>
  </r>
  <r>
    <x v="1"/>
    <x v="3"/>
    <x v="5"/>
    <x v="6"/>
    <x v="26"/>
    <x v="82"/>
    <x v="18"/>
    <n v="28928.57"/>
    <x v="2478"/>
    <m/>
    <s v="1100237"/>
    <s v="Residential Placements - External"/>
    <s v="General"/>
    <n v="0"/>
    <s v="A57140"/>
  </r>
  <r>
    <x v="1"/>
    <x v="3"/>
    <x v="5"/>
    <x v="6"/>
    <x v="26"/>
    <x v="82"/>
    <x v="18"/>
    <n v="28928.57"/>
    <x v="2478"/>
    <m/>
    <s v="1100237"/>
    <s v="Residential Placements - External"/>
    <s v="General"/>
    <n v="0"/>
    <s v="A57140"/>
  </r>
  <r>
    <x v="1"/>
    <x v="3"/>
    <x v="11"/>
    <x v="14"/>
    <x v="63"/>
    <x v="906"/>
    <x v="18"/>
    <n v="-18.73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18.73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18.41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18.41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110.47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110.47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374.51"/>
    <x v="2479"/>
    <m/>
    <s v="1100630"/>
    <s v="Independent Sector - Residential Perm - LD 18-64"/>
    <s v="General"/>
    <n v="0"/>
    <s v="A93025"/>
  </r>
  <r>
    <x v="1"/>
    <x v="3"/>
    <x v="11"/>
    <x v="14"/>
    <x v="63"/>
    <x v="906"/>
    <x v="18"/>
    <n v="-374.51"/>
    <x v="2479"/>
    <m/>
    <s v="1100630"/>
    <s v="Independent Sector - Residential Perm - LD 18-64"/>
    <s v="General"/>
    <n v="0"/>
    <s v="A93025"/>
  </r>
  <r>
    <x v="1"/>
    <x v="3"/>
    <x v="11"/>
    <x v="14"/>
    <x v="26"/>
    <x v="906"/>
    <x v="18"/>
    <n v="231.19"/>
    <x v="2479"/>
    <m/>
    <s v="1100630"/>
    <s v="Independent Sector - Residential Perm - LD 18-64"/>
    <s v="General"/>
    <n v="0"/>
    <s v="A57140"/>
  </r>
  <r>
    <x v="1"/>
    <x v="3"/>
    <x v="11"/>
    <x v="14"/>
    <x v="26"/>
    <x v="906"/>
    <x v="18"/>
    <n v="231.19"/>
    <x v="2479"/>
    <m/>
    <s v="1100630"/>
    <s v="Independent Sector - Residential Perm - LD 18-64"/>
    <s v="General"/>
    <n v="0"/>
    <s v="A57140"/>
  </r>
  <r>
    <x v="1"/>
    <x v="3"/>
    <x v="11"/>
    <x v="14"/>
    <x v="26"/>
    <x v="906"/>
    <x v="18"/>
    <n v="6242.09"/>
    <x v="2479"/>
    <m/>
    <s v="1100630"/>
    <s v="Independent Sector - Residential Perm - LD 18-64"/>
    <s v="General"/>
    <n v="0"/>
    <s v="A57140"/>
  </r>
  <r>
    <x v="1"/>
    <x v="3"/>
    <x v="11"/>
    <x v="14"/>
    <x v="26"/>
    <x v="906"/>
    <x v="18"/>
    <n v="6242.09"/>
    <x v="2479"/>
    <m/>
    <s v="1100630"/>
    <s v="Independent Sector - Residential Perm - LD 18-64"/>
    <s v="General"/>
    <n v="0"/>
    <s v="A57140"/>
  </r>
  <r>
    <x v="1"/>
    <x v="3"/>
    <x v="12"/>
    <x v="20"/>
    <x v="63"/>
    <x v="907"/>
    <x v="18"/>
    <n v="-4.29"/>
    <x v="2480"/>
    <m/>
    <s v="1100538"/>
    <s v="Independent Sector - Residential Perm - Physical 65+"/>
    <s v="General"/>
    <n v="0"/>
    <s v="A93025"/>
  </r>
  <r>
    <x v="1"/>
    <x v="3"/>
    <x v="12"/>
    <x v="20"/>
    <x v="63"/>
    <x v="907"/>
    <x v="18"/>
    <n v="-4.29"/>
    <x v="2480"/>
    <m/>
    <s v="1100538"/>
    <s v="Independent Sector - Residential Perm - Physical 65+"/>
    <s v="General"/>
    <n v="0"/>
    <s v="A93025"/>
  </r>
  <r>
    <x v="1"/>
    <x v="3"/>
    <x v="12"/>
    <x v="20"/>
    <x v="63"/>
    <x v="907"/>
    <x v="18"/>
    <n v="-115.71"/>
    <x v="2480"/>
    <m/>
    <s v="1100538"/>
    <s v="Independent Sector - Residential Perm - Physical 65+"/>
    <s v="General"/>
    <n v="0"/>
    <s v="A93025"/>
  </r>
  <r>
    <x v="1"/>
    <x v="3"/>
    <x v="12"/>
    <x v="20"/>
    <x v="63"/>
    <x v="907"/>
    <x v="18"/>
    <n v="-115.71"/>
    <x v="2480"/>
    <m/>
    <s v="1100538"/>
    <s v="Independent Sector - Residential Perm - Physical 65+"/>
    <s v="General"/>
    <n v="0"/>
    <s v="A93025"/>
  </r>
  <r>
    <x v="1"/>
    <x v="3"/>
    <x v="12"/>
    <x v="20"/>
    <x v="26"/>
    <x v="907"/>
    <x v="18"/>
    <n v="105.86"/>
    <x v="2480"/>
    <m/>
    <s v="1100538"/>
    <s v="Independent Sector - Residential Perm - Physical 65+"/>
    <s v="General"/>
    <n v="0"/>
    <s v="A57140"/>
  </r>
  <r>
    <x v="1"/>
    <x v="3"/>
    <x v="12"/>
    <x v="20"/>
    <x v="26"/>
    <x v="907"/>
    <x v="18"/>
    <n v="105.86"/>
    <x v="2480"/>
    <m/>
    <s v="1100538"/>
    <s v="Independent Sector - Residential Perm - Physical 65+"/>
    <s v="General"/>
    <n v="0"/>
    <s v="A57140"/>
  </r>
  <r>
    <x v="1"/>
    <x v="3"/>
    <x v="12"/>
    <x v="20"/>
    <x v="26"/>
    <x v="907"/>
    <x v="18"/>
    <n v="2858.14"/>
    <x v="2480"/>
    <m/>
    <s v="1100538"/>
    <s v="Independent Sector - Residential Perm - Physical 65+"/>
    <s v="General"/>
    <n v="0"/>
    <s v="A57140"/>
  </r>
  <r>
    <x v="1"/>
    <x v="3"/>
    <x v="12"/>
    <x v="20"/>
    <x v="26"/>
    <x v="907"/>
    <x v="18"/>
    <n v="2858.14"/>
    <x v="2480"/>
    <m/>
    <s v="1100538"/>
    <s v="Independent Sector - Residential Perm - Physical 65+"/>
    <s v="General"/>
    <n v="0"/>
    <s v="A57140"/>
  </r>
  <r>
    <x v="1"/>
    <x v="2"/>
    <x v="2"/>
    <x v="9"/>
    <x v="70"/>
    <x v="908"/>
    <x v="18"/>
    <n v="589.20000000000005"/>
    <x v="2481"/>
    <m/>
    <s v="7100086"/>
    <s v="Blue Badge Scheme"/>
    <s v="General"/>
    <n v="0"/>
    <s v="A43010"/>
  </r>
  <r>
    <x v="1"/>
    <x v="3"/>
    <x v="4"/>
    <x v="5"/>
    <x v="7"/>
    <x v="551"/>
    <x v="18"/>
    <n v="873"/>
    <x v="2482"/>
    <m/>
    <s v="1100194"/>
    <s v="Home To School Transport - Special"/>
    <s v="General"/>
    <n v="0"/>
    <s v="A32020"/>
  </r>
  <r>
    <x v="1"/>
    <x v="3"/>
    <x v="4"/>
    <x v="5"/>
    <x v="7"/>
    <x v="551"/>
    <x v="18"/>
    <n v="765"/>
    <x v="2483"/>
    <m/>
    <s v="1100194"/>
    <s v="Home To School Transport - Special"/>
    <s v="General"/>
    <n v="0"/>
    <s v="A32020"/>
  </r>
  <r>
    <x v="1"/>
    <x v="3"/>
    <x v="4"/>
    <x v="5"/>
    <x v="7"/>
    <x v="551"/>
    <x v="18"/>
    <n v="3114"/>
    <x v="2484"/>
    <m/>
    <s v="1100194"/>
    <s v="Home To School Transport - Special"/>
    <s v="General"/>
    <n v="0"/>
    <s v="A32020"/>
  </r>
  <r>
    <x v="1"/>
    <x v="3"/>
    <x v="4"/>
    <x v="5"/>
    <x v="7"/>
    <x v="551"/>
    <x v="18"/>
    <n v="1779"/>
    <x v="2485"/>
    <m/>
    <s v="1100194"/>
    <s v="Home To School Transport - Special"/>
    <s v="General"/>
    <n v="0"/>
    <s v="A32020"/>
  </r>
  <r>
    <x v="1"/>
    <x v="3"/>
    <x v="4"/>
    <x v="5"/>
    <x v="7"/>
    <x v="551"/>
    <x v="18"/>
    <n v="1170"/>
    <x v="2486"/>
    <m/>
    <s v="1100194"/>
    <s v="Home To School Transport - Special"/>
    <s v="General"/>
    <n v="0"/>
    <s v="A32020"/>
  </r>
  <r>
    <x v="1"/>
    <x v="3"/>
    <x v="4"/>
    <x v="5"/>
    <x v="7"/>
    <x v="551"/>
    <x v="18"/>
    <n v="1242"/>
    <x v="2487"/>
    <m/>
    <s v="1100194"/>
    <s v="Home To School Transport - Special"/>
    <s v="General"/>
    <n v="0"/>
    <s v="A32020"/>
  </r>
  <r>
    <x v="1"/>
    <x v="3"/>
    <x v="4"/>
    <x v="5"/>
    <x v="7"/>
    <x v="551"/>
    <x v="18"/>
    <n v="3330"/>
    <x v="2488"/>
    <m/>
    <s v="1100194"/>
    <s v="Home To School Transport - Special"/>
    <s v="General"/>
    <n v="0"/>
    <s v="A32020"/>
  </r>
  <r>
    <x v="1"/>
    <x v="3"/>
    <x v="4"/>
    <x v="5"/>
    <x v="7"/>
    <x v="551"/>
    <x v="18"/>
    <n v="1755"/>
    <x v="2489"/>
    <m/>
    <s v="1100194"/>
    <s v="Home To School Transport - Special"/>
    <s v="General"/>
    <n v="0"/>
    <s v="A32020"/>
  </r>
  <r>
    <x v="1"/>
    <x v="3"/>
    <x v="4"/>
    <x v="5"/>
    <x v="7"/>
    <x v="551"/>
    <x v="18"/>
    <n v="1278"/>
    <x v="2490"/>
    <m/>
    <s v="1100194"/>
    <s v="Home To School Transport - Special"/>
    <s v="General"/>
    <n v="0"/>
    <s v="A32020"/>
  </r>
  <r>
    <x v="1"/>
    <x v="3"/>
    <x v="4"/>
    <x v="5"/>
    <x v="7"/>
    <x v="551"/>
    <x v="18"/>
    <n v="1368"/>
    <x v="2491"/>
    <m/>
    <s v="1100194"/>
    <s v="Home To School Transport - Special"/>
    <s v="General"/>
    <n v="0"/>
    <s v="A32020"/>
  </r>
  <r>
    <x v="1"/>
    <x v="3"/>
    <x v="4"/>
    <x v="5"/>
    <x v="7"/>
    <x v="551"/>
    <x v="18"/>
    <n v="1180"/>
    <x v="2492"/>
    <m/>
    <s v="1100194"/>
    <s v="Home To School Transport - Special"/>
    <s v="General"/>
    <n v="0"/>
    <s v="A32020"/>
  </r>
  <r>
    <x v="1"/>
    <x v="3"/>
    <x v="4"/>
    <x v="5"/>
    <x v="7"/>
    <x v="551"/>
    <x v="18"/>
    <n v="2574"/>
    <x v="2493"/>
    <m/>
    <s v="1100194"/>
    <s v="Home To School Transport - Special"/>
    <s v="General"/>
    <n v="0"/>
    <s v="A32020"/>
  </r>
  <r>
    <x v="1"/>
    <x v="3"/>
    <x v="4"/>
    <x v="5"/>
    <x v="7"/>
    <x v="551"/>
    <x v="18"/>
    <n v="1458"/>
    <x v="2494"/>
    <m/>
    <s v="1100194"/>
    <s v="Home To School Transport - Special"/>
    <s v="General"/>
    <n v="0"/>
    <s v="A32020"/>
  </r>
  <r>
    <x v="1"/>
    <x v="3"/>
    <x v="4"/>
    <x v="5"/>
    <x v="7"/>
    <x v="551"/>
    <x v="18"/>
    <n v="1332"/>
    <x v="2495"/>
    <m/>
    <s v="1100194"/>
    <s v="Home To School Transport - Special"/>
    <s v="General"/>
    <n v="0"/>
    <s v="A32020"/>
  </r>
  <r>
    <x v="1"/>
    <x v="3"/>
    <x v="4"/>
    <x v="5"/>
    <x v="7"/>
    <x v="551"/>
    <x v="18"/>
    <n v="990"/>
    <x v="2496"/>
    <m/>
    <s v="1100194"/>
    <s v="Home To School Transport - Special"/>
    <s v="General"/>
    <n v="0"/>
    <s v="A32020"/>
  </r>
  <r>
    <x v="1"/>
    <x v="3"/>
    <x v="4"/>
    <x v="5"/>
    <x v="7"/>
    <x v="551"/>
    <x v="18"/>
    <n v="1845"/>
    <x v="2497"/>
    <m/>
    <s v="1100194"/>
    <s v="Home To School Transport - Special"/>
    <s v="General"/>
    <n v="0"/>
    <s v="A32020"/>
  </r>
  <r>
    <x v="1"/>
    <x v="3"/>
    <x v="4"/>
    <x v="5"/>
    <x v="7"/>
    <x v="551"/>
    <x v="18"/>
    <n v="2115"/>
    <x v="2498"/>
    <m/>
    <s v="1100194"/>
    <s v="Home To School Transport - Special"/>
    <s v="General"/>
    <n v="0"/>
    <s v="A32020"/>
  </r>
  <r>
    <x v="1"/>
    <x v="3"/>
    <x v="4"/>
    <x v="5"/>
    <x v="7"/>
    <x v="551"/>
    <x v="18"/>
    <n v="1251"/>
    <x v="2499"/>
    <m/>
    <s v="1100194"/>
    <s v="Home To School Transport - Special"/>
    <s v="General"/>
    <n v="0"/>
    <s v="A32020"/>
  </r>
  <r>
    <x v="1"/>
    <x v="3"/>
    <x v="4"/>
    <x v="5"/>
    <x v="7"/>
    <x v="551"/>
    <x v="18"/>
    <n v="1332"/>
    <x v="2500"/>
    <m/>
    <s v="1100194"/>
    <s v="Home To School Transport - Special"/>
    <s v="General"/>
    <n v="0"/>
    <s v="A32020"/>
  </r>
  <r>
    <x v="1"/>
    <x v="3"/>
    <x v="4"/>
    <x v="5"/>
    <x v="7"/>
    <x v="551"/>
    <x v="18"/>
    <n v="1953"/>
    <x v="2501"/>
    <m/>
    <s v="1100194"/>
    <s v="Home To School Transport - Special"/>
    <s v="General"/>
    <n v="0"/>
    <s v="A32020"/>
  </r>
  <r>
    <x v="1"/>
    <x v="1"/>
    <x v="21"/>
    <x v="44"/>
    <x v="47"/>
    <x v="909"/>
    <x v="18"/>
    <n v="1130"/>
    <x v="2502"/>
    <m/>
    <s v="4100071"/>
    <s v="Crsts-Bridges"/>
    <s v="General"/>
    <n v="30007983"/>
    <s v="C02035"/>
  </r>
  <r>
    <x v="1"/>
    <x v="3"/>
    <x v="9"/>
    <x v="66"/>
    <x v="20"/>
    <x v="910"/>
    <x v="18"/>
    <n v="2621.19"/>
    <x v="2503"/>
    <m/>
    <s v="1100203"/>
    <s v="FEEE - 3 &amp; 4 Year Old Entitlement"/>
    <s v="General"/>
    <n v="0"/>
    <s v="A55005"/>
  </r>
  <r>
    <x v="1"/>
    <x v="3"/>
    <x v="9"/>
    <x v="66"/>
    <x v="20"/>
    <x v="910"/>
    <x v="18"/>
    <n v="6532.82"/>
    <x v="2504"/>
    <m/>
    <s v="1100203"/>
    <s v="FEEE - 3 &amp; 4 Year Old Entitlement"/>
    <s v="General"/>
    <n v="0"/>
    <s v="A55005"/>
  </r>
  <r>
    <x v="1"/>
    <x v="3"/>
    <x v="12"/>
    <x v="15"/>
    <x v="18"/>
    <x v="911"/>
    <x v="18"/>
    <n v="218.1"/>
    <x v="2505"/>
    <m/>
    <s v="1100524"/>
    <s v="Personal Care - (Physical Support) Adults (18-64)"/>
    <s v="General"/>
    <n v="0"/>
    <s v="A57130"/>
  </r>
  <r>
    <x v="1"/>
    <x v="3"/>
    <x v="12"/>
    <x v="15"/>
    <x v="18"/>
    <x v="911"/>
    <x v="18"/>
    <n v="218.1"/>
    <x v="2505"/>
    <m/>
    <s v="1100524"/>
    <s v="Personal Care - (Physical Support) Adults (18-64)"/>
    <s v="General"/>
    <n v="0"/>
    <s v="A57130"/>
  </r>
  <r>
    <x v="1"/>
    <x v="3"/>
    <x v="12"/>
    <x v="20"/>
    <x v="18"/>
    <x v="911"/>
    <x v="18"/>
    <n v="87.2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87.2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6.36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6.36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9.0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9.0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23.4400000000000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23.4400000000000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290.050000000000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290.050000000000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84.1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84.12"/>
    <x v="2505"/>
    <m/>
    <s v="1100545"/>
    <s v="Personal Care - (Physical Support) Older People (65+)"/>
    <s v="General"/>
    <n v="0"/>
    <s v="A57130"/>
  </r>
  <r>
    <x v="1"/>
    <x v="3"/>
    <x v="17"/>
    <x v="35"/>
    <x v="18"/>
    <x v="911"/>
    <x v="18"/>
    <n v="1682.49"/>
    <x v="2505"/>
    <m/>
    <s v="1100584"/>
    <s v="Personal Care - (Sensory Support) Older People (65+)"/>
    <s v="General"/>
    <n v="0"/>
    <s v="A57130"/>
  </r>
  <r>
    <x v="1"/>
    <x v="3"/>
    <x v="17"/>
    <x v="35"/>
    <x v="18"/>
    <x v="911"/>
    <x v="18"/>
    <n v="1682.49"/>
    <x v="2505"/>
    <m/>
    <s v="1100584"/>
    <s v="Personal Care - (Sensory Support) Older People (65+)"/>
    <s v="General"/>
    <n v="0"/>
    <s v="A57130"/>
  </r>
  <r>
    <x v="1"/>
    <x v="3"/>
    <x v="12"/>
    <x v="15"/>
    <x v="18"/>
    <x v="911"/>
    <x v="18"/>
    <n v="10.91"/>
    <x v="2505"/>
    <m/>
    <s v="1100524"/>
    <s v="Personal Care - (Physical Support) Adults (18-64)"/>
    <s v="General"/>
    <n v="0"/>
    <s v="A57130"/>
  </r>
  <r>
    <x v="1"/>
    <x v="3"/>
    <x v="12"/>
    <x v="15"/>
    <x v="18"/>
    <x v="911"/>
    <x v="18"/>
    <n v="10.91"/>
    <x v="2505"/>
    <m/>
    <s v="1100524"/>
    <s v="Personal Care - (Physical Support) Adults (18-64)"/>
    <s v="General"/>
    <n v="0"/>
    <s v="A57130"/>
  </r>
  <r>
    <x v="1"/>
    <x v="3"/>
    <x v="16"/>
    <x v="36"/>
    <x v="18"/>
    <x v="911"/>
    <x v="18"/>
    <n v="152.66999999999999"/>
    <x v="2505"/>
    <m/>
    <s v="1100509"/>
    <s v="Personal Care - Pool (Mental Health Support) Older People (65+)"/>
    <s v="General"/>
    <n v="0"/>
    <s v="A57130"/>
  </r>
  <r>
    <x v="1"/>
    <x v="3"/>
    <x v="16"/>
    <x v="36"/>
    <x v="18"/>
    <x v="911"/>
    <x v="18"/>
    <n v="152.66999999999999"/>
    <x v="2505"/>
    <m/>
    <s v="1100509"/>
    <s v="Personal Care - Pool (Mental Health Support) Older People (65+)"/>
    <s v="General"/>
    <n v="0"/>
    <s v="A57130"/>
  </r>
  <r>
    <x v="1"/>
    <x v="3"/>
    <x v="12"/>
    <x v="20"/>
    <x v="18"/>
    <x v="911"/>
    <x v="18"/>
    <n v="32.7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2.7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8.1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8.1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3.6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3.6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88.8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88.8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736.09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736.09"/>
    <x v="2505"/>
    <m/>
    <s v="1100545"/>
    <s v="Personal Care - (Physical Support) Older People (65+)"/>
    <s v="General"/>
    <n v="0"/>
    <s v="A57130"/>
  </r>
  <r>
    <x v="1"/>
    <x v="3"/>
    <x v="12"/>
    <x v="15"/>
    <x v="18"/>
    <x v="911"/>
    <x v="18"/>
    <n v="12.09"/>
    <x v="2505"/>
    <m/>
    <s v="1100462"/>
    <s v="Personal Care - Pool (Physical Support) Adults (18-64)"/>
    <s v="General"/>
    <n v="0"/>
    <s v="A57130"/>
  </r>
  <r>
    <x v="1"/>
    <x v="3"/>
    <x v="12"/>
    <x v="15"/>
    <x v="18"/>
    <x v="911"/>
    <x v="18"/>
    <n v="12.09"/>
    <x v="2505"/>
    <m/>
    <s v="1100462"/>
    <s v="Personal Care - Pool (Physical Support) Adults (18-64)"/>
    <s v="General"/>
    <n v="0"/>
    <s v="A57130"/>
  </r>
  <r>
    <x v="1"/>
    <x v="3"/>
    <x v="12"/>
    <x v="20"/>
    <x v="18"/>
    <x v="911"/>
    <x v="18"/>
    <n v="21.8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8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52.3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52.3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88.8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88.8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5.43000000000000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5.430000000000007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766.6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766.61"/>
    <x v="2505"/>
    <m/>
    <s v="1100545"/>
    <s v="Personal Care - (Physical Support) Older People (65+)"/>
    <s v="General"/>
    <n v="0"/>
    <s v="A57130"/>
  </r>
  <r>
    <x v="1"/>
    <x v="3"/>
    <x v="16"/>
    <x v="24"/>
    <x v="18"/>
    <x v="911"/>
    <x v="18"/>
    <n v="14.02"/>
    <x v="2505"/>
    <m/>
    <s v="1100682"/>
    <s v="Personal Care - (Mental Health Support)Adults (18-64)"/>
    <s v="General"/>
    <n v="0"/>
    <s v="A57130"/>
  </r>
  <r>
    <x v="1"/>
    <x v="3"/>
    <x v="16"/>
    <x v="24"/>
    <x v="18"/>
    <x v="911"/>
    <x v="18"/>
    <n v="14.02"/>
    <x v="2505"/>
    <m/>
    <s v="1100682"/>
    <s v="Personal Care - (Mental Health Support)Adults (18-64)"/>
    <s v="General"/>
    <n v="0"/>
    <s v="A57130"/>
  </r>
  <r>
    <x v="1"/>
    <x v="3"/>
    <x v="16"/>
    <x v="24"/>
    <x v="18"/>
    <x v="911"/>
    <x v="18"/>
    <n v="378.56"/>
    <x v="2505"/>
    <m/>
    <s v="1100682"/>
    <s v="Personal Care - (Mental Health Support)Adults (18-64)"/>
    <s v="General"/>
    <n v="0"/>
    <s v="A57130"/>
  </r>
  <r>
    <x v="1"/>
    <x v="3"/>
    <x v="16"/>
    <x v="24"/>
    <x v="18"/>
    <x v="911"/>
    <x v="18"/>
    <n v="378.56"/>
    <x v="2505"/>
    <m/>
    <s v="1100682"/>
    <s v="Personal Care - (Mental Health Support)Adults (18-64)"/>
    <s v="General"/>
    <n v="0"/>
    <s v="A57130"/>
  </r>
  <r>
    <x v="1"/>
    <x v="3"/>
    <x v="17"/>
    <x v="35"/>
    <x v="18"/>
    <x v="911"/>
    <x v="18"/>
    <n v="14.02"/>
    <x v="2505"/>
    <m/>
    <s v="1100584"/>
    <s v="Personal Care - (Sensory Support) Older People (65+)"/>
    <s v="General"/>
    <n v="0"/>
    <s v="A57130"/>
  </r>
  <r>
    <x v="1"/>
    <x v="3"/>
    <x v="17"/>
    <x v="35"/>
    <x v="18"/>
    <x v="911"/>
    <x v="18"/>
    <n v="14.02"/>
    <x v="2505"/>
    <m/>
    <s v="1100584"/>
    <s v="Personal Care - (Sensory Support) Older People (65+)"/>
    <s v="General"/>
    <n v="0"/>
    <s v="A57130"/>
  </r>
  <r>
    <x v="1"/>
    <x v="3"/>
    <x v="12"/>
    <x v="20"/>
    <x v="18"/>
    <x v="911"/>
    <x v="18"/>
    <n v="9.3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9.3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6"/>
    <x v="36"/>
    <x v="18"/>
    <x v="911"/>
    <x v="18"/>
    <n v="4122.09"/>
    <x v="2505"/>
    <m/>
    <s v="1100509"/>
    <s v="Personal Care - Pool (Mental Health Support) Older People (65+)"/>
    <s v="General"/>
    <n v="0"/>
    <s v="A57130"/>
  </r>
  <r>
    <x v="1"/>
    <x v="3"/>
    <x v="16"/>
    <x v="36"/>
    <x v="18"/>
    <x v="911"/>
    <x v="18"/>
    <n v="4122.09"/>
    <x v="2505"/>
    <m/>
    <s v="1100509"/>
    <s v="Personal Care - Pool (Mental Health Support) Older People (65+)"/>
    <s v="General"/>
    <n v="0"/>
    <s v="A57130"/>
  </r>
  <r>
    <x v="1"/>
    <x v="3"/>
    <x v="12"/>
    <x v="20"/>
    <x v="18"/>
    <x v="911"/>
    <x v="18"/>
    <n v="662.09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62.09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0.2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0.2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8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8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7.26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7.26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8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8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.91"/>
    <x v="2505"/>
    <m/>
    <s v="1100545"/>
    <s v="Personal Care - (Physical Support) Older People (65+)"/>
    <s v="General"/>
    <n v="0"/>
    <s v="A57130"/>
  </r>
  <r>
    <x v="1"/>
    <x v="3"/>
    <x v="12"/>
    <x v="15"/>
    <x v="18"/>
    <x v="911"/>
    <x v="18"/>
    <n v="1142.0999999999999"/>
    <x v="2505"/>
    <m/>
    <s v="1100462"/>
    <s v="Personal Care - Pool (Physical Support) Adults (18-64)"/>
    <s v="General"/>
    <n v="0"/>
    <s v="A57130"/>
  </r>
  <r>
    <x v="1"/>
    <x v="3"/>
    <x v="12"/>
    <x v="15"/>
    <x v="18"/>
    <x v="911"/>
    <x v="18"/>
    <n v="1142.0999999999999"/>
    <x v="2505"/>
    <m/>
    <s v="1100462"/>
    <s v="Personal Care - Pool (Physical Support) Adults (18-64)"/>
    <s v="General"/>
    <n v="0"/>
    <s v="A57130"/>
  </r>
  <r>
    <x v="1"/>
    <x v="3"/>
    <x v="17"/>
    <x v="35"/>
    <x v="18"/>
    <x v="911"/>
    <x v="18"/>
    <n v="378.56"/>
    <x v="2505"/>
    <m/>
    <s v="1100584"/>
    <s v="Personal Care - (Sensory Support) Older People (65+)"/>
    <s v="General"/>
    <n v="0"/>
    <s v="A57130"/>
  </r>
  <r>
    <x v="1"/>
    <x v="3"/>
    <x v="17"/>
    <x v="35"/>
    <x v="18"/>
    <x v="911"/>
    <x v="18"/>
    <n v="378.56"/>
    <x v="2505"/>
    <m/>
    <s v="1100584"/>
    <s v="Personal Care - (Sensory Support) Older People (65+)"/>
    <s v="General"/>
    <n v="0"/>
    <s v="A57130"/>
  </r>
  <r>
    <x v="1"/>
    <x v="3"/>
    <x v="12"/>
    <x v="15"/>
    <x v="18"/>
    <x v="911"/>
    <x v="18"/>
    <n v="414.39"/>
    <x v="2505"/>
    <m/>
    <s v="1100524"/>
    <s v="Personal Care - (Physical Support) Adults (18-64)"/>
    <s v="General"/>
    <n v="0"/>
    <s v="A57130"/>
  </r>
  <r>
    <x v="1"/>
    <x v="3"/>
    <x v="12"/>
    <x v="15"/>
    <x v="18"/>
    <x v="911"/>
    <x v="18"/>
    <n v="414.39"/>
    <x v="2505"/>
    <m/>
    <s v="1100524"/>
    <s v="Personal Care - (Physical Support) Adults (18-64)"/>
    <s v="General"/>
    <n v="0"/>
    <s v="A57130"/>
  </r>
  <r>
    <x v="1"/>
    <x v="3"/>
    <x v="12"/>
    <x v="20"/>
    <x v="18"/>
    <x v="911"/>
    <x v="18"/>
    <n v="87.2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87.2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.1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.1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3.6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3.62"/>
    <x v="2505"/>
    <m/>
    <s v="1100545"/>
    <s v="Personal Care - (Physical Support) Older People (65+)"/>
    <s v="General"/>
    <n v="0"/>
    <s v="A57130"/>
  </r>
  <r>
    <x v="1"/>
    <x v="3"/>
    <x v="12"/>
    <x v="15"/>
    <x v="18"/>
    <x v="911"/>
    <x v="18"/>
    <n v="10.91"/>
    <x v="2505"/>
    <m/>
    <s v="1100524"/>
    <s v="Personal Care - (Physical Support) Adults (18-64)"/>
    <s v="General"/>
    <n v="0"/>
    <s v="A57130"/>
  </r>
  <r>
    <x v="1"/>
    <x v="3"/>
    <x v="12"/>
    <x v="15"/>
    <x v="18"/>
    <x v="911"/>
    <x v="18"/>
    <n v="10.91"/>
    <x v="2505"/>
    <m/>
    <s v="1100524"/>
    <s v="Personal Care - (Physical Support) Adults (18-64)"/>
    <s v="General"/>
    <n v="0"/>
    <s v="A57130"/>
  </r>
  <r>
    <x v="1"/>
    <x v="3"/>
    <x v="12"/>
    <x v="15"/>
    <x v="18"/>
    <x v="911"/>
    <x v="18"/>
    <n v="87.24"/>
    <x v="2505"/>
    <m/>
    <s v="1100524"/>
    <s v="Personal Care - (Physical Support) Adults (18-64)"/>
    <s v="General"/>
    <n v="0"/>
    <s v="A57130"/>
  </r>
  <r>
    <x v="1"/>
    <x v="3"/>
    <x v="12"/>
    <x v="15"/>
    <x v="18"/>
    <x v="911"/>
    <x v="18"/>
    <n v="87.24"/>
    <x v="2505"/>
    <m/>
    <s v="1100524"/>
    <s v="Personal Care - (Physical Support) Adults (18-64)"/>
    <s v="General"/>
    <n v="0"/>
    <s v="A57130"/>
  </r>
  <r>
    <x v="1"/>
    <x v="3"/>
    <x v="12"/>
    <x v="20"/>
    <x v="18"/>
    <x v="911"/>
    <x v="18"/>
    <n v="1030.5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030.5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177.7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177.7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177.7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177.7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324.96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324.96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.4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.4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03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1.03"/>
    <x v="2505"/>
    <m/>
    <s v="1100545"/>
    <s v="Personal Care - (Physical Support) Older People (65+)"/>
    <s v="General"/>
    <n v="0"/>
    <s v="A57130"/>
  </r>
  <r>
    <x v="1"/>
    <x v="3"/>
    <x v="12"/>
    <x v="15"/>
    <x v="18"/>
    <x v="911"/>
    <x v="18"/>
    <n v="42.3"/>
    <x v="2505"/>
    <m/>
    <s v="1100462"/>
    <s v="Personal Care - Pool (Physical Support) Adults (18-64)"/>
    <s v="General"/>
    <n v="0"/>
    <s v="A57130"/>
  </r>
  <r>
    <x v="1"/>
    <x v="3"/>
    <x v="12"/>
    <x v="15"/>
    <x v="18"/>
    <x v="911"/>
    <x v="18"/>
    <n v="42.3"/>
    <x v="2505"/>
    <m/>
    <s v="1100462"/>
    <s v="Personal Care - Pool (Physical Support) Adults (18-64)"/>
    <s v="General"/>
    <n v="0"/>
    <s v="A57130"/>
  </r>
  <r>
    <x v="1"/>
    <x v="3"/>
    <x v="12"/>
    <x v="20"/>
    <x v="18"/>
    <x v="911"/>
    <x v="18"/>
    <n v="147.2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147.2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67.8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567.8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4.93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4.93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54.2999999999999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54.2999999999999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883.3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883.31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87.0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687.02"/>
    <x v="2505"/>
    <m/>
    <s v="1100545"/>
    <s v="Personal Care - (Physical Support) Older People (65+)"/>
    <s v="General"/>
    <n v="0"/>
    <s v="A57130"/>
  </r>
  <r>
    <x v="1"/>
    <x v="3"/>
    <x v="12"/>
    <x v="15"/>
    <x v="18"/>
    <x v="911"/>
    <x v="18"/>
    <n v="495.51"/>
    <x v="2505"/>
    <m/>
    <s v="1100462"/>
    <s v="Personal Care - Pool (Physical Support) Adults (18-64)"/>
    <s v="General"/>
    <n v="0"/>
    <s v="A57130"/>
  </r>
  <r>
    <x v="1"/>
    <x v="3"/>
    <x v="12"/>
    <x v="15"/>
    <x v="18"/>
    <x v="911"/>
    <x v="18"/>
    <n v="495.51"/>
    <x v="2505"/>
    <m/>
    <s v="1100462"/>
    <s v="Personal Care - Pool (Physical Support) Adults (18-64)"/>
    <s v="General"/>
    <n v="0"/>
    <s v="A57130"/>
  </r>
  <r>
    <x v="1"/>
    <x v="3"/>
    <x v="17"/>
    <x v="35"/>
    <x v="18"/>
    <x v="911"/>
    <x v="18"/>
    <n v="62.31"/>
    <x v="2505"/>
    <m/>
    <s v="1100584"/>
    <s v="Personal Care - (Sensory Support) Older People (65+)"/>
    <s v="General"/>
    <n v="0"/>
    <s v="A57130"/>
  </r>
  <r>
    <x v="1"/>
    <x v="3"/>
    <x v="17"/>
    <x v="35"/>
    <x v="18"/>
    <x v="911"/>
    <x v="18"/>
    <n v="62.31"/>
    <x v="2505"/>
    <m/>
    <s v="1100584"/>
    <s v="Personal Care - (Sensory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94.44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355.48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2355.48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41.6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441.65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50.52"/>
    <x v="2505"/>
    <m/>
    <s v="1100545"/>
    <s v="Personal Care - (Physical Support) Older People (65+)"/>
    <s v="General"/>
    <n v="0"/>
    <s v="A57130"/>
  </r>
  <r>
    <x v="1"/>
    <x v="3"/>
    <x v="12"/>
    <x v="20"/>
    <x v="18"/>
    <x v="911"/>
    <x v="18"/>
    <n v="350.52"/>
    <x v="2505"/>
    <m/>
    <s v="1100545"/>
    <s v="Personal Care - (Physical Support) Older People (65+)"/>
    <s v="General"/>
    <n v="0"/>
    <s v="A57130"/>
  </r>
  <r>
    <x v="1"/>
    <x v="3"/>
    <x v="15"/>
    <x v="21"/>
    <x v="63"/>
    <x v="912"/>
    <x v="18"/>
    <n v="-203.6"/>
    <x v="2506"/>
    <m/>
    <s v="1100607"/>
    <s v="Independent Sector - Residential Perm - M&amp;C 65+"/>
    <s v="General"/>
    <n v="0"/>
    <s v="A93025"/>
  </r>
  <r>
    <x v="1"/>
    <x v="3"/>
    <x v="15"/>
    <x v="21"/>
    <x v="63"/>
    <x v="912"/>
    <x v="18"/>
    <n v="-203.6"/>
    <x v="2506"/>
    <m/>
    <s v="1100607"/>
    <s v="Independent Sector - Residential Perm - M&amp;C 65+"/>
    <s v="General"/>
    <n v="0"/>
    <s v="A93025"/>
  </r>
  <r>
    <x v="1"/>
    <x v="3"/>
    <x v="15"/>
    <x v="21"/>
    <x v="63"/>
    <x v="912"/>
    <x v="18"/>
    <n v="-739.05"/>
    <x v="2506"/>
    <m/>
    <s v="1100607"/>
    <s v="Independent Sector - Residential Perm - M&amp;C 65+"/>
    <s v="General"/>
    <n v="0"/>
    <s v="A93025"/>
  </r>
  <r>
    <x v="1"/>
    <x v="3"/>
    <x v="15"/>
    <x v="21"/>
    <x v="63"/>
    <x v="912"/>
    <x v="18"/>
    <n v="-739.05"/>
    <x v="2506"/>
    <m/>
    <s v="1100607"/>
    <s v="Independent Sector - Residential Perm - M&amp;C 65+"/>
    <s v="General"/>
    <n v="0"/>
    <s v="A93025"/>
  </r>
  <r>
    <x v="1"/>
    <x v="3"/>
    <x v="15"/>
    <x v="21"/>
    <x v="63"/>
    <x v="912"/>
    <x v="18"/>
    <n v="-33.93"/>
    <x v="2506"/>
    <m/>
    <s v="1100607"/>
    <s v="Independent Sector - Residential Perm - M&amp;C 65+"/>
    <s v="General"/>
    <n v="0"/>
    <s v="A93025"/>
  </r>
  <r>
    <x v="1"/>
    <x v="3"/>
    <x v="15"/>
    <x v="21"/>
    <x v="63"/>
    <x v="912"/>
    <x v="18"/>
    <n v="-33.93"/>
    <x v="2506"/>
    <m/>
    <s v="1100607"/>
    <s v="Independent Sector - Residential Perm - M&amp;C 65+"/>
    <s v="General"/>
    <n v="0"/>
    <s v="A93025"/>
  </r>
  <r>
    <x v="1"/>
    <x v="3"/>
    <x v="15"/>
    <x v="21"/>
    <x v="26"/>
    <x v="912"/>
    <x v="18"/>
    <n v="109.29"/>
    <x v="2506"/>
    <m/>
    <s v="1100607"/>
    <s v="Independent Sector - Residential Perm - M&amp;C 65+"/>
    <s v="General"/>
    <n v="0"/>
    <s v="A57140"/>
  </r>
  <r>
    <x v="1"/>
    <x v="3"/>
    <x v="15"/>
    <x v="21"/>
    <x v="26"/>
    <x v="912"/>
    <x v="18"/>
    <n v="109.29"/>
    <x v="2506"/>
    <m/>
    <s v="1100607"/>
    <s v="Independent Sector - Residential Perm - M&amp;C 65+"/>
    <s v="General"/>
    <n v="0"/>
    <s v="A57140"/>
  </r>
  <r>
    <x v="1"/>
    <x v="3"/>
    <x v="15"/>
    <x v="21"/>
    <x v="26"/>
    <x v="912"/>
    <x v="18"/>
    <n v="2950.71"/>
    <x v="2506"/>
    <m/>
    <s v="1100607"/>
    <s v="Independent Sector - Residential Perm - M&amp;C 65+"/>
    <s v="General"/>
    <n v="0"/>
    <s v="A57140"/>
  </r>
  <r>
    <x v="1"/>
    <x v="3"/>
    <x v="15"/>
    <x v="21"/>
    <x v="26"/>
    <x v="912"/>
    <x v="18"/>
    <n v="2950.71"/>
    <x v="2506"/>
    <m/>
    <s v="1100607"/>
    <s v="Independent Sector - Residential Perm - M&amp;C 65+"/>
    <s v="General"/>
    <n v="0"/>
    <s v="A57140"/>
  </r>
  <r>
    <x v="1"/>
    <x v="3"/>
    <x v="12"/>
    <x v="15"/>
    <x v="78"/>
    <x v="898"/>
    <x v="18"/>
    <n v="282.89999999999998"/>
    <x v="2507"/>
    <m/>
    <s v="1100459"/>
    <s v="Independent Sector - Pool - Nursing Perm - Physical 18-64"/>
    <s v="General"/>
    <n v="0"/>
    <s v="A57155"/>
  </r>
  <r>
    <x v="1"/>
    <x v="3"/>
    <x v="12"/>
    <x v="15"/>
    <x v="78"/>
    <x v="898"/>
    <x v="18"/>
    <n v="282.89999999999998"/>
    <x v="2507"/>
    <m/>
    <s v="1100459"/>
    <s v="Independent Sector - Pool - Nursing Perm - Physical 18-64"/>
    <s v="General"/>
    <n v="0"/>
    <s v="A57155"/>
  </r>
  <r>
    <x v="1"/>
    <x v="3"/>
    <x v="12"/>
    <x v="15"/>
    <x v="78"/>
    <x v="898"/>
    <x v="18"/>
    <n v="7638.26"/>
    <x v="2507"/>
    <m/>
    <s v="1100459"/>
    <s v="Independent Sector - Pool - Nursing Perm - Physical 18-64"/>
    <s v="General"/>
    <n v="0"/>
    <s v="A57155"/>
  </r>
  <r>
    <x v="1"/>
    <x v="3"/>
    <x v="12"/>
    <x v="15"/>
    <x v="78"/>
    <x v="898"/>
    <x v="18"/>
    <n v="7638.26"/>
    <x v="2507"/>
    <m/>
    <s v="1100459"/>
    <s v="Independent Sector - Pool - Nursing Perm - Physical 18-64"/>
    <s v="General"/>
    <n v="0"/>
    <s v="A57155"/>
  </r>
  <r>
    <x v="1"/>
    <x v="3"/>
    <x v="9"/>
    <x v="66"/>
    <x v="20"/>
    <x v="913"/>
    <x v="18"/>
    <n v="5913.18"/>
    <x v="2508"/>
    <m/>
    <s v="1100204"/>
    <s v="FEEE - 2 Year Old Entitlement"/>
    <s v="General"/>
    <n v="0"/>
    <s v="A55005"/>
  </r>
  <r>
    <x v="1"/>
    <x v="3"/>
    <x v="9"/>
    <x v="66"/>
    <x v="20"/>
    <x v="913"/>
    <x v="18"/>
    <n v="6411.6"/>
    <x v="2509"/>
    <m/>
    <s v="1101893"/>
    <s v="FEEE - Under 2 Years Old's Entitlement"/>
    <s v="General"/>
    <n v="0"/>
    <s v="A55005"/>
  </r>
  <r>
    <x v="1"/>
    <x v="3"/>
    <x v="9"/>
    <x v="66"/>
    <x v="20"/>
    <x v="913"/>
    <x v="18"/>
    <n v="7474.74"/>
    <x v="2510"/>
    <m/>
    <s v="1100203"/>
    <s v="FEEE - 3 &amp; 4 Year Old Entitlement"/>
    <s v="General"/>
    <n v="0"/>
    <s v="A55005"/>
  </r>
  <r>
    <x v="1"/>
    <x v="3"/>
    <x v="9"/>
    <x v="66"/>
    <x v="20"/>
    <x v="913"/>
    <x v="18"/>
    <n v="4848.4799999999996"/>
    <x v="2511"/>
    <m/>
    <s v="1100203"/>
    <s v="FEEE - 3 &amp; 4 Year Old Entitlement"/>
    <s v="General"/>
    <n v="0"/>
    <s v="A55005"/>
  </r>
  <r>
    <x v="1"/>
    <x v="3"/>
    <x v="9"/>
    <x v="66"/>
    <x v="20"/>
    <x v="914"/>
    <x v="18"/>
    <n v="2934.5"/>
    <x v="2512"/>
    <m/>
    <s v="1100203"/>
    <s v="FEEE - 3 &amp; 4 Year Old Entitlement"/>
    <s v="General"/>
    <n v="0"/>
    <s v="A55005"/>
  </r>
  <r>
    <x v="1"/>
    <x v="3"/>
    <x v="9"/>
    <x v="66"/>
    <x v="20"/>
    <x v="914"/>
    <x v="18"/>
    <n v="3992.28"/>
    <x v="2513"/>
    <m/>
    <s v="1100203"/>
    <s v="FEEE - 3 &amp; 4 Year Old Entitlement"/>
    <s v="General"/>
    <n v="0"/>
    <s v="A55005"/>
  </r>
  <r>
    <x v="1"/>
    <x v="3"/>
    <x v="9"/>
    <x v="66"/>
    <x v="20"/>
    <x v="914"/>
    <x v="18"/>
    <n v="1075.5"/>
    <x v="2514"/>
    <m/>
    <s v="1100205"/>
    <s v="FEEE - SEND Payments"/>
    <s v="General"/>
    <n v="0"/>
    <s v="A55005"/>
  </r>
  <r>
    <x v="1"/>
    <x v="3"/>
    <x v="9"/>
    <x v="66"/>
    <x v="20"/>
    <x v="914"/>
    <x v="18"/>
    <n v="1075.5"/>
    <x v="2515"/>
    <m/>
    <s v="1100205"/>
    <s v="FEEE - SEND Payments"/>
    <s v="General"/>
    <n v="0"/>
    <s v="A55005"/>
  </r>
  <r>
    <x v="1"/>
    <x v="3"/>
    <x v="5"/>
    <x v="6"/>
    <x v="26"/>
    <x v="654"/>
    <x v="18"/>
    <n v="20102.400000000001"/>
    <x v="2516"/>
    <m/>
    <s v="1100237"/>
    <s v="Residential Placements - External"/>
    <s v="General"/>
    <n v="0"/>
    <s v="A57140"/>
  </r>
  <r>
    <x v="1"/>
    <x v="3"/>
    <x v="5"/>
    <x v="6"/>
    <x v="26"/>
    <x v="654"/>
    <x v="18"/>
    <n v="20102.400000000001"/>
    <x v="2516"/>
    <m/>
    <s v="1100237"/>
    <s v="Residential Placements - External"/>
    <s v="General"/>
    <n v="0"/>
    <s v="A57140"/>
  </r>
  <r>
    <x v="1"/>
    <x v="3"/>
    <x v="16"/>
    <x v="24"/>
    <x v="78"/>
    <x v="915"/>
    <x v="18"/>
    <n v="14350.96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14350.96"/>
    <x v="2517"/>
    <m/>
    <s v="1100499"/>
    <s v="Independent Sector - Pool - Nursing Perm - MH 18-64"/>
    <s v="General"/>
    <n v="0"/>
    <s v="A57155"/>
  </r>
  <r>
    <x v="1"/>
    <x v="3"/>
    <x v="12"/>
    <x v="15"/>
    <x v="78"/>
    <x v="915"/>
    <x v="18"/>
    <n v="653.25"/>
    <x v="2517"/>
    <m/>
    <s v="1100459"/>
    <s v="Independent Sector - Pool - Nursing Perm - Physical 18-64"/>
    <s v="General"/>
    <n v="0"/>
    <s v="A57155"/>
  </r>
  <r>
    <x v="1"/>
    <x v="3"/>
    <x v="12"/>
    <x v="15"/>
    <x v="78"/>
    <x v="915"/>
    <x v="18"/>
    <n v="653.25"/>
    <x v="2517"/>
    <m/>
    <s v="1100459"/>
    <s v="Independent Sector - Pool - Nursing Perm - Physical 18-64"/>
    <s v="General"/>
    <n v="0"/>
    <s v="A57155"/>
  </r>
  <r>
    <x v="1"/>
    <x v="3"/>
    <x v="12"/>
    <x v="15"/>
    <x v="78"/>
    <x v="915"/>
    <x v="18"/>
    <n v="17637.830000000002"/>
    <x v="2517"/>
    <m/>
    <s v="1100459"/>
    <s v="Independent Sector - Pool - Nursing Perm - Physical 18-64"/>
    <s v="General"/>
    <n v="0"/>
    <s v="A57155"/>
  </r>
  <r>
    <x v="1"/>
    <x v="3"/>
    <x v="12"/>
    <x v="15"/>
    <x v="78"/>
    <x v="915"/>
    <x v="18"/>
    <n v="17637.830000000002"/>
    <x v="2517"/>
    <m/>
    <s v="1100459"/>
    <s v="Independent Sector - Pool - Nursing Perm - Physical 18-64"/>
    <s v="General"/>
    <n v="0"/>
    <s v="A57155"/>
  </r>
  <r>
    <x v="1"/>
    <x v="3"/>
    <x v="16"/>
    <x v="24"/>
    <x v="78"/>
    <x v="915"/>
    <x v="18"/>
    <n v="753.33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753.33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551.94000000000005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551.94000000000005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531.52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531.52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20339.79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20339.79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14902.3"/>
    <x v="2517"/>
    <m/>
    <s v="1100499"/>
    <s v="Independent Sector - Pool - Nursing Perm - MH 18-64"/>
    <s v="General"/>
    <n v="0"/>
    <s v="A57155"/>
  </r>
  <r>
    <x v="1"/>
    <x v="3"/>
    <x v="16"/>
    <x v="24"/>
    <x v="78"/>
    <x v="915"/>
    <x v="18"/>
    <n v="14902.3"/>
    <x v="2517"/>
    <m/>
    <s v="1100499"/>
    <s v="Independent Sector - Pool - Nursing Perm - MH 18-64"/>
    <s v="General"/>
    <n v="0"/>
    <s v="A57155"/>
  </r>
  <r>
    <x v="1"/>
    <x v="3"/>
    <x v="12"/>
    <x v="15"/>
    <x v="78"/>
    <x v="916"/>
    <x v="18"/>
    <n v="2606.4299999999998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2606.4299999999998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110.59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110.59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2985.81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2985.81"/>
    <x v="2518"/>
    <m/>
    <s v="1100459"/>
    <s v="Independent Sector - Pool - Nursing Perm - Physical 18-64"/>
    <s v="General"/>
    <n v="0"/>
    <s v="A57155"/>
  </r>
  <r>
    <x v="1"/>
    <x v="3"/>
    <x v="15"/>
    <x v="21"/>
    <x v="78"/>
    <x v="916"/>
    <x v="18"/>
    <n v="3067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3067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3067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3067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13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13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2885.14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2885.14"/>
    <x v="2518"/>
    <m/>
    <s v="1100480"/>
    <s v="Independent Sector - Pool - Nursing Perm - M&amp;C 65+"/>
    <s v="General"/>
    <n v="0"/>
    <s v="A57155"/>
  </r>
  <r>
    <x v="1"/>
    <x v="3"/>
    <x v="12"/>
    <x v="20"/>
    <x v="63"/>
    <x v="916"/>
    <x v="18"/>
    <n v="-52.76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52.76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316.55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316.55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1076.49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1076.49"/>
    <x v="2518"/>
    <m/>
    <s v="1100538"/>
    <s v="Independent Sector - Residential Perm - Physical 65+"/>
    <s v="General"/>
    <n v="0"/>
    <s v="A93025"/>
  </r>
  <r>
    <x v="1"/>
    <x v="3"/>
    <x v="15"/>
    <x v="21"/>
    <x v="78"/>
    <x v="916"/>
    <x v="18"/>
    <n v="3067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3067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38.24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38.24"/>
    <x v="2518"/>
    <m/>
    <s v="1100480"/>
    <s v="Independent Sector - Pool - Nursing Perm - M&amp;C 65+"/>
    <s v="General"/>
    <n v="0"/>
    <s v="A57155"/>
  </r>
  <r>
    <x v="1"/>
    <x v="3"/>
    <x v="12"/>
    <x v="15"/>
    <x v="78"/>
    <x v="916"/>
    <x v="18"/>
    <n v="301.43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301.43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3908.6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3908.6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8138.53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8138.53"/>
    <x v="2518"/>
    <m/>
    <s v="1100459"/>
    <s v="Independent Sector - Pool - Nursing Perm - Physical 18-64"/>
    <s v="General"/>
    <n v="0"/>
    <s v="A57155"/>
  </r>
  <r>
    <x v="1"/>
    <x v="3"/>
    <x v="12"/>
    <x v="20"/>
    <x v="78"/>
    <x v="916"/>
    <x v="18"/>
    <n v="102.37"/>
    <x v="2518"/>
    <m/>
    <s v="1100464"/>
    <s v="Independent Sector - Pool - Nursing Perm - Physical 65+"/>
    <s v="General"/>
    <n v="0"/>
    <s v="A57155"/>
  </r>
  <r>
    <x v="1"/>
    <x v="3"/>
    <x v="12"/>
    <x v="20"/>
    <x v="78"/>
    <x v="916"/>
    <x v="18"/>
    <n v="102.37"/>
    <x v="2518"/>
    <m/>
    <s v="1100464"/>
    <s v="Independent Sector - Pool - Nursing Perm - Physical 65+"/>
    <s v="General"/>
    <n v="0"/>
    <s v="A57155"/>
  </r>
  <r>
    <x v="1"/>
    <x v="3"/>
    <x v="12"/>
    <x v="20"/>
    <x v="78"/>
    <x v="916"/>
    <x v="18"/>
    <n v="2763.95"/>
    <x v="2518"/>
    <m/>
    <s v="1100464"/>
    <s v="Independent Sector - Pool - Nursing Perm - Physical 65+"/>
    <s v="General"/>
    <n v="0"/>
    <s v="A57155"/>
  </r>
  <r>
    <x v="1"/>
    <x v="3"/>
    <x v="12"/>
    <x v="20"/>
    <x v="78"/>
    <x v="916"/>
    <x v="18"/>
    <n v="2763.95"/>
    <x v="2518"/>
    <m/>
    <s v="1100464"/>
    <s v="Independent Sector - Pool - Nursing Perm - Physical 65+"/>
    <s v="General"/>
    <n v="0"/>
    <s v="A57155"/>
  </r>
  <r>
    <x v="1"/>
    <x v="3"/>
    <x v="15"/>
    <x v="21"/>
    <x v="78"/>
    <x v="916"/>
    <x v="18"/>
    <n v="106.86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06.86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13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13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13.62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113.62"/>
    <x v="2518"/>
    <m/>
    <s v="1100480"/>
    <s v="Independent Sector - Pool - Nursing Perm - M&amp;C 65+"/>
    <s v="General"/>
    <n v="0"/>
    <s v="A57155"/>
  </r>
  <r>
    <x v="1"/>
    <x v="3"/>
    <x v="12"/>
    <x v="20"/>
    <x v="63"/>
    <x v="916"/>
    <x v="18"/>
    <n v="-120.09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120.09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438.81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438.81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53.82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53.82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20.010000000000002"/>
    <x v="2518"/>
    <m/>
    <s v="1100538"/>
    <s v="Independent Sector - Residential Perm - Physical 65+"/>
    <s v="General"/>
    <n v="0"/>
    <s v="A93025"/>
  </r>
  <r>
    <x v="1"/>
    <x v="3"/>
    <x v="12"/>
    <x v="20"/>
    <x v="63"/>
    <x v="916"/>
    <x v="18"/>
    <n v="-20.010000000000002"/>
    <x v="2518"/>
    <m/>
    <s v="1100538"/>
    <s v="Independent Sector - Residential Perm - Physical 65+"/>
    <s v="General"/>
    <n v="0"/>
    <s v="A93025"/>
  </r>
  <r>
    <x v="1"/>
    <x v="3"/>
    <x v="12"/>
    <x v="15"/>
    <x v="78"/>
    <x v="916"/>
    <x v="18"/>
    <n v="144.76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144.76"/>
    <x v="2518"/>
    <m/>
    <s v="1100459"/>
    <s v="Independent Sector - Pool - Nursing Perm - Physical 18-64"/>
    <s v="General"/>
    <n v="0"/>
    <s v="A57155"/>
  </r>
  <r>
    <x v="1"/>
    <x v="3"/>
    <x v="15"/>
    <x v="21"/>
    <x v="78"/>
    <x v="916"/>
    <x v="18"/>
    <n v="3732.6"/>
    <x v="2518"/>
    <m/>
    <s v="1100480"/>
    <s v="Independent Sector - Pool - Nursing Perm - M&amp;C 65+"/>
    <s v="General"/>
    <n v="0"/>
    <s v="A57155"/>
  </r>
  <r>
    <x v="1"/>
    <x v="3"/>
    <x v="15"/>
    <x v="21"/>
    <x v="78"/>
    <x v="916"/>
    <x v="18"/>
    <n v="3732.6"/>
    <x v="2518"/>
    <m/>
    <s v="1100480"/>
    <s v="Independent Sector - Pool - Nursing Perm - M&amp;C 65+"/>
    <s v="General"/>
    <n v="0"/>
    <s v="A57155"/>
  </r>
  <r>
    <x v="1"/>
    <x v="3"/>
    <x v="12"/>
    <x v="15"/>
    <x v="78"/>
    <x v="916"/>
    <x v="18"/>
    <n v="96.53"/>
    <x v="2518"/>
    <m/>
    <s v="1100459"/>
    <s v="Independent Sector - Pool - Nursing Perm - Physical 18-64"/>
    <s v="General"/>
    <n v="0"/>
    <s v="A57155"/>
  </r>
  <r>
    <x v="1"/>
    <x v="3"/>
    <x v="12"/>
    <x v="15"/>
    <x v="78"/>
    <x v="916"/>
    <x v="18"/>
    <n v="96.53"/>
    <x v="2518"/>
    <m/>
    <s v="1100459"/>
    <s v="Independent Sector - Pool - Nursing Perm - Physical 18-64"/>
    <s v="General"/>
    <n v="0"/>
    <s v="A57155"/>
  </r>
  <r>
    <x v="1"/>
    <x v="3"/>
    <x v="12"/>
    <x v="20"/>
    <x v="79"/>
    <x v="916"/>
    <x v="18"/>
    <n v="-791.69"/>
    <x v="2518"/>
    <m/>
    <s v="1100464"/>
    <s v="Independent Sector - Pool - Nursing Perm - Physical 65+"/>
    <s v="General"/>
    <n v="0"/>
    <s v="A93035"/>
  </r>
  <r>
    <x v="1"/>
    <x v="3"/>
    <x v="12"/>
    <x v="20"/>
    <x v="79"/>
    <x v="916"/>
    <x v="18"/>
    <n v="-791.69"/>
    <x v="2518"/>
    <m/>
    <s v="1100464"/>
    <s v="Independent Sector - Pool - Nursing Perm - Physical 65+"/>
    <s v="General"/>
    <n v="0"/>
    <s v="A93035"/>
  </r>
  <r>
    <x v="1"/>
    <x v="3"/>
    <x v="12"/>
    <x v="20"/>
    <x v="79"/>
    <x v="916"/>
    <x v="18"/>
    <n v="-39.58"/>
    <x v="2518"/>
    <m/>
    <s v="1100464"/>
    <s v="Independent Sector - Pool - Nursing Perm - Physical 65+"/>
    <s v="General"/>
    <n v="0"/>
    <s v="A93035"/>
  </r>
  <r>
    <x v="1"/>
    <x v="3"/>
    <x v="12"/>
    <x v="20"/>
    <x v="79"/>
    <x v="916"/>
    <x v="18"/>
    <n v="-39.58"/>
    <x v="2518"/>
    <m/>
    <s v="1100464"/>
    <s v="Independent Sector - Pool - Nursing Perm - Physical 65+"/>
    <s v="General"/>
    <n v="0"/>
    <s v="A93035"/>
  </r>
  <r>
    <x v="1"/>
    <x v="3"/>
    <x v="15"/>
    <x v="21"/>
    <x v="79"/>
    <x v="916"/>
    <x v="18"/>
    <n v="-32.76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32.76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196.59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196.59"/>
    <x v="2518"/>
    <m/>
    <s v="1100480"/>
    <s v="Independent Sector - Pool - Nursing Perm - M&amp;C 65+"/>
    <s v="General"/>
    <n v="0"/>
    <s v="A93035"/>
  </r>
  <r>
    <x v="1"/>
    <x v="3"/>
    <x v="12"/>
    <x v="20"/>
    <x v="79"/>
    <x v="916"/>
    <x v="18"/>
    <n v="-228.53"/>
    <x v="2518"/>
    <m/>
    <s v="1100464"/>
    <s v="Independent Sector - Pool - Nursing Perm - Physical 65+"/>
    <s v="General"/>
    <n v="0"/>
    <s v="A93035"/>
  </r>
  <r>
    <x v="1"/>
    <x v="3"/>
    <x v="12"/>
    <x v="20"/>
    <x v="79"/>
    <x v="916"/>
    <x v="18"/>
    <n v="-228.53"/>
    <x v="2518"/>
    <m/>
    <s v="1100464"/>
    <s v="Independent Sector - Pool - Nursing Perm - Physical 65+"/>
    <s v="General"/>
    <n v="0"/>
    <s v="A93035"/>
  </r>
  <r>
    <x v="1"/>
    <x v="3"/>
    <x v="15"/>
    <x v="21"/>
    <x v="79"/>
    <x v="916"/>
    <x v="18"/>
    <n v="-683.54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683.54"/>
    <x v="2518"/>
    <m/>
    <s v="1100480"/>
    <s v="Independent Sector - Pool - Nursing Perm - M&amp;C 65+"/>
    <s v="General"/>
    <n v="0"/>
    <s v="A93035"/>
  </r>
  <r>
    <x v="1"/>
    <x v="3"/>
    <x v="12"/>
    <x v="15"/>
    <x v="79"/>
    <x v="916"/>
    <x v="18"/>
    <n v="-579.21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579.21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96.53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96.53"/>
    <x v="2518"/>
    <m/>
    <s v="1100459"/>
    <s v="Independent Sector - Pool - Nursing Perm - Physical 18-64"/>
    <s v="General"/>
    <n v="0"/>
    <s v="A93035"/>
  </r>
  <r>
    <x v="1"/>
    <x v="3"/>
    <x v="12"/>
    <x v="20"/>
    <x v="79"/>
    <x v="916"/>
    <x v="18"/>
    <n v="-38.090000000000003"/>
    <x v="2518"/>
    <m/>
    <s v="1100464"/>
    <s v="Independent Sector - Pool - Nursing Perm - Physical 65+"/>
    <s v="General"/>
    <n v="0"/>
    <s v="A93035"/>
  </r>
  <r>
    <x v="1"/>
    <x v="3"/>
    <x v="12"/>
    <x v="20"/>
    <x v="79"/>
    <x v="916"/>
    <x v="18"/>
    <n v="-38.090000000000003"/>
    <x v="2518"/>
    <m/>
    <s v="1100464"/>
    <s v="Independent Sector - Pool - Nursing Perm - Physical 65+"/>
    <s v="General"/>
    <n v="0"/>
    <s v="A93035"/>
  </r>
  <r>
    <x v="1"/>
    <x v="3"/>
    <x v="12"/>
    <x v="15"/>
    <x v="79"/>
    <x v="916"/>
    <x v="18"/>
    <n v="-17.84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17.84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107.01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107.01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362.8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362.8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18.14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18.14"/>
    <x v="2518"/>
    <m/>
    <s v="1100459"/>
    <s v="Independent Sector - Pool - Nursing Perm - Physical 18-64"/>
    <s v="General"/>
    <n v="0"/>
    <s v="A93035"/>
  </r>
  <r>
    <x v="1"/>
    <x v="3"/>
    <x v="15"/>
    <x v="21"/>
    <x v="79"/>
    <x v="916"/>
    <x v="18"/>
    <n v="-38.270000000000003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38.270000000000003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229.62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229.62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794.23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794.23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39.71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39.71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28.03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28.03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168.15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168.15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56.05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56.05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56.05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56.05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5.71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5.71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154.29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154.29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611.1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611.1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34.18"/>
    <x v="2518"/>
    <m/>
    <s v="1100480"/>
    <s v="Independent Sector - Pool - Nursing Perm - M&amp;C 65+"/>
    <s v="General"/>
    <n v="0"/>
    <s v="A93035"/>
  </r>
  <r>
    <x v="1"/>
    <x v="3"/>
    <x v="15"/>
    <x v="21"/>
    <x v="79"/>
    <x v="916"/>
    <x v="18"/>
    <n v="-34.18"/>
    <x v="2518"/>
    <m/>
    <s v="1100480"/>
    <s v="Independent Sector - Pool - Nursing Perm - M&amp;C 65+"/>
    <s v="General"/>
    <n v="0"/>
    <s v="A93035"/>
  </r>
  <r>
    <x v="1"/>
    <x v="3"/>
    <x v="12"/>
    <x v="15"/>
    <x v="79"/>
    <x v="916"/>
    <x v="18"/>
    <n v="-1930.69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1930.69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96.53"/>
    <x v="2518"/>
    <m/>
    <s v="1100459"/>
    <s v="Independent Sector - Pool - Nursing Perm - Physical 18-64"/>
    <s v="General"/>
    <n v="0"/>
    <s v="A93035"/>
  </r>
  <r>
    <x v="1"/>
    <x v="3"/>
    <x v="12"/>
    <x v="15"/>
    <x v="79"/>
    <x v="916"/>
    <x v="18"/>
    <n v="-96.53"/>
    <x v="2518"/>
    <m/>
    <s v="1100459"/>
    <s v="Independent Sector - Pool - Nursing Perm - Physical 18-64"/>
    <s v="General"/>
    <n v="0"/>
    <s v="A93035"/>
  </r>
  <r>
    <x v="1"/>
    <x v="3"/>
    <x v="12"/>
    <x v="20"/>
    <x v="26"/>
    <x v="916"/>
    <x v="18"/>
    <n v="2981.34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2981.34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2981.88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2981.88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2981.88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2981.88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110.44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110.44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110.42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110.42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110.44"/>
    <x v="2518"/>
    <m/>
    <s v="1100538"/>
    <s v="Independent Sector - Residential Perm - Physical 65+"/>
    <s v="General"/>
    <n v="0"/>
    <s v="A57140"/>
  </r>
  <r>
    <x v="1"/>
    <x v="3"/>
    <x v="12"/>
    <x v="20"/>
    <x v="26"/>
    <x v="916"/>
    <x v="18"/>
    <n v="110.44"/>
    <x v="2518"/>
    <m/>
    <s v="1100538"/>
    <s v="Independent Sector - Residential Perm - Physical 65+"/>
    <s v="General"/>
    <n v="0"/>
    <s v="A57140"/>
  </r>
  <r>
    <x v="1"/>
    <x v="3"/>
    <x v="16"/>
    <x v="36"/>
    <x v="78"/>
    <x v="916"/>
    <x v="18"/>
    <n v="1792"/>
    <x v="2519"/>
    <m/>
    <s v="1100506"/>
    <s v="Independent Sector - Pool - Nursing Perm - MH 65+"/>
    <s v="General"/>
    <n v="0"/>
    <s v="A57155"/>
  </r>
  <r>
    <x v="1"/>
    <x v="3"/>
    <x v="16"/>
    <x v="36"/>
    <x v="78"/>
    <x v="916"/>
    <x v="18"/>
    <n v="1792"/>
    <x v="2519"/>
    <m/>
    <s v="1100506"/>
    <s v="Independent Sector - Pool - Nursing Perm - MH 65+"/>
    <s v="General"/>
    <n v="0"/>
    <s v="A57155"/>
  </r>
  <r>
    <x v="1"/>
    <x v="3"/>
    <x v="16"/>
    <x v="36"/>
    <x v="78"/>
    <x v="916"/>
    <x v="18"/>
    <n v="448"/>
    <x v="2519"/>
    <m/>
    <s v="1100506"/>
    <s v="Independent Sector - Pool - Nursing Perm - MH 65+"/>
    <s v="General"/>
    <n v="0"/>
    <s v="A57155"/>
  </r>
  <r>
    <x v="1"/>
    <x v="3"/>
    <x v="16"/>
    <x v="36"/>
    <x v="78"/>
    <x v="916"/>
    <x v="18"/>
    <n v="448"/>
    <x v="2519"/>
    <m/>
    <s v="1100506"/>
    <s v="Independent Sector - Pool - Nursing Perm - MH 65+"/>
    <s v="General"/>
    <n v="0"/>
    <s v="A57155"/>
  </r>
  <r>
    <x v="1"/>
    <x v="3"/>
    <x v="12"/>
    <x v="20"/>
    <x v="82"/>
    <x v="917"/>
    <x v="18"/>
    <n v="33.700000000000003"/>
    <x v="2520"/>
    <m/>
    <s v="1100464"/>
    <s v="Independent Sector - Pool - Nursing Perm - Physical 65+"/>
    <s v="General"/>
    <n v="0"/>
    <s v="A57160"/>
  </r>
  <r>
    <x v="1"/>
    <x v="3"/>
    <x v="12"/>
    <x v="20"/>
    <x v="82"/>
    <x v="917"/>
    <x v="18"/>
    <n v="33.700000000000003"/>
    <x v="2520"/>
    <m/>
    <s v="1100464"/>
    <s v="Independent Sector - Pool - Nursing Perm - Physical 65+"/>
    <s v="General"/>
    <n v="0"/>
    <s v="A57160"/>
  </r>
  <r>
    <x v="1"/>
    <x v="3"/>
    <x v="12"/>
    <x v="20"/>
    <x v="78"/>
    <x v="917"/>
    <x v="18"/>
    <n v="106.65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106.65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137.13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137.13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3702.39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3702.39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2879.67"/>
    <x v="2520"/>
    <m/>
    <s v="1100464"/>
    <s v="Independent Sector - Pool - Nursing Perm - Physical 65+"/>
    <s v="General"/>
    <n v="0"/>
    <s v="A57155"/>
  </r>
  <r>
    <x v="1"/>
    <x v="3"/>
    <x v="12"/>
    <x v="20"/>
    <x v="78"/>
    <x v="917"/>
    <x v="18"/>
    <n v="2879.67"/>
    <x v="2520"/>
    <m/>
    <s v="1100464"/>
    <s v="Independent Sector - Pool - Nursing Perm - Physical 65+"/>
    <s v="General"/>
    <n v="0"/>
    <s v="A57155"/>
  </r>
  <r>
    <x v="1"/>
    <x v="3"/>
    <x v="12"/>
    <x v="20"/>
    <x v="63"/>
    <x v="917"/>
    <x v="18"/>
    <n v="-161.13999999999999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161.13999999999999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26.86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26.86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561.23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561.23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28.06"/>
    <x v="2520"/>
    <m/>
    <s v="1100538"/>
    <s v="Independent Sector - Residential Perm - Physical 65+"/>
    <s v="General"/>
    <n v="0"/>
    <s v="A93025"/>
  </r>
  <r>
    <x v="1"/>
    <x v="3"/>
    <x v="12"/>
    <x v="20"/>
    <x v="63"/>
    <x v="917"/>
    <x v="18"/>
    <n v="-28.06"/>
    <x v="2520"/>
    <m/>
    <s v="1100538"/>
    <s v="Independent Sector - Residential Perm - Physical 65+"/>
    <s v="General"/>
    <n v="0"/>
    <s v="A93025"/>
  </r>
  <r>
    <x v="1"/>
    <x v="3"/>
    <x v="12"/>
    <x v="20"/>
    <x v="82"/>
    <x v="917"/>
    <x v="18"/>
    <n v="979.95"/>
    <x v="2520"/>
    <m/>
    <s v="1100464"/>
    <s v="Independent Sector - Pool - Nursing Perm - Physical 65+"/>
    <s v="General"/>
    <n v="0"/>
    <s v="A57160"/>
  </r>
  <r>
    <x v="1"/>
    <x v="3"/>
    <x v="12"/>
    <x v="20"/>
    <x v="82"/>
    <x v="917"/>
    <x v="18"/>
    <n v="979.95"/>
    <x v="2520"/>
    <m/>
    <s v="1100464"/>
    <s v="Independent Sector - Pool - Nursing Perm - Physical 65+"/>
    <s v="General"/>
    <n v="0"/>
    <s v="A57160"/>
  </r>
  <r>
    <x v="1"/>
    <x v="3"/>
    <x v="12"/>
    <x v="20"/>
    <x v="26"/>
    <x v="917"/>
    <x v="18"/>
    <n v="2966.14"/>
    <x v="2520"/>
    <m/>
    <s v="1100538"/>
    <s v="Independent Sector - Residential Perm - Physical 65+"/>
    <s v="General"/>
    <n v="0"/>
    <s v="A57140"/>
  </r>
  <r>
    <x v="1"/>
    <x v="3"/>
    <x v="12"/>
    <x v="20"/>
    <x v="26"/>
    <x v="917"/>
    <x v="18"/>
    <n v="2966.14"/>
    <x v="2520"/>
    <m/>
    <s v="1100538"/>
    <s v="Independent Sector - Residential Perm - Physical 65+"/>
    <s v="General"/>
    <n v="0"/>
    <s v="A57140"/>
  </r>
  <r>
    <x v="1"/>
    <x v="3"/>
    <x v="16"/>
    <x v="36"/>
    <x v="26"/>
    <x v="917"/>
    <x v="18"/>
    <n v="109.86"/>
    <x v="2520"/>
    <m/>
    <s v="1100507"/>
    <s v="Independent Sector - Pool - Residential Perm - MH 65+"/>
    <s v="General"/>
    <n v="0"/>
    <s v="A57140"/>
  </r>
  <r>
    <x v="1"/>
    <x v="3"/>
    <x v="16"/>
    <x v="36"/>
    <x v="26"/>
    <x v="917"/>
    <x v="18"/>
    <n v="109.86"/>
    <x v="2520"/>
    <m/>
    <s v="1100507"/>
    <s v="Independent Sector - Pool - Residential Perm - MH 65+"/>
    <s v="General"/>
    <n v="0"/>
    <s v="A57140"/>
  </r>
  <r>
    <x v="1"/>
    <x v="3"/>
    <x v="16"/>
    <x v="36"/>
    <x v="26"/>
    <x v="917"/>
    <x v="18"/>
    <n v="2966.14"/>
    <x v="2520"/>
    <m/>
    <s v="1100507"/>
    <s v="Independent Sector - Pool - Residential Perm - MH 65+"/>
    <s v="General"/>
    <n v="0"/>
    <s v="A57140"/>
  </r>
  <r>
    <x v="1"/>
    <x v="3"/>
    <x v="16"/>
    <x v="36"/>
    <x v="26"/>
    <x v="917"/>
    <x v="18"/>
    <n v="2966.14"/>
    <x v="2520"/>
    <m/>
    <s v="1100507"/>
    <s v="Independent Sector - Pool - Residential Perm - MH 65+"/>
    <s v="General"/>
    <n v="0"/>
    <s v="A57140"/>
  </r>
  <r>
    <x v="1"/>
    <x v="3"/>
    <x v="12"/>
    <x v="20"/>
    <x v="26"/>
    <x v="917"/>
    <x v="18"/>
    <n v="109.86"/>
    <x v="2520"/>
    <m/>
    <s v="1100538"/>
    <s v="Independent Sector - Residential Perm - Physical 65+"/>
    <s v="General"/>
    <n v="0"/>
    <s v="A57140"/>
  </r>
  <r>
    <x v="1"/>
    <x v="3"/>
    <x v="12"/>
    <x v="20"/>
    <x v="26"/>
    <x v="917"/>
    <x v="18"/>
    <n v="109.86"/>
    <x v="2520"/>
    <m/>
    <s v="1100538"/>
    <s v="Independent Sector - Residential Perm - Physical 65+"/>
    <s v="General"/>
    <n v="0"/>
    <s v="A57140"/>
  </r>
  <r>
    <x v="1"/>
    <x v="3"/>
    <x v="12"/>
    <x v="15"/>
    <x v="79"/>
    <x v="917"/>
    <x v="18"/>
    <n v="-115.71"/>
    <x v="2520"/>
    <m/>
    <s v="1100459"/>
    <s v="Independent Sector - Pool - Nursing Perm - Physical 18-64"/>
    <s v="General"/>
    <n v="0"/>
    <s v="A93035"/>
  </r>
  <r>
    <x v="1"/>
    <x v="3"/>
    <x v="12"/>
    <x v="15"/>
    <x v="79"/>
    <x v="917"/>
    <x v="18"/>
    <n v="-115.71"/>
    <x v="2520"/>
    <m/>
    <s v="1100459"/>
    <s v="Independent Sector - Pool - Nursing Perm - Physical 18-64"/>
    <s v="General"/>
    <n v="0"/>
    <s v="A93035"/>
  </r>
  <r>
    <x v="1"/>
    <x v="3"/>
    <x v="12"/>
    <x v="20"/>
    <x v="79"/>
    <x v="917"/>
    <x v="18"/>
    <n v="-80.53"/>
    <x v="2520"/>
    <m/>
    <s v="1100564"/>
    <s v="Nursing"/>
    <s v="General"/>
    <n v="0"/>
    <s v="A93035"/>
  </r>
  <r>
    <x v="1"/>
    <x v="3"/>
    <x v="12"/>
    <x v="20"/>
    <x v="79"/>
    <x v="917"/>
    <x v="18"/>
    <n v="-80.53"/>
    <x v="2520"/>
    <m/>
    <s v="1100564"/>
    <s v="Nursing"/>
    <s v="General"/>
    <n v="0"/>
    <s v="A93035"/>
  </r>
  <r>
    <x v="1"/>
    <x v="3"/>
    <x v="12"/>
    <x v="20"/>
    <x v="79"/>
    <x v="917"/>
    <x v="18"/>
    <n v="-563.70000000000005"/>
    <x v="2520"/>
    <m/>
    <s v="1100564"/>
    <s v="Nursing"/>
    <s v="General"/>
    <n v="0"/>
    <s v="A93035"/>
  </r>
  <r>
    <x v="1"/>
    <x v="3"/>
    <x v="12"/>
    <x v="20"/>
    <x v="79"/>
    <x v="917"/>
    <x v="18"/>
    <n v="-563.70000000000005"/>
    <x v="2520"/>
    <m/>
    <s v="1100564"/>
    <s v="Nursing"/>
    <s v="General"/>
    <n v="0"/>
    <s v="A93035"/>
  </r>
  <r>
    <x v="1"/>
    <x v="3"/>
    <x v="12"/>
    <x v="20"/>
    <x v="79"/>
    <x v="917"/>
    <x v="18"/>
    <n v="-214.74"/>
    <x v="2520"/>
    <m/>
    <s v="1100564"/>
    <s v="Nursing"/>
    <s v="General"/>
    <n v="0"/>
    <s v="A93035"/>
  </r>
  <r>
    <x v="1"/>
    <x v="3"/>
    <x v="12"/>
    <x v="20"/>
    <x v="79"/>
    <x v="917"/>
    <x v="18"/>
    <n v="-214.74"/>
    <x v="2520"/>
    <m/>
    <s v="1100564"/>
    <s v="Nursing"/>
    <s v="General"/>
    <n v="0"/>
    <s v="A93035"/>
  </r>
  <r>
    <x v="1"/>
    <x v="3"/>
    <x v="12"/>
    <x v="20"/>
    <x v="81"/>
    <x v="917"/>
    <x v="18"/>
    <n v="2653.71"/>
    <x v="2520"/>
    <m/>
    <s v="1100564"/>
    <s v="Nursing"/>
    <s v="General"/>
    <n v="0"/>
    <s v="A57165"/>
  </r>
  <r>
    <x v="1"/>
    <x v="3"/>
    <x v="12"/>
    <x v="20"/>
    <x v="81"/>
    <x v="917"/>
    <x v="18"/>
    <n v="2653.71"/>
    <x v="2520"/>
    <m/>
    <s v="1100564"/>
    <s v="Nursing"/>
    <s v="General"/>
    <n v="0"/>
    <s v="A57165"/>
  </r>
  <r>
    <x v="1"/>
    <x v="3"/>
    <x v="12"/>
    <x v="20"/>
    <x v="81"/>
    <x v="917"/>
    <x v="18"/>
    <n v="884.57"/>
    <x v="2520"/>
    <m/>
    <s v="1100564"/>
    <s v="Nursing"/>
    <s v="General"/>
    <n v="0"/>
    <s v="A57165"/>
  </r>
  <r>
    <x v="1"/>
    <x v="3"/>
    <x v="12"/>
    <x v="20"/>
    <x v="81"/>
    <x v="917"/>
    <x v="18"/>
    <n v="884.57"/>
    <x v="2520"/>
    <m/>
    <s v="1100564"/>
    <s v="Nursing"/>
    <s v="General"/>
    <n v="0"/>
    <s v="A57165"/>
  </r>
  <r>
    <x v="1"/>
    <x v="3"/>
    <x v="12"/>
    <x v="20"/>
    <x v="79"/>
    <x v="917"/>
    <x v="18"/>
    <n v="-26.94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26.94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161.66999999999999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161.66999999999999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563.05999999999995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563.05999999999995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28.15"/>
    <x v="2520"/>
    <m/>
    <s v="1100464"/>
    <s v="Independent Sector - Pool - Nursing Perm - Physical 65+"/>
    <s v="General"/>
    <n v="0"/>
    <s v="A93035"/>
  </r>
  <r>
    <x v="1"/>
    <x v="3"/>
    <x v="12"/>
    <x v="20"/>
    <x v="79"/>
    <x v="917"/>
    <x v="18"/>
    <n v="-28.15"/>
    <x v="2520"/>
    <m/>
    <s v="1100464"/>
    <s v="Independent Sector - Pool - Nursing Perm - Physical 65+"/>
    <s v="General"/>
    <n v="0"/>
    <s v="A93035"/>
  </r>
  <r>
    <x v="1"/>
    <x v="3"/>
    <x v="12"/>
    <x v="15"/>
    <x v="79"/>
    <x v="917"/>
    <x v="18"/>
    <n v="-4.29"/>
    <x v="2520"/>
    <m/>
    <s v="1100459"/>
    <s v="Independent Sector - Pool - Nursing Perm - Physical 18-64"/>
    <s v="General"/>
    <n v="0"/>
    <s v="A93035"/>
  </r>
  <r>
    <x v="1"/>
    <x v="3"/>
    <x v="12"/>
    <x v="15"/>
    <x v="79"/>
    <x v="917"/>
    <x v="18"/>
    <n v="-4.29"/>
    <x v="2520"/>
    <m/>
    <s v="1100459"/>
    <s v="Independent Sector - Pool - Nursing Perm - Physical 18-64"/>
    <s v="General"/>
    <n v="0"/>
    <s v="A93035"/>
  </r>
  <r>
    <x v="1"/>
    <x v="2"/>
    <x v="37"/>
    <x v="93"/>
    <x v="1"/>
    <x v="918"/>
    <x v="18"/>
    <n v="622.9"/>
    <x v="2521"/>
    <m/>
    <s v="7100022"/>
    <s v="Mayoral Expenses"/>
    <s v="General"/>
    <n v="0"/>
    <s v="A40920"/>
  </r>
  <r>
    <x v="1"/>
    <x v="3"/>
    <x v="9"/>
    <x v="66"/>
    <x v="20"/>
    <x v="919"/>
    <x v="18"/>
    <n v="1282.32"/>
    <x v="2522"/>
    <m/>
    <s v="1101893"/>
    <s v="FEEE - Under 2 Years Old's Entitlement"/>
    <s v="General"/>
    <n v="0"/>
    <s v="A55005"/>
  </r>
  <r>
    <x v="1"/>
    <x v="3"/>
    <x v="9"/>
    <x v="66"/>
    <x v="20"/>
    <x v="919"/>
    <x v="18"/>
    <n v="1556.1"/>
    <x v="2523"/>
    <m/>
    <s v="1100204"/>
    <s v="FEEE - 2 Year Old Entitlement"/>
    <s v="General"/>
    <n v="0"/>
    <s v="A55005"/>
  </r>
  <r>
    <x v="1"/>
    <x v="3"/>
    <x v="9"/>
    <x v="66"/>
    <x v="20"/>
    <x v="920"/>
    <x v="18"/>
    <n v="4867.2"/>
    <x v="2524"/>
    <m/>
    <s v="1100203"/>
    <s v="FEEE - 3 &amp; 4 Year Old Entitlement"/>
    <s v="General"/>
    <n v="0"/>
    <s v="A55005"/>
  </r>
  <r>
    <x v="1"/>
    <x v="3"/>
    <x v="9"/>
    <x v="66"/>
    <x v="20"/>
    <x v="920"/>
    <x v="18"/>
    <n v="8314.7999999999993"/>
    <x v="2525"/>
    <m/>
    <s v="1100203"/>
    <s v="FEEE - 3 &amp; 4 Year Old Entitlement"/>
    <s v="General"/>
    <n v="0"/>
    <s v="A55005"/>
  </r>
  <r>
    <x v="1"/>
    <x v="3"/>
    <x v="9"/>
    <x v="66"/>
    <x v="20"/>
    <x v="920"/>
    <x v="18"/>
    <n v="8121.36"/>
    <x v="2526"/>
    <m/>
    <s v="1101893"/>
    <s v="FEEE - Under 2 Years Old's Entitlement"/>
    <s v="General"/>
    <n v="0"/>
    <s v="A55005"/>
  </r>
  <r>
    <x v="1"/>
    <x v="3"/>
    <x v="9"/>
    <x v="66"/>
    <x v="20"/>
    <x v="920"/>
    <x v="18"/>
    <n v="12137.58"/>
    <x v="2527"/>
    <m/>
    <s v="1100204"/>
    <s v="FEEE - 2 Year Old Entitlement"/>
    <s v="General"/>
    <n v="0"/>
    <s v="A55005"/>
  </r>
  <r>
    <x v="1"/>
    <x v="3"/>
    <x v="9"/>
    <x v="66"/>
    <x v="20"/>
    <x v="921"/>
    <x v="18"/>
    <n v="13693.68"/>
    <x v="2528"/>
    <m/>
    <s v="1100204"/>
    <s v="FEEE - 2 Year Old Entitlement"/>
    <s v="General"/>
    <n v="0"/>
    <s v="A55005"/>
  </r>
  <r>
    <x v="1"/>
    <x v="3"/>
    <x v="9"/>
    <x v="66"/>
    <x v="20"/>
    <x v="921"/>
    <x v="18"/>
    <n v="11080.56"/>
    <x v="2529"/>
    <m/>
    <s v="1101893"/>
    <s v="FEEE - Under 2 Years Old's Entitlement"/>
    <s v="General"/>
    <n v="0"/>
    <s v="A55005"/>
  </r>
  <r>
    <x v="1"/>
    <x v="3"/>
    <x v="9"/>
    <x v="66"/>
    <x v="20"/>
    <x v="921"/>
    <x v="18"/>
    <n v="11221.6"/>
    <x v="2530"/>
    <m/>
    <s v="1100203"/>
    <s v="FEEE - 3 &amp; 4 Year Old Entitlement"/>
    <s v="General"/>
    <n v="0"/>
    <s v="A55005"/>
  </r>
  <r>
    <x v="1"/>
    <x v="3"/>
    <x v="9"/>
    <x v="66"/>
    <x v="20"/>
    <x v="921"/>
    <x v="18"/>
    <n v="3853.2"/>
    <x v="2531"/>
    <m/>
    <s v="1100203"/>
    <s v="FEEE - 3 &amp; 4 Year Old Entitlement"/>
    <s v="General"/>
    <n v="0"/>
    <s v="A55005"/>
  </r>
  <r>
    <x v="1"/>
    <x v="3"/>
    <x v="9"/>
    <x v="66"/>
    <x v="20"/>
    <x v="922"/>
    <x v="18"/>
    <n v="1787.1"/>
    <x v="2532"/>
    <m/>
    <s v="1100203"/>
    <s v="FEEE - 3 &amp; 4 Year Old Entitlement"/>
    <s v="General"/>
    <n v="0"/>
    <s v="A55005"/>
  </r>
  <r>
    <x v="1"/>
    <x v="3"/>
    <x v="9"/>
    <x v="66"/>
    <x v="20"/>
    <x v="922"/>
    <x v="18"/>
    <n v="5252.52"/>
    <x v="2533"/>
    <m/>
    <s v="1100203"/>
    <s v="FEEE - 3 &amp; 4 Year Old Entitlement"/>
    <s v="General"/>
    <n v="0"/>
    <s v="A55005"/>
  </r>
  <r>
    <x v="1"/>
    <x v="3"/>
    <x v="9"/>
    <x v="66"/>
    <x v="20"/>
    <x v="922"/>
    <x v="18"/>
    <n v="8976.24"/>
    <x v="2534"/>
    <m/>
    <s v="1101893"/>
    <s v="FEEE - Under 2 Years Old's Entitlement"/>
    <s v="General"/>
    <n v="0"/>
    <s v="A55005"/>
  </r>
  <r>
    <x v="1"/>
    <x v="3"/>
    <x v="9"/>
    <x v="66"/>
    <x v="20"/>
    <x v="922"/>
    <x v="18"/>
    <n v="5809.44"/>
    <x v="2535"/>
    <m/>
    <s v="1100204"/>
    <s v="FEEE - 2 Year Old Entitlement"/>
    <s v="General"/>
    <n v="0"/>
    <s v="A55005"/>
  </r>
  <r>
    <x v="1"/>
    <x v="3"/>
    <x v="9"/>
    <x v="66"/>
    <x v="20"/>
    <x v="923"/>
    <x v="18"/>
    <n v="911.87"/>
    <x v="2536"/>
    <m/>
    <s v="1101893"/>
    <s v="FEEE - Under 2 Years Old's Entitlement"/>
    <s v="General"/>
    <n v="0"/>
    <s v="A55005"/>
  </r>
  <r>
    <x v="1"/>
    <x v="3"/>
    <x v="9"/>
    <x v="66"/>
    <x v="20"/>
    <x v="924"/>
    <x v="18"/>
    <n v="1282.32"/>
    <x v="2537"/>
    <m/>
    <s v="1101893"/>
    <s v="FEEE - Under 2 Years Old's Entitlement"/>
    <s v="General"/>
    <n v="0"/>
    <s v="A55005"/>
  </r>
  <r>
    <x v="1"/>
    <x v="3"/>
    <x v="9"/>
    <x v="66"/>
    <x v="20"/>
    <x v="924"/>
    <x v="18"/>
    <n v="1244.8800000000001"/>
    <x v="2538"/>
    <m/>
    <s v="1100204"/>
    <s v="FEEE - 2 Year Old Entitlement"/>
    <s v="General"/>
    <n v="0"/>
    <s v="A55005"/>
  </r>
  <r>
    <x v="1"/>
    <x v="3"/>
    <x v="9"/>
    <x v="66"/>
    <x v="20"/>
    <x v="925"/>
    <x v="18"/>
    <n v="606.05999999999995"/>
    <x v="2539"/>
    <m/>
    <s v="1100203"/>
    <s v="FEEE - 3 &amp; 4 Year Old Entitlement"/>
    <s v="General"/>
    <n v="0"/>
    <s v="A55005"/>
  </r>
  <r>
    <x v="1"/>
    <x v="3"/>
    <x v="9"/>
    <x v="66"/>
    <x v="20"/>
    <x v="925"/>
    <x v="18"/>
    <n v="1556.1"/>
    <x v="2540"/>
    <m/>
    <s v="1100204"/>
    <s v="FEEE - 2 Year Old Entitlement"/>
    <s v="General"/>
    <n v="0"/>
    <s v="A55005"/>
  </r>
  <r>
    <x v="1"/>
    <x v="3"/>
    <x v="9"/>
    <x v="66"/>
    <x v="20"/>
    <x v="925"/>
    <x v="18"/>
    <n v="854.88"/>
    <x v="2541"/>
    <m/>
    <s v="1101893"/>
    <s v="FEEE - Under 2 Years Old's Entitlement"/>
    <s v="General"/>
    <n v="0"/>
    <s v="A55005"/>
  </r>
  <r>
    <x v="1"/>
    <x v="3"/>
    <x v="9"/>
    <x v="66"/>
    <x v="20"/>
    <x v="926"/>
    <x v="18"/>
    <n v="1709.76"/>
    <x v="2542"/>
    <m/>
    <s v="1101893"/>
    <s v="FEEE - Under 2 Years Old's Entitlement"/>
    <s v="General"/>
    <n v="0"/>
    <s v="A55005"/>
  </r>
  <r>
    <x v="1"/>
    <x v="3"/>
    <x v="9"/>
    <x v="66"/>
    <x v="20"/>
    <x v="926"/>
    <x v="18"/>
    <n v="622.44000000000005"/>
    <x v="2543"/>
    <m/>
    <s v="1100204"/>
    <s v="FEEE - 2 Year Old Entitlement"/>
    <s v="General"/>
    <n v="0"/>
    <s v="A55005"/>
  </r>
  <r>
    <x v="1"/>
    <x v="3"/>
    <x v="9"/>
    <x v="66"/>
    <x v="20"/>
    <x v="927"/>
    <x v="18"/>
    <n v="1709.76"/>
    <x v="2544"/>
    <m/>
    <s v="1101893"/>
    <s v="FEEE - Under 2 Years Old's Entitlement"/>
    <s v="General"/>
    <n v="0"/>
    <s v="A55005"/>
  </r>
  <r>
    <x v="1"/>
    <x v="3"/>
    <x v="9"/>
    <x v="66"/>
    <x v="20"/>
    <x v="927"/>
    <x v="18"/>
    <n v="933.66"/>
    <x v="2545"/>
    <m/>
    <s v="1100204"/>
    <s v="FEEE - 2 Year Old Entitlement"/>
    <s v="General"/>
    <n v="0"/>
    <s v="A55005"/>
  </r>
  <r>
    <x v="1"/>
    <x v="3"/>
    <x v="9"/>
    <x v="66"/>
    <x v="20"/>
    <x v="927"/>
    <x v="18"/>
    <n v="1336.44"/>
    <x v="2546"/>
    <m/>
    <s v="1100203"/>
    <s v="FEEE - 3 &amp; 4 Year Old Entitlement"/>
    <s v="General"/>
    <n v="0"/>
    <s v="A55005"/>
  </r>
  <r>
    <x v="1"/>
    <x v="3"/>
    <x v="9"/>
    <x v="66"/>
    <x v="20"/>
    <x v="928"/>
    <x v="18"/>
    <n v="2152.46"/>
    <x v="2547"/>
    <m/>
    <s v="1100203"/>
    <s v="FEEE - 3 &amp; 4 Year Old Entitlement"/>
    <s v="General"/>
    <n v="0"/>
    <s v="A55005"/>
  </r>
  <r>
    <x v="1"/>
    <x v="3"/>
    <x v="9"/>
    <x v="66"/>
    <x v="20"/>
    <x v="928"/>
    <x v="18"/>
    <n v="1282.32"/>
    <x v="2548"/>
    <m/>
    <s v="1101893"/>
    <s v="FEEE - Under 2 Years Old's Entitlement"/>
    <s v="General"/>
    <n v="0"/>
    <s v="A55005"/>
  </r>
  <r>
    <x v="1"/>
    <x v="3"/>
    <x v="9"/>
    <x v="66"/>
    <x v="20"/>
    <x v="928"/>
    <x v="18"/>
    <n v="809.64"/>
    <x v="2549"/>
    <m/>
    <s v="1100203"/>
    <s v="FEEE - 3 &amp; 4 Year Old Entitlement"/>
    <s v="General"/>
    <n v="0"/>
    <s v="A55005"/>
  </r>
  <r>
    <x v="1"/>
    <x v="3"/>
    <x v="9"/>
    <x v="66"/>
    <x v="20"/>
    <x v="929"/>
    <x v="18"/>
    <n v="622.44000000000005"/>
    <x v="2550"/>
    <m/>
    <s v="1100204"/>
    <s v="FEEE - 2 Year Old Entitlement"/>
    <s v="General"/>
    <n v="0"/>
    <s v="A55005"/>
  </r>
  <r>
    <x v="1"/>
    <x v="3"/>
    <x v="9"/>
    <x v="66"/>
    <x v="20"/>
    <x v="929"/>
    <x v="18"/>
    <n v="854.88"/>
    <x v="2551"/>
    <m/>
    <s v="1101893"/>
    <s v="FEEE - Under 2 Years Old's Entitlement"/>
    <s v="General"/>
    <n v="0"/>
    <s v="A55005"/>
  </r>
  <r>
    <x v="1"/>
    <x v="3"/>
    <x v="9"/>
    <x v="66"/>
    <x v="20"/>
    <x v="930"/>
    <x v="18"/>
    <n v="3508.37"/>
    <x v="2552"/>
    <m/>
    <s v="1100203"/>
    <s v="FEEE - 3 &amp; 4 Year Old Entitlement"/>
    <s v="General"/>
    <n v="0"/>
    <s v="A55005"/>
  </r>
  <r>
    <x v="1"/>
    <x v="3"/>
    <x v="9"/>
    <x v="66"/>
    <x v="20"/>
    <x v="931"/>
    <x v="18"/>
    <n v="4372.34"/>
    <x v="2553"/>
    <m/>
    <s v="1100203"/>
    <s v="FEEE - 3 &amp; 4 Year Old Entitlement"/>
    <s v="General"/>
    <n v="0"/>
    <s v="A55005"/>
  </r>
  <r>
    <x v="1"/>
    <x v="3"/>
    <x v="9"/>
    <x v="66"/>
    <x v="20"/>
    <x v="931"/>
    <x v="18"/>
    <n v="3636.36"/>
    <x v="2554"/>
    <m/>
    <s v="1100203"/>
    <s v="FEEE - 3 &amp; 4 Year Old Entitlement"/>
    <s v="General"/>
    <n v="0"/>
    <s v="A55005"/>
  </r>
  <r>
    <x v="1"/>
    <x v="3"/>
    <x v="9"/>
    <x v="66"/>
    <x v="20"/>
    <x v="931"/>
    <x v="18"/>
    <n v="3734.64"/>
    <x v="2555"/>
    <m/>
    <s v="1100204"/>
    <s v="FEEE - 2 Year Old Entitlement"/>
    <s v="General"/>
    <n v="0"/>
    <s v="A55005"/>
  </r>
  <r>
    <x v="1"/>
    <x v="3"/>
    <x v="9"/>
    <x v="66"/>
    <x v="20"/>
    <x v="931"/>
    <x v="18"/>
    <n v="5984.16"/>
    <x v="2556"/>
    <m/>
    <s v="1101893"/>
    <s v="FEEE - Under 2 Years Old's Entitlement"/>
    <s v="General"/>
    <n v="0"/>
    <s v="A55005"/>
  </r>
  <r>
    <x v="1"/>
    <x v="3"/>
    <x v="9"/>
    <x v="66"/>
    <x v="20"/>
    <x v="932"/>
    <x v="18"/>
    <n v="854.88"/>
    <x v="2557"/>
    <m/>
    <s v="1101893"/>
    <s v="FEEE - Under 2 Years Old's Entitlement"/>
    <s v="General"/>
    <n v="0"/>
    <s v="A55005"/>
  </r>
  <r>
    <x v="1"/>
    <x v="3"/>
    <x v="9"/>
    <x v="66"/>
    <x v="20"/>
    <x v="933"/>
    <x v="18"/>
    <n v="808.08"/>
    <x v="2558"/>
    <m/>
    <s v="1100203"/>
    <s v="FEEE - 3 &amp; 4 Year Old Entitlement"/>
    <s v="General"/>
    <n v="0"/>
    <s v="A55005"/>
  </r>
  <r>
    <x v="1"/>
    <x v="3"/>
    <x v="9"/>
    <x v="66"/>
    <x v="20"/>
    <x v="933"/>
    <x v="18"/>
    <n v="622.44000000000005"/>
    <x v="2559"/>
    <m/>
    <s v="1100204"/>
    <s v="FEEE - 2 Year Old Entitlement"/>
    <s v="General"/>
    <n v="0"/>
    <s v="A55005"/>
  </r>
  <r>
    <x v="1"/>
    <x v="3"/>
    <x v="9"/>
    <x v="66"/>
    <x v="20"/>
    <x v="934"/>
    <x v="18"/>
    <n v="1867.32"/>
    <x v="2560"/>
    <m/>
    <s v="1100204"/>
    <s v="FEEE - 2 Year Old Entitlement"/>
    <s v="General"/>
    <n v="0"/>
    <s v="A55005"/>
  </r>
  <r>
    <x v="1"/>
    <x v="3"/>
    <x v="9"/>
    <x v="66"/>
    <x v="20"/>
    <x v="934"/>
    <x v="18"/>
    <n v="1622.4"/>
    <x v="2561"/>
    <m/>
    <s v="1100203"/>
    <s v="FEEE - 3 &amp; 4 Year Old Entitlement"/>
    <s v="General"/>
    <n v="0"/>
    <s v="A55005"/>
  </r>
  <r>
    <x v="1"/>
    <x v="3"/>
    <x v="9"/>
    <x v="66"/>
    <x v="20"/>
    <x v="934"/>
    <x v="18"/>
    <n v="1952"/>
    <x v="2562"/>
    <m/>
    <s v="1100203"/>
    <s v="FEEE - 3 &amp; 4 Year Old Entitlement"/>
    <s v="General"/>
    <n v="0"/>
    <s v="A55005"/>
  </r>
  <r>
    <x v="1"/>
    <x v="3"/>
    <x v="9"/>
    <x v="66"/>
    <x v="20"/>
    <x v="935"/>
    <x v="18"/>
    <n v="2137.1999999999998"/>
    <x v="2563"/>
    <m/>
    <s v="1101893"/>
    <s v="FEEE - Under 2 Years Old's Entitlement"/>
    <s v="General"/>
    <n v="0"/>
    <s v="A55005"/>
  </r>
  <r>
    <x v="1"/>
    <x v="3"/>
    <x v="9"/>
    <x v="66"/>
    <x v="20"/>
    <x v="935"/>
    <x v="18"/>
    <n v="1244.8800000000001"/>
    <x v="2564"/>
    <m/>
    <s v="1100204"/>
    <s v="FEEE - 2 Year Old Entitlement"/>
    <s v="General"/>
    <n v="0"/>
    <s v="A55005"/>
  </r>
  <r>
    <x v="1"/>
    <x v="3"/>
    <x v="9"/>
    <x v="66"/>
    <x v="20"/>
    <x v="936"/>
    <x v="18"/>
    <n v="2489.7600000000002"/>
    <x v="2565"/>
    <m/>
    <s v="1100204"/>
    <s v="FEEE - 2 Year Old Entitlement"/>
    <s v="General"/>
    <n v="0"/>
    <s v="A55005"/>
  </r>
  <r>
    <x v="1"/>
    <x v="3"/>
    <x v="9"/>
    <x v="66"/>
    <x v="20"/>
    <x v="936"/>
    <x v="18"/>
    <n v="2137.1999999999998"/>
    <x v="2566"/>
    <m/>
    <s v="1101893"/>
    <s v="FEEE - Under 2 Years Old's Entitlement"/>
    <s v="General"/>
    <n v="0"/>
    <s v="A55005"/>
  </r>
  <r>
    <x v="1"/>
    <x v="3"/>
    <x v="9"/>
    <x v="66"/>
    <x v="20"/>
    <x v="937"/>
    <x v="18"/>
    <n v="854.88"/>
    <x v="2567"/>
    <m/>
    <s v="1101893"/>
    <s v="FEEE - Under 2 Years Old's Entitlement"/>
    <s v="General"/>
    <n v="0"/>
    <s v="A55005"/>
  </r>
  <r>
    <x v="1"/>
    <x v="3"/>
    <x v="9"/>
    <x v="66"/>
    <x v="20"/>
    <x v="938"/>
    <x v="18"/>
    <n v="672.1"/>
    <x v="2568"/>
    <m/>
    <s v="1100203"/>
    <s v="FEEE - 3 &amp; 4 Year Old Entitlement"/>
    <s v="General"/>
    <n v="0"/>
    <s v="A55005"/>
  </r>
  <r>
    <x v="1"/>
    <x v="3"/>
    <x v="9"/>
    <x v="66"/>
    <x v="20"/>
    <x v="938"/>
    <x v="18"/>
    <n v="854.88"/>
    <x v="2569"/>
    <m/>
    <s v="1101893"/>
    <s v="FEEE - Under 2 Years Old's Entitlement"/>
    <s v="General"/>
    <n v="0"/>
    <s v="A55005"/>
  </r>
  <r>
    <x v="1"/>
    <x v="3"/>
    <x v="9"/>
    <x v="66"/>
    <x v="20"/>
    <x v="939"/>
    <x v="18"/>
    <n v="854.88"/>
    <x v="2570"/>
    <m/>
    <s v="1101893"/>
    <s v="FEEE - Under 2 Years Old's Entitlement"/>
    <s v="General"/>
    <n v="0"/>
    <s v="A55005"/>
  </r>
  <r>
    <x v="1"/>
    <x v="3"/>
    <x v="9"/>
    <x v="66"/>
    <x v="20"/>
    <x v="940"/>
    <x v="18"/>
    <n v="622.44000000000005"/>
    <x v="2571"/>
    <m/>
    <s v="1100204"/>
    <s v="FEEE - 2 Year Old Entitlement"/>
    <s v="General"/>
    <n v="0"/>
    <s v="A55005"/>
  </r>
  <r>
    <x v="1"/>
    <x v="3"/>
    <x v="9"/>
    <x v="66"/>
    <x v="20"/>
    <x v="941"/>
    <x v="18"/>
    <n v="854.88"/>
    <x v="2572"/>
    <m/>
    <s v="1101893"/>
    <s v="FEEE - Under 2 Years Old's Entitlement"/>
    <s v="General"/>
    <n v="0"/>
    <s v="A55005"/>
  </r>
  <r>
    <x v="1"/>
    <x v="3"/>
    <x v="9"/>
    <x v="66"/>
    <x v="20"/>
    <x v="942"/>
    <x v="18"/>
    <n v="854.88"/>
    <x v="2573"/>
    <m/>
    <s v="1101893"/>
    <s v="FEEE - Under 2 Years Old's Entitlement"/>
    <s v="General"/>
    <n v="0"/>
    <s v="A55005"/>
  </r>
  <r>
    <x v="1"/>
    <x v="3"/>
    <x v="9"/>
    <x v="66"/>
    <x v="20"/>
    <x v="942"/>
    <x v="18"/>
    <n v="808.08"/>
    <x v="2574"/>
    <m/>
    <s v="1100203"/>
    <s v="FEEE - 3 &amp; 4 Year Old Entitlement"/>
    <s v="General"/>
    <n v="0"/>
    <s v="A55005"/>
  </r>
  <r>
    <x v="1"/>
    <x v="3"/>
    <x v="9"/>
    <x v="66"/>
    <x v="20"/>
    <x v="943"/>
    <x v="18"/>
    <n v="808.08"/>
    <x v="2575"/>
    <m/>
    <s v="1100203"/>
    <s v="FEEE - 3 &amp; 4 Year Old Entitlement"/>
    <s v="General"/>
    <n v="0"/>
    <s v="A55005"/>
  </r>
  <r>
    <x v="1"/>
    <x v="3"/>
    <x v="9"/>
    <x v="66"/>
    <x v="20"/>
    <x v="943"/>
    <x v="18"/>
    <n v="622.44000000000005"/>
    <x v="2576"/>
    <m/>
    <s v="1100204"/>
    <s v="FEEE - 2 Year Old Entitlement"/>
    <s v="General"/>
    <n v="0"/>
    <s v="A55005"/>
  </r>
  <r>
    <x v="1"/>
    <x v="3"/>
    <x v="9"/>
    <x v="66"/>
    <x v="20"/>
    <x v="943"/>
    <x v="18"/>
    <n v="854.88"/>
    <x v="2577"/>
    <m/>
    <s v="1101893"/>
    <s v="FEEE - Under 2 Years Old's Entitlement"/>
    <s v="General"/>
    <n v="0"/>
    <s v="A55005"/>
  </r>
  <r>
    <x v="1"/>
    <x v="3"/>
    <x v="9"/>
    <x v="66"/>
    <x v="20"/>
    <x v="944"/>
    <x v="18"/>
    <n v="712.4"/>
    <x v="2578"/>
    <m/>
    <s v="1101893"/>
    <s v="FEEE - Under 2 Years Old's Entitlement"/>
    <s v="General"/>
    <n v="0"/>
    <s v="A55005"/>
  </r>
  <r>
    <x v="1"/>
    <x v="3"/>
    <x v="9"/>
    <x v="66"/>
    <x v="20"/>
    <x v="945"/>
    <x v="18"/>
    <n v="8953.56"/>
    <x v="2579"/>
    <m/>
    <s v="1100204"/>
    <s v="FEEE - 2 Year Old Entitlement"/>
    <s v="General"/>
    <n v="0"/>
    <s v="A55005"/>
  </r>
  <r>
    <x v="1"/>
    <x v="3"/>
    <x v="9"/>
    <x v="66"/>
    <x v="20"/>
    <x v="945"/>
    <x v="18"/>
    <n v="19366.32"/>
    <x v="2580"/>
    <m/>
    <s v="1101893"/>
    <s v="FEEE - Under 2 Years Old's Entitlement"/>
    <s v="General"/>
    <n v="0"/>
    <s v="A55005"/>
  </r>
  <r>
    <x v="1"/>
    <x v="3"/>
    <x v="9"/>
    <x v="66"/>
    <x v="20"/>
    <x v="945"/>
    <x v="18"/>
    <n v="11694.54"/>
    <x v="2581"/>
    <m/>
    <s v="1100203"/>
    <s v="FEEE - 3 &amp; 4 Year Old Entitlement"/>
    <s v="General"/>
    <n v="0"/>
    <s v="A55005"/>
  </r>
  <r>
    <x v="1"/>
    <x v="3"/>
    <x v="9"/>
    <x v="66"/>
    <x v="20"/>
    <x v="945"/>
    <x v="18"/>
    <n v="4234.2299999999996"/>
    <x v="2582"/>
    <m/>
    <s v="1100203"/>
    <s v="FEEE - 3 &amp; 4 Year Old Entitlement"/>
    <s v="General"/>
    <n v="0"/>
    <s v="A55005"/>
  </r>
  <r>
    <x v="1"/>
    <x v="3"/>
    <x v="12"/>
    <x v="20"/>
    <x v="78"/>
    <x v="495"/>
    <x v="18"/>
    <n v="5454.46"/>
    <x v="2583"/>
    <m/>
    <s v="1100464"/>
    <s v="Independent Sector - Pool - Nursing Perm - Physical 65+"/>
    <s v="General"/>
    <n v="0"/>
    <s v="A57155"/>
  </r>
  <r>
    <x v="1"/>
    <x v="3"/>
    <x v="12"/>
    <x v="20"/>
    <x v="78"/>
    <x v="495"/>
    <x v="18"/>
    <n v="5454.46"/>
    <x v="2583"/>
    <m/>
    <s v="1100464"/>
    <s v="Independent Sector - Pool - Nursing Perm - Physical 65+"/>
    <s v="General"/>
    <n v="0"/>
    <s v="A57155"/>
  </r>
  <r>
    <x v="1"/>
    <x v="3"/>
    <x v="12"/>
    <x v="20"/>
    <x v="78"/>
    <x v="495"/>
    <x v="18"/>
    <n v="202.02"/>
    <x v="2583"/>
    <m/>
    <s v="1100464"/>
    <s v="Independent Sector - Pool - Nursing Perm - Physical 65+"/>
    <s v="General"/>
    <n v="0"/>
    <s v="A57155"/>
  </r>
  <r>
    <x v="1"/>
    <x v="3"/>
    <x v="12"/>
    <x v="20"/>
    <x v="78"/>
    <x v="495"/>
    <x v="18"/>
    <n v="202.02"/>
    <x v="2583"/>
    <m/>
    <s v="1100464"/>
    <s v="Independent Sector - Pool - Nursing Perm - Physical 65+"/>
    <s v="General"/>
    <n v="0"/>
    <s v="A57155"/>
  </r>
  <r>
    <x v="1"/>
    <x v="3"/>
    <x v="12"/>
    <x v="20"/>
    <x v="79"/>
    <x v="495"/>
    <x v="18"/>
    <n v="-32.83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32.83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196.95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196.95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682.2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682.2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34.11"/>
    <x v="2583"/>
    <m/>
    <s v="1100464"/>
    <s v="Independent Sector - Pool - Nursing Perm - Physical 65+"/>
    <s v="General"/>
    <n v="0"/>
    <s v="A93035"/>
  </r>
  <r>
    <x v="1"/>
    <x v="3"/>
    <x v="12"/>
    <x v="20"/>
    <x v="79"/>
    <x v="495"/>
    <x v="18"/>
    <n v="-34.11"/>
    <x v="2583"/>
    <m/>
    <s v="1100464"/>
    <s v="Independent Sector - Pool - Nursing Perm - Physical 65+"/>
    <s v="General"/>
    <n v="0"/>
    <s v="A93035"/>
  </r>
  <r>
    <x v="1"/>
    <x v="3"/>
    <x v="9"/>
    <x v="66"/>
    <x v="20"/>
    <x v="946"/>
    <x v="18"/>
    <n v="1282.32"/>
    <x v="2584"/>
    <m/>
    <s v="1101893"/>
    <s v="FEEE - Under 2 Years Old's Entitlement"/>
    <s v="Individuals / Sensitive"/>
    <n v="0"/>
    <s v="A55005"/>
  </r>
  <r>
    <x v="1"/>
    <x v="3"/>
    <x v="9"/>
    <x v="66"/>
    <x v="20"/>
    <x v="947"/>
    <x v="18"/>
    <n v="808.08"/>
    <x v="2585"/>
    <m/>
    <s v="1100203"/>
    <s v="FEEE - 3 &amp; 4 Year Old Entitlement"/>
    <s v="Individuals / Sensitive"/>
    <n v="0"/>
    <s v="A55005"/>
  </r>
  <r>
    <x v="1"/>
    <x v="3"/>
    <x v="9"/>
    <x v="66"/>
    <x v="20"/>
    <x v="947"/>
    <x v="18"/>
    <n v="854.88"/>
    <x v="2586"/>
    <m/>
    <s v="1101893"/>
    <s v="FEEE - Under 2 Years Old's Entitlement"/>
    <s v="Individuals / Sensitive"/>
    <n v="0"/>
    <s v="A55005"/>
  </r>
  <r>
    <x v="1"/>
    <x v="3"/>
    <x v="9"/>
    <x v="66"/>
    <x v="20"/>
    <x v="947"/>
    <x v="18"/>
    <n v="1410.87"/>
    <x v="2587"/>
    <m/>
    <s v="1100204"/>
    <s v="FEEE - 2 Year Old Entitlement"/>
    <s v="Individuals / Sensitive"/>
    <n v="0"/>
    <s v="A55005"/>
  </r>
  <r>
    <x v="1"/>
    <x v="3"/>
    <x v="9"/>
    <x v="66"/>
    <x v="20"/>
    <x v="948"/>
    <x v="18"/>
    <n v="2564.64"/>
    <x v="2588"/>
    <m/>
    <s v="1101893"/>
    <s v="FEEE - Under 2 Years Old's Entitlement"/>
    <s v="General"/>
    <n v="0"/>
    <s v="A55005"/>
  </r>
  <r>
    <x v="1"/>
    <x v="3"/>
    <x v="9"/>
    <x v="66"/>
    <x v="20"/>
    <x v="949"/>
    <x v="18"/>
    <n v="4357.08"/>
    <x v="2589"/>
    <m/>
    <s v="1100204"/>
    <s v="FEEE - 2 Year Old Entitlement"/>
    <s v="General"/>
    <n v="0"/>
    <s v="A55005"/>
  </r>
  <r>
    <x v="1"/>
    <x v="3"/>
    <x v="9"/>
    <x v="66"/>
    <x v="20"/>
    <x v="949"/>
    <x v="18"/>
    <n v="6814.08"/>
    <x v="2590"/>
    <m/>
    <s v="1100203"/>
    <s v="FEEE - 3 &amp; 4 Year Old Entitlement"/>
    <s v="General"/>
    <n v="0"/>
    <s v="A55005"/>
  </r>
  <r>
    <x v="1"/>
    <x v="3"/>
    <x v="9"/>
    <x v="66"/>
    <x v="20"/>
    <x v="949"/>
    <x v="18"/>
    <n v="6726.72"/>
    <x v="2591"/>
    <m/>
    <s v="1100203"/>
    <s v="FEEE - 3 &amp; 4 Year Old Entitlement"/>
    <s v="General"/>
    <n v="0"/>
    <s v="A55005"/>
  </r>
  <r>
    <x v="1"/>
    <x v="3"/>
    <x v="15"/>
    <x v="21"/>
    <x v="78"/>
    <x v="950"/>
    <x v="18"/>
    <n v="3124.29"/>
    <x v="2592"/>
    <m/>
    <s v="1100480"/>
    <s v="Independent Sector - Pool - Nursing Perm - M&amp;C 65+"/>
    <s v="General"/>
    <n v="0"/>
    <s v="A57155"/>
  </r>
  <r>
    <x v="1"/>
    <x v="3"/>
    <x v="15"/>
    <x v="21"/>
    <x v="78"/>
    <x v="950"/>
    <x v="18"/>
    <n v="3124.29"/>
    <x v="2592"/>
    <m/>
    <s v="1100480"/>
    <s v="Independent Sector - Pool - Nursing Perm - M&amp;C 65+"/>
    <s v="General"/>
    <n v="0"/>
    <s v="A57155"/>
  </r>
  <r>
    <x v="1"/>
    <x v="3"/>
    <x v="12"/>
    <x v="20"/>
    <x v="82"/>
    <x v="950"/>
    <x v="18"/>
    <n v="326.64999999999998"/>
    <x v="2592"/>
    <m/>
    <s v="1100464"/>
    <s v="Independent Sector - Pool - Nursing Perm - Physical 65+"/>
    <s v="General"/>
    <n v="0"/>
    <s v="A57160"/>
  </r>
  <r>
    <x v="1"/>
    <x v="3"/>
    <x v="12"/>
    <x v="20"/>
    <x v="82"/>
    <x v="950"/>
    <x v="18"/>
    <n v="326.64999999999998"/>
    <x v="2592"/>
    <m/>
    <s v="1100464"/>
    <s v="Independent Sector - Pool - Nursing Perm - Physical 65+"/>
    <s v="General"/>
    <n v="0"/>
    <s v="A57160"/>
  </r>
  <r>
    <x v="1"/>
    <x v="3"/>
    <x v="12"/>
    <x v="20"/>
    <x v="82"/>
    <x v="950"/>
    <x v="18"/>
    <n v="653.29999999999995"/>
    <x v="2592"/>
    <m/>
    <s v="1100464"/>
    <s v="Independent Sector - Pool - Nursing Perm - Physical 65+"/>
    <s v="General"/>
    <n v="0"/>
    <s v="A57160"/>
  </r>
  <r>
    <x v="1"/>
    <x v="3"/>
    <x v="12"/>
    <x v="20"/>
    <x v="82"/>
    <x v="950"/>
    <x v="18"/>
    <n v="653.29999999999995"/>
    <x v="2592"/>
    <m/>
    <s v="1100464"/>
    <s v="Independent Sector - Pool - Nursing Perm - Physical 65+"/>
    <s v="General"/>
    <n v="0"/>
    <s v="A57160"/>
  </r>
  <r>
    <x v="1"/>
    <x v="3"/>
    <x v="15"/>
    <x v="21"/>
    <x v="78"/>
    <x v="950"/>
    <x v="18"/>
    <n v="115.71"/>
    <x v="2592"/>
    <m/>
    <s v="1100480"/>
    <s v="Independent Sector - Pool - Nursing Perm - M&amp;C 65+"/>
    <s v="General"/>
    <n v="0"/>
    <s v="A57155"/>
  </r>
  <r>
    <x v="1"/>
    <x v="3"/>
    <x v="15"/>
    <x v="21"/>
    <x v="78"/>
    <x v="950"/>
    <x v="18"/>
    <n v="115.71"/>
    <x v="2592"/>
    <m/>
    <s v="1100480"/>
    <s v="Independent Sector - Pool - Nursing Perm - M&amp;C 65+"/>
    <s v="General"/>
    <n v="0"/>
    <s v="A57155"/>
  </r>
  <r>
    <x v="1"/>
    <x v="3"/>
    <x v="12"/>
    <x v="20"/>
    <x v="82"/>
    <x v="950"/>
    <x v="18"/>
    <n v="33.700000000000003"/>
    <x v="2592"/>
    <m/>
    <s v="1100464"/>
    <s v="Independent Sector - Pool - Nursing Perm - Physical 65+"/>
    <s v="General"/>
    <n v="0"/>
    <s v="A57160"/>
  </r>
  <r>
    <x v="1"/>
    <x v="3"/>
    <x v="12"/>
    <x v="20"/>
    <x v="82"/>
    <x v="950"/>
    <x v="18"/>
    <n v="33.700000000000003"/>
    <x v="2592"/>
    <m/>
    <s v="1100464"/>
    <s v="Independent Sector - Pool - Nursing Perm - Physical 65+"/>
    <s v="General"/>
    <n v="0"/>
    <s v="A57160"/>
  </r>
  <r>
    <x v="1"/>
    <x v="3"/>
    <x v="12"/>
    <x v="20"/>
    <x v="79"/>
    <x v="950"/>
    <x v="18"/>
    <n v="-121.87"/>
    <x v="2592"/>
    <m/>
    <s v="1100564"/>
    <s v="Nursing"/>
    <s v="General"/>
    <n v="0"/>
    <s v="A93035"/>
  </r>
  <r>
    <x v="1"/>
    <x v="3"/>
    <x v="12"/>
    <x v="20"/>
    <x v="79"/>
    <x v="950"/>
    <x v="18"/>
    <n v="-121.87"/>
    <x v="2592"/>
    <m/>
    <s v="1100564"/>
    <s v="Nursing"/>
    <s v="General"/>
    <n v="0"/>
    <s v="A93035"/>
  </r>
  <r>
    <x v="1"/>
    <x v="3"/>
    <x v="12"/>
    <x v="20"/>
    <x v="79"/>
    <x v="950"/>
    <x v="18"/>
    <n v="-426.56"/>
    <x v="2592"/>
    <m/>
    <s v="1100564"/>
    <s v="Nursing"/>
    <s v="General"/>
    <n v="0"/>
    <s v="A93035"/>
  </r>
  <r>
    <x v="1"/>
    <x v="3"/>
    <x v="12"/>
    <x v="20"/>
    <x v="79"/>
    <x v="950"/>
    <x v="18"/>
    <n v="-426.56"/>
    <x v="2592"/>
    <m/>
    <s v="1100564"/>
    <s v="Nursing"/>
    <s v="General"/>
    <n v="0"/>
    <s v="A93035"/>
  </r>
  <r>
    <x v="1"/>
    <x v="3"/>
    <x v="12"/>
    <x v="20"/>
    <x v="81"/>
    <x v="950"/>
    <x v="18"/>
    <n v="2108.5700000000002"/>
    <x v="2592"/>
    <m/>
    <s v="1100564"/>
    <s v="Nursing"/>
    <s v="General"/>
    <n v="0"/>
    <s v="A57165"/>
  </r>
  <r>
    <x v="1"/>
    <x v="3"/>
    <x v="12"/>
    <x v="20"/>
    <x v="81"/>
    <x v="950"/>
    <x v="18"/>
    <n v="2108.5700000000002"/>
    <x v="2592"/>
    <m/>
    <s v="1100564"/>
    <s v="Nursing"/>
    <s v="General"/>
    <n v="0"/>
    <s v="A57165"/>
  </r>
  <r>
    <x v="1"/>
    <x v="3"/>
    <x v="12"/>
    <x v="20"/>
    <x v="81"/>
    <x v="950"/>
    <x v="18"/>
    <n v="117.14"/>
    <x v="2592"/>
    <m/>
    <s v="1100564"/>
    <s v="Nursing"/>
    <s v="General"/>
    <n v="0"/>
    <s v="A57165"/>
  </r>
  <r>
    <x v="1"/>
    <x v="3"/>
    <x v="12"/>
    <x v="20"/>
    <x v="81"/>
    <x v="950"/>
    <x v="18"/>
    <n v="117.14"/>
    <x v="2592"/>
    <m/>
    <s v="1100564"/>
    <s v="Nursing"/>
    <s v="General"/>
    <n v="0"/>
    <s v="A57165"/>
  </r>
  <r>
    <x v="1"/>
    <x v="3"/>
    <x v="12"/>
    <x v="20"/>
    <x v="81"/>
    <x v="950"/>
    <x v="18"/>
    <n v="1054.29"/>
    <x v="2592"/>
    <m/>
    <s v="1100564"/>
    <s v="Nursing"/>
    <s v="General"/>
    <n v="0"/>
    <s v="A57165"/>
  </r>
  <r>
    <x v="1"/>
    <x v="3"/>
    <x v="12"/>
    <x v="20"/>
    <x v="81"/>
    <x v="950"/>
    <x v="18"/>
    <n v="1054.29"/>
    <x v="2592"/>
    <m/>
    <s v="1100564"/>
    <s v="Nursing"/>
    <s v="General"/>
    <n v="0"/>
    <s v="A57165"/>
  </r>
  <r>
    <x v="1"/>
    <x v="3"/>
    <x v="12"/>
    <x v="20"/>
    <x v="79"/>
    <x v="950"/>
    <x v="18"/>
    <n v="-91.41"/>
    <x v="2592"/>
    <m/>
    <s v="1100564"/>
    <s v="Nursing"/>
    <s v="General"/>
    <n v="0"/>
    <s v="A93035"/>
  </r>
  <r>
    <x v="1"/>
    <x v="3"/>
    <x v="12"/>
    <x v="20"/>
    <x v="79"/>
    <x v="950"/>
    <x v="18"/>
    <n v="-91.41"/>
    <x v="2592"/>
    <m/>
    <s v="1100564"/>
    <s v="Nursing"/>
    <s v="General"/>
    <n v="0"/>
    <s v="A93035"/>
  </r>
  <r>
    <x v="1"/>
    <x v="3"/>
    <x v="12"/>
    <x v="20"/>
    <x v="79"/>
    <x v="950"/>
    <x v="18"/>
    <n v="-176.39"/>
    <x v="2592"/>
    <m/>
    <s v="1100564"/>
    <s v="Nursing"/>
    <s v="General"/>
    <n v="0"/>
    <s v="A93035"/>
  </r>
  <r>
    <x v="1"/>
    <x v="3"/>
    <x v="12"/>
    <x v="20"/>
    <x v="79"/>
    <x v="950"/>
    <x v="18"/>
    <n v="-176.39"/>
    <x v="2592"/>
    <m/>
    <s v="1100564"/>
    <s v="Nursing"/>
    <s v="General"/>
    <n v="0"/>
    <s v="A93035"/>
  </r>
  <r>
    <x v="1"/>
    <x v="3"/>
    <x v="12"/>
    <x v="20"/>
    <x v="79"/>
    <x v="950"/>
    <x v="18"/>
    <n v="-88.2"/>
    <x v="2592"/>
    <m/>
    <s v="1100564"/>
    <s v="Nursing"/>
    <s v="General"/>
    <n v="0"/>
    <s v="A93035"/>
  </r>
  <r>
    <x v="1"/>
    <x v="3"/>
    <x v="12"/>
    <x v="20"/>
    <x v="79"/>
    <x v="950"/>
    <x v="18"/>
    <n v="-88.2"/>
    <x v="2592"/>
    <m/>
    <s v="1100564"/>
    <s v="Nursing"/>
    <s v="General"/>
    <n v="0"/>
    <s v="A93035"/>
  </r>
  <r>
    <x v="1"/>
    <x v="3"/>
    <x v="12"/>
    <x v="20"/>
    <x v="79"/>
    <x v="950"/>
    <x v="18"/>
    <n v="-823.16"/>
    <x v="2592"/>
    <m/>
    <s v="1100564"/>
    <s v="Nursing"/>
    <s v="General"/>
    <n v="0"/>
    <s v="A93035"/>
  </r>
  <r>
    <x v="1"/>
    <x v="3"/>
    <x v="12"/>
    <x v="20"/>
    <x v="79"/>
    <x v="950"/>
    <x v="18"/>
    <n v="-823.16"/>
    <x v="2592"/>
    <m/>
    <s v="1100564"/>
    <s v="Nursing"/>
    <s v="General"/>
    <n v="0"/>
    <s v="A93035"/>
  </r>
  <r>
    <x v="1"/>
    <x v="3"/>
    <x v="12"/>
    <x v="20"/>
    <x v="79"/>
    <x v="950"/>
    <x v="18"/>
    <n v="-29.4"/>
    <x v="2592"/>
    <m/>
    <s v="1100564"/>
    <s v="Nursing"/>
    <s v="General"/>
    <n v="0"/>
    <s v="A93035"/>
  </r>
  <r>
    <x v="1"/>
    <x v="3"/>
    <x v="12"/>
    <x v="20"/>
    <x v="79"/>
    <x v="950"/>
    <x v="18"/>
    <n v="-29.4"/>
    <x v="2592"/>
    <m/>
    <s v="1100564"/>
    <s v="Nursing"/>
    <s v="General"/>
    <n v="0"/>
    <s v="A93035"/>
  </r>
  <r>
    <x v="1"/>
    <x v="3"/>
    <x v="12"/>
    <x v="20"/>
    <x v="79"/>
    <x v="950"/>
    <x v="18"/>
    <n v="-29.4"/>
    <x v="2592"/>
    <m/>
    <s v="1100564"/>
    <s v="Nursing"/>
    <s v="General"/>
    <n v="0"/>
    <s v="A93035"/>
  </r>
  <r>
    <x v="1"/>
    <x v="3"/>
    <x v="12"/>
    <x v="20"/>
    <x v="79"/>
    <x v="950"/>
    <x v="18"/>
    <n v="-29.4"/>
    <x v="2592"/>
    <m/>
    <s v="1100564"/>
    <s v="Nursing"/>
    <s v="General"/>
    <n v="0"/>
    <s v="A93035"/>
  </r>
  <r>
    <x v="1"/>
    <x v="3"/>
    <x v="16"/>
    <x v="24"/>
    <x v="78"/>
    <x v="951"/>
    <x v="18"/>
    <n v="7617.09"/>
    <x v="2593"/>
    <m/>
    <s v="1100499"/>
    <s v="Independent Sector - Pool - Nursing Perm - MH 18-64"/>
    <s v="General"/>
    <n v="0"/>
    <s v="A57155"/>
  </r>
  <r>
    <x v="1"/>
    <x v="3"/>
    <x v="16"/>
    <x v="24"/>
    <x v="78"/>
    <x v="951"/>
    <x v="18"/>
    <n v="7617.09"/>
    <x v="2593"/>
    <m/>
    <s v="1100499"/>
    <s v="Independent Sector - Pool - Nursing Perm - MH 18-64"/>
    <s v="General"/>
    <n v="0"/>
    <s v="A57155"/>
  </r>
  <r>
    <x v="1"/>
    <x v="3"/>
    <x v="16"/>
    <x v="24"/>
    <x v="78"/>
    <x v="951"/>
    <x v="18"/>
    <n v="262.27"/>
    <x v="2593"/>
    <m/>
    <s v="1100499"/>
    <s v="Independent Sector - Pool - Nursing Perm - MH 18-64"/>
    <s v="General"/>
    <n v="0"/>
    <s v="A57155"/>
  </r>
  <r>
    <x v="1"/>
    <x v="3"/>
    <x v="16"/>
    <x v="24"/>
    <x v="78"/>
    <x v="951"/>
    <x v="18"/>
    <n v="262.27"/>
    <x v="2593"/>
    <m/>
    <s v="1100499"/>
    <s v="Independent Sector - Pool - Nursing Perm - MH 18-64"/>
    <s v="General"/>
    <n v="0"/>
    <s v="A57155"/>
  </r>
  <r>
    <x v="1"/>
    <x v="3"/>
    <x v="16"/>
    <x v="24"/>
    <x v="78"/>
    <x v="951"/>
    <x v="18"/>
    <n v="7081.25"/>
    <x v="2593"/>
    <m/>
    <s v="1100499"/>
    <s v="Independent Sector - Pool - Nursing Perm - MH 18-64"/>
    <s v="General"/>
    <n v="0"/>
    <s v="A57155"/>
  </r>
  <r>
    <x v="1"/>
    <x v="3"/>
    <x v="16"/>
    <x v="24"/>
    <x v="78"/>
    <x v="951"/>
    <x v="18"/>
    <n v="7081.25"/>
    <x v="2593"/>
    <m/>
    <s v="1100499"/>
    <s v="Independent Sector - Pool - Nursing Perm - MH 18-64"/>
    <s v="General"/>
    <n v="0"/>
    <s v="A57155"/>
  </r>
  <r>
    <x v="1"/>
    <x v="3"/>
    <x v="9"/>
    <x v="66"/>
    <x v="20"/>
    <x v="952"/>
    <x v="18"/>
    <n v="854.88"/>
    <x v="2594"/>
    <m/>
    <s v="1101893"/>
    <s v="FEEE - Under 2 Years Old's Entitlement"/>
    <s v="General"/>
    <n v="0"/>
    <s v="A55005"/>
  </r>
  <r>
    <x v="1"/>
    <x v="3"/>
    <x v="9"/>
    <x v="66"/>
    <x v="20"/>
    <x v="953"/>
    <x v="18"/>
    <n v="933.66"/>
    <x v="2595"/>
    <m/>
    <s v="1100204"/>
    <s v="FEEE - 2 Year Old Entitlement"/>
    <s v="General"/>
    <n v="0"/>
    <s v="A55005"/>
  </r>
  <r>
    <x v="1"/>
    <x v="3"/>
    <x v="15"/>
    <x v="21"/>
    <x v="78"/>
    <x v="954"/>
    <x v="18"/>
    <n v="9955.2900000000009"/>
    <x v="2596"/>
    <m/>
    <s v="1100480"/>
    <s v="Independent Sector - Pool - Nursing Perm - M&amp;C 65+"/>
    <s v="General"/>
    <n v="0"/>
    <s v="A57155"/>
  </r>
  <r>
    <x v="1"/>
    <x v="3"/>
    <x v="15"/>
    <x v="21"/>
    <x v="78"/>
    <x v="954"/>
    <x v="18"/>
    <n v="9955.2900000000009"/>
    <x v="2596"/>
    <m/>
    <s v="1100480"/>
    <s v="Independent Sector - Pool - Nursing Perm - M&amp;C 65+"/>
    <s v="General"/>
    <n v="0"/>
    <s v="A57155"/>
  </r>
  <r>
    <x v="1"/>
    <x v="3"/>
    <x v="15"/>
    <x v="21"/>
    <x v="78"/>
    <x v="954"/>
    <x v="18"/>
    <n v="368.71"/>
    <x v="2596"/>
    <m/>
    <s v="1100480"/>
    <s v="Independent Sector - Pool - Nursing Perm - M&amp;C 65+"/>
    <s v="General"/>
    <n v="0"/>
    <s v="A57155"/>
  </r>
  <r>
    <x v="1"/>
    <x v="3"/>
    <x v="15"/>
    <x v="21"/>
    <x v="78"/>
    <x v="954"/>
    <x v="18"/>
    <n v="368.71"/>
    <x v="2596"/>
    <m/>
    <s v="1100480"/>
    <s v="Independent Sector - Pool - Nursing Perm - M&amp;C 65+"/>
    <s v="General"/>
    <n v="0"/>
    <s v="A57155"/>
  </r>
  <r>
    <x v="1"/>
    <x v="3"/>
    <x v="12"/>
    <x v="15"/>
    <x v="78"/>
    <x v="955"/>
    <x v="18"/>
    <n v="578.08000000000004"/>
    <x v="2597"/>
    <m/>
    <s v="1100459"/>
    <s v="Independent Sector - Pool - Nursing Perm - Physical 18-64"/>
    <s v="General"/>
    <n v="0"/>
    <s v="A57155"/>
  </r>
  <r>
    <x v="1"/>
    <x v="3"/>
    <x v="12"/>
    <x v="15"/>
    <x v="78"/>
    <x v="955"/>
    <x v="18"/>
    <n v="578.08000000000004"/>
    <x v="2597"/>
    <m/>
    <s v="1100459"/>
    <s v="Independent Sector - Pool - Nursing Perm - Physical 18-64"/>
    <s v="General"/>
    <n v="0"/>
    <s v="A57155"/>
  </r>
  <r>
    <x v="1"/>
    <x v="3"/>
    <x v="12"/>
    <x v="15"/>
    <x v="78"/>
    <x v="955"/>
    <x v="18"/>
    <n v="15608.04"/>
    <x v="2597"/>
    <m/>
    <s v="1100459"/>
    <s v="Independent Sector - Pool - Nursing Perm - Physical 18-64"/>
    <s v="General"/>
    <n v="0"/>
    <s v="A57155"/>
  </r>
  <r>
    <x v="1"/>
    <x v="3"/>
    <x v="12"/>
    <x v="15"/>
    <x v="78"/>
    <x v="955"/>
    <x v="18"/>
    <n v="15608.04"/>
    <x v="2597"/>
    <m/>
    <s v="1100459"/>
    <s v="Independent Sector - Pool - Nursing Perm - Physical 18-64"/>
    <s v="General"/>
    <n v="0"/>
    <s v="A57155"/>
  </r>
  <r>
    <x v="1"/>
    <x v="3"/>
    <x v="9"/>
    <x v="66"/>
    <x v="20"/>
    <x v="956"/>
    <x v="18"/>
    <n v="4646.46"/>
    <x v="2598"/>
    <m/>
    <s v="1100203"/>
    <s v="FEEE - 3 &amp; 4 Year Old Entitlement"/>
    <s v="General"/>
    <n v="0"/>
    <s v="A55005"/>
  </r>
  <r>
    <x v="1"/>
    <x v="3"/>
    <x v="9"/>
    <x v="66"/>
    <x v="20"/>
    <x v="956"/>
    <x v="18"/>
    <n v="17575.740000000002"/>
    <x v="2599"/>
    <m/>
    <s v="1100203"/>
    <s v="FEEE - 3 &amp; 4 Year Old Entitlement"/>
    <s v="General"/>
    <n v="0"/>
    <s v="A55005"/>
  </r>
  <r>
    <x v="1"/>
    <x v="3"/>
    <x v="9"/>
    <x v="66"/>
    <x v="20"/>
    <x v="956"/>
    <x v="18"/>
    <n v="19892.400000000001"/>
    <x v="2600"/>
    <m/>
    <s v="1101893"/>
    <s v="FEEE - Under 2 Years Old's Entitlement"/>
    <s v="General"/>
    <n v="0"/>
    <s v="A55005"/>
  </r>
  <r>
    <x v="1"/>
    <x v="3"/>
    <x v="9"/>
    <x v="66"/>
    <x v="20"/>
    <x v="956"/>
    <x v="18"/>
    <n v="14788.54"/>
    <x v="2601"/>
    <m/>
    <s v="1100204"/>
    <s v="FEEE - 2 Year Old Entitlement"/>
    <s v="General"/>
    <n v="0"/>
    <s v="A55005"/>
  </r>
  <r>
    <x v="1"/>
    <x v="3"/>
    <x v="9"/>
    <x v="66"/>
    <x v="20"/>
    <x v="957"/>
    <x v="18"/>
    <n v="5511.78"/>
    <x v="2602"/>
    <m/>
    <s v="1100203"/>
    <s v="FEEE - 3 &amp; 4 Year Old Entitlement"/>
    <s v="General"/>
    <n v="0"/>
    <s v="A55005"/>
  </r>
  <r>
    <x v="1"/>
    <x v="3"/>
    <x v="9"/>
    <x v="66"/>
    <x v="20"/>
    <x v="957"/>
    <x v="18"/>
    <n v="5554.08"/>
    <x v="2603"/>
    <m/>
    <s v="1100204"/>
    <s v="FEEE - 2 Year Old Entitlement"/>
    <s v="General"/>
    <n v="0"/>
    <s v="A55005"/>
  </r>
  <r>
    <x v="1"/>
    <x v="3"/>
    <x v="9"/>
    <x v="66"/>
    <x v="20"/>
    <x v="957"/>
    <x v="18"/>
    <n v="18949.84"/>
    <x v="2604"/>
    <m/>
    <s v="1101893"/>
    <s v="FEEE - Under 2 Years Old's Entitlement"/>
    <s v="General"/>
    <n v="0"/>
    <s v="A55005"/>
  </r>
  <r>
    <x v="1"/>
    <x v="3"/>
    <x v="11"/>
    <x v="14"/>
    <x v="18"/>
    <x v="958"/>
    <x v="18"/>
    <n v="27.79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27.79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2294.29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2294.29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964.16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964.16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145.71"/>
    <x v="2605"/>
    <m/>
    <s v="1100638"/>
    <s v="Personal Care - (Learning Disability Support) Adults (18-64)"/>
    <s v="General"/>
    <n v="0"/>
    <s v="A57130"/>
  </r>
  <r>
    <x v="1"/>
    <x v="3"/>
    <x v="11"/>
    <x v="14"/>
    <x v="18"/>
    <x v="958"/>
    <x v="18"/>
    <n v="145.71"/>
    <x v="2605"/>
    <m/>
    <s v="1100638"/>
    <s v="Personal Care - (Learning Disability Support) Adults (18-64)"/>
    <s v="General"/>
    <n v="0"/>
    <s v="A57130"/>
  </r>
  <r>
    <x v="1"/>
    <x v="1"/>
    <x v="24"/>
    <x v="75"/>
    <x v="6"/>
    <x v="959"/>
    <x v="18"/>
    <n v="1180719.1299999999"/>
    <x v="2606"/>
    <m/>
    <s v="4100099"/>
    <s v="Glass Futures Phase 2"/>
    <s v="General"/>
    <n v="0"/>
    <s v="C06005"/>
  </r>
  <r>
    <x v="1"/>
    <x v="3"/>
    <x v="19"/>
    <x v="28"/>
    <x v="11"/>
    <x v="960"/>
    <x v="18"/>
    <n v="5150"/>
    <x v="2607"/>
    <m/>
    <s v="1100512"/>
    <s v="Service Management - Pool LA"/>
    <s v="General"/>
    <n v="0"/>
    <s v="A49005"/>
  </r>
  <r>
    <x v="1"/>
    <x v="3"/>
    <x v="9"/>
    <x v="66"/>
    <x v="20"/>
    <x v="961"/>
    <x v="18"/>
    <n v="656.37"/>
    <x v="2608"/>
    <m/>
    <s v="1100203"/>
    <s v="FEEE - 3 &amp; 4 Year Old Entitlement"/>
    <s v="General"/>
    <n v="0"/>
    <s v="A55005"/>
  </r>
  <r>
    <x v="1"/>
    <x v="3"/>
    <x v="9"/>
    <x v="66"/>
    <x v="20"/>
    <x v="962"/>
    <x v="18"/>
    <n v="4787.6400000000003"/>
    <x v="2609"/>
    <m/>
    <s v="1100203"/>
    <s v="FEEE - 3 &amp; 4 Year Old Entitlement"/>
    <s v="General"/>
    <n v="0"/>
    <s v="A55005"/>
  </r>
  <r>
    <x v="1"/>
    <x v="3"/>
    <x v="9"/>
    <x v="66"/>
    <x v="20"/>
    <x v="962"/>
    <x v="18"/>
    <n v="5077.8"/>
    <x v="2610"/>
    <m/>
    <s v="1100203"/>
    <s v="FEEE - 3 &amp; 4 Year Old Entitlement"/>
    <s v="General"/>
    <n v="0"/>
    <s v="A55005"/>
  </r>
  <r>
    <x v="1"/>
    <x v="3"/>
    <x v="9"/>
    <x v="66"/>
    <x v="20"/>
    <x v="962"/>
    <x v="18"/>
    <n v="3734.64"/>
    <x v="2611"/>
    <m/>
    <s v="1100204"/>
    <s v="FEEE - 2 Year Old Entitlement"/>
    <s v="General"/>
    <n v="0"/>
    <s v="A55005"/>
  </r>
  <r>
    <x v="1"/>
    <x v="3"/>
    <x v="12"/>
    <x v="20"/>
    <x v="15"/>
    <x v="963"/>
    <x v="18"/>
    <n v="507.26"/>
    <x v="2612"/>
    <m/>
    <s v="1100548"/>
    <s v="Healds Farm Court"/>
    <s v="General"/>
    <n v="0"/>
    <s v="A57190"/>
  </r>
  <r>
    <x v="1"/>
    <x v="3"/>
    <x v="12"/>
    <x v="20"/>
    <x v="15"/>
    <x v="963"/>
    <x v="18"/>
    <n v="507.26"/>
    <x v="2612"/>
    <m/>
    <s v="1100548"/>
    <s v="Healds Farm Court"/>
    <s v="General"/>
    <n v="0"/>
    <s v="A57190"/>
  </r>
  <r>
    <x v="1"/>
    <x v="3"/>
    <x v="12"/>
    <x v="20"/>
    <x v="15"/>
    <x v="963"/>
    <x v="18"/>
    <n v="13696.02"/>
    <x v="2612"/>
    <m/>
    <s v="1100548"/>
    <s v="Healds Farm Court"/>
    <s v="General"/>
    <n v="0"/>
    <s v="A57190"/>
  </r>
  <r>
    <x v="1"/>
    <x v="3"/>
    <x v="12"/>
    <x v="20"/>
    <x v="15"/>
    <x v="963"/>
    <x v="18"/>
    <n v="13696.02"/>
    <x v="2612"/>
    <m/>
    <s v="1100548"/>
    <s v="Healds Farm Court"/>
    <s v="General"/>
    <n v="0"/>
    <s v="A57190"/>
  </r>
  <r>
    <x v="1"/>
    <x v="3"/>
    <x v="12"/>
    <x v="20"/>
    <x v="15"/>
    <x v="963"/>
    <x v="18"/>
    <n v="507.26"/>
    <x v="2613"/>
    <m/>
    <s v="1100551"/>
    <s v="Reeve Court"/>
    <s v="General"/>
    <n v="0"/>
    <s v="A57190"/>
  </r>
  <r>
    <x v="1"/>
    <x v="3"/>
    <x v="12"/>
    <x v="20"/>
    <x v="15"/>
    <x v="963"/>
    <x v="18"/>
    <n v="507.26"/>
    <x v="2613"/>
    <m/>
    <s v="1100551"/>
    <s v="Reeve Court"/>
    <s v="General"/>
    <n v="0"/>
    <s v="A57190"/>
  </r>
  <r>
    <x v="1"/>
    <x v="3"/>
    <x v="12"/>
    <x v="20"/>
    <x v="15"/>
    <x v="963"/>
    <x v="18"/>
    <n v="13696.02"/>
    <x v="2613"/>
    <m/>
    <s v="1100551"/>
    <s v="Reeve Court"/>
    <s v="General"/>
    <n v="0"/>
    <s v="A57190"/>
  </r>
  <r>
    <x v="1"/>
    <x v="3"/>
    <x v="12"/>
    <x v="20"/>
    <x v="15"/>
    <x v="963"/>
    <x v="18"/>
    <n v="13696.02"/>
    <x v="2613"/>
    <m/>
    <s v="1100551"/>
    <s v="Reeve Court"/>
    <s v="General"/>
    <n v="0"/>
    <s v="A57190"/>
  </r>
  <r>
    <x v="1"/>
    <x v="3"/>
    <x v="12"/>
    <x v="20"/>
    <x v="15"/>
    <x v="963"/>
    <x v="18"/>
    <n v="903.03"/>
    <x v="2614"/>
    <m/>
    <s v="1100548"/>
    <s v="Healds Farm Court"/>
    <s v="General"/>
    <n v="0"/>
    <s v="A57190"/>
  </r>
  <r>
    <x v="1"/>
    <x v="3"/>
    <x v="12"/>
    <x v="20"/>
    <x v="15"/>
    <x v="963"/>
    <x v="18"/>
    <n v="903.03"/>
    <x v="2614"/>
    <m/>
    <s v="1100548"/>
    <s v="Healds Farm Court"/>
    <s v="General"/>
    <n v="0"/>
    <s v="A57190"/>
  </r>
  <r>
    <x v="1"/>
    <x v="3"/>
    <x v="12"/>
    <x v="20"/>
    <x v="15"/>
    <x v="963"/>
    <x v="18"/>
    <n v="658.46"/>
    <x v="2614"/>
    <m/>
    <s v="1100548"/>
    <s v="Healds Farm Court"/>
    <s v="General"/>
    <n v="0"/>
    <s v="A57190"/>
  </r>
  <r>
    <x v="1"/>
    <x v="3"/>
    <x v="12"/>
    <x v="20"/>
    <x v="15"/>
    <x v="963"/>
    <x v="18"/>
    <n v="658.46"/>
    <x v="2614"/>
    <m/>
    <s v="1100548"/>
    <s v="Healds Farm Court"/>
    <s v="General"/>
    <n v="0"/>
    <s v="A57190"/>
  </r>
  <r>
    <x v="1"/>
    <x v="3"/>
    <x v="12"/>
    <x v="20"/>
    <x v="15"/>
    <x v="963"/>
    <x v="18"/>
    <n v="790.16"/>
    <x v="2614"/>
    <m/>
    <s v="1100548"/>
    <s v="Healds Farm Court"/>
    <s v="General"/>
    <n v="0"/>
    <s v="A57190"/>
  </r>
  <r>
    <x v="1"/>
    <x v="3"/>
    <x v="12"/>
    <x v="20"/>
    <x v="15"/>
    <x v="963"/>
    <x v="18"/>
    <n v="790.16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526.77"/>
    <x v="2614"/>
    <m/>
    <s v="1100548"/>
    <s v="Healds Farm Court"/>
    <s v="General"/>
    <n v="0"/>
    <s v="A57190"/>
  </r>
  <r>
    <x v="1"/>
    <x v="3"/>
    <x v="12"/>
    <x v="20"/>
    <x v="15"/>
    <x v="963"/>
    <x v="18"/>
    <n v="526.77"/>
    <x v="2614"/>
    <m/>
    <s v="1100548"/>
    <s v="Healds Farm Court"/>
    <s v="General"/>
    <n v="0"/>
    <s v="A57190"/>
  </r>
  <r>
    <x v="1"/>
    <x v="3"/>
    <x v="12"/>
    <x v="20"/>
    <x v="15"/>
    <x v="963"/>
    <x v="18"/>
    <n v="639.65"/>
    <x v="2614"/>
    <m/>
    <s v="1100548"/>
    <s v="Healds Farm Court"/>
    <s v="General"/>
    <n v="0"/>
    <s v="A57190"/>
  </r>
  <r>
    <x v="1"/>
    <x v="3"/>
    <x v="12"/>
    <x v="20"/>
    <x v="15"/>
    <x v="963"/>
    <x v="18"/>
    <n v="639.65"/>
    <x v="2614"/>
    <m/>
    <s v="1100548"/>
    <s v="Healds Farm Court"/>
    <s v="General"/>
    <n v="0"/>
    <s v="A57190"/>
  </r>
  <r>
    <x v="1"/>
    <x v="3"/>
    <x v="12"/>
    <x v="20"/>
    <x v="15"/>
    <x v="963"/>
    <x v="18"/>
    <n v="3522.96"/>
    <x v="2614"/>
    <m/>
    <s v="1100470"/>
    <s v="Reeve Court"/>
    <s v="General"/>
    <n v="0"/>
    <s v="A57190"/>
  </r>
  <r>
    <x v="1"/>
    <x v="3"/>
    <x v="12"/>
    <x v="20"/>
    <x v="15"/>
    <x v="963"/>
    <x v="18"/>
    <n v="3522.96"/>
    <x v="2614"/>
    <m/>
    <s v="1100470"/>
    <s v="Reeve Court"/>
    <s v="General"/>
    <n v="0"/>
    <s v="A57190"/>
  </r>
  <r>
    <x v="1"/>
    <x v="3"/>
    <x v="12"/>
    <x v="20"/>
    <x v="15"/>
    <x v="963"/>
    <x v="18"/>
    <n v="27.87"/>
    <x v="2614"/>
    <m/>
    <s v="1100548"/>
    <s v="Healds Farm Court"/>
    <s v="General"/>
    <n v="0"/>
    <s v="A57190"/>
  </r>
  <r>
    <x v="1"/>
    <x v="3"/>
    <x v="12"/>
    <x v="20"/>
    <x v="15"/>
    <x v="963"/>
    <x v="18"/>
    <n v="27.87"/>
    <x v="2614"/>
    <m/>
    <s v="1100548"/>
    <s v="Healds Farm Court"/>
    <s v="General"/>
    <n v="0"/>
    <s v="A57190"/>
  </r>
  <r>
    <x v="1"/>
    <x v="3"/>
    <x v="12"/>
    <x v="20"/>
    <x v="15"/>
    <x v="963"/>
    <x v="18"/>
    <n v="34.14"/>
    <x v="2614"/>
    <m/>
    <s v="1100548"/>
    <s v="Healds Farm Court"/>
    <s v="General"/>
    <n v="0"/>
    <s v="A57190"/>
  </r>
  <r>
    <x v="1"/>
    <x v="3"/>
    <x v="12"/>
    <x v="20"/>
    <x v="15"/>
    <x v="963"/>
    <x v="18"/>
    <n v="34.14"/>
    <x v="2614"/>
    <m/>
    <s v="1100548"/>
    <s v="Healds Farm Court"/>
    <s v="General"/>
    <n v="0"/>
    <s v="A57190"/>
  </r>
  <r>
    <x v="1"/>
    <x v="3"/>
    <x v="12"/>
    <x v="20"/>
    <x v="15"/>
    <x v="963"/>
    <x v="18"/>
    <n v="39.020000000000003"/>
    <x v="2614"/>
    <m/>
    <s v="1100548"/>
    <s v="Healds Farm Court"/>
    <s v="General"/>
    <n v="0"/>
    <s v="A57190"/>
  </r>
  <r>
    <x v="1"/>
    <x v="3"/>
    <x v="12"/>
    <x v="20"/>
    <x v="15"/>
    <x v="963"/>
    <x v="18"/>
    <n v="39.020000000000003"/>
    <x v="2614"/>
    <m/>
    <s v="1100548"/>
    <s v="Healds Farm Court"/>
    <s v="General"/>
    <n v="0"/>
    <s v="A57190"/>
  </r>
  <r>
    <x v="1"/>
    <x v="3"/>
    <x v="12"/>
    <x v="20"/>
    <x v="15"/>
    <x v="963"/>
    <x v="18"/>
    <n v="87.8"/>
    <x v="2614"/>
    <m/>
    <s v="1100548"/>
    <s v="Healds Farm Court"/>
    <s v="General"/>
    <n v="0"/>
    <s v="A57190"/>
  </r>
  <r>
    <x v="1"/>
    <x v="3"/>
    <x v="12"/>
    <x v="20"/>
    <x v="15"/>
    <x v="963"/>
    <x v="18"/>
    <n v="87.8"/>
    <x v="2614"/>
    <m/>
    <s v="1100548"/>
    <s v="Healds Farm Court"/>
    <s v="General"/>
    <n v="0"/>
    <s v="A57190"/>
  </r>
  <r>
    <x v="1"/>
    <x v="3"/>
    <x v="12"/>
    <x v="20"/>
    <x v="15"/>
    <x v="963"/>
    <x v="18"/>
    <n v="100.34"/>
    <x v="2614"/>
    <m/>
    <s v="1100548"/>
    <s v="Healds Farm Court"/>
    <s v="General"/>
    <n v="0"/>
    <s v="A57190"/>
  </r>
  <r>
    <x v="1"/>
    <x v="3"/>
    <x v="12"/>
    <x v="20"/>
    <x v="15"/>
    <x v="963"/>
    <x v="18"/>
    <n v="100.34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48"/>
    <s v="Healds Farm Court"/>
    <s v="General"/>
    <n v="0"/>
    <s v="A57190"/>
  </r>
  <r>
    <x v="1"/>
    <x v="3"/>
    <x v="12"/>
    <x v="20"/>
    <x v="15"/>
    <x v="963"/>
    <x v="18"/>
    <n v="75.25"/>
    <x v="2614"/>
    <m/>
    <s v="1100548"/>
    <s v="Healds Farm Court"/>
    <s v="General"/>
    <n v="0"/>
    <s v="A57190"/>
  </r>
  <r>
    <x v="1"/>
    <x v="3"/>
    <x v="12"/>
    <x v="20"/>
    <x v="15"/>
    <x v="963"/>
    <x v="18"/>
    <n v="75.25"/>
    <x v="2614"/>
    <m/>
    <s v="1100548"/>
    <s v="Healds Farm Court"/>
    <s v="General"/>
    <n v="0"/>
    <s v="A57190"/>
  </r>
  <r>
    <x v="1"/>
    <x v="3"/>
    <x v="12"/>
    <x v="20"/>
    <x v="15"/>
    <x v="963"/>
    <x v="18"/>
    <n v="131.69"/>
    <x v="2614"/>
    <m/>
    <s v="1100548"/>
    <s v="Healds Farm Court"/>
    <s v="General"/>
    <n v="0"/>
    <s v="A57190"/>
  </r>
  <r>
    <x v="1"/>
    <x v="3"/>
    <x v="12"/>
    <x v="20"/>
    <x v="15"/>
    <x v="963"/>
    <x v="18"/>
    <n v="131.69"/>
    <x v="2614"/>
    <m/>
    <s v="1100548"/>
    <s v="Healds Farm Court"/>
    <s v="General"/>
    <n v="0"/>
    <s v="A57190"/>
  </r>
  <r>
    <x v="1"/>
    <x v="3"/>
    <x v="12"/>
    <x v="20"/>
    <x v="15"/>
    <x v="963"/>
    <x v="18"/>
    <n v="921.85"/>
    <x v="2614"/>
    <m/>
    <s v="1100548"/>
    <s v="Healds Farm Court"/>
    <s v="General"/>
    <n v="0"/>
    <s v="A57190"/>
  </r>
  <r>
    <x v="1"/>
    <x v="3"/>
    <x v="12"/>
    <x v="20"/>
    <x v="15"/>
    <x v="963"/>
    <x v="18"/>
    <n v="921.85"/>
    <x v="2614"/>
    <m/>
    <s v="1100548"/>
    <s v="Healds Farm Court"/>
    <s v="General"/>
    <n v="0"/>
    <s v="A57190"/>
  </r>
  <r>
    <x v="1"/>
    <x v="3"/>
    <x v="12"/>
    <x v="20"/>
    <x v="15"/>
    <x v="963"/>
    <x v="18"/>
    <n v="1053.54"/>
    <x v="2614"/>
    <m/>
    <s v="1100548"/>
    <s v="Healds Farm Court"/>
    <s v="General"/>
    <n v="0"/>
    <s v="A57190"/>
  </r>
  <r>
    <x v="1"/>
    <x v="3"/>
    <x v="12"/>
    <x v="20"/>
    <x v="15"/>
    <x v="963"/>
    <x v="18"/>
    <n v="1053.54"/>
    <x v="2614"/>
    <m/>
    <s v="1100548"/>
    <s v="Healds Farm Court"/>
    <s v="General"/>
    <n v="0"/>
    <s v="A57190"/>
  </r>
  <r>
    <x v="1"/>
    <x v="3"/>
    <x v="12"/>
    <x v="20"/>
    <x v="15"/>
    <x v="963"/>
    <x v="18"/>
    <n v="130.47999999999999"/>
    <x v="2614"/>
    <m/>
    <s v="1100470"/>
    <s v="Reeve Court"/>
    <s v="General"/>
    <n v="0"/>
    <s v="A57190"/>
  </r>
  <r>
    <x v="1"/>
    <x v="3"/>
    <x v="12"/>
    <x v="20"/>
    <x v="15"/>
    <x v="963"/>
    <x v="18"/>
    <n v="130.47999999999999"/>
    <x v="2614"/>
    <m/>
    <s v="1100470"/>
    <s v="Reeve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33.450000000000003"/>
    <x v="2614"/>
    <m/>
    <s v="1100548"/>
    <s v="Healds Farm Court"/>
    <s v="General"/>
    <n v="0"/>
    <s v="A57190"/>
  </r>
  <r>
    <x v="1"/>
    <x v="3"/>
    <x v="12"/>
    <x v="20"/>
    <x v="15"/>
    <x v="963"/>
    <x v="18"/>
    <n v="33.450000000000003"/>
    <x v="2614"/>
    <m/>
    <s v="1100548"/>
    <s v="Healds Farm Court"/>
    <s v="General"/>
    <n v="0"/>
    <s v="A57190"/>
  </r>
  <r>
    <x v="1"/>
    <x v="3"/>
    <x v="12"/>
    <x v="20"/>
    <x v="15"/>
    <x v="963"/>
    <x v="18"/>
    <n v="52.96"/>
    <x v="2614"/>
    <m/>
    <s v="1100548"/>
    <s v="Healds Farm Court"/>
    <s v="General"/>
    <n v="0"/>
    <s v="A57190"/>
  </r>
  <r>
    <x v="1"/>
    <x v="3"/>
    <x v="12"/>
    <x v="20"/>
    <x v="15"/>
    <x v="963"/>
    <x v="18"/>
    <n v="52.9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10.45"/>
    <x v="2614"/>
    <m/>
    <s v="1100548"/>
    <s v="Healds Farm Court"/>
    <s v="General"/>
    <n v="0"/>
    <s v="A57190"/>
  </r>
  <r>
    <x v="1"/>
    <x v="3"/>
    <x v="12"/>
    <x v="20"/>
    <x v="15"/>
    <x v="963"/>
    <x v="18"/>
    <n v="10.45"/>
    <x v="2614"/>
    <m/>
    <s v="1100548"/>
    <s v="Healds Farm Court"/>
    <s v="General"/>
    <n v="0"/>
    <s v="A57190"/>
  </r>
  <r>
    <x v="1"/>
    <x v="3"/>
    <x v="12"/>
    <x v="20"/>
    <x v="15"/>
    <x v="963"/>
    <x v="18"/>
    <n v="188.13"/>
    <x v="2614"/>
    <m/>
    <s v="1100548"/>
    <s v="Healds Farm Court"/>
    <s v="General"/>
    <n v="0"/>
    <s v="A57190"/>
  </r>
  <r>
    <x v="1"/>
    <x v="3"/>
    <x v="12"/>
    <x v="20"/>
    <x v="15"/>
    <x v="963"/>
    <x v="18"/>
    <n v="188.13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50"/>
    <s v="Parr Mount Court"/>
    <s v="General"/>
    <n v="0"/>
    <s v="A57190"/>
  </r>
  <r>
    <x v="1"/>
    <x v="3"/>
    <x v="12"/>
    <x v="20"/>
    <x v="15"/>
    <x v="963"/>
    <x v="18"/>
    <n v="4.88"/>
    <x v="2614"/>
    <m/>
    <s v="1100550"/>
    <s v="Parr Mount Court"/>
    <s v="General"/>
    <n v="0"/>
    <s v="A57190"/>
  </r>
  <r>
    <x v="1"/>
    <x v="3"/>
    <x v="12"/>
    <x v="20"/>
    <x v="15"/>
    <x v="963"/>
    <x v="18"/>
    <n v="131.69"/>
    <x v="2614"/>
    <m/>
    <s v="1100550"/>
    <s v="Parr Mount Court"/>
    <s v="General"/>
    <n v="0"/>
    <s v="A57190"/>
  </r>
  <r>
    <x v="1"/>
    <x v="3"/>
    <x v="12"/>
    <x v="20"/>
    <x v="15"/>
    <x v="963"/>
    <x v="18"/>
    <n v="131.69"/>
    <x v="2614"/>
    <m/>
    <s v="1100550"/>
    <s v="Parr Mount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23.69"/>
    <x v="2614"/>
    <m/>
    <s v="1100548"/>
    <s v="Healds Farm Court"/>
    <s v="General"/>
    <n v="0"/>
    <s v="A57190"/>
  </r>
  <r>
    <x v="1"/>
    <x v="3"/>
    <x v="12"/>
    <x v="20"/>
    <x v="15"/>
    <x v="963"/>
    <x v="18"/>
    <n v="23.69"/>
    <x v="2614"/>
    <m/>
    <s v="1100548"/>
    <s v="Healds Farm Court"/>
    <s v="General"/>
    <n v="0"/>
    <s v="A57190"/>
  </r>
  <r>
    <x v="1"/>
    <x v="3"/>
    <x v="12"/>
    <x v="20"/>
    <x v="15"/>
    <x v="963"/>
    <x v="18"/>
    <n v="24.39"/>
    <x v="2614"/>
    <m/>
    <s v="1100548"/>
    <s v="Healds Farm Court"/>
    <s v="General"/>
    <n v="0"/>
    <s v="A57190"/>
  </r>
  <r>
    <x v="1"/>
    <x v="3"/>
    <x v="12"/>
    <x v="20"/>
    <x v="15"/>
    <x v="963"/>
    <x v="18"/>
    <n v="24.39"/>
    <x v="2614"/>
    <m/>
    <s v="1100548"/>
    <s v="Healds Farm Court"/>
    <s v="General"/>
    <n v="0"/>
    <s v="A57190"/>
  </r>
  <r>
    <x v="1"/>
    <x v="3"/>
    <x v="12"/>
    <x v="20"/>
    <x v="15"/>
    <x v="963"/>
    <x v="18"/>
    <n v="29.27"/>
    <x v="2614"/>
    <m/>
    <s v="1100548"/>
    <s v="Healds Farm Court"/>
    <s v="General"/>
    <n v="0"/>
    <s v="A57190"/>
  </r>
  <r>
    <x v="1"/>
    <x v="3"/>
    <x v="12"/>
    <x v="20"/>
    <x v="15"/>
    <x v="963"/>
    <x v="18"/>
    <n v="29.27"/>
    <x v="2614"/>
    <m/>
    <s v="1100548"/>
    <s v="Healds Farm Court"/>
    <s v="General"/>
    <n v="0"/>
    <s v="A57190"/>
  </r>
  <r>
    <x v="1"/>
    <x v="3"/>
    <x v="12"/>
    <x v="20"/>
    <x v="15"/>
    <x v="963"/>
    <x v="18"/>
    <n v="19.510000000000002"/>
    <x v="2614"/>
    <m/>
    <s v="1100548"/>
    <s v="Healds Farm Court"/>
    <s v="General"/>
    <n v="0"/>
    <s v="A57190"/>
  </r>
  <r>
    <x v="1"/>
    <x v="3"/>
    <x v="12"/>
    <x v="20"/>
    <x v="15"/>
    <x v="963"/>
    <x v="18"/>
    <n v="19.510000000000002"/>
    <x v="2614"/>
    <m/>
    <s v="1100548"/>
    <s v="Healds Farm Court"/>
    <s v="General"/>
    <n v="0"/>
    <s v="A57190"/>
  </r>
  <r>
    <x v="1"/>
    <x v="3"/>
    <x v="12"/>
    <x v="20"/>
    <x v="15"/>
    <x v="963"/>
    <x v="18"/>
    <n v="781.79"/>
    <x v="2614"/>
    <m/>
    <s v="1100548"/>
    <s v="Healds Farm Court"/>
    <s v="General"/>
    <n v="0"/>
    <s v="A57190"/>
  </r>
  <r>
    <x v="1"/>
    <x v="3"/>
    <x v="12"/>
    <x v="20"/>
    <x v="15"/>
    <x v="963"/>
    <x v="18"/>
    <n v="781.7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131.69"/>
    <x v="2614"/>
    <m/>
    <s v="1100548"/>
    <s v="Healds Farm Court"/>
    <s v="General"/>
    <n v="0"/>
    <s v="A57190"/>
  </r>
  <r>
    <x v="1"/>
    <x v="3"/>
    <x v="12"/>
    <x v="20"/>
    <x v="15"/>
    <x v="963"/>
    <x v="18"/>
    <n v="131.6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4"/>
    <m/>
    <s v="1100548"/>
    <s v="Healds Farm Court"/>
    <s v="General"/>
    <n v="0"/>
    <s v="A57190"/>
  </r>
  <r>
    <x v="1"/>
    <x v="3"/>
    <x v="12"/>
    <x v="20"/>
    <x v="15"/>
    <x v="963"/>
    <x v="18"/>
    <n v="282.2"/>
    <x v="2614"/>
    <m/>
    <s v="1100548"/>
    <s v="Healds Farm Court"/>
    <s v="General"/>
    <n v="0"/>
    <s v="A57190"/>
  </r>
  <r>
    <x v="1"/>
    <x v="3"/>
    <x v="12"/>
    <x v="20"/>
    <x v="15"/>
    <x v="963"/>
    <x v="18"/>
    <n v="282.2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395.08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14.63"/>
    <x v="2614"/>
    <m/>
    <s v="1100548"/>
    <s v="Healds Farm Court"/>
    <s v="General"/>
    <n v="0"/>
    <s v="A57190"/>
  </r>
  <r>
    <x v="1"/>
    <x v="3"/>
    <x v="12"/>
    <x v="20"/>
    <x v="15"/>
    <x v="963"/>
    <x v="18"/>
    <n v="2370.4699999999998"/>
    <x v="2614"/>
    <m/>
    <s v="1100548"/>
    <s v="Healds Farm Court"/>
    <s v="General"/>
    <n v="0"/>
    <s v="A57190"/>
  </r>
  <r>
    <x v="1"/>
    <x v="3"/>
    <x v="12"/>
    <x v="20"/>
    <x v="15"/>
    <x v="963"/>
    <x v="18"/>
    <n v="2370.4699999999998"/>
    <x v="2614"/>
    <m/>
    <s v="1100548"/>
    <s v="Healds Farm Court"/>
    <s v="General"/>
    <n v="0"/>
    <s v="A57190"/>
  </r>
  <r>
    <x v="1"/>
    <x v="3"/>
    <x v="12"/>
    <x v="20"/>
    <x v="15"/>
    <x v="963"/>
    <x v="18"/>
    <n v="2709.1"/>
    <x v="2614"/>
    <m/>
    <s v="1100548"/>
    <s v="Healds Farm Court"/>
    <s v="General"/>
    <n v="0"/>
    <s v="A57190"/>
  </r>
  <r>
    <x v="1"/>
    <x v="3"/>
    <x v="12"/>
    <x v="20"/>
    <x v="15"/>
    <x v="963"/>
    <x v="18"/>
    <n v="2709.1"/>
    <x v="2614"/>
    <m/>
    <s v="1100548"/>
    <s v="Healds Farm Court"/>
    <s v="General"/>
    <n v="0"/>
    <s v="A57190"/>
  </r>
  <r>
    <x v="1"/>
    <x v="3"/>
    <x v="12"/>
    <x v="20"/>
    <x v="15"/>
    <x v="963"/>
    <x v="18"/>
    <n v="131.69"/>
    <x v="2614"/>
    <m/>
    <s v="1100548"/>
    <s v="Healds Farm Court"/>
    <s v="General"/>
    <n v="0"/>
    <s v="A57190"/>
  </r>
  <r>
    <x v="1"/>
    <x v="3"/>
    <x v="12"/>
    <x v="20"/>
    <x v="15"/>
    <x v="963"/>
    <x v="18"/>
    <n v="131.69"/>
    <x v="2614"/>
    <m/>
    <s v="1100548"/>
    <s v="Healds Farm Court"/>
    <s v="General"/>
    <n v="0"/>
    <s v="A57190"/>
  </r>
  <r>
    <x v="1"/>
    <x v="3"/>
    <x v="12"/>
    <x v="20"/>
    <x v="15"/>
    <x v="963"/>
    <x v="18"/>
    <n v="1429.8"/>
    <x v="2614"/>
    <m/>
    <s v="1100548"/>
    <s v="Healds Farm Court"/>
    <s v="General"/>
    <n v="0"/>
    <s v="A57190"/>
  </r>
  <r>
    <x v="1"/>
    <x v="3"/>
    <x v="12"/>
    <x v="20"/>
    <x v="15"/>
    <x v="963"/>
    <x v="18"/>
    <n v="1429.8"/>
    <x v="2614"/>
    <m/>
    <s v="1100548"/>
    <s v="Healds Farm Court"/>
    <s v="General"/>
    <n v="0"/>
    <s v="A57190"/>
  </r>
  <r>
    <x v="1"/>
    <x v="3"/>
    <x v="12"/>
    <x v="20"/>
    <x v="15"/>
    <x v="963"/>
    <x v="18"/>
    <n v="6.97"/>
    <x v="2614"/>
    <m/>
    <s v="1100548"/>
    <s v="Healds Farm Court"/>
    <s v="General"/>
    <n v="0"/>
    <s v="A57190"/>
  </r>
  <r>
    <x v="1"/>
    <x v="3"/>
    <x v="12"/>
    <x v="20"/>
    <x v="15"/>
    <x v="963"/>
    <x v="18"/>
    <n v="6.97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2.79"/>
    <x v="2614"/>
    <m/>
    <s v="1100548"/>
    <s v="Healds Farm Court"/>
    <s v="General"/>
    <n v="0"/>
    <s v="A57190"/>
  </r>
  <r>
    <x v="1"/>
    <x v="3"/>
    <x v="12"/>
    <x v="20"/>
    <x v="15"/>
    <x v="963"/>
    <x v="18"/>
    <n v="2.79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48"/>
    <s v="Healds Farm Court"/>
    <s v="General"/>
    <n v="0"/>
    <s v="A57190"/>
  </r>
  <r>
    <x v="1"/>
    <x v="3"/>
    <x v="12"/>
    <x v="20"/>
    <x v="15"/>
    <x v="963"/>
    <x v="18"/>
    <n v="4.88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9.76"/>
    <x v="2614"/>
    <m/>
    <s v="1100548"/>
    <s v="Healds Farm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1410.99"/>
    <x v="2615"/>
    <m/>
    <s v="1100551"/>
    <s v="Reeve Court"/>
    <s v="General"/>
    <n v="0"/>
    <s v="A57190"/>
  </r>
  <r>
    <x v="1"/>
    <x v="3"/>
    <x v="12"/>
    <x v="20"/>
    <x v="15"/>
    <x v="963"/>
    <x v="18"/>
    <n v="1410.99"/>
    <x v="2615"/>
    <m/>
    <s v="1100551"/>
    <s v="Reeve Court"/>
    <s v="General"/>
    <n v="0"/>
    <s v="A57190"/>
  </r>
  <r>
    <x v="1"/>
    <x v="3"/>
    <x v="12"/>
    <x v="20"/>
    <x v="15"/>
    <x v="963"/>
    <x v="18"/>
    <n v="1599.12"/>
    <x v="2615"/>
    <m/>
    <s v="1100551"/>
    <s v="Reeve Court"/>
    <s v="General"/>
    <n v="0"/>
    <s v="A57190"/>
  </r>
  <r>
    <x v="1"/>
    <x v="3"/>
    <x v="12"/>
    <x v="20"/>
    <x v="15"/>
    <x v="963"/>
    <x v="18"/>
    <n v="1599.12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224.37"/>
    <x v="2615"/>
    <m/>
    <s v="1100551"/>
    <s v="Reeve Court"/>
    <s v="General"/>
    <n v="0"/>
    <s v="A57190"/>
  </r>
  <r>
    <x v="1"/>
    <x v="3"/>
    <x v="12"/>
    <x v="20"/>
    <x v="15"/>
    <x v="963"/>
    <x v="18"/>
    <n v="224.37"/>
    <x v="2615"/>
    <m/>
    <s v="1100551"/>
    <s v="Reeve Court"/>
    <s v="General"/>
    <n v="0"/>
    <s v="A57190"/>
  </r>
  <r>
    <x v="1"/>
    <x v="3"/>
    <x v="12"/>
    <x v="20"/>
    <x v="15"/>
    <x v="963"/>
    <x v="18"/>
    <n v="331.67"/>
    <x v="2615"/>
    <m/>
    <s v="1100551"/>
    <s v="Reeve Court"/>
    <s v="General"/>
    <n v="0"/>
    <s v="A57190"/>
  </r>
  <r>
    <x v="1"/>
    <x v="3"/>
    <x v="12"/>
    <x v="20"/>
    <x v="15"/>
    <x v="963"/>
    <x v="18"/>
    <n v="331.67"/>
    <x v="2615"/>
    <m/>
    <s v="1100551"/>
    <s v="Reeve Court"/>
    <s v="General"/>
    <n v="0"/>
    <s v="A57190"/>
  </r>
  <r>
    <x v="1"/>
    <x v="3"/>
    <x v="12"/>
    <x v="20"/>
    <x v="15"/>
    <x v="963"/>
    <x v="18"/>
    <n v="721.87"/>
    <x v="2615"/>
    <m/>
    <s v="1100551"/>
    <s v="Reeve Court"/>
    <s v="General"/>
    <n v="0"/>
    <s v="A57190"/>
  </r>
  <r>
    <x v="1"/>
    <x v="3"/>
    <x v="12"/>
    <x v="20"/>
    <x v="15"/>
    <x v="963"/>
    <x v="18"/>
    <n v="721.87"/>
    <x v="2615"/>
    <m/>
    <s v="1100551"/>
    <s v="Reeve Court"/>
    <s v="General"/>
    <n v="0"/>
    <s v="A57190"/>
  </r>
  <r>
    <x v="1"/>
    <x v="3"/>
    <x v="12"/>
    <x v="20"/>
    <x v="15"/>
    <x v="963"/>
    <x v="18"/>
    <n v="1147.6099999999999"/>
    <x v="2615"/>
    <m/>
    <s v="1100551"/>
    <s v="Reeve Court"/>
    <s v="General"/>
    <n v="0"/>
    <s v="A57190"/>
  </r>
  <r>
    <x v="1"/>
    <x v="3"/>
    <x v="12"/>
    <x v="20"/>
    <x v="15"/>
    <x v="963"/>
    <x v="18"/>
    <n v="1147.6099999999999"/>
    <x v="2615"/>
    <m/>
    <s v="1100551"/>
    <s v="Reeve Court"/>
    <s v="General"/>
    <n v="0"/>
    <s v="A57190"/>
  </r>
  <r>
    <x v="1"/>
    <x v="3"/>
    <x v="12"/>
    <x v="20"/>
    <x v="15"/>
    <x v="963"/>
    <x v="18"/>
    <n v="59.23"/>
    <x v="2615"/>
    <m/>
    <s v="1100551"/>
    <s v="Reeve Court"/>
    <s v="General"/>
    <n v="0"/>
    <s v="A57190"/>
  </r>
  <r>
    <x v="1"/>
    <x v="3"/>
    <x v="12"/>
    <x v="20"/>
    <x v="15"/>
    <x v="963"/>
    <x v="18"/>
    <n v="59.23"/>
    <x v="2615"/>
    <m/>
    <s v="1100551"/>
    <s v="Reeve Court"/>
    <s v="General"/>
    <n v="0"/>
    <s v="A57190"/>
  </r>
  <r>
    <x v="1"/>
    <x v="3"/>
    <x v="12"/>
    <x v="20"/>
    <x v="15"/>
    <x v="963"/>
    <x v="18"/>
    <n v="60.73"/>
    <x v="2615"/>
    <m/>
    <s v="1100551"/>
    <s v="Reeve Court"/>
    <s v="General"/>
    <n v="0"/>
    <s v="A57190"/>
  </r>
  <r>
    <x v="1"/>
    <x v="3"/>
    <x v="12"/>
    <x v="20"/>
    <x v="15"/>
    <x v="963"/>
    <x v="18"/>
    <n v="60.73"/>
    <x v="2615"/>
    <m/>
    <s v="1100551"/>
    <s v="Reeve Court"/>
    <s v="General"/>
    <n v="0"/>
    <s v="A57190"/>
  </r>
  <r>
    <x v="1"/>
    <x v="3"/>
    <x v="12"/>
    <x v="20"/>
    <x v="15"/>
    <x v="963"/>
    <x v="18"/>
    <n v="58.53"/>
    <x v="2615"/>
    <m/>
    <s v="1100551"/>
    <s v="Reeve Court"/>
    <s v="General"/>
    <n v="0"/>
    <s v="A57190"/>
  </r>
  <r>
    <x v="1"/>
    <x v="3"/>
    <x v="12"/>
    <x v="20"/>
    <x v="15"/>
    <x v="963"/>
    <x v="18"/>
    <n v="58.53"/>
    <x v="2615"/>
    <m/>
    <s v="1100551"/>
    <s v="Reeve Court"/>
    <s v="General"/>
    <n v="0"/>
    <s v="A57190"/>
  </r>
  <r>
    <x v="1"/>
    <x v="3"/>
    <x v="12"/>
    <x v="20"/>
    <x v="15"/>
    <x v="963"/>
    <x v="18"/>
    <n v="75.25"/>
    <x v="2615"/>
    <m/>
    <s v="1100551"/>
    <s v="Reeve Court"/>
    <s v="General"/>
    <n v="0"/>
    <s v="A57190"/>
  </r>
  <r>
    <x v="1"/>
    <x v="3"/>
    <x v="12"/>
    <x v="20"/>
    <x v="15"/>
    <x v="963"/>
    <x v="18"/>
    <n v="75.25"/>
    <x v="2615"/>
    <m/>
    <s v="1100551"/>
    <s v="Reeve Court"/>
    <s v="General"/>
    <n v="0"/>
    <s v="A57190"/>
  </r>
  <r>
    <x v="1"/>
    <x v="3"/>
    <x v="12"/>
    <x v="20"/>
    <x v="15"/>
    <x v="963"/>
    <x v="18"/>
    <n v="150.51"/>
    <x v="2615"/>
    <m/>
    <s v="1100551"/>
    <s v="Reeve Court"/>
    <s v="General"/>
    <n v="0"/>
    <s v="A57190"/>
  </r>
  <r>
    <x v="1"/>
    <x v="3"/>
    <x v="12"/>
    <x v="20"/>
    <x v="15"/>
    <x v="963"/>
    <x v="18"/>
    <n v="150.51"/>
    <x v="2615"/>
    <m/>
    <s v="1100551"/>
    <s v="Reeve Court"/>
    <s v="General"/>
    <n v="0"/>
    <s v="A57190"/>
  </r>
  <r>
    <x v="1"/>
    <x v="3"/>
    <x v="12"/>
    <x v="20"/>
    <x v="15"/>
    <x v="963"/>
    <x v="18"/>
    <n v="489.14"/>
    <x v="2615"/>
    <m/>
    <s v="1100551"/>
    <s v="Reeve Court"/>
    <s v="General"/>
    <n v="0"/>
    <s v="A57190"/>
  </r>
  <r>
    <x v="1"/>
    <x v="3"/>
    <x v="12"/>
    <x v="20"/>
    <x v="15"/>
    <x v="963"/>
    <x v="18"/>
    <n v="489.14"/>
    <x v="2615"/>
    <m/>
    <s v="1100551"/>
    <s v="Reeve Court"/>
    <s v="General"/>
    <n v="0"/>
    <s v="A57190"/>
  </r>
  <r>
    <x v="1"/>
    <x v="3"/>
    <x v="12"/>
    <x v="20"/>
    <x v="15"/>
    <x v="963"/>
    <x v="18"/>
    <n v="127.51"/>
    <x v="2615"/>
    <m/>
    <s v="1100551"/>
    <s v="Reeve Court"/>
    <s v="General"/>
    <n v="0"/>
    <s v="A57190"/>
  </r>
  <r>
    <x v="1"/>
    <x v="3"/>
    <x v="12"/>
    <x v="20"/>
    <x v="15"/>
    <x v="963"/>
    <x v="18"/>
    <n v="127.51"/>
    <x v="2615"/>
    <m/>
    <s v="1100551"/>
    <s v="Reeve Court"/>
    <s v="General"/>
    <n v="0"/>
    <s v="A57190"/>
  </r>
  <r>
    <x v="1"/>
    <x v="3"/>
    <x v="12"/>
    <x v="20"/>
    <x v="15"/>
    <x v="963"/>
    <x v="18"/>
    <n v="3442.82"/>
    <x v="2615"/>
    <m/>
    <s v="1100551"/>
    <s v="Reeve Court"/>
    <s v="General"/>
    <n v="0"/>
    <s v="A57190"/>
  </r>
  <r>
    <x v="1"/>
    <x v="3"/>
    <x v="12"/>
    <x v="20"/>
    <x v="15"/>
    <x v="963"/>
    <x v="18"/>
    <n v="3442.82"/>
    <x v="2615"/>
    <m/>
    <s v="1100551"/>
    <s v="Reeve Court"/>
    <s v="General"/>
    <n v="0"/>
    <s v="A57190"/>
  </r>
  <r>
    <x v="1"/>
    <x v="3"/>
    <x v="12"/>
    <x v="20"/>
    <x v="15"/>
    <x v="963"/>
    <x v="18"/>
    <n v="20.21"/>
    <x v="2615"/>
    <m/>
    <s v="1100551"/>
    <s v="Reeve Court"/>
    <s v="General"/>
    <n v="0"/>
    <s v="A57190"/>
  </r>
  <r>
    <x v="1"/>
    <x v="3"/>
    <x v="12"/>
    <x v="20"/>
    <x v="15"/>
    <x v="963"/>
    <x v="18"/>
    <n v="20.21"/>
    <x v="2615"/>
    <m/>
    <s v="1100551"/>
    <s v="Reeve Court"/>
    <s v="General"/>
    <n v="0"/>
    <s v="A57190"/>
  </r>
  <r>
    <x v="1"/>
    <x v="3"/>
    <x v="12"/>
    <x v="20"/>
    <x v="15"/>
    <x v="963"/>
    <x v="18"/>
    <n v="1639.76"/>
    <x v="2615"/>
    <m/>
    <s v="1100551"/>
    <s v="Reeve Court"/>
    <s v="General"/>
    <n v="0"/>
    <s v="A57190"/>
  </r>
  <r>
    <x v="1"/>
    <x v="3"/>
    <x v="12"/>
    <x v="20"/>
    <x v="15"/>
    <x v="963"/>
    <x v="18"/>
    <n v="1639.76"/>
    <x v="2615"/>
    <m/>
    <s v="1100551"/>
    <s v="Reeve Court"/>
    <s v="General"/>
    <n v="0"/>
    <s v="A57190"/>
  </r>
  <r>
    <x v="1"/>
    <x v="3"/>
    <x v="12"/>
    <x v="20"/>
    <x v="15"/>
    <x v="963"/>
    <x v="18"/>
    <n v="52.26"/>
    <x v="2615"/>
    <m/>
    <s v="1100551"/>
    <s v="Reeve Court"/>
    <s v="General"/>
    <n v="0"/>
    <s v="A57190"/>
  </r>
  <r>
    <x v="1"/>
    <x v="3"/>
    <x v="12"/>
    <x v="20"/>
    <x v="15"/>
    <x v="963"/>
    <x v="18"/>
    <n v="52.26"/>
    <x v="2615"/>
    <m/>
    <s v="1100551"/>
    <s v="Reeve Court"/>
    <s v="General"/>
    <n v="0"/>
    <s v="A57190"/>
  </r>
  <r>
    <x v="1"/>
    <x v="3"/>
    <x v="12"/>
    <x v="20"/>
    <x v="15"/>
    <x v="963"/>
    <x v="18"/>
    <n v="29.27"/>
    <x v="2615"/>
    <m/>
    <s v="1100551"/>
    <s v="Reeve Court"/>
    <s v="General"/>
    <n v="0"/>
    <s v="A57190"/>
  </r>
  <r>
    <x v="1"/>
    <x v="3"/>
    <x v="12"/>
    <x v="20"/>
    <x v="15"/>
    <x v="963"/>
    <x v="18"/>
    <n v="29.27"/>
    <x v="2615"/>
    <m/>
    <s v="1100551"/>
    <s v="Reeve Court"/>
    <s v="General"/>
    <n v="0"/>
    <s v="A57190"/>
  </r>
  <r>
    <x v="1"/>
    <x v="3"/>
    <x v="12"/>
    <x v="20"/>
    <x v="15"/>
    <x v="963"/>
    <x v="18"/>
    <n v="34.840000000000003"/>
    <x v="2615"/>
    <m/>
    <s v="1100551"/>
    <s v="Reeve Court"/>
    <s v="General"/>
    <n v="0"/>
    <s v="A57190"/>
  </r>
  <r>
    <x v="1"/>
    <x v="3"/>
    <x v="12"/>
    <x v="20"/>
    <x v="15"/>
    <x v="963"/>
    <x v="18"/>
    <n v="34.840000000000003"/>
    <x v="2615"/>
    <m/>
    <s v="1100551"/>
    <s v="Reeve Court"/>
    <s v="General"/>
    <n v="0"/>
    <s v="A57190"/>
  </r>
  <r>
    <x v="1"/>
    <x v="3"/>
    <x v="12"/>
    <x v="20"/>
    <x v="15"/>
    <x v="963"/>
    <x v="18"/>
    <n v="39.020000000000003"/>
    <x v="2615"/>
    <m/>
    <s v="1100551"/>
    <s v="Reeve Court"/>
    <s v="General"/>
    <n v="0"/>
    <s v="A57190"/>
  </r>
  <r>
    <x v="1"/>
    <x v="3"/>
    <x v="12"/>
    <x v="20"/>
    <x v="15"/>
    <x v="963"/>
    <x v="18"/>
    <n v="39.020000000000003"/>
    <x v="2615"/>
    <m/>
    <s v="1100551"/>
    <s v="Reeve Court"/>
    <s v="General"/>
    <n v="0"/>
    <s v="A57190"/>
  </r>
  <r>
    <x v="1"/>
    <x v="3"/>
    <x v="12"/>
    <x v="20"/>
    <x v="15"/>
    <x v="963"/>
    <x v="18"/>
    <n v="42.5"/>
    <x v="2615"/>
    <m/>
    <s v="1100551"/>
    <s v="Reeve Court"/>
    <s v="General"/>
    <n v="0"/>
    <s v="A57190"/>
  </r>
  <r>
    <x v="1"/>
    <x v="3"/>
    <x v="12"/>
    <x v="20"/>
    <x v="15"/>
    <x v="963"/>
    <x v="18"/>
    <n v="42.5"/>
    <x v="2615"/>
    <m/>
    <s v="1100551"/>
    <s v="Reeve Court"/>
    <s v="General"/>
    <n v="0"/>
    <s v="A57190"/>
  </r>
  <r>
    <x v="1"/>
    <x v="3"/>
    <x v="12"/>
    <x v="20"/>
    <x v="15"/>
    <x v="963"/>
    <x v="18"/>
    <n v="2.79"/>
    <x v="2615"/>
    <m/>
    <s v="1100551"/>
    <s v="Reeve Court"/>
    <s v="General"/>
    <n v="0"/>
    <s v="A57190"/>
  </r>
  <r>
    <x v="1"/>
    <x v="3"/>
    <x v="12"/>
    <x v="20"/>
    <x v="15"/>
    <x v="963"/>
    <x v="18"/>
    <n v="2.79"/>
    <x v="2615"/>
    <m/>
    <s v="1100551"/>
    <s v="Reeve Court"/>
    <s v="General"/>
    <n v="0"/>
    <s v="A57190"/>
  </r>
  <r>
    <x v="1"/>
    <x v="3"/>
    <x v="12"/>
    <x v="20"/>
    <x v="15"/>
    <x v="963"/>
    <x v="18"/>
    <n v="5.57"/>
    <x v="2615"/>
    <m/>
    <s v="1100551"/>
    <s v="Reeve Court"/>
    <s v="General"/>
    <n v="0"/>
    <s v="A57190"/>
  </r>
  <r>
    <x v="1"/>
    <x v="3"/>
    <x v="12"/>
    <x v="20"/>
    <x v="15"/>
    <x v="963"/>
    <x v="18"/>
    <n v="5.57"/>
    <x v="2615"/>
    <m/>
    <s v="1100551"/>
    <s v="Reeve Court"/>
    <s v="General"/>
    <n v="0"/>
    <s v="A57190"/>
  </r>
  <r>
    <x v="1"/>
    <x v="3"/>
    <x v="12"/>
    <x v="20"/>
    <x v="15"/>
    <x v="963"/>
    <x v="18"/>
    <n v="6.27"/>
    <x v="2615"/>
    <m/>
    <s v="1100551"/>
    <s v="Reeve Court"/>
    <s v="General"/>
    <n v="0"/>
    <s v="A57190"/>
  </r>
  <r>
    <x v="1"/>
    <x v="3"/>
    <x v="12"/>
    <x v="20"/>
    <x v="15"/>
    <x v="963"/>
    <x v="18"/>
    <n v="6.27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2740.11"/>
    <x v="2615"/>
    <m/>
    <s v="1100470"/>
    <s v="Reeve Court"/>
    <s v="General"/>
    <n v="0"/>
    <s v="A57190"/>
  </r>
  <r>
    <x v="1"/>
    <x v="3"/>
    <x v="12"/>
    <x v="20"/>
    <x v="15"/>
    <x v="963"/>
    <x v="18"/>
    <n v="2740.11"/>
    <x v="2615"/>
    <m/>
    <s v="1100470"/>
    <s v="Reeve Court"/>
    <s v="General"/>
    <n v="0"/>
    <s v="A57190"/>
  </r>
  <r>
    <x v="1"/>
    <x v="3"/>
    <x v="12"/>
    <x v="20"/>
    <x v="15"/>
    <x v="963"/>
    <x v="18"/>
    <n v="10.45"/>
    <x v="2615"/>
    <m/>
    <s v="1100551"/>
    <s v="Reeve Court"/>
    <s v="General"/>
    <n v="0"/>
    <s v="A57190"/>
  </r>
  <r>
    <x v="1"/>
    <x v="3"/>
    <x v="12"/>
    <x v="20"/>
    <x v="15"/>
    <x v="963"/>
    <x v="18"/>
    <n v="10.45"/>
    <x v="2615"/>
    <m/>
    <s v="1100551"/>
    <s v="Reeve Court"/>
    <s v="General"/>
    <n v="0"/>
    <s v="A57190"/>
  </r>
  <r>
    <x v="1"/>
    <x v="3"/>
    <x v="12"/>
    <x v="20"/>
    <x v="15"/>
    <x v="963"/>
    <x v="18"/>
    <n v="14.63"/>
    <x v="2615"/>
    <m/>
    <s v="1100551"/>
    <s v="Reeve Court"/>
    <s v="General"/>
    <n v="0"/>
    <s v="A57190"/>
  </r>
  <r>
    <x v="1"/>
    <x v="3"/>
    <x v="12"/>
    <x v="20"/>
    <x v="15"/>
    <x v="963"/>
    <x v="18"/>
    <n v="14.63"/>
    <x v="2615"/>
    <m/>
    <s v="1100551"/>
    <s v="Reeve Court"/>
    <s v="General"/>
    <n v="0"/>
    <s v="A57190"/>
  </r>
  <r>
    <x v="1"/>
    <x v="3"/>
    <x v="12"/>
    <x v="20"/>
    <x v="15"/>
    <x v="963"/>
    <x v="18"/>
    <n v="14.63"/>
    <x v="2615"/>
    <m/>
    <s v="1100551"/>
    <s v="Reeve Court"/>
    <s v="General"/>
    <n v="0"/>
    <s v="A57190"/>
  </r>
  <r>
    <x v="1"/>
    <x v="3"/>
    <x v="12"/>
    <x v="20"/>
    <x v="15"/>
    <x v="963"/>
    <x v="18"/>
    <n v="14.63"/>
    <x v="2615"/>
    <m/>
    <s v="1100551"/>
    <s v="Reeve Court"/>
    <s v="General"/>
    <n v="0"/>
    <s v="A57190"/>
  </r>
  <r>
    <x v="1"/>
    <x v="3"/>
    <x v="12"/>
    <x v="20"/>
    <x v="15"/>
    <x v="963"/>
    <x v="18"/>
    <n v="18.12"/>
    <x v="2615"/>
    <m/>
    <s v="1100551"/>
    <s v="Reeve Court"/>
    <s v="General"/>
    <n v="0"/>
    <s v="A57190"/>
  </r>
  <r>
    <x v="1"/>
    <x v="3"/>
    <x v="12"/>
    <x v="20"/>
    <x v="15"/>
    <x v="963"/>
    <x v="18"/>
    <n v="18.12"/>
    <x v="2615"/>
    <m/>
    <s v="1100551"/>
    <s v="Reeve Court"/>
    <s v="General"/>
    <n v="0"/>
    <s v="A57190"/>
  </r>
  <r>
    <x v="1"/>
    <x v="3"/>
    <x v="12"/>
    <x v="20"/>
    <x v="15"/>
    <x v="963"/>
    <x v="18"/>
    <n v="905.82"/>
    <x v="2615"/>
    <m/>
    <s v="1100551"/>
    <s v="Reeve Court"/>
    <s v="General"/>
    <n v="0"/>
    <s v="A57190"/>
  </r>
  <r>
    <x v="1"/>
    <x v="3"/>
    <x v="12"/>
    <x v="20"/>
    <x v="15"/>
    <x v="963"/>
    <x v="18"/>
    <n v="905.82"/>
    <x v="2615"/>
    <m/>
    <s v="1100551"/>
    <s v="Reeve Court"/>
    <s v="General"/>
    <n v="0"/>
    <s v="A57190"/>
  </r>
  <r>
    <x v="1"/>
    <x v="3"/>
    <x v="12"/>
    <x v="20"/>
    <x v="15"/>
    <x v="963"/>
    <x v="18"/>
    <n v="1443.74"/>
    <x v="2615"/>
    <m/>
    <s v="1100551"/>
    <s v="Reeve Court"/>
    <s v="General"/>
    <n v="0"/>
    <s v="A57190"/>
  </r>
  <r>
    <x v="1"/>
    <x v="3"/>
    <x v="12"/>
    <x v="20"/>
    <x v="15"/>
    <x v="963"/>
    <x v="18"/>
    <n v="1443.74"/>
    <x v="2615"/>
    <m/>
    <s v="1100551"/>
    <s v="Reeve Court"/>
    <s v="General"/>
    <n v="0"/>
    <s v="A57190"/>
  </r>
  <r>
    <x v="1"/>
    <x v="3"/>
    <x v="12"/>
    <x v="20"/>
    <x v="15"/>
    <x v="963"/>
    <x v="18"/>
    <n v="19.510000000000002"/>
    <x v="2615"/>
    <m/>
    <s v="1100551"/>
    <s v="Reeve Court"/>
    <s v="General"/>
    <n v="0"/>
    <s v="A57190"/>
  </r>
  <r>
    <x v="1"/>
    <x v="3"/>
    <x v="12"/>
    <x v="20"/>
    <x v="15"/>
    <x v="963"/>
    <x v="18"/>
    <n v="19.510000000000002"/>
    <x v="2615"/>
    <m/>
    <s v="1100551"/>
    <s v="Reeve Court"/>
    <s v="General"/>
    <n v="0"/>
    <s v="A57190"/>
  </r>
  <r>
    <x v="1"/>
    <x v="3"/>
    <x v="12"/>
    <x v="20"/>
    <x v="15"/>
    <x v="963"/>
    <x v="18"/>
    <n v="526.77"/>
    <x v="2615"/>
    <m/>
    <s v="1100551"/>
    <s v="Reeve Court"/>
    <s v="General"/>
    <n v="0"/>
    <s v="A57190"/>
  </r>
  <r>
    <x v="1"/>
    <x v="3"/>
    <x v="12"/>
    <x v="20"/>
    <x v="15"/>
    <x v="963"/>
    <x v="18"/>
    <n v="526.77"/>
    <x v="2615"/>
    <m/>
    <s v="1100551"/>
    <s v="Reeve Court"/>
    <s v="General"/>
    <n v="0"/>
    <s v="A57190"/>
  </r>
  <r>
    <x v="1"/>
    <x v="3"/>
    <x v="12"/>
    <x v="20"/>
    <x v="15"/>
    <x v="963"/>
    <x v="18"/>
    <n v="526.77"/>
    <x v="2615"/>
    <m/>
    <s v="1100551"/>
    <s v="Reeve Court"/>
    <s v="General"/>
    <n v="0"/>
    <s v="A57190"/>
  </r>
  <r>
    <x v="1"/>
    <x v="3"/>
    <x v="12"/>
    <x v="20"/>
    <x v="15"/>
    <x v="963"/>
    <x v="18"/>
    <n v="526.77"/>
    <x v="2615"/>
    <m/>
    <s v="1100551"/>
    <s v="Reeve Court"/>
    <s v="General"/>
    <n v="0"/>
    <s v="A57190"/>
  </r>
  <r>
    <x v="1"/>
    <x v="3"/>
    <x v="12"/>
    <x v="20"/>
    <x v="15"/>
    <x v="963"/>
    <x v="18"/>
    <n v="395.08"/>
    <x v="2615"/>
    <m/>
    <s v="1100551"/>
    <s v="Reeve Court"/>
    <s v="General"/>
    <n v="0"/>
    <s v="A57190"/>
  </r>
  <r>
    <x v="1"/>
    <x v="3"/>
    <x v="12"/>
    <x v="20"/>
    <x v="15"/>
    <x v="963"/>
    <x v="18"/>
    <n v="395.08"/>
    <x v="2615"/>
    <m/>
    <s v="1100551"/>
    <s v="Reeve Court"/>
    <s v="General"/>
    <n v="0"/>
    <s v="A57190"/>
  </r>
  <r>
    <x v="1"/>
    <x v="3"/>
    <x v="12"/>
    <x v="20"/>
    <x v="15"/>
    <x v="963"/>
    <x v="18"/>
    <n v="44.59"/>
    <x v="2615"/>
    <m/>
    <s v="1100551"/>
    <s v="Reeve Court"/>
    <s v="General"/>
    <n v="0"/>
    <s v="A57190"/>
  </r>
  <r>
    <x v="1"/>
    <x v="3"/>
    <x v="12"/>
    <x v="20"/>
    <x v="15"/>
    <x v="963"/>
    <x v="18"/>
    <n v="44.59"/>
    <x v="2615"/>
    <m/>
    <s v="1100551"/>
    <s v="Reeve Court"/>
    <s v="General"/>
    <n v="0"/>
    <s v="A57190"/>
  </r>
  <r>
    <x v="1"/>
    <x v="3"/>
    <x v="12"/>
    <x v="20"/>
    <x v="15"/>
    <x v="963"/>
    <x v="18"/>
    <n v="89.19"/>
    <x v="2615"/>
    <m/>
    <s v="1100551"/>
    <s v="Reeve Court"/>
    <s v="General"/>
    <n v="0"/>
    <s v="A57190"/>
  </r>
  <r>
    <x v="1"/>
    <x v="3"/>
    <x v="12"/>
    <x v="20"/>
    <x v="15"/>
    <x v="963"/>
    <x v="18"/>
    <n v="89.19"/>
    <x v="2615"/>
    <m/>
    <s v="1100551"/>
    <s v="Reeve Court"/>
    <s v="General"/>
    <n v="0"/>
    <s v="A57190"/>
  </r>
  <r>
    <x v="1"/>
    <x v="3"/>
    <x v="12"/>
    <x v="20"/>
    <x v="15"/>
    <x v="963"/>
    <x v="18"/>
    <n v="4.18"/>
    <x v="2615"/>
    <m/>
    <s v="1100551"/>
    <s v="Reeve Court"/>
    <s v="General"/>
    <n v="0"/>
    <s v="A57190"/>
  </r>
  <r>
    <x v="1"/>
    <x v="3"/>
    <x v="12"/>
    <x v="20"/>
    <x v="15"/>
    <x v="963"/>
    <x v="18"/>
    <n v="4.18"/>
    <x v="2615"/>
    <m/>
    <s v="1100551"/>
    <s v="Reeve Court"/>
    <s v="General"/>
    <n v="0"/>
    <s v="A57190"/>
  </r>
  <r>
    <x v="1"/>
    <x v="3"/>
    <x v="12"/>
    <x v="20"/>
    <x v="15"/>
    <x v="963"/>
    <x v="18"/>
    <n v="112.88"/>
    <x v="2615"/>
    <m/>
    <s v="1100551"/>
    <s v="Reeve Court"/>
    <s v="General"/>
    <n v="0"/>
    <s v="A57190"/>
  </r>
  <r>
    <x v="1"/>
    <x v="3"/>
    <x v="12"/>
    <x v="20"/>
    <x v="15"/>
    <x v="963"/>
    <x v="18"/>
    <n v="112.88"/>
    <x v="2615"/>
    <m/>
    <s v="1100551"/>
    <s v="Reeve Court"/>
    <s v="General"/>
    <n v="0"/>
    <s v="A57190"/>
  </r>
  <r>
    <x v="1"/>
    <x v="3"/>
    <x v="12"/>
    <x v="20"/>
    <x v="15"/>
    <x v="963"/>
    <x v="18"/>
    <n v="1053.54"/>
    <x v="2615"/>
    <m/>
    <s v="1100551"/>
    <s v="Reeve Court"/>
    <s v="General"/>
    <n v="0"/>
    <s v="A57190"/>
  </r>
  <r>
    <x v="1"/>
    <x v="3"/>
    <x v="12"/>
    <x v="20"/>
    <x v="15"/>
    <x v="963"/>
    <x v="18"/>
    <n v="1053.54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103.12"/>
    <x v="2615"/>
    <m/>
    <s v="1100551"/>
    <s v="Reeve Court"/>
    <s v="General"/>
    <n v="0"/>
    <s v="A57190"/>
  </r>
  <r>
    <x v="1"/>
    <x v="3"/>
    <x v="12"/>
    <x v="20"/>
    <x v="15"/>
    <x v="963"/>
    <x v="18"/>
    <n v="103.12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9.76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126.82"/>
    <x v="2615"/>
    <m/>
    <s v="1100551"/>
    <s v="Reeve Court"/>
    <s v="General"/>
    <n v="0"/>
    <s v="A57190"/>
  </r>
  <r>
    <x v="1"/>
    <x v="3"/>
    <x v="12"/>
    <x v="20"/>
    <x v="15"/>
    <x v="963"/>
    <x v="18"/>
    <n v="126.82"/>
    <x v="2615"/>
    <m/>
    <s v="1100551"/>
    <s v="Reeve Court"/>
    <s v="General"/>
    <n v="0"/>
    <s v="A57190"/>
  </r>
  <r>
    <x v="1"/>
    <x v="3"/>
    <x v="12"/>
    <x v="20"/>
    <x v="15"/>
    <x v="963"/>
    <x v="18"/>
    <n v="282.2"/>
    <x v="2615"/>
    <m/>
    <s v="1100551"/>
    <s v="Reeve Court"/>
    <s v="General"/>
    <n v="0"/>
    <s v="A57190"/>
  </r>
  <r>
    <x v="1"/>
    <x v="3"/>
    <x v="12"/>
    <x v="20"/>
    <x v="15"/>
    <x v="963"/>
    <x v="18"/>
    <n v="282.2"/>
    <x v="2615"/>
    <m/>
    <s v="1100551"/>
    <s v="Reeve Court"/>
    <s v="General"/>
    <n v="0"/>
    <s v="A57190"/>
  </r>
  <r>
    <x v="1"/>
    <x v="3"/>
    <x v="12"/>
    <x v="20"/>
    <x v="15"/>
    <x v="963"/>
    <x v="18"/>
    <n v="395.08"/>
    <x v="2615"/>
    <m/>
    <s v="1100551"/>
    <s v="Reeve Court"/>
    <s v="General"/>
    <n v="0"/>
    <s v="A57190"/>
  </r>
  <r>
    <x v="1"/>
    <x v="3"/>
    <x v="12"/>
    <x v="20"/>
    <x v="15"/>
    <x v="963"/>
    <x v="18"/>
    <n v="395.08"/>
    <x v="2615"/>
    <m/>
    <s v="1100551"/>
    <s v="Reeve Court"/>
    <s v="General"/>
    <n v="0"/>
    <s v="A57190"/>
  </r>
  <r>
    <x v="1"/>
    <x v="3"/>
    <x v="12"/>
    <x v="20"/>
    <x v="15"/>
    <x v="963"/>
    <x v="18"/>
    <n v="169.32"/>
    <x v="2615"/>
    <m/>
    <s v="1100551"/>
    <s v="Reeve Court"/>
    <s v="General"/>
    <n v="0"/>
    <s v="A57190"/>
  </r>
  <r>
    <x v="1"/>
    <x v="3"/>
    <x v="12"/>
    <x v="20"/>
    <x v="15"/>
    <x v="963"/>
    <x v="18"/>
    <n v="169.32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263.39"/>
    <x v="2615"/>
    <m/>
    <s v="1100551"/>
    <s v="Reeve Court"/>
    <s v="General"/>
    <n v="0"/>
    <s v="A57190"/>
  </r>
  <r>
    <x v="1"/>
    <x v="3"/>
    <x v="12"/>
    <x v="20"/>
    <x v="15"/>
    <x v="963"/>
    <x v="18"/>
    <n v="658.46"/>
    <x v="2615"/>
    <m/>
    <s v="1100551"/>
    <s v="Reeve Court"/>
    <s v="General"/>
    <n v="0"/>
    <s v="A57190"/>
  </r>
  <r>
    <x v="1"/>
    <x v="3"/>
    <x v="12"/>
    <x v="20"/>
    <x v="15"/>
    <x v="963"/>
    <x v="18"/>
    <n v="658.46"/>
    <x v="2615"/>
    <m/>
    <s v="1100551"/>
    <s v="Reeve Court"/>
    <s v="General"/>
    <n v="0"/>
    <s v="A57190"/>
  </r>
  <r>
    <x v="1"/>
    <x v="3"/>
    <x v="12"/>
    <x v="20"/>
    <x v="15"/>
    <x v="963"/>
    <x v="18"/>
    <n v="146.33000000000001"/>
    <x v="2615"/>
    <m/>
    <s v="1100551"/>
    <s v="Reeve Court"/>
    <s v="General"/>
    <n v="0"/>
    <s v="A57190"/>
  </r>
  <r>
    <x v="1"/>
    <x v="3"/>
    <x v="12"/>
    <x v="20"/>
    <x v="15"/>
    <x v="963"/>
    <x v="18"/>
    <n v="146.33000000000001"/>
    <x v="2615"/>
    <m/>
    <s v="1100551"/>
    <s v="Reeve Court"/>
    <s v="General"/>
    <n v="0"/>
    <s v="A57190"/>
  </r>
  <r>
    <x v="1"/>
    <x v="3"/>
    <x v="12"/>
    <x v="20"/>
    <x v="15"/>
    <x v="963"/>
    <x v="18"/>
    <n v="790.16"/>
    <x v="2615"/>
    <m/>
    <s v="1100551"/>
    <s v="Reeve Court"/>
    <s v="General"/>
    <n v="0"/>
    <s v="A57190"/>
  </r>
  <r>
    <x v="1"/>
    <x v="3"/>
    <x v="12"/>
    <x v="20"/>
    <x v="15"/>
    <x v="963"/>
    <x v="18"/>
    <n v="790.16"/>
    <x v="2615"/>
    <m/>
    <s v="1100551"/>
    <s v="Reeve Court"/>
    <s v="General"/>
    <n v="0"/>
    <s v="A57190"/>
  </r>
  <r>
    <x v="1"/>
    <x v="3"/>
    <x v="12"/>
    <x v="20"/>
    <x v="15"/>
    <x v="963"/>
    <x v="18"/>
    <n v="940.66"/>
    <x v="2615"/>
    <m/>
    <s v="1100551"/>
    <s v="Reeve Court"/>
    <s v="General"/>
    <n v="0"/>
    <s v="A57190"/>
  </r>
  <r>
    <x v="1"/>
    <x v="3"/>
    <x v="12"/>
    <x v="20"/>
    <x v="15"/>
    <x v="963"/>
    <x v="18"/>
    <n v="940.66"/>
    <x v="2615"/>
    <m/>
    <s v="1100551"/>
    <s v="Reeve Court"/>
    <s v="General"/>
    <n v="0"/>
    <s v="A57190"/>
  </r>
  <r>
    <x v="1"/>
    <x v="3"/>
    <x v="12"/>
    <x v="20"/>
    <x v="15"/>
    <x v="963"/>
    <x v="18"/>
    <n v="526.77"/>
    <x v="2615"/>
    <m/>
    <s v="1100551"/>
    <s v="Reeve Court"/>
    <s v="General"/>
    <n v="0"/>
    <s v="A57190"/>
  </r>
  <r>
    <x v="1"/>
    <x v="3"/>
    <x v="12"/>
    <x v="20"/>
    <x v="15"/>
    <x v="963"/>
    <x v="18"/>
    <n v="526.77"/>
    <x v="2615"/>
    <m/>
    <s v="1100551"/>
    <s v="Reeve Court"/>
    <s v="General"/>
    <n v="0"/>
    <s v="A57190"/>
  </r>
  <r>
    <x v="1"/>
    <x v="3"/>
    <x v="16"/>
    <x v="36"/>
    <x v="15"/>
    <x v="963"/>
    <x v="18"/>
    <n v="38.32"/>
    <x v="2615"/>
    <m/>
    <s v="1100510"/>
    <s v="Parr Mount Court"/>
    <s v="General"/>
    <n v="0"/>
    <s v="A57190"/>
  </r>
  <r>
    <x v="1"/>
    <x v="3"/>
    <x v="16"/>
    <x v="36"/>
    <x v="15"/>
    <x v="963"/>
    <x v="18"/>
    <n v="38.32"/>
    <x v="2615"/>
    <m/>
    <s v="1100510"/>
    <s v="Parr Mount Court"/>
    <s v="General"/>
    <n v="0"/>
    <s v="A57190"/>
  </r>
  <r>
    <x v="1"/>
    <x v="3"/>
    <x v="16"/>
    <x v="36"/>
    <x v="15"/>
    <x v="963"/>
    <x v="18"/>
    <n v="1034.73"/>
    <x v="2615"/>
    <m/>
    <s v="1100510"/>
    <s v="Parr Mount Court"/>
    <s v="General"/>
    <n v="0"/>
    <s v="A57190"/>
  </r>
  <r>
    <x v="1"/>
    <x v="3"/>
    <x v="16"/>
    <x v="36"/>
    <x v="15"/>
    <x v="963"/>
    <x v="18"/>
    <n v="1034.73"/>
    <x v="2615"/>
    <m/>
    <s v="1100510"/>
    <s v="Parr Mount Court"/>
    <s v="General"/>
    <n v="0"/>
    <s v="A57190"/>
  </r>
  <r>
    <x v="1"/>
    <x v="3"/>
    <x v="12"/>
    <x v="20"/>
    <x v="15"/>
    <x v="963"/>
    <x v="18"/>
    <n v="101.49"/>
    <x v="2615"/>
    <m/>
    <s v="1100470"/>
    <s v="Reeve Court"/>
    <s v="General"/>
    <n v="0"/>
    <s v="A57190"/>
  </r>
  <r>
    <x v="1"/>
    <x v="3"/>
    <x v="12"/>
    <x v="20"/>
    <x v="15"/>
    <x v="963"/>
    <x v="18"/>
    <n v="101.49"/>
    <x v="2615"/>
    <m/>
    <s v="1100470"/>
    <s v="Reeve Court"/>
    <s v="General"/>
    <n v="0"/>
    <s v="A57190"/>
  </r>
  <r>
    <x v="1"/>
    <x v="3"/>
    <x v="12"/>
    <x v="20"/>
    <x v="15"/>
    <x v="963"/>
    <x v="18"/>
    <n v="545.58000000000004"/>
    <x v="2615"/>
    <m/>
    <s v="1100551"/>
    <s v="Reeve Court"/>
    <s v="General"/>
    <n v="0"/>
    <s v="A57190"/>
  </r>
  <r>
    <x v="1"/>
    <x v="3"/>
    <x v="12"/>
    <x v="20"/>
    <x v="15"/>
    <x v="963"/>
    <x v="18"/>
    <n v="545.58000000000004"/>
    <x v="2615"/>
    <m/>
    <s v="1100551"/>
    <s v="Reeve Court"/>
    <s v="General"/>
    <n v="0"/>
    <s v="A57190"/>
  </r>
  <r>
    <x v="1"/>
    <x v="3"/>
    <x v="12"/>
    <x v="20"/>
    <x v="15"/>
    <x v="963"/>
    <x v="18"/>
    <n v="19.510000000000002"/>
    <x v="2615"/>
    <m/>
    <s v="1100551"/>
    <s v="Reeve Court"/>
    <s v="General"/>
    <n v="0"/>
    <s v="A57190"/>
  </r>
  <r>
    <x v="1"/>
    <x v="3"/>
    <x v="12"/>
    <x v="20"/>
    <x v="15"/>
    <x v="963"/>
    <x v="18"/>
    <n v="19.510000000000002"/>
    <x v="2615"/>
    <m/>
    <s v="1100551"/>
    <s v="Reeve Court"/>
    <s v="General"/>
    <n v="0"/>
    <s v="A57190"/>
  </r>
  <r>
    <x v="1"/>
    <x v="3"/>
    <x v="12"/>
    <x v="20"/>
    <x v="15"/>
    <x v="963"/>
    <x v="18"/>
    <n v="19.510000000000002"/>
    <x v="2615"/>
    <m/>
    <s v="1100551"/>
    <s v="Reeve Court"/>
    <s v="General"/>
    <n v="0"/>
    <s v="A57190"/>
  </r>
  <r>
    <x v="1"/>
    <x v="3"/>
    <x v="12"/>
    <x v="20"/>
    <x v="15"/>
    <x v="963"/>
    <x v="18"/>
    <n v="19.510000000000002"/>
    <x v="2615"/>
    <m/>
    <s v="1100551"/>
    <s v="Reeve Court"/>
    <s v="General"/>
    <n v="0"/>
    <s v="A57190"/>
  </r>
  <r>
    <x v="1"/>
    <x v="3"/>
    <x v="12"/>
    <x v="20"/>
    <x v="15"/>
    <x v="963"/>
    <x v="18"/>
    <n v="24.39"/>
    <x v="2615"/>
    <m/>
    <s v="1100551"/>
    <s v="Reeve Court"/>
    <s v="General"/>
    <n v="0"/>
    <s v="A57190"/>
  </r>
  <r>
    <x v="1"/>
    <x v="3"/>
    <x v="12"/>
    <x v="20"/>
    <x v="15"/>
    <x v="963"/>
    <x v="18"/>
    <n v="24.39"/>
    <x v="2615"/>
    <m/>
    <s v="1100551"/>
    <s v="Reeve Court"/>
    <s v="General"/>
    <n v="0"/>
    <s v="A57190"/>
  </r>
  <r>
    <x v="1"/>
    <x v="3"/>
    <x v="12"/>
    <x v="20"/>
    <x v="15"/>
    <x v="963"/>
    <x v="18"/>
    <n v="24.39"/>
    <x v="2615"/>
    <m/>
    <s v="1100551"/>
    <s v="Reeve Court"/>
    <s v="General"/>
    <n v="0"/>
    <s v="A57190"/>
  </r>
  <r>
    <x v="1"/>
    <x v="3"/>
    <x v="12"/>
    <x v="20"/>
    <x v="15"/>
    <x v="963"/>
    <x v="18"/>
    <n v="24.39"/>
    <x v="2615"/>
    <m/>
    <s v="1100551"/>
    <s v="Reeve Court"/>
    <s v="General"/>
    <n v="0"/>
    <s v="A57190"/>
  </r>
  <r>
    <x v="1"/>
    <x v="3"/>
    <x v="5"/>
    <x v="6"/>
    <x v="26"/>
    <x v="964"/>
    <x v="18"/>
    <n v="30044"/>
    <x v="2616"/>
    <m/>
    <s v="1100237"/>
    <s v="Residential Placements - External"/>
    <s v="General"/>
    <n v="0"/>
    <s v="A57140"/>
  </r>
  <r>
    <x v="1"/>
    <x v="3"/>
    <x v="5"/>
    <x v="6"/>
    <x v="26"/>
    <x v="964"/>
    <x v="18"/>
    <n v="30044"/>
    <x v="2616"/>
    <m/>
    <s v="1100237"/>
    <s v="Residential Placements - External"/>
    <s v="General"/>
    <n v="0"/>
    <s v="A57140"/>
  </r>
  <r>
    <x v="1"/>
    <x v="3"/>
    <x v="11"/>
    <x v="14"/>
    <x v="26"/>
    <x v="625"/>
    <x v="18"/>
    <n v="1204.05"/>
    <x v="2617"/>
    <m/>
    <s v="1100630"/>
    <s v="Independent Sector - Residential Perm - LD 18-64"/>
    <s v="General"/>
    <n v="0"/>
    <s v="A57140"/>
  </r>
  <r>
    <x v="1"/>
    <x v="3"/>
    <x v="11"/>
    <x v="14"/>
    <x v="26"/>
    <x v="625"/>
    <x v="18"/>
    <n v="1204.05"/>
    <x v="2617"/>
    <m/>
    <s v="1100630"/>
    <s v="Independent Sector - Residential Perm - LD 18-64"/>
    <s v="General"/>
    <n v="0"/>
    <s v="A57140"/>
  </r>
  <r>
    <x v="1"/>
    <x v="3"/>
    <x v="11"/>
    <x v="14"/>
    <x v="26"/>
    <x v="625"/>
    <x v="18"/>
    <n v="32509.35"/>
    <x v="2617"/>
    <m/>
    <s v="1100630"/>
    <s v="Independent Sector - Residential Perm - LD 18-64"/>
    <s v="General"/>
    <n v="0"/>
    <s v="A57140"/>
  </r>
  <r>
    <x v="1"/>
    <x v="3"/>
    <x v="11"/>
    <x v="14"/>
    <x v="26"/>
    <x v="625"/>
    <x v="18"/>
    <n v="32509.35"/>
    <x v="2617"/>
    <m/>
    <s v="1100630"/>
    <s v="Independent Sector - Residential Perm - LD 18-64"/>
    <s v="General"/>
    <n v="0"/>
    <s v="A57140"/>
  </r>
  <r>
    <x v="1"/>
    <x v="3"/>
    <x v="15"/>
    <x v="21"/>
    <x v="78"/>
    <x v="965"/>
    <x v="18"/>
    <n v="9465.89"/>
    <x v="2618"/>
    <m/>
    <s v="1100480"/>
    <s v="Independent Sector - Pool - Nursing Perm - M&amp;C 65+"/>
    <s v="General"/>
    <n v="0"/>
    <s v="A57155"/>
  </r>
  <r>
    <x v="1"/>
    <x v="3"/>
    <x v="15"/>
    <x v="21"/>
    <x v="78"/>
    <x v="965"/>
    <x v="18"/>
    <n v="9465.89"/>
    <x v="2618"/>
    <m/>
    <s v="1100480"/>
    <s v="Independent Sector - Pool - Nursing Perm - M&amp;C 65+"/>
    <s v="General"/>
    <n v="0"/>
    <s v="A57155"/>
  </r>
  <r>
    <x v="1"/>
    <x v="3"/>
    <x v="15"/>
    <x v="21"/>
    <x v="82"/>
    <x v="965"/>
    <x v="18"/>
    <n v="33.700000000000003"/>
    <x v="2618"/>
    <m/>
    <s v="1100480"/>
    <s v="Independent Sector - Pool - Nursing Perm - M&amp;C 65+"/>
    <s v="General"/>
    <n v="0"/>
    <s v="A57160"/>
  </r>
  <r>
    <x v="1"/>
    <x v="3"/>
    <x v="15"/>
    <x v="21"/>
    <x v="82"/>
    <x v="965"/>
    <x v="18"/>
    <n v="33.700000000000003"/>
    <x v="2618"/>
    <m/>
    <s v="1100480"/>
    <s v="Independent Sector - Pool - Nursing Perm - M&amp;C 65+"/>
    <s v="General"/>
    <n v="0"/>
    <s v="A57160"/>
  </r>
  <r>
    <x v="1"/>
    <x v="3"/>
    <x v="15"/>
    <x v="21"/>
    <x v="82"/>
    <x v="965"/>
    <x v="18"/>
    <n v="508.12"/>
    <x v="2618"/>
    <m/>
    <s v="1100480"/>
    <s v="Independent Sector - Pool - Nursing Perm - M&amp;C 65+"/>
    <s v="General"/>
    <n v="0"/>
    <s v="A57160"/>
  </r>
  <r>
    <x v="1"/>
    <x v="3"/>
    <x v="15"/>
    <x v="21"/>
    <x v="82"/>
    <x v="965"/>
    <x v="18"/>
    <n v="508.12"/>
    <x v="2618"/>
    <m/>
    <s v="1100480"/>
    <s v="Independent Sector - Pool - Nursing Perm - M&amp;C 65+"/>
    <s v="General"/>
    <n v="0"/>
    <s v="A57160"/>
  </r>
  <r>
    <x v="1"/>
    <x v="3"/>
    <x v="15"/>
    <x v="21"/>
    <x v="78"/>
    <x v="965"/>
    <x v="18"/>
    <n v="350.59"/>
    <x v="2618"/>
    <m/>
    <s v="1100480"/>
    <s v="Independent Sector - Pool - Nursing Perm - M&amp;C 65+"/>
    <s v="General"/>
    <n v="0"/>
    <s v="A57155"/>
  </r>
  <r>
    <x v="1"/>
    <x v="3"/>
    <x v="15"/>
    <x v="21"/>
    <x v="78"/>
    <x v="965"/>
    <x v="18"/>
    <n v="350.59"/>
    <x v="2618"/>
    <m/>
    <s v="1100480"/>
    <s v="Independent Sector - Pool - Nursing Perm - M&amp;C 65+"/>
    <s v="General"/>
    <n v="0"/>
    <s v="A57155"/>
  </r>
  <r>
    <x v="1"/>
    <x v="3"/>
    <x v="9"/>
    <x v="66"/>
    <x v="20"/>
    <x v="966"/>
    <x v="18"/>
    <n v="854.88"/>
    <x v="2619"/>
    <m/>
    <s v="1101893"/>
    <s v="FEEE - Under 2 Years Old's Entitlement"/>
    <s v="General"/>
    <n v="0"/>
    <s v="A55005"/>
  </r>
  <r>
    <x v="1"/>
    <x v="3"/>
    <x v="15"/>
    <x v="21"/>
    <x v="26"/>
    <x v="967"/>
    <x v="18"/>
    <n v="101"/>
    <x v="2620"/>
    <m/>
    <s v="1100607"/>
    <s v="Independent Sector - Residential Perm - M&amp;C 65+"/>
    <s v="General"/>
    <n v="0"/>
    <s v="A57140"/>
  </r>
  <r>
    <x v="1"/>
    <x v="3"/>
    <x v="15"/>
    <x v="21"/>
    <x v="26"/>
    <x v="967"/>
    <x v="18"/>
    <n v="101"/>
    <x v="2620"/>
    <m/>
    <s v="1100607"/>
    <s v="Independent Sector - Residential Perm - M&amp;C 65+"/>
    <s v="General"/>
    <n v="0"/>
    <s v="A57140"/>
  </r>
  <r>
    <x v="1"/>
    <x v="3"/>
    <x v="15"/>
    <x v="21"/>
    <x v="26"/>
    <x v="967"/>
    <x v="18"/>
    <n v="2727"/>
    <x v="2620"/>
    <m/>
    <s v="1100607"/>
    <s v="Independent Sector - Residential Perm - M&amp;C 65+"/>
    <s v="General"/>
    <n v="0"/>
    <s v="A57140"/>
  </r>
  <r>
    <x v="1"/>
    <x v="3"/>
    <x v="15"/>
    <x v="21"/>
    <x v="26"/>
    <x v="967"/>
    <x v="18"/>
    <n v="2727"/>
    <x v="2620"/>
    <m/>
    <s v="1100607"/>
    <s v="Independent Sector - Residential Perm - M&amp;C 65+"/>
    <s v="General"/>
    <n v="0"/>
    <s v="A57140"/>
  </r>
  <r>
    <x v="1"/>
    <x v="3"/>
    <x v="39"/>
    <x v="97"/>
    <x v="2"/>
    <x v="968"/>
    <x v="18"/>
    <n v="4.29"/>
    <x v="2621"/>
    <m/>
    <s v="1101708"/>
    <s v="Independent Sector PA"/>
    <s v="General"/>
    <n v="0"/>
    <s v="B32000"/>
  </r>
  <r>
    <x v="1"/>
    <x v="3"/>
    <x v="39"/>
    <x v="97"/>
    <x v="2"/>
    <x v="968"/>
    <x v="18"/>
    <n v="115.71"/>
    <x v="2621"/>
    <m/>
    <s v="1101708"/>
    <s v="Independent Sector PA"/>
    <s v="General"/>
    <n v="0"/>
    <s v="B32000"/>
  </r>
  <r>
    <x v="1"/>
    <x v="3"/>
    <x v="16"/>
    <x v="36"/>
    <x v="72"/>
    <x v="968"/>
    <x v="18"/>
    <n v="110"/>
    <x v="2621"/>
    <m/>
    <s v="1100706"/>
    <s v="Residential"/>
    <s v="General"/>
    <n v="0"/>
    <s v="A57150"/>
  </r>
  <r>
    <x v="1"/>
    <x v="3"/>
    <x v="16"/>
    <x v="36"/>
    <x v="72"/>
    <x v="968"/>
    <x v="18"/>
    <n v="110"/>
    <x v="2621"/>
    <m/>
    <s v="1100706"/>
    <s v="Residential"/>
    <s v="General"/>
    <n v="0"/>
    <s v="A57150"/>
  </r>
  <r>
    <x v="1"/>
    <x v="3"/>
    <x v="16"/>
    <x v="36"/>
    <x v="72"/>
    <x v="968"/>
    <x v="18"/>
    <n v="2970"/>
    <x v="2621"/>
    <m/>
    <s v="1100706"/>
    <s v="Residential"/>
    <s v="General"/>
    <n v="0"/>
    <s v="A57150"/>
  </r>
  <r>
    <x v="1"/>
    <x v="3"/>
    <x v="16"/>
    <x v="36"/>
    <x v="72"/>
    <x v="968"/>
    <x v="18"/>
    <n v="2970"/>
    <x v="2621"/>
    <m/>
    <s v="1100706"/>
    <s v="Residential"/>
    <s v="General"/>
    <n v="0"/>
    <s v="A57150"/>
  </r>
  <r>
    <x v="1"/>
    <x v="3"/>
    <x v="12"/>
    <x v="20"/>
    <x v="18"/>
    <x v="969"/>
    <x v="18"/>
    <n v="3.05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3.05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83.75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83.75"/>
    <x v="2622"/>
    <m/>
    <s v="1100545"/>
    <s v="Personal Care - (Physical Support) Older People (65+)"/>
    <s v="General"/>
    <n v="0"/>
    <s v="A57130"/>
  </r>
  <r>
    <x v="1"/>
    <x v="3"/>
    <x v="15"/>
    <x v="21"/>
    <x v="18"/>
    <x v="969"/>
    <x v="18"/>
    <n v="5.74"/>
    <x v="2622"/>
    <m/>
    <s v="1100613"/>
    <s v="Personal Care - (Support With Memory &amp; Cognition) Older People (65+)"/>
    <s v="General"/>
    <n v="0"/>
    <s v="A57130"/>
  </r>
  <r>
    <x v="1"/>
    <x v="3"/>
    <x v="15"/>
    <x v="21"/>
    <x v="18"/>
    <x v="969"/>
    <x v="18"/>
    <n v="5.74"/>
    <x v="2622"/>
    <m/>
    <s v="1100613"/>
    <s v="Personal Care - (Support With Memory &amp; Cognition) Older People (65+)"/>
    <s v="General"/>
    <n v="0"/>
    <s v="A57130"/>
  </r>
  <r>
    <x v="1"/>
    <x v="3"/>
    <x v="12"/>
    <x v="20"/>
    <x v="18"/>
    <x v="969"/>
    <x v="18"/>
    <n v="372.27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372.27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7.04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7.04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293.56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293.56"/>
    <x v="2622"/>
    <m/>
    <s v="1100545"/>
    <s v="Personal Care - (Physical Support) Older People (65+)"/>
    <s v="General"/>
    <n v="0"/>
    <s v="A57130"/>
  </r>
  <r>
    <x v="1"/>
    <x v="3"/>
    <x v="12"/>
    <x v="15"/>
    <x v="18"/>
    <x v="969"/>
    <x v="18"/>
    <n v="2.34"/>
    <x v="2622"/>
    <m/>
    <s v="1100524"/>
    <s v="Personal Care - (Physical Support) Adults (18-64)"/>
    <s v="General"/>
    <n v="0"/>
    <s v="A57130"/>
  </r>
  <r>
    <x v="1"/>
    <x v="3"/>
    <x v="12"/>
    <x v="15"/>
    <x v="18"/>
    <x v="969"/>
    <x v="18"/>
    <n v="2.34"/>
    <x v="2622"/>
    <m/>
    <s v="1100524"/>
    <s v="Personal Care - (Physical Support) Adults (18-64)"/>
    <s v="General"/>
    <n v="0"/>
    <s v="A57130"/>
  </r>
  <r>
    <x v="1"/>
    <x v="3"/>
    <x v="12"/>
    <x v="15"/>
    <x v="18"/>
    <x v="969"/>
    <x v="18"/>
    <n v="157.31"/>
    <x v="2622"/>
    <m/>
    <s v="1100524"/>
    <s v="Personal Care - (Physical Support) Adults (18-64)"/>
    <s v="General"/>
    <n v="0"/>
    <s v="A57130"/>
  </r>
  <r>
    <x v="1"/>
    <x v="3"/>
    <x v="12"/>
    <x v="15"/>
    <x v="18"/>
    <x v="969"/>
    <x v="18"/>
    <n v="157.31"/>
    <x v="2622"/>
    <m/>
    <s v="1100524"/>
    <s v="Personal Care - (Physical Support) Adults (18-64)"/>
    <s v="General"/>
    <n v="0"/>
    <s v="A57130"/>
  </r>
  <r>
    <x v="1"/>
    <x v="3"/>
    <x v="12"/>
    <x v="20"/>
    <x v="18"/>
    <x v="969"/>
    <x v="18"/>
    <n v="10.9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0.9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8.69000000000000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8.69000000000000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294.44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294.44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30.8600000000000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30.8600000000000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0.9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0.9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491.01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491.01"/>
    <x v="2622"/>
    <m/>
    <s v="1100545"/>
    <s v="Personal Care - (Physical Support) Older People (65+)"/>
    <s v="General"/>
    <n v="0"/>
    <s v="A57130"/>
  </r>
  <r>
    <x v="1"/>
    <x v="3"/>
    <x v="15"/>
    <x v="21"/>
    <x v="18"/>
    <x v="969"/>
    <x v="18"/>
    <n v="11.49"/>
    <x v="2622"/>
    <m/>
    <s v="1100613"/>
    <s v="Personal Care - (Support With Memory &amp; Cognition) Older People (65+)"/>
    <s v="General"/>
    <n v="0"/>
    <s v="A57130"/>
  </r>
  <r>
    <x v="1"/>
    <x v="3"/>
    <x v="15"/>
    <x v="21"/>
    <x v="18"/>
    <x v="969"/>
    <x v="18"/>
    <n v="11.49"/>
    <x v="2622"/>
    <m/>
    <s v="1100613"/>
    <s v="Personal Care - (Support With Memory &amp; Cognition) Older People (65+)"/>
    <s v="General"/>
    <n v="0"/>
    <s v="A57130"/>
  </r>
  <r>
    <x v="1"/>
    <x v="3"/>
    <x v="12"/>
    <x v="20"/>
    <x v="18"/>
    <x v="969"/>
    <x v="18"/>
    <n v="106.65"/>
    <x v="2622"/>
    <m/>
    <s v="1100545"/>
    <s v="Personal Care - (Physical Support) Older People (65+)"/>
    <s v="General"/>
    <n v="0"/>
    <s v="A57130"/>
  </r>
  <r>
    <x v="1"/>
    <x v="3"/>
    <x v="12"/>
    <x v="20"/>
    <x v="18"/>
    <x v="969"/>
    <x v="18"/>
    <n v="106.65"/>
    <x v="2622"/>
    <m/>
    <s v="1100545"/>
    <s v="Personal Care - (Physical Support) Older People (65+)"/>
    <s v="General"/>
    <n v="0"/>
    <s v="A57130"/>
  </r>
  <r>
    <x v="1"/>
    <x v="3"/>
    <x v="20"/>
    <x v="29"/>
    <x v="37"/>
    <x v="970"/>
    <x v="18"/>
    <n v="449.6"/>
    <x v="2623"/>
    <m/>
    <s v="1100712"/>
    <s v="Aids &amp; Adaptations"/>
    <s v="General"/>
    <n v="30006865"/>
    <s v="A20020"/>
  </r>
  <r>
    <x v="1"/>
    <x v="3"/>
    <x v="9"/>
    <x v="66"/>
    <x v="20"/>
    <x v="971"/>
    <x v="18"/>
    <n v="1282.32"/>
    <x v="2624"/>
    <m/>
    <s v="1101893"/>
    <s v="FEEE - Under 2 Years Old's Entitlement"/>
    <s v="General"/>
    <n v="0"/>
    <s v="A55005"/>
  </r>
  <r>
    <x v="1"/>
    <x v="3"/>
    <x v="9"/>
    <x v="66"/>
    <x v="20"/>
    <x v="972"/>
    <x v="18"/>
    <n v="1881.88"/>
    <x v="2625"/>
    <m/>
    <s v="1100203"/>
    <s v="FEEE - 3 &amp; 4 Year Old Entitlement"/>
    <s v="General"/>
    <n v="0"/>
    <s v="A55005"/>
  </r>
  <r>
    <x v="1"/>
    <x v="3"/>
    <x v="9"/>
    <x v="66"/>
    <x v="20"/>
    <x v="972"/>
    <x v="18"/>
    <n v="2178.54"/>
    <x v="2626"/>
    <m/>
    <s v="1100204"/>
    <s v="FEEE - 2 Year Old Entitlement"/>
    <s v="General"/>
    <n v="0"/>
    <s v="A55005"/>
  </r>
  <r>
    <x v="1"/>
    <x v="3"/>
    <x v="9"/>
    <x v="66"/>
    <x v="20"/>
    <x v="972"/>
    <x v="18"/>
    <n v="5984.16"/>
    <x v="2627"/>
    <m/>
    <s v="1101893"/>
    <s v="FEEE - Under 2 Years Old's Entitlement"/>
    <s v="General"/>
    <n v="0"/>
    <s v="A55005"/>
  </r>
  <r>
    <x v="1"/>
    <x v="3"/>
    <x v="9"/>
    <x v="66"/>
    <x v="20"/>
    <x v="972"/>
    <x v="18"/>
    <n v="1814.67"/>
    <x v="2628"/>
    <m/>
    <s v="1100203"/>
    <s v="FEEE - 3 &amp; 4 Year Old Entitlement"/>
    <s v="General"/>
    <n v="0"/>
    <s v="A55005"/>
  </r>
  <r>
    <x v="1"/>
    <x v="3"/>
    <x v="16"/>
    <x v="24"/>
    <x v="63"/>
    <x v="973"/>
    <x v="18"/>
    <n v="-22.38"/>
    <x v="2629"/>
    <m/>
    <s v="1100677"/>
    <s v="Independent Sector - Residential Perm - MH 18-64"/>
    <s v="General"/>
    <n v="0"/>
    <s v="A93025"/>
  </r>
  <r>
    <x v="1"/>
    <x v="3"/>
    <x v="16"/>
    <x v="24"/>
    <x v="63"/>
    <x v="973"/>
    <x v="18"/>
    <n v="-22.38"/>
    <x v="2629"/>
    <m/>
    <s v="1100677"/>
    <s v="Independent Sector - Residential Perm - MH 18-64"/>
    <s v="General"/>
    <n v="0"/>
    <s v="A93025"/>
  </r>
  <r>
    <x v="1"/>
    <x v="3"/>
    <x v="16"/>
    <x v="24"/>
    <x v="63"/>
    <x v="973"/>
    <x v="18"/>
    <n v="-134.31"/>
    <x v="2629"/>
    <m/>
    <s v="1100677"/>
    <s v="Independent Sector - Residential Perm - MH 18-64"/>
    <s v="General"/>
    <n v="0"/>
    <s v="A93025"/>
  </r>
  <r>
    <x v="1"/>
    <x v="3"/>
    <x v="16"/>
    <x v="24"/>
    <x v="63"/>
    <x v="973"/>
    <x v="18"/>
    <n v="-134.31"/>
    <x v="2629"/>
    <m/>
    <s v="1100677"/>
    <s v="Independent Sector - Residential Perm - MH 18-64"/>
    <s v="General"/>
    <n v="0"/>
    <s v="A93025"/>
  </r>
  <r>
    <x v="1"/>
    <x v="3"/>
    <x v="16"/>
    <x v="24"/>
    <x v="63"/>
    <x v="973"/>
    <x v="18"/>
    <n v="-478.08"/>
    <x v="2629"/>
    <m/>
    <s v="1100677"/>
    <s v="Independent Sector - Residential Perm - MH 18-64"/>
    <s v="General"/>
    <n v="0"/>
    <s v="A93025"/>
  </r>
  <r>
    <x v="1"/>
    <x v="3"/>
    <x v="16"/>
    <x v="24"/>
    <x v="63"/>
    <x v="973"/>
    <x v="18"/>
    <n v="-478.08"/>
    <x v="2629"/>
    <m/>
    <s v="1100677"/>
    <s v="Independent Sector - Residential Perm - MH 18-64"/>
    <s v="General"/>
    <n v="0"/>
    <s v="A93025"/>
  </r>
  <r>
    <x v="1"/>
    <x v="3"/>
    <x v="16"/>
    <x v="24"/>
    <x v="26"/>
    <x v="973"/>
    <x v="18"/>
    <n v="2694.83"/>
    <x v="2629"/>
    <m/>
    <s v="1100677"/>
    <s v="Independent Sector - Residential Perm - MH 18-64"/>
    <s v="General"/>
    <n v="0"/>
    <s v="A57140"/>
  </r>
  <r>
    <x v="1"/>
    <x v="3"/>
    <x v="16"/>
    <x v="24"/>
    <x v="26"/>
    <x v="973"/>
    <x v="18"/>
    <n v="2694.83"/>
    <x v="2629"/>
    <m/>
    <s v="1100677"/>
    <s v="Independent Sector - Residential Perm - MH 18-64"/>
    <s v="General"/>
    <n v="0"/>
    <s v="A57140"/>
  </r>
  <r>
    <x v="1"/>
    <x v="3"/>
    <x v="16"/>
    <x v="24"/>
    <x v="26"/>
    <x v="973"/>
    <x v="18"/>
    <n v="99.81"/>
    <x v="2629"/>
    <m/>
    <s v="1100677"/>
    <s v="Independent Sector - Residential Perm - MH 18-64"/>
    <s v="General"/>
    <n v="0"/>
    <s v="A57140"/>
  </r>
  <r>
    <x v="1"/>
    <x v="3"/>
    <x v="16"/>
    <x v="24"/>
    <x v="26"/>
    <x v="973"/>
    <x v="18"/>
    <n v="99.81"/>
    <x v="2629"/>
    <m/>
    <s v="1100677"/>
    <s v="Independent Sector - Residential Perm - MH 18-64"/>
    <s v="General"/>
    <n v="0"/>
    <s v="A57140"/>
  </r>
  <r>
    <x v="1"/>
    <x v="3"/>
    <x v="9"/>
    <x v="66"/>
    <x v="20"/>
    <x v="974"/>
    <x v="18"/>
    <n v="1619.94"/>
    <x v="2630"/>
    <m/>
    <s v="1100204"/>
    <s v="FEEE - 2 Year Old Entitlement"/>
    <s v="General"/>
    <n v="0"/>
    <s v="A55005"/>
  </r>
  <r>
    <x v="1"/>
    <x v="3"/>
    <x v="15"/>
    <x v="21"/>
    <x v="78"/>
    <x v="975"/>
    <x v="18"/>
    <n v="3857.14"/>
    <x v="2631"/>
    <m/>
    <s v="1100480"/>
    <s v="Independent Sector - Pool - Nursing Perm - M&amp;C 65+"/>
    <s v="General"/>
    <n v="0"/>
    <s v="A57155"/>
  </r>
  <r>
    <x v="1"/>
    <x v="3"/>
    <x v="15"/>
    <x v="21"/>
    <x v="78"/>
    <x v="975"/>
    <x v="18"/>
    <n v="3857.14"/>
    <x v="2631"/>
    <m/>
    <s v="1100480"/>
    <s v="Independent Sector - Pool - Nursing Perm - M&amp;C 65+"/>
    <s v="General"/>
    <n v="0"/>
    <s v="A57155"/>
  </r>
  <r>
    <x v="1"/>
    <x v="3"/>
    <x v="15"/>
    <x v="21"/>
    <x v="78"/>
    <x v="975"/>
    <x v="18"/>
    <n v="142.86000000000001"/>
    <x v="2631"/>
    <m/>
    <s v="1100480"/>
    <s v="Independent Sector - Pool - Nursing Perm - M&amp;C 65+"/>
    <s v="General"/>
    <n v="0"/>
    <s v="A57155"/>
  </r>
  <r>
    <x v="1"/>
    <x v="3"/>
    <x v="15"/>
    <x v="21"/>
    <x v="78"/>
    <x v="975"/>
    <x v="18"/>
    <n v="142.86000000000001"/>
    <x v="2631"/>
    <m/>
    <s v="1100480"/>
    <s v="Independent Sector - Pool - Nursing Perm - M&amp;C 65+"/>
    <s v="General"/>
    <n v="0"/>
    <s v="A57155"/>
  </r>
  <r>
    <x v="1"/>
    <x v="3"/>
    <x v="15"/>
    <x v="21"/>
    <x v="79"/>
    <x v="975"/>
    <x v="18"/>
    <n v="-351.09"/>
    <x v="2631"/>
    <m/>
    <s v="1100480"/>
    <s v="Independent Sector - Pool - Nursing Perm - M&amp;C 65+"/>
    <s v="General"/>
    <n v="0"/>
    <s v="A93035"/>
  </r>
  <r>
    <x v="1"/>
    <x v="3"/>
    <x v="15"/>
    <x v="21"/>
    <x v="79"/>
    <x v="975"/>
    <x v="18"/>
    <n v="-351.09"/>
    <x v="2631"/>
    <m/>
    <s v="1100480"/>
    <s v="Independent Sector - Pool - Nursing Perm - M&amp;C 65+"/>
    <s v="General"/>
    <n v="0"/>
    <s v="A93035"/>
  </r>
  <r>
    <x v="1"/>
    <x v="3"/>
    <x v="15"/>
    <x v="21"/>
    <x v="79"/>
    <x v="975"/>
    <x v="18"/>
    <n v="-1211.04"/>
    <x v="2631"/>
    <m/>
    <s v="1100480"/>
    <s v="Independent Sector - Pool - Nursing Perm - M&amp;C 65+"/>
    <s v="General"/>
    <n v="0"/>
    <s v="A93035"/>
  </r>
  <r>
    <x v="1"/>
    <x v="3"/>
    <x v="15"/>
    <x v="21"/>
    <x v="79"/>
    <x v="975"/>
    <x v="18"/>
    <n v="-1211.04"/>
    <x v="2631"/>
    <m/>
    <s v="1100480"/>
    <s v="Independent Sector - Pool - Nursing Perm - M&amp;C 65+"/>
    <s v="General"/>
    <n v="0"/>
    <s v="A93035"/>
  </r>
  <r>
    <x v="1"/>
    <x v="3"/>
    <x v="15"/>
    <x v="21"/>
    <x v="79"/>
    <x v="975"/>
    <x v="18"/>
    <n v="-58.51"/>
    <x v="2631"/>
    <m/>
    <s v="1100480"/>
    <s v="Independent Sector - Pool - Nursing Perm - M&amp;C 65+"/>
    <s v="General"/>
    <n v="0"/>
    <s v="A93035"/>
  </r>
  <r>
    <x v="1"/>
    <x v="3"/>
    <x v="15"/>
    <x v="21"/>
    <x v="79"/>
    <x v="975"/>
    <x v="18"/>
    <n v="-58.51"/>
    <x v="2631"/>
    <m/>
    <s v="1100480"/>
    <s v="Independent Sector - Pool - Nursing Perm - M&amp;C 65+"/>
    <s v="General"/>
    <n v="0"/>
    <s v="A93035"/>
  </r>
  <r>
    <x v="1"/>
    <x v="3"/>
    <x v="9"/>
    <x v="11"/>
    <x v="25"/>
    <x v="976"/>
    <x v="18"/>
    <n v="8292.19"/>
    <x v="2632"/>
    <m/>
    <s v="1100190"/>
    <s v="Recoupment - Special"/>
    <s v="General"/>
    <n v="0"/>
    <s v="A54006"/>
  </r>
  <r>
    <x v="1"/>
    <x v="3"/>
    <x v="9"/>
    <x v="11"/>
    <x v="25"/>
    <x v="976"/>
    <x v="18"/>
    <n v="19300"/>
    <x v="2633"/>
    <m/>
    <s v="1100190"/>
    <s v="Recoupment - Special"/>
    <s v="General"/>
    <n v="0"/>
    <s v="A54006"/>
  </r>
  <r>
    <x v="1"/>
    <x v="3"/>
    <x v="9"/>
    <x v="11"/>
    <x v="25"/>
    <x v="976"/>
    <x v="18"/>
    <n v="19621"/>
    <x v="2634"/>
    <m/>
    <s v="1100190"/>
    <s v="Recoupment - Special"/>
    <s v="General"/>
    <n v="0"/>
    <s v="A54006"/>
  </r>
  <r>
    <x v="1"/>
    <x v="3"/>
    <x v="9"/>
    <x v="11"/>
    <x v="25"/>
    <x v="976"/>
    <x v="18"/>
    <n v="19300"/>
    <x v="2635"/>
    <m/>
    <s v="1100190"/>
    <s v="Recoupment - Special"/>
    <s v="General"/>
    <n v="0"/>
    <s v="A54006"/>
  </r>
  <r>
    <x v="1"/>
    <x v="3"/>
    <x v="9"/>
    <x v="11"/>
    <x v="25"/>
    <x v="976"/>
    <x v="18"/>
    <n v="8292.19"/>
    <x v="2636"/>
    <m/>
    <s v="1100190"/>
    <s v="Recoupment - Special"/>
    <s v="General"/>
    <n v="0"/>
    <s v="A54006"/>
  </r>
  <r>
    <x v="1"/>
    <x v="3"/>
    <x v="16"/>
    <x v="24"/>
    <x v="26"/>
    <x v="501"/>
    <x v="18"/>
    <n v="205.6"/>
    <x v="2637"/>
    <m/>
    <s v="1100500"/>
    <s v="Independent Sector - Pool - Residential Perm - MH 18-64"/>
    <s v="General"/>
    <n v="0"/>
    <s v="A57140"/>
  </r>
  <r>
    <x v="1"/>
    <x v="3"/>
    <x v="16"/>
    <x v="24"/>
    <x v="26"/>
    <x v="501"/>
    <x v="18"/>
    <n v="205.6"/>
    <x v="2637"/>
    <m/>
    <s v="1100500"/>
    <s v="Independent Sector - Pool - Residential Perm - MH 18-64"/>
    <s v="General"/>
    <n v="0"/>
    <s v="A57140"/>
  </r>
  <r>
    <x v="1"/>
    <x v="3"/>
    <x v="16"/>
    <x v="24"/>
    <x v="26"/>
    <x v="501"/>
    <x v="18"/>
    <n v="5551.08"/>
    <x v="2637"/>
    <m/>
    <s v="1100500"/>
    <s v="Independent Sector - Pool - Residential Perm - MH 18-64"/>
    <s v="General"/>
    <n v="0"/>
    <s v="A57140"/>
  </r>
  <r>
    <x v="1"/>
    <x v="3"/>
    <x v="16"/>
    <x v="24"/>
    <x v="26"/>
    <x v="501"/>
    <x v="18"/>
    <n v="5551.08"/>
    <x v="2637"/>
    <m/>
    <s v="1100500"/>
    <s v="Independent Sector - Pool - Residential Perm - MH 18-64"/>
    <s v="General"/>
    <n v="0"/>
    <s v="A57140"/>
  </r>
  <r>
    <x v="1"/>
    <x v="3"/>
    <x v="9"/>
    <x v="66"/>
    <x v="20"/>
    <x v="977"/>
    <x v="18"/>
    <n v="854.88"/>
    <x v="2638"/>
    <m/>
    <s v="1101893"/>
    <s v="FEEE - Under 2 Years Old's Entitlement"/>
    <s v="General"/>
    <n v="0"/>
    <s v="A55005"/>
  </r>
  <r>
    <x v="1"/>
    <x v="3"/>
    <x v="12"/>
    <x v="15"/>
    <x v="26"/>
    <x v="978"/>
    <x v="18"/>
    <n v="570.14"/>
    <x v="2639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570.14"/>
    <x v="2639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15393.9"/>
    <x v="2639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15393.9"/>
    <x v="2639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1117.26"/>
    <x v="2640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1117.26"/>
    <x v="2640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30166.02"/>
    <x v="2640"/>
    <m/>
    <s v="1100460"/>
    <s v="Independent Sector - Pool - Residential Perm - Physical 18-64"/>
    <s v="General"/>
    <n v="0"/>
    <s v="A57140"/>
  </r>
  <r>
    <x v="1"/>
    <x v="3"/>
    <x v="12"/>
    <x v="15"/>
    <x v="26"/>
    <x v="978"/>
    <x v="18"/>
    <n v="30166.02"/>
    <x v="2640"/>
    <m/>
    <s v="1100460"/>
    <s v="Independent Sector - Pool - Residential Perm - Physical 18-64"/>
    <s v="General"/>
    <n v="0"/>
    <s v="A57140"/>
  </r>
  <r>
    <x v="1"/>
    <x v="3"/>
    <x v="15"/>
    <x v="21"/>
    <x v="82"/>
    <x v="502"/>
    <x v="18"/>
    <n v="370.67"/>
    <x v="2641"/>
    <m/>
    <s v="1100480"/>
    <s v="Independent Sector - Pool - Nursing Perm - M&amp;C 65+"/>
    <s v="General"/>
    <n v="0"/>
    <s v="A57160"/>
  </r>
  <r>
    <x v="1"/>
    <x v="3"/>
    <x v="15"/>
    <x v="21"/>
    <x v="82"/>
    <x v="502"/>
    <x v="18"/>
    <n v="370.67"/>
    <x v="2641"/>
    <m/>
    <s v="1100480"/>
    <s v="Independent Sector - Pool - Nursing Perm - M&amp;C 65+"/>
    <s v="General"/>
    <n v="0"/>
    <s v="A57160"/>
  </r>
  <r>
    <x v="1"/>
    <x v="3"/>
    <x v="15"/>
    <x v="21"/>
    <x v="82"/>
    <x v="502"/>
    <x v="18"/>
    <n v="33.700000000000003"/>
    <x v="2641"/>
    <m/>
    <s v="1100480"/>
    <s v="Independent Sector - Pool - Nursing Perm - M&amp;C 65+"/>
    <s v="General"/>
    <n v="0"/>
    <s v="A57160"/>
  </r>
  <r>
    <x v="1"/>
    <x v="3"/>
    <x v="15"/>
    <x v="21"/>
    <x v="82"/>
    <x v="502"/>
    <x v="18"/>
    <n v="33.700000000000003"/>
    <x v="2641"/>
    <m/>
    <s v="1100480"/>
    <s v="Independent Sector - Pool - Nursing Perm - M&amp;C 65+"/>
    <s v="General"/>
    <n v="0"/>
    <s v="A57160"/>
  </r>
  <r>
    <x v="1"/>
    <x v="3"/>
    <x v="15"/>
    <x v="21"/>
    <x v="82"/>
    <x v="502"/>
    <x v="18"/>
    <n v="979.95"/>
    <x v="2641"/>
    <m/>
    <s v="1100480"/>
    <s v="Independent Sector - Pool - Nursing Perm - M&amp;C 65+"/>
    <s v="General"/>
    <n v="0"/>
    <s v="A57160"/>
  </r>
  <r>
    <x v="1"/>
    <x v="3"/>
    <x v="15"/>
    <x v="21"/>
    <x v="82"/>
    <x v="502"/>
    <x v="18"/>
    <n v="979.95"/>
    <x v="2641"/>
    <m/>
    <s v="1100480"/>
    <s v="Independent Sector - Pool - Nursing Perm - M&amp;C 65+"/>
    <s v="General"/>
    <n v="0"/>
    <s v="A57160"/>
  </r>
  <r>
    <x v="1"/>
    <x v="3"/>
    <x v="15"/>
    <x v="21"/>
    <x v="81"/>
    <x v="502"/>
    <x v="18"/>
    <n v="3541.9"/>
    <x v="2641"/>
    <m/>
    <s v="1100624"/>
    <s v="Nursing"/>
    <s v="General"/>
    <n v="0"/>
    <s v="A57165"/>
  </r>
  <r>
    <x v="1"/>
    <x v="3"/>
    <x v="15"/>
    <x v="21"/>
    <x v="81"/>
    <x v="502"/>
    <x v="18"/>
    <n v="3541.9"/>
    <x v="2641"/>
    <m/>
    <s v="1100624"/>
    <s v="Nursing"/>
    <s v="General"/>
    <n v="0"/>
    <s v="A57165"/>
  </r>
  <r>
    <x v="1"/>
    <x v="3"/>
    <x v="15"/>
    <x v="21"/>
    <x v="81"/>
    <x v="502"/>
    <x v="18"/>
    <n v="131.18"/>
    <x v="2641"/>
    <m/>
    <s v="1100624"/>
    <s v="Nursing"/>
    <s v="General"/>
    <n v="0"/>
    <s v="A57165"/>
  </r>
  <r>
    <x v="1"/>
    <x v="3"/>
    <x v="15"/>
    <x v="21"/>
    <x v="81"/>
    <x v="502"/>
    <x v="18"/>
    <n v="131.18"/>
    <x v="2641"/>
    <m/>
    <s v="1100624"/>
    <s v="Nursing"/>
    <s v="General"/>
    <n v="0"/>
    <s v="A57165"/>
  </r>
  <r>
    <x v="1"/>
    <x v="3"/>
    <x v="12"/>
    <x v="20"/>
    <x v="63"/>
    <x v="979"/>
    <x v="18"/>
    <n v="-179.04"/>
    <x v="2642"/>
    <m/>
    <s v="1100538"/>
    <s v="Independent Sector - Residential Perm - Physical 65+"/>
    <s v="General"/>
    <n v="0"/>
    <s v="A93025"/>
  </r>
  <r>
    <x v="1"/>
    <x v="3"/>
    <x v="12"/>
    <x v="20"/>
    <x v="63"/>
    <x v="979"/>
    <x v="18"/>
    <n v="-179.04"/>
    <x v="2642"/>
    <m/>
    <s v="1100538"/>
    <s v="Independent Sector - Residential Perm - Physical 65+"/>
    <s v="General"/>
    <n v="0"/>
    <s v="A93025"/>
  </r>
  <r>
    <x v="1"/>
    <x v="3"/>
    <x v="12"/>
    <x v="20"/>
    <x v="63"/>
    <x v="979"/>
    <x v="18"/>
    <n v="-501.32"/>
    <x v="2642"/>
    <m/>
    <s v="1100538"/>
    <s v="Independent Sector - Residential Perm - Physical 65+"/>
    <s v="General"/>
    <n v="0"/>
    <s v="A93025"/>
  </r>
  <r>
    <x v="1"/>
    <x v="3"/>
    <x v="12"/>
    <x v="20"/>
    <x v="63"/>
    <x v="979"/>
    <x v="18"/>
    <n v="-501.32"/>
    <x v="2642"/>
    <m/>
    <s v="1100538"/>
    <s v="Independent Sector - Residential Perm - Physical 65+"/>
    <s v="General"/>
    <n v="0"/>
    <s v="A93025"/>
  </r>
  <r>
    <x v="1"/>
    <x v="3"/>
    <x v="12"/>
    <x v="20"/>
    <x v="26"/>
    <x v="979"/>
    <x v="18"/>
    <n v="2320.71"/>
    <x v="2642"/>
    <m/>
    <s v="1100538"/>
    <s v="Independent Sector - Residential Perm - Physical 65+"/>
    <s v="General"/>
    <n v="0"/>
    <s v="A57140"/>
  </r>
  <r>
    <x v="1"/>
    <x v="3"/>
    <x v="12"/>
    <x v="20"/>
    <x v="26"/>
    <x v="979"/>
    <x v="18"/>
    <n v="2320.71"/>
    <x v="2642"/>
    <m/>
    <s v="1100538"/>
    <s v="Independent Sector - Residential Perm - Physical 65+"/>
    <s v="General"/>
    <n v="0"/>
    <s v="A57140"/>
  </r>
  <r>
    <x v="1"/>
    <x v="1"/>
    <x v="24"/>
    <x v="39"/>
    <x v="50"/>
    <x v="980"/>
    <x v="18"/>
    <n v="7500"/>
    <x v="2643"/>
    <m/>
    <s v="1101321"/>
    <s v="Catapult Too - Parade Street"/>
    <s v="General"/>
    <n v="0"/>
    <s v="A22005"/>
  </r>
  <r>
    <x v="1"/>
    <x v="2"/>
    <x v="2"/>
    <x v="3"/>
    <x v="1"/>
    <x v="2"/>
    <x v="19"/>
    <n v="212.76"/>
    <x v="2644"/>
    <m/>
    <s v="7100069"/>
    <s v="Household Support Fund"/>
    <s v="General"/>
    <n v="30009060"/>
    <s v="A40920"/>
  </r>
  <r>
    <x v="1"/>
    <x v="2"/>
    <x v="2"/>
    <x v="3"/>
    <x v="1"/>
    <x v="2"/>
    <x v="19"/>
    <n v="35.15"/>
    <x v="2644"/>
    <m/>
    <s v="7100069"/>
    <s v="Household Support Fund"/>
    <s v="General"/>
    <n v="30009060"/>
    <s v="A40920"/>
  </r>
  <r>
    <x v="1"/>
    <x v="2"/>
    <x v="2"/>
    <x v="3"/>
    <x v="1"/>
    <x v="2"/>
    <x v="19"/>
    <n v="265.12"/>
    <x v="2644"/>
    <m/>
    <s v="7100069"/>
    <s v="Household Support Fund"/>
    <s v="General"/>
    <n v="30009060"/>
    <s v="A40920"/>
  </r>
  <r>
    <x v="1"/>
    <x v="2"/>
    <x v="2"/>
    <x v="3"/>
    <x v="1"/>
    <x v="2"/>
    <x v="19"/>
    <n v="247.95"/>
    <x v="2645"/>
    <m/>
    <s v="7100069"/>
    <s v="Household Support Fund"/>
    <s v="General"/>
    <n v="30009255"/>
    <s v="A40920"/>
  </r>
  <r>
    <x v="1"/>
    <x v="2"/>
    <x v="2"/>
    <x v="3"/>
    <x v="1"/>
    <x v="2"/>
    <x v="19"/>
    <n v="39.630000000000003"/>
    <x v="2645"/>
    <m/>
    <s v="7100069"/>
    <s v="Household Support Fund"/>
    <s v="General"/>
    <n v="30009255"/>
    <s v="A40920"/>
  </r>
  <r>
    <x v="1"/>
    <x v="2"/>
    <x v="2"/>
    <x v="3"/>
    <x v="1"/>
    <x v="2"/>
    <x v="19"/>
    <n v="212.76"/>
    <x v="2645"/>
    <m/>
    <s v="7100069"/>
    <s v="Household Support Fund"/>
    <s v="General"/>
    <n v="30009255"/>
    <s v="A40920"/>
  </r>
  <r>
    <x v="1"/>
    <x v="2"/>
    <x v="2"/>
    <x v="3"/>
    <x v="1"/>
    <x v="2"/>
    <x v="19"/>
    <n v="35.15"/>
    <x v="2645"/>
    <m/>
    <s v="7100069"/>
    <s v="Household Support Fund"/>
    <s v="General"/>
    <n v="30009255"/>
    <s v="A40920"/>
  </r>
  <r>
    <x v="1"/>
    <x v="2"/>
    <x v="2"/>
    <x v="3"/>
    <x v="1"/>
    <x v="2"/>
    <x v="19"/>
    <n v="212.76"/>
    <x v="2646"/>
    <m/>
    <s v="7100069"/>
    <s v="Household Support Fund"/>
    <s v="General"/>
    <n v="30009260"/>
    <s v="A40920"/>
  </r>
  <r>
    <x v="1"/>
    <x v="2"/>
    <x v="2"/>
    <x v="3"/>
    <x v="1"/>
    <x v="2"/>
    <x v="19"/>
    <n v="35.15"/>
    <x v="2646"/>
    <m/>
    <s v="7100069"/>
    <s v="Household Support Fund"/>
    <s v="General"/>
    <n v="30009260"/>
    <s v="A40920"/>
  </r>
  <r>
    <x v="1"/>
    <x v="2"/>
    <x v="2"/>
    <x v="3"/>
    <x v="1"/>
    <x v="2"/>
    <x v="19"/>
    <n v="247.95"/>
    <x v="2646"/>
    <m/>
    <s v="7100069"/>
    <s v="Household Support Fund"/>
    <s v="General"/>
    <n v="30009260"/>
    <s v="A40920"/>
  </r>
  <r>
    <x v="1"/>
    <x v="2"/>
    <x v="2"/>
    <x v="3"/>
    <x v="1"/>
    <x v="2"/>
    <x v="19"/>
    <n v="39.630000000000003"/>
    <x v="2646"/>
    <m/>
    <s v="7100069"/>
    <s v="Household Support Fund"/>
    <s v="General"/>
    <n v="30009260"/>
    <s v="A40920"/>
  </r>
  <r>
    <x v="1"/>
    <x v="1"/>
    <x v="21"/>
    <x v="30"/>
    <x v="36"/>
    <x v="97"/>
    <x v="19"/>
    <n v="637.29"/>
    <x v="2647"/>
    <m/>
    <s v="1100958"/>
    <s v="Civil Engineering - Contract 3 - Highway Repairs"/>
    <s v="General"/>
    <n v="30004901"/>
    <s v="A40070"/>
  </r>
  <r>
    <x v="1"/>
    <x v="1"/>
    <x v="21"/>
    <x v="30"/>
    <x v="36"/>
    <x v="97"/>
    <x v="19"/>
    <n v="762.12"/>
    <x v="2647"/>
    <m/>
    <s v="1100958"/>
    <s v="Civil Engineering - Contract 3 - Highway Repairs"/>
    <s v="General"/>
    <n v="30004901"/>
    <s v="A40070"/>
  </r>
  <r>
    <x v="1"/>
    <x v="1"/>
    <x v="29"/>
    <x v="50"/>
    <x v="13"/>
    <x v="413"/>
    <x v="19"/>
    <n v="425"/>
    <x v="2648"/>
    <m/>
    <s v="1101397"/>
    <s v="Newton Cemetery Chapel"/>
    <s v="CIS Gross Supplier"/>
    <n v="0"/>
    <s v="A20010"/>
  </r>
  <r>
    <x v="1"/>
    <x v="1"/>
    <x v="29"/>
    <x v="50"/>
    <x v="13"/>
    <x v="603"/>
    <x v="19"/>
    <n v="759.9"/>
    <x v="2649"/>
    <m/>
    <s v="1101375"/>
    <s v="Selwyn Jones Leisure Centre"/>
    <s v="CIS Gross Supplier"/>
    <n v="0"/>
    <s v="A20010"/>
  </r>
  <r>
    <x v="1"/>
    <x v="1"/>
    <x v="24"/>
    <x v="39"/>
    <x v="11"/>
    <x v="4"/>
    <x v="19"/>
    <n v="2035"/>
    <x v="2650"/>
    <m/>
    <s v="1101309"/>
    <s v="Estates - General"/>
    <s v="General"/>
    <n v="0"/>
    <s v="A49005"/>
  </r>
  <r>
    <x v="1"/>
    <x v="1"/>
    <x v="24"/>
    <x v="39"/>
    <x v="11"/>
    <x v="4"/>
    <x v="19"/>
    <n v="-1768"/>
    <x v="2651"/>
    <m/>
    <s v="1101309"/>
    <s v="Estates - General"/>
    <s v="General"/>
    <n v="0"/>
    <s v="A49005"/>
  </r>
  <r>
    <x v="1"/>
    <x v="1"/>
    <x v="6"/>
    <x v="7"/>
    <x v="6"/>
    <x v="6"/>
    <x v="19"/>
    <n v="2164"/>
    <x v="2652"/>
    <m/>
    <s v="4100114"/>
    <s v="DFG Mandatory"/>
    <s v="CIS Gross Supplier"/>
    <n v="30008991"/>
    <s v="C06005"/>
  </r>
  <r>
    <x v="1"/>
    <x v="1"/>
    <x v="6"/>
    <x v="7"/>
    <x v="6"/>
    <x v="6"/>
    <x v="19"/>
    <n v="2731.5"/>
    <x v="2653"/>
    <m/>
    <s v="4100116"/>
    <s v="Torus DFG´S"/>
    <s v="CIS Gross Supplier"/>
    <n v="30008665"/>
    <s v="C06005"/>
  </r>
  <r>
    <x v="1"/>
    <x v="1"/>
    <x v="6"/>
    <x v="7"/>
    <x v="6"/>
    <x v="6"/>
    <x v="19"/>
    <n v="2851.66"/>
    <x v="2654"/>
    <m/>
    <s v="4100114"/>
    <s v="DFG Mandatory"/>
    <s v="CIS Gross Supplier"/>
    <n v="30008619"/>
    <s v="C06005"/>
  </r>
  <r>
    <x v="1"/>
    <x v="4"/>
    <x v="47"/>
    <x v="120"/>
    <x v="107"/>
    <x v="981"/>
    <x v="19"/>
    <n v="128880"/>
    <x v="2655"/>
    <m/>
    <s v="9100075"/>
    <s v="Lcrca - Council Tax"/>
    <s v="General"/>
    <n v="0"/>
    <s v="B32415"/>
  </r>
  <r>
    <x v="1"/>
    <x v="4"/>
    <x v="47"/>
    <x v="120"/>
    <x v="107"/>
    <x v="982"/>
    <x v="19"/>
    <n v="1498069"/>
    <x v="2656"/>
    <m/>
    <s v="9100073"/>
    <s v="Police - Council Tax"/>
    <s v="General"/>
    <n v="0"/>
    <s v="B32415"/>
  </r>
  <r>
    <x v="1"/>
    <x v="3"/>
    <x v="9"/>
    <x v="11"/>
    <x v="92"/>
    <x v="983"/>
    <x v="19"/>
    <n v="4830.28"/>
    <x v="2657"/>
    <m/>
    <s v="1100164"/>
    <s v="Recoupment - Primary"/>
    <s v="General"/>
    <n v="0"/>
    <s v="A54005"/>
  </r>
  <r>
    <x v="1"/>
    <x v="3"/>
    <x v="9"/>
    <x v="11"/>
    <x v="47"/>
    <x v="104"/>
    <x v="19"/>
    <n v="10450"/>
    <x v="2658"/>
    <m/>
    <s v="4100054"/>
    <s v="Various Schools Heating"/>
    <s v="CIS Gross Supplier"/>
    <n v="0"/>
    <s v="C02035"/>
  </r>
  <r>
    <x v="1"/>
    <x v="3"/>
    <x v="9"/>
    <x v="11"/>
    <x v="47"/>
    <x v="104"/>
    <x v="19"/>
    <n v="9850"/>
    <x v="2659"/>
    <m/>
    <s v="4100054"/>
    <s v="Various Schools Heating"/>
    <s v="CIS Gross Supplier"/>
    <n v="0"/>
    <s v="C02035"/>
  </r>
  <r>
    <x v="1"/>
    <x v="1"/>
    <x v="6"/>
    <x v="47"/>
    <x v="37"/>
    <x v="104"/>
    <x v="19"/>
    <n v="1080"/>
    <x v="2660"/>
    <m/>
    <s v="1101217"/>
    <s v="Travellers Site"/>
    <s v="CIS Gross Supplier"/>
    <n v="0"/>
    <s v="A20020"/>
  </r>
  <r>
    <x v="1"/>
    <x v="1"/>
    <x v="6"/>
    <x v="47"/>
    <x v="37"/>
    <x v="104"/>
    <x v="19"/>
    <n v="1416"/>
    <x v="2661"/>
    <m/>
    <s v="1101217"/>
    <s v="Travellers Site"/>
    <s v="CIS Gross Supplier"/>
    <n v="0"/>
    <s v="A20020"/>
  </r>
  <r>
    <x v="1"/>
    <x v="1"/>
    <x v="29"/>
    <x v="50"/>
    <x v="13"/>
    <x v="104"/>
    <x v="19"/>
    <n v="555.86"/>
    <x v="2662"/>
    <m/>
    <s v="1101395"/>
    <s v="St Helens Crematorium"/>
    <s v="CIS Gross Supplier"/>
    <n v="0"/>
    <s v="A20010"/>
  </r>
  <r>
    <x v="1"/>
    <x v="2"/>
    <x v="2"/>
    <x v="34"/>
    <x v="14"/>
    <x v="111"/>
    <x v="19"/>
    <n v="3835"/>
    <x v="2663"/>
    <m/>
    <s v="7100030"/>
    <s v="Legal General"/>
    <s v="General"/>
    <n v="0"/>
    <s v="A11005"/>
  </r>
  <r>
    <x v="1"/>
    <x v="1"/>
    <x v="33"/>
    <x v="99"/>
    <x v="1"/>
    <x v="984"/>
    <x v="19"/>
    <n v="2790"/>
    <x v="2664"/>
    <m/>
    <s v="1100822"/>
    <s v="Cemeteries &amp; Crematorium - St Helens Cemetery"/>
    <s v="General"/>
    <n v="30008275"/>
    <s v="A40920"/>
  </r>
  <r>
    <x v="1"/>
    <x v="1"/>
    <x v="33"/>
    <x v="99"/>
    <x v="1"/>
    <x v="984"/>
    <x v="19"/>
    <n v="390"/>
    <x v="2664"/>
    <m/>
    <s v="1100822"/>
    <s v="Cemeteries &amp; Crematorium - St Helens Cemetery"/>
    <s v="General"/>
    <n v="30008275"/>
    <s v="A40920"/>
  </r>
  <r>
    <x v="1"/>
    <x v="1"/>
    <x v="33"/>
    <x v="99"/>
    <x v="1"/>
    <x v="984"/>
    <x v="19"/>
    <n v="2760.7"/>
    <x v="2665"/>
    <m/>
    <s v="1100822"/>
    <s v="Cemeteries &amp; Crematorium - St Helens Cemetery"/>
    <s v="General"/>
    <n v="30007787"/>
    <s v="A40920"/>
  </r>
  <r>
    <x v="1"/>
    <x v="3"/>
    <x v="9"/>
    <x v="105"/>
    <x v="99"/>
    <x v="679"/>
    <x v="19"/>
    <n v="10"/>
    <x v="2666"/>
    <m/>
    <s v="1100139"/>
    <s v="Sherdley Primary School - Delegated Budget"/>
    <s v="General"/>
    <n v="0"/>
    <s v="A44095"/>
  </r>
  <r>
    <x v="1"/>
    <x v="3"/>
    <x v="9"/>
    <x v="105"/>
    <x v="99"/>
    <x v="679"/>
    <x v="19"/>
    <n v="10"/>
    <x v="2666"/>
    <m/>
    <s v="1100126"/>
    <s v="St Mary's RC Primary School (Birchley) - Delegated Budget"/>
    <s v="General"/>
    <n v="0"/>
    <s v="A44095"/>
  </r>
  <r>
    <x v="1"/>
    <x v="3"/>
    <x v="9"/>
    <x v="105"/>
    <x v="99"/>
    <x v="679"/>
    <x v="19"/>
    <n v="10"/>
    <x v="2666"/>
    <m/>
    <s v="1100078"/>
    <s v="Oakdene Primary School - Delegated Budget"/>
    <s v="General"/>
    <n v="0"/>
    <s v="A44095"/>
  </r>
  <r>
    <x v="1"/>
    <x v="3"/>
    <x v="9"/>
    <x v="105"/>
    <x v="99"/>
    <x v="679"/>
    <x v="19"/>
    <n v="10"/>
    <x v="2666"/>
    <m/>
    <s v="1100129"/>
    <s v="St Peter &amp; St Paul RC Primary School - Delegated Budget"/>
    <s v="General"/>
    <n v="0"/>
    <s v="A44095"/>
  </r>
  <r>
    <x v="1"/>
    <x v="3"/>
    <x v="9"/>
    <x v="108"/>
    <x v="99"/>
    <x v="679"/>
    <x v="19"/>
    <n v="10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10"/>
    <x v="2666"/>
    <m/>
    <s v="1100073"/>
    <s v="Merton Bank Primary School - Delegated Budget"/>
    <s v="General"/>
    <n v="0"/>
    <s v="A44095"/>
  </r>
  <r>
    <x v="1"/>
    <x v="3"/>
    <x v="9"/>
    <x v="105"/>
    <x v="99"/>
    <x v="679"/>
    <x v="19"/>
    <n v="10"/>
    <x v="2666"/>
    <m/>
    <s v="1100068"/>
    <s v="Longton Lane Primary School - Delegated Budget"/>
    <s v="General"/>
    <n v="0"/>
    <s v="A44095"/>
  </r>
  <r>
    <x v="1"/>
    <x v="3"/>
    <x v="9"/>
    <x v="105"/>
    <x v="99"/>
    <x v="679"/>
    <x v="19"/>
    <n v="10"/>
    <x v="2666"/>
    <m/>
    <s v="1100039"/>
    <s v="Eaves Primary School - Delegated Budget"/>
    <s v="General"/>
    <n v="0"/>
    <s v="A44095"/>
  </r>
  <r>
    <x v="1"/>
    <x v="3"/>
    <x v="9"/>
    <x v="105"/>
    <x v="99"/>
    <x v="679"/>
    <x v="19"/>
    <n v="10"/>
    <x v="2666"/>
    <m/>
    <s v="1100068"/>
    <s v="Longton Lane Primary School - Delegated Budget"/>
    <s v="General"/>
    <n v="0"/>
    <s v="A44095"/>
  </r>
  <r>
    <x v="1"/>
    <x v="3"/>
    <x v="9"/>
    <x v="105"/>
    <x v="99"/>
    <x v="679"/>
    <x v="19"/>
    <n v="10"/>
    <x v="2666"/>
    <m/>
    <s v="1100160"/>
    <s v="St Thomas of Canterbury RC Primary School - Delegated Budget"/>
    <s v="General"/>
    <n v="0"/>
    <s v="A44095"/>
  </r>
  <r>
    <x v="1"/>
    <x v="3"/>
    <x v="9"/>
    <x v="108"/>
    <x v="99"/>
    <x v="679"/>
    <x v="19"/>
    <n v="10"/>
    <x v="2666"/>
    <m/>
    <s v="1100174"/>
    <s v="St Cuthbert's RC High School - Delegated Budget"/>
    <s v="General"/>
    <n v="0"/>
    <s v="A44095"/>
  </r>
  <r>
    <x v="1"/>
    <x v="3"/>
    <x v="9"/>
    <x v="108"/>
    <x v="99"/>
    <x v="679"/>
    <x v="19"/>
    <n v="38"/>
    <x v="2666"/>
    <m/>
    <s v="1100174"/>
    <s v="St Cuthbert's RC High School - Delegated Budget"/>
    <s v="General"/>
    <n v="0"/>
    <s v="A44095"/>
  </r>
  <r>
    <x v="1"/>
    <x v="3"/>
    <x v="9"/>
    <x v="105"/>
    <x v="99"/>
    <x v="679"/>
    <x v="19"/>
    <n v="38"/>
    <x v="2666"/>
    <m/>
    <s v="1100045"/>
    <s v="Eccleston Mere Primary School - Delegated Budget"/>
    <s v="General"/>
    <n v="0"/>
    <s v="A44095"/>
  </r>
  <r>
    <x v="1"/>
    <x v="3"/>
    <x v="9"/>
    <x v="105"/>
    <x v="99"/>
    <x v="679"/>
    <x v="19"/>
    <n v="38"/>
    <x v="2666"/>
    <m/>
    <s v="1100139"/>
    <s v="Sherdley Primary School - Delegated Budget"/>
    <s v="General"/>
    <n v="0"/>
    <s v="A44095"/>
  </r>
  <r>
    <x v="1"/>
    <x v="3"/>
    <x v="9"/>
    <x v="105"/>
    <x v="99"/>
    <x v="679"/>
    <x v="19"/>
    <n v="38"/>
    <x v="2666"/>
    <m/>
    <s v="1100145"/>
    <s v="Thatto Heath Primary School - Delegated Budget"/>
    <s v="General"/>
    <n v="0"/>
    <s v="A44095"/>
  </r>
  <r>
    <x v="1"/>
    <x v="3"/>
    <x v="9"/>
    <x v="108"/>
    <x v="99"/>
    <x v="679"/>
    <x v="19"/>
    <n v="38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38"/>
    <x v="2666"/>
    <m/>
    <s v="1100055"/>
    <s v="Grange Valley Primary School - Delegated Budget"/>
    <s v="General"/>
    <n v="0"/>
    <s v="A44095"/>
  </r>
  <r>
    <x v="1"/>
    <x v="3"/>
    <x v="9"/>
    <x v="108"/>
    <x v="99"/>
    <x v="679"/>
    <x v="19"/>
    <n v="38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38"/>
    <x v="2666"/>
    <m/>
    <s v="1100155"/>
    <s v="Wargrave CE Primary School - Nursery"/>
    <s v="General"/>
    <n v="0"/>
    <s v="A44095"/>
  </r>
  <r>
    <x v="1"/>
    <x v="3"/>
    <x v="9"/>
    <x v="105"/>
    <x v="99"/>
    <x v="679"/>
    <x v="19"/>
    <n v="38"/>
    <x v="2666"/>
    <m/>
    <s v="1100106"/>
    <s v="St Austin's RC Primary School - Delegated Budget"/>
    <s v="General"/>
    <n v="0"/>
    <s v="A44095"/>
  </r>
  <r>
    <x v="1"/>
    <x v="3"/>
    <x v="9"/>
    <x v="108"/>
    <x v="99"/>
    <x v="679"/>
    <x v="19"/>
    <n v="38"/>
    <x v="2666"/>
    <m/>
    <s v="1100173"/>
    <s v="De la Salle High School - Delegated Budget"/>
    <s v="General"/>
    <n v="0"/>
    <s v="A44095"/>
  </r>
  <r>
    <x v="1"/>
    <x v="3"/>
    <x v="9"/>
    <x v="108"/>
    <x v="99"/>
    <x v="679"/>
    <x v="19"/>
    <n v="38"/>
    <x v="2666"/>
    <m/>
    <s v="1100173"/>
    <s v="De la Salle High School - Delegated Budget"/>
    <s v="General"/>
    <n v="0"/>
    <s v="A44095"/>
  </r>
  <r>
    <x v="1"/>
    <x v="3"/>
    <x v="9"/>
    <x v="108"/>
    <x v="99"/>
    <x v="679"/>
    <x v="19"/>
    <n v="38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38"/>
    <x v="2666"/>
    <m/>
    <s v="1100045"/>
    <s v="Eccleston Mere Primary School - Delegated Budget"/>
    <s v="General"/>
    <n v="0"/>
    <s v="A44095"/>
  </r>
  <r>
    <x v="1"/>
    <x v="3"/>
    <x v="9"/>
    <x v="105"/>
    <x v="99"/>
    <x v="679"/>
    <x v="19"/>
    <n v="38"/>
    <x v="2666"/>
    <m/>
    <s v="1100139"/>
    <s v="Sherdley Primary School - Delegated Budget"/>
    <s v="General"/>
    <n v="0"/>
    <s v="A44095"/>
  </r>
  <r>
    <x v="1"/>
    <x v="3"/>
    <x v="9"/>
    <x v="105"/>
    <x v="99"/>
    <x v="679"/>
    <x v="19"/>
    <n v="38"/>
    <x v="2666"/>
    <m/>
    <s v="1100126"/>
    <s v="St Mary's RC Primary School (Birchley) - Delegated Budget"/>
    <s v="General"/>
    <n v="0"/>
    <s v="A44095"/>
  </r>
  <r>
    <x v="1"/>
    <x v="3"/>
    <x v="9"/>
    <x v="105"/>
    <x v="99"/>
    <x v="679"/>
    <x v="19"/>
    <n v="38"/>
    <x v="2666"/>
    <m/>
    <s v="1100078"/>
    <s v="Oakdene Primary School - Delegated Budget"/>
    <s v="General"/>
    <n v="0"/>
    <s v="A44095"/>
  </r>
  <r>
    <x v="1"/>
    <x v="3"/>
    <x v="9"/>
    <x v="105"/>
    <x v="99"/>
    <x v="679"/>
    <x v="19"/>
    <n v="38"/>
    <x v="2666"/>
    <m/>
    <s v="1100129"/>
    <s v="St Peter &amp; St Paul RC Primary School - Delegated Budget"/>
    <s v="General"/>
    <n v="0"/>
    <s v="A44095"/>
  </r>
  <r>
    <x v="1"/>
    <x v="3"/>
    <x v="9"/>
    <x v="108"/>
    <x v="99"/>
    <x v="679"/>
    <x v="19"/>
    <n v="38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38"/>
    <x v="2666"/>
    <m/>
    <s v="1100073"/>
    <s v="Merton Bank Primary School - Delegated Budget"/>
    <s v="General"/>
    <n v="0"/>
    <s v="A44095"/>
  </r>
  <r>
    <x v="1"/>
    <x v="3"/>
    <x v="9"/>
    <x v="105"/>
    <x v="99"/>
    <x v="679"/>
    <x v="19"/>
    <n v="38"/>
    <x v="2666"/>
    <m/>
    <s v="1100068"/>
    <s v="Longton Lane Primary School - Delegated Budget"/>
    <s v="General"/>
    <n v="0"/>
    <s v="A44095"/>
  </r>
  <r>
    <x v="1"/>
    <x v="3"/>
    <x v="9"/>
    <x v="105"/>
    <x v="99"/>
    <x v="679"/>
    <x v="19"/>
    <n v="38"/>
    <x v="2666"/>
    <m/>
    <s v="1100039"/>
    <s v="Eaves Primary School - Delegated Budget"/>
    <s v="General"/>
    <n v="0"/>
    <s v="A44095"/>
  </r>
  <r>
    <x v="1"/>
    <x v="3"/>
    <x v="9"/>
    <x v="105"/>
    <x v="99"/>
    <x v="679"/>
    <x v="19"/>
    <n v="38"/>
    <x v="2666"/>
    <m/>
    <s v="1100068"/>
    <s v="Longton Lane Primary School - Delegated Budget"/>
    <s v="General"/>
    <n v="0"/>
    <s v="A44095"/>
  </r>
  <r>
    <x v="1"/>
    <x v="3"/>
    <x v="9"/>
    <x v="105"/>
    <x v="99"/>
    <x v="679"/>
    <x v="19"/>
    <n v="38"/>
    <x v="2666"/>
    <m/>
    <s v="1100160"/>
    <s v="St Thomas of Canterbury RC Primary School - Delegated Budget"/>
    <s v="General"/>
    <n v="0"/>
    <s v="A44095"/>
  </r>
  <r>
    <x v="1"/>
    <x v="3"/>
    <x v="9"/>
    <x v="108"/>
    <x v="99"/>
    <x v="679"/>
    <x v="19"/>
    <n v="38"/>
    <x v="2666"/>
    <m/>
    <s v="1100174"/>
    <s v="St Cuthbert's RC High School - Delegated Budget"/>
    <s v="General"/>
    <n v="0"/>
    <s v="A44095"/>
  </r>
  <r>
    <x v="1"/>
    <x v="3"/>
    <x v="9"/>
    <x v="108"/>
    <x v="99"/>
    <x v="679"/>
    <x v="19"/>
    <n v="5"/>
    <x v="2666"/>
    <m/>
    <s v="1100174"/>
    <s v="St Cuthbert's RC High School - Delegated Budget"/>
    <s v="General"/>
    <n v="0"/>
    <s v="A44095"/>
  </r>
  <r>
    <x v="1"/>
    <x v="3"/>
    <x v="9"/>
    <x v="105"/>
    <x v="99"/>
    <x v="679"/>
    <x v="19"/>
    <n v="5"/>
    <x v="2666"/>
    <m/>
    <s v="1100050"/>
    <s v="Garswood Primary School - Delegated Budget"/>
    <s v="General"/>
    <n v="0"/>
    <s v="A44095"/>
  </r>
  <r>
    <x v="1"/>
    <x v="3"/>
    <x v="9"/>
    <x v="105"/>
    <x v="99"/>
    <x v="679"/>
    <x v="19"/>
    <n v="5"/>
    <x v="2666"/>
    <m/>
    <s v="1100045"/>
    <s v="Eccleston Mere Primary School - Delegated Budget"/>
    <s v="General"/>
    <n v="0"/>
    <s v="A44095"/>
  </r>
  <r>
    <x v="1"/>
    <x v="3"/>
    <x v="9"/>
    <x v="105"/>
    <x v="99"/>
    <x v="679"/>
    <x v="19"/>
    <n v="5"/>
    <x v="2666"/>
    <m/>
    <s v="1100139"/>
    <s v="Sherdley Primary School - Delegated Budget"/>
    <s v="General"/>
    <n v="0"/>
    <s v="A44095"/>
  </r>
  <r>
    <x v="1"/>
    <x v="3"/>
    <x v="9"/>
    <x v="105"/>
    <x v="99"/>
    <x v="679"/>
    <x v="19"/>
    <n v="5"/>
    <x v="2666"/>
    <m/>
    <s v="1100145"/>
    <s v="Thatto Heath Primary School - Delegated Budget"/>
    <s v="General"/>
    <n v="0"/>
    <s v="A44095"/>
  </r>
  <r>
    <x v="1"/>
    <x v="3"/>
    <x v="9"/>
    <x v="105"/>
    <x v="99"/>
    <x v="679"/>
    <x v="19"/>
    <n v="5"/>
    <x v="2666"/>
    <m/>
    <s v="1100145"/>
    <s v="Thatto Heath Primary School - Delegated Budget"/>
    <s v="General"/>
    <n v="0"/>
    <s v="A44095"/>
  </r>
  <r>
    <x v="1"/>
    <x v="3"/>
    <x v="9"/>
    <x v="105"/>
    <x v="99"/>
    <x v="679"/>
    <x v="19"/>
    <n v="5"/>
    <x v="2666"/>
    <m/>
    <s v="1100055"/>
    <s v="Grange Valley Primary School - Delegated Budget"/>
    <s v="General"/>
    <n v="0"/>
    <s v="A44095"/>
  </r>
  <r>
    <x v="1"/>
    <x v="3"/>
    <x v="9"/>
    <x v="108"/>
    <x v="99"/>
    <x v="679"/>
    <x v="19"/>
    <n v="5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5"/>
    <x v="2666"/>
    <m/>
    <s v="1100155"/>
    <s v="Wargrave CE Primary School - Nursery"/>
    <s v="General"/>
    <n v="0"/>
    <s v="A44095"/>
  </r>
  <r>
    <x v="1"/>
    <x v="3"/>
    <x v="9"/>
    <x v="105"/>
    <x v="99"/>
    <x v="679"/>
    <x v="19"/>
    <n v="5"/>
    <x v="2666"/>
    <m/>
    <s v="1100106"/>
    <s v="St Austin's RC Primary School - Delegated Budget"/>
    <s v="General"/>
    <n v="0"/>
    <s v="A44095"/>
  </r>
  <r>
    <x v="1"/>
    <x v="3"/>
    <x v="9"/>
    <x v="108"/>
    <x v="99"/>
    <x v="679"/>
    <x v="19"/>
    <n v="5"/>
    <x v="2666"/>
    <m/>
    <s v="1100173"/>
    <s v="De la Salle High School - Delegated Budget"/>
    <s v="General"/>
    <n v="0"/>
    <s v="A44095"/>
  </r>
  <r>
    <x v="1"/>
    <x v="3"/>
    <x v="9"/>
    <x v="108"/>
    <x v="99"/>
    <x v="679"/>
    <x v="19"/>
    <n v="5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5"/>
    <x v="2666"/>
    <m/>
    <s v="1100045"/>
    <s v="Eccleston Mere Primary School - Delegated Budget"/>
    <s v="General"/>
    <n v="0"/>
    <s v="A44095"/>
  </r>
  <r>
    <x v="1"/>
    <x v="3"/>
    <x v="9"/>
    <x v="105"/>
    <x v="99"/>
    <x v="679"/>
    <x v="19"/>
    <n v="5"/>
    <x v="2666"/>
    <m/>
    <s v="1100139"/>
    <s v="Sherdley Primary School - Delegated Budget"/>
    <s v="General"/>
    <n v="0"/>
    <s v="A44095"/>
  </r>
  <r>
    <x v="1"/>
    <x v="3"/>
    <x v="9"/>
    <x v="105"/>
    <x v="99"/>
    <x v="679"/>
    <x v="19"/>
    <n v="5"/>
    <x v="2666"/>
    <m/>
    <s v="1100126"/>
    <s v="St Mary's RC Primary School (Birchley) - Delegated Budget"/>
    <s v="General"/>
    <n v="0"/>
    <s v="A44095"/>
  </r>
  <r>
    <x v="1"/>
    <x v="3"/>
    <x v="9"/>
    <x v="105"/>
    <x v="99"/>
    <x v="679"/>
    <x v="19"/>
    <n v="5"/>
    <x v="2666"/>
    <m/>
    <s v="1100078"/>
    <s v="Oakdene Primary School - Delegated Budget"/>
    <s v="General"/>
    <n v="0"/>
    <s v="A44095"/>
  </r>
  <r>
    <x v="1"/>
    <x v="3"/>
    <x v="9"/>
    <x v="105"/>
    <x v="99"/>
    <x v="679"/>
    <x v="19"/>
    <n v="5"/>
    <x v="2666"/>
    <m/>
    <s v="1100129"/>
    <s v="St Peter &amp; St Paul RC Primary School - Delegated Budget"/>
    <s v="General"/>
    <n v="0"/>
    <s v="A44095"/>
  </r>
  <r>
    <x v="1"/>
    <x v="3"/>
    <x v="9"/>
    <x v="105"/>
    <x v="99"/>
    <x v="679"/>
    <x v="19"/>
    <n v="5"/>
    <x v="2666"/>
    <m/>
    <s v="1100073"/>
    <s v="Merton Bank Primary School - Delegated Budget"/>
    <s v="General"/>
    <n v="0"/>
    <s v="A44095"/>
  </r>
  <r>
    <x v="1"/>
    <x v="3"/>
    <x v="9"/>
    <x v="105"/>
    <x v="99"/>
    <x v="679"/>
    <x v="19"/>
    <n v="5"/>
    <x v="2666"/>
    <m/>
    <s v="1100039"/>
    <s v="Eaves Primary School - Delegated Budget"/>
    <s v="General"/>
    <n v="0"/>
    <s v="A44095"/>
  </r>
  <r>
    <x v="1"/>
    <x v="3"/>
    <x v="9"/>
    <x v="108"/>
    <x v="99"/>
    <x v="679"/>
    <x v="19"/>
    <n v="10"/>
    <x v="2666"/>
    <m/>
    <s v="1100174"/>
    <s v="St Cuthbert's RC High School - Delegated Budget"/>
    <s v="General"/>
    <n v="0"/>
    <s v="A44095"/>
  </r>
  <r>
    <x v="1"/>
    <x v="3"/>
    <x v="9"/>
    <x v="105"/>
    <x v="99"/>
    <x v="679"/>
    <x v="19"/>
    <n v="10"/>
    <x v="2666"/>
    <m/>
    <s v="1100045"/>
    <s v="Eccleston Mere Primary School - Delegated Budget"/>
    <s v="General"/>
    <n v="0"/>
    <s v="A44095"/>
  </r>
  <r>
    <x v="1"/>
    <x v="3"/>
    <x v="9"/>
    <x v="105"/>
    <x v="99"/>
    <x v="679"/>
    <x v="19"/>
    <n v="10"/>
    <x v="2666"/>
    <m/>
    <s v="1100139"/>
    <s v="Sherdley Primary School - Delegated Budget"/>
    <s v="General"/>
    <n v="0"/>
    <s v="A44095"/>
  </r>
  <r>
    <x v="1"/>
    <x v="3"/>
    <x v="9"/>
    <x v="105"/>
    <x v="99"/>
    <x v="679"/>
    <x v="19"/>
    <n v="10"/>
    <x v="2666"/>
    <m/>
    <s v="1100145"/>
    <s v="Thatto Heath Primary School - Delegated Budget"/>
    <s v="General"/>
    <n v="0"/>
    <s v="A44095"/>
  </r>
  <r>
    <x v="1"/>
    <x v="3"/>
    <x v="9"/>
    <x v="108"/>
    <x v="99"/>
    <x v="679"/>
    <x v="19"/>
    <n v="10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10"/>
    <x v="2666"/>
    <m/>
    <s v="1100055"/>
    <s v="Grange Valley Primary School - Delegated Budget"/>
    <s v="General"/>
    <n v="0"/>
    <s v="A44095"/>
  </r>
  <r>
    <x v="1"/>
    <x v="3"/>
    <x v="9"/>
    <x v="108"/>
    <x v="99"/>
    <x v="679"/>
    <x v="19"/>
    <n v="10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10"/>
    <x v="2666"/>
    <m/>
    <s v="1100155"/>
    <s v="Wargrave CE Primary School - Nursery"/>
    <s v="General"/>
    <n v="0"/>
    <s v="A44095"/>
  </r>
  <r>
    <x v="1"/>
    <x v="3"/>
    <x v="9"/>
    <x v="105"/>
    <x v="99"/>
    <x v="679"/>
    <x v="19"/>
    <n v="10"/>
    <x v="2666"/>
    <m/>
    <s v="1100106"/>
    <s v="St Austin's RC Primary School - Delegated Budget"/>
    <s v="General"/>
    <n v="0"/>
    <s v="A44095"/>
  </r>
  <r>
    <x v="1"/>
    <x v="3"/>
    <x v="9"/>
    <x v="108"/>
    <x v="99"/>
    <x v="679"/>
    <x v="19"/>
    <n v="10"/>
    <x v="2666"/>
    <m/>
    <s v="1100173"/>
    <s v="De la Salle High School - Delegated Budget"/>
    <s v="General"/>
    <n v="0"/>
    <s v="A44095"/>
  </r>
  <r>
    <x v="1"/>
    <x v="3"/>
    <x v="9"/>
    <x v="108"/>
    <x v="99"/>
    <x v="679"/>
    <x v="19"/>
    <n v="10"/>
    <x v="2666"/>
    <m/>
    <s v="1100173"/>
    <s v="De la Salle High School - Delegated Budget"/>
    <s v="General"/>
    <n v="0"/>
    <s v="A44095"/>
  </r>
  <r>
    <x v="1"/>
    <x v="3"/>
    <x v="9"/>
    <x v="108"/>
    <x v="99"/>
    <x v="679"/>
    <x v="19"/>
    <n v="10"/>
    <x v="2666"/>
    <m/>
    <s v="1100172"/>
    <s v="Cowley International College - Delegated Budget"/>
    <s v="General"/>
    <n v="0"/>
    <s v="A44095"/>
  </r>
  <r>
    <x v="1"/>
    <x v="3"/>
    <x v="9"/>
    <x v="105"/>
    <x v="99"/>
    <x v="679"/>
    <x v="19"/>
    <n v="10"/>
    <x v="2666"/>
    <m/>
    <s v="1100045"/>
    <s v="Eccleston Mere Primary School - Delegated Budget"/>
    <s v="General"/>
    <n v="0"/>
    <s v="A44095"/>
  </r>
  <r>
    <x v="1"/>
    <x v="3"/>
    <x v="5"/>
    <x v="6"/>
    <x v="11"/>
    <x v="679"/>
    <x v="19"/>
    <n v="375"/>
    <x v="2667"/>
    <m/>
    <s v="1100238"/>
    <s v="Fostering Team"/>
    <s v="General"/>
    <n v="0"/>
    <s v="A49005"/>
  </r>
  <r>
    <x v="1"/>
    <x v="3"/>
    <x v="5"/>
    <x v="6"/>
    <x v="11"/>
    <x v="679"/>
    <x v="19"/>
    <n v="874"/>
    <x v="2667"/>
    <m/>
    <s v="1100238"/>
    <s v="Fostering Team"/>
    <s v="General"/>
    <n v="0"/>
    <s v="A49005"/>
  </r>
  <r>
    <x v="1"/>
    <x v="2"/>
    <x v="2"/>
    <x v="3"/>
    <x v="76"/>
    <x v="681"/>
    <x v="19"/>
    <n v="40000"/>
    <x v="2668"/>
    <m/>
    <s v="7100067"/>
    <s v="Benefits Admin"/>
    <s v="General"/>
    <n v="30009544"/>
    <s v="C05005"/>
  </r>
  <r>
    <x v="1"/>
    <x v="2"/>
    <x v="2"/>
    <x v="3"/>
    <x v="76"/>
    <x v="681"/>
    <x v="19"/>
    <n v="75429"/>
    <x v="2669"/>
    <m/>
    <s v="7100067"/>
    <s v="Benefits Admin"/>
    <s v="General"/>
    <n v="30009544"/>
    <s v="C05005"/>
  </r>
  <r>
    <x v="1"/>
    <x v="2"/>
    <x v="2"/>
    <x v="9"/>
    <x v="73"/>
    <x v="985"/>
    <x v="19"/>
    <n v="1619.38"/>
    <x v="2670"/>
    <m/>
    <s v="7100086"/>
    <s v="Blue Badge Scheme"/>
    <s v="General"/>
    <n v="30007326"/>
    <s v="A43015"/>
  </r>
  <r>
    <x v="1"/>
    <x v="3"/>
    <x v="9"/>
    <x v="11"/>
    <x v="25"/>
    <x v="19"/>
    <x v="19"/>
    <n v="6522.78"/>
    <x v="2671"/>
    <m/>
    <s v="1100789"/>
    <s v="Independent School Fees &amp; Top Ups - Pre 16"/>
    <s v="General"/>
    <n v="0"/>
    <s v="A54006"/>
  </r>
  <r>
    <x v="1"/>
    <x v="1"/>
    <x v="18"/>
    <x v="89"/>
    <x v="64"/>
    <x v="466"/>
    <x v="19"/>
    <n v="633.44000000000005"/>
    <x v="2672"/>
    <m/>
    <s v="1101441"/>
    <s v="Waste Collection - Trade Waste"/>
    <s v="General"/>
    <n v="30009348"/>
    <s v="A57040"/>
  </r>
  <r>
    <x v="1"/>
    <x v="1"/>
    <x v="18"/>
    <x v="89"/>
    <x v="64"/>
    <x v="466"/>
    <x v="19"/>
    <n v="1115.33"/>
    <x v="2673"/>
    <m/>
    <s v="1101441"/>
    <s v="Waste Collection - Trade Waste"/>
    <s v="General"/>
    <n v="30009348"/>
    <s v="A57040"/>
  </r>
  <r>
    <x v="1"/>
    <x v="1"/>
    <x v="18"/>
    <x v="27"/>
    <x v="64"/>
    <x v="466"/>
    <x v="19"/>
    <n v="107709.1"/>
    <x v="2674"/>
    <m/>
    <s v="1101432"/>
    <s v="Recycling - Kerbside"/>
    <s v="General"/>
    <n v="30010010"/>
    <s v="A57040"/>
  </r>
  <r>
    <x v="1"/>
    <x v="3"/>
    <x v="5"/>
    <x v="18"/>
    <x v="37"/>
    <x v="682"/>
    <x v="19"/>
    <n v="700"/>
    <x v="2675"/>
    <m/>
    <s v="1100775"/>
    <s v="Family Hubs - Newton"/>
    <s v="CIS Gross Supplier"/>
    <n v="0"/>
    <s v="A20020"/>
  </r>
  <r>
    <x v="1"/>
    <x v="3"/>
    <x v="4"/>
    <x v="5"/>
    <x v="43"/>
    <x v="117"/>
    <x v="19"/>
    <n v="31021.89"/>
    <x v="2676"/>
    <m/>
    <s v="1100324"/>
    <s v="Connexions"/>
    <s v="General"/>
    <n v="0"/>
    <s v="A57115"/>
  </r>
  <r>
    <x v="1"/>
    <x v="4"/>
    <x v="47"/>
    <x v="121"/>
    <x v="107"/>
    <x v="719"/>
    <x v="19"/>
    <n v="62753.7"/>
    <x v="2677"/>
    <m/>
    <s v="9100078"/>
    <s v="Fire - Business Rates"/>
    <s v="General"/>
    <n v="0"/>
    <s v="B32415"/>
  </r>
  <r>
    <x v="1"/>
    <x v="4"/>
    <x v="47"/>
    <x v="120"/>
    <x v="107"/>
    <x v="719"/>
    <x v="19"/>
    <n v="516862.5"/>
    <x v="2678"/>
    <m/>
    <s v="9100074"/>
    <s v="Fire - Council Tax"/>
    <s v="General"/>
    <n v="0"/>
    <s v="B32415"/>
  </r>
  <r>
    <x v="1"/>
    <x v="2"/>
    <x v="36"/>
    <x v="73"/>
    <x v="11"/>
    <x v="719"/>
    <x v="19"/>
    <n v="11000"/>
    <x v="2679"/>
    <m/>
    <s v="7100010"/>
    <s v="Emergency Planning"/>
    <s v="General"/>
    <n v="30009044"/>
    <s v="A49005"/>
  </r>
  <r>
    <x v="1"/>
    <x v="1"/>
    <x v="24"/>
    <x v="39"/>
    <x v="45"/>
    <x v="986"/>
    <x v="19"/>
    <n v="487.2"/>
    <x v="2680"/>
    <m/>
    <s v="1101309"/>
    <s v="Estates - General"/>
    <s v="General"/>
    <n v="0"/>
    <s v="A21005"/>
  </r>
  <r>
    <x v="1"/>
    <x v="1"/>
    <x v="29"/>
    <x v="50"/>
    <x v="13"/>
    <x v="686"/>
    <x v="19"/>
    <n v="620"/>
    <x v="2681"/>
    <m/>
    <s v="1101372"/>
    <s v="Town Hall"/>
    <s v="CIS Gross Supplier"/>
    <n v="0"/>
    <s v="A20010"/>
  </r>
  <r>
    <x v="1"/>
    <x v="1"/>
    <x v="29"/>
    <x v="50"/>
    <x v="4"/>
    <x v="686"/>
    <x v="19"/>
    <n v="2129.15"/>
    <x v="2682"/>
    <m/>
    <s v="1101367"/>
    <s v="Abbeyford"/>
    <s v="CIS Gross Supplier"/>
    <n v="0"/>
    <s v="A20005"/>
  </r>
  <r>
    <x v="1"/>
    <x v="1"/>
    <x v="3"/>
    <x v="4"/>
    <x v="1"/>
    <x v="987"/>
    <x v="19"/>
    <n v="574"/>
    <x v="2683"/>
    <m/>
    <s v="1101411"/>
    <s v="Newton Health &amp; Fitness"/>
    <s v="General"/>
    <n v="30009451"/>
    <s v="A40920"/>
  </r>
  <r>
    <x v="1"/>
    <x v="3"/>
    <x v="4"/>
    <x v="5"/>
    <x v="13"/>
    <x v="612"/>
    <x v="19"/>
    <n v="560"/>
    <x v="2684"/>
    <m/>
    <s v="1100163"/>
    <s v="Capital Repairs - Primary"/>
    <s v="General"/>
    <n v="0"/>
    <s v="A20010"/>
  </r>
  <r>
    <x v="1"/>
    <x v="3"/>
    <x v="5"/>
    <x v="6"/>
    <x v="5"/>
    <x v="988"/>
    <x v="19"/>
    <n v="-1721"/>
    <x v="2685"/>
    <m/>
    <s v="1100242"/>
    <s v="Fostering Placements - External"/>
    <s v="General"/>
    <n v="0"/>
    <s v="A58015"/>
  </r>
  <r>
    <x v="1"/>
    <x v="3"/>
    <x v="5"/>
    <x v="6"/>
    <x v="5"/>
    <x v="988"/>
    <x v="19"/>
    <n v="-633.57000000000005"/>
    <x v="2686"/>
    <m/>
    <s v="1100242"/>
    <s v="Fostering Placements - External"/>
    <s v="General"/>
    <n v="0"/>
    <s v="A58015"/>
  </r>
  <r>
    <x v="1"/>
    <x v="3"/>
    <x v="5"/>
    <x v="6"/>
    <x v="5"/>
    <x v="988"/>
    <x v="19"/>
    <n v="3427.97"/>
    <x v="2687"/>
    <m/>
    <s v="1100242"/>
    <s v="Fostering Placements - External"/>
    <s v="General"/>
    <n v="0"/>
    <s v="A58015"/>
  </r>
  <r>
    <x v="1"/>
    <x v="3"/>
    <x v="5"/>
    <x v="6"/>
    <x v="5"/>
    <x v="988"/>
    <x v="19"/>
    <n v="3687.43"/>
    <x v="2688"/>
    <m/>
    <s v="1100242"/>
    <s v="Fostering Placements - External"/>
    <s v="General"/>
    <n v="0"/>
    <s v="A58015"/>
  </r>
  <r>
    <x v="1"/>
    <x v="3"/>
    <x v="5"/>
    <x v="6"/>
    <x v="5"/>
    <x v="988"/>
    <x v="19"/>
    <n v="3455.19"/>
    <x v="2689"/>
    <m/>
    <s v="1100242"/>
    <s v="Fostering Placements - External"/>
    <s v="General"/>
    <n v="0"/>
    <s v="A58015"/>
  </r>
  <r>
    <x v="1"/>
    <x v="3"/>
    <x v="5"/>
    <x v="6"/>
    <x v="5"/>
    <x v="988"/>
    <x v="19"/>
    <n v="7212.99"/>
    <x v="2690"/>
    <m/>
    <s v="1100242"/>
    <s v="Fostering Placements - External"/>
    <s v="General"/>
    <n v="0"/>
    <s v="A58015"/>
  </r>
  <r>
    <x v="1"/>
    <x v="1"/>
    <x v="3"/>
    <x v="4"/>
    <x v="1"/>
    <x v="989"/>
    <x v="19"/>
    <n v="887.43"/>
    <x v="2691"/>
    <m/>
    <s v="1101410"/>
    <s v="Queens Leisure Centre"/>
    <s v="General"/>
    <n v="0"/>
    <s v="A40920"/>
  </r>
  <r>
    <x v="1"/>
    <x v="1"/>
    <x v="23"/>
    <x v="33"/>
    <x v="1"/>
    <x v="990"/>
    <x v="19"/>
    <n v="2150"/>
    <x v="2692"/>
    <m/>
    <s v="1101426"/>
    <s v="Street Cleansing - General"/>
    <s v="CIS Net Supplier"/>
    <n v="30009157"/>
    <s v="A40920"/>
  </r>
  <r>
    <x v="1"/>
    <x v="1"/>
    <x v="21"/>
    <x v="44"/>
    <x v="47"/>
    <x v="990"/>
    <x v="19"/>
    <n v="1150"/>
    <x v="2693"/>
    <m/>
    <s v="4100071"/>
    <s v="Crsts-Bridges"/>
    <s v="CIS Net Supplier"/>
    <n v="30008905"/>
    <s v="C02035"/>
  </r>
  <r>
    <x v="1"/>
    <x v="2"/>
    <x v="2"/>
    <x v="3"/>
    <x v="108"/>
    <x v="614"/>
    <x v="19"/>
    <n v="3629.6"/>
    <x v="2694"/>
    <m/>
    <s v="7100044"/>
    <s v="Corporate Finance"/>
    <s v="General"/>
    <n v="0"/>
    <s v="B29011"/>
  </r>
  <r>
    <x v="1"/>
    <x v="2"/>
    <x v="2"/>
    <x v="3"/>
    <x v="108"/>
    <x v="614"/>
    <x v="19"/>
    <n v="2792"/>
    <x v="2695"/>
    <m/>
    <s v="7100044"/>
    <s v="Corporate Finance"/>
    <s v="General"/>
    <n v="0"/>
    <s v="B29011"/>
  </r>
  <r>
    <x v="1"/>
    <x v="2"/>
    <x v="2"/>
    <x v="3"/>
    <x v="108"/>
    <x v="614"/>
    <x v="19"/>
    <n v="3629.6"/>
    <x v="2696"/>
    <m/>
    <s v="7100044"/>
    <s v="Corporate Finance"/>
    <s v="General"/>
    <n v="0"/>
    <s v="B29011"/>
  </r>
  <r>
    <x v="1"/>
    <x v="1"/>
    <x v="1"/>
    <x v="38"/>
    <x v="24"/>
    <x v="131"/>
    <x v="19"/>
    <n v="838"/>
    <x v="2697"/>
    <m/>
    <s v="1100955"/>
    <s v="All Vehicles"/>
    <s v="General"/>
    <n v="30009483"/>
    <s v="A30010"/>
  </r>
  <r>
    <x v="1"/>
    <x v="1"/>
    <x v="1"/>
    <x v="38"/>
    <x v="24"/>
    <x v="131"/>
    <x v="19"/>
    <n v="-568"/>
    <x v="2697"/>
    <m/>
    <s v="1100955"/>
    <s v="All Vehicles"/>
    <s v="General"/>
    <n v="30009483"/>
    <s v="A30010"/>
  </r>
  <r>
    <x v="1"/>
    <x v="1"/>
    <x v="1"/>
    <x v="38"/>
    <x v="24"/>
    <x v="131"/>
    <x v="19"/>
    <n v="568"/>
    <x v="2697"/>
    <m/>
    <s v="1100955"/>
    <s v="All Vehicles"/>
    <s v="General"/>
    <n v="30009483"/>
    <s v="A30010"/>
  </r>
  <r>
    <x v="1"/>
    <x v="3"/>
    <x v="9"/>
    <x v="11"/>
    <x v="25"/>
    <x v="991"/>
    <x v="19"/>
    <n v="17551.72"/>
    <x v="2698"/>
    <m/>
    <s v="1100789"/>
    <s v="Independent School Fees &amp; Top Ups - Pre 16"/>
    <s v="General"/>
    <n v="0"/>
    <s v="A54006"/>
  </r>
  <r>
    <x v="1"/>
    <x v="3"/>
    <x v="9"/>
    <x v="11"/>
    <x v="25"/>
    <x v="991"/>
    <x v="19"/>
    <n v="17551.72"/>
    <x v="2699"/>
    <m/>
    <s v="1100789"/>
    <s v="Independent School Fees &amp; Top Ups - Pre 16"/>
    <s v="General"/>
    <n v="0"/>
    <s v="A54006"/>
  </r>
  <r>
    <x v="1"/>
    <x v="3"/>
    <x v="9"/>
    <x v="11"/>
    <x v="25"/>
    <x v="991"/>
    <x v="19"/>
    <n v="17551.72"/>
    <x v="2700"/>
    <m/>
    <s v="1100789"/>
    <s v="Independent School Fees &amp; Top Ups - Pre 16"/>
    <s v="General"/>
    <n v="0"/>
    <s v="A54006"/>
  </r>
  <r>
    <x v="1"/>
    <x v="2"/>
    <x v="2"/>
    <x v="3"/>
    <x v="11"/>
    <x v="992"/>
    <x v="19"/>
    <n v="17396.3"/>
    <x v="2701"/>
    <m/>
    <s v="7100067"/>
    <s v="Benefits Admin"/>
    <s v="General"/>
    <n v="0"/>
    <s v="A49005"/>
  </r>
  <r>
    <x v="1"/>
    <x v="2"/>
    <x v="2"/>
    <x v="3"/>
    <x v="11"/>
    <x v="992"/>
    <x v="19"/>
    <n v="-17396.3"/>
    <x v="2701"/>
    <m/>
    <s v="7100067"/>
    <s v="Benefits Admin"/>
    <s v="General"/>
    <n v="0"/>
    <s v="A49005"/>
  </r>
  <r>
    <x v="1"/>
    <x v="3"/>
    <x v="5"/>
    <x v="18"/>
    <x v="96"/>
    <x v="993"/>
    <x v="19"/>
    <n v="632.91999999999996"/>
    <x v="2702"/>
    <m/>
    <s v="1101872"/>
    <s v="Holiday Activities and Food"/>
    <s v="General"/>
    <n v="30008609"/>
    <s v="A49105"/>
  </r>
  <r>
    <x v="1"/>
    <x v="3"/>
    <x v="5"/>
    <x v="18"/>
    <x v="96"/>
    <x v="993"/>
    <x v="19"/>
    <n v="403.75"/>
    <x v="2702"/>
    <m/>
    <s v="1101872"/>
    <s v="Holiday Activities and Food"/>
    <s v="General"/>
    <n v="30008609"/>
    <s v="A49105"/>
  </r>
  <r>
    <x v="1"/>
    <x v="2"/>
    <x v="2"/>
    <x v="3"/>
    <x v="35"/>
    <x v="994"/>
    <x v="19"/>
    <n v="1100"/>
    <x v="2703"/>
    <m/>
    <s v="7100069"/>
    <s v="Household Support Fund"/>
    <s v="General"/>
    <n v="0"/>
    <s v="A47005"/>
  </r>
  <r>
    <x v="1"/>
    <x v="3"/>
    <x v="9"/>
    <x v="11"/>
    <x v="14"/>
    <x v="49"/>
    <x v="19"/>
    <n v="615"/>
    <x v="2704"/>
    <m/>
    <s v="1100191"/>
    <s v="High Needs Top Ups - Special"/>
    <s v="General"/>
    <n v="0"/>
    <s v="A11005"/>
  </r>
  <r>
    <x v="1"/>
    <x v="3"/>
    <x v="9"/>
    <x v="11"/>
    <x v="14"/>
    <x v="49"/>
    <x v="19"/>
    <n v="1486.25"/>
    <x v="2704"/>
    <m/>
    <s v="1100165"/>
    <s v="High Needs Top Ups - Primary"/>
    <s v="General"/>
    <n v="0"/>
    <s v="A11005"/>
  </r>
  <r>
    <x v="1"/>
    <x v="3"/>
    <x v="9"/>
    <x v="11"/>
    <x v="14"/>
    <x v="49"/>
    <x v="19"/>
    <n v="453.75"/>
    <x v="2704"/>
    <m/>
    <s v="1100177"/>
    <s v="High Needs Top Ups - Secondary"/>
    <s v="General"/>
    <n v="0"/>
    <s v="A11005"/>
  </r>
  <r>
    <x v="1"/>
    <x v="3"/>
    <x v="9"/>
    <x v="11"/>
    <x v="25"/>
    <x v="402"/>
    <x v="19"/>
    <n v="9154.61"/>
    <x v="2705"/>
    <m/>
    <s v="1100789"/>
    <s v="Independent School Fees &amp; Top Ups - Pre 16"/>
    <s v="General"/>
    <n v="0"/>
    <s v="A54006"/>
  </r>
  <r>
    <x v="1"/>
    <x v="3"/>
    <x v="5"/>
    <x v="6"/>
    <x v="5"/>
    <x v="730"/>
    <x v="19"/>
    <n v="5954.4"/>
    <x v="2706"/>
    <m/>
    <s v="1100242"/>
    <s v="Fostering Placements - External"/>
    <s v="General"/>
    <n v="0"/>
    <s v="A58015"/>
  </r>
  <r>
    <x v="1"/>
    <x v="3"/>
    <x v="5"/>
    <x v="6"/>
    <x v="5"/>
    <x v="730"/>
    <x v="19"/>
    <n v="5954.4"/>
    <x v="2707"/>
    <m/>
    <s v="1100242"/>
    <s v="Fostering Placements - External"/>
    <s v="General"/>
    <n v="0"/>
    <s v="A58015"/>
  </r>
  <r>
    <x v="1"/>
    <x v="3"/>
    <x v="5"/>
    <x v="6"/>
    <x v="5"/>
    <x v="730"/>
    <x v="19"/>
    <n v="6615.9"/>
    <x v="2708"/>
    <m/>
    <s v="1100242"/>
    <s v="Fostering Placements - External"/>
    <s v="General"/>
    <n v="0"/>
    <s v="A58015"/>
  </r>
  <r>
    <x v="1"/>
    <x v="1"/>
    <x v="29"/>
    <x v="50"/>
    <x v="42"/>
    <x v="692"/>
    <x v="19"/>
    <n v="1878.37"/>
    <x v="2709"/>
    <m/>
    <s v="1101398"/>
    <s v="General"/>
    <s v="CIS Net Supplier"/>
    <n v="0"/>
    <s v="A25005"/>
  </r>
  <r>
    <x v="1"/>
    <x v="3"/>
    <x v="4"/>
    <x v="5"/>
    <x v="42"/>
    <x v="692"/>
    <x v="19"/>
    <n v="4364.97"/>
    <x v="2710"/>
    <m/>
    <s v="1100189"/>
    <s v="Capital Repairs - Special"/>
    <s v="CIS Net Supplier"/>
    <n v="0"/>
    <s v="A25005"/>
  </r>
  <r>
    <x v="1"/>
    <x v="1"/>
    <x v="6"/>
    <x v="7"/>
    <x v="10"/>
    <x v="57"/>
    <x v="19"/>
    <n v="10000"/>
    <x v="2711"/>
    <m/>
    <s v="1101232"/>
    <s v="Asylum Dispersal Scheme"/>
    <s v="General"/>
    <n v="30009751"/>
    <s v="A41905"/>
  </r>
  <r>
    <x v="1"/>
    <x v="3"/>
    <x v="4"/>
    <x v="5"/>
    <x v="11"/>
    <x v="543"/>
    <x v="19"/>
    <n v="6600"/>
    <x v="2712"/>
    <m/>
    <s v="1100293"/>
    <s v="Educational Psychology"/>
    <s v="General"/>
    <n v="0"/>
    <s v="A49005"/>
  </r>
  <r>
    <x v="1"/>
    <x v="3"/>
    <x v="9"/>
    <x v="11"/>
    <x v="25"/>
    <x v="873"/>
    <x v="19"/>
    <n v="3411.76"/>
    <x v="2713"/>
    <m/>
    <s v="1100190"/>
    <s v="Recoupment - Special"/>
    <s v="General"/>
    <n v="0"/>
    <s v="A54006"/>
  </r>
  <r>
    <x v="1"/>
    <x v="3"/>
    <x v="5"/>
    <x v="6"/>
    <x v="26"/>
    <x v="873"/>
    <x v="19"/>
    <n v="15912.44"/>
    <x v="2713"/>
    <m/>
    <s v="1100237"/>
    <s v="Residential Placements - External"/>
    <s v="General"/>
    <n v="0"/>
    <s v="A57140"/>
  </r>
  <r>
    <x v="1"/>
    <x v="3"/>
    <x v="5"/>
    <x v="6"/>
    <x v="26"/>
    <x v="873"/>
    <x v="19"/>
    <n v="15912.44"/>
    <x v="2713"/>
    <m/>
    <s v="1100237"/>
    <s v="Residential Placements - External"/>
    <s v="General"/>
    <n v="0"/>
    <s v="A57140"/>
  </r>
  <r>
    <x v="1"/>
    <x v="3"/>
    <x v="5"/>
    <x v="18"/>
    <x v="42"/>
    <x v="694"/>
    <x v="19"/>
    <n v="670"/>
    <x v="2714"/>
    <m/>
    <s v="1100333"/>
    <s v="Family Hubs - Sutton"/>
    <s v="CIS Gross Supplier"/>
    <n v="0"/>
    <s v="A25005"/>
  </r>
  <r>
    <x v="1"/>
    <x v="3"/>
    <x v="5"/>
    <x v="6"/>
    <x v="11"/>
    <x v="995"/>
    <x v="19"/>
    <n v="715.2"/>
    <x v="2715"/>
    <m/>
    <s v="1100240"/>
    <s v="Legal Costs"/>
    <s v="General"/>
    <n v="0"/>
    <s v="A49005"/>
  </r>
  <r>
    <x v="1"/>
    <x v="1"/>
    <x v="1"/>
    <x v="38"/>
    <x v="27"/>
    <x v="86"/>
    <x v="19"/>
    <n v="7958.32"/>
    <x v="2716"/>
    <m/>
    <s v="1100955"/>
    <s v="All Vehicles"/>
    <s v="General"/>
    <n v="30009523"/>
    <s v="A30015"/>
  </r>
  <r>
    <x v="1"/>
    <x v="1"/>
    <x v="1"/>
    <x v="38"/>
    <x v="27"/>
    <x v="86"/>
    <x v="19"/>
    <n v="1364.8"/>
    <x v="2717"/>
    <m/>
    <s v="1100955"/>
    <s v="All Vehicles"/>
    <s v="General"/>
    <n v="30009523"/>
    <s v="A30015"/>
  </r>
  <r>
    <x v="1"/>
    <x v="3"/>
    <x v="34"/>
    <x v="63"/>
    <x v="12"/>
    <x v="155"/>
    <x v="19"/>
    <n v="2281.25"/>
    <x v="2718"/>
    <m/>
    <s v="1100764"/>
    <s v="Peoples Services - Quality Monitoring"/>
    <s v="General"/>
    <n v="0"/>
    <s v="A45040"/>
  </r>
  <r>
    <x v="1"/>
    <x v="3"/>
    <x v="5"/>
    <x v="6"/>
    <x v="11"/>
    <x v="996"/>
    <x v="19"/>
    <n v="923.34"/>
    <x v="2719"/>
    <m/>
    <s v="1100240"/>
    <s v="Legal Costs"/>
    <s v="General"/>
    <n v="0"/>
    <s v="A49005"/>
  </r>
  <r>
    <x v="1"/>
    <x v="3"/>
    <x v="9"/>
    <x v="11"/>
    <x v="25"/>
    <x v="997"/>
    <x v="19"/>
    <n v="3290"/>
    <x v="2720"/>
    <m/>
    <s v="1100789"/>
    <s v="Independent School Fees &amp; Top Ups - Pre 16"/>
    <s v="General"/>
    <n v="0"/>
    <s v="A54006"/>
  </r>
  <r>
    <x v="1"/>
    <x v="3"/>
    <x v="19"/>
    <x v="28"/>
    <x v="11"/>
    <x v="998"/>
    <x v="19"/>
    <n v="802.2"/>
    <x v="2721"/>
    <m/>
    <s v="1100725"/>
    <s v="Later Life, D &amp; MH, Dols &amp; Rev"/>
    <s v="General"/>
    <n v="30008900"/>
    <s v="A49005"/>
  </r>
  <r>
    <x v="1"/>
    <x v="1"/>
    <x v="1"/>
    <x v="38"/>
    <x v="24"/>
    <x v="999"/>
    <x v="19"/>
    <n v="671.51"/>
    <x v="2722"/>
    <m/>
    <s v="1100955"/>
    <s v="All Vehicles"/>
    <s v="General"/>
    <n v="30002056"/>
    <s v="A30010"/>
  </r>
  <r>
    <x v="1"/>
    <x v="1"/>
    <x v="1"/>
    <x v="38"/>
    <x v="24"/>
    <x v="999"/>
    <x v="19"/>
    <n v="437"/>
    <x v="2723"/>
    <m/>
    <s v="1100955"/>
    <s v="All Vehicles"/>
    <s v="General"/>
    <n v="30002056"/>
    <s v="A30010"/>
  </r>
  <r>
    <x v="1"/>
    <x v="1"/>
    <x v="1"/>
    <x v="38"/>
    <x v="24"/>
    <x v="999"/>
    <x v="19"/>
    <n v="-671.51"/>
    <x v="2724"/>
    <m/>
    <s v="1100955"/>
    <s v="All Vehicles"/>
    <s v="General"/>
    <n v="30002056"/>
    <s v="A30010"/>
  </r>
  <r>
    <x v="1"/>
    <x v="1"/>
    <x v="21"/>
    <x v="44"/>
    <x v="76"/>
    <x v="1000"/>
    <x v="19"/>
    <n v="5580"/>
    <x v="2725"/>
    <m/>
    <s v="4100071"/>
    <s v="Crsts-Bridges"/>
    <s v="General"/>
    <n v="30010079"/>
    <s v="C05005"/>
  </r>
  <r>
    <x v="1"/>
    <x v="3"/>
    <x v="4"/>
    <x v="5"/>
    <x v="7"/>
    <x v="528"/>
    <x v="19"/>
    <n v="1250"/>
    <x v="2726"/>
    <m/>
    <s v="1100194"/>
    <s v="Home To School Transport - Special"/>
    <s v="General"/>
    <n v="0"/>
    <s v="A32020"/>
  </r>
  <r>
    <x v="1"/>
    <x v="3"/>
    <x v="5"/>
    <x v="6"/>
    <x v="11"/>
    <x v="1001"/>
    <x v="19"/>
    <n v="2643.85"/>
    <x v="2727"/>
    <m/>
    <s v="1100225"/>
    <s v="Leaving Care / Sails Placements"/>
    <s v="General"/>
    <n v="0"/>
    <s v="A49005"/>
  </r>
  <r>
    <x v="1"/>
    <x v="3"/>
    <x v="5"/>
    <x v="6"/>
    <x v="11"/>
    <x v="1001"/>
    <x v="19"/>
    <n v="2643.85"/>
    <x v="2728"/>
    <m/>
    <s v="1100225"/>
    <s v="Leaving Care / Sails Placements"/>
    <s v="General"/>
    <n v="0"/>
    <s v="A49005"/>
  </r>
  <r>
    <x v="1"/>
    <x v="3"/>
    <x v="5"/>
    <x v="6"/>
    <x v="11"/>
    <x v="1001"/>
    <x v="19"/>
    <n v="5292.14"/>
    <x v="2729"/>
    <m/>
    <s v="1100225"/>
    <s v="Leaving Care / Sails Placements"/>
    <s v="General"/>
    <n v="0"/>
    <s v="A49005"/>
  </r>
  <r>
    <x v="1"/>
    <x v="3"/>
    <x v="5"/>
    <x v="6"/>
    <x v="11"/>
    <x v="1001"/>
    <x v="19"/>
    <n v="2643.85"/>
    <x v="2730"/>
    <m/>
    <s v="1100225"/>
    <s v="Leaving Care / Sails Placements"/>
    <s v="General"/>
    <n v="0"/>
    <s v="A49005"/>
  </r>
  <r>
    <x v="1"/>
    <x v="3"/>
    <x v="5"/>
    <x v="6"/>
    <x v="11"/>
    <x v="1001"/>
    <x v="19"/>
    <n v="5292.14"/>
    <x v="2731"/>
    <m/>
    <s v="1100225"/>
    <s v="Leaving Care / Sails Placements"/>
    <s v="General"/>
    <n v="0"/>
    <s v="A49005"/>
  </r>
  <r>
    <x v="1"/>
    <x v="3"/>
    <x v="5"/>
    <x v="6"/>
    <x v="32"/>
    <x v="1001"/>
    <x v="19"/>
    <n v="3800.1"/>
    <x v="2732"/>
    <m/>
    <s v="1100225"/>
    <s v="Leaving Care / Sails Placements"/>
    <s v="General"/>
    <n v="0"/>
    <s v="A61130"/>
  </r>
  <r>
    <x v="1"/>
    <x v="3"/>
    <x v="5"/>
    <x v="6"/>
    <x v="11"/>
    <x v="1001"/>
    <x v="19"/>
    <n v="2558.5700000000002"/>
    <x v="2733"/>
    <m/>
    <s v="1100225"/>
    <s v="Leaving Care / Sails Placements"/>
    <s v="General"/>
    <n v="0"/>
    <s v="A49005"/>
  </r>
  <r>
    <x v="1"/>
    <x v="3"/>
    <x v="5"/>
    <x v="6"/>
    <x v="11"/>
    <x v="1001"/>
    <x v="19"/>
    <n v="5121.42"/>
    <x v="2734"/>
    <m/>
    <s v="1100225"/>
    <s v="Leaving Care / Sails Placements"/>
    <s v="General"/>
    <n v="0"/>
    <s v="A49005"/>
  </r>
  <r>
    <x v="1"/>
    <x v="3"/>
    <x v="5"/>
    <x v="6"/>
    <x v="11"/>
    <x v="1001"/>
    <x v="19"/>
    <n v="5292.14"/>
    <x v="2735"/>
    <m/>
    <s v="1100225"/>
    <s v="Leaving Care / Sails Placements"/>
    <s v="General"/>
    <n v="0"/>
    <s v="A49005"/>
  </r>
  <r>
    <x v="1"/>
    <x v="3"/>
    <x v="5"/>
    <x v="6"/>
    <x v="11"/>
    <x v="1001"/>
    <x v="19"/>
    <n v="2643.85"/>
    <x v="2736"/>
    <m/>
    <s v="1100225"/>
    <s v="Leaving Care / Sails Placements"/>
    <s v="General"/>
    <n v="0"/>
    <s v="A49005"/>
  </r>
  <r>
    <x v="1"/>
    <x v="3"/>
    <x v="5"/>
    <x v="6"/>
    <x v="11"/>
    <x v="1001"/>
    <x v="19"/>
    <n v="2387.9899999999998"/>
    <x v="2737"/>
    <m/>
    <s v="1100225"/>
    <s v="Leaving Care / Sails Placements"/>
    <s v="General"/>
    <n v="0"/>
    <s v="A49005"/>
  </r>
  <r>
    <x v="1"/>
    <x v="3"/>
    <x v="5"/>
    <x v="6"/>
    <x v="11"/>
    <x v="1001"/>
    <x v="19"/>
    <n v="4437.99"/>
    <x v="2738"/>
    <m/>
    <s v="1100225"/>
    <s v="Leaving Care / Sails Placements"/>
    <s v="General"/>
    <n v="0"/>
    <s v="A49005"/>
  </r>
  <r>
    <x v="1"/>
    <x v="3"/>
    <x v="34"/>
    <x v="63"/>
    <x v="102"/>
    <x v="702"/>
    <x v="19"/>
    <n v="1195"/>
    <x v="2739"/>
    <m/>
    <s v="1100760"/>
    <s v="Peoples Services - Payments and Charges"/>
    <s v="General"/>
    <n v="0"/>
    <s v="A61132"/>
  </r>
  <r>
    <x v="1"/>
    <x v="3"/>
    <x v="34"/>
    <x v="63"/>
    <x v="102"/>
    <x v="702"/>
    <x v="19"/>
    <n v="1195"/>
    <x v="2739"/>
    <m/>
    <s v="1100760"/>
    <s v="Peoples Services - Payments and Charges"/>
    <s v="General"/>
    <n v="0"/>
    <s v="A61132"/>
  </r>
  <r>
    <x v="1"/>
    <x v="3"/>
    <x v="5"/>
    <x v="6"/>
    <x v="26"/>
    <x v="578"/>
    <x v="19"/>
    <n v="37980"/>
    <x v="2740"/>
    <m/>
    <s v="1100237"/>
    <s v="Residential Placements - External"/>
    <s v="General"/>
    <n v="0"/>
    <s v="A57140"/>
  </r>
  <r>
    <x v="1"/>
    <x v="3"/>
    <x v="5"/>
    <x v="6"/>
    <x v="26"/>
    <x v="578"/>
    <x v="19"/>
    <n v="37980"/>
    <x v="2740"/>
    <m/>
    <s v="1100237"/>
    <s v="Residential Placements - External"/>
    <s v="General"/>
    <n v="0"/>
    <s v="A57140"/>
  </r>
  <r>
    <x v="1"/>
    <x v="3"/>
    <x v="5"/>
    <x v="26"/>
    <x v="14"/>
    <x v="161"/>
    <x v="19"/>
    <n v="1586.81"/>
    <x v="2741"/>
    <m/>
    <s v="1101871"/>
    <s v="Duty Team"/>
    <s v="General"/>
    <n v="30008932"/>
    <s v="A11005"/>
  </r>
  <r>
    <x v="1"/>
    <x v="3"/>
    <x v="5"/>
    <x v="26"/>
    <x v="14"/>
    <x v="161"/>
    <x v="19"/>
    <n v="23.18"/>
    <x v="2741"/>
    <m/>
    <s v="1101871"/>
    <s v="Duty Team"/>
    <s v="General"/>
    <n v="30008932"/>
    <s v="A11005"/>
  </r>
  <r>
    <x v="1"/>
    <x v="3"/>
    <x v="9"/>
    <x v="11"/>
    <x v="25"/>
    <x v="625"/>
    <x v="19"/>
    <n v="36119.4"/>
    <x v="2742"/>
    <m/>
    <s v="1100190"/>
    <s v="Recoupment - Special"/>
    <s v="General"/>
    <n v="0"/>
    <s v="A54006"/>
  </r>
  <r>
    <x v="1"/>
    <x v="1"/>
    <x v="1"/>
    <x v="38"/>
    <x v="24"/>
    <x v="1002"/>
    <x v="19"/>
    <n v="1492.13"/>
    <x v="2743"/>
    <m/>
    <s v="1100955"/>
    <s v="All Vehicles"/>
    <s v="General"/>
    <n v="0"/>
    <s v="A30010"/>
  </r>
  <r>
    <x v="1"/>
    <x v="3"/>
    <x v="5"/>
    <x v="6"/>
    <x v="26"/>
    <x v="1003"/>
    <x v="19"/>
    <n v="6495"/>
    <x v="2744"/>
    <m/>
    <s v="1100237"/>
    <s v="Residential Placements - External"/>
    <s v="General"/>
    <n v="0"/>
    <s v="A57140"/>
  </r>
  <r>
    <x v="1"/>
    <x v="3"/>
    <x v="5"/>
    <x v="6"/>
    <x v="26"/>
    <x v="1003"/>
    <x v="19"/>
    <n v="6495"/>
    <x v="2744"/>
    <m/>
    <s v="1100237"/>
    <s v="Residential Placements - External"/>
    <s v="General"/>
    <n v="0"/>
    <s v="A57140"/>
  </r>
  <r>
    <x v="1"/>
    <x v="3"/>
    <x v="9"/>
    <x v="11"/>
    <x v="23"/>
    <x v="1004"/>
    <x v="19"/>
    <n v="2633.33"/>
    <x v="2745"/>
    <m/>
    <s v="1100790"/>
    <s v="Independent School Fees &amp; Top Ups - Post 16"/>
    <s v="General"/>
    <n v="0"/>
    <s v="A44176"/>
  </r>
  <r>
    <x v="1"/>
    <x v="3"/>
    <x v="9"/>
    <x v="11"/>
    <x v="23"/>
    <x v="1004"/>
    <x v="19"/>
    <n v="2633.33"/>
    <x v="2746"/>
    <m/>
    <s v="1100790"/>
    <s v="Independent School Fees &amp; Top Ups - Post 16"/>
    <s v="General"/>
    <n v="0"/>
    <s v="A44176"/>
  </r>
  <r>
    <x v="1"/>
    <x v="3"/>
    <x v="9"/>
    <x v="11"/>
    <x v="25"/>
    <x v="756"/>
    <x v="19"/>
    <n v="22531.8"/>
    <x v="2747"/>
    <m/>
    <s v="1100789"/>
    <s v="Independent School Fees &amp; Top Ups - Pre 16"/>
    <s v="General"/>
    <n v="0"/>
    <s v="A54006"/>
  </r>
  <r>
    <x v="1"/>
    <x v="1"/>
    <x v="1"/>
    <x v="1"/>
    <x v="10"/>
    <x v="1"/>
    <x v="20"/>
    <n v="153.9"/>
    <x v="2748"/>
    <m/>
    <s v="1100876"/>
    <s v="Ashurst Primary"/>
    <s v="General"/>
    <n v="0"/>
    <s v="A41905"/>
  </r>
  <r>
    <x v="1"/>
    <x v="1"/>
    <x v="1"/>
    <x v="1"/>
    <x v="10"/>
    <x v="1"/>
    <x v="20"/>
    <n v="41.34"/>
    <x v="2748"/>
    <m/>
    <s v="1100941"/>
    <s v="Lansbury Bridge School"/>
    <s v="General"/>
    <n v="0"/>
    <s v="A41905"/>
  </r>
  <r>
    <x v="1"/>
    <x v="1"/>
    <x v="1"/>
    <x v="1"/>
    <x v="10"/>
    <x v="1"/>
    <x v="20"/>
    <n v="117.61"/>
    <x v="2748"/>
    <m/>
    <s v="1100930"/>
    <s v="Town Hall Production Kitchen"/>
    <s v="General"/>
    <n v="0"/>
    <s v="A41905"/>
  </r>
  <r>
    <x v="1"/>
    <x v="1"/>
    <x v="1"/>
    <x v="1"/>
    <x v="10"/>
    <x v="1"/>
    <x v="20"/>
    <n v="126.81"/>
    <x v="2748"/>
    <m/>
    <s v="1100926"/>
    <s v="Thatto Heath Community Primary"/>
    <s v="General"/>
    <n v="0"/>
    <s v="A41905"/>
  </r>
  <r>
    <x v="1"/>
    <x v="1"/>
    <x v="1"/>
    <x v="1"/>
    <x v="10"/>
    <x v="1"/>
    <x v="20"/>
    <n v="157.03"/>
    <x v="2748"/>
    <m/>
    <s v="1100928"/>
    <s v="Wargrave CE Primary"/>
    <s v="General"/>
    <n v="0"/>
    <s v="A41905"/>
  </r>
  <r>
    <x v="1"/>
    <x v="1"/>
    <x v="1"/>
    <x v="1"/>
    <x v="10"/>
    <x v="1"/>
    <x v="20"/>
    <n v="53.73"/>
    <x v="2748"/>
    <m/>
    <s v="1100885"/>
    <s v="The District Ce Primary"/>
    <s v="General"/>
    <n v="0"/>
    <s v="A41905"/>
  </r>
  <r>
    <x v="1"/>
    <x v="1"/>
    <x v="1"/>
    <x v="1"/>
    <x v="10"/>
    <x v="1"/>
    <x v="20"/>
    <n v="75.16"/>
    <x v="2748"/>
    <m/>
    <s v="1100886"/>
    <s v="Eaves Primary"/>
    <s v="General"/>
    <n v="0"/>
    <s v="A41905"/>
  </r>
  <r>
    <x v="1"/>
    <x v="1"/>
    <x v="1"/>
    <x v="1"/>
    <x v="10"/>
    <x v="1"/>
    <x v="20"/>
    <n v="14.91"/>
    <x v="2748"/>
    <m/>
    <s v="1100888"/>
    <s v="Eccleston Mere Primary"/>
    <s v="General"/>
    <n v="0"/>
    <s v="A41905"/>
  </r>
  <r>
    <x v="1"/>
    <x v="1"/>
    <x v="1"/>
    <x v="1"/>
    <x v="10"/>
    <x v="1"/>
    <x v="20"/>
    <n v="79.510000000000005"/>
    <x v="2748"/>
    <m/>
    <s v="1100893"/>
    <s v="Legh Vale Primary"/>
    <s v="General"/>
    <n v="0"/>
    <s v="A41905"/>
  </r>
  <r>
    <x v="1"/>
    <x v="1"/>
    <x v="1"/>
    <x v="1"/>
    <x v="10"/>
    <x v="1"/>
    <x v="20"/>
    <n v="73.599999999999994"/>
    <x v="2748"/>
    <m/>
    <s v="1100894"/>
    <s v="Longton Lane Community Primary"/>
    <s v="General"/>
    <n v="0"/>
    <s v="A41905"/>
  </r>
  <r>
    <x v="1"/>
    <x v="1"/>
    <x v="1"/>
    <x v="1"/>
    <x v="10"/>
    <x v="1"/>
    <x v="20"/>
    <n v="41.26"/>
    <x v="2748"/>
    <m/>
    <s v="1100895"/>
    <s v="Lyme Community Primary"/>
    <s v="General"/>
    <n v="0"/>
    <s v="A41905"/>
  </r>
  <r>
    <x v="1"/>
    <x v="1"/>
    <x v="1"/>
    <x v="1"/>
    <x v="10"/>
    <x v="1"/>
    <x v="20"/>
    <n v="142.59"/>
    <x v="2748"/>
    <m/>
    <s v="1100938"/>
    <s v="Mill Green School"/>
    <s v="General"/>
    <n v="0"/>
    <s v="A41905"/>
  </r>
  <r>
    <x v="1"/>
    <x v="1"/>
    <x v="1"/>
    <x v="1"/>
    <x v="10"/>
    <x v="1"/>
    <x v="20"/>
    <n v="160.01"/>
    <x v="2748"/>
    <m/>
    <s v="1100880"/>
    <s v="Bleak Hill Primary"/>
    <s v="General"/>
    <n v="0"/>
    <s v="A41905"/>
  </r>
  <r>
    <x v="1"/>
    <x v="1"/>
    <x v="1"/>
    <x v="1"/>
    <x v="10"/>
    <x v="1"/>
    <x v="20"/>
    <n v="105.81"/>
    <x v="2748"/>
    <m/>
    <s v="1100884"/>
    <s v="Carr Mill Junior"/>
    <s v="General"/>
    <n v="0"/>
    <s v="A41905"/>
  </r>
  <r>
    <x v="1"/>
    <x v="1"/>
    <x v="1"/>
    <x v="1"/>
    <x v="10"/>
    <x v="1"/>
    <x v="20"/>
    <n v="82.55"/>
    <x v="2748"/>
    <m/>
    <s v="1100877"/>
    <s v="Chapel End Primary"/>
    <s v="General"/>
    <n v="0"/>
    <s v="A41905"/>
  </r>
  <r>
    <x v="1"/>
    <x v="1"/>
    <x v="1"/>
    <x v="1"/>
    <x v="10"/>
    <x v="1"/>
    <x v="20"/>
    <n v="101.02"/>
    <x v="2748"/>
    <m/>
    <s v="1100931"/>
    <s v="Cowley International College"/>
    <s v="General"/>
    <n v="0"/>
    <s v="A41905"/>
  </r>
  <r>
    <x v="1"/>
    <x v="1"/>
    <x v="1"/>
    <x v="1"/>
    <x v="10"/>
    <x v="1"/>
    <x v="20"/>
    <n v="241.9"/>
    <x v="2748"/>
    <m/>
    <s v="1100932"/>
    <s v="De La Salle School"/>
    <s v="General"/>
    <n v="0"/>
    <s v="A41905"/>
  </r>
  <r>
    <x v="1"/>
    <x v="1"/>
    <x v="1"/>
    <x v="1"/>
    <x v="10"/>
    <x v="1"/>
    <x v="20"/>
    <n v="81.22"/>
    <x v="2748"/>
    <m/>
    <s v="1100919"/>
    <s v="St Peter &amp; St Paul Catholic Prim"/>
    <s v="General"/>
    <n v="0"/>
    <s v="A41905"/>
  </r>
  <r>
    <x v="1"/>
    <x v="1"/>
    <x v="1"/>
    <x v="1"/>
    <x v="10"/>
    <x v="1"/>
    <x v="20"/>
    <n v="62.21"/>
    <x v="2748"/>
    <m/>
    <s v="1100918"/>
    <s v="St Peter'S Ce Primary (N-Le-W)"/>
    <s v="General"/>
    <n v="0"/>
    <s v="A41905"/>
  </r>
  <r>
    <x v="1"/>
    <x v="1"/>
    <x v="1"/>
    <x v="1"/>
    <x v="10"/>
    <x v="1"/>
    <x v="20"/>
    <n v="54.72"/>
    <x v="2748"/>
    <m/>
    <s v="1100920"/>
    <s v="St Teresa'S Cath. Prim Devon St"/>
    <s v="General"/>
    <n v="0"/>
    <s v="A41905"/>
  </r>
  <r>
    <x v="1"/>
    <x v="1"/>
    <x v="1"/>
    <x v="1"/>
    <x v="10"/>
    <x v="1"/>
    <x v="20"/>
    <n v="49.69"/>
    <x v="2748"/>
    <m/>
    <s v="1100921"/>
    <s v="St Theresa's Catholic Primary"/>
    <s v="General"/>
    <n v="0"/>
    <s v="A41905"/>
  </r>
  <r>
    <x v="1"/>
    <x v="1"/>
    <x v="1"/>
    <x v="1"/>
    <x v="10"/>
    <x v="1"/>
    <x v="20"/>
    <n v="101.46"/>
    <x v="2748"/>
    <m/>
    <s v="1100924"/>
    <s v="Sutton Manor Community Primary"/>
    <s v="General"/>
    <n v="0"/>
    <s v="A41905"/>
  </r>
  <r>
    <x v="1"/>
    <x v="1"/>
    <x v="1"/>
    <x v="1"/>
    <x v="10"/>
    <x v="1"/>
    <x v="20"/>
    <n v="72.36"/>
    <x v="2748"/>
    <m/>
    <s v="1100925"/>
    <s v="Sutton Oak Ce Primary"/>
    <s v="General"/>
    <n v="0"/>
    <s v="A41905"/>
  </r>
  <r>
    <x v="1"/>
    <x v="1"/>
    <x v="1"/>
    <x v="1"/>
    <x v="10"/>
    <x v="1"/>
    <x v="20"/>
    <n v="197.09"/>
    <x v="2748"/>
    <m/>
    <s v="1100878"/>
    <s v="St Aidan'S Ce Primary"/>
    <s v="General"/>
    <n v="0"/>
    <s v="A41905"/>
  </r>
  <r>
    <x v="1"/>
    <x v="1"/>
    <x v="1"/>
    <x v="1"/>
    <x v="10"/>
    <x v="1"/>
    <x v="20"/>
    <n v="62.31"/>
    <x v="2748"/>
    <m/>
    <s v="1100910"/>
    <s v="St Bartholomew's Catholic Prim."/>
    <s v="General"/>
    <n v="0"/>
    <s v="A41905"/>
  </r>
  <r>
    <x v="1"/>
    <x v="1"/>
    <x v="1"/>
    <x v="1"/>
    <x v="10"/>
    <x v="1"/>
    <x v="20"/>
    <n v="111.46"/>
    <x v="2748"/>
    <m/>
    <s v="1100912"/>
    <s v="St John Vianney Catholic Prim."/>
    <s v="General"/>
    <n v="0"/>
    <s v="A41905"/>
  </r>
  <r>
    <x v="1"/>
    <x v="1"/>
    <x v="1"/>
    <x v="1"/>
    <x v="10"/>
    <x v="1"/>
    <x v="20"/>
    <n v="38.75"/>
    <x v="2748"/>
    <m/>
    <s v="1100917"/>
    <s v="St Mary'S Catholic Junior - NLW"/>
    <s v="General"/>
    <n v="0"/>
    <s v="A41905"/>
  </r>
  <r>
    <x v="1"/>
    <x v="1"/>
    <x v="1"/>
    <x v="1"/>
    <x v="10"/>
    <x v="1"/>
    <x v="20"/>
    <n v="57.03"/>
    <x v="2748"/>
    <m/>
    <s v="1101881"/>
    <s v="Taylor Park Boathouse Cafe"/>
    <s v="General"/>
    <n v="0"/>
    <s v="A41905"/>
  </r>
  <r>
    <x v="1"/>
    <x v="1"/>
    <x v="1"/>
    <x v="1"/>
    <x v="10"/>
    <x v="1"/>
    <x v="20"/>
    <n v="40.49"/>
    <x v="2748"/>
    <m/>
    <s v="1100911"/>
    <s v="St James' CE Primary"/>
    <s v="General"/>
    <n v="0"/>
    <s v="A41905"/>
  </r>
  <r>
    <x v="1"/>
    <x v="1"/>
    <x v="1"/>
    <x v="1"/>
    <x v="10"/>
    <x v="1"/>
    <x v="20"/>
    <n v="117.71"/>
    <x v="2748"/>
    <m/>
    <s v="1100935"/>
    <s v="Stephenson Multi Academy Trust"/>
    <s v="General"/>
    <n v="0"/>
    <s v="A41905"/>
  </r>
  <r>
    <x v="1"/>
    <x v="1"/>
    <x v="1"/>
    <x v="1"/>
    <x v="10"/>
    <x v="1"/>
    <x v="20"/>
    <n v="60.42"/>
    <x v="2748"/>
    <m/>
    <s v="1100929"/>
    <s v="St Thomas Of C'Bury Cath.Prim."/>
    <s v="General"/>
    <n v="0"/>
    <s v="A41905"/>
  </r>
  <r>
    <x v="1"/>
    <x v="1"/>
    <x v="1"/>
    <x v="1"/>
    <x v="10"/>
    <x v="1"/>
    <x v="20"/>
    <n v="176.45"/>
    <x v="2748"/>
    <m/>
    <s v="1100897"/>
    <s v="Newton-Le-Willows Primary"/>
    <s v="General"/>
    <n v="0"/>
    <s v="A41905"/>
  </r>
  <r>
    <x v="1"/>
    <x v="1"/>
    <x v="1"/>
    <x v="1"/>
    <x v="10"/>
    <x v="1"/>
    <x v="20"/>
    <n v="100.9"/>
    <x v="2748"/>
    <m/>
    <s v="1100899"/>
    <s v="Oakdene Primary"/>
    <s v="General"/>
    <n v="0"/>
    <s v="A41905"/>
  </r>
  <r>
    <x v="1"/>
    <x v="1"/>
    <x v="1"/>
    <x v="1"/>
    <x v="10"/>
    <x v="1"/>
    <x v="20"/>
    <n v="42.61"/>
    <x v="2748"/>
    <m/>
    <s v="1100940"/>
    <s v="Willow Bank School"/>
    <s v="General"/>
    <n v="0"/>
    <s v="A41905"/>
  </r>
  <r>
    <x v="1"/>
    <x v="1"/>
    <x v="1"/>
    <x v="1"/>
    <x v="10"/>
    <x v="1"/>
    <x v="20"/>
    <n v="96.53"/>
    <x v="2748"/>
    <m/>
    <s v="1100934"/>
    <s v="Rainford High Technology College"/>
    <s v="General"/>
    <n v="0"/>
    <s v="A41905"/>
  </r>
  <r>
    <x v="1"/>
    <x v="1"/>
    <x v="1"/>
    <x v="1"/>
    <x v="10"/>
    <x v="1"/>
    <x v="20"/>
    <n v="63.83"/>
    <x v="2748"/>
    <m/>
    <s v="1100905"/>
    <s v="Robins Lane Community Primary"/>
    <s v="General"/>
    <n v="0"/>
    <s v="A41905"/>
  </r>
  <r>
    <x v="1"/>
    <x v="1"/>
    <x v="1"/>
    <x v="1"/>
    <x v="10"/>
    <x v="1"/>
    <x v="20"/>
    <n v="74.180000000000007"/>
    <x v="2748"/>
    <m/>
    <s v="1100923"/>
    <s v="Sherdley Primary"/>
    <s v="General"/>
    <n v="0"/>
    <s v="A41905"/>
  </r>
  <r>
    <x v="1"/>
    <x v="2"/>
    <x v="2"/>
    <x v="3"/>
    <x v="1"/>
    <x v="2"/>
    <x v="20"/>
    <n v="265.12"/>
    <x v="2749"/>
    <m/>
    <s v="7100069"/>
    <s v="Household Support Fund"/>
    <s v="General"/>
    <n v="30009411"/>
    <s v="A40920"/>
  </r>
  <r>
    <x v="1"/>
    <x v="2"/>
    <x v="2"/>
    <x v="3"/>
    <x v="1"/>
    <x v="2"/>
    <x v="20"/>
    <n v="212.76"/>
    <x v="2749"/>
    <m/>
    <s v="7100069"/>
    <s v="Household Support Fund"/>
    <s v="General"/>
    <n v="30009411"/>
    <s v="A40920"/>
  </r>
  <r>
    <x v="1"/>
    <x v="2"/>
    <x v="2"/>
    <x v="3"/>
    <x v="1"/>
    <x v="2"/>
    <x v="20"/>
    <n v="35.15"/>
    <x v="2749"/>
    <m/>
    <s v="7100069"/>
    <s v="Household Support Fund"/>
    <s v="General"/>
    <n v="30009411"/>
    <s v="A40920"/>
  </r>
  <r>
    <x v="1"/>
    <x v="2"/>
    <x v="2"/>
    <x v="3"/>
    <x v="1"/>
    <x v="2"/>
    <x v="20"/>
    <n v="247.95"/>
    <x v="2749"/>
    <m/>
    <s v="7100069"/>
    <s v="Household Support Fund"/>
    <s v="General"/>
    <n v="30009411"/>
    <s v="A40920"/>
  </r>
  <r>
    <x v="1"/>
    <x v="2"/>
    <x v="2"/>
    <x v="3"/>
    <x v="1"/>
    <x v="2"/>
    <x v="20"/>
    <n v="39.630000000000003"/>
    <x v="2749"/>
    <m/>
    <s v="7100069"/>
    <s v="Household Support Fund"/>
    <s v="General"/>
    <n v="30009411"/>
    <s v="A40920"/>
  </r>
  <r>
    <x v="1"/>
    <x v="2"/>
    <x v="2"/>
    <x v="3"/>
    <x v="1"/>
    <x v="2"/>
    <x v="20"/>
    <n v="265.12"/>
    <x v="2750"/>
    <m/>
    <s v="7100069"/>
    <s v="Household Support Fund"/>
    <s v="General"/>
    <n v="30009359"/>
    <s v="A40920"/>
  </r>
  <r>
    <x v="1"/>
    <x v="2"/>
    <x v="2"/>
    <x v="3"/>
    <x v="1"/>
    <x v="2"/>
    <x v="20"/>
    <n v="247.95"/>
    <x v="2750"/>
    <m/>
    <s v="7100069"/>
    <s v="Household Support Fund"/>
    <s v="General"/>
    <n v="30009359"/>
    <s v="A40920"/>
  </r>
  <r>
    <x v="1"/>
    <x v="2"/>
    <x v="2"/>
    <x v="3"/>
    <x v="1"/>
    <x v="2"/>
    <x v="20"/>
    <n v="39.630000000000003"/>
    <x v="2750"/>
    <m/>
    <s v="7100069"/>
    <s v="Household Support Fund"/>
    <s v="General"/>
    <n v="30009359"/>
    <s v="A40920"/>
  </r>
  <r>
    <x v="1"/>
    <x v="2"/>
    <x v="2"/>
    <x v="3"/>
    <x v="1"/>
    <x v="2"/>
    <x v="20"/>
    <n v="212.76"/>
    <x v="2750"/>
    <m/>
    <s v="7100069"/>
    <s v="Household Support Fund"/>
    <s v="General"/>
    <n v="30009359"/>
    <s v="A40920"/>
  </r>
  <r>
    <x v="1"/>
    <x v="2"/>
    <x v="2"/>
    <x v="3"/>
    <x v="1"/>
    <x v="2"/>
    <x v="20"/>
    <n v="35.15"/>
    <x v="2750"/>
    <m/>
    <s v="7100069"/>
    <s v="Household Support Fund"/>
    <s v="General"/>
    <n v="30009359"/>
    <s v="A40920"/>
  </r>
  <r>
    <x v="1"/>
    <x v="2"/>
    <x v="2"/>
    <x v="3"/>
    <x v="3"/>
    <x v="2"/>
    <x v="20"/>
    <n v="126.91"/>
    <x v="2750"/>
    <m/>
    <s v="7100069"/>
    <s v="Household Support Fund"/>
    <s v="General"/>
    <n v="30009359"/>
    <s v="A40045"/>
  </r>
  <r>
    <x v="1"/>
    <x v="2"/>
    <x v="2"/>
    <x v="3"/>
    <x v="1"/>
    <x v="2"/>
    <x v="20"/>
    <n v="5.62"/>
    <x v="2750"/>
    <m/>
    <s v="7100069"/>
    <s v="Household Support Fund"/>
    <s v="General"/>
    <n v="30009359"/>
    <s v="A40920"/>
  </r>
  <r>
    <x v="1"/>
    <x v="2"/>
    <x v="2"/>
    <x v="3"/>
    <x v="1"/>
    <x v="2"/>
    <x v="20"/>
    <n v="16.18"/>
    <x v="2750"/>
    <m/>
    <s v="7100069"/>
    <s v="Household Support Fund"/>
    <s v="General"/>
    <n v="30009359"/>
    <s v="A40920"/>
  </r>
  <r>
    <x v="1"/>
    <x v="2"/>
    <x v="2"/>
    <x v="3"/>
    <x v="1"/>
    <x v="2"/>
    <x v="20"/>
    <n v="212.76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35.15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247.95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39.630000000000003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265.12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67.13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22.82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19.55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16.18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5.62"/>
    <x v="2751"/>
    <m/>
    <s v="7100069"/>
    <s v="Household Support Fund"/>
    <s v="General"/>
    <n v="30009337"/>
    <s v="A40920"/>
  </r>
  <r>
    <x v="1"/>
    <x v="2"/>
    <x v="2"/>
    <x v="3"/>
    <x v="1"/>
    <x v="2"/>
    <x v="20"/>
    <n v="19.3"/>
    <x v="2751"/>
    <m/>
    <s v="7100069"/>
    <s v="Household Support Fund"/>
    <s v="General"/>
    <n v="30009337"/>
    <s v="A40920"/>
  </r>
  <r>
    <x v="1"/>
    <x v="2"/>
    <x v="2"/>
    <x v="3"/>
    <x v="3"/>
    <x v="2"/>
    <x v="20"/>
    <n v="126.91"/>
    <x v="2751"/>
    <m/>
    <s v="7100069"/>
    <s v="Household Support Fund"/>
    <s v="General"/>
    <n v="30009337"/>
    <s v="A40045"/>
  </r>
  <r>
    <x v="1"/>
    <x v="2"/>
    <x v="2"/>
    <x v="3"/>
    <x v="1"/>
    <x v="2"/>
    <x v="20"/>
    <n v="247.95"/>
    <x v="2752"/>
    <m/>
    <s v="7100069"/>
    <s v="Household Support Fund"/>
    <s v="General"/>
    <n v="30005209"/>
    <s v="A40920"/>
  </r>
  <r>
    <x v="1"/>
    <x v="2"/>
    <x v="2"/>
    <x v="3"/>
    <x v="1"/>
    <x v="2"/>
    <x v="20"/>
    <n v="39.630000000000003"/>
    <x v="2752"/>
    <m/>
    <s v="7100069"/>
    <s v="Household Support Fund"/>
    <s v="General"/>
    <n v="30005209"/>
    <s v="A40920"/>
  </r>
  <r>
    <x v="1"/>
    <x v="2"/>
    <x v="2"/>
    <x v="3"/>
    <x v="1"/>
    <x v="2"/>
    <x v="20"/>
    <n v="212.76"/>
    <x v="2752"/>
    <m/>
    <s v="7100069"/>
    <s v="Household Support Fund"/>
    <s v="General"/>
    <n v="30005209"/>
    <s v="A40920"/>
  </r>
  <r>
    <x v="1"/>
    <x v="2"/>
    <x v="2"/>
    <x v="3"/>
    <x v="1"/>
    <x v="2"/>
    <x v="20"/>
    <n v="35.15"/>
    <x v="2752"/>
    <m/>
    <s v="7100069"/>
    <s v="Household Support Fund"/>
    <s v="General"/>
    <n v="30005209"/>
    <s v="A40920"/>
  </r>
  <r>
    <x v="1"/>
    <x v="1"/>
    <x v="21"/>
    <x v="30"/>
    <x v="36"/>
    <x v="97"/>
    <x v="20"/>
    <n v="764.31"/>
    <x v="2753"/>
    <m/>
    <s v="1100958"/>
    <s v="Civil Engineering - Contract 3 - Highway Repairs"/>
    <s v="General"/>
    <n v="30004901"/>
    <s v="A40070"/>
  </r>
  <r>
    <x v="1"/>
    <x v="1"/>
    <x v="21"/>
    <x v="30"/>
    <x v="36"/>
    <x v="97"/>
    <x v="20"/>
    <n v="2343.3000000000002"/>
    <x v="2754"/>
    <m/>
    <s v="1100958"/>
    <s v="Civil Engineering - Contract 3 - Highway Repairs"/>
    <s v="General"/>
    <n v="30004901"/>
    <s v="A40070"/>
  </r>
  <r>
    <x v="1"/>
    <x v="3"/>
    <x v="9"/>
    <x v="105"/>
    <x v="21"/>
    <x v="1005"/>
    <x v="20"/>
    <n v="580"/>
    <x v="2755"/>
    <m/>
    <s v="1100093"/>
    <s v="Robins Lane Primary School - Delegated Budget"/>
    <s v="General"/>
    <n v="30009407"/>
    <s v="A45005"/>
  </r>
  <r>
    <x v="1"/>
    <x v="3"/>
    <x v="9"/>
    <x v="105"/>
    <x v="21"/>
    <x v="1005"/>
    <x v="20"/>
    <n v="5850"/>
    <x v="2756"/>
    <m/>
    <s v="1100006"/>
    <s v="Ashurst Primary School - Delegated Budget"/>
    <s v="General"/>
    <n v="30009467"/>
    <s v="A45005"/>
  </r>
  <r>
    <x v="1"/>
    <x v="3"/>
    <x v="9"/>
    <x v="105"/>
    <x v="21"/>
    <x v="1006"/>
    <x v="20"/>
    <n v="493.28"/>
    <x v="2757"/>
    <m/>
    <s v="1100032"/>
    <s v="Carr Mill Primary School - Delegated Budget"/>
    <s v="General"/>
    <n v="30009470"/>
    <s v="A45005"/>
  </r>
  <r>
    <x v="1"/>
    <x v="3"/>
    <x v="9"/>
    <x v="105"/>
    <x v="21"/>
    <x v="1006"/>
    <x v="20"/>
    <n v="36"/>
    <x v="2757"/>
    <m/>
    <s v="1100032"/>
    <s v="Carr Mill Primary School - Delegated Budget"/>
    <s v="General"/>
    <n v="30009470"/>
    <s v="A45005"/>
  </r>
  <r>
    <x v="1"/>
    <x v="3"/>
    <x v="9"/>
    <x v="105"/>
    <x v="21"/>
    <x v="1006"/>
    <x v="20"/>
    <n v="14"/>
    <x v="2757"/>
    <m/>
    <s v="1100032"/>
    <s v="Carr Mill Primary School - Delegated Budget"/>
    <s v="General"/>
    <n v="30009470"/>
    <s v="A45005"/>
  </r>
  <r>
    <x v="1"/>
    <x v="3"/>
    <x v="9"/>
    <x v="105"/>
    <x v="21"/>
    <x v="1006"/>
    <x v="20"/>
    <n v="3946.24"/>
    <x v="2758"/>
    <m/>
    <s v="1100009"/>
    <s v="Bleak Hill Primary School - Delegated Budget"/>
    <s v="General"/>
    <n v="30008949"/>
    <s v="A45005"/>
  </r>
  <r>
    <x v="1"/>
    <x v="3"/>
    <x v="9"/>
    <x v="105"/>
    <x v="21"/>
    <x v="1006"/>
    <x v="20"/>
    <n v="288"/>
    <x v="2758"/>
    <m/>
    <s v="1100009"/>
    <s v="Bleak Hill Primary School - Delegated Budget"/>
    <s v="General"/>
    <n v="30008949"/>
    <s v="A45005"/>
  </r>
  <r>
    <x v="1"/>
    <x v="3"/>
    <x v="9"/>
    <x v="105"/>
    <x v="21"/>
    <x v="1006"/>
    <x v="20"/>
    <n v="120"/>
    <x v="2758"/>
    <m/>
    <s v="1100009"/>
    <s v="Bleak Hill Primary School - Delegated Budget"/>
    <s v="General"/>
    <n v="30008949"/>
    <s v="A45005"/>
  </r>
  <r>
    <x v="1"/>
    <x v="1"/>
    <x v="1"/>
    <x v="2"/>
    <x v="1"/>
    <x v="1007"/>
    <x v="20"/>
    <n v="681.65"/>
    <x v="2759"/>
    <m/>
    <s v="1100944"/>
    <s v="Hardshaw Brook Depot - Operational"/>
    <s v="General"/>
    <n v="0"/>
    <s v="A40920"/>
  </r>
  <r>
    <x v="1"/>
    <x v="2"/>
    <x v="2"/>
    <x v="3"/>
    <x v="3"/>
    <x v="98"/>
    <x v="20"/>
    <n v="-670"/>
    <x v="2760"/>
    <m/>
    <s v="7100069"/>
    <s v="Household Support Fund"/>
    <s v="CIS Net Supplier"/>
    <n v="0"/>
    <s v="A40045"/>
  </r>
  <r>
    <x v="1"/>
    <x v="3"/>
    <x v="9"/>
    <x v="114"/>
    <x v="37"/>
    <x v="98"/>
    <x v="20"/>
    <n v="1080"/>
    <x v="2761"/>
    <m/>
    <s v="1100187"/>
    <s v="Lansbury Bridge Special School - Delegated Budget"/>
    <s v="CIS Net Supplier"/>
    <n v="0"/>
    <s v="A20020"/>
  </r>
  <r>
    <x v="1"/>
    <x v="1"/>
    <x v="1"/>
    <x v="19"/>
    <x v="1"/>
    <x v="675"/>
    <x v="20"/>
    <n v="7192"/>
    <x v="2762"/>
    <m/>
    <s v="1100949"/>
    <s v="Grounds Maintenance"/>
    <s v="General"/>
    <n v="30009403"/>
    <s v="A40920"/>
  </r>
  <r>
    <x v="1"/>
    <x v="1"/>
    <x v="1"/>
    <x v="38"/>
    <x v="24"/>
    <x v="1008"/>
    <x v="20"/>
    <n v="518.1"/>
    <x v="2763"/>
    <m/>
    <s v="1100956"/>
    <s v="Mower Shop"/>
    <s v="General"/>
    <n v="30009103"/>
    <s v="A30010"/>
  </r>
  <r>
    <x v="1"/>
    <x v="3"/>
    <x v="5"/>
    <x v="6"/>
    <x v="3"/>
    <x v="1009"/>
    <x v="20"/>
    <n v="1793.88"/>
    <x v="2764"/>
    <m/>
    <s v="1101445"/>
    <s v="Staying Close"/>
    <s v="General"/>
    <n v="30008307"/>
    <s v="A40045"/>
  </r>
  <r>
    <x v="1"/>
    <x v="3"/>
    <x v="5"/>
    <x v="6"/>
    <x v="3"/>
    <x v="1009"/>
    <x v="20"/>
    <n v="120.96"/>
    <x v="2764"/>
    <m/>
    <s v="1101445"/>
    <s v="Staying Close"/>
    <s v="General"/>
    <n v="30008307"/>
    <s v="A40045"/>
  </r>
  <r>
    <x v="1"/>
    <x v="3"/>
    <x v="5"/>
    <x v="6"/>
    <x v="3"/>
    <x v="1009"/>
    <x v="20"/>
    <n v="128.75"/>
    <x v="2764"/>
    <m/>
    <s v="1101445"/>
    <s v="Staying Close"/>
    <s v="General"/>
    <n v="30008307"/>
    <s v="A40045"/>
  </r>
  <r>
    <x v="1"/>
    <x v="3"/>
    <x v="5"/>
    <x v="6"/>
    <x v="3"/>
    <x v="1009"/>
    <x v="20"/>
    <n v="99.81"/>
    <x v="2764"/>
    <m/>
    <s v="1101445"/>
    <s v="Staying Close"/>
    <s v="General"/>
    <n v="30008307"/>
    <s v="A40045"/>
  </r>
  <r>
    <x v="1"/>
    <x v="3"/>
    <x v="4"/>
    <x v="5"/>
    <x v="4"/>
    <x v="4"/>
    <x v="20"/>
    <n v="19751.330000000002"/>
    <x v="2765"/>
    <m/>
    <s v="1100189"/>
    <s v="Capital Repairs - Special"/>
    <s v="General"/>
    <n v="0"/>
    <s v="A20005"/>
  </r>
  <r>
    <x v="1"/>
    <x v="1"/>
    <x v="3"/>
    <x v="4"/>
    <x v="1"/>
    <x v="454"/>
    <x v="20"/>
    <n v="31.25"/>
    <x v="2766"/>
    <m/>
    <s v="1101410"/>
    <s v="Queens Leisure Centre"/>
    <s v="General"/>
    <n v="30009514"/>
    <s v="A40920"/>
  </r>
  <r>
    <x v="1"/>
    <x v="1"/>
    <x v="3"/>
    <x v="4"/>
    <x v="1"/>
    <x v="454"/>
    <x v="20"/>
    <n v="63.75"/>
    <x v="2766"/>
    <m/>
    <s v="1101410"/>
    <s v="Queens Leisure Centre"/>
    <s v="General"/>
    <n v="30009514"/>
    <s v="A40920"/>
  </r>
  <r>
    <x v="1"/>
    <x v="1"/>
    <x v="3"/>
    <x v="4"/>
    <x v="1"/>
    <x v="454"/>
    <x v="20"/>
    <n v="91.2"/>
    <x v="2766"/>
    <m/>
    <s v="1101410"/>
    <s v="Queens Leisure Centre"/>
    <s v="General"/>
    <n v="30009514"/>
    <s v="A40920"/>
  </r>
  <r>
    <x v="1"/>
    <x v="1"/>
    <x v="3"/>
    <x v="4"/>
    <x v="1"/>
    <x v="454"/>
    <x v="20"/>
    <n v="147.19999999999999"/>
    <x v="2766"/>
    <m/>
    <s v="1101410"/>
    <s v="Queens Leisure Centre"/>
    <s v="General"/>
    <n v="30009514"/>
    <s v="A40920"/>
  </r>
  <r>
    <x v="1"/>
    <x v="1"/>
    <x v="3"/>
    <x v="4"/>
    <x v="1"/>
    <x v="454"/>
    <x v="20"/>
    <n v="239.6"/>
    <x v="2766"/>
    <m/>
    <s v="1101410"/>
    <s v="Queens Leisure Centre"/>
    <s v="General"/>
    <n v="30009514"/>
    <s v="A40920"/>
  </r>
  <r>
    <x v="1"/>
    <x v="1"/>
    <x v="3"/>
    <x v="4"/>
    <x v="1"/>
    <x v="454"/>
    <x v="20"/>
    <n v="172.4"/>
    <x v="2766"/>
    <m/>
    <s v="1101410"/>
    <s v="Queens Leisure Centre"/>
    <s v="General"/>
    <n v="30009514"/>
    <s v="A40920"/>
  </r>
  <r>
    <x v="1"/>
    <x v="1"/>
    <x v="1"/>
    <x v="2"/>
    <x v="64"/>
    <x v="1010"/>
    <x v="20"/>
    <n v="720"/>
    <x v="2767"/>
    <m/>
    <s v="1100944"/>
    <s v="Hardshaw Brook Depot - Operational"/>
    <s v="General"/>
    <n v="0"/>
    <s v="A57040"/>
  </r>
  <r>
    <x v="1"/>
    <x v="1"/>
    <x v="29"/>
    <x v="50"/>
    <x v="13"/>
    <x v="1011"/>
    <x v="20"/>
    <n v="490"/>
    <x v="2768"/>
    <m/>
    <s v="1101398"/>
    <s v="General"/>
    <s v="General"/>
    <n v="30009176"/>
    <s v="A20010"/>
  </r>
  <r>
    <x v="1"/>
    <x v="1"/>
    <x v="29"/>
    <x v="50"/>
    <x v="13"/>
    <x v="1011"/>
    <x v="20"/>
    <n v="490"/>
    <x v="2769"/>
    <m/>
    <s v="1101398"/>
    <s v="General"/>
    <s v="General"/>
    <n v="30008908"/>
    <s v="A20010"/>
  </r>
  <r>
    <x v="1"/>
    <x v="1"/>
    <x v="1"/>
    <x v="38"/>
    <x v="1"/>
    <x v="100"/>
    <x v="20"/>
    <n v="2079.6"/>
    <x v="2770"/>
    <m/>
    <s v="1100955"/>
    <s v="All Vehicles"/>
    <s v="General"/>
    <n v="30009563"/>
    <s v="A40920"/>
  </r>
  <r>
    <x v="1"/>
    <x v="1"/>
    <x v="1"/>
    <x v="38"/>
    <x v="24"/>
    <x v="100"/>
    <x v="20"/>
    <n v="491"/>
    <x v="2771"/>
    <m/>
    <s v="1100955"/>
    <s v="All Vehicles"/>
    <s v="General"/>
    <n v="30008874"/>
    <s v="A30010"/>
  </r>
  <r>
    <x v="1"/>
    <x v="1"/>
    <x v="1"/>
    <x v="38"/>
    <x v="24"/>
    <x v="100"/>
    <x v="20"/>
    <n v="491"/>
    <x v="2772"/>
    <m/>
    <s v="1100955"/>
    <s v="All Vehicles"/>
    <s v="General"/>
    <n v="30008873"/>
    <s v="A30010"/>
  </r>
  <r>
    <x v="1"/>
    <x v="1"/>
    <x v="1"/>
    <x v="38"/>
    <x v="24"/>
    <x v="100"/>
    <x v="20"/>
    <n v="481.97"/>
    <x v="2773"/>
    <m/>
    <s v="1100955"/>
    <s v="All Vehicles"/>
    <s v="General"/>
    <n v="30009150"/>
    <s v="A30010"/>
  </r>
  <r>
    <x v="1"/>
    <x v="1"/>
    <x v="1"/>
    <x v="2"/>
    <x v="2"/>
    <x v="779"/>
    <x v="20"/>
    <n v="270.27"/>
    <x v="2774"/>
    <m/>
    <s v="1101442"/>
    <s v="Hardshaw Brook Depot"/>
    <s v="General"/>
    <n v="30009480"/>
    <s v="B32000"/>
  </r>
  <r>
    <x v="1"/>
    <x v="1"/>
    <x v="1"/>
    <x v="2"/>
    <x v="2"/>
    <x v="779"/>
    <x v="20"/>
    <n v="115.71"/>
    <x v="2774"/>
    <m/>
    <s v="1101442"/>
    <s v="Hardshaw Brook Depot"/>
    <s v="General"/>
    <n v="30009480"/>
    <s v="B32000"/>
  </r>
  <r>
    <x v="1"/>
    <x v="1"/>
    <x v="1"/>
    <x v="2"/>
    <x v="2"/>
    <x v="779"/>
    <x v="20"/>
    <n v="31.11"/>
    <x v="2774"/>
    <m/>
    <s v="1101442"/>
    <s v="Hardshaw Brook Depot"/>
    <s v="General"/>
    <n v="30009480"/>
    <s v="B32000"/>
  </r>
  <r>
    <x v="1"/>
    <x v="1"/>
    <x v="1"/>
    <x v="2"/>
    <x v="2"/>
    <x v="779"/>
    <x v="20"/>
    <n v="986.57"/>
    <x v="2774"/>
    <m/>
    <s v="1101442"/>
    <s v="Hardshaw Brook Depot"/>
    <s v="General"/>
    <n v="30009480"/>
    <s v="B32000"/>
  </r>
  <r>
    <x v="1"/>
    <x v="1"/>
    <x v="1"/>
    <x v="2"/>
    <x v="2"/>
    <x v="779"/>
    <x v="20"/>
    <n v="68.3"/>
    <x v="2774"/>
    <m/>
    <s v="1101442"/>
    <s v="Hardshaw Brook Depot"/>
    <s v="General"/>
    <n v="30009480"/>
    <s v="B32000"/>
  </r>
  <r>
    <x v="1"/>
    <x v="3"/>
    <x v="19"/>
    <x v="28"/>
    <x v="1"/>
    <x v="1012"/>
    <x v="20"/>
    <n v="1639"/>
    <x v="2775"/>
    <m/>
    <s v="1100732"/>
    <s v="All Age Disability And Mh"/>
    <s v="General"/>
    <n v="0"/>
    <s v="A40920"/>
  </r>
  <r>
    <x v="1"/>
    <x v="3"/>
    <x v="19"/>
    <x v="28"/>
    <x v="11"/>
    <x v="1012"/>
    <x v="20"/>
    <n v="510"/>
    <x v="2776"/>
    <m/>
    <s v="1100732"/>
    <s v="All Age Disability And Mh"/>
    <s v="General"/>
    <n v="0"/>
    <s v="A49005"/>
  </r>
  <r>
    <x v="1"/>
    <x v="3"/>
    <x v="4"/>
    <x v="5"/>
    <x v="11"/>
    <x v="579"/>
    <x v="20"/>
    <n v="43355"/>
    <x v="2777"/>
    <m/>
    <s v="1100345"/>
    <s v="MMEHA"/>
    <s v="General"/>
    <n v="0"/>
    <s v="A49005"/>
  </r>
  <r>
    <x v="1"/>
    <x v="3"/>
    <x v="5"/>
    <x v="6"/>
    <x v="5"/>
    <x v="1013"/>
    <x v="20"/>
    <n v="3107.1"/>
    <x v="2778"/>
    <m/>
    <s v="1100242"/>
    <s v="Fostering Placements - External"/>
    <s v="General"/>
    <n v="0"/>
    <s v="A58015"/>
  </r>
  <r>
    <x v="1"/>
    <x v="3"/>
    <x v="5"/>
    <x v="6"/>
    <x v="5"/>
    <x v="1013"/>
    <x v="20"/>
    <n v="3766.2"/>
    <x v="2779"/>
    <m/>
    <s v="1100242"/>
    <s v="Fostering Placements - External"/>
    <s v="General"/>
    <n v="0"/>
    <s v="A58015"/>
  </r>
  <r>
    <x v="1"/>
    <x v="3"/>
    <x v="5"/>
    <x v="6"/>
    <x v="5"/>
    <x v="1013"/>
    <x v="20"/>
    <n v="3107.1"/>
    <x v="2780"/>
    <m/>
    <s v="1100242"/>
    <s v="Fostering Placements - External"/>
    <s v="General"/>
    <n v="0"/>
    <s v="A58015"/>
  </r>
  <r>
    <x v="1"/>
    <x v="3"/>
    <x v="5"/>
    <x v="6"/>
    <x v="5"/>
    <x v="1013"/>
    <x v="20"/>
    <n v="3305.4"/>
    <x v="2781"/>
    <m/>
    <s v="1100242"/>
    <s v="Fostering Placements - External"/>
    <s v="General"/>
    <n v="0"/>
    <s v="A58015"/>
  </r>
  <r>
    <x v="1"/>
    <x v="3"/>
    <x v="4"/>
    <x v="5"/>
    <x v="11"/>
    <x v="1013"/>
    <x v="20"/>
    <n v="5185.5"/>
    <x v="2782"/>
    <m/>
    <s v="1100320"/>
    <s v="SEND Support Team"/>
    <s v="General"/>
    <n v="0"/>
    <s v="A49005"/>
  </r>
  <r>
    <x v="1"/>
    <x v="3"/>
    <x v="9"/>
    <x v="11"/>
    <x v="25"/>
    <x v="676"/>
    <x v="20"/>
    <n v="56019.16"/>
    <x v="2783"/>
    <m/>
    <s v="1100789"/>
    <s v="Independent School Fees &amp; Top Ups - Pre 16"/>
    <s v="General"/>
    <n v="0"/>
    <s v="A54006"/>
  </r>
  <r>
    <x v="1"/>
    <x v="2"/>
    <x v="2"/>
    <x v="52"/>
    <x v="30"/>
    <x v="1014"/>
    <x v="20"/>
    <n v="2100"/>
    <x v="2784"/>
    <m/>
    <s v="7100043"/>
    <s v="Central Trainng Budgets"/>
    <s v="General"/>
    <n v="30009344"/>
    <s v="A44175"/>
  </r>
  <r>
    <x v="1"/>
    <x v="1"/>
    <x v="6"/>
    <x v="7"/>
    <x v="6"/>
    <x v="6"/>
    <x v="20"/>
    <n v="2790"/>
    <x v="2785"/>
    <m/>
    <s v="4100114"/>
    <s v="DFG Mandatory"/>
    <s v="CIS Gross Supplier"/>
    <n v="30008952"/>
    <s v="C06005"/>
  </r>
  <r>
    <x v="1"/>
    <x v="1"/>
    <x v="6"/>
    <x v="7"/>
    <x v="6"/>
    <x v="6"/>
    <x v="20"/>
    <n v="6464.37"/>
    <x v="2786"/>
    <m/>
    <s v="4100114"/>
    <s v="DFG Mandatory"/>
    <s v="CIS Gross Supplier"/>
    <n v="30008759"/>
    <s v="C06005"/>
  </r>
  <r>
    <x v="1"/>
    <x v="1"/>
    <x v="6"/>
    <x v="7"/>
    <x v="6"/>
    <x v="6"/>
    <x v="20"/>
    <n v="1326"/>
    <x v="2787"/>
    <m/>
    <s v="4100114"/>
    <s v="DFG Mandatory"/>
    <s v="CIS Gross Supplier"/>
    <n v="30009240"/>
    <s v="C06005"/>
  </r>
  <r>
    <x v="1"/>
    <x v="1"/>
    <x v="6"/>
    <x v="7"/>
    <x v="52"/>
    <x v="6"/>
    <x v="20"/>
    <n v="1818"/>
    <x v="2788"/>
    <m/>
    <s v="4100118"/>
    <s v="Lift Removal"/>
    <s v="CIS Gross Supplier"/>
    <n v="30008063"/>
    <s v="C04006"/>
  </r>
  <r>
    <x v="1"/>
    <x v="1"/>
    <x v="6"/>
    <x v="7"/>
    <x v="6"/>
    <x v="6"/>
    <x v="20"/>
    <n v="2692.01"/>
    <x v="2789"/>
    <m/>
    <s v="4100114"/>
    <s v="DFG Mandatory"/>
    <s v="CIS Gross Supplier"/>
    <n v="0"/>
    <s v="C06005"/>
  </r>
  <r>
    <x v="1"/>
    <x v="3"/>
    <x v="9"/>
    <x v="11"/>
    <x v="25"/>
    <x v="1015"/>
    <x v="20"/>
    <n v="30215"/>
    <x v="2790"/>
    <m/>
    <s v="1100789"/>
    <s v="Independent School Fees &amp; Top Ups - Pre 16"/>
    <s v="General"/>
    <n v="0"/>
    <s v="A54006"/>
  </r>
  <r>
    <x v="1"/>
    <x v="3"/>
    <x v="4"/>
    <x v="5"/>
    <x v="7"/>
    <x v="7"/>
    <x v="20"/>
    <n v="1958"/>
    <x v="2791"/>
    <m/>
    <s v="1100194"/>
    <s v="Home To School Transport - Special"/>
    <s v="General"/>
    <n v="0"/>
    <s v="A32020"/>
  </r>
  <r>
    <x v="1"/>
    <x v="4"/>
    <x v="7"/>
    <x v="8"/>
    <x v="8"/>
    <x v="981"/>
    <x v="20"/>
    <n v="1367384"/>
    <x v="2792"/>
    <m/>
    <s v="9100012"/>
    <s v="Merseytravel Transport Levy"/>
    <s v="General"/>
    <n v="0"/>
    <s v="A81000"/>
  </r>
  <r>
    <x v="1"/>
    <x v="1"/>
    <x v="1"/>
    <x v="1"/>
    <x v="10"/>
    <x v="10"/>
    <x v="20"/>
    <n v="605.98"/>
    <x v="2793"/>
    <m/>
    <s v="1100931"/>
    <s v="Cowley International College"/>
    <s v="General"/>
    <n v="0"/>
    <s v="A41905"/>
  </r>
  <r>
    <x v="1"/>
    <x v="1"/>
    <x v="1"/>
    <x v="1"/>
    <x v="10"/>
    <x v="10"/>
    <x v="20"/>
    <n v="490"/>
    <x v="2794"/>
    <m/>
    <s v="1100934"/>
    <s v="Rainford High Technology College"/>
    <s v="General"/>
    <n v="0"/>
    <s v="A41905"/>
  </r>
  <r>
    <x v="1"/>
    <x v="1"/>
    <x v="1"/>
    <x v="1"/>
    <x v="10"/>
    <x v="10"/>
    <x v="20"/>
    <n v="587.63"/>
    <x v="2795"/>
    <m/>
    <s v="1100935"/>
    <s v="Stephenson Multi Academy Trust"/>
    <s v="General"/>
    <n v="0"/>
    <s v="A41905"/>
  </r>
  <r>
    <x v="1"/>
    <x v="1"/>
    <x v="6"/>
    <x v="59"/>
    <x v="109"/>
    <x v="1016"/>
    <x v="20"/>
    <n v="426.88"/>
    <x v="2796"/>
    <m/>
    <s v="1101202"/>
    <s v="Homelessness"/>
    <s v="General"/>
    <n v="0"/>
    <s v="A44050"/>
  </r>
  <r>
    <x v="1"/>
    <x v="1"/>
    <x v="29"/>
    <x v="50"/>
    <x v="13"/>
    <x v="104"/>
    <x v="20"/>
    <n v="525.79999999999995"/>
    <x v="2797"/>
    <m/>
    <s v="1101378"/>
    <s v="Sutton Leisure Centre"/>
    <s v="CIS Gross Supplier"/>
    <n v="0"/>
    <s v="A20010"/>
  </r>
  <r>
    <x v="1"/>
    <x v="3"/>
    <x v="5"/>
    <x v="6"/>
    <x v="11"/>
    <x v="535"/>
    <x v="20"/>
    <n v="2500"/>
    <x v="2798"/>
    <m/>
    <s v="1100226"/>
    <s v="Leaving Care Post 18 Allowances"/>
    <s v="General"/>
    <n v="0"/>
    <s v="A49005"/>
  </r>
  <r>
    <x v="1"/>
    <x v="3"/>
    <x v="9"/>
    <x v="11"/>
    <x v="25"/>
    <x v="606"/>
    <x v="20"/>
    <n v="2307.1999999999998"/>
    <x v="2799"/>
    <m/>
    <s v="1100789"/>
    <s v="Independent School Fees &amp; Top Ups - Pre 16"/>
    <s v="General"/>
    <n v="0"/>
    <s v="A54006"/>
  </r>
  <r>
    <x v="1"/>
    <x v="3"/>
    <x v="9"/>
    <x v="11"/>
    <x v="25"/>
    <x v="606"/>
    <x v="20"/>
    <n v="2077.08"/>
    <x v="2800"/>
    <m/>
    <s v="1100789"/>
    <s v="Independent School Fees &amp; Top Ups - Pre 16"/>
    <s v="General"/>
    <n v="0"/>
    <s v="A54006"/>
  </r>
  <r>
    <x v="1"/>
    <x v="3"/>
    <x v="9"/>
    <x v="11"/>
    <x v="25"/>
    <x v="606"/>
    <x v="20"/>
    <n v="2307.1999999999998"/>
    <x v="2801"/>
    <m/>
    <s v="1100789"/>
    <s v="Independent School Fees &amp; Top Ups - Pre 16"/>
    <s v="General"/>
    <n v="0"/>
    <s v="A54006"/>
  </r>
  <r>
    <x v="1"/>
    <x v="3"/>
    <x v="5"/>
    <x v="22"/>
    <x v="20"/>
    <x v="11"/>
    <x v="20"/>
    <n v="936"/>
    <x v="2802"/>
    <m/>
    <s v="1101856"/>
    <s v="Assessment Team 6 - Children´s Act"/>
    <s v="General"/>
    <n v="0"/>
    <s v="A55005"/>
  </r>
  <r>
    <x v="1"/>
    <x v="3"/>
    <x v="11"/>
    <x v="14"/>
    <x v="15"/>
    <x v="1017"/>
    <x v="20"/>
    <n v="35.4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174.35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174.35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6.52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6.52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5.9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5.9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55.26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55.26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5.4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5.4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7.84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7.84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6.06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6.06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7.51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7.51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48.19999999999999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48.19999999999999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551.65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551.65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4801.6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801.6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191.9399999999996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191.9399999999996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55.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55.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321.3500000000004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4321.3500000000004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80.33999999999997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80.33999999999997"/>
    <x v="2803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591.3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591.38"/>
    <x v="2803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99.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99.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4.69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4.69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0.33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0.33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00.35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00.35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59.28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59.28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469.34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469.34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633.97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633.97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28.54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28.54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7.0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99999999999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99999999999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00.35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00.35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391.66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5.4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4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.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9.64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99999999999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7.0499999999999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25.62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77.9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00.28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99.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999.97"/>
    <x v="2804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97.6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97.6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6.2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6.2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5335.2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5335.2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867.4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867.4"/>
    <x v="2805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352.86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2.86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59.28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59.28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0288.93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0288.93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28.5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28.5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59.28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59.28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0535.86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0535.86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28.5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1728.54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6"/>
    <m/>
    <s v="1100641"/>
    <s v="Independent Sector - Supported Living - LD 18-64"/>
    <s v="General"/>
    <n v="0"/>
    <s v="A57190"/>
  </r>
  <r>
    <x v="1"/>
    <x v="3"/>
    <x v="11"/>
    <x v="23"/>
    <x v="15"/>
    <x v="1017"/>
    <x v="20"/>
    <n v="352.86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352.86"/>
    <x v="2806"/>
    <m/>
    <s v="1100665"/>
    <s v="Independent Sector - Supported Living - LD 65+"/>
    <s v="General"/>
    <n v="0"/>
    <s v="A57190"/>
  </r>
  <r>
    <x v="1"/>
    <x v="3"/>
    <x v="11"/>
    <x v="14"/>
    <x v="15"/>
    <x v="1017"/>
    <x v="20"/>
    <n v="998.73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61.33"/>
    <x v="2806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61.33"/>
    <x v="2806"/>
    <m/>
    <s v="1100641"/>
    <s v="Independent Sector - Supported Living - LD 18-64"/>
    <s v="General"/>
    <n v="0"/>
    <s v="A57190"/>
  </r>
  <r>
    <x v="1"/>
    <x v="3"/>
    <x v="11"/>
    <x v="23"/>
    <x v="15"/>
    <x v="1017"/>
    <x v="20"/>
    <n v="59.28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59.28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10288.93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10288.93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1728.54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1728.54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998.73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998.73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35.4"/>
    <x v="2806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35.4"/>
    <x v="2806"/>
    <m/>
    <s v="1100665"/>
    <s v="Independent Sector - Supported Living - LD 65+"/>
    <s v="General"/>
    <n v="0"/>
    <s v="A57190"/>
  </r>
  <r>
    <x v="1"/>
    <x v="3"/>
    <x v="11"/>
    <x v="14"/>
    <x v="15"/>
    <x v="1017"/>
    <x v="20"/>
    <n v="998.73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7"/>
    <m/>
    <s v="1100641"/>
    <s v="Independent Sector - Supported Living - LD 18-64"/>
    <s v="General"/>
    <n v="0"/>
    <s v="A57190"/>
  </r>
  <r>
    <x v="1"/>
    <x v="3"/>
    <x v="11"/>
    <x v="23"/>
    <x v="15"/>
    <x v="1017"/>
    <x v="20"/>
    <n v="322.62"/>
    <x v="2807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322.62"/>
    <x v="2807"/>
    <m/>
    <s v="1100665"/>
    <s v="Independent Sector - Supported Living - LD 65+"/>
    <s v="General"/>
    <n v="0"/>
    <s v="A57190"/>
  </r>
  <r>
    <x v="1"/>
    <x v="3"/>
    <x v="11"/>
    <x v="14"/>
    <x v="15"/>
    <x v="1017"/>
    <x v="20"/>
    <n v="35.4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96.39999999999998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96.39999999999998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7"/>
    <m/>
    <s v="1100641"/>
    <s v="Independent Sector - Supported Living - LD 18-64"/>
    <s v="General"/>
    <n v="0"/>
    <s v="A57190"/>
  </r>
  <r>
    <x v="1"/>
    <x v="3"/>
    <x v="11"/>
    <x v="23"/>
    <x v="15"/>
    <x v="1017"/>
    <x v="20"/>
    <n v="9407.3700000000008"/>
    <x v="2807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9407.3700000000008"/>
    <x v="2807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5185.62"/>
    <x v="2807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5185.62"/>
    <x v="2807"/>
    <m/>
    <s v="1100665"/>
    <s v="Independent Sector - Supported Living - LD 65+"/>
    <s v="General"/>
    <n v="0"/>
    <s v="A57190"/>
  </r>
  <r>
    <x v="1"/>
    <x v="3"/>
    <x v="11"/>
    <x v="14"/>
    <x v="15"/>
    <x v="1017"/>
    <x v="20"/>
    <n v="8642.7000000000007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642.7000000000007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31.26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31.26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659.25"/>
    <x v="2807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659.25"/>
    <x v="2807"/>
    <m/>
    <s v="1100641"/>
    <s v="Independent Sector - Supported Living - LD 18-64"/>
    <s v="General"/>
    <n v="0"/>
    <s v="A57190"/>
  </r>
  <r>
    <x v="1"/>
    <x v="3"/>
    <x v="11"/>
    <x v="23"/>
    <x v="15"/>
    <x v="1017"/>
    <x v="20"/>
    <n v="177.84"/>
    <x v="2807"/>
    <m/>
    <s v="1100665"/>
    <s v="Independent Sector - Supported Living - LD 65+"/>
    <s v="General"/>
    <n v="0"/>
    <s v="A57190"/>
  </r>
  <r>
    <x v="1"/>
    <x v="3"/>
    <x v="11"/>
    <x v="23"/>
    <x v="15"/>
    <x v="1017"/>
    <x v="20"/>
    <n v="177.84"/>
    <x v="2807"/>
    <m/>
    <s v="1100665"/>
    <s v="Independent Sector - Supported Living - LD 65+"/>
    <s v="General"/>
    <n v="0"/>
    <s v="A57190"/>
  </r>
  <r>
    <x v="1"/>
    <x v="3"/>
    <x v="12"/>
    <x v="15"/>
    <x v="15"/>
    <x v="1017"/>
    <x v="20"/>
    <n v="7819.59"/>
    <x v="2808"/>
    <m/>
    <s v="1100526"/>
    <s v="Independent Sector - Supported Living - Physical 18-64"/>
    <s v="General"/>
    <n v="0"/>
    <s v="A57190"/>
  </r>
  <r>
    <x v="1"/>
    <x v="3"/>
    <x v="12"/>
    <x v="15"/>
    <x v="15"/>
    <x v="1017"/>
    <x v="20"/>
    <n v="7819.59"/>
    <x v="2808"/>
    <m/>
    <s v="1100526"/>
    <s v="Independent Sector - Supported Living - Physical 18-64"/>
    <s v="General"/>
    <n v="0"/>
    <s v="A57190"/>
  </r>
  <r>
    <x v="1"/>
    <x v="3"/>
    <x v="12"/>
    <x v="15"/>
    <x v="15"/>
    <x v="1017"/>
    <x v="20"/>
    <n v="998.73"/>
    <x v="2808"/>
    <m/>
    <s v="1100526"/>
    <s v="Independent Sector - Supported Living - Physical 18-64"/>
    <s v="General"/>
    <n v="0"/>
    <s v="A57190"/>
  </r>
  <r>
    <x v="1"/>
    <x v="3"/>
    <x v="12"/>
    <x v="15"/>
    <x v="15"/>
    <x v="1017"/>
    <x v="20"/>
    <n v="998.73"/>
    <x v="2808"/>
    <m/>
    <s v="1100526"/>
    <s v="Independent Sector - Supported Living - Physical 18-64"/>
    <s v="General"/>
    <n v="0"/>
    <s v="A57190"/>
  </r>
  <r>
    <x v="1"/>
    <x v="3"/>
    <x v="11"/>
    <x v="14"/>
    <x v="15"/>
    <x v="1017"/>
    <x v="20"/>
    <n v="234.3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34.3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6831.85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6831.85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8"/>
    <m/>
    <s v="1100641"/>
    <s v="Independent Sector - Supported Living - LD 18-64"/>
    <s v="General"/>
    <n v="0"/>
    <s v="A57190"/>
  </r>
  <r>
    <x v="1"/>
    <x v="3"/>
    <x v="12"/>
    <x v="15"/>
    <x v="15"/>
    <x v="1017"/>
    <x v="20"/>
    <n v="35.4"/>
    <x v="2808"/>
    <m/>
    <s v="1100526"/>
    <s v="Independent Sector - Supported Living - Physical 18-64"/>
    <s v="General"/>
    <n v="0"/>
    <s v="A57190"/>
  </r>
  <r>
    <x v="1"/>
    <x v="3"/>
    <x v="12"/>
    <x v="15"/>
    <x v="15"/>
    <x v="1017"/>
    <x v="20"/>
    <n v="35.4"/>
    <x v="2808"/>
    <m/>
    <s v="1100526"/>
    <s v="Independent Sector - Supported Living - Physical 18-64"/>
    <s v="General"/>
    <n v="0"/>
    <s v="A57190"/>
  </r>
  <r>
    <x v="1"/>
    <x v="3"/>
    <x v="11"/>
    <x v="14"/>
    <x v="15"/>
    <x v="1017"/>
    <x v="20"/>
    <n v="296.39999999999998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296.39999999999998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35.4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642.7000000000007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8642.7000000000007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8"/>
    <m/>
    <s v="1100641"/>
    <s v="Independent Sector - Supported Living - LD 18-64"/>
    <s v="General"/>
    <n v="0"/>
    <s v="A57190"/>
  </r>
  <r>
    <x v="1"/>
    <x v="3"/>
    <x v="11"/>
    <x v="14"/>
    <x v="15"/>
    <x v="1017"/>
    <x v="20"/>
    <n v="998.73"/>
    <x v="2808"/>
    <m/>
    <s v="1100641"/>
    <s v="Independent Sector - Supported Living - LD 18-64"/>
    <s v="General"/>
    <n v="0"/>
    <s v="A57190"/>
  </r>
  <r>
    <x v="1"/>
    <x v="3"/>
    <x v="12"/>
    <x v="15"/>
    <x v="15"/>
    <x v="1017"/>
    <x v="20"/>
    <n v="268.17"/>
    <x v="2808"/>
    <m/>
    <s v="1100526"/>
    <s v="Independent Sector - Supported Living - Physical 18-64"/>
    <s v="General"/>
    <n v="0"/>
    <s v="A57190"/>
  </r>
  <r>
    <x v="1"/>
    <x v="3"/>
    <x v="12"/>
    <x v="15"/>
    <x v="15"/>
    <x v="1017"/>
    <x v="20"/>
    <n v="268.17"/>
    <x v="2808"/>
    <m/>
    <s v="1100526"/>
    <s v="Independent Sector - Supported Living - Physical 18-64"/>
    <s v="General"/>
    <n v="0"/>
    <s v="A57190"/>
  </r>
  <r>
    <x v="1"/>
    <x v="3"/>
    <x v="11"/>
    <x v="14"/>
    <x v="15"/>
    <x v="1017"/>
    <x v="20"/>
    <n v="878.4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878.4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2.8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72.8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13.48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13.48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3716.799999999999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3716.799999999999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665.6000000000004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4665.6000000000004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5763.96"/>
    <x v="2809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5763.96"/>
    <x v="2809"/>
    <m/>
    <s v="1100490"/>
    <s v="Independent Sector - Pool - Supported Living - LD 18-64"/>
    <s v="General"/>
    <n v="0"/>
    <s v="A57190"/>
  </r>
  <r>
    <x v="1"/>
    <x v="3"/>
    <x v="11"/>
    <x v="14"/>
    <x v="18"/>
    <x v="1017"/>
    <x v="20"/>
    <n v="502.2"/>
    <x v="2810"/>
    <m/>
    <s v="1100489"/>
    <s v="Personal Care - Pool (Learning Disability Support) Adults (18-64)"/>
    <s v="General"/>
    <n v="0"/>
    <s v="A57130"/>
  </r>
  <r>
    <x v="1"/>
    <x v="3"/>
    <x v="11"/>
    <x v="14"/>
    <x v="18"/>
    <x v="1017"/>
    <x v="20"/>
    <n v="502.2"/>
    <x v="2810"/>
    <m/>
    <s v="1100489"/>
    <s v="Personal Care - Pool (Learning Disability Support) Adults (18-64)"/>
    <s v="General"/>
    <n v="0"/>
    <s v="A57130"/>
  </r>
  <r>
    <x v="1"/>
    <x v="3"/>
    <x v="11"/>
    <x v="14"/>
    <x v="18"/>
    <x v="1017"/>
    <x v="20"/>
    <n v="18.600000000000001"/>
    <x v="2810"/>
    <m/>
    <s v="1100489"/>
    <s v="Personal Care - Pool (Learning Disability Support) Adults (18-64)"/>
    <s v="General"/>
    <n v="0"/>
    <s v="A57130"/>
  </r>
  <r>
    <x v="1"/>
    <x v="3"/>
    <x v="11"/>
    <x v="14"/>
    <x v="18"/>
    <x v="1017"/>
    <x v="20"/>
    <n v="18.600000000000001"/>
    <x v="2810"/>
    <m/>
    <s v="1100489"/>
    <s v="Personal Care - Pool (Learning Disability Support) Adults (18-64)"/>
    <s v="General"/>
    <n v="0"/>
    <s v="A57130"/>
  </r>
  <r>
    <x v="1"/>
    <x v="3"/>
    <x v="16"/>
    <x v="24"/>
    <x v="15"/>
    <x v="1017"/>
    <x v="20"/>
    <n v="4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4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22.84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22.84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149.8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149.8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121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121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616.52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616.52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4045.95"/>
    <x v="2811"/>
    <m/>
    <s v="1100504"/>
    <s v="Independent Sector - Pool - Supported Living - MH 18-64"/>
    <s v="General"/>
    <n v="0"/>
    <s v="A57190"/>
  </r>
  <r>
    <x v="1"/>
    <x v="3"/>
    <x v="16"/>
    <x v="24"/>
    <x v="15"/>
    <x v="1017"/>
    <x v="20"/>
    <n v="4045.95"/>
    <x v="2811"/>
    <m/>
    <s v="1100504"/>
    <s v="Independent Sector - Pool - Supported Living - MH 18-64"/>
    <s v="General"/>
    <n v="0"/>
    <s v="A57190"/>
  </r>
  <r>
    <x v="1"/>
    <x v="3"/>
    <x v="11"/>
    <x v="14"/>
    <x v="15"/>
    <x v="1017"/>
    <x v="20"/>
    <n v="556.79999999999995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556.79999999999995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6.74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06.74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5033.6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15033.6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881.98"/>
    <x v="2812"/>
    <m/>
    <s v="1100490"/>
    <s v="Independent Sector - Pool - Supported Living - LD 18-64"/>
    <s v="General"/>
    <n v="0"/>
    <s v="A57190"/>
  </r>
  <r>
    <x v="1"/>
    <x v="3"/>
    <x v="11"/>
    <x v="14"/>
    <x v="15"/>
    <x v="1017"/>
    <x v="20"/>
    <n v="2881.98"/>
    <x v="2812"/>
    <m/>
    <s v="1100490"/>
    <s v="Independent Sector - Pool - Supported Living - LD 18-64"/>
    <s v="General"/>
    <n v="0"/>
    <s v="A57190"/>
  </r>
  <r>
    <x v="1"/>
    <x v="3"/>
    <x v="46"/>
    <x v="117"/>
    <x v="17"/>
    <x v="508"/>
    <x v="20"/>
    <n v="38580"/>
    <x v="2813"/>
    <m/>
    <s v="1100392"/>
    <s v="Family Support Services"/>
    <s v="General"/>
    <n v="30009533"/>
    <s v="A53020"/>
  </r>
  <r>
    <x v="1"/>
    <x v="3"/>
    <x v="9"/>
    <x v="11"/>
    <x v="23"/>
    <x v="106"/>
    <x v="20"/>
    <n v="12598.03"/>
    <x v="2814"/>
    <m/>
    <s v="1100790"/>
    <s v="Independent School Fees &amp; Top Ups - Post 16"/>
    <s v="General"/>
    <n v="0"/>
    <s v="A44176"/>
  </r>
  <r>
    <x v="1"/>
    <x v="1"/>
    <x v="6"/>
    <x v="7"/>
    <x v="6"/>
    <x v="323"/>
    <x v="20"/>
    <n v="7610"/>
    <x v="2815"/>
    <m/>
    <s v="4100114"/>
    <s v="DFG Mandatory"/>
    <s v="CIS Net Supplier"/>
    <n v="0"/>
    <s v="C06005"/>
  </r>
  <r>
    <x v="1"/>
    <x v="3"/>
    <x v="9"/>
    <x v="11"/>
    <x v="25"/>
    <x v="607"/>
    <x v="20"/>
    <n v="12920.89"/>
    <x v="2816"/>
    <m/>
    <s v="1100789"/>
    <s v="Independent School Fees &amp; Top Ups - Pre 16"/>
    <s v="General"/>
    <n v="0"/>
    <s v="A54006"/>
  </r>
  <r>
    <x v="1"/>
    <x v="3"/>
    <x v="9"/>
    <x v="11"/>
    <x v="25"/>
    <x v="607"/>
    <x v="20"/>
    <n v="24226.67"/>
    <x v="2817"/>
    <m/>
    <s v="1100789"/>
    <s v="Independent School Fees &amp; Top Ups - Pre 16"/>
    <s v="General"/>
    <n v="0"/>
    <s v="A54006"/>
  </r>
  <r>
    <x v="1"/>
    <x v="1"/>
    <x v="1"/>
    <x v="38"/>
    <x v="24"/>
    <x v="1018"/>
    <x v="20"/>
    <n v="630"/>
    <x v="2818"/>
    <m/>
    <s v="1100955"/>
    <s v="All Vehicles"/>
    <s v="General"/>
    <n v="30009492"/>
    <s v="A30010"/>
  </r>
  <r>
    <x v="1"/>
    <x v="1"/>
    <x v="43"/>
    <x v="110"/>
    <x v="75"/>
    <x v="462"/>
    <x v="20"/>
    <n v="1920.96"/>
    <x v="2819"/>
    <m/>
    <s v="1101198"/>
    <s v="Sthelens Multimodal Interchange"/>
    <s v="General"/>
    <n v="30009487"/>
    <s v="A49045"/>
  </r>
  <r>
    <x v="1"/>
    <x v="3"/>
    <x v="25"/>
    <x v="41"/>
    <x v="11"/>
    <x v="1019"/>
    <x v="20"/>
    <n v="14963.68"/>
    <x v="2820"/>
    <m/>
    <s v="1100746"/>
    <s v="Befriending Support - Mh"/>
    <s v="General"/>
    <n v="0"/>
    <s v="A49005"/>
  </r>
  <r>
    <x v="1"/>
    <x v="1"/>
    <x v="1"/>
    <x v="1"/>
    <x v="10"/>
    <x v="110"/>
    <x v="20"/>
    <n v="129.44999999999999"/>
    <x v="2821"/>
    <m/>
    <s v="1100934"/>
    <s v="Rainford High Technology College"/>
    <s v="General"/>
    <n v="0"/>
    <s v="A41905"/>
  </r>
  <r>
    <x v="1"/>
    <x v="1"/>
    <x v="1"/>
    <x v="1"/>
    <x v="10"/>
    <x v="110"/>
    <x v="20"/>
    <n v="300.72000000000003"/>
    <x v="2821"/>
    <m/>
    <s v="1100937"/>
    <s v="St Cuthbert's Cath. Comm College"/>
    <s v="General"/>
    <n v="0"/>
    <s v="A41905"/>
  </r>
  <r>
    <x v="1"/>
    <x v="1"/>
    <x v="1"/>
    <x v="1"/>
    <x v="10"/>
    <x v="110"/>
    <x v="20"/>
    <n v="777.1"/>
    <x v="2821"/>
    <m/>
    <s v="1100935"/>
    <s v="Stephenson Multi Academy Trust"/>
    <s v="General"/>
    <n v="0"/>
    <s v="A41905"/>
  </r>
  <r>
    <x v="1"/>
    <x v="1"/>
    <x v="1"/>
    <x v="1"/>
    <x v="10"/>
    <x v="110"/>
    <x v="20"/>
    <n v="1272.8399999999999"/>
    <x v="2821"/>
    <m/>
    <s v="1100935"/>
    <s v="Stephenson Multi Academy Trust"/>
    <s v="General"/>
    <n v="0"/>
    <s v="A41905"/>
  </r>
  <r>
    <x v="1"/>
    <x v="1"/>
    <x v="1"/>
    <x v="1"/>
    <x v="10"/>
    <x v="110"/>
    <x v="20"/>
    <n v="120.9"/>
    <x v="2821"/>
    <m/>
    <s v="1100931"/>
    <s v="Cowley International College"/>
    <s v="General"/>
    <n v="0"/>
    <s v="A41905"/>
  </r>
  <r>
    <x v="1"/>
    <x v="1"/>
    <x v="1"/>
    <x v="1"/>
    <x v="10"/>
    <x v="110"/>
    <x v="20"/>
    <n v="424.49"/>
    <x v="2821"/>
    <m/>
    <s v="1100932"/>
    <s v="De La Salle School"/>
    <s v="General"/>
    <n v="0"/>
    <s v="A41905"/>
  </r>
  <r>
    <x v="1"/>
    <x v="1"/>
    <x v="1"/>
    <x v="1"/>
    <x v="10"/>
    <x v="110"/>
    <x v="20"/>
    <n v="833.21"/>
    <x v="2821"/>
    <m/>
    <s v="1100931"/>
    <s v="Cowley International College"/>
    <s v="General"/>
    <n v="0"/>
    <s v="A41905"/>
  </r>
  <r>
    <x v="1"/>
    <x v="1"/>
    <x v="1"/>
    <x v="1"/>
    <x v="10"/>
    <x v="110"/>
    <x v="20"/>
    <n v="60.48"/>
    <x v="2821"/>
    <m/>
    <s v="1100931"/>
    <s v="Cowley International College"/>
    <s v="General"/>
    <n v="0"/>
    <s v="A41905"/>
  </r>
  <r>
    <x v="1"/>
    <x v="1"/>
    <x v="1"/>
    <x v="1"/>
    <x v="10"/>
    <x v="110"/>
    <x v="20"/>
    <n v="26.2"/>
    <x v="2821"/>
    <m/>
    <s v="1100932"/>
    <s v="De La Salle School"/>
    <s v="General"/>
    <n v="0"/>
    <s v="A41905"/>
  </r>
  <r>
    <x v="1"/>
    <x v="1"/>
    <x v="1"/>
    <x v="1"/>
    <x v="10"/>
    <x v="110"/>
    <x v="20"/>
    <n v="716.97"/>
    <x v="2821"/>
    <m/>
    <s v="1100934"/>
    <s v="Rainford High Technology College"/>
    <s v="General"/>
    <n v="0"/>
    <s v="A41905"/>
  </r>
  <r>
    <x v="1"/>
    <x v="1"/>
    <x v="1"/>
    <x v="1"/>
    <x v="10"/>
    <x v="110"/>
    <x v="20"/>
    <n v="576.4"/>
    <x v="2821"/>
    <m/>
    <s v="1100937"/>
    <s v="St Cuthbert's Cath. Comm College"/>
    <s v="General"/>
    <n v="0"/>
    <s v="A41905"/>
  </r>
  <r>
    <x v="1"/>
    <x v="1"/>
    <x v="1"/>
    <x v="1"/>
    <x v="10"/>
    <x v="110"/>
    <x v="20"/>
    <n v="38.65"/>
    <x v="2821"/>
    <m/>
    <s v="1100937"/>
    <s v="St Cuthbert's Cath. Comm College"/>
    <s v="General"/>
    <n v="0"/>
    <s v="A41905"/>
  </r>
  <r>
    <x v="1"/>
    <x v="1"/>
    <x v="1"/>
    <x v="1"/>
    <x v="10"/>
    <x v="110"/>
    <x v="20"/>
    <n v="98.13"/>
    <x v="2822"/>
    <m/>
    <s v="1100892"/>
    <s v="Holy Cross Catholic Primary"/>
    <s v="General"/>
    <n v="0"/>
    <s v="A41905"/>
  </r>
  <r>
    <x v="1"/>
    <x v="1"/>
    <x v="1"/>
    <x v="1"/>
    <x v="10"/>
    <x v="110"/>
    <x v="20"/>
    <n v="72.930000000000007"/>
    <x v="2822"/>
    <m/>
    <s v="1100900"/>
    <s v="Parish Primary"/>
    <s v="General"/>
    <n v="0"/>
    <s v="A41905"/>
  </r>
  <r>
    <x v="1"/>
    <x v="1"/>
    <x v="1"/>
    <x v="1"/>
    <x v="10"/>
    <x v="110"/>
    <x v="20"/>
    <n v="92.41"/>
    <x v="2822"/>
    <m/>
    <s v="1100915"/>
    <s v="Corpus Christi Catholic Primary"/>
    <s v="General"/>
    <n v="0"/>
    <s v="A41905"/>
  </r>
  <r>
    <x v="1"/>
    <x v="1"/>
    <x v="1"/>
    <x v="1"/>
    <x v="10"/>
    <x v="110"/>
    <x v="20"/>
    <n v="192.29"/>
    <x v="2822"/>
    <m/>
    <s v="1100930"/>
    <s v="Town Hall Production Kitchen"/>
    <s v="General"/>
    <n v="0"/>
    <s v="A41905"/>
  </r>
  <r>
    <x v="1"/>
    <x v="1"/>
    <x v="1"/>
    <x v="1"/>
    <x v="10"/>
    <x v="110"/>
    <x v="20"/>
    <n v="137.66999999999999"/>
    <x v="2822"/>
    <m/>
    <s v="1100911"/>
    <s v="St James' CE Primary"/>
    <s v="General"/>
    <n v="0"/>
    <s v="A41905"/>
  </r>
  <r>
    <x v="1"/>
    <x v="2"/>
    <x v="2"/>
    <x v="3"/>
    <x v="10"/>
    <x v="110"/>
    <x v="20"/>
    <n v="3100.14"/>
    <x v="2822"/>
    <m/>
    <s v="7100069"/>
    <s v="Household Support Fund"/>
    <s v="General"/>
    <n v="0"/>
    <s v="A41905"/>
  </r>
  <r>
    <x v="1"/>
    <x v="1"/>
    <x v="1"/>
    <x v="1"/>
    <x v="10"/>
    <x v="110"/>
    <x v="20"/>
    <n v="145.49"/>
    <x v="2822"/>
    <m/>
    <s v="1100875"/>
    <s v="Allanson Street Primary"/>
    <s v="General"/>
    <n v="0"/>
    <s v="A41905"/>
  </r>
  <r>
    <x v="1"/>
    <x v="1"/>
    <x v="1"/>
    <x v="1"/>
    <x v="10"/>
    <x v="110"/>
    <x v="20"/>
    <n v="319.07"/>
    <x v="2822"/>
    <m/>
    <s v="1100876"/>
    <s v="Ashurst Primary"/>
    <s v="General"/>
    <n v="0"/>
    <s v="A41905"/>
  </r>
  <r>
    <x v="1"/>
    <x v="1"/>
    <x v="1"/>
    <x v="1"/>
    <x v="10"/>
    <x v="110"/>
    <x v="20"/>
    <n v="177.75"/>
    <x v="2822"/>
    <m/>
    <s v="1100914"/>
    <s v="St Mary's Catholic Prim,Birchley"/>
    <s v="General"/>
    <n v="0"/>
    <s v="A41905"/>
  </r>
  <r>
    <x v="1"/>
    <x v="1"/>
    <x v="1"/>
    <x v="1"/>
    <x v="10"/>
    <x v="110"/>
    <x v="20"/>
    <n v="191.7"/>
    <x v="2822"/>
    <m/>
    <s v="1100879"/>
    <s v="St Mary'S Cath. Prim. Blackbrook"/>
    <s v="General"/>
    <n v="0"/>
    <s v="A41905"/>
  </r>
  <r>
    <x v="1"/>
    <x v="1"/>
    <x v="1"/>
    <x v="1"/>
    <x v="10"/>
    <x v="110"/>
    <x v="20"/>
    <n v="640.52"/>
    <x v="2822"/>
    <m/>
    <s v="1100881"/>
    <s v="Broad Oak Community Primary"/>
    <s v="General"/>
    <n v="0"/>
    <s v="A41905"/>
  </r>
  <r>
    <x v="1"/>
    <x v="1"/>
    <x v="1"/>
    <x v="1"/>
    <x v="10"/>
    <x v="110"/>
    <x v="20"/>
    <n v="397.32"/>
    <x v="2822"/>
    <m/>
    <s v="1100880"/>
    <s v="Bleak Hill Primary"/>
    <s v="General"/>
    <n v="0"/>
    <s v="A41905"/>
  </r>
  <r>
    <x v="1"/>
    <x v="1"/>
    <x v="1"/>
    <x v="1"/>
    <x v="10"/>
    <x v="110"/>
    <x v="20"/>
    <n v="133.47"/>
    <x v="2822"/>
    <m/>
    <s v="1100882"/>
    <s v="Rainford Brook Lodge Comm. Prim"/>
    <s v="General"/>
    <n v="0"/>
    <s v="A41905"/>
  </r>
  <r>
    <x v="1"/>
    <x v="1"/>
    <x v="1"/>
    <x v="1"/>
    <x v="10"/>
    <x v="110"/>
    <x v="20"/>
    <n v="221.8"/>
    <x v="2822"/>
    <m/>
    <s v="1100884"/>
    <s v="Carr Mill Junior"/>
    <s v="General"/>
    <n v="0"/>
    <s v="A41905"/>
  </r>
  <r>
    <x v="1"/>
    <x v="1"/>
    <x v="1"/>
    <x v="1"/>
    <x v="10"/>
    <x v="110"/>
    <x v="20"/>
    <n v="168.52"/>
    <x v="2822"/>
    <m/>
    <s v="1100877"/>
    <s v="Chapel End Primary"/>
    <s v="General"/>
    <n v="0"/>
    <s v="A41905"/>
  </r>
  <r>
    <x v="1"/>
    <x v="1"/>
    <x v="1"/>
    <x v="1"/>
    <x v="10"/>
    <x v="110"/>
    <x v="20"/>
    <n v="228.97"/>
    <x v="2822"/>
    <m/>
    <s v="1100885"/>
    <s v="The District Ce Primary"/>
    <s v="General"/>
    <n v="0"/>
    <s v="A41905"/>
  </r>
  <r>
    <x v="1"/>
    <x v="1"/>
    <x v="1"/>
    <x v="1"/>
    <x v="10"/>
    <x v="110"/>
    <x v="20"/>
    <n v="112.8"/>
    <x v="2822"/>
    <m/>
    <s v="1100886"/>
    <s v="Eaves Primary"/>
    <s v="General"/>
    <n v="0"/>
    <s v="A41905"/>
  </r>
  <r>
    <x v="1"/>
    <x v="1"/>
    <x v="1"/>
    <x v="1"/>
    <x v="10"/>
    <x v="110"/>
    <x v="20"/>
    <n v="215.23"/>
    <x v="2822"/>
    <m/>
    <s v="1100887"/>
    <s v="Eccleston Lane Ends Primary"/>
    <s v="General"/>
    <n v="0"/>
    <s v="A41905"/>
  </r>
  <r>
    <x v="1"/>
    <x v="1"/>
    <x v="1"/>
    <x v="1"/>
    <x v="10"/>
    <x v="110"/>
    <x v="20"/>
    <n v="367.59"/>
    <x v="2822"/>
    <m/>
    <s v="1100888"/>
    <s v="Eccleston Mere Primary"/>
    <s v="General"/>
    <n v="0"/>
    <s v="A41905"/>
  </r>
  <r>
    <x v="1"/>
    <x v="1"/>
    <x v="1"/>
    <x v="1"/>
    <x v="10"/>
    <x v="110"/>
    <x v="20"/>
    <n v="157.84"/>
    <x v="2822"/>
    <m/>
    <s v="1100889"/>
    <s v="Haydock English Martyrs Catholic"/>
    <s v="General"/>
    <n v="0"/>
    <s v="A41905"/>
  </r>
  <r>
    <x v="1"/>
    <x v="1"/>
    <x v="1"/>
    <x v="1"/>
    <x v="10"/>
    <x v="110"/>
    <x v="20"/>
    <n v="159.56"/>
    <x v="2822"/>
    <m/>
    <s v="1100890"/>
    <s v="Garswood Primary"/>
    <s v="General"/>
    <n v="0"/>
    <s v="A41905"/>
  </r>
  <r>
    <x v="1"/>
    <x v="1"/>
    <x v="1"/>
    <x v="1"/>
    <x v="10"/>
    <x v="110"/>
    <x v="20"/>
    <n v="192.67"/>
    <x v="2822"/>
    <m/>
    <s v="1100891"/>
    <s v="Grange Valley Primary"/>
    <s v="General"/>
    <n v="0"/>
    <s v="A41905"/>
  </r>
  <r>
    <x v="1"/>
    <x v="1"/>
    <x v="1"/>
    <x v="1"/>
    <x v="10"/>
    <x v="110"/>
    <x v="20"/>
    <n v="198.62"/>
    <x v="2822"/>
    <m/>
    <s v="1100922"/>
    <s v="Holy Spirit Catholic Primary"/>
    <s v="General"/>
    <n v="0"/>
    <s v="A41905"/>
  </r>
  <r>
    <x v="1"/>
    <x v="1"/>
    <x v="1"/>
    <x v="1"/>
    <x v="10"/>
    <x v="110"/>
    <x v="20"/>
    <n v="226.57"/>
    <x v="2822"/>
    <m/>
    <s v="1100941"/>
    <s v="Lansbury Bridge School"/>
    <s v="General"/>
    <n v="0"/>
    <s v="A41905"/>
  </r>
  <r>
    <x v="1"/>
    <x v="1"/>
    <x v="1"/>
    <x v="1"/>
    <x v="10"/>
    <x v="110"/>
    <x v="20"/>
    <n v="205.16"/>
    <x v="2822"/>
    <m/>
    <s v="1100893"/>
    <s v="Legh Vale Primary"/>
    <s v="General"/>
    <n v="0"/>
    <s v="A41905"/>
  </r>
  <r>
    <x v="1"/>
    <x v="1"/>
    <x v="1"/>
    <x v="1"/>
    <x v="10"/>
    <x v="110"/>
    <x v="20"/>
    <n v="263.75"/>
    <x v="2822"/>
    <m/>
    <s v="1100894"/>
    <s v="Longton Lane Community Primary"/>
    <s v="General"/>
    <n v="0"/>
    <s v="A41905"/>
  </r>
  <r>
    <x v="1"/>
    <x v="1"/>
    <x v="1"/>
    <x v="1"/>
    <x v="10"/>
    <x v="110"/>
    <x v="20"/>
    <n v="231.76"/>
    <x v="2822"/>
    <m/>
    <s v="1100895"/>
    <s v="Lyme Community Primary"/>
    <s v="General"/>
    <n v="0"/>
    <s v="A41905"/>
  </r>
  <r>
    <x v="1"/>
    <x v="1"/>
    <x v="1"/>
    <x v="1"/>
    <x v="10"/>
    <x v="110"/>
    <x v="20"/>
    <n v="129.81"/>
    <x v="2822"/>
    <m/>
    <s v="1100896"/>
    <s v="Merton Bank Primary"/>
    <s v="General"/>
    <n v="0"/>
    <s v="A41905"/>
  </r>
  <r>
    <x v="1"/>
    <x v="1"/>
    <x v="1"/>
    <x v="1"/>
    <x v="10"/>
    <x v="110"/>
    <x v="20"/>
    <n v="164.72"/>
    <x v="2822"/>
    <m/>
    <s v="1100938"/>
    <s v="Mill Green School"/>
    <s v="General"/>
    <n v="0"/>
    <s v="A41905"/>
  </r>
  <r>
    <x v="1"/>
    <x v="1"/>
    <x v="1"/>
    <x v="1"/>
    <x v="10"/>
    <x v="110"/>
    <x v="20"/>
    <n v="405.66"/>
    <x v="2822"/>
    <m/>
    <s v="1100897"/>
    <s v="Newton-Le-Willows Primary"/>
    <s v="General"/>
    <n v="0"/>
    <s v="A41905"/>
  </r>
  <r>
    <x v="1"/>
    <x v="1"/>
    <x v="1"/>
    <x v="1"/>
    <x v="10"/>
    <x v="110"/>
    <x v="20"/>
    <n v="85.18"/>
    <x v="2822"/>
    <m/>
    <s v="1100898"/>
    <s v="Nutgrove Methodist Aided Prim."/>
    <s v="General"/>
    <n v="0"/>
    <s v="A41905"/>
  </r>
  <r>
    <x v="1"/>
    <x v="1"/>
    <x v="1"/>
    <x v="1"/>
    <x v="10"/>
    <x v="110"/>
    <x v="20"/>
    <n v="188.2"/>
    <x v="2822"/>
    <m/>
    <s v="1100899"/>
    <s v="Oakdene Primary"/>
    <s v="General"/>
    <n v="0"/>
    <s v="A41905"/>
  </r>
  <r>
    <x v="1"/>
    <x v="1"/>
    <x v="1"/>
    <x v="1"/>
    <x v="10"/>
    <x v="110"/>
    <x v="20"/>
    <n v="76.84"/>
    <x v="2822"/>
    <m/>
    <s v="1100940"/>
    <s v="Willow Bank School"/>
    <s v="General"/>
    <n v="0"/>
    <s v="A41905"/>
  </r>
  <r>
    <x v="1"/>
    <x v="1"/>
    <x v="1"/>
    <x v="1"/>
    <x v="10"/>
    <x v="110"/>
    <x v="20"/>
    <n v="379.11"/>
    <x v="2822"/>
    <m/>
    <s v="1100901"/>
    <s v="Queens Park C.E./U.R.C. Primary"/>
    <s v="General"/>
    <n v="0"/>
    <s v="A41905"/>
  </r>
  <r>
    <x v="1"/>
    <x v="1"/>
    <x v="1"/>
    <x v="1"/>
    <x v="10"/>
    <x v="110"/>
    <x v="20"/>
    <n v="179.57"/>
    <x v="2822"/>
    <m/>
    <s v="1100902"/>
    <s v="Rainford Ce Primary"/>
    <s v="General"/>
    <n v="0"/>
    <s v="A41905"/>
  </r>
  <r>
    <x v="1"/>
    <x v="1"/>
    <x v="1"/>
    <x v="1"/>
    <x v="10"/>
    <x v="110"/>
    <x v="20"/>
    <n v="163.31"/>
    <x v="2822"/>
    <m/>
    <s v="1100903"/>
    <s v="Rectory Ce Primary"/>
    <s v="General"/>
    <n v="0"/>
    <s v="A41905"/>
  </r>
  <r>
    <x v="1"/>
    <x v="1"/>
    <x v="1"/>
    <x v="1"/>
    <x v="10"/>
    <x v="110"/>
    <x v="20"/>
    <n v="158.96"/>
    <x v="2822"/>
    <m/>
    <s v="1100904"/>
    <s v="Rivington Primary"/>
    <s v="General"/>
    <n v="0"/>
    <s v="A41905"/>
  </r>
  <r>
    <x v="1"/>
    <x v="1"/>
    <x v="1"/>
    <x v="1"/>
    <x v="10"/>
    <x v="110"/>
    <x v="20"/>
    <n v="140.25"/>
    <x v="2822"/>
    <m/>
    <s v="1100905"/>
    <s v="Robins Lane Community Primary"/>
    <s v="General"/>
    <n v="0"/>
    <s v="A41905"/>
  </r>
  <r>
    <x v="1"/>
    <x v="1"/>
    <x v="1"/>
    <x v="1"/>
    <x v="10"/>
    <x v="110"/>
    <x v="20"/>
    <n v="125.31"/>
    <x v="2822"/>
    <m/>
    <s v="1100878"/>
    <s v="St Aidan'S Ce Primary"/>
    <s v="General"/>
    <n v="0"/>
    <s v="A41905"/>
  </r>
  <r>
    <x v="1"/>
    <x v="1"/>
    <x v="1"/>
    <x v="1"/>
    <x v="10"/>
    <x v="110"/>
    <x v="20"/>
    <n v="146.47"/>
    <x v="2822"/>
    <m/>
    <s v="1100906"/>
    <s v="St Anne'S Catholic Primary"/>
    <s v="General"/>
    <n v="0"/>
    <s v="A41905"/>
  </r>
  <r>
    <x v="1"/>
    <x v="1"/>
    <x v="1"/>
    <x v="1"/>
    <x v="10"/>
    <x v="110"/>
    <x v="20"/>
    <n v="124.71"/>
    <x v="2822"/>
    <m/>
    <s v="1100908"/>
    <s v="St Austin's Catholic Infant"/>
    <s v="General"/>
    <n v="0"/>
    <s v="A41905"/>
  </r>
  <r>
    <x v="1"/>
    <x v="1"/>
    <x v="1"/>
    <x v="1"/>
    <x v="10"/>
    <x v="110"/>
    <x v="20"/>
    <n v="204.42"/>
    <x v="2822"/>
    <m/>
    <s v="1100910"/>
    <s v="St Bartholomew's Catholic Prim."/>
    <s v="General"/>
    <n v="0"/>
    <s v="A41905"/>
  </r>
  <r>
    <x v="1"/>
    <x v="1"/>
    <x v="1"/>
    <x v="1"/>
    <x v="10"/>
    <x v="110"/>
    <x v="20"/>
    <n v="156.09"/>
    <x v="2822"/>
    <m/>
    <s v="1100912"/>
    <s v="St John Vianney Catholic Prim."/>
    <s v="General"/>
    <n v="0"/>
    <s v="A41905"/>
  </r>
  <r>
    <x v="1"/>
    <x v="1"/>
    <x v="1"/>
    <x v="1"/>
    <x v="10"/>
    <x v="110"/>
    <x v="20"/>
    <n v="58.71"/>
    <x v="2822"/>
    <m/>
    <s v="1100913"/>
    <s v="St Julie's Catholic Primary"/>
    <s v="General"/>
    <n v="0"/>
    <s v="A41905"/>
  </r>
  <r>
    <x v="1"/>
    <x v="1"/>
    <x v="1"/>
    <x v="1"/>
    <x v="10"/>
    <x v="110"/>
    <x v="20"/>
    <n v="319.17"/>
    <x v="2822"/>
    <m/>
    <s v="1100917"/>
    <s v="St Mary'S Catholic Junior - NLW"/>
    <s v="General"/>
    <n v="0"/>
    <s v="A41905"/>
  </r>
  <r>
    <x v="1"/>
    <x v="1"/>
    <x v="1"/>
    <x v="1"/>
    <x v="10"/>
    <x v="110"/>
    <x v="20"/>
    <n v="164.99"/>
    <x v="2822"/>
    <m/>
    <s v="1100918"/>
    <s v="St Peter'S Ce Primary (N-Le-W)"/>
    <s v="General"/>
    <n v="0"/>
    <s v="A41905"/>
  </r>
  <r>
    <x v="1"/>
    <x v="1"/>
    <x v="1"/>
    <x v="1"/>
    <x v="10"/>
    <x v="110"/>
    <x v="20"/>
    <n v="115.87"/>
    <x v="2822"/>
    <m/>
    <s v="1100919"/>
    <s v="St Peter &amp; St Paul Catholic Prim"/>
    <s v="General"/>
    <n v="0"/>
    <s v="A41905"/>
  </r>
  <r>
    <x v="1"/>
    <x v="1"/>
    <x v="1"/>
    <x v="1"/>
    <x v="10"/>
    <x v="110"/>
    <x v="20"/>
    <n v="140.97999999999999"/>
    <x v="2822"/>
    <m/>
    <s v="1100921"/>
    <s v="St Theresa's Catholic Primary"/>
    <s v="General"/>
    <n v="0"/>
    <s v="A41905"/>
  </r>
  <r>
    <x v="1"/>
    <x v="1"/>
    <x v="1"/>
    <x v="1"/>
    <x v="10"/>
    <x v="110"/>
    <x v="20"/>
    <n v="128.91999999999999"/>
    <x v="2822"/>
    <m/>
    <s v="1100929"/>
    <s v="St Thomas Of C'Bury Cath.Prim."/>
    <s v="General"/>
    <n v="0"/>
    <s v="A41905"/>
  </r>
  <r>
    <x v="1"/>
    <x v="1"/>
    <x v="1"/>
    <x v="1"/>
    <x v="10"/>
    <x v="110"/>
    <x v="20"/>
    <n v="253"/>
    <x v="2822"/>
    <m/>
    <s v="1100923"/>
    <s v="Sherdley Primary"/>
    <s v="General"/>
    <n v="0"/>
    <s v="A41905"/>
  </r>
  <r>
    <x v="1"/>
    <x v="1"/>
    <x v="1"/>
    <x v="1"/>
    <x v="10"/>
    <x v="110"/>
    <x v="20"/>
    <n v="135.86000000000001"/>
    <x v="2822"/>
    <m/>
    <s v="1100924"/>
    <s v="Sutton Manor Community Primary"/>
    <s v="General"/>
    <n v="0"/>
    <s v="A41905"/>
  </r>
  <r>
    <x v="1"/>
    <x v="1"/>
    <x v="1"/>
    <x v="1"/>
    <x v="10"/>
    <x v="110"/>
    <x v="20"/>
    <n v="171.67"/>
    <x v="2822"/>
    <m/>
    <s v="1100925"/>
    <s v="Sutton Oak Ce Primary"/>
    <s v="General"/>
    <n v="0"/>
    <s v="A41905"/>
  </r>
  <r>
    <x v="1"/>
    <x v="1"/>
    <x v="1"/>
    <x v="1"/>
    <x v="10"/>
    <x v="110"/>
    <x v="20"/>
    <n v="234.99"/>
    <x v="2822"/>
    <m/>
    <s v="1100926"/>
    <s v="Thatto Heath Community Primary"/>
    <s v="General"/>
    <n v="0"/>
    <s v="A41905"/>
  </r>
  <r>
    <x v="1"/>
    <x v="1"/>
    <x v="1"/>
    <x v="1"/>
    <x v="10"/>
    <x v="110"/>
    <x v="20"/>
    <n v="322.29000000000002"/>
    <x v="2822"/>
    <m/>
    <s v="1100928"/>
    <s v="Wargrave CE Primary"/>
    <s v="General"/>
    <n v="0"/>
    <s v="A41905"/>
  </r>
  <r>
    <x v="1"/>
    <x v="1"/>
    <x v="3"/>
    <x v="4"/>
    <x v="10"/>
    <x v="110"/>
    <x v="20"/>
    <n v="210.14"/>
    <x v="2822"/>
    <m/>
    <s v="1101920"/>
    <s v="Willowbees"/>
    <s v="General"/>
    <n v="0"/>
    <s v="A41905"/>
  </r>
  <r>
    <x v="1"/>
    <x v="1"/>
    <x v="1"/>
    <x v="1"/>
    <x v="10"/>
    <x v="110"/>
    <x v="20"/>
    <n v="181.38"/>
    <x v="2822"/>
    <m/>
    <s v="1100920"/>
    <s v="St Teresa'S Cath. Prim Devon St"/>
    <s v="General"/>
    <n v="0"/>
    <s v="A41905"/>
  </r>
  <r>
    <x v="1"/>
    <x v="1"/>
    <x v="1"/>
    <x v="1"/>
    <x v="10"/>
    <x v="110"/>
    <x v="20"/>
    <n v="670.7"/>
    <x v="2823"/>
    <m/>
    <s v="1100935"/>
    <s v="Stephenson Multi Academy Trust"/>
    <s v="General"/>
    <n v="0"/>
    <s v="A41905"/>
  </r>
  <r>
    <x v="1"/>
    <x v="1"/>
    <x v="1"/>
    <x v="1"/>
    <x v="10"/>
    <x v="110"/>
    <x v="20"/>
    <n v="166.64"/>
    <x v="2823"/>
    <m/>
    <s v="1100937"/>
    <s v="St Cuthbert's Cath. Comm College"/>
    <s v="General"/>
    <n v="0"/>
    <s v="A41905"/>
  </r>
  <r>
    <x v="1"/>
    <x v="1"/>
    <x v="1"/>
    <x v="1"/>
    <x v="10"/>
    <x v="110"/>
    <x v="20"/>
    <n v="235.75"/>
    <x v="2823"/>
    <m/>
    <s v="1100931"/>
    <s v="Cowley International College"/>
    <s v="General"/>
    <n v="0"/>
    <s v="A41905"/>
  </r>
  <r>
    <x v="1"/>
    <x v="1"/>
    <x v="1"/>
    <x v="1"/>
    <x v="10"/>
    <x v="110"/>
    <x v="20"/>
    <n v="397.53"/>
    <x v="2823"/>
    <m/>
    <s v="1100932"/>
    <s v="De La Salle School"/>
    <s v="General"/>
    <n v="0"/>
    <s v="A41905"/>
  </r>
  <r>
    <x v="1"/>
    <x v="1"/>
    <x v="1"/>
    <x v="1"/>
    <x v="10"/>
    <x v="110"/>
    <x v="20"/>
    <n v="412.8"/>
    <x v="2823"/>
    <m/>
    <s v="1100934"/>
    <s v="Rainford High Technology College"/>
    <s v="General"/>
    <n v="0"/>
    <s v="A41905"/>
  </r>
  <r>
    <x v="1"/>
    <x v="1"/>
    <x v="1"/>
    <x v="1"/>
    <x v="10"/>
    <x v="110"/>
    <x v="20"/>
    <n v="205.35"/>
    <x v="2823"/>
    <m/>
    <s v="1100937"/>
    <s v="St Cuthbert's Cath. Comm College"/>
    <s v="General"/>
    <n v="0"/>
    <s v="A41905"/>
  </r>
  <r>
    <x v="1"/>
    <x v="1"/>
    <x v="1"/>
    <x v="1"/>
    <x v="10"/>
    <x v="110"/>
    <x v="20"/>
    <n v="103.32"/>
    <x v="2824"/>
    <m/>
    <s v="1100890"/>
    <s v="Garswood Primary"/>
    <s v="General"/>
    <n v="0"/>
    <s v="A41905"/>
  </r>
  <r>
    <x v="1"/>
    <x v="1"/>
    <x v="1"/>
    <x v="1"/>
    <x v="10"/>
    <x v="110"/>
    <x v="20"/>
    <n v="299.45"/>
    <x v="2824"/>
    <m/>
    <s v="1100891"/>
    <s v="Grange Valley Primary"/>
    <s v="General"/>
    <n v="0"/>
    <s v="A41905"/>
  </r>
  <r>
    <x v="1"/>
    <x v="1"/>
    <x v="1"/>
    <x v="1"/>
    <x v="10"/>
    <x v="110"/>
    <x v="20"/>
    <n v="17.100000000000001"/>
    <x v="2824"/>
    <m/>
    <s v="1100941"/>
    <s v="Lansbury Bridge School"/>
    <s v="General"/>
    <n v="0"/>
    <s v="A41905"/>
  </r>
  <r>
    <x v="1"/>
    <x v="1"/>
    <x v="1"/>
    <x v="1"/>
    <x v="10"/>
    <x v="110"/>
    <x v="20"/>
    <n v="264.17"/>
    <x v="2824"/>
    <m/>
    <s v="1100941"/>
    <s v="Lansbury Bridge School"/>
    <s v="General"/>
    <n v="0"/>
    <s v="A41905"/>
  </r>
  <r>
    <x v="1"/>
    <x v="1"/>
    <x v="1"/>
    <x v="1"/>
    <x v="10"/>
    <x v="110"/>
    <x v="20"/>
    <n v="67.5"/>
    <x v="2824"/>
    <m/>
    <s v="1100876"/>
    <s v="Ashurst Primary"/>
    <s v="General"/>
    <n v="0"/>
    <s v="A41905"/>
  </r>
  <r>
    <x v="1"/>
    <x v="1"/>
    <x v="1"/>
    <x v="1"/>
    <x v="10"/>
    <x v="110"/>
    <x v="20"/>
    <n v="183.44"/>
    <x v="2824"/>
    <m/>
    <s v="1100876"/>
    <s v="Ashurst Primary"/>
    <s v="General"/>
    <n v="0"/>
    <s v="A41905"/>
  </r>
  <r>
    <x v="1"/>
    <x v="1"/>
    <x v="1"/>
    <x v="1"/>
    <x v="10"/>
    <x v="110"/>
    <x v="20"/>
    <n v="4.95"/>
    <x v="2824"/>
    <m/>
    <s v="1100914"/>
    <s v="St Mary's Catholic Prim,Birchley"/>
    <s v="General"/>
    <n v="0"/>
    <s v="A41905"/>
  </r>
  <r>
    <x v="1"/>
    <x v="1"/>
    <x v="1"/>
    <x v="1"/>
    <x v="10"/>
    <x v="110"/>
    <x v="20"/>
    <n v="144.63"/>
    <x v="2824"/>
    <m/>
    <s v="1100914"/>
    <s v="St Mary's Catholic Prim,Birchley"/>
    <s v="General"/>
    <n v="0"/>
    <s v="A41905"/>
  </r>
  <r>
    <x v="1"/>
    <x v="1"/>
    <x v="1"/>
    <x v="1"/>
    <x v="10"/>
    <x v="110"/>
    <x v="20"/>
    <n v="23.95"/>
    <x v="2824"/>
    <m/>
    <s v="1100879"/>
    <s v="St Mary'S Cath. Prim. Blackbrook"/>
    <s v="General"/>
    <n v="0"/>
    <s v="A41905"/>
  </r>
  <r>
    <x v="1"/>
    <x v="1"/>
    <x v="1"/>
    <x v="1"/>
    <x v="10"/>
    <x v="110"/>
    <x v="20"/>
    <n v="94.66"/>
    <x v="2824"/>
    <m/>
    <s v="1100879"/>
    <s v="St Mary'S Cath. Prim. Blackbrook"/>
    <s v="General"/>
    <n v="0"/>
    <s v="A41905"/>
  </r>
  <r>
    <x v="1"/>
    <x v="1"/>
    <x v="1"/>
    <x v="1"/>
    <x v="10"/>
    <x v="110"/>
    <x v="20"/>
    <n v="17.95"/>
    <x v="2824"/>
    <m/>
    <s v="1100889"/>
    <s v="Haydock English Martyrs Catholic"/>
    <s v="General"/>
    <n v="0"/>
    <s v="A41905"/>
  </r>
  <r>
    <x v="1"/>
    <x v="1"/>
    <x v="1"/>
    <x v="1"/>
    <x v="10"/>
    <x v="110"/>
    <x v="20"/>
    <n v="133.4"/>
    <x v="2824"/>
    <m/>
    <s v="1100889"/>
    <s v="Haydock English Martyrs Catholic"/>
    <s v="General"/>
    <n v="0"/>
    <s v="A41905"/>
  </r>
  <r>
    <x v="1"/>
    <x v="1"/>
    <x v="1"/>
    <x v="1"/>
    <x v="10"/>
    <x v="110"/>
    <x v="20"/>
    <n v="23.95"/>
    <x v="2824"/>
    <m/>
    <s v="1100917"/>
    <s v="St Mary'S Catholic Junior - NLW"/>
    <s v="General"/>
    <n v="0"/>
    <s v="A41905"/>
  </r>
  <r>
    <x v="1"/>
    <x v="1"/>
    <x v="1"/>
    <x v="1"/>
    <x v="10"/>
    <x v="110"/>
    <x v="20"/>
    <n v="262.10000000000002"/>
    <x v="2824"/>
    <m/>
    <s v="1100917"/>
    <s v="St Mary'S Catholic Junior - NLW"/>
    <s v="General"/>
    <n v="0"/>
    <s v="A41905"/>
  </r>
  <r>
    <x v="1"/>
    <x v="1"/>
    <x v="1"/>
    <x v="1"/>
    <x v="10"/>
    <x v="110"/>
    <x v="20"/>
    <n v="49.3"/>
    <x v="2824"/>
    <m/>
    <s v="1100918"/>
    <s v="St Peter'S Ce Primary (N-Le-W)"/>
    <s v="General"/>
    <n v="0"/>
    <s v="A41905"/>
  </r>
  <r>
    <x v="1"/>
    <x v="1"/>
    <x v="1"/>
    <x v="1"/>
    <x v="10"/>
    <x v="110"/>
    <x v="20"/>
    <n v="37.909999999999997"/>
    <x v="2824"/>
    <m/>
    <s v="1100918"/>
    <s v="St Peter'S Ce Primary (N-Le-W)"/>
    <s v="General"/>
    <n v="0"/>
    <s v="A41905"/>
  </r>
  <r>
    <x v="1"/>
    <x v="1"/>
    <x v="1"/>
    <x v="1"/>
    <x v="10"/>
    <x v="110"/>
    <x v="20"/>
    <n v="4.95"/>
    <x v="2824"/>
    <m/>
    <s v="1100929"/>
    <s v="St Thomas Of C'Bury Cath.Prim."/>
    <s v="General"/>
    <n v="0"/>
    <s v="A41905"/>
  </r>
  <r>
    <x v="1"/>
    <x v="1"/>
    <x v="1"/>
    <x v="1"/>
    <x v="10"/>
    <x v="110"/>
    <x v="20"/>
    <n v="109.22"/>
    <x v="2824"/>
    <m/>
    <s v="1100929"/>
    <s v="St Thomas Of C'Bury Cath.Prim."/>
    <s v="General"/>
    <n v="0"/>
    <s v="A41905"/>
  </r>
  <r>
    <x v="1"/>
    <x v="1"/>
    <x v="1"/>
    <x v="1"/>
    <x v="10"/>
    <x v="110"/>
    <x v="20"/>
    <n v="49.65"/>
    <x v="2824"/>
    <m/>
    <s v="1100923"/>
    <s v="Sherdley Primary"/>
    <s v="General"/>
    <n v="0"/>
    <s v="A41905"/>
  </r>
  <r>
    <x v="1"/>
    <x v="1"/>
    <x v="1"/>
    <x v="1"/>
    <x v="10"/>
    <x v="110"/>
    <x v="20"/>
    <n v="141.75"/>
    <x v="2824"/>
    <m/>
    <s v="1100923"/>
    <s v="Sherdley Primary"/>
    <s v="General"/>
    <n v="0"/>
    <s v="A41905"/>
  </r>
  <r>
    <x v="1"/>
    <x v="1"/>
    <x v="1"/>
    <x v="1"/>
    <x v="10"/>
    <x v="110"/>
    <x v="20"/>
    <n v="5.95"/>
    <x v="2824"/>
    <m/>
    <s v="1100924"/>
    <s v="Sutton Manor Community Primary"/>
    <s v="General"/>
    <n v="0"/>
    <s v="A41905"/>
  </r>
  <r>
    <x v="1"/>
    <x v="1"/>
    <x v="1"/>
    <x v="1"/>
    <x v="10"/>
    <x v="110"/>
    <x v="20"/>
    <n v="81.2"/>
    <x v="2824"/>
    <m/>
    <s v="1100915"/>
    <s v="Corpus Christi Catholic Primary"/>
    <s v="General"/>
    <n v="0"/>
    <s v="A41905"/>
  </r>
  <r>
    <x v="1"/>
    <x v="1"/>
    <x v="1"/>
    <x v="1"/>
    <x v="10"/>
    <x v="110"/>
    <x v="20"/>
    <n v="30.15"/>
    <x v="2824"/>
    <m/>
    <s v="1100930"/>
    <s v="Town Hall Production Kitchen"/>
    <s v="General"/>
    <n v="0"/>
    <s v="A41905"/>
  </r>
  <r>
    <x v="1"/>
    <x v="1"/>
    <x v="1"/>
    <x v="1"/>
    <x v="10"/>
    <x v="110"/>
    <x v="20"/>
    <n v="0.09"/>
    <x v="2824"/>
    <m/>
    <s v="1100930"/>
    <s v="Town Hall Production Kitchen"/>
    <s v="General"/>
    <n v="0"/>
    <s v="A41905"/>
  </r>
  <r>
    <x v="1"/>
    <x v="1"/>
    <x v="1"/>
    <x v="1"/>
    <x v="10"/>
    <x v="110"/>
    <x v="20"/>
    <n v="11.95"/>
    <x v="2824"/>
    <m/>
    <s v="1100893"/>
    <s v="Legh Vale Primary"/>
    <s v="General"/>
    <n v="0"/>
    <s v="A41905"/>
  </r>
  <r>
    <x v="1"/>
    <x v="1"/>
    <x v="1"/>
    <x v="1"/>
    <x v="10"/>
    <x v="110"/>
    <x v="20"/>
    <n v="175.77"/>
    <x v="2824"/>
    <m/>
    <s v="1100893"/>
    <s v="Legh Vale Primary"/>
    <s v="General"/>
    <n v="0"/>
    <s v="A41905"/>
  </r>
  <r>
    <x v="1"/>
    <x v="1"/>
    <x v="1"/>
    <x v="1"/>
    <x v="10"/>
    <x v="110"/>
    <x v="20"/>
    <n v="43.35"/>
    <x v="2824"/>
    <m/>
    <s v="1100881"/>
    <s v="Broad Oak Community Primary"/>
    <s v="General"/>
    <n v="0"/>
    <s v="A41905"/>
  </r>
  <r>
    <x v="1"/>
    <x v="1"/>
    <x v="1"/>
    <x v="1"/>
    <x v="10"/>
    <x v="110"/>
    <x v="20"/>
    <n v="496.97"/>
    <x v="2824"/>
    <m/>
    <s v="1100881"/>
    <s v="Broad Oak Community Primary"/>
    <s v="General"/>
    <n v="0"/>
    <s v="A41905"/>
  </r>
  <r>
    <x v="1"/>
    <x v="1"/>
    <x v="1"/>
    <x v="1"/>
    <x v="10"/>
    <x v="110"/>
    <x v="20"/>
    <n v="65.05"/>
    <x v="2824"/>
    <m/>
    <s v="1100880"/>
    <s v="Bleak Hill Primary"/>
    <s v="General"/>
    <n v="0"/>
    <s v="A41905"/>
  </r>
  <r>
    <x v="1"/>
    <x v="1"/>
    <x v="1"/>
    <x v="1"/>
    <x v="10"/>
    <x v="110"/>
    <x v="20"/>
    <n v="229.39"/>
    <x v="2824"/>
    <m/>
    <s v="1100880"/>
    <s v="Bleak Hill Primary"/>
    <s v="General"/>
    <n v="0"/>
    <s v="A41905"/>
  </r>
  <r>
    <x v="1"/>
    <x v="1"/>
    <x v="1"/>
    <x v="1"/>
    <x v="10"/>
    <x v="110"/>
    <x v="20"/>
    <n v="108.2"/>
    <x v="2824"/>
    <m/>
    <s v="1100882"/>
    <s v="Rainford Brook Lodge Comm. Prim"/>
    <s v="General"/>
    <n v="0"/>
    <s v="A41905"/>
  </r>
  <r>
    <x v="1"/>
    <x v="1"/>
    <x v="1"/>
    <x v="1"/>
    <x v="10"/>
    <x v="110"/>
    <x v="20"/>
    <n v="13.1"/>
    <x v="2824"/>
    <m/>
    <s v="1100884"/>
    <s v="Carr Mill Junior"/>
    <s v="General"/>
    <n v="0"/>
    <s v="A41905"/>
  </r>
  <r>
    <x v="1"/>
    <x v="1"/>
    <x v="1"/>
    <x v="1"/>
    <x v="10"/>
    <x v="110"/>
    <x v="20"/>
    <n v="252.69"/>
    <x v="2824"/>
    <m/>
    <s v="1100884"/>
    <s v="Carr Mill Junior"/>
    <s v="General"/>
    <n v="0"/>
    <s v="A41905"/>
  </r>
  <r>
    <x v="1"/>
    <x v="1"/>
    <x v="1"/>
    <x v="1"/>
    <x v="10"/>
    <x v="110"/>
    <x v="20"/>
    <n v="30.45"/>
    <x v="2824"/>
    <m/>
    <s v="1100894"/>
    <s v="Longton Lane Community Primary"/>
    <s v="General"/>
    <n v="0"/>
    <s v="A41905"/>
  </r>
  <r>
    <x v="1"/>
    <x v="1"/>
    <x v="1"/>
    <x v="1"/>
    <x v="10"/>
    <x v="110"/>
    <x v="20"/>
    <n v="207.49"/>
    <x v="2824"/>
    <m/>
    <s v="1100894"/>
    <s v="Longton Lane Community Primary"/>
    <s v="General"/>
    <n v="0"/>
    <s v="A41905"/>
  </r>
  <r>
    <x v="1"/>
    <x v="1"/>
    <x v="1"/>
    <x v="1"/>
    <x v="10"/>
    <x v="110"/>
    <x v="20"/>
    <n v="10.9"/>
    <x v="2824"/>
    <m/>
    <s v="1100895"/>
    <s v="Lyme Community Primary"/>
    <s v="General"/>
    <n v="0"/>
    <s v="A41905"/>
  </r>
  <r>
    <x v="1"/>
    <x v="1"/>
    <x v="1"/>
    <x v="1"/>
    <x v="10"/>
    <x v="110"/>
    <x v="20"/>
    <n v="144.6"/>
    <x v="2824"/>
    <m/>
    <s v="1100895"/>
    <s v="Lyme Community Primary"/>
    <s v="General"/>
    <n v="0"/>
    <s v="A41905"/>
  </r>
  <r>
    <x v="1"/>
    <x v="1"/>
    <x v="1"/>
    <x v="1"/>
    <x v="10"/>
    <x v="110"/>
    <x v="20"/>
    <n v="39.700000000000003"/>
    <x v="2824"/>
    <m/>
    <s v="1100897"/>
    <s v="Newton-Le-Willows Primary"/>
    <s v="General"/>
    <n v="0"/>
    <s v="A41905"/>
  </r>
  <r>
    <x v="1"/>
    <x v="1"/>
    <x v="1"/>
    <x v="1"/>
    <x v="10"/>
    <x v="110"/>
    <x v="20"/>
    <n v="164.2"/>
    <x v="2824"/>
    <m/>
    <s v="1100897"/>
    <s v="Newton-Le-Willows Primary"/>
    <s v="General"/>
    <n v="0"/>
    <s v="A41905"/>
  </r>
  <r>
    <x v="1"/>
    <x v="1"/>
    <x v="1"/>
    <x v="1"/>
    <x v="10"/>
    <x v="110"/>
    <x v="20"/>
    <n v="5.95"/>
    <x v="2824"/>
    <m/>
    <s v="1100898"/>
    <s v="Nutgrove Methodist Aided Prim."/>
    <s v="General"/>
    <n v="0"/>
    <s v="A41905"/>
  </r>
  <r>
    <x v="1"/>
    <x v="1"/>
    <x v="1"/>
    <x v="1"/>
    <x v="10"/>
    <x v="110"/>
    <x v="20"/>
    <n v="53.85"/>
    <x v="2824"/>
    <m/>
    <s v="1100898"/>
    <s v="Nutgrove Methodist Aided Prim."/>
    <s v="General"/>
    <n v="0"/>
    <s v="A41905"/>
  </r>
  <r>
    <x v="1"/>
    <x v="1"/>
    <x v="1"/>
    <x v="1"/>
    <x v="10"/>
    <x v="110"/>
    <x v="20"/>
    <n v="188.94"/>
    <x v="2824"/>
    <m/>
    <s v="1100906"/>
    <s v="St Anne'S Catholic Primary"/>
    <s v="General"/>
    <n v="0"/>
    <s v="A41905"/>
  </r>
  <r>
    <x v="1"/>
    <x v="1"/>
    <x v="1"/>
    <x v="1"/>
    <x v="10"/>
    <x v="110"/>
    <x v="20"/>
    <n v="66.510000000000005"/>
    <x v="2824"/>
    <m/>
    <s v="1100908"/>
    <s v="St Austin's Catholic Infant"/>
    <s v="General"/>
    <n v="0"/>
    <s v="A41905"/>
  </r>
  <r>
    <x v="1"/>
    <x v="1"/>
    <x v="1"/>
    <x v="1"/>
    <x v="10"/>
    <x v="110"/>
    <x v="20"/>
    <n v="19.3"/>
    <x v="2824"/>
    <m/>
    <s v="1100910"/>
    <s v="St Bartholomew's Catholic Prim."/>
    <s v="General"/>
    <n v="0"/>
    <s v="A41905"/>
  </r>
  <r>
    <x v="1"/>
    <x v="1"/>
    <x v="1"/>
    <x v="1"/>
    <x v="10"/>
    <x v="110"/>
    <x v="20"/>
    <n v="220.31"/>
    <x v="2824"/>
    <m/>
    <s v="1100910"/>
    <s v="St Bartholomew's Catholic Prim."/>
    <s v="General"/>
    <n v="0"/>
    <s v="A41905"/>
  </r>
  <r>
    <x v="1"/>
    <x v="1"/>
    <x v="1"/>
    <x v="1"/>
    <x v="10"/>
    <x v="110"/>
    <x v="20"/>
    <n v="12.5"/>
    <x v="2824"/>
    <m/>
    <s v="1100911"/>
    <s v="St James' CE Primary"/>
    <s v="General"/>
    <n v="0"/>
    <s v="A41905"/>
  </r>
  <r>
    <x v="1"/>
    <x v="1"/>
    <x v="1"/>
    <x v="1"/>
    <x v="10"/>
    <x v="110"/>
    <x v="20"/>
    <n v="54.96"/>
    <x v="2824"/>
    <m/>
    <s v="1100911"/>
    <s v="St James' CE Primary"/>
    <s v="General"/>
    <n v="0"/>
    <s v="A41905"/>
  </r>
  <r>
    <x v="1"/>
    <x v="1"/>
    <x v="1"/>
    <x v="1"/>
    <x v="10"/>
    <x v="110"/>
    <x v="20"/>
    <n v="15.85"/>
    <x v="2824"/>
    <m/>
    <s v="1100912"/>
    <s v="St John Vianney Catholic Prim."/>
    <s v="General"/>
    <n v="0"/>
    <s v="A41905"/>
  </r>
  <r>
    <x v="1"/>
    <x v="1"/>
    <x v="1"/>
    <x v="1"/>
    <x v="10"/>
    <x v="110"/>
    <x v="20"/>
    <n v="101.45"/>
    <x v="2824"/>
    <m/>
    <s v="1100912"/>
    <s v="St John Vianney Catholic Prim."/>
    <s v="General"/>
    <n v="0"/>
    <s v="A41905"/>
  </r>
  <r>
    <x v="1"/>
    <x v="1"/>
    <x v="1"/>
    <x v="1"/>
    <x v="10"/>
    <x v="110"/>
    <x v="20"/>
    <n v="28.35"/>
    <x v="2824"/>
    <m/>
    <s v="1100913"/>
    <s v="St Julie's Catholic Primary"/>
    <s v="General"/>
    <n v="0"/>
    <s v="A41905"/>
  </r>
  <r>
    <x v="1"/>
    <x v="1"/>
    <x v="1"/>
    <x v="1"/>
    <x v="10"/>
    <x v="110"/>
    <x v="20"/>
    <n v="81.03"/>
    <x v="2824"/>
    <m/>
    <s v="1100899"/>
    <s v="Oakdene Primary"/>
    <s v="General"/>
    <n v="0"/>
    <s v="A41905"/>
  </r>
  <r>
    <x v="1"/>
    <x v="1"/>
    <x v="1"/>
    <x v="1"/>
    <x v="10"/>
    <x v="110"/>
    <x v="20"/>
    <n v="7.65"/>
    <x v="2824"/>
    <m/>
    <s v="1100940"/>
    <s v="Willow Bank School"/>
    <s v="General"/>
    <n v="0"/>
    <s v="A41905"/>
  </r>
  <r>
    <x v="1"/>
    <x v="1"/>
    <x v="1"/>
    <x v="1"/>
    <x v="10"/>
    <x v="110"/>
    <x v="20"/>
    <n v="80.989999999999995"/>
    <x v="2824"/>
    <m/>
    <s v="1100940"/>
    <s v="Willow Bank School"/>
    <s v="General"/>
    <n v="0"/>
    <s v="A41905"/>
  </r>
  <r>
    <x v="1"/>
    <x v="1"/>
    <x v="1"/>
    <x v="1"/>
    <x v="10"/>
    <x v="110"/>
    <x v="20"/>
    <n v="14.05"/>
    <x v="2824"/>
    <m/>
    <s v="1100901"/>
    <s v="Queens Park C.E./U.R.C. Primary"/>
    <s v="General"/>
    <n v="0"/>
    <s v="A41905"/>
  </r>
  <r>
    <x v="1"/>
    <x v="1"/>
    <x v="1"/>
    <x v="1"/>
    <x v="10"/>
    <x v="110"/>
    <x v="20"/>
    <n v="157.35"/>
    <x v="2824"/>
    <m/>
    <s v="1100901"/>
    <s v="Queens Park C.E./U.R.C. Primary"/>
    <s v="General"/>
    <n v="0"/>
    <s v="A41905"/>
  </r>
  <r>
    <x v="1"/>
    <x v="1"/>
    <x v="1"/>
    <x v="1"/>
    <x v="10"/>
    <x v="110"/>
    <x v="20"/>
    <n v="87.29"/>
    <x v="2824"/>
    <m/>
    <s v="1100903"/>
    <s v="Rectory Ce Primary"/>
    <s v="General"/>
    <n v="0"/>
    <s v="A41905"/>
  </r>
  <r>
    <x v="1"/>
    <x v="1"/>
    <x v="1"/>
    <x v="1"/>
    <x v="10"/>
    <x v="110"/>
    <x v="20"/>
    <n v="16.95"/>
    <x v="2824"/>
    <m/>
    <s v="1100904"/>
    <s v="Rivington Primary"/>
    <s v="General"/>
    <n v="0"/>
    <s v="A41905"/>
  </r>
  <r>
    <x v="1"/>
    <x v="1"/>
    <x v="1"/>
    <x v="1"/>
    <x v="10"/>
    <x v="110"/>
    <x v="20"/>
    <n v="89.86"/>
    <x v="2824"/>
    <m/>
    <s v="1100904"/>
    <s v="Rivington Primary"/>
    <s v="General"/>
    <n v="0"/>
    <s v="A41905"/>
  </r>
  <r>
    <x v="1"/>
    <x v="1"/>
    <x v="1"/>
    <x v="1"/>
    <x v="10"/>
    <x v="110"/>
    <x v="20"/>
    <n v="19.25"/>
    <x v="2824"/>
    <m/>
    <s v="1100906"/>
    <s v="St Anne'S Catholic Primary"/>
    <s v="General"/>
    <n v="0"/>
    <s v="A41905"/>
  </r>
  <r>
    <x v="1"/>
    <x v="1"/>
    <x v="1"/>
    <x v="1"/>
    <x v="10"/>
    <x v="110"/>
    <x v="20"/>
    <n v="8.5500000000000007"/>
    <x v="2824"/>
    <m/>
    <s v="1100887"/>
    <s v="Eccleston Lane Ends Primary"/>
    <s v="General"/>
    <n v="0"/>
    <s v="A41905"/>
  </r>
  <r>
    <x v="1"/>
    <x v="1"/>
    <x v="1"/>
    <x v="1"/>
    <x v="10"/>
    <x v="110"/>
    <x v="20"/>
    <n v="150.30000000000001"/>
    <x v="2824"/>
    <m/>
    <s v="1100887"/>
    <s v="Eccleston Lane Ends Primary"/>
    <s v="General"/>
    <n v="0"/>
    <s v="A41905"/>
  </r>
  <r>
    <x v="1"/>
    <x v="1"/>
    <x v="1"/>
    <x v="1"/>
    <x v="10"/>
    <x v="110"/>
    <x v="20"/>
    <n v="195.97"/>
    <x v="2824"/>
    <m/>
    <s v="1100888"/>
    <s v="Eccleston Mere Primary"/>
    <s v="General"/>
    <n v="0"/>
    <s v="A41905"/>
  </r>
  <r>
    <x v="1"/>
    <x v="1"/>
    <x v="1"/>
    <x v="1"/>
    <x v="10"/>
    <x v="110"/>
    <x v="20"/>
    <n v="70.06"/>
    <x v="2824"/>
    <m/>
    <s v="1100924"/>
    <s v="Sutton Manor Community Primary"/>
    <s v="General"/>
    <n v="0"/>
    <s v="A41905"/>
  </r>
  <r>
    <x v="1"/>
    <x v="1"/>
    <x v="1"/>
    <x v="1"/>
    <x v="10"/>
    <x v="110"/>
    <x v="20"/>
    <n v="11.95"/>
    <x v="2824"/>
    <m/>
    <s v="1100925"/>
    <s v="Sutton Oak Ce Primary"/>
    <s v="General"/>
    <n v="0"/>
    <s v="A41905"/>
  </r>
  <r>
    <x v="1"/>
    <x v="1"/>
    <x v="1"/>
    <x v="1"/>
    <x v="10"/>
    <x v="110"/>
    <x v="20"/>
    <n v="128.30000000000001"/>
    <x v="2824"/>
    <m/>
    <s v="1100925"/>
    <s v="Sutton Oak Ce Primary"/>
    <s v="General"/>
    <n v="0"/>
    <s v="A41905"/>
  </r>
  <r>
    <x v="1"/>
    <x v="1"/>
    <x v="1"/>
    <x v="1"/>
    <x v="10"/>
    <x v="110"/>
    <x v="20"/>
    <n v="38.85"/>
    <x v="2824"/>
    <m/>
    <s v="1100926"/>
    <s v="Thatto Heath Community Primary"/>
    <s v="General"/>
    <n v="0"/>
    <s v="A41905"/>
  </r>
  <r>
    <x v="1"/>
    <x v="1"/>
    <x v="1"/>
    <x v="1"/>
    <x v="10"/>
    <x v="110"/>
    <x v="20"/>
    <n v="148.65"/>
    <x v="2824"/>
    <m/>
    <s v="1100926"/>
    <s v="Thatto Heath Community Primary"/>
    <s v="General"/>
    <n v="0"/>
    <s v="A41905"/>
  </r>
  <r>
    <x v="1"/>
    <x v="1"/>
    <x v="1"/>
    <x v="1"/>
    <x v="10"/>
    <x v="110"/>
    <x v="20"/>
    <n v="83.5"/>
    <x v="2824"/>
    <m/>
    <s v="1100928"/>
    <s v="Wargrave CE Primary"/>
    <s v="General"/>
    <n v="0"/>
    <s v="A41905"/>
  </r>
  <r>
    <x v="1"/>
    <x v="1"/>
    <x v="1"/>
    <x v="1"/>
    <x v="10"/>
    <x v="110"/>
    <x v="20"/>
    <n v="228.54"/>
    <x v="2824"/>
    <m/>
    <s v="1100928"/>
    <s v="Wargrave CE Primary"/>
    <s v="General"/>
    <n v="0"/>
    <s v="A41905"/>
  </r>
  <r>
    <x v="1"/>
    <x v="1"/>
    <x v="3"/>
    <x v="4"/>
    <x v="10"/>
    <x v="110"/>
    <x v="20"/>
    <n v="50.55"/>
    <x v="2824"/>
    <m/>
    <s v="1101920"/>
    <s v="Willowbees"/>
    <s v="General"/>
    <n v="0"/>
    <s v="A41905"/>
  </r>
  <r>
    <x v="1"/>
    <x v="1"/>
    <x v="3"/>
    <x v="4"/>
    <x v="10"/>
    <x v="110"/>
    <x v="20"/>
    <n v="77.16"/>
    <x v="2824"/>
    <m/>
    <s v="1101920"/>
    <s v="Willowbees"/>
    <s v="General"/>
    <n v="0"/>
    <s v="A41905"/>
  </r>
  <r>
    <x v="1"/>
    <x v="1"/>
    <x v="1"/>
    <x v="1"/>
    <x v="10"/>
    <x v="110"/>
    <x v="20"/>
    <n v="6.55"/>
    <x v="2824"/>
    <m/>
    <s v="1100885"/>
    <s v="The District Ce Primary"/>
    <s v="General"/>
    <n v="0"/>
    <s v="A41905"/>
  </r>
  <r>
    <x v="1"/>
    <x v="1"/>
    <x v="1"/>
    <x v="1"/>
    <x v="10"/>
    <x v="110"/>
    <x v="20"/>
    <n v="143.29"/>
    <x v="2824"/>
    <m/>
    <s v="1100885"/>
    <s v="The District Ce Primary"/>
    <s v="General"/>
    <n v="0"/>
    <s v="A41905"/>
  </r>
  <r>
    <x v="1"/>
    <x v="1"/>
    <x v="1"/>
    <x v="1"/>
    <x v="10"/>
    <x v="110"/>
    <x v="20"/>
    <n v="27.3"/>
    <x v="2824"/>
    <m/>
    <s v="1100877"/>
    <s v="Chapel End Primary"/>
    <s v="General"/>
    <n v="0"/>
    <s v="A41905"/>
  </r>
  <r>
    <x v="1"/>
    <x v="1"/>
    <x v="1"/>
    <x v="1"/>
    <x v="10"/>
    <x v="110"/>
    <x v="20"/>
    <n v="129.91"/>
    <x v="2824"/>
    <m/>
    <s v="1100877"/>
    <s v="Chapel End Primary"/>
    <s v="General"/>
    <n v="0"/>
    <s v="A41905"/>
  </r>
  <r>
    <x v="1"/>
    <x v="3"/>
    <x v="5"/>
    <x v="22"/>
    <x v="66"/>
    <x v="324"/>
    <x v="20"/>
    <n v="448"/>
    <x v="2825"/>
    <m/>
    <s v="1101854"/>
    <s v="Assessment Team 4 - Children´s Act"/>
    <s v="General"/>
    <n v="0"/>
    <s v="A32005"/>
  </r>
  <r>
    <x v="1"/>
    <x v="3"/>
    <x v="5"/>
    <x v="22"/>
    <x v="66"/>
    <x v="324"/>
    <x v="20"/>
    <n v="22.5"/>
    <x v="2825"/>
    <m/>
    <s v="1101852"/>
    <s v="Assessment Team 2 - Children´s Act"/>
    <s v="General"/>
    <n v="0"/>
    <s v="A32005"/>
  </r>
  <r>
    <x v="1"/>
    <x v="3"/>
    <x v="5"/>
    <x v="22"/>
    <x v="110"/>
    <x v="324"/>
    <x v="20"/>
    <n v="41.2"/>
    <x v="2825"/>
    <m/>
    <s v="1101855"/>
    <s v="Assessment Team 5 - Children´s Act"/>
    <s v="General"/>
    <n v="0"/>
    <s v="A43005"/>
  </r>
  <r>
    <x v="1"/>
    <x v="3"/>
    <x v="9"/>
    <x v="11"/>
    <x v="13"/>
    <x v="325"/>
    <x v="20"/>
    <n v="529.84"/>
    <x v="2826"/>
    <m/>
    <s v="1100166"/>
    <s v="Buy Backs &amp; Dedelegated - Primary"/>
    <s v="CIS Gross Supplier"/>
    <n v="0"/>
    <s v="A20010"/>
  </r>
  <r>
    <x v="1"/>
    <x v="1"/>
    <x v="29"/>
    <x v="50"/>
    <x v="13"/>
    <x v="325"/>
    <x v="20"/>
    <n v="692.4"/>
    <x v="2827"/>
    <m/>
    <s v="1101394"/>
    <s v="Atlas House"/>
    <s v="CIS Gross Supplier"/>
    <n v="0"/>
    <s v="A20010"/>
  </r>
  <r>
    <x v="1"/>
    <x v="3"/>
    <x v="9"/>
    <x v="11"/>
    <x v="13"/>
    <x v="14"/>
    <x v="20"/>
    <n v="1125"/>
    <x v="2828"/>
    <m/>
    <s v="1100178"/>
    <s v="Buy Backs &amp; Dedelegated - Secondary"/>
    <s v="General"/>
    <n v="0"/>
    <s v="A20010"/>
  </r>
  <r>
    <x v="1"/>
    <x v="3"/>
    <x v="12"/>
    <x v="15"/>
    <x v="15"/>
    <x v="641"/>
    <x v="20"/>
    <n v="138.32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38.32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53.1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53.1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24.21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24.21"/>
    <x v="2829"/>
    <m/>
    <s v="1100526"/>
    <s v="Independent Sector - Supported Living - Physical 18-64"/>
    <s v="General"/>
    <n v="0"/>
    <s v="A57190"/>
  </r>
  <r>
    <x v="1"/>
    <x v="3"/>
    <x v="11"/>
    <x v="14"/>
    <x v="15"/>
    <x v="641"/>
    <x v="20"/>
    <n v="1498.1"/>
    <x v="282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498.1"/>
    <x v="282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66.55"/>
    <x v="282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66.55"/>
    <x v="282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3.1"/>
    <x v="282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3.1"/>
    <x v="2829"/>
    <m/>
    <s v="1100641"/>
    <s v="Independent Sector - Supported Living - LD 18-64"/>
    <s v="General"/>
    <n v="0"/>
    <s v="A57190"/>
  </r>
  <r>
    <x v="1"/>
    <x v="3"/>
    <x v="12"/>
    <x v="15"/>
    <x v="15"/>
    <x v="641"/>
    <x v="20"/>
    <n v="3621.7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3621.7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4033.26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4033.26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498.1"/>
    <x v="2829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498.1"/>
    <x v="2829"/>
    <m/>
    <s v="1100526"/>
    <s v="Independent Sector - Supported Living - Physical 18-64"/>
    <s v="General"/>
    <n v="0"/>
    <s v="A57190"/>
  </r>
  <r>
    <x v="1"/>
    <x v="3"/>
    <x v="11"/>
    <x v="14"/>
    <x v="15"/>
    <x v="641"/>
    <x v="20"/>
    <n v="4856.37"/>
    <x v="282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856.37"/>
    <x v="2829"/>
    <m/>
    <s v="1100641"/>
    <s v="Independent Sector - Supported Living - LD 18-64"/>
    <s v="General"/>
    <n v="0"/>
    <s v="A57190"/>
  </r>
  <r>
    <x v="1"/>
    <x v="3"/>
    <x v="12"/>
    <x v="15"/>
    <x v="15"/>
    <x v="641"/>
    <x v="20"/>
    <n v="998.73"/>
    <x v="2830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998.73"/>
    <x v="2830"/>
    <m/>
    <s v="1100526"/>
    <s v="Independent Sector - Supported Living - Physical 18-64"/>
    <s v="General"/>
    <n v="0"/>
    <s v="A57190"/>
  </r>
  <r>
    <x v="1"/>
    <x v="3"/>
    <x v="11"/>
    <x v="14"/>
    <x v="15"/>
    <x v="641"/>
    <x v="20"/>
    <n v="8971.9500000000007"/>
    <x v="2830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971.9500000000007"/>
    <x v="2830"/>
    <m/>
    <s v="1100641"/>
    <s v="Independent Sector - Supported Living - LD 18-64"/>
    <s v="General"/>
    <n v="0"/>
    <s v="A57190"/>
  </r>
  <r>
    <x v="1"/>
    <x v="3"/>
    <x v="12"/>
    <x v="15"/>
    <x v="15"/>
    <x v="641"/>
    <x v="20"/>
    <n v="142.55000000000001"/>
    <x v="2830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42.55000000000001"/>
    <x v="2830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35.4"/>
    <x v="2830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35.4"/>
    <x v="2830"/>
    <m/>
    <s v="1100526"/>
    <s v="Independent Sector - Supported Living - Physical 18-64"/>
    <s v="General"/>
    <n v="0"/>
    <s v="A57190"/>
  </r>
  <r>
    <x v="1"/>
    <x v="3"/>
    <x v="11"/>
    <x v="14"/>
    <x v="15"/>
    <x v="641"/>
    <x v="20"/>
    <n v="307.69"/>
    <x v="2830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07.69"/>
    <x v="2830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0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0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223.01"/>
    <x v="2830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223.01"/>
    <x v="2830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35.4"/>
    <x v="2830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35.4"/>
    <x v="2830"/>
    <m/>
    <s v="1100665"/>
    <s v="Independent Sector - Supported Living - LD 65+"/>
    <s v="General"/>
    <n v="0"/>
    <s v="A57190"/>
  </r>
  <r>
    <x v="1"/>
    <x v="3"/>
    <x v="12"/>
    <x v="15"/>
    <x v="15"/>
    <x v="641"/>
    <x v="20"/>
    <n v="4156.7299999999996"/>
    <x v="2830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4156.7299999999996"/>
    <x v="2830"/>
    <m/>
    <s v="1100526"/>
    <s v="Independent Sector - Supported Living - Physical 18-64"/>
    <s v="General"/>
    <n v="0"/>
    <s v="A57190"/>
  </r>
  <r>
    <x v="1"/>
    <x v="3"/>
    <x v="11"/>
    <x v="23"/>
    <x v="15"/>
    <x v="641"/>
    <x v="20"/>
    <n v="6502.6"/>
    <x v="2830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6502.6"/>
    <x v="2830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998.73"/>
    <x v="2830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998.73"/>
    <x v="2830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998.73"/>
    <x v="2830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0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20.18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20.18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82.2900000000000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82.2900000000000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231.14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231.14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31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7243.41"/>
    <x v="2831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7243.41"/>
    <x v="2831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2592.81"/>
    <x v="2831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2592.81"/>
    <x v="2831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2592.81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31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248.41"/>
    <x v="2831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248.41"/>
    <x v="2831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79.040000000000006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79.040000000000006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31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88.92"/>
    <x v="2831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88.92"/>
    <x v="2831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6420.29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420.29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04.7199999999998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04.7199999999998"/>
    <x v="283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2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4444.82"/>
    <x v="2832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4444.82"/>
    <x v="2832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296.4100000000001"/>
    <x v="2832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296.4100000000001"/>
    <x v="2832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44.46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1.8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1.8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00.42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200.42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6859.54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6859.54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444.82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44.82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4.06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254.06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52.43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52.43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7.6"/>
    <x v="283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7.6"/>
    <x v="2832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152.43"/>
    <x v="2832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52.43"/>
    <x v="2832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44.46"/>
    <x v="2832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44.46"/>
    <x v="2832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44.46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4.46"/>
    <x v="2832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6.950000000000003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6.950000000000003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05.3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05.3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551.17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551.17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77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77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77.13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77.13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20.82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20.82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9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9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262.09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262.09"/>
    <x v="2833"/>
    <m/>
    <s v="1100490"/>
    <s v="Independent Sector - Pool - Supported Living - LD 18-64"/>
    <s v="General"/>
    <n v="0"/>
    <s v="A57190"/>
  </r>
  <r>
    <x v="1"/>
    <x v="3"/>
    <x v="11"/>
    <x v="23"/>
    <x v="15"/>
    <x v="641"/>
    <x v="20"/>
    <n v="22.23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22.23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600.21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600.21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22.23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22.23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600.21"/>
    <x v="2833"/>
    <m/>
    <s v="1100498"/>
    <s v="Independent Sector - Pool - Supported Living - LD 65+"/>
    <s v="General"/>
    <n v="0"/>
    <s v="A57190"/>
  </r>
  <r>
    <x v="1"/>
    <x v="3"/>
    <x v="11"/>
    <x v="23"/>
    <x v="15"/>
    <x v="641"/>
    <x v="20"/>
    <n v="600.21"/>
    <x v="2833"/>
    <m/>
    <s v="1100498"/>
    <s v="Independent Sector - Pool - Supported Living - LD 65+"/>
    <s v="General"/>
    <n v="0"/>
    <s v="A57190"/>
  </r>
  <r>
    <x v="1"/>
    <x v="3"/>
    <x v="11"/>
    <x v="14"/>
    <x v="15"/>
    <x v="641"/>
    <x v="20"/>
    <n v="1296.4100000000001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0.82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20.82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9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9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262.09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262.09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18.46"/>
    <x v="2833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44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4.46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39.7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39.7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165.04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165.04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96.4100000000001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24.67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24.67"/>
    <x v="283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6.8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6.8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3.03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3.03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31.08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31.08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004.37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004.37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679.49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679.49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4.78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4.78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6.39999999999998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296.39999999999998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5.4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5.4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955.8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955.8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8002.8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8002.8"/>
    <x v="2834"/>
    <m/>
    <s v="1100490"/>
    <s v="Independent Sector - Pool - Supported Living - LD 18-64"/>
    <s v="General"/>
    <n v="0"/>
    <s v="A57190"/>
  </r>
  <r>
    <x v="1"/>
    <x v="3"/>
    <x v="11"/>
    <x v="14"/>
    <x v="15"/>
    <x v="641"/>
    <x v="20"/>
    <n v="35.4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7.6"/>
    <x v="2835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7.6"/>
    <x v="2835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3.1"/>
    <x v="2835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3.1"/>
    <x v="2835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53.1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3.1"/>
    <x v="2835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5761.8"/>
    <x v="2835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1.8"/>
    <x v="2835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498.1"/>
    <x v="2835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498.1"/>
    <x v="2835"/>
    <m/>
    <s v="1100641"/>
    <s v="Independent Sector - Supported Living - LD 18-64"/>
    <s v="General"/>
    <n v="0"/>
    <s v="A57190"/>
  </r>
  <r>
    <x v="1"/>
    <x v="3"/>
    <x v="11"/>
    <x v="23"/>
    <x v="15"/>
    <x v="641"/>
    <x v="20"/>
    <n v="10453.549999999999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0453.549999999999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498.1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498.1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358.5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358.5"/>
    <x v="2835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185.62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185.62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28.23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28.23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728.54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728.54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8848.4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8848.4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9.2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9.2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64.930000000000007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64.930000000000007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91.95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91.95"/>
    <x v="2836"/>
    <m/>
    <s v="1100665"/>
    <s v="Independent Sector - Supported Living - LD 65+"/>
    <s v="General"/>
    <n v="0"/>
    <s v="A57190"/>
  </r>
  <r>
    <x v="1"/>
    <x v="3"/>
    <x v="12"/>
    <x v="15"/>
    <x v="15"/>
    <x v="641"/>
    <x v="20"/>
    <n v="29.64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29.64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59.28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59.28"/>
    <x v="2836"/>
    <m/>
    <s v="1100526"/>
    <s v="Independent Sector - Supported Living - Physical 18-64"/>
    <s v="General"/>
    <n v="0"/>
    <s v="A57190"/>
  </r>
  <r>
    <x v="1"/>
    <x v="3"/>
    <x v="11"/>
    <x v="23"/>
    <x v="15"/>
    <x v="641"/>
    <x v="20"/>
    <n v="303.4599999999999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303.4599999999999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9.2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9.2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77.84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77.84"/>
    <x v="2836"/>
    <m/>
    <s v="1100665"/>
    <s v="Independent Sector - Supported Living - LD 65+"/>
    <s v="General"/>
    <n v="0"/>
    <s v="A57190"/>
  </r>
  <r>
    <x v="1"/>
    <x v="3"/>
    <x v="12"/>
    <x v="15"/>
    <x v="15"/>
    <x v="641"/>
    <x v="20"/>
    <n v="864.27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864.27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5597.18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5597.18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728.54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728.54"/>
    <x v="2836"/>
    <m/>
    <s v="1100526"/>
    <s v="Independent Sector - Supported Living - Physical 18-64"/>
    <s v="General"/>
    <n v="0"/>
    <s v="A57190"/>
  </r>
  <r>
    <x v="1"/>
    <x v="3"/>
    <x v="11"/>
    <x v="23"/>
    <x v="15"/>
    <x v="641"/>
    <x v="20"/>
    <n v="823.11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823.11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893.16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893.16"/>
    <x v="2836"/>
    <m/>
    <s v="1100665"/>
    <s v="Independent Sector - Supported Living - LD 65+"/>
    <s v="General"/>
    <n v="0"/>
    <s v="A57190"/>
  </r>
  <r>
    <x v="1"/>
    <x v="3"/>
    <x v="12"/>
    <x v="15"/>
    <x v="15"/>
    <x v="641"/>
    <x v="20"/>
    <n v="191.95"/>
    <x v="2836"/>
    <m/>
    <s v="1100526"/>
    <s v="Independent Sector - Supported Living - Physical 18-64"/>
    <s v="General"/>
    <n v="0"/>
    <s v="A57190"/>
  </r>
  <r>
    <x v="1"/>
    <x v="3"/>
    <x v="12"/>
    <x v="15"/>
    <x v="15"/>
    <x v="641"/>
    <x v="20"/>
    <n v="191.95"/>
    <x v="2836"/>
    <m/>
    <s v="1100526"/>
    <s v="Independent Sector - Supported Living - Physical 18-64"/>
    <s v="General"/>
    <n v="0"/>
    <s v="A57190"/>
  </r>
  <r>
    <x v="1"/>
    <x v="3"/>
    <x v="11"/>
    <x v="23"/>
    <x v="15"/>
    <x v="641"/>
    <x v="20"/>
    <n v="1728.54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1728.54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597.18"/>
    <x v="2836"/>
    <m/>
    <s v="1100665"/>
    <s v="Independent Sector - Supported Living - LD 65+"/>
    <s v="General"/>
    <n v="0"/>
    <s v="A57190"/>
  </r>
  <r>
    <x v="1"/>
    <x v="3"/>
    <x v="11"/>
    <x v="23"/>
    <x v="15"/>
    <x v="641"/>
    <x v="20"/>
    <n v="5597.18"/>
    <x v="2836"/>
    <m/>
    <s v="1100665"/>
    <s v="Independent Sector - Supported Living - LD 65+"/>
    <s v="General"/>
    <n v="0"/>
    <s v="A57190"/>
  </r>
  <r>
    <x v="1"/>
    <x v="3"/>
    <x v="11"/>
    <x v="14"/>
    <x v="15"/>
    <x v="641"/>
    <x v="20"/>
    <n v="106.2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6.2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2.86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2.86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288.93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288.93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96.19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96.19"/>
    <x v="2837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0.75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0.75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0.75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0.75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88.6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88.6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78.08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78.08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78.08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78.08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16.3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16.34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8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1.47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1.47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0.75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0.75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.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1.47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1.47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749.5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749.5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78.08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478.08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998.73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749.54"/>
    <x v="2839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6749.54"/>
    <x v="2839"/>
    <m/>
    <s v="1100641"/>
    <s v="Independent Sector - Supported Living - LD 18-64"/>
    <s v="General"/>
    <n v="0"/>
    <s v="A57190"/>
  </r>
  <r>
    <x v="1"/>
    <x v="3"/>
    <x v="11"/>
    <x v="14"/>
    <x v="105"/>
    <x v="641"/>
    <x v="20"/>
    <n v="79.040000000000006"/>
    <x v="2840"/>
    <m/>
    <s v="1100647"/>
    <s v="Day Care - LD 18-64"/>
    <s v="General"/>
    <n v="0"/>
    <s v="A57135"/>
  </r>
  <r>
    <x v="1"/>
    <x v="3"/>
    <x v="11"/>
    <x v="14"/>
    <x v="105"/>
    <x v="641"/>
    <x v="20"/>
    <n v="79.040000000000006"/>
    <x v="2840"/>
    <m/>
    <s v="1100647"/>
    <s v="Day Care - LD 18-64"/>
    <s v="General"/>
    <n v="0"/>
    <s v="A57135"/>
  </r>
  <r>
    <x v="1"/>
    <x v="3"/>
    <x v="11"/>
    <x v="14"/>
    <x v="105"/>
    <x v="641"/>
    <x v="20"/>
    <n v="1857.44"/>
    <x v="2840"/>
    <m/>
    <s v="1100647"/>
    <s v="Day Care - LD 18-64"/>
    <s v="General"/>
    <n v="0"/>
    <s v="A57135"/>
  </r>
  <r>
    <x v="1"/>
    <x v="3"/>
    <x v="11"/>
    <x v="14"/>
    <x v="105"/>
    <x v="641"/>
    <x v="20"/>
    <n v="1857.44"/>
    <x v="2840"/>
    <m/>
    <s v="1100647"/>
    <s v="Day Care - LD 18-64"/>
    <s v="General"/>
    <n v="0"/>
    <s v="A57135"/>
  </r>
  <r>
    <x v="1"/>
    <x v="3"/>
    <x v="11"/>
    <x v="14"/>
    <x v="15"/>
    <x v="641"/>
    <x v="20"/>
    <n v="28.23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8.23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34.67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34.67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2.34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2.34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2.34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42.34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23.11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23.11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34.67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234.67"/>
    <x v="2841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6.2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6.2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642.7000000000007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642.7000000000007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96.19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96.19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6.39999999999998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96.39999999999998"/>
    <x v="2842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2.86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2.86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2.86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352.86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8.92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288.93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288.93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288.93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0288.93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592.81"/>
    <x v="2843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04.51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804.51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458.76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23458.76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576.17999999999995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11"/>
    <x v="14"/>
    <x v="15"/>
    <x v="641"/>
    <x v="20"/>
    <n v="19.760000000000002"/>
    <x v="2844"/>
    <m/>
    <s v="1100641"/>
    <s v="Independent Sector - Supported Living - LD 18-64"/>
    <s v="General"/>
    <n v="0"/>
    <s v="A57190"/>
  </r>
  <r>
    <x v="1"/>
    <x v="3"/>
    <x v="9"/>
    <x v="12"/>
    <x v="14"/>
    <x v="15"/>
    <x v="20"/>
    <n v="978"/>
    <x v="2845"/>
    <m/>
    <s v="1100285"/>
    <s v="Launchpad Key Stage 3"/>
    <s v="General"/>
    <n v="0"/>
    <s v="A11005"/>
  </r>
  <r>
    <x v="1"/>
    <x v="3"/>
    <x v="9"/>
    <x v="12"/>
    <x v="14"/>
    <x v="15"/>
    <x v="20"/>
    <n v="1935"/>
    <x v="2846"/>
    <m/>
    <s v="1100285"/>
    <s v="Launchpad Key Stage 3"/>
    <s v="General"/>
    <n v="0"/>
    <s v="A11005"/>
  </r>
  <r>
    <x v="1"/>
    <x v="1"/>
    <x v="3"/>
    <x v="4"/>
    <x v="11"/>
    <x v="1020"/>
    <x v="20"/>
    <n v="7890.89"/>
    <x v="2847"/>
    <m/>
    <s v="1101410"/>
    <s v="Queens Leisure Centre"/>
    <s v="General"/>
    <n v="0"/>
    <s v="A49005"/>
  </r>
  <r>
    <x v="1"/>
    <x v="1"/>
    <x v="3"/>
    <x v="4"/>
    <x v="11"/>
    <x v="1020"/>
    <x v="20"/>
    <n v="6110.4"/>
    <x v="2848"/>
    <m/>
    <s v="1101411"/>
    <s v="Newton Health &amp; Fitness"/>
    <s v="General"/>
    <n v="0"/>
    <s v="A49005"/>
  </r>
  <r>
    <x v="1"/>
    <x v="3"/>
    <x v="9"/>
    <x v="66"/>
    <x v="20"/>
    <x v="795"/>
    <x v="20"/>
    <n v="607.5"/>
    <x v="2849"/>
    <m/>
    <s v="1100205"/>
    <s v="FEEE - SEND Payments"/>
    <s v="General"/>
    <n v="0"/>
    <s v="A55005"/>
  </r>
  <r>
    <x v="1"/>
    <x v="3"/>
    <x v="9"/>
    <x v="66"/>
    <x v="20"/>
    <x v="795"/>
    <x v="20"/>
    <n v="810"/>
    <x v="2850"/>
    <m/>
    <s v="1100205"/>
    <s v="FEEE - SEND Payments"/>
    <s v="General"/>
    <n v="0"/>
    <s v="A55005"/>
  </r>
  <r>
    <x v="1"/>
    <x v="1"/>
    <x v="1"/>
    <x v="19"/>
    <x v="1"/>
    <x v="1021"/>
    <x v="20"/>
    <n v="473"/>
    <x v="2851"/>
    <m/>
    <s v="1100946"/>
    <s v="Parks"/>
    <s v="General"/>
    <n v="30009377"/>
    <s v="A40920"/>
  </r>
  <r>
    <x v="1"/>
    <x v="3"/>
    <x v="5"/>
    <x v="6"/>
    <x v="5"/>
    <x v="1022"/>
    <x v="20"/>
    <n v="4667.22"/>
    <x v="2852"/>
    <m/>
    <s v="1100242"/>
    <s v="Fostering Placements - External"/>
    <s v="General"/>
    <n v="0"/>
    <s v="A58015"/>
  </r>
  <r>
    <x v="1"/>
    <x v="3"/>
    <x v="5"/>
    <x v="6"/>
    <x v="5"/>
    <x v="1022"/>
    <x v="20"/>
    <n v="4680.3900000000003"/>
    <x v="2853"/>
    <m/>
    <s v="1100242"/>
    <s v="Fostering Placements - External"/>
    <s v="General"/>
    <n v="0"/>
    <s v="A58015"/>
  </r>
  <r>
    <x v="1"/>
    <x v="3"/>
    <x v="5"/>
    <x v="6"/>
    <x v="5"/>
    <x v="1022"/>
    <x v="20"/>
    <n v="5320.8"/>
    <x v="2854"/>
    <m/>
    <s v="1100242"/>
    <s v="Fostering Placements - External"/>
    <s v="General"/>
    <n v="0"/>
    <s v="A58015"/>
  </r>
  <r>
    <x v="1"/>
    <x v="1"/>
    <x v="1"/>
    <x v="2"/>
    <x v="2"/>
    <x v="17"/>
    <x v="20"/>
    <n v="729"/>
    <x v="2855"/>
    <m/>
    <s v="1101442"/>
    <s v="Hardshaw Brook Depot"/>
    <s v="General"/>
    <n v="30009457"/>
    <s v="B32000"/>
  </r>
  <r>
    <x v="1"/>
    <x v="1"/>
    <x v="1"/>
    <x v="38"/>
    <x v="66"/>
    <x v="1023"/>
    <x v="20"/>
    <n v="1104"/>
    <x v="2856"/>
    <m/>
    <s v="1100955"/>
    <s v="All Vehicles"/>
    <s v="General"/>
    <n v="30009564"/>
    <s v="A32005"/>
  </r>
  <r>
    <x v="1"/>
    <x v="1"/>
    <x v="1"/>
    <x v="38"/>
    <x v="66"/>
    <x v="1023"/>
    <x v="20"/>
    <n v="60"/>
    <x v="2856"/>
    <m/>
    <s v="1100955"/>
    <s v="All Vehicles"/>
    <s v="General"/>
    <n v="30009564"/>
    <s v="A32005"/>
  </r>
  <r>
    <x v="1"/>
    <x v="3"/>
    <x v="11"/>
    <x v="14"/>
    <x v="39"/>
    <x v="112"/>
    <x v="20"/>
    <n v="2040"/>
    <x v="2857"/>
    <m/>
    <s v="1100649"/>
    <s v="Social Enterprise"/>
    <s v="General"/>
    <n v="0"/>
    <s v="A22010"/>
  </r>
  <r>
    <x v="1"/>
    <x v="3"/>
    <x v="5"/>
    <x v="6"/>
    <x v="5"/>
    <x v="1024"/>
    <x v="20"/>
    <n v="6670.58"/>
    <x v="2858"/>
    <m/>
    <s v="1100238"/>
    <s v="Fostering Team"/>
    <s v="General"/>
    <n v="0"/>
    <s v="A58015"/>
  </r>
  <r>
    <x v="1"/>
    <x v="1"/>
    <x v="24"/>
    <x v="58"/>
    <x v="89"/>
    <x v="1025"/>
    <x v="20"/>
    <n v="13665"/>
    <x v="2859"/>
    <m/>
    <s v="1101274"/>
    <s v="Development Control"/>
    <s v="General"/>
    <n v="30009200"/>
    <s v="A47010"/>
  </r>
  <r>
    <x v="1"/>
    <x v="3"/>
    <x v="12"/>
    <x v="20"/>
    <x v="40"/>
    <x v="114"/>
    <x v="20"/>
    <n v="475"/>
    <x v="2860"/>
    <m/>
    <s v="1100562"/>
    <s v="Brookfield Day Services -  (Physical Support) Older People (65+)"/>
    <s v="General"/>
    <n v="0"/>
    <s v="A44065"/>
  </r>
  <r>
    <x v="1"/>
    <x v="3"/>
    <x v="4"/>
    <x v="5"/>
    <x v="7"/>
    <x v="18"/>
    <x v="20"/>
    <n v="1540"/>
    <x v="2861"/>
    <m/>
    <s v="1100194"/>
    <s v="Home To School Transport - Special"/>
    <s v="General"/>
    <n v="0"/>
    <s v="A32020"/>
  </r>
  <r>
    <x v="1"/>
    <x v="3"/>
    <x v="4"/>
    <x v="5"/>
    <x v="7"/>
    <x v="18"/>
    <x v="20"/>
    <n v="1430"/>
    <x v="2862"/>
    <m/>
    <s v="1100194"/>
    <s v="Home To School Transport - Special"/>
    <s v="General"/>
    <n v="0"/>
    <s v="A32020"/>
  </r>
  <r>
    <x v="1"/>
    <x v="3"/>
    <x v="46"/>
    <x v="117"/>
    <x v="17"/>
    <x v="1026"/>
    <x v="20"/>
    <n v="1070"/>
    <x v="2863"/>
    <m/>
    <s v="1100389"/>
    <s v="Pharm Enhance Service-Obs Consum"/>
    <s v="General"/>
    <n v="0"/>
    <s v="A53020"/>
  </r>
  <r>
    <x v="1"/>
    <x v="3"/>
    <x v="46"/>
    <x v="117"/>
    <x v="17"/>
    <x v="1026"/>
    <x v="20"/>
    <n v="103"/>
    <x v="2863"/>
    <m/>
    <s v="1100394"/>
    <s v="Phar Enhance Serv-Needle&amp;Syringe"/>
    <s v="General"/>
    <n v="0"/>
    <s v="A53020"/>
  </r>
  <r>
    <x v="1"/>
    <x v="3"/>
    <x v="48"/>
    <x v="122"/>
    <x v="17"/>
    <x v="1026"/>
    <x v="20"/>
    <n v="28"/>
    <x v="2863"/>
    <m/>
    <s v="1100401"/>
    <s v="Smoking Cessation - Adults"/>
    <s v="General"/>
    <n v="0"/>
    <s v="A53020"/>
  </r>
  <r>
    <x v="1"/>
    <x v="3"/>
    <x v="48"/>
    <x v="122"/>
    <x v="17"/>
    <x v="1026"/>
    <x v="20"/>
    <n v="177.62"/>
    <x v="2863"/>
    <m/>
    <s v="1100401"/>
    <s v="Smoking Cessation - Adults"/>
    <s v="General"/>
    <n v="0"/>
    <s v="A53020"/>
  </r>
  <r>
    <x v="1"/>
    <x v="3"/>
    <x v="14"/>
    <x v="55"/>
    <x v="17"/>
    <x v="1026"/>
    <x v="20"/>
    <n v="98.35"/>
    <x v="2863"/>
    <m/>
    <s v="1100358"/>
    <s v="Ehc - Pharmacies"/>
    <s v="General"/>
    <n v="0"/>
    <s v="A53020"/>
  </r>
  <r>
    <x v="1"/>
    <x v="3"/>
    <x v="14"/>
    <x v="55"/>
    <x v="17"/>
    <x v="1026"/>
    <x v="20"/>
    <n v="105"/>
    <x v="2863"/>
    <m/>
    <s v="1100358"/>
    <s v="Ehc - Pharmacies"/>
    <s v="General"/>
    <n v="0"/>
    <s v="A53020"/>
  </r>
  <r>
    <x v="1"/>
    <x v="3"/>
    <x v="5"/>
    <x v="6"/>
    <x v="11"/>
    <x v="1027"/>
    <x v="20"/>
    <n v="616.75"/>
    <x v="2864"/>
    <m/>
    <s v="1100222"/>
    <s v="Adoption Team"/>
    <s v="General"/>
    <n v="0"/>
    <s v="A49005"/>
  </r>
  <r>
    <x v="1"/>
    <x v="1"/>
    <x v="6"/>
    <x v="7"/>
    <x v="6"/>
    <x v="465"/>
    <x v="20"/>
    <n v="1495"/>
    <x v="2865"/>
    <m/>
    <s v="4100114"/>
    <s v="DFG Mandatory"/>
    <s v="CIS Gross Supplier"/>
    <n v="0"/>
    <s v="C06005"/>
  </r>
  <r>
    <x v="1"/>
    <x v="1"/>
    <x v="18"/>
    <x v="89"/>
    <x v="64"/>
    <x v="466"/>
    <x v="20"/>
    <n v="969.86"/>
    <x v="2866"/>
    <m/>
    <s v="1101441"/>
    <s v="Waste Collection - Trade Waste"/>
    <s v="General"/>
    <n v="30008681"/>
    <s v="A57040"/>
  </r>
  <r>
    <x v="1"/>
    <x v="1"/>
    <x v="18"/>
    <x v="89"/>
    <x v="64"/>
    <x v="466"/>
    <x v="20"/>
    <n v="806.19"/>
    <x v="2867"/>
    <m/>
    <s v="1101441"/>
    <s v="Waste Collection - Trade Waste"/>
    <s v="General"/>
    <n v="30009348"/>
    <s v="A57040"/>
  </r>
  <r>
    <x v="1"/>
    <x v="1"/>
    <x v="18"/>
    <x v="89"/>
    <x v="64"/>
    <x v="466"/>
    <x v="20"/>
    <n v="988.04"/>
    <x v="2868"/>
    <m/>
    <s v="1101441"/>
    <s v="Waste Collection - Trade Waste"/>
    <s v="General"/>
    <n v="30009348"/>
    <s v="A57040"/>
  </r>
  <r>
    <x v="1"/>
    <x v="4"/>
    <x v="7"/>
    <x v="116"/>
    <x v="93"/>
    <x v="585"/>
    <x v="20"/>
    <n v="3674"/>
    <x v="2869"/>
    <m/>
    <s v="9100024"/>
    <s v="Insurances"/>
    <s v="General"/>
    <n v="0"/>
    <s v="B34000"/>
  </r>
  <r>
    <x v="1"/>
    <x v="4"/>
    <x v="7"/>
    <x v="116"/>
    <x v="93"/>
    <x v="585"/>
    <x v="20"/>
    <n v="-3674"/>
    <x v="2869"/>
    <m/>
    <s v="9100024"/>
    <s v="Insurances"/>
    <s v="General"/>
    <n v="0"/>
    <s v="B34000"/>
  </r>
  <r>
    <x v="1"/>
    <x v="3"/>
    <x v="5"/>
    <x v="6"/>
    <x v="26"/>
    <x v="1028"/>
    <x v="20"/>
    <n v="22611"/>
    <x v="2870"/>
    <m/>
    <s v="1100237"/>
    <s v="Residential Placements - External"/>
    <s v="General"/>
    <n v="0"/>
    <s v="A57140"/>
  </r>
  <r>
    <x v="1"/>
    <x v="3"/>
    <x v="5"/>
    <x v="6"/>
    <x v="26"/>
    <x v="1028"/>
    <x v="20"/>
    <n v="22611"/>
    <x v="2870"/>
    <m/>
    <s v="1100237"/>
    <s v="Residential Placements - External"/>
    <s v="General"/>
    <n v="0"/>
    <s v="A57140"/>
  </r>
  <r>
    <x v="1"/>
    <x v="1"/>
    <x v="29"/>
    <x v="50"/>
    <x v="13"/>
    <x v="682"/>
    <x v="20"/>
    <n v="600"/>
    <x v="2871"/>
    <m/>
    <s v="1101378"/>
    <s v="Sutton Leisure Centre"/>
    <s v="CIS Gross Supplier"/>
    <n v="0"/>
    <s v="A20010"/>
  </r>
  <r>
    <x v="1"/>
    <x v="3"/>
    <x v="45"/>
    <x v="115"/>
    <x v="72"/>
    <x v="609"/>
    <x v="20"/>
    <n v="4345"/>
    <x v="2872"/>
    <m/>
    <s v="1100709"/>
    <s v="Carer Support - Carers Centre"/>
    <s v="General"/>
    <n v="0"/>
    <s v="A57150"/>
  </r>
  <r>
    <x v="1"/>
    <x v="3"/>
    <x v="45"/>
    <x v="115"/>
    <x v="72"/>
    <x v="609"/>
    <x v="20"/>
    <n v="4345"/>
    <x v="2872"/>
    <m/>
    <s v="1100709"/>
    <s v="Carer Support - Carers Centre"/>
    <s v="General"/>
    <n v="0"/>
    <s v="A57150"/>
  </r>
  <r>
    <x v="1"/>
    <x v="3"/>
    <x v="5"/>
    <x v="6"/>
    <x v="26"/>
    <x v="1029"/>
    <x v="20"/>
    <n v="20646"/>
    <x v="2873"/>
    <m/>
    <s v="1100237"/>
    <s v="Residential Placements - External"/>
    <s v="General"/>
    <n v="0"/>
    <s v="A57140"/>
  </r>
  <r>
    <x v="1"/>
    <x v="3"/>
    <x v="5"/>
    <x v="6"/>
    <x v="26"/>
    <x v="1029"/>
    <x v="20"/>
    <n v="20646"/>
    <x v="2873"/>
    <m/>
    <s v="1100237"/>
    <s v="Residential Placements - External"/>
    <s v="General"/>
    <n v="0"/>
    <s v="A57140"/>
  </r>
  <r>
    <x v="1"/>
    <x v="3"/>
    <x v="5"/>
    <x v="6"/>
    <x v="26"/>
    <x v="1029"/>
    <x v="20"/>
    <n v="21121"/>
    <x v="2874"/>
    <m/>
    <s v="1100237"/>
    <s v="Residential Placements - External"/>
    <s v="General"/>
    <n v="0"/>
    <s v="A57140"/>
  </r>
  <r>
    <x v="1"/>
    <x v="3"/>
    <x v="5"/>
    <x v="6"/>
    <x v="26"/>
    <x v="1029"/>
    <x v="20"/>
    <n v="21121"/>
    <x v="2874"/>
    <m/>
    <s v="1100237"/>
    <s v="Residential Placements - External"/>
    <s v="General"/>
    <n v="0"/>
    <s v="A57140"/>
  </r>
  <r>
    <x v="1"/>
    <x v="3"/>
    <x v="5"/>
    <x v="6"/>
    <x v="26"/>
    <x v="1029"/>
    <x v="20"/>
    <n v="23939"/>
    <x v="2875"/>
    <m/>
    <s v="1100237"/>
    <s v="Residential Placements - External"/>
    <s v="General"/>
    <n v="0"/>
    <s v="A57140"/>
  </r>
  <r>
    <x v="1"/>
    <x v="3"/>
    <x v="5"/>
    <x v="6"/>
    <x v="26"/>
    <x v="1029"/>
    <x v="20"/>
    <n v="23939"/>
    <x v="2875"/>
    <m/>
    <s v="1100237"/>
    <s v="Residential Placements - External"/>
    <s v="General"/>
    <n v="0"/>
    <s v="A57140"/>
  </r>
  <r>
    <x v="1"/>
    <x v="3"/>
    <x v="5"/>
    <x v="6"/>
    <x v="5"/>
    <x v="21"/>
    <x v="20"/>
    <n v="4299.3"/>
    <x v="2876"/>
    <m/>
    <s v="1100242"/>
    <s v="Fostering Placements - External"/>
    <s v="General"/>
    <n v="0"/>
    <s v="A58015"/>
  </r>
  <r>
    <x v="1"/>
    <x v="3"/>
    <x v="5"/>
    <x v="6"/>
    <x v="5"/>
    <x v="21"/>
    <x v="20"/>
    <n v="630"/>
    <x v="2877"/>
    <m/>
    <s v="1100242"/>
    <s v="Fostering Placements - External"/>
    <s v="General"/>
    <n v="0"/>
    <s v="A58015"/>
  </r>
  <r>
    <x v="1"/>
    <x v="1"/>
    <x v="10"/>
    <x v="13"/>
    <x v="11"/>
    <x v="684"/>
    <x v="20"/>
    <n v="13000"/>
    <x v="2878"/>
    <m/>
    <s v="1100829"/>
    <s v="CCTV Provision"/>
    <s v="CIS Gross Supplier"/>
    <n v="0"/>
    <s v="A49005"/>
  </r>
  <r>
    <x v="1"/>
    <x v="3"/>
    <x v="5"/>
    <x v="6"/>
    <x v="11"/>
    <x v="122"/>
    <x v="20"/>
    <n v="1577.73"/>
    <x v="2879"/>
    <m/>
    <s v="1100235"/>
    <s v="Unaccompanied Asylum Seeking Children (UASC)"/>
    <s v="General"/>
    <n v="0"/>
    <s v="A49005"/>
  </r>
  <r>
    <x v="1"/>
    <x v="3"/>
    <x v="5"/>
    <x v="6"/>
    <x v="26"/>
    <x v="122"/>
    <x v="20"/>
    <n v="2933.6"/>
    <x v="2880"/>
    <m/>
    <s v="1100225"/>
    <s v="Leaving Care / Sails Placements"/>
    <s v="General"/>
    <n v="0"/>
    <s v="A57140"/>
  </r>
  <r>
    <x v="1"/>
    <x v="3"/>
    <x v="5"/>
    <x v="6"/>
    <x v="26"/>
    <x v="122"/>
    <x v="20"/>
    <n v="2933.6"/>
    <x v="2880"/>
    <m/>
    <s v="1100225"/>
    <s v="Leaving Care / Sails Placements"/>
    <s v="General"/>
    <n v="0"/>
    <s v="A5714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0.3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0.3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687.02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687.02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87.24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87.24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392.58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392.58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-80.959999999999994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80.959999999999994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-455.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55.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.7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.7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98.15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98.15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112.7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112.7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121.4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121.4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687.0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687.0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0.3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0.3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6.2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436.2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752.45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752.45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87.24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87.24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305.7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305.7"/>
    <x v="2881"/>
    <m/>
    <s v="1100545"/>
    <s v="Personal Care - (Physical Support) Older People (65+)"/>
    <s v="General"/>
    <n v="0"/>
    <s v="A57130"/>
  </r>
  <r>
    <x v="1"/>
    <x v="3"/>
    <x v="15"/>
    <x v="21"/>
    <x v="18"/>
    <x v="26"/>
    <x v="20"/>
    <n v="-637.55999999999995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637.55999999999995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-34.70000000000000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4.70000000000000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130.86000000000001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30.86000000000001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90.84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90.84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94.11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94.11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54.53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54.53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96.29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196.29"/>
    <x v="2881"/>
    <m/>
    <s v="1100545"/>
    <s v="Personal Care - (Physical Support) Older People (65+)"/>
    <s v="General"/>
    <n v="0"/>
    <s v="A57130"/>
  </r>
  <r>
    <x v="1"/>
    <x v="3"/>
    <x v="15"/>
    <x v="21"/>
    <x v="18"/>
    <x v="26"/>
    <x v="20"/>
    <n v="98.15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98.15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12.46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12.46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588.87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588.87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74.78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74.78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-46.26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46.26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38.1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8.1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.7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.78"/>
    <x v="2881"/>
    <m/>
    <s v="1100467"/>
    <s v="Personal Care - Pool (Physical Support) Older People (65+)"/>
    <s v="General"/>
    <n v="0"/>
    <s v="A57130"/>
  </r>
  <r>
    <x v="1"/>
    <x v="3"/>
    <x v="12"/>
    <x v="15"/>
    <x v="18"/>
    <x v="26"/>
    <x v="20"/>
    <n v="126.9"/>
    <x v="2881"/>
    <m/>
    <s v="1100462"/>
    <s v="Personal Care - Pool (Physical Support) Adults (18-64)"/>
    <s v="General"/>
    <n v="0"/>
    <s v="A57130"/>
  </r>
  <r>
    <x v="1"/>
    <x v="3"/>
    <x v="12"/>
    <x v="15"/>
    <x v="18"/>
    <x v="26"/>
    <x v="20"/>
    <n v="126.9"/>
    <x v="2881"/>
    <m/>
    <s v="1100462"/>
    <s v="Personal Care - Pool (Physical Support) Adults (18-64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190.84"/>
    <x v="2881"/>
    <m/>
    <s v="1100613"/>
    <s v="Personal Care - (Support With Memory &amp; Cognition) Older People (65+)"/>
    <s v="General"/>
    <n v="0"/>
    <s v="A57130"/>
  </r>
  <r>
    <x v="1"/>
    <x v="3"/>
    <x v="15"/>
    <x v="21"/>
    <x v="18"/>
    <x v="26"/>
    <x v="20"/>
    <n v="190.84"/>
    <x v="2881"/>
    <m/>
    <s v="1100613"/>
    <s v="Personal Care - (Support With Memory &amp; Cognition) Older People (65+)"/>
    <s v="General"/>
    <n v="0"/>
    <s v="A57130"/>
  </r>
  <r>
    <x v="1"/>
    <x v="3"/>
    <x v="15"/>
    <x v="21"/>
    <x v="18"/>
    <x v="26"/>
    <x v="20"/>
    <n v="-364.32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364.32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-91.0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91.0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58.16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58.16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87.1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87.1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4.70000000000000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4.70000000000000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65.3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65.3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91.0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91.0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2.7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2.72"/>
    <x v="2881"/>
    <m/>
    <s v="1100467"/>
    <s v="Personal Care - Pool (Physical Support) Older People (65+)"/>
    <s v="General"/>
    <n v="0"/>
    <s v="A57130"/>
  </r>
  <r>
    <x v="1"/>
    <x v="3"/>
    <x v="12"/>
    <x v="15"/>
    <x v="18"/>
    <x v="26"/>
    <x v="20"/>
    <n v="592.20000000000005"/>
    <x v="2881"/>
    <m/>
    <s v="1100462"/>
    <s v="Personal Care - Pool (Physical Support) Adults (18-64)"/>
    <s v="General"/>
    <n v="0"/>
    <s v="A57130"/>
  </r>
  <r>
    <x v="1"/>
    <x v="3"/>
    <x v="12"/>
    <x v="15"/>
    <x v="18"/>
    <x v="26"/>
    <x v="20"/>
    <n v="592.20000000000005"/>
    <x v="2881"/>
    <m/>
    <s v="1100462"/>
    <s v="Personal Care - Pool (Physical Support) Adults (18-64)"/>
    <s v="General"/>
    <n v="0"/>
    <s v="A57130"/>
  </r>
  <r>
    <x v="1"/>
    <x v="3"/>
    <x v="12"/>
    <x v="20"/>
    <x v="18"/>
    <x v="26"/>
    <x v="20"/>
    <n v="687.0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687.0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8.1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8.1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59.2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59.2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6.2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6.2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7.39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7.39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49.85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49.85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-339.0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39.0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1"/>
    <x v="14"/>
    <x v="18"/>
    <x v="26"/>
    <x v="20"/>
    <n v="119.96"/>
    <x v="2881"/>
    <m/>
    <s v="1100638"/>
    <s v="Personal Care - (Learning Disability Support) Adults (18-64)"/>
    <s v="General"/>
    <n v="0"/>
    <s v="A57130"/>
  </r>
  <r>
    <x v="1"/>
    <x v="3"/>
    <x v="11"/>
    <x v="14"/>
    <x v="18"/>
    <x v="26"/>
    <x v="20"/>
    <n v="119.96"/>
    <x v="2881"/>
    <m/>
    <s v="1100638"/>
    <s v="Personal Care - (Learning Disability Support) Adults (18-64)"/>
    <s v="General"/>
    <n v="0"/>
    <s v="A57130"/>
  </r>
  <r>
    <x v="1"/>
    <x v="3"/>
    <x v="12"/>
    <x v="15"/>
    <x v="18"/>
    <x v="26"/>
    <x v="20"/>
    <n v="447.11"/>
    <x v="2881"/>
    <m/>
    <s v="1100524"/>
    <s v="Personal Care - (Physical Support) Adults (18-64)"/>
    <s v="General"/>
    <n v="0"/>
    <s v="A57130"/>
  </r>
  <r>
    <x v="1"/>
    <x v="3"/>
    <x v="12"/>
    <x v="15"/>
    <x v="18"/>
    <x v="26"/>
    <x v="20"/>
    <n v="447.11"/>
    <x v="2881"/>
    <m/>
    <s v="1100524"/>
    <s v="Personal Care - (Physical Support) Adults (18-64)"/>
    <s v="General"/>
    <n v="0"/>
    <s v="A57130"/>
  </r>
  <r>
    <x v="1"/>
    <x v="3"/>
    <x v="12"/>
    <x v="20"/>
    <x v="18"/>
    <x v="26"/>
    <x v="20"/>
    <n v="528.16999999999996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528.16999999999996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610.67999999999995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610.67999999999995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916.02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916.02"/>
    <x v="2881"/>
    <m/>
    <s v="1100545"/>
    <s v="Personal Care -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599.7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599.7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637.55999999999995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637.55999999999995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121.4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121.48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16.1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16.1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5.4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5.4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56.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556.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5.5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5.5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273.2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273.24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-11.57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11.57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490.7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90.7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130.8600000000000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130.86000000000001"/>
    <x v="2881"/>
    <m/>
    <s v="1100467"/>
    <s v="Personal Care - Pool (Physical Support) Older People (65+)"/>
    <s v="General"/>
    <n v="0"/>
    <s v="A57130"/>
  </r>
  <r>
    <x v="1"/>
    <x v="3"/>
    <x v="15"/>
    <x v="21"/>
    <x v="18"/>
    <x v="26"/>
    <x v="20"/>
    <n v="-69.39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69.39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91.08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91.08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546.48"/>
    <x v="2881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26"/>
    <x v="20"/>
    <n v="-546.48"/>
    <x v="2881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26"/>
    <x v="20"/>
    <n v="6.2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6.23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7.39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7.39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9.0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9.0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294.4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294.44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43.5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18.77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43.6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98.15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98.15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556.1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556.16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2.7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2.72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32.6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332.6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58.4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358.41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3"/>
    <x v="12"/>
    <x v="20"/>
    <x v="18"/>
    <x v="26"/>
    <x v="20"/>
    <n v="-40.479999999999997"/>
    <x v="2881"/>
    <m/>
    <s v="1100467"/>
    <s v="Personal Care - Pool (Physical Support) Older People (65+)"/>
    <s v="General"/>
    <n v="0"/>
    <s v="A57130"/>
  </r>
  <r>
    <x v="1"/>
    <x v="1"/>
    <x v="29"/>
    <x v="50"/>
    <x v="45"/>
    <x v="720"/>
    <x v="20"/>
    <n v="-430"/>
    <x v="2882"/>
    <m/>
    <s v="1101395"/>
    <s v="St Helens Crematorium"/>
    <s v="General"/>
    <n v="0"/>
    <s v="A21005"/>
  </r>
  <r>
    <x v="1"/>
    <x v="3"/>
    <x v="9"/>
    <x v="114"/>
    <x v="47"/>
    <x v="1030"/>
    <x v="20"/>
    <n v="1300"/>
    <x v="2883"/>
    <m/>
    <s v="4100238"/>
    <s v="Mill Green Increased Capacity"/>
    <s v="General"/>
    <n v="0"/>
    <s v="C02035"/>
  </r>
  <r>
    <x v="1"/>
    <x v="1"/>
    <x v="6"/>
    <x v="65"/>
    <x v="28"/>
    <x v="685"/>
    <x v="20"/>
    <n v="12381.38"/>
    <x v="2884"/>
    <m/>
    <s v="1101234"/>
    <s v="Supported Housing"/>
    <s v="General"/>
    <n v="30009022"/>
    <s v="A45045"/>
  </r>
  <r>
    <x v="1"/>
    <x v="1"/>
    <x v="1"/>
    <x v="38"/>
    <x v="66"/>
    <x v="1031"/>
    <x v="20"/>
    <n v="3036"/>
    <x v="2885"/>
    <m/>
    <s v="1100955"/>
    <s v="All Vehicles"/>
    <s v="General"/>
    <n v="0"/>
    <s v="A32005"/>
  </r>
  <r>
    <x v="1"/>
    <x v="1"/>
    <x v="8"/>
    <x v="67"/>
    <x v="111"/>
    <x v="469"/>
    <x v="20"/>
    <n v="654.99"/>
    <x v="2886"/>
    <m/>
    <s v="1101238"/>
    <s v="Cultural Hubs Arts Programme"/>
    <s v="General"/>
    <n v="30007978"/>
    <s v="C04010"/>
  </r>
  <r>
    <x v="1"/>
    <x v="1"/>
    <x v="21"/>
    <x v="44"/>
    <x v="21"/>
    <x v="469"/>
    <x v="20"/>
    <n v="628.15"/>
    <x v="2887"/>
    <m/>
    <s v="1101106"/>
    <s v="Highways Maintenance - Planned Maintenance Budget"/>
    <s v="General"/>
    <n v="30009372"/>
    <s v="A45005"/>
  </r>
  <r>
    <x v="1"/>
    <x v="1"/>
    <x v="6"/>
    <x v="7"/>
    <x v="6"/>
    <x v="1032"/>
    <x v="20"/>
    <n v="5651.69"/>
    <x v="2888"/>
    <m/>
    <s v="4100116"/>
    <s v="Torus DFG´S"/>
    <s v="General"/>
    <n v="0"/>
    <s v="C06005"/>
  </r>
  <r>
    <x v="1"/>
    <x v="1"/>
    <x v="6"/>
    <x v="7"/>
    <x v="6"/>
    <x v="1032"/>
    <x v="20"/>
    <n v="5428"/>
    <x v="2889"/>
    <m/>
    <s v="4100116"/>
    <s v="Torus DFG´S"/>
    <s v="General"/>
    <n v="0"/>
    <s v="C06005"/>
  </r>
  <r>
    <x v="1"/>
    <x v="1"/>
    <x v="6"/>
    <x v="7"/>
    <x v="6"/>
    <x v="1032"/>
    <x v="20"/>
    <n v="5602.74"/>
    <x v="2890"/>
    <m/>
    <s v="4100114"/>
    <s v="DFG Mandatory"/>
    <s v="General"/>
    <n v="0"/>
    <s v="C06005"/>
  </r>
  <r>
    <x v="1"/>
    <x v="3"/>
    <x v="5"/>
    <x v="22"/>
    <x v="20"/>
    <x v="29"/>
    <x v="20"/>
    <n v="1524.48"/>
    <x v="2891"/>
    <m/>
    <s v="1100264"/>
    <s v="Children We Look After Team - Children's Act - OLD"/>
    <s v="General"/>
    <n v="0"/>
    <s v="A55005"/>
  </r>
  <r>
    <x v="1"/>
    <x v="3"/>
    <x v="11"/>
    <x v="14"/>
    <x v="15"/>
    <x v="30"/>
    <x v="20"/>
    <n v="736.23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736.23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88.4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88.4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88.4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88.4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579.16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579.16"/>
    <x v="2892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84.62"/>
    <x v="2893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84.62"/>
    <x v="2893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776.79"/>
    <x v="2893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776.79"/>
    <x v="2893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2091.3200000000002"/>
    <x v="2894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2091.3200000000002"/>
    <x v="2894"/>
    <m/>
    <s v="1100641"/>
    <s v="Independent Sector - Supported Living - LD 18-64"/>
    <s v="General"/>
    <n v="0"/>
    <s v="A57190"/>
  </r>
  <r>
    <x v="1"/>
    <x v="3"/>
    <x v="17"/>
    <x v="25"/>
    <x v="18"/>
    <x v="30"/>
    <x v="20"/>
    <n v="458.01"/>
    <x v="2895"/>
    <m/>
    <s v="1100572"/>
    <s v="Personal Care- (Sensory Support) Adults (18-64)"/>
    <s v="General"/>
    <n v="0"/>
    <s v="A57130"/>
  </r>
  <r>
    <x v="1"/>
    <x v="3"/>
    <x v="17"/>
    <x v="25"/>
    <x v="18"/>
    <x v="30"/>
    <x v="20"/>
    <n v="458.01"/>
    <x v="2895"/>
    <m/>
    <s v="1100572"/>
    <s v="Personal Care- (Sensory Support) Adults (18-64)"/>
    <s v="General"/>
    <n v="0"/>
    <s v="A57130"/>
  </r>
  <r>
    <x v="1"/>
    <x v="3"/>
    <x v="12"/>
    <x v="20"/>
    <x v="18"/>
    <x v="30"/>
    <x v="20"/>
    <n v="610.67999999999995"/>
    <x v="2895"/>
    <m/>
    <s v="1100545"/>
    <s v="Personal Care - (Physical Support) Older People (65+)"/>
    <s v="General"/>
    <n v="0"/>
    <s v="A57130"/>
  </r>
  <r>
    <x v="1"/>
    <x v="3"/>
    <x v="12"/>
    <x v="20"/>
    <x v="18"/>
    <x v="30"/>
    <x v="20"/>
    <n v="610.67999999999995"/>
    <x v="2895"/>
    <m/>
    <s v="1100545"/>
    <s v="Personal Care - (Physical Support) Older People (65+)"/>
    <s v="General"/>
    <n v="0"/>
    <s v="A57130"/>
  </r>
  <r>
    <x v="1"/>
    <x v="3"/>
    <x v="11"/>
    <x v="14"/>
    <x v="18"/>
    <x v="30"/>
    <x v="20"/>
    <n v="518.1799999999999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518.17999999999995"/>
    <x v="2895"/>
    <m/>
    <s v="1100489"/>
    <s v="Personal Care - Pool (Learning Disability Support) Adults (18-64)"/>
    <s v="General"/>
    <n v="0"/>
    <s v="A57130"/>
  </r>
  <r>
    <x v="1"/>
    <x v="3"/>
    <x v="11"/>
    <x v="23"/>
    <x v="18"/>
    <x v="30"/>
    <x v="20"/>
    <n v="316.25"/>
    <x v="289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20"/>
    <n v="316.25"/>
    <x v="2895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20"/>
    <n v="54.53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54.53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32.72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32.72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63.4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63.4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54.53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54.53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740.2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740.2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43.62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43.62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272.63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272.63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09.05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09.05"/>
    <x v="2895"/>
    <m/>
    <s v="1100638"/>
    <s v="Personal Care - (Learning Disability Support) Adults (18-64)"/>
    <s v="General"/>
    <n v="0"/>
    <s v="A57130"/>
  </r>
  <r>
    <x v="1"/>
    <x v="3"/>
    <x v="16"/>
    <x v="24"/>
    <x v="18"/>
    <x v="30"/>
    <x v="20"/>
    <n v="387.13"/>
    <x v="2895"/>
    <m/>
    <s v="1100503"/>
    <s v="Personal Care - Pool (Mental Health Support) Adults (18-64)"/>
    <s v="General"/>
    <n v="0"/>
    <s v="A57130"/>
  </r>
  <r>
    <x v="1"/>
    <x v="3"/>
    <x v="16"/>
    <x v="24"/>
    <x v="18"/>
    <x v="30"/>
    <x v="20"/>
    <n v="387.13"/>
    <x v="2895"/>
    <m/>
    <s v="1100503"/>
    <s v="Personal Care - Pool (Mental Health Support) Adults (18-64)"/>
    <s v="General"/>
    <n v="0"/>
    <s v="A57130"/>
  </r>
  <r>
    <x v="1"/>
    <x v="3"/>
    <x v="12"/>
    <x v="15"/>
    <x v="18"/>
    <x v="30"/>
    <x v="20"/>
    <n v="130.86000000000001"/>
    <x v="2895"/>
    <m/>
    <s v="1100524"/>
    <s v="Personal Care - (Physical Support) Adults (18-64)"/>
    <s v="General"/>
    <n v="0"/>
    <s v="A57130"/>
  </r>
  <r>
    <x v="1"/>
    <x v="3"/>
    <x v="12"/>
    <x v="15"/>
    <x v="18"/>
    <x v="30"/>
    <x v="20"/>
    <n v="130.86000000000001"/>
    <x v="2895"/>
    <m/>
    <s v="1100524"/>
    <s v="Personal Care - (Physical Support) Adults (18-64)"/>
    <s v="General"/>
    <n v="0"/>
    <s v="A57130"/>
  </r>
  <r>
    <x v="1"/>
    <x v="3"/>
    <x v="12"/>
    <x v="15"/>
    <x v="18"/>
    <x v="30"/>
    <x v="20"/>
    <n v="490.73"/>
    <x v="2895"/>
    <m/>
    <s v="1100524"/>
    <s v="Personal Care - (Physical Support) Adults (18-64)"/>
    <s v="General"/>
    <n v="0"/>
    <s v="A57130"/>
  </r>
  <r>
    <x v="1"/>
    <x v="3"/>
    <x v="12"/>
    <x v="15"/>
    <x v="18"/>
    <x v="30"/>
    <x v="20"/>
    <n v="490.73"/>
    <x v="2895"/>
    <m/>
    <s v="1100524"/>
    <s v="Personal Care - (Physical Support) Adults (18-64)"/>
    <s v="General"/>
    <n v="0"/>
    <s v="A57130"/>
  </r>
  <r>
    <x v="1"/>
    <x v="3"/>
    <x v="12"/>
    <x v="15"/>
    <x v="18"/>
    <x v="30"/>
    <x v="20"/>
    <n v="458.01"/>
    <x v="2895"/>
    <m/>
    <s v="1100524"/>
    <s v="Personal Care - (Physical Support) Adults (18-64)"/>
    <s v="General"/>
    <n v="0"/>
    <s v="A57130"/>
  </r>
  <r>
    <x v="1"/>
    <x v="3"/>
    <x v="12"/>
    <x v="15"/>
    <x v="18"/>
    <x v="30"/>
    <x v="20"/>
    <n v="458.01"/>
    <x v="2895"/>
    <m/>
    <s v="1100524"/>
    <s v="Personal Care - (Physical Support) Adults (18-64)"/>
    <s v="General"/>
    <n v="0"/>
    <s v="A57130"/>
  </r>
  <r>
    <x v="1"/>
    <x v="3"/>
    <x v="12"/>
    <x v="20"/>
    <x v="18"/>
    <x v="30"/>
    <x v="20"/>
    <n v="43.62"/>
    <x v="2895"/>
    <m/>
    <s v="1100545"/>
    <s v="Personal Care - (Physical Support) Older People (65+)"/>
    <s v="General"/>
    <n v="0"/>
    <s v="A57130"/>
  </r>
  <r>
    <x v="1"/>
    <x v="3"/>
    <x v="12"/>
    <x v="20"/>
    <x v="18"/>
    <x v="30"/>
    <x v="20"/>
    <n v="43.62"/>
    <x v="2895"/>
    <m/>
    <s v="1100545"/>
    <s v="Personal Care - (Physical Support) Older People (65+)"/>
    <s v="General"/>
    <n v="0"/>
    <s v="A57130"/>
  </r>
  <r>
    <x v="1"/>
    <x v="3"/>
    <x v="11"/>
    <x v="14"/>
    <x v="18"/>
    <x v="30"/>
    <x v="20"/>
    <n v="109.05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09.05"/>
    <x v="2895"/>
    <m/>
    <s v="1100638"/>
    <s v="Personal Care - (Learning Disability Support) Adults (18-64)"/>
    <s v="General"/>
    <n v="0"/>
    <s v="A57130"/>
  </r>
  <r>
    <x v="1"/>
    <x v="3"/>
    <x v="11"/>
    <x v="23"/>
    <x v="18"/>
    <x v="30"/>
    <x v="20"/>
    <n v="632.49"/>
    <x v="289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20"/>
    <n v="632.49"/>
    <x v="289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20"/>
    <n v="354.41"/>
    <x v="289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20"/>
    <n v="354.41"/>
    <x v="289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20"/>
    <n v="196.29"/>
    <x v="2895"/>
    <m/>
    <s v="1100664"/>
    <s v="Personal Care - (Learning Disability Support Older People (65+)"/>
    <s v="General"/>
    <n v="0"/>
    <s v="A57130"/>
  </r>
  <r>
    <x v="1"/>
    <x v="3"/>
    <x v="11"/>
    <x v="23"/>
    <x v="18"/>
    <x v="30"/>
    <x v="20"/>
    <n v="196.29"/>
    <x v="2895"/>
    <m/>
    <s v="1100664"/>
    <s v="Personal Care - (Learning Disability Support Older People (65+)"/>
    <s v="General"/>
    <n v="0"/>
    <s v="A57130"/>
  </r>
  <r>
    <x v="1"/>
    <x v="3"/>
    <x v="11"/>
    <x v="14"/>
    <x v="18"/>
    <x v="30"/>
    <x v="20"/>
    <n v="381.68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381.68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09.05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09.05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882.3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1882.3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63.4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63.4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381.68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381.68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199.55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199.55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32.72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32.72"/>
    <x v="2895"/>
    <m/>
    <s v="1100638"/>
    <s v="Personal Care - (Learning Disability Support) Adults (18-64)"/>
    <s v="General"/>
    <n v="0"/>
    <s v="A57130"/>
  </r>
  <r>
    <x v="1"/>
    <x v="3"/>
    <x v="11"/>
    <x v="14"/>
    <x v="18"/>
    <x v="30"/>
    <x v="20"/>
    <n v="1586.2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1586.2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1332.45"/>
    <x v="2895"/>
    <m/>
    <s v="1100489"/>
    <s v="Personal Care - Pool (Learning Disability Support) Adults (18-64)"/>
    <s v="General"/>
    <n v="0"/>
    <s v="A57130"/>
  </r>
  <r>
    <x v="1"/>
    <x v="3"/>
    <x v="11"/>
    <x v="14"/>
    <x v="18"/>
    <x v="30"/>
    <x v="20"/>
    <n v="1332.45"/>
    <x v="2895"/>
    <m/>
    <s v="1100489"/>
    <s v="Personal Care - Pool (Learning Disability Support) Adults (18-64)"/>
    <s v="General"/>
    <n v="0"/>
    <s v="A57130"/>
  </r>
  <r>
    <x v="1"/>
    <x v="3"/>
    <x v="11"/>
    <x v="14"/>
    <x v="15"/>
    <x v="30"/>
    <x v="20"/>
    <n v="448.14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256.08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256.08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560.17999999999995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560.17999999999995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560.17999999999995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560.17999999999995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94.2"/>
    <x v="2896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7"/>
    <m/>
    <s v="1100641"/>
    <s v="Independent Sector - Supported Living - LD 18-64"/>
    <s v="General"/>
    <n v="0"/>
    <s v="A57190"/>
  </r>
  <r>
    <x v="1"/>
    <x v="3"/>
    <x v="12"/>
    <x v="15"/>
    <x v="15"/>
    <x v="30"/>
    <x v="20"/>
    <n v="1493.8"/>
    <x v="2897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1493.8"/>
    <x v="2897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448.14"/>
    <x v="2897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448.14"/>
    <x v="2897"/>
    <m/>
    <s v="1100526"/>
    <s v="Independent Sector - Supported Living - Physical 18-64"/>
    <s v="General"/>
    <n v="0"/>
    <s v="A57190"/>
  </r>
  <r>
    <x v="1"/>
    <x v="3"/>
    <x v="11"/>
    <x v="14"/>
    <x v="15"/>
    <x v="30"/>
    <x v="20"/>
    <n v="1120.3499999999999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120.3499999999999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448.14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205.71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205.71"/>
    <x v="2897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602.67999999999995"/>
    <x v="2898"/>
    <m/>
    <s v="1100490"/>
    <s v="Independent Sector - Pool - Supported Living - LD 18-64"/>
    <s v="General"/>
    <n v="0"/>
    <s v="A57190"/>
  </r>
  <r>
    <x v="1"/>
    <x v="3"/>
    <x v="11"/>
    <x v="14"/>
    <x v="15"/>
    <x v="30"/>
    <x v="20"/>
    <n v="602.67999999999995"/>
    <x v="2898"/>
    <m/>
    <s v="1100490"/>
    <s v="Independent Sector - Pool - Supported Living - LD 18-64"/>
    <s v="General"/>
    <n v="0"/>
    <s v="A57190"/>
  </r>
  <r>
    <x v="1"/>
    <x v="3"/>
    <x v="11"/>
    <x v="14"/>
    <x v="15"/>
    <x v="30"/>
    <x v="20"/>
    <n v="1120.3499999999999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120.3499999999999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333.75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333.75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8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11.22000000000003"/>
    <x v="2898"/>
    <m/>
    <s v="1100490"/>
    <s v="Independent Sector - Pool - Supported Living - LD 18-64"/>
    <s v="General"/>
    <n v="0"/>
    <s v="A57190"/>
  </r>
  <r>
    <x v="1"/>
    <x v="3"/>
    <x v="11"/>
    <x v="14"/>
    <x v="15"/>
    <x v="30"/>
    <x v="20"/>
    <n v="311.22000000000003"/>
    <x v="2898"/>
    <m/>
    <s v="1100490"/>
    <s v="Independent Sector - Pool - Supported Living - LD 18-64"/>
    <s v="General"/>
    <n v="0"/>
    <s v="A57190"/>
  </r>
  <r>
    <x v="1"/>
    <x v="3"/>
    <x v="16"/>
    <x v="24"/>
    <x v="15"/>
    <x v="30"/>
    <x v="20"/>
    <n v="1037.4000000000001"/>
    <x v="2898"/>
    <m/>
    <s v="1100504"/>
    <s v="Independent Sector - Pool - Supported Living - MH 18-64"/>
    <s v="General"/>
    <n v="0"/>
    <s v="A57190"/>
  </r>
  <r>
    <x v="1"/>
    <x v="3"/>
    <x v="16"/>
    <x v="24"/>
    <x v="15"/>
    <x v="30"/>
    <x v="20"/>
    <n v="1037.4000000000001"/>
    <x v="2898"/>
    <m/>
    <s v="1100504"/>
    <s v="Independent Sector - Pool - Supported Living - MH 18-64"/>
    <s v="General"/>
    <n v="0"/>
    <s v="A57190"/>
  </r>
  <r>
    <x v="1"/>
    <x v="3"/>
    <x v="12"/>
    <x v="15"/>
    <x v="15"/>
    <x v="30"/>
    <x v="20"/>
    <n v="42.68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42.68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1040.33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1040.33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336.11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336.11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1083.01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1083.01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336.11"/>
    <x v="2899"/>
    <m/>
    <s v="1100526"/>
    <s v="Independent Sector - Supported Living - Physical 18-64"/>
    <s v="General"/>
    <n v="0"/>
    <s v="A57190"/>
  </r>
  <r>
    <x v="1"/>
    <x v="3"/>
    <x v="12"/>
    <x v="15"/>
    <x v="15"/>
    <x v="30"/>
    <x v="20"/>
    <n v="336.11"/>
    <x v="2899"/>
    <m/>
    <s v="1100526"/>
    <s v="Independent Sector - Supported Living - Physical 18-64"/>
    <s v="General"/>
    <n v="0"/>
    <s v="A57190"/>
  </r>
  <r>
    <x v="1"/>
    <x v="3"/>
    <x v="11"/>
    <x v="14"/>
    <x v="15"/>
    <x v="30"/>
    <x v="20"/>
    <n v="106.7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06.7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083.0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083.0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083.0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1083.0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336.11"/>
    <x v="2899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2688.84"/>
    <x v="2900"/>
    <m/>
    <s v="1100641"/>
    <s v="Independent Sector - Supported Living - LD 18-64"/>
    <s v="General"/>
    <n v="0"/>
    <s v="A57190"/>
  </r>
  <r>
    <x v="1"/>
    <x v="3"/>
    <x v="11"/>
    <x v="14"/>
    <x v="15"/>
    <x v="30"/>
    <x v="20"/>
    <n v="2688.84"/>
    <x v="2900"/>
    <m/>
    <s v="1100641"/>
    <s v="Independent Sector - Supported Living - LD 18-64"/>
    <s v="General"/>
    <n v="0"/>
    <s v="A57190"/>
  </r>
  <r>
    <x v="1"/>
    <x v="3"/>
    <x v="11"/>
    <x v="23"/>
    <x v="15"/>
    <x v="30"/>
    <x v="20"/>
    <n v="2347.4"/>
    <x v="2900"/>
    <m/>
    <s v="1100665"/>
    <s v="Independent Sector - Supported Living - LD 65+"/>
    <s v="General"/>
    <n v="0"/>
    <s v="A57190"/>
  </r>
  <r>
    <x v="1"/>
    <x v="3"/>
    <x v="11"/>
    <x v="23"/>
    <x v="15"/>
    <x v="30"/>
    <x v="20"/>
    <n v="2347.4"/>
    <x v="2900"/>
    <m/>
    <s v="1100665"/>
    <s v="Independent Sector - Supported Living - LD 65+"/>
    <s v="General"/>
    <n v="0"/>
    <s v="A57190"/>
  </r>
  <r>
    <x v="1"/>
    <x v="2"/>
    <x v="2"/>
    <x v="83"/>
    <x v="112"/>
    <x v="1033"/>
    <x v="20"/>
    <n v="1400"/>
    <x v="2901"/>
    <m/>
    <s v="7100034"/>
    <s v="Communications"/>
    <s v="General"/>
    <n v="30009810"/>
    <s v="A45025"/>
  </r>
  <r>
    <x v="1"/>
    <x v="1"/>
    <x v="29"/>
    <x v="50"/>
    <x v="13"/>
    <x v="612"/>
    <x v="20"/>
    <n v="560"/>
    <x v="2902"/>
    <m/>
    <s v="1101374"/>
    <s v="Wesley House"/>
    <s v="General"/>
    <n v="0"/>
    <s v="A20010"/>
  </r>
  <r>
    <x v="1"/>
    <x v="1"/>
    <x v="29"/>
    <x v="50"/>
    <x v="13"/>
    <x v="612"/>
    <x v="20"/>
    <n v="560"/>
    <x v="2903"/>
    <m/>
    <s v="1101376"/>
    <s v="Gamble Institute"/>
    <s v="General"/>
    <n v="0"/>
    <s v="A20010"/>
  </r>
  <r>
    <x v="1"/>
    <x v="1"/>
    <x v="21"/>
    <x v="30"/>
    <x v="77"/>
    <x v="1034"/>
    <x v="20"/>
    <n v="-20"/>
    <x v="2904"/>
    <m/>
    <s v="1100964"/>
    <s v="Civil Engineering - Civil Engineering Budget"/>
    <s v="General"/>
    <n v="30001702"/>
    <s v="A32015"/>
  </r>
  <r>
    <x v="1"/>
    <x v="1"/>
    <x v="21"/>
    <x v="30"/>
    <x v="77"/>
    <x v="1034"/>
    <x v="20"/>
    <n v="460"/>
    <x v="2904"/>
    <m/>
    <s v="1100964"/>
    <s v="Civil Engineering - Civil Engineering Budget"/>
    <s v="General"/>
    <n v="30001702"/>
    <s v="A32015"/>
  </r>
  <r>
    <x v="1"/>
    <x v="3"/>
    <x v="5"/>
    <x v="6"/>
    <x v="5"/>
    <x v="1035"/>
    <x v="20"/>
    <n v="3781.8"/>
    <x v="2905"/>
    <m/>
    <s v="1100242"/>
    <s v="Fostering Placements - External"/>
    <s v="General"/>
    <n v="0"/>
    <s v="A58015"/>
  </r>
  <r>
    <x v="1"/>
    <x v="3"/>
    <x v="5"/>
    <x v="6"/>
    <x v="5"/>
    <x v="1035"/>
    <x v="20"/>
    <n v="3712.8"/>
    <x v="2906"/>
    <m/>
    <s v="1100242"/>
    <s v="Fostering Placements - External"/>
    <s v="General"/>
    <n v="0"/>
    <s v="A58015"/>
  </r>
  <r>
    <x v="1"/>
    <x v="3"/>
    <x v="5"/>
    <x v="6"/>
    <x v="5"/>
    <x v="1035"/>
    <x v="20"/>
    <n v="2418.12"/>
    <x v="2907"/>
    <m/>
    <s v="1100242"/>
    <s v="Fostering Placements - External"/>
    <s v="General"/>
    <n v="0"/>
    <s v="A58015"/>
  </r>
  <r>
    <x v="1"/>
    <x v="3"/>
    <x v="5"/>
    <x v="6"/>
    <x v="5"/>
    <x v="1035"/>
    <x v="20"/>
    <n v="5901.6"/>
    <x v="2908"/>
    <m/>
    <s v="1100242"/>
    <s v="Fostering Placements - External"/>
    <s v="General"/>
    <n v="0"/>
    <s v="A58015"/>
  </r>
  <r>
    <x v="1"/>
    <x v="3"/>
    <x v="5"/>
    <x v="6"/>
    <x v="5"/>
    <x v="1035"/>
    <x v="20"/>
    <n v="5901.6"/>
    <x v="2909"/>
    <m/>
    <s v="1100242"/>
    <s v="Fostering Placements - External"/>
    <s v="General"/>
    <n v="0"/>
    <s v="A58015"/>
  </r>
  <r>
    <x v="1"/>
    <x v="3"/>
    <x v="5"/>
    <x v="6"/>
    <x v="5"/>
    <x v="1035"/>
    <x v="20"/>
    <n v="1242.6500000000001"/>
    <x v="2910"/>
    <m/>
    <s v="1100242"/>
    <s v="Fostering Placements - External"/>
    <s v="General"/>
    <n v="0"/>
    <s v="A58015"/>
  </r>
  <r>
    <x v="1"/>
    <x v="3"/>
    <x v="19"/>
    <x v="28"/>
    <x v="11"/>
    <x v="397"/>
    <x v="20"/>
    <n v="2066.56"/>
    <x v="2911"/>
    <m/>
    <s v="1100725"/>
    <s v="Later Life, D &amp; MH, Dols &amp; Rev"/>
    <s v="General"/>
    <n v="30008974"/>
    <s v="A49005"/>
  </r>
  <r>
    <x v="1"/>
    <x v="3"/>
    <x v="19"/>
    <x v="28"/>
    <x v="11"/>
    <x v="397"/>
    <x v="20"/>
    <n v="2081.94"/>
    <x v="2912"/>
    <m/>
    <s v="1100725"/>
    <s v="Later Life, D &amp; MH, Dols &amp; Rev"/>
    <s v="General"/>
    <n v="30008974"/>
    <s v="A49005"/>
  </r>
  <r>
    <x v="1"/>
    <x v="3"/>
    <x v="5"/>
    <x v="6"/>
    <x v="5"/>
    <x v="1036"/>
    <x v="20"/>
    <n v="1130"/>
    <x v="2913"/>
    <m/>
    <s v="1100242"/>
    <s v="Fostering Placements - External"/>
    <s v="General"/>
    <n v="0"/>
    <s v="A58015"/>
  </r>
  <r>
    <x v="1"/>
    <x v="3"/>
    <x v="9"/>
    <x v="11"/>
    <x v="25"/>
    <x v="1036"/>
    <x v="20"/>
    <n v="13333"/>
    <x v="2914"/>
    <m/>
    <s v="1100190"/>
    <s v="Recoupment - Special"/>
    <s v="General"/>
    <n v="0"/>
    <s v="A54006"/>
  </r>
  <r>
    <x v="1"/>
    <x v="3"/>
    <x v="5"/>
    <x v="6"/>
    <x v="5"/>
    <x v="1036"/>
    <x v="20"/>
    <n v="1130"/>
    <x v="2915"/>
    <m/>
    <s v="1100242"/>
    <s v="Fostering Placements - External"/>
    <s v="General"/>
    <n v="0"/>
    <s v="A58015"/>
  </r>
  <r>
    <x v="1"/>
    <x v="3"/>
    <x v="9"/>
    <x v="12"/>
    <x v="14"/>
    <x v="1037"/>
    <x v="20"/>
    <n v="725.5"/>
    <x v="2916"/>
    <m/>
    <s v="1100285"/>
    <s v="Launchpad Key Stage 3"/>
    <s v="General"/>
    <n v="0"/>
    <s v="A11005"/>
  </r>
  <r>
    <x v="1"/>
    <x v="3"/>
    <x v="5"/>
    <x v="26"/>
    <x v="14"/>
    <x v="31"/>
    <x v="20"/>
    <n v="165.9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992.82"/>
    <x v="2917"/>
    <m/>
    <s v="1100253"/>
    <s v="Children we Look After Team - OLD"/>
    <s v="General"/>
    <n v="0"/>
    <s v="A11005"/>
  </r>
  <r>
    <x v="1"/>
    <x v="3"/>
    <x v="4"/>
    <x v="5"/>
    <x v="14"/>
    <x v="31"/>
    <x v="20"/>
    <n v="575.67999999999995"/>
    <x v="2917"/>
    <m/>
    <s v="1100298"/>
    <s v="Departmental Support"/>
    <s v="General"/>
    <n v="0"/>
    <s v="A11005"/>
  </r>
  <r>
    <x v="1"/>
    <x v="3"/>
    <x v="5"/>
    <x v="26"/>
    <x v="14"/>
    <x v="31"/>
    <x v="20"/>
    <n v="27.5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830.04"/>
    <x v="2917"/>
    <m/>
    <s v="1100253"/>
    <s v="Children we Look After Team - OLD"/>
    <s v="General"/>
    <n v="0"/>
    <s v="A11005"/>
  </r>
  <r>
    <x v="1"/>
    <x v="3"/>
    <x v="5"/>
    <x v="32"/>
    <x v="14"/>
    <x v="31"/>
    <x v="20"/>
    <n v="580.95000000000005"/>
    <x v="2917"/>
    <m/>
    <s v="1100347"/>
    <s v="Youth Offending Team"/>
    <s v="General"/>
    <n v="0"/>
    <s v="A11005"/>
  </r>
  <r>
    <x v="1"/>
    <x v="3"/>
    <x v="5"/>
    <x v="32"/>
    <x v="14"/>
    <x v="31"/>
    <x v="20"/>
    <n v="13.33"/>
    <x v="2917"/>
    <m/>
    <s v="1100347"/>
    <s v="Youth Offending Team"/>
    <s v="General"/>
    <n v="0"/>
    <s v="A11005"/>
  </r>
  <r>
    <x v="1"/>
    <x v="3"/>
    <x v="5"/>
    <x v="32"/>
    <x v="14"/>
    <x v="31"/>
    <x v="20"/>
    <n v="1171.1500000000001"/>
    <x v="2917"/>
    <m/>
    <s v="1100347"/>
    <s v="Youth Offending Team"/>
    <s v="General"/>
    <n v="0"/>
    <s v="A11005"/>
  </r>
  <r>
    <x v="1"/>
    <x v="3"/>
    <x v="5"/>
    <x v="26"/>
    <x v="14"/>
    <x v="31"/>
    <x v="20"/>
    <n v="1545"/>
    <x v="2917"/>
    <m/>
    <s v="1100249"/>
    <s v="Front Door Team - OLD"/>
    <s v="General"/>
    <n v="0"/>
    <s v="A11005"/>
  </r>
  <r>
    <x v="1"/>
    <x v="3"/>
    <x v="5"/>
    <x v="26"/>
    <x v="14"/>
    <x v="31"/>
    <x v="20"/>
    <n v="1354.52"/>
    <x v="2917"/>
    <m/>
    <s v="1100246"/>
    <s v="Safeguarding Unit"/>
    <s v="General"/>
    <n v="0"/>
    <s v="A11005"/>
  </r>
  <r>
    <x v="1"/>
    <x v="3"/>
    <x v="5"/>
    <x v="26"/>
    <x v="14"/>
    <x v="31"/>
    <x v="20"/>
    <n v="30.53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83.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53.32"/>
    <x v="2917"/>
    <m/>
    <s v="1100276"/>
    <s v="Duty Team - OLD"/>
    <s v="General"/>
    <n v="0"/>
    <s v="A11005"/>
  </r>
  <r>
    <x v="1"/>
    <x v="3"/>
    <x v="5"/>
    <x v="26"/>
    <x v="14"/>
    <x v="31"/>
    <x v="20"/>
    <n v="1830.04"/>
    <x v="2917"/>
    <m/>
    <s v="1100276"/>
    <s v="Duty Team - OLD"/>
    <s v="General"/>
    <n v="0"/>
    <s v="A11005"/>
  </r>
  <r>
    <x v="1"/>
    <x v="3"/>
    <x v="5"/>
    <x v="26"/>
    <x v="14"/>
    <x v="31"/>
    <x v="20"/>
    <n v="5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43.86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34.6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1.61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380.9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543.5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713.4"/>
    <x v="2917"/>
    <m/>
    <s v="1100252"/>
    <s v="Emergency Duty Team - OLD"/>
    <s v="General"/>
    <n v="0"/>
    <s v="A11005"/>
  </r>
  <r>
    <x v="1"/>
    <x v="3"/>
    <x v="5"/>
    <x v="6"/>
    <x v="14"/>
    <x v="31"/>
    <x v="20"/>
    <n v="891.18"/>
    <x v="2917"/>
    <m/>
    <s v="1100238"/>
    <s v="Fostering Team"/>
    <s v="General"/>
    <n v="0"/>
    <s v="A11005"/>
  </r>
  <r>
    <x v="1"/>
    <x v="2"/>
    <x v="2"/>
    <x v="34"/>
    <x v="14"/>
    <x v="31"/>
    <x v="20"/>
    <n v="1013.26"/>
    <x v="2917"/>
    <m/>
    <s v="7100030"/>
    <s v="Legal General"/>
    <s v="General"/>
    <n v="0"/>
    <s v="A11005"/>
  </r>
  <r>
    <x v="1"/>
    <x v="3"/>
    <x v="5"/>
    <x v="26"/>
    <x v="14"/>
    <x v="31"/>
    <x v="20"/>
    <n v="10.66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59.07"/>
    <x v="2917"/>
    <m/>
    <s v="1100253"/>
    <s v="Children we Look After Team - OLD"/>
    <s v="General"/>
    <n v="0"/>
    <s v="A11005"/>
  </r>
  <r>
    <x v="1"/>
    <x v="3"/>
    <x v="5"/>
    <x v="6"/>
    <x v="14"/>
    <x v="31"/>
    <x v="20"/>
    <n v="32.39"/>
    <x v="2917"/>
    <m/>
    <s v="1100238"/>
    <s v="Fostering Team"/>
    <s v="General"/>
    <n v="0"/>
    <s v="A11005"/>
  </r>
  <r>
    <x v="1"/>
    <x v="3"/>
    <x v="5"/>
    <x v="6"/>
    <x v="14"/>
    <x v="31"/>
    <x v="20"/>
    <n v="1483.8"/>
    <x v="2917"/>
    <m/>
    <s v="1100238"/>
    <s v="Fostering Team"/>
    <s v="General"/>
    <n v="0"/>
    <s v="A11005"/>
  </r>
  <r>
    <x v="1"/>
    <x v="3"/>
    <x v="20"/>
    <x v="29"/>
    <x v="14"/>
    <x v="31"/>
    <x v="20"/>
    <n v="6.88"/>
    <x v="2917"/>
    <m/>
    <s v="1100711"/>
    <s v="Occupational Therapy Team"/>
    <s v="General"/>
    <n v="0"/>
    <s v="A11005"/>
  </r>
  <r>
    <x v="1"/>
    <x v="3"/>
    <x v="20"/>
    <x v="29"/>
    <x v="14"/>
    <x v="31"/>
    <x v="20"/>
    <n v="951.39"/>
    <x v="2917"/>
    <m/>
    <s v="1100711"/>
    <s v="Occupational Therapy Team"/>
    <s v="General"/>
    <n v="0"/>
    <s v="A11005"/>
  </r>
  <r>
    <x v="1"/>
    <x v="3"/>
    <x v="5"/>
    <x v="26"/>
    <x v="14"/>
    <x v="31"/>
    <x v="20"/>
    <n v="840.78"/>
    <x v="2917"/>
    <m/>
    <s v="1100252"/>
    <s v="Emergency Duty Team - OLD"/>
    <s v="General"/>
    <n v="0"/>
    <s v="A11005"/>
  </r>
  <r>
    <x v="1"/>
    <x v="3"/>
    <x v="5"/>
    <x v="26"/>
    <x v="14"/>
    <x v="31"/>
    <x v="20"/>
    <n v="145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20.399999999999999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78.260000000000005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726"/>
    <x v="2917"/>
    <m/>
    <s v="1100253"/>
    <s v="Children we Look After Team - OLD"/>
    <s v="General"/>
    <n v="0"/>
    <s v="A11005"/>
  </r>
  <r>
    <x v="1"/>
    <x v="3"/>
    <x v="19"/>
    <x v="28"/>
    <x v="14"/>
    <x v="31"/>
    <x v="20"/>
    <n v="24.94"/>
    <x v="2917"/>
    <m/>
    <s v="1100725"/>
    <s v="Later Life, D &amp; MH, Dols &amp; Rev"/>
    <s v="General"/>
    <n v="0"/>
    <s v="A11005"/>
  </r>
  <r>
    <x v="1"/>
    <x v="3"/>
    <x v="19"/>
    <x v="28"/>
    <x v="14"/>
    <x v="31"/>
    <x v="20"/>
    <n v="1172.72"/>
    <x v="2917"/>
    <m/>
    <s v="1100725"/>
    <s v="Later Life, D &amp; MH, Dols &amp; Rev"/>
    <s v="General"/>
    <n v="0"/>
    <s v="A11005"/>
  </r>
  <r>
    <x v="1"/>
    <x v="1"/>
    <x v="18"/>
    <x v="27"/>
    <x v="14"/>
    <x v="31"/>
    <x v="20"/>
    <n v="508.3"/>
    <x v="2917"/>
    <m/>
    <s v="1101432"/>
    <s v="Recycling - Kerbside"/>
    <s v="General"/>
    <n v="0"/>
    <s v="A11005"/>
  </r>
  <r>
    <x v="1"/>
    <x v="1"/>
    <x v="18"/>
    <x v="27"/>
    <x v="14"/>
    <x v="31"/>
    <x v="20"/>
    <n v="623.47"/>
    <x v="2917"/>
    <m/>
    <s v="1101432"/>
    <s v="Recycling - Kerbside"/>
    <s v="General"/>
    <n v="0"/>
    <s v="A11005"/>
  </r>
  <r>
    <x v="1"/>
    <x v="3"/>
    <x v="5"/>
    <x v="26"/>
    <x v="14"/>
    <x v="31"/>
    <x v="20"/>
    <n v="18.48999999999999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925.13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40.4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830.04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159.68"/>
    <x v="2917"/>
    <m/>
    <s v="1100251"/>
    <s v="Assessment Team - OLD"/>
    <s v="General"/>
    <n v="0"/>
    <s v="A11005"/>
  </r>
  <r>
    <x v="1"/>
    <x v="3"/>
    <x v="5"/>
    <x v="26"/>
    <x v="14"/>
    <x v="31"/>
    <x v="20"/>
    <n v="13.76"/>
    <x v="2917"/>
    <m/>
    <s v="1100251"/>
    <s v="Assessment Team - OLD"/>
    <s v="General"/>
    <n v="0"/>
    <s v="A11005"/>
  </r>
  <r>
    <x v="1"/>
    <x v="3"/>
    <x v="5"/>
    <x v="26"/>
    <x v="14"/>
    <x v="31"/>
    <x v="20"/>
    <n v="1449.6"/>
    <x v="2917"/>
    <m/>
    <s v="1100251"/>
    <s v="Assessment Team - OLD"/>
    <s v="General"/>
    <n v="0"/>
    <s v="A11005"/>
  </r>
  <r>
    <x v="1"/>
    <x v="3"/>
    <x v="5"/>
    <x v="26"/>
    <x v="14"/>
    <x v="31"/>
    <x v="20"/>
    <n v="18.489999999999998"/>
    <x v="2917"/>
    <m/>
    <s v="1100251"/>
    <s v="Assessment Team - OLD"/>
    <s v="General"/>
    <n v="0"/>
    <s v="A11005"/>
  </r>
  <r>
    <x v="1"/>
    <x v="3"/>
    <x v="5"/>
    <x v="26"/>
    <x v="14"/>
    <x v="31"/>
    <x v="20"/>
    <n v="1546.24"/>
    <x v="2917"/>
    <m/>
    <s v="1100251"/>
    <s v="Assessment Team - OLD"/>
    <s v="General"/>
    <n v="0"/>
    <s v="A11005"/>
  </r>
  <r>
    <x v="1"/>
    <x v="3"/>
    <x v="5"/>
    <x v="26"/>
    <x v="14"/>
    <x v="31"/>
    <x v="20"/>
    <n v="1103.3"/>
    <x v="2917"/>
    <m/>
    <s v="1100252"/>
    <s v="Emergency Duty Team - OLD"/>
    <s v="General"/>
    <n v="0"/>
    <s v="A11005"/>
  </r>
  <r>
    <x v="1"/>
    <x v="1"/>
    <x v="18"/>
    <x v="27"/>
    <x v="14"/>
    <x v="31"/>
    <x v="20"/>
    <n v="649.37"/>
    <x v="2917"/>
    <m/>
    <s v="1101432"/>
    <s v="Recycling - Kerbside"/>
    <s v="General"/>
    <n v="0"/>
    <s v="A11005"/>
  </r>
  <r>
    <x v="1"/>
    <x v="3"/>
    <x v="5"/>
    <x v="26"/>
    <x v="14"/>
    <x v="31"/>
    <x v="20"/>
    <n v="4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70.2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9.9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838.5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60.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118.04"/>
    <x v="2917"/>
    <m/>
    <s v="1100253"/>
    <s v="Children we Look After Team - OLD"/>
    <s v="General"/>
    <n v="0"/>
    <s v="A11005"/>
  </r>
  <r>
    <x v="1"/>
    <x v="1"/>
    <x v="18"/>
    <x v="27"/>
    <x v="14"/>
    <x v="31"/>
    <x v="20"/>
    <n v="73.95"/>
    <x v="2917"/>
    <m/>
    <s v="1101439"/>
    <s v="Recycling - Green Waste"/>
    <s v="General"/>
    <n v="0"/>
    <s v="A11005"/>
  </r>
  <r>
    <x v="1"/>
    <x v="1"/>
    <x v="18"/>
    <x v="27"/>
    <x v="14"/>
    <x v="31"/>
    <x v="20"/>
    <n v="731.12"/>
    <x v="2917"/>
    <m/>
    <s v="1101439"/>
    <s v="Recycling - Green Waste"/>
    <s v="General"/>
    <n v="0"/>
    <s v="A11005"/>
  </r>
  <r>
    <x v="1"/>
    <x v="1"/>
    <x v="18"/>
    <x v="27"/>
    <x v="14"/>
    <x v="31"/>
    <x v="20"/>
    <n v="59.16"/>
    <x v="2917"/>
    <m/>
    <s v="1101439"/>
    <s v="Recycling - Green Waste"/>
    <s v="General"/>
    <n v="0"/>
    <s v="A11005"/>
  </r>
  <r>
    <x v="1"/>
    <x v="1"/>
    <x v="18"/>
    <x v="27"/>
    <x v="14"/>
    <x v="31"/>
    <x v="20"/>
    <n v="592.79999999999995"/>
    <x v="2917"/>
    <m/>
    <s v="1101439"/>
    <s v="Recycling - Green Waste"/>
    <s v="General"/>
    <n v="0"/>
    <s v="A11005"/>
  </r>
  <r>
    <x v="1"/>
    <x v="1"/>
    <x v="18"/>
    <x v="27"/>
    <x v="14"/>
    <x v="31"/>
    <x v="20"/>
    <n v="236.64"/>
    <x v="2917"/>
    <m/>
    <s v="1101439"/>
    <s v="Recycling - Green Waste"/>
    <s v="General"/>
    <n v="0"/>
    <s v="A11005"/>
  </r>
  <r>
    <x v="1"/>
    <x v="1"/>
    <x v="18"/>
    <x v="27"/>
    <x v="14"/>
    <x v="31"/>
    <x v="20"/>
    <n v="441.9"/>
    <x v="2917"/>
    <m/>
    <s v="1101439"/>
    <s v="Recycling - Green Waste"/>
    <s v="General"/>
    <n v="0"/>
    <s v="A11005"/>
  </r>
  <r>
    <x v="1"/>
    <x v="1"/>
    <x v="18"/>
    <x v="27"/>
    <x v="14"/>
    <x v="31"/>
    <x v="20"/>
    <n v="59.16"/>
    <x v="2917"/>
    <m/>
    <s v="1101439"/>
    <s v="Recycling - Green Waste"/>
    <s v="General"/>
    <n v="0"/>
    <s v="A11005"/>
  </r>
  <r>
    <x v="1"/>
    <x v="1"/>
    <x v="18"/>
    <x v="27"/>
    <x v="14"/>
    <x v="31"/>
    <x v="20"/>
    <n v="582.91999999999996"/>
    <x v="2917"/>
    <m/>
    <s v="1101439"/>
    <s v="Recycling - Green Waste"/>
    <s v="General"/>
    <n v="0"/>
    <s v="A11005"/>
  </r>
  <r>
    <x v="1"/>
    <x v="3"/>
    <x v="5"/>
    <x v="26"/>
    <x v="14"/>
    <x v="31"/>
    <x v="20"/>
    <n v="15.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38.270000000000003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830.02"/>
    <x v="2917"/>
    <m/>
    <s v="1100253"/>
    <s v="Children we Look After Team - OLD"/>
    <s v="General"/>
    <n v="0"/>
    <s v="A11005"/>
  </r>
  <r>
    <x v="1"/>
    <x v="1"/>
    <x v="1"/>
    <x v="19"/>
    <x v="14"/>
    <x v="31"/>
    <x v="20"/>
    <n v="569.85"/>
    <x v="2917"/>
    <m/>
    <s v="1100948"/>
    <s v="General"/>
    <s v="General"/>
    <n v="0"/>
    <s v="A11005"/>
  </r>
  <r>
    <x v="1"/>
    <x v="3"/>
    <x v="5"/>
    <x v="6"/>
    <x v="14"/>
    <x v="31"/>
    <x v="20"/>
    <n v="1460.4"/>
    <x v="2917"/>
    <m/>
    <s v="1100238"/>
    <s v="Fostering Team"/>
    <s v="General"/>
    <n v="0"/>
    <s v="A11005"/>
  </r>
  <r>
    <x v="1"/>
    <x v="3"/>
    <x v="5"/>
    <x v="26"/>
    <x v="14"/>
    <x v="31"/>
    <x v="20"/>
    <n v="7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86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557.92"/>
    <x v="2917"/>
    <m/>
    <s v="1100253"/>
    <s v="Children we Look After Team - OLD"/>
    <s v="General"/>
    <n v="0"/>
    <s v="A11005"/>
  </r>
  <r>
    <x v="1"/>
    <x v="3"/>
    <x v="5"/>
    <x v="6"/>
    <x v="14"/>
    <x v="31"/>
    <x v="20"/>
    <n v="1384.88"/>
    <x v="2917"/>
    <m/>
    <s v="1100238"/>
    <s v="Fostering Team"/>
    <s v="General"/>
    <n v="0"/>
    <s v="A11005"/>
  </r>
  <r>
    <x v="1"/>
    <x v="1"/>
    <x v="1"/>
    <x v="19"/>
    <x v="14"/>
    <x v="31"/>
    <x v="20"/>
    <n v="486.75"/>
    <x v="2917"/>
    <m/>
    <s v="1100948"/>
    <s v="General"/>
    <s v="General"/>
    <n v="0"/>
    <s v="A11005"/>
  </r>
  <r>
    <x v="1"/>
    <x v="1"/>
    <x v="18"/>
    <x v="27"/>
    <x v="14"/>
    <x v="31"/>
    <x v="20"/>
    <n v="497.09"/>
    <x v="2917"/>
    <m/>
    <s v="1101432"/>
    <s v="Recycling - Kerbside"/>
    <s v="General"/>
    <n v="0"/>
    <s v="A11005"/>
  </r>
  <r>
    <x v="1"/>
    <x v="3"/>
    <x v="5"/>
    <x v="26"/>
    <x v="14"/>
    <x v="31"/>
    <x v="20"/>
    <n v="96.3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830.0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37.840000000000003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83.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68.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83.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428.04"/>
    <x v="2917"/>
    <m/>
    <s v="1100252"/>
    <s v="Emergency Duty Team - OLD"/>
    <s v="General"/>
    <n v="0"/>
    <s v="A11005"/>
  </r>
  <r>
    <x v="1"/>
    <x v="1"/>
    <x v="18"/>
    <x v="27"/>
    <x v="14"/>
    <x v="31"/>
    <x v="20"/>
    <n v="219.6"/>
    <x v="2917"/>
    <m/>
    <s v="1101432"/>
    <s v="Recycling - Kerbside"/>
    <s v="General"/>
    <n v="0"/>
    <s v="A11005"/>
  </r>
  <r>
    <x v="1"/>
    <x v="1"/>
    <x v="18"/>
    <x v="27"/>
    <x v="14"/>
    <x v="31"/>
    <x v="20"/>
    <n v="578.20000000000005"/>
    <x v="2917"/>
    <m/>
    <s v="1101432"/>
    <s v="Recycling - Kerbside"/>
    <s v="General"/>
    <n v="0"/>
    <s v="A11005"/>
  </r>
  <r>
    <x v="1"/>
    <x v="3"/>
    <x v="5"/>
    <x v="26"/>
    <x v="14"/>
    <x v="31"/>
    <x v="20"/>
    <n v="20.64"/>
    <x v="2917"/>
    <m/>
    <s v="1100248"/>
    <s v="Children With Disabilities Team - OLD"/>
    <s v="General"/>
    <n v="0"/>
    <s v="A11005"/>
  </r>
  <r>
    <x v="1"/>
    <x v="3"/>
    <x v="5"/>
    <x v="26"/>
    <x v="14"/>
    <x v="31"/>
    <x v="20"/>
    <n v="1831.88"/>
    <x v="2917"/>
    <m/>
    <s v="1100248"/>
    <s v="Children With Disabilities Team - OLD"/>
    <s v="General"/>
    <n v="0"/>
    <s v="A11005"/>
  </r>
  <r>
    <x v="1"/>
    <x v="3"/>
    <x v="5"/>
    <x v="26"/>
    <x v="14"/>
    <x v="31"/>
    <x v="20"/>
    <n v="25.8"/>
    <x v="2917"/>
    <m/>
    <s v="1100251"/>
    <s v="Assessment Team - OLD"/>
    <s v="General"/>
    <n v="0"/>
    <s v="A11005"/>
  </r>
  <r>
    <x v="1"/>
    <x v="3"/>
    <x v="5"/>
    <x v="26"/>
    <x v="14"/>
    <x v="31"/>
    <x v="20"/>
    <n v="1483.8"/>
    <x v="2917"/>
    <m/>
    <s v="1100251"/>
    <s v="Assessment Team - OLD"/>
    <s v="General"/>
    <n v="0"/>
    <s v="A11005"/>
  </r>
  <r>
    <x v="1"/>
    <x v="3"/>
    <x v="19"/>
    <x v="28"/>
    <x v="14"/>
    <x v="31"/>
    <x v="20"/>
    <n v="1256.17"/>
    <x v="2917"/>
    <m/>
    <s v="1100723"/>
    <s v="Integrated Discharge Team"/>
    <s v="General"/>
    <n v="0"/>
    <s v="A11005"/>
  </r>
  <r>
    <x v="1"/>
    <x v="3"/>
    <x v="5"/>
    <x v="26"/>
    <x v="14"/>
    <x v="31"/>
    <x v="20"/>
    <n v="1614.6"/>
    <x v="2917"/>
    <m/>
    <s v="1100253"/>
    <s v="Children we Look After Team - OLD"/>
    <s v="General"/>
    <n v="0"/>
    <s v="A11005"/>
  </r>
  <r>
    <x v="1"/>
    <x v="3"/>
    <x v="20"/>
    <x v="29"/>
    <x v="14"/>
    <x v="31"/>
    <x v="20"/>
    <n v="1299.81"/>
    <x v="2917"/>
    <m/>
    <s v="1100711"/>
    <s v="Occupational Therapy Team"/>
    <s v="General"/>
    <n v="0"/>
    <s v="A11005"/>
  </r>
  <r>
    <x v="1"/>
    <x v="1"/>
    <x v="18"/>
    <x v="27"/>
    <x v="14"/>
    <x v="31"/>
    <x v="20"/>
    <n v="59.16"/>
    <x v="2917"/>
    <m/>
    <s v="1101439"/>
    <s v="Recycling - Green Waste"/>
    <s v="General"/>
    <n v="0"/>
    <s v="A11005"/>
  </r>
  <r>
    <x v="1"/>
    <x v="1"/>
    <x v="18"/>
    <x v="27"/>
    <x v="14"/>
    <x v="31"/>
    <x v="20"/>
    <n v="582.91999999999996"/>
    <x v="2917"/>
    <m/>
    <s v="1101439"/>
    <s v="Recycling - Green Waste"/>
    <s v="General"/>
    <n v="0"/>
    <s v="A11005"/>
  </r>
  <r>
    <x v="1"/>
    <x v="3"/>
    <x v="5"/>
    <x v="6"/>
    <x v="14"/>
    <x v="31"/>
    <x v="20"/>
    <n v="64.5"/>
    <x v="2917"/>
    <m/>
    <s v="1100222"/>
    <s v="Adoption Team"/>
    <s v="General"/>
    <n v="0"/>
    <s v="A11005"/>
  </r>
  <r>
    <x v="1"/>
    <x v="3"/>
    <x v="5"/>
    <x v="6"/>
    <x v="14"/>
    <x v="31"/>
    <x v="20"/>
    <n v="1830.04"/>
    <x v="2917"/>
    <m/>
    <s v="1100222"/>
    <s v="Adoption Team"/>
    <s v="General"/>
    <n v="0"/>
    <s v="A11005"/>
  </r>
  <r>
    <x v="1"/>
    <x v="3"/>
    <x v="5"/>
    <x v="26"/>
    <x v="14"/>
    <x v="31"/>
    <x v="20"/>
    <n v="19.75"/>
    <x v="2917"/>
    <m/>
    <s v="1100251"/>
    <s v="Assessment Team - OLD"/>
    <s v="General"/>
    <n v="0"/>
    <s v="A11005"/>
  </r>
  <r>
    <x v="1"/>
    <x v="3"/>
    <x v="5"/>
    <x v="26"/>
    <x v="14"/>
    <x v="31"/>
    <x v="20"/>
    <n v="37.840000000000003"/>
    <x v="2917"/>
    <m/>
    <s v="1100251"/>
    <s v="Assessment Team - OLD"/>
    <s v="General"/>
    <n v="0"/>
    <s v="A11005"/>
  </r>
  <r>
    <x v="1"/>
    <x v="3"/>
    <x v="5"/>
    <x v="26"/>
    <x v="14"/>
    <x v="31"/>
    <x v="20"/>
    <n v="1336.77"/>
    <x v="2917"/>
    <m/>
    <s v="1100251"/>
    <s v="Assessment Team - OLD"/>
    <s v="General"/>
    <n v="0"/>
    <s v="A11005"/>
  </r>
  <r>
    <x v="1"/>
    <x v="3"/>
    <x v="5"/>
    <x v="6"/>
    <x v="14"/>
    <x v="31"/>
    <x v="20"/>
    <n v="20.64"/>
    <x v="2917"/>
    <m/>
    <s v="1100238"/>
    <s v="Fostering Team"/>
    <s v="General"/>
    <n v="0"/>
    <s v="A11005"/>
  </r>
  <r>
    <x v="1"/>
    <x v="3"/>
    <x v="5"/>
    <x v="6"/>
    <x v="14"/>
    <x v="31"/>
    <x v="20"/>
    <n v="1138.74"/>
    <x v="2917"/>
    <m/>
    <s v="1100238"/>
    <s v="Fostering Team"/>
    <s v="General"/>
    <n v="0"/>
    <s v="A11005"/>
  </r>
  <r>
    <x v="1"/>
    <x v="1"/>
    <x v="1"/>
    <x v="19"/>
    <x v="14"/>
    <x v="31"/>
    <x v="20"/>
    <n v="257.56"/>
    <x v="2917"/>
    <m/>
    <s v="1100948"/>
    <s v="General"/>
    <s v="General"/>
    <n v="0"/>
    <s v="A11005"/>
  </r>
  <r>
    <x v="1"/>
    <x v="1"/>
    <x v="1"/>
    <x v="19"/>
    <x v="14"/>
    <x v="31"/>
    <x v="20"/>
    <n v="242.73"/>
    <x v="2917"/>
    <m/>
    <s v="1100948"/>
    <s v="General"/>
    <s v="General"/>
    <n v="0"/>
    <s v="A11005"/>
  </r>
  <r>
    <x v="1"/>
    <x v="1"/>
    <x v="18"/>
    <x v="27"/>
    <x v="14"/>
    <x v="31"/>
    <x v="20"/>
    <n v="1031.03"/>
    <x v="2917"/>
    <m/>
    <s v="1101432"/>
    <s v="Recycling - Kerbside"/>
    <s v="General"/>
    <n v="0"/>
    <s v="A11005"/>
  </r>
  <r>
    <x v="1"/>
    <x v="3"/>
    <x v="5"/>
    <x v="26"/>
    <x v="14"/>
    <x v="31"/>
    <x v="20"/>
    <n v="8.6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37.55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85.32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777.38"/>
    <x v="2917"/>
    <m/>
    <s v="1100253"/>
    <s v="Children we Look After Team - OLD"/>
    <s v="General"/>
    <n v="0"/>
    <s v="A11005"/>
  </r>
  <r>
    <x v="1"/>
    <x v="3"/>
    <x v="5"/>
    <x v="26"/>
    <x v="14"/>
    <x v="31"/>
    <x v="20"/>
    <n v="1460.56"/>
    <x v="2917"/>
    <m/>
    <s v="1100276"/>
    <s v="Duty Team - OLD"/>
    <s v="General"/>
    <n v="0"/>
    <s v="A11005"/>
  </r>
  <r>
    <x v="1"/>
    <x v="3"/>
    <x v="19"/>
    <x v="28"/>
    <x v="14"/>
    <x v="31"/>
    <x v="20"/>
    <n v="568.96"/>
    <x v="2917"/>
    <m/>
    <s v="1100725"/>
    <s v="Later Life, D &amp; MH, Dols &amp; Rev"/>
    <s v="General"/>
    <n v="0"/>
    <s v="A11005"/>
  </r>
  <r>
    <x v="1"/>
    <x v="3"/>
    <x v="5"/>
    <x v="26"/>
    <x v="14"/>
    <x v="31"/>
    <x v="20"/>
    <n v="1512.92"/>
    <x v="2917"/>
    <m/>
    <s v="1100253"/>
    <s v="Children we Look After Team - OLD"/>
    <s v="General"/>
    <n v="0"/>
    <s v="A11005"/>
  </r>
  <r>
    <x v="1"/>
    <x v="1"/>
    <x v="18"/>
    <x v="27"/>
    <x v="14"/>
    <x v="31"/>
    <x v="20"/>
    <n v="497.09"/>
    <x v="2917"/>
    <m/>
    <s v="1101432"/>
    <s v="Recycling - Kerbside"/>
    <s v="General"/>
    <n v="0"/>
    <s v="A11005"/>
  </r>
  <r>
    <x v="1"/>
    <x v="3"/>
    <x v="5"/>
    <x v="26"/>
    <x v="14"/>
    <x v="31"/>
    <x v="20"/>
    <n v="1416.3"/>
    <x v="2917"/>
    <m/>
    <s v="1100251"/>
    <s v="Assessment Team - OLD"/>
    <s v="General"/>
    <n v="0"/>
    <s v="A11005"/>
  </r>
  <r>
    <x v="1"/>
    <x v="1"/>
    <x v="22"/>
    <x v="31"/>
    <x v="14"/>
    <x v="31"/>
    <x v="20"/>
    <n v="560.47"/>
    <x v="2917"/>
    <m/>
    <s v="1101264"/>
    <s v="Parks &amp; Open Spaces - General"/>
    <s v="General"/>
    <n v="0"/>
    <s v="A11005"/>
  </r>
  <r>
    <x v="1"/>
    <x v="3"/>
    <x v="5"/>
    <x v="6"/>
    <x v="14"/>
    <x v="31"/>
    <x v="20"/>
    <n v="18.489999999999998"/>
    <x v="2917"/>
    <m/>
    <s v="1100222"/>
    <s v="Adoption Team"/>
    <s v="General"/>
    <n v="0"/>
    <s v="A11005"/>
  </r>
  <r>
    <x v="1"/>
    <x v="3"/>
    <x v="5"/>
    <x v="6"/>
    <x v="14"/>
    <x v="31"/>
    <x v="20"/>
    <n v="1483.8"/>
    <x v="2917"/>
    <m/>
    <s v="1100222"/>
    <s v="Adoption Team"/>
    <s v="General"/>
    <n v="0"/>
    <s v="A11005"/>
  </r>
  <r>
    <x v="1"/>
    <x v="3"/>
    <x v="19"/>
    <x v="28"/>
    <x v="14"/>
    <x v="31"/>
    <x v="20"/>
    <n v="1354.52"/>
    <x v="2917"/>
    <m/>
    <s v="1100725"/>
    <s v="Later Life, D &amp; MH, Dols &amp; Rev"/>
    <s v="General"/>
    <n v="0"/>
    <s v="A11005"/>
  </r>
  <r>
    <x v="1"/>
    <x v="3"/>
    <x v="5"/>
    <x v="6"/>
    <x v="14"/>
    <x v="31"/>
    <x v="20"/>
    <n v="1830.02"/>
    <x v="2917"/>
    <m/>
    <s v="1100222"/>
    <s v="Adoption Team"/>
    <s v="General"/>
    <n v="0"/>
    <s v="A11005"/>
  </r>
  <r>
    <x v="1"/>
    <x v="1"/>
    <x v="18"/>
    <x v="27"/>
    <x v="14"/>
    <x v="31"/>
    <x v="20"/>
    <n v="490.6"/>
    <x v="2917"/>
    <m/>
    <s v="1101432"/>
    <s v="Recycling - Kerbside"/>
    <s v="General"/>
    <n v="0"/>
    <s v="A11005"/>
  </r>
  <r>
    <x v="1"/>
    <x v="3"/>
    <x v="5"/>
    <x v="26"/>
    <x v="14"/>
    <x v="31"/>
    <x v="20"/>
    <n v="13.76"/>
    <x v="2917"/>
    <m/>
    <s v="1100276"/>
    <s v="Duty Team - OLD"/>
    <s v="General"/>
    <n v="0"/>
    <s v="A11005"/>
  </r>
  <r>
    <x v="1"/>
    <x v="3"/>
    <x v="5"/>
    <x v="26"/>
    <x v="14"/>
    <x v="31"/>
    <x v="20"/>
    <n v="2429.79"/>
    <x v="2917"/>
    <m/>
    <s v="1100276"/>
    <s v="Duty Team - OLD"/>
    <s v="General"/>
    <n v="0"/>
    <s v="A11005"/>
  </r>
  <r>
    <x v="1"/>
    <x v="1"/>
    <x v="18"/>
    <x v="27"/>
    <x v="14"/>
    <x v="31"/>
    <x v="20"/>
    <n v="650.66999999999996"/>
    <x v="2917"/>
    <m/>
    <s v="1101432"/>
    <s v="Recycling - Kerbside"/>
    <s v="General"/>
    <n v="0"/>
    <s v="A11005"/>
  </r>
  <r>
    <x v="1"/>
    <x v="3"/>
    <x v="5"/>
    <x v="26"/>
    <x v="14"/>
    <x v="31"/>
    <x v="20"/>
    <n v="1196.1199999999999"/>
    <x v="2917"/>
    <m/>
    <s v="1100253"/>
    <s v="Children we Look After Team - OLD"/>
    <s v="General"/>
    <n v="0"/>
    <s v="A11005"/>
  </r>
  <r>
    <x v="1"/>
    <x v="1"/>
    <x v="21"/>
    <x v="30"/>
    <x v="21"/>
    <x v="32"/>
    <x v="20"/>
    <n v="420.64"/>
    <x v="2918"/>
    <m/>
    <s v="1100964"/>
    <s v="Civil Engineering - Civil Engineering Budget"/>
    <s v="General"/>
    <n v="0"/>
    <s v="A45005"/>
  </r>
  <r>
    <x v="1"/>
    <x v="1"/>
    <x v="6"/>
    <x v="7"/>
    <x v="6"/>
    <x v="664"/>
    <x v="20"/>
    <n v="5915"/>
    <x v="2919"/>
    <m/>
    <s v="4100116"/>
    <s v="Torus DFG´S"/>
    <s v="CIS Net Supplier"/>
    <n v="0"/>
    <s v="C06005"/>
  </r>
  <r>
    <x v="1"/>
    <x v="3"/>
    <x v="5"/>
    <x v="6"/>
    <x v="5"/>
    <x v="570"/>
    <x v="20"/>
    <n v="3845.22"/>
    <x v="2920"/>
    <m/>
    <s v="1100242"/>
    <s v="Fostering Placements - External"/>
    <s v="General"/>
    <n v="0"/>
    <s v="A58015"/>
  </r>
  <r>
    <x v="1"/>
    <x v="3"/>
    <x v="9"/>
    <x v="11"/>
    <x v="23"/>
    <x v="725"/>
    <x v="20"/>
    <n v="654"/>
    <x v="2921"/>
    <m/>
    <s v="1100790"/>
    <s v="Independent School Fees &amp; Top Ups - Post 16"/>
    <s v="General"/>
    <n v="0"/>
    <s v="A44176"/>
  </r>
  <r>
    <x v="1"/>
    <x v="3"/>
    <x v="5"/>
    <x v="22"/>
    <x v="41"/>
    <x v="1038"/>
    <x v="20"/>
    <n v="3762"/>
    <x v="2922"/>
    <m/>
    <s v="1101859"/>
    <s v="Duty Team 3 - Children´s Act"/>
    <s v="General"/>
    <n v="30007255"/>
    <s v="A44038"/>
  </r>
  <r>
    <x v="1"/>
    <x v="3"/>
    <x v="11"/>
    <x v="14"/>
    <x v="15"/>
    <x v="650"/>
    <x v="20"/>
    <n v="1395.88"/>
    <x v="2923"/>
    <m/>
    <s v="1100641"/>
    <s v="Independent Sector - Supported Living - LD 18-64"/>
    <s v="General"/>
    <n v="0"/>
    <s v="A57190"/>
  </r>
  <r>
    <x v="1"/>
    <x v="3"/>
    <x v="11"/>
    <x v="14"/>
    <x v="15"/>
    <x v="650"/>
    <x v="20"/>
    <n v="1395.88"/>
    <x v="2923"/>
    <m/>
    <s v="1100641"/>
    <s v="Independent Sector - Supported Living - LD 18-64"/>
    <s v="General"/>
    <n v="0"/>
    <s v="A57190"/>
  </r>
  <r>
    <x v="1"/>
    <x v="3"/>
    <x v="44"/>
    <x v="123"/>
    <x v="17"/>
    <x v="1039"/>
    <x v="20"/>
    <n v="12936.2"/>
    <x v="2924"/>
    <m/>
    <s v="1100433"/>
    <s v="Infection Control"/>
    <s v="General"/>
    <n v="30009787"/>
    <s v="A53020"/>
  </r>
  <r>
    <x v="1"/>
    <x v="3"/>
    <x v="5"/>
    <x v="6"/>
    <x v="5"/>
    <x v="1040"/>
    <x v="20"/>
    <n v="3380.52"/>
    <x v="2925"/>
    <m/>
    <s v="1100242"/>
    <s v="Fostering Placements - External"/>
    <s v="General"/>
    <n v="0"/>
    <s v="A58015"/>
  </r>
  <r>
    <x v="1"/>
    <x v="3"/>
    <x v="5"/>
    <x v="6"/>
    <x v="5"/>
    <x v="1040"/>
    <x v="20"/>
    <n v="2404.1999999999998"/>
    <x v="2926"/>
    <m/>
    <s v="1100242"/>
    <s v="Fostering Placements - External"/>
    <s v="General"/>
    <n v="0"/>
    <s v="A58015"/>
  </r>
  <r>
    <x v="1"/>
    <x v="3"/>
    <x v="5"/>
    <x v="6"/>
    <x v="5"/>
    <x v="1040"/>
    <x v="20"/>
    <n v="3841.52"/>
    <x v="2927"/>
    <m/>
    <s v="1100242"/>
    <s v="Fostering Placements - External"/>
    <s v="General"/>
    <n v="0"/>
    <s v="A58015"/>
  </r>
  <r>
    <x v="1"/>
    <x v="3"/>
    <x v="5"/>
    <x v="6"/>
    <x v="5"/>
    <x v="1040"/>
    <x v="20"/>
    <n v="3900.8"/>
    <x v="2928"/>
    <m/>
    <s v="1100242"/>
    <s v="Fostering Placements - External"/>
    <s v="General"/>
    <n v="0"/>
    <s v="A58015"/>
  </r>
  <r>
    <x v="1"/>
    <x v="3"/>
    <x v="5"/>
    <x v="6"/>
    <x v="5"/>
    <x v="1040"/>
    <x v="20"/>
    <n v="4083.3"/>
    <x v="2929"/>
    <m/>
    <s v="1100242"/>
    <s v="Fostering Placements - External"/>
    <s v="General"/>
    <n v="0"/>
    <s v="A58015"/>
  </r>
  <r>
    <x v="1"/>
    <x v="3"/>
    <x v="5"/>
    <x v="6"/>
    <x v="5"/>
    <x v="1040"/>
    <x v="20"/>
    <n v="3457.35"/>
    <x v="2930"/>
    <m/>
    <s v="1100242"/>
    <s v="Fostering Placements - External"/>
    <s v="General"/>
    <n v="0"/>
    <s v="A58015"/>
  </r>
  <r>
    <x v="1"/>
    <x v="3"/>
    <x v="5"/>
    <x v="6"/>
    <x v="5"/>
    <x v="1040"/>
    <x v="20"/>
    <n v="2448.77"/>
    <x v="2931"/>
    <m/>
    <s v="1100242"/>
    <s v="Fostering Placements - External"/>
    <s v="General"/>
    <n v="0"/>
    <s v="A58015"/>
  </r>
  <r>
    <x v="1"/>
    <x v="3"/>
    <x v="4"/>
    <x v="5"/>
    <x v="22"/>
    <x v="33"/>
    <x v="20"/>
    <n v="577.75"/>
    <x v="2932"/>
    <m/>
    <s v="1100313"/>
    <s v="Private Finance Initiative"/>
    <s v="General"/>
    <n v="0"/>
    <s v="A47505"/>
  </r>
  <r>
    <x v="1"/>
    <x v="3"/>
    <x v="4"/>
    <x v="5"/>
    <x v="7"/>
    <x v="1041"/>
    <x v="20"/>
    <n v="2255"/>
    <x v="2933"/>
    <m/>
    <s v="1100194"/>
    <s v="Home To School Transport - Special"/>
    <s v="General"/>
    <n v="0"/>
    <s v="A32020"/>
  </r>
  <r>
    <x v="1"/>
    <x v="3"/>
    <x v="4"/>
    <x v="5"/>
    <x v="7"/>
    <x v="1041"/>
    <x v="20"/>
    <n v="1815"/>
    <x v="2934"/>
    <m/>
    <s v="1100194"/>
    <s v="Home To School Transport - Special"/>
    <s v="General"/>
    <n v="0"/>
    <s v="A32020"/>
  </r>
  <r>
    <x v="1"/>
    <x v="3"/>
    <x v="5"/>
    <x v="6"/>
    <x v="26"/>
    <x v="328"/>
    <x v="20"/>
    <n v="22117.59"/>
    <x v="2935"/>
    <m/>
    <s v="1100237"/>
    <s v="Residential Placements - External"/>
    <s v="General"/>
    <n v="0"/>
    <s v="A57140"/>
  </r>
  <r>
    <x v="1"/>
    <x v="3"/>
    <x v="5"/>
    <x v="6"/>
    <x v="26"/>
    <x v="328"/>
    <x v="20"/>
    <n v="22117.59"/>
    <x v="2935"/>
    <m/>
    <s v="1100237"/>
    <s v="Residential Placements - External"/>
    <s v="General"/>
    <n v="0"/>
    <s v="A57140"/>
  </r>
  <r>
    <x v="1"/>
    <x v="3"/>
    <x v="9"/>
    <x v="11"/>
    <x v="25"/>
    <x v="328"/>
    <x v="20"/>
    <n v="30950.05"/>
    <x v="2936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37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38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39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40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41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30950.05"/>
    <x v="2942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5"/>
    <x v="2943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44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45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30950.05"/>
    <x v="2946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5975.39"/>
    <x v="2947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682.66"/>
    <x v="2948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49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50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682.66"/>
    <x v="2951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5"/>
    <x v="2952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682.75"/>
    <x v="2953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270.21"/>
    <x v="2954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30950.05"/>
    <x v="2955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22682.66"/>
    <x v="2956"/>
    <m/>
    <s v="1100789"/>
    <s v="Independent School Fees &amp; Top Ups - Pre 16"/>
    <s v="General"/>
    <n v="0"/>
    <s v="A54006"/>
  </r>
  <r>
    <x v="1"/>
    <x v="3"/>
    <x v="9"/>
    <x v="11"/>
    <x v="25"/>
    <x v="328"/>
    <x v="20"/>
    <n v="30950.05"/>
    <x v="2957"/>
    <m/>
    <s v="1100789"/>
    <s v="Independent School Fees &amp; Top Ups - Pre 16"/>
    <s v="General"/>
    <n v="0"/>
    <s v="A54006"/>
  </r>
  <r>
    <x v="1"/>
    <x v="3"/>
    <x v="9"/>
    <x v="12"/>
    <x v="23"/>
    <x v="1042"/>
    <x v="20"/>
    <n v="2100"/>
    <x v="2958"/>
    <m/>
    <s v="1100285"/>
    <s v="Launchpad Key Stage 3"/>
    <s v="General"/>
    <n v="0"/>
    <s v="A44176"/>
  </r>
  <r>
    <x v="1"/>
    <x v="3"/>
    <x v="9"/>
    <x v="12"/>
    <x v="23"/>
    <x v="1042"/>
    <x v="20"/>
    <n v="27.5"/>
    <x v="2958"/>
    <m/>
    <s v="1100285"/>
    <s v="Launchpad Key Stage 3"/>
    <s v="General"/>
    <n v="0"/>
    <s v="A44176"/>
  </r>
  <r>
    <x v="1"/>
    <x v="3"/>
    <x v="5"/>
    <x v="6"/>
    <x v="5"/>
    <x v="1043"/>
    <x v="20"/>
    <n v="726.22"/>
    <x v="2959"/>
    <m/>
    <s v="1100242"/>
    <s v="Fostering Placements - External"/>
    <s v="General"/>
    <n v="0"/>
    <s v="A58015"/>
  </r>
  <r>
    <x v="1"/>
    <x v="3"/>
    <x v="5"/>
    <x v="6"/>
    <x v="5"/>
    <x v="1043"/>
    <x v="20"/>
    <n v="2904.89"/>
    <x v="2959"/>
    <m/>
    <s v="1100242"/>
    <s v="Fostering Placements - External"/>
    <s v="General"/>
    <n v="0"/>
    <s v="A58015"/>
  </r>
  <r>
    <x v="1"/>
    <x v="3"/>
    <x v="5"/>
    <x v="6"/>
    <x v="5"/>
    <x v="1043"/>
    <x v="20"/>
    <n v="818.65"/>
    <x v="2960"/>
    <m/>
    <s v="1100242"/>
    <s v="Fostering Placements - External"/>
    <s v="General"/>
    <n v="0"/>
    <s v="A58015"/>
  </r>
  <r>
    <x v="1"/>
    <x v="3"/>
    <x v="5"/>
    <x v="6"/>
    <x v="5"/>
    <x v="1043"/>
    <x v="20"/>
    <n v="3274.59"/>
    <x v="2960"/>
    <m/>
    <s v="1100242"/>
    <s v="Fostering Placements - External"/>
    <s v="General"/>
    <n v="0"/>
    <s v="A58015"/>
  </r>
  <r>
    <x v="1"/>
    <x v="3"/>
    <x v="5"/>
    <x v="6"/>
    <x v="5"/>
    <x v="1043"/>
    <x v="20"/>
    <n v="773.32"/>
    <x v="2961"/>
    <m/>
    <s v="1100242"/>
    <s v="Fostering Placements - External"/>
    <s v="General"/>
    <n v="0"/>
    <s v="A58015"/>
  </r>
  <r>
    <x v="1"/>
    <x v="3"/>
    <x v="5"/>
    <x v="6"/>
    <x v="5"/>
    <x v="1043"/>
    <x v="20"/>
    <n v="3093.29"/>
    <x v="2961"/>
    <m/>
    <s v="1100242"/>
    <s v="Fostering Placements - External"/>
    <s v="General"/>
    <n v="0"/>
    <s v="A58015"/>
  </r>
  <r>
    <x v="1"/>
    <x v="3"/>
    <x v="5"/>
    <x v="6"/>
    <x v="5"/>
    <x v="1043"/>
    <x v="20"/>
    <n v="902.15"/>
    <x v="2962"/>
    <m/>
    <s v="1100242"/>
    <s v="Fostering Placements - External"/>
    <s v="General"/>
    <n v="0"/>
    <s v="A58015"/>
  </r>
  <r>
    <x v="1"/>
    <x v="3"/>
    <x v="5"/>
    <x v="6"/>
    <x v="5"/>
    <x v="1043"/>
    <x v="20"/>
    <n v="3608.61"/>
    <x v="2962"/>
    <m/>
    <s v="1100242"/>
    <s v="Fostering Placements - External"/>
    <s v="General"/>
    <n v="0"/>
    <s v="A58015"/>
  </r>
  <r>
    <x v="1"/>
    <x v="3"/>
    <x v="5"/>
    <x v="6"/>
    <x v="5"/>
    <x v="1043"/>
    <x v="20"/>
    <n v="716.04"/>
    <x v="2963"/>
    <m/>
    <s v="1100242"/>
    <s v="Fostering Placements - External"/>
    <s v="General"/>
    <n v="0"/>
    <s v="A58015"/>
  </r>
  <r>
    <x v="1"/>
    <x v="3"/>
    <x v="5"/>
    <x v="6"/>
    <x v="5"/>
    <x v="1043"/>
    <x v="20"/>
    <n v="2864.16"/>
    <x v="2963"/>
    <m/>
    <s v="1100242"/>
    <s v="Fostering Placements - External"/>
    <s v="General"/>
    <n v="0"/>
    <s v="A58015"/>
  </r>
  <r>
    <x v="1"/>
    <x v="3"/>
    <x v="5"/>
    <x v="6"/>
    <x v="5"/>
    <x v="1043"/>
    <x v="20"/>
    <n v="722.03"/>
    <x v="2964"/>
    <m/>
    <s v="1100242"/>
    <s v="Fostering Placements - External"/>
    <s v="General"/>
    <n v="0"/>
    <s v="A58015"/>
  </r>
  <r>
    <x v="1"/>
    <x v="3"/>
    <x v="5"/>
    <x v="6"/>
    <x v="5"/>
    <x v="1043"/>
    <x v="20"/>
    <n v="2888.13"/>
    <x v="2964"/>
    <m/>
    <s v="1100242"/>
    <s v="Fostering Placements - External"/>
    <s v="General"/>
    <n v="0"/>
    <s v="A58015"/>
  </r>
  <r>
    <x v="1"/>
    <x v="3"/>
    <x v="5"/>
    <x v="6"/>
    <x v="5"/>
    <x v="1043"/>
    <x v="20"/>
    <n v="659.18"/>
    <x v="2965"/>
    <m/>
    <s v="1100242"/>
    <s v="Fostering Placements - External"/>
    <s v="General"/>
    <n v="0"/>
    <s v="A58015"/>
  </r>
  <r>
    <x v="1"/>
    <x v="3"/>
    <x v="5"/>
    <x v="6"/>
    <x v="5"/>
    <x v="1043"/>
    <x v="20"/>
    <n v="2636.71"/>
    <x v="2965"/>
    <m/>
    <s v="1100242"/>
    <s v="Fostering Placements - External"/>
    <s v="General"/>
    <n v="0"/>
    <s v="A58015"/>
  </r>
  <r>
    <x v="1"/>
    <x v="3"/>
    <x v="5"/>
    <x v="6"/>
    <x v="5"/>
    <x v="1043"/>
    <x v="20"/>
    <n v="659.18"/>
    <x v="2966"/>
    <m/>
    <s v="1100242"/>
    <s v="Fostering Placements - External"/>
    <s v="General"/>
    <n v="0"/>
    <s v="A58015"/>
  </r>
  <r>
    <x v="1"/>
    <x v="3"/>
    <x v="5"/>
    <x v="6"/>
    <x v="5"/>
    <x v="1043"/>
    <x v="20"/>
    <n v="2636.71"/>
    <x v="2966"/>
    <m/>
    <s v="1100242"/>
    <s v="Fostering Placements - External"/>
    <s v="General"/>
    <n v="0"/>
    <s v="A58015"/>
  </r>
  <r>
    <x v="1"/>
    <x v="3"/>
    <x v="5"/>
    <x v="6"/>
    <x v="5"/>
    <x v="1043"/>
    <x v="20"/>
    <n v="740.71"/>
    <x v="2967"/>
    <m/>
    <s v="1100242"/>
    <s v="Fostering Placements - External"/>
    <s v="General"/>
    <n v="0"/>
    <s v="A58015"/>
  </r>
  <r>
    <x v="1"/>
    <x v="3"/>
    <x v="5"/>
    <x v="6"/>
    <x v="5"/>
    <x v="1043"/>
    <x v="20"/>
    <n v="2962.83"/>
    <x v="2967"/>
    <m/>
    <s v="1100242"/>
    <s v="Fostering Placements - External"/>
    <s v="General"/>
    <n v="0"/>
    <s v="A58015"/>
  </r>
  <r>
    <x v="1"/>
    <x v="3"/>
    <x v="5"/>
    <x v="6"/>
    <x v="5"/>
    <x v="1043"/>
    <x v="20"/>
    <n v="666.94"/>
    <x v="2968"/>
    <m/>
    <s v="1100242"/>
    <s v="Fostering Placements - External"/>
    <s v="General"/>
    <n v="0"/>
    <s v="A58015"/>
  </r>
  <r>
    <x v="1"/>
    <x v="3"/>
    <x v="5"/>
    <x v="6"/>
    <x v="5"/>
    <x v="1043"/>
    <x v="20"/>
    <n v="2667.77"/>
    <x v="2968"/>
    <m/>
    <s v="1100242"/>
    <s v="Fostering Placements - External"/>
    <s v="General"/>
    <n v="0"/>
    <s v="A58015"/>
  </r>
  <r>
    <x v="1"/>
    <x v="3"/>
    <x v="5"/>
    <x v="6"/>
    <x v="5"/>
    <x v="1043"/>
    <x v="20"/>
    <n v="658.76"/>
    <x v="2969"/>
    <m/>
    <s v="1100242"/>
    <s v="Fostering Placements - External"/>
    <s v="General"/>
    <n v="0"/>
    <s v="A58015"/>
  </r>
  <r>
    <x v="1"/>
    <x v="3"/>
    <x v="5"/>
    <x v="6"/>
    <x v="5"/>
    <x v="1043"/>
    <x v="20"/>
    <n v="2635.03"/>
    <x v="2969"/>
    <m/>
    <s v="1100242"/>
    <s v="Fostering Placements - External"/>
    <s v="General"/>
    <n v="0"/>
    <s v="A58015"/>
  </r>
  <r>
    <x v="1"/>
    <x v="3"/>
    <x v="5"/>
    <x v="6"/>
    <x v="5"/>
    <x v="1043"/>
    <x v="20"/>
    <n v="805.15"/>
    <x v="2970"/>
    <m/>
    <s v="1100242"/>
    <s v="Fostering Placements - External"/>
    <s v="General"/>
    <n v="0"/>
    <s v="A58015"/>
  </r>
  <r>
    <x v="1"/>
    <x v="3"/>
    <x v="5"/>
    <x v="6"/>
    <x v="5"/>
    <x v="1043"/>
    <x v="20"/>
    <n v="3220.59"/>
    <x v="2970"/>
    <m/>
    <s v="1100242"/>
    <s v="Fostering Placements - External"/>
    <s v="General"/>
    <n v="0"/>
    <s v="A58015"/>
  </r>
  <r>
    <x v="1"/>
    <x v="3"/>
    <x v="5"/>
    <x v="6"/>
    <x v="5"/>
    <x v="1043"/>
    <x v="20"/>
    <n v="656.2"/>
    <x v="2971"/>
    <m/>
    <s v="1100242"/>
    <s v="Fostering Placements - External"/>
    <s v="General"/>
    <n v="0"/>
    <s v="A58015"/>
  </r>
  <r>
    <x v="1"/>
    <x v="3"/>
    <x v="5"/>
    <x v="6"/>
    <x v="5"/>
    <x v="1043"/>
    <x v="20"/>
    <n v="2624.81"/>
    <x v="2971"/>
    <m/>
    <s v="1100242"/>
    <s v="Fostering Placements - External"/>
    <s v="General"/>
    <n v="0"/>
    <s v="A58015"/>
  </r>
  <r>
    <x v="1"/>
    <x v="3"/>
    <x v="5"/>
    <x v="6"/>
    <x v="5"/>
    <x v="1043"/>
    <x v="20"/>
    <n v="879.03"/>
    <x v="2972"/>
    <m/>
    <s v="1100242"/>
    <s v="Fostering Placements - External"/>
    <s v="General"/>
    <n v="0"/>
    <s v="A58015"/>
  </r>
  <r>
    <x v="1"/>
    <x v="3"/>
    <x v="5"/>
    <x v="6"/>
    <x v="5"/>
    <x v="1043"/>
    <x v="20"/>
    <n v="3516.14"/>
    <x v="2972"/>
    <m/>
    <s v="1100242"/>
    <s v="Fostering Placements - External"/>
    <s v="General"/>
    <n v="0"/>
    <s v="A58015"/>
  </r>
  <r>
    <x v="1"/>
    <x v="3"/>
    <x v="5"/>
    <x v="6"/>
    <x v="5"/>
    <x v="1043"/>
    <x v="20"/>
    <n v="701.72"/>
    <x v="2973"/>
    <m/>
    <s v="1100242"/>
    <s v="Fostering Placements - External"/>
    <s v="General"/>
    <n v="0"/>
    <s v="A58015"/>
  </r>
  <r>
    <x v="1"/>
    <x v="3"/>
    <x v="5"/>
    <x v="6"/>
    <x v="5"/>
    <x v="1043"/>
    <x v="20"/>
    <n v="2806.87"/>
    <x v="2973"/>
    <m/>
    <s v="1100242"/>
    <s v="Fostering Placements - External"/>
    <s v="General"/>
    <n v="0"/>
    <s v="A58015"/>
  </r>
  <r>
    <x v="1"/>
    <x v="3"/>
    <x v="5"/>
    <x v="6"/>
    <x v="5"/>
    <x v="1043"/>
    <x v="20"/>
    <n v="703.98"/>
    <x v="2974"/>
    <m/>
    <s v="1100242"/>
    <s v="Fostering Placements - External"/>
    <s v="General"/>
    <n v="0"/>
    <s v="A58015"/>
  </r>
  <r>
    <x v="1"/>
    <x v="3"/>
    <x v="5"/>
    <x v="6"/>
    <x v="5"/>
    <x v="1043"/>
    <x v="20"/>
    <n v="2815.92"/>
    <x v="2974"/>
    <m/>
    <s v="1100242"/>
    <s v="Fostering Placements - External"/>
    <s v="General"/>
    <n v="0"/>
    <s v="A58015"/>
  </r>
  <r>
    <x v="1"/>
    <x v="3"/>
    <x v="5"/>
    <x v="6"/>
    <x v="5"/>
    <x v="1043"/>
    <x v="20"/>
    <n v="725.47"/>
    <x v="2975"/>
    <m/>
    <s v="1100242"/>
    <s v="Fostering Placements - External"/>
    <s v="General"/>
    <n v="0"/>
    <s v="A58015"/>
  </r>
  <r>
    <x v="1"/>
    <x v="3"/>
    <x v="5"/>
    <x v="6"/>
    <x v="5"/>
    <x v="1043"/>
    <x v="20"/>
    <n v="2901.87"/>
    <x v="2975"/>
    <m/>
    <s v="1100242"/>
    <s v="Fostering Placements - External"/>
    <s v="General"/>
    <n v="0"/>
    <s v="A58015"/>
  </r>
  <r>
    <x v="1"/>
    <x v="3"/>
    <x v="5"/>
    <x v="6"/>
    <x v="5"/>
    <x v="1043"/>
    <x v="20"/>
    <n v="781.22"/>
    <x v="2976"/>
    <m/>
    <s v="1100242"/>
    <s v="Fostering Placements - External"/>
    <s v="General"/>
    <n v="0"/>
    <s v="A58015"/>
  </r>
  <r>
    <x v="1"/>
    <x v="3"/>
    <x v="5"/>
    <x v="6"/>
    <x v="5"/>
    <x v="1043"/>
    <x v="20"/>
    <n v="3124.87"/>
    <x v="2976"/>
    <m/>
    <s v="1100242"/>
    <s v="Fostering Placements - External"/>
    <s v="General"/>
    <n v="0"/>
    <s v="A58015"/>
  </r>
  <r>
    <x v="1"/>
    <x v="3"/>
    <x v="5"/>
    <x v="6"/>
    <x v="5"/>
    <x v="1043"/>
    <x v="20"/>
    <n v="830.05"/>
    <x v="2977"/>
    <m/>
    <s v="1100242"/>
    <s v="Fostering Placements - External"/>
    <s v="General"/>
    <n v="0"/>
    <s v="A58015"/>
  </r>
  <r>
    <x v="1"/>
    <x v="3"/>
    <x v="5"/>
    <x v="6"/>
    <x v="5"/>
    <x v="1043"/>
    <x v="20"/>
    <n v="3320.19"/>
    <x v="2977"/>
    <m/>
    <s v="1100242"/>
    <s v="Fostering Placements - External"/>
    <s v="General"/>
    <n v="0"/>
    <s v="A58015"/>
  </r>
  <r>
    <x v="1"/>
    <x v="3"/>
    <x v="5"/>
    <x v="6"/>
    <x v="26"/>
    <x v="1044"/>
    <x v="20"/>
    <n v="17348.7"/>
    <x v="2978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78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79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79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0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0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1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1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2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2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3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3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4"/>
    <m/>
    <s v="1100237"/>
    <s v="Residential Placements - External"/>
    <s v="General"/>
    <n v="0"/>
    <s v="A57140"/>
  </r>
  <r>
    <x v="1"/>
    <x v="3"/>
    <x v="5"/>
    <x v="6"/>
    <x v="26"/>
    <x v="1044"/>
    <x v="20"/>
    <n v="17348.7"/>
    <x v="2984"/>
    <m/>
    <s v="1100237"/>
    <s v="Residential Placements - External"/>
    <s v="General"/>
    <n v="0"/>
    <s v="A57140"/>
  </r>
  <r>
    <x v="1"/>
    <x v="3"/>
    <x v="5"/>
    <x v="6"/>
    <x v="5"/>
    <x v="1045"/>
    <x v="20"/>
    <n v="3665.52"/>
    <x v="2985"/>
    <m/>
    <s v="1100242"/>
    <s v="Fostering Placements - External"/>
    <s v="General"/>
    <n v="0"/>
    <s v="A58015"/>
  </r>
  <r>
    <x v="1"/>
    <x v="3"/>
    <x v="5"/>
    <x v="6"/>
    <x v="5"/>
    <x v="1045"/>
    <x v="20"/>
    <n v="3909.6"/>
    <x v="2986"/>
    <m/>
    <s v="1100242"/>
    <s v="Fostering Placements - External"/>
    <s v="General"/>
    <n v="0"/>
    <s v="A58015"/>
  </r>
  <r>
    <x v="1"/>
    <x v="3"/>
    <x v="48"/>
    <x v="122"/>
    <x v="17"/>
    <x v="1046"/>
    <x v="20"/>
    <n v="28"/>
    <x v="2987"/>
    <m/>
    <s v="1100401"/>
    <s v="Smoking Cessation - Adults"/>
    <s v="General"/>
    <n v="0"/>
    <s v="A53020"/>
  </r>
  <r>
    <x v="1"/>
    <x v="3"/>
    <x v="48"/>
    <x v="122"/>
    <x v="17"/>
    <x v="1046"/>
    <x v="20"/>
    <n v="227"/>
    <x v="2987"/>
    <m/>
    <s v="1100401"/>
    <s v="Smoking Cessation - Adults"/>
    <s v="General"/>
    <n v="0"/>
    <s v="A53020"/>
  </r>
  <r>
    <x v="1"/>
    <x v="3"/>
    <x v="14"/>
    <x v="55"/>
    <x v="17"/>
    <x v="1046"/>
    <x v="20"/>
    <n v="444.09"/>
    <x v="2987"/>
    <m/>
    <s v="1100358"/>
    <s v="Ehc - Pharmacies"/>
    <s v="General"/>
    <n v="0"/>
    <s v="A53020"/>
  </r>
  <r>
    <x v="1"/>
    <x v="3"/>
    <x v="14"/>
    <x v="55"/>
    <x v="17"/>
    <x v="1046"/>
    <x v="20"/>
    <n v="510"/>
    <x v="2987"/>
    <m/>
    <s v="1100358"/>
    <s v="Ehc - Pharmacies"/>
    <s v="General"/>
    <n v="0"/>
    <s v="A53020"/>
  </r>
  <r>
    <x v="1"/>
    <x v="3"/>
    <x v="48"/>
    <x v="122"/>
    <x v="17"/>
    <x v="1046"/>
    <x v="20"/>
    <n v="28"/>
    <x v="2988"/>
    <m/>
    <s v="1100401"/>
    <s v="Smoking Cessation - Adults"/>
    <s v="General"/>
    <n v="0"/>
    <s v="A53020"/>
  </r>
  <r>
    <x v="1"/>
    <x v="3"/>
    <x v="48"/>
    <x v="122"/>
    <x v="17"/>
    <x v="1046"/>
    <x v="20"/>
    <n v="293.62"/>
    <x v="2988"/>
    <m/>
    <s v="1100401"/>
    <s v="Smoking Cessation - Adults"/>
    <s v="General"/>
    <n v="0"/>
    <s v="A53020"/>
  </r>
  <r>
    <x v="1"/>
    <x v="3"/>
    <x v="14"/>
    <x v="55"/>
    <x v="17"/>
    <x v="1046"/>
    <x v="20"/>
    <n v="185.71"/>
    <x v="2988"/>
    <m/>
    <s v="1100358"/>
    <s v="Ehc - Pharmacies"/>
    <s v="General"/>
    <n v="0"/>
    <s v="A53020"/>
  </r>
  <r>
    <x v="1"/>
    <x v="3"/>
    <x v="14"/>
    <x v="55"/>
    <x v="17"/>
    <x v="1046"/>
    <x v="20"/>
    <n v="210"/>
    <x v="2988"/>
    <m/>
    <s v="1100358"/>
    <s v="Ehc - Pharmacies"/>
    <s v="General"/>
    <n v="0"/>
    <s v="A53020"/>
  </r>
  <r>
    <x v="1"/>
    <x v="3"/>
    <x v="12"/>
    <x v="20"/>
    <x v="18"/>
    <x v="35"/>
    <x v="20"/>
    <n v="65.43000000000000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5.43000000000000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1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1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43.5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3.5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15"/>
    <x v="18"/>
    <x v="35"/>
    <x v="20"/>
    <n v="365.03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65.03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168.2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68.2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24.3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24.33"/>
    <x v="2989"/>
    <m/>
    <s v="1100467"/>
    <s v="Personal Care - Pool (Physical Support) Older People (65+)"/>
    <s v="General"/>
    <n v="0"/>
    <s v="A57130"/>
  </r>
  <r>
    <x v="1"/>
    <x v="3"/>
    <x v="17"/>
    <x v="35"/>
    <x v="18"/>
    <x v="35"/>
    <x v="20"/>
    <n v="69.680000000000007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69.680000000000007"/>
    <x v="2989"/>
    <m/>
    <s v="1100584"/>
    <s v="Personal Care - (Sensory Support) Older People (65+)"/>
    <s v="General"/>
    <n v="0"/>
    <s v="A57130"/>
  </r>
  <r>
    <x v="1"/>
    <x v="3"/>
    <x v="11"/>
    <x v="14"/>
    <x v="18"/>
    <x v="35"/>
    <x v="20"/>
    <n v="157.18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157.18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210.9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210.9"/>
    <x v="2989"/>
    <m/>
    <s v="1100638"/>
    <s v="Personal Care - (Learning Disability Support) Adults (18-64)"/>
    <s v="General"/>
    <n v="0"/>
    <s v="A57130"/>
  </r>
  <r>
    <x v="1"/>
    <x v="3"/>
    <x v="12"/>
    <x v="20"/>
    <x v="18"/>
    <x v="35"/>
    <x v="20"/>
    <n v="294.4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94.4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687.0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687.0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4.1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44.1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88.4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88.4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5.6699999999999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5.6699999999999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85.3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85.39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28.83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28.83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336.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36.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80.4100000000000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80.4100000000000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45.5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45.5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52.0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52.0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8.5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8.5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9.0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29.0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8.7799999999999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8.7799999999999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465.5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465.5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12.5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12.5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62.1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2.1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50.7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50.7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61.7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61.7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67.1499999999999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67.1499999999999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62.3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62.3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85.0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85.0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05.1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05.1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58.7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58.7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3.6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3.62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267.17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267.17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11.56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11.56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70.4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0.4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86.1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86.1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84.8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84.86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53.63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53.63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218.1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218.1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1.8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1.8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143.7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3.7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16.8999999999999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16.89999999999998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104.62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104.62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-637.5599999999999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-637.55999999999995"/>
    <x v="2989"/>
    <m/>
    <s v="1100462"/>
    <s v="Personal Care - Pool (Physical Support) Adults (18-64)"/>
    <s v="General"/>
    <n v="0"/>
    <s v="A57130"/>
  </r>
  <r>
    <x v="1"/>
    <x v="3"/>
    <x v="12"/>
    <x v="20"/>
    <x v="18"/>
    <x v="35"/>
    <x v="20"/>
    <n v="208.8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08.8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2.0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2.0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7.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7.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9.0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9.0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3.3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3.3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3.6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3.6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93.2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93.2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374.0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374.0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15"/>
    <x v="18"/>
    <x v="35"/>
    <x v="20"/>
    <n v="145.88999999999999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145.88999999999999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762.76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762.76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74.1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4.1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51.3600000000000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51.3600000000000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91.0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91.0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8.7799999999999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8.7799999999999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98.1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98.1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530.4199999999999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30.4199999999999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81.7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81.7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9.050000000000000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9.0500000000000007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10.91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10.91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26.87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26.87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75.03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75.03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592.2000000000000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592.2000000000000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1776.6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1776.6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1776.6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1776.6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666.23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666.23"/>
    <x v="2989"/>
    <m/>
    <s v="1100462"/>
    <s v="Personal Care - Pool (Physical Support) Adults (18-64)"/>
    <s v="General"/>
    <n v="0"/>
    <s v="A57130"/>
  </r>
  <r>
    <x v="1"/>
    <x v="3"/>
    <x v="12"/>
    <x v="20"/>
    <x v="18"/>
    <x v="35"/>
    <x v="20"/>
    <n v="387.1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87.1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90.3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90.35"/>
    <x v="2989"/>
    <m/>
    <s v="1100467"/>
    <s v="Personal Care - Pool (Physical Support) Older People (65+)"/>
    <s v="General"/>
    <n v="0"/>
    <s v="A57130"/>
  </r>
  <r>
    <x v="1"/>
    <x v="3"/>
    <x v="11"/>
    <x v="23"/>
    <x v="18"/>
    <x v="35"/>
    <x v="20"/>
    <n v="43.62"/>
    <x v="2989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20"/>
    <n v="43.62"/>
    <x v="2989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20"/>
    <n v="332.73"/>
    <x v="2989"/>
    <m/>
    <s v="1100664"/>
    <s v="Personal Care - (Learning Disability Support Older People (65+)"/>
    <s v="General"/>
    <n v="0"/>
    <s v="A57130"/>
  </r>
  <r>
    <x v="1"/>
    <x v="3"/>
    <x v="11"/>
    <x v="23"/>
    <x v="18"/>
    <x v="35"/>
    <x v="20"/>
    <n v="332.73"/>
    <x v="2989"/>
    <m/>
    <s v="1100664"/>
    <s v="Personal Care - (Learning Disability Support Older People (65+)"/>
    <s v="General"/>
    <n v="0"/>
    <s v="A57130"/>
  </r>
  <r>
    <x v="1"/>
    <x v="3"/>
    <x v="16"/>
    <x v="36"/>
    <x v="18"/>
    <x v="35"/>
    <x v="20"/>
    <n v="48.44"/>
    <x v="2989"/>
    <m/>
    <s v="1100701"/>
    <s v="Personal Care - (Mental Health Support) Older People (65+)"/>
    <s v="General"/>
    <n v="0"/>
    <s v="A57130"/>
  </r>
  <r>
    <x v="1"/>
    <x v="3"/>
    <x v="16"/>
    <x v="36"/>
    <x v="18"/>
    <x v="35"/>
    <x v="20"/>
    <n v="48.44"/>
    <x v="2989"/>
    <m/>
    <s v="1100701"/>
    <s v="Personal Care - (Mental Health Support) Older People (65+)"/>
    <s v="General"/>
    <n v="0"/>
    <s v="A57130"/>
  </r>
  <r>
    <x v="1"/>
    <x v="3"/>
    <x v="16"/>
    <x v="36"/>
    <x v="18"/>
    <x v="35"/>
    <x v="20"/>
    <n v="110.25"/>
    <x v="2989"/>
    <m/>
    <s v="1100701"/>
    <s v="Personal Care - (Mental Health Support) Older People (65+)"/>
    <s v="General"/>
    <n v="0"/>
    <s v="A57130"/>
  </r>
  <r>
    <x v="1"/>
    <x v="3"/>
    <x v="16"/>
    <x v="36"/>
    <x v="18"/>
    <x v="35"/>
    <x v="20"/>
    <n v="110.25"/>
    <x v="2989"/>
    <m/>
    <s v="1100701"/>
    <s v="Personal Care - (Mental Health Support) Older People (65+)"/>
    <s v="General"/>
    <n v="0"/>
    <s v="A57130"/>
  </r>
  <r>
    <x v="1"/>
    <x v="3"/>
    <x v="15"/>
    <x v="21"/>
    <x v="18"/>
    <x v="35"/>
    <x v="20"/>
    <n v="381.68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381.68"/>
    <x v="2989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20"/>
    <n v="-273.2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73.2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2.2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2.27"/>
    <x v="2989"/>
    <m/>
    <s v="1100467"/>
    <s v="Personal Care - Pool (Physical Support) Older People (65+)"/>
    <s v="General"/>
    <n v="0"/>
    <s v="A57130"/>
  </r>
  <r>
    <x v="1"/>
    <x v="3"/>
    <x v="17"/>
    <x v="35"/>
    <x v="18"/>
    <x v="35"/>
    <x v="20"/>
    <n v="223.31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223.31"/>
    <x v="2989"/>
    <m/>
    <s v="1100584"/>
    <s v="Personal Care - (Sensory Support) Older People (65+)"/>
    <s v="General"/>
    <n v="0"/>
    <s v="A57130"/>
  </r>
  <r>
    <x v="1"/>
    <x v="3"/>
    <x v="11"/>
    <x v="14"/>
    <x v="18"/>
    <x v="35"/>
    <x v="20"/>
    <n v="125.41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125.41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110.93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110.93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35.549999999999997"/>
    <x v="2989"/>
    <m/>
    <s v="1100638"/>
    <s v="Personal Care - (Learning Disability Support) Adults (18-64)"/>
    <s v="General"/>
    <n v="0"/>
    <s v="A57130"/>
  </r>
  <r>
    <x v="1"/>
    <x v="3"/>
    <x v="11"/>
    <x v="14"/>
    <x v="18"/>
    <x v="35"/>
    <x v="20"/>
    <n v="35.549999999999997"/>
    <x v="2989"/>
    <m/>
    <s v="1100638"/>
    <s v="Personal Care - (Learning Disability Support) Adults (18-64)"/>
    <s v="General"/>
    <n v="0"/>
    <s v="A57130"/>
  </r>
  <r>
    <x v="1"/>
    <x v="3"/>
    <x v="12"/>
    <x v="15"/>
    <x v="18"/>
    <x v="35"/>
    <x v="20"/>
    <n v="316.25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16.25"/>
    <x v="2989"/>
    <m/>
    <s v="1100524"/>
    <s v="Personal Care - (Physical Support) Adults (18-64)"/>
    <s v="General"/>
    <n v="0"/>
    <s v="A57130"/>
  </r>
  <r>
    <x v="1"/>
    <x v="3"/>
    <x v="15"/>
    <x v="21"/>
    <x v="18"/>
    <x v="35"/>
    <x v="20"/>
    <n v="213.96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213.96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207.2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207.2"/>
    <x v="2989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20"/>
    <n v="239.5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39.5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26.9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26.98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-637.5599999999999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-637.55999999999995"/>
    <x v="2989"/>
    <m/>
    <s v="1100462"/>
    <s v="Personal Care - Pool (Physical Support) Adults (18-64)"/>
    <s v="General"/>
    <n v="0"/>
    <s v="A57130"/>
  </r>
  <r>
    <x v="1"/>
    <x v="3"/>
    <x v="16"/>
    <x v="24"/>
    <x v="18"/>
    <x v="35"/>
    <x v="20"/>
    <n v="250.82"/>
    <x v="298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20"/>
    <n v="250.82"/>
    <x v="2989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20"/>
    <n v="225.0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25.0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4.73999999999999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4.73999999999999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5.2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5.2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16.2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16.2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227.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27.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60.2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60.23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687.0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687.02"/>
    <x v="2989"/>
    <m/>
    <s v="1100467"/>
    <s v="Personal Care - Pool (Physical Support) Older People (65+)"/>
    <s v="General"/>
    <n v="0"/>
    <s v="A57130"/>
  </r>
  <r>
    <x v="1"/>
    <x v="3"/>
    <x v="15"/>
    <x v="21"/>
    <x v="18"/>
    <x v="35"/>
    <x v="20"/>
    <n v="257.51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257.51"/>
    <x v="2989"/>
    <m/>
    <s v="1100613"/>
    <s v="Personal Care - (Support With Memory &amp; Cognition) Older People (65+)"/>
    <s v="General"/>
    <n v="0"/>
    <s v="A57130"/>
  </r>
  <r>
    <x v="1"/>
    <x v="3"/>
    <x v="17"/>
    <x v="35"/>
    <x v="18"/>
    <x v="35"/>
    <x v="20"/>
    <n v="46.04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46.04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135.22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135.22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185.36"/>
    <x v="2989"/>
    <m/>
    <s v="1100584"/>
    <s v="Personal Care - (Sensory Support) Older People (65+)"/>
    <s v="General"/>
    <n v="0"/>
    <s v="A57130"/>
  </r>
  <r>
    <x v="1"/>
    <x v="3"/>
    <x v="17"/>
    <x v="35"/>
    <x v="18"/>
    <x v="35"/>
    <x v="20"/>
    <n v="185.36"/>
    <x v="2989"/>
    <m/>
    <s v="1100584"/>
    <s v="Personal Care - (Sensory Support) Older People (65+)"/>
    <s v="General"/>
    <n v="0"/>
    <s v="A57130"/>
  </r>
  <r>
    <x v="1"/>
    <x v="3"/>
    <x v="12"/>
    <x v="20"/>
    <x v="18"/>
    <x v="35"/>
    <x v="20"/>
    <n v="546.7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46.7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51.7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51.7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79.9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79.9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7.67000000000000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7.67000000000000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0.7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0.7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5.8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5.8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5.6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5.6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6.0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6.0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8.2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8.29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588.87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588.87"/>
    <x v="2989"/>
    <m/>
    <s v="1100462"/>
    <s v="Personal Care - Pool (Physical Support) Adults (18-64)"/>
    <s v="General"/>
    <n v="0"/>
    <s v="A57130"/>
  </r>
  <r>
    <x v="1"/>
    <x v="3"/>
    <x v="12"/>
    <x v="20"/>
    <x v="18"/>
    <x v="35"/>
    <x v="20"/>
    <n v="245.36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45.36"/>
    <x v="2989"/>
    <m/>
    <s v="1100467"/>
    <s v="Personal Care - Pool (Physical Support) Older People (65+)"/>
    <s v="General"/>
    <n v="0"/>
    <s v="A57130"/>
  </r>
  <r>
    <x v="1"/>
    <x v="3"/>
    <x v="12"/>
    <x v="15"/>
    <x v="18"/>
    <x v="35"/>
    <x v="20"/>
    <n v="377.79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377.79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872.4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872.4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74.0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4.0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136.6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136.6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156.13999999999999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156.13999999999999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47.2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47.2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72.84999999999999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84999999999999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6.0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56.0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94.4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294.4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458.0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58.0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31.6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31.6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88.8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588.87"/>
    <x v="2989"/>
    <m/>
    <s v="1100467"/>
    <s v="Personal Care - Pool (Physical Support) Older People (65+)"/>
    <s v="General"/>
    <n v="0"/>
    <s v="A57130"/>
  </r>
  <r>
    <x v="1"/>
    <x v="3"/>
    <x v="12"/>
    <x v="15"/>
    <x v="18"/>
    <x v="35"/>
    <x v="20"/>
    <n v="485.0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485.0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687.02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687.02"/>
    <x v="2989"/>
    <m/>
    <s v="1100462"/>
    <s v="Personal Care - Pool (Physical Support) Adults (18-64)"/>
    <s v="General"/>
    <n v="0"/>
    <s v="A57130"/>
  </r>
  <r>
    <x v="1"/>
    <x v="3"/>
    <x v="12"/>
    <x v="20"/>
    <x v="18"/>
    <x v="35"/>
    <x v="20"/>
    <n v="339.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39.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96.29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99.9100000000000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99.9100000000000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31.8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31.88"/>
    <x v="2989"/>
    <m/>
    <s v="1100545"/>
    <s v="Personal Care - (Physical Support) Older People (65+)"/>
    <s v="General"/>
    <n v="0"/>
    <s v="A57130"/>
  </r>
  <r>
    <x v="1"/>
    <x v="3"/>
    <x v="15"/>
    <x v="21"/>
    <x v="18"/>
    <x v="35"/>
    <x v="20"/>
    <n v="69.62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69.62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152.66999999999999"/>
    <x v="2989"/>
    <m/>
    <s v="1100613"/>
    <s v="Personal Care - (Support With Memory &amp; Cognition) Older People (65+)"/>
    <s v="General"/>
    <n v="0"/>
    <s v="A57130"/>
  </r>
  <r>
    <x v="1"/>
    <x v="3"/>
    <x v="15"/>
    <x v="21"/>
    <x v="18"/>
    <x v="35"/>
    <x v="20"/>
    <n v="152.66999999999999"/>
    <x v="2989"/>
    <m/>
    <s v="1100613"/>
    <s v="Personal Care - (Support With Memory &amp; Cognition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92.5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49.0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49.07"/>
    <x v="2989"/>
    <m/>
    <s v="1100467"/>
    <s v="Personal Care - Pool (Physical Support) Older People (65+)"/>
    <s v="General"/>
    <n v="0"/>
    <s v="A57130"/>
  </r>
  <r>
    <x v="1"/>
    <x v="3"/>
    <x v="16"/>
    <x v="24"/>
    <x v="18"/>
    <x v="35"/>
    <x v="20"/>
    <n v="72.930000000000007"/>
    <x v="298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20"/>
    <n v="72.930000000000007"/>
    <x v="298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20"/>
    <n v="29.9"/>
    <x v="298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20"/>
    <n v="29.9"/>
    <x v="298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20"/>
    <n v="181.59"/>
    <x v="2989"/>
    <m/>
    <s v="1100503"/>
    <s v="Personal Care - Pool (Mental Health Support) Adults (18-64)"/>
    <s v="General"/>
    <n v="0"/>
    <s v="A57130"/>
  </r>
  <r>
    <x v="1"/>
    <x v="3"/>
    <x v="16"/>
    <x v="24"/>
    <x v="18"/>
    <x v="35"/>
    <x v="20"/>
    <n v="181.59"/>
    <x v="2989"/>
    <m/>
    <s v="1100503"/>
    <s v="Personal Care - Pool (Mental Health Support) Adults (18-64)"/>
    <s v="General"/>
    <n v="0"/>
    <s v="A57130"/>
  </r>
  <r>
    <x v="1"/>
    <x v="3"/>
    <x v="12"/>
    <x v="20"/>
    <x v="18"/>
    <x v="35"/>
    <x v="20"/>
    <n v="9.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9.6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0.9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0.91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318.7799999999999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18.77999999999997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3.5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3.5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10.1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10.1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13.8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13.8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09.7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09.7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37.6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37.6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3.3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3.3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9.6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29.6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3.2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3.2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8.9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68.9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03.2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403.2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72.4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4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6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6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1.81999999999999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1.81999999999999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15"/>
    <x v="18"/>
    <x v="35"/>
    <x v="20"/>
    <n v="-450.14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-450.14"/>
    <x v="2989"/>
    <m/>
    <s v="1100462"/>
    <s v="Personal Care - Pool (Physical Support) Adults (18-64)"/>
    <s v="General"/>
    <n v="0"/>
    <s v="A57130"/>
  </r>
  <r>
    <x v="1"/>
    <x v="3"/>
    <x v="12"/>
    <x v="20"/>
    <x v="18"/>
    <x v="35"/>
    <x v="20"/>
    <n v="75.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5.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7.8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47.87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14.0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14.02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31.0499999999999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31.04999999999995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-182.16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182.16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174.4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174.48"/>
    <x v="2989"/>
    <m/>
    <s v="1100545"/>
    <s v="Personal Care - (Physical Support) Older People (65+)"/>
    <s v="General"/>
    <n v="0"/>
    <s v="A57130"/>
  </r>
  <r>
    <x v="1"/>
    <x v="3"/>
    <x v="12"/>
    <x v="15"/>
    <x v="18"/>
    <x v="35"/>
    <x v="20"/>
    <n v="-637.5599999999999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-637.55999999999995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687.02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687.02"/>
    <x v="2989"/>
    <m/>
    <s v="1100462"/>
    <s v="Personal Care - Pool (Physical Support) Adults (18-64)"/>
    <s v="General"/>
    <n v="0"/>
    <s v="A57130"/>
  </r>
  <r>
    <x v="1"/>
    <x v="3"/>
    <x v="12"/>
    <x v="15"/>
    <x v="18"/>
    <x v="35"/>
    <x v="20"/>
    <n v="114.59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114.59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117.6"/>
    <x v="2989"/>
    <m/>
    <s v="1100524"/>
    <s v="Personal Care - (Physical Support) Adults (18-64)"/>
    <s v="General"/>
    <n v="0"/>
    <s v="A57130"/>
  </r>
  <r>
    <x v="1"/>
    <x v="3"/>
    <x v="12"/>
    <x v="15"/>
    <x v="18"/>
    <x v="35"/>
    <x v="20"/>
    <n v="117.6"/>
    <x v="2989"/>
    <m/>
    <s v="1100524"/>
    <s v="Personal Care - (Physical Support) Adults (18-64)"/>
    <s v="General"/>
    <n v="0"/>
    <s v="A57130"/>
  </r>
  <r>
    <x v="1"/>
    <x v="3"/>
    <x v="12"/>
    <x v="20"/>
    <x v="18"/>
    <x v="35"/>
    <x v="20"/>
    <n v="30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08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56.0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56.08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3.5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3.51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73.2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273.24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637.55999999999995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-364.32"/>
    <x v="2989"/>
    <m/>
    <s v="1100467"/>
    <s v="Personal Care - Pool (Physical Support) Older People (65+)"/>
    <s v="General"/>
    <n v="0"/>
    <s v="A57130"/>
  </r>
  <r>
    <x v="1"/>
    <x v="3"/>
    <x v="12"/>
    <x v="20"/>
    <x v="18"/>
    <x v="35"/>
    <x v="20"/>
    <n v="34.02000000000000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34.02000000000000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84999999999999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72.849999999999994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85.93"/>
    <x v="2989"/>
    <m/>
    <s v="1100545"/>
    <s v="Personal Care - (Physical Support) Older People (65+)"/>
    <s v="General"/>
    <n v="0"/>
    <s v="A57130"/>
  </r>
  <r>
    <x v="1"/>
    <x v="3"/>
    <x v="12"/>
    <x v="20"/>
    <x v="18"/>
    <x v="35"/>
    <x v="20"/>
    <n v="85.93"/>
    <x v="2989"/>
    <m/>
    <s v="1100545"/>
    <s v="Personal Care - (Physical Support) Older People (65+)"/>
    <s v="General"/>
    <n v="0"/>
    <s v="A57130"/>
  </r>
  <r>
    <x v="1"/>
    <x v="3"/>
    <x v="46"/>
    <x v="117"/>
    <x v="17"/>
    <x v="1047"/>
    <x v="20"/>
    <n v="1450"/>
    <x v="2990"/>
    <m/>
    <s v="1100389"/>
    <s v="Pharm Enhance Service-Obs Consum"/>
    <s v="General"/>
    <n v="0"/>
    <s v="A53020"/>
  </r>
  <r>
    <x v="1"/>
    <x v="3"/>
    <x v="46"/>
    <x v="117"/>
    <x v="17"/>
    <x v="1047"/>
    <x v="20"/>
    <n v="407"/>
    <x v="2990"/>
    <m/>
    <s v="1100394"/>
    <s v="Phar Enhance Serv-Needle&amp;Syringe"/>
    <s v="General"/>
    <n v="0"/>
    <s v="A53020"/>
  </r>
  <r>
    <x v="1"/>
    <x v="3"/>
    <x v="46"/>
    <x v="117"/>
    <x v="17"/>
    <x v="1047"/>
    <x v="20"/>
    <n v="600"/>
    <x v="2990"/>
    <m/>
    <s v="1100389"/>
    <s v="Pharm Enhance Service-Obs Consum"/>
    <s v="General"/>
    <n v="0"/>
    <s v="A53020"/>
  </r>
  <r>
    <x v="1"/>
    <x v="3"/>
    <x v="48"/>
    <x v="122"/>
    <x v="17"/>
    <x v="1047"/>
    <x v="20"/>
    <n v="4"/>
    <x v="2990"/>
    <m/>
    <s v="1100401"/>
    <s v="Smoking Cessation - Adults"/>
    <s v="General"/>
    <n v="0"/>
    <s v="A53020"/>
  </r>
  <r>
    <x v="1"/>
    <x v="3"/>
    <x v="48"/>
    <x v="122"/>
    <x v="17"/>
    <x v="1047"/>
    <x v="20"/>
    <n v="34.200000000000003"/>
    <x v="2990"/>
    <m/>
    <s v="1100401"/>
    <s v="Smoking Cessation - Adults"/>
    <s v="General"/>
    <n v="0"/>
    <s v="A53020"/>
  </r>
  <r>
    <x v="1"/>
    <x v="3"/>
    <x v="14"/>
    <x v="55"/>
    <x v="17"/>
    <x v="1047"/>
    <x v="20"/>
    <n v="118.52"/>
    <x v="2990"/>
    <m/>
    <s v="1100358"/>
    <s v="Ehc - Pharmacies"/>
    <s v="General"/>
    <n v="0"/>
    <s v="A53020"/>
  </r>
  <r>
    <x v="1"/>
    <x v="3"/>
    <x v="14"/>
    <x v="55"/>
    <x v="17"/>
    <x v="1047"/>
    <x v="20"/>
    <n v="150"/>
    <x v="2990"/>
    <m/>
    <s v="1100358"/>
    <s v="Ehc - Pharmacies"/>
    <s v="General"/>
    <n v="0"/>
    <s v="A53020"/>
  </r>
  <r>
    <x v="1"/>
    <x v="3"/>
    <x v="46"/>
    <x v="117"/>
    <x v="17"/>
    <x v="1048"/>
    <x v="20"/>
    <n v="480"/>
    <x v="2991"/>
    <m/>
    <s v="1100389"/>
    <s v="Pharm Enhance Service-Obs Consum"/>
    <s v="General"/>
    <n v="0"/>
    <s v="A53020"/>
  </r>
  <r>
    <x v="1"/>
    <x v="3"/>
    <x v="48"/>
    <x v="122"/>
    <x v="17"/>
    <x v="1048"/>
    <x v="20"/>
    <n v="12"/>
    <x v="2991"/>
    <m/>
    <s v="1100401"/>
    <s v="Smoking Cessation - Adults"/>
    <s v="General"/>
    <n v="0"/>
    <s v="A53020"/>
  </r>
  <r>
    <x v="1"/>
    <x v="3"/>
    <x v="48"/>
    <x v="122"/>
    <x v="17"/>
    <x v="1048"/>
    <x v="20"/>
    <n v="165.44"/>
    <x v="2991"/>
    <m/>
    <s v="1100401"/>
    <s v="Smoking Cessation - Adults"/>
    <s v="General"/>
    <n v="0"/>
    <s v="A53020"/>
  </r>
  <r>
    <x v="1"/>
    <x v="3"/>
    <x v="5"/>
    <x v="6"/>
    <x v="5"/>
    <x v="472"/>
    <x v="20"/>
    <n v="4096.5"/>
    <x v="2992"/>
    <m/>
    <s v="1100242"/>
    <s v="Fostering Placements - External"/>
    <s v="General"/>
    <n v="0"/>
    <s v="A58015"/>
  </r>
  <r>
    <x v="1"/>
    <x v="3"/>
    <x v="5"/>
    <x v="6"/>
    <x v="5"/>
    <x v="472"/>
    <x v="20"/>
    <n v="4423.2"/>
    <x v="2993"/>
    <m/>
    <s v="1100242"/>
    <s v="Fostering Placements - External"/>
    <s v="General"/>
    <n v="0"/>
    <s v="A58015"/>
  </r>
  <r>
    <x v="1"/>
    <x v="3"/>
    <x v="5"/>
    <x v="6"/>
    <x v="5"/>
    <x v="472"/>
    <x v="20"/>
    <n v="4089"/>
    <x v="2994"/>
    <m/>
    <s v="1100242"/>
    <s v="Fostering Placements - External"/>
    <s v="General"/>
    <n v="0"/>
    <s v="A58015"/>
  </r>
  <r>
    <x v="1"/>
    <x v="3"/>
    <x v="5"/>
    <x v="6"/>
    <x v="5"/>
    <x v="472"/>
    <x v="20"/>
    <n v="4872"/>
    <x v="2995"/>
    <m/>
    <s v="1100242"/>
    <s v="Fostering Placements - External"/>
    <s v="General"/>
    <n v="0"/>
    <s v="A58015"/>
  </r>
  <r>
    <x v="1"/>
    <x v="3"/>
    <x v="5"/>
    <x v="6"/>
    <x v="5"/>
    <x v="472"/>
    <x v="20"/>
    <n v="4020.3"/>
    <x v="2996"/>
    <m/>
    <s v="1100242"/>
    <s v="Fostering Placements - External"/>
    <s v="General"/>
    <n v="0"/>
    <s v="A58015"/>
  </r>
  <r>
    <x v="1"/>
    <x v="3"/>
    <x v="5"/>
    <x v="6"/>
    <x v="5"/>
    <x v="472"/>
    <x v="20"/>
    <n v="3996.3"/>
    <x v="2997"/>
    <m/>
    <s v="1100242"/>
    <s v="Fostering Placements - External"/>
    <s v="General"/>
    <n v="0"/>
    <s v="A58015"/>
  </r>
  <r>
    <x v="1"/>
    <x v="3"/>
    <x v="5"/>
    <x v="6"/>
    <x v="5"/>
    <x v="472"/>
    <x v="20"/>
    <n v="3814.8"/>
    <x v="2998"/>
    <m/>
    <s v="1100242"/>
    <s v="Fostering Placements - External"/>
    <s v="General"/>
    <n v="0"/>
    <s v="A58015"/>
  </r>
  <r>
    <x v="1"/>
    <x v="3"/>
    <x v="5"/>
    <x v="6"/>
    <x v="5"/>
    <x v="472"/>
    <x v="20"/>
    <n v="3821.7"/>
    <x v="2999"/>
    <m/>
    <s v="1100242"/>
    <s v="Fostering Placements - External"/>
    <s v="General"/>
    <n v="0"/>
    <s v="A58015"/>
  </r>
  <r>
    <x v="1"/>
    <x v="3"/>
    <x v="5"/>
    <x v="6"/>
    <x v="5"/>
    <x v="472"/>
    <x v="20"/>
    <n v="3706.5"/>
    <x v="3000"/>
    <m/>
    <s v="1100242"/>
    <s v="Fostering Placements - External"/>
    <s v="General"/>
    <n v="0"/>
    <s v="A58015"/>
  </r>
  <r>
    <x v="1"/>
    <x v="2"/>
    <x v="2"/>
    <x v="52"/>
    <x v="30"/>
    <x v="1049"/>
    <x v="20"/>
    <n v="5085"/>
    <x v="3001"/>
    <m/>
    <s v="7100043"/>
    <s v="Central Trainng Budgets"/>
    <s v="General"/>
    <n v="30009791"/>
    <s v="A44175"/>
  </r>
  <r>
    <x v="1"/>
    <x v="3"/>
    <x v="12"/>
    <x v="20"/>
    <x v="15"/>
    <x v="36"/>
    <x v="20"/>
    <n v="75.25"/>
    <x v="3002"/>
    <m/>
    <s v="1100549"/>
    <s v="Heyeswood"/>
    <s v="General"/>
    <n v="0"/>
    <s v="A57190"/>
  </r>
  <r>
    <x v="1"/>
    <x v="3"/>
    <x v="12"/>
    <x v="20"/>
    <x v="15"/>
    <x v="36"/>
    <x v="20"/>
    <n v="75.25"/>
    <x v="3002"/>
    <m/>
    <s v="1100549"/>
    <s v="Heyeswood"/>
    <s v="General"/>
    <n v="0"/>
    <s v="A57190"/>
  </r>
  <r>
    <x v="1"/>
    <x v="3"/>
    <x v="12"/>
    <x v="20"/>
    <x v="15"/>
    <x v="36"/>
    <x v="20"/>
    <n v="12.54"/>
    <x v="3002"/>
    <m/>
    <s v="1100549"/>
    <s v="Heyeswood"/>
    <s v="General"/>
    <n v="0"/>
    <s v="A57190"/>
  </r>
  <r>
    <x v="1"/>
    <x v="3"/>
    <x v="12"/>
    <x v="20"/>
    <x v="15"/>
    <x v="36"/>
    <x v="20"/>
    <n v="12.54"/>
    <x v="3002"/>
    <m/>
    <s v="1100549"/>
    <s v="Heyeswood"/>
    <s v="General"/>
    <n v="0"/>
    <s v="A57190"/>
  </r>
  <r>
    <x v="1"/>
    <x v="3"/>
    <x v="12"/>
    <x v="20"/>
    <x v="15"/>
    <x v="36"/>
    <x v="20"/>
    <n v="4.18"/>
    <x v="3002"/>
    <m/>
    <s v="1100549"/>
    <s v="Heyeswood"/>
    <s v="General"/>
    <n v="0"/>
    <s v="A57190"/>
  </r>
  <r>
    <x v="1"/>
    <x v="3"/>
    <x v="12"/>
    <x v="20"/>
    <x v="15"/>
    <x v="36"/>
    <x v="20"/>
    <n v="4.18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27.87"/>
    <x v="3002"/>
    <m/>
    <s v="1100549"/>
    <s v="Heyeswood"/>
    <s v="General"/>
    <n v="0"/>
    <s v="A57190"/>
  </r>
  <r>
    <x v="1"/>
    <x v="3"/>
    <x v="12"/>
    <x v="20"/>
    <x v="15"/>
    <x v="36"/>
    <x v="20"/>
    <n v="27.87"/>
    <x v="3002"/>
    <m/>
    <s v="1100549"/>
    <s v="Heyeswood"/>
    <s v="General"/>
    <n v="0"/>
    <s v="A57190"/>
  </r>
  <r>
    <x v="1"/>
    <x v="3"/>
    <x v="12"/>
    <x v="20"/>
    <x v="15"/>
    <x v="36"/>
    <x v="20"/>
    <n v="34.14"/>
    <x v="3002"/>
    <m/>
    <s v="1100549"/>
    <s v="Heyeswood"/>
    <s v="General"/>
    <n v="0"/>
    <s v="A57190"/>
  </r>
  <r>
    <x v="1"/>
    <x v="3"/>
    <x v="12"/>
    <x v="20"/>
    <x v="15"/>
    <x v="36"/>
    <x v="20"/>
    <n v="34.14"/>
    <x v="3002"/>
    <m/>
    <s v="1100549"/>
    <s v="Heyeswood"/>
    <s v="General"/>
    <n v="0"/>
    <s v="A57190"/>
  </r>
  <r>
    <x v="1"/>
    <x v="3"/>
    <x v="12"/>
    <x v="20"/>
    <x v="15"/>
    <x v="36"/>
    <x v="20"/>
    <n v="43.9"/>
    <x v="3002"/>
    <m/>
    <s v="1100549"/>
    <s v="Heyeswood"/>
    <s v="General"/>
    <n v="0"/>
    <s v="A57190"/>
  </r>
  <r>
    <x v="1"/>
    <x v="3"/>
    <x v="12"/>
    <x v="20"/>
    <x v="15"/>
    <x v="36"/>
    <x v="20"/>
    <n v="43.9"/>
    <x v="3002"/>
    <m/>
    <s v="1100549"/>
    <s v="Heyeswood"/>
    <s v="General"/>
    <n v="0"/>
    <s v="A57190"/>
  </r>
  <r>
    <x v="1"/>
    <x v="3"/>
    <x v="12"/>
    <x v="20"/>
    <x v="15"/>
    <x v="36"/>
    <x v="20"/>
    <n v="53.65"/>
    <x v="3002"/>
    <m/>
    <s v="1100549"/>
    <s v="Heyeswood"/>
    <s v="General"/>
    <n v="0"/>
    <s v="A57190"/>
  </r>
  <r>
    <x v="1"/>
    <x v="3"/>
    <x v="12"/>
    <x v="20"/>
    <x v="15"/>
    <x v="36"/>
    <x v="20"/>
    <n v="53.65"/>
    <x v="3002"/>
    <m/>
    <s v="1100549"/>
    <s v="Heyeswood"/>
    <s v="General"/>
    <n v="0"/>
    <s v="A57190"/>
  </r>
  <r>
    <x v="1"/>
    <x v="3"/>
    <x v="12"/>
    <x v="20"/>
    <x v="15"/>
    <x v="36"/>
    <x v="20"/>
    <n v="3273.5"/>
    <x v="3002"/>
    <m/>
    <s v="1100549"/>
    <s v="Heyeswood"/>
    <s v="General"/>
    <n v="0"/>
    <s v="A57190"/>
  </r>
  <r>
    <x v="1"/>
    <x v="3"/>
    <x v="12"/>
    <x v="20"/>
    <x v="15"/>
    <x v="36"/>
    <x v="20"/>
    <n v="3273.5"/>
    <x v="3002"/>
    <m/>
    <s v="1100549"/>
    <s v="Heyeswood"/>
    <s v="General"/>
    <n v="0"/>
    <s v="A57190"/>
  </r>
  <r>
    <x v="1"/>
    <x v="3"/>
    <x v="12"/>
    <x v="20"/>
    <x v="15"/>
    <x v="36"/>
    <x v="20"/>
    <n v="38.32"/>
    <x v="3002"/>
    <m/>
    <s v="1100549"/>
    <s v="Heyeswood"/>
    <s v="General"/>
    <n v="0"/>
    <s v="A57190"/>
  </r>
  <r>
    <x v="1"/>
    <x v="3"/>
    <x v="12"/>
    <x v="20"/>
    <x v="15"/>
    <x v="36"/>
    <x v="20"/>
    <n v="38.32"/>
    <x v="3002"/>
    <m/>
    <s v="1100549"/>
    <s v="Heyeswood"/>
    <s v="General"/>
    <n v="0"/>
    <s v="A57190"/>
  </r>
  <r>
    <x v="1"/>
    <x v="3"/>
    <x v="12"/>
    <x v="20"/>
    <x v="15"/>
    <x v="36"/>
    <x v="20"/>
    <n v="268.26"/>
    <x v="3002"/>
    <m/>
    <s v="1100549"/>
    <s v="Heyeswood"/>
    <s v="General"/>
    <n v="0"/>
    <s v="A57190"/>
  </r>
  <r>
    <x v="1"/>
    <x v="3"/>
    <x v="12"/>
    <x v="20"/>
    <x v="15"/>
    <x v="36"/>
    <x v="20"/>
    <n v="268.26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6"/>
    <x v="36"/>
    <x v="15"/>
    <x v="36"/>
    <x v="20"/>
    <n v="122.63"/>
    <x v="3002"/>
    <m/>
    <s v="1100510"/>
    <s v="Parr Mount Court"/>
    <s v="General"/>
    <n v="0"/>
    <s v="A57190"/>
  </r>
  <r>
    <x v="1"/>
    <x v="3"/>
    <x v="16"/>
    <x v="36"/>
    <x v="15"/>
    <x v="36"/>
    <x v="20"/>
    <n v="122.63"/>
    <x v="3002"/>
    <m/>
    <s v="1100510"/>
    <s v="Parr Mount Court"/>
    <s v="General"/>
    <n v="0"/>
    <s v="A57190"/>
  </r>
  <r>
    <x v="1"/>
    <x v="3"/>
    <x v="12"/>
    <x v="20"/>
    <x v="15"/>
    <x v="36"/>
    <x v="20"/>
    <n v="20.9"/>
    <x v="3002"/>
    <m/>
    <s v="1100549"/>
    <s v="Heyeswood"/>
    <s v="General"/>
    <n v="0"/>
    <s v="A57190"/>
  </r>
  <r>
    <x v="1"/>
    <x v="3"/>
    <x v="12"/>
    <x v="20"/>
    <x v="15"/>
    <x v="36"/>
    <x v="20"/>
    <n v="20.9"/>
    <x v="3002"/>
    <m/>
    <s v="1100549"/>
    <s v="Heyeswood"/>
    <s v="General"/>
    <n v="0"/>
    <s v="A57190"/>
  </r>
  <r>
    <x v="1"/>
    <x v="3"/>
    <x v="12"/>
    <x v="20"/>
    <x v="15"/>
    <x v="36"/>
    <x v="20"/>
    <n v="27.87"/>
    <x v="3002"/>
    <m/>
    <s v="1100549"/>
    <s v="Heyeswood"/>
    <s v="General"/>
    <n v="0"/>
    <s v="A57190"/>
  </r>
  <r>
    <x v="1"/>
    <x v="3"/>
    <x v="12"/>
    <x v="20"/>
    <x v="15"/>
    <x v="36"/>
    <x v="20"/>
    <n v="27.87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9.76"/>
    <x v="3002"/>
    <m/>
    <s v="1100549"/>
    <s v="Heyeswood"/>
    <s v="General"/>
    <n v="0"/>
    <s v="A57190"/>
  </r>
  <r>
    <x v="1"/>
    <x v="3"/>
    <x v="12"/>
    <x v="20"/>
    <x v="15"/>
    <x v="36"/>
    <x v="20"/>
    <n v="1448.62"/>
    <x v="3002"/>
    <m/>
    <s v="1100549"/>
    <s v="Heyeswood"/>
    <s v="General"/>
    <n v="0"/>
    <s v="A57190"/>
  </r>
  <r>
    <x v="1"/>
    <x v="3"/>
    <x v="12"/>
    <x v="20"/>
    <x v="15"/>
    <x v="36"/>
    <x v="20"/>
    <n v="1448.62"/>
    <x v="3002"/>
    <m/>
    <s v="1100549"/>
    <s v="Heyeswood"/>
    <s v="General"/>
    <n v="0"/>
    <s v="A57190"/>
  </r>
  <r>
    <x v="1"/>
    <x v="3"/>
    <x v="12"/>
    <x v="20"/>
    <x v="15"/>
    <x v="36"/>
    <x v="20"/>
    <n v="59.92"/>
    <x v="3002"/>
    <m/>
    <s v="1100549"/>
    <s v="Heyeswood"/>
    <s v="General"/>
    <n v="0"/>
    <s v="A57190"/>
  </r>
  <r>
    <x v="1"/>
    <x v="3"/>
    <x v="12"/>
    <x v="20"/>
    <x v="15"/>
    <x v="36"/>
    <x v="20"/>
    <n v="59.92"/>
    <x v="3002"/>
    <m/>
    <s v="1100549"/>
    <s v="Heyeswood"/>
    <s v="General"/>
    <n v="0"/>
    <s v="A57190"/>
  </r>
  <r>
    <x v="1"/>
    <x v="3"/>
    <x v="12"/>
    <x v="20"/>
    <x v="15"/>
    <x v="36"/>
    <x v="20"/>
    <n v="83.61"/>
    <x v="3002"/>
    <m/>
    <s v="1100549"/>
    <s v="Heyeswood"/>
    <s v="General"/>
    <n v="0"/>
    <s v="A57190"/>
  </r>
  <r>
    <x v="1"/>
    <x v="3"/>
    <x v="12"/>
    <x v="20"/>
    <x v="15"/>
    <x v="36"/>
    <x v="20"/>
    <n v="83.61"/>
    <x v="3002"/>
    <m/>
    <s v="1100549"/>
    <s v="Heyeswood"/>
    <s v="General"/>
    <n v="0"/>
    <s v="A57190"/>
  </r>
  <r>
    <x v="1"/>
    <x v="3"/>
    <x v="12"/>
    <x v="20"/>
    <x v="15"/>
    <x v="36"/>
    <x v="20"/>
    <n v="83.61"/>
    <x v="3002"/>
    <m/>
    <s v="1100549"/>
    <s v="Heyeswood"/>
    <s v="General"/>
    <n v="0"/>
    <s v="A57190"/>
  </r>
  <r>
    <x v="1"/>
    <x v="3"/>
    <x v="12"/>
    <x v="20"/>
    <x v="15"/>
    <x v="36"/>
    <x v="20"/>
    <n v="83.61"/>
    <x v="3002"/>
    <m/>
    <s v="1100549"/>
    <s v="Heyeswood"/>
    <s v="General"/>
    <n v="0"/>
    <s v="A57190"/>
  </r>
  <r>
    <x v="1"/>
    <x v="3"/>
    <x v="12"/>
    <x v="20"/>
    <x v="15"/>
    <x v="36"/>
    <x v="20"/>
    <n v="6.97"/>
    <x v="3002"/>
    <m/>
    <s v="1100549"/>
    <s v="Heyeswood"/>
    <s v="General"/>
    <n v="0"/>
    <s v="A57190"/>
  </r>
  <r>
    <x v="1"/>
    <x v="3"/>
    <x v="12"/>
    <x v="20"/>
    <x v="15"/>
    <x v="36"/>
    <x v="20"/>
    <n v="6.97"/>
    <x v="3002"/>
    <m/>
    <s v="1100549"/>
    <s v="Heyeswood"/>
    <s v="General"/>
    <n v="0"/>
    <s v="A57190"/>
  </r>
  <r>
    <x v="1"/>
    <x v="3"/>
    <x v="12"/>
    <x v="20"/>
    <x v="15"/>
    <x v="36"/>
    <x v="20"/>
    <n v="188.13"/>
    <x v="3002"/>
    <m/>
    <s v="1100549"/>
    <s v="Heyeswood"/>
    <s v="General"/>
    <n v="0"/>
    <s v="A57190"/>
  </r>
  <r>
    <x v="1"/>
    <x v="3"/>
    <x v="12"/>
    <x v="20"/>
    <x v="15"/>
    <x v="36"/>
    <x v="20"/>
    <n v="188.13"/>
    <x v="3002"/>
    <m/>
    <s v="1100549"/>
    <s v="Heyeswood"/>
    <s v="General"/>
    <n v="0"/>
    <s v="A57190"/>
  </r>
  <r>
    <x v="1"/>
    <x v="3"/>
    <x v="12"/>
    <x v="20"/>
    <x v="15"/>
    <x v="36"/>
    <x v="20"/>
    <n v="2.79"/>
    <x v="3002"/>
    <m/>
    <s v="1100549"/>
    <s v="Heyeswood"/>
    <s v="General"/>
    <n v="0"/>
    <s v="A57190"/>
  </r>
  <r>
    <x v="1"/>
    <x v="3"/>
    <x v="12"/>
    <x v="20"/>
    <x v="15"/>
    <x v="36"/>
    <x v="20"/>
    <n v="2.79"/>
    <x v="3002"/>
    <m/>
    <s v="1100549"/>
    <s v="Heyeswood"/>
    <s v="General"/>
    <n v="0"/>
    <s v="A57190"/>
  </r>
  <r>
    <x v="1"/>
    <x v="3"/>
    <x v="12"/>
    <x v="20"/>
    <x v="15"/>
    <x v="36"/>
    <x v="20"/>
    <n v="752.53"/>
    <x v="3002"/>
    <m/>
    <s v="1100549"/>
    <s v="Heyeswood"/>
    <s v="General"/>
    <n v="0"/>
    <s v="A57190"/>
  </r>
  <r>
    <x v="1"/>
    <x v="3"/>
    <x v="12"/>
    <x v="20"/>
    <x v="15"/>
    <x v="36"/>
    <x v="20"/>
    <n v="752.53"/>
    <x v="3002"/>
    <m/>
    <s v="1100549"/>
    <s v="Heyeswood"/>
    <s v="General"/>
    <n v="0"/>
    <s v="A57190"/>
  </r>
  <r>
    <x v="1"/>
    <x v="3"/>
    <x v="12"/>
    <x v="20"/>
    <x v="15"/>
    <x v="36"/>
    <x v="20"/>
    <n v="921.85"/>
    <x v="3002"/>
    <m/>
    <s v="1100549"/>
    <s v="Heyeswood"/>
    <s v="General"/>
    <n v="0"/>
    <s v="A57190"/>
  </r>
  <r>
    <x v="1"/>
    <x v="3"/>
    <x v="12"/>
    <x v="20"/>
    <x v="15"/>
    <x v="36"/>
    <x v="20"/>
    <n v="921.85"/>
    <x v="3002"/>
    <m/>
    <s v="1100549"/>
    <s v="Heyeswood"/>
    <s v="General"/>
    <n v="0"/>
    <s v="A57190"/>
  </r>
  <r>
    <x v="1"/>
    <x v="3"/>
    <x v="12"/>
    <x v="20"/>
    <x v="15"/>
    <x v="36"/>
    <x v="20"/>
    <n v="1185.23"/>
    <x v="3002"/>
    <m/>
    <s v="1100549"/>
    <s v="Heyeswood"/>
    <s v="General"/>
    <n v="0"/>
    <s v="A57190"/>
  </r>
  <r>
    <x v="1"/>
    <x v="3"/>
    <x v="12"/>
    <x v="20"/>
    <x v="15"/>
    <x v="36"/>
    <x v="20"/>
    <n v="1185.23"/>
    <x v="3002"/>
    <m/>
    <s v="1100549"/>
    <s v="Heyeswood"/>
    <s v="General"/>
    <n v="0"/>
    <s v="A57190"/>
  </r>
  <r>
    <x v="1"/>
    <x v="3"/>
    <x v="16"/>
    <x v="36"/>
    <x v="15"/>
    <x v="36"/>
    <x v="20"/>
    <n v="3311.13"/>
    <x v="3002"/>
    <m/>
    <s v="1100510"/>
    <s v="Parr Mount Court"/>
    <s v="General"/>
    <n v="0"/>
    <s v="A57190"/>
  </r>
  <r>
    <x v="1"/>
    <x v="3"/>
    <x v="16"/>
    <x v="36"/>
    <x v="15"/>
    <x v="36"/>
    <x v="20"/>
    <n v="3311.13"/>
    <x v="3002"/>
    <m/>
    <s v="1100510"/>
    <s v="Parr Mount Court"/>
    <s v="General"/>
    <n v="0"/>
    <s v="A57190"/>
  </r>
  <r>
    <x v="1"/>
    <x v="3"/>
    <x v="12"/>
    <x v="20"/>
    <x v="15"/>
    <x v="36"/>
    <x v="20"/>
    <n v="320.69"/>
    <x v="3002"/>
    <m/>
    <s v="1100550"/>
    <s v="Parr Mount Court"/>
    <s v="General"/>
    <n v="0"/>
    <s v="A57190"/>
  </r>
  <r>
    <x v="1"/>
    <x v="3"/>
    <x v="12"/>
    <x v="20"/>
    <x v="15"/>
    <x v="36"/>
    <x v="20"/>
    <n v="320.69"/>
    <x v="3002"/>
    <m/>
    <s v="1100550"/>
    <s v="Parr Mount Court"/>
    <s v="General"/>
    <n v="0"/>
    <s v="A57190"/>
  </r>
  <r>
    <x v="1"/>
    <x v="3"/>
    <x v="12"/>
    <x v="20"/>
    <x v="15"/>
    <x v="36"/>
    <x v="20"/>
    <n v="2.79"/>
    <x v="3002"/>
    <m/>
    <s v="1100549"/>
    <s v="Heyeswood"/>
    <s v="General"/>
    <n v="0"/>
    <s v="A57190"/>
  </r>
  <r>
    <x v="1"/>
    <x v="3"/>
    <x v="12"/>
    <x v="20"/>
    <x v="15"/>
    <x v="36"/>
    <x v="20"/>
    <n v="2.79"/>
    <x v="3002"/>
    <m/>
    <s v="1100549"/>
    <s v="Heyeswood"/>
    <s v="General"/>
    <n v="0"/>
    <s v="A57190"/>
  </r>
  <r>
    <x v="1"/>
    <x v="3"/>
    <x v="12"/>
    <x v="20"/>
    <x v="15"/>
    <x v="36"/>
    <x v="20"/>
    <n v="1617.94"/>
    <x v="3002"/>
    <m/>
    <s v="1100549"/>
    <s v="Heyeswood"/>
    <s v="General"/>
    <n v="0"/>
    <s v="A57190"/>
  </r>
  <r>
    <x v="1"/>
    <x v="3"/>
    <x v="12"/>
    <x v="20"/>
    <x v="15"/>
    <x v="36"/>
    <x v="20"/>
    <n v="1617.94"/>
    <x v="3002"/>
    <m/>
    <s v="1100549"/>
    <s v="Heyeswood"/>
    <s v="General"/>
    <n v="0"/>
    <s v="A57190"/>
  </r>
  <r>
    <x v="1"/>
    <x v="3"/>
    <x v="12"/>
    <x v="20"/>
    <x v="15"/>
    <x v="36"/>
    <x v="20"/>
    <n v="2257.59"/>
    <x v="3002"/>
    <m/>
    <s v="1100549"/>
    <s v="Heyeswood"/>
    <s v="General"/>
    <n v="0"/>
    <s v="A57190"/>
  </r>
  <r>
    <x v="1"/>
    <x v="3"/>
    <x v="12"/>
    <x v="20"/>
    <x v="15"/>
    <x v="36"/>
    <x v="20"/>
    <n v="2257.59"/>
    <x v="3002"/>
    <m/>
    <s v="1100549"/>
    <s v="Heyeswood"/>
    <s v="General"/>
    <n v="0"/>
    <s v="A57190"/>
  </r>
  <r>
    <x v="1"/>
    <x v="3"/>
    <x v="12"/>
    <x v="20"/>
    <x v="15"/>
    <x v="36"/>
    <x v="20"/>
    <n v="338.64"/>
    <x v="3002"/>
    <m/>
    <s v="1100549"/>
    <s v="Heyeswood"/>
    <s v="General"/>
    <n v="0"/>
    <s v="A57190"/>
  </r>
  <r>
    <x v="1"/>
    <x v="3"/>
    <x v="12"/>
    <x v="20"/>
    <x v="15"/>
    <x v="36"/>
    <x v="20"/>
    <n v="338.64"/>
    <x v="3002"/>
    <m/>
    <s v="1100549"/>
    <s v="Heyeswood"/>
    <s v="General"/>
    <n v="0"/>
    <s v="A57190"/>
  </r>
  <r>
    <x v="1"/>
    <x v="3"/>
    <x v="12"/>
    <x v="20"/>
    <x v="15"/>
    <x v="36"/>
    <x v="20"/>
    <n v="564.4"/>
    <x v="3002"/>
    <m/>
    <s v="1100549"/>
    <s v="Heyeswood"/>
    <s v="General"/>
    <n v="0"/>
    <s v="A57190"/>
  </r>
  <r>
    <x v="1"/>
    <x v="3"/>
    <x v="12"/>
    <x v="20"/>
    <x v="15"/>
    <x v="36"/>
    <x v="20"/>
    <n v="564.4"/>
    <x v="3002"/>
    <m/>
    <s v="1100549"/>
    <s v="Heyeswood"/>
    <s v="General"/>
    <n v="0"/>
    <s v="A57190"/>
  </r>
  <r>
    <x v="1"/>
    <x v="3"/>
    <x v="12"/>
    <x v="20"/>
    <x v="15"/>
    <x v="36"/>
    <x v="20"/>
    <n v="752.53"/>
    <x v="3002"/>
    <m/>
    <s v="1100549"/>
    <s v="Heyeswood"/>
    <s v="General"/>
    <n v="0"/>
    <s v="A57190"/>
  </r>
  <r>
    <x v="1"/>
    <x v="3"/>
    <x v="12"/>
    <x v="20"/>
    <x v="15"/>
    <x v="36"/>
    <x v="20"/>
    <n v="752.53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263.39"/>
    <x v="3002"/>
    <m/>
    <s v="1100549"/>
    <s v="Heyeswood"/>
    <s v="General"/>
    <n v="0"/>
    <s v="A57190"/>
  </r>
  <r>
    <x v="1"/>
    <x v="3"/>
    <x v="12"/>
    <x v="20"/>
    <x v="15"/>
    <x v="36"/>
    <x v="20"/>
    <n v="121.24"/>
    <x v="3002"/>
    <m/>
    <s v="1100549"/>
    <s v="Heyeswood"/>
    <s v="General"/>
    <n v="0"/>
    <s v="A57190"/>
  </r>
  <r>
    <x v="1"/>
    <x v="3"/>
    <x v="12"/>
    <x v="20"/>
    <x v="15"/>
    <x v="36"/>
    <x v="20"/>
    <n v="121.24"/>
    <x v="3002"/>
    <m/>
    <s v="1100549"/>
    <s v="Heyeswood"/>
    <s v="General"/>
    <n v="0"/>
    <s v="A57190"/>
  </r>
  <r>
    <x v="1"/>
    <x v="3"/>
    <x v="12"/>
    <x v="20"/>
    <x v="15"/>
    <x v="36"/>
    <x v="20"/>
    <n v="75.25"/>
    <x v="3002"/>
    <m/>
    <s v="1100549"/>
    <s v="Heyeswood"/>
    <s v="General"/>
    <n v="0"/>
    <s v="A57190"/>
  </r>
  <r>
    <x v="1"/>
    <x v="3"/>
    <x v="12"/>
    <x v="20"/>
    <x v="15"/>
    <x v="36"/>
    <x v="20"/>
    <n v="75.25"/>
    <x v="3002"/>
    <m/>
    <s v="1100549"/>
    <s v="Heyeswood"/>
    <s v="General"/>
    <n v="0"/>
    <s v="A57190"/>
  </r>
  <r>
    <x v="1"/>
    <x v="3"/>
    <x v="12"/>
    <x v="20"/>
    <x v="15"/>
    <x v="36"/>
    <x v="20"/>
    <n v="112.88"/>
    <x v="3002"/>
    <m/>
    <s v="1100549"/>
    <s v="Heyeswood"/>
    <s v="General"/>
    <n v="0"/>
    <s v="A57190"/>
  </r>
  <r>
    <x v="1"/>
    <x v="3"/>
    <x v="12"/>
    <x v="20"/>
    <x v="15"/>
    <x v="36"/>
    <x v="20"/>
    <n v="112.88"/>
    <x v="3002"/>
    <m/>
    <s v="1100549"/>
    <s v="Heyeswood"/>
    <s v="General"/>
    <n v="0"/>
    <s v="A57190"/>
  </r>
  <r>
    <x v="1"/>
    <x v="3"/>
    <x v="12"/>
    <x v="20"/>
    <x v="15"/>
    <x v="36"/>
    <x v="20"/>
    <n v="-962.07"/>
    <x v="3003"/>
    <m/>
    <s v="1100550"/>
    <s v="Parr Mount Court"/>
    <s v="General"/>
    <n v="0"/>
    <s v="A57190"/>
  </r>
  <r>
    <x v="1"/>
    <x v="3"/>
    <x v="12"/>
    <x v="20"/>
    <x v="15"/>
    <x v="36"/>
    <x v="20"/>
    <n v="-962.07"/>
    <x v="3003"/>
    <m/>
    <s v="1100550"/>
    <s v="Parr Mount Court"/>
    <s v="General"/>
    <n v="0"/>
    <s v="A57190"/>
  </r>
  <r>
    <x v="1"/>
    <x v="3"/>
    <x v="12"/>
    <x v="20"/>
    <x v="15"/>
    <x v="36"/>
    <x v="20"/>
    <n v="-534.49"/>
    <x v="3003"/>
    <m/>
    <s v="1100550"/>
    <s v="Parr Mount Court"/>
    <s v="General"/>
    <n v="0"/>
    <s v="A57190"/>
  </r>
  <r>
    <x v="1"/>
    <x v="3"/>
    <x v="12"/>
    <x v="20"/>
    <x v="15"/>
    <x v="36"/>
    <x v="20"/>
    <n v="-534.49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441.86"/>
    <x v="3003"/>
    <m/>
    <s v="1100550"/>
    <s v="Parr Mount Court"/>
    <s v="General"/>
    <n v="0"/>
    <s v="A57190"/>
  </r>
  <r>
    <x v="1"/>
    <x v="3"/>
    <x v="12"/>
    <x v="20"/>
    <x v="15"/>
    <x v="36"/>
    <x v="20"/>
    <n v="-441.86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1198.24"/>
    <x v="3003"/>
    <m/>
    <s v="1100550"/>
    <s v="Parr Mount Court"/>
    <s v="General"/>
    <n v="0"/>
    <s v="A57190"/>
  </r>
  <r>
    <x v="1"/>
    <x v="3"/>
    <x v="12"/>
    <x v="20"/>
    <x v="15"/>
    <x v="36"/>
    <x v="20"/>
    <n v="-1198.24"/>
    <x v="3003"/>
    <m/>
    <s v="1100550"/>
    <s v="Parr Mount Court"/>
    <s v="General"/>
    <n v="0"/>
    <s v="A57190"/>
  </r>
  <r>
    <x v="1"/>
    <x v="3"/>
    <x v="12"/>
    <x v="20"/>
    <x v="15"/>
    <x v="36"/>
    <x v="20"/>
    <n v="-1155.45"/>
    <x v="3003"/>
    <m/>
    <s v="1100550"/>
    <s v="Parr Mount Court"/>
    <s v="General"/>
    <n v="0"/>
    <s v="A57190"/>
  </r>
  <r>
    <x v="1"/>
    <x v="3"/>
    <x v="12"/>
    <x v="20"/>
    <x v="15"/>
    <x v="36"/>
    <x v="20"/>
    <n v="-1155.45"/>
    <x v="3003"/>
    <m/>
    <s v="1100550"/>
    <s v="Parr Mount Court"/>
    <s v="General"/>
    <n v="0"/>
    <s v="A57190"/>
  </r>
  <r>
    <x v="1"/>
    <x v="3"/>
    <x v="12"/>
    <x v="20"/>
    <x v="15"/>
    <x v="36"/>
    <x v="20"/>
    <n v="-42.79"/>
    <x v="3003"/>
    <m/>
    <s v="1100550"/>
    <s v="Parr Mount Court"/>
    <s v="General"/>
    <n v="0"/>
    <s v="A57190"/>
  </r>
  <r>
    <x v="1"/>
    <x v="3"/>
    <x v="12"/>
    <x v="20"/>
    <x v="15"/>
    <x v="36"/>
    <x v="20"/>
    <n v="-42.79"/>
    <x v="3003"/>
    <m/>
    <s v="1100550"/>
    <s v="Parr Mount Court"/>
    <s v="General"/>
    <n v="0"/>
    <s v="A57190"/>
  </r>
  <r>
    <x v="1"/>
    <x v="3"/>
    <x v="12"/>
    <x v="20"/>
    <x v="15"/>
    <x v="36"/>
    <x v="20"/>
    <n v="-94.68"/>
    <x v="3003"/>
    <m/>
    <s v="1100550"/>
    <s v="Parr Mount Court"/>
    <s v="General"/>
    <n v="0"/>
    <s v="A57190"/>
  </r>
  <r>
    <x v="1"/>
    <x v="3"/>
    <x v="12"/>
    <x v="20"/>
    <x v="15"/>
    <x v="36"/>
    <x v="20"/>
    <n v="-94.68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1496.86"/>
    <x v="3003"/>
    <m/>
    <s v="1100550"/>
    <s v="Parr Mount Court"/>
    <s v="General"/>
    <n v="0"/>
    <s v="A57190"/>
  </r>
  <r>
    <x v="1"/>
    <x v="3"/>
    <x v="12"/>
    <x v="20"/>
    <x v="15"/>
    <x v="36"/>
    <x v="20"/>
    <n v="-1496.86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527.52"/>
    <x v="3003"/>
    <m/>
    <s v="1100550"/>
    <s v="Parr Mount Court"/>
    <s v="General"/>
    <n v="0"/>
    <s v="A57190"/>
  </r>
  <r>
    <x v="1"/>
    <x v="3"/>
    <x v="12"/>
    <x v="20"/>
    <x v="15"/>
    <x v="36"/>
    <x v="20"/>
    <n v="-883.72"/>
    <x v="3003"/>
    <m/>
    <s v="1100550"/>
    <s v="Parr Mount Court"/>
    <s v="General"/>
    <n v="0"/>
    <s v="A57190"/>
  </r>
  <r>
    <x v="1"/>
    <x v="3"/>
    <x v="12"/>
    <x v="20"/>
    <x v="15"/>
    <x v="36"/>
    <x v="20"/>
    <n v="-883.72"/>
    <x v="3003"/>
    <m/>
    <s v="1100550"/>
    <s v="Parr Mount Court"/>
    <s v="General"/>
    <n v="0"/>
    <s v="A57190"/>
  </r>
  <r>
    <x v="1"/>
    <x v="3"/>
    <x v="12"/>
    <x v="20"/>
    <x v="15"/>
    <x v="36"/>
    <x v="20"/>
    <n v="-357.96"/>
    <x v="3003"/>
    <m/>
    <s v="1100550"/>
    <s v="Parr Mount Court"/>
    <s v="General"/>
    <n v="0"/>
    <s v="A57190"/>
  </r>
  <r>
    <x v="1"/>
    <x v="3"/>
    <x v="12"/>
    <x v="20"/>
    <x v="15"/>
    <x v="36"/>
    <x v="20"/>
    <n v="-357.96"/>
    <x v="3003"/>
    <m/>
    <s v="1100550"/>
    <s v="Parr Mount Court"/>
    <s v="General"/>
    <n v="0"/>
    <s v="A57190"/>
  </r>
  <r>
    <x v="1"/>
    <x v="3"/>
    <x v="12"/>
    <x v="20"/>
    <x v="15"/>
    <x v="36"/>
    <x v="20"/>
    <n v="-1496.56"/>
    <x v="3003"/>
    <m/>
    <s v="1100550"/>
    <s v="Parr Mount Court"/>
    <s v="General"/>
    <n v="0"/>
    <s v="A57190"/>
  </r>
  <r>
    <x v="1"/>
    <x v="3"/>
    <x v="12"/>
    <x v="20"/>
    <x v="15"/>
    <x v="36"/>
    <x v="20"/>
    <n v="-1496.56"/>
    <x v="3003"/>
    <m/>
    <s v="1100550"/>
    <s v="Parr Mount Court"/>
    <s v="General"/>
    <n v="0"/>
    <s v="A57190"/>
  </r>
  <r>
    <x v="1"/>
    <x v="3"/>
    <x v="12"/>
    <x v="20"/>
    <x v="15"/>
    <x v="36"/>
    <x v="20"/>
    <n v="195.1"/>
    <x v="3003"/>
    <m/>
    <s v="1100549"/>
    <s v="Heyeswood"/>
    <s v="General"/>
    <n v="0"/>
    <s v="A57190"/>
  </r>
  <r>
    <x v="1"/>
    <x v="3"/>
    <x v="12"/>
    <x v="20"/>
    <x v="15"/>
    <x v="36"/>
    <x v="20"/>
    <n v="195.1"/>
    <x v="3003"/>
    <m/>
    <s v="1100549"/>
    <s v="Heyeswood"/>
    <s v="General"/>
    <n v="0"/>
    <s v="A57190"/>
  </r>
  <r>
    <x v="1"/>
    <x v="3"/>
    <x v="12"/>
    <x v="20"/>
    <x v="15"/>
    <x v="36"/>
    <x v="20"/>
    <n v="-883.72"/>
    <x v="3003"/>
    <m/>
    <s v="1100550"/>
    <s v="Parr Mount Court"/>
    <s v="General"/>
    <n v="0"/>
    <s v="A57190"/>
  </r>
  <r>
    <x v="1"/>
    <x v="3"/>
    <x v="12"/>
    <x v="20"/>
    <x v="15"/>
    <x v="36"/>
    <x v="20"/>
    <n v="-883.72"/>
    <x v="3003"/>
    <m/>
    <s v="1100550"/>
    <s v="Parr Mount Court"/>
    <s v="General"/>
    <n v="0"/>
    <s v="A57190"/>
  </r>
  <r>
    <x v="1"/>
    <x v="3"/>
    <x v="12"/>
    <x v="20"/>
    <x v="15"/>
    <x v="36"/>
    <x v="20"/>
    <n v="-1198.24"/>
    <x v="3003"/>
    <m/>
    <s v="1100550"/>
    <s v="Parr Mount Court"/>
    <s v="General"/>
    <n v="0"/>
    <s v="A57190"/>
  </r>
  <r>
    <x v="1"/>
    <x v="3"/>
    <x v="12"/>
    <x v="20"/>
    <x v="15"/>
    <x v="36"/>
    <x v="20"/>
    <n v="-1198.24"/>
    <x v="3003"/>
    <m/>
    <s v="1100550"/>
    <s v="Parr Mount Court"/>
    <s v="General"/>
    <n v="0"/>
    <s v="A57190"/>
  </r>
  <r>
    <x v="1"/>
    <x v="3"/>
    <x v="12"/>
    <x v="20"/>
    <x v="15"/>
    <x v="36"/>
    <x v="20"/>
    <n v="-1496.56"/>
    <x v="3003"/>
    <m/>
    <s v="1100550"/>
    <s v="Parr Mount Court"/>
    <s v="General"/>
    <n v="0"/>
    <s v="A57190"/>
  </r>
  <r>
    <x v="1"/>
    <x v="3"/>
    <x v="12"/>
    <x v="20"/>
    <x v="15"/>
    <x v="36"/>
    <x v="20"/>
    <n v="-1496.56"/>
    <x v="3003"/>
    <m/>
    <s v="1100550"/>
    <s v="Parr Mount Court"/>
    <s v="General"/>
    <n v="0"/>
    <s v="A57190"/>
  </r>
  <r>
    <x v="1"/>
    <x v="3"/>
    <x v="46"/>
    <x v="117"/>
    <x v="17"/>
    <x v="1050"/>
    <x v="20"/>
    <n v="420"/>
    <x v="3004"/>
    <m/>
    <s v="1100389"/>
    <s v="Pharm Enhance Service-Obs Consum"/>
    <s v="General"/>
    <n v="0"/>
    <s v="A53020"/>
  </r>
  <r>
    <x v="1"/>
    <x v="3"/>
    <x v="48"/>
    <x v="122"/>
    <x v="17"/>
    <x v="1050"/>
    <x v="20"/>
    <n v="44"/>
    <x v="3004"/>
    <m/>
    <s v="1100401"/>
    <s v="Smoking Cessation - Adults"/>
    <s v="General"/>
    <n v="0"/>
    <s v="A53020"/>
  </r>
  <r>
    <x v="1"/>
    <x v="3"/>
    <x v="48"/>
    <x v="122"/>
    <x v="17"/>
    <x v="1050"/>
    <x v="20"/>
    <n v="472.48"/>
    <x v="3004"/>
    <m/>
    <s v="1100401"/>
    <s v="Smoking Cessation - Adults"/>
    <s v="General"/>
    <n v="0"/>
    <s v="A53020"/>
  </r>
  <r>
    <x v="1"/>
    <x v="3"/>
    <x v="48"/>
    <x v="122"/>
    <x v="17"/>
    <x v="1050"/>
    <x v="20"/>
    <n v="-39.6"/>
    <x v="3004"/>
    <m/>
    <s v="1100401"/>
    <s v="Smoking Cessation - Adults"/>
    <s v="General"/>
    <n v="0"/>
    <s v="A53020"/>
  </r>
  <r>
    <x v="1"/>
    <x v="3"/>
    <x v="14"/>
    <x v="55"/>
    <x v="17"/>
    <x v="1050"/>
    <x v="20"/>
    <n v="84.3"/>
    <x v="3004"/>
    <m/>
    <s v="1100358"/>
    <s v="Ehc - Pharmacies"/>
    <s v="General"/>
    <n v="0"/>
    <s v="A53020"/>
  </r>
  <r>
    <x v="1"/>
    <x v="3"/>
    <x v="14"/>
    <x v="55"/>
    <x v="17"/>
    <x v="1050"/>
    <x v="20"/>
    <n v="90"/>
    <x v="3004"/>
    <m/>
    <s v="1100358"/>
    <s v="Ehc - Pharmacies"/>
    <s v="General"/>
    <n v="0"/>
    <s v="A53020"/>
  </r>
  <r>
    <x v="1"/>
    <x v="1"/>
    <x v="29"/>
    <x v="50"/>
    <x v="69"/>
    <x v="1051"/>
    <x v="20"/>
    <n v="1029.58"/>
    <x v="3005"/>
    <m/>
    <s v="1101398"/>
    <s v="General"/>
    <s v="General"/>
    <n v="0"/>
    <s v="A27010"/>
  </r>
  <r>
    <x v="1"/>
    <x v="3"/>
    <x v="5"/>
    <x v="6"/>
    <x v="5"/>
    <x v="1052"/>
    <x v="20"/>
    <n v="6518.1"/>
    <x v="3006"/>
    <m/>
    <s v="1100242"/>
    <s v="Fostering Placements - External"/>
    <s v="General"/>
    <n v="0"/>
    <s v="A58015"/>
  </r>
  <r>
    <x v="1"/>
    <x v="3"/>
    <x v="12"/>
    <x v="20"/>
    <x v="18"/>
    <x v="38"/>
    <x v="20"/>
    <n v="-129.5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129.5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264.12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64.12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0.63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0.63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-799.8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99.8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61.9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61.9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6.32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6.32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7.32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7.32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8.3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8.3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0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0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139.58000000000001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139.58000000000001"/>
    <x v="3007"/>
    <m/>
    <s v="1100467"/>
    <s v="Personal Care - Pool (Physical Support) Older People (65+)"/>
    <s v="General"/>
    <n v="0"/>
    <s v="A57130"/>
  </r>
  <r>
    <x v="1"/>
    <x v="3"/>
    <x v="12"/>
    <x v="15"/>
    <x v="18"/>
    <x v="38"/>
    <x v="20"/>
    <n v="236.42"/>
    <x v="3007"/>
    <m/>
    <s v="1100524"/>
    <s v="Personal Care - (Physical Support) Adults (18-64)"/>
    <s v="General"/>
    <n v="0"/>
    <s v="A57130"/>
  </r>
  <r>
    <x v="1"/>
    <x v="3"/>
    <x v="12"/>
    <x v="15"/>
    <x v="18"/>
    <x v="38"/>
    <x v="20"/>
    <n v="236.42"/>
    <x v="3007"/>
    <m/>
    <s v="1100524"/>
    <s v="Personal Care - (Physical Support) Adults (18-64)"/>
    <s v="General"/>
    <n v="0"/>
    <s v="A57130"/>
  </r>
  <r>
    <x v="1"/>
    <x v="3"/>
    <x v="12"/>
    <x v="15"/>
    <x v="18"/>
    <x v="38"/>
    <x v="20"/>
    <n v="383.2"/>
    <x v="3007"/>
    <m/>
    <s v="1100524"/>
    <s v="Personal Care - (Physical Support) Adults (18-64)"/>
    <s v="General"/>
    <n v="0"/>
    <s v="A57130"/>
  </r>
  <r>
    <x v="1"/>
    <x v="3"/>
    <x v="12"/>
    <x v="15"/>
    <x v="18"/>
    <x v="38"/>
    <x v="20"/>
    <n v="383.2"/>
    <x v="3007"/>
    <m/>
    <s v="1100524"/>
    <s v="Personal Care - (Physical Support) Adults (18-64)"/>
    <s v="General"/>
    <n v="0"/>
    <s v="A57130"/>
  </r>
  <r>
    <x v="1"/>
    <x v="3"/>
    <x v="12"/>
    <x v="20"/>
    <x v="18"/>
    <x v="38"/>
    <x v="20"/>
    <n v="839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2.5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2.5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2.4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2.4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318.6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318.6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57.2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57.2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60.19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60.19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34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4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0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0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289.42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89.42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-798.0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98.0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6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6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2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2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6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6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3.3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3.3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3.3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3.3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9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1.9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1.9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1.8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1.8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59.9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59.9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132.38999999999999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32.38999999999999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81.2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81.2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92.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92.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4.1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4.1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174.4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74.4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2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24"/>
    <x v="3007"/>
    <m/>
    <s v="1100467"/>
    <s v="Personal Care - Pool (Physical Support) Older People (65+)"/>
    <s v="General"/>
    <n v="0"/>
    <s v="A57130"/>
  </r>
  <r>
    <x v="1"/>
    <x v="3"/>
    <x v="12"/>
    <x v="15"/>
    <x v="18"/>
    <x v="38"/>
    <x v="20"/>
    <n v="452.78"/>
    <x v="3007"/>
    <m/>
    <s v="1100524"/>
    <s v="Personal Care - (Physical Support) Adults (18-64)"/>
    <s v="General"/>
    <n v="0"/>
    <s v="A57130"/>
  </r>
  <r>
    <x v="1"/>
    <x v="3"/>
    <x v="12"/>
    <x v="15"/>
    <x v="18"/>
    <x v="38"/>
    <x v="20"/>
    <n v="452.78"/>
    <x v="3007"/>
    <m/>
    <s v="1100524"/>
    <s v="Personal Care - (Physical Support) Adults (18-64)"/>
    <s v="General"/>
    <n v="0"/>
    <s v="A57130"/>
  </r>
  <r>
    <x v="1"/>
    <x v="3"/>
    <x v="12"/>
    <x v="20"/>
    <x v="18"/>
    <x v="38"/>
    <x v="20"/>
    <n v="-779.0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9.0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107.09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07.09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05.56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05.56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49.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49.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82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82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591.2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591.2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27.4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27.4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32.0499999999999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32.0499999999999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517.7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517.7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40.7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0.7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91.3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91.3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52.7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52.7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359.8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359.8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1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1.47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2.0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2.0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471.7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471.7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69.6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169.6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792.36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792.36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727.5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727.5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5.43000000000000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65.43000000000000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974.91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974.91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91.9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91.9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9.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9.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35.12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35.12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261.72000000000003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61.72000000000003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88.9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88.98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-786.5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6.5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7.5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7.5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4.91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4.91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5.7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5.7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53.4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53.4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0.2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0.2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202.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202.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218.1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218.1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333.9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333.96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792.1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792.1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72.41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72.41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37.72999999999999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37.72999999999999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-787.7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7.74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8.8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8.8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78.23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38.59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0.2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-780.25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0.7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840.78"/>
    <x v="3007"/>
    <m/>
    <s v="1100467"/>
    <s v="Personal Care - Pool (Physical Support) Older People (65+)"/>
    <s v="General"/>
    <n v="0"/>
    <s v="A57130"/>
  </r>
  <r>
    <x v="1"/>
    <x v="3"/>
    <x v="12"/>
    <x v="20"/>
    <x v="18"/>
    <x v="38"/>
    <x v="20"/>
    <n v="38.1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38.17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7.2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87.24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83.75"/>
    <x v="3007"/>
    <m/>
    <s v="1100545"/>
    <s v="Personal Care - (Physical Support) Older People (65+)"/>
    <s v="General"/>
    <n v="0"/>
    <s v="A57130"/>
  </r>
  <r>
    <x v="1"/>
    <x v="3"/>
    <x v="12"/>
    <x v="20"/>
    <x v="18"/>
    <x v="38"/>
    <x v="20"/>
    <n v="283.75"/>
    <x v="3007"/>
    <m/>
    <s v="1100545"/>
    <s v="Personal Care - (Physical Support) Older People (65+)"/>
    <s v="General"/>
    <n v="0"/>
    <s v="A57130"/>
  </r>
  <r>
    <x v="1"/>
    <x v="3"/>
    <x v="9"/>
    <x v="11"/>
    <x v="23"/>
    <x v="1053"/>
    <x v="20"/>
    <n v="24149.59"/>
    <x v="3008"/>
    <m/>
    <s v="1100790"/>
    <s v="Independent School Fees &amp; Top Ups - Post 16"/>
    <s v="General"/>
    <n v="0"/>
    <s v="A44176"/>
  </r>
  <r>
    <x v="1"/>
    <x v="3"/>
    <x v="9"/>
    <x v="11"/>
    <x v="23"/>
    <x v="1053"/>
    <x v="20"/>
    <n v="24149.59"/>
    <x v="3009"/>
    <m/>
    <s v="1100790"/>
    <s v="Independent School Fees &amp; Top Ups - Post 16"/>
    <s v="General"/>
    <n v="0"/>
    <s v="A44176"/>
  </r>
  <r>
    <x v="1"/>
    <x v="3"/>
    <x v="12"/>
    <x v="20"/>
    <x v="18"/>
    <x v="39"/>
    <x v="20"/>
    <n v="196.2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96.2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29.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29.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29.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29.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50.8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50.82"/>
    <x v="3010"/>
    <m/>
    <s v="1100545"/>
    <s v="Personal Care - (Physical Support) Older People (65+)"/>
    <s v="General"/>
    <n v="0"/>
    <s v="A57130"/>
  </r>
  <r>
    <x v="1"/>
    <x v="3"/>
    <x v="16"/>
    <x v="36"/>
    <x v="18"/>
    <x v="39"/>
    <x v="20"/>
    <n v="119.96"/>
    <x v="3010"/>
    <m/>
    <s v="1100509"/>
    <s v="Personal Care - Pool (Mental Health Support) Older People (65+)"/>
    <s v="General"/>
    <n v="0"/>
    <s v="A57130"/>
  </r>
  <r>
    <x v="1"/>
    <x v="3"/>
    <x v="16"/>
    <x v="36"/>
    <x v="18"/>
    <x v="39"/>
    <x v="20"/>
    <n v="119.96"/>
    <x v="3010"/>
    <m/>
    <s v="1100509"/>
    <s v="Personal Care - Pool (Mental Health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14.3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14.3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57.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57.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29.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29.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15"/>
    <x v="18"/>
    <x v="39"/>
    <x v="20"/>
    <n v="43.62"/>
    <x v="3010"/>
    <m/>
    <s v="1100524"/>
    <s v="Personal Care - (Physical Support) Adults (18-64)"/>
    <s v="General"/>
    <n v="0"/>
    <s v="A57130"/>
  </r>
  <r>
    <x v="1"/>
    <x v="3"/>
    <x v="12"/>
    <x v="15"/>
    <x v="18"/>
    <x v="39"/>
    <x v="20"/>
    <n v="43.62"/>
    <x v="3010"/>
    <m/>
    <s v="1100524"/>
    <s v="Personal Care - (Physical Support) Adults (18-64)"/>
    <s v="General"/>
    <n v="0"/>
    <s v="A57130"/>
  </r>
  <r>
    <x v="1"/>
    <x v="3"/>
    <x v="12"/>
    <x v="15"/>
    <x v="18"/>
    <x v="39"/>
    <x v="20"/>
    <n v="98.15"/>
    <x v="3010"/>
    <m/>
    <s v="1100524"/>
    <s v="Personal Care - (Physical Support) Adults (18-64)"/>
    <s v="General"/>
    <n v="0"/>
    <s v="A57130"/>
  </r>
  <r>
    <x v="1"/>
    <x v="3"/>
    <x v="12"/>
    <x v="15"/>
    <x v="18"/>
    <x v="39"/>
    <x v="20"/>
    <n v="98.15"/>
    <x v="3010"/>
    <m/>
    <s v="1100524"/>
    <s v="Personal Care - (Physical Support) Adults (18-64)"/>
    <s v="General"/>
    <n v="0"/>
    <s v="A57130"/>
  </r>
  <r>
    <x v="1"/>
    <x v="3"/>
    <x v="12"/>
    <x v="20"/>
    <x v="18"/>
    <x v="39"/>
    <x v="20"/>
    <n v="218.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18.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70.7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70.7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54.5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54.5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7.14999999999998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7.14999999999998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3.35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3.35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839.6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839.6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3.6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3.62"/>
    <x v="3010"/>
    <m/>
    <s v="1100545"/>
    <s v="Personal Care - (Physical Support) Older People (65+)"/>
    <s v="General"/>
    <n v="0"/>
    <s v="A57130"/>
  </r>
  <r>
    <x v="1"/>
    <x v="3"/>
    <x v="16"/>
    <x v="24"/>
    <x v="18"/>
    <x v="39"/>
    <x v="20"/>
    <n v="2.73"/>
    <x v="3010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20"/>
    <n v="2.73"/>
    <x v="3010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20"/>
    <n v="449.83"/>
    <x v="3010"/>
    <m/>
    <s v="1100503"/>
    <s v="Personal Care - Pool (Mental Health Support) Adults (18-64)"/>
    <s v="General"/>
    <n v="0"/>
    <s v="A57130"/>
  </r>
  <r>
    <x v="1"/>
    <x v="3"/>
    <x v="16"/>
    <x v="24"/>
    <x v="18"/>
    <x v="39"/>
    <x v="20"/>
    <n v="449.83"/>
    <x v="3010"/>
    <m/>
    <s v="1100503"/>
    <s v="Personal Care - Pool (Mental Health Support) Adults (18-64)"/>
    <s v="General"/>
    <n v="0"/>
    <s v="A57130"/>
  </r>
  <r>
    <x v="1"/>
    <x v="3"/>
    <x v="12"/>
    <x v="20"/>
    <x v="18"/>
    <x v="39"/>
    <x v="20"/>
    <n v="327.14999999999998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7.14999999999998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38.0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38.0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43.5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43.5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1.8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1.8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.7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.7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.7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.7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3.6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3.6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54.5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54.5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41.77000000000001"/>
    <x v="3010"/>
    <m/>
    <s v="1100557"/>
    <s v="Homecare Reablement"/>
    <s v="General"/>
    <n v="0"/>
    <s v="A57130"/>
  </r>
  <r>
    <x v="1"/>
    <x v="3"/>
    <x v="12"/>
    <x v="20"/>
    <x v="18"/>
    <x v="39"/>
    <x v="20"/>
    <n v="141.77000000000001"/>
    <x v="3010"/>
    <m/>
    <s v="1100557"/>
    <s v="Homecare Reablement"/>
    <s v="General"/>
    <n v="0"/>
    <s v="A57130"/>
  </r>
  <r>
    <x v="1"/>
    <x v="3"/>
    <x v="12"/>
    <x v="20"/>
    <x v="18"/>
    <x v="39"/>
    <x v="20"/>
    <n v="32.72"/>
    <x v="3010"/>
    <m/>
    <s v="1100557"/>
    <s v="Homecare Reablement"/>
    <s v="General"/>
    <n v="0"/>
    <s v="A57130"/>
  </r>
  <r>
    <x v="1"/>
    <x v="3"/>
    <x v="12"/>
    <x v="20"/>
    <x v="18"/>
    <x v="39"/>
    <x v="20"/>
    <n v="32.72"/>
    <x v="3010"/>
    <m/>
    <s v="1100557"/>
    <s v="Homecare Reablement"/>
    <s v="General"/>
    <n v="0"/>
    <s v="A57130"/>
  </r>
  <r>
    <x v="1"/>
    <x v="3"/>
    <x v="11"/>
    <x v="23"/>
    <x v="18"/>
    <x v="39"/>
    <x v="20"/>
    <n v="763.35"/>
    <x v="3010"/>
    <m/>
    <s v="1100664"/>
    <s v="Personal Care - (Learning Disability Support Older People (65+)"/>
    <s v="General"/>
    <n v="0"/>
    <s v="A57130"/>
  </r>
  <r>
    <x v="1"/>
    <x v="3"/>
    <x v="11"/>
    <x v="23"/>
    <x v="18"/>
    <x v="39"/>
    <x v="20"/>
    <n v="763.35"/>
    <x v="3010"/>
    <m/>
    <s v="1100664"/>
    <s v="Personal Care - (Learning Disability Support Older People (65+)"/>
    <s v="General"/>
    <n v="0"/>
    <s v="A57130"/>
  </r>
  <r>
    <x v="1"/>
    <x v="3"/>
    <x v="16"/>
    <x v="36"/>
    <x v="18"/>
    <x v="39"/>
    <x v="20"/>
    <n v="250.82"/>
    <x v="3010"/>
    <m/>
    <s v="1100701"/>
    <s v="Personal Care - (Mental Health Support) Older People (65+)"/>
    <s v="General"/>
    <n v="0"/>
    <s v="A57130"/>
  </r>
  <r>
    <x v="1"/>
    <x v="3"/>
    <x v="16"/>
    <x v="36"/>
    <x v="18"/>
    <x v="39"/>
    <x v="20"/>
    <n v="250.82"/>
    <x v="3010"/>
    <m/>
    <s v="1100701"/>
    <s v="Personal Care - (Mental Health Support) Older People (65+)"/>
    <s v="General"/>
    <n v="0"/>
    <s v="A57130"/>
  </r>
  <r>
    <x v="1"/>
    <x v="3"/>
    <x v="17"/>
    <x v="35"/>
    <x v="18"/>
    <x v="39"/>
    <x v="20"/>
    <n v="87.24"/>
    <x v="3010"/>
    <m/>
    <s v="1100584"/>
    <s v="Personal Care - (Sensory Support) Older People (65+)"/>
    <s v="General"/>
    <n v="0"/>
    <s v="A57130"/>
  </r>
  <r>
    <x v="1"/>
    <x v="3"/>
    <x v="17"/>
    <x v="35"/>
    <x v="18"/>
    <x v="39"/>
    <x v="20"/>
    <n v="87.24"/>
    <x v="3010"/>
    <m/>
    <s v="1100584"/>
    <s v="Personal Care - (Sensory Support) Older People (65+)"/>
    <s v="General"/>
    <n v="0"/>
    <s v="A57130"/>
  </r>
  <r>
    <x v="1"/>
    <x v="3"/>
    <x v="17"/>
    <x v="35"/>
    <x v="18"/>
    <x v="39"/>
    <x v="20"/>
    <n v="87.24"/>
    <x v="3010"/>
    <m/>
    <s v="1100584"/>
    <s v="Personal Care - (Sensory Support) Older People (65+)"/>
    <s v="General"/>
    <n v="0"/>
    <s v="A57130"/>
  </r>
  <r>
    <x v="1"/>
    <x v="3"/>
    <x v="17"/>
    <x v="35"/>
    <x v="18"/>
    <x v="39"/>
    <x v="20"/>
    <n v="87.24"/>
    <x v="3010"/>
    <m/>
    <s v="1100584"/>
    <s v="Personal Care - (Sensory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25.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25.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63.4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63.4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90.7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90.7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959.6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959.6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0.9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0.9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0.9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0.9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69.0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69.0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68.9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468.9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10.67999999999995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10.67999999999995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1.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21.7"/>
    <x v="3010"/>
    <m/>
    <s v="1100545"/>
    <s v="Personal Care - (Physical Support) Older People (65+)"/>
    <s v="General"/>
    <n v="0"/>
    <s v="A57130"/>
  </r>
  <r>
    <x v="1"/>
    <x v="3"/>
    <x v="12"/>
    <x v="15"/>
    <x v="18"/>
    <x v="39"/>
    <x v="20"/>
    <n v="359.87"/>
    <x v="3010"/>
    <m/>
    <s v="1100524"/>
    <s v="Personal Care - (Physical Support) Adults (18-64)"/>
    <s v="General"/>
    <n v="0"/>
    <s v="A57130"/>
  </r>
  <r>
    <x v="1"/>
    <x v="3"/>
    <x v="12"/>
    <x v="15"/>
    <x v="18"/>
    <x v="39"/>
    <x v="20"/>
    <n v="359.87"/>
    <x v="3010"/>
    <m/>
    <s v="1100524"/>
    <s v="Personal Care - (Physical Support) Adults (18-64)"/>
    <s v="General"/>
    <n v="0"/>
    <s v="A57130"/>
  </r>
  <r>
    <x v="1"/>
    <x v="3"/>
    <x v="12"/>
    <x v="15"/>
    <x v="18"/>
    <x v="39"/>
    <x v="20"/>
    <n v="21.81"/>
    <x v="3010"/>
    <m/>
    <s v="1100524"/>
    <s v="Personal Care - (Physical Support) Adults (18-64)"/>
    <s v="General"/>
    <n v="0"/>
    <s v="A57130"/>
  </r>
  <r>
    <x v="1"/>
    <x v="3"/>
    <x v="12"/>
    <x v="15"/>
    <x v="18"/>
    <x v="39"/>
    <x v="20"/>
    <n v="21.81"/>
    <x v="3010"/>
    <m/>
    <s v="1100524"/>
    <s v="Personal Care - (Physical Support) Adults (18-64)"/>
    <s v="General"/>
    <n v="0"/>
    <s v="A57130"/>
  </r>
  <r>
    <x v="1"/>
    <x v="3"/>
    <x v="12"/>
    <x v="20"/>
    <x v="18"/>
    <x v="39"/>
    <x v="20"/>
    <n v="687.0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87.02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41.770000000000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41.77000000000001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52.66999999999999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-566.72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-566.72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610.67999999999995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610.67999999999995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687.02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687.02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81.79000000000000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81.79000000000000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61.7200000000000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261.72000000000003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65.43000000000000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-465.52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-465.52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501.63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501.63"/>
    <x v="3010"/>
    <m/>
    <s v="1100467"/>
    <s v="Personal Care - Pool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76.34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6.3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16.36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05.33999999999997"/>
    <x v="3010"/>
    <m/>
    <s v="1100545"/>
    <s v="Personal Care - (Physical Support) Older People (65+)"/>
    <s v="General"/>
    <n v="0"/>
    <s v="A57130"/>
  </r>
  <r>
    <x v="1"/>
    <x v="3"/>
    <x v="12"/>
    <x v="20"/>
    <x v="18"/>
    <x v="39"/>
    <x v="20"/>
    <n v="305.33999999999997"/>
    <x v="3010"/>
    <m/>
    <s v="1100545"/>
    <s v="Personal Care - (Physical Support) Older People (65+)"/>
    <s v="General"/>
    <n v="0"/>
    <s v="A57130"/>
  </r>
  <r>
    <x v="1"/>
    <x v="3"/>
    <x v="12"/>
    <x v="20"/>
    <x v="10"/>
    <x v="474"/>
    <x v="20"/>
    <n v="62.94"/>
    <x v="3011"/>
    <m/>
    <s v="1100562"/>
    <s v="Brookfield Day Services -  (Physical Support) Older People (65+)"/>
    <s v="General"/>
    <n v="0"/>
    <s v="A41905"/>
  </r>
  <r>
    <x v="1"/>
    <x v="3"/>
    <x v="12"/>
    <x v="20"/>
    <x v="10"/>
    <x v="474"/>
    <x v="20"/>
    <n v="553.16999999999996"/>
    <x v="3011"/>
    <m/>
    <s v="1100562"/>
    <s v="Brookfield Day Services -  (Physical Support) Older People (65+)"/>
    <s v="General"/>
    <n v="0"/>
    <s v="A41905"/>
  </r>
  <r>
    <x v="1"/>
    <x v="3"/>
    <x v="9"/>
    <x v="66"/>
    <x v="20"/>
    <x v="537"/>
    <x v="20"/>
    <n v="1034.75"/>
    <x v="3012"/>
    <m/>
    <s v="1100205"/>
    <s v="FEEE - SEND Payments"/>
    <s v="General"/>
    <n v="0"/>
    <s v="A55005"/>
  </r>
  <r>
    <x v="1"/>
    <x v="3"/>
    <x v="9"/>
    <x v="66"/>
    <x v="20"/>
    <x v="537"/>
    <x v="20"/>
    <n v="1034.75"/>
    <x v="3013"/>
    <m/>
    <s v="1100205"/>
    <s v="FEEE - SEND Payments"/>
    <s v="General"/>
    <n v="0"/>
    <s v="A55005"/>
  </r>
  <r>
    <x v="1"/>
    <x v="3"/>
    <x v="5"/>
    <x v="22"/>
    <x v="66"/>
    <x v="1054"/>
    <x v="20"/>
    <n v="6114.5"/>
    <x v="3014"/>
    <m/>
    <s v="1101850"/>
    <s v="Children We Look After Team - Children´s Act"/>
    <s v="General"/>
    <n v="0"/>
    <s v="A32005"/>
  </r>
  <r>
    <x v="1"/>
    <x v="3"/>
    <x v="5"/>
    <x v="22"/>
    <x v="66"/>
    <x v="1054"/>
    <x v="20"/>
    <n v="21631.5"/>
    <x v="3015"/>
    <m/>
    <s v="1101850"/>
    <s v="Children We Look After Team - Children´s Act"/>
    <s v="General"/>
    <n v="0"/>
    <s v="A32005"/>
  </r>
  <r>
    <x v="1"/>
    <x v="3"/>
    <x v="5"/>
    <x v="22"/>
    <x v="66"/>
    <x v="1054"/>
    <x v="20"/>
    <n v="8537.2800000000007"/>
    <x v="3016"/>
    <m/>
    <s v="1101850"/>
    <s v="Children We Look After Team - Children´s Act"/>
    <s v="General"/>
    <n v="0"/>
    <s v="A32005"/>
  </r>
  <r>
    <x v="1"/>
    <x v="3"/>
    <x v="5"/>
    <x v="22"/>
    <x v="66"/>
    <x v="1054"/>
    <x v="20"/>
    <n v="12921.22"/>
    <x v="3017"/>
    <m/>
    <s v="1101850"/>
    <s v="Children We Look After Team - Children´s Act"/>
    <s v="General"/>
    <n v="0"/>
    <s v="A32005"/>
  </r>
  <r>
    <x v="1"/>
    <x v="3"/>
    <x v="5"/>
    <x v="26"/>
    <x v="41"/>
    <x v="1055"/>
    <x v="20"/>
    <n v="7140"/>
    <x v="3018"/>
    <m/>
    <s v="1100247"/>
    <s v="Local Safeguarding Childrens Board"/>
    <s v="General"/>
    <n v="30009167"/>
    <s v="A44038"/>
  </r>
  <r>
    <x v="1"/>
    <x v="3"/>
    <x v="5"/>
    <x v="6"/>
    <x v="26"/>
    <x v="1056"/>
    <x v="20"/>
    <n v="15596.06"/>
    <x v="3019"/>
    <m/>
    <s v="1100237"/>
    <s v="Residential Placements - External"/>
    <s v="General"/>
    <n v="0"/>
    <s v="A57140"/>
  </r>
  <r>
    <x v="1"/>
    <x v="3"/>
    <x v="5"/>
    <x v="6"/>
    <x v="26"/>
    <x v="1056"/>
    <x v="20"/>
    <n v="15596.06"/>
    <x v="3019"/>
    <m/>
    <s v="1100237"/>
    <s v="Residential Placements - External"/>
    <s v="General"/>
    <n v="0"/>
    <s v="A57140"/>
  </r>
  <r>
    <x v="1"/>
    <x v="3"/>
    <x v="5"/>
    <x v="6"/>
    <x v="26"/>
    <x v="1056"/>
    <x v="20"/>
    <n v="26666.66"/>
    <x v="3020"/>
    <m/>
    <s v="1100237"/>
    <s v="Residential Placements - External"/>
    <s v="General"/>
    <n v="0"/>
    <s v="A57140"/>
  </r>
  <r>
    <x v="1"/>
    <x v="3"/>
    <x v="5"/>
    <x v="6"/>
    <x v="26"/>
    <x v="1056"/>
    <x v="20"/>
    <n v="26666.66"/>
    <x v="3020"/>
    <m/>
    <s v="1100237"/>
    <s v="Residential Placements - External"/>
    <s v="General"/>
    <n v="0"/>
    <s v="A57140"/>
  </r>
  <r>
    <x v="1"/>
    <x v="3"/>
    <x v="5"/>
    <x v="6"/>
    <x v="26"/>
    <x v="1057"/>
    <x v="20"/>
    <n v="3407.13"/>
    <x v="3021"/>
    <m/>
    <s v="1100235"/>
    <s v="Unaccompanied Asylum Seeking Children (UASC)"/>
    <s v="General"/>
    <n v="0"/>
    <s v="A57140"/>
  </r>
  <r>
    <x v="1"/>
    <x v="3"/>
    <x v="5"/>
    <x v="6"/>
    <x v="26"/>
    <x v="1057"/>
    <x v="20"/>
    <n v="3407.13"/>
    <x v="3021"/>
    <m/>
    <s v="1100235"/>
    <s v="Unaccompanied Asylum Seeking Children (UASC)"/>
    <s v="General"/>
    <n v="0"/>
    <s v="A57140"/>
  </r>
  <r>
    <x v="1"/>
    <x v="3"/>
    <x v="5"/>
    <x v="6"/>
    <x v="26"/>
    <x v="1057"/>
    <x v="20"/>
    <n v="6407.13"/>
    <x v="3022"/>
    <m/>
    <s v="1100225"/>
    <s v="Leaving Care / Sails Placements"/>
    <s v="General"/>
    <n v="0"/>
    <s v="A57140"/>
  </r>
  <r>
    <x v="1"/>
    <x v="3"/>
    <x v="5"/>
    <x v="6"/>
    <x v="26"/>
    <x v="1057"/>
    <x v="20"/>
    <n v="6407.13"/>
    <x v="3022"/>
    <m/>
    <s v="1100225"/>
    <s v="Leaving Care / Sails Placements"/>
    <s v="General"/>
    <n v="0"/>
    <s v="A57140"/>
  </r>
  <r>
    <x v="1"/>
    <x v="3"/>
    <x v="5"/>
    <x v="6"/>
    <x v="26"/>
    <x v="1057"/>
    <x v="20"/>
    <n v="4264.29"/>
    <x v="3023"/>
    <m/>
    <s v="1100235"/>
    <s v="Unaccompanied Asylum Seeking Children (UASC)"/>
    <s v="General"/>
    <n v="0"/>
    <s v="A57140"/>
  </r>
  <r>
    <x v="1"/>
    <x v="3"/>
    <x v="5"/>
    <x v="6"/>
    <x v="26"/>
    <x v="1057"/>
    <x v="20"/>
    <n v="4264.29"/>
    <x v="3023"/>
    <m/>
    <s v="1100235"/>
    <s v="Unaccompanied Asylum Seeking Children (UASC)"/>
    <s v="General"/>
    <n v="0"/>
    <s v="A57140"/>
  </r>
  <r>
    <x v="1"/>
    <x v="3"/>
    <x v="5"/>
    <x v="6"/>
    <x v="26"/>
    <x v="1057"/>
    <x v="20"/>
    <n v="4264.29"/>
    <x v="3024"/>
    <m/>
    <s v="1100235"/>
    <s v="Unaccompanied Asylum Seeking Children (UASC)"/>
    <s v="General"/>
    <n v="0"/>
    <s v="A57140"/>
  </r>
  <r>
    <x v="1"/>
    <x v="3"/>
    <x v="5"/>
    <x v="6"/>
    <x v="26"/>
    <x v="1057"/>
    <x v="20"/>
    <n v="4264.29"/>
    <x v="3024"/>
    <m/>
    <s v="1100235"/>
    <s v="Unaccompanied Asylum Seeking Children (UASC)"/>
    <s v="General"/>
    <n v="0"/>
    <s v="A57140"/>
  </r>
  <r>
    <x v="1"/>
    <x v="3"/>
    <x v="46"/>
    <x v="117"/>
    <x v="17"/>
    <x v="1058"/>
    <x v="20"/>
    <n v="400"/>
    <x v="3025"/>
    <m/>
    <s v="1100389"/>
    <s v="Pharm Enhance Service-Obs Consum"/>
    <s v="General"/>
    <n v="0"/>
    <s v="A53020"/>
  </r>
  <r>
    <x v="1"/>
    <x v="3"/>
    <x v="48"/>
    <x v="122"/>
    <x v="17"/>
    <x v="1058"/>
    <x v="20"/>
    <n v="8"/>
    <x v="3025"/>
    <m/>
    <s v="1100401"/>
    <s v="Smoking Cessation - Adults"/>
    <s v="General"/>
    <n v="0"/>
    <s v="A53020"/>
  </r>
  <r>
    <x v="1"/>
    <x v="3"/>
    <x v="48"/>
    <x v="122"/>
    <x v="17"/>
    <x v="1058"/>
    <x v="20"/>
    <n v="101.47"/>
    <x v="3025"/>
    <m/>
    <s v="1100401"/>
    <s v="Smoking Cessation - Adults"/>
    <s v="General"/>
    <n v="0"/>
    <s v="A53020"/>
  </r>
  <r>
    <x v="1"/>
    <x v="3"/>
    <x v="14"/>
    <x v="55"/>
    <x v="17"/>
    <x v="1058"/>
    <x v="20"/>
    <n v="2.74"/>
    <x v="3025"/>
    <m/>
    <s v="1100358"/>
    <s v="Ehc - Pharmacies"/>
    <s v="General"/>
    <n v="0"/>
    <s v="A53020"/>
  </r>
  <r>
    <x v="1"/>
    <x v="3"/>
    <x v="14"/>
    <x v="55"/>
    <x v="17"/>
    <x v="1058"/>
    <x v="20"/>
    <n v="15"/>
    <x v="3025"/>
    <m/>
    <s v="1100358"/>
    <s v="Ehc - Pharmacies"/>
    <s v="General"/>
    <n v="0"/>
    <s v="A53020"/>
  </r>
  <r>
    <x v="1"/>
    <x v="3"/>
    <x v="46"/>
    <x v="117"/>
    <x v="17"/>
    <x v="1058"/>
    <x v="20"/>
    <n v="50"/>
    <x v="3026"/>
    <m/>
    <s v="1100389"/>
    <s v="Pharm Enhance Service-Obs Consum"/>
    <s v="General"/>
    <n v="0"/>
    <s v="A53020"/>
  </r>
  <r>
    <x v="1"/>
    <x v="3"/>
    <x v="48"/>
    <x v="122"/>
    <x v="17"/>
    <x v="1058"/>
    <x v="20"/>
    <n v="56"/>
    <x v="3026"/>
    <m/>
    <s v="1100401"/>
    <s v="Smoking Cessation - Adults"/>
    <s v="General"/>
    <n v="0"/>
    <s v="A53020"/>
  </r>
  <r>
    <x v="1"/>
    <x v="3"/>
    <x v="48"/>
    <x v="122"/>
    <x v="17"/>
    <x v="1058"/>
    <x v="20"/>
    <n v="610.87"/>
    <x v="3026"/>
    <m/>
    <s v="1100401"/>
    <s v="Smoking Cessation - Adults"/>
    <s v="General"/>
    <n v="0"/>
    <s v="A53020"/>
  </r>
  <r>
    <x v="1"/>
    <x v="3"/>
    <x v="48"/>
    <x v="122"/>
    <x v="17"/>
    <x v="1058"/>
    <x v="20"/>
    <n v="-9.9"/>
    <x v="3026"/>
    <m/>
    <s v="1100401"/>
    <s v="Smoking Cessation - Adults"/>
    <s v="General"/>
    <n v="0"/>
    <s v="A53020"/>
  </r>
  <r>
    <x v="1"/>
    <x v="3"/>
    <x v="14"/>
    <x v="55"/>
    <x v="17"/>
    <x v="1058"/>
    <x v="20"/>
    <n v="28.1"/>
    <x v="3026"/>
    <m/>
    <s v="1100358"/>
    <s v="Ehc - Pharmacies"/>
    <s v="General"/>
    <n v="0"/>
    <s v="A53020"/>
  </r>
  <r>
    <x v="1"/>
    <x v="3"/>
    <x v="14"/>
    <x v="55"/>
    <x v="17"/>
    <x v="1058"/>
    <x v="20"/>
    <n v="30"/>
    <x v="3026"/>
    <m/>
    <s v="1100358"/>
    <s v="Ehc - Pharmacies"/>
    <s v="General"/>
    <n v="0"/>
    <s v="A53020"/>
  </r>
  <r>
    <x v="1"/>
    <x v="3"/>
    <x v="46"/>
    <x v="117"/>
    <x v="17"/>
    <x v="1058"/>
    <x v="20"/>
    <n v="200"/>
    <x v="3027"/>
    <m/>
    <s v="1100389"/>
    <s v="Pharm Enhance Service-Obs Consum"/>
    <s v="General"/>
    <n v="0"/>
    <s v="A53020"/>
  </r>
  <r>
    <x v="1"/>
    <x v="3"/>
    <x v="46"/>
    <x v="117"/>
    <x v="17"/>
    <x v="1058"/>
    <x v="20"/>
    <n v="240"/>
    <x v="3027"/>
    <m/>
    <s v="1100389"/>
    <s v="Pharm Enhance Service-Obs Consum"/>
    <s v="General"/>
    <n v="0"/>
    <s v="A53020"/>
  </r>
  <r>
    <x v="1"/>
    <x v="3"/>
    <x v="48"/>
    <x v="122"/>
    <x v="17"/>
    <x v="1058"/>
    <x v="20"/>
    <n v="20"/>
    <x v="3027"/>
    <m/>
    <s v="1100401"/>
    <s v="Smoking Cessation - Adults"/>
    <s v="General"/>
    <n v="0"/>
    <s v="A53020"/>
  </r>
  <r>
    <x v="1"/>
    <x v="3"/>
    <x v="48"/>
    <x v="122"/>
    <x v="17"/>
    <x v="1058"/>
    <x v="20"/>
    <n v="159.49"/>
    <x v="3027"/>
    <m/>
    <s v="1100401"/>
    <s v="Smoking Cessation - Adults"/>
    <s v="General"/>
    <n v="0"/>
    <s v="A53020"/>
  </r>
  <r>
    <x v="1"/>
    <x v="1"/>
    <x v="29"/>
    <x v="50"/>
    <x v="13"/>
    <x v="130"/>
    <x v="20"/>
    <n v="907"/>
    <x v="3028"/>
    <m/>
    <s v="1101377"/>
    <s v="Kershaw Day Centre"/>
    <s v="CIS Gross Supplier"/>
    <n v="0"/>
    <s v="A20010"/>
  </r>
  <r>
    <x v="1"/>
    <x v="1"/>
    <x v="24"/>
    <x v="39"/>
    <x v="4"/>
    <x v="130"/>
    <x v="20"/>
    <n v="430"/>
    <x v="3029"/>
    <m/>
    <s v="1101309"/>
    <s v="Estates - General"/>
    <s v="CIS Gross Supplier"/>
    <n v="0"/>
    <s v="A20005"/>
  </r>
  <r>
    <x v="1"/>
    <x v="1"/>
    <x v="1"/>
    <x v="38"/>
    <x v="24"/>
    <x v="131"/>
    <x v="20"/>
    <n v="479.05"/>
    <x v="3030"/>
    <m/>
    <s v="1100955"/>
    <s v="All Vehicles"/>
    <s v="General"/>
    <n v="30009101"/>
    <s v="A30010"/>
  </r>
  <r>
    <x v="1"/>
    <x v="3"/>
    <x v="5"/>
    <x v="6"/>
    <x v="26"/>
    <x v="1059"/>
    <x v="20"/>
    <n v="56557.29"/>
    <x v="3031"/>
    <m/>
    <s v="1100237"/>
    <s v="Residential Placements - External"/>
    <s v="General"/>
    <n v="0"/>
    <s v="A57140"/>
  </r>
  <r>
    <x v="1"/>
    <x v="3"/>
    <x v="5"/>
    <x v="6"/>
    <x v="26"/>
    <x v="1059"/>
    <x v="20"/>
    <n v="56557.29"/>
    <x v="3031"/>
    <m/>
    <s v="1100237"/>
    <s v="Residential Placements - External"/>
    <s v="General"/>
    <n v="0"/>
    <s v="A57140"/>
  </r>
  <r>
    <x v="1"/>
    <x v="3"/>
    <x v="5"/>
    <x v="6"/>
    <x v="26"/>
    <x v="1059"/>
    <x v="20"/>
    <n v="35640"/>
    <x v="3032"/>
    <m/>
    <s v="1100237"/>
    <s v="Residential Placements - External"/>
    <s v="General"/>
    <n v="0"/>
    <s v="A57140"/>
  </r>
  <r>
    <x v="1"/>
    <x v="3"/>
    <x v="5"/>
    <x v="6"/>
    <x v="26"/>
    <x v="1059"/>
    <x v="20"/>
    <n v="35640"/>
    <x v="3032"/>
    <m/>
    <s v="1100237"/>
    <s v="Residential Placements - External"/>
    <s v="General"/>
    <n v="0"/>
    <s v="A57140"/>
  </r>
  <r>
    <x v="1"/>
    <x v="3"/>
    <x v="9"/>
    <x v="11"/>
    <x v="25"/>
    <x v="1059"/>
    <x v="20"/>
    <n v="4200"/>
    <x v="3033"/>
    <m/>
    <s v="1100789"/>
    <s v="Independent School Fees &amp; Top Ups - Pre 16"/>
    <s v="General"/>
    <n v="0"/>
    <s v="A54006"/>
  </r>
  <r>
    <x v="1"/>
    <x v="3"/>
    <x v="9"/>
    <x v="11"/>
    <x v="25"/>
    <x v="1059"/>
    <x v="20"/>
    <n v="4200"/>
    <x v="3034"/>
    <m/>
    <s v="1100789"/>
    <s v="Independent School Fees &amp; Top Ups - Pre 16"/>
    <s v="General"/>
    <n v="0"/>
    <s v="A54006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15"/>
    <x v="18"/>
    <x v="42"/>
    <x v="20"/>
    <n v="169.03"/>
    <x v="3035"/>
    <m/>
    <s v="1100524"/>
    <s v="Personal Care - (Physical Support) Adults (18-64)"/>
    <s v="General"/>
    <n v="0"/>
    <s v="A57130"/>
  </r>
  <r>
    <x v="1"/>
    <x v="3"/>
    <x v="12"/>
    <x v="15"/>
    <x v="18"/>
    <x v="42"/>
    <x v="20"/>
    <n v="169.03"/>
    <x v="3035"/>
    <m/>
    <s v="1100524"/>
    <s v="Personal Care - (Physical Support) Adults (18-64)"/>
    <s v="General"/>
    <n v="0"/>
    <s v="A57130"/>
  </r>
  <r>
    <x v="1"/>
    <x v="3"/>
    <x v="12"/>
    <x v="15"/>
    <x v="18"/>
    <x v="42"/>
    <x v="20"/>
    <n v="229.01"/>
    <x v="3035"/>
    <m/>
    <s v="1100524"/>
    <s v="Personal Care - (Physical Support) Adults (18-64)"/>
    <s v="General"/>
    <n v="0"/>
    <s v="A57130"/>
  </r>
  <r>
    <x v="1"/>
    <x v="3"/>
    <x v="12"/>
    <x v="15"/>
    <x v="18"/>
    <x v="42"/>
    <x v="20"/>
    <n v="229.01"/>
    <x v="3035"/>
    <m/>
    <s v="1100524"/>
    <s v="Personal Care - (Physical Support) Adults (18-64)"/>
    <s v="General"/>
    <n v="0"/>
    <s v="A57130"/>
  </r>
  <r>
    <x v="1"/>
    <x v="3"/>
    <x v="12"/>
    <x v="15"/>
    <x v="18"/>
    <x v="42"/>
    <x v="20"/>
    <n v="1090.5"/>
    <x v="3035"/>
    <m/>
    <s v="1100524"/>
    <s v="Personal Care - (Physical Support) Adults (18-64)"/>
    <s v="General"/>
    <n v="0"/>
    <s v="A57130"/>
  </r>
  <r>
    <x v="1"/>
    <x v="3"/>
    <x v="12"/>
    <x v="15"/>
    <x v="18"/>
    <x v="42"/>
    <x v="20"/>
    <n v="1090.5"/>
    <x v="3035"/>
    <m/>
    <s v="1100524"/>
    <s v="Personal Care - (Physical Support) Adults (18-64)"/>
    <s v="General"/>
    <n v="0"/>
    <s v="A57130"/>
  </r>
  <r>
    <x v="1"/>
    <x v="3"/>
    <x v="12"/>
    <x v="20"/>
    <x v="18"/>
    <x v="42"/>
    <x v="20"/>
    <n v="65.430000000000007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65.430000000000007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30.8600000000000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30.8600000000000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436.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436.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392.5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392.58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479.8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479.8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252.37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252.37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378.56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378.56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234.21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234.21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697.92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697.92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-647.67999999999995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-647.67999999999995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152.66999999999999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52.66999999999999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888.3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888.3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1221.3599999999999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1221.3599999999999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-1133.44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-1133.44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343.5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43.5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54.16999999999999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54.16999999999999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-242.8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242.8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445.2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445.2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98.1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98.1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588.87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588.87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141.7700000000000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41.77000000000001"/>
    <x v="3035"/>
    <m/>
    <s v="1100545"/>
    <s v="Personal Care - (Physical Support) Older People (65+)"/>
    <s v="General"/>
    <n v="0"/>
    <s v="A57130"/>
  </r>
  <r>
    <x v="1"/>
    <x v="3"/>
    <x v="17"/>
    <x v="35"/>
    <x v="18"/>
    <x v="42"/>
    <x v="20"/>
    <n v="1221.3599999999999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1221.3599999999999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-364.3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364.3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91.0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91.0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46.4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46.4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49.07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49.07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52.66999999999999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52.66999999999999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-351.31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351.31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404.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404.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190.84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190.84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229.0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229.0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27.14999999999998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27.14999999999998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43.5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43.51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81.68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381.68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534.35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534.35"/>
    <x v="3035"/>
    <m/>
    <s v="1100545"/>
    <s v="Personal Care - (Physical Support) Older People (65+)"/>
    <s v="General"/>
    <n v="0"/>
    <s v="A57130"/>
  </r>
  <r>
    <x v="1"/>
    <x v="3"/>
    <x v="12"/>
    <x v="20"/>
    <x v="18"/>
    <x v="42"/>
    <x v="20"/>
    <n v="261.72000000000003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261.72000000000003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10.67999999999995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305.33999999999997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708.4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566.7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687.02"/>
    <x v="3035"/>
    <m/>
    <s v="1100467"/>
    <s v="Personal Care - Pool (Physical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7"/>
    <x v="35"/>
    <x v="18"/>
    <x v="42"/>
    <x v="20"/>
    <n v="-283.36"/>
    <x v="3035"/>
    <m/>
    <s v="1100476"/>
    <s v="Personal Care - Pool (Sensory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763.3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344.0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344.08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370.77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370.77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12"/>
    <x v="20"/>
    <x v="18"/>
    <x v="42"/>
    <x v="20"/>
    <n v="-637.55999999999995"/>
    <x v="3035"/>
    <m/>
    <s v="1100467"/>
    <s v="Personal Care - Pool (Physical Support) Older People (65+)"/>
    <s v="General"/>
    <n v="0"/>
    <s v="A57130"/>
  </r>
  <r>
    <x v="1"/>
    <x v="3"/>
    <x v="5"/>
    <x v="6"/>
    <x v="26"/>
    <x v="1060"/>
    <x v="20"/>
    <n v="-47639.99"/>
    <x v="3036"/>
    <m/>
    <s v="1100237"/>
    <s v="Residential Placements - External"/>
    <s v="General"/>
    <n v="0"/>
    <s v="A57140"/>
  </r>
  <r>
    <x v="1"/>
    <x v="3"/>
    <x v="5"/>
    <x v="6"/>
    <x v="26"/>
    <x v="1060"/>
    <x v="20"/>
    <n v="-47639.99"/>
    <x v="3036"/>
    <m/>
    <s v="1100237"/>
    <s v="Residential Placements - External"/>
    <s v="General"/>
    <n v="0"/>
    <s v="A57140"/>
  </r>
  <r>
    <x v="1"/>
    <x v="3"/>
    <x v="5"/>
    <x v="6"/>
    <x v="26"/>
    <x v="1060"/>
    <x v="20"/>
    <n v="35419.71"/>
    <x v="3037"/>
    <m/>
    <s v="1100237"/>
    <s v="Residential Placements - External"/>
    <s v="General"/>
    <n v="0"/>
    <s v="A57140"/>
  </r>
  <r>
    <x v="1"/>
    <x v="3"/>
    <x v="5"/>
    <x v="6"/>
    <x v="26"/>
    <x v="1060"/>
    <x v="20"/>
    <n v="35419.71"/>
    <x v="3037"/>
    <m/>
    <s v="1100237"/>
    <s v="Residential Placements - External"/>
    <s v="General"/>
    <n v="0"/>
    <s v="A57140"/>
  </r>
  <r>
    <x v="1"/>
    <x v="3"/>
    <x v="5"/>
    <x v="6"/>
    <x v="26"/>
    <x v="1060"/>
    <x v="20"/>
    <n v="34277.14"/>
    <x v="3038"/>
    <m/>
    <s v="1100237"/>
    <s v="Residential Placements - External"/>
    <s v="General"/>
    <n v="0"/>
    <s v="A57140"/>
  </r>
  <r>
    <x v="1"/>
    <x v="3"/>
    <x v="5"/>
    <x v="6"/>
    <x v="26"/>
    <x v="1060"/>
    <x v="20"/>
    <n v="34277.14"/>
    <x v="3038"/>
    <m/>
    <s v="1100237"/>
    <s v="Residential Placements - External"/>
    <s v="General"/>
    <n v="0"/>
    <s v="A57140"/>
  </r>
  <r>
    <x v="1"/>
    <x v="3"/>
    <x v="5"/>
    <x v="6"/>
    <x v="5"/>
    <x v="1061"/>
    <x v="20"/>
    <n v="4006.8"/>
    <x v="3039"/>
    <m/>
    <s v="1100242"/>
    <s v="Fostering Placements - External"/>
    <s v="General"/>
    <n v="0"/>
    <s v="A58015"/>
  </r>
  <r>
    <x v="1"/>
    <x v="3"/>
    <x v="5"/>
    <x v="6"/>
    <x v="5"/>
    <x v="1061"/>
    <x v="20"/>
    <n v="4134.3"/>
    <x v="3040"/>
    <m/>
    <s v="1100242"/>
    <s v="Fostering Placements - External"/>
    <s v="General"/>
    <n v="0"/>
    <s v="A58015"/>
  </r>
  <r>
    <x v="1"/>
    <x v="3"/>
    <x v="5"/>
    <x v="6"/>
    <x v="26"/>
    <x v="1062"/>
    <x v="20"/>
    <n v="3871.14"/>
    <x v="3041"/>
    <m/>
    <s v="1100225"/>
    <s v="Leaving Care / Sails Placements"/>
    <s v="General"/>
    <n v="0"/>
    <s v="A57140"/>
  </r>
  <r>
    <x v="1"/>
    <x v="3"/>
    <x v="5"/>
    <x v="6"/>
    <x v="26"/>
    <x v="1062"/>
    <x v="20"/>
    <n v="3871.14"/>
    <x v="3041"/>
    <m/>
    <s v="1100225"/>
    <s v="Leaving Care / Sails Placements"/>
    <s v="General"/>
    <n v="0"/>
    <s v="A57140"/>
  </r>
  <r>
    <x v="1"/>
    <x v="3"/>
    <x v="5"/>
    <x v="6"/>
    <x v="32"/>
    <x v="1062"/>
    <x v="20"/>
    <n v="215.67"/>
    <x v="3041"/>
    <m/>
    <s v="1100225"/>
    <s v="Leaving Care / Sails Placements"/>
    <s v="General"/>
    <n v="0"/>
    <s v="A61130"/>
  </r>
  <r>
    <x v="1"/>
    <x v="3"/>
    <x v="5"/>
    <x v="6"/>
    <x v="26"/>
    <x v="1062"/>
    <x v="20"/>
    <n v="5530.2"/>
    <x v="3042"/>
    <m/>
    <s v="1100235"/>
    <s v="Unaccompanied Asylum Seeking Children (UASC)"/>
    <s v="General"/>
    <n v="0"/>
    <s v="A57140"/>
  </r>
  <r>
    <x v="1"/>
    <x v="3"/>
    <x v="5"/>
    <x v="6"/>
    <x v="26"/>
    <x v="1062"/>
    <x v="20"/>
    <n v="5530.2"/>
    <x v="3042"/>
    <m/>
    <s v="1100235"/>
    <s v="Unaccompanied Asylum Seeking Children (UASC)"/>
    <s v="General"/>
    <n v="0"/>
    <s v="A57140"/>
  </r>
  <r>
    <x v="1"/>
    <x v="3"/>
    <x v="5"/>
    <x v="6"/>
    <x v="32"/>
    <x v="1062"/>
    <x v="20"/>
    <n v="308.10000000000002"/>
    <x v="3042"/>
    <m/>
    <s v="1100235"/>
    <s v="Unaccompanied Asylum Seeking Children (UASC)"/>
    <s v="General"/>
    <n v="0"/>
    <s v="A61130"/>
  </r>
  <r>
    <x v="1"/>
    <x v="3"/>
    <x v="5"/>
    <x v="6"/>
    <x v="26"/>
    <x v="1062"/>
    <x v="20"/>
    <n v="5530.2"/>
    <x v="3043"/>
    <m/>
    <s v="1100225"/>
    <s v="Leaving Care / Sails Placements"/>
    <s v="General"/>
    <n v="0"/>
    <s v="A57140"/>
  </r>
  <r>
    <x v="1"/>
    <x v="3"/>
    <x v="5"/>
    <x v="6"/>
    <x v="26"/>
    <x v="1062"/>
    <x v="20"/>
    <n v="5530.2"/>
    <x v="3043"/>
    <m/>
    <s v="1100225"/>
    <s v="Leaving Care / Sails Placements"/>
    <s v="General"/>
    <n v="0"/>
    <s v="A57140"/>
  </r>
  <r>
    <x v="1"/>
    <x v="3"/>
    <x v="5"/>
    <x v="6"/>
    <x v="32"/>
    <x v="1062"/>
    <x v="20"/>
    <n v="308.10000000000002"/>
    <x v="3043"/>
    <m/>
    <s v="1100225"/>
    <s v="Leaving Care / Sails Placements"/>
    <s v="General"/>
    <n v="0"/>
    <s v="A61130"/>
  </r>
  <r>
    <x v="1"/>
    <x v="3"/>
    <x v="5"/>
    <x v="6"/>
    <x v="26"/>
    <x v="1062"/>
    <x v="20"/>
    <n v="5530.2"/>
    <x v="3044"/>
    <m/>
    <s v="1100225"/>
    <s v="Leaving Care / Sails Placements"/>
    <s v="General"/>
    <n v="0"/>
    <s v="A57140"/>
  </r>
  <r>
    <x v="1"/>
    <x v="3"/>
    <x v="5"/>
    <x v="6"/>
    <x v="26"/>
    <x v="1062"/>
    <x v="20"/>
    <n v="5530.2"/>
    <x v="3044"/>
    <m/>
    <s v="1100225"/>
    <s v="Leaving Care / Sails Placements"/>
    <s v="General"/>
    <n v="0"/>
    <s v="A57140"/>
  </r>
  <r>
    <x v="1"/>
    <x v="3"/>
    <x v="5"/>
    <x v="6"/>
    <x v="32"/>
    <x v="1062"/>
    <x v="20"/>
    <n v="308.10000000000002"/>
    <x v="3044"/>
    <m/>
    <s v="1100225"/>
    <s v="Leaving Care / Sails Placements"/>
    <s v="General"/>
    <n v="0"/>
    <s v="A61130"/>
  </r>
  <r>
    <x v="1"/>
    <x v="3"/>
    <x v="5"/>
    <x v="6"/>
    <x v="26"/>
    <x v="1062"/>
    <x v="20"/>
    <n v="5530.2"/>
    <x v="3045"/>
    <m/>
    <s v="1100235"/>
    <s v="Unaccompanied Asylum Seeking Children (UASC)"/>
    <s v="General"/>
    <n v="0"/>
    <s v="A57140"/>
  </r>
  <r>
    <x v="1"/>
    <x v="3"/>
    <x v="5"/>
    <x v="6"/>
    <x v="26"/>
    <x v="1062"/>
    <x v="20"/>
    <n v="5530.2"/>
    <x v="3045"/>
    <m/>
    <s v="1100235"/>
    <s v="Unaccompanied Asylum Seeking Children (UASC)"/>
    <s v="General"/>
    <n v="0"/>
    <s v="A57140"/>
  </r>
  <r>
    <x v="1"/>
    <x v="3"/>
    <x v="5"/>
    <x v="6"/>
    <x v="32"/>
    <x v="1062"/>
    <x v="20"/>
    <n v="308.10000000000002"/>
    <x v="3045"/>
    <m/>
    <s v="1100235"/>
    <s v="Unaccompanied Asylum Seeking Children (UASC)"/>
    <s v="General"/>
    <n v="0"/>
    <s v="A61130"/>
  </r>
  <r>
    <x v="1"/>
    <x v="3"/>
    <x v="5"/>
    <x v="6"/>
    <x v="26"/>
    <x v="1062"/>
    <x v="20"/>
    <n v="5530.2"/>
    <x v="3046"/>
    <m/>
    <s v="1100235"/>
    <s v="Unaccompanied Asylum Seeking Children (UASC)"/>
    <s v="General"/>
    <n v="0"/>
    <s v="A57140"/>
  </r>
  <r>
    <x v="1"/>
    <x v="3"/>
    <x v="5"/>
    <x v="6"/>
    <x v="26"/>
    <x v="1062"/>
    <x v="20"/>
    <n v="5530.2"/>
    <x v="3046"/>
    <m/>
    <s v="1100235"/>
    <s v="Unaccompanied Asylum Seeking Children (UASC)"/>
    <s v="General"/>
    <n v="0"/>
    <s v="A57140"/>
  </r>
  <r>
    <x v="1"/>
    <x v="3"/>
    <x v="5"/>
    <x v="6"/>
    <x v="32"/>
    <x v="1062"/>
    <x v="20"/>
    <n v="308.10000000000002"/>
    <x v="3046"/>
    <m/>
    <s v="1100235"/>
    <s v="Unaccompanied Asylum Seeking Children (UASC)"/>
    <s v="General"/>
    <n v="0"/>
    <s v="A61130"/>
  </r>
  <r>
    <x v="1"/>
    <x v="3"/>
    <x v="5"/>
    <x v="6"/>
    <x v="26"/>
    <x v="1062"/>
    <x v="20"/>
    <n v="5530.2"/>
    <x v="3047"/>
    <m/>
    <s v="1100235"/>
    <s v="Unaccompanied Asylum Seeking Children (UASC)"/>
    <s v="General"/>
    <n v="0"/>
    <s v="A57140"/>
  </r>
  <r>
    <x v="1"/>
    <x v="3"/>
    <x v="5"/>
    <x v="6"/>
    <x v="26"/>
    <x v="1062"/>
    <x v="20"/>
    <n v="5530.2"/>
    <x v="3047"/>
    <m/>
    <s v="1100235"/>
    <s v="Unaccompanied Asylum Seeking Children (UASC)"/>
    <s v="General"/>
    <n v="0"/>
    <s v="A57140"/>
  </r>
  <r>
    <x v="1"/>
    <x v="3"/>
    <x v="5"/>
    <x v="6"/>
    <x v="32"/>
    <x v="1062"/>
    <x v="20"/>
    <n v="308.10000000000002"/>
    <x v="3047"/>
    <m/>
    <s v="1100235"/>
    <s v="Unaccompanied Asylum Seeking Children (UASC)"/>
    <s v="General"/>
    <n v="0"/>
    <s v="A61130"/>
  </r>
  <r>
    <x v="1"/>
    <x v="3"/>
    <x v="5"/>
    <x v="6"/>
    <x v="26"/>
    <x v="1062"/>
    <x v="20"/>
    <n v="5530.2"/>
    <x v="3048"/>
    <m/>
    <s v="1100225"/>
    <s v="Leaving Care / Sails Placements"/>
    <s v="General"/>
    <n v="0"/>
    <s v="A57140"/>
  </r>
  <r>
    <x v="1"/>
    <x v="3"/>
    <x v="5"/>
    <x v="6"/>
    <x v="26"/>
    <x v="1062"/>
    <x v="20"/>
    <n v="5530.2"/>
    <x v="3048"/>
    <m/>
    <s v="1100225"/>
    <s v="Leaving Care / Sails Placements"/>
    <s v="General"/>
    <n v="0"/>
    <s v="A57140"/>
  </r>
  <r>
    <x v="1"/>
    <x v="3"/>
    <x v="5"/>
    <x v="6"/>
    <x v="32"/>
    <x v="1062"/>
    <x v="20"/>
    <n v="308.10000000000002"/>
    <x v="3048"/>
    <m/>
    <s v="1100225"/>
    <s v="Leaving Care / Sails Placements"/>
    <s v="General"/>
    <n v="0"/>
    <s v="A61130"/>
  </r>
  <r>
    <x v="1"/>
    <x v="3"/>
    <x v="5"/>
    <x v="6"/>
    <x v="26"/>
    <x v="1062"/>
    <x v="20"/>
    <n v="5530.2"/>
    <x v="3049"/>
    <m/>
    <s v="1100225"/>
    <s v="Leaving Care / Sails Placements"/>
    <s v="General"/>
    <n v="0"/>
    <s v="A57140"/>
  </r>
  <r>
    <x v="1"/>
    <x v="3"/>
    <x v="5"/>
    <x v="6"/>
    <x v="26"/>
    <x v="1062"/>
    <x v="20"/>
    <n v="5530.2"/>
    <x v="3049"/>
    <m/>
    <s v="1100225"/>
    <s v="Leaving Care / Sails Placements"/>
    <s v="General"/>
    <n v="0"/>
    <s v="A57140"/>
  </r>
  <r>
    <x v="1"/>
    <x v="3"/>
    <x v="5"/>
    <x v="6"/>
    <x v="32"/>
    <x v="1062"/>
    <x v="20"/>
    <n v="308.10000000000002"/>
    <x v="3049"/>
    <m/>
    <s v="1100225"/>
    <s v="Leaving Care / Sails Placements"/>
    <s v="General"/>
    <n v="0"/>
    <s v="A61130"/>
  </r>
  <r>
    <x v="1"/>
    <x v="3"/>
    <x v="12"/>
    <x v="15"/>
    <x v="15"/>
    <x v="44"/>
    <x v="20"/>
    <n v="2074.8000000000002"/>
    <x v="305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20"/>
    <n v="2074.8000000000002"/>
    <x v="305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20"/>
    <n v="743.4"/>
    <x v="305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20"/>
    <n v="743.4"/>
    <x v="3050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20"/>
    <n v="3571.2"/>
    <x v="3051"/>
    <m/>
    <s v="1100463"/>
    <s v="Independent Sector - Pool - Supported Living - Physical 18-64"/>
    <s v="General"/>
    <n v="0"/>
    <s v="A57190"/>
  </r>
  <r>
    <x v="1"/>
    <x v="3"/>
    <x v="12"/>
    <x v="15"/>
    <x v="15"/>
    <x v="44"/>
    <x v="20"/>
    <n v="3571.2"/>
    <x v="3051"/>
    <m/>
    <s v="1100463"/>
    <s v="Independent Sector - Pool - Supported Living - Physical 18-64"/>
    <s v="General"/>
    <n v="0"/>
    <s v="A57190"/>
  </r>
  <r>
    <x v="1"/>
    <x v="3"/>
    <x v="12"/>
    <x v="20"/>
    <x v="18"/>
    <x v="44"/>
    <x v="20"/>
    <n v="98.1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98.15"/>
    <x v="3052"/>
    <m/>
    <s v="1100545"/>
    <s v="Personal Care - (Physical Support) Older People (65+)"/>
    <s v="General"/>
    <n v="0"/>
    <s v="A57130"/>
  </r>
  <r>
    <x v="1"/>
    <x v="3"/>
    <x v="16"/>
    <x v="24"/>
    <x v="18"/>
    <x v="44"/>
    <x v="20"/>
    <n v="87.24"/>
    <x v="3052"/>
    <m/>
    <s v="1100682"/>
    <s v="Personal Care - (Mental Health Support)Adults (18-64)"/>
    <s v="General"/>
    <n v="0"/>
    <s v="A57130"/>
  </r>
  <r>
    <x v="1"/>
    <x v="3"/>
    <x v="16"/>
    <x v="24"/>
    <x v="18"/>
    <x v="44"/>
    <x v="20"/>
    <n v="87.24"/>
    <x v="3052"/>
    <m/>
    <s v="1100682"/>
    <s v="Personal Care - (Mental Health Support)Adults (18-64)"/>
    <s v="General"/>
    <n v="0"/>
    <s v="A57130"/>
  </r>
  <r>
    <x v="1"/>
    <x v="3"/>
    <x v="12"/>
    <x v="15"/>
    <x v="18"/>
    <x v="44"/>
    <x v="20"/>
    <n v="740.25"/>
    <x v="3052"/>
    <m/>
    <s v="1100462"/>
    <s v="Personal Care - Pool (Physical Support) Adults (18-64)"/>
    <s v="General"/>
    <n v="0"/>
    <s v="A57130"/>
  </r>
  <r>
    <x v="1"/>
    <x v="3"/>
    <x v="12"/>
    <x v="15"/>
    <x v="18"/>
    <x v="44"/>
    <x v="20"/>
    <n v="740.25"/>
    <x v="3052"/>
    <m/>
    <s v="1100462"/>
    <s v="Personal Care - Pool (Physical Support) Adults (18-64)"/>
    <s v="General"/>
    <n v="0"/>
    <s v="A57130"/>
  </r>
  <r>
    <x v="1"/>
    <x v="3"/>
    <x v="12"/>
    <x v="20"/>
    <x v="18"/>
    <x v="44"/>
    <x v="20"/>
    <n v="76.34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768.8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768.8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42.3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42.3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571.04999999999995"/>
    <x v="3052"/>
    <m/>
    <s v="1100467"/>
    <s v="Personal Care - Pool (Physical Support) Older People (65+)"/>
    <s v="General"/>
    <n v="0"/>
    <s v="A57130"/>
  </r>
  <r>
    <x v="1"/>
    <x v="3"/>
    <x v="12"/>
    <x v="20"/>
    <x v="18"/>
    <x v="44"/>
    <x v="20"/>
    <n v="571.04999999999995"/>
    <x v="3052"/>
    <m/>
    <s v="1100467"/>
    <s v="Personal Care - Pool (Physical Support) Older People (65+)"/>
    <s v="General"/>
    <n v="0"/>
    <s v="A57130"/>
  </r>
  <r>
    <x v="1"/>
    <x v="3"/>
    <x v="16"/>
    <x v="24"/>
    <x v="18"/>
    <x v="44"/>
    <x v="20"/>
    <n v="70.88"/>
    <x v="305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20"/>
    <n v="70.88"/>
    <x v="305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20"/>
    <n v="310.79000000000002"/>
    <x v="305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20"/>
    <n v="310.79000000000002"/>
    <x v="3052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5"/>
    <x v="21"/>
    <x v="18"/>
    <x v="44"/>
    <x v="20"/>
    <n v="207.2"/>
    <x v="3052"/>
    <m/>
    <s v="1100613"/>
    <s v="Personal Care - (Support With Memory &amp; Cognition) Older People (65+)"/>
    <s v="General"/>
    <n v="0"/>
    <s v="A57130"/>
  </r>
  <r>
    <x v="1"/>
    <x v="3"/>
    <x v="15"/>
    <x v="21"/>
    <x v="18"/>
    <x v="44"/>
    <x v="20"/>
    <n v="207.2"/>
    <x v="3052"/>
    <m/>
    <s v="1100613"/>
    <s v="Personal Care - (Support With Memory &amp; Cognition) Older People (65+)"/>
    <s v="General"/>
    <n v="0"/>
    <s v="A57130"/>
  </r>
  <r>
    <x v="1"/>
    <x v="3"/>
    <x v="12"/>
    <x v="15"/>
    <x v="18"/>
    <x v="44"/>
    <x v="20"/>
    <n v="32.72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32.72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76.34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76.34"/>
    <x v="3052"/>
    <m/>
    <s v="1100524"/>
    <s v="Personal Care - (Physical Support) Adults (18-64)"/>
    <s v="General"/>
    <n v="0"/>
    <s v="A57130"/>
  </r>
  <r>
    <x v="1"/>
    <x v="3"/>
    <x v="12"/>
    <x v="20"/>
    <x v="18"/>
    <x v="44"/>
    <x v="20"/>
    <n v="588.8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588.87"/>
    <x v="3052"/>
    <m/>
    <s v="1100545"/>
    <s v="Personal Care - (Physical Support) Older People (65+)"/>
    <s v="General"/>
    <n v="0"/>
    <s v="A57130"/>
  </r>
  <r>
    <x v="1"/>
    <x v="3"/>
    <x v="16"/>
    <x v="24"/>
    <x v="18"/>
    <x v="44"/>
    <x v="20"/>
    <n v="229.01"/>
    <x v="305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20"/>
    <n v="229.01"/>
    <x v="3052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69.0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69.0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30.860000000000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30.860000000000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39.9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39.9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01.7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01.7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81.68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81.68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10.6799999999999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10.67999999999995"/>
    <x v="3052"/>
    <m/>
    <s v="1100545"/>
    <s v="Personal Care - (Physical Support) Older People (65+)"/>
    <s v="General"/>
    <n v="0"/>
    <s v="A57130"/>
  </r>
  <r>
    <x v="1"/>
    <x v="3"/>
    <x v="11"/>
    <x v="14"/>
    <x v="18"/>
    <x v="44"/>
    <x v="20"/>
    <n v="43.62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43.62"/>
    <x v="3052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20"/>
    <n v="223.5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3.55"/>
    <x v="3052"/>
    <m/>
    <s v="1100545"/>
    <s v="Personal Care - (Physical Support) Older People (65+)"/>
    <s v="General"/>
    <n v="0"/>
    <s v="A57130"/>
  </r>
  <r>
    <x v="1"/>
    <x v="3"/>
    <x v="11"/>
    <x v="14"/>
    <x v="18"/>
    <x v="44"/>
    <x v="20"/>
    <n v="916.02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916.02"/>
    <x v="3052"/>
    <m/>
    <s v="1100638"/>
    <s v="Personal Care - (Learning Disability Support) Adults (18-64)"/>
    <s v="General"/>
    <n v="0"/>
    <s v="A57130"/>
  </r>
  <r>
    <x v="1"/>
    <x v="3"/>
    <x v="16"/>
    <x v="24"/>
    <x v="18"/>
    <x v="44"/>
    <x v="20"/>
    <n v="76.34"/>
    <x v="3052"/>
    <m/>
    <s v="1100503"/>
    <s v="Personal Care - Pool (Mental Health Support) Adults (18-64)"/>
    <s v="General"/>
    <n v="0"/>
    <s v="A57130"/>
  </r>
  <r>
    <x v="1"/>
    <x v="3"/>
    <x v="16"/>
    <x v="24"/>
    <x v="18"/>
    <x v="44"/>
    <x v="20"/>
    <n v="76.34"/>
    <x v="3052"/>
    <m/>
    <s v="1100503"/>
    <s v="Personal Care - Pool (Mental Health Support) Adults (18-64)"/>
    <s v="General"/>
    <n v="0"/>
    <s v="A57130"/>
  </r>
  <r>
    <x v="1"/>
    <x v="3"/>
    <x v="12"/>
    <x v="20"/>
    <x v="18"/>
    <x v="44"/>
    <x v="20"/>
    <n v="343.5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43.5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90.8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90.8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39.9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39.9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29.0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67.1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67.1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67.1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67.1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05.3399999999999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05.3399999999999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05.3399999999999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05.3399999999999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05.3399999999999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05.3399999999999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10.7900000000000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10.79000000000002"/>
    <x v="3052"/>
    <m/>
    <s v="1100545"/>
    <s v="Personal Care - (Physical Support) Older People (65+)"/>
    <s v="General"/>
    <n v="0"/>
    <s v="A57130"/>
  </r>
  <r>
    <x v="1"/>
    <x v="3"/>
    <x v="11"/>
    <x v="14"/>
    <x v="18"/>
    <x v="44"/>
    <x v="20"/>
    <n v="125.41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125.41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299.89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299.89"/>
    <x v="3052"/>
    <m/>
    <s v="1100638"/>
    <s v="Personal Care - (Learning Disability Support) Adults (18-64)"/>
    <s v="General"/>
    <n v="0"/>
    <s v="A57130"/>
  </r>
  <r>
    <x v="1"/>
    <x v="3"/>
    <x v="16"/>
    <x v="24"/>
    <x v="18"/>
    <x v="44"/>
    <x v="20"/>
    <n v="239.91"/>
    <x v="3052"/>
    <m/>
    <s v="1100682"/>
    <s v="Personal Care - (Mental Health Support)Adults (18-64)"/>
    <s v="General"/>
    <n v="0"/>
    <s v="A57130"/>
  </r>
  <r>
    <x v="1"/>
    <x v="3"/>
    <x v="16"/>
    <x v="24"/>
    <x v="18"/>
    <x v="44"/>
    <x v="20"/>
    <n v="239.91"/>
    <x v="3052"/>
    <m/>
    <s v="1100682"/>
    <s v="Personal Care - (Mental Health Support)Adults (18-64)"/>
    <s v="General"/>
    <n v="0"/>
    <s v="A57130"/>
  </r>
  <r>
    <x v="1"/>
    <x v="3"/>
    <x v="16"/>
    <x v="24"/>
    <x v="18"/>
    <x v="44"/>
    <x v="20"/>
    <n v="87.24"/>
    <x v="3052"/>
    <m/>
    <s v="1100682"/>
    <s v="Personal Care - (Mental Health Support)Adults (18-64)"/>
    <s v="General"/>
    <n v="0"/>
    <s v="A57130"/>
  </r>
  <r>
    <x v="1"/>
    <x v="3"/>
    <x v="16"/>
    <x v="24"/>
    <x v="18"/>
    <x v="44"/>
    <x v="20"/>
    <n v="87.24"/>
    <x v="3052"/>
    <m/>
    <s v="1100682"/>
    <s v="Personal Care - (Mental Health Support)Adults (18-64)"/>
    <s v="General"/>
    <n v="0"/>
    <s v="A57130"/>
  </r>
  <r>
    <x v="1"/>
    <x v="3"/>
    <x v="12"/>
    <x v="20"/>
    <x v="18"/>
    <x v="44"/>
    <x v="20"/>
    <n v="10.91"/>
    <x v="3052"/>
    <m/>
    <s v="1100557"/>
    <s v="Homecare Reablement"/>
    <s v="General"/>
    <n v="0"/>
    <s v="A57130"/>
  </r>
  <r>
    <x v="1"/>
    <x v="3"/>
    <x v="12"/>
    <x v="20"/>
    <x v="18"/>
    <x v="44"/>
    <x v="20"/>
    <n v="10.91"/>
    <x v="3052"/>
    <m/>
    <s v="1100557"/>
    <s v="Homecare Reablement"/>
    <s v="General"/>
    <n v="0"/>
    <s v="A57130"/>
  </r>
  <r>
    <x v="1"/>
    <x v="3"/>
    <x v="11"/>
    <x v="23"/>
    <x v="18"/>
    <x v="44"/>
    <x v="20"/>
    <n v="239.91"/>
    <x v="3052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20"/>
    <n v="239.91"/>
    <x v="3052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20"/>
    <n v="1128.67"/>
    <x v="3052"/>
    <m/>
    <s v="1100664"/>
    <s v="Personal Care - (Learning Disability Support Older People (65+)"/>
    <s v="General"/>
    <n v="0"/>
    <s v="A57130"/>
  </r>
  <r>
    <x v="1"/>
    <x v="3"/>
    <x v="11"/>
    <x v="23"/>
    <x v="18"/>
    <x v="44"/>
    <x v="20"/>
    <n v="1128.67"/>
    <x v="3052"/>
    <m/>
    <s v="1100664"/>
    <s v="Personal Care - (Learning Disability Support Older People (65+)"/>
    <s v="General"/>
    <n v="0"/>
    <s v="A57130"/>
  </r>
  <r>
    <x v="1"/>
    <x v="3"/>
    <x v="16"/>
    <x v="36"/>
    <x v="18"/>
    <x v="44"/>
    <x v="20"/>
    <n v="272.63"/>
    <x v="3052"/>
    <m/>
    <s v="1100701"/>
    <s v="Personal Care - (Mental Health Support) Older People (65+)"/>
    <s v="General"/>
    <n v="0"/>
    <s v="A57130"/>
  </r>
  <r>
    <x v="1"/>
    <x v="3"/>
    <x v="16"/>
    <x v="36"/>
    <x v="18"/>
    <x v="44"/>
    <x v="20"/>
    <n v="272.63"/>
    <x v="3052"/>
    <m/>
    <s v="1100701"/>
    <s v="Personal Care - (Mental Health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1"/>
    <x v="14"/>
    <x v="18"/>
    <x v="44"/>
    <x v="20"/>
    <n v="234.03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234.03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425.3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425.3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785.16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785.16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21.81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21.81"/>
    <x v="3052"/>
    <m/>
    <s v="1100638"/>
    <s v="Personal Care - (Learning Disability Support) Adults (18-64)"/>
    <s v="General"/>
    <n v="0"/>
    <s v="A57130"/>
  </r>
  <r>
    <x v="1"/>
    <x v="3"/>
    <x v="17"/>
    <x v="35"/>
    <x v="18"/>
    <x v="44"/>
    <x v="20"/>
    <n v="76.34"/>
    <x v="3052"/>
    <m/>
    <s v="1100584"/>
    <s v="Personal Care - (Sensory Support) Older People (65+)"/>
    <s v="General"/>
    <n v="0"/>
    <s v="A57130"/>
  </r>
  <r>
    <x v="1"/>
    <x v="3"/>
    <x v="17"/>
    <x v="35"/>
    <x v="18"/>
    <x v="44"/>
    <x v="20"/>
    <n v="76.34"/>
    <x v="3052"/>
    <m/>
    <s v="1100584"/>
    <s v="Personal Care - (Sensory Support) Older People (65+)"/>
    <s v="General"/>
    <n v="0"/>
    <s v="A57130"/>
  </r>
  <r>
    <x v="1"/>
    <x v="3"/>
    <x v="12"/>
    <x v="20"/>
    <x v="18"/>
    <x v="44"/>
    <x v="20"/>
    <n v="387.1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87.1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85.16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85.16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09.0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09.0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54.5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54.5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43.5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43.5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8.1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8.17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54.5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54.53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7"/>
    <x v="35"/>
    <x v="18"/>
    <x v="44"/>
    <x v="20"/>
    <n v="21.81"/>
    <x v="3052"/>
    <m/>
    <s v="1100584"/>
    <s v="Personal Care - (Sensory Support) Older People (65+)"/>
    <s v="General"/>
    <n v="0"/>
    <s v="A57130"/>
  </r>
  <r>
    <x v="1"/>
    <x v="3"/>
    <x v="17"/>
    <x v="35"/>
    <x v="18"/>
    <x v="44"/>
    <x v="20"/>
    <n v="21.81"/>
    <x v="3052"/>
    <m/>
    <s v="1100584"/>
    <s v="Personal Care - (Sensory Support) Older People (65+)"/>
    <s v="General"/>
    <n v="0"/>
    <s v="A57130"/>
  </r>
  <r>
    <x v="1"/>
    <x v="3"/>
    <x v="12"/>
    <x v="20"/>
    <x v="18"/>
    <x v="44"/>
    <x v="20"/>
    <n v="654.2999999999999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54.2999999999999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87.0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87.0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97.9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697.9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0.9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0.91"/>
    <x v="3052"/>
    <m/>
    <s v="1100545"/>
    <s v="Personal Care - (Physical Support) Older People (65+)"/>
    <s v="General"/>
    <n v="0"/>
    <s v="A57130"/>
  </r>
  <r>
    <x v="1"/>
    <x v="3"/>
    <x v="12"/>
    <x v="15"/>
    <x v="18"/>
    <x v="44"/>
    <x v="20"/>
    <n v="76.34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76.34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109.05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109.05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32.72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32.72"/>
    <x v="3052"/>
    <m/>
    <s v="1100524"/>
    <s v="Personal Care - (Physical Support) Adults (18-64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21.81"/>
    <x v="3052"/>
    <m/>
    <s v="1100545"/>
    <s v="Personal Care - (Physical Support) Older People (65+)"/>
    <s v="General"/>
    <n v="0"/>
    <s v="A57130"/>
  </r>
  <r>
    <x v="1"/>
    <x v="3"/>
    <x v="12"/>
    <x v="15"/>
    <x v="18"/>
    <x v="44"/>
    <x v="20"/>
    <n v="381.68"/>
    <x v="3052"/>
    <m/>
    <s v="1100462"/>
    <s v="Personal Care - Pool (Physical Support) Adults (18-64)"/>
    <s v="General"/>
    <n v="0"/>
    <s v="A57130"/>
  </r>
  <r>
    <x v="1"/>
    <x v="3"/>
    <x v="12"/>
    <x v="15"/>
    <x v="18"/>
    <x v="44"/>
    <x v="20"/>
    <n v="381.68"/>
    <x v="3052"/>
    <m/>
    <s v="1100462"/>
    <s v="Personal Care - Pool (Physical Support) Adults (18-64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32.72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52.66999999999999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09.0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09.05"/>
    <x v="3052"/>
    <m/>
    <s v="1100545"/>
    <s v="Personal Care - (Physical Support) Older People (65+)"/>
    <s v="General"/>
    <n v="0"/>
    <s v="A57130"/>
  </r>
  <r>
    <x v="1"/>
    <x v="3"/>
    <x v="12"/>
    <x v="15"/>
    <x v="18"/>
    <x v="44"/>
    <x v="20"/>
    <n v="327.14999999999998"/>
    <x v="3052"/>
    <m/>
    <s v="1100524"/>
    <s v="Personal Care - (Physical Support) Adults (18-64)"/>
    <s v="General"/>
    <n v="0"/>
    <s v="A57130"/>
  </r>
  <r>
    <x v="1"/>
    <x v="3"/>
    <x v="12"/>
    <x v="15"/>
    <x v="18"/>
    <x v="44"/>
    <x v="20"/>
    <n v="327.14999999999998"/>
    <x v="3052"/>
    <m/>
    <s v="1100524"/>
    <s v="Personal Care - (Physical Support) Adults (18-64)"/>
    <s v="General"/>
    <n v="0"/>
    <s v="A57130"/>
  </r>
  <r>
    <x v="1"/>
    <x v="3"/>
    <x v="11"/>
    <x v="14"/>
    <x v="18"/>
    <x v="44"/>
    <x v="20"/>
    <n v="1308.5999999999999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1308.5999999999999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87.24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87.24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343.98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343.98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1052.33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1052.33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343.98"/>
    <x v="3052"/>
    <m/>
    <s v="1100638"/>
    <s v="Personal Care - (Learning Disability Support) Adults (18-64)"/>
    <s v="General"/>
    <n v="0"/>
    <s v="A57130"/>
  </r>
  <r>
    <x v="1"/>
    <x v="3"/>
    <x v="11"/>
    <x v="14"/>
    <x v="18"/>
    <x v="44"/>
    <x v="20"/>
    <n v="343.98"/>
    <x v="3052"/>
    <m/>
    <s v="1100638"/>
    <s v="Personal Care - (Learning Disability Support) Adults (18-64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76.3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87.2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87.24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14.5"/>
    <x v="3052"/>
    <m/>
    <s v="1100545"/>
    <s v="Personal Care - (Physical Support) Older People (65+)"/>
    <s v="General"/>
    <n v="0"/>
    <s v="A57130"/>
  </r>
  <r>
    <x v="1"/>
    <x v="3"/>
    <x v="12"/>
    <x v="20"/>
    <x v="18"/>
    <x v="44"/>
    <x v="20"/>
    <n v="114.5"/>
    <x v="3052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-606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6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61.7200000000000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61.7200000000000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.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.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1.16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1.16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53.6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53.6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23.7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23.7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6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6.48"/>
    <x v="3053"/>
    <m/>
    <s v="1100467"/>
    <s v="Personal Care - Pool (Physical Support) Older People (65+)"/>
    <s v="General"/>
    <n v="0"/>
    <s v="A57130"/>
  </r>
  <r>
    <x v="1"/>
    <x v="3"/>
    <x v="15"/>
    <x v="21"/>
    <x v="18"/>
    <x v="46"/>
    <x v="20"/>
    <n v="332.6"/>
    <x v="305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20"/>
    <n v="332.6"/>
    <x v="3053"/>
    <m/>
    <s v="1100613"/>
    <s v="Personal Care - (Support With Memory &amp; Cognition) Older People (65+)"/>
    <s v="General"/>
    <n v="0"/>
    <s v="A57130"/>
  </r>
  <r>
    <x v="1"/>
    <x v="3"/>
    <x v="11"/>
    <x v="14"/>
    <x v="18"/>
    <x v="46"/>
    <x v="20"/>
    <n v="121.48"/>
    <x v="3053"/>
    <m/>
    <s v="1100638"/>
    <s v="Personal Care - (Learning Disability Support) Adults (18-64)"/>
    <s v="General"/>
    <n v="0"/>
    <s v="A57130"/>
  </r>
  <r>
    <x v="1"/>
    <x v="3"/>
    <x v="11"/>
    <x v="14"/>
    <x v="18"/>
    <x v="46"/>
    <x v="20"/>
    <n v="121.48"/>
    <x v="3053"/>
    <m/>
    <s v="1100638"/>
    <s v="Personal Care - (Learning Disability Support) Adults (18-64)"/>
    <s v="General"/>
    <n v="0"/>
    <s v="A57130"/>
  </r>
  <r>
    <x v="1"/>
    <x v="3"/>
    <x v="12"/>
    <x v="20"/>
    <x v="18"/>
    <x v="46"/>
    <x v="20"/>
    <n v="-470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0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7.5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7.5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5.0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5.0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68.1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68.1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0.1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0.1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6.66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6.66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14.5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14.5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3.8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3.8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1.82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1.82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89.42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89.42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23.5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23.5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05.34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05.34"/>
    <x v="3053"/>
    <m/>
    <s v="1100545"/>
    <s v="Personal Care - (Physical Support) Older People (65+)"/>
    <s v="General"/>
    <n v="0"/>
    <s v="A57130"/>
  </r>
  <r>
    <x v="1"/>
    <x v="3"/>
    <x v="12"/>
    <x v="15"/>
    <x v="18"/>
    <x v="46"/>
    <x v="20"/>
    <n v="1110.3800000000001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110.3800000000001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211.99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211.99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14.94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14.94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546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6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1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1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70.7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70.7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5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5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5.32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5.32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94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94.98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-189.65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189.65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143.30000000000001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143.30000000000001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601.7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1.7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2.1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2.1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29.3300000000000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29.3300000000000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19.4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19.4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7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7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13.1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13.1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8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8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66.5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66.5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0.6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0.6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9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9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4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4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14.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14.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7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7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7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7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41.1100000000000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41.11000000000001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-130.13999999999999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130.13999999999999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130.94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30.94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53.43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53.43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-364.3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64.3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98.1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98.1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30.8600000000000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30.8600000000000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-637.55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37.55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87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87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98.0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98.0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4.4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4.4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8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8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.34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76.34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8.2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8.27"/>
    <x v="3053"/>
    <m/>
    <s v="1100545"/>
    <s v="Personal Care - (Physical Support) Older People (65+)"/>
    <s v="General"/>
    <n v="0"/>
    <s v="A57130"/>
  </r>
  <r>
    <x v="1"/>
    <x v="3"/>
    <x v="12"/>
    <x v="15"/>
    <x v="18"/>
    <x v="46"/>
    <x v="20"/>
    <n v="-106.66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106.66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507.0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07.0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45.4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45.4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5.43000000000000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5.43000000000000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0.45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0.45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03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03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13.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13.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2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2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35.3300000000000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35.3300000000000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38.17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38.17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26.61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26.61"/>
    <x v="3053"/>
    <m/>
    <s v="1100524"/>
    <s v="Personal Care - (Physical Support) Adults (18-64)"/>
    <s v="General"/>
    <n v="0"/>
    <s v="A57130"/>
  </r>
  <r>
    <x v="1"/>
    <x v="3"/>
    <x v="12"/>
    <x v="20"/>
    <x v="18"/>
    <x v="46"/>
    <x v="20"/>
    <n v="112.7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12.7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90.8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90.8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68.05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68.05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59.98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59.98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52.66999999999999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52.66999999999999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22.14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22.14"/>
    <x v="3053"/>
    <m/>
    <s v="1100524"/>
    <s v="Personal Care - (Physical Support) Adults (18-64)"/>
    <s v="General"/>
    <n v="0"/>
    <s v="A57130"/>
  </r>
  <r>
    <x v="1"/>
    <x v="3"/>
    <x v="12"/>
    <x v="20"/>
    <x v="18"/>
    <x v="46"/>
    <x v="20"/>
    <n v="-637.55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37.55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37.55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37.55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87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87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87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87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9.6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9.6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30.7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30.7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01.5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01.5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6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6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5.1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05.1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4.4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4.4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10.6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10.6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52.1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52.1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65.3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65.3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05.6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05.6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42.8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42.8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29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29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47.9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47.9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23.5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23.5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92.6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92.6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30.07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30.07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07.6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07.6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2.1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2.1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47.8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47.8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94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94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152.02000000000001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52.02000000000001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104.6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04.6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97.1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97.1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54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54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96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96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06.2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06.2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52.9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52.9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5.3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5.3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5.43000000000000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5.43000000000000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35.7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35.75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140.24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40.24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577.30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77.30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1.4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1.4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0.47999999999999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0.47999999999999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64.5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64.5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18.94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18.94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66.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66.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4.6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4.6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3.5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3.5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12.41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12.41999999999996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272.83999999999997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272.83999999999997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815.09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815.09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3553.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553.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28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28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.5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4.5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88.1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88.1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61.7200000000000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61.7200000000000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17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17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09.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09.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3.6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3.6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0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0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96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96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8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8.0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6.3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6.3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99.5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99.5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0.4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0.4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1.29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1.29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08.8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08.8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86.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86.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22.4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22.4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4.16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4.16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8.0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8.0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70.22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70.22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564.88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564.88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78.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78.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07.4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07.4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78.8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78.8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92.5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92.5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4.4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92.5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92.5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37.22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37.22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55.0599999999999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555.0599999999999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441.6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441.65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7.8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7.8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47.6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647.67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82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482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64.3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64.3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295.95999999999998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295.95999999999998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81.46"/>
    <x v="3053"/>
    <m/>
    <s v="1100524"/>
    <s v="Personal Care - (Physical Support) Adults (18-64)"/>
    <s v="General"/>
    <n v="0"/>
    <s v="A57130"/>
  </r>
  <r>
    <x v="1"/>
    <x v="3"/>
    <x v="12"/>
    <x v="15"/>
    <x v="18"/>
    <x v="46"/>
    <x v="20"/>
    <n v="181.46"/>
    <x v="3053"/>
    <m/>
    <s v="1100524"/>
    <s v="Personal Care - (Physical Support) Adults (18-64)"/>
    <s v="General"/>
    <n v="0"/>
    <s v="A57130"/>
  </r>
  <r>
    <x v="1"/>
    <x v="3"/>
    <x v="12"/>
    <x v="20"/>
    <x v="18"/>
    <x v="46"/>
    <x v="20"/>
    <n v="287.24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87.24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85.2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685.2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797.8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797.8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43.18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43.18"/>
    <x v="3053"/>
    <m/>
    <s v="1100545"/>
    <s v="Personal Care - (Physical Support) Older People (65+)"/>
    <s v="General"/>
    <n v="0"/>
    <s v="A57130"/>
  </r>
  <r>
    <x v="1"/>
    <x v="3"/>
    <x v="12"/>
    <x v="15"/>
    <x v="18"/>
    <x v="46"/>
    <x v="20"/>
    <n v="204.36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204.36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520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20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42.8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242.8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1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1.9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763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9.2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79.2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38.2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38.2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05.3399999999999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305.33999999999997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95.95999999999998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95.95999999999998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511.8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1.8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03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03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98.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98.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6.6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6.6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4.91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4.919999999999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553.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553.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5.1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5.1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0.5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0.5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9.6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59.6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61.91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3.8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3.8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76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76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21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21.5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4.0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4.0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5.4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5.4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7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7.6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4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4.7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1.82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41.8200000000000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22.7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22.7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71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71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66.8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66.8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16.1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16.13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-201.79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201.79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70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.8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3.04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3.04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39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39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1.2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1.2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47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147.3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4.6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4.63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58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58.78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8.8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88.8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32.30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32.30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73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73.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5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85.3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30.7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30.7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51.13999999999999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51.13999999999999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55.5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55.5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29.0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229.01"/>
    <x v="3053"/>
    <m/>
    <s v="1100545"/>
    <s v="Personal Care - (Physical Support) Older People (65+)"/>
    <s v="General"/>
    <n v="0"/>
    <s v="A57130"/>
  </r>
  <r>
    <x v="1"/>
    <x v="3"/>
    <x v="12"/>
    <x v="20"/>
    <x v="18"/>
    <x v="46"/>
    <x v="20"/>
    <n v="158.1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58.12"/>
    <x v="3053"/>
    <m/>
    <s v="1100467"/>
    <s v="Personal Care - Pool (Physical Support) Older People (65+)"/>
    <s v="General"/>
    <n v="0"/>
    <s v="A57130"/>
  </r>
  <r>
    <x v="1"/>
    <x v="3"/>
    <x v="16"/>
    <x v="24"/>
    <x v="18"/>
    <x v="46"/>
    <x v="20"/>
    <n v="259.10000000000002"/>
    <x v="3053"/>
    <m/>
    <s v="1100503"/>
    <s v="Personal Care - Pool (Mental Health Support) Adults (18-64)"/>
    <s v="General"/>
    <n v="0"/>
    <s v="A57130"/>
  </r>
  <r>
    <x v="1"/>
    <x v="3"/>
    <x v="16"/>
    <x v="24"/>
    <x v="18"/>
    <x v="46"/>
    <x v="20"/>
    <n v="259.10000000000002"/>
    <x v="3053"/>
    <m/>
    <s v="1100503"/>
    <s v="Personal Care - Pool (Mental Health Support) Adults (18-64)"/>
    <s v="General"/>
    <n v="0"/>
    <s v="A57130"/>
  </r>
  <r>
    <x v="1"/>
    <x v="3"/>
    <x v="12"/>
    <x v="20"/>
    <x v="18"/>
    <x v="46"/>
    <x v="20"/>
    <n v="568.7999999999999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68.79999999999995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217.45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217.45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479.6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79.6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0.6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60.65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6.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16.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93.6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393.6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4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04.1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91.2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491.2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89.2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389.2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708.4"/>
    <x v="3053"/>
    <m/>
    <s v="1100467"/>
    <s v="Personal Care - Pool (Physical Support) Older People (65+)"/>
    <s v="General"/>
    <n v="0"/>
    <s v="A57130"/>
  </r>
  <r>
    <x v="1"/>
    <x v="3"/>
    <x v="17"/>
    <x v="25"/>
    <x v="18"/>
    <x v="46"/>
    <x v="20"/>
    <n v="174.48"/>
    <x v="3053"/>
    <m/>
    <s v="1100572"/>
    <s v="Personal Care- (Sensory Support) Adults (18-64)"/>
    <s v="General"/>
    <n v="0"/>
    <s v="A57130"/>
  </r>
  <r>
    <x v="1"/>
    <x v="3"/>
    <x v="17"/>
    <x v="25"/>
    <x v="18"/>
    <x v="46"/>
    <x v="20"/>
    <n v="174.48"/>
    <x v="3053"/>
    <m/>
    <s v="1100572"/>
    <s v="Personal Care- (Sensory Support) Adults (18-64)"/>
    <s v="General"/>
    <n v="0"/>
    <s v="A57130"/>
  </r>
  <r>
    <x v="1"/>
    <x v="3"/>
    <x v="16"/>
    <x v="36"/>
    <x v="18"/>
    <x v="46"/>
    <x v="20"/>
    <n v="763.35"/>
    <x v="3053"/>
    <m/>
    <s v="1100701"/>
    <s v="Personal Care - (Mental Health Support) Older People (65+)"/>
    <s v="General"/>
    <n v="0"/>
    <s v="A57130"/>
  </r>
  <r>
    <x v="1"/>
    <x v="3"/>
    <x v="16"/>
    <x v="36"/>
    <x v="18"/>
    <x v="46"/>
    <x v="20"/>
    <n v="763.35"/>
    <x v="3053"/>
    <m/>
    <s v="1100701"/>
    <s v="Personal Care - (Mental Health Support) Older People (65+)"/>
    <s v="General"/>
    <n v="0"/>
    <s v="A57130"/>
  </r>
  <r>
    <x v="1"/>
    <x v="3"/>
    <x v="15"/>
    <x v="21"/>
    <x v="18"/>
    <x v="46"/>
    <x v="20"/>
    <n v="148.31"/>
    <x v="305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20"/>
    <n v="148.31"/>
    <x v="305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20"/>
    <n v="152.66999999999999"/>
    <x v="3053"/>
    <m/>
    <s v="1100613"/>
    <s v="Personal Care - (Support With Memory &amp; Cognition) Older People (65+)"/>
    <s v="General"/>
    <n v="0"/>
    <s v="A57130"/>
  </r>
  <r>
    <x v="1"/>
    <x v="3"/>
    <x v="15"/>
    <x v="21"/>
    <x v="18"/>
    <x v="46"/>
    <x v="20"/>
    <n v="152.66999999999999"/>
    <x v="3053"/>
    <m/>
    <s v="1100613"/>
    <s v="Personal Care - (Support With Memory &amp; Cognition) Older People (65+)"/>
    <s v="General"/>
    <n v="0"/>
    <s v="A57130"/>
  </r>
  <r>
    <x v="1"/>
    <x v="3"/>
    <x v="12"/>
    <x v="20"/>
    <x v="18"/>
    <x v="46"/>
    <x v="20"/>
    <n v="504.4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504.47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31.1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231.1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31.94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131.94999999999999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97.92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97.92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154.41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154.41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648.41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648.41"/>
    <x v="3053"/>
    <m/>
    <s v="1100467"/>
    <s v="Personal Care - Pool (Physical Support) Older People (65+)"/>
    <s v="General"/>
    <n v="0"/>
    <s v="A57130"/>
  </r>
  <r>
    <x v="1"/>
    <x v="3"/>
    <x v="12"/>
    <x v="15"/>
    <x v="18"/>
    <x v="46"/>
    <x v="20"/>
    <n v="-141.07"/>
    <x v="3053"/>
    <m/>
    <s v="1100462"/>
    <s v="Personal Care - Pool (Physical Support) Adults (18-64)"/>
    <s v="General"/>
    <n v="0"/>
    <s v="A57130"/>
  </r>
  <r>
    <x v="1"/>
    <x v="3"/>
    <x v="12"/>
    <x v="15"/>
    <x v="18"/>
    <x v="46"/>
    <x v="20"/>
    <n v="-141.07"/>
    <x v="3053"/>
    <m/>
    <s v="1100462"/>
    <s v="Personal Care - Pool (Physical Support) Adults (18-64)"/>
    <s v="General"/>
    <n v="0"/>
    <s v="A57130"/>
  </r>
  <r>
    <x v="1"/>
    <x v="3"/>
    <x v="12"/>
    <x v="20"/>
    <x v="18"/>
    <x v="46"/>
    <x v="20"/>
    <n v="-502.96"/>
    <x v="3053"/>
    <m/>
    <s v="1100467"/>
    <s v="Personal Care - Pool (Physical Support) Older People (65+)"/>
    <s v="General"/>
    <n v="0"/>
    <s v="A57130"/>
  </r>
  <r>
    <x v="1"/>
    <x v="3"/>
    <x v="12"/>
    <x v="20"/>
    <x v="18"/>
    <x v="46"/>
    <x v="20"/>
    <n v="-502.96"/>
    <x v="3053"/>
    <m/>
    <s v="1100467"/>
    <s v="Personal Care - Pool (Physical Support) Older People (65+)"/>
    <s v="General"/>
    <n v="0"/>
    <s v="A57130"/>
  </r>
  <r>
    <x v="1"/>
    <x v="3"/>
    <x v="20"/>
    <x v="29"/>
    <x v="1"/>
    <x v="1063"/>
    <x v="20"/>
    <n v="2375"/>
    <x v="3054"/>
    <m/>
    <s v="1100712"/>
    <s v="Aids &amp; Adaptations"/>
    <s v="General"/>
    <n v="30009461"/>
    <s v="A40920"/>
  </r>
  <r>
    <x v="1"/>
    <x v="1"/>
    <x v="3"/>
    <x v="82"/>
    <x v="37"/>
    <x v="1064"/>
    <x v="20"/>
    <n v="776"/>
    <x v="3055"/>
    <m/>
    <s v="1101417"/>
    <s v="Ruskin"/>
    <s v="General"/>
    <n v="0"/>
    <s v="A20020"/>
  </r>
  <r>
    <x v="1"/>
    <x v="3"/>
    <x v="12"/>
    <x v="20"/>
    <x v="18"/>
    <x v="47"/>
    <x v="20"/>
    <n v="329.18"/>
    <x v="3056"/>
    <m/>
    <s v="1100467"/>
    <s v="Personal Care - Pool (Physical Support) Older People (65+)"/>
    <s v="General"/>
    <n v="0"/>
    <s v="A57130"/>
  </r>
  <r>
    <x v="1"/>
    <x v="3"/>
    <x v="12"/>
    <x v="20"/>
    <x v="18"/>
    <x v="47"/>
    <x v="20"/>
    <n v="329.18"/>
    <x v="3056"/>
    <m/>
    <s v="1100467"/>
    <s v="Personal Care - Pool (Physical Support) Older People (65+)"/>
    <s v="General"/>
    <n v="0"/>
    <s v="A57130"/>
  </r>
  <r>
    <x v="1"/>
    <x v="3"/>
    <x v="12"/>
    <x v="20"/>
    <x v="18"/>
    <x v="47"/>
    <x v="20"/>
    <n v="329.18"/>
    <x v="3056"/>
    <m/>
    <s v="1100467"/>
    <s v="Personal Care - Pool (Physical Support) Older People (65+)"/>
    <s v="General"/>
    <n v="0"/>
    <s v="A57130"/>
  </r>
  <r>
    <x v="1"/>
    <x v="3"/>
    <x v="12"/>
    <x v="20"/>
    <x v="18"/>
    <x v="47"/>
    <x v="20"/>
    <n v="329.18"/>
    <x v="3056"/>
    <m/>
    <s v="1100467"/>
    <s v="Personal Care - Pool (Physical Support) Older People (65+)"/>
    <s v="General"/>
    <n v="0"/>
    <s v="A57130"/>
  </r>
  <r>
    <x v="1"/>
    <x v="3"/>
    <x v="12"/>
    <x v="20"/>
    <x v="18"/>
    <x v="47"/>
    <x v="20"/>
    <n v="634.84"/>
    <x v="3056"/>
    <m/>
    <s v="1100467"/>
    <s v="Personal Care - Pool (Physical Support) Older People (65+)"/>
    <s v="General"/>
    <n v="0"/>
    <s v="A57130"/>
  </r>
  <r>
    <x v="1"/>
    <x v="3"/>
    <x v="12"/>
    <x v="20"/>
    <x v="18"/>
    <x v="47"/>
    <x v="20"/>
    <n v="634.84"/>
    <x v="3056"/>
    <m/>
    <s v="1100467"/>
    <s v="Personal Care - Pool (Physical Support) Older People (65+)"/>
    <s v="General"/>
    <n v="0"/>
    <s v="A57130"/>
  </r>
  <r>
    <x v="1"/>
    <x v="1"/>
    <x v="18"/>
    <x v="27"/>
    <x v="64"/>
    <x v="1065"/>
    <x v="20"/>
    <n v="3585.21"/>
    <x v="3057"/>
    <m/>
    <s v="1101439"/>
    <s v="Recycling - Green Waste"/>
    <s v="General"/>
    <n v="30009686"/>
    <s v="A57040"/>
  </r>
  <r>
    <x v="1"/>
    <x v="2"/>
    <x v="37"/>
    <x v="93"/>
    <x v="11"/>
    <x v="1066"/>
    <x v="20"/>
    <n v="3731"/>
    <x v="3058"/>
    <m/>
    <s v="7100026"/>
    <s v="Mayoral &amp; Civic Events Support"/>
    <s v="General"/>
    <n v="0"/>
    <s v="A49005"/>
  </r>
  <r>
    <x v="1"/>
    <x v="3"/>
    <x v="5"/>
    <x v="6"/>
    <x v="11"/>
    <x v="767"/>
    <x v="20"/>
    <n v="431.9"/>
    <x v="3059"/>
    <m/>
    <s v="1100225"/>
    <s v="Leaving Care / Sails Placements"/>
    <s v="General"/>
    <n v="0"/>
    <s v="A49005"/>
  </r>
  <r>
    <x v="1"/>
    <x v="3"/>
    <x v="5"/>
    <x v="6"/>
    <x v="11"/>
    <x v="767"/>
    <x v="20"/>
    <n v="1289.4000000000001"/>
    <x v="3060"/>
    <m/>
    <s v="1100225"/>
    <s v="Leaving Care / Sails Placements"/>
    <s v="General"/>
    <n v="0"/>
    <s v="A49005"/>
  </r>
  <r>
    <x v="1"/>
    <x v="1"/>
    <x v="24"/>
    <x v="39"/>
    <x v="11"/>
    <x v="48"/>
    <x v="20"/>
    <n v="6000"/>
    <x v="3061"/>
    <m/>
    <s v="1101322"/>
    <s v="Church Sq-Management Account"/>
    <s v="General"/>
    <n v="0"/>
    <s v="A49005"/>
  </r>
  <r>
    <x v="1"/>
    <x v="3"/>
    <x v="46"/>
    <x v="117"/>
    <x v="17"/>
    <x v="1067"/>
    <x v="20"/>
    <n v="560"/>
    <x v="3062"/>
    <m/>
    <s v="1100389"/>
    <s v="Pharm Enhance Service-Obs Consum"/>
    <s v="General"/>
    <n v="0"/>
    <s v="A53020"/>
  </r>
  <r>
    <x v="1"/>
    <x v="3"/>
    <x v="14"/>
    <x v="55"/>
    <x v="17"/>
    <x v="1067"/>
    <x v="20"/>
    <n v="14.05"/>
    <x v="3062"/>
    <m/>
    <s v="1100358"/>
    <s v="Ehc - Pharmacies"/>
    <s v="General"/>
    <n v="0"/>
    <s v="A53020"/>
  </r>
  <r>
    <x v="1"/>
    <x v="3"/>
    <x v="14"/>
    <x v="55"/>
    <x v="17"/>
    <x v="1067"/>
    <x v="20"/>
    <n v="15"/>
    <x v="3062"/>
    <m/>
    <s v="1100358"/>
    <s v="Ehc - Pharmacies"/>
    <s v="General"/>
    <n v="0"/>
    <s v="A53020"/>
  </r>
  <r>
    <x v="1"/>
    <x v="1"/>
    <x v="29"/>
    <x v="57"/>
    <x v="14"/>
    <x v="134"/>
    <x v="20"/>
    <n v="1488"/>
    <x v="3063"/>
    <m/>
    <s v="1101403"/>
    <s v="Estates Surveyors"/>
    <s v="General"/>
    <n v="0"/>
    <s v="A11005"/>
  </r>
  <r>
    <x v="1"/>
    <x v="3"/>
    <x v="11"/>
    <x v="14"/>
    <x v="18"/>
    <x v="50"/>
    <x v="20"/>
    <n v="357.84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357.84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795.2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795.2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212.7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212.7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354.5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354.5"/>
    <x v="3064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20"/>
    <n v="4687.2"/>
    <x v="3064"/>
    <m/>
    <s v="1100462"/>
    <s v="Personal Care - Pool (Physical Support) Adults (18-64)"/>
    <s v="General"/>
    <n v="0"/>
    <s v="A57130"/>
  </r>
  <r>
    <x v="1"/>
    <x v="3"/>
    <x v="12"/>
    <x v="15"/>
    <x v="18"/>
    <x v="50"/>
    <x v="20"/>
    <n v="4687.2"/>
    <x v="3064"/>
    <m/>
    <s v="1100462"/>
    <s v="Personal Care - Pool (Physical Support) Adults (18-64)"/>
    <s v="General"/>
    <n v="0"/>
    <s v="A57130"/>
  </r>
  <r>
    <x v="1"/>
    <x v="3"/>
    <x v="16"/>
    <x v="24"/>
    <x v="18"/>
    <x v="50"/>
    <x v="20"/>
    <n v="562.79999999999995"/>
    <x v="3064"/>
    <m/>
    <s v="1100503"/>
    <s v="Personal Care - Pool (Mental Health Support) Adults (18-64)"/>
    <s v="General"/>
    <n v="0"/>
    <s v="A57130"/>
  </r>
  <r>
    <x v="1"/>
    <x v="3"/>
    <x v="16"/>
    <x v="24"/>
    <x v="18"/>
    <x v="50"/>
    <x v="20"/>
    <n v="562.79999999999995"/>
    <x v="3064"/>
    <m/>
    <s v="1100503"/>
    <s v="Personal Care - Pool (Mental Health Support) Adults (18-64)"/>
    <s v="General"/>
    <n v="0"/>
    <s v="A57130"/>
  </r>
  <r>
    <x v="1"/>
    <x v="3"/>
    <x v="11"/>
    <x v="14"/>
    <x v="18"/>
    <x v="50"/>
    <x v="20"/>
    <n v="177.25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177.25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512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512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256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256"/>
    <x v="3064"/>
    <m/>
    <s v="1100638"/>
    <s v="Personal Care - (Learning Disability Support) Adults (18-64)"/>
    <s v="General"/>
    <n v="0"/>
    <s v="A57130"/>
  </r>
  <r>
    <x v="1"/>
    <x v="3"/>
    <x v="12"/>
    <x v="15"/>
    <x v="18"/>
    <x v="50"/>
    <x v="20"/>
    <n v="10429.44"/>
    <x v="3064"/>
    <m/>
    <s v="1100462"/>
    <s v="Personal Care - Pool (Physical Support) Adults (18-64)"/>
    <s v="General"/>
    <n v="0"/>
    <s v="A57130"/>
  </r>
  <r>
    <x v="1"/>
    <x v="3"/>
    <x v="12"/>
    <x v="15"/>
    <x v="18"/>
    <x v="50"/>
    <x v="20"/>
    <n v="10429.44"/>
    <x v="3064"/>
    <m/>
    <s v="1100462"/>
    <s v="Personal Care - Pool (Physical Support) Adults (18-64)"/>
    <s v="General"/>
    <n v="0"/>
    <s v="A57130"/>
  </r>
  <r>
    <x v="1"/>
    <x v="3"/>
    <x v="12"/>
    <x v="15"/>
    <x v="18"/>
    <x v="50"/>
    <x v="20"/>
    <n v="4687.2"/>
    <x v="3064"/>
    <m/>
    <s v="1100462"/>
    <s v="Personal Care - Pool (Physical Support) Adults (18-64)"/>
    <s v="General"/>
    <n v="0"/>
    <s v="A57130"/>
  </r>
  <r>
    <x v="1"/>
    <x v="3"/>
    <x v="12"/>
    <x v="15"/>
    <x v="18"/>
    <x v="50"/>
    <x v="20"/>
    <n v="4687.2"/>
    <x v="3064"/>
    <m/>
    <s v="1100462"/>
    <s v="Personal Care - Pool (Physical Support) Adults (18-64)"/>
    <s v="General"/>
    <n v="0"/>
    <s v="A57130"/>
  </r>
  <r>
    <x v="1"/>
    <x v="3"/>
    <x v="11"/>
    <x v="14"/>
    <x v="18"/>
    <x v="50"/>
    <x v="20"/>
    <n v="69.58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69.58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49.7"/>
    <x v="3064"/>
    <m/>
    <s v="1100638"/>
    <s v="Personal Care - (Learning Disability Support) Adults (18-64)"/>
    <s v="General"/>
    <n v="0"/>
    <s v="A57130"/>
  </r>
  <r>
    <x v="1"/>
    <x v="3"/>
    <x v="11"/>
    <x v="14"/>
    <x v="18"/>
    <x v="50"/>
    <x v="20"/>
    <n v="49.7"/>
    <x v="3064"/>
    <m/>
    <s v="1100638"/>
    <s v="Personal Care - (Learning Disability Support) Adults (18-64)"/>
    <s v="General"/>
    <n v="0"/>
    <s v="A57130"/>
  </r>
  <r>
    <x v="1"/>
    <x v="1"/>
    <x v="24"/>
    <x v="58"/>
    <x v="14"/>
    <x v="135"/>
    <x v="20"/>
    <n v="2361.2399999999998"/>
    <x v="3065"/>
    <m/>
    <s v="1101274"/>
    <s v="Development Control"/>
    <s v="General"/>
    <n v="0"/>
    <s v="A11005"/>
  </r>
  <r>
    <x v="1"/>
    <x v="3"/>
    <x v="12"/>
    <x v="20"/>
    <x v="18"/>
    <x v="52"/>
    <x v="20"/>
    <n v="348.96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48.96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18.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18.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2.7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2.7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90.84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90.84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96.2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96.2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687.0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687.0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763.35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763.35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916.0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916.0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0.9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0.9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588.8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588.8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610.67999999999995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610.67999999999995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29.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29.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18.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18.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29.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29.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29.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29.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90.84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90.84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43.6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43.62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30.8600000000000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30.86000000000001"/>
    <x v="3066"/>
    <m/>
    <s v="1100545"/>
    <s v="Personal Care - (Physical Support) Older People (65+)"/>
    <s v="General"/>
    <n v="0"/>
    <s v="A57130"/>
  </r>
  <r>
    <x v="1"/>
    <x v="3"/>
    <x v="12"/>
    <x v="15"/>
    <x v="18"/>
    <x v="52"/>
    <x v="20"/>
    <n v="1332.45"/>
    <x v="3066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1332.45"/>
    <x v="3066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528.75"/>
    <x v="3066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528.75"/>
    <x v="3066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839.69"/>
    <x v="3066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6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43.51"/>
    <x v="3066"/>
    <m/>
    <s v="1100545"/>
    <s v="Personal Care - (Physical Support) Older People (65+)"/>
    <s v="General"/>
    <n v="0"/>
    <s v="A57130"/>
  </r>
  <r>
    <x v="1"/>
    <x v="3"/>
    <x v="12"/>
    <x v="15"/>
    <x v="18"/>
    <x v="52"/>
    <x v="20"/>
    <n v="65.430000000000007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65.430000000000007"/>
    <x v="3066"/>
    <m/>
    <s v="1100524"/>
    <s v="Personal Care - (Physical Support) Adults (18-64)"/>
    <s v="General"/>
    <n v="0"/>
    <s v="A57130"/>
  </r>
  <r>
    <x v="1"/>
    <x v="3"/>
    <x v="12"/>
    <x v="20"/>
    <x v="18"/>
    <x v="52"/>
    <x v="20"/>
    <n v="109.05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09.05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152.66999999999999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48.96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48.96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05.3399999999999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05.3399999999999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65.43000000000000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65.43000000000000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05.3399999999999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05.3399999999999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61.72000000000003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61.72000000000003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05.3399999999999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305.33999999999997"/>
    <x v="3066"/>
    <m/>
    <s v="1100545"/>
    <s v="Personal Care - (Physical Support) Older People (65+)"/>
    <s v="General"/>
    <n v="0"/>
    <s v="A57130"/>
  </r>
  <r>
    <x v="1"/>
    <x v="3"/>
    <x v="12"/>
    <x v="15"/>
    <x v="18"/>
    <x v="52"/>
    <x v="20"/>
    <n v="332.6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332.6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359.87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359.87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916.02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916.02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229.01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229.01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-10.91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-10.91"/>
    <x v="3066"/>
    <m/>
    <s v="1100524"/>
    <s v="Personal Care - (Physical Support) Adults (18-64)"/>
    <s v="General"/>
    <n v="0"/>
    <s v="A57130"/>
  </r>
  <r>
    <x v="1"/>
    <x v="3"/>
    <x v="15"/>
    <x v="21"/>
    <x v="18"/>
    <x v="52"/>
    <x v="20"/>
    <n v="76.34"/>
    <x v="3066"/>
    <m/>
    <s v="1100613"/>
    <s v="Personal Care - (Support With Memory &amp; Cognition) Older People (65+)"/>
    <s v="General"/>
    <n v="0"/>
    <s v="A57130"/>
  </r>
  <r>
    <x v="1"/>
    <x v="3"/>
    <x v="15"/>
    <x v="21"/>
    <x v="18"/>
    <x v="52"/>
    <x v="20"/>
    <n v="76.34"/>
    <x v="3066"/>
    <m/>
    <s v="1100613"/>
    <s v="Personal Care - (Support With Memory &amp; Cognition) Older People (65+)"/>
    <s v="General"/>
    <n v="0"/>
    <s v="A57130"/>
  </r>
  <r>
    <x v="1"/>
    <x v="3"/>
    <x v="12"/>
    <x v="15"/>
    <x v="18"/>
    <x v="52"/>
    <x v="20"/>
    <n v="87.24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87.24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141.77000000000001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141.77000000000001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174.48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174.48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687.02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687.02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32.72"/>
    <x v="3066"/>
    <m/>
    <s v="1100524"/>
    <s v="Personal Care - (Physical Support) Adults (18-64)"/>
    <s v="General"/>
    <n v="0"/>
    <s v="A57130"/>
  </r>
  <r>
    <x v="1"/>
    <x v="3"/>
    <x v="12"/>
    <x v="15"/>
    <x v="18"/>
    <x v="52"/>
    <x v="20"/>
    <n v="32.72"/>
    <x v="3066"/>
    <m/>
    <s v="1100524"/>
    <s v="Personal Care - (Physical Support) Adults (18-64)"/>
    <s v="General"/>
    <n v="0"/>
    <s v="A57130"/>
  </r>
  <r>
    <x v="1"/>
    <x v="3"/>
    <x v="12"/>
    <x v="20"/>
    <x v="18"/>
    <x v="52"/>
    <x v="20"/>
    <n v="267.17"/>
    <x v="3066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267.17"/>
    <x v="3066"/>
    <m/>
    <s v="1100545"/>
    <s v="Personal Care - (Physical Support) Older People (65+)"/>
    <s v="General"/>
    <n v="0"/>
    <s v="A57130"/>
  </r>
  <r>
    <x v="1"/>
    <x v="3"/>
    <x v="12"/>
    <x v="15"/>
    <x v="18"/>
    <x v="52"/>
    <x v="20"/>
    <n v="141.77000000000001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141.77000000000001"/>
    <x v="3067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19.7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19.7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49.0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49.0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80.95999999999999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80.95999999999999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18.77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18.77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49.0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49.0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21.4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21.4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30.8600000000000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30.8600000000000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82.1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82.1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82.1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82.1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96.2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96.2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637.5599999999999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637.5599999999999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687.0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687.0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26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26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42.8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42.8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7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7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7.24"/>
    <x v="3067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87.24"/>
    <x v="3067"/>
    <m/>
    <s v="1100545"/>
    <s v="Personal Care - (Physical Support) Older People (65+)"/>
    <s v="General"/>
    <n v="0"/>
    <s v="A57130"/>
  </r>
  <r>
    <x v="1"/>
    <x v="3"/>
    <x v="12"/>
    <x v="20"/>
    <x v="18"/>
    <x v="52"/>
    <x v="20"/>
    <n v="-374.4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74.4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96.2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96.2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67.0599999999999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67.0599999999999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.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.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212.6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212.6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8.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8.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3.3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3.3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92.5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92.5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96.2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96.2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01.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01.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52.66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52.66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5.2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5.2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64.3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64.3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19.9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19.9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.5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.53"/>
    <x v="3067"/>
    <m/>
    <s v="1100467"/>
    <s v="Personal Care - Pool (Physical Support) Older People (65+)"/>
    <s v="General"/>
    <n v="0"/>
    <s v="A57130"/>
  </r>
  <r>
    <x v="1"/>
    <x v="3"/>
    <x v="12"/>
    <x v="15"/>
    <x v="18"/>
    <x v="52"/>
    <x v="20"/>
    <n v="348.96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348.96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32.72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32.72"/>
    <x v="3067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54.5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.53"/>
    <x v="3067"/>
    <m/>
    <s v="1100467"/>
    <s v="Personal Care - Pool (Physical Support) Older People (65+)"/>
    <s v="General"/>
    <n v="0"/>
    <s v="A57130"/>
  </r>
  <r>
    <x v="1"/>
    <x v="3"/>
    <x v="12"/>
    <x v="15"/>
    <x v="18"/>
    <x v="52"/>
    <x v="20"/>
    <n v="-40.479999999999997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-40.479999999999997"/>
    <x v="3067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15"/>
    <x v="18"/>
    <x v="52"/>
    <x v="20"/>
    <n v="43.62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43.62"/>
    <x v="3067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15"/>
    <x v="18"/>
    <x v="52"/>
    <x v="20"/>
    <n v="-323.83999999999997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-323.83999999999997"/>
    <x v="3067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91.0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91.0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98.1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98.1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82.1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82.1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46.4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46.4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88.8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88.8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98.1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98.1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72.0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72.0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85.3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85.3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41.6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41.6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09.0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09.0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91.0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91.0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45.5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45.5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11.3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11.3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667.9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667.9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261.7200000000000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261.7200000000000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45.5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45.5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18.77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18.77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283.3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.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.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18.77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18.77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43.51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.8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97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97.3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79.2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41.6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41.6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52.66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52.66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61.91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61.91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74.4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74.48"/>
    <x v="3067"/>
    <m/>
    <s v="1100467"/>
    <s v="Personal Care - Pool (Physical Support) Older People (65+)"/>
    <s v="General"/>
    <n v="0"/>
    <s v="A57130"/>
  </r>
  <r>
    <x v="1"/>
    <x v="3"/>
    <x v="12"/>
    <x v="15"/>
    <x v="18"/>
    <x v="52"/>
    <x v="20"/>
    <n v="-30.36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-30.36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-131.56"/>
    <x v="3067"/>
    <m/>
    <s v="1100462"/>
    <s v="Personal Care - Pool (Physical Support) Adults (18-64)"/>
    <s v="General"/>
    <n v="0"/>
    <s v="A57130"/>
  </r>
  <r>
    <x v="1"/>
    <x v="3"/>
    <x v="12"/>
    <x v="15"/>
    <x v="18"/>
    <x v="52"/>
    <x v="20"/>
    <n v="-131.56"/>
    <x v="3067"/>
    <m/>
    <s v="1100462"/>
    <s v="Personal Care - Pool (Physical Support) Adults (18-64)"/>
    <s v="General"/>
    <n v="0"/>
    <s v="A57130"/>
  </r>
  <r>
    <x v="1"/>
    <x v="3"/>
    <x v="12"/>
    <x v="20"/>
    <x v="18"/>
    <x v="52"/>
    <x v="20"/>
    <n v="-50.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50.6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05.3399999999999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.5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54.53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403.4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403.4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839.6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61.91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161.91999999999999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44.0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44.0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74.4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174.4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70.7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70.77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64.3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364.32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8.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-708.4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3.3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763.35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92.58"/>
    <x v="3067"/>
    <m/>
    <s v="1100467"/>
    <s v="Personal Care - Pool (Physical Support) Older People (65+)"/>
    <s v="General"/>
    <n v="0"/>
    <s v="A57130"/>
  </r>
  <r>
    <x v="1"/>
    <x v="3"/>
    <x v="12"/>
    <x v="20"/>
    <x v="18"/>
    <x v="52"/>
    <x v="20"/>
    <n v="392.58"/>
    <x v="3067"/>
    <m/>
    <s v="1100467"/>
    <s v="Personal Care - Pool (Physical Support) Older People (65+)"/>
    <s v="General"/>
    <n v="0"/>
    <s v="A57130"/>
  </r>
  <r>
    <x v="1"/>
    <x v="3"/>
    <x v="4"/>
    <x v="5"/>
    <x v="11"/>
    <x v="476"/>
    <x v="20"/>
    <n v="1400"/>
    <x v="3068"/>
    <m/>
    <s v="1100320"/>
    <s v="SEND Support Team"/>
    <s v="General"/>
    <n v="0"/>
    <s v="A49005"/>
  </r>
  <r>
    <x v="1"/>
    <x v="3"/>
    <x v="4"/>
    <x v="5"/>
    <x v="11"/>
    <x v="476"/>
    <x v="20"/>
    <n v="1400"/>
    <x v="3069"/>
    <m/>
    <s v="1100320"/>
    <s v="SEND Support Team"/>
    <s v="General"/>
    <n v="0"/>
    <s v="A49005"/>
  </r>
  <r>
    <x v="1"/>
    <x v="3"/>
    <x v="4"/>
    <x v="5"/>
    <x v="11"/>
    <x v="476"/>
    <x v="20"/>
    <n v="900"/>
    <x v="3070"/>
    <m/>
    <s v="1100320"/>
    <s v="SEND Support Team"/>
    <s v="General"/>
    <n v="0"/>
    <s v="A49005"/>
  </r>
  <r>
    <x v="1"/>
    <x v="3"/>
    <x v="4"/>
    <x v="5"/>
    <x v="11"/>
    <x v="476"/>
    <x v="20"/>
    <n v="1050"/>
    <x v="3071"/>
    <m/>
    <s v="1100320"/>
    <s v="SEND Support Team"/>
    <s v="General"/>
    <n v="0"/>
    <s v="A49005"/>
  </r>
  <r>
    <x v="1"/>
    <x v="3"/>
    <x v="4"/>
    <x v="5"/>
    <x v="11"/>
    <x v="476"/>
    <x v="20"/>
    <n v="1087.5"/>
    <x v="3072"/>
    <m/>
    <s v="1100320"/>
    <s v="SEND Support Team"/>
    <s v="General"/>
    <n v="0"/>
    <s v="A49005"/>
  </r>
  <r>
    <x v="1"/>
    <x v="3"/>
    <x v="4"/>
    <x v="5"/>
    <x v="11"/>
    <x v="476"/>
    <x v="20"/>
    <n v="1740"/>
    <x v="3073"/>
    <m/>
    <s v="1100320"/>
    <s v="SEND Support Team"/>
    <s v="General"/>
    <n v="0"/>
    <s v="A49005"/>
  </r>
  <r>
    <x v="1"/>
    <x v="3"/>
    <x v="12"/>
    <x v="20"/>
    <x v="18"/>
    <x v="53"/>
    <x v="20"/>
    <n v="38.1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8.1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7.26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7.26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65.43000000000000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65.43000000000000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70.13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370.13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526.24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526.24"/>
    <x v="3074"/>
    <m/>
    <s v="1100467"/>
    <s v="Personal Care - Pool (Physical Support) Older People (65+)"/>
    <s v="General"/>
    <n v="0"/>
    <s v="A57130"/>
  </r>
  <r>
    <x v="1"/>
    <x v="3"/>
    <x v="12"/>
    <x v="15"/>
    <x v="18"/>
    <x v="53"/>
    <x v="20"/>
    <n v="32.72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32.72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261.72000000000003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261.72000000000003"/>
    <x v="3074"/>
    <m/>
    <s v="1100524"/>
    <s v="Personal Care - (Physical Support) Adults (18-64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36.3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36.3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39.9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39.9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39.9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39.9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30.8600000000000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30.8600000000000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27.14999999999998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27.14999999999998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63.5800000000000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63.5800000000000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85.39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85.39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01.7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01.7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45.36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45.36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67.1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267.1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48.96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48.96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528.89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528.89"/>
    <x v="3074"/>
    <m/>
    <s v="1100545"/>
    <s v="Personal Care - (Physical Support) Older People (65+)"/>
    <s v="General"/>
    <n v="0"/>
    <s v="A57130"/>
  </r>
  <r>
    <x v="1"/>
    <x v="3"/>
    <x v="11"/>
    <x v="14"/>
    <x v="18"/>
    <x v="53"/>
    <x v="20"/>
    <n v="43.62"/>
    <x v="3074"/>
    <m/>
    <s v="1100638"/>
    <s v="Personal Care - (Learning Disability Support) Adults (18-64)"/>
    <s v="General"/>
    <n v="0"/>
    <s v="A57130"/>
  </r>
  <r>
    <x v="1"/>
    <x v="3"/>
    <x v="11"/>
    <x v="14"/>
    <x v="18"/>
    <x v="53"/>
    <x v="20"/>
    <n v="43.62"/>
    <x v="3074"/>
    <m/>
    <s v="1100638"/>
    <s v="Personal Care - (Learning Disability Support) Adults (18-64)"/>
    <s v="General"/>
    <n v="0"/>
    <s v="A57130"/>
  </r>
  <r>
    <x v="1"/>
    <x v="3"/>
    <x v="12"/>
    <x v="15"/>
    <x v="18"/>
    <x v="53"/>
    <x v="20"/>
    <n v="436.2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436.2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27.26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27.26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87.24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87.24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1221.3599999999999"/>
    <x v="3074"/>
    <m/>
    <s v="1100524"/>
    <s v="Personal Care - (Physical Support) Adults (18-64)"/>
    <s v="General"/>
    <n v="0"/>
    <s v="A57130"/>
  </r>
  <r>
    <x v="1"/>
    <x v="3"/>
    <x v="12"/>
    <x v="15"/>
    <x v="18"/>
    <x v="53"/>
    <x v="20"/>
    <n v="1221.3599999999999"/>
    <x v="3074"/>
    <m/>
    <s v="1100524"/>
    <s v="Personal Care - (Physical Support) Adults (18-64)"/>
    <s v="General"/>
    <n v="0"/>
    <s v="A57130"/>
  </r>
  <r>
    <x v="1"/>
    <x v="3"/>
    <x v="16"/>
    <x v="36"/>
    <x v="18"/>
    <x v="53"/>
    <x v="20"/>
    <n v="158.12"/>
    <x v="3074"/>
    <m/>
    <s v="1100701"/>
    <s v="Personal Care - (Mental Health Support) Older People (65+)"/>
    <s v="General"/>
    <n v="0"/>
    <s v="A57130"/>
  </r>
  <r>
    <x v="1"/>
    <x v="3"/>
    <x v="16"/>
    <x v="36"/>
    <x v="18"/>
    <x v="53"/>
    <x v="20"/>
    <n v="158.12"/>
    <x v="3074"/>
    <m/>
    <s v="1100701"/>
    <s v="Personal Care - (Mental Health Support) Older People (65+)"/>
    <s v="General"/>
    <n v="0"/>
    <s v="A57130"/>
  </r>
  <r>
    <x v="1"/>
    <x v="3"/>
    <x v="17"/>
    <x v="35"/>
    <x v="18"/>
    <x v="53"/>
    <x v="20"/>
    <n v="10.91"/>
    <x v="3074"/>
    <m/>
    <s v="1100584"/>
    <s v="Personal Care - (Sensory Support) Older People (65+)"/>
    <s v="General"/>
    <n v="0"/>
    <s v="A57130"/>
  </r>
  <r>
    <x v="1"/>
    <x v="3"/>
    <x v="17"/>
    <x v="35"/>
    <x v="18"/>
    <x v="53"/>
    <x v="20"/>
    <n v="10.91"/>
    <x v="3074"/>
    <m/>
    <s v="1100584"/>
    <s v="Personal Care - (Sensory Support) Older People (65+)"/>
    <s v="General"/>
    <n v="0"/>
    <s v="A57130"/>
  </r>
  <r>
    <x v="1"/>
    <x v="3"/>
    <x v="12"/>
    <x v="20"/>
    <x v="18"/>
    <x v="53"/>
    <x v="20"/>
    <n v="76.3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6.3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14.28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14.28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6.3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6.3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59.8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59.8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4.03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74.03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734.83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734.83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92.69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92.69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25.4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25.4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41.7700000000000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41.7700000000000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.9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.9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2.7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2.7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8.1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8.1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9.0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9.0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14.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14.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79.93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79.93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30.6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730.64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9.0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9.0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27.14999999999998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327.14999999999998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9.0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09.05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856.4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1856.4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1856.4"/>
    <x v="3074"/>
    <m/>
    <s v="1100467"/>
    <s v="Personal Care - Pool (Physical Support) Older People (65+)"/>
    <s v="General"/>
    <n v="0"/>
    <s v="A57130"/>
  </r>
  <r>
    <x v="1"/>
    <x v="3"/>
    <x v="12"/>
    <x v="20"/>
    <x v="18"/>
    <x v="53"/>
    <x v="20"/>
    <n v="1856.4"/>
    <x v="3074"/>
    <m/>
    <s v="1100467"/>
    <s v="Personal Care - Pool (Physical Support) Older People (65+)"/>
    <s v="General"/>
    <n v="0"/>
    <s v="A57130"/>
  </r>
  <r>
    <x v="1"/>
    <x v="3"/>
    <x v="16"/>
    <x v="24"/>
    <x v="18"/>
    <x v="53"/>
    <x v="20"/>
    <n v="163.58000000000001"/>
    <x v="3074"/>
    <m/>
    <s v="1100503"/>
    <s v="Personal Care - Pool (Mental Health Support) Adults (18-64)"/>
    <s v="General"/>
    <n v="0"/>
    <s v="A57130"/>
  </r>
  <r>
    <x v="1"/>
    <x v="3"/>
    <x v="16"/>
    <x v="24"/>
    <x v="18"/>
    <x v="53"/>
    <x v="20"/>
    <n v="163.58000000000001"/>
    <x v="3074"/>
    <m/>
    <s v="1100503"/>
    <s v="Personal Care - Pool (Mental Health Support) Adults (18-64)"/>
    <s v="General"/>
    <n v="0"/>
    <s v="A57130"/>
  </r>
  <r>
    <x v="1"/>
    <x v="3"/>
    <x v="17"/>
    <x v="35"/>
    <x v="18"/>
    <x v="53"/>
    <x v="20"/>
    <n v="523.44000000000005"/>
    <x v="3074"/>
    <m/>
    <s v="1100476"/>
    <s v="Personal Care - Pool (Sensory Support) Older People (65+)"/>
    <s v="General"/>
    <n v="0"/>
    <s v="A57130"/>
  </r>
  <r>
    <x v="1"/>
    <x v="3"/>
    <x v="17"/>
    <x v="35"/>
    <x v="18"/>
    <x v="53"/>
    <x v="20"/>
    <n v="523.44000000000005"/>
    <x v="3074"/>
    <m/>
    <s v="1100476"/>
    <s v="Personal Care - Pool (Sensory Support) Older People (65+)"/>
    <s v="General"/>
    <n v="0"/>
    <s v="A57130"/>
  </r>
  <r>
    <x v="1"/>
    <x v="3"/>
    <x v="12"/>
    <x v="20"/>
    <x v="18"/>
    <x v="53"/>
    <x v="20"/>
    <n v="125.4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125.41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3.62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9.0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9.0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54.53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54.53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9.07"/>
    <x v="3074"/>
    <m/>
    <s v="1100545"/>
    <s v="Personal Care - (Physical Support) Older People (65+)"/>
    <s v="General"/>
    <n v="0"/>
    <s v="A57130"/>
  </r>
  <r>
    <x v="1"/>
    <x v="3"/>
    <x v="12"/>
    <x v="20"/>
    <x v="18"/>
    <x v="53"/>
    <x v="20"/>
    <n v="49.07"/>
    <x v="3074"/>
    <m/>
    <s v="1100545"/>
    <s v="Personal Care - (Physical Support) Older People (65+)"/>
    <s v="General"/>
    <n v="0"/>
    <s v="A57130"/>
  </r>
  <r>
    <x v="1"/>
    <x v="3"/>
    <x v="48"/>
    <x v="122"/>
    <x v="17"/>
    <x v="1068"/>
    <x v="20"/>
    <n v="76"/>
    <x v="3075"/>
    <m/>
    <s v="1100401"/>
    <s v="Smoking Cessation - Adults"/>
    <s v="General"/>
    <n v="0"/>
    <s v="A53020"/>
  </r>
  <r>
    <x v="1"/>
    <x v="3"/>
    <x v="48"/>
    <x v="122"/>
    <x v="17"/>
    <x v="1068"/>
    <x v="20"/>
    <n v="1019.75"/>
    <x v="3075"/>
    <m/>
    <s v="1100401"/>
    <s v="Smoking Cessation - Adults"/>
    <s v="General"/>
    <n v="0"/>
    <s v="A53020"/>
  </r>
  <r>
    <x v="1"/>
    <x v="3"/>
    <x v="9"/>
    <x v="11"/>
    <x v="25"/>
    <x v="617"/>
    <x v="20"/>
    <n v="4213.6400000000003"/>
    <x v="3076"/>
    <m/>
    <s v="1100789"/>
    <s v="Independent School Fees &amp; Top Ups - Pre 16"/>
    <s v="General"/>
    <n v="0"/>
    <s v="A54006"/>
  </r>
  <r>
    <x v="1"/>
    <x v="3"/>
    <x v="9"/>
    <x v="11"/>
    <x v="25"/>
    <x v="617"/>
    <x v="20"/>
    <n v="4213.6400000000003"/>
    <x v="3077"/>
    <m/>
    <s v="1100789"/>
    <s v="Independent School Fees &amp; Top Ups - Pre 16"/>
    <s v="General"/>
    <n v="0"/>
    <s v="A54006"/>
  </r>
  <r>
    <x v="1"/>
    <x v="3"/>
    <x v="9"/>
    <x v="11"/>
    <x v="25"/>
    <x v="617"/>
    <x v="20"/>
    <n v="3875.58"/>
    <x v="3078"/>
    <m/>
    <s v="1100789"/>
    <s v="Independent School Fees &amp; Top Ups - Pre 16"/>
    <s v="General"/>
    <n v="0"/>
    <s v="A54006"/>
  </r>
  <r>
    <x v="1"/>
    <x v="3"/>
    <x v="9"/>
    <x v="11"/>
    <x v="25"/>
    <x v="617"/>
    <x v="20"/>
    <n v="4213.6400000000003"/>
    <x v="3079"/>
    <m/>
    <s v="1100789"/>
    <s v="Independent School Fees &amp; Top Ups - Pre 16"/>
    <s v="General"/>
    <n v="0"/>
    <s v="A54006"/>
  </r>
  <r>
    <x v="1"/>
    <x v="3"/>
    <x v="9"/>
    <x v="11"/>
    <x v="25"/>
    <x v="617"/>
    <x v="20"/>
    <n v="4213.6400000000003"/>
    <x v="3080"/>
    <m/>
    <s v="1100789"/>
    <s v="Independent School Fees &amp; Top Ups - Pre 16"/>
    <s v="General"/>
    <n v="0"/>
    <s v="A54006"/>
  </r>
  <r>
    <x v="1"/>
    <x v="3"/>
    <x v="9"/>
    <x v="11"/>
    <x v="25"/>
    <x v="617"/>
    <x v="20"/>
    <n v="4213.6400000000003"/>
    <x v="3081"/>
    <m/>
    <s v="1100789"/>
    <s v="Independent School Fees &amp; Top Ups - Pre 16"/>
    <s v="General"/>
    <n v="0"/>
    <s v="A54006"/>
  </r>
  <r>
    <x v="1"/>
    <x v="1"/>
    <x v="21"/>
    <x v="30"/>
    <x v="27"/>
    <x v="55"/>
    <x v="20"/>
    <n v="55"/>
    <x v="3082"/>
    <m/>
    <s v="1100964"/>
    <s v="Civil Engineering - Civil Engineering Budget"/>
    <s v="General"/>
    <n v="0"/>
    <s v="A30015"/>
  </r>
  <r>
    <x v="1"/>
    <x v="1"/>
    <x v="1"/>
    <x v="19"/>
    <x v="27"/>
    <x v="55"/>
    <x v="20"/>
    <n v="1423.77"/>
    <x v="3082"/>
    <m/>
    <s v="1100948"/>
    <s v="General"/>
    <s v="General"/>
    <n v="0"/>
    <s v="A30015"/>
  </r>
  <r>
    <x v="1"/>
    <x v="3"/>
    <x v="12"/>
    <x v="15"/>
    <x v="18"/>
    <x v="56"/>
    <x v="20"/>
    <n v="-151.80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51.8000000000000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91.0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91.0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273.2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273.2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94.4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94.4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87.2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87.2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16.3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16.38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25.4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25.4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01.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01.2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343.51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43.51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0.86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0.86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247.9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247.94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74.4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74.48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436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36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80.4100000000000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80.4100000000000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70.8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70.8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52.66999999999999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52.66999999999999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65.43000000000000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65.43000000000000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74.48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74.48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305.3399999999999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305.3399999999999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556.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556.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31.56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31.56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98.15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98.15"/>
    <x v="3083"/>
    <m/>
    <s v="1100545"/>
    <s v="Personal Care - (Physical Support) Older People (65+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168.2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68.2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32.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32.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41.77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41.77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56.2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56.2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47.2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47.2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61.91999999999999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61.91999999999999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47.2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47.2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19.8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19.8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63.58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63.58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267.17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267.17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56.86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56.86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69.03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69.03"/>
    <x v="3083"/>
    <m/>
    <s v="1100462"/>
    <s v="Personal Care - Pool (Physical Support) Adults (18-64)"/>
    <s v="General"/>
    <n v="0"/>
    <s v="A57130"/>
  </r>
  <r>
    <x v="1"/>
    <x v="3"/>
    <x v="16"/>
    <x v="24"/>
    <x v="18"/>
    <x v="56"/>
    <x v="20"/>
    <n v="9.35"/>
    <x v="3083"/>
    <m/>
    <s v="1100682"/>
    <s v="Personal Care - (Mental Health Support)Adults (18-64)"/>
    <s v="General"/>
    <n v="0"/>
    <s v="A57130"/>
  </r>
  <r>
    <x v="1"/>
    <x v="3"/>
    <x v="16"/>
    <x v="24"/>
    <x v="18"/>
    <x v="56"/>
    <x v="20"/>
    <n v="9.35"/>
    <x v="3083"/>
    <m/>
    <s v="1100682"/>
    <s v="Personal Care - (Mental Health Support)Adults (18-64)"/>
    <s v="General"/>
    <n v="0"/>
    <s v="A57130"/>
  </r>
  <r>
    <x v="1"/>
    <x v="3"/>
    <x v="12"/>
    <x v="20"/>
    <x v="18"/>
    <x v="56"/>
    <x v="20"/>
    <n v="65.43000000000000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65.43000000000000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21.81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21.81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54.53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54.53"/>
    <x v="3083"/>
    <m/>
    <s v="1100545"/>
    <s v="Personal Care - (Physical Support) Older People (65+)"/>
    <s v="General"/>
    <n v="0"/>
    <s v="A57130"/>
  </r>
  <r>
    <x v="1"/>
    <x v="3"/>
    <x v="12"/>
    <x v="15"/>
    <x v="18"/>
    <x v="56"/>
    <x v="20"/>
    <n v="-136.6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36.62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260.2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260.2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18.7799999999999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18.77999999999997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599.7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599.78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41.6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41.68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52.66999999999999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52.66999999999999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82.1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82.1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82.1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82.16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237.8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237.8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55.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55.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47.2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47.22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147.2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47.2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51.80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51.8000000000000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260.2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260.2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96.29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96.29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63.5800000000000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63.5800000000000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5.5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5.5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9.0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9.0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89.6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89.6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43.51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43.51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65.7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65.78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566.7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566.7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10.67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10.67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18.7799999999999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18.7799999999999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96.29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96.29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80.4100000000000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280.4100000000000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5.5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5.54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76.34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81.6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51.80000000000001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51.80000000000001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63.58000000000001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163.58000000000001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64.3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392.5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77.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90.84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98.1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98.1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152.66999999999999"/>
    <x v="3083"/>
    <m/>
    <s v="1100545"/>
    <s v="Personal Care - (Physical Support) Older People (65+)"/>
    <s v="General"/>
    <n v="0"/>
    <s v="A57130"/>
  </r>
  <r>
    <x v="1"/>
    <x v="3"/>
    <x v="12"/>
    <x v="15"/>
    <x v="18"/>
    <x v="56"/>
    <x v="20"/>
    <n v="109.0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09.05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49.07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9.07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36.6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36.62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136.6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36.6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54.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1.44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1.44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5.43000000000000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65.430000000000007"/>
    <x v="3083"/>
    <m/>
    <s v="1100545"/>
    <s v="Personal Care -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04.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404.8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41.6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41.68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36.6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36.62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47.22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47.22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687.0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36.6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36.62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56.13999999999999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156.13999999999999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08.6600000000000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308.6600000000000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-637.55999999999995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20"/>
    <x v="18"/>
    <x v="56"/>
    <x v="20"/>
    <n v="490.73"/>
    <x v="3083"/>
    <m/>
    <s v="1100467"/>
    <s v="Personal Care - Pool (Physical Support) Older People (65+)"/>
    <s v="General"/>
    <n v="0"/>
    <s v="A57130"/>
  </r>
  <r>
    <x v="1"/>
    <x v="3"/>
    <x v="12"/>
    <x v="20"/>
    <x v="18"/>
    <x v="56"/>
    <x v="20"/>
    <n v="490.73"/>
    <x v="3083"/>
    <m/>
    <s v="1100467"/>
    <s v="Personal Care - Pool (Physical Support) Older People (65+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-126.5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12"/>
    <x v="15"/>
    <x v="18"/>
    <x v="56"/>
    <x v="20"/>
    <n v="136.31"/>
    <x v="3083"/>
    <m/>
    <s v="1100462"/>
    <s v="Personal Care - Pool (Physical Support) Adults (18-64)"/>
    <s v="General"/>
    <n v="0"/>
    <s v="A57130"/>
  </r>
  <r>
    <x v="1"/>
    <x v="3"/>
    <x v="5"/>
    <x v="6"/>
    <x v="5"/>
    <x v="1069"/>
    <x v="20"/>
    <n v="4249.63"/>
    <x v="3084"/>
    <m/>
    <s v="1100242"/>
    <s v="Fostering Placements - External"/>
    <s v="General"/>
    <n v="0"/>
    <s v="A58015"/>
  </r>
  <r>
    <x v="1"/>
    <x v="3"/>
    <x v="5"/>
    <x v="6"/>
    <x v="5"/>
    <x v="1069"/>
    <x v="20"/>
    <n v="4137.8100000000004"/>
    <x v="3085"/>
    <m/>
    <s v="1100242"/>
    <s v="Fostering Placements - External"/>
    <s v="General"/>
    <n v="0"/>
    <s v="A58015"/>
  </r>
  <r>
    <x v="1"/>
    <x v="3"/>
    <x v="4"/>
    <x v="5"/>
    <x v="42"/>
    <x v="692"/>
    <x v="20"/>
    <n v="4460.91"/>
    <x v="3086"/>
    <m/>
    <s v="1100189"/>
    <s v="Capital Repairs - Special"/>
    <s v="CIS Net Supplier"/>
    <n v="0"/>
    <s v="A25005"/>
  </r>
  <r>
    <x v="1"/>
    <x v="1"/>
    <x v="24"/>
    <x v="39"/>
    <x v="42"/>
    <x v="692"/>
    <x v="20"/>
    <n v="4312.46"/>
    <x v="3087"/>
    <m/>
    <s v="1101309"/>
    <s v="Estates - General"/>
    <s v="CIS Net Supplier"/>
    <n v="0"/>
    <s v="A25005"/>
  </r>
  <r>
    <x v="1"/>
    <x v="3"/>
    <x v="4"/>
    <x v="5"/>
    <x v="42"/>
    <x v="692"/>
    <x v="20"/>
    <n v="450.64"/>
    <x v="3088"/>
    <m/>
    <s v="1100189"/>
    <s v="Capital Repairs - Special"/>
    <s v="CIS Net Supplier"/>
    <n v="0"/>
    <s v="A25005"/>
  </r>
  <r>
    <x v="1"/>
    <x v="3"/>
    <x v="4"/>
    <x v="5"/>
    <x v="11"/>
    <x v="543"/>
    <x v="20"/>
    <n v="1320"/>
    <x v="3089"/>
    <m/>
    <s v="1100293"/>
    <s v="Educational Psychology"/>
    <s v="General"/>
    <n v="0"/>
    <s v="A49005"/>
  </r>
  <r>
    <x v="1"/>
    <x v="3"/>
    <x v="4"/>
    <x v="5"/>
    <x v="11"/>
    <x v="543"/>
    <x v="20"/>
    <n v="2640"/>
    <x v="3090"/>
    <m/>
    <s v="1100293"/>
    <s v="Educational Psychology"/>
    <s v="General"/>
    <n v="0"/>
    <s v="A49005"/>
  </r>
  <r>
    <x v="1"/>
    <x v="1"/>
    <x v="6"/>
    <x v="7"/>
    <x v="6"/>
    <x v="669"/>
    <x v="20"/>
    <n v="873.75"/>
    <x v="3091"/>
    <m/>
    <s v="4100109"/>
    <s v="Fuel Poverty"/>
    <s v="General"/>
    <n v="0"/>
    <s v="C06005"/>
  </r>
  <r>
    <x v="1"/>
    <x v="1"/>
    <x v="6"/>
    <x v="7"/>
    <x v="6"/>
    <x v="669"/>
    <x v="20"/>
    <n v="2233.88"/>
    <x v="3092"/>
    <m/>
    <s v="4100109"/>
    <s v="Fuel Poverty"/>
    <s v="General"/>
    <n v="0"/>
    <s v="C06005"/>
  </r>
  <r>
    <x v="1"/>
    <x v="1"/>
    <x v="6"/>
    <x v="7"/>
    <x v="6"/>
    <x v="669"/>
    <x v="20"/>
    <n v="525"/>
    <x v="3093"/>
    <m/>
    <s v="4100109"/>
    <s v="Fuel Poverty"/>
    <s v="General"/>
    <n v="0"/>
    <s v="C06005"/>
  </r>
  <r>
    <x v="1"/>
    <x v="1"/>
    <x v="6"/>
    <x v="7"/>
    <x v="6"/>
    <x v="669"/>
    <x v="20"/>
    <n v="2205"/>
    <x v="3094"/>
    <m/>
    <s v="4100109"/>
    <s v="Fuel Poverty"/>
    <s v="General"/>
    <n v="0"/>
    <s v="C06005"/>
  </r>
  <r>
    <x v="1"/>
    <x v="1"/>
    <x v="6"/>
    <x v="7"/>
    <x v="6"/>
    <x v="669"/>
    <x v="20"/>
    <n v="2205"/>
    <x v="3095"/>
    <m/>
    <s v="4100109"/>
    <s v="Fuel Poverty"/>
    <s v="General"/>
    <n v="0"/>
    <s v="C06005"/>
  </r>
  <r>
    <x v="1"/>
    <x v="1"/>
    <x v="6"/>
    <x v="7"/>
    <x v="6"/>
    <x v="669"/>
    <x v="20"/>
    <n v="2173.5"/>
    <x v="3096"/>
    <m/>
    <s v="4100109"/>
    <s v="Fuel Poverty"/>
    <s v="General"/>
    <n v="0"/>
    <s v="C06005"/>
  </r>
  <r>
    <x v="1"/>
    <x v="1"/>
    <x v="6"/>
    <x v="7"/>
    <x v="6"/>
    <x v="669"/>
    <x v="20"/>
    <n v="2362.5"/>
    <x v="3097"/>
    <m/>
    <s v="4100109"/>
    <s v="Fuel Poverty"/>
    <s v="General"/>
    <n v="0"/>
    <s v="C06005"/>
  </r>
  <r>
    <x v="1"/>
    <x v="1"/>
    <x v="6"/>
    <x v="7"/>
    <x v="6"/>
    <x v="669"/>
    <x v="20"/>
    <n v="3895.5"/>
    <x v="3098"/>
    <m/>
    <s v="4100109"/>
    <s v="Fuel Poverty"/>
    <s v="General"/>
    <n v="0"/>
    <s v="C06005"/>
  </r>
  <r>
    <x v="1"/>
    <x v="1"/>
    <x v="6"/>
    <x v="7"/>
    <x v="6"/>
    <x v="669"/>
    <x v="20"/>
    <n v="2281.13"/>
    <x v="3099"/>
    <m/>
    <s v="4100109"/>
    <s v="Fuel Poverty"/>
    <s v="General"/>
    <n v="0"/>
    <s v="C06005"/>
  </r>
  <r>
    <x v="1"/>
    <x v="1"/>
    <x v="6"/>
    <x v="7"/>
    <x v="6"/>
    <x v="669"/>
    <x v="20"/>
    <n v="2331"/>
    <x v="3100"/>
    <m/>
    <s v="4100109"/>
    <s v="Fuel Poverty"/>
    <s v="General"/>
    <n v="0"/>
    <s v="C06005"/>
  </r>
  <r>
    <x v="1"/>
    <x v="1"/>
    <x v="24"/>
    <x v="39"/>
    <x v="11"/>
    <x v="59"/>
    <x v="20"/>
    <n v="1224.5"/>
    <x v="3101"/>
    <m/>
    <s v="1101309"/>
    <s v="Estates - General"/>
    <s v="General"/>
    <n v="0"/>
    <s v="A49005"/>
  </r>
  <r>
    <x v="1"/>
    <x v="3"/>
    <x v="5"/>
    <x v="22"/>
    <x v="20"/>
    <x v="862"/>
    <x v="20"/>
    <n v="540"/>
    <x v="3102"/>
    <m/>
    <s v="1101851"/>
    <s v="Assessment Team 1 - Children´s Act"/>
    <s v="General"/>
    <n v="0"/>
    <s v="A55005"/>
  </r>
  <r>
    <x v="1"/>
    <x v="1"/>
    <x v="18"/>
    <x v="27"/>
    <x v="64"/>
    <x v="333"/>
    <x v="20"/>
    <n v="1239.93"/>
    <x v="3103"/>
    <m/>
    <s v="1101439"/>
    <s v="Recycling - Green Waste"/>
    <s v="General"/>
    <n v="30009757"/>
    <s v="A57040"/>
  </r>
  <r>
    <x v="1"/>
    <x v="3"/>
    <x v="5"/>
    <x v="6"/>
    <x v="26"/>
    <x v="1070"/>
    <x v="20"/>
    <n v="21214.2"/>
    <x v="3104"/>
    <m/>
    <s v="1100237"/>
    <s v="Residential Placements - External"/>
    <s v="General"/>
    <n v="0"/>
    <s v="A57140"/>
  </r>
  <r>
    <x v="1"/>
    <x v="3"/>
    <x v="5"/>
    <x v="6"/>
    <x v="26"/>
    <x v="1070"/>
    <x v="20"/>
    <n v="21214.2"/>
    <x v="3104"/>
    <m/>
    <s v="1100237"/>
    <s v="Residential Placements - External"/>
    <s v="General"/>
    <n v="0"/>
    <s v="A57140"/>
  </r>
  <r>
    <x v="1"/>
    <x v="3"/>
    <x v="5"/>
    <x v="6"/>
    <x v="26"/>
    <x v="1070"/>
    <x v="20"/>
    <n v="17121.3"/>
    <x v="3105"/>
    <m/>
    <s v="1100237"/>
    <s v="Residential Placements - External"/>
    <s v="General"/>
    <n v="0"/>
    <s v="A57140"/>
  </r>
  <r>
    <x v="1"/>
    <x v="3"/>
    <x v="5"/>
    <x v="6"/>
    <x v="26"/>
    <x v="1070"/>
    <x v="20"/>
    <n v="17121.3"/>
    <x v="3105"/>
    <m/>
    <s v="1100237"/>
    <s v="Residential Placements - External"/>
    <s v="General"/>
    <n v="0"/>
    <s v="A57140"/>
  </r>
  <r>
    <x v="1"/>
    <x v="3"/>
    <x v="5"/>
    <x v="6"/>
    <x v="26"/>
    <x v="1070"/>
    <x v="20"/>
    <n v="17121.3"/>
    <x v="3106"/>
    <m/>
    <s v="1100237"/>
    <s v="Residential Placements - External"/>
    <s v="General"/>
    <n v="0"/>
    <s v="A57140"/>
  </r>
  <r>
    <x v="1"/>
    <x v="3"/>
    <x v="5"/>
    <x v="6"/>
    <x v="26"/>
    <x v="1070"/>
    <x v="20"/>
    <n v="17121.3"/>
    <x v="3106"/>
    <m/>
    <s v="1100237"/>
    <s v="Residential Placements - External"/>
    <s v="General"/>
    <n v="0"/>
    <s v="A57140"/>
  </r>
  <r>
    <x v="1"/>
    <x v="1"/>
    <x v="6"/>
    <x v="7"/>
    <x v="6"/>
    <x v="136"/>
    <x v="20"/>
    <n v="5315"/>
    <x v="3107"/>
    <m/>
    <s v="4100116"/>
    <s v="Torus DFG´S"/>
    <s v="General"/>
    <n v="0"/>
    <s v="C06005"/>
  </r>
  <r>
    <x v="1"/>
    <x v="1"/>
    <x v="6"/>
    <x v="7"/>
    <x v="6"/>
    <x v="136"/>
    <x v="20"/>
    <n v="6845"/>
    <x v="3108"/>
    <m/>
    <s v="4100116"/>
    <s v="Torus DFG´S"/>
    <s v="General"/>
    <n v="0"/>
    <s v="C06005"/>
  </r>
  <r>
    <x v="1"/>
    <x v="3"/>
    <x v="5"/>
    <x v="6"/>
    <x v="11"/>
    <x v="60"/>
    <x v="20"/>
    <n v="526.5"/>
    <x v="3109"/>
    <m/>
    <s v="1100240"/>
    <s v="Legal Costs"/>
    <s v="General"/>
    <n v="0"/>
    <s v="A49005"/>
  </r>
  <r>
    <x v="1"/>
    <x v="1"/>
    <x v="6"/>
    <x v="7"/>
    <x v="6"/>
    <x v="334"/>
    <x v="20"/>
    <n v="4958"/>
    <x v="3110"/>
    <m/>
    <s v="4100116"/>
    <s v="Torus DFG´S"/>
    <s v="General"/>
    <n v="0"/>
    <s v="C06005"/>
  </r>
  <r>
    <x v="1"/>
    <x v="2"/>
    <x v="2"/>
    <x v="3"/>
    <x v="57"/>
    <x v="1071"/>
    <x v="20"/>
    <n v="12933.06"/>
    <x v="3111"/>
    <m/>
    <s v="7100069"/>
    <s v="Household Support Fund"/>
    <s v="General"/>
    <n v="30009173"/>
    <s v="A43020"/>
  </r>
  <r>
    <x v="1"/>
    <x v="2"/>
    <x v="2"/>
    <x v="3"/>
    <x v="57"/>
    <x v="1071"/>
    <x v="20"/>
    <n v="5910"/>
    <x v="3112"/>
    <m/>
    <s v="7100069"/>
    <s v="Household Support Fund"/>
    <s v="General"/>
    <n v="0"/>
    <s v="A43020"/>
  </r>
  <r>
    <x v="1"/>
    <x v="3"/>
    <x v="9"/>
    <x v="105"/>
    <x v="89"/>
    <x v="1072"/>
    <x v="20"/>
    <n v="1678.75"/>
    <x v="3113"/>
    <m/>
    <s v="1100083"/>
    <s v="Queens Park Primary School - Delegated Budget"/>
    <s v="General"/>
    <n v="0"/>
    <s v="A47010"/>
  </r>
  <r>
    <x v="1"/>
    <x v="3"/>
    <x v="17"/>
    <x v="25"/>
    <x v="18"/>
    <x v="65"/>
    <x v="20"/>
    <n v="719.73"/>
    <x v="3114"/>
    <m/>
    <s v="1100572"/>
    <s v="Personal Care- (Sensory Support) Adults (18-64)"/>
    <s v="General"/>
    <n v="0"/>
    <s v="A57130"/>
  </r>
  <r>
    <x v="1"/>
    <x v="3"/>
    <x v="17"/>
    <x v="25"/>
    <x v="18"/>
    <x v="65"/>
    <x v="20"/>
    <n v="719.73"/>
    <x v="3114"/>
    <m/>
    <s v="1100572"/>
    <s v="Personal Care- (Sensory Support) Adults (18-64)"/>
    <s v="General"/>
    <n v="0"/>
    <s v="A57130"/>
  </r>
  <r>
    <x v="1"/>
    <x v="3"/>
    <x v="16"/>
    <x v="24"/>
    <x v="18"/>
    <x v="65"/>
    <x v="20"/>
    <n v="43.62"/>
    <x v="3114"/>
    <m/>
    <s v="1100682"/>
    <s v="Personal Care - (Mental Health Support)Adults (18-64)"/>
    <s v="General"/>
    <n v="0"/>
    <s v="A57130"/>
  </r>
  <r>
    <x v="1"/>
    <x v="3"/>
    <x v="16"/>
    <x v="24"/>
    <x v="18"/>
    <x v="65"/>
    <x v="20"/>
    <n v="43.62"/>
    <x v="3114"/>
    <m/>
    <s v="1100682"/>
    <s v="Personal Care - (Mental Health Support)Adults (18-64)"/>
    <s v="General"/>
    <n v="0"/>
    <s v="A57130"/>
  </r>
  <r>
    <x v="1"/>
    <x v="3"/>
    <x v="12"/>
    <x v="20"/>
    <x v="18"/>
    <x v="65"/>
    <x v="20"/>
    <n v="-260.2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60.2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83.3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83.3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7.35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7.35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1.81"/>
    <x v="3114"/>
    <m/>
    <s v="1100557"/>
    <s v="Homecare Reablement"/>
    <s v="General"/>
    <n v="0"/>
    <s v="A57130"/>
  </r>
  <r>
    <x v="1"/>
    <x v="3"/>
    <x v="12"/>
    <x v="20"/>
    <x v="18"/>
    <x v="65"/>
    <x v="20"/>
    <n v="21.81"/>
    <x v="3114"/>
    <m/>
    <s v="1100557"/>
    <s v="Homecare Reablement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42.8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42.8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04.0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04.0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12.2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12.2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12.1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12.1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61.7200000000000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61.7200000000000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0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0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.47999999999999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.47999999999999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82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82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74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74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05.3399999999999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05.3399999999999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7.35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7.35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.47999999999999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.47999999999999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25.41"/>
    <x v="3114"/>
    <m/>
    <s v="1100557"/>
    <s v="Homecare Reablement"/>
    <s v="General"/>
    <n v="0"/>
    <s v="A57130"/>
  </r>
  <r>
    <x v="1"/>
    <x v="3"/>
    <x v="12"/>
    <x v="20"/>
    <x v="18"/>
    <x v="65"/>
    <x v="20"/>
    <n v="125.41"/>
    <x v="3114"/>
    <m/>
    <s v="1100557"/>
    <s v="Homecare Reablement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18.1"/>
    <x v="3114"/>
    <m/>
    <s v="1100557"/>
    <s v="Homecare Reablement"/>
    <s v="General"/>
    <n v="0"/>
    <s v="A57130"/>
  </r>
  <r>
    <x v="1"/>
    <x v="3"/>
    <x v="12"/>
    <x v="20"/>
    <x v="18"/>
    <x v="65"/>
    <x v="20"/>
    <n v="218.1"/>
    <x v="3114"/>
    <m/>
    <s v="1100557"/>
    <s v="Homecare Reablement"/>
    <s v="General"/>
    <n v="0"/>
    <s v="A57130"/>
  </r>
  <r>
    <x v="1"/>
    <x v="3"/>
    <x v="12"/>
    <x v="20"/>
    <x v="18"/>
    <x v="65"/>
    <x v="20"/>
    <n v="32.72"/>
    <x v="3114"/>
    <m/>
    <s v="1100557"/>
    <s v="Homecare Reablement"/>
    <s v="General"/>
    <n v="0"/>
    <s v="A57130"/>
  </r>
  <r>
    <x v="1"/>
    <x v="3"/>
    <x v="12"/>
    <x v="20"/>
    <x v="18"/>
    <x v="65"/>
    <x v="20"/>
    <n v="32.72"/>
    <x v="3114"/>
    <m/>
    <s v="1100557"/>
    <s v="Homecare Reablement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67.17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67.17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8.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8.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343.5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343.5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447.1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47.1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80.4100000000000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80.4100000000000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61.9199999999999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61.9199999999999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04.0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04.0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4.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4.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46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46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33.9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33.9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46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46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46.4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46.48"/>
    <x v="3114"/>
    <m/>
    <s v="1100467"/>
    <s v="Personal Care - Pool (Physical Support) Older People (65+)"/>
    <s v="General"/>
    <n v="0"/>
    <s v="A57130"/>
  </r>
  <r>
    <x v="1"/>
    <x v="3"/>
    <x v="12"/>
    <x v="15"/>
    <x v="18"/>
    <x v="65"/>
    <x v="20"/>
    <n v="43.62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43.62"/>
    <x v="3114"/>
    <m/>
    <s v="1100524"/>
    <s v="Personal Care - (Physical Support) Adults (18-64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6.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6.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12.5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12.5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66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66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5.43000000000000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5.43000000000000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15"/>
    <x v="18"/>
    <x v="65"/>
    <x v="20"/>
    <n v="937.83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937.83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16.36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16.36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43.62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43.62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65.430000000000007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65.430000000000007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119.96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119.96"/>
    <x v="3114"/>
    <m/>
    <s v="1100524"/>
    <s v="Personal Care - (Physical Support) Adults (18-64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8.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8.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15"/>
    <x v="18"/>
    <x v="65"/>
    <x v="20"/>
    <n v="261.72000000000003"/>
    <x v="3114"/>
    <m/>
    <s v="1100462"/>
    <s v="Personal Care - Pool (Physical Support) Adults (18-64)"/>
    <s v="General"/>
    <n v="0"/>
    <s v="A57130"/>
  </r>
  <r>
    <x v="1"/>
    <x v="3"/>
    <x v="12"/>
    <x v="15"/>
    <x v="18"/>
    <x v="65"/>
    <x v="20"/>
    <n v="261.72000000000003"/>
    <x v="3114"/>
    <m/>
    <s v="1100462"/>
    <s v="Personal Care - Pool (Physical Support) Adults (18-64)"/>
    <s v="General"/>
    <n v="0"/>
    <s v="A57130"/>
  </r>
  <r>
    <x v="1"/>
    <x v="3"/>
    <x v="12"/>
    <x v="20"/>
    <x v="18"/>
    <x v="65"/>
    <x v="20"/>
    <n v="196.2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66.9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66.9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4.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04.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6.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6.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34.3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34.3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88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88.87"/>
    <x v="3114"/>
    <m/>
    <s v="1100467"/>
    <s v="Personal Care - Pool (Physical Support) Older People (65+)"/>
    <s v="General"/>
    <n v="0"/>
    <s v="A57130"/>
  </r>
  <r>
    <x v="1"/>
    <x v="3"/>
    <x v="12"/>
    <x v="15"/>
    <x v="18"/>
    <x v="65"/>
    <x v="20"/>
    <n v="-242.88"/>
    <x v="3114"/>
    <m/>
    <s v="1100462"/>
    <s v="Personal Care - Pool (Physical Support) Adults (18-64)"/>
    <s v="General"/>
    <n v="0"/>
    <s v="A57130"/>
  </r>
  <r>
    <x v="1"/>
    <x v="3"/>
    <x v="12"/>
    <x v="15"/>
    <x v="18"/>
    <x v="65"/>
    <x v="20"/>
    <n v="-242.88"/>
    <x v="3114"/>
    <m/>
    <s v="1100462"/>
    <s v="Personal Care - Pool (Physical Support) Adults (18-64)"/>
    <s v="General"/>
    <n v="0"/>
    <s v="A57130"/>
  </r>
  <r>
    <x v="1"/>
    <x v="3"/>
    <x v="12"/>
    <x v="20"/>
    <x v="18"/>
    <x v="65"/>
    <x v="20"/>
    <n v="-182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82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59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59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12.1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12.1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41.77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41.77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2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2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6.29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35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35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79.9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79.9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45.2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45.2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79.8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79.8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07.2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07.2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0.3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0.3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68.9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68.9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31.5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31.5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98.1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8.69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8.69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15"/>
    <x v="18"/>
    <x v="65"/>
    <x v="20"/>
    <n v="38.950000000000003"/>
    <x v="3114"/>
    <m/>
    <s v="1100524"/>
    <s v="Personal Care - (Physical Support) Adults (18-64)"/>
    <s v="General"/>
    <n v="0"/>
    <s v="A57130"/>
  </r>
  <r>
    <x v="1"/>
    <x v="3"/>
    <x v="12"/>
    <x v="15"/>
    <x v="18"/>
    <x v="65"/>
    <x v="20"/>
    <n v="38.950000000000003"/>
    <x v="3114"/>
    <m/>
    <s v="1100524"/>
    <s v="Personal Care - (Physical Support) Adults (18-64)"/>
    <s v="General"/>
    <n v="0"/>
    <s v="A57130"/>
  </r>
  <r>
    <x v="1"/>
    <x v="3"/>
    <x v="12"/>
    <x v="20"/>
    <x v="18"/>
    <x v="65"/>
    <x v="20"/>
    <n v="76.3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76.3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09.0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09.0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95.8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95.8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0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0.7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42.8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242.8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29.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29.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01.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01.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2.0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52.0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91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82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82.16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5.43000000000000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5.43000000000000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36.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36.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2.72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32.72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56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6.0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88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88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88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588.87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10.67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10.67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70.77"/>
    <x v="3114"/>
    <m/>
    <s v="1100557"/>
    <s v="Homecare Reablement"/>
    <s v="General"/>
    <n v="0"/>
    <s v="A57130"/>
  </r>
  <r>
    <x v="1"/>
    <x v="3"/>
    <x v="12"/>
    <x v="20"/>
    <x v="18"/>
    <x v="65"/>
    <x v="20"/>
    <n v="370.77"/>
    <x v="3114"/>
    <m/>
    <s v="1100557"/>
    <s v="Homecare Reablement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61.7200000000000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261.72000000000003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21.5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621.5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741.5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741.5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839.6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839.6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992.36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992.36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.8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.8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.8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21.8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381.68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381.68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7"/>
    <x v="25"/>
    <x v="18"/>
    <x v="65"/>
    <x v="20"/>
    <n v="87.24"/>
    <x v="3114"/>
    <m/>
    <s v="1100572"/>
    <s v="Personal Care- (Sensory Support) Adults (18-64)"/>
    <s v="General"/>
    <n v="0"/>
    <s v="A57130"/>
  </r>
  <r>
    <x v="1"/>
    <x v="3"/>
    <x v="17"/>
    <x v="25"/>
    <x v="18"/>
    <x v="65"/>
    <x v="20"/>
    <n v="87.24"/>
    <x v="3114"/>
    <m/>
    <s v="1100572"/>
    <s v="Personal Care- (Sensory Support) Adults (18-64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364.32"/>
    <x v="3114"/>
    <m/>
    <s v="1100557"/>
    <s v="Homecare Reablement"/>
    <s v="General"/>
    <n v="0"/>
    <s v="A57130"/>
  </r>
  <r>
    <x v="1"/>
    <x v="3"/>
    <x v="12"/>
    <x v="20"/>
    <x v="18"/>
    <x v="65"/>
    <x v="20"/>
    <n v="-364.32"/>
    <x v="3114"/>
    <m/>
    <s v="1100557"/>
    <s v="Homecare Reablement"/>
    <s v="General"/>
    <n v="0"/>
    <s v="A57130"/>
  </r>
  <r>
    <x v="1"/>
    <x v="3"/>
    <x v="12"/>
    <x v="20"/>
    <x v="18"/>
    <x v="65"/>
    <x v="20"/>
    <n v="392.58"/>
    <x v="3114"/>
    <m/>
    <s v="1100557"/>
    <s v="Homecare Reablement"/>
    <s v="General"/>
    <n v="0"/>
    <s v="A57130"/>
  </r>
  <r>
    <x v="1"/>
    <x v="3"/>
    <x v="12"/>
    <x v="20"/>
    <x v="18"/>
    <x v="65"/>
    <x v="20"/>
    <n v="392.58"/>
    <x v="3114"/>
    <m/>
    <s v="1100557"/>
    <s v="Homecare Reablement"/>
    <s v="General"/>
    <n v="0"/>
    <s v="A57130"/>
  </r>
  <r>
    <x v="1"/>
    <x v="3"/>
    <x v="12"/>
    <x v="15"/>
    <x v="18"/>
    <x v="65"/>
    <x v="20"/>
    <n v="-384.56"/>
    <x v="3114"/>
    <m/>
    <s v="1100462"/>
    <s v="Personal Care - Pool (Physical Support) Adults (18-64)"/>
    <s v="General"/>
    <n v="0"/>
    <s v="A57130"/>
  </r>
  <r>
    <x v="1"/>
    <x v="3"/>
    <x v="12"/>
    <x v="15"/>
    <x v="18"/>
    <x v="65"/>
    <x v="20"/>
    <n v="-384.56"/>
    <x v="3114"/>
    <m/>
    <s v="1100462"/>
    <s v="Personal Care - Pool (Physical Support) Adults (18-64)"/>
    <s v="General"/>
    <n v="0"/>
    <s v="A57130"/>
  </r>
  <r>
    <x v="1"/>
    <x v="3"/>
    <x v="12"/>
    <x v="15"/>
    <x v="18"/>
    <x v="65"/>
    <x v="20"/>
    <n v="414.39"/>
    <x v="3114"/>
    <m/>
    <s v="1100462"/>
    <s v="Personal Care - Pool (Physical Support) Adults (18-64)"/>
    <s v="General"/>
    <n v="0"/>
    <s v="A57130"/>
  </r>
  <r>
    <x v="1"/>
    <x v="3"/>
    <x v="12"/>
    <x v="15"/>
    <x v="18"/>
    <x v="65"/>
    <x v="20"/>
    <n v="414.39"/>
    <x v="3114"/>
    <m/>
    <s v="1100462"/>
    <s v="Personal Care - Pool (Physical Support) Adults (18-64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.6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.6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.6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43.6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8.69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8.690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52.66999999999999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87.2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87.2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190.84"/>
    <x v="3114"/>
    <m/>
    <s v="1100545"/>
    <s v="Personal Care -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637.55999999999995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14.9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414.9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687.02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-121.44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130.86000000000001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12"/>
    <x v="20"/>
    <x v="18"/>
    <x v="65"/>
    <x v="20"/>
    <n v="392.58"/>
    <x v="3114"/>
    <m/>
    <s v="1100467"/>
    <s v="Personal Care - Pool (Physical Support) Older People (65+)"/>
    <s v="General"/>
    <n v="0"/>
    <s v="A57130"/>
  </r>
  <r>
    <x v="1"/>
    <x v="3"/>
    <x v="9"/>
    <x v="12"/>
    <x v="89"/>
    <x v="1073"/>
    <x v="20"/>
    <n v="1100"/>
    <x v="3115"/>
    <m/>
    <s v="1100283"/>
    <s v="Alternative Provision - General"/>
    <s v="General"/>
    <n v="30009605"/>
    <s v="A47010"/>
  </r>
  <r>
    <x v="1"/>
    <x v="3"/>
    <x v="5"/>
    <x v="6"/>
    <x v="26"/>
    <x v="1074"/>
    <x v="20"/>
    <n v="43277.1"/>
    <x v="3116"/>
    <m/>
    <s v="1100237"/>
    <s v="Residential Placements - External"/>
    <s v="General"/>
    <n v="0"/>
    <s v="A57140"/>
  </r>
  <r>
    <x v="1"/>
    <x v="3"/>
    <x v="5"/>
    <x v="6"/>
    <x v="26"/>
    <x v="1074"/>
    <x v="20"/>
    <n v="43277.1"/>
    <x v="3116"/>
    <m/>
    <s v="1100237"/>
    <s v="Residential Placements - External"/>
    <s v="General"/>
    <n v="0"/>
    <s v="A57140"/>
  </r>
  <r>
    <x v="1"/>
    <x v="3"/>
    <x v="5"/>
    <x v="37"/>
    <x v="43"/>
    <x v="141"/>
    <x v="20"/>
    <n v="2533"/>
    <x v="3117"/>
    <m/>
    <s v="1100215"/>
    <s v="Home Care / CWD Contracts"/>
    <s v="General"/>
    <n v="0"/>
    <s v="A57115"/>
  </r>
  <r>
    <x v="1"/>
    <x v="1"/>
    <x v="29"/>
    <x v="50"/>
    <x v="13"/>
    <x v="694"/>
    <x v="20"/>
    <n v="551"/>
    <x v="3118"/>
    <m/>
    <s v="1101385"/>
    <s v="Stephenson Resource Centre"/>
    <s v="CIS Gross Supplier"/>
    <n v="0"/>
    <s v="A20010"/>
  </r>
  <r>
    <x v="1"/>
    <x v="1"/>
    <x v="43"/>
    <x v="110"/>
    <x v="14"/>
    <x v="142"/>
    <x v="20"/>
    <n v="2467.92"/>
    <x v="3119"/>
    <m/>
    <s v="1101199"/>
    <s v="Capability Fund- Walking/Cycling"/>
    <s v="General"/>
    <n v="0"/>
    <s v="A11005"/>
  </r>
  <r>
    <x v="1"/>
    <x v="1"/>
    <x v="21"/>
    <x v="30"/>
    <x v="14"/>
    <x v="142"/>
    <x v="20"/>
    <n v="576"/>
    <x v="3120"/>
    <m/>
    <s v="1100963"/>
    <s v="Civil Engineering - General"/>
    <s v="General"/>
    <n v="0"/>
    <s v="A11005"/>
  </r>
  <r>
    <x v="1"/>
    <x v="1"/>
    <x v="21"/>
    <x v="30"/>
    <x v="14"/>
    <x v="142"/>
    <x v="20"/>
    <n v="1095.79"/>
    <x v="3121"/>
    <m/>
    <s v="1100963"/>
    <s v="Civil Engineering - General"/>
    <s v="General"/>
    <n v="0"/>
    <s v="A11005"/>
  </r>
  <r>
    <x v="1"/>
    <x v="1"/>
    <x v="43"/>
    <x v="110"/>
    <x v="14"/>
    <x v="142"/>
    <x v="20"/>
    <n v="3084.9"/>
    <x v="3122"/>
    <m/>
    <s v="1101199"/>
    <s v="Capability Fund- Walking/Cycling"/>
    <s v="General"/>
    <n v="0"/>
    <s v="A11005"/>
  </r>
  <r>
    <x v="1"/>
    <x v="1"/>
    <x v="33"/>
    <x v="61"/>
    <x v="1"/>
    <x v="1075"/>
    <x v="20"/>
    <n v="4246"/>
    <x v="3123"/>
    <m/>
    <s v="1100823"/>
    <s v="Cemeteries &amp; Crematorium - St Helens Crematorium"/>
    <s v="General"/>
    <n v="0"/>
    <s v="A40920"/>
  </r>
  <r>
    <x v="1"/>
    <x v="3"/>
    <x v="46"/>
    <x v="117"/>
    <x v="17"/>
    <x v="1076"/>
    <x v="20"/>
    <n v="180"/>
    <x v="3124"/>
    <m/>
    <s v="1100389"/>
    <s v="Pharm Enhance Service-Obs Consum"/>
    <s v="General"/>
    <n v="0"/>
    <s v="A53020"/>
  </r>
  <r>
    <x v="1"/>
    <x v="3"/>
    <x v="46"/>
    <x v="117"/>
    <x v="17"/>
    <x v="1076"/>
    <x v="20"/>
    <n v="350"/>
    <x v="3124"/>
    <m/>
    <s v="1100389"/>
    <s v="Pharm Enhance Service-Obs Consum"/>
    <s v="General"/>
    <n v="0"/>
    <s v="A53020"/>
  </r>
  <r>
    <x v="1"/>
    <x v="1"/>
    <x v="8"/>
    <x v="67"/>
    <x v="11"/>
    <x v="1077"/>
    <x v="20"/>
    <n v="750"/>
    <x v="3125"/>
    <m/>
    <s v="1101238"/>
    <s v="Cultural Hubs Arts Programme"/>
    <s v="General"/>
    <n v="0"/>
    <s v="A49005"/>
  </r>
  <r>
    <x v="1"/>
    <x v="3"/>
    <x v="5"/>
    <x v="6"/>
    <x v="54"/>
    <x v="546"/>
    <x v="20"/>
    <n v="800"/>
    <x v="3126"/>
    <m/>
    <s v="1100240"/>
    <s v="Legal Costs"/>
    <s v="General"/>
    <n v="0"/>
    <s v="A44025"/>
  </r>
  <r>
    <x v="1"/>
    <x v="3"/>
    <x v="5"/>
    <x v="6"/>
    <x v="54"/>
    <x v="143"/>
    <x v="20"/>
    <n v="500"/>
    <x v="3127"/>
    <m/>
    <s v="1100240"/>
    <s v="Legal Costs"/>
    <s v="General"/>
    <n v="0"/>
    <s v="A44025"/>
  </r>
  <r>
    <x v="1"/>
    <x v="3"/>
    <x v="5"/>
    <x v="6"/>
    <x v="54"/>
    <x v="143"/>
    <x v="20"/>
    <n v="650"/>
    <x v="3128"/>
    <m/>
    <s v="1100240"/>
    <s v="Legal Costs"/>
    <s v="General"/>
    <n v="0"/>
    <s v="A44025"/>
  </r>
  <r>
    <x v="1"/>
    <x v="3"/>
    <x v="5"/>
    <x v="90"/>
    <x v="40"/>
    <x v="1078"/>
    <x v="20"/>
    <n v="3120"/>
    <x v="3129"/>
    <m/>
    <s v="1100229"/>
    <s v="Management Support - Assistant Director"/>
    <s v="General"/>
    <n v="0"/>
    <s v="A44065"/>
  </r>
  <r>
    <x v="1"/>
    <x v="3"/>
    <x v="12"/>
    <x v="20"/>
    <x v="18"/>
    <x v="68"/>
    <x v="20"/>
    <n v="43.62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43.62"/>
    <x v="3130"/>
    <m/>
    <s v="1100545"/>
    <s v="Personal Care - (Physical Support) Older People (65+)"/>
    <s v="General"/>
    <n v="0"/>
    <s v="A57130"/>
  </r>
  <r>
    <x v="1"/>
    <x v="3"/>
    <x v="12"/>
    <x v="15"/>
    <x v="18"/>
    <x v="68"/>
    <x v="20"/>
    <n v="354.2"/>
    <x v="3130"/>
    <m/>
    <s v="1100462"/>
    <s v="Personal Care - Pool (Physical Support) Adults (18-64)"/>
    <s v="General"/>
    <n v="0"/>
    <s v="A57130"/>
  </r>
  <r>
    <x v="1"/>
    <x v="3"/>
    <x v="12"/>
    <x v="15"/>
    <x v="18"/>
    <x v="68"/>
    <x v="20"/>
    <n v="354.2"/>
    <x v="3130"/>
    <m/>
    <s v="1100462"/>
    <s v="Personal Care - Pool (Physical Support) Adults (18-64)"/>
    <s v="General"/>
    <n v="0"/>
    <s v="A57130"/>
  </r>
  <r>
    <x v="1"/>
    <x v="3"/>
    <x v="12"/>
    <x v="20"/>
    <x v="18"/>
    <x v="68"/>
    <x v="20"/>
    <n v="76.34"/>
    <x v="3130"/>
    <m/>
    <s v="1100467"/>
    <s v="Personal Care - Pool (Physical Support) Older People (65+)"/>
    <s v="General"/>
    <n v="0"/>
    <s v="A57130"/>
  </r>
  <r>
    <x v="1"/>
    <x v="3"/>
    <x v="12"/>
    <x v="20"/>
    <x v="18"/>
    <x v="68"/>
    <x v="20"/>
    <n v="76.34"/>
    <x v="3130"/>
    <m/>
    <s v="1100467"/>
    <s v="Personal Care - Pool (Physical Support) Older People (65+)"/>
    <s v="General"/>
    <n v="0"/>
    <s v="A57130"/>
  </r>
  <r>
    <x v="1"/>
    <x v="3"/>
    <x v="12"/>
    <x v="20"/>
    <x v="18"/>
    <x v="68"/>
    <x v="20"/>
    <n v="381.68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81.68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10.67999999999995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10.67999999999995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52.66999999999999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52.66999999999999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5.430000000000007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5.430000000000007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05.33999999999997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05.33999999999997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19.96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19.96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87.02"/>
    <x v="3130"/>
    <m/>
    <s v="1100467"/>
    <s v="Personal Care - Pool (Physical Support) Older People (65+)"/>
    <s v="General"/>
    <n v="0"/>
    <s v="A57130"/>
  </r>
  <r>
    <x v="1"/>
    <x v="3"/>
    <x v="12"/>
    <x v="20"/>
    <x v="18"/>
    <x v="68"/>
    <x v="20"/>
    <n v="687.02"/>
    <x v="3130"/>
    <m/>
    <s v="1100467"/>
    <s v="Personal Care - Pool (Physical Support) Older People (65+)"/>
    <s v="General"/>
    <n v="0"/>
    <s v="A57130"/>
  </r>
  <r>
    <x v="1"/>
    <x v="3"/>
    <x v="12"/>
    <x v="20"/>
    <x v="18"/>
    <x v="68"/>
    <x v="20"/>
    <n v="10.91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0.91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43.51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43.51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10.67999999999995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10.67999999999995"/>
    <x v="3130"/>
    <m/>
    <s v="1100545"/>
    <s v="Personal Care - (Physical Support) Older People (65+)"/>
    <s v="General"/>
    <n v="0"/>
    <s v="A57130"/>
  </r>
  <r>
    <x v="1"/>
    <x v="3"/>
    <x v="15"/>
    <x v="21"/>
    <x v="18"/>
    <x v="68"/>
    <x v="20"/>
    <n v="76.34"/>
    <x v="3130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20"/>
    <n v="76.34"/>
    <x v="3130"/>
    <m/>
    <s v="1100613"/>
    <s v="Personal Care - (Support With Memory &amp; Cognition) Older People (65+)"/>
    <s v="General"/>
    <n v="0"/>
    <s v="A57130"/>
  </r>
  <r>
    <x v="1"/>
    <x v="3"/>
    <x v="12"/>
    <x v="20"/>
    <x v="18"/>
    <x v="68"/>
    <x v="20"/>
    <n v="141.77000000000001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41.77000000000001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52.66999999999999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52.66999999999999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90.8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90.84"/>
    <x v="3130"/>
    <m/>
    <s v="1100545"/>
    <s v="Personal Care - (Physical Support) Older People (65+)"/>
    <s v="General"/>
    <n v="0"/>
    <s v="A57130"/>
  </r>
  <r>
    <x v="1"/>
    <x v="3"/>
    <x v="12"/>
    <x v="15"/>
    <x v="18"/>
    <x v="68"/>
    <x v="20"/>
    <n v="152.66999999999999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152.66999999999999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76.34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76.34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65.430000000000007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65.430000000000007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31.16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31.16"/>
    <x v="3130"/>
    <m/>
    <s v="1100524"/>
    <s v="Personal Care - (Physical Support) Adults (18-64)"/>
    <s v="General"/>
    <n v="0"/>
    <s v="A57130"/>
  </r>
  <r>
    <x v="1"/>
    <x v="3"/>
    <x v="12"/>
    <x v="20"/>
    <x v="18"/>
    <x v="68"/>
    <x v="20"/>
    <n v="76.3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76.3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52.66999999999999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152.66999999999999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05.33999999999997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05.33999999999997"/>
    <x v="3130"/>
    <m/>
    <s v="1100545"/>
    <s v="Personal Care - (Physical Support) Older People (65+)"/>
    <s v="General"/>
    <n v="0"/>
    <s v="A57130"/>
  </r>
  <r>
    <x v="1"/>
    <x v="3"/>
    <x v="15"/>
    <x v="21"/>
    <x v="18"/>
    <x v="68"/>
    <x v="20"/>
    <n v="76.34"/>
    <x v="3130"/>
    <m/>
    <s v="1100613"/>
    <s v="Personal Care - (Support With Memory &amp; Cognition) Older People (65+)"/>
    <s v="General"/>
    <n v="0"/>
    <s v="A57130"/>
  </r>
  <r>
    <x v="1"/>
    <x v="3"/>
    <x v="15"/>
    <x v="21"/>
    <x v="18"/>
    <x v="68"/>
    <x v="20"/>
    <n v="76.34"/>
    <x v="3130"/>
    <m/>
    <s v="1100613"/>
    <s v="Personal Care - (Support With Memory &amp; Cognition) Older People (65+)"/>
    <s v="General"/>
    <n v="0"/>
    <s v="A57130"/>
  </r>
  <r>
    <x v="1"/>
    <x v="3"/>
    <x v="12"/>
    <x v="15"/>
    <x v="18"/>
    <x v="68"/>
    <x v="20"/>
    <n v="152.66999999999999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152.66999999999999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218.1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218.1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54.53"/>
    <x v="3130"/>
    <m/>
    <s v="1100524"/>
    <s v="Personal Care - (Physical Support) Adults (18-64)"/>
    <s v="General"/>
    <n v="0"/>
    <s v="A57130"/>
  </r>
  <r>
    <x v="1"/>
    <x v="3"/>
    <x v="12"/>
    <x v="15"/>
    <x v="18"/>
    <x v="68"/>
    <x v="20"/>
    <n v="54.53"/>
    <x v="3130"/>
    <m/>
    <s v="1100524"/>
    <s v="Personal Care - (Physical Support) Adults (18-64)"/>
    <s v="General"/>
    <n v="0"/>
    <s v="A57130"/>
  </r>
  <r>
    <x v="1"/>
    <x v="3"/>
    <x v="12"/>
    <x v="20"/>
    <x v="18"/>
    <x v="68"/>
    <x v="20"/>
    <n v="610.67999999999995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610.67999999999995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76.3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76.3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87.2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87.24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81.68"/>
    <x v="3130"/>
    <m/>
    <s v="1100545"/>
    <s v="Personal Care - (Physical Support) Older People (65+)"/>
    <s v="General"/>
    <n v="0"/>
    <s v="A57130"/>
  </r>
  <r>
    <x v="1"/>
    <x v="3"/>
    <x v="12"/>
    <x v="20"/>
    <x v="18"/>
    <x v="68"/>
    <x v="20"/>
    <n v="381.68"/>
    <x v="3130"/>
    <m/>
    <s v="1100545"/>
    <s v="Personal Care - (Physical Support) Older People (65+)"/>
    <s v="General"/>
    <n v="0"/>
    <s v="A57130"/>
  </r>
  <r>
    <x v="1"/>
    <x v="3"/>
    <x v="9"/>
    <x v="12"/>
    <x v="14"/>
    <x v="69"/>
    <x v="20"/>
    <n v="560"/>
    <x v="3131"/>
    <m/>
    <s v="1100284"/>
    <s v="PACE"/>
    <s v="General"/>
    <n v="0"/>
    <s v="A11005"/>
  </r>
  <r>
    <x v="1"/>
    <x v="1"/>
    <x v="6"/>
    <x v="59"/>
    <x v="14"/>
    <x v="145"/>
    <x v="20"/>
    <n v="1342.73"/>
    <x v="3132"/>
    <m/>
    <s v="1101205"/>
    <s v="Homelessness Reduction Grant"/>
    <s v="General"/>
    <n v="0"/>
    <s v="A11005"/>
  </r>
  <r>
    <x v="1"/>
    <x v="2"/>
    <x v="2"/>
    <x v="34"/>
    <x v="14"/>
    <x v="145"/>
    <x v="20"/>
    <n v="1653.08"/>
    <x v="3133"/>
    <m/>
    <s v="7100030"/>
    <s v="Legal General"/>
    <s v="General"/>
    <n v="0"/>
    <s v="A11005"/>
  </r>
  <r>
    <x v="1"/>
    <x v="1"/>
    <x v="24"/>
    <x v="58"/>
    <x v="11"/>
    <x v="1079"/>
    <x v="20"/>
    <n v="2437"/>
    <x v="3134"/>
    <m/>
    <s v="1101274"/>
    <s v="Development Control"/>
    <s v="General"/>
    <n v="0"/>
    <s v="A49005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15"/>
    <x v="18"/>
    <x v="72"/>
    <x v="20"/>
    <n v="54.53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54.53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76.34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76.34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109.05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109.05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327.14999999999998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327.14999999999998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381.68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381.68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387.13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387.13"/>
    <x v="3135"/>
    <m/>
    <s v="1100524"/>
    <s v="Personal Care - (Physical Support) Adults (18-64)"/>
    <s v="General"/>
    <n v="0"/>
    <s v="A57130"/>
  </r>
  <r>
    <x v="1"/>
    <x v="3"/>
    <x v="12"/>
    <x v="20"/>
    <x v="18"/>
    <x v="72"/>
    <x v="20"/>
    <n v="18.69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.69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73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73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8.1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98.1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6.1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6.1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15"/>
    <x v="18"/>
    <x v="72"/>
    <x v="20"/>
    <n v="43.62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43.62"/>
    <x v="3135"/>
    <m/>
    <s v="1100524"/>
    <s v="Personal Care - (Physical Support) Adults (18-64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19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19.96"/>
    <x v="3135"/>
    <m/>
    <s v="1100467"/>
    <s v="Personal Care - Pool (Physical Support) Older People (65+)"/>
    <s v="General"/>
    <n v="0"/>
    <s v="A57130"/>
  </r>
  <r>
    <x v="1"/>
    <x v="3"/>
    <x v="17"/>
    <x v="35"/>
    <x v="18"/>
    <x v="72"/>
    <x v="20"/>
    <n v="249.26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249.26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-12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39.6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39.6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74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74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9.0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9.0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73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73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7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7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.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.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0.86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0.86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61.91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61.91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7.200000000000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7.200000000000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56.86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56.86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1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1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1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1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05.6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205.64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74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74.48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130.8600000000000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130.86000000000001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.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99.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.58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.58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85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85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141.6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141.6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79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79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36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36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90.7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90.7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61.91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61.91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73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73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467"/>
    <s v="Personal Care - Pool (Physical Support) Older People (65+)"/>
    <s v="General"/>
    <n v="0"/>
    <s v="A57130"/>
  </r>
  <r>
    <x v="1"/>
    <x v="3"/>
    <x v="12"/>
    <x v="15"/>
    <x v="18"/>
    <x v="72"/>
    <x v="20"/>
    <n v="502.31"/>
    <x v="3135"/>
    <m/>
    <s v="1100462"/>
    <s v="Personal Care - Pool (Physical Support) Adults (18-64)"/>
    <s v="General"/>
    <n v="0"/>
    <s v="A57130"/>
  </r>
  <r>
    <x v="1"/>
    <x v="3"/>
    <x v="12"/>
    <x v="15"/>
    <x v="18"/>
    <x v="72"/>
    <x v="20"/>
    <n v="502.31"/>
    <x v="3135"/>
    <m/>
    <s v="1100462"/>
    <s v="Personal Care - Pool (Physical Support) Adults (18-64)"/>
    <s v="General"/>
    <n v="0"/>
    <s v="A57130"/>
  </r>
  <r>
    <x v="1"/>
    <x v="3"/>
    <x v="17"/>
    <x v="35"/>
    <x v="18"/>
    <x v="72"/>
    <x v="20"/>
    <n v="-80.959999999999994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-80.959999999999994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3.3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3.3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3.3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3.3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0.119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0.119999999999999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7.8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7.8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.6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.6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2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2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.2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.21"/>
    <x v="3135"/>
    <m/>
    <s v="1100467"/>
    <s v="Personal Care - Pool (Physical Support) Older People (65+)"/>
    <s v="General"/>
    <n v="0"/>
    <s v="A57130"/>
  </r>
  <r>
    <x v="1"/>
    <x v="3"/>
    <x v="17"/>
    <x v="35"/>
    <x v="18"/>
    <x v="72"/>
    <x v="20"/>
    <n v="-231.31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-231.31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-172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72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.69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.69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121.4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121.4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202.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202.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7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7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6"/>
    <x v="36"/>
    <x v="18"/>
    <x v="72"/>
    <x v="20"/>
    <n v="76.34"/>
    <x v="3135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20"/>
    <n v="76.34"/>
    <x v="3135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20"/>
    <n v="174.48"/>
    <x v="3135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20"/>
    <n v="174.48"/>
    <x v="3135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20"/>
    <n v="348.96"/>
    <x v="3135"/>
    <m/>
    <s v="1100509"/>
    <s v="Personal Care - Pool (Mental Health Support) Older People (65+)"/>
    <s v="General"/>
    <n v="0"/>
    <s v="A57130"/>
  </r>
  <r>
    <x v="1"/>
    <x v="3"/>
    <x v="16"/>
    <x v="36"/>
    <x v="18"/>
    <x v="72"/>
    <x v="20"/>
    <n v="348.96"/>
    <x v="3135"/>
    <m/>
    <s v="1100509"/>
    <s v="Personal Care - Pool (Mental Health Support) Older People (65+)"/>
    <s v="General"/>
    <n v="0"/>
    <s v="A57130"/>
  </r>
  <r>
    <x v="1"/>
    <x v="3"/>
    <x v="12"/>
    <x v="20"/>
    <x v="18"/>
    <x v="72"/>
    <x v="20"/>
    <n v="-312.2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2.2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1"/>
    <x v="14"/>
    <x v="18"/>
    <x v="72"/>
    <x v="20"/>
    <n v="187.6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187.6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46.9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46.9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196.29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196.29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316.25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316.25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316.25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316.25"/>
    <x v="3135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19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19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16.2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16.2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32.6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32.6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55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55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36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36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14.1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14.1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152.66999999999999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152.66999999999999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61.7200000000000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61.7200000000000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5.7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5.7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2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2.05"/>
    <x v="3135"/>
    <m/>
    <s v="1100467"/>
    <s v="Personal Care - Pool (Physical Support) Older People (65+)"/>
    <s v="General"/>
    <n v="0"/>
    <s v="A57130"/>
  </r>
  <r>
    <x v="1"/>
    <x v="3"/>
    <x v="12"/>
    <x v="15"/>
    <x v="18"/>
    <x v="72"/>
    <x v="20"/>
    <n v="458.01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458.01"/>
    <x v="3135"/>
    <m/>
    <s v="1100524"/>
    <s v="Personal Care - (Physical Support) Adults (18-64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76.3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76.3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76.3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76.3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888.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88.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.2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.2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79.8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79.8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83.52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83.52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2.2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2.2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59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59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39.6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39.6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01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01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6.5"/>
    <x v="3135"/>
    <m/>
    <s v="1100467"/>
    <s v="Personal Care - Pool (Physical Support) Older People (65+)"/>
    <s v="General"/>
    <n v="0"/>
    <s v="A57130"/>
  </r>
  <r>
    <x v="1"/>
    <x v="3"/>
    <x v="17"/>
    <x v="35"/>
    <x v="18"/>
    <x v="72"/>
    <x v="20"/>
    <n v="-11.57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-11.57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14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4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1.6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1.6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15"/>
    <x v="18"/>
    <x v="72"/>
    <x v="20"/>
    <n v="458.01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458.01"/>
    <x v="3135"/>
    <m/>
    <s v="1100524"/>
    <s v="Personal Care - (Physical Support) Adults (18-64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27.14999999999998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27.14999999999998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49.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9.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8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8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23.8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23.8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42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42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3.7200000000000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3.7200000000000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7"/>
    <x v="35"/>
    <x v="18"/>
    <x v="72"/>
    <x v="20"/>
    <n v="-566.72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-566.72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18.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218.1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263.1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63.1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9.4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9.4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1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1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02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02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33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33.9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7"/>
    <x v="25"/>
    <x v="18"/>
    <x v="72"/>
    <x v="20"/>
    <n v="152.66999999999999"/>
    <x v="3135"/>
    <m/>
    <s v="1100572"/>
    <s v="Personal Care- (Sensory Support) Adults (18-64)"/>
    <s v="General"/>
    <n v="0"/>
    <s v="A57130"/>
  </r>
  <r>
    <x v="1"/>
    <x v="3"/>
    <x v="17"/>
    <x v="25"/>
    <x v="18"/>
    <x v="72"/>
    <x v="20"/>
    <n v="152.66999999999999"/>
    <x v="3135"/>
    <m/>
    <s v="1100572"/>
    <s v="Personal Care- (Sensory Support) Adults (18-64)"/>
    <s v="General"/>
    <n v="0"/>
    <s v="A57130"/>
  </r>
  <r>
    <x v="1"/>
    <x v="3"/>
    <x v="12"/>
    <x v="20"/>
    <x v="18"/>
    <x v="72"/>
    <x v="20"/>
    <n v="229.01"/>
    <x v="3135"/>
    <m/>
    <s v="1100557"/>
    <s v="Homecare Reablement"/>
    <s v="General"/>
    <n v="0"/>
    <s v="A57130"/>
  </r>
  <r>
    <x v="1"/>
    <x v="3"/>
    <x v="12"/>
    <x v="20"/>
    <x v="18"/>
    <x v="72"/>
    <x v="20"/>
    <n v="229.01"/>
    <x v="3135"/>
    <m/>
    <s v="1100557"/>
    <s v="Homecare Reablement"/>
    <s v="General"/>
    <n v="0"/>
    <s v="A57130"/>
  </r>
  <r>
    <x v="1"/>
    <x v="3"/>
    <x v="12"/>
    <x v="20"/>
    <x v="18"/>
    <x v="72"/>
    <x v="20"/>
    <n v="15.58"/>
    <x v="3135"/>
    <m/>
    <s v="1100557"/>
    <s v="Homecare Reablement"/>
    <s v="General"/>
    <n v="0"/>
    <s v="A57130"/>
  </r>
  <r>
    <x v="1"/>
    <x v="3"/>
    <x v="12"/>
    <x v="20"/>
    <x v="18"/>
    <x v="72"/>
    <x v="20"/>
    <n v="15.58"/>
    <x v="3135"/>
    <m/>
    <s v="1100557"/>
    <s v="Homecare Reablement"/>
    <s v="General"/>
    <n v="0"/>
    <s v="A57130"/>
  </r>
  <r>
    <x v="1"/>
    <x v="3"/>
    <x v="12"/>
    <x v="20"/>
    <x v="18"/>
    <x v="72"/>
    <x v="20"/>
    <n v="420.6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20.6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4.29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4.29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38.0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38.0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7.200000000000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7.200000000000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.9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.9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18.1"/>
    <x v="3135"/>
    <m/>
    <s v="1100613"/>
    <s v="Personal Care - (Support With Memory &amp; Cognition) Older People (65+)"/>
    <s v="General"/>
    <n v="0"/>
    <s v="A57130"/>
  </r>
  <r>
    <x v="1"/>
    <x v="3"/>
    <x v="15"/>
    <x v="21"/>
    <x v="18"/>
    <x v="72"/>
    <x v="20"/>
    <n v="218.1"/>
    <x v="3135"/>
    <m/>
    <s v="1100613"/>
    <s v="Personal Care - (Support With Memory &amp; Cognition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12.5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12.5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04.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04.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1"/>
    <x v="14"/>
    <x v="18"/>
    <x v="72"/>
    <x v="20"/>
    <n v="140.69999999999999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140.69999999999999"/>
    <x v="3135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20"/>
    <n v="523.440000000000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23.440000000000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5.5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5.5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3.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3.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4.1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4.1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96.2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96.2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1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1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42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42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0.9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0.9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8.06999999999999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8.06999999999999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.6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4.67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28.0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28.0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.69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.69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1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18.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6.3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6.31"/>
    <x v="3135"/>
    <m/>
    <s v="1100467"/>
    <s v="Personal Care - Pool (Physical Support) Older People (65+)"/>
    <s v="General"/>
    <n v="0"/>
    <s v="A57130"/>
  </r>
  <r>
    <x v="1"/>
    <x v="3"/>
    <x v="17"/>
    <x v="35"/>
    <x v="18"/>
    <x v="72"/>
    <x v="20"/>
    <n v="12.46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12.46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.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.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39.6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39.6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90.3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90.3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79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79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90.8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90.8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545"/>
    <s v="Personal Care - (Physical Support) Older People (65+)"/>
    <s v="General"/>
    <n v="0"/>
    <s v="A57130"/>
  </r>
  <r>
    <x v="1"/>
    <x v="3"/>
    <x v="12"/>
    <x v="15"/>
    <x v="18"/>
    <x v="72"/>
    <x v="20"/>
    <n v="296.10000000000002"/>
    <x v="3135"/>
    <m/>
    <s v="1100462"/>
    <s v="Personal Care - Pool (Physical Support) Adults (18-64)"/>
    <s v="General"/>
    <n v="0"/>
    <s v="A57130"/>
  </r>
  <r>
    <x v="1"/>
    <x v="3"/>
    <x v="12"/>
    <x v="15"/>
    <x v="18"/>
    <x v="72"/>
    <x v="20"/>
    <n v="296.10000000000002"/>
    <x v="3135"/>
    <m/>
    <s v="1100462"/>
    <s v="Personal Care - Pool (Physical Support) Adults (18-64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1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1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1"/>
    <x v="14"/>
    <x v="18"/>
    <x v="72"/>
    <x v="20"/>
    <n v="196.29"/>
    <x v="3135"/>
    <m/>
    <s v="1100638"/>
    <s v="Personal Care - (Learning Disability Support) Adults (18-64)"/>
    <s v="General"/>
    <n v="0"/>
    <s v="A57130"/>
  </r>
  <r>
    <x v="1"/>
    <x v="3"/>
    <x v="11"/>
    <x v="14"/>
    <x v="18"/>
    <x v="72"/>
    <x v="20"/>
    <n v="196.29"/>
    <x v="3135"/>
    <m/>
    <s v="1100638"/>
    <s v="Personal Care - (Learning Disability Support) Adults (18-64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6"/>
    <x v="36"/>
    <x v="18"/>
    <x v="72"/>
    <x v="20"/>
    <n v="152.66999999999999"/>
    <x v="3135"/>
    <m/>
    <s v="1100701"/>
    <s v="Personal Care - (Mental Health Support) Older People (65+)"/>
    <s v="General"/>
    <n v="0"/>
    <s v="A57130"/>
  </r>
  <r>
    <x v="1"/>
    <x v="3"/>
    <x v="16"/>
    <x v="36"/>
    <x v="18"/>
    <x v="72"/>
    <x v="20"/>
    <n v="152.66999999999999"/>
    <x v="3135"/>
    <m/>
    <s v="1100701"/>
    <s v="Personal Care - (Mental Health Support) Older People (65+)"/>
    <s v="General"/>
    <n v="0"/>
    <s v="A57130"/>
  </r>
  <r>
    <x v="1"/>
    <x v="3"/>
    <x v="12"/>
    <x v="20"/>
    <x v="18"/>
    <x v="72"/>
    <x v="20"/>
    <n v="84.1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4.1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68.2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82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85.7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85.7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83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04.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04.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79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79.2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5.6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15.6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7.2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87.24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52.6699999999999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136.3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6.31"/>
    <x v="3135"/>
    <m/>
    <s v="1100467"/>
    <s v="Personal Care - Pool (Physical Support) Older People (65+)"/>
    <s v="General"/>
    <n v="0"/>
    <s v="A57130"/>
  </r>
  <r>
    <x v="1"/>
    <x v="3"/>
    <x v="17"/>
    <x v="35"/>
    <x v="18"/>
    <x v="72"/>
    <x v="20"/>
    <n v="610.67999999999995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610.67999999999995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87.24"/>
    <x v="3135"/>
    <m/>
    <s v="1100476"/>
    <s v="Personal Care - Pool (Sensory Support) Older People (65+)"/>
    <s v="General"/>
    <n v="0"/>
    <s v="A57130"/>
  </r>
  <r>
    <x v="1"/>
    <x v="3"/>
    <x v="17"/>
    <x v="35"/>
    <x v="18"/>
    <x v="72"/>
    <x v="20"/>
    <n v="87.24"/>
    <x v="3135"/>
    <m/>
    <s v="1100476"/>
    <s v="Personal Care - Pool (Sensory Support) Older People (65+)"/>
    <s v="General"/>
    <n v="0"/>
    <s v="A57130"/>
  </r>
  <r>
    <x v="1"/>
    <x v="3"/>
    <x v="12"/>
    <x v="20"/>
    <x v="18"/>
    <x v="72"/>
    <x v="20"/>
    <n v="-202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02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3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3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3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36.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28.6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28.6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56.13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56.13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41.77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41.77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50.5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850.5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46.4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850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0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0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8.77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54.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2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41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41.1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6"/>
    <x v="36"/>
    <x v="18"/>
    <x v="72"/>
    <x v="20"/>
    <n v="654.29999999999995"/>
    <x v="3135"/>
    <m/>
    <s v="1100701"/>
    <s v="Personal Care - (Mental Health Support) Older People (65+)"/>
    <s v="General"/>
    <n v="0"/>
    <s v="A57130"/>
  </r>
  <r>
    <x v="1"/>
    <x v="3"/>
    <x v="16"/>
    <x v="36"/>
    <x v="18"/>
    <x v="72"/>
    <x v="20"/>
    <n v="654.29999999999995"/>
    <x v="3135"/>
    <m/>
    <s v="1100701"/>
    <s v="Personal Care - (Mental Health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0.86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0.86000000000001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364.32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61.91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61.9199999999999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4.29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4.29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6.0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8.1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6.3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36.3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89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89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37.55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81.6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15"/>
    <x v="18"/>
    <x v="72"/>
    <x v="20"/>
    <n v="507.08"/>
    <x v="3135"/>
    <m/>
    <s v="1100524"/>
    <s v="Personal Care - (Physical Support) Adults (18-64)"/>
    <s v="General"/>
    <n v="0"/>
    <s v="A57130"/>
  </r>
  <r>
    <x v="1"/>
    <x v="3"/>
    <x v="12"/>
    <x v="15"/>
    <x v="18"/>
    <x v="72"/>
    <x v="20"/>
    <n v="507.08"/>
    <x v="3135"/>
    <m/>
    <s v="1100524"/>
    <s v="Personal Care - (Physical Support) Adults (18-64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05.33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7.35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7.35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8.8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294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222.64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458.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87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0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.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.3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25.0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.4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8.4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5.3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85.3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7.4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7.49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2.2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12.2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16.0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43.5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10.6799999999999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534.35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239.91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392.58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364.3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95.8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9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109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31.5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31.5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708.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229.01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32.72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196.2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196.29"/>
    <x v="3135"/>
    <m/>
    <s v="1100545"/>
    <s v="Personal Care - (Physical Support) Older People (65+)"/>
    <s v="General"/>
    <n v="0"/>
    <s v="A57130"/>
  </r>
  <r>
    <x v="1"/>
    <x v="3"/>
    <x v="12"/>
    <x v="20"/>
    <x v="18"/>
    <x v="72"/>
    <x v="20"/>
    <n v="-17.35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7.350000000000001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0.479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40.47999999999999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1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121.44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2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2.0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920.92"/>
    <x v="3135"/>
    <m/>
    <s v="1100467"/>
    <s v="Personal Care - Pool (Physical Support) Older People (65+)"/>
    <s v="General"/>
    <n v="0"/>
    <s v="A57130"/>
  </r>
  <r>
    <x v="1"/>
    <x v="3"/>
    <x v="15"/>
    <x v="21"/>
    <x v="18"/>
    <x v="72"/>
    <x v="20"/>
    <n v="-190.83"/>
    <x v="3135"/>
    <m/>
    <s v="1100483"/>
    <s v="Personal Care -Pool (Support With Memory &amp; Cognition) Older People (65+)"/>
    <s v="General"/>
    <n v="0"/>
    <s v="A57130"/>
  </r>
  <r>
    <x v="1"/>
    <x v="3"/>
    <x v="15"/>
    <x v="21"/>
    <x v="18"/>
    <x v="72"/>
    <x v="20"/>
    <n v="-190.83"/>
    <x v="3135"/>
    <m/>
    <s v="1100483"/>
    <s v="Personal Care -Pool (Support With Memory &amp; Cognition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763.35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65.430000000000007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392.58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566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992.36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2"/>
    <x v="20"/>
    <n v="-60.72"/>
    <x v="3135"/>
    <m/>
    <s v="1100467"/>
    <s v="Personal Care - Pool (Physical Support) Older People (65+)"/>
    <s v="General"/>
    <n v="0"/>
    <s v="A57130"/>
  </r>
  <r>
    <x v="1"/>
    <x v="3"/>
    <x v="12"/>
    <x v="20"/>
    <x v="18"/>
    <x v="74"/>
    <x v="20"/>
    <n v="294.44"/>
    <x v="3136"/>
    <m/>
    <s v="1100545"/>
    <s v="Personal Care - (Physical Support) Older People (65+)"/>
    <s v="General"/>
    <n v="0"/>
    <s v="A57130"/>
  </r>
  <r>
    <x v="1"/>
    <x v="3"/>
    <x v="12"/>
    <x v="20"/>
    <x v="18"/>
    <x v="74"/>
    <x v="20"/>
    <n v="294.44"/>
    <x v="3136"/>
    <m/>
    <s v="1100545"/>
    <s v="Personal Care - (Physical Support) Older People (65+)"/>
    <s v="General"/>
    <n v="0"/>
    <s v="A57130"/>
  </r>
  <r>
    <x v="1"/>
    <x v="3"/>
    <x v="12"/>
    <x v="20"/>
    <x v="18"/>
    <x v="74"/>
    <x v="20"/>
    <n v="1068.69"/>
    <x v="3136"/>
    <m/>
    <s v="1100545"/>
    <s v="Personal Care - (Physical Support) Older People (65+)"/>
    <s v="General"/>
    <n v="0"/>
    <s v="A57130"/>
  </r>
  <r>
    <x v="1"/>
    <x v="3"/>
    <x v="12"/>
    <x v="20"/>
    <x v="18"/>
    <x v="74"/>
    <x v="20"/>
    <n v="1068.69"/>
    <x v="3136"/>
    <m/>
    <s v="1100545"/>
    <s v="Personal Care - (Physical Support) Older People (65+)"/>
    <s v="General"/>
    <n v="0"/>
    <s v="A57130"/>
  </r>
  <r>
    <x v="1"/>
    <x v="3"/>
    <x v="5"/>
    <x v="6"/>
    <x v="11"/>
    <x v="483"/>
    <x v="20"/>
    <n v="2019.5"/>
    <x v="3137"/>
    <m/>
    <s v="1100240"/>
    <s v="Legal Costs"/>
    <s v="General"/>
    <n v="0"/>
    <s v="A49005"/>
  </r>
  <r>
    <x v="1"/>
    <x v="3"/>
    <x v="5"/>
    <x v="6"/>
    <x v="26"/>
    <x v="75"/>
    <x v="20"/>
    <n v="19890"/>
    <x v="3138"/>
    <m/>
    <s v="1100237"/>
    <s v="Residential Placements - External"/>
    <s v="General"/>
    <n v="0"/>
    <s v="A57140"/>
  </r>
  <r>
    <x v="1"/>
    <x v="3"/>
    <x v="5"/>
    <x v="6"/>
    <x v="26"/>
    <x v="75"/>
    <x v="20"/>
    <n v="19890"/>
    <x v="3138"/>
    <m/>
    <s v="1100237"/>
    <s v="Residential Placements - External"/>
    <s v="General"/>
    <n v="0"/>
    <s v="A57140"/>
  </r>
  <r>
    <x v="1"/>
    <x v="1"/>
    <x v="3"/>
    <x v="4"/>
    <x v="11"/>
    <x v="1080"/>
    <x v="20"/>
    <n v="6600"/>
    <x v="3139"/>
    <m/>
    <s v="1101414"/>
    <s v="Leisure Services Management"/>
    <s v="General"/>
    <n v="30003683"/>
    <s v="A49005"/>
  </r>
  <r>
    <x v="1"/>
    <x v="3"/>
    <x v="12"/>
    <x v="15"/>
    <x v="18"/>
    <x v="76"/>
    <x v="20"/>
    <n v="635.7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35.76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34.4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34.4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45.7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45.76"/>
    <x v="3140"/>
    <m/>
    <s v="1100467"/>
    <s v="Personal Care - Pool (Physical Support) Older People (65+)"/>
    <s v="General"/>
    <n v="0"/>
    <s v="A57130"/>
  </r>
  <r>
    <x v="1"/>
    <x v="3"/>
    <x v="11"/>
    <x v="23"/>
    <x v="18"/>
    <x v="76"/>
    <x v="20"/>
    <n v="174.48"/>
    <x v="3140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20"/>
    <n v="174.48"/>
    <x v="3140"/>
    <m/>
    <s v="1100664"/>
    <s v="Personal Care - (Learning Disability Support Older People (65+)"/>
    <s v="General"/>
    <n v="0"/>
    <s v="A57130"/>
  </r>
  <r>
    <x v="1"/>
    <x v="3"/>
    <x v="16"/>
    <x v="36"/>
    <x v="18"/>
    <x v="76"/>
    <x v="20"/>
    <n v="74.88"/>
    <x v="3140"/>
    <m/>
    <s v="1100701"/>
    <s v="Personal Care - (Mental Health Support) Older People (65+)"/>
    <s v="General"/>
    <n v="0"/>
    <s v="A57130"/>
  </r>
  <r>
    <x v="1"/>
    <x v="3"/>
    <x v="16"/>
    <x v="36"/>
    <x v="18"/>
    <x v="76"/>
    <x v="20"/>
    <n v="74.88"/>
    <x v="3140"/>
    <m/>
    <s v="1100701"/>
    <s v="Personal Care - (Mental Health Support) Older People (65+)"/>
    <s v="General"/>
    <n v="0"/>
    <s v="A57130"/>
  </r>
  <r>
    <x v="1"/>
    <x v="3"/>
    <x v="16"/>
    <x v="36"/>
    <x v="18"/>
    <x v="76"/>
    <x v="20"/>
    <n v="390.03"/>
    <x v="3140"/>
    <m/>
    <s v="1100701"/>
    <s v="Personal Care - (Mental Health Support) Older People (65+)"/>
    <s v="General"/>
    <n v="0"/>
    <s v="A57130"/>
  </r>
  <r>
    <x v="1"/>
    <x v="3"/>
    <x v="16"/>
    <x v="36"/>
    <x v="18"/>
    <x v="76"/>
    <x v="20"/>
    <n v="390.03"/>
    <x v="3140"/>
    <m/>
    <s v="1100701"/>
    <s v="Personal Care - (Mental Health Support) Older People (65+)"/>
    <s v="General"/>
    <n v="0"/>
    <s v="A57130"/>
  </r>
  <r>
    <x v="1"/>
    <x v="3"/>
    <x v="15"/>
    <x v="21"/>
    <x v="18"/>
    <x v="76"/>
    <x v="20"/>
    <n v="42.09"/>
    <x v="3140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20"/>
    <n v="42.09"/>
    <x v="3140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20"/>
    <n v="37.799999999999997"/>
    <x v="3140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20"/>
    <n v="37.799999999999997"/>
    <x v="3140"/>
    <m/>
    <s v="1100613"/>
    <s v="Personal Care - (Support With Memory &amp; Cognition) Older People (65+)"/>
    <s v="General"/>
    <n v="0"/>
    <s v="A57130"/>
  </r>
  <r>
    <x v="1"/>
    <x v="3"/>
    <x v="12"/>
    <x v="15"/>
    <x v="18"/>
    <x v="76"/>
    <x v="20"/>
    <n v="-231.7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1.7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9.0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9.0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94.4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94.4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30.1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30.1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58.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58.3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79.0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79.0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40.5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40.5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6.7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6.7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7"/>
    <x v="35"/>
    <x v="18"/>
    <x v="76"/>
    <x v="20"/>
    <n v="-30.36"/>
    <x v="3140"/>
    <m/>
    <s v="1100476"/>
    <s v="Personal Care - Pool (Sensory Support) Older People (65+)"/>
    <s v="General"/>
    <n v="0"/>
    <s v="A57130"/>
  </r>
  <r>
    <x v="1"/>
    <x v="3"/>
    <x v="17"/>
    <x v="35"/>
    <x v="18"/>
    <x v="76"/>
    <x v="20"/>
    <n v="-30.36"/>
    <x v="3140"/>
    <m/>
    <s v="1100476"/>
    <s v="Personal Care - Pool (Sensory Support) Older People (65+)"/>
    <s v="General"/>
    <n v="0"/>
    <s v="A57130"/>
  </r>
  <r>
    <x v="1"/>
    <x v="3"/>
    <x v="12"/>
    <x v="15"/>
    <x v="18"/>
    <x v="76"/>
    <x v="20"/>
    <n v="56.0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6.0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73.0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73.0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79.9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79.9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47.2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47.2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63.3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63.3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29.9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29.91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588.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88.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67.540000000000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67.540000000000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0.5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0.5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41.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41.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75.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75.0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28.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28.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255.1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5.1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8.2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8.2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49.3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49.3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945.8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945.83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164.2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164.29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115.0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15.0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295.5299999999999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95.5299999999999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94.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94.8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637.559999999999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37.55999999999995"/>
    <x v="3140"/>
    <m/>
    <s v="1100462"/>
    <s v="Personal Care - Pool (Physical Support) Adults (18-64)"/>
    <s v="General"/>
    <n v="0"/>
    <s v="A57130"/>
  </r>
  <r>
    <x v="1"/>
    <x v="3"/>
    <x v="11"/>
    <x v="14"/>
    <x v="18"/>
    <x v="76"/>
    <x v="20"/>
    <n v="21.81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21.81"/>
    <x v="3140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20"/>
    <n v="194.4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94.47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336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36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8.69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8.69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8.69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8.69000000000000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517.1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17.1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57.2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57.2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19.8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19.8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6.0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6.0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670.4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670.4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51.4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51.4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7.24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7.24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7.4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7.49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664.8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64.8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53.559999999999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53.559999999999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07.4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7.4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9.6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9.6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0.1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0.1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3.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3.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646.32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46.3200000000000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2.4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2.46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243.8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3.8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62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62.8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11.5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1.5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270.4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70.44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18.0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18.0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16.0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16.0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3.8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3.8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87.0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87.0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04.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04.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64.1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64.1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8.2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28.24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501.6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501.6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9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9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82.69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82.6900000000000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202.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02.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31.15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31.15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27.149999999999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27.1499999999999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212.9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12.9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29.08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29.08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33.81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33.81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43.62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43.62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65.430000000000007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65.430000000000007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-877.7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877.74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88.9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88.9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1"/>
    <x v="14"/>
    <x v="18"/>
    <x v="76"/>
    <x v="20"/>
    <n v="27.14"/>
    <x v="3140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20"/>
    <n v="27.14"/>
    <x v="3140"/>
    <m/>
    <s v="1100489"/>
    <s v="Personal Care - Pool (Learning Disability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62.1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62.1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632.4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32.49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3.7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3.7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1.9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1.9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16.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16.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99.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99.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29.4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29.44"/>
    <x v="3140"/>
    <m/>
    <s v="1100467"/>
    <s v="Personal Care - Pool (Physical Support) Older People (65+)"/>
    <s v="General"/>
    <n v="0"/>
    <s v="A57130"/>
  </r>
  <r>
    <x v="1"/>
    <x v="3"/>
    <x v="11"/>
    <x v="14"/>
    <x v="18"/>
    <x v="76"/>
    <x v="20"/>
    <n v="109.41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109.41"/>
    <x v="3140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20"/>
    <n v="458.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58.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33.9400000000000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33.94000000000005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687.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87.0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223.5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23.5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05.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05.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-152.5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52.5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44.6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44.6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39.9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39.91"/>
    <x v="3140"/>
    <m/>
    <s v="1100545"/>
    <s v="Personal Care - (Physical Support) Older People (65+)"/>
    <s v="General"/>
    <n v="0"/>
    <s v="A57130"/>
  </r>
  <r>
    <x v="1"/>
    <x v="3"/>
    <x v="11"/>
    <x v="14"/>
    <x v="18"/>
    <x v="76"/>
    <x v="20"/>
    <n v="0.73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0.73"/>
    <x v="3140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20"/>
    <n v="239.9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39.9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8.2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8.2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29.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29.01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889.8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889.8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008.6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008.6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911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911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74.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74.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96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96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37.559999999999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37.5599999999999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397.3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97.3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04.6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04.6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36.3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36.3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09.2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09.2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20.7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20.7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90.8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90.84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10.9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10.9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8.6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8.67"/>
    <x v="3140"/>
    <m/>
    <s v="1100467"/>
    <s v="Personal Care - Pool (Physical Support) Older People (65+)"/>
    <s v="General"/>
    <n v="0"/>
    <s v="A57130"/>
  </r>
  <r>
    <x v="1"/>
    <x v="3"/>
    <x v="15"/>
    <x v="21"/>
    <x v="18"/>
    <x v="76"/>
    <x v="20"/>
    <n v="155.94"/>
    <x v="3140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20"/>
    <n v="155.94"/>
    <x v="3140"/>
    <m/>
    <s v="1100613"/>
    <s v="Personal Care - (Support With Memory &amp; Cognition) Older People (65+)"/>
    <s v="General"/>
    <n v="0"/>
    <s v="A57130"/>
  </r>
  <r>
    <x v="1"/>
    <x v="3"/>
    <x v="12"/>
    <x v="20"/>
    <x v="18"/>
    <x v="76"/>
    <x v="20"/>
    <n v="41.0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1.07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45.5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45.5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2.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2.0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9.3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9.3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408.9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08.9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7"/>
    <x v="35"/>
    <x v="18"/>
    <x v="76"/>
    <x v="20"/>
    <n v="65.430000000000007"/>
    <x v="3140"/>
    <m/>
    <s v="1100584"/>
    <s v="Personal Care - (Sensory Support) Older People (65+)"/>
    <s v="General"/>
    <n v="0"/>
    <s v="A57130"/>
  </r>
  <r>
    <x v="1"/>
    <x v="3"/>
    <x v="17"/>
    <x v="35"/>
    <x v="18"/>
    <x v="76"/>
    <x v="20"/>
    <n v="65.430000000000007"/>
    <x v="3140"/>
    <m/>
    <s v="1100584"/>
    <s v="Personal Care - (Sensory Support) Older People (65+)"/>
    <s v="General"/>
    <n v="0"/>
    <s v="A57130"/>
  </r>
  <r>
    <x v="1"/>
    <x v="3"/>
    <x v="17"/>
    <x v="35"/>
    <x v="18"/>
    <x v="76"/>
    <x v="20"/>
    <n v="35.26"/>
    <x v="3140"/>
    <m/>
    <s v="1100584"/>
    <s v="Personal Care - (Sensory Support) Older People (65+)"/>
    <s v="General"/>
    <n v="0"/>
    <s v="A57130"/>
  </r>
  <r>
    <x v="1"/>
    <x v="3"/>
    <x v="17"/>
    <x v="35"/>
    <x v="18"/>
    <x v="76"/>
    <x v="20"/>
    <n v="35.26"/>
    <x v="3140"/>
    <m/>
    <s v="1100584"/>
    <s v="Personal Care - (Sensory Support) Older People (65+)"/>
    <s v="General"/>
    <n v="0"/>
    <s v="A57130"/>
  </r>
  <r>
    <x v="1"/>
    <x v="3"/>
    <x v="11"/>
    <x v="14"/>
    <x v="18"/>
    <x v="76"/>
    <x v="20"/>
    <n v="21.81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21.81"/>
    <x v="3140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20"/>
    <n v="-116.7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16.7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655.0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55.03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05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05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67.9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67.9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14.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4.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-453.7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53.7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269.350000000000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69.3500000000000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02.9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02.9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17.8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17.8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.9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.9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5.0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5.0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0.3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0.36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607.8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07.8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17.35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.35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07.2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07.2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273.2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73.24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1125.7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125.7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28.6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28.64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294.4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94.44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231.4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1.4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11.1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11.12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17.35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.35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83.7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83.76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06.39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406.39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99.41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99.41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689.92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689.92"/>
    <x v="3140"/>
    <m/>
    <s v="1100524"/>
    <s v="Personal Care - (Physical Support) Adults (18-64)"/>
    <s v="General"/>
    <n v="0"/>
    <s v="A57130"/>
  </r>
  <r>
    <x v="1"/>
    <x v="3"/>
    <x v="12"/>
    <x v="20"/>
    <x v="18"/>
    <x v="76"/>
    <x v="20"/>
    <n v="305.3399999999999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05.33999999999997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87.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87.0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26.4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26.4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590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90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05.3399999999999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05.33999999999997"/>
    <x v="3140"/>
    <m/>
    <s v="1100545"/>
    <s v="Personal Care - (Physical Support) Older People (65+)"/>
    <s v="General"/>
    <n v="0"/>
    <s v="A57130"/>
  </r>
  <r>
    <x v="1"/>
    <x v="3"/>
    <x v="16"/>
    <x v="24"/>
    <x v="18"/>
    <x v="76"/>
    <x v="20"/>
    <n v="10.18"/>
    <x v="3140"/>
    <m/>
    <s v="1100682"/>
    <s v="Personal Care - (Mental Health Support)Adults (18-64)"/>
    <s v="General"/>
    <n v="0"/>
    <s v="A57130"/>
  </r>
  <r>
    <x v="1"/>
    <x v="3"/>
    <x v="16"/>
    <x v="24"/>
    <x v="18"/>
    <x v="76"/>
    <x v="20"/>
    <n v="10.18"/>
    <x v="3140"/>
    <m/>
    <s v="1100682"/>
    <s v="Personal Care - (Mental Health Support)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0.3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0.3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3.0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3.0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.2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6.2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.35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.35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249.7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49.7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00.6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00.6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5.43000000000000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65.43000000000000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27.6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7.6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40.7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40.7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34.0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4.0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60.7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60.7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2.6699999999999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1.580000000000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51.5800000000000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9.0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09.0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8.1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8.1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7.3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7.3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96.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96.3"/>
    <x v="3140"/>
    <m/>
    <s v="1100467"/>
    <s v="Personal Care - Pool (Physical Support) Older People (65+)"/>
    <s v="General"/>
    <n v="0"/>
    <s v="A57130"/>
  </r>
  <r>
    <x v="1"/>
    <x v="3"/>
    <x v="17"/>
    <x v="35"/>
    <x v="18"/>
    <x v="76"/>
    <x v="20"/>
    <n v="32.72"/>
    <x v="3140"/>
    <m/>
    <s v="1100476"/>
    <s v="Personal Care - Pool (Sensory Support) Older People (65+)"/>
    <s v="General"/>
    <n v="0"/>
    <s v="A57130"/>
  </r>
  <r>
    <x v="1"/>
    <x v="3"/>
    <x v="17"/>
    <x v="35"/>
    <x v="18"/>
    <x v="76"/>
    <x v="20"/>
    <n v="32.72"/>
    <x v="3140"/>
    <m/>
    <s v="1100476"/>
    <s v="Personal Care - Pool (Sensory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26.4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26.46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118.0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18.0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6.3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6.3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.69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8.69000000000000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1"/>
    <x v="14"/>
    <x v="18"/>
    <x v="76"/>
    <x v="20"/>
    <n v="121.77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121.77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185.39"/>
    <x v="3140"/>
    <m/>
    <s v="1100638"/>
    <s v="Personal Care - (Learning Disability Support) Adults (18-64)"/>
    <s v="General"/>
    <n v="0"/>
    <s v="A57130"/>
  </r>
  <r>
    <x v="1"/>
    <x v="3"/>
    <x v="11"/>
    <x v="14"/>
    <x v="18"/>
    <x v="76"/>
    <x v="20"/>
    <n v="185.39"/>
    <x v="3140"/>
    <m/>
    <s v="1100638"/>
    <s v="Personal Care - (Learning Disability Support) Adults (18-64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12.2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2.2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5.7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5.7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4.70000000000000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4.70000000000000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5.8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5.83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518.82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18.82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52.6699999999999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52.6699999999999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11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11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23.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23.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34.6699999999999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34.66999999999996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81.0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81.0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45.5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45.54"/>
    <x v="3140"/>
    <m/>
    <s v="1100462"/>
    <s v="Personal Care - Pool (Physical Support) Adults (18-64)"/>
    <s v="General"/>
    <n v="0"/>
    <s v="A57130"/>
  </r>
  <r>
    <x v="1"/>
    <x v="3"/>
    <x v="11"/>
    <x v="14"/>
    <x v="18"/>
    <x v="76"/>
    <x v="20"/>
    <n v="423"/>
    <x v="3140"/>
    <m/>
    <s v="1100489"/>
    <s v="Personal Care - Pool (Learning Disability Support) Adults (18-64)"/>
    <s v="General"/>
    <n v="0"/>
    <s v="A57130"/>
  </r>
  <r>
    <x v="1"/>
    <x v="3"/>
    <x v="11"/>
    <x v="14"/>
    <x v="18"/>
    <x v="76"/>
    <x v="20"/>
    <n v="423"/>
    <x v="3140"/>
    <m/>
    <s v="1100489"/>
    <s v="Personal Care - Pool (Learning Disability Support) Adults (18-64)"/>
    <s v="General"/>
    <n v="0"/>
    <s v="A57130"/>
  </r>
  <r>
    <x v="1"/>
    <x v="3"/>
    <x v="16"/>
    <x v="24"/>
    <x v="18"/>
    <x v="76"/>
    <x v="20"/>
    <n v="79.61"/>
    <x v="3140"/>
    <m/>
    <s v="1100503"/>
    <s v="Personal Care - Pool (Mental Health Support) Adults (18-64)"/>
    <s v="General"/>
    <n v="0"/>
    <s v="A57130"/>
  </r>
  <r>
    <x v="1"/>
    <x v="3"/>
    <x v="16"/>
    <x v="24"/>
    <x v="18"/>
    <x v="76"/>
    <x v="20"/>
    <n v="79.61"/>
    <x v="3140"/>
    <m/>
    <s v="1100503"/>
    <s v="Personal Care - Pool (Mental Health Support) Adults (18-64)"/>
    <s v="General"/>
    <n v="0"/>
    <s v="A57130"/>
  </r>
  <r>
    <x v="1"/>
    <x v="3"/>
    <x v="12"/>
    <x v="20"/>
    <x v="18"/>
    <x v="76"/>
    <x v="20"/>
    <n v="-38.3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-38.36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379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79.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1"/>
    <x v="23"/>
    <x v="18"/>
    <x v="76"/>
    <x v="20"/>
    <n v="195.93"/>
    <x v="3140"/>
    <m/>
    <s v="1100664"/>
    <s v="Personal Care - (Learning Disability Support Older People (65+)"/>
    <s v="General"/>
    <n v="0"/>
    <s v="A57130"/>
  </r>
  <r>
    <x v="1"/>
    <x v="3"/>
    <x v="11"/>
    <x v="23"/>
    <x v="18"/>
    <x v="76"/>
    <x v="20"/>
    <n v="195.93"/>
    <x v="3140"/>
    <m/>
    <s v="1100664"/>
    <s v="Personal Care - (Learning Disability Support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1080.4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080.48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02.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02.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17.1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17.1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13.95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13.95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93.4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93.4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00.6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00.69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9.8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9.8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8.4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8.4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474.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474.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65.3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565.3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58.0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58.0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78.0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78.0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1.7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1.7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69.06999999999999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9.069999999999993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9.1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9.1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9.9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9.9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78.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78.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18.77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99.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99.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93.4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93.4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7.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7.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273.2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73.24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266.4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66.49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696.4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96.46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99.8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99.8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16.5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16.57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90.8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90.84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134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34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45.5800000000000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45.5800000000000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728.6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728.64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307.3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307.3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03.600000000000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03.6000000000000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7"/>
    <x v="35"/>
    <x v="18"/>
    <x v="76"/>
    <x v="20"/>
    <n v="21.81"/>
    <x v="3140"/>
    <m/>
    <s v="1100584"/>
    <s v="Personal Care - (Sensory Support) Older People (65+)"/>
    <s v="General"/>
    <n v="0"/>
    <s v="A57130"/>
  </r>
  <r>
    <x v="1"/>
    <x v="3"/>
    <x v="17"/>
    <x v="35"/>
    <x v="18"/>
    <x v="76"/>
    <x v="20"/>
    <n v="21.81"/>
    <x v="3140"/>
    <m/>
    <s v="1100584"/>
    <s v="Personal Care - (Sensory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87.1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87.1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82.44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82.44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43.5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208.6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08.6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2.72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09.2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09.2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59.2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59.25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249.7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49.7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50.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50.9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12.1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12.1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785.1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785.1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13.95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13.9500000000000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50.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50.6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60.7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60.7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76.9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76.99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26.8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26.86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61.5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61.57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236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36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65.43000000000000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5.430000000000007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77.43000000000000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7.43000000000000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6.1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6.1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3.9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3.9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20.3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20.3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4.6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84.69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43.62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141.6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41.68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274.9700000000000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74.97000000000003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18.7799999999999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65.43000000000000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65.43000000000000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262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62.8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63.8999999999999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63.8999999999999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51.1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51.1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88.6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88.62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79.1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79.17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52.2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52.2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13.9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13.9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4.5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54.53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64.4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64.4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9.35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9.35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117.73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17.73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125.7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25.77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131.2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31.2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26.429999999999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26.4299999999999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76.34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6.34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7.6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67.61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0.1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0.16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6.34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76.34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218.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18.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18.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18.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7.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177.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392.5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9.0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49.07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27.2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127.2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68.8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668.84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24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24.81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43.5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99.8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299.8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367.45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367.45"/>
    <x v="3140"/>
    <m/>
    <s v="1100545"/>
    <s v="Personal Care - (Physical Support) Older People (65+)"/>
    <s v="General"/>
    <n v="0"/>
    <s v="A57130"/>
  </r>
  <r>
    <x v="1"/>
    <x v="3"/>
    <x v="12"/>
    <x v="15"/>
    <x v="18"/>
    <x v="76"/>
    <x v="20"/>
    <n v="559.0599999999999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559.0599999999999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54.5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54.5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19.2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19.23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6.4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186.48"/>
    <x v="3140"/>
    <m/>
    <s v="1100545"/>
    <s v="Personal Care -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15.59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115.59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126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26.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70.52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70.52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32.68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32.68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02.51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02.51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52.66999999999999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152.66999999999999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288.98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288.98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288.26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288.26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305.33999999999997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305.33999999999997"/>
    <x v="3140"/>
    <m/>
    <s v="1100524"/>
    <s v="Personal Care - (Physical Support) Adults (18-64)"/>
    <s v="General"/>
    <n v="0"/>
    <s v="A57130"/>
  </r>
  <r>
    <x v="1"/>
    <x v="3"/>
    <x v="17"/>
    <x v="25"/>
    <x v="18"/>
    <x v="76"/>
    <x v="20"/>
    <n v="43.62"/>
    <x v="3140"/>
    <m/>
    <s v="1100572"/>
    <s v="Personal Care- (Sensory Support) Adults (18-64)"/>
    <s v="General"/>
    <n v="0"/>
    <s v="A57130"/>
  </r>
  <r>
    <x v="1"/>
    <x v="3"/>
    <x v="17"/>
    <x v="25"/>
    <x v="18"/>
    <x v="76"/>
    <x v="20"/>
    <n v="43.62"/>
    <x v="3140"/>
    <m/>
    <s v="1100572"/>
    <s v="Personal Care- (Sensory Support) Adults (18-64)"/>
    <s v="General"/>
    <n v="0"/>
    <s v="A57130"/>
  </r>
  <r>
    <x v="1"/>
    <x v="3"/>
    <x v="12"/>
    <x v="15"/>
    <x v="18"/>
    <x v="76"/>
    <x v="20"/>
    <n v="-240.1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240.18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8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258.81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1125.76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-1125.76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-620.69000000000005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620.69000000000005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234.11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234.11"/>
    <x v="3140"/>
    <m/>
    <s v="1100467"/>
    <s v="Personal Care - Pool (Physical Support) Older People (65+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5"/>
    <x v="21"/>
    <x v="18"/>
    <x v="76"/>
    <x v="20"/>
    <n v="43.62"/>
    <x v="3140"/>
    <m/>
    <s v="1100613"/>
    <s v="Personal Care - (Support With Memory &amp; Cognition) Older People (65+)"/>
    <s v="General"/>
    <n v="0"/>
    <s v="A57130"/>
  </r>
  <r>
    <x v="1"/>
    <x v="3"/>
    <x v="15"/>
    <x v="21"/>
    <x v="18"/>
    <x v="76"/>
    <x v="20"/>
    <n v="43.62"/>
    <x v="3140"/>
    <m/>
    <s v="1100613"/>
    <s v="Personal Care - (Support With Memory &amp; Cognition) Older People (65+)"/>
    <s v="General"/>
    <n v="0"/>
    <s v="A57130"/>
  </r>
  <r>
    <x v="1"/>
    <x v="3"/>
    <x v="12"/>
    <x v="15"/>
    <x v="18"/>
    <x v="76"/>
    <x v="20"/>
    <n v="27.26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27.26"/>
    <x v="3140"/>
    <m/>
    <s v="1100524"/>
    <s v="Personal Care -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15"/>
    <x v="18"/>
    <x v="76"/>
    <x v="20"/>
    <n v="-364.32"/>
    <x v="3140"/>
    <m/>
    <s v="1100462"/>
    <s v="Personal Care - Pool (Physical Support) Adults (18-64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12"/>
    <x v="20"/>
    <x v="18"/>
    <x v="76"/>
    <x v="20"/>
    <n v="-40.479999999999997"/>
    <x v="3140"/>
    <m/>
    <s v="1100467"/>
    <s v="Personal Care - Pool (Physical Support) Older People (65+)"/>
    <s v="General"/>
    <n v="0"/>
    <s v="A57130"/>
  </r>
  <r>
    <x v="1"/>
    <x v="3"/>
    <x v="5"/>
    <x v="6"/>
    <x v="26"/>
    <x v="695"/>
    <x v="20"/>
    <n v="943.68"/>
    <x v="3141"/>
    <m/>
    <s v="1100237"/>
    <s v="Residential Placements - External"/>
    <s v="General"/>
    <n v="0"/>
    <s v="A57140"/>
  </r>
  <r>
    <x v="1"/>
    <x v="3"/>
    <x v="5"/>
    <x v="6"/>
    <x v="26"/>
    <x v="695"/>
    <x v="20"/>
    <n v="943.68"/>
    <x v="3141"/>
    <m/>
    <s v="1100237"/>
    <s v="Residential Placements - External"/>
    <s v="General"/>
    <n v="0"/>
    <s v="A57140"/>
  </r>
  <r>
    <x v="1"/>
    <x v="3"/>
    <x v="5"/>
    <x v="6"/>
    <x v="26"/>
    <x v="77"/>
    <x v="20"/>
    <n v="26142.3"/>
    <x v="3142"/>
    <m/>
    <s v="1100225"/>
    <s v="Leaving Care / Sails Placements"/>
    <s v="General"/>
    <n v="0"/>
    <s v="A57140"/>
  </r>
  <r>
    <x v="1"/>
    <x v="3"/>
    <x v="5"/>
    <x v="6"/>
    <x v="26"/>
    <x v="77"/>
    <x v="20"/>
    <n v="26142.3"/>
    <x v="3142"/>
    <m/>
    <s v="1100225"/>
    <s v="Leaving Care / Sails Placements"/>
    <s v="General"/>
    <n v="0"/>
    <s v="A57140"/>
  </r>
  <r>
    <x v="1"/>
    <x v="3"/>
    <x v="5"/>
    <x v="6"/>
    <x v="32"/>
    <x v="77"/>
    <x v="20"/>
    <n v="863.04"/>
    <x v="3143"/>
    <m/>
    <s v="1100225"/>
    <s v="Leaving Care / Sails Placements"/>
    <s v="General"/>
    <n v="0"/>
    <s v="A61130"/>
  </r>
  <r>
    <x v="1"/>
    <x v="3"/>
    <x v="4"/>
    <x v="5"/>
    <x v="7"/>
    <x v="147"/>
    <x v="20"/>
    <n v="600"/>
    <x v="3144"/>
    <m/>
    <s v="1100194"/>
    <s v="Home To School Transport - Special"/>
    <s v="General"/>
    <n v="0"/>
    <s v="A32020"/>
  </r>
  <r>
    <x v="1"/>
    <x v="3"/>
    <x v="9"/>
    <x v="11"/>
    <x v="14"/>
    <x v="405"/>
    <x v="20"/>
    <n v="875"/>
    <x v="3145"/>
    <m/>
    <s v="1100165"/>
    <s v="High Needs Top Ups - Primary"/>
    <s v="General"/>
    <n v="0"/>
    <s v="A11005"/>
  </r>
  <r>
    <x v="1"/>
    <x v="3"/>
    <x v="9"/>
    <x v="11"/>
    <x v="14"/>
    <x v="405"/>
    <x v="20"/>
    <n v="1050"/>
    <x v="3146"/>
    <m/>
    <s v="1100165"/>
    <s v="High Needs Top Ups - Primary"/>
    <s v="General"/>
    <n v="0"/>
    <s v="A11005"/>
  </r>
  <r>
    <x v="1"/>
    <x v="3"/>
    <x v="9"/>
    <x v="105"/>
    <x v="10"/>
    <x v="549"/>
    <x v="20"/>
    <n v="11856.57"/>
    <x v="3147"/>
    <m/>
    <s v="1100116"/>
    <s v="St John Vianney RC Primary School - Delegated Budget"/>
    <s v="General"/>
    <n v="0"/>
    <s v="A41905"/>
  </r>
  <r>
    <x v="1"/>
    <x v="3"/>
    <x v="9"/>
    <x v="11"/>
    <x v="10"/>
    <x v="549"/>
    <x v="20"/>
    <n v="669.61"/>
    <x v="3147"/>
    <m/>
    <s v="1100192"/>
    <s v="Buy Backs &amp; Dedelegated - Special"/>
    <s v="General"/>
    <n v="0"/>
    <s v="A41905"/>
  </r>
  <r>
    <x v="1"/>
    <x v="3"/>
    <x v="11"/>
    <x v="14"/>
    <x v="15"/>
    <x v="81"/>
    <x v="20"/>
    <n v="15245.18"/>
    <x v="3148"/>
    <m/>
    <s v="1100490"/>
    <s v="Independent Sector - Pool - Supported Living - LD 18-64"/>
    <s v="General"/>
    <n v="0"/>
    <s v="A57190"/>
  </r>
  <r>
    <x v="1"/>
    <x v="3"/>
    <x v="11"/>
    <x v="14"/>
    <x v="15"/>
    <x v="81"/>
    <x v="20"/>
    <n v="15245.18"/>
    <x v="3148"/>
    <m/>
    <s v="1100490"/>
    <s v="Independent Sector - Pool - Supported Living - LD 18-64"/>
    <s v="General"/>
    <n v="0"/>
    <s v="A57190"/>
  </r>
  <r>
    <x v="1"/>
    <x v="1"/>
    <x v="24"/>
    <x v="76"/>
    <x v="11"/>
    <x v="85"/>
    <x v="20"/>
    <n v="1139.5"/>
    <x v="3149"/>
    <m/>
    <s v="1101271"/>
    <s v="Other Building Regulation Fees"/>
    <s v="General"/>
    <n v="0"/>
    <s v="A49005"/>
  </r>
  <r>
    <x v="1"/>
    <x v="1"/>
    <x v="21"/>
    <x v="44"/>
    <x v="33"/>
    <x v="85"/>
    <x v="20"/>
    <n v="5249.83"/>
    <x v="3150"/>
    <m/>
    <s v="4100071"/>
    <s v="Crsts-Bridges"/>
    <s v="General"/>
    <n v="0"/>
    <s v="C02015"/>
  </r>
  <r>
    <x v="1"/>
    <x v="1"/>
    <x v="21"/>
    <x v="30"/>
    <x v="56"/>
    <x v="85"/>
    <x v="20"/>
    <n v="6893.62"/>
    <x v="3151"/>
    <m/>
    <s v="1100963"/>
    <s v="Civil Engineering - General"/>
    <s v="General"/>
    <n v="0"/>
    <s v="A10000"/>
  </r>
  <r>
    <x v="1"/>
    <x v="1"/>
    <x v="3"/>
    <x v="4"/>
    <x v="1"/>
    <x v="1081"/>
    <x v="20"/>
    <n v="1277.7"/>
    <x v="3152"/>
    <m/>
    <s v="1101406"/>
    <s v="Queens Park Centre T/A"/>
    <s v="General"/>
    <n v="0"/>
    <s v="A40920"/>
  </r>
  <r>
    <x v="1"/>
    <x v="1"/>
    <x v="3"/>
    <x v="4"/>
    <x v="1"/>
    <x v="1081"/>
    <x v="20"/>
    <n v="40.1"/>
    <x v="3152"/>
    <m/>
    <s v="1101406"/>
    <s v="Queens Park Centre T/A"/>
    <s v="General"/>
    <n v="0"/>
    <s v="A40920"/>
  </r>
  <r>
    <x v="1"/>
    <x v="2"/>
    <x v="2"/>
    <x v="3"/>
    <x v="70"/>
    <x v="595"/>
    <x v="20"/>
    <n v="2617.36"/>
    <x v="3153"/>
    <m/>
    <s v="7100067"/>
    <s v="Benefits Admin"/>
    <s v="General"/>
    <n v="0"/>
    <s v="A43010"/>
  </r>
  <r>
    <x v="1"/>
    <x v="1"/>
    <x v="1"/>
    <x v="2"/>
    <x v="2"/>
    <x v="153"/>
    <x v="20"/>
    <n v="289.60000000000002"/>
    <x v="3154"/>
    <m/>
    <s v="1101442"/>
    <s v="Hardshaw Brook Depot"/>
    <s v="General"/>
    <n v="30009516"/>
    <s v="B32000"/>
  </r>
  <r>
    <x v="1"/>
    <x v="1"/>
    <x v="1"/>
    <x v="2"/>
    <x v="2"/>
    <x v="153"/>
    <x v="20"/>
    <n v="272.39999999999998"/>
    <x v="3154"/>
    <m/>
    <s v="1101442"/>
    <s v="Hardshaw Brook Depot"/>
    <s v="General"/>
    <n v="30009516"/>
    <s v="B32000"/>
  </r>
  <r>
    <x v="1"/>
    <x v="1"/>
    <x v="24"/>
    <x v="39"/>
    <x v="11"/>
    <x v="1082"/>
    <x v="20"/>
    <n v="800"/>
    <x v="3155"/>
    <m/>
    <s v="1101319"/>
    <s v="Redbank Decommissioning"/>
    <s v="General"/>
    <n v="0"/>
    <s v="A49005"/>
  </r>
  <r>
    <x v="1"/>
    <x v="1"/>
    <x v="24"/>
    <x v="39"/>
    <x v="11"/>
    <x v="1082"/>
    <x v="20"/>
    <n v="800"/>
    <x v="3156"/>
    <m/>
    <s v="1101319"/>
    <s v="Redbank Decommissioning"/>
    <s v="General"/>
    <n v="0"/>
    <s v="A49005"/>
  </r>
  <r>
    <x v="1"/>
    <x v="1"/>
    <x v="1"/>
    <x v="38"/>
    <x v="24"/>
    <x v="1083"/>
    <x v="20"/>
    <n v="3000"/>
    <x v="3157"/>
    <m/>
    <s v="1100956"/>
    <s v="Mower Shop"/>
    <s v="General"/>
    <n v="30009575"/>
    <s v="A30010"/>
  </r>
  <r>
    <x v="1"/>
    <x v="1"/>
    <x v="1"/>
    <x v="38"/>
    <x v="24"/>
    <x v="1083"/>
    <x v="20"/>
    <n v="-937560"/>
    <x v="3157"/>
    <m/>
    <s v="1100956"/>
    <s v="Mower Shop"/>
    <s v="General"/>
    <n v="30009575"/>
    <s v="A30010"/>
  </r>
  <r>
    <x v="1"/>
    <x v="1"/>
    <x v="1"/>
    <x v="38"/>
    <x v="24"/>
    <x v="1083"/>
    <x v="20"/>
    <n v="934560"/>
    <x v="3157"/>
    <m/>
    <s v="1100956"/>
    <s v="Mower Shop"/>
    <s v="General"/>
    <n v="30009575"/>
    <s v="A30010"/>
  </r>
  <r>
    <x v="1"/>
    <x v="1"/>
    <x v="1"/>
    <x v="38"/>
    <x v="24"/>
    <x v="1083"/>
    <x v="20"/>
    <n v="899.1"/>
    <x v="3157"/>
    <m/>
    <s v="1100956"/>
    <s v="Mower Shop"/>
    <s v="General"/>
    <n v="30009575"/>
    <s v="A30010"/>
  </r>
  <r>
    <x v="1"/>
    <x v="1"/>
    <x v="1"/>
    <x v="38"/>
    <x v="24"/>
    <x v="88"/>
    <x v="20"/>
    <n v="544.47"/>
    <x v="3158"/>
    <m/>
    <s v="1100955"/>
    <s v="All Vehicles"/>
    <s v="General"/>
    <n v="30008042"/>
    <s v="A30010"/>
  </r>
  <r>
    <x v="1"/>
    <x v="1"/>
    <x v="1"/>
    <x v="38"/>
    <x v="24"/>
    <x v="88"/>
    <x v="20"/>
    <n v="561.58000000000004"/>
    <x v="3159"/>
    <m/>
    <s v="1100955"/>
    <s v="All Vehicles"/>
    <s v="General"/>
    <n v="30008042"/>
    <s v="A30010"/>
  </r>
  <r>
    <x v="1"/>
    <x v="1"/>
    <x v="24"/>
    <x v="75"/>
    <x v="40"/>
    <x v="1084"/>
    <x v="20"/>
    <n v="21180.17"/>
    <x v="3160"/>
    <m/>
    <s v="1101905"/>
    <s v="Long Term Plan for Towns- NLW"/>
    <s v="General"/>
    <n v="30008177"/>
    <s v="A44065"/>
  </r>
  <r>
    <x v="1"/>
    <x v="2"/>
    <x v="2"/>
    <x v="83"/>
    <x v="70"/>
    <x v="575"/>
    <x v="20"/>
    <n v="1045"/>
    <x v="3161"/>
    <m/>
    <s v="7100034"/>
    <s v="Communications"/>
    <s v="General"/>
    <n v="30009342"/>
    <s v="A43010"/>
  </r>
  <r>
    <x v="1"/>
    <x v="1"/>
    <x v="21"/>
    <x v="42"/>
    <x v="113"/>
    <x v="1085"/>
    <x v="20"/>
    <n v="27162"/>
    <x v="3162"/>
    <m/>
    <s v="4100082"/>
    <s v="Active Trav-´By Ours´Cowley Hill"/>
    <s v="General"/>
    <n v="30003290"/>
    <s v="A44136"/>
  </r>
  <r>
    <x v="1"/>
    <x v="3"/>
    <x v="4"/>
    <x v="5"/>
    <x v="23"/>
    <x v="1086"/>
    <x v="20"/>
    <n v="4688.57"/>
    <x v="3163"/>
    <m/>
    <s v="1100207"/>
    <s v="SEND Post 16 Team"/>
    <s v="General"/>
    <n v="0"/>
    <s v="A44176"/>
  </r>
  <r>
    <x v="1"/>
    <x v="3"/>
    <x v="4"/>
    <x v="5"/>
    <x v="23"/>
    <x v="1086"/>
    <x v="20"/>
    <n v="1520.3"/>
    <x v="3164"/>
    <m/>
    <s v="1100207"/>
    <s v="SEND Post 16 Team"/>
    <s v="General"/>
    <n v="0"/>
    <s v="A44176"/>
  </r>
  <r>
    <x v="1"/>
    <x v="3"/>
    <x v="5"/>
    <x v="6"/>
    <x v="5"/>
    <x v="1087"/>
    <x v="20"/>
    <n v="4173.8599999999997"/>
    <x v="3165"/>
    <m/>
    <s v="1100242"/>
    <s v="Fostering Placements - External"/>
    <s v="General"/>
    <n v="0"/>
    <s v="A58015"/>
  </r>
  <r>
    <x v="1"/>
    <x v="3"/>
    <x v="17"/>
    <x v="25"/>
    <x v="18"/>
    <x v="89"/>
    <x v="20"/>
    <n v="272.63"/>
    <x v="3166"/>
    <m/>
    <s v="1100572"/>
    <s v="Personal Care- (Sensory Support) Adults (18-64)"/>
    <s v="General"/>
    <n v="0"/>
    <s v="A57130"/>
  </r>
  <r>
    <x v="1"/>
    <x v="3"/>
    <x v="17"/>
    <x v="25"/>
    <x v="18"/>
    <x v="89"/>
    <x v="20"/>
    <n v="272.63"/>
    <x v="3166"/>
    <m/>
    <s v="1100572"/>
    <s v="Personal Care- (Sensory Support) Adults (18-64)"/>
    <s v="General"/>
    <n v="0"/>
    <s v="A57130"/>
  </r>
  <r>
    <x v="1"/>
    <x v="3"/>
    <x v="16"/>
    <x v="24"/>
    <x v="18"/>
    <x v="89"/>
    <x v="20"/>
    <n v="152.66999999999999"/>
    <x v="3166"/>
    <m/>
    <s v="1100682"/>
    <s v="Personal Care - (Mental Health Support)Adults (18-64)"/>
    <s v="General"/>
    <n v="0"/>
    <s v="A57130"/>
  </r>
  <r>
    <x v="1"/>
    <x v="3"/>
    <x v="16"/>
    <x v="24"/>
    <x v="18"/>
    <x v="89"/>
    <x v="20"/>
    <n v="152.66999999999999"/>
    <x v="3166"/>
    <m/>
    <s v="1100682"/>
    <s v="Personal Care - (Mental Health Support)Adults (18-64)"/>
    <s v="General"/>
    <n v="0"/>
    <s v="A57130"/>
  </r>
  <r>
    <x v="1"/>
    <x v="3"/>
    <x v="12"/>
    <x v="20"/>
    <x v="18"/>
    <x v="89"/>
    <x v="20"/>
    <n v="174.48"/>
    <x v="3166"/>
    <m/>
    <s v="1100545"/>
    <s v="Personal Care - (Physical Support) Older People (65+)"/>
    <s v="General"/>
    <n v="0"/>
    <s v="A57130"/>
  </r>
  <r>
    <x v="1"/>
    <x v="3"/>
    <x v="12"/>
    <x v="20"/>
    <x v="18"/>
    <x v="89"/>
    <x v="20"/>
    <n v="174.48"/>
    <x v="3166"/>
    <m/>
    <s v="1100545"/>
    <s v="Personal Care - (Physical Support) Older People (65+)"/>
    <s v="General"/>
    <n v="0"/>
    <s v="A57130"/>
  </r>
  <r>
    <x v="1"/>
    <x v="3"/>
    <x v="12"/>
    <x v="20"/>
    <x v="18"/>
    <x v="89"/>
    <x v="20"/>
    <n v="229.01"/>
    <x v="3166"/>
    <m/>
    <s v="1100545"/>
    <s v="Personal Care - (Physical Support) Older People (65+)"/>
    <s v="General"/>
    <n v="0"/>
    <s v="A57130"/>
  </r>
  <r>
    <x v="1"/>
    <x v="3"/>
    <x v="12"/>
    <x v="20"/>
    <x v="18"/>
    <x v="89"/>
    <x v="20"/>
    <n v="229.01"/>
    <x v="3166"/>
    <m/>
    <s v="1100545"/>
    <s v="Personal Care - (Physical Support) Older People (65+)"/>
    <s v="General"/>
    <n v="0"/>
    <s v="A57130"/>
  </r>
  <r>
    <x v="1"/>
    <x v="3"/>
    <x v="12"/>
    <x v="20"/>
    <x v="18"/>
    <x v="89"/>
    <x v="20"/>
    <n v="343.51"/>
    <x v="3166"/>
    <m/>
    <s v="1100545"/>
    <s v="Personal Care - (Physical Support) Older People (65+)"/>
    <s v="General"/>
    <n v="0"/>
    <s v="A57130"/>
  </r>
  <r>
    <x v="1"/>
    <x v="3"/>
    <x v="12"/>
    <x v="20"/>
    <x v="18"/>
    <x v="89"/>
    <x v="20"/>
    <n v="343.51"/>
    <x v="3166"/>
    <m/>
    <s v="1100545"/>
    <s v="Personal Care - (Physical Support) Older People (65+)"/>
    <s v="General"/>
    <n v="0"/>
    <s v="A57130"/>
  </r>
  <r>
    <x v="1"/>
    <x v="1"/>
    <x v="28"/>
    <x v="62"/>
    <x v="1"/>
    <x v="1088"/>
    <x v="20"/>
    <n v="914.03"/>
    <x v="3167"/>
    <m/>
    <s v="1101142"/>
    <s v="Environmental Health - General"/>
    <s v="General"/>
    <n v="30007823"/>
    <s v="A40920"/>
  </r>
  <r>
    <x v="1"/>
    <x v="1"/>
    <x v="31"/>
    <x v="56"/>
    <x v="12"/>
    <x v="1089"/>
    <x v="20"/>
    <n v="2137.5"/>
    <x v="3168"/>
    <m/>
    <s v="1101258"/>
    <s v="General"/>
    <s v="General"/>
    <n v="0"/>
    <s v="A45040"/>
  </r>
  <r>
    <x v="1"/>
    <x v="3"/>
    <x v="5"/>
    <x v="22"/>
    <x v="11"/>
    <x v="342"/>
    <x v="20"/>
    <n v="2788.8"/>
    <x v="3169"/>
    <m/>
    <s v="1101852"/>
    <s v="Assessment Team 2 - Children´s Act"/>
    <s v="General"/>
    <n v="0"/>
    <s v="A49005"/>
  </r>
  <r>
    <x v="1"/>
    <x v="3"/>
    <x v="5"/>
    <x v="22"/>
    <x v="11"/>
    <x v="342"/>
    <x v="20"/>
    <n v="1915.7"/>
    <x v="3170"/>
    <m/>
    <s v="1101854"/>
    <s v="Assessment Team 4 - Children´s Act"/>
    <s v="General"/>
    <n v="0"/>
    <s v="A49005"/>
  </r>
  <r>
    <x v="1"/>
    <x v="3"/>
    <x v="5"/>
    <x v="22"/>
    <x v="11"/>
    <x v="342"/>
    <x v="20"/>
    <n v="4867.6000000000004"/>
    <x v="3171"/>
    <m/>
    <s v="1101855"/>
    <s v="Assessment Team 5 - Children´s Act"/>
    <s v="General"/>
    <n v="0"/>
    <s v="A49005"/>
  </r>
  <r>
    <x v="1"/>
    <x v="3"/>
    <x v="14"/>
    <x v="55"/>
    <x v="17"/>
    <x v="1090"/>
    <x v="20"/>
    <n v="34.22"/>
    <x v="3172"/>
    <m/>
    <s v="1100358"/>
    <s v="Ehc - Pharmacies"/>
    <s v="General"/>
    <n v="0"/>
    <s v="A53020"/>
  </r>
  <r>
    <x v="1"/>
    <x v="3"/>
    <x v="14"/>
    <x v="55"/>
    <x v="17"/>
    <x v="1090"/>
    <x v="20"/>
    <n v="45"/>
    <x v="3172"/>
    <m/>
    <s v="1100358"/>
    <s v="Ehc - Pharmacies"/>
    <s v="General"/>
    <n v="0"/>
    <s v="A53020"/>
  </r>
  <r>
    <x v="1"/>
    <x v="3"/>
    <x v="46"/>
    <x v="117"/>
    <x v="17"/>
    <x v="1090"/>
    <x v="20"/>
    <n v="820"/>
    <x v="3172"/>
    <m/>
    <s v="1100389"/>
    <s v="Pharm Enhance Service-Obs Consum"/>
    <s v="General"/>
    <n v="0"/>
    <s v="A53020"/>
  </r>
  <r>
    <x v="1"/>
    <x v="3"/>
    <x v="48"/>
    <x v="122"/>
    <x v="17"/>
    <x v="1090"/>
    <x v="20"/>
    <n v="8"/>
    <x v="3172"/>
    <m/>
    <s v="1100401"/>
    <s v="Smoking Cessation - Adults"/>
    <s v="General"/>
    <n v="0"/>
    <s v="A53020"/>
  </r>
  <r>
    <x v="1"/>
    <x v="3"/>
    <x v="48"/>
    <x v="122"/>
    <x v="17"/>
    <x v="1090"/>
    <x v="20"/>
    <n v="88.12"/>
    <x v="3172"/>
    <m/>
    <s v="1100401"/>
    <s v="Smoking Cessation - Adults"/>
    <s v="General"/>
    <n v="0"/>
    <s v="A53020"/>
  </r>
  <r>
    <x v="1"/>
    <x v="3"/>
    <x v="5"/>
    <x v="6"/>
    <x v="26"/>
    <x v="576"/>
    <x v="20"/>
    <n v="4485.51"/>
    <x v="3173"/>
    <m/>
    <s v="1100242"/>
    <s v="Fostering Placements - External"/>
    <s v="General"/>
    <n v="0"/>
    <s v="A57140"/>
  </r>
  <r>
    <x v="1"/>
    <x v="3"/>
    <x v="5"/>
    <x v="6"/>
    <x v="26"/>
    <x v="576"/>
    <x v="20"/>
    <n v="4485.51"/>
    <x v="3173"/>
    <m/>
    <s v="1100242"/>
    <s v="Fostering Placements - External"/>
    <s v="General"/>
    <n v="0"/>
    <s v="A57140"/>
  </r>
  <r>
    <x v="1"/>
    <x v="3"/>
    <x v="5"/>
    <x v="6"/>
    <x v="26"/>
    <x v="576"/>
    <x v="20"/>
    <n v="4440.63"/>
    <x v="3174"/>
    <m/>
    <s v="1100242"/>
    <s v="Fostering Placements - External"/>
    <s v="General"/>
    <n v="0"/>
    <s v="A57140"/>
  </r>
  <r>
    <x v="1"/>
    <x v="3"/>
    <x v="5"/>
    <x v="6"/>
    <x v="26"/>
    <x v="576"/>
    <x v="20"/>
    <n v="4440.63"/>
    <x v="3174"/>
    <m/>
    <s v="1100242"/>
    <s v="Fostering Placements - External"/>
    <s v="General"/>
    <n v="0"/>
    <s v="A57140"/>
  </r>
  <r>
    <x v="1"/>
    <x v="2"/>
    <x v="2"/>
    <x v="74"/>
    <x v="11"/>
    <x v="439"/>
    <x v="20"/>
    <n v="1500"/>
    <x v="3175"/>
    <m/>
    <s v="7100078"/>
    <s v="Occupational Health"/>
    <s v="General"/>
    <n v="30006470"/>
    <s v="A49005"/>
  </r>
  <r>
    <x v="1"/>
    <x v="3"/>
    <x v="46"/>
    <x v="117"/>
    <x v="17"/>
    <x v="1091"/>
    <x v="20"/>
    <n v="360"/>
    <x v="3176"/>
    <m/>
    <s v="1100389"/>
    <s v="Pharm Enhance Service-Obs Consum"/>
    <s v="General"/>
    <n v="0"/>
    <s v="A53020"/>
  </r>
  <r>
    <x v="1"/>
    <x v="3"/>
    <x v="48"/>
    <x v="122"/>
    <x v="17"/>
    <x v="1091"/>
    <x v="20"/>
    <n v="12"/>
    <x v="3176"/>
    <m/>
    <s v="1100401"/>
    <s v="Smoking Cessation - Adults"/>
    <s v="General"/>
    <n v="0"/>
    <s v="A53020"/>
  </r>
  <r>
    <x v="1"/>
    <x v="3"/>
    <x v="48"/>
    <x v="122"/>
    <x v="17"/>
    <x v="1091"/>
    <x v="20"/>
    <n v="274.26"/>
    <x v="3176"/>
    <m/>
    <s v="1100401"/>
    <s v="Smoking Cessation - Adults"/>
    <s v="General"/>
    <n v="0"/>
    <s v="A53020"/>
  </r>
  <r>
    <x v="1"/>
    <x v="3"/>
    <x v="5"/>
    <x v="6"/>
    <x v="5"/>
    <x v="1092"/>
    <x v="20"/>
    <n v="20571.43"/>
    <x v="3177"/>
    <m/>
    <s v="1100242"/>
    <s v="Fostering Placements - External"/>
    <s v="General"/>
    <n v="0"/>
    <s v="A58015"/>
  </r>
  <r>
    <x v="1"/>
    <x v="3"/>
    <x v="5"/>
    <x v="6"/>
    <x v="26"/>
    <x v="1092"/>
    <x v="20"/>
    <n v="21600"/>
    <x v="3178"/>
    <m/>
    <s v="1100237"/>
    <s v="Residential Placements - External"/>
    <s v="General"/>
    <n v="0"/>
    <s v="A57140"/>
  </r>
  <r>
    <x v="1"/>
    <x v="3"/>
    <x v="5"/>
    <x v="6"/>
    <x v="26"/>
    <x v="1092"/>
    <x v="20"/>
    <n v="21600"/>
    <x v="3178"/>
    <m/>
    <s v="1100237"/>
    <s v="Residential Placements - External"/>
    <s v="General"/>
    <n v="0"/>
    <s v="A57140"/>
  </r>
  <r>
    <x v="1"/>
    <x v="3"/>
    <x v="5"/>
    <x v="26"/>
    <x v="14"/>
    <x v="161"/>
    <x v="20"/>
    <n v="1990.23"/>
    <x v="3179"/>
    <m/>
    <s v="1101865"/>
    <s v="Assessment Team"/>
    <s v="General"/>
    <n v="30008839"/>
    <s v="A11005"/>
  </r>
  <r>
    <x v="1"/>
    <x v="3"/>
    <x v="19"/>
    <x v="28"/>
    <x v="11"/>
    <x v="161"/>
    <x v="20"/>
    <n v="500"/>
    <x v="3180"/>
    <m/>
    <s v="1100725"/>
    <s v="Later Life, D &amp; MH, Dols &amp; Rev"/>
    <s v="General"/>
    <n v="30003973"/>
    <s v="A49005"/>
  </r>
  <r>
    <x v="1"/>
    <x v="3"/>
    <x v="5"/>
    <x v="6"/>
    <x v="26"/>
    <x v="1093"/>
    <x v="20"/>
    <n v="21411.599999999999"/>
    <x v="3181"/>
    <m/>
    <s v="1100237"/>
    <s v="Residential Placements - External"/>
    <s v="General"/>
    <n v="0"/>
    <s v="A57140"/>
  </r>
  <r>
    <x v="1"/>
    <x v="3"/>
    <x v="5"/>
    <x v="6"/>
    <x v="26"/>
    <x v="1093"/>
    <x v="20"/>
    <n v="21411.599999999999"/>
    <x v="3181"/>
    <m/>
    <s v="1100237"/>
    <s v="Residential Placements - External"/>
    <s v="General"/>
    <n v="0"/>
    <s v="A57140"/>
  </r>
  <r>
    <x v="1"/>
    <x v="3"/>
    <x v="5"/>
    <x v="6"/>
    <x v="26"/>
    <x v="1093"/>
    <x v="20"/>
    <n v="21411.599999999999"/>
    <x v="3182"/>
    <m/>
    <s v="1100237"/>
    <s v="Residential Placements - External"/>
    <s v="General"/>
    <n v="0"/>
    <s v="A57140"/>
  </r>
  <r>
    <x v="1"/>
    <x v="3"/>
    <x v="5"/>
    <x v="6"/>
    <x v="26"/>
    <x v="1093"/>
    <x v="20"/>
    <n v="21411.599999999999"/>
    <x v="3182"/>
    <m/>
    <s v="1100237"/>
    <s v="Residential Placements - External"/>
    <s v="General"/>
    <n v="0"/>
    <s v="A57140"/>
  </r>
  <r>
    <x v="1"/>
    <x v="3"/>
    <x v="5"/>
    <x v="6"/>
    <x v="26"/>
    <x v="1094"/>
    <x v="20"/>
    <n v="2134.0700000000002"/>
    <x v="3183"/>
    <m/>
    <s v="1100235"/>
    <s v="Unaccompanied Asylum Seeking Children (UASC)"/>
    <s v="General"/>
    <n v="0"/>
    <s v="A57140"/>
  </r>
  <r>
    <x v="1"/>
    <x v="3"/>
    <x v="5"/>
    <x v="6"/>
    <x v="26"/>
    <x v="1094"/>
    <x v="20"/>
    <n v="2134.0700000000002"/>
    <x v="3183"/>
    <m/>
    <s v="1100235"/>
    <s v="Unaccompanied Asylum Seeking Children (UASC)"/>
    <s v="General"/>
    <n v="0"/>
    <s v="A57140"/>
  </r>
  <r>
    <x v="1"/>
    <x v="3"/>
    <x v="4"/>
    <x v="5"/>
    <x v="11"/>
    <x v="1095"/>
    <x v="20"/>
    <n v="910"/>
    <x v="3184"/>
    <m/>
    <s v="1101910"/>
    <s v="Music Service - Warrington"/>
    <s v="General"/>
    <n v="0"/>
    <s v="A49005"/>
  </r>
  <r>
    <x v="1"/>
    <x v="3"/>
    <x v="4"/>
    <x v="5"/>
    <x v="11"/>
    <x v="1096"/>
    <x v="20"/>
    <n v="1590"/>
    <x v="3185"/>
    <m/>
    <s v="1101910"/>
    <s v="Music Service - Warrington"/>
    <s v="General"/>
    <n v="0"/>
    <s v="A49005"/>
  </r>
  <r>
    <x v="1"/>
    <x v="3"/>
    <x v="5"/>
    <x v="6"/>
    <x v="5"/>
    <x v="705"/>
    <x v="20"/>
    <n v="7241.1"/>
    <x v="3186"/>
    <m/>
    <s v="1100242"/>
    <s v="Fostering Placements - External"/>
    <s v="General"/>
    <n v="0"/>
    <s v="A58015"/>
  </r>
  <r>
    <x v="1"/>
    <x v="3"/>
    <x v="9"/>
    <x v="11"/>
    <x v="25"/>
    <x v="625"/>
    <x v="20"/>
    <n v="11631.6"/>
    <x v="3187"/>
    <m/>
    <s v="1100789"/>
    <s v="Independent School Fees &amp; Top Ups - Pre 16"/>
    <s v="General"/>
    <n v="0"/>
    <s v="A54006"/>
  </r>
  <r>
    <x v="1"/>
    <x v="3"/>
    <x v="4"/>
    <x v="5"/>
    <x v="11"/>
    <x v="497"/>
    <x v="20"/>
    <n v="1225"/>
    <x v="3188"/>
    <m/>
    <s v="1101910"/>
    <s v="Music Service - Warrington"/>
    <s v="General"/>
    <n v="0"/>
    <s v="A49005"/>
  </r>
  <r>
    <x v="1"/>
    <x v="1"/>
    <x v="21"/>
    <x v="124"/>
    <x v="47"/>
    <x v="1097"/>
    <x v="20"/>
    <n v="1762.85"/>
    <x v="3189"/>
    <m/>
    <s v="4100068"/>
    <s v="Parkside Regen. Access (LGF3)"/>
    <s v="General"/>
    <n v="0"/>
    <s v="C02035"/>
  </r>
  <r>
    <x v="1"/>
    <x v="3"/>
    <x v="5"/>
    <x v="6"/>
    <x v="26"/>
    <x v="1098"/>
    <x v="20"/>
    <n v="16327.71"/>
    <x v="3190"/>
    <m/>
    <s v="1100225"/>
    <s v="Leaving Care / Sails Placements"/>
    <s v="General"/>
    <n v="0"/>
    <s v="A57140"/>
  </r>
  <r>
    <x v="1"/>
    <x v="3"/>
    <x v="5"/>
    <x v="6"/>
    <x v="26"/>
    <x v="1098"/>
    <x v="20"/>
    <n v="16327.71"/>
    <x v="3190"/>
    <m/>
    <s v="1100225"/>
    <s v="Leaving Care / Sails Placements"/>
    <s v="General"/>
    <n v="0"/>
    <s v="A57140"/>
  </r>
  <r>
    <x v="1"/>
    <x v="3"/>
    <x v="5"/>
    <x v="6"/>
    <x v="5"/>
    <x v="1099"/>
    <x v="20"/>
    <n v="7781.4"/>
    <x v="3191"/>
    <m/>
    <s v="1100242"/>
    <s v="Fostering Placements - External"/>
    <s v="General"/>
    <n v="0"/>
    <s v="A58015"/>
  </r>
  <r>
    <x v="1"/>
    <x v="3"/>
    <x v="5"/>
    <x v="6"/>
    <x v="5"/>
    <x v="1099"/>
    <x v="20"/>
    <n v="8040.78"/>
    <x v="3192"/>
    <m/>
    <s v="1100242"/>
    <s v="Fostering Placements - External"/>
    <s v="General"/>
    <n v="0"/>
    <s v="A58015"/>
  </r>
  <r>
    <x v="1"/>
    <x v="3"/>
    <x v="46"/>
    <x v="117"/>
    <x v="17"/>
    <x v="1100"/>
    <x v="20"/>
    <n v="75000"/>
    <x v="3193"/>
    <m/>
    <s v="1100387"/>
    <s v="Substance Misuse Grant"/>
    <s v="General"/>
    <n v="30009534"/>
    <s v="A53020"/>
  </r>
  <r>
    <x v="1"/>
    <x v="3"/>
    <x v="5"/>
    <x v="6"/>
    <x v="26"/>
    <x v="1101"/>
    <x v="20"/>
    <n v="69333.33"/>
    <x v="3194"/>
    <m/>
    <s v="1100237"/>
    <s v="Residential Placements - External"/>
    <s v="General"/>
    <n v="0"/>
    <s v="A57140"/>
  </r>
  <r>
    <x v="1"/>
    <x v="3"/>
    <x v="5"/>
    <x v="6"/>
    <x v="26"/>
    <x v="1101"/>
    <x v="20"/>
    <n v="69333.33"/>
    <x v="3194"/>
    <m/>
    <s v="1100237"/>
    <s v="Residential Placements - External"/>
    <s v="General"/>
    <n v="0"/>
    <s v="A57140"/>
  </r>
  <r>
    <x v="1"/>
    <x v="3"/>
    <x v="5"/>
    <x v="6"/>
    <x v="26"/>
    <x v="1102"/>
    <x v="20"/>
    <n v="47146"/>
    <x v="3195"/>
    <m/>
    <s v="1100237"/>
    <s v="Residential Placements - External"/>
    <s v="General"/>
    <n v="0"/>
    <s v="A57140"/>
  </r>
  <r>
    <x v="1"/>
    <x v="3"/>
    <x v="5"/>
    <x v="6"/>
    <x v="26"/>
    <x v="1102"/>
    <x v="20"/>
    <n v="47146"/>
    <x v="3195"/>
    <m/>
    <s v="1100237"/>
    <s v="Residential Placements - External"/>
    <s v="General"/>
    <n v="0"/>
    <s v="A57140"/>
  </r>
  <r>
    <x v="1"/>
    <x v="3"/>
    <x v="5"/>
    <x v="6"/>
    <x v="26"/>
    <x v="1103"/>
    <x v="20"/>
    <n v="25500"/>
    <x v="3196"/>
    <m/>
    <s v="1100237"/>
    <s v="Residential Placements - External"/>
    <s v="General"/>
    <n v="0"/>
    <s v="A57140"/>
  </r>
  <r>
    <x v="1"/>
    <x v="3"/>
    <x v="5"/>
    <x v="6"/>
    <x v="26"/>
    <x v="1103"/>
    <x v="20"/>
    <n v="25500"/>
    <x v="3196"/>
    <m/>
    <s v="1100237"/>
    <s v="Residential Placements - External"/>
    <s v="General"/>
    <n v="0"/>
    <s v="A57140"/>
  </r>
  <r>
    <x v="1"/>
    <x v="1"/>
    <x v="8"/>
    <x v="10"/>
    <x v="114"/>
    <x v="1104"/>
    <x v="20"/>
    <n v="110389.6"/>
    <x v="3197"/>
    <m/>
    <s v="4100245"/>
    <s v="Haydock Library SEND Redesign"/>
    <s v="General"/>
    <n v="30009091"/>
    <s v="C04015"/>
  </r>
  <r>
    <x v="1"/>
    <x v="3"/>
    <x v="5"/>
    <x v="6"/>
    <x v="11"/>
    <x v="1105"/>
    <x v="20"/>
    <n v="2475"/>
    <x v="3198"/>
    <m/>
    <s v="1100222"/>
    <s v="Adoption Team"/>
    <s v="General"/>
    <n v="0"/>
    <s v="A49005"/>
  </r>
  <r>
    <x v="1"/>
    <x v="1"/>
    <x v="6"/>
    <x v="7"/>
    <x v="6"/>
    <x v="1106"/>
    <x v="20"/>
    <n v="22075.1"/>
    <x v="3199"/>
    <m/>
    <s v="4100114"/>
    <s v="DFG Mandatory"/>
    <s v="Individuals / Sensitive"/>
    <n v="0"/>
    <s v="C06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004DA4-F59B-4142-B391-9091F6A8CC34}" name="PivotTable1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I3203" firstHeaderRow="1" firstDataRow="1" firstDataCol="8"/>
  <pivotFields count="15">
    <pivotField axis="axisRow" compact="0" outline="0" showAll="0" defaultSubtotal="0">
      <items count="2">
        <item sd="0" x="1"/>
        <item sd="0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sd="0" x="4"/>
        <item sd="0" x="2"/>
        <item sd="0" x="3"/>
        <item sd="0" x="1"/>
        <item sd="0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9">
        <item sd="0" x="41"/>
        <item sd="0" x="20"/>
        <item sd="0" x="33"/>
        <item sd="0" x="36"/>
        <item sd="0" x="27"/>
        <item sd="0" x="5"/>
        <item sd="0" x="47"/>
        <item sd="0" x="34"/>
        <item sd="0" x="10"/>
        <item sd="0" x="32"/>
        <item sd="0" x="37"/>
        <item sd="0" x="40"/>
        <item sd="0" x="39"/>
        <item sd="0" x="21"/>
        <item sd="0" x="6"/>
        <item sd="0" x="25"/>
        <item sd="0" x="11"/>
        <item sd="0" x="8"/>
        <item sd="0" x="31"/>
        <item sd="0" x="35"/>
        <item sd="0" x="16"/>
        <item sd="0" x="44"/>
        <item sd="0" x="7"/>
        <item sd="0" x="13"/>
        <item sd="0" x="4"/>
        <item sd="0" x="26"/>
        <item sd="0" x="38"/>
        <item sd="0" x="30"/>
        <item sd="0" x="22"/>
        <item sd="0" x="12"/>
        <item sd="0" x="24"/>
        <item sd="0" x="29"/>
        <item sd="0" x="3"/>
        <item sd="0" x="43"/>
        <item sd="0" x="28"/>
        <item sd="0" x="9"/>
        <item sd="0" x="17"/>
        <item sd="0" x="2"/>
        <item sd="0" x="14"/>
        <item sd="0" x="48"/>
        <item sd="0" x="19"/>
        <item sd="0" x="45"/>
        <item sd="0" x="23"/>
        <item sd="0" x="46"/>
        <item sd="0" x="15"/>
        <item sd="0" x="1"/>
        <item sd="0" x="42"/>
        <item sd="0" x="18"/>
        <item sd="0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5">
        <item sd="0" x="34"/>
        <item sd="0" x="95"/>
        <item sd="0" x="14"/>
        <item sd="0" x="24"/>
        <item sd="0" x="15"/>
        <item sd="0" x="25"/>
        <item sd="0" x="40"/>
        <item sd="0" x="48"/>
        <item sd="0" x="12"/>
        <item sd="0" x="104"/>
        <item sd="0" x="56"/>
        <item sd="0" x="29"/>
        <item sd="0" x="46"/>
        <item sd="0" x="76"/>
        <item sd="0" x="50"/>
        <item sd="0" x="121"/>
        <item sd="0" x="28"/>
        <item sd="0" x="77"/>
        <item sd="0" x="1"/>
        <item sd="0" x="99"/>
        <item sd="0" x="26"/>
        <item sd="0" x="6"/>
        <item sd="0" x="18"/>
        <item sd="0" x="54"/>
        <item sd="0" x="98"/>
        <item sd="0" x="79"/>
        <item sd="0" x="70"/>
        <item sd="0" x="63"/>
        <item sd="0" x="83"/>
        <item sd="0" x="112"/>
        <item sd="0" x="124"/>
        <item sd="0" x="55"/>
        <item sd="0" x="71"/>
        <item sd="0" x="116"/>
        <item sd="0" x="88"/>
        <item sd="0" x="120"/>
        <item sd="0" x="107"/>
        <item sd="0" x="109"/>
        <item sd="0" x="61"/>
        <item sd="0" x="13"/>
        <item sd="0" x="67"/>
        <item sd="0" x="37"/>
        <item sd="0" x="93"/>
        <item sd="0" x="2"/>
        <item sd="0" x="52"/>
        <item sd="0" x="58"/>
        <item sd="0" x="100"/>
        <item sd="0" x="94"/>
        <item sd="0" x="92"/>
        <item sd="0" x="78"/>
        <item sd="0" x="117"/>
        <item sd="0" x="66"/>
        <item sd="0" x="91"/>
        <item sd="0" x="87"/>
        <item sd="0" x="73"/>
        <item sd="0" x="119"/>
        <item sd="0" x="62"/>
        <item sd="0" x="39"/>
        <item sd="0" x="57"/>
        <item sd="0" x="22"/>
        <item sd="0" x="3"/>
        <item sd="0" x="97"/>
        <item sd="0" x="19"/>
        <item sd="0" x="45"/>
        <item sd="0" x="111"/>
        <item sd="0" x="59"/>
        <item sd="0" x="103"/>
        <item sd="0" x="68"/>
        <item sd="0" x="74"/>
        <item sd="0" x="4"/>
        <item sd="0" x="123"/>
        <item sd="0" x="41"/>
        <item sd="0" x="106"/>
        <item sd="0" x="9"/>
        <item sd="0" x="11"/>
        <item sd="0" x="10"/>
        <item sd="0" x="49"/>
        <item sd="0" x="80"/>
        <item sd="0" x="86"/>
        <item sd="0" x="101"/>
        <item sd="0" x="8"/>
        <item sd="0" x="118"/>
        <item sd="0" x="23"/>
        <item sd="0" x="36"/>
        <item sd="0" x="20"/>
        <item sd="0" x="35"/>
        <item sd="0" x="21"/>
        <item sd="0" x="47"/>
        <item sd="0" x="5"/>
        <item sd="0" x="113"/>
        <item sd="0" x="82"/>
        <item sd="0" x="51"/>
        <item sd="0" x="31"/>
        <item sd="0" x="60"/>
        <item sd="0" x="102"/>
        <item sd="0" x="85"/>
        <item sd="0" x="105"/>
        <item sd="0" x="16"/>
        <item sd="0" x="7"/>
        <item sd="0" x="96"/>
        <item sd="0" x="27"/>
        <item sd="0" x="75"/>
        <item sd="0" x="81"/>
        <item sd="0" x="43"/>
        <item sd="0" x="30"/>
        <item sd="0" x="108"/>
        <item sd="0" x="72"/>
        <item sd="0" x="90"/>
        <item sd="0" x="115"/>
        <item sd="0" x="114"/>
        <item sd="0" x="64"/>
        <item sd="0" x="17"/>
        <item sd="0" x="122"/>
        <item sd="0" x="33"/>
        <item sd="0" x="84"/>
        <item sd="0" x="44"/>
        <item sd="0" x="65"/>
        <item sd="0" x="89"/>
        <item sd="0" x="69"/>
        <item sd="0" x="42"/>
        <item sd="0" x="38"/>
        <item sd="0" x="110"/>
        <item sd="0" x="53"/>
        <item sd="0" x="32"/>
        <item sd="0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5">
        <item sd="0" x="62"/>
        <item sd="0" x="0"/>
        <item sd="0" x="14"/>
        <item sd="0" x="52"/>
        <item sd="0" x="102"/>
        <item sd="0" x="61"/>
        <item sd="0" x="16"/>
        <item sd="0" x="50"/>
        <item sd="0" x="86"/>
        <item sd="0" x="55"/>
        <item sd="0" x="65"/>
        <item sd="0" x="10"/>
        <item sd="0" x="106"/>
        <item sd="0" x="97"/>
        <item sd="0" x="112"/>
        <item sd="0" x="31"/>
        <item sd="0" x="90"/>
        <item sd="0" x="40"/>
        <item sd="0" x="69"/>
        <item sd="0" x="105"/>
        <item sd="0" x="33"/>
        <item sd="0" x="68"/>
        <item sd="0" x="45"/>
        <item sd="0" x="99"/>
        <item sd="0" x="38"/>
        <item sd="0" x="71"/>
        <item sd="0" x="41"/>
        <item sd="0" x="87"/>
        <item sd="0" x="42"/>
        <item sd="0" x="59"/>
        <item sd="0" x="3"/>
        <item sd="0" x="44"/>
        <item sd="0" x="103"/>
        <item sd="0" x="57"/>
        <item sd="0" x="35"/>
        <item sd="0" x="77"/>
        <item sd="0" x="39"/>
        <item sd="0" x="66"/>
        <item sd="0" x="60"/>
        <item sd="0" x="18"/>
        <item sd="0" x="7"/>
        <item sd="0" x="9"/>
        <item sd="0" x="21"/>
        <item sd="0" x="28"/>
        <item sd="0" x="12"/>
        <item sd="0" x="32"/>
        <item sd="0" x="54"/>
        <item sd="0" x="51"/>
        <item sd="0" x="74"/>
        <item sd="0" x="37"/>
        <item sd="0" x="58"/>
        <item sd="0" x="78"/>
        <item sd="0" x="82"/>
        <item sd="0" x="81"/>
        <item sd="0" x="5"/>
        <item sd="0" x="114"/>
        <item sd="0" x="11"/>
        <item sd="0" x="96"/>
        <item sd="0" x="6"/>
        <item sd="0" x="98"/>
        <item sd="0" x="47"/>
        <item sd="0" x="25"/>
        <item sd="0" x="92"/>
        <item sd="0" x="43"/>
        <item sd="0" x="20"/>
        <item sd="0" x="34"/>
        <item sd="0" x="22"/>
        <item sd="0" x="110"/>
        <item sd="0" x="83"/>
        <item sd="0" x="53"/>
        <item sd="0" x="70"/>
        <item sd="0" x="100"/>
        <item sd="0" x="4"/>
        <item sd="0" x="13"/>
        <item sd="0" x="17"/>
        <item sd="0" x="91"/>
        <item sd="0" x="19"/>
        <item sd="0" x="75"/>
        <item sd="0" x="1"/>
        <item sd="0" x="80"/>
        <item sd="0" x="111"/>
        <item sd="0" x="104"/>
        <item sd="0" x="76"/>
        <item sd="0" x="84"/>
        <item sd="0" x="67"/>
        <item sd="0" x="26"/>
        <item sd="0" x="72"/>
        <item sd="0" x="56"/>
        <item sd="0" x="8"/>
        <item sd="0" x="79"/>
        <item sd="0" x="63"/>
        <item sd="0" x="107"/>
        <item sd="0" x="93"/>
        <item sd="0" x="101"/>
        <item sd="0" x="2"/>
        <item sd="0" x="85"/>
        <item sd="0" x="49"/>
        <item sd="0" x="73"/>
        <item sd="0" x="36"/>
        <item sd="0" x="23"/>
        <item sd="0" x="89"/>
        <item sd="0" x="15"/>
        <item sd="0" x="94"/>
        <item sd="0" x="113"/>
        <item sd="0" x="30"/>
        <item sd="0" x="109"/>
        <item sd="0" x="95"/>
        <item sd="0" x="48"/>
        <item sd="0" x="88"/>
        <item sd="0" x="108"/>
        <item sd="0" x="29"/>
        <item sd="0" x="27"/>
        <item sd="0" x="24"/>
        <item sd="0" x="64"/>
        <item sd="0"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07">
        <item sd="0" x="866"/>
        <item sd="0" x="563"/>
        <item sd="0" x="648"/>
        <item sd="0" x="990"/>
        <item sd="0" x="516"/>
        <item sd="0" x="691"/>
        <item sd="0" x="93"/>
        <item sd="0" x="147"/>
        <item sd="0" x="28"/>
        <item sd="0" x="334"/>
        <item sd="0" x="890"/>
        <item sd="0" x="66"/>
        <item sd="0" x="829"/>
        <item sd="0" x="901"/>
        <item sd="0" x="64"/>
        <item sd="0" x="815"/>
        <item sd="0" x="553"/>
        <item sd="0" x="155"/>
        <item sd="0" x="342"/>
        <item sd="0" x="840"/>
        <item sd="0" x="849"/>
        <item sd="0" x="1063"/>
        <item sd="0" x="91"/>
        <item sd="0" x="14"/>
        <item sd="0" x="607"/>
        <item sd="0" x="803"/>
        <item sd="0" x="1092"/>
        <item sd="0" x="1053"/>
        <item sd="0" x="1094"/>
        <item sd="0" x="894"/>
        <item sd="0" x="59"/>
        <item sd="0" x="760"/>
        <item sd="0" x="661"/>
        <item sd="0" x="1027"/>
        <item sd="0" x="13"/>
        <item sd="0" x="639"/>
        <item sd="0" x="41"/>
        <item sd="0" x="853"/>
        <item sd="0" x="63"/>
        <item sd="0" x="119"/>
        <item sd="0" x="1029"/>
        <item sd="0" x="331"/>
        <item sd="0" x="329"/>
        <item sd="0" x="675"/>
        <item sd="0" x="989"/>
        <item sd="0" x="189"/>
        <item sd="0" x="80"/>
        <item sd="0" x="50"/>
        <item sd="0" x="378"/>
        <item sd="0" x="165"/>
        <item sd="0" x="501"/>
        <item sd="0" x="164"/>
        <item sd="0" x="380"/>
        <item sd="0" x="222"/>
        <item sd="0" x="919"/>
        <item sd="0" x="1012"/>
        <item sd="0" x="310"/>
        <item sd="0" x="473"/>
        <item sd="0" x="1040"/>
        <item sd="0" x="1017"/>
        <item sd="0" x="297"/>
        <item sd="0" x="132"/>
        <item sd="0" x="458"/>
        <item sd="0" x="509"/>
        <item sd="0" x="1021"/>
        <item sd="0" x="305"/>
        <item sd="0" x="212"/>
        <item sd="0" x="975"/>
        <item sd="0" x="858"/>
        <item sd="0" x="696"/>
        <item sd="0" x="187"/>
        <item sd="0" x="367"/>
        <item sd="0" x="253"/>
        <item sd="0" x="218"/>
        <item sd="0" x="272"/>
        <item sd="0" x="260"/>
        <item sd="0" x="296"/>
        <item sd="0" x="284"/>
        <item sd="0" x="207"/>
        <item sd="0" x="202"/>
        <item sd="0" x="0"/>
        <item sd="0" x="124"/>
        <item sd="0" x="838"/>
        <item sd="0" x="791"/>
        <item sd="0" x="985"/>
        <item sd="0" x="692"/>
        <item sd="0" x="660"/>
        <item sd="0" x="488"/>
        <item sd="0" x="557"/>
        <item sd="0" x="912"/>
        <item sd="0" x="979"/>
        <item sd="0" x="471"/>
        <item sd="0" x="856"/>
        <item sd="0" x="1042"/>
        <item sd="0" x="688"/>
        <item sd="0" x="163"/>
        <item sd="0" x="1078"/>
        <item sd="0" x="188"/>
        <item sd="0" x="801"/>
        <item sd="0" x="504"/>
        <item sd="0" x="789"/>
        <item sd="0" x="434"/>
        <item sd="0" x="127"/>
        <item sd="0" x="740"/>
        <item sd="0" x="510"/>
        <item sd="0" x="698"/>
        <item sd="0" x="828"/>
        <item sd="0" x="988"/>
        <item sd="0" x="713"/>
        <item sd="0" x="29"/>
        <item sd="0" x="122"/>
        <item sd="0" x="246"/>
        <item sd="0" x="823"/>
        <item sd="0" x="701"/>
        <item sd="0" x="72"/>
        <item sd="0" x="892"/>
        <item sd="0" x="1033"/>
        <item sd="0" x="194"/>
        <item sd="0" x="68"/>
        <item sd="0" x="358"/>
        <item sd="0" x="347"/>
        <item sd="0" x="362"/>
        <item sd="0" x="312"/>
        <item sd="0" x="957"/>
        <item sd="0" x="20"/>
        <item sd="0" x="528"/>
        <item sd="0" x="160"/>
        <item sd="0" x="672"/>
        <item sd="0" x="392"/>
        <item sd="0" x="402"/>
        <item sd="0" x="748"/>
        <item sd="0" x="619"/>
        <item sd="0" x="993"/>
        <item sd="0" x="964"/>
        <item sd="0" x="525"/>
        <item sd="0" x="742"/>
        <item sd="0" x="22"/>
        <item sd="0" x="39"/>
        <item sd="0" x="779"/>
        <item sd="0" x="718"/>
        <item sd="0" x="697"/>
        <item sd="0" x="474"/>
        <item sd="0" x="1046"/>
        <item sd="0" x="635"/>
        <item sd="0" x="456"/>
        <item sd="0" x="425"/>
        <item sd="0" x="550"/>
        <item sd="0" x="704"/>
        <item sd="0" x="991"/>
        <item sd="0" x="1039"/>
        <item sd="0" x="328"/>
        <item sd="0" x="141"/>
        <item sd="0" x="986"/>
        <item sd="0" x="457"/>
        <item sd="0" x="865"/>
        <item sd="0" x="797"/>
        <item sd="0" x="519"/>
        <item sd="0" x="30"/>
        <item sd="0" x="16"/>
        <item sd="0" x="100"/>
        <item sd="0" x="819"/>
        <item sd="0" x="631"/>
        <item sd="0" x="999"/>
        <item sd="0" x="96"/>
        <item sd="0" x="868"/>
        <item sd="0" x="1022"/>
        <item sd="0" x="490"/>
        <item sd="0" x="646"/>
        <item sd="0" x="641"/>
        <item sd="0" x="821"/>
        <item sd="0" x="487"/>
        <item sd="0" x="864"/>
        <item sd="0" x="882"/>
        <item sd="0" x="835"/>
        <item sd="0" x="770"/>
        <item sd="0" x="670"/>
        <item sd="0" x="614"/>
        <item sd="0" x="56"/>
        <item sd="0" x="77"/>
        <item sd="0" x="36"/>
        <item sd="0" x="1024"/>
        <item sd="0" x="870"/>
        <item sd="0" x="117"/>
        <item sd="0" x="210"/>
        <item sd="0" x="659"/>
        <item sd="0" x="348"/>
        <item sd="0" x="106"/>
        <item sd="0" x="737"/>
        <item sd="0" x="1106"/>
        <item sd="0" x="350"/>
        <item sd="0" x="240"/>
        <item sd="0" x="361"/>
        <item sd="0" x="184"/>
        <item sd="0" x="192"/>
        <item sd="0" x="298"/>
        <item sd="0" x="942"/>
        <item sd="0" x="941"/>
        <item sd="0" x="290"/>
        <item sd="0" x="343"/>
        <item sd="0" x="477"/>
        <item sd="0" x="446"/>
        <item sd="0" x="591"/>
        <item sd="0" x="943"/>
        <item sd="0" x="270"/>
        <item sd="0" x="311"/>
        <item sd="0" x="346"/>
        <item sd="0" x="205"/>
        <item sd="0" x="883"/>
        <item sd="0" x="352"/>
        <item sd="0" x="322"/>
        <item sd="0" x="152"/>
        <item sd="0" x="97"/>
        <item sd="0" x="466"/>
        <item sd="0" x="595"/>
        <item sd="0" x="730"/>
        <item sd="0" x="1067"/>
        <item sd="0" x="139"/>
        <item sd="0" x="651"/>
        <item sd="0" x="616"/>
        <item sd="0" x="962"/>
        <item sd="0" x="257"/>
        <item sd="0" x="92"/>
        <item sd="0" x="1036"/>
        <item sd="0" x="517"/>
        <item sd="0" x="69"/>
        <item sd="0" x="914"/>
        <item sd="0" x="174"/>
        <item sd="0" x="176"/>
        <item sd="0" x="295"/>
        <item sd="0" x="520"/>
        <item sd="0" x="105"/>
        <item sd="0" x="1064"/>
        <item sd="0" x="87"/>
        <item sd="0" x="690"/>
        <item sd="0" x="455"/>
        <item sd="0" x="209"/>
        <item sd="0" x="497"/>
        <item sd="0" x="304"/>
        <item sd="0" x="1100"/>
        <item sd="0" x="886"/>
        <item sd="0" x="472"/>
        <item sd="0" x="75"/>
        <item sd="0" x="1089"/>
        <item sd="0" x="771"/>
        <item sd="0" x="78"/>
        <item sd="0" x="486"/>
        <item sd="0" x="157"/>
        <item sd="0" x="567"/>
        <item sd="0" x="399"/>
        <item sd="0" x="905"/>
        <item sd="0" x="416"/>
        <item sd="0" x="495"/>
        <item sd="0" x="442"/>
        <item sd="0" x="120"/>
        <item sd="0" x="649"/>
        <item sd="0" x="534"/>
        <item sd="0" x="438"/>
        <item sd="0" x="833"/>
        <item sd="0" x="878"/>
        <item sd="0" x="885"/>
        <item sd="0" x="326"/>
        <item sd="0" x="644"/>
        <item sd="0" x="548"/>
        <item sd="0" x="996"/>
        <item sd="0" x="549"/>
        <item sd="0" x="568"/>
        <item sd="0" x="1016"/>
        <item sd="0" x="251"/>
        <item sd="0" x="289"/>
        <item sd="0" x="480"/>
        <item sd="0" x="953"/>
        <item sd="0" x="1096"/>
        <item sd="0" x="102"/>
        <item sd="0" x="136"/>
        <item sd="0" x="133"/>
        <item sd="0" x="881"/>
        <item sd="0" x="314"/>
        <item sd="0" x="249"/>
        <item sd="0" x="944"/>
        <item sd="0" x="939"/>
        <item sd="0" x="584"/>
        <item sd="0" x="420"/>
        <item sd="0" x="783"/>
        <item sd="0" x="175"/>
        <item sd="0" x="366"/>
        <item sd="0" x="349"/>
        <item sd="0" x="423"/>
        <item sd="0" x="578"/>
        <item sd="0" x="1005"/>
        <item sd="0" x="511"/>
        <item sd="0" x="252"/>
        <item sd="0" x="282"/>
        <item sd="0" x="558"/>
        <item sd="0" x="1097"/>
        <item sd="0" x="710"/>
        <item sd="0" x="916"/>
        <item sd="0" x="845"/>
        <item sd="0" x="954"/>
        <item sd="0" x="551"/>
        <item sd="0" x="354"/>
        <item sd="0" x="452"/>
        <item sd="0" x="403"/>
        <item sd="0" x="949"/>
        <item sd="0" x="407"/>
        <item sd="0" x="300"/>
        <item sd="0" x="1054"/>
        <item sd="0" x="382"/>
        <item sd="0" x="196"/>
        <item sd="0" x="151"/>
        <item sd="0" x="880"/>
        <item sd="0" x="898"/>
        <item sd="0" x="556"/>
        <item sd="0" x="998"/>
        <item sd="0" x="590"/>
        <item sd="0" x="33"/>
        <item sd="0" x="945"/>
        <item sd="0" x="920"/>
        <item sd="0" x="921"/>
        <item sd="0" x="401"/>
        <item sd="0" x="922"/>
        <item sd="0" x="482"/>
        <item sd="0" x="1014"/>
        <item sd="0" x="897"/>
        <item sd="0" x="725"/>
        <item sd="0" x="627"/>
        <item sd="0" x="739"/>
        <item sd="0" x="234"/>
        <item sd="0" x="363"/>
        <item sd="0" x="459"/>
        <item sd="0" x="1098"/>
        <item sd="0" x="43"/>
        <item sd="0" x="206"/>
        <item sd="0" x="81"/>
        <item sd="0" x="227"/>
        <item sd="0" x="1104"/>
        <item sd="0" x="266"/>
        <item sd="0" x="370"/>
        <item sd="0" x="923"/>
        <item sd="0" x="356"/>
        <item sd="0" x="634"/>
        <item sd="0" x="8"/>
        <item sd="0" x="769"/>
        <item sd="0" x="432"/>
        <item sd="0" x="131"/>
        <item sd="0" x="573"/>
        <item sd="0" x="694"/>
        <item sd="0" x="339"/>
        <item sd="0" x="887"/>
        <item sd="0" x="734"/>
        <item sd="0" x="930"/>
        <item sd="0" x="895"/>
        <item sd="0" x="1003"/>
        <item sd="0" x="1099"/>
        <item sd="0" x="15"/>
        <item sd="0" x="530"/>
        <item sd="0" x="391"/>
        <item sd="0" x="542"/>
        <item sd="0" x="978"/>
        <item sd="0" x="1045"/>
        <item sd="0" x="531"/>
        <item sd="0" x="1026"/>
        <item sd="0" x="315"/>
        <item sd="0" x="564"/>
        <item sd="0" x="714"/>
        <item sd="0" x="955"/>
        <item sd="0" x="980"/>
        <item sd="0" x="911"/>
        <item sd="0" x="1049"/>
        <item sd="0" x="500"/>
        <item sd="0" x="560"/>
        <item sd="0" x="1069"/>
        <item sd="0" x="1052"/>
        <item sd="0" x="570"/>
        <item sd="0" x="587"/>
        <item sd="0" x="129"/>
        <item sd="0" x="1020"/>
        <item sd="0" x="597"/>
        <item sd="0" x="1000"/>
        <item sd="0" x="55"/>
        <item sd="0" x="667"/>
        <item sd="0" x="414"/>
        <item sd="0" x="2"/>
        <item sd="0" x="774"/>
        <item sd="0" x="138"/>
        <item sd="0" x="321"/>
        <item sd="0" x="632"/>
        <item sd="0" x="153"/>
        <item sd="0" x="1034"/>
        <item sd="0" x="686"/>
        <item sd="0" x="613"/>
        <item sd="0" x="265"/>
        <item sd="0" x="239"/>
        <item sd="0" x="319"/>
        <item sd="0" x="383"/>
        <item sd="0" x="795"/>
        <item sd="0" x="409"/>
        <item sd="0" x="213"/>
        <item sd="0" x="195"/>
        <item sd="0" x="826"/>
        <item sd="0" x="813"/>
        <item sd="0" x="48"/>
        <item sd="0" x="716"/>
        <item sd="0" x="963"/>
        <item sd="0" x="642"/>
        <item sd="0" x="766"/>
        <item sd="0" x="598"/>
        <item sd="0" x="857"/>
        <item sd="0" x="566"/>
        <item sd="0" x="385"/>
        <item sd="0" x="1009"/>
        <item sd="0" x="429"/>
        <item sd="0" x="610"/>
        <item sd="0" x="463"/>
        <item sd="0" x="386"/>
        <item sd="0" x="552"/>
        <item sd="0" x="341"/>
        <item sd="0" x="38"/>
        <item sd="0" x="900"/>
        <item sd="0" x="426"/>
        <item sd="0" x="523"/>
        <item sd="0" x="960"/>
        <item sd="0" x="412"/>
        <item sd="0" x="1084"/>
        <item sd="0" x="26"/>
        <item sd="0" x="424"/>
        <item sd="0" x="223"/>
        <item sd="0" x="971"/>
        <item sd="0" x="1025"/>
        <item sd="0" x="904"/>
        <item sd="0" x="876"/>
        <item sd="0" x="804"/>
        <item sd="0" x="950"/>
        <item sd="0" x="843"/>
        <item sd="0" x="522"/>
        <item sd="0" x="154"/>
        <item sd="0" x="1050"/>
        <item sd="0" x="418"/>
        <item sd="0" x="1095"/>
        <item sd="0" x="70"/>
        <item sd="0" x="1071"/>
        <item sd="0" x="605"/>
        <item sd="0" x="90"/>
        <item sd="0" x="724"/>
        <item sd="0" x="1056"/>
        <item sd="0" x="518"/>
        <item sd="0" x="447"/>
        <item sd="0" x="394"/>
        <item sd="0" x="763"/>
        <item sd="0" x="1058"/>
        <item sd="0" x="873"/>
        <item sd="0" x="875"/>
        <item sd="0" x="715"/>
        <item sd="0" x="781"/>
        <item sd="0" x="108"/>
        <item sd="0" x="98"/>
        <item sd="0" x="717"/>
        <item sd="0" x="507"/>
        <item sd="0" x="653"/>
        <item sd="0" x="867"/>
        <item sd="0" x="478"/>
        <item sd="0" x="818"/>
        <item sd="0" x="1073"/>
        <item sd="0" x="969"/>
        <item sd="0" x="494"/>
        <item sd="0" x="600"/>
        <item sd="0" x="850"/>
        <item sd="0" x="805"/>
        <item sd="0" x="113"/>
        <item sd="0" x="140"/>
        <item sd="0" x="555"/>
        <item sd="0" x="45"/>
        <item sd="0" x="650"/>
        <item sd="0" x="1051"/>
        <item sd="0" x="708"/>
        <item sd="0" x="1057"/>
        <item sd="0" x="469"/>
        <item sd="0" x="987"/>
        <item sd="0" x="1044"/>
        <item sd="0" x="1062"/>
        <item sd="0" x="776"/>
        <item sd="0" x="665"/>
        <item sd="0" x="705"/>
        <item sd="0" x="421"/>
        <item sd="0" x="1001"/>
        <item sd="0" x="483"/>
        <item sd="0" x="689"/>
        <item sd="0" x="577"/>
        <item sd="0" x="454"/>
        <item sd="0" x="395"/>
        <item sd="0" x="364"/>
        <item sd="0" x="574"/>
        <item sd="0" x="145"/>
        <item sd="0" x="162"/>
        <item sd="0" x="267"/>
        <item sd="0" x="208"/>
        <item sd="0" x="179"/>
        <item sd="0" x="182"/>
        <item sd="0" x="344"/>
        <item sd="0" x="637"/>
        <item sd="0" x="1048"/>
        <item sd="0" x="377"/>
        <item sd="0" x="699"/>
        <item sd="0" x="166"/>
        <item sd="0" x="303"/>
        <item sd="0" x="224"/>
        <item sd="0" x="365"/>
        <item sd="0" x="301"/>
        <item sd="0" x="657"/>
        <item sd="0" x="241"/>
        <item sd="0" x="172"/>
        <item sd="0" x="320"/>
        <item sd="0" x="225"/>
        <item sd="0" x="287"/>
        <item sd="0" x="285"/>
        <item sd="0" x="384"/>
        <item sd="0" x="217"/>
        <item sd="0" x="359"/>
        <item sd="0" x="277"/>
        <item sd="0" x="375"/>
        <item sd="0" x="664"/>
        <item sd="0" x="302"/>
        <item sd="0" x="441"/>
        <item sd="0" x="264"/>
        <item sd="0" x="397"/>
        <item sd="0" x="288"/>
        <item sd="0" x="177"/>
        <item sd="0" x="197"/>
        <item sd="0" x="275"/>
        <item sd="0" x="337"/>
        <item sd="0" x="248"/>
        <item sd="0" x="755"/>
        <item sd="0" x="808"/>
        <item sd="0" x="278"/>
        <item sd="0" x="323"/>
        <item sd="0" x="61"/>
        <item sd="0" x="65"/>
        <item sd="0" x="279"/>
        <item sd="0" x="232"/>
        <item sd="0" x="273"/>
        <item sd="0" x="693"/>
        <item sd="0" x="750"/>
        <item sd="0" x="937"/>
        <item sd="0" x="181"/>
        <item sd="0" x="827"/>
        <item sd="0" x="130"/>
        <item sd="0" x="1010"/>
        <item sd="0" x="445"/>
        <item sd="0" x="308"/>
        <item sd="0" x="317"/>
        <item sd="0" x="496"/>
        <item sd="0" x="924"/>
        <item sd="0" x="336"/>
        <item sd="0" x="17"/>
        <item sd="0" x="515"/>
        <item sd="0" x="618"/>
        <item sd="0" x="855"/>
        <item sd="0" x="851"/>
        <item sd="0" x="910"/>
        <item sd="0" x="357"/>
        <item sd="0" x="198"/>
        <item sd="0" x="682"/>
        <item sd="0" x="101"/>
        <item sd="0" x="759"/>
        <item sd="0" x="674"/>
        <item sd="0" x="580"/>
        <item sd="0" x="785"/>
        <item sd="0" x="5"/>
        <item sd="0" x="417"/>
        <item sd="0" x="242"/>
        <item sd="0" x="440"/>
        <item sd="0" x="274"/>
        <item sd="0" x="37"/>
        <item sd="0" x="869"/>
        <item sd="0" x="161"/>
        <item sd="0" x="191"/>
        <item sd="0" x="313"/>
        <item sd="0" x="526"/>
        <item sd="0" x="782"/>
        <item sd="0" x="743"/>
        <item sd="0" x="283"/>
        <item sd="0" x="60"/>
        <item sd="0" x="286"/>
        <item sd="0" x="788"/>
        <item sd="0" x="541"/>
        <item sd="0" x="492"/>
        <item sd="0" x="259"/>
        <item sd="0" x="219"/>
        <item sd="0" x="233"/>
        <item sd="0" x="700"/>
        <item sd="0" x="215"/>
        <item sd="0" x="685"/>
        <item sd="0" x="925"/>
        <item sd="0" x="926"/>
        <item sd="0" x="247"/>
        <item sd="0" x="735"/>
        <item sd="0" x="831"/>
        <item sd="0" x="862"/>
        <item sd="0" x="972"/>
        <item sd="0" x="877"/>
        <item sd="0" x="863"/>
        <item sd="0" x="902"/>
        <item sd="0" x="427"/>
        <item sd="0" x="579"/>
        <item sd="0" x="981"/>
        <item sd="0" x="1076"/>
        <item sd="0" x="731"/>
        <item sd="0" x="513"/>
        <item sd="0" x="540"/>
        <item sd="0" x="24"/>
        <item sd="0" x="798"/>
        <item sd="0" x="844"/>
        <item sd="0" x="965"/>
        <item sd="0" x="728"/>
        <item sd="0" x="435"/>
        <item sd="0" x="168"/>
        <item sd="0" x="1087"/>
        <item sd="0" x="276"/>
        <item sd="0" x="193"/>
        <item sd="0" x="351"/>
        <item sd="0" x="974"/>
        <item sd="0" x="467"/>
        <item sd="0" x="1090"/>
        <item sd="0" x="243"/>
        <item sd="0" x="199"/>
        <item sd="0" x="967"/>
        <item sd="0" x="211"/>
        <item sd="0" x="638"/>
        <item sd="0" x="927"/>
        <item sd="0" x="928"/>
        <item sd="0" x="1093"/>
        <item sd="0" x="230"/>
        <item sd="0" x="1011"/>
        <item sd="0" x="508"/>
        <item sd="0" x="203"/>
        <item sd="0" x="159"/>
        <item sd="0" x="238"/>
        <item sd="0" x="245"/>
        <item sd="0" x="940"/>
        <item sd="0" x="228"/>
        <item sd="0" x="307"/>
        <item sd="0" x="376"/>
        <item sd="0" x="374"/>
        <item sd="0" x="907"/>
        <item sd="0" x="891"/>
        <item sd="0" x="871"/>
        <item sd="0" x="32"/>
        <item sd="0" x="142"/>
        <item sd="0" x="31"/>
        <item sd="0" x="757"/>
        <item sd="0" x="872"/>
        <item sd="0" x="906"/>
        <item sd="0" x="481"/>
        <item sd="0" x="167"/>
        <item sd="0" x="787"/>
        <item sd="0" x="103"/>
        <item sd="0" x="299"/>
        <item sd="0" x="115"/>
        <item sd="0" x="1041"/>
        <item sd="0" x="726"/>
        <item sd="0" x="719"/>
        <item sd="0" x="373"/>
        <item sd="0" x="918"/>
        <item sd="0" x="929"/>
        <item sd="0" x="379"/>
        <item sd="0" x="201"/>
        <item sd="0" x="372"/>
        <item sd="0" x="292"/>
        <item sd="0" x="1006"/>
        <item sd="0" x="23"/>
        <item sd="0" x="1047"/>
        <item sd="0" x="1032"/>
        <item sd="0" x="144"/>
        <item sd="0" x="545"/>
        <item sd="0" x="431"/>
        <item sd="0" x="158"/>
        <item sd="0" x="413"/>
        <item sd="0" x="663"/>
        <item sd="0" x="554"/>
        <item sd="0" x="839"/>
        <item sd="0" x="148"/>
        <item sd="0" x="95"/>
        <item sd="0" x="109"/>
        <item sd="0" x="332"/>
        <item sd="0" x="83"/>
        <item sd="0" x="400"/>
        <item sd="0" x="620"/>
        <item sd="0" x="137"/>
        <item sd="0" x="143"/>
        <item sd="0" x="479"/>
        <item sd="0" x="594"/>
        <item sd="0" x="753"/>
        <item sd="0" x="547"/>
        <item sd="0" x="546"/>
        <item sd="0" x="673"/>
        <item sd="0" x="88"/>
        <item sd="0" x="89"/>
        <item sd="0" x="1002"/>
        <item sd="0" x="27"/>
        <item sd="0" x="104"/>
        <item sd="0" x="1074"/>
        <item sd="0" x="280"/>
        <item sd="0" x="575"/>
        <item sd="0" x="952"/>
        <item sd="0" x="439"/>
        <item sd="0" x="1031"/>
        <item sd="0" x="681"/>
        <item sd="0" x="271"/>
        <item sd="0" x="1102"/>
        <item sd="0" x="1060"/>
        <item sd="0" x="746"/>
        <item sd="0" x="655"/>
        <item sd="0" x="1103"/>
        <item sd="0" x="846"/>
        <item sd="0" x="654"/>
        <item sd="0" x="74"/>
        <item sd="0" x="752"/>
        <item sd="0" x="799"/>
        <item sd="0" x="565"/>
        <item sd="0" x="462"/>
        <item sd="0" x="816"/>
        <item sd="0" x="54"/>
        <item sd="0" x="53"/>
        <item sd="0" x="643"/>
        <item sd="0" x="624"/>
        <item sd="0" x="437"/>
        <item sd="0" x="318"/>
        <item sd="0" x="40"/>
        <item sd="0" x="451"/>
        <item sd="0" x="229"/>
        <item sd="0" x="543"/>
        <item sd="0" x="751"/>
        <item sd="0" x="226"/>
        <item sd="0" x="415"/>
        <item sd="0" x="586"/>
        <item sd="0" x="82"/>
        <item sd="0" x="146"/>
        <item sd="0" x="720"/>
        <item sd="0" x="749"/>
        <item sd="0" x="19"/>
        <item sd="0" x="678"/>
        <item sd="0" x="529"/>
        <item sd="0" x="848"/>
        <item sd="0" x="1105"/>
        <item sd="0" x="629"/>
        <item sd="0" x="982"/>
        <item sd="0" x="121"/>
        <item sd="0" x="57"/>
        <item sd="0" x="340"/>
        <item sd="0" x="475"/>
        <item sd="0" x="976"/>
        <item sd="0" x="747"/>
        <item sd="0" x="745"/>
        <item sd="0" x="615"/>
        <item sd="0" x="732"/>
        <item sd="0" x="727"/>
        <item sd="0" x="505"/>
        <item sd="0" x="453"/>
        <item sd="0" x="662"/>
        <item sd="0" x="958"/>
        <item sd="0" x="765"/>
        <item sd="0" x="468"/>
        <item sd="0" x="1079"/>
        <item sd="0" x="94"/>
        <item sd="0" x="21"/>
        <item sd="0" x="811"/>
        <item sd="0" x="134"/>
        <item sd="0" x="772"/>
        <item sd="0" x="325"/>
        <item sd="0" x="506"/>
        <item sd="0" x="623"/>
        <item sd="0" x="723"/>
        <item sd="0" x="180"/>
        <item sd="0" x="345"/>
        <item sd="0" x="171"/>
        <item sd="0" x="389"/>
        <item sd="0" x="10"/>
        <item sd="0" x="262"/>
        <item sd="0" x="948"/>
        <item sd="0" x="261"/>
        <item sd="0" x="571"/>
        <item sd="0" x="47"/>
        <item sd="0" x="807"/>
        <item sd="0" x="608"/>
        <item sd="0" x="476"/>
        <item sd="0" x="1065"/>
        <item sd="0" x="114"/>
        <item sd="0" x="387"/>
        <item sd="0" x="368"/>
        <item sd="0" x="738"/>
        <item sd="0" x="12"/>
        <item sd="0" x="464"/>
        <item sd="0" x="485"/>
        <item sd="0" x="812"/>
        <item sd="0" x="544"/>
        <item sd="0" x="621"/>
        <item sd="0" x="756"/>
        <item sd="0" x="4"/>
        <item sd="0" x="572"/>
        <item sd="0" x="809"/>
        <item sd="0" x="695"/>
        <item sd="0" x="527"/>
        <item sd="0" x="1066"/>
        <item sd="0" x="824"/>
        <item sd="0" x="970"/>
        <item sd="0" x="25"/>
        <item sd="0" x="767"/>
        <item sd="0" x="836"/>
        <item sd="0" x="524"/>
        <item sd="0" x="800"/>
        <item sd="0" x="874"/>
        <item sd="0" x="1082"/>
        <item sd="0" x="6"/>
        <item sd="0" x="707"/>
        <item sd="0" x="51"/>
        <item sd="0" x="761"/>
        <item sd="0" x="49"/>
        <item sd="0" x="668"/>
        <item sd="0" x="422"/>
        <item sd="0" x="793"/>
        <item sd="0" x="116"/>
        <item sd="0" x="450"/>
        <item sd="0" x="790"/>
        <item sd="0" x="859"/>
        <item sd="0" x="258"/>
        <item sd="0" x="18"/>
        <item sd="0" x="1059"/>
        <item sd="0" x="46"/>
        <item sd="0" x="576"/>
        <item sd="0" x="419"/>
        <item sd="0" x="128"/>
        <item sd="0" x="110"/>
        <item sd="0" x="931"/>
        <item sd="0" x="231"/>
        <item sd="0" x="355"/>
        <item sd="0" x="76"/>
        <item sd="0" x="1083"/>
        <item sd="0" x="741"/>
        <item sd="0" x="676"/>
        <item sd="0" x="408"/>
        <item sd="0" x="561"/>
        <item sd="0" x="669"/>
        <item sd="0" x="630"/>
        <item sd="0" x="599"/>
        <item sd="0" x="810"/>
        <item sd="0" x="1023"/>
        <item sd="0" x="411"/>
        <item sd="0" x="711"/>
        <item sd="0" x="7"/>
        <item sd="0" x="489"/>
        <item sd="0" x="893"/>
        <item sd="0" x="628"/>
        <item sd="0" x="841"/>
        <item sd="0" x="606"/>
        <item sd="0" x="992"/>
        <item sd="0" x="604"/>
        <item sd="0" x="360"/>
        <item sd="0" x="237"/>
        <item sd="0" x="1088"/>
        <item sd="0" x="173"/>
        <item sd="0" x="533"/>
        <item sd="0" x="559"/>
        <item sd="0" x="398"/>
        <item sd="0" x="1007"/>
        <item sd="0" x="932"/>
        <item sd="0" x="852"/>
        <item sd="0" x="647"/>
        <item sd="0" x="484"/>
        <item sd="0" x="293"/>
        <item sd="0" x="768"/>
        <item sd="0" x="938"/>
        <item sd="0" x="186"/>
        <item sd="0" x="428"/>
        <item sd="0" x="832"/>
        <item sd="0" x="170"/>
        <item sd="0" x="316"/>
        <item sd="0" x="977"/>
        <item sd="0" x="448"/>
        <item sd="0" x="933"/>
        <item sd="0" x="221"/>
        <item sd="0" x="269"/>
        <item sd="0" x="309"/>
        <item sd="0" x="758"/>
        <item sd="0" x="73"/>
        <item sd="0" x="491"/>
        <item sd="0" x="84"/>
        <item sd="0" x="709"/>
        <item sd="0" x="1004"/>
        <item sd="0" x="773"/>
        <item sd="0" x="581"/>
        <item sd="0" x="802"/>
        <item sd="0" x="671"/>
        <item sd="0" x="333"/>
        <item sd="0" x="736"/>
        <item sd="0" x="1072"/>
        <item sd="0" x="983"/>
        <item sd="0" x="592"/>
        <item sd="0" x="794"/>
        <item sd="0" x="3"/>
        <item sd="0" x="722"/>
        <item sd="0" x="640"/>
        <item sd="0" x="67"/>
        <item sd="0" x="281"/>
        <item sd="0" x="178"/>
        <item sd="0" x="1008"/>
        <item sd="0" x="917"/>
        <item sd="0" x="220"/>
        <item sd="0" x="291"/>
        <item sd="0" x="190"/>
        <item sd="0" x="1055"/>
        <item sd="0" x="959"/>
        <item sd="0" x="338"/>
        <item sd="0" x="633"/>
        <item sd="0" x="536"/>
        <item sd="0" x="538"/>
        <item sd="0" x="537"/>
        <item sd="0" x="388"/>
        <item sd="0" x="889"/>
        <item sd="0" x="404"/>
        <item sd="0" x="369"/>
        <item sd="0" x="444"/>
        <item sd="0" x="44"/>
        <item sd="0" x="126"/>
        <item sd="0" x="405"/>
        <item sd="0" x="1081"/>
        <item sd="0" x="601"/>
        <item sd="0" x="393"/>
        <item sd="0" x="149"/>
        <item sd="0" x="830"/>
        <item sd="0" x="470"/>
        <item sd="0" x="609"/>
        <item sd="0" x="460"/>
        <item sd="0" x="11"/>
        <item sd="0" x="683"/>
        <item sd="0" x="588"/>
        <item sd="0" x="1019"/>
        <item sd="0" x="612"/>
        <item sd="0" x="1068"/>
        <item sd="0" x="390"/>
        <item sd="0" x="729"/>
        <item sd="0" x="535"/>
        <item sd="0" x="860"/>
        <item sd="0" x="822"/>
        <item sd="0" x="514"/>
        <item sd="0" x="899"/>
        <item sd="0" x="934"/>
        <item sd="0" x="589"/>
        <item sd="0" x="997"/>
        <item sd="0" x="204"/>
        <item sd="0" x="235"/>
        <item sd="0" x="86"/>
        <item sd="0" x="994"/>
        <item sd="0" x="966"/>
        <item sd="0" x="294"/>
        <item sd="0" x="498"/>
        <item sd="0" x="254"/>
        <item sd="0" x="539"/>
        <item sd="0" x="502"/>
        <item sd="0" x="913"/>
        <item sd="0" x="371"/>
        <item sd="0" x="493"/>
        <item sd="0" x="861"/>
        <item sd="0" x="1070"/>
        <item sd="0" x="216"/>
        <item sd="0" x="236"/>
        <item sd="0" x="268"/>
        <item sd="0" x="569"/>
        <item sd="0" x="107"/>
        <item sd="0" x="430"/>
        <item sd="0" x="884"/>
        <item sd="0" x="666"/>
        <item sd="0" x="684"/>
        <item sd="0" x="775"/>
        <item sd="0" x="169"/>
        <item sd="0" x="984"/>
        <item sd="0" x="602"/>
        <item sd="0" x="353"/>
        <item sd="0" x="1077"/>
        <item sd="0" x="658"/>
        <item sd="0" x="461"/>
        <item sd="0" x="562"/>
        <item sd="0" x="125"/>
        <item sd="0" x="503"/>
        <item sd="0" x="1101"/>
        <item sd="0" x="744"/>
        <item sd="0" x="433"/>
        <item sd="0" x="780"/>
        <item sd="0" x="796"/>
        <item sd="0" x="465"/>
        <item sd="0" x="62"/>
        <item sd="0" x="79"/>
        <item sd="0" x="903"/>
        <item sd="0" x="625"/>
        <item sd="0" x="1038"/>
        <item sd="0" x="721"/>
        <item sd="0" x="1035"/>
        <item sd="0" x="806"/>
        <item sd="0" x="135"/>
        <item sd="0" x="327"/>
        <item sd="0" x="762"/>
        <item sd="0" x="118"/>
        <item sd="0" x="410"/>
        <item sd="0" x="1013"/>
        <item sd="0" x="820"/>
        <item sd="0" x="656"/>
        <item sd="0" x="406"/>
        <item sd="0" x="847"/>
        <item sd="0" x="112"/>
        <item sd="0" x="436"/>
        <item sd="0" x="532"/>
        <item sd="0" x="512"/>
        <item sd="0" x="888"/>
        <item sd="0" x="1043"/>
        <item sd="0" x="335"/>
        <item sd="0" x="306"/>
        <item sd="0" x="381"/>
        <item sd="0" x="71"/>
        <item sd="0" x="1091"/>
        <item sd="0" x="645"/>
        <item sd="0" x="123"/>
        <item sd="0" x="156"/>
        <item sd="0" x="956"/>
        <item sd="0" x="946"/>
        <item sd="0" x="244"/>
        <item sd="0" x="185"/>
        <item sd="0" x="935"/>
        <item sd="0" x="255"/>
        <item sd="0" x="626"/>
        <item sd="0" x="837"/>
        <item sd="0" x="34"/>
        <item sd="0" x="582"/>
        <item sd="0" x="593"/>
        <item sd="0" x="879"/>
        <item sd="0" x="99"/>
        <item sd="0" x="583"/>
        <item sd="0" x="617"/>
        <item sd="0" x="712"/>
        <item sd="0" x="1030"/>
        <item sd="0" x="854"/>
        <item sd="0" x="596"/>
        <item sd="0" x="1061"/>
        <item sd="0" x="778"/>
        <item sd="0" x="35"/>
        <item sd="0" x="792"/>
        <item sd="0" x="150"/>
        <item sd="0" x="499"/>
        <item sd="0" x="1080"/>
        <item sd="0" x="764"/>
        <item sd="0" x="183"/>
        <item sd="0" x="951"/>
        <item sd="0" x="908"/>
        <item sd="0" x="324"/>
        <item sd="0" x="396"/>
        <item sd="0" x="58"/>
        <item sd="0" x="842"/>
        <item sd="0" x="936"/>
        <item sd="0" x="9"/>
        <item sd="0" x="1018"/>
        <item sd="0" x="1085"/>
        <item sd="0" x="1075"/>
        <item sd="0" x="111"/>
        <item sd="0" x="817"/>
        <item sd="0" x="825"/>
        <item sd="0" x="603"/>
        <item sd="0" x="702"/>
        <item sd="0" x="814"/>
        <item sd="0" x="754"/>
        <item sd="0" x="677"/>
        <item sd="0" x="834"/>
        <item sd="0" x="611"/>
        <item sd="0" x="622"/>
        <item sd="0" x="786"/>
        <item sd="0" x="703"/>
        <item sd="0" x="777"/>
        <item sd="0" x="585"/>
        <item sd="0" x="250"/>
        <item sd="0" x="200"/>
        <item sd="0" x="214"/>
        <item sd="0" x="256"/>
        <item sd="0" x="1015"/>
        <item sd="0" x="995"/>
        <item sd="0" x="1037"/>
        <item sd="0" x="85"/>
        <item sd="0" x="961"/>
        <item sd="0" x="652"/>
        <item sd="0" x="968"/>
        <item sd="0" x="330"/>
        <item sd="0" x="42"/>
        <item sd="0" x="1086"/>
        <item sd="0" x="973"/>
        <item sd="0" x="521"/>
        <item sd="0" x="909"/>
        <item sd="0" x="1028"/>
        <item sd="0" x="733"/>
        <item sd="0" x="915"/>
        <item sd="0" x="784"/>
        <item sd="0" x="1"/>
        <item sd="0" x="680"/>
        <item sd="0" x="687"/>
        <item sd="0" x="52"/>
        <item sd="0" x="449"/>
        <item sd="0" x="636"/>
        <item sd="0" x="706"/>
        <item sd="0" x="443"/>
        <item sd="0" x="896"/>
        <item sd="0" x="263"/>
        <item sd="0" x="679"/>
        <item sd="0" x="9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m="1" x="29"/>
        <item m="1" x="38"/>
        <item m="1" x="35"/>
        <item m="1" x="23"/>
        <item m="1" x="33"/>
        <item m="1" x="21"/>
        <item m="1" x="28"/>
        <item m="1" x="37"/>
        <item m="1" x="26"/>
        <item m="1" x="36"/>
        <item m="1" x="25"/>
        <item m="1" x="32"/>
        <item m="1" x="40"/>
        <item m="1" x="30"/>
        <item m="1" x="39"/>
        <item m="1" x="27"/>
        <item m="1" x="24"/>
        <item m="1" x="34"/>
        <item m="1" x="22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00"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8">
    <field x="8"/>
    <field x="0"/>
    <field x="3"/>
    <field x="2"/>
    <field x="1"/>
    <field x="4"/>
    <field x="5"/>
    <field x="6"/>
  </rowFields>
  <rowItems count="3200">
    <i>
      <x/>
      <x v="1"/>
    </i>
    <i>
      <x v="1"/>
      <x/>
    </i>
    <i>
      <x v="2"/>
      <x/>
    </i>
    <i>
      <x v="3"/>
      <x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>
      <x v="10"/>
      <x/>
    </i>
    <i>
      <x v="11"/>
      <x/>
    </i>
    <i>
      <x v="12"/>
      <x/>
    </i>
    <i>
      <x v="13"/>
      <x/>
    </i>
    <i>
      <x v="14"/>
      <x/>
    </i>
    <i>
      <x v="15"/>
      <x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/>
    </i>
    <i>
      <x v="28"/>
      <x/>
    </i>
    <i>
      <x v="29"/>
      <x/>
    </i>
    <i>
      <x v="30"/>
      <x/>
    </i>
    <i>
      <x v="31"/>
      <x/>
    </i>
    <i>
      <x v="32"/>
      <x/>
    </i>
    <i>
      <x v="33"/>
      <x/>
    </i>
    <i>
      <x v="34"/>
      <x/>
    </i>
    <i>
      <x v="35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4"/>
      <x/>
    </i>
    <i>
      <x v="45"/>
      <x/>
    </i>
    <i>
      <x v="46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3"/>
      <x/>
    </i>
    <i>
      <x v="54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2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1"/>
      <x/>
    </i>
    <i>
      <x v="72"/>
      <x/>
    </i>
    <i>
      <x v="73"/>
      <x/>
    </i>
    <i>
      <x v="74"/>
      <x/>
    </i>
    <i>
      <x v="75"/>
      <x/>
    </i>
    <i>
      <x v="76"/>
      <x/>
    </i>
    <i>
      <x v="77"/>
      <x/>
    </i>
    <i>
      <x v="78"/>
      <x/>
    </i>
    <i>
      <x v="79"/>
      <x/>
    </i>
    <i>
      <x v="80"/>
      <x/>
    </i>
    <i>
      <x v="81"/>
      <x/>
    </i>
    <i>
      <x v="82"/>
      <x/>
    </i>
    <i>
      <x v="83"/>
      <x/>
    </i>
    <i>
      <x v="84"/>
      <x/>
    </i>
    <i>
      <x v="85"/>
      <x/>
    </i>
    <i>
      <x v="86"/>
      <x/>
    </i>
    <i>
      <x v="87"/>
      <x/>
    </i>
    <i>
      <x v="88"/>
      <x/>
    </i>
    <i>
      <x v="89"/>
      <x/>
    </i>
    <i>
      <x v="90"/>
      <x/>
    </i>
    <i>
      <x v="91"/>
      <x/>
    </i>
    <i>
      <x v="92"/>
      <x/>
    </i>
    <i>
      <x v="93"/>
      <x/>
    </i>
    <i>
      <x v="94"/>
      <x/>
    </i>
    <i>
      <x v="95"/>
      <x/>
    </i>
    <i>
      <x v="96"/>
      <x/>
    </i>
    <i>
      <x v="97"/>
      <x/>
    </i>
    <i>
      <x v="98"/>
      <x/>
    </i>
    <i>
      <x v="99"/>
      <x/>
    </i>
    <i>
      <x v="100"/>
      <x/>
    </i>
    <i>
      <x v="101"/>
      <x/>
    </i>
    <i>
      <x v="102"/>
      <x/>
    </i>
    <i>
      <x v="103"/>
      <x/>
    </i>
    <i>
      <x v="104"/>
      <x/>
    </i>
    <i>
      <x v="105"/>
      <x/>
    </i>
    <i>
      <x v="106"/>
      <x/>
    </i>
    <i>
      <x v="107"/>
      <x/>
    </i>
    <i>
      <x v="108"/>
      <x/>
    </i>
    <i>
      <x v="109"/>
      <x/>
    </i>
    <i>
      <x v="110"/>
      <x/>
    </i>
    <i>
      <x v="111"/>
      <x/>
    </i>
    <i>
      <x v="112"/>
      <x/>
    </i>
    <i>
      <x v="113"/>
      <x/>
    </i>
    <i>
      <x v="114"/>
      <x/>
    </i>
    <i>
      <x v="115"/>
      <x/>
    </i>
    <i>
      <x v="116"/>
      <x/>
    </i>
    <i>
      <x v="117"/>
      <x/>
    </i>
    <i>
      <x v="118"/>
      <x/>
    </i>
    <i>
      <x v="119"/>
      <x/>
    </i>
    <i>
      <x v="120"/>
      <x/>
    </i>
    <i>
      <x v="121"/>
      <x/>
    </i>
    <i>
      <x v="122"/>
      <x/>
    </i>
    <i>
      <x v="123"/>
      <x/>
    </i>
    <i>
      <x v="124"/>
      <x/>
    </i>
    <i>
      <x v="125"/>
      <x/>
    </i>
    <i>
      <x v="126"/>
      <x/>
    </i>
    <i>
      <x v="127"/>
      <x/>
    </i>
    <i>
      <x v="128"/>
      <x/>
    </i>
    <i>
      <x v="129"/>
      <x/>
    </i>
    <i>
      <x v="130"/>
      <x/>
    </i>
    <i>
      <x v="131"/>
      <x/>
    </i>
    <i>
      <x v="132"/>
      <x/>
    </i>
    <i>
      <x v="133"/>
      <x/>
    </i>
    <i>
      <x v="134"/>
      <x/>
    </i>
    <i>
      <x v="135"/>
      <x/>
    </i>
    <i>
      <x v="136"/>
      <x/>
    </i>
    <i>
      <x v="137"/>
      <x/>
    </i>
    <i>
      <x v="138"/>
      <x/>
    </i>
    <i>
      <x v="139"/>
      <x/>
    </i>
    <i>
      <x v="140"/>
      <x/>
    </i>
    <i>
      <x v="141"/>
      <x/>
    </i>
    <i>
      <x v="142"/>
      <x/>
    </i>
    <i>
      <x v="143"/>
      <x/>
    </i>
    <i>
      <x v="144"/>
      <x/>
    </i>
    <i>
      <x v="145"/>
      <x/>
    </i>
    <i>
      <x v="146"/>
      <x/>
    </i>
    <i>
      <x v="147"/>
      <x/>
    </i>
    <i>
      <x v="148"/>
      <x/>
    </i>
    <i>
      <x v="149"/>
      <x/>
    </i>
    <i>
      <x v="150"/>
      <x/>
    </i>
    <i>
      <x v="151"/>
      <x/>
    </i>
    <i>
      <x v="152"/>
      <x/>
    </i>
    <i>
      <x v="153"/>
      <x/>
    </i>
    <i>
      <x v="154"/>
      <x/>
    </i>
    <i>
      <x v="155"/>
      <x/>
    </i>
    <i>
      <x v="156"/>
      <x/>
    </i>
    <i>
      <x v="157"/>
      <x/>
    </i>
    <i>
      <x v="158"/>
      <x/>
    </i>
    <i>
      <x v="159"/>
      <x/>
    </i>
    <i>
      <x v="160"/>
      <x/>
    </i>
    <i>
      <x v="161"/>
      <x/>
    </i>
    <i>
      <x v="162"/>
      <x/>
    </i>
    <i>
      <x v="163"/>
      <x/>
    </i>
    <i>
      <x v="164"/>
      <x/>
    </i>
    <i>
      <x v="165"/>
      <x/>
    </i>
    <i>
      <x v="166"/>
      <x/>
    </i>
    <i>
      <x v="167"/>
      <x/>
    </i>
    <i>
      <x v="168"/>
      <x/>
    </i>
    <i>
      <x v="169"/>
      <x/>
    </i>
    <i>
      <x v="170"/>
      <x/>
    </i>
    <i>
      <x v="171"/>
      <x/>
    </i>
    <i>
      <x v="172"/>
      <x/>
    </i>
    <i>
      <x v="173"/>
      <x/>
    </i>
    <i>
      <x v="174"/>
      <x/>
    </i>
    <i>
      <x v="175"/>
      <x/>
    </i>
    <i>
      <x v="176"/>
      <x/>
    </i>
    <i>
      <x v="177"/>
      <x/>
    </i>
    <i>
      <x v="178"/>
      <x/>
    </i>
    <i>
      <x v="179"/>
      <x/>
    </i>
    <i>
      <x v="180"/>
      <x/>
    </i>
    <i>
      <x v="181"/>
      <x/>
    </i>
    <i>
      <x v="182"/>
      <x/>
    </i>
    <i>
      <x v="183"/>
      <x/>
    </i>
    <i>
      <x v="184"/>
      <x/>
    </i>
    <i>
      <x v="185"/>
      <x/>
    </i>
    <i>
      <x v="186"/>
      <x/>
    </i>
    <i>
      <x v="187"/>
      <x/>
    </i>
    <i>
      <x v="188"/>
      <x/>
    </i>
    <i>
      <x v="189"/>
      <x/>
    </i>
    <i>
      <x v="190"/>
      <x/>
    </i>
    <i>
      <x v="191"/>
      <x/>
    </i>
    <i>
      <x v="192"/>
      <x/>
    </i>
    <i>
      <x v="193"/>
      <x/>
    </i>
    <i>
      <x v="194"/>
      <x/>
    </i>
    <i>
      <x v="195"/>
      <x/>
    </i>
    <i>
      <x v="196"/>
      <x/>
    </i>
    <i>
      <x v="197"/>
      <x/>
    </i>
    <i>
      <x v="198"/>
      <x/>
    </i>
    <i>
      <x v="199"/>
      <x/>
    </i>
    <i>
      <x v="200"/>
      <x/>
    </i>
    <i>
      <x v="201"/>
      <x/>
    </i>
    <i>
      <x v="202"/>
      <x/>
    </i>
    <i>
      <x v="203"/>
      <x/>
    </i>
    <i>
      <x v="204"/>
      <x/>
    </i>
    <i>
      <x v="205"/>
      <x/>
    </i>
    <i>
      <x v="206"/>
      <x/>
    </i>
    <i>
      <x v="207"/>
      <x/>
    </i>
    <i>
      <x v="208"/>
      <x/>
    </i>
    <i>
      <x v="209"/>
      <x/>
    </i>
    <i>
      <x v="210"/>
      <x/>
    </i>
    <i>
      <x v="211"/>
      <x/>
    </i>
    <i>
      <x v="212"/>
      <x/>
    </i>
    <i>
      <x v="213"/>
      <x/>
    </i>
    <i>
      <x v="214"/>
      <x/>
    </i>
    <i>
      <x v="215"/>
      <x/>
    </i>
    <i>
      <x v="216"/>
      <x/>
    </i>
    <i>
      <x v="217"/>
      <x/>
    </i>
    <i>
      <x v="218"/>
      <x/>
    </i>
    <i>
      <x v="219"/>
      <x/>
    </i>
    <i>
      <x v="220"/>
      <x/>
    </i>
    <i>
      <x v="221"/>
      <x/>
    </i>
    <i>
      <x v="222"/>
      <x/>
    </i>
    <i>
      <x v="223"/>
      <x/>
    </i>
    <i>
      <x v="224"/>
      <x/>
    </i>
    <i>
      <x v="225"/>
      <x/>
    </i>
    <i>
      <x v="226"/>
      <x/>
    </i>
    <i>
      <x v="227"/>
      <x/>
    </i>
    <i>
      <x v="228"/>
      <x/>
    </i>
    <i>
      <x v="229"/>
      <x/>
    </i>
    <i>
      <x v="230"/>
      <x/>
    </i>
    <i>
      <x v="231"/>
      <x/>
    </i>
    <i>
      <x v="232"/>
      <x/>
    </i>
    <i>
      <x v="233"/>
      <x/>
    </i>
    <i>
      <x v="234"/>
      <x/>
    </i>
    <i>
      <x v="235"/>
      <x/>
    </i>
    <i>
      <x v="236"/>
      <x/>
    </i>
    <i>
      <x v="237"/>
      <x/>
    </i>
    <i>
      <x v="238"/>
      <x/>
    </i>
    <i>
      <x v="239"/>
      <x/>
    </i>
    <i>
      <x v="240"/>
      <x/>
    </i>
    <i>
      <x v="241"/>
      <x/>
    </i>
    <i>
      <x v="242"/>
      <x/>
    </i>
    <i>
      <x v="243"/>
      <x/>
    </i>
    <i>
      <x v="244"/>
      <x/>
    </i>
    <i>
      <x v="245"/>
      <x/>
    </i>
    <i>
      <x v="246"/>
      <x/>
    </i>
    <i>
      <x v="247"/>
      <x/>
    </i>
    <i>
      <x v="248"/>
      <x/>
    </i>
    <i>
      <x v="249"/>
      <x/>
    </i>
    <i>
      <x v="250"/>
      <x/>
    </i>
    <i>
      <x v="251"/>
      <x/>
    </i>
    <i>
      <x v="252"/>
      <x/>
    </i>
    <i>
      <x v="253"/>
      <x/>
    </i>
    <i>
      <x v="254"/>
      <x/>
    </i>
    <i>
      <x v="255"/>
      <x/>
    </i>
    <i>
      <x v="256"/>
      <x/>
    </i>
    <i>
      <x v="257"/>
      <x/>
    </i>
    <i>
      <x v="258"/>
      <x/>
    </i>
    <i>
      <x v="259"/>
      <x/>
    </i>
    <i>
      <x v="260"/>
      <x/>
    </i>
    <i>
      <x v="261"/>
      <x/>
    </i>
    <i>
      <x v="262"/>
      <x/>
    </i>
    <i>
      <x v="263"/>
      <x/>
    </i>
    <i>
      <x v="264"/>
      <x/>
    </i>
    <i>
      <x v="265"/>
      <x/>
    </i>
    <i>
      <x v="266"/>
      <x/>
    </i>
    <i>
      <x v="267"/>
      <x/>
    </i>
    <i>
      <x v="268"/>
      <x/>
    </i>
    <i>
      <x v="269"/>
      <x/>
    </i>
    <i>
      <x v="270"/>
      <x/>
    </i>
    <i>
      <x v="271"/>
      <x/>
    </i>
    <i>
      <x v="272"/>
      <x/>
    </i>
    <i>
      <x v="273"/>
      <x/>
    </i>
    <i>
      <x v="274"/>
      <x/>
    </i>
    <i>
      <x v="275"/>
      <x/>
    </i>
    <i>
      <x v="276"/>
      <x/>
    </i>
    <i>
      <x v="277"/>
      <x/>
    </i>
    <i>
      <x v="278"/>
      <x/>
    </i>
    <i>
      <x v="279"/>
      <x/>
    </i>
    <i>
      <x v="280"/>
      <x/>
    </i>
    <i>
      <x v="281"/>
      <x/>
    </i>
    <i>
      <x v="282"/>
      <x/>
    </i>
    <i>
      <x v="283"/>
      <x/>
    </i>
    <i>
      <x v="284"/>
      <x/>
    </i>
    <i>
      <x v="285"/>
      <x/>
    </i>
    <i>
      <x v="286"/>
      <x/>
    </i>
    <i>
      <x v="287"/>
      <x/>
    </i>
    <i>
      <x v="288"/>
      <x/>
    </i>
    <i>
      <x v="289"/>
      <x/>
    </i>
    <i>
      <x v="290"/>
      <x/>
    </i>
    <i>
      <x v="291"/>
      <x/>
    </i>
    <i>
      <x v="292"/>
      <x/>
    </i>
    <i>
      <x v="293"/>
      <x/>
    </i>
    <i>
      <x v="294"/>
      <x/>
    </i>
    <i>
      <x v="295"/>
      <x/>
    </i>
    <i>
      <x v="296"/>
      <x/>
    </i>
    <i>
      <x v="297"/>
      <x/>
    </i>
    <i>
      <x v="298"/>
      <x/>
    </i>
    <i>
      <x v="299"/>
      <x/>
    </i>
    <i>
      <x v="300"/>
      <x/>
    </i>
    <i>
      <x v="301"/>
      <x/>
    </i>
    <i>
      <x v="302"/>
      <x/>
    </i>
    <i>
      <x v="303"/>
      <x/>
    </i>
    <i>
      <x v="304"/>
      <x/>
    </i>
    <i>
      <x v="305"/>
      <x/>
    </i>
    <i>
      <x v="306"/>
      <x/>
    </i>
    <i>
      <x v="307"/>
      <x/>
    </i>
    <i>
      <x v="308"/>
      <x/>
    </i>
    <i>
      <x v="309"/>
      <x/>
    </i>
    <i>
      <x v="310"/>
      <x/>
    </i>
    <i>
      <x v="311"/>
      <x/>
    </i>
    <i>
      <x v="312"/>
      <x/>
    </i>
    <i>
      <x v="313"/>
      <x/>
    </i>
    <i>
      <x v="314"/>
      <x/>
    </i>
    <i>
      <x v="315"/>
      <x/>
    </i>
    <i>
      <x v="316"/>
      <x/>
    </i>
    <i>
      <x v="317"/>
      <x/>
    </i>
    <i>
      <x v="318"/>
      <x/>
    </i>
    <i>
      <x v="319"/>
      <x/>
    </i>
    <i>
      <x v="320"/>
      <x/>
    </i>
    <i>
      <x v="321"/>
      <x/>
    </i>
    <i>
      <x v="322"/>
      <x/>
    </i>
    <i>
      <x v="323"/>
      <x/>
    </i>
    <i>
      <x v="324"/>
      <x/>
    </i>
    <i>
      <x v="325"/>
      <x/>
    </i>
    <i>
      <x v="326"/>
      <x/>
    </i>
    <i>
      <x v="327"/>
      <x/>
    </i>
    <i>
      <x v="328"/>
      <x/>
    </i>
    <i>
      <x v="329"/>
      <x/>
    </i>
    <i>
      <x v="330"/>
      <x/>
    </i>
    <i>
      <x v="331"/>
      <x/>
    </i>
    <i>
      <x v="332"/>
      <x/>
    </i>
    <i>
      <x v="333"/>
      <x/>
    </i>
    <i>
      <x v="334"/>
      <x/>
    </i>
    <i>
      <x v="335"/>
      <x/>
    </i>
    <i>
      <x v="336"/>
      <x/>
    </i>
    <i>
      <x v="337"/>
      <x/>
    </i>
    <i>
      <x v="338"/>
      <x/>
    </i>
    <i>
      <x v="339"/>
      <x/>
    </i>
    <i>
      <x v="340"/>
      <x/>
    </i>
    <i>
      <x v="341"/>
      <x/>
    </i>
    <i>
      <x v="342"/>
      <x/>
    </i>
    <i>
      <x v="343"/>
      <x/>
    </i>
    <i>
      <x v="344"/>
      <x/>
    </i>
    <i>
      <x v="345"/>
      <x/>
    </i>
    <i>
      <x v="346"/>
      <x/>
    </i>
    <i>
      <x v="347"/>
      <x/>
    </i>
    <i>
      <x v="348"/>
      <x/>
    </i>
    <i>
      <x v="349"/>
      <x/>
    </i>
    <i>
      <x v="350"/>
      <x/>
    </i>
    <i>
      <x v="351"/>
      <x/>
    </i>
    <i>
      <x v="352"/>
      <x/>
    </i>
    <i>
      <x v="353"/>
      <x/>
    </i>
    <i>
      <x v="354"/>
      <x/>
    </i>
    <i>
      <x v="355"/>
      <x/>
    </i>
    <i>
      <x v="356"/>
      <x/>
    </i>
    <i>
      <x v="357"/>
      <x/>
    </i>
    <i>
      <x v="358"/>
      <x/>
    </i>
    <i>
      <x v="359"/>
      <x/>
    </i>
    <i>
      <x v="360"/>
      <x/>
    </i>
    <i>
      <x v="361"/>
      <x/>
    </i>
    <i>
      <x v="362"/>
      <x/>
    </i>
    <i>
      <x v="363"/>
      <x/>
    </i>
    <i>
      <x v="364"/>
      <x/>
    </i>
    <i>
      <x v="365"/>
      <x/>
    </i>
    <i>
      <x v="366"/>
      <x/>
    </i>
    <i>
      <x v="367"/>
      <x/>
    </i>
    <i>
      <x v="368"/>
      <x/>
    </i>
    <i>
      <x v="369"/>
      <x/>
    </i>
    <i>
      <x v="370"/>
      <x/>
    </i>
    <i>
      <x v="371"/>
      <x/>
    </i>
    <i>
      <x v="372"/>
      <x/>
    </i>
    <i>
      <x v="373"/>
      <x/>
    </i>
    <i>
      <x v="374"/>
      <x/>
    </i>
    <i>
      <x v="375"/>
      <x/>
    </i>
    <i>
      <x v="376"/>
      <x/>
    </i>
    <i>
      <x v="377"/>
      <x/>
    </i>
    <i>
      <x v="378"/>
      <x/>
    </i>
    <i>
      <x v="379"/>
      <x/>
    </i>
    <i>
      <x v="380"/>
      <x/>
    </i>
    <i>
      <x v="381"/>
      <x/>
    </i>
    <i>
      <x v="382"/>
      <x/>
    </i>
    <i>
      <x v="383"/>
      <x/>
    </i>
    <i>
      <x v="384"/>
      <x/>
    </i>
    <i>
      <x v="385"/>
      <x/>
    </i>
    <i>
      <x v="386"/>
      <x/>
    </i>
    <i>
      <x v="387"/>
      <x/>
    </i>
    <i>
      <x v="388"/>
      <x/>
    </i>
    <i>
      <x v="389"/>
      <x/>
    </i>
    <i>
      <x v="390"/>
      <x/>
    </i>
    <i>
      <x v="391"/>
      <x/>
    </i>
    <i>
      <x v="392"/>
      <x/>
    </i>
    <i>
      <x v="393"/>
      <x/>
    </i>
    <i>
      <x v="394"/>
      <x/>
    </i>
    <i>
      <x v="395"/>
      <x/>
    </i>
    <i>
      <x v="396"/>
      <x/>
    </i>
    <i>
      <x v="397"/>
      <x/>
    </i>
    <i>
      <x v="398"/>
      <x/>
    </i>
    <i>
      <x v="399"/>
      <x/>
    </i>
    <i>
      <x v="400"/>
      <x/>
    </i>
    <i>
      <x v="401"/>
      <x/>
    </i>
    <i>
      <x v="402"/>
      <x/>
    </i>
    <i>
      <x v="403"/>
      <x/>
    </i>
    <i>
      <x v="404"/>
      <x/>
    </i>
    <i>
      <x v="405"/>
      <x/>
    </i>
    <i>
      <x v="406"/>
      <x/>
    </i>
    <i>
      <x v="407"/>
      <x/>
    </i>
    <i>
      <x v="408"/>
      <x/>
    </i>
    <i>
      <x v="409"/>
      <x/>
    </i>
    <i>
      <x v="410"/>
      <x/>
    </i>
    <i>
      <x v="411"/>
      <x/>
    </i>
    <i>
      <x v="412"/>
      <x/>
    </i>
    <i>
      <x v="413"/>
      <x/>
    </i>
    <i>
      <x v="414"/>
      <x/>
    </i>
    <i>
      <x v="415"/>
      <x/>
    </i>
    <i>
      <x v="416"/>
      <x/>
    </i>
    <i>
      <x v="417"/>
      <x/>
    </i>
    <i>
      <x v="418"/>
      <x/>
    </i>
    <i>
      <x v="419"/>
      <x/>
    </i>
    <i>
      <x v="420"/>
      <x/>
    </i>
    <i>
      <x v="421"/>
      <x/>
    </i>
    <i>
      <x v="422"/>
      <x/>
    </i>
    <i>
      <x v="423"/>
      <x/>
    </i>
    <i>
      <x v="424"/>
      <x/>
    </i>
    <i>
      <x v="425"/>
      <x/>
    </i>
    <i>
      <x v="426"/>
      <x/>
    </i>
    <i>
      <x v="427"/>
      <x/>
    </i>
    <i>
      <x v="428"/>
      <x/>
    </i>
    <i>
      <x v="429"/>
      <x/>
    </i>
    <i>
      <x v="430"/>
      <x/>
    </i>
    <i>
      <x v="431"/>
      <x/>
    </i>
    <i>
      <x v="432"/>
      <x/>
    </i>
    <i>
      <x v="433"/>
      <x/>
    </i>
    <i>
      <x v="434"/>
      <x/>
    </i>
    <i>
      <x v="435"/>
      <x/>
    </i>
    <i>
      <x v="436"/>
      <x/>
    </i>
    <i>
      <x v="437"/>
      <x/>
    </i>
    <i>
      <x v="438"/>
      <x/>
    </i>
    <i>
      <x v="439"/>
      <x/>
    </i>
    <i>
      <x v="440"/>
      <x/>
    </i>
    <i>
      <x v="441"/>
      <x/>
    </i>
    <i>
      <x v="442"/>
      <x/>
    </i>
    <i>
      <x v="443"/>
      <x/>
    </i>
    <i>
      <x v="444"/>
      <x/>
    </i>
    <i>
      <x v="445"/>
      <x/>
    </i>
    <i>
      <x v="446"/>
      <x/>
    </i>
    <i>
      <x v="447"/>
      <x/>
    </i>
    <i>
      <x v="448"/>
      <x/>
    </i>
    <i>
      <x v="449"/>
      <x/>
    </i>
    <i>
      <x v="450"/>
      <x/>
    </i>
    <i>
      <x v="451"/>
      <x/>
    </i>
    <i>
      <x v="452"/>
      <x/>
    </i>
    <i>
      <x v="453"/>
      <x/>
    </i>
    <i>
      <x v="454"/>
      <x/>
    </i>
    <i>
      <x v="455"/>
      <x/>
    </i>
    <i>
      <x v="456"/>
      <x/>
    </i>
    <i>
      <x v="457"/>
      <x/>
    </i>
    <i>
      <x v="458"/>
      <x/>
    </i>
    <i>
      <x v="459"/>
      <x/>
    </i>
    <i>
      <x v="460"/>
      <x/>
    </i>
    <i>
      <x v="461"/>
      <x/>
    </i>
    <i>
      <x v="462"/>
      <x/>
    </i>
    <i>
      <x v="463"/>
      <x/>
    </i>
    <i>
      <x v="464"/>
      <x/>
    </i>
    <i>
      <x v="465"/>
      <x/>
    </i>
    <i>
      <x v="466"/>
      <x/>
    </i>
    <i>
      <x v="467"/>
      <x/>
    </i>
    <i>
      <x v="468"/>
      <x/>
    </i>
    <i>
      <x v="469"/>
      <x/>
    </i>
    <i>
      <x v="470"/>
      <x/>
    </i>
    <i>
      <x v="471"/>
      <x/>
    </i>
    <i>
      <x v="472"/>
      <x/>
    </i>
    <i>
      <x v="473"/>
      <x/>
    </i>
    <i>
      <x v="474"/>
      <x/>
    </i>
    <i>
      <x v="475"/>
      <x/>
    </i>
    <i>
      <x v="476"/>
      <x/>
    </i>
    <i>
      <x v="477"/>
      <x/>
    </i>
    <i>
      <x v="478"/>
      <x/>
    </i>
    <i>
      <x v="479"/>
      <x/>
    </i>
    <i>
      <x v="480"/>
      <x/>
    </i>
    <i>
      <x v="481"/>
      <x/>
    </i>
    <i>
      <x v="482"/>
      <x/>
    </i>
    <i>
      <x v="483"/>
      <x/>
    </i>
    <i>
      <x v="484"/>
      <x/>
    </i>
    <i>
      <x v="485"/>
      <x/>
    </i>
    <i>
      <x v="486"/>
      <x/>
    </i>
    <i>
      <x v="487"/>
      <x/>
    </i>
    <i>
      <x v="488"/>
      <x/>
    </i>
    <i>
      <x v="489"/>
      <x/>
    </i>
    <i>
      <x v="490"/>
      <x/>
    </i>
    <i>
      <x v="491"/>
      <x/>
    </i>
    <i>
      <x v="492"/>
      <x/>
    </i>
    <i>
      <x v="493"/>
      <x/>
    </i>
    <i>
      <x v="494"/>
      <x/>
    </i>
    <i>
      <x v="495"/>
      <x/>
    </i>
    <i>
      <x v="496"/>
      <x/>
    </i>
    <i>
      <x v="497"/>
      <x/>
    </i>
    <i>
      <x v="498"/>
      <x/>
    </i>
    <i>
      <x v="499"/>
      <x/>
    </i>
    <i>
      <x v="500"/>
      <x/>
    </i>
    <i>
      <x v="501"/>
      <x/>
    </i>
    <i>
      <x v="502"/>
      <x/>
    </i>
    <i>
      <x v="503"/>
      <x/>
    </i>
    <i>
      <x v="504"/>
      <x/>
    </i>
    <i>
      <x v="505"/>
      <x/>
    </i>
    <i>
      <x v="506"/>
      <x/>
    </i>
    <i>
      <x v="507"/>
      <x/>
    </i>
    <i>
      <x v="508"/>
      <x/>
    </i>
    <i>
      <x v="509"/>
      <x/>
    </i>
    <i>
      <x v="510"/>
      <x/>
    </i>
    <i>
      <x v="511"/>
      <x/>
    </i>
    <i>
      <x v="512"/>
      <x/>
    </i>
    <i>
      <x v="513"/>
      <x/>
    </i>
    <i>
      <x v="514"/>
      <x/>
    </i>
    <i>
      <x v="515"/>
      <x/>
    </i>
    <i>
      <x v="516"/>
      <x/>
    </i>
    <i>
      <x v="517"/>
      <x/>
    </i>
    <i>
      <x v="518"/>
      <x/>
    </i>
    <i>
      <x v="519"/>
      <x/>
    </i>
    <i>
      <x v="520"/>
      <x/>
    </i>
    <i>
      <x v="521"/>
      <x/>
    </i>
    <i>
      <x v="522"/>
      <x/>
    </i>
    <i>
      <x v="523"/>
      <x/>
    </i>
    <i>
      <x v="524"/>
      <x/>
    </i>
    <i>
      <x v="525"/>
      <x/>
    </i>
    <i>
      <x v="526"/>
      <x/>
    </i>
    <i>
      <x v="527"/>
      <x/>
    </i>
    <i>
      <x v="528"/>
      <x/>
    </i>
    <i>
      <x v="529"/>
      <x/>
    </i>
    <i>
      <x v="530"/>
      <x/>
    </i>
    <i>
      <x v="531"/>
      <x/>
    </i>
    <i>
      <x v="532"/>
      <x/>
    </i>
    <i>
      <x v="533"/>
      <x/>
    </i>
    <i>
      <x v="534"/>
      <x/>
    </i>
    <i>
      <x v="535"/>
      <x/>
    </i>
    <i>
      <x v="536"/>
      <x/>
    </i>
    <i>
      <x v="537"/>
      <x/>
    </i>
    <i>
      <x v="538"/>
      <x/>
    </i>
    <i>
      <x v="539"/>
      <x/>
    </i>
    <i>
      <x v="540"/>
      <x/>
    </i>
    <i>
      <x v="541"/>
      <x/>
    </i>
    <i>
      <x v="542"/>
      <x/>
    </i>
    <i>
      <x v="543"/>
      <x/>
    </i>
    <i>
      <x v="544"/>
      <x/>
    </i>
    <i>
      <x v="545"/>
      <x/>
    </i>
    <i>
      <x v="546"/>
      <x/>
    </i>
    <i>
      <x v="547"/>
      <x/>
    </i>
    <i>
      <x v="548"/>
      <x/>
    </i>
    <i>
      <x v="549"/>
      <x/>
    </i>
    <i>
      <x v="550"/>
      <x/>
    </i>
    <i>
      <x v="551"/>
      <x/>
    </i>
    <i>
      <x v="552"/>
      <x/>
    </i>
    <i>
      <x v="553"/>
      <x/>
    </i>
    <i>
      <x v="554"/>
      <x/>
    </i>
    <i>
      <x v="555"/>
      <x/>
    </i>
    <i>
      <x v="556"/>
      <x/>
    </i>
    <i>
      <x v="557"/>
      <x/>
    </i>
    <i>
      <x v="558"/>
      <x/>
    </i>
    <i>
      <x v="559"/>
      <x/>
    </i>
    <i>
      <x v="560"/>
      <x/>
    </i>
    <i>
      <x v="561"/>
      <x/>
    </i>
    <i>
      <x v="562"/>
      <x/>
    </i>
    <i>
      <x v="563"/>
      <x/>
    </i>
    <i>
      <x v="564"/>
      <x/>
    </i>
    <i>
      <x v="565"/>
      <x/>
    </i>
    <i>
      <x v="566"/>
      <x/>
    </i>
    <i>
      <x v="567"/>
      <x/>
    </i>
    <i>
      <x v="568"/>
      <x/>
    </i>
    <i>
      <x v="569"/>
      <x/>
    </i>
    <i>
      <x v="570"/>
      <x/>
    </i>
    <i>
      <x v="571"/>
      <x/>
    </i>
    <i>
      <x v="572"/>
      <x/>
    </i>
    <i>
      <x v="573"/>
      <x/>
    </i>
    <i>
      <x v="574"/>
      <x/>
    </i>
    <i>
      <x v="575"/>
      <x/>
    </i>
    <i>
      <x v="576"/>
      <x/>
    </i>
    <i>
      <x v="577"/>
      <x/>
    </i>
    <i>
      <x v="578"/>
      <x/>
    </i>
    <i>
      <x v="579"/>
      <x/>
    </i>
    <i>
      <x v="580"/>
      <x/>
    </i>
    <i>
      <x v="581"/>
      <x/>
    </i>
    <i>
      <x v="582"/>
      <x/>
    </i>
    <i>
      <x v="583"/>
      <x/>
    </i>
    <i>
      <x v="584"/>
      <x/>
    </i>
    <i>
      <x v="585"/>
      <x/>
    </i>
    <i>
      <x v="586"/>
      <x/>
    </i>
    <i>
      <x v="587"/>
      <x/>
    </i>
    <i>
      <x v="588"/>
      <x/>
    </i>
    <i>
      <x v="589"/>
      <x/>
    </i>
    <i>
      <x v="590"/>
      <x/>
    </i>
    <i>
      <x v="591"/>
      <x/>
    </i>
    <i>
      <x v="592"/>
      <x/>
    </i>
    <i>
      <x v="593"/>
      <x/>
    </i>
    <i>
      <x v="594"/>
      <x/>
    </i>
    <i>
      <x v="595"/>
      <x/>
    </i>
    <i>
      <x v="596"/>
      <x/>
    </i>
    <i>
      <x v="597"/>
      <x/>
    </i>
    <i>
      <x v="598"/>
      <x/>
    </i>
    <i>
      <x v="599"/>
      <x/>
    </i>
    <i>
      <x v="600"/>
      <x/>
    </i>
    <i>
      <x v="601"/>
      <x/>
    </i>
    <i>
      <x v="602"/>
      <x/>
    </i>
    <i>
      <x v="603"/>
      <x/>
    </i>
    <i>
      <x v="604"/>
      <x/>
    </i>
    <i>
      <x v="605"/>
      <x/>
    </i>
    <i>
      <x v="606"/>
      <x/>
    </i>
    <i>
      <x v="607"/>
      <x/>
    </i>
    <i>
      <x v="608"/>
      <x/>
    </i>
    <i>
      <x v="609"/>
      <x/>
    </i>
    <i>
      <x v="610"/>
      <x/>
    </i>
    <i>
      <x v="611"/>
      <x/>
    </i>
    <i>
      <x v="612"/>
      <x/>
    </i>
    <i>
      <x v="613"/>
      <x/>
    </i>
    <i>
      <x v="614"/>
      <x/>
    </i>
    <i>
      <x v="615"/>
      <x/>
    </i>
    <i>
      <x v="616"/>
      <x/>
    </i>
    <i>
      <x v="617"/>
      <x/>
    </i>
    <i>
      <x v="618"/>
      <x/>
    </i>
    <i>
      <x v="619"/>
      <x/>
    </i>
    <i>
      <x v="620"/>
      <x/>
    </i>
    <i>
      <x v="621"/>
      <x/>
    </i>
    <i>
      <x v="622"/>
      <x/>
    </i>
    <i>
      <x v="623"/>
      <x/>
    </i>
    <i>
      <x v="624"/>
      <x/>
    </i>
    <i>
      <x v="625"/>
      <x/>
    </i>
    <i>
      <x v="626"/>
      <x/>
    </i>
    <i>
      <x v="627"/>
      <x/>
    </i>
    <i>
      <x v="628"/>
      <x/>
    </i>
    <i>
      <x v="629"/>
      <x/>
    </i>
    <i>
      <x v="630"/>
      <x/>
    </i>
    <i>
      <x v="631"/>
      <x/>
    </i>
    <i>
      <x v="632"/>
      <x/>
    </i>
    <i>
      <x v="633"/>
      <x/>
    </i>
    <i>
      <x v="634"/>
      <x/>
    </i>
    <i>
      <x v="635"/>
      <x/>
    </i>
    <i>
      <x v="636"/>
      <x/>
    </i>
    <i>
      <x v="637"/>
      <x/>
    </i>
    <i>
      <x v="638"/>
      <x/>
    </i>
    <i>
      <x v="639"/>
      <x/>
    </i>
    <i>
      <x v="640"/>
      <x/>
    </i>
    <i>
      <x v="641"/>
      <x/>
    </i>
    <i>
      <x v="642"/>
      <x/>
    </i>
    <i>
      <x v="643"/>
      <x/>
    </i>
    <i>
      <x v="644"/>
      <x/>
    </i>
    <i>
      <x v="645"/>
      <x/>
    </i>
    <i>
      <x v="646"/>
      <x/>
    </i>
    <i>
      <x v="647"/>
      <x/>
    </i>
    <i>
      <x v="648"/>
      <x/>
    </i>
    <i>
      <x v="649"/>
      <x/>
    </i>
    <i>
      <x v="650"/>
      <x/>
    </i>
    <i>
      <x v="651"/>
      <x/>
    </i>
    <i>
      <x v="652"/>
      <x/>
    </i>
    <i>
      <x v="653"/>
      <x/>
    </i>
    <i>
      <x v="654"/>
      <x/>
    </i>
    <i>
      <x v="655"/>
      <x/>
    </i>
    <i>
      <x v="656"/>
      <x/>
    </i>
    <i>
      <x v="657"/>
      <x/>
    </i>
    <i>
      <x v="658"/>
      <x/>
    </i>
    <i>
      <x v="659"/>
      <x/>
    </i>
    <i>
      <x v="660"/>
      <x/>
    </i>
    <i>
      <x v="661"/>
      <x/>
    </i>
    <i>
      <x v="662"/>
      <x/>
    </i>
    <i>
      <x v="663"/>
      <x/>
    </i>
    <i>
      <x v="664"/>
      <x/>
    </i>
    <i>
      <x v="665"/>
      <x/>
    </i>
    <i>
      <x v="666"/>
      <x/>
    </i>
    <i>
      <x v="667"/>
      <x/>
    </i>
    <i>
      <x v="668"/>
      <x/>
    </i>
    <i>
      <x v="669"/>
      <x/>
    </i>
    <i>
      <x v="670"/>
      <x/>
    </i>
    <i>
      <x v="671"/>
      <x/>
    </i>
    <i>
      <x v="672"/>
      <x/>
    </i>
    <i>
      <x v="673"/>
      <x/>
    </i>
    <i>
      <x v="674"/>
      <x/>
    </i>
    <i>
      <x v="675"/>
      <x/>
    </i>
    <i>
      <x v="676"/>
      <x/>
    </i>
    <i>
      <x v="677"/>
      <x/>
    </i>
    <i>
      <x v="678"/>
      <x/>
    </i>
    <i>
      <x v="679"/>
      <x/>
    </i>
    <i>
      <x v="680"/>
      <x/>
    </i>
    <i>
      <x v="681"/>
      <x/>
    </i>
    <i>
      <x v="682"/>
      <x/>
    </i>
    <i>
      <x v="683"/>
      <x/>
    </i>
    <i>
      <x v="684"/>
      <x/>
    </i>
    <i>
      <x v="685"/>
      <x/>
    </i>
    <i>
      <x v="686"/>
      <x/>
    </i>
    <i>
      <x v="687"/>
      <x/>
    </i>
    <i>
      <x v="688"/>
      <x/>
    </i>
    <i>
      <x v="689"/>
      <x/>
    </i>
    <i>
      <x v="690"/>
      <x/>
    </i>
    <i>
      <x v="691"/>
      <x/>
    </i>
    <i>
      <x v="692"/>
      <x/>
    </i>
    <i>
      <x v="693"/>
      <x/>
    </i>
    <i>
      <x v="694"/>
      <x/>
    </i>
    <i>
      <x v="695"/>
      <x/>
    </i>
    <i>
      <x v="696"/>
      <x/>
    </i>
    <i>
      <x v="697"/>
      <x/>
    </i>
    <i>
      <x v="698"/>
      <x/>
    </i>
    <i>
      <x v="699"/>
      <x/>
    </i>
    <i>
      <x v="700"/>
      <x/>
    </i>
    <i>
      <x v="701"/>
      <x/>
    </i>
    <i>
      <x v="702"/>
      <x/>
    </i>
    <i>
      <x v="703"/>
      <x/>
    </i>
    <i>
      <x v="704"/>
      <x/>
    </i>
    <i>
      <x v="705"/>
      <x/>
    </i>
    <i>
      <x v="706"/>
      <x/>
    </i>
    <i>
      <x v="707"/>
      <x/>
    </i>
    <i>
      <x v="708"/>
      <x/>
    </i>
    <i>
      <x v="709"/>
      <x/>
    </i>
    <i>
      <x v="710"/>
      <x/>
    </i>
    <i>
      <x v="711"/>
      <x/>
    </i>
    <i>
      <x v="712"/>
      <x/>
    </i>
    <i>
      <x v="713"/>
      <x/>
    </i>
    <i>
      <x v="714"/>
      <x/>
    </i>
    <i>
      <x v="715"/>
      <x/>
    </i>
    <i>
      <x v="716"/>
      <x/>
    </i>
    <i>
      <x v="717"/>
      <x/>
    </i>
    <i>
      <x v="718"/>
      <x/>
    </i>
    <i>
      <x v="719"/>
      <x/>
    </i>
    <i>
      <x v="720"/>
      <x/>
    </i>
    <i>
      <x v="721"/>
      <x/>
    </i>
    <i>
      <x v="722"/>
      <x/>
    </i>
    <i>
      <x v="723"/>
      <x/>
    </i>
    <i>
      <x v="724"/>
      <x/>
    </i>
    <i>
      <x v="725"/>
      <x/>
    </i>
    <i>
      <x v="726"/>
      <x/>
    </i>
    <i>
      <x v="727"/>
      <x/>
    </i>
    <i>
      <x v="728"/>
      <x/>
    </i>
    <i>
      <x v="729"/>
      <x/>
    </i>
    <i>
      <x v="730"/>
      <x/>
    </i>
    <i>
      <x v="731"/>
      <x/>
    </i>
    <i>
      <x v="732"/>
      <x/>
    </i>
    <i>
      <x v="733"/>
      <x/>
    </i>
    <i>
      <x v="734"/>
      <x/>
    </i>
    <i>
      <x v="735"/>
      <x/>
    </i>
    <i>
      <x v="736"/>
      <x/>
    </i>
    <i>
      <x v="737"/>
      <x/>
    </i>
    <i>
      <x v="738"/>
      <x/>
    </i>
    <i>
      <x v="739"/>
      <x/>
    </i>
    <i>
      <x v="740"/>
      <x/>
    </i>
    <i>
      <x v="741"/>
      <x/>
    </i>
    <i>
      <x v="742"/>
      <x/>
    </i>
    <i>
      <x v="743"/>
      <x/>
    </i>
    <i>
      <x v="744"/>
      <x/>
    </i>
    <i>
      <x v="745"/>
      <x/>
    </i>
    <i>
      <x v="746"/>
      <x/>
    </i>
    <i>
      <x v="747"/>
      <x/>
    </i>
    <i>
      <x v="748"/>
      <x/>
    </i>
    <i>
      <x v="749"/>
      <x/>
    </i>
    <i>
      <x v="750"/>
      <x/>
    </i>
    <i>
      <x v="751"/>
      <x/>
    </i>
    <i>
      <x v="752"/>
      <x/>
    </i>
    <i>
      <x v="753"/>
      <x/>
    </i>
    <i>
      <x v="754"/>
      <x/>
    </i>
    <i>
      <x v="755"/>
      <x/>
    </i>
    <i>
      <x v="756"/>
      <x/>
    </i>
    <i>
      <x v="757"/>
      <x/>
    </i>
    <i>
      <x v="758"/>
      <x/>
    </i>
    <i>
      <x v="759"/>
      <x/>
    </i>
    <i>
      <x v="760"/>
      <x/>
    </i>
    <i>
      <x v="761"/>
      <x/>
    </i>
    <i>
      <x v="762"/>
      <x/>
    </i>
    <i>
      <x v="763"/>
      <x/>
    </i>
    <i>
      <x v="764"/>
      <x/>
    </i>
    <i>
      <x v="765"/>
      <x/>
    </i>
    <i>
      <x v="766"/>
      <x/>
    </i>
    <i>
      <x v="767"/>
      <x/>
    </i>
    <i>
      <x v="768"/>
      <x/>
    </i>
    <i>
      <x v="769"/>
      <x/>
    </i>
    <i>
      <x v="770"/>
      <x/>
    </i>
    <i>
      <x v="771"/>
      <x/>
    </i>
    <i>
      <x v="772"/>
      <x/>
    </i>
    <i>
      <x v="773"/>
      <x/>
    </i>
    <i>
      <x v="774"/>
      <x/>
    </i>
    <i>
      <x v="775"/>
      <x/>
    </i>
    <i>
      <x v="776"/>
      <x/>
    </i>
    <i>
      <x v="777"/>
      <x/>
    </i>
    <i>
      <x v="778"/>
      <x/>
    </i>
    <i>
      <x v="779"/>
      <x/>
    </i>
    <i>
      <x v="780"/>
      <x/>
    </i>
    <i>
      <x v="781"/>
      <x/>
    </i>
    <i>
      <x v="782"/>
      <x/>
    </i>
    <i>
      <x v="783"/>
      <x/>
    </i>
    <i>
      <x v="784"/>
      <x/>
    </i>
    <i>
      <x v="785"/>
      <x/>
    </i>
    <i>
      <x v="786"/>
      <x/>
    </i>
    <i>
      <x v="787"/>
      <x/>
    </i>
    <i>
      <x v="788"/>
      <x/>
    </i>
    <i>
      <x v="789"/>
      <x/>
    </i>
    <i>
      <x v="790"/>
      <x/>
    </i>
    <i>
      <x v="791"/>
      <x/>
    </i>
    <i>
      <x v="792"/>
      <x/>
    </i>
    <i>
      <x v="793"/>
      <x/>
    </i>
    <i>
      <x v="794"/>
      <x/>
    </i>
    <i>
      <x v="795"/>
      <x/>
    </i>
    <i>
      <x v="796"/>
      <x/>
    </i>
    <i>
      <x v="797"/>
      <x/>
    </i>
    <i>
      <x v="798"/>
      <x/>
    </i>
    <i>
      <x v="799"/>
      <x/>
    </i>
    <i>
      <x v="800"/>
      <x/>
    </i>
    <i>
      <x v="801"/>
      <x/>
    </i>
    <i>
      <x v="802"/>
      <x/>
    </i>
    <i>
      <x v="803"/>
      <x/>
    </i>
    <i>
      <x v="804"/>
      <x/>
    </i>
    <i>
      <x v="805"/>
      <x/>
    </i>
    <i>
      <x v="806"/>
      <x/>
    </i>
    <i>
      <x v="807"/>
      <x/>
    </i>
    <i>
      <x v="808"/>
      <x/>
    </i>
    <i>
      <x v="809"/>
      <x/>
    </i>
    <i>
      <x v="810"/>
      <x/>
    </i>
    <i>
      <x v="811"/>
      <x/>
    </i>
    <i>
      <x v="812"/>
      <x/>
    </i>
    <i>
      <x v="813"/>
      <x/>
    </i>
    <i>
      <x v="814"/>
      <x/>
    </i>
    <i>
      <x v="815"/>
      <x/>
    </i>
    <i>
      <x v="816"/>
      <x/>
    </i>
    <i>
      <x v="817"/>
      <x/>
    </i>
    <i>
      <x v="818"/>
      <x/>
    </i>
    <i>
      <x v="819"/>
      <x/>
    </i>
    <i>
      <x v="820"/>
      <x/>
    </i>
    <i>
      <x v="821"/>
      <x/>
    </i>
    <i>
      <x v="822"/>
      <x/>
    </i>
    <i>
      <x v="823"/>
      <x/>
    </i>
    <i>
      <x v="824"/>
      <x/>
    </i>
    <i>
      <x v="825"/>
      <x/>
    </i>
    <i>
      <x v="826"/>
      <x/>
    </i>
    <i>
      <x v="827"/>
      <x/>
    </i>
    <i>
      <x v="828"/>
      <x/>
    </i>
    <i>
      <x v="829"/>
      <x/>
    </i>
    <i>
      <x v="830"/>
      <x/>
    </i>
    <i>
      <x v="831"/>
      <x/>
    </i>
    <i>
      <x v="832"/>
      <x/>
    </i>
    <i>
      <x v="833"/>
      <x/>
    </i>
    <i>
      <x v="834"/>
      <x/>
    </i>
    <i>
      <x v="835"/>
      <x/>
    </i>
    <i>
      <x v="836"/>
      <x/>
    </i>
    <i>
      <x v="837"/>
      <x/>
    </i>
    <i>
      <x v="838"/>
      <x/>
    </i>
    <i>
      <x v="839"/>
      <x/>
    </i>
    <i>
      <x v="840"/>
      <x/>
    </i>
    <i>
      <x v="841"/>
      <x/>
    </i>
    <i>
      <x v="842"/>
      <x/>
    </i>
    <i>
      <x v="843"/>
      <x/>
    </i>
    <i>
      <x v="844"/>
      <x/>
    </i>
    <i>
      <x v="845"/>
      <x/>
    </i>
    <i>
      <x v="846"/>
      <x/>
    </i>
    <i>
      <x v="847"/>
      <x/>
    </i>
    <i>
      <x v="848"/>
      <x/>
    </i>
    <i>
      <x v="849"/>
      <x/>
    </i>
    <i>
      <x v="850"/>
      <x/>
    </i>
    <i>
      <x v="851"/>
      <x/>
    </i>
    <i>
      <x v="852"/>
      <x/>
    </i>
    <i>
      <x v="853"/>
      <x/>
    </i>
    <i>
      <x v="854"/>
      <x/>
    </i>
    <i>
      <x v="855"/>
      <x/>
    </i>
    <i>
      <x v="856"/>
      <x/>
    </i>
    <i>
      <x v="857"/>
      <x/>
    </i>
    <i>
      <x v="858"/>
      <x/>
    </i>
    <i>
      <x v="859"/>
      <x/>
    </i>
    <i>
      <x v="860"/>
      <x/>
    </i>
    <i>
      <x v="861"/>
      <x/>
    </i>
    <i>
      <x v="862"/>
      <x/>
    </i>
    <i>
      <x v="863"/>
      <x/>
    </i>
    <i>
      <x v="864"/>
      <x/>
    </i>
    <i>
      <x v="865"/>
      <x/>
    </i>
    <i>
      <x v="866"/>
      <x/>
    </i>
    <i>
      <x v="867"/>
      <x/>
    </i>
    <i>
      <x v="868"/>
      <x/>
    </i>
    <i>
      <x v="869"/>
      <x/>
    </i>
    <i>
      <x v="870"/>
      <x/>
    </i>
    <i>
      <x v="871"/>
      <x/>
    </i>
    <i>
      <x v="872"/>
      <x/>
    </i>
    <i>
      <x v="873"/>
      <x/>
    </i>
    <i>
      <x v="874"/>
      <x/>
    </i>
    <i>
      <x v="875"/>
      <x/>
    </i>
    <i>
      <x v="876"/>
      <x/>
    </i>
    <i>
      <x v="877"/>
      <x/>
    </i>
    <i>
      <x v="878"/>
      <x/>
    </i>
    <i>
      <x v="879"/>
      <x/>
    </i>
    <i>
      <x v="880"/>
      <x/>
    </i>
    <i>
      <x v="881"/>
      <x/>
    </i>
    <i>
      <x v="882"/>
      <x/>
    </i>
    <i>
      <x v="883"/>
      <x/>
    </i>
    <i>
      <x v="884"/>
      <x/>
    </i>
    <i>
      <x v="885"/>
      <x/>
    </i>
    <i>
      <x v="886"/>
      <x/>
    </i>
    <i>
      <x v="887"/>
      <x/>
    </i>
    <i>
      <x v="888"/>
      <x/>
    </i>
    <i>
      <x v="889"/>
      <x/>
    </i>
    <i>
      <x v="890"/>
      <x/>
    </i>
    <i>
      <x v="891"/>
      <x/>
    </i>
    <i>
      <x v="892"/>
      <x/>
    </i>
    <i>
      <x v="893"/>
      <x/>
    </i>
    <i>
      <x v="894"/>
      <x/>
    </i>
    <i>
      <x v="895"/>
      <x/>
    </i>
    <i>
      <x v="896"/>
      <x/>
    </i>
    <i>
      <x v="897"/>
      <x/>
    </i>
    <i>
      <x v="898"/>
      <x/>
    </i>
    <i>
      <x v="899"/>
      <x/>
    </i>
    <i>
      <x v="900"/>
      <x/>
    </i>
    <i>
      <x v="901"/>
      <x/>
    </i>
    <i>
      <x v="902"/>
      <x/>
    </i>
    <i>
      <x v="903"/>
      <x/>
    </i>
    <i>
      <x v="904"/>
      <x/>
    </i>
    <i>
      <x v="905"/>
      <x/>
    </i>
    <i>
      <x v="906"/>
      <x/>
    </i>
    <i>
      <x v="907"/>
      <x/>
    </i>
    <i>
      <x v="908"/>
      <x/>
    </i>
    <i>
      <x v="909"/>
      <x/>
    </i>
    <i>
      <x v="910"/>
      <x/>
    </i>
    <i>
      <x v="911"/>
      <x/>
    </i>
    <i>
      <x v="912"/>
      <x/>
    </i>
    <i>
      <x v="913"/>
      <x/>
    </i>
    <i>
      <x v="914"/>
      <x/>
    </i>
    <i>
      <x v="915"/>
      <x/>
    </i>
    <i>
      <x v="916"/>
      <x/>
    </i>
    <i>
      <x v="917"/>
      <x/>
    </i>
    <i>
      <x v="918"/>
      <x/>
    </i>
    <i>
      <x v="919"/>
      <x/>
    </i>
    <i>
      <x v="920"/>
      <x/>
    </i>
    <i>
      <x v="921"/>
      <x/>
    </i>
    <i>
      <x v="922"/>
      <x/>
    </i>
    <i>
      <x v="923"/>
      <x/>
    </i>
    <i>
      <x v="924"/>
      <x/>
    </i>
    <i>
      <x v="925"/>
      <x/>
    </i>
    <i>
      <x v="926"/>
      <x/>
    </i>
    <i>
      <x v="927"/>
      <x/>
    </i>
    <i>
      <x v="928"/>
      <x/>
    </i>
    <i>
      <x v="929"/>
      <x/>
    </i>
    <i>
      <x v="930"/>
      <x/>
    </i>
    <i>
      <x v="931"/>
      <x/>
    </i>
    <i>
      <x v="932"/>
      <x/>
    </i>
    <i>
      <x v="933"/>
      <x/>
    </i>
    <i>
      <x v="934"/>
      <x/>
    </i>
    <i>
      <x v="935"/>
      <x/>
    </i>
    <i>
      <x v="936"/>
      <x/>
    </i>
    <i>
      <x v="937"/>
      <x/>
    </i>
    <i>
      <x v="938"/>
      <x/>
    </i>
    <i>
      <x v="939"/>
      <x/>
    </i>
    <i>
      <x v="940"/>
      <x/>
    </i>
    <i>
      <x v="941"/>
      <x/>
    </i>
    <i>
      <x v="942"/>
      <x/>
    </i>
    <i>
      <x v="943"/>
      <x/>
    </i>
    <i>
      <x v="944"/>
      <x/>
    </i>
    <i>
      <x v="945"/>
      <x/>
    </i>
    <i>
      <x v="946"/>
      <x/>
    </i>
    <i>
      <x v="947"/>
      <x/>
    </i>
    <i>
      <x v="948"/>
      <x/>
    </i>
    <i>
      <x v="949"/>
      <x/>
    </i>
    <i>
      <x v="950"/>
      <x/>
    </i>
    <i>
      <x v="951"/>
      <x/>
    </i>
    <i>
      <x v="952"/>
      <x/>
    </i>
    <i>
      <x v="953"/>
      <x/>
    </i>
    <i>
      <x v="954"/>
      <x/>
    </i>
    <i>
      <x v="955"/>
      <x/>
    </i>
    <i>
      <x v="956"/>
      <x/>
    </i>
    <i>
      <x v="957"/>
      <x/>
    </i>
    <i>
      <x v="958"/>
      <x/>
    </i>
    <i>
      <x v="959"/>
      <x/>
    </i>
    <i>
      <x v="960"/>
      <x/>
    </i>
    <i>
      <x v="961"/>
      <x/>
    </i>
    <i>
      <x v="962"/>
      <x/>
    </i>
    <i>
      <x v="963"/>
      <x/>
    </i>
    <i>
      <x v="964"/>
      <x/>
    </i>
    <i>
      <x v="965"/>
      <x/>
    </i>
    <i>
      <x v="966"/>
      <x/>
    </i>
    <i>
      <x v="967"/>
      <x/>
    </i>
    <i>
      <x v="968"/>
      <x/>
    </i>
    <i>
      <x v="969"/>
      <x/>
    </i>
    <i>
      <x v="970"/>
      <x/>
    </i>
    <i>
      <x v="971"/>
      <x/>
    </i>
    <i>
      <x v="972"/>
      <x/>
    </i>
    <i>
      <x v="973"/>
      <x/>
    </i>
    <i>
      <x v="974"/>
      <x/>
    </i>
    <i>
      <x v="975"/>
      <x/>
    </i>
    <i>
      <x v="976"/>
      <x/>
    </i>
    <i>
      <x v="977"/>
      <x/>
    </i>
    <i>
      <x v="978"/>
      <x/>
    </i>
    <i>
      <x v="979"/>
      <x/>
    </i>
    <i>
      <x v="980"/>
      <x/>
    </i>
    <i>
      <x v="981"/>
      <x/>
    </i>
    <i>
      <x v="982"/>
      <x/>
    </i>
    <i>
      <x v="983"/>
      <x/>
    </i>
    <i>
      <x v="984"/>
      <x/>
    </i>
    <i>
      <x v="985"/>
      <x/>
    </i>
    <i>
      <x v="986"/>
      <x/>
    </i>
    <i>
      <x v="987"/>
      <x/>
    </i>
    <i>
      <x v="988"/>
      <x/>
    </i>
    <i>
      <x v="989"/>
      <x/>
    </i>
    <i>
      <x v="990"/>
      <x/>
    </i>
    <i>
      <x v="991"/>
      <x/>
    </i>
    <i>
      <x v="992"/>
      <x/>
    </i>
    <i>
      <x v="993"/>
      <x/>
    </i>
    <i>
      <x v="994"/>
      <x/>
    </i>
    <i>
      <x v="995"/>
      <x/>
    </i>
    <i>
      <x v="996"/>
      <x/>
    </i>
    <i>
      <x v="997"/>
      <x/>
    </i>
    <i>
      <x v="998"/>
      <x/>
    </i>
    <i>
      <x v="999"/>
      <x/>
    </i>
    <i>
      <x v="1000"/>
      <x/>
    </i>
    <i>
      <x v="1001"/>
      <x/>
    </i>
    <i>
      <x v="1002"/>
      <x/>
    </i>
    <i>
      <x v="1003"/>
      <x/>
    </i>
    <i>
      <x v="1004"/>
      <x/>
    </i>
    <i>
      <x v="1005"/>
      <x/>
    </i>
    <i>
      <x v="1006"/>
      <x/>
    </i>
    <i>
      <x v="1007"/>
      <x/>
    </i>
    <i>
      <x v="1008"/>
      <x/>
    </i>
    <i>
      <x v="1009"/>
      <x/>
    </i>
    <i>
      <x v="1010"/>
      <x/>
    </i>
    <i>
      <x v="1011"/>
      <x/>
    </i>
    <i>
      <x v="1012"/>
      <x/>
    </i>
    <i>
      <x v="1013"/>
      <x/>
    </i>
    <i>
      <x v="1014"/>
      <x/>
    </i>
    <i>
      <x v="1015"/>
      <x/>
    </i>
    <i>
      <x v="1016"/>
      <x/>
    </i>
    <i>
      <x v="1017"/>
      <x/>
    </i>
    <i>
      <x v="1018"/>
      <x/>
    </i>
    <i>
      <x v="1019"/>
      <x/>
    </i>
    <i>
      <x v="1020"/>
      <x/>
    </i>
    <i>
      <x v="1021"/>
      <x/>
    </i>
    <i>
      <x v="1022"/>
      <x/>
    </i>
    <i>
      <x v="1023"/>
      <x/>
    </i>
    <i>
      <x v="1024"/>
      <x/>
    </i>
    <i>
      <x v="1025"/>
      <x/>
    </i>
    <i>
      <x v="1026"/>
      <x/>
    </i>
    <i>
      <x v="1027"/>
      <x/>
    </i>
    <i>
      <x v="1028"/>
      <x/>
    </i>
    <i>
      <x v="1029"/>
      <x/>
    </i>
    <i>
      <x v="1030"/>
      <x/>
    </i>
    <i>
      <x v="1031"/>
      <x/>
    </i>
    <i>
      <x v="1032"/>
      <x/>
    </i>
    <i>
      <x v="1033"/>
      <x/>
    </i>
    <i>
      <x v="1034"/>
      <x/>
    </i>
    <i>
      <x v="1035"/>
      <x/>
    </i>
    <i>
      <x v="1036"/>
      <x/>
    </i>
    <i>
      <x v="1037"/>
      <x/>
    </i>
    <i>
      <x v="1038"/>
      <x/>
    </i>
    <i>
      <x v="1039"/>
      <x/>
    </i>
    <i>
      <x v="1040"/>
      <x/>
    </i>
    <i>
      <x v="1041"/>
      <x/>
    </i>
    <i>
      <x v="1042"/>
      <x/>
    </i>
    <i>
      <x v="1043"/>
      <x/>
    </i>
    <i>
      <x v="1044"/>
      <x/>
    </i>
    <i>
      <x v="1045"/>
      <x/>
    </i>
    <i>
      <x v="1046"/>
      <x/>
    </i>
    <i>
      <x v="1047"/>
      <x/>
    </i>
    <i>
      <x v="1048"/>
      <x/>
    </i>
    <i>
      <x v="1049"/>
      <x/>
    </i>
    <i>
      <x v="1050"/>
      <x/>
    </i>
    <i>
      <x v="1051"/>
      <x/>
    </i>
    <i>
      <x v="1052"/>
      <x/>
    </i>
    <i>
      <x v="1053"/>
      <x/>
    </i>
    <i>
      <x v="1054"/>
      <x/>
    </i>
    <i>
      <x v="1055"/>
      <x/>
    </i>
    <i>
      <x v="1056"/>
      <x/>
    </i>
    <i>
      <x v="1057"/>
      <x/>
    </i>
    <i>
      <x v="1058"/>
      <x/>
    </i>
    <i>
      <x v="1059"/>
      <x/>
    </i>
    <i>
      <x v="1060"/>
      <x/>
    </i>
    <i>
      <x v="1061"/>
      <x/>
    </i>
    <i>
      <x v="1062"/>
      <x/>
    </i>
    <i>
      <x v="1063"/>
      <x/>
    </i>
    <i>
      <x v="1064"/>
      <x/>
    </i>
    <i>
      <x v="1065"/>
      <x/>
    </i>
    <i>
      <x v="1066"/>
      <x/>
    </i>
    <i>
      <x v="1067"/>
      <x/>
    </i>
    <i>
      <x v="1068"/>
      <x/>
    </i>
    <i>
      <x v="1069"/>
      <x/>
    </i>
    <i>
      <x v="1070"/>
      <x/>
    </i>
    <i>
      <x v="1071"/>
      <x/>
    </i>
    <i>
      <x v="1072"/>
      <x/>
    </i>
    <i>
      <x v="1073"/>
      <x/>
    </i>
    <i>
      <x v="1074"/>
      <x/>
    </i>
    <i>
      <x v="1075"/>
      <x/>
    </i>
    <i>
      <x v="1076"/>
      <x/>
    </i>
    <i>
      <x v="1077"/>
      <x/>
    </i>
    <i>
      <x v="1078"/>
      <x/>
    </i>
    <i>
      <x v="1079"/>
      <x/>
    </i>
    <i>
      <x v="1080"/>
      <x/>
    </i>
    <i>
      <x v="1081"/>
      <x/>
    </i>
    <i>
      <x v="1082"/>
      <x/>
    </i>
    <i>
      <x v="1083"/>
      <x/>
    </i>
    <i>
      <x v="1084"/>
      <x/>
    </i>
    <i>
      <x v="1085"/>
      <x/>
    </i>
    <i>
      <x v="1086"/>
      <x/>
    </i>
    <i>
      <x v="1087"/>
      <x/>
    </i>
    <i>
      <x v="1088"/>
      <x/>
    </i>
    <i>
      <x v="1089"/>
      <x/>
    </i>
    <i>
      <x v="1090"/>
      <x/>
    </i>
    <i>
      <x v="1091"/>
      <x/>
    </i>
    <i>
      <x v="1092"/>
      <x/>
    </i>
    <i>
      <x v="1093"/>
      <x/>
    </i>
    <i>
      <x v="1094"/>
      <x/>
    </i>
    <i>
      <x v="1095"/>
      <x/>
    </i>
    <i>
      <x v="1096"/>
      <x/>
    </i>
    <i>
      <x v="1097"/>
      <x/>
    </i>
    <i>
      <x v="1098"/>
      <x/>
    </i>
    <i>
      <x v="1099"/>
      <x/>
    </i>
    <i>
      <x v="1100"/>
      <x/>
    </i>
    <i>
      <x v="1101"/>
      <x/>
    </i>
    <i>
      <x v="1102"/>
      <x/>
    </i>
    <i>
      <x v="1103"/>
      <x/>
    </i>
    <i>
      <x v="1104"/>
      <x/>
    </i>
    <i>
      <x v="1105"/>
      <x/>
    </i>
    <i>
      <x v="1106"/>
      <x/>
    </i>
    <i>
      <x v="1107"/>
      <x/>
    </i>
    <i>
      <x v="1108"/>
      <x/>
    </i>
    <i>
      <x v="1109"/>
      <x/>
    </i>
    <i>
      <x v="1110"/>
      <x/>
    </i>
    <i>
      <x v="1111"/>
      <x/>
    </i>
    <i>
      <x v="1112"/>
      <x/>
    </i>
    <i>
      <x v="1113"/>
      <x/>
    </i>
    <i>
      <x v="1114"/>
      <x/>
    </i>
    <i>
      <x v="1115"/>
      <x/>
    </i>
    <i>
      <x v="1116"/>
      <x/>
    </i>
    <i>
      <x v="1117"/>
      <x/>
    </i>
    <i>
      <x v="1118"/>
      <x/>
    </i>
    <i>
      <x v="1119"/>
      <x/>
    </i>
    <i>
      <x v="1120"/>
      <x/>
    </i>
    <i>
      <x v="1121"/>
      <x/>
    </i>
    <i>
      <x v="1122"/>
      <x/>
    </i>
    <i>
      <x v="1123"/>
      <x/>
    </i>
    <i>
      <x v="1124"/>
      <x/>
    </i>
    <i>
      <x v="1125"/>
      <x/>
    </i>
    <i>
      <x v="1126"/>
      <x/>
    </i>
    <i>
      <x v="1127"/>
      <x/>
    </i>
    <i>
      <x v="1128"/>
      <x/>
    </i>
    <i>
      <x v="1129"/>
      <x/>
    </i>
    <i>
      <x v="1130"/>
      <x/>
    </i>
    <i>
      <x v="1131"/>
      <x/>
    </i>
    <i>
      <x v="1132"/>
      <x/>
    </i>
    <i>
      <x v="1133"/>
      <x/>
    </i>
    <i>
      <x v="1134"/>
      <x/>
    </i>
    <i>
      <x v="1135"/>
      <x/>
    </i>
    <i>
      <x v="1136"/>
      <x/>
    </i>
    <i>
      <x v="1137"/>
      <x/>
    </i>
    <i>
      <x v="1138"/>
      <x/>
    </i>
    <i>
      <x v="1139"/>
      <x/>
    </i>
    <i>
      <x v="1140"/>
      <x/>
    </i>
    <i>
      <x v="1141"/>
      <x/>
    </i>
    <i>
      <x v="1142"/>
      <x/>
    </i>
    <i>
      <x v="1143"/>
      <x/>
    </i>
    <i>
      <x v="1144"/>
      <x/>
    </i>
    <i>
      <x v="1145"/>
      <x/>
    </i>
    <i>
      <x v="1146"/>
      <x/>
    </i>
    <i>
      <x v="1147"/>
      <x/>
    </i>
    <i>
      <x v="1148"/>
      <x/>
    </i>
    <i>
      <x v="1149"/>
      <x/>
    </i>
    <i>
      <x v="1150"/>
      <x/>
    </i>
    <i>
      <x v="1151"/>
      <x/>
    </i>
    <i>
      <x v="1152"/>
      <x/>
    </i>
    <i>
      <x v="1153"/>
      <x/>
    </i>
    <i>
      <x v="1154"/>
      <x/>
    </i>
    <i>
      <x v="1155"/>
      <x/>
    </i>
    <i>
      <x v="1156"/>
      <x/>
    </i>
    <i>
      <x v="1157"/>
      <x/>
    </i>
    <i>
      <x v="1158"/>
      <x/>
    </i>
    <i>
      <x v="1159"/>
      <x/>
    </i>
    <i>
      <x v="1160"/>
      <x/>
    </i>
    <i>
      <x v="1161"/>
      <x/>
    </i>
    <i>
      <x v="1162"/>
      <x/>
    </i>
    <i>
      <x v="1163"/>
      <x/>
    </i>
    <i>
      <x v="1164"/>
      <x/>
    </i>
    <i>
      <x v="1165"/>
      <x/>
    </i>
    <i>
      <x v="1166"/>
      <x/>
    </i>
    <i>
      <x v="1167"/>
      <x/>
    </i>
    <i>
      <x v="1168"/>
      <x/>
    </i>
    <i>
      <x v="1169"/>
      <x/>
    </i>
    <i>
      <x v="1170"/>
      <x/>
    </i>
    <i>
      <x v="1171"/>
      <x/>
    </i>
    <i>
      <x v="1172"/>
      <x/>
    </i>
    <i>
      <x v="1173"/>
      <x/>
    </i>
    <i>
      <x v="1174"/>
      <x/>
    </i>
    <i>
      <x v="1175"/>
      <x/>
    </i>
    <i>
      <x v="1176"/>
      <x/>
    </i>
    <i>
      <x v="1177"/>
      <x/>
    </i>
    <i>
      <x v="1178"/>
      <x/>
    </i>
    <i>
      <x v="1179"/>
      <x/>
    </i>
    <i>
      <x v="1180"/>
      <x/>
    </i>
    <i>
      <x v="1181"/>
      <x/>
    </i>
    <i>
      <x v="1182"/>
      <x/>
    </i>
    <i>
      <x v="1183"/>
      <x/>
    </i>
    <i>
      <x v="1184"/>
      <x/>
    </i>
    <i>
      <x v="1185"/>
      <x/>
    </i>
    <i>
      <x v="1186"/>
      <x/>
    </i>
    <i>
      <x v="1187"/>
      <x/>
    </i>
    <i>
      <x v="1188"/>
      <x/>
    </i>
    <i>
      <x v="1189"/>
      <x/>
    </i>
    <i>
      <x v="1190"/>
      <x/>
    </i>
    <i>
      <x v="1191"/>
      <x/>
    </i>
    <i>
      <x v="1192"/>
      <x/>
    </i>
    <i>
      <x v="1193"/>
      <x/>
    </i>
    <i>
      <x v="1194"/>
      <x/>
    </i>
    <i>
      <x v="1195"/>
      <x/>
    </i>
    <i>
      <x v="1196"/>
      <x/>
    </i>
    <i>
      <x v="1197"/>
      <x/>
    </i>
    <i>
      <x v="1198"/>
      <x/>
    </i>
    <i>
      <x v="1199"/>
      <x/>
    </i>
    <i>
      <x v="1200"/>
      <x/>
    </i>
    <i>
      <x v="1201"/>
      <x/>
    </i>
    <i>
      <x v="1202"/>
      <x/>
    </i>
    <i>
      <x v="1203"/>
      <x/>
    </i>
    <i>
      <x v="1204"/>
      <x/>
    </i>
    <i>
      <x v="1205"/>
      <x/>
    </i>
    <i>
      <x v="1206"/>
      <x/>
    </i>
    <i>
      <x v="1207"/>
      <x/>
    </i>
    <i>
      <x v="1208"/>
      <x/>
    </i>
    <i>
      <x v="1209"/>
      <x/>
    </i>
    <i>
      <x v="1210"/>
      <x/>
    </i>
    <i>
      <x v="1211"/>
      <x/>
    </i>
    <i>
      <x v="1212"/>
      <x/>
    </i>
    <i>
      <x v="1213"/>
      <x/>
    </i>
    <i>
      <x v="1214"/>
      <x/>
    </i>
    <i>
      <x v="1215"/>
      <x/>
    </i>
    <i>
      <x v="1216"/>
      <x/>
    </i>
    <i>
      <x v="1217"/>
      <x/>
    </i>
    <i>
      <x v="1218"/>
      <x/>
    </i>
    <i>
      <x v="1219"/>
      <x/>
    </i>
    <i>
      <x v="1220"/>
      <x/>
    </i>
    <i>
      <x v="1221"/>
      <x/>
    </i>
    <i>
      <x v="1222"/>
      <x/>
    </i>
    <i>
      <x v="1223"/>
      <x/>
    </i>
    <i>
      <x v="1224"/>
      <x/>
    </i>
    <i>
      <x v="1225"/>
      <x/>
    </i>
    <i>
      <x v="1226"/>
      <x/>
    </i>
    <i>
      <x v="1227"/>
      <x/>
    </i>
    <i>
      <x v="1228"/>
      <x/>
    </i>
    <i>
      <x v="1229"/>
      <x/>
    </i>
    <i>
      <x v="1230"/>
      <x/>
    </i>
    <i>
      <x v="1231"/>
      <x/>
    </i>
    <i>
      <x v="1232"/>
      <x/>
    </i>
    <i>
      <x v="1233"/>
      <x/>
    </i>
    <i>
      <x v="1234"/>
      <x/>
    </i>
    <i>
      <x v="1235"/>
      <x/>
    </i>
    <i>
      <x v="1236"/>
      <x/>
    </i>
    <i>
      <x v="1237"/>
      <x/>
    </i>
    <i>
      <x v="1238"/>
      <x/>
    </i>
    <i>
      <x v="1239"/>
      <x/>
    </i>
    <i>
      <x v="1240"/>
      <x/>
    </i>
    <i>
      <x v="1241"/>
      <x/>
    </i>
    <i>
      <x v="1242"/>
      <x/>
    </i>
    <i>
      <x v="1243"/>
      <x/>
    </i>
    <i>
      <x v="1244"/>
      <x/>
    </i>
    <i>
      <x v="1245"/>
      <x/>
    </i>
    <i>
      <x v="1246"/>
      <x/>
    </i>
    <i>
      <x v="1247"/>
      <x/>
    </i>
    <i>
      <x v="1248"/>
      <x/>
    </i>
    <i>
      <x v="1249"/>
      <x/>
    </i>
    <i>
      <x v="1250"/>
      <x/>
    </i>
    <i>
      <x v="1251"/>
      <x/>
    </i>
    <i>
      <x v="1252"/>
      <x/>
    </i>
    <i>
      <x v="1253"/>
      <x/>
    </i>
    <i>
      <x v="1254"/>
      <x/>
    </i>
    <i>
      <x v="1255"/>
      <x/>
    </i>
    <i>
      <x v="1256"/>
      <x/>
    </i>
    <i>
      <x v="1257"/>
      <x/>
    </i>
    <i>
      <x v="1258"/>
      <x/>
    </i>
    <i>
      <x v="1259"/>
      <x/>
    </i>
    <i>
      <x v="1260"/>
      <x/>
    </i>
    <i>
      <x v="1261"/>
      <x/>
    </i>
    <i>
      <x v="1262"/>
      <x/>
    </i>
    <i>
      <x v="1263"/>
      <x/>
    </i>
    <i>
      <x v="1264"/>
      <x/>
    </i>
    <i>
      <x v="1265"/>
      <x/>
    </i>
    <i>
      <x v="1266"/>
      <x/>
    </i>
    <i>
      <x v="1267"/>
      <x/>
    </i>
    <i>
      <x v="1268"/>
      <x/>
    </i>
    <i>
      <x v="1269"/>
      <x/>
    </i>
    <i>
      <x v="1270"/>
      <x/>
    </i>
    <i>
      <x v="1271"/>
      <x/>
    </i>
    <i>
      <x v="1272"/>
      <x/>
    </i>
    <i>
      <x v="1273"/>
      <x/>
    </i>
    <i>
      <x v="1274"/>
      <x/>
    </i>
    <i>
      <x v="1275"/>
      <x/>
    </i>
    <i>
      <x v="1276"/>
      <x/>
    </i>
    <i>
      <x v="1277"/>
      <x/>
    </i>
    <i>
      <x v="1278"/>
      <x/>
    </i>
    <i>
      <x v="1279"/>
      <x/>
    </i>
    <i>
      <x v="1280"/>
      <x/>
    </i>
    <i>
      <x v="1281"/>
      <x/>
    </i>
    <i>
      <x v="1282"/>
      <x/>
    </i>
    <i>
      <x v="1283"/>
      <x/>
    </i>
    <i>
      <x v="1284"/>
      <x/>
    </i>
    <i>
      <x v="1285"/>
      <x/>
    </i>
    <i>
      <x v="1286"/>
      <x/>
    </i>
    <i>
      <x v="1287"/>
      <x/>
    </i>
    <i>
      <x v="1288"/>
      <x/>
    </i>
    <i>
      <x v="1289"/>
      <x/>
    </i>
    <i>
      <x v="1290"/>
      <x/>
    </i>
    <i>
      <x v="1291"/>
      <x/>
    </i>
    <i>
      <x v="1292"/>
      <x/>
    </i>
    <i>
      <x v="1293"/>
      <x/>
    </i>
    <i>
      <x v="1294"/>
      <x/>
    </i>
    <i>
      <x v="1295"/>
      <x/>
    </i>
    <i>
      <x v="1296"/>
      <x/>
    </i>
    <i>
      <x v="1297"/>
      <x/>
    </i>
    <i>
      <x v="1298"/>
      <x/>
    </i>
    <i>
      <x v="1299"/>
      <x/>
    </i>
    <i>
      <x v="1300"/>
      <x/>
    </i>
    <i>
      <x v="1301"/>
      <x/>
    </i>
    <i>
      <x v="1302"/>
      <x/>
    </i>
    <i>
      <x v="1303"/>
      <x/>
    </i>
    <i>
      <x v="1304"/>
      <x/>
    </i>
    <i>
      <x v="1305"/>
      <x/>
    </i>
    <i>
      <x v="1306"/>
      <x/>
    </i>
    <i>
      <x v="1307"/>
      <x/>
    </i>
    <i>
      <x v="1308"/>
      <x/>
    </i>
    <i>
      <x v="1309"/>
      <x/>
    </i>
    <i>
      <x v="1310"/>
      <x/>
    </i>
    <i>
      <x v="1311"/>
      <x/>
    </i>
    <i>
      <x v="1312"/>
      <x/>
    </i>
    <i>
      <x v="1313"/>
      <x/>
    </i>
    <i>
      <x v="1314"/>
      <x/>
    </i>
    <i>
      <x v="1315"/>
      <x/>
    </i>
    <i>
      <x v="1316"/>
      <x/>
    </i>
    <i>
      <x v="1317"/>
      <x/>
    </i>
    <i>
      <x v="1318"/>
      <x/>
    </i>
    <i>
      <x v="1319"/>
      <x/>
    </i>
    <i>
      <x v="1320"/>
      <x/>
    </i>
    <i>
      <x v="1321"/>
      <x/>
    </i>
    <i>
      <x v="1322"/>
      <x/>
    </i>
    <i>
      <x v="1323"/>
      <x/>
    </i>
    <i>
      <x v="1324"/>
      <x/>
    </i>
    <i>
      <x v="1325"/>
      <x/>
    </i>
    <i>
      <x v="1326"/>
      <x/>
    </i>
    <i>
      <x v="1327"/>
      <x/>
    </i>
    <i>
      <x v="1328"/>
      <x/>
    </i>
    <i>
      <x v="1329"/>
      <x/>
    </i>
    <i>
      <x v="1330"/>
      <x/>
    </i>
    <i>
      <x v="1331"/>
      <x/>
    </i>
    <i>
      <x v="1332"/>
      <x/>
    </i>
    <i>
      <x v="1333"/>
      <x/>
    </i>
    <i>
      <x v="1334"/>
      <x/>
    </i>
    <i>
      <x v="1335"/>
      <x/>
    </i>
    <i>
      <x v="1336"/>
      <x/>
    </i>
    <i>
      <x v="1337"/>
      <x/>
    </i>
    <i>
      <x v="1338"/>
      <x/>
    </i>
    <i>
      <x v="1339"/>
      <x/>
    </i>
    <i>
      <x v="1340"/>
      <x/>
    </i>
    <i>
      <x v="1341"/>
      <x/>
    </i>
    <i>
      <x v="1342"/>
      <x/>
    </i>
    <i>
      <x v="1343"/>
      <x/>
    </i>
    <i>
      <x v="1344"/>
      <x/>
    </i>
    <i>
      <x v="1345"/>
      <x/>
    </i>
    <i>
      <x v="1346"/>
      <x/>
    </i>
    <i>
      <x v="1347"/>
      <x/>
    </i>
    <i>
      <x v="1348"/>
      <x/>
    </i>
    <i>
      <x v="1349"/>
      <x/>
    </i>
    <i>
      <x v="1350"/>
      <x/>
    </i>
    <i>
      <x v="1351"/>
      <x/>
    </i>
    <i>
      <x v="1352"/>
      <x/>
    </i>
    <i>
      <x v="1353"/>
      <x/>
    </i>
    <i>
      <x v="1354"/>
      <x/>
    </i>
    <i>
      <x v="1355"/>
      <x/>
    </i>
    <i>
      <x v="1356"/>
      <x/>
    </i>
    <i>
      <x v="1357"/>
      <x/>
    </i>
    <i>
      <x v="1358"/>
      <x/>
    </i>
    <i>
      <x v="1359"/>
      <x/>
    </i>
    <i>
      <x v="1360"/>
      <x/>
    </i>
    <i>
      <x v="1361"/>
      <x/>
    </i>
    <i>
      <x v="1362"/>
      <x/>
    </i>
    <i>
      <x v="1363"/>
      <x/>
    </i>
    <i>
      <x v="1364"/>
      <x/>
    </i>
    <i>
      <x v="1365"/>
      <x/>
    </i>
    <i>
      <x v="1366"/>
      <x/>
    </i>
    <i>
      <x v="1367"/>
      <x/>
    </i>
    <i>
      <x v="1368"/>
      <x/>
    </i>
    <i>
      <x v="1369"/>
      <x/>
    </i>
    <i>
      <x v="1370"/>
      <x/>
    </i>
    <i>
      <x v="1371"/>
      <x/>
    </i>
    <i>
      <x v="1372"/>
      <x/>
    </i>
    <i>
      <x v="1373"/>
      <x/>
    </i>
    <i>
      <x v="1374"/>
      <x/>
    </i>
    <i>
      <x v="1375"/>
      <x/>
    </i>
    <i>
      <x v="1376"/>
      <x/>
    </i>
    <i>
      <x v="1377"/>
      <x/>
    </i>
    <i>
      <x v="1378"/>
      <x/>
    </i>
    <i>
      <x v="1379"/>
      <x/>
    </i>
    <i>
      <x v="1380"/>
      <x/>
    </i>
    <i>
      <x v="1381"/>
      <x/>
    </i>
    <i>
      <x v="1382"/>
      <x/>
    </i>
    <i>
      <x v="1383"/>
      <x/>
    </i>
    <i>
      <x v="1384"/>
      <x/>
    </i>
    <i>
      <x v="1385"/>
      <x/>
    </i>
    <i>
      <x v="1386"/>
      <x/>
    </i>
    <i>
      <x v="1387"/>
      <x/>
    </i>
    <i>
      <x v="1388"/>
      <x/>
    </i>
    <i>
      <x v="1389"/>
      <x/>
    </i>
    <i>
      <x v="1390"/>
      <x/>
    </i>
    <i>
      <x v="1391"/>
      <x/>
    </i>
    <i>
      <x v="1392"/>
      <x/>
    </i>
    <i>
      <x v="1393"/>
      <x/>
    </i>
    <i>
      <x v="1394"/>
      <x/>
    </i>
    <i>
      <x v="1395"/>
      <x/>
    </i>
    <i>
      <x v="1396"/>
      <x/>
    </i>
    <i>
      <x v="1397"/>
      <x/>
    </i>
    <i>
      <x v="1398"/>
      <x/>
    </i>
    <i>
      <x v="1399"/>
      <x/>
    </i>
    <i>
      <x v="1400"/>
      <x/>
    </i>
    <i>
      <x v="1401"/>
      <x/>
    </i>
    <i>
      <x v="1402"/>
      <x/>
    </i>
    <i>
      <x v="1403"/>
      <x/>
    </i>
    <i>
      <x v="1404"/>
      <x/>
    </i>
    <i>
      <x v="1405"/>
      <x/>
    </i>
    <i>
      <x v="1406"/>
      <x/>
    </i>
    <i>
      <x v="1407"/>
      <x/>
    </i>
    <i>
      <x v="1408"/>
      <x/>
    </i>
    <i>
      <x v="1409"/>
      <x/>
    </i>
    <i>
      <x v="1410"/>
      <x/>
    </i>
    <i>
      <x v="1411"/>
      <x/>
    </i>
    <i>
      <x v="1412"/>
      <x/>
    </i>
    <i>
      <x v="1413"/>
      <x/>
    </i>
    <i>
      <x v="1414"/>
      <x/>
    </i>
    <i>
      <x v="1415"/>
      <x/>
    </i>
    <i>
      <x v="1416"/>
      <x/>
    </i>
    <i>
      <x v="1417"/>
      <x/>
    </i>
    <i>
      <x v="1418"/>
      <x/>
    </i>
    <i>
      <x v="1419"/>
      <x/>
    </i>
    <i>
      <x v="1420"/>
      <x/>
    </i>
    <i>
      <x v="1421"/>
      <x/>
    </i>
    <i>
      <x v="1422"/>
      <x/>
    </i>
    <i>
      <x v="1423"/>
      <x/>
    </i>
    <i>
      <x v="1424"/>
      <x/>
    </i>
    <i>
      <x v="1425"/>
      <x/>
    </i>
    <i>
      <x v="1426"/>
      <x/>
    </i>
    <i>
      <x v="1427"/>
      <x/>
    </i>
    <i>
      <x v="1428"/>
      <x/>
    </i>
    <i>
      <x v="1429"/>
      <x/>
    </i>
    <i>
      <x v="1430"/>
      <x/>
    </i>
    <i>
      <x v="1431"/>
      <x/>
    </i>
    <i>
      <x v="1432"/>
      <x/>
    </i>
    <i>
      <x v="1433"/>
      <x/>
    </i>
    <i>
      <x v="1434"/>
      <x/>
    </i>
    <i>
      <x v="1435"/>
      <x/>
    </i>
    <i>
      <x v="1436"/>
      <x/>
    </i>
    <i>
      <x v="1437"/>
      <x/>
    </i>
    <i>
      <x v="1438"/>
      <x/>
    </i>
    <i>
      <x v="1439"/>
      <x/>
    </i>
    <i>
      <x v="1440"/>
      <x/>
    </i>
    <i>
      <x v="1441"/>
      <x/>
    </i>
    <i>
      <x v="1442"/>
      <x/>
    </i>
    <i>
      <x v="1443"/>
      <x/>
    </i>
    <i>
      <x v="1444"/>
      <x/>
    </i>
    <i>
      <x v="1445"/>
      <x/>
    </i>
    <i>
      <x v="1446"/>
      <x/>
    </i>
    <i>
      <x v="1447"/>
      <x/>
    </i>
    <i>
      <x v="1448"/>
      <x/>
    </i>
    <i>
      <x v="1449"/>
      <x/>
    </i>
    <i>
      <x v="1450"/>
      <x/>
    </i>
    <i>
      <x v="1451"/>
      <x/>
    </i>
    <i>
      <x v="1452"/>
      <x/>
    </i>
    <i>
      <x v="1453"/>
      <x/>
    </i>
    <i>
      <x v="1454"/>
      <x/>
    </i>
    <i>
      <x v="1455"/>
      <x/>
    </i>
    <i>
      <x v="1456"/>
      <x/>
    </i>
    <i>
      <x v="1457"/>
      <x/>
    </i>
    <i>
      <x v="1458"/>
      <x/>
    </i>
    <i>
      <x v="1459"/>
      <x/>
    </i>
    <i>
      <x v="1460"/>
      <x/>
    </i>
    <i>
      <x v="1461"/>
      <x/>
    </i>
    <i>
      <x v="1462"/>
      <x/>
    </i>
    <i>
      <x v="1463"/>
      <x/>
    </i>
    <i>
      <x v="1464"/>
      <x/>
    </i>
    <i>
      <x v="1465"/>
      <x/>
    </i>
    <i>
      <x v="1466"/>
      <x/>
    </i>
    <i>
      <x v="1467"/>
      <x/>
    </i>
    <i>
      <x v="1468"/>
      <x/>
    </i>
    <i>
      <x v="1469"/>
      <x/>
    </i>
    <i>
      <x v="1470"/>
      <x/>
    </i>
    <i>
      <x v="1471"/>
      <x/>
    </i>
    <i>
      <x v="1472"/>
      <x/>
    </i>
    <i>
      <x v="1473"/>
      <x/>
    </i>
    <i>
      <x v="1474"/>
      <x/>
    </i>
    <i>
      <x v="1475"/>
      <x/>
    </i>
    <i>
      <x v="1476"/>
      <x/>
    </i>
    <i>
      <x v="1477"/>
      <x/>
    </i>
    <i>
      <x v="1478"/>
      <x/>
    </i>
    <i>
      <x v="1479"/>
      <x/>
    </i>
    <i>
      <x v="1480"/>
      <x/>
    </i>
    <i>
      <x v="1481"/>
      <x/>
    </i>
    <i>
      <x v="1482"/>
      <x/>
    </i>
    <i>
      <x v="1483"/>
      <x/>
    </i>
    <i>
      <x v="1484"/>
      <x/>
    </i>
    <i>
      <x v="1485"/>
      <x/>
    </i>
    <i>
      <x v="1486"/>
      <x/>
    </i>
    <i>
      <x v="1487"/>
      <x/>
    </i>
    <i>
      <x v="1488"/>
      <x/>
    </i>
    <i>
      <x v="1489"/>
      <x/>
    </i>
    <i>
      <x v="1490"/>
      <x/>
    </i>
    <i>
      <x v="1491"/>
      <x/>
    </i>
    <i>
      <x v="1492"/>
      <x/>
    </i>
    <i>
      <x v="1493"/>
      <x/>
    </i>
    <i>
      <x v="1494"/>
      <x/>
    </i>
    <i>
      <x v="1495"/>
      <x/>
    </i>
    <i>
      <x v="1496"/>
      <x/>
    </i>
    <i>
      <x v="1497"/>
      <x/>
    </i>
    <i>
      <x v="1498"/>
      <x/>
    </i>
    <i>
      <x v="1499"/>
      <x/>
    </i>
    <i>
      <x v="1500"/>
      <x/>
    </i>
    <i>
      <x v="1501"/>
      <x/>
    </i>
    <i>
      <x v="1502"/>
      <x/>
    </i>
    <i>
      <x v="1503"/>
      <x/>
    </i>
    <i>
      <x v="1504"/>
      <x/>
    </i>
    <i>
      <x v="1505"/>
      <x/>
    </i>
    <i>
      <x v="1506"/>
      <x/>
    </i>
    <i>
      <x v="1507"/>
      <x/>
    </i>
    <i>
      <x v="1508"/>
      <x/>
    </i>
    <i>
      <x v="1509"/>
      <x/>
    </i>
    <i>
      <x v="1510"/>
      <x/>
    </i>
    <i>
      <x v="1511"/>
      <x/>
    </i>
    <i>
      <x v="1512"/>
      <x/>
    </i>
    <i>
      <x v="1513"/>
      <x/>
    </i>
    <i>
      <x v="1514"/>
      <x/>
    </i>
    <i>
      <x v="1515"/>
      <x/>
    </i>
    <i>
      <x v="1516"/>
      <x/>
    </i>
    <i>
      <x v="1517"/>
      <x/>
    </i>
    <i>
      <x v="1518"/>
      <x/>
    </i>
    <i>
      <x v="1519"/>
      <x/>
    </i>
    <i>
      <x v="1520"/>
      <x/>
    </i>
    <i>
      <x v="1521"/>
      <x/>
    </i>
    <i>
      <x v="1522"/>
      <x/>
    </i>
    <i>
      <x v="1523"/>
      <x/>
    </i>
    <i>
      <x v="1524"/>
      <x/>
    </i>
    <i>
      <x v="1525"/>
      <x/>
    </i>
    <i>
      <x v="1526"/>
      <x/>
    </i>
    <i>
      <x v="1527"/>
      <x/>
    </i>
    <i>
      <x v="1528"/>
      <x/>
    </i>
    <i>
      <x v="1529"/>
      <x/>
    </i>
    <i>
      <x v="1530"/>
      <x/>
    </i>
    <i>
      <x v="1531"/>
      <x/>
    </i>
    <i>
      <x v="1532"/>
      <x/>
    </i>
    <i>
      <x v="1533"/>
      <x/>
    </i>
    <i>
      <x v="1534"/>
      <x/>
    </i>
    <i>
      <x v="1535"/>
      <x/>
    </i>
    <i>
      <x v="1536"/>
      <x/>
    </i>
    <i>
      <x v="1537"/>
      <x/>
    </i>
    <i>
      <x v="1538"/>
      <x/>
    </i>
    <i>
      <x v="1539"/>
      <x/>
    </i>
    <i>
      <x v="1540"/>
      <x/>
    </i>
    <i>
      <x v="1541"/>
      <x/>
    </i>
    <i>
      <x v="1542"/>
      <x/>
    </i>
    <i>
      <x v="1543"/>
      <x/>
    </i>
    <i>
      <x v="1544"/>
      <x/>
    </i>
    <i>
      <x v="1545"/>
      <x/>
    </i>
    <i>
      <x v="1546"/>
      <x/>
    </i>
    <i>
      <x v="1547"/>
      <x/>
    </i>
    <i>
      <x v="1548"/>
      <x/>
    </i>
    <i>
      <x v="1549"/>
      <x/>
    </i>
    <i>
      <x v="1550"/>
      <x/>
    </i>
    <i>
      <x v="1551"/>
      <x/>
    </i>
    <i>
      <x v="1552"/>
      <x/>
    </i>
    <i>
      <x v="1553"/>
      <x/>
    </i>
    <i>
      <x v="1554"/>
      <x/>
    </i>
    <i>
      <x v="1555"/>
      <x/>
    </i>
    <i>
      <x v="1556"/>
      <x/>
    </i>
    <i>
      <x v="1557"/>
      <x/>
    </i>
    <i>
      <x v="1558"/>
      <x/>
    </i>
    <i>
      <x v="1559"/>
      <x/>
    </i>
    <i>
      <x v="1560"/>
      <x/>
    </i>
    <i>
      <x v="1561"/>
      <x/>
    </i>
    <i>
      <x v="1562"/>
      <x/>
    </i>
    <i>
      <x v="1563"/>
      <x/>
    </i>
    <i>
      <x v="1564"/>
      <x/>
    </i>
    <i>
      <x v="1565"/>
      <x/>
    </i>
    <i>
      <x v="1566"/>
      <x/>
    </i>
    <i>
      <x v="1567"/>
      <x/>
    </i>
    <i>
      <x v="1568"/>
      <x/>
    </i>
    <i>
      <x v="1569"/>
      <x/>
    </i>
    <i>
      <x v="1570"/>
      <x/>
    </i>
    <i>
      <x v="1571"/>
      <x/>
    </i>
    <i>
      <x v="1572"/>
      <x/>
    </i>
    <i>
      <x v="1573"/>
      <x/>
    </i>
    <i>
      <x v="1574"/>
      <x/>
    </i>
    <i>
      <x v="1575"/>
      <x/>
    </i>
    <i>
      <x v="1576"/>
      <x/>
    </i>
    <i>
      <x v="1577"/>
      <x/>
    </i>
    <i>
      <x v="1578"/>
      <x/>
    </i>
    <i>
      <x v="1579"/>
      <x/>
    </i>
    <i>
      <x v="1580"/>
      <x/>
    </i>
    <i>
      <x v="1581"/>
      <x/>
    </i>
    <i>
      <x v="1582"/>
      <x/>
    </i>
    <i>
      <x v="1583"/>
      <x/>
    </i>
    <i>
      <x v="1584"/>
      <x/>
    </i>
    <i>
      <x v="1585"/>
      <x/>
    </i>
    <i>
      <x v="1586"/>
      <x/>
    </i>
    <i>
      <x v="1587"/>
      <x/>
    </i>
    <i>
      <x v="1588"/>
      <x/>
    </i>
    <i>
      <x v="1589"/>
      <x/>
    </i>
    <i>
      <x v="1590"/>
      <x/>
    </i>
    <i>
      <x v="1591"/>
      <x/>
    </i>
    <i>
      <x v="1592"/>
      <x/>
    </i>
    <i>
      <x v="1593"/>
      <x/>
    </i>
    <i>
      <x v="1594"/>
      <x/>
    </i>
    <i>
      <x v="1595"/>
      <x/>
    </i>
    <i>
      <x v="1596"/>
      <x/>
    </i>
    <i>
      <x v="1597"/>
      <x/>
    </i>
    <i>
      <x v="1598"/>
      <x/>
    </i>
    <i>
      <x v="1599"/>
      <x/>
    </i>
    <i>
      <x v="1600"/>
      <x/>
    </i>
    <i>
      <x v="1601"/>
      <x/>
    </i>
    <i>
      <x v="1602"/>
      <x/>
    </i>
    <i>
      <x v="1603"/>
      <x/>
    </i>
    <i>
      <x v="1604"/>
      <x/>
    </i>
    <i>
      <x v="1605"/>
      <x/>
    </i>
    <i>
      <x v="1606"/>
      <x/>
    </i>
    <i>
      <x v="1607"/>
      <x/>
    </i>
    <i>
      <x v="1608"/>
      <x/>
    </i>
    <i>
      <x v="1609"/>
      <x/>
    </i>
    <i>
      <x v="1610"/>
      <x/>
    </i>
    <i>
      <x v="1611"/>
      <x/>
    </i>
    <i>
      <x v="1612"/>
      <x/>
    </i>
    <i>
      <x v="1613"/>
      <x/>
    </i>
    <i>
      <x v="1614"/>
      <x/>
    </i>
    <i>
      <x v="1615"/>
      <x/>
    </i>
    <i>
      <x v="1616"/>
      <x/>
    </i>
    <i>
      <x v="1617"/>
      <x/>
    </i>
    <i>
      <x v="1618"/>
      <x/>
    </i>
    <i>
      <x v="1619"/>
      <x/>
    </i>
    <i>
      <x v="1620"/>
      <x/>
    </i>
    <i>
      <x v="1621"/>
      <x/>
    </i>
    <i>
      <x v="1622"/>
      <x/>
    </i>
    <i>
      <x v="1623"/>
      <x/>
    </i>
    <i>
      <x v="1624"/>
      <x/>
    </i>
    <i>
      <x v="1625"/>
      <x/>
    </i>
    <i>
      <x v="1626"/>
      <x/>
    </i>
    <i>
      <x v="1627"/>
      <x/>
    </i>
    <i>
      <x v="1628"/>
      <x/>
    </i>
    <i>
      <x v="1629"/>
      <x/>
    </i>
    <i>
      <x v="1630"/>
      <x/>
    </i>
    <i>
      <x v="1631"/>
      <x/>
    </i>
    <i>
      <x v="1632"/>
      <x/>
    </i>
    <i>
      <x v="1633"/>
      <x/>
    </i>
    <i>
      <x v="1634"/>
      <x/>
    </i>
    <i>
      <x v="1635"/>
      <x/>
    </i>
    <i>
      <x v="1636"/>
      <x/>
    </i>
    <i>
      <x v="1637"/>
      <x/>
    </i>
    <i>
      <x v="1638"/>
      <x/>
    </i>
    <i>
      <x v="1639"/>
      <x/>
    </i>
    <i>
      <x v="1640"/>
      <x/>
    </i>
    <i>
      <x v="1641"/>
      <x/>
    </i>
    <i>
      <x v="1642"/>
      <x/>
    </i>
    <i>
      <x v="1643"/>
      <x/>
    </i>
    <i>
      <x v="1644"/>
      <x/>
    </i>
    <i>
      <x v="1645"/>
      <x/>
    </i>
    <i>
      <x v="1646"/>
      <x/>
    </i>
    <i>
      <x v="1647"/>
      <x/>
    </i>
    <i>
      <x v="1648"/>
      <x/>
    </i>
    <i>
      <x v="1649"/>
      <x/>
    </i>
    <i>
      <x v="1650"/>
      <x/>
    </i>
    <i>
      <x v="1651"/>
      <x/>
    </i>
    <i>
      <x v="1652"/>
      <x/>
    </i>
    <i>
      <x v="1653"/>
      <x/>
    </i>
    <i>
      <x v="1654"/>
      <x/>
    </i>
    <i>
      <x v="1655"/>
      <x/>
    </i>
    <i>
      <x v="1656"/>
      <x/>
    </i>
    <i>
      <x v="1657"/>
      <x/>
    </i>
    <i>
      <x v="1658"/>
      <x/>
    </i>
    <i>
      <x v="1659"/>
      <x/>
    </i>
    <i>
      <x v="1660"/>
      <x/>
    </i>
    <i>
      <x v="1661"/>
      <x/>
    </i>
    <i>
      <x v="1662"/>
      <x/>
    </i>
    <i>
      <x v="1663"/>
      <x/>
    </i>
    <i>
      <x v="1664"/>
      <x/>
    </i>
    <i>
      <x v="1665"/>
      <x/>
    </i>
    <i>
      <x v="1666"/>
      <x/>
    </i>
    <i>
      <x v="1667"/>
      <x/>
    </i>
    <i>
      <x v="1668"/>
      <x/>
    </i>
    <i>
      <x v="1669"/>
      <x/>
    </i>
    <i>
      <x v="1670"/>
      <x/>
    </i>
    <i>
      <x v="1671"/>
      <x/>
    </i>
    <i>
      <x v="1672"/>
      <x/>
    </i>
    <i>
      <x v="1673"/>
      <x/>
    </i>
    <i>
      <x v="1674"/>
      <x/>
    </i>
    <i>
      <x v="1675"/>
      <x/>
    </i>
    <i>
      <x v="1676"/>
      <x/>
    </i>
    <i>
      <x v="1677"/>
      <x/>
    </i>
    <i>
      <x v="1678"/>
      <x/>
    </i>
    <i>
      <x v="1679"/>
      <x/>
    </i>
    <i>
      <x v="1680"/>
      <x/>
    </i>
    <i>
      <x v="1681"/>
      <x/>
    </i>
    <i>
      <x v="1682"/>
      <x/>
    </i>
    <i>
      <x v="1683"/>
      <x/>
    </i>
    <i>
      <x v="1684"/>
      <x/>
    </i>
    <i>
      <x v="1685"/>
      <x/>
    </i>
    <i>
      <x v="1686"/>
      <x/>
    </i>
    <i>
      <x v="1687"/>
      <x/>
    </i>
    <i>
      <x v="1688"/>
      <x/>
    </i>
    <i>
      <x v="1689"/>
      <x/>
    </i>
    <i>
      <x v="1690"/>
      <x/>
    </i>
    <i>
      <x v="1691"/>
      <x/>
    </i>
    <i>
      <x v="1692"/>
      <x/>
    </i>
    <i>
      <x v="1693"/>
      <x/>
    </i>
    <i>
      <x v="1694"/>
      <x/>
    </i>
    <i>
      <x v="1695"/>
      <x/>
    </i>
    <i>
      <x v="1696"/>
      <x/>
    </i>
    <i>
      <x v="1697"/>
      <x/>
    </i>
    <i>
      <x v="1698"/>
      <x/>
    </i>
    <i>
      <x v="1699"/>
      <x/>
    </i>
    <i>
      <x v="1700"/>
      <x/>
    </i>
    <i>
      <x v="1701"/>
      <x/>
    </i>
    <i>
      <x v="1702"/>
      <x/>
    </i>
    <i>
      <x v="1703"/>
      <x/>
    </i>
    <i>
      <x v="1704"/>
      <x/>
    </i>
    <i>
      <x v="1705"/>
      <x/>
    </i>
    <i>
      <x v="1706"/>
      <x/>
    </i>
    <i>
      <x v="1707"/>
      <x/>
    </i>
    <i>
      <x v="1708"/>
      <x/>
    </i>
    <i>
      <x v="1709"/>
      <x/>
    </i>
    <i>
      <x v="1710"/>
      <x/>
    </i>
    <i>
      <x v="1711"/>
      <x/>
    </i>
    <i>
      <x v="1712"/>
      <x/>
    </i>
    <i>
      <x v="1713"/>
      <x/>
    </i>
    <i>
      <x v="1714"/>
      <x/>
    </i>
    <i>
      <x v="1715"/>
      <x/>
    </i>
    <i>
      <x v="1716"/>
      <x/>
    </i>
    <i>
      <x v="1717"/>
      <x/>
    </i>
    <i>
      <x v="1718"/>
      <x/>
    </i>
    <i>
      <x v="1719"/>
      <x/>
    </i>
    <i>
      <x v="1720"/>
      <x/>
    </i>
    <i>
      <x v="1721"/>
      <x/>
    </i>
    <i>
      <x v="1722"/>
      <x/>
    </i>
    <i>
      <x v="1723"/>
      <x/>
    </i>
    <i>
      <x v="1724"/>
      <x/>
    </i>
    <i>
      <x v="1725"/>
      <x/>
    </i>
    <i>
      <x v="1726"/>
      <x/>
    </i>
    <i>
      <x v="1727"/>
      <x/>
    </i>
    <i>
      <x v="1728"/>
      <x/>
    </i>
    <i>
      <x v="1729"/>
      <x/>
    </i>
    <i>
      <x v="1730"/>
      <x/>
    </i>
    <i>
      <x v="1731"/>
      <x/>
    </i>
    <i>
      <x v="1732"/>
      <x/>
    </i>
    <i>
      <x v="1733"/>
      <x/>
    </i>
    <i>
      <x v="1734"/>
      <x/>
    </i>
    <i>
      <x v="1735"/>
      <x/>
    </i>
    <i>
      <x v="1736"/>
      <x/>
    </i>
    <i>
      <x v="1737"/>
      <x/>
    </i>
    <i>
      <x v="1738"/>
      <x/>
    </i>
    <i>
      <x v="1739"/>
      <x/>
    </i>
    <i>
      <x v="1740"/>
      <x/>
    </i>
    <i>
      <x v="1741"/>
      <x/>
    </i>
    <i>
      <x v="1742"/>
      <x/>
    </i>
    <i>
      <x v="1743"/>
      <x/>
    </i>
    <i>
      <x v="1744"/>
      <x/>
    </i>
    <i>
      <x v="1745"/>
      <x/>
    </i>
    <i>
      <x v="1746"/>
      <x/>
    </i>
    <i>
      <x v="1747"/>
      <x/>
    </i>
    <i>
      <x v="1748"/>
      <x/>
    </i>
    <i>
      <x v="1749"/>
      <x/>
    </i>
    <i>
      <x v="1750"/>
      <x/>
    </i>
    <i>
      <x v="1751"/>
      <x/>
    </i>
    <i>
      <x v="1752"/>
      <x/>
    </i>
    <i>
      <x v="1753"/>
      <x/>
    </i>
    <i>
      <x v="1754"/>
      <x/>
    </i>
    <i>
      <x v="1755"/>
      <x/>
    </i>
    <i>
      <x v="1756"/>
      <x/>
    </i>
    <i>
      <x v="1757"/>
      <x/>
    </i>
    <i>
      <x v="1758"/>
      <x/>
    </i>
    <i>
      <x v="1759"/>
      <x/>
    </i>
    <i>
      <x v="1760"/>
      <x/>
    </i>
    <i>
      <x v="1761"/>
      <x/>
    </i>
    <i>
      <x v="1762"/>
      <x/>
    </i>
    <i>
      <x v="1763"/>
      <x/>
    </i>
    <i>
      <x v="1764"/>
      <x/>
    </i>
    <i>
      <x v="1765"/>
      <x/>
    </i>
    <i>
      <x v="1766"/>
      <x/>
    </i>
    <i>
      <x v="1767"/>
      <x/>
    </i>
    <i>
      <x v="1768"/>
      <x/>
    </i>
    <i>
      <x v="1769"/>
      <x/>
    </i>
    <i>
      <x v="1770"/>
      <x/>
    </i>
    <i>
      <x v="1771"/>
      <x/>
    </i>
    <i>
      <x v="1772"/>
      <x/>
    </i>
    <i>
      <x v="1773"/>
      <x/>
    </i>
    <i>
      <x v="1774"/>
      <x/>
    </i>
    <i>
      <x v="1775"/>
      <x/>
    </i>
    <i>
      <x v="1776"/>
      <x/>
    </i>
    <i>
      <x v="1777"/>
      <x/>
    </i>
    <i>
      <x v="1778"/>
      <x/>
    </i>
    <i>
      <x v="1779"/>
      <x/>
    </i>
    <i>
      <x v="1780"/>
      <x/>
    </i>
    <i>
      <x v="1781"/>
      <x/>
    </i>
    <i>
      <x v="1782"/>
      <x/>
    </i>
    <i>
      <x v="1783"/>
      <x/>
    </i>
    <i>
      <x v="1784"/>
      <x/>
    </i>
    <i>
      <x v="1785"/>
      <x/>
    </i>
    <i>
      <x v="1786"/>
      <x/>
    </i>
    <i>
      <x v="1787"/>
      <x/>
    </i>
    <i>
      <x v="1788"/>
      <x/>
    </i>
    <i>
      <x v="1789"/>
      <x/>
    </i>
    <i>
      <x v="1790"/>
      <x/>
    </i>
    <i>
      <x v="1791"/>
      <x/>
    </i>
    <i>
      <x v="1792"/>
      <x/>
    </i>
    <i>
      <x v="1793"/>
      <x/>
    </i>
    <i>
      <x v="1794"/>
      <x/>
    </i>
    <i>
      <x v="1795"/>
      <x/>
    </i>
    <i>
      <x v="1796"/>
      <x/>
    </i>
    <i>
      <x v="1797"/>
      <x/>
    </i>
    <i>
      <x v="1798"/>
      <x/>
    </i>
    <i>
      <x v="1799"/>
      <x/>
    </i>
    <i>
      <x v="1800"/>
      <x/>
    </i>
    <i>
      <x v="1801"/>
      <x/>
    </i>
    <i>
      <x v="1802"/>
      <x/>
    </i>
    <i>
      <x v="1803"/>
      <x/>
    </i>
    <i>
      <x v="1804"/>
      <x/>
    </i>
    <i>
      <x v="1805"/>
      <x/>
    </i>
    <i>
      <x v="1806"/>
      <x/>
    </i>
    <i>
      <x v="1807"/>
      <x/>
    </i>
    <i>
      <x v="1808"/>
      <x/>
    </i>
    <i>
      <x v="1809"/>
      <x/>
    </i>
    <i>
      <x v="1810"/>
      <x/>
    </i>
    <i>
      <x v="1811"/>
      <x/>
    </i>
    <i>
      <x v="1812"/>
      <x/>
    </i>
    <i>
      <x v="1813"/>
      <x/>
    </i>
    <i>
      <x v="1814"/>
      <x/>
    </i>
    <i>
      <x v="1815"/>
      <x/>
    </i>
    <i>
      <x v="1816"/>
      <x/>
    </i>
    <i>
      <x v="1817"/>
      <x/>
    </i>
    <i>
      <x v="1818"/>
      <x/>
    </i>
    <i>
      <x v="1819"/>
      <x/>
    </i>
    <i>
      <x v="1820"/>
      <x/>
    </i>
    <i>
      <x v="1821"/>
      <x/>
    </i>
    <i>
      <x v="1822"/>
      <x/>
    </i>
    <i>
      <x v="1823"/>
      <x/>
    </i>
    <i>
      <x v="1824"/>
      <x/>
    </i>
    <i>
      <x v="1825"/>
      <x/>
    </i>
    <i>
      <x v="1826"/>
      <x/>
    </i>
    <i>
      <x v="1827"/>
      <x/>
    </i>
    <i>
      <x v="1828"/>
      <x/>
    </i>
    <i>
      <x v="1829"/>
      <x/>
    </i>
    <i>
      <x v="1830"/>
      <x/>
    </i>
    <i>
      <x v="1831"/>
      <x/>
    </i>
    <i>
      <x v="1832"/>
      <x/>
    </i>
    <i>
      <x v="1833"/>
      <x/>
    </i>
    <i>
      <x v="1834"/>
      <x/>
    </i>
    <i>
      <x v="1835"/>
      <x/>
    </i>
    <i>
      <x v="1836"/>
      <x/>
    </i>
    <i>
      <x v="1837"/>
      <x/>
    </i>
    <i>
      <x v="1838"/>
      <x/>
    </i>
    <i>
      <x v="1839"/>
      <x/>
    </i>
    <i>
      <x v="1840"/>
      <x/>
    </i>
    <i>
      <x v="1841"/>
      <x/>
    </i>
    <i>
      <x v="1842"/>
      <x/>
    </i>
    <i>
      <x v="1843"/>
      <x/>
    </i>
    <i>
      <x v="1844"/>
      <x/>
    </i>
    <i>
      <x v="1845"/>
      <x/>
    </i>
    <i>
      <x v="1846"/>
      <x/>
    </i>
    <i>
      <x v="1847"/>
      <x/>
    </i>
    <i>
      <x v="1848"/>
      <x/>
    </i>
    <i>
      <x v="1849"/>
      <x/>
    </i>
    <i>
      <x v="1850"/>
      <x/>
    </i>
    <i>
      <x v="1851"/>
      <x/>
    </i>
    <i>
      <x v="1852"/>
      <x/>
    </i>
    <i>
      <x v="1853"/>
      <x/>
    </i>
    <i>
      <x v="1854"/>
      <x/>
    </i>
    <i>
      <x v="1855"/>
      <x/>
    </i>
    <i>
      <x v="1856"/>
      <x/>
    </i>
    <i>
      <x v="1857"/>
      <x/>
    </i>
    <i>
      <x v="1858"/>
      <x/>
    </i>
    <i>
      <x v="1859"/>
      <x/>
    </i>
    <i>
      <x v="1860"/>
      <x/>
    </i>
    <i>
      <x v="1861"/>
      <x/>
    </i>
    <i>
      <x v="1862"/>
      <x/>
    </i>
    <i>
      <x v="1863"/>
      <x/>
    </i>
    <i>
      <x v="1864"/>
      <x/>
    </i>
    <i>
      <x v="1865"/>
      <x/>
    </i>
    <i>
      <x v="1866"/>
      <x/>
    </i>
    <i>
      <x v="1867"/>
      <x/>
    </i>
    <i>
      <x v="1868"/>
      <x/>
    </i>
    <i>
      <x v="1869"/>
      <x/>
    </i>
    <i>
      <x v="1870"/>
      <x/>
    </i>
    <i>
      <x v="1871"/>
      <x/>
    </i>
    <i>
      <x v="1872"/>
      <x/>
    </i>
    <i>
      <x v="1873"/>
      <x/>
    </i>
    <i>
      <x v="1874"/>
      <x/>
    </i>
    <i>
      <x v="1875"/>
      <x/>
    </i>
    <i>
      <x v="1876"/>
      <x/>
    </i>
    <i>
      <x v="1877"/>
      <x/>
    </i>
    <i>
      <x v="1878"/>
      <x/>
    </i>
    <i>
      <x v="1879"/>
      <x/>
    </i>
    <i>
      <x v="1880"/>
      <x/>
    </i>
    <i>
      <x v="1881"/>
      <x/>
    </i>
    <i>
      <x v="1882"/>
      <x/>
    </i>
    <i>
      <x v="1883"/>
      <x/>
    </i>
    <i>
      <x v="1884"/>
      <x/>
    </i>
    <i>
      <x v="1885"/>
      <x/>
    </i>
    <i>
      <x v="1886"/>
      <x/>
    </i>
    <i>
      <x v="1887"/>
      <x/>
    </i>
    <i>
      <x v="1888"/>
      <x/>
    </i>
    <i>
      <x v="1889"/>
      <x/>
    </i>
    <i>
      <x v="1890"/>
      <x/>
    </i>
    <i>
      <x v="1891"/>
      <x/>
    </i>
    <i>
      <x v="1892"/>
      <x/>
    </i>
    <i>
      <x v="1893"/>
      <x/>
    </i>
    <i>
      <x v="1894"/>
      <x/>
    </i>
    <i>
      <x v="1895"/>
      <x/>
    </i>
    <i>
      <x v="1896"/>
      <x/>
    </i>
    <i>
      <x v="1897"/>
      <x/>
    </i>
    <i>
      <x v="1898"/>
      <x/>
    </i>
    <i>
      <x v="1899"/>
      <x/>
    </i>
    <i>
      <x v="1900"/>
      <x/>
    </i>
    <i>
      <x v="1901"/>
      <x/>
    </i>
    <i>
      <x v="1902"/>
      <x/>
    </i>
    <i>
      <x v="1903"/>
      <x/>
    </i>
    <i>
      <x v="1904"/>
      <x/>
    </i>
    <i>
      <x v="1905"/>
      <x/>
    </i>
    <i>
      <x v="1906"/>
      <x/>
    </i>
    <i>
      <x v="1907"/>
      <x/>
    </i>
    <i>
      <x v="1908"/>
      <x/>
    </i>
    <i>
      <x v="1909"/>
      <x/>
    </i>
    <i>
      <x v="1910"/>
      <x/>
    </i>
    <i>
      <x v="1911"/>
      <x/>
    </i>
    <i>
      <x v="1912"/>
      <x/>
    </i>
    <i>
      <x v="1913"/>
      <x/>
    </i>
    <i>
      <x v="1914"/>
      <x/>
    </i>
    <i>
      <x v="1915"/>
      <x/>
    </i>
    <i>
      <x v="1916"/>
      <x/>
    </i>
    <i>
      <x v="1917"/>
      <x/>
    </i>
    <i>
      <x v="1918"/>
      <x/>
    </i>
    <i>
      <x v="1919"/>
      <x/>
    </i>
    <i>
      <x v="1920"/>
      <x/>
    </i>
    <i>
      <x v="1921"/>
      <x/>
    </i>
    <i>
      <x v="1922"/>
      <x/>
    </i>
    <i>
      <x v="1923"/>
      <x/>
    </i>
    <i>
      <x v="1924"/>
      <x/>
    </i>
    <i>
      <x v="1925"/>
      <x/>
    </i>
    <i>
      <x v="1926"/>
      <x/>
    </i>
    <i>
      <x v="1927"/>
      <x/>
    </i>
    <i>
      <x v="1928"/>
      <x/>
    </i>
    <i>
      <x v="1929"/>
      <x/>
    </i>
    <i>
      <x v="1930"/>
      <x/>
    </i>
    <i>
      <x v="1931"/>
      <x/>
    </i>
    <i>
      <x v="1932"/>
      <x/>
    </i>
    <i>
      <x v="1933"/>
      <x/>
    </i>
    <i>
      <x v="1934"/>
      <x/>
    </i>
    <i>
      <x v="1935"/>
      <x/>
    </i>
    <i>
      <x v="1936"/>
      <x/>
    </i>
    <i>
      <x v="1937"/>
      <x/>
    </i>
    <i>
      <x v="1938"/>
      <x/>
    </i>
    <i>
      <x v="1939"/>
      <x/>
    </i>
    <i>
      <x v="1940"/>
      <x/>
    </i>
    <i>
      <x v="1941"/>
      <x/>
    </i>
    <i>
      <x v="1942"/>
      <x/>
    </i>
    <i>
      <x v="1943"/>
      <x/>
    </i>
    <i>
      <x v="1944"/>
      <x/>
    </i>
    <i>
      <x v="1945"/>
      <x/>
    </i>
    <i>
      <x v="1946"/>
      <x/>
    </i>
    <i>
      <x v="1947"/>
      <x/>
    </i>
    <i>
      <x v="1948"/>
      <x/>
    </i>
    <i>
      <x v="1949"/>
      <x/>
    </i>
    <i>
      <x v="1950"/>
      <x/>
    </i>
    <i>
      <x v="1951"/>
      <x/>
    </i>
    <i>
      <x v="1952"/>
      <x/>
    </i>
    <i>
      <x v="1953"/>
      <x/>
    </i>
    <i>
      <x v="1954"/>
      <x/>
    </i>
    <i>
      <x v="1955"/>
      <x/>
    </i>
    <i>
      <x v="1956"/>
      <x/>
    </i>
    <i>
      <x v="1957"/>
      <x/>
    </i>
    <i>
      <x v="1958"/>
      <x/>
    </i>
    <i>
      <x v="1959"/>
      <x/>
    </i>
    <i>
      <x v="1960"/>
      <x/>
    </i>
    <i>
      <x v="1961"/>
      <x/>
    </i>
    <i>
      <x v="1962"/>
      <x/>
    </i>
    <i>
      <x v="1963"/>
      <x/>
    </i>
    <i>
      <x v="1964"/>
      <x/>
    </i>
    <i>
      <x v="1965"/>
      <x/>
    </i>
    <i>
      <x v="1966"/>
      <x/>
    </i>
    <i>
      <x v="1967"/>
      <x/>
    </i>
    <i>
      <x v="1968"/>
      <x/>
    </i>
    <i>
      <x v="1969"/>
      <x/>
    </i>
    <i>
      <x v="1970"/>
      <x/>
    </i>
    <i>
      <x v="1971"/>
      <x/>
    </i>
    <i>
      <x v="1972"/>
      <x/>
    </i>
    <i>
      <x v="1973"/>
      <x/>
    </i>
    <i>
      <x v="1974"/>
      <x/>
    </i>
    <i>
      <x v="1975"/>
      <x/>
    </i>
    <i>
      <x v="1976"/>
      <x/>
    </i>
    <i>
      <x v="1977"/>
      <x/>
    </i>
    <i>
      <x v="1978"/>
      <x/>
    </i>
    <i>
      <x v="1979"/>
      <x/>
    </i>
    <i>
      <x v="1980"/>
      <x/>
    </i>
    <i>
      <x v="1981"/>
      <x/>
    </i>
    <i>
      <x v="1982"/>
      <x/>
    </i>
    <i>
      <x v="1983"/>
      <x/>
    </i>
    <i>
      <x v="1984"/>
      <x/>
    </i>
    <i>
      <x v="1985"/>
      <x/>
    </i>
    <i>
      <x v="1986"/>
      <x/>
    </i>
    <i>
      <x v="1987"/>
      <x/>
    </i>
    <i>
      <x v="1988"/>
      <x/>
    </i>
    <i>
      <x v="1989"/>
      <x/>
    </i>
    <i>
      <x v="1990"/>
      <x/>
    </i>
    <i>
      <x v="1991"/>
      <x/>
    </i>
    <i>
      <x v="1992"/>
      <x/>
    </i>
    <i>
      <x v="1993"/>
      <x/>
    </i>
    <i>
      <x v="1994"/>
      <x/>
    </i>
    <i>
      <x v="1995"/>
      <x/>
    </i>
    <i>
      <x v="1996"/>
      <x/>
    </i>
    <i>
      <x v="1997"/>
      <x/>
    </i>
    <i>
      <x v="1998"/>
      <x/>
    </i>
    <i>
      <x v="1999"/>
      <x/>
    </i>
    <i>
      <x v="2000"/>
      <x/>
    </i>
    <i>
      <x v="2001"/>
      <x/>
    </i>
    <i>
      <x v="2002"/>
      <x/>
    </i>
    <i>
      <x v="2003"/>
      <x/>
    </i>
    <i>
      <x v="2004"/>
      <x/>
    </i>
    <i>
      <x v="2005"/>
      <x/>
    </i>
    <i>
      <x v="2006"/>
      <x/>
    </i>
    <i>
      <x v="2007"/>
      <x/>
    </i>
    <i>
      <x v="2008"/>
      <x/>
    </i>
    <i>
      <x v="2009"/>
      <x/>
    </i>
    <i>
      <x v="2010"/>
      <x/>
    </i>
    <i>
      <x v="2011"/>
      <x/>
    </i>
    <i>
      <x v="2012"/>
      <x/>
    </i>
    <i>
      <x v="2013"/>
      <x/>
    </i>
    <i>
      <x v="2014"/>
      <x/>
    </i>
    <i>
      <x v="2015"/>
      <x/>
    </i>
    <i>
      <x v="2016"/>
      <x/>
    </i>
    <i>
      <x v="2017"/>
      <x/>
    </i>
    <i>
      <x v="2018"/>
      <x/>
    </i>
    <i>
      <x v="2019"/>
      <x/>
    </i>
    <i>
      <x v="2020"/>
      <x/>
    </i>
    <i>
      <x v="2021"/>
      <x/>
    </i>
    <i>
      <x v="2022"/>
      <x/>
    </i>
    <i>
      <x v="2023"/>
      <x/>
    </i>
    <i>
      <x v="2024"/>
      <x/>
    </i>
    <i>
      <x v="2025"/>
      <x/>
    </i>
    <i>
      <x v="2026"/>
      <x/>
    </i>
    <i>
      <x v="2027"/>
      <x/>
    </i>
    <i>
      <x v="2028"/>
      <x/>
    </i>
    <i>
      <x v="2029"/>
      <x/>
    </i>
    <i>
      <x v="2030"/>
      <x/>
    </i>
    <i>
      <x v="2031"/>
      <x/>
    </i>
    <i>
      <x v="2032"/>
      <x/>
    </i>
    <i>
      <x v="2033"/>
      <x/>
    </i>
    <i>
      <x v="2034"/>
      <x/>
    </i>
    <i>
      <x v="2035"/>
      <x/>
    </i>
    <i>
      <x v="2036"/>
      <x/>
    </i>
    <i>
      <x v="2037"/>
      <x/>
    </i>
    <i>
      <x v="2038"/>
      <x/>
    </i>
    <i>
      <x v="2039"/>
      <x/>
    </i>
    <i>
      <x v="2040"/>
      <x/>
    </i>
    <i>
      <x v="2041"/>
      <x/>
    </i>
    <i>
      <x v="2042"/>
      <x/>
    </i>
    <i>
      <x v="2043"/>
      <x/>
    </i>
    <i>
      <x v="2044"/>
      <x/>
    </i>
    <i>
      <x v="2045"/>
      <x/>
    </i>
    <i>
      <x v="2046"/>
      <x/>
    </i>
    <i>
      <x v="2047"/>
      <x/>
    </i>
    <i>
      <x v="2048"/>
      <x/>
    </i>
    <i>
      <x v="2049"/>
      <x/>
    </i>
    <i>
      <x v="2050"/>
      <x/>
    </i>
    <i>
      <x v="2051"/>
      <x/>
    </i>
    <i>
      <x v="2052"/>
      <x/>
    </i>
    <i>
      <x v="2053"/>
      <x/>
    </i>
    <i>
      <x v="2054"/>
      <x/>
    </i>
    <i>
      <x v="2055"/>
      <x/>
    </i>
    <i>
      <x v="2056"/>
      <x/>
    </i>
    <i>
      <x v="2057"/>
      <x/>
    </i>
    <i>
      <x v="2058"/>
      <x/>
    </i>
    <i>
      <x v="2059"/>
      <x/>
    </i>
    <i>
      <x v="2060"/>
      <x/>
    </i>
    <i>
      <x v="2061"/>
      <x/>
    </i>
    <i>
      <x v="2062"/>
      <x/>
    </i>
    <i>
      <x v="2063"/>
      <x/>
    </i>
    <i>
      <x v="2064"/>
      <x/>
    </i>
    <i>
      <x v="2065"/>
      <x/>
    </i>
    <i>
      <x v="2066"/>
      <x/>
    </i>
    <i>
      <x v="2067"/>
      <x/>
    </i>
    <i>
      <x v="2068"/>
      <x/>
    </i>
    <i>
      <x v="2069"/>
      <x/>
    </i>
    <i>
      <x v="2070"/>
      <x/>
    </i>
    <i>
      <x v="2071"/>
      <x/>
    </i>
    <i>
      <x v="2072"/>
      <x/>
    </i>
    <i>
      <x v="2073"/>
      <x/>
    </i>
    <i>
      <x v="2074"/>
      <x/>
    </i>
    <i>
      <x v="2075"/>
      <x/>
    </i>
    <i>
      <x v="2076"/>
      <x/>
    </i>
    <i>
      <x v="2077"/>
      <x/>
    </i>
    <i>
      <x v="2078"/>
      <x/>
    </i>
    <i>
      <x v="2079"/>
      <x/>
    </i>
    <i>
      <x v="2080"/>
      <x/>
    </i>
    <i>
      <x v="2081"/>
      <x/>
    </i>
    <i>
      <x v="2082"/>
      <x/>
    </i>
    <i>
      <x v="2083"/>
      <x/>
    </i>
    <i>
      <x v="2084"/>
      <x/>
    </i>
    <i>
      <x v="2085"/>
      <x/>
    </i>
    <i>
      <x v="2086"/>
      <x/>
    </i>
    <i>
      <x v="2087"/>
      <x/>
    </i>
    <i>
      <x v="2088"/>
      <x/>
    </i>
    <i>
      <x v="2089"/>
      <x/>
    </i>
    <i>
      <x v="2090"/>
      <x/>
    </i>
    <i>
      <x v="2091"/>
      <x/>
    </i>
    <i>
      <x v="2092"/>
      <x/>
    </i>
    <i>
      <x v="2093"/>
      <x/>
    </i>
    <i>
      <x v="2094"/>
      <x/>
    </i>
    <i>
      <x v="2095"/>
      <x/>
    </i>
    <i>
      <x v="2096"/>
      <x/>
    </i>
    <i>
      <x v="2097"/>
      <x/>
    </i>
    <i>
      <x v="2098"/>
      <x/>
    </i>
    <i>
      <x v="2099"/>
      <x/>
    </i>
    <i>
      <x v="2100"/>
      <x/>
    </i>
    <i>
      <x v="2101"/>
      <x/>
    </i>
    <i>
      <x v="2102"/>
      <x/>
    </i>
    <i>
      <x v="2103"/>
      <x/>
    </i>
    <i>
      <x v="2104"/>
      <x/>
    </i>
    <i>
      <x v="2105"/>
      <x/>
    </i>
    <i>
      <x v="2106"/>
      <x/>
    </i>
    <i>
      <x v="2107"/>
      <x/>
    </i>
    <i>
      <x v="2108"/>
      <x/>
    </i>
    <i>
      <x v="2109"/>
      <x/>
    </i>
    <i>
      <x v="2110"/>
      <x/>
    </i>
    <i>
      <x v="2111"/>
      <x/>
    </i>
    <i>
      <x v="2112"/>
      <x/>
    </i>
    <i>
      <x v="2113"/>
      <x/>
    </i>
    <i>
      <x v="2114"/>
      <x/>
    </i>
    <i>
      <x v="2115"/>
      <x/>
    </i>
    <i>
      <x v="2116"/>
      <x/>
    </i>
    <i>
      <x v="2117"/>
      <x/>
    </i>
    <i>
      <x v="2118"/>
      <x/>
    </i>
    <i>
      <x v="2119"/>
      <x/>
    </i>
    <i>
      <x v="2120"/>
      <x/>
    </i>
    <i>
      <x v="2121"/>
      <x/>
    </i>
    <i>
      <x v="2122"/>
      <x/>
    </i>
    <i>
      <x v="2123"/>
      <x/>
    </i>
    <i>
      <x v="2124"/>
      <x/>
    </i>
    <i>
      <x v="2125"/>
      <x/>
    </i>
    <i>
      <x v="2126"/>
      <x/>
    </i>
    <i>
      <x v="2127"/>
      <x/>
    </i>
    <i>
      <x v="2128"/>
      <x/>
    </i>
    <i>
      <x v="2129"/>
      <x/>
    </i>
    <i>
      <x v="2130"/>
      <x/>
    </i>
    <i>
      <x v="2131"/>
      <x/>
    </i>
    <i>
      <x v="2132"/>
      <x/>
    </i>
    <i>
      <x v="2133"/>
      <x/>
    </i>
    <i>
      <x v="2134"/>
      <x/>
    </i>
    <i>
      <x v="2135"/>
      <x/>
    </i>
    <i>
      <x v="2136"/>
      <x/>
    </i>
    <i>
      <x v="2137"/>
      <x/>
    </i>
    <i>
      <x v="2138"/>
      <x/>
    </i>
    <i>
      <x v="2139"/>
      <x/>
    </i>
    <i>
      <x v="2140"/>
      <x/>
    </i>
    <i>
      <x v="2141"/>
      <x/>
    </i>
    <i>
      <x v="2142"/>
      <x/>
    </i>
    <i>
      <x v="2143"/>
      <x/>
    </i>
    <i>
      <x v="2144"/>
      <x/>
    </i>
    <i>
      <x v="2145"/>
      <x/>
    </i>
    <i>
      <x v="2146"/>
      <x/>
    </i>
    <i>
      <x v="2147"/>
      <x/>
    </i>
    <i>
      <x v="2148"/>
      <x/>
    </i>
    <i>
      <x v="2149"/>
      <x/>
    </i>
    <i>
      <x v="2150"/>
      <x/>
    </i>
    <i>
      <x v="2151"/>
      <x/>
    </i>
    <i>
      <x v="2152"/>
      <x/>
    </i>
    <i>
      <x v="2153"/>
      <x/>
    </i>
    <i>
      <x v="2154"/>
      <x/>
    </i>
    <i>
      <x v="2155"/>
      <x/>
    </i>
    <i>
      <x v="2156"/>
      <x/>
    </i>
    <i>
      <x v="2157"/>
      <x/>
    </i>
    <i>
      <x v="2158"/>
      <x/>
    </i>
    <i>
      <x v="2159"/>
      <x/>
    </i>
    <i>
      <x v="2160"/>
      <x/>
    </i>
    <i>
      <x v="2161"/>
      <x/>
    </i>
    <i>
      <x v="2162"/>
      <x/>
    </i>
    <i>
      <x v="2163"/>
      <x/>
    </i>
    <i>
      <x v="2164"/>
      <x/>
    </i>
    <i>
      <x v="2165"/>
      <x/>
    </i>
    <i>
      <x v="2166"/>
      <x/>
    </i>
    <i>
      <x v="2167"/>
      <x/>
    </i>
    <i>
      <x v="2168"/>
      <x/>
    </i>
    <i>
      <x v="2169"/>
      <x/>
    </i>
    <i>
      <x v="2170"/>
      <x/>
    </i>
    <i>
      <x v="2171"/>
      <x/>
    </i>
    <i>
      <x v="2172"/>
      <x/>
    </i>
    <i>
      <x v="2173"/>
      <x/>
    </i>
    <i>
      <x v="2174"/>
      <x/>
    </i>
    <i>
      <x v="2175"/>
      <x/>
    </i>
    <i>
      <x v="2176"/>
      <x/>
    </i>
    <i>
      <x v="2177"/>
      <x/>
    </i>
    <i>
      <x v="2178"/>
      <x/>
    </i>
    <i>
      <x v="2179"/>
      <x/>
    </i>
    <i>
      <x v="2180"/>
      <x/>
    </i>
    <i>
      <x v="2181"/>
      <x/>
    </i>
    <i>
      <x v="2182"/>
      <x/>
    </i>
    <i>
      <x v="2183"/>
      <x/>
    </i>
    <i>
      <x v="2184"/>
      <x/>
    </i>
    <i>
      <x v="2185"/>
      <x/>
    </i>
    <i>
      <x v="2186"/>
      <x/>
    </i>
    <i>
      <x v="2187"/>
      <x/>
    </i>
    <i>
      <x v="2188"/>
      <x/>
    </i>
    <i>
      <x v="2189"/>
      <x/>
    </i>
    <i>
      <x v="2190"/>
      <x/>
    </i>
    <i>
      <x v="2191"/>
      <x/>
    </i>
    <i>
      <x v="2192"/>
      <x/>
    </i>
    <i>
      <x v="2193"/>
      <x/>
    </i>
    <i>
      <x v="2194"/>
      <x/>
    </i>
    <i>
      <x v="2195"/>
      <x/>
    </i>
    <i>
      <x v="2196"/>
      <x/>
    </i>
    <i>
      <x v="2197"/>
      <x/>
    </i>
    <i>
      <x v="2198"/>
      <x/>
    </i>
    <i>
      <x v="2199"/>
      <x/>
    </i>
    <i>
      <x v="2200"/>
      <x/>
    </i>
    <i>
      <x v="2201"/>
      <x/>
    </i>
    <i>
      <x v="2202"/>
      <x/>
    </i>
    <i>
      <x v="2203"/>
      <x/>
    </i>
    <i>
      <x v="2204"/>
      <x/>
    </i>
    <i>
      <x v="2205"/>
      <x/>
    </i>
    <i>
      <x v="2206"/>
      <x/>
    </i>
    <i>
      <x v="2207"/>
      <x/>
    </i>
    <i>
      <x v="2208"/>
      <x/>
    </i>
    <i>
      <x v="2209"/>
      <x/>
    </i>
    <i>
      <x v="2210"/>
      <x/>
    </i>
    <i>
      <x v="2211"/>
      <x/>
    </i>
    <i>
      <x v="2212"/>
      <x/>
    </i>
    <i>
      <x v="2213"/>
      <x/>
    </i>
    <i>
      <x v="2214"/>
      <x/>
    </i>
    <i>
      <x v="2215"/>
      <x/>
    </i>
    <i>
      <x v="2216"/>
      <x/>
    </i>
    <i>
      <x v="2217"/>
      <x/>
    </i>
    <i>
      <x v="2218"/>
      <x/>
    </i>
    <i>
      <x v="2219"/>
      <x/>
    </i>
    <i>
      <x v="2220"/>
      <x/>
    </i>
    <i>
      <x v="2221"/>
      <x/>
    </i>
    <i>
      <x v="2222"/>
      <x/>
    </i>
    <i>
      <x v="2223"/>
      <x/>
    </i>
    <i>
      <x v="2224"/>
      <x/>
    </i>
    <i>
      <x v="2225"/>
      <x/>
    </i>
    <i>
      <x v="2226"/>
      <x/>
    </i>
    <i>
      <x v="2227"/>
      <x/>
    </i>
    <i>
      <x v="2228"/>
      <x/>
    </i>
    <i>
      <x v="2229"/>
      <x/>
    </i>
    <i>
      <x v="2230"/>
      <x/>
    </i>
    <i>
      <x v="2231"/>
      <x/>
    </i>
    <i>
      <x v="2232"/>
      <x/>
    </i>
    <i>
      <x v="2233"/>
      <x/>
    </i>
    <i>
      <x v="2234"/>
      <x/>
    </i>
    <i>
      <x v="2235"/>
      <x/>
    </i>
    <i>
      <x v="2236"/>
      <x/>
    </i>
    <i>
      <x v="2237"/>
      <x/>
    </i>
    <i>
      <x v="2238"/>
      <x/>
    </i>
    <i>
      <x v="2239"/>
      <x/>
    </i>
    <i>
      <x v="2240"/>
      <x/>
    </i>
    <i>
      <x v="2241"/>
      <x/>
    </i>
    <i>
      <x v="2242"/>
      <x/>
    </i>
    <i>
      <x v="2243"/>
      <x/>
    </i>
    <i>
      <x v="2244"/>
      <x/>
    </i>
    <i>
      <x v="2245"/>
      <x/>
    </i>
    <i>
      <x v="2246"/>
      <x/>
    </i>
    <i>
      <x v="2247"/>
      <x/>
    </i>
    <i>
      <x v="2248"/>
      <x/>
    </i>
    <i>
      <x v="2249"/>
      <x/>
    </i>
    <i>
      <x v="2250"/>
      <x/>
    </i>
    <i>
      <x v="2251"/>
      <x/>
    </i>
    <i>
      <x v="2252"/>
      <x/>
    </i>
    <i>
      <x v="2253"/>
      <x/>
    </i>
    <i>
      <x v="2254"/>
      <x/>
    </i>
    <i>
      <x v="2255"/>
      <x/>
    </i>
    <i>
      <x v="2256"/>
      <x/>
    </i>
    <i>
      <x v="2257"/>
      <x/>
    </i>
    <i>
      <x v="2258"/>
      <x/>
    </i>
    <i>
      <x v="2259"/>
      <x/>
    </i>
    <i>
      <x v="2260"/>
      <x/>
    </i>
    <i>
      <x v="2261"/>
      <x/>
    </i>
    <i>
      <x v="2262"/>
      <x/>
    </i>
    <i>
      <x v="2263"/>
      <x/>
    </i>
    <i>
      <x v="2264"/>
      <x/>
    </i>
    <i>
      <x v="2265"/>
      <x/>
    </i>
    <i>
      <x v="2266"/>
      <x/>
    </i>
    <i>
      <x v="2267"/>
      <x/>
    </i>
    <i>
      <x v="2268"/>
      <x/>
    </i>
    <i>
      <x v="2269"/>
      <x/>
    </i>
    <i>
      <x v="2270"/>
      <x/>
    </i>
    <i>
      <x v="2271"/>
      <x/>
    </i>
    <i>
      <x v="2272"/>
      <x/>
    </i>
    <i>
      <x v="2273"/>
      <x/>
    </i>
    <i>
      <x v="2274"/>
      <x/>
    </i>
    <i>
      <x v="2275"/>
      <x/>
    </i>
    <i>
      <x v="2276"/>
      <x/>
    </i>
    <i>
      <x v="2277"/>
      <x/>
    </i>
    <i>
      <x v="2278"/>
      <x/>
    </i>
    <i>
      <x v="2279"/>
      <x/>
    </i>
    <i>
      <x v="2280"/>
      <x/>
    </i>
    <i>
      <x v="2281"/>
      <x/>
    </i>
    <i>
      <x v="2282"/>
      <x/>
    </i>
    <i>
      <x v="2283"/>
      <x/>
    </i>
    <i>
      <x v="2284"/>
      <x/>
    </i>
    <i>
      <x v="2285"/>
      <x/>
    </i>
    <i>
      <x v="2286"/>
      <x/>
    </i>
    <i>
      <x v="2287"/>
      <x/>
    </i>
    <i>
      <x v="2288"/>
      <x/>
    </i>
    <i>
      <x v="2289"/>
      <x/>
    </i>
    <i>
      <x v="2290"/>
      <x/>
    </i>
    <i>
      <x v="2291"/>
      <x/>
    </i>
    <i>
      <x v="2292"/>
      <x/>
    </i>
    <i>
      <x v="2293"/>
      <x/>
    </i>
    <i>
      <x v="2294"/>
      <x/>
    </i>
    <i>
      <x v="2295"/>
      <x/>
    </i>
    <i>
      <x v="2296"/>
      <x/>
    </i>
    <i>
      <x v="2297"/>
      <x/>
    </i>
    <i>
      <x v="2298"/>
      <x/>
    </i>
    <i>
      <x v="2299"/>
      <x/>
    </i>
    <i>
      <x v="2300"/>
      <x/>
    </i>
    <i>
      <x v="2301"/>
      <x/>
    </i>
    <i>
      <x v="2302"/>
      <x/>
    </i>
    <i>
      <x v="2303"/>
      <x/>
    </i>
    <i>
      <x v="2304"/>
      <x/>
    </i>
    <i>
      <x v="2305"/>
      <x/>
    </i>
    <i>
      <x v="2306"/>
      <x/>
    </i>
    <i>
      <x v="2307"/>
      <x/>
    </i>
    <i>
      <x v="2308"/>
      <x/>
    </i>
    <i>
      <x v="2309"/>
      <x/>
    </i>
    <i>
      <x v="2310"/>
      <x/>
    </i>
    <i>
      <x v="2311"/>
      <x/>
    </i>
    <i>
      <x v="2312"/>
      <x/>
    </i>
    <i>
      <x v="2313"/>
      <x/>
    </i>
    <i>
      <x v="2314"/>
      <x/>
    </i>
    <i>
      <x v="2315"/>
      <x/>
    </i>
    <i>
      <x v="2316"/>
      <x/>
    </i>
    <i>
      <x v="2317"/>
      <x/>
    </i>
    <i>
      <x v="2318"/>
      <x/>
    </i>
    <i>
      <x v="2319"/>
      <x/>
    </i>
    <i>
      <x v="2320"/>
      <x/>
    </i>
    <i>
      <x v="2321"/>
      <x/>
    </i>
    <i>
      <x v="2322"/>
      <x/>
    </i>
    <i>
      <x v="2323"/>
      <x/>
    </i>
    <i>
      <x v="2324"/>
      <x/>
    </i>
    <i>
      <x v="2325"/>
      <x/>
    </i>
    <i>
      <x v="2326"/>
      <x/>
    </i>
    <i>
      <x v="2327"/>
      <x/>
    </i>
    <i>
      <x v="2328"/>
      <x/>
    </i>
    <i>
      <x v="2329"/>
      <x/>
    </i>
    <i>
      <x v="2330"/>
      <x/>
    </i>
    <i>
      <x v="2331"/>
      <x/>
    </i>
    <i>
      <x v="2332"/>
      <x/>
    </i>
    <i>
      <x v="2333"/>
      <x/>
    </i>
    <i>
      <x v="2334"/>
      <x/>
    </i>
    <i>
      <x v="2335"/>
      <x/>
    </i>
    <i>
      <x v="2336"/>
      <x/>
    </i>
    <i>
      <x v="2337"/>
      <x/>
    </i>
    <i>
      <x v="2338"/>
      <x/>
    </i>
    <i>
      <x v="2339"/>
      <x/>
    </i>
    <i>
      <x v="2340"/>
      <x/>
    </i>
    <i>
      <x v="2341"/>
      <x/>
    </i>
    <i>
      <x v="2342"/>
      <x/>
    </i>
    <i>
      <x v="2343"/>
      <x/>
    </i>
    <i>
      <x v="2344"/>
      <x/>
    </i>
    <i>
      <x v="2345"/>
      <x/>
    </i>
    <i>
      <x v="2346"/>
      <x/>
    </i>
    <i>
      <x v="2347"/>
      <x/>
    </i>
    <i>
      <x v="2348"/>
      <x/>
    </i>
    <i>
      <x v="2349"/>
      <x/>
    </i>
    <i>
      <x v="2350"/>
      <x/>
    </i>
    <i>
      <x v="2351"/>
      <x/>
    </i>
    <i>
      <x v="2352"/>
      <x/>
    </i>
    <i>
      <x v="2353"/>
      <x/>
    </i>
    <i>
      <x v="2354"/>
      <x/>
    </i>
    <i>
      <x v="2355"/>
      <x/>
    </i>
    <i>
      <x v="2356"/>
      <x/>
    </i>
    <i>
      <x v="2357"/>
      <x/>
    </i>
    <i>
      <x v="2358"/>
      <x/>
    </i>
    <i>
      <x v="2359"/>
      <x/>
    </i>
    <i>
      <x v="2360"/>
      <x/>
    </i>
    <i>
      <x v="2361"/>
      <x/>
    </i>
    <i>
      <x v="2362"/>
      <x/>
    </i>
    <i>
      <x v="2363"/>
      <x/>
    </i>
    <i>
      <x v="2364"/>
      <x/>
    </i>
    <i>
      <x v="2365"/>
      <x/>
    </i>
    <i>
      <x v="2366"/>
      <x/>
    </i>
    <i>
      <x v="2367"/>
      <x/>
    </i>
    <i>
      <x v="2368"/>
      <x/>
    </i>
    <i>
      <x v="2369"/>
      <x/>
    </i>
    <i>
      <x v="2370"/>
      <x/>
    </i>
    <i>
      <x v="2371"/>
      <x/>
    </i>
    <i>
      <x v="2372"/>
      <x/>
    </i>
    <i>
      <x v="2373"/>
      <x/>
    </i>
    <i>
      <x v="2374"/>
      <x/>
    </i>
    <i>
      <x v="2375"/>
      <x/>
    </i>
    <i>
      <x v="2376"/>
      <x/>
    </i>
    <i>
      <x v="2377"/>
      <x/>
    </i>
    <i>
      <x v="2378"/>
      <x/>
    </i>
    <i>
      <x v="2379"/>
      <x/>
    </i>
    <i>
      <x v="2380"/>
      <x/>
    </i>
    <i>
      <x v="2381"/>
      <x/>
    </i>
    <i>
      <x v="2382"/>
      <x/>
    </i>
    <i>
      <x v="2383"/>
      <x/>
    </i>
    <i>
      <x v="2384"/>
      <x/>
    </i>
    <i>
      <x v="2385"/>
      <x/>
    </i>
    <i>
      <x v="2386"/>
      <x/>
    </i>
    <i>
      <x v="2387"/>
      <x/>
    </i>
    <i>
      <x v="2388"/>
      <x/>
    </i>
    <i>
      <x v="2389"/>
      <x/>
    </i>
    <i>
      <x v="2390"/>
      <x/>
    </i>
    <i>
      <x v="2391"/>
      <x/>
    </i>
    <i>
      <x v="2392"/>
      <x/>
    </i>
    <i>
      <x v="2393"/>
      <x/>
    </i>
    <i>
      <x v="2394"/>
      <x/>
    </i>
    <i>
      <x v="2395"/>
      <x/>
    </i>
    <i>
      <x v="2396"/>
      <x/>
    </i>
    <i>
      <x v="2397"/>
      <x/>
    </i>
    <i>
      <x v="2398"/>
      <x/>
    </i>
    <i>
      <x v="2399"/>
      <x/>
    </i>
    <i>
      <x v="2400"/>
      <x/>
    </i>
    <i>
      <x v="2401"/>
      <x/>
    </i>
    <i>
      <x v="2402"/>
      <x/>
    </i>
    <i>
      <x v="2403"/>
      <x/>
    </i>
    <i>
      <x v="2404"/>
      <x/>
    </i>
    <i>
      <x v="2405"/>
      <x/>
    </i>
    <i>
      <x v="2406"/>
      <x/>
    </i>
    <i>
      <x v="2407"/>
      <x/>
    </i>
    <i>
      <x v="2408"/>
      <x/>
    </i>
    <i>
      <x v="2409"/>
      <x/>
    </i>
    <i>
      <x v="2410"/>
      <x/>
    </i>
    <i>
      <x v="2411"/>
      <x/>
    </i>
    <i>
      <x v="2412"/>
      <x/>
    </i>
    <i>
      <x v="2413"/>
      <x/>
    </i>
    <i>
      <x v="2414"/>
      <x/>
    </i>
    <i>
      <x v="2415"/>
      <x/>
    </i>
    <i>
      <x v="2416"/>
      <x/>
    </i>
    <i>
      <x v="2417"/>
      <x/>
    </i>
    <i>
      <x v="2418"/>
      <x/>
    </i>
    <i>
      <x v="2419"/>
      <x/>
    </i>
    <i>
      <x v="2420"/>
      <x/>
    </i>
    <i>
      <x v="2421"/>
      <x/>
    </i>
    <i>
      <x v="2422"/>
      <x/>
    </i>
    <i>
      <x v="2423"/>
      <x/>
    </i>
    <i>
      <x v="2424"/>
      <x/>
    </i>
    <i>
      <x v="2425"/>
      <x/>
    </i>
    <i>
      <x v="2426"/>
      <x/>
    </i>
    <i>
      <x v="2427"/>
      <x/>
    </i>
    <i>
      <x v="2428"/>
      <x/>
    </i>
    <i>
      <x v="2429"/>
      <x/>
    </i>
    <i>
      <x v="2430"/>
      <x/>
    </i>
    <i>
      <x v="2431"/>
      <x/>
    </i>
    <i>
      <x v="2432"/>
      <x/>
    </i>
    <i>
      <x v="2433"/>
      <x/>
    </i>
    <i>
      <x v="2434"/>
      <x/>
    </i>
    <i>
      <x v="2435"/>
      <x/>
    </i>
    <i>
      <x v="2436"/>
      <x/>
    </i>
    <i>
      <x v="2437"/>
      <x/>
    </i>
    <i>
      <x v="2438"/>
      <x/>
    </i>
    <i>
      <x v="2439"/>
      <x/>
    </i>
    <i>
      <x v="2440"/>
      <x/>
    </i>
    <i>
      <x v="2441"/>
      <x/>
    </i>
    <i>
      <x v="2442"/>
      <x/>
    </i>
    <i>
      <x v="2443"/>
      <x/>
    </i>
    <i>
      <x v="2444"/>
      <x/>
    </i>
    <i>
      <x v="2445"/>
      <x/>
    </i>
    <i>
      <x v="2446"/>
      <x/>
    </i>
    <i>
      <x v="2447"/>
      <x/>
    </i>
    <i>
      <x v="2448"/>
      <x/>
    </i>
    <i>
      <x v="2449"/>
      <x/>
    </i>
    <i>
      <x v="2450"/>
      <x/>
    </i>
    <i>
      <x v="2451"/>
      <x/>
    </i>
    <i>
      <x v="2452"/>
      <x/>
    </i>
    <i>
      <x v="2453"/>
      <x/>
    </i>
    <i>
      <x v="2454"/>
      <x/>
    </i>
    <i>
      <x v="2455"/>
      <x/>
    </i>
    <i>
      <x v="2456"/>
      <x/>
    </i>
    <i>
      <x v="2457"/>
      <x/>
    </i>
    <i>
      <x v="2458"/>
      <x/>
    </i>
    <i>
      <x v="2459"/>
      <x/>
    </i>
    <i>
      <x v="2460"/>
      <x/>
    </i>
    <i>
      <x v="2461"/>
      <x/>
    </i>
    <i>
      <x v="2462"/>
      <x/>
    </i>
    <i>
      <x v="2463"/>
      <x/>
    </i>
    <i>
      <x v="2464"/>
      <x/>
    </i>
    <i>
      <x v="2465"/>
      <x/>
    </i>
    <i>
      <x v="2466"/>
      <x/>
    </i>
    <i>
      <x v="2467"/>
      <x/>
    </i>
    <i>
      <x v="2468"/>
      <x/>
    </i>
    <i>
      <x v="2469"/>
      <x/>
    </i>
    <i>
      <x v="2470"/>
      <x/>
    </i>
    <i>
      <x v="2471"/>
      <x/>
    </i>
    <i>
      <x v="2472"/>
      <x/>
    </i>
    <i>
      <x v="2473"/>
      <x/>
    </i>
    <i>
      <x v="2474"/>
      <x/>
    </i>
    <i>
      <x v="2475"/>
      <x/>
    </i>
    <i>
      <x v="2476"/>
      <x/>
    </i>
    <i>
      <x v="2477"/>
      <x/>
    </i>
    <i>
      <x v="2478"/>
      <x/>
    </i>
    <i>
      <x v="2479"/>
      <x/>
    </i>
    <i>
      <x v="2480"/>
      <x/>
    </i>
    <i>
      <x v="2481"/>
      <x/>
    </i>
    <i>
      <x v="2482"/>
      <x/>
    </i>
    <i>
      <x v="2483"/>
      <x/>
    </i>
    <i>
      <x v="2484"/>
      <x/>
    </i>
    <i>
      <x v="2485"/>
      <x/>
    </i>
    <i>
      <x v="2486"/>
      <x/>
    </i>
    <i>
      <x v="2487"/>
      <x/>
    </i>
    <i>
      <x v="2488"/>
      <x/>
    </i>
    <i>
      <x v="2489"/>
      <x/>
    </i>
    <i>
      <x v="2490"/>
      <x/>
    </i>
    <i>
      <x v="2491"/>
      <x/>
    </i>
    <i>
      <x v="2492"/>
      <x/>
    </i>
    <i>
      <x v="2493"/>
      <x/>
    </i>
    <i>
      <x v="2494"/>
      <x/>
    </i>
    <i>
      <x v="2495"/>
      <x/>
    </i>
    <i>
      <x v="2496"/>
      <x/>
    </i>
    <i>
      <x v="2497"/>
      <x/>
    </i>
    <i>
      <x v="2498"/>
      <x/>
    </i>
    <i>
      <x v="2499"/>
      <x/>
    </i>
    <i>
      <x v="2500"/>
      <x/>
    </i>
    <i>
      <x v="2501"/>
      <x/>
    </i>
    <i>
      <x v="2502"/>
      <x/>
    </i>
    <i>
      <x v="2503"/>
      <x/>
    </i>
    <i>
      <x v="2504"/>
      <x/>
    </i>
    <i>
      <x v="2505"/>
      <x/>
    </i>
    <i>
      <x v="2506"/>
      <x/>
    </i>
    <i>
      <x v="2507"/>
      <x/>
    </i>
    <i>
      <x v="2508"/>
      <x/>
    </i>
    <i>
      <x v="2509"/>
      <x/>
    </i>
    <i>
      <x v="2510"/>
      <x/>
    </i>
    <i>
      <x v="2511"/>
      <x/>
    </i>
    <i>
      <x v="2512"/>
      <x/>
    </i>
    <i>
      <x v="2513"/>
      <x/>
    </i>
    <i>
      <x v="2514"/>
      <x/>
    </i>
    <i>
      <x v="2515"/>
      <x/>
    </i>
    <i>
      <x v="2516"/>
      <x/>
    </i>
    <i>
      <x v="2517"/>
      <x/>
    </i>
    <i>
      <x v="2518"/>
      <x/>
    </i>
    <i>
      <x v="2519"/>
      <x/>
    </i>
    <i>
      <x v="2520"/>
      <x/>
    </i>
    <i>
      <x v="2521"/>
      <x/>
    </i>
    <i>
      <x v="2522"/>
      <x/>
    </i>
    <i>
      <x v="2523"/>
      <x/>
    </i>
    <i>
      <x v="2524"/>
      <x/>
    </i>
    <i>
      <x v="2525"/>
      <x/>
    </i>
    <i>
      <x v="2526"/>
      <x/>
    </i>
    <i>
      <x v="2527"/>
      <x/>
    </i>
    <i>
      <x v="2528"/>
      <x/>
    </i>
    <i>
      <x v="2529"/>
      <x/>
    </i>
    <i>
      <x v="2530"/>
      <x/>
    </i>
    <i>
      <x v="2531"/>
      <x/>
    </i>
    <i>
      <x v="2532"/>
      <x/>
    </i>
    <i>
      <x v="2533"/>
      <x/>
    </i>
    <i>
      <x v="2534"/>
      <x/>
    </i>
    <i>
      <x v="2535"/>
      <x/>
    </i>
    <i>
      <x v="2536"/>
      <x/>
    </i>
    <i>
      <x v="2537"/>
      <x/>
    </i>
    <i>
      <x v="2538"/>
      <x/>
    </i>
    <i>
      <x v="2539"/>
      <x/>
    </i>
    <i>
      <x v="2540"/>
      <x/>
    </i>
    <i>
      <x v="2541"/>
      <x/>
    </i>
    <i>
      <x v="2542"/>
      <x/>
    </i>
    <i>
      <x v="2543"/>
      <x/>
    </i>
    <i>
      <x v="2544"/>
      <x/>
    </i>
    <i>
      <x v="2545"/>
      <x/>
    </i>
    <i>
      <x v="2546"/>
      <x/>
    </i>
    <i>
      <x v="2547"/>
      <x/>
    </i>
    <i>
      <x v="2548"/>
      <x/>
    </i>
    <i>
      <x v="2549"/>
      <x/>
    </i>
    <i>
      <x v="2550"/>
      <x/>
    </i>
    <i>
      <x v="2551"/>
      <x/>
    </i>
    <i>
      <x v="2552"/>
      <x/>
    </i>
    <i>
      <x v="2553"/>
      <x/>
    </i>
    <i>
      <x v="2554"/>
      <x/>
    </i>
    <i>
      <x v="2555"/>
      <x/>
    </i>
    <i>
      <x v="2556"/>
      <x/>
    </i>
    <i>
      <x v="2557"/>
      <x/>
    </i>
    <i>
      <x v="2558"/>
      <x/>
    </i>
    <i>
      <x v="2559"/>
      <x/>
    </i>
    <i>
      <x v="2560"/>
      <x/>
    </i>
    <i>
      <x v="2561"/>
      <x/>
    </i>
    <i>
      <x v="2562"/>
      <x/>
    </i>
    <i>
      <x v="2563"/>
      <x/>
    </i>
    <i>
      <x v="2564"/>
      <x/>
    </i>
    <i>
      <x v="2565"/>
      <x/>
    </i>
    <i>
      <x v="2566"/>
      <x/>
    </i>
    <i>
      <x v="2567"/>
      <x/>
    </i>
    <i>
      <x v="2568"/>
      <x/>
    </i>
    <i>
      <x v="2569"/>
      <x/>
    </i>
    <i>
      <x v="2570"/>
      <x/>
    </i>
    <i>
      <x v="2571"/>
      <x/>
    </i>
    <i>
      <x v="2572"/>
      <x/>
    </i>
    <i>
      <x v="2573"/>
      <x/>
    </i>
    <i>
      <x v="2574"/>
      <x/>
    </i>
    <i>
      <x v="2575"/>
      <x/>
    </i>
    <i>
      <x v="2576"/>
      <x/>
    </i>
    <i>
      <x v="2577"/>
      <x/>
    </i>
    <i>
      <x v="2578"/>
      <x/>
    </i>
    <i>
      <x v="2579"/>
      <x/>
    </i>
    <i>
      <x v="2580"/>
      <x/>
    </i>
    <i>
      <x v="2581"/>
      <x/>
    </i>
    <i>
      <x v="2582"/>
      <x/>
    </i>
    <i>
      <x v="2583"/>
      <x/>
    </i>
    <i>
      <x v="2584"/>
      <x/>
    </i>
    <i>
      <x v="2585"/>
      <x/>
    </i>
    <i>
      <x v="2586"/>
      <x/>
    </i>
    <i>
      <x v="2587"/>
      <x/>
    </i>
    <i>
      <x v="2588"/>
      <x/>
    </i>
    <i>
      <x v="2589"/>
      <x/>
    </i>
    <i>
      <x v="2590"/>
      <x/>
    </i>
    <i>
      <x v="2591"/>
      <x/>
    </i>
    <i>
      <x v="2592"/>
      <x/>
    </i>
    <i>
      <x v="2593"/>
      <x/>
    </i>
    <i>
      <x v="2594"/>
      <x/>
    </i>
    <i>
      <x v="2595"/>
      <x/>
    </i>
    <i>
      <x v="2596"/>
      <x/>
    </i>
    <i>
      <x v="2597"/>
      <x/>
    </i>
    <i>
      <x v="2598"/>
      <x/>
    </i>
    <i>
      <x v="2599"/>
      <x/>
    </i>
    <i>
      <x v="2600"/>
      <x/>
    </i>
    <i>
      <x v="2601"/>
      <x/>
    </i>
    <i>
      <x v="2602"/>
      <x/>
    </i>
    <i>
      <x v="2603"/>
      <x/>
    </i>
    <i>
      <x v="2604"/>
      <x/>
    </i>
    <i>
      <x v="2605"/>
      <x/>
    </i>
    <i>
      <x v="2606"/>
      <x/>
    </i>
    <i>
      <x v="2607"/>
      <x/>
    </i>
    <i>
      <x v="2608"/>
      <x/>
    </i>
    <i>
      <x v="2609"/>
      <x/>
    </i>
    <i>
      <x v="2610"/>
      <x/>
    </i>
    <i>
      <x v="2611"/>
      <x/>
    </i>
    <i>
      <x v="2612"/>
      <x/>
    </i>
    <i>
      <x v="2613"/>
      <x/>
    </i>
    <i>
      <x v="2614"/>
      <x/>
    </i>
    <i>
      <x v="2615"/>
      <x/>
    </i>
    <i>
      <x v="2616"/>
      <x/>
    </i>
    <i>
      <x v="2617"/>
      <x/>
    </i>
    <i>
      <x v="2618"/>
      <x/>
    </i>
    <i>
      <x v="2619"/>
      <x/>
    </i>
    <i>
      <x v="2620"/>
      <x/>
    </i>
    <i>
      <x v="2621"/>
      <x/>
    </i>
    <i>
      <x v="2622"/>
      <x/>
    </i>
    <i>
      <x v="2623"/>
      <x/>
    </i>
    <i>
      <x v="2624"/>
      <x/>
    </i>
    <i>
      <x v="2625"/>
      <x/>
    </i>
    <i>
      <x v="2626"/>
      <x/>
    </i>
    <i>
      <x v="2627"/>
      <x/>
    </i>
    <i>
      <x v="2628"/>
      <x/>
    </i>
    <i>
      <x v="2629"/>
      <x/>
    </i>
    <i>
      <x v="2630"/>
      <x/>
    </i>
    <i>
      <x v="2631"/>
      <x/>
    </i>
    <i>
      <x v="2632"/>
      <x/>
    </i>
    <i>
      <x v="2633"/>
      <x/>
    </i>
    <i>
      <x v="2634"/>
      <x/>
    </i>
    <i>
      <x v="2635"/>
      <x/>
    </i>
    <i>
      <x v="2636"/>
      <x/>
    </i>
    <i>
      <x v="2637"/>
      <x/>
    </i>
    <i>
      <x v="2638"/>
      <x/>
    </i>
    <i>
      <x v="2639"/>
      <x/>
    </i>
    <i>
      <x v="2640"/>
      <x/>
    </i>
    <i>
      <x v="2641"/>
      <x/>
    </i>
    <i>
      <x v="2642"/>
      <x/>
    </i>
    <i>
      <x v="2643"/>
      <x/>
    </i>
    <i>
      <x v="2644"/>
      <x/>
    </i>
    <i>
      <x v="2645"/>
      <x/>
    </i>
    <i>
      <x v="2646"/>
      <x/>
    </i>
    <i>
      <x v="2647"/>
      <x/>
    </i>
    <i>
      <x v="2648"/>
      <x/>
    </i>
    <i>
      <x v="2649"/>
      <x/>
    </i>
    <i>
      <x v="2650"/>
      <x/>
    </i>
    <i>
      <x v="2651"/>
      <x/>
    </i>
    <i>
      <x v="2652"/>
      <x/>
    </i>
    <i>
      <x v="2653"/>
      <x/>
    </i>
    <i>
      <x v="2654"/>
      <x/>
    </i>
    <i>
      <x v="2655"/>
      <x/>
    </i>
    <i>
      <x v="2656"/>
      <x/>
    </i>
    <i>
      <x v="2657"/>
      <x/>
    </i>
    <i>
      <x v="2658"/>
      <x/>
    </i>
    <i>
      <x v="2659"/>
      <x/>
    </i>
    <i>
      <x v="2660"/>
      <x/>
    </i>
    <i>
      <x v="2661"/>
      <x/>
    </i>
    <i>
      <x v="2662"/>
      <x/>
    </i>
    <i>
      <x v="2663"/>
      <x/>
    </i>
    <i>
      <x v="2664"/>
      <x/>
    </i>
    <i>
      <x v="2665"/>
      <x/>
    </i>
    <i>
      <x v="2666"/>
      <x/>
    </i>
    <i>
      <x v="2667"/>
      <x/>
    </i>
    <i>
      <x v="2668"/>
      <x/>
    </i>
    <i>
      <x v="2669"/>
      <x/>
    </i>
    <i>
      <x v="2670"/>
      <x/>
    </i>
    <i>
      <x v="2671"/>
      <x/>
    </i>
    <i>
      <x v="2672"/>
      <x/>
    </i>
    <i>
      <x v="2673"/>
      <x/>
    </i>
    <i>
      <x v="2674"/>
      <x/>
    </i>
    <i>
      <x v="2675"/>
      <x/>
    </i>
    <i>
      <x v="2676"/>
      <x/>
    </i>
    <i>
      <x v="2677"/>
      <x/>
    </i>
    <i>
      <x v="2678"/>
      <x/>
    </i>
    <i>
      <x v="2679"/>
      <x/>
    </i>
    <i>
      <x v="2680"/>
      <x/>
    </i>
    <i>
      <x v="2681"/>
      <x/>
    </i>
    <i>
      <x v="2682"/>
      <x/>
    </i>
    <i>
      <x v="2683"/>
      <x/>
    </i>
    <i>
      <x v="2684"/>
      <x/>
    </i>
    <i>
      <x v="2685"/>
      <x/>
    </i>
    <i>
      <x v="2686"/>
      <x/>
    </i>
    <i>
      <x v="2687"/>
      <x/>
    </i>
    <i>
      <x v="2688"/>
      <x/>
    </i>
    <i>
      <x v="2689"/>
      <x/>
    </i>
    <i>
      <x v="2690"/>
      <x/>
    </i>
    <i>
      <x v="2691"/>
      <x/>
    </i>
    <i>
      <x v="2692"/>
      <x/>
    </i>
    <i>
      <x v="2693"/>
      <x/>
    </i>
    <i>
      <x v="2694"/>
      <x/>
    </i>
    <i>
      <x v="2695"/>
      <x/>
    </i>
    <i>
      <x v="2696"/>
      <x/>
    </i>
    <i>
      <x v="2697"/>
      <x/>
    </i>
    <i>
      <x v="2698"/>
      <x/>
    </i>
    <i>
      <x v="2699"/>
      <x/>
    </i>
    <i>
      <x v="2700"/>
      <x/>
    </i>
    <i>
      <x v="2701"/>
      <x/>
    </i>
    <i>
      <x v="2702"/>
      <x/>
    </i>
    <i>
      <x v="2703"/>
      <x/>
    </i>
    <i>
      <x v="2704"/>
      <x/>
    </i>
    <i>
      <x v="2705"/>
      <x/>
    </i>
    <i>
      <x v="2706"/>
      <x/>
    </i>
    <i>
      <x v="2707"/>
      <x/>
    </i>
    <i>
      <x v="2708"/>
      <x/>
    </i>
    <i>
      <x v="2709"/>
      <x/>
    </i>
    <i>
      <x v="2710"/>
      <x/>
    </i>
    <i>
      <x v="2711"/>
      <x/>
    </i>
    <i>
      <x v="2712"/>
      <x/>
    </i>
    <i>
      <x v="2713"/>
      <x/>
    </i>
    <i>
      <x v="2714"/>
      <x/>
    </i>
    <i>
      <x v="2715"/>
      <x/>
    </i>
    <i>
      <x v="2716"/>
      <x/>
    </i>
    <i>
      <x v="2717"/>
      <x/>
    </i>
    <i>
      <x v="2718"/>
      <x/>
    </i>
    <i>
      <x v="2719"/>
      <x/>
    </i>
    <i>
      <x v="2720"/>
      <x/>
    </i>
    <i>
      <x v="2721"/>
      <x/>
    </i>
    <i>
      <x v="2722"/>
      <x/>
    </i>
    <i>
      <x v="2723"/>
      <x/>
    </i>
    <i>
      <x v="2724"/>
      <x/>
    </i>
    <i>
      <x v="2725"/>
      <x/>
    </i>
    <i>
      <x v="2726"/>
      <x/>
    </i>
    <i>
      <x v="2727"/>
      <x/>
    </i>
    <i>
      <x v="2728"/>
      <x/>
    </i>
    <i>
      <x v="2729"/>
      <x/>
    </i>
    <i>
      <x v="2730"/>
      <x/>
    </i>
    <i>
      <x v="2731"/>
      <x/>
    </i>
    <i>
      <x v="2732"/>
      <x/>
    </i>
    <i>
      <x v="2733"/>
      <x/>
    </i>
    <i>
      <x v="2734"/>
      <x/>
    </i>
    <i>
      <x v="2735"/>
      <x/>
    </i>
    <i>
      <x v="2736"/>
      <x/>
    </i>
    <i>
      <x v="2737"/>
      <x/>
    </i>
    <i>
      <x v="2738"/>
      <x/>
    </i>
    <i>
      <x v="2739"/>
      <x/>
    </i>
    <i>
      <x v="2740"/>
      <x/>
    </i>
    <i>
      <x v="2741"/>
      <x/>
    </i>
    <i>
      <x v="2742"/>
      <x/>
    </i>
    <i>
      <x v="2743"/>
      <x/>
    </i>
    <i>
      <x v="2744"/>
      <x/>
    </i>
    <i>
      <x v="2745"/>
      <x/>
    </i>
    <i>
      <x v="2746"/>
      <x/>
    </i>
    <i>
      <x v="2747"/>
      <x/>
    </i>
    <i>
      <x v="2748"/>
      <x/>
    </i>
    <i>
      <x v="2749"/>
      <x/>
    </i>
    <i>
      <x v="2750"/>
      <x/>
    </i>
    <i>
      <x v="2751"/>
      <x/>
    </i>
    <i>
      <x v="2752"/>
      <x/>
    </i>
    <i>
      <x v="2753"/>
      <x/>
    </i>
    <i>
      <x v="2754"/>
      <x/>
    </i>
    <i>
      <x v="2755"/>
      <x/>
    </i>
    <i>
      <x v="2756"/>
      <x/>
    </i>
    <i>
      <x v="2757"/>
      <x/>
    </i>
    <i>
      <x v="2758"/>
      <x/>
    </i>
    <i>
      <x v="2759"/>
      <x/>
    </i>
    <i>
      <x v="2760"/>
      <x/>
    </i>
    <i>
      <x v="2761"/>
      <x/>
    </i>
    <i>
      <x v="2762"/>
      <x/>
    </i>
    <i>
      <x v="2763"/>
      <x/>
    </i>
    <i>
      <x v="2764"/>
      <x/>
    </i>
    <i>
      <x v="2765"/>
      <x/>
    </i>
    <i>
      <x v="2766"/>
      <x/>
    </i>
    <i>
      <x v="2767"/>
      <x/>
    </i>
    <i>
      <x v="2768"/>
      <x/>
    </i>
    <i>
      <x v="2769"/>
      <x/>
    </i>
    <i>
      <x v="2770"/>
      <x/>
    </i>
    <i>
      <x v="2771"/>
      <x/>
    </i>
    <i>
      <x v="2772"/>
      <x/>
    </i>
    <i>
      <x v="2773"/>
      <x/>
    </i>
    <i>
      <x v="2774"/>
      <x/>
    </i>
    <i>
      <x v="2775"/>
      <x/>
    </i>
    <i>
      <x v="2776"/>
      <x/>
    </i>
    <i>
      <x v="2777"/>
      <x/>
    </i>
    <i>
      <x v="2778"/>
      <x/>
    </i>
    <i>
      <x v="2779"/>
      <x/>
    </i>
    <i>
      <x v="2780"/>
      <x/>
    </i>
    <i>
      <x v="2781"/>
      <x/>
    </i>
    <i>
      <x v="2782"/>
      <x/>
    </i>
    <i>
      <x v="2783"/>
      <x/>
    </i>
    <i>
      <x v="2784"/>
      <x/>
    </i>
    <i>
      <x v="2785"/>
      <x/>
    </i>
    <i>
      <x v="2786"/>
      <x/>
    </i>
    <i>
      <x v="2787"/>
      <x/>
    </i>
    <i>
      <x v="2788"/>
      <x/>
    </i>
    <i>
      <x v="2789"/>
      <x/>
    </i>
    <i>
      <x v="2790"/>
      <x/>
    </i>
    <i>
      <x v="2791"/>
      <x/>
    </i>
    <i>
      <x v="2792"/>
      <x/>
    </i>
    <i>
      <x v="2793"/>
      <x/>
    </i>
    <i>
      <x v="2794"/>
      <x/>
    </i>
    <i>
      <x v="2795"/>
      <x/>
    </i>
    <i>
      <x v="2796"/>
      <x/>
    </i>
    <i>
      <x v="2797"/>
      <x/>
    </i>
    <i>
      <x v="2798"/>
      <x/>
    </i>
    <i>
      <x v="2799"/>
      <x/>
    </i>
    <i>
      <x v="2800"/>
      <x/>
    </i>
    <i>
      <x v="2801"/>
      <x/>
    </i>
    <i>
      <x v="2802"/>
      <x/>
    </i>
    <i>
      <x v="2803"/>
      <x/>
    </i>
    <i>
      <x v="2804"/>
      <x/>
    </i>
    <i>
      <x v="2805"/>
      <x/>
    </i>
    <i>
      <x v="2806"/>
      <x/>
    </i>
    <i>
      <x v="2807"/>
      <x/>
    </i>
    <i>
      <x v="2808"/>
      <x/>
    </i>
    <i>
      <x v="2809"/>
      <x/>
    </i>
    <i>
      <x v="2810"/>
      <x/>
    </i>
    <i>
      <x v="2811"/>
      <x/>
    </i>
    <i>
      <x v="2812"/>
      <x/>
    </i>
    <i>
      <x v="2813"/>
      <x/>
    </i>
    <i>
      <x v="2814"/>
      <x/>
    </i>
    <i>
      <x v="2815"/>
      <x/>
    </i>
    <i>
      <x v="2816"/>
      <x/>
    </i>
    <i>
      <x v="2817"/>
      <x/>
    </i>
    <i>
      <x v="2818"/>
      <x/>
    </i>
    <i>
      <x v="2819"/>
      <x/>
    </i>
    <i>
      <x v="2820"/>
      <x/>
    </i>
    <i>
      <x v="2821"/>
      <x/>
    </i>
    <i>
      <x v="2822"/>
      <x/>
    </i>
    <i>
      <x v="2823"/>
      <x/>
    </i>
    <i>
      <x v="2824"/>
      <x/>
    </i>
    <i>
      <x v="2825"/>
      <x/>
    </i>
    <i>
      <x v="2826"/>
      <x/>
    </i>
    <i>
      <x v="2827"/>
      <x/>
    </i>
    <i>
      <x v="2828"/>
      <x/>
    </i>
    <i>
      <x v="2829"/>
      <x/>
    </i>
    <i>
      <x v="2830"/>
      <x/>
    </i>
    <i>
      <x v="2831"/>
      <x/>
    </i>
    <i>
      <x v="2832"/>
      <x/>
    </i>
    <i>
      <x v="2833"/>
      <x/>
    </i>
    <i>
      <x v="2834"/>
      <x/>
    </i>
    <i>
      <x v="2835"/>
      <x/>
    </i>
    <i>
      <x v="2836"/>
      <x/>
    </i>
    <i>
      <x v="2837"/>
      <x/>
    </i>
    <i>
      <x v="2838"/>
      <x/>
    </i>
    <i>
      <x v="2839"/>
      <x/>
    </i>
    <i>
      <x v="2840"/>
      <x/>
    </i>
    <i>
      <x v="2841"/>
      <x/>
    </i>
    <i>
      <x v="2842"/>
      <x/>
    </i>
    <i>
      <x v="2843"/>
      <x/>
    </i>
    <i>
      <x v="2844"/>
      <x/>
    </i>
    <i>
      <x v="2845"/>
      <x/>
    </i>
    <i>
      <x v="2846"/>
      <x/>
    </i>
    <i>
      <x v="2847"/>
      <x/>
    </i>
    <i>
      <x v="2848"/>
      <x/>
    </i>
    <i>
      <x v="2849"/>
      <x/>
    </i>
    <i>
      <x v="2850"/>
      <x/>
    </i>
    <i>
      <x v="2851"/>
      <x/>
    </i>
    <i>
      <x v="2852"/>
      <x/>
    </i>
    <i>
      <x v="2853"/>
      <x/>
    </i>
    <i>
      <x v="2854"/>
      <x/>
    </i>
    <i>
      <x v="2855"/>
      <x/>
    </i>
    <i>
      <x v="2856"/>
      <x/>
    </i>
    <i>
      <x v="2857"/>
      <x/>
    </i>
    <i>
      <x v="2858"/>
      <x/>
    </i>
    <i>
      <x v="2859"/>
      <x/>
    </i>
    <i>
      <x v="2860"/>
      <x/>
    </i>
    <i>
      <x v="2861"/>
      <x/>
    </i>
    <i>
      <x v="2862"/>
      <x/>
    </i>
    <i>
      <x v="2863"/>
      <x/>
    </i>
    <i>
      <x v="2864"/>
      <x/>
    </i>
    <i>
      <x v="2865"/>
      <x/>
    </i>
    <i>
      <x v="2866"/>
      <x/>
    </i>
    <i>
      <x v="2867"/>
      <x/>
    </i>
    <i>
      <x v="2868"/>
      <x/>
    </i>
    <i>
      <x v="2869"/>
      <x/>
    </i>
    <i>
      <x v="2870"/>
      <x/>
    </i>
    <i>
      <x v="2871"/>
      <x/>
    </i>
    <i>
      <x v="2872"/>
      <x/>
    </i>
    <i>
      <x v="2873"/>
      <x/>
    </i>
    <i>
      <x v="2874"/>
      <x/>
    </i>
    <i>
      <x v="2875"/>
      <x/>
    </i>
    <i>
      <x v="2876"/>
      <x/>
    </i>
    <i>
      <x v="2877"/>
      <x/>
    </i>
    <i>
      <x v="2878"/>
      <x/>
    </i>
    <i>
      <x v="2879"/>
      <x/>
    </i>
    <i>
      <x v="2880"/>
      <x/>
    </i>
    <i>
      <x v="2881"/>
      <x/>
    </i>
    <i>
      <x v="2882"/>
      <x/>
    </i>
    <i>
      <x v="2883"/>
      <x/>
    </i>
    <i>
      <x v="2884"/>
      <x/>
    </i>
    <i>
      <x v="2885"/>
      <x/>
    </i>
    <i>
      <x v="2886"/>
      <x/>
    </i>
    <i>
      <x v="2887"/>
      <x/>
    </i>
    <i>
      <x v="2888"/>
      <x/>
    </i>
    <i>
      <x v="2889"/>
      <x/>
    </i>
    <i>
      <x v="2890"/>
      <x/>
    </i>
    <i>
      <x v="2891"/>
      <x/>
    </i>
    <i>
      <x v="2892"/>
      <x/>
    </i>
    <i>
      <x v="2893"/>
      <x/>
    </i>
    <i>
      <x v="2894"/>
      <x/>
    </i>
    <i>
      <x v="2895"/>
      <x/>
    </i>
    <i>
      <x v="2896"/>
      <x/>
    </i>
    <i>
      <x v="2897"/>
      <x/>
    </i>
    <i>
      <x v="2898"/>
      <x/>
    </i>
    <i>
      <x v="2899"/>
      <x/>
    </i>
    <i>
      <x v="2900"/>
      <x/>
    </i>
    <i>
      <x v="2901"/>
      <x/>
    </i>
    <i>
      <x v="2902"/>
      <x/>
    </i>
    <i>
      <x v="2903"/>
      <x/>
    </i>
    <i>
      <x v="2904"/>
      <x/>
    </i>
    <i>
      <x v="2905"/>
      <x/>
    </i>
    <i>
      <x v="2906"/>
      <x/>
    </i>
    <i>
      <x v="2907"/>
      <x/>
    </i>
    <i>
      <x v="2908"/>
      <x/>
    </i>
    <i>
      <x v="2909"/>
      <x/>
    </i>
    <i>
      <x v="2910"/>
      <x/>
    </i>
    <i>
      <x v="2911"/>
      <x/>
    </i>
    <i>
      <x v="2912"/>
      <x/>
    </i>
    <i>
      <x v="2913"/>
      <x/>
    </i>
    <i>
      <x v="2914"/>
      <x/>
    </i>
    <i>
      <x v="2915"/>
      <x/>
    </i>
    <i>
      <x v="2916"/>
      <x/>
    </i>
    <i>
      <x v="2917"/>
      <x/>
    </i>
    <i>
      <x v="2918"/>
      <x/>
    </i>
    <i>
      <x v="2919"/>
      <x/>
    </i>
    <i>
      <x v="2920"/>
      <x/>
    </i>
    <i>
      <x v="2921"/>
      <x/>
    </i>
    <i>
      <x v="2922"/>
      <x/>
    </i>
    <i>
      <x v="2923"/>
      <x/>
    </i>
    <i>
      <x v="2924"/>
      <x/>
    </i>
    <i>
      <x v="2925"/>
      <x/>
    </i>
    <i>
      <x v="2926"/>
      <x/>
    </i>
    <i>
      <x v="2927"/>
      <x/>
    </i>
    <i>
      <x v="2928"/>
      <x/>
    </i>
    <i>
      <x v="2929"/>
      <x/>
    </i>
    <i>
      <x v="2930"/>
      <x/>
    </i>
    <i>
      <x v="2931"/>
      <x/>
    </i>
    <i>
      <x v="2932"/>
      <x/>
    </i>
    <i>
      <x v="2933"/>
      <x/>
    </i>
    <i>
      <x v="2934"/>
      <x/>
    </i>
    <i>
      <x v="2935"/>
      <x/>
    </i>
    <i>
      <x v="2936"/>
      <x/>
    </i>
    <i>
      <x v="2937"/>
      <x/>
    </i>
    <i>
      <x v="2938"/>
      <x/>
    </i>
    <i>
      <x v="2939"/>
      <x/>
    </i>
    <i>
      <x v="2940"/>
      <x/>
    </i>
    <i>
      <x v="2941"/>
      <x/>
    </i>
    <i>
      <x v="2942"/>
      <x/>
    </i>
    <i>
      <x v="2943"/>
      <x/>
    </i>
    <i>
      <x v="2944"/>
      <x/>
    </i>
    <i>
      <x v="2945"/>
      <x/>
    </i>
    <i>
      <x v="2946"/>
      <x/>
    </i>
    <i>
      <x v="2947"/>
      <x/>
    </i>
    <i>
      <x v="2948"/>
      <x/>
    </i>
    <i>
      <x v="2949"/>
      <x/>
    </i>
    <i>
      <x v="2950"/>
      <x/>
    </i>
    <i>
      <x v="2951"/>
      <x/>
    </i>
    <i>
      <x v="2952"/>
      <x/>
    </i>
    <i>
      <x v="2953"/>
      <x/>
    </i>
    <i>
      <x v="2954"/>
      <x/>
    </i>
    <i>
      <x v="2955"/>
      <x/>
    </i>
    <i>
      <x v="2956"/>
      <x/>
    </i>
    <i>
      <x v="2957"/>
      <x/>
    </i>
    <i>
      <x v="2958"/>
      <x/>
    </i>
    <i>
      <x v="2959"/>
      <x/>
    </i>
    <i>
      <x v="2960"/>
      <x/>
    </i>
    <i>
      <x v="2961"/>
      <x/>
    </i>
    <i>
      <x v="2962"/>
      <x/>
    </i>
    <i>
      <x v="2963"/>
      <x/>
    </i>
    <i>
      <x v="2964"/>
      <x/>
    </i>
    <i>
      <x v="2965"/>
      <x/>
    </i>
    <i>
      <x v="2966"/>
      <x/>
    </i>
    <i>
      <x v="2967"/>
      <x/>
    </i>
    <i>
      <x v="2968"/>
      <x/>
    </i>
    <i>
      <x v="2969"/>
      <x/>
    </i>
    <i>
      <x v="2970"/>
      <x/>
    </i>
    <i>
      <x v="2971"/>
      <x/>
    </i>
    <i>
      <x v="2972"/>
      <x/>
    </i>
    <i>
      <x v="2973"/>
      <x/>
    </i>
    <i>
      <x v="2974"/>
      <x/>
    </i>
    <i>
      <x v="2975"/>
      <x/>
    </i>
    <i>
      <x v="2976"/>
      <x/>
    </i>
    <i>
      <x v="2977"/>
      <x/>
    </i>
    <i>
      <x v="2978"/>
      <x/>
    </i>
    <i>
      <x v="2979"/>
      <x/>
    </i>
    <i>
      <x v="2980"/>
      <x/>
    </i>
    <i>
      <x v="2981"/>
      <x/>
    </i>
    <i>
      <x v="2982"/>
      <x/>
    </i>
    <i>
      <x v="2983"/>
      <x/>
    </i>
    <i>
      <x v="2984"/>
      <x/>
    </i>
    <i>
      <x v="2985"/>
      <x/>
    </i>
    <i>
      <x v="2986"/>
      <x/>
    </i>
    <i>
      <x v="2987"/>
      <x/>
    </i>
    <i>
      <x v="2988"/>
      <x/>
    </i>
    <i>
      <x v="2989"/>
      <x/>
    </i>
    <i>
      <x v="2990"/>
      <x/>
    </i>
    <i>
      <x v="2991"/>
      <x/>
    </i>
    <i>
      <x v="2992"/>
      <x/>
    </i>
    <i>
      <x v="2993"/>
      <x/>
    </i>
    <i>
      <x v="2994"/>
      <x/>
    </i>
    <i>
      <x v="2995"/>
      <x/>
    </i>
    <i>
      <x v="2996"/>
      <x/>
    </i>
    <i>
      <x v="2997"/>
      <x/>
    </i>
    <i>
      <x v="2998"/>
      <x/>
    </i>
    <i>
      <x v="2999"/>
      <x/>
    </i>
    <i>
      <x v="3000"/>
      <x/>
    </i>
    <i>
      <x v="3001"/>
      <x/>
    </i>
    <i>
      <x v="3002"/>
      <x/>
    </i>
    <i>
      <x v="3003"/>
      <x/>
    </i>
    <i>
      <x v="3004"/>
      <x/>
    </i>
    <i>
      <x v="3005"/>
      <x/>
    </i>
    <i>
      <x v="3006"/>
      <x/>
    </i>
    <i>
      <x v="3007"/>
      <x/>
    </i>
    <i>
      <x v="3008"/>
      <x/>
    </i>
    <i>
      <x v="3009"/>
      <x/>
    </i>
    <i>
      <x v="3010"/>
      <x/>
    </i>
    <i>
      <x v="3011"/>
      <x/>
    </i>
    <i>
      <x v="3012"/>
      <x/>
    </i>
    <i>
      <x v="3013"/>
      <x/>
    </i>
    <i>
      <x v="3014"/>
      <x/>
    </i>
    <i>
      <x v="3015"/>
      <x/>
    </i>
    <i>
      <x v="3016"/>
      <x/>
    </i>
    <i>
      <x v="3017"/>
      <x/>
    </i>
    <i>
      <x v="3018"/>
      <x/>
    </i>
    <i>
      <x v="3019"/>
      <x/>
    </i>
    <i>
      <x v="3020"/>
      <x/>
    </i>
    <i>
      <x v="3021"/>
      <x/>
    </i>
    <i>
      <x v="3022"/>
      <x/>
    </i>
    <i>
      <x v="3023"/>
      <x/>
    </i>
    <i>
      <x v="3024"/>
      <x/>
    </i>
    <i>
      <x v="3025"/>
      <x/>
    </i>
    <i>
      <x v="3026"/>
      <x/>
    </i>
    <i>
      <x v="3027"/>
      <x/>
    </i>
    <i>
      <x v="3028"/>
      <x/>
    </i>
    <i>
      <x v="3029"/>
      <x/>
    </i>
    <i>
      <x v="3030"/>
      <x/>
    </i>
    <i>
      <x v="3031"/>
      <x/>
    </i>
    <i>
      <x v="3032"/>
      <x/>
    </i>
    <i>
      <x v="3033"/>
      <x/>
    </i>
    <i>
      <x v="3034"/>
      <x/>
    </i>
    <i>
      <x v="3035"/>
      <x/>
    </i>
    <i>
      <x v="3036"/>
      <x/>
    </i>
    <i>
      <x v="3037"/>
      <x/>
    </i>
    <i>
      <x v="3038"/>
      <x/>
    </i>
    <i>
      <x v="3039"/>
      <x/>
    </i>
    <i>
      <x v="3040"/>
      <x/>
    </i>
    <i>
      <x v="3041"/>
      <x/>
    </i>
    <i>
      <x v="3042"/>
      <x/>
    </i>
    <i>
      <x v="3043"/>
      <x/>
    </i>
    <i>
      <x v="3044"/>
      <x/>
    </i>
    <i>
      <x v="3045"/>
      <x/>
    </i>
    <i>
      <x v="3046"/>
      <x/>
    </i>
    <i>
      <x v="3047"/>
      <x/>
    </i>
    <i>
      <x v="3048"/>
      <x/>
    </i>
    <i>
      <x v="3049"/>
      <x/>
    </i>
    <i>
      <x v="3050"/>
      <x/>
    </i>
    <i>
      <x v="3051"/>
      <x/>
    </i>
    <i>
      <x v="3052"/>
      <x/>
    </i>
    <i>
      <x v="3053"/>
      <x/>
    </i>
    <i>
      <x v="3054"/>
      <x/>
    </i>
    <i>
      <x v="3055"/>
      <x/>
    </i>
    <i>
      <x v="3056"/>
      <x/>
    </i>
    <i>
      <x v="3057"/>
      <x/>
    </i>
    <i>
      <x v="3058"/>
      <x/>
    </i>
    <i>
      <x v="3059"/>
      <x/>
    </i>
    <i>
      <x v="3060"/>
      <x/>
    </i>
    <i>
      <x v="3061"/>
      <x/>
    </i>
    <i>
      <x v="3062"/>
      <x/>
    </i>
    <i>
      <x v="3063"/>
      <x/>
    </i>
    <i>
      <x v="3064"/>
      <x/>
    </i>
    <i>
      <x v="3065"/>
      <x/>
    </i>
    <i>
      <x v="3066"/>
      <x/>
    </i>
    <i>
      <x v="3067"/>
      <x/>
    </i>
    <i>
      <x v="3068"/>
      <x/>
    </i>
    <i>
      <x v="3069"/>
      <x/>
    </i>
    <i>
      <x v="3070"/>
      <x/>
    </i>
    <i>
      <x v="3071"/>
      <x/>
    </i>
    <i>
      <x v="3072"/>
      <x/>
    </i>
    <i>
      <x v="3073"/>
      <x/>
    </i>
    <i>
      <x v="3074"/>
      <x/>
    </i>
    <i>
      <x v="3075"/>
      <x/>
    </i>
    <i>
      <x v="3076"/>
      <x/>
    </i>
    <i>
      <x v="3077"/>
      <x/>
    </i>
    <i>
      <x v="3078"/>
      <x/>
    </i>
    <i>
      <x v="3079"/>
      <x/>
    </i>
    <i>
      <x v="3080"/>
      <x/>
    </i>
    <i>
      <x v="3081"/>
      <x/>
    </i>
    <i>
      <x v="3082"/>
      <x/>
    </i>
    <i>
      <x v="3083"/>
      <x/>
    </i>
    <i>
      <x v="3084"/>
      <x/>
    </i>
    <i>
      <x v="3085"/>
      <x/>
    </i>
    <i>
      <x v="3086"/>
      <x/>
    </i>
    <i>
      <x v="3087"/>
      <x/>
    </i>
    <i>
      <x v="3088"/>
      <x/>
    </i>
    <i>
      <x v="3089"/>
      <x/>
    </i>
    <i>
      <x v="3090"/>
      <x/>
    </i>
    <i>
      <x v="3091"/>
      <x/>
    </i>
    <i>
      <x v="3092"/>
      <x/>
    </i>
    <i>
      <x v="3093"/>
      <x/>
    </i>
    <i>
      <x v="3094"/>
      <x/>
    </i>
    <i>
      <x v="3095"/>
      <x/>
    </i>
    <i>
      <x v="3096"/>
      <x/>
    </i>
    <i>
      <x v="3097"/>
      <x/>
    </i>
    <i>
      <x v="3098"/>
      <x/>
    </i>
    <i>
      <x v="3099"/>
      <x/>
    </i>
    <i>
      <x v="3100"/>
      <x/>
    </i>
    <i>
      <x v="3101"/>
      <x/>
    </i>
    <i>
      <x v="3102"/>
      <x/>
    </i>
    <i>
      <x v="3103"/>
      <x/>
    </i>
    <i>
      <x v="3104"/>
      <x/>
    </i>
    <i>
      <x v="3105"/>
      <x/>
    </i>
    <i>
      <x v="3106"/>
      <x/>
    </i>
    <i>
      <x v="3107"/>
      <x/>
    </i>
    <i>
      <x v="3108"/>
      <x/>
    </i>
    <i>
      <x v="3109"/>
      <x/>
    </i>
    <i>
      <x v="3110"/>
      <x/>
    </i>
    <i>
      <x v="3111"/>
      <x/>
    </i>
    <i>
      <x v="3112"/>
      <x/>
    </i>
    <i>
      <x v="3113"/>
      <x/>
    </i>
    <i>
      <x v="3114"/>
      <x/>
    </i>
    <i>
      <x v="3115"/>
      <x/>
    </i>
    <i>
      <x v="3116"/>
      <x/>
    </i>
    <i>
      <x v="3117"/>
      <x/>
    </i>
    <i>
      <x v="3118"/>
      <x/>
    </i>
    <i>
      <x v="3119"/>
      <x/>
    </i>
    <i>
      <x v="3120"/>
      <x/>
    </i>
    <i>
      <x v="3121"/>
      <x/>
    </i>
    <i>
      <x v="3122"/>
      <x/>
    </i>
    <i>
      <x v="3123"/>
      <x/>
    </i>
    <i>
      <x v="3124"/>
      <x/>
    </i>
    <i>
      <x v="3125"/>
      <x/>
    </i>
    <i>
      <x v="3126"/>
      <x/>
    </i>
    <i>
      <x v="3127"/>
      <x/>
    </i>
    <i>
      <x v="3128"/>
      <x/>
    </i>
    <i>
      <x v="3129"/>
      <x/>
    </i>
    <i>
      <x v="3130"/>
      <x/>
    </i>
    <i>
      <x v="3131"/>
      <x/>
    </i>
    <i>
      <x v="3132"/>
      <x/>
    </i>
    <i>
      <x v="3133"/>
      <x/>
    </i>
    <i>
      <x v="3134"/>
      <x/>
    </i>
    <i>
      <x v="3135"/>
      <x/>
    </i>
    <i>
      <x v="3136"/>
      <x/>
    </i>
    <i>
      <x v="3137"/>
      <x/>
    </i>
    <i>
      <x v="3138"/>
      <x/>
    </i>
    <i>
      <x v="3139"/>
      <x/>
    </i>
    <i>
      <x v="3140"/>
      <x/>
    </i>
    <i>
      <x v="3141"/>
      <x/>
    </i>
    <i>
      <x v="3142"/>
      <x/>
    </i>
    <i>
      <x v="3143"/>
      <x/>
    </i>
    <i>
      <x v="3144"/>
      <x/>
    </i>
    <i>
      <x v="3145"/>
      <x/>
    </i>
    <i>
      <x v="3146"/>
      <x/>
    </i>
    <i>
      <x v="3147"/>
      <x/>
    </i>
    <i>
      <x v="3148"/>
      <x/>
    </i>
    <i>
      <x v="3149"/>
      <x/>
    </i>
    <i>
      <x v="3150"/>
      <x/>
    </i>
    <i>
      <x v="3151"/>
      <x/>
    </i>
    <i>
      <x v="3152"/>
      <x/>
    </i>
    <i>
      <x v="3153"/>
      <x/>
    </i>
    <i>
      <x v="3154"/>
      <x/>
    </i>
    <i>
      <x v="3155"/>
      <x/>
    </i>
    <i>
      <x v="3156"/>
      <x/>
    </i>
    <i>
      <x v="3157"/>
      <x/>
    </i>
    <i>
      <x v="3158"/>
      <x/>
    </i>
    <i>
      <x v="3159"/>
      <x/>
    </i>
    <i>
      <x v="3160"/>
      <x/>
    </i>
    <i>
      <x v="3161"/>
      <x/>
    </i>
    <i>
      <x v="3162"/>
      <x/>
    </i>
    <i>
      <x v="3163"/>
      <x/>
    </i>
    <i>
      <x v="3164"/>
      <x/>
    </i>
    <i>
      <x v="3165"/>
      <x/>
    </i>
    <i>
      <x v="3166"/>
      <x/>
    </i>
    <i>
      <x v="3167"/>
      <x/>
    </i>
    <i>
      <x v="3168"/>
      <x/>
    </i>
    <i>
      <x v="3169"/>
      <x/>
    </i>
    <i>
      <x v="3170"/>
      <x/>
    </i>
    <i>
      <x v="3171"/>
      <x/>
    </i>
    <i>
      <x v="3172"/>
      <x/>
    </i>
    <i>
      <x v="3173"/>
      <x/>
    </i>
    <i>
      <x v="3174"/>
      <x/>
    </i>
    <i>
      <x v="3175"/>
      <x/>
    </i>
    <i>
      <x v="3176"/>
      <x/>
    </i>
    <i>
      <x v="3177"/>
      <x/>
    </i>
    <i>
      <x v="3178"/>
      <x/>
    </i>
    <i>
      <x v="3179"/>
      <x/>
    </i>
    <i>
      <x v="3180"/>
      <x/>
    </i>
    <i>
      <x v="3181"/>
      <x/>
    </i>
    <i>
      <x v="3182"/>
      <x/>
    </i>
    <i>
      <x v="3183"/>
      <x/>
    </i>
    <i>
      <x v="3184"/>
      <x/>
    </i>
    <i>
      <x v="3185"/>
      <x/>
    </i>
    <i>
      <x v="3186"/>
      <x/>
    </i>
    <i>
      <x v="3187"/>
      <x/>
    </i>
    <i>
      <x v="3188"/>
      <x/>
    </i>
    <i>
      <x v="3189"/>
      <x/>
    </i>
    <i>
      <x v="3190"/>
      <x/>
    </i>
    <i>
      <x v="3191"/>
      <x/>
    </i>
    <i>
      <x v="3192"/>
      <x/>
    </i>
    <i>
      <x v="3193"/>
      <x/>
    </i>
    <i>
      <x v="3194"/>
      <x/>
    </i>
    <i>
      <x v="3195"/>
      <x/>
    </i>
    <i>
      <x v="3196"/>
      <x/>
    </i>
    <i>
      <x v="3197"/>
      <x/>
    </i>
    <i>
      <x v="3198"/>
      <x/>
    </i>
    <i>
      <x v="3199"/>
      <x/>
    </i>
  </rowItems>
  <colItems count="1">
    <i/>
  </colItems>
  <dataFields count="1">
    <dataField name="Sum of Amount" fld="7" baseField="14" baseItem="83"/>
  </dataFields>
  <formats count="1">
    <format dxfId="2">
      <pivotArea field="6" type="button" dataOnly="0" labelOnly="1" outline="0" axis="axisRow" fieldPosition="7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918DA-6935-4A48-98D9-8C1E0959E998}">
  <sheetPr>
    <tabColor rgb="FFFFFF00"/>
  </sheetPr>
  <dimension ref="A3:I4410"/>
  <sheetViews>
    <sheetView workbookViewId="0">
      <selection activeCell="E5" sqref="E5"/>
    </sheetView>
  </sheetViews>
  <sheetFormatPr defaultRowHeight="14.6" x14ac:dyDescent="0.4"/>
  <cols>
    <col min="1" max="1" width="12.53515625" bestFit="1" customWidth="1"/>
    <col min="2" max="2" width="9.84375" bestFit="1" customWidth="1"/>
    <col min="3" max="3" width="19.15234375" customWidth="1"/>
    <col min="4" max="4" width="18.4609375" customWidth="1"/>
    <col min="5" max="5" width="22.23046875" customWidth="1"/>
    <col min="6" max="6" width="27" customWidth="1"/>
    <col min="7" max="7" width="24.15234375" customWidth="1"/>
    <col min="8" max="8" width="11" style="5" bestFit="1" customWidth="1"/>
    <col min="9" max="9" width="14.84375" bestFit="1" customWidth="1"/>
  </cols>
  <sheetData>
    <row r="3" spans="1:9" x14ac:dyDescent="0.4">
      <c r="A3" s="19" t="s">
        <v>18</v>
      </c>
      <c r="B3" s="19" t="s">
        <v>19</v>
      </c>
      <c r="C3" s="19" t="s">
        <v>20</v>
      </c>
      <c r="D3" s="19" t="s">
        <v>21</v>
      </c>
      <c r="E3" s="19" t="s">
        <v>22</v>
      </c>
      <c r="F3" s="19" t="s">
        <v>23</v>
      </c>
      <c r="G3" s="19" t="s">
        <v>24</v>
      </c>
      <c r="H3" s="32" t="s">
        <v>25</v>
      </c>
      <c r="I3" t="s">
        <v>26</v>
      </c>
    </row>
    <row r="4" spans="1:9" x14ac:dyDescent="0.4">
      <c r="A4" t="s">
        <v>27</v>
      </c>
      <c r="B4" t="s">
        <v>28</v>
      </c>
      <c r="H4"/>
      <c r="I4">
        <v>0</v>
      </c>
    </row>
    <row r="5" spans="1:9" x14ac:dyDescent="0.4">
      <c r="A5">
        <v>21048251</v>
      </c>
      <c r="B5" t="s">
        <v>29</v>
      </c>
      <c r="H5"/>
      <c r="I5">
        <v>4976.7999999999993</v>
      </c>
    </row>
    <row r="6" spans="1:9" x14ac:dyDescent="0.4">
      <c r="A6">
        <v>21048519</v>
      </c>
      <c r="B6" t="s">
        <v>29</v>
      </c>
      <c r="H6"/>
      <c r="I6">
        <v>608.24</v>
      </c>
    </row>
    <row r="7" spans="1:9" x14ac:dyDescent="0.4">
      <c r="A7">
        <v>21049718</v>
      </c>
      <c r="B7" t="s">
        <v>29</v>
      </c>
      <c r="H7"/>
      <c r="I7">
        <v>535.49</v>
      </c>
    </row>
    <row r="8" spans="1:9" x14ac:dyDescent="0.4">
      <c r="A8">
        <v>21049773</v>
      </c>
      <c r="B8" t="s">
        <v>29</v>
      </c>
      <c r="H8"/>
      <c r="I8">
        <v>1196.1799999999998</v>
      </c>
    </row>
    <row r="9" spans="1:9" x14ac:dyDescent="0.4">
      <c r="A9">
        <v>21049798</v>
      </c>
      <c r="B9" t="s">
        <v>29</v>
      </c>
      <c r="H9"/>
      <c r="I9">
        <v>874.02</v>
      </c>
    </row>
    <row r="10" spans="1:9" x14ac:dyDescent="0.4">
      <c r="A10">
        <v>21049808</v>
      </c>
      <c r="B10" t="s">
        <v>29</v>
      </c>
      <c r="H10"/>
      <c r="I10">
        <v>495.86</v>
      </c>
    </row>
    <row r="11" spans="1:9" x14ac:dyDescent="0.4">
      <c r="A11">
        <v>21050645</v>
      </c>
      <c r="B11" t="s">
        <v>29</v>
      </c>
      <c r="H11"/>
      <c r="I11">
        <v>985.37999999999988</v>
      </c>
    </row>
    <row r="12" spans="1:9" x14ac:dyDescent="0.4">
      <c r="A12">
        <v>21048641</v>
      </c>
      <c r="B12" t="s">
        <v>29</v>
      </c>
      <c r="H12"/>
      <c r="I12">
        <v>6.95</v>
      </c>
    </row>
    <row r="13" spans="1:9" x14ac:dyDescent="0.4">
      <c r="A13">
        <v>21050618</v>
      </c>
      <c r="B13" t="s">
        <v>29</v>
      </c>
      <c r="H13"/>
      <c r="I13">
        <v>19751.330000000002</v>
      </c>
    </row>
    <row r="14" spans="1:9" x14ac:dyDescent="0.4">
      <c r="A14">
        <v>21050689</v>
      </c>
      <c r="B14" t="s">
        <v>29</v>
      </c>
      <c r="H14"/>
      <c r="I14">
        <v>3340.92</v>
      </c>
    </row>
    <row r="15" spans="1:9" x14ac:dyDescent="0.4">
      <c r="A15">
        <v>21046011</v>
      </c>
      <c r="B15" t="s">
        <v>29</v>
      </c>
      <c r="H15"/>
      <c r="I15">
        <v>15359.83</v>
      </c>
    </row>
    <row r="16" spans="1:9" x14ac:dyDescent="0.4">
      <c r="A16">
        <v>21048860</v>
      </c>
      <c r="B16" t="s">
        <v>29</v>
      </c>
      <c r="H16"/>
      <c r="I16">
        <v>6830.13</v>
      </c>
    </row>
    <row r="17" spans="1:9" x14ac:dyDescent="0.4">
      <c r="A17">
        <v>21048525</v>
      </c>
      <c r="B17" t="s">
        <v>29</v>
      </c>
      <c r="H17"/>
      <c r="I17">
        <v>3738</v>
      </c>
    </row>
    <row r="18" spans="1:9" x14ac:dyDescent="0.4">
      <c r="A18">
        <v>11092146</v>
      </c>
      <c r="B18" t="s">
        <v>29</v>
      </c>
      <c r="H18"/>
      <c r="I18">
        <v>26991.47</v>
      </c>
    </row>
    <row r="19" spans="1:9" x14ac:dyDescent="0.4">
      <c r="A19">
        <v>21050650</v>
      </c>
      <c r="B19" t="s">
        <v>29</v>
      </c>
      <c r="H19"/>
      <c r="I19">
        <v>280562.15999999997</v>
      </c>
    </row>
    <row r="20" spans="1:9" x14ac:dyDescent="0.4">
      <c r="A20">
        <v>21049863</v>
      </c>
      <c r="B20" t="s">
        <v>29</v>
      </c>
      <c r="H20"/>
      <c r="I20">
        <v>468.28</v>
      </c>
    </row>
    <row r="21" spans="1:9" x14ac:dyDescent="0.4">
      <c r="A21">
        <v>21048374</v>
      </c>
      <c r="B21" t="s">
        <v>29</v>
      </c>
      <c r="H21"/>
      <c r="I21">
        <v>7500</v>
      </c>
    </row>
    <row r="22" spans="1:9" x14ac:dyDescent="0.4">
      <c r="A22">
        <v>21048592</v>
      </c>
      <c r="B22" t="s">
        <v>29</v>
      </c>
      <c r="H22"/>
      <c r="I22">
        <v>24500</v>
      </c>
    </row>
    <row r="23" spans="1:9" x14ac:dyDescent="0.4">
      <c r="A23">
        <v>21049339</v>
      </c>
      <c r="B23" t="s">
        <v>29</v>
      </c>
      <c r="H23"/>
      <c r="I23">
        <v>1232.79</v>
      </c>
    </row>
    <row r="24" spans="1:9" x14ac:dyDescent="0.4">
      <c r="A24">
        <v>21051253</v>
      </c>
      <c r="B24" t="s">
        <v>29</v>
      </c>
      <c r="H24"/>
      <c r="I24">
        <v>4802.5</v>
      </c>
    </row>
    <row r="25" spans="1:9" x14ac:dyDescent="0.4">
      <c r="A25">
        <v>21051319</v>
      </c>
      <c r="B25" t="s">
        <v>29</v>
      </c>
      <c r="H25"/>
      <c r="I25">
        <v>3845</v>
      </c>
    </row>
    <row r="26" spans="1:9" x14ac:dyDescent="0.4">
      <c r="A26">
        <v>21051328</v>
      </c>
      <c r="B26" t="s">
        <v>29</v>
      </c>
      <c r="H26"/>
      <c r="I26">
        <v>467.43</v>
      </c>
    </row>
    <row r="27" spans="1:9" x14ac:dyDescent="0.4">
      <c r="A27">
        <v>21049063</v>
      </c>
      <c r="B27" t="s">
        <v>29</v>
      </c>
      <c r="H27"/>
      <c r="I27">
        <v>1240</v>
      </c>
    </row>
    <row r="28" spans="1:9" x14ac:dyDescent="0.4">
      <c r="A28">
        <v>21049068</v>
      </c>
      <c r="B28" t="s">
        <v>29</v>
      </c>
      <c r="H28"/>
      <c r="I28">
        <v>2299</v>
      </c>
    </row>
    <row r="29" spans="1:9" x14ac:dyDescent="0.4">
      <c r="A29">
        <v>21049899</v>
      </c>
      <c r="B29" t="s">
        <v>29</v>
      </c>
      <c r="H29"/>
      <c r="I29">
        <v>6973.44</v>
      </c>
    </row>
    <row r="30" spans="1:9" x14ac:dyDescent="0.4">
      <c r="A30">
        <v>21048534</v>
      </c>
      <c r="B30" t="s">
        <v>29</v>
      </c>
      <c r="H30"/>
      <c r="I30">
        <v>729</v>
      </c>
    </row>
    <row r="31" spans="1:9" x14ac:dyDescent="0.4">
      <c r="A31">
        <v>21048522</v>
      </c>
      <c r="B31" t="s">
        <v>29</v>
      </c>
      <c r="H31"/>
      <c r="I31">
        <v>2730</v>
      </c>
    </row>
    <row r="32" spans="1:9" x14ac:dyDescent="0.4">
      <c r="A32">
        <v>21048566</v>
      </c>
      <c r="B32" t="s">
        <v>29</v>
      </c>
      <c r="H32"/>
      <c r="I32">
        <v>2940</v>
      </c>
    </row>
    <row r="33" spans="1:9" x14ac:dyDescent="0.4">
      <c r="A33">
        <v>11098563</v>
      </c>
      <c r="B33" t="s">
        <v>29</v>
      </c>
      <c r="H33"/>
      <c r="I33">
        <v>40753.000000000015</v>
      </c>
    </row>
    <row r="34" spans="1:9" x14ac:dyDescent="0.4">
      <c r="A34">
        <v>11098564</v>
      </c>
      <c r="B34" t="s">
        <v>29</v>
      </c>
      <c r="H34"/>
      <c r="I34">
        <v>31071.239999999994</v>
      </c>
    </row>
    <row r="35" spans="1:9" x14ac:dyDescent="0.4">
      <c r="A35">
        <v>21050685</v>
      </c>
      <c r="B35" t="s">
        <v>29</v>
      </c>
      <c r="H35"/>
      <c r="I35">
        <v>5905</v>
      </c>
    </row>
    <row r="36" spans="1:9" x14ac:dyDescent="0.4">
      <c r="A36">
        <v>21048451</v>
      </c>
      <c r="B36" t="s">
        <v>29</v>
      </c>
      <c r="H36"/>
      <c r="I36">
        <v>4207.01</v>
      </c>
    </row>
    <row r="37" spans="1:9" x14ac:dyDescent="0.4">
      <c r="A37">
        <v>21049321</v>
      </c>
      <c r="B37" t="s">
        <v>29</v>
      </c>
      <c r="H37"/>
      <c r="I37">
        <v>4005</v>
      </c>
    </row>
    <row r="38" spans="1:9" x14ac:dyDescent="0.4">
      <c r="A38">
        <v>21048454</v>
      </c>
      <c r="B38" t="s">
        <v>29</v>
      </c>
      <c r="H38"/>
      <c r="I38">
        <v>570</v>
      </c>
    </row>
    <row r="39" spans="1:9" x14ac:dyDescent="0.4">
      <c r="A39">
        <v>21051203</v>
      </c>
      <c r="B39" t="s">
        <v>29</v>
      </c>
      <c r="H39"/>
      <c r="I39">
        <v>600</v>
      </c>
    </row>
    <row r="40" spans="1:9" x14ac:dyDescent="0.4">
      <c r="A40">
        <v>21049472</v>
      </c>
      <c r="B40" t="s">
        <v>29</v>
      </c>
      <c r="H40"/>
      <c r="I40">
        <v>1905</v>
      </c>
    </row>
    <row r="41" spans="1:9" x14ac:dyDescent="0.4">
      <c r="A41">
        <v>11098566</v>
      </c>
      <c r="B41" t="s">
        <v>29</v>
      </c>
      <c r="H41"/>
      <c r="I41">
        <v>15268.480000000003</v>
      </c>
    </row>
    <row r="42" spans="1:9" x14ac:dyDescent="0.4">
      <c r="A42">
        <v>21048619</v>
      </c>
      <c r="B42" t="s">
        <v>29</v>
      </c>
      <c r="H42"/>
      <c r="I42">
        <v>920</v>
      </c>
    </row>
    <row r="43" spans="1:9" x14ac:dyDescent="0.4">
      <c r="A43">
        <v>21050402</v>
      </c>
      <c r="B43" t="s">
        <v>29</v>
      </c>
      <c r="H43"/>
      <c r="I43">
        <v>822.2</v>
      </c>
    </row>
    <row r="44" spans="1:9" x14ac:dyDescent="0.4">
      <c r="A44">
        <v>21048692</v>
      </c>
      <c r="B44" t="s">
        <v>29</v>
      </c>
      <c r="H44"/>
      <c r="I44">
        <v>1388.4</v>
      </c>
    </row>
    <row r="45" spans="1:9" x14ac:dyDescent="0.4">
      <c r="A45">
        <v>11098567</v>
      </c>
      <c r="B45" t="s">
        <v>29</v>
      </c>
      <c r="H45"/>
      <c r="I45">
        <v>5774.72</v>
      </c>
    </row>
    <row r="46" spans="1:9" x14ac:dyDescent="0.4">
      <c r="A46">
        <v>11098568</v>
      </c>
      <c r="B46" t="s">
        <v>29</v>
      </c>
      <c r="H46"/>
      <c r="I46">
        <v>5656.1600000000008</v>
      </c>
    </row>
    <row r="47" spans="1:9" x14ac:dyDescent="0.4">
      <c r="A47">
        <v>11098569</v>
      </c>
      <c r="B47" t="s">
        <v>29</v>
      </c>
      <c r="H47"/>
      <c r="I47">
        <v>7212.4000000000005</v>
      </c>
    </row>
    <row r="48" spans="1:9" x14ac:dyDescent="0.4">
      <c r="A48">
        <v>11098571</v>
      </c>
      <c r="B48" t="s">
        <v>29</v>
      </c>
      <c r="H48"/>
      <c r="I48">
        <v>25436.960000000028</v>
      </c>
    </row>
    <row r="49" spans="1:9" x14ac:dyDescent="0.4">
      <c r="A49">
        <v>11098572</v>
      </c>
      <c r="B49" t="s">
        <v>29</v>
      </c>
      <c r="H49"/>
      <c r="I49">
        <v>5952.5600000000022</v>
      </c>
    </row>
    <row r="50" spans="1:9" x14ac:dyDescent="0.4">
      <c r="A50">
        <v>11098573</v>
      </c>
      <c r="B50" t="s">
        <v>29</v>
      </c>
      <c r="H50"/>
      <c r="I50">
        <v>9563.84</v>
      </c>
    </row>
    <row r="51" spans="1:9" x14ac:dyDescent="0.4">
      <c r="A51">
        <v>11098574</v>
      </c>
      <c r="B51" t="s">
        <v>29</v>
      </c>
      <c r="H51"/>
      <c r="I51">
        <v>11401.519999999999</v>
      </c>
    </row>
    <row r="52" spans="1:9" x14ac:dyDescent="0.4">
      <c r="A52">
        <v>11098575</v>
      </c>
      <c r="B52" t="s">
        <v>29</v>
      </c>
      <c r="H52"/>
      <c r="I52">
        <v>10709.920000000002</v>
      </c>
    </row>
    <row r="53" spans="1:9" x14ac:dyDescent="0.4">
      <c r="A53">
        <v>11098576</v>
      </c>
      <c r="B53" t="s">
        <v>29</v>
      </c>
      <c r="H53"/>
      <c r="I53">
        <v>9326.7200000000012</v>
      </c>
    </row>
    <row r="54" spans="1:9" x14ac:dyDescent="0.4">
      <c r="A54">
        <v>11098654</v>
      </c>
      <c r="B54" t="s">
        <v>29</v>
      </c>
      <c r="H54"/>
      <c r="I54">
        <v>90310.919999999969</v>
      </c>
    </row>
    <row r="55" spans="1:9" x14ac:dyDescent="0.4">
      <c r="A55">
        <v>21048638</v>
      </c>
      <c r="B55" t="s">
        <v>29</v>
      </c>
      <c r="H55"/>
      <c r="I55">
        <v>420.64</v>
      </c>
    </row>
    <row r="56" spans="1:9" x14ac:dyDescent="0.4">
      <c r="A56">
        <v>21050445</v>
      </c>
      <c r="B56" t="s">
        <v>29</v>
      </c>
      <c r="H56"/>
      <c r="I56">
        <v>577.75</v>
      </c>
    </row>
    <row r="57" spans="1:9" x14ac:dyDescent="0.4">
      <c r="A57">
        <v>21048605</v>
      </c>
      <c r="B57" t="s">
        <v>29</v>
      </c>
      <c r="H57"/>
      <c r="I57">
        <v>3570</v>
      </c>
    </row>
    <row r="58" spans="1:9" x14ac:dyDescent="0.4">
      <c r="A58">
        <v>11098577</v>
      </c>
      <c r="B58" t="s">
        <v>29</v>
      </c>
      <c r="H58"/>
      <c r="I58">
        <v>63053.42000000002</v>
      </c>
    </row>
    <row r="59" spans="1:9" x14ac:dyDescent="0.4">
      <c r="A59">
        <v>11098578</v>
      </c>
      <c r="B59" t="s">
        <v>29</v>
      </c>
      <c r="H59"/>
      <c r="I59">
        <v>56813.120000000003</v>
      </c>
    </row>
    <row r="60" spans="1:9" x14ac:dyDescent="0.4">
      <c r="A60">
        <v>21048575</v>
      </c>
      <c r="B60" t="s">
        <v>29</v>
      </c>
      <c r="H60"/>
      <c r="I60">
        <v>1420</v>
      </c>
    </row>
    <row r="61" spans="1:9" x14ac:dyDescent="0.4">
      <c r="A61">
        <v>11098579</v>
      </c>
      <c r="B61" t="s">
        <v>29</v>
      </c>
      <c r="H61"/>
      <c r="I61">
        <v>21311.799999999996</v>
      </c>
    </row>
    <row r="62" spans="1:9" x14ac:dyDescent="0.4">
      <c r="A62">
        <v>11098581</v>
      </c>
      <c r="B62" t="s">
        <v>29</v>
      </c>
      <c r="H62"/>
      <c r="I62">
        <v>29697.599999999984</v>
      </c>
    </row>
    <row r="63" spans="1:9" x14ac:dyDescent="0.4">
      <c r="A63">
        <v>21048614</v>
      </c>
      <c r="B63" t="s">
        <v>29</v>
      </c>
      <c r="H63"/>
      <c r="I63">
        <v>2066.33</v>
      </c>
    </row>
    <row r="64" spans="1:9" x14ac:dyDescent="0.4">
      <c r="A64">
        <v>21048626</v>
      </c>
      <c r="B64" t="s">
        <v>29</v>
      </c>
      <c r="H64"/>
      <c r="I64">
        <v>4016.33</v>
      </c>
    </row>
    <row r="65" spans="1:9" x14ac:dyDescent="0.4">
      <c r="A65">
        <v>21048636</v>
      </c>
      <c r="B65" t="s">
        <v>29</v>
      </c>
      <c r="H65"/>
      <c r="I65">
        <v>1566.33</v>
      </c>
    </row>
    <row r="66" spans="1:9" x14ac:dyDescent="0.4">
      <c r="A66">
        <v>21048640</v>
      </c>
      <c r="B66" t="s">
        <v>29</v>
      </c>
      <c r="H66"/>
      <c r="I66">
        <v>3660</v>
      </c>
    </row>
    <row r="67" spans="1:9" x14ac:dyDescent="0.4">
      <c r="A67">
        <v>21048652</v>
      </c>
      <c r="B67" t="s">
        <v>29</v>
      </c>
      <c r="H67"/>
      <c r="I67">
        <v>3795.42</v>
      </c>
    </row>
    <row r="68" spans="1:9" x14ac:dyDescent="0.4">
      <c r="A68">
        <v>11098582</v>
      </c>
      <c r="B68" t="s">
        <v>29</v>
      </c>
      <c r="H68"/>
      <c r="I68">
        <v>12850.28</v>
      </c>
    </row>
    <row r="69" spans="1:9" x14ac:dyDescent="0.4">
      <c r="A69">
        <v>21049175</v>
      </c>
      <c r="B69" t="s">
        <v>29</v>
      </c>
      <c r="H69"/>
      <c r="I69">
        <v>2553.38</v>
      </c>
    </row>
    <row r="70" spans="1:9" x14ac:dyDescent="0.4">
      <c r="A70">
        <v>21049177</v>
      </c>
      <c r="B70" t="s">
        <v>29</v>
      </c>
      <c r="H70"/>
      <c r="I70">
        <v>2553.38</v>
      </c>
    </row>
    <row r="71" spans="1:9" x14ac:dyDescent="0.4">
      <c r="A71">
        <v>11098583</v>
      </c>
      <c r="B71" t="s">
        <v>29</v>
      </c>
      <c r="H71"/>
      <c r="I71">
        <v>5636.4</v>
      </c>
    </row>
    <row r="72" spans="1:9" x14ac:dyDescent="0.4">
      <c r="A72">
        <v>11098584</v>
      </c>
      <c r="B72" t="s">
        <v>29</v>
      </c>
      <c r="H72"/>
      <c r="I72">
        <v>7142.4</v>
      </c>
    </row>
    <row r="73" spans="1:9" x14ac:dyDescent="0.4">
      <c r="A73">
        <v>11098585</v>
      </c>
      <c r="B73" t="s">
        <v>29</v>
      </c>
      <c r="H73"/>
      <c r="I73">
        <v>51226.739999999911</v>
      </c>
    </row>
    <row r="74" spans="1:9" x14ac:dyDescent="0.4">
      <c r="A74">
        <v>21050749</v>
      </c>
      <c r="B74" t="s">
        <v>29</v>
      </c>
      <c r="H74"/>
      <c r="I74">
        <v>630</v>
      </c>
    </row>
    <row r="75" spans="1:9" x14ac:dyDescent="0.4">
      <c r="A75">
        <v>11098586</v>
      </c>
      <c r="B75" t="s">
        <v>29</v>
      </c>
      <c r="H75"/>
      <c r="I75">
        <v>44414.959999999985</v>
      </c>
    </row>
    <row r="76" spans="1:9" x14ac:dyDescent="0.4">
      <c r="A76">
        <v>11098587</v>
      </c>
      <c r="B76" t="s">
        <v>29</v>
      </c>
      <c r="H76"/>
      <c r="I76">
        <v>3828.42</v>
      </c>
    </row>
    <row r="77" spans="1:9" x14ac:dyDescent="0.4">
      <c r="A77">
        <v>21048545</v>
      </c>
      <c r="B77" t="s">
        <v>29</v>
      </c>
      <c r="H77"/>
      <c r="I77">
        <v>6000</v>
      </c>
    </row>
    <row r="78" spans="1:9" x14ac:dyDescent="0.4">
      <c r="A78">
        <v>21048671</v>
      </c>
      <c r="B78" t="s">
        <v>29</v>
      </c>
      <c r="H78"/>
      <c r="I78">
        <v>2950</v>
      </c>
    </row>
    <row r="79" spans="1:9" x14ac:dyDescent="0.4">
      <c r="A79">
        <v>11098588</v>
      </c>
      <c r="B79" t="s">
        <v>29</v>
      </c>
      <c r="H79"/>
      <c r="I79">
        <v>46021.579999999987</v>
      </c>
    </row>
    <row r="80" spans="1:9" x14ac:dyDescent="0.4">
      <c r="A80">
        <v>21048410</v>
      </c>
      <c r="B80" t="s">
        <v>29</v>
      </c>
      <c r="H80"/>
      <c r="I80">
        <v>10800</v>
      </c>
    </row>
    <row r="81" spans="1:9" x14ac:dyDescent="0.4">
      <c r="A81">
        <v>11098589</v>
      </c>
      <c r="B81" t="s">
        <v>29</v>
      </c>
      <c r="H81"/>
      <c r="I81">
        <v>24831.02</v>
      </c>
    </row>
    <row r="82" spans="1:9" x14ac:dyDescent="0.4">
      <c r="A82">
        <v>11098590</v>
      </c>
      <c r="B82" t="s">
        <v>29</v>
      </c>
      <c r="H82"/>
      <c r="I82">
        <v>32968.94000000001</v>
      </c>
    </row>
    <row r="83" spans="1:9" x14ac:dyDescent="0.4">
      <c r="A83">
        <v>21050941</v>
      </c>
      <c r="B83" t="s">
        <v>29</v>
      </c>
      <c r="H83"/>
      <c r="I83">
        <v>55658.28</v>
      </c>
    </row>
    <row r="84" spans="1:9" x14ac:dyDescent="0.4">
      <c r="A84">
        <v>21048660</v>
      </c>
      <c r="B84" t="s">
        <v>29</v>
      </c>
      <c r="H84"/>
      <c r="I84">
        <v>800.6</v>
      </c>
    </row>
    <row r="85" spans="1:9" x14ac:dyDescent="0.4">
      <c r="A85">
        <v>11098591</v>
      </c>
      <c r="B85" t="s">
        <v>29</v>
      </c>
      <c r="H85"/>
      <c r="I85">
        <v>3286.2799999999997</v>
      </c>
    </row>
    <row r="86" spans="1:9" x14ac:dyDescent="0.4">
      <c r="A86">
        <v>21050975</v>
      </c>
      <c r="B86" t="s">
        <v>29</v>
      </c>
      <c r="H86"/>
      <c r="I86">
        <v>4155</v>
      </c>
    </row>
    <row r="87" spans="1:9" x14ac:dyDescent="0.4">
      <c r="A87">
        <v>21048548</v>
      </c>
      <c r="B87" t="s">
        <v>29</v>
      </c>
      <c r="H87"/>
      <c r="I87">
        <v>3750</v>
      </c>
    </row>
    <row r="88" spans="1:9" x14ac:dyDescent="0.4">
      <c r="A88">
        <v>21048426</v>
      </c>
      <c r="B88" t="s">
        <v>29</v>
      </c>
      <c r="H88"/>
      <c r="I88">
        <v>1185</v>
      </c>
    </row>
    <row r="89" spans="1:9" x14ac:dyDescent="0.4">
      <c r="A89">
        <v>21048578</v>
      </c>
      <c r="B89" t="s">
        <v>29</v>
      </c>
      <c r="H89"/>
      <c r="I89">
        <v>662.9</v>
      </c>
    </row>
    <row r="90" spans="1:9" x14ac:dyDescent="0.4">
      <c r="A90">
        <v>21048585</v>
      </c>
      <c r="B90" t="s">
        <v>29</v>
      </c>
      <c r="H90"/>
      <c r="I90">
        <v>3125</v>
      </c>
    </row>
    <row r="91" spans="1:9" x14ac:dyDescent="0.4">
      <c r="A91">
        <v>21044727</v>
      </c>
      <c r="B91" t="s">
        <v>29</v>
      </c>
      <c r="H91"/>
      <c r="I91">
        <v>1678.1</v>
      </c>
    </row>
    <row r="92" spans="1:9" x14ac:dyDescent="0.4">
      <c r="A92">
        <v>21048606</v>
      </c>
      <c r="B92" t="s">
        <v>29</v>
      </c>
      <c r="H92"/>
      <c r="I92">
        <v>6172.8</v>
      </c>
    </row>
    <row r="93" spans="1:9" x14ac:dyDescent="0.4">
      <c r="A93">
        <v>21048439</v>
      </c>
      <c r="B93" t="s">
        <v>29</v>
      </c>
      <c r="H93"/>
      <c r="I93">
        <v>45478.13</v>
      </c>
    </row>
    <row r="94" spans="1:9" x14ac:dyDescent="0.4">
      <c r="A94">
        <v>21051283</v>
      </c>
      <c r="B94" t="s">
        <v>29</v>
      </c>
      <c r="H94"/>
      <c r="I94">
        <v>642</v>
      </c>
    </row>
    <row r="95" spans="1:9" x14ac:dyDescent="0.4">
      <c r="A95">
        <v>11098592</v>
      </c>
      <c r="B95" t="s">
        <v>29</v>
      </c>
      <c r="H95"/>
      <c r="I95">
        <v>24259.180000000008</v>
      </c>
    </row>
    <row r="96" spans="1:9" x14ac:dyDescent="0.4">
      <c r="A96">
        <v>21048603</v>
      </c>
      <c r="B96" t="s">
        <v>29</v>
      </c>
      <c r="H96"/>
      <c r="I96">
        <v>31423.67</v>
      </c>
    </row>
    <row r="97" spans="1:9" x14ac:dyDescent="0.4">
      <c r="A97">
        <v>21050021</v>
      </c>
      <c r="B97" t="s">
        <v>29</v>
      </c>
      <c r="H97"/>
      <c r="I97">
        <v>86742.66</v>
      </c>
    </row>
    <row r="98" spans="1:9" x14ac:dyDescent="0.4">
      <c r="A98">
        <v>11098593</v>
      </c>
      <c r="B98" t="s">
        <v>29</v>
      </c>
      <c r="H98"/>
      <c r="I98">
        <v>13205.660000000005</v>
      </c>
    </row>
    <row r="99" spans="1:9" x14ac:dyDescent="0.4">
      <c r="A99">
        <v>21049073</v>
      </c>
      <c r="B99" t="s">
        <v>29</v>
      </c>
      <c r="H99"/>
      <c r="I99">
        <v>675</v>
      </c>
    </row>
    <row r="100" spans="1:9" x14ac:dyDescent="0.4">
      <c r="A100">
        <v>21048911</v>
      </c>
      <c r="B100" t="s">
        <v>29</v>
      </c>
      <c r="H100"/>
      <c r="I100">
        <v>740</v>
      </c>
    </row>
    <row r="101" spans="1:9" x14ac:dyDescent="0.4">
      <c r="A101">
        <v>22002437</v>
      </c>
      <c r="B101" t="s">
        <v>29</v>
      </c>
      <c r="H101"/>
      <c r="I101">
        <v>405000</v>
      </c>
    </row>
    <row r="102" spans="1:9" x14ac:dyDescent="0.4">
      <c r="A102">
        <v>11098594</v>
      </c>
      <c r="B102" t="s">
        <v>29</v>
      </c>
      <c r="H102"/>
      <c r="I102">
        <v>43929.739999999983</v>
      </c>
    </row>
    <row r="103" spans="1:9" x14ac:dyDescent="0.4">
      <c r="A103">
        <v>21048446</v>
      </c>
      <c r="B103" t="s">
        <v>29</v>
      </c>
      <c r="H103"/>
      <c r="I103">
        <v>44356.800000000003</v>
      </c>
    </row>
    <row r="104" spans="1:9" x14ac:dyDescent="0.4">
      <c r="A104">
        <v>11098595</v>
      </c>
      <c r="B104" t="s">
        <v>29</v>
      </c>
      <c r="H104"/>
      <c r="I104">
        <v>5430.7000000000007</v>
      </c>
    </row>
    <row r="105" spans="1:9" x14ac:dyDescent="0.4">
      <c r="A105">
        <v>21048392</v>
      </c>
      <c r="B105" t="s">
        <v>29</v>
      </c>
      <c r="H105"/>
      <c r="I105">
        <v>40300</v>
      </c>
    </row>
    <row r="106" spans="1:9" x14ac:dyDescent="0.4">
      <c r="A106">
        <v>11098596</v>
      </c>
      <c r="B106" t="s">
        <v>29</v>
      </c>
      <c r="H106"/>
      <c r="I106">
        <v>56628.500000000029</v>
      </c>
    </row>
    <row r="107" spans="1:9" x14ac:dyDescent="0.4">
      <c r="A107">
        <v>21048483</v>
      </c>
      <c r="B107" t="s">
        <v>29</v>
      </c>
      <c r="H107"/>
      <c r="I107">
        <v>1078.8</v>
      </c>
    </row>
    <row r="108" spans="1:9" x14ac:dyDescent="0.4">
      <c r="A108">
        <v>21048564</v>
      </c>
      <c r="B108" t="s">
        <v>29</v>
      </c>
      <c r="H108"/>
      <c r="I108">
        <v>54027.42</v>
      </c>
    </row>
    <row r="109" spans="1:9" x14ac:dyDescent="0.4">
      <c r="A109">
        <v>21048991</v>
      </c>
      <c r="B109" t="s">
        <v>29</v>
      </c>
      <c r="H109"/>
      <c r="I109">
        <v>34720.82</v>
      </c>
    </row>
    <row r="110" spans="1:9" x14ac:dyDescent="0.4">
      <c r="A110">
        <v>21050129</v>
      </c>
      <c r="B110" t="s">
        <v>29</v>
      </c>
      <c r="H110"/>
      <c r="I110">
        <v>7444.07</v>
      </c>
    </row>
    <row r="111" spans="1:9" x14ac:dyDescent="0.4">
      <c r="A111">
        <v>11098597</v>
      </c>
      <c r="B111" t="s">
        <v>29</v>
      </c>
      <c r="H111"/>
      <c r="I111">
        <v>7664.4399999999987</v>
      </c>
    </row>
    <row r="112" spans="1:9" x14ac:dyDescent="0.4">
      <c r="A112">
        <v>11098565</v>
      </c>
      <c r="B112" t="s">
        <v>29</v>
      </c>
      <c r="H112"/>
      <c r="I112">
        <v>30490.36</v>
      </c>
    </row>
    <row r="113" spans="1:9" x14ac:dyDescent="0.4">
      <c r="A113">
        <v>21048080</v>
      </c>
      <c r="B113" t="s">
        <v>29</v>
      </c>
      <c r="H113"/>
      <c r="I113">
        <v>59785.72</v>
      </c>
    </row>
    <row r="114" spans="1:9" x14ac:dyDescent="0.4">
      <c r="A114">
        <v>21046957</v>
      </c>
      <c r="B114" t="s">
        <v>29</v>
      </c>
      <c r="H114"/>
      <c r="I114">
        <v>60788.03</v>
      </c>
    </row>
    <row r="115" spans="1:9" x14ac:dyDescent="0.4">
      <c r="A115">
        <v>21025491</v>
      </c>
      <c r="B115" t="s">
        <v>29</v>
      </c>
      <c r="H115"/>
      <c r="I115">
        <v>-1450</v>
      </c>
    </row>
    <row r="116" spans="1:9" x14ac:dyDescent="0.4">
      <c r="A116">
        <v>21048420</v>
      </c>
      <c r="B116" t="s">
        <v>29</v>
      </c>
      <c r="H116"/>
      <c r="I116">
        <v>72565.350000000006</v>
      </c>
    </row>
    <row r="117" spans="1:9" x14ac:dyDescent="0.4">
      <c r="A117">
        <v>21051185</v>
      </c>
      <c r="B117" t="s">
        <v>29</v>
      </c>
      <c r="H117"/>
      <c r="I117">
        <v>23394.55</v>
      </c>
    </row>
    <row r="118" spans="1:9" x14ac:dyDescent="0.4">
      <c r="A118">
        <v>21048870</v>
      </c>
      <c r="B118" t="s">
        <v>29</v>
      </c>
      <c r="H118"/>
      <c r="I118">
        <v>3377.87</v>
      </c>
    </row>
    <row r="119" spans="1:9" x14ac:dyDescent="0.4">
      <c r="A119">
        <v>21048874</v>
      </c>
      <c r="B119" t="s">
        <v>29</v>
      </c>
      <c r="H119"/>
      <c r="I119">
        <v>1734.22</v>
      </c>
    </row>
    <row r="120" spans="1:9" x14ac:dyDescent="0.4">
      <c r="A120">
        <v>21048876</v>
      </c>
      <c r="B120" t="s">
        <v>29</v>
      </c>
      <c r="H120"/>
      <c r="I120">
        <v>10352.31</v>
      </c>
    </row>
    <row r="121" spans="1:9" x14ac:dyDescent="0.4">
      <c r="A121">
        <v>21048405</v>
      </c>
      <c r="B121" t="s">
        <v>29</v>
      </c>
      <c r="H121"/>
      <c r="I121">
        <v>1363.44</v>
      </c>
    </row>
    <row r="122" spans="1:9" x14ac:dyDescent="0.4">
      <c r="A122">
        <v>21048538</v>
      </c>
      <c r="B122" t="s">
        <v>29</v>
      </c>
      <c r="H122"/>
      <c r="I122">
        <v>875</v>
      </c>
    </row>
    <row r="123" spans="1:9" x14ac:dyDescent="0.4">
      <c r="A123">
        <v>11098598</v>
      </c>
      <c r="B123" t="s">
        <v>29</v>
      </c>
      <c r="H123"/>
      <c r="I123">
        <v>2737.2</v>
      </c>
    </row>
    <row r="124" spans="1:9" x14ac:dyDescent="0.4">
      <c r="A124">
        <v>21050023</v>
      </c>
      <c r="B124" t="s">
        <v>29</v>
      </c>
      <c r="H124"/>
      <c r="I124">
        <v>4800</v>
      </c>
    </row>
    <row r="125" spans="1:9" x14ac:dyDescent="0.4">
      <c r="A125">
        <v>21048861</v>
      </c>
      <c r="B125" t="s">
        <v>29</v>
      </c>
      <c r="H125"/>
      <c r="I125">
        <v>96247.14</v>
      </c>
    </row>
    <row r="126" spans="1:9" x14ac:dyDescent="0.4">
      <c r="A126">
        <v>21050694</v>
      </c>
      <c r="B126" t="s">
        <v>29</v>
      </c>
      <c r="H126"/>
      <c r="I126">
        <v>9148.51</v>
      </c>
    </row>
    <row r="127" spans="1:9" x14ac:dyDescent="0.4">
      <c r="A127">
        <v>21048402</v>
      </c>
      <c r="B127" t="s">
        <v>29</v>
      </c>
      <c r="H127"/>
      <c r="I127">
        <v>51428.52</v>
      </c>
    </row>
    <row r="128" spans="1:9" x14ac:dyDescent="0.4">
      <c r="A128">
        <v>21048441</v>
      </c>
      <c r="B128" t="s">
        <v>29</v>
      </c>
      <c r="H128"/>
      <c r="I128">
        <v>25714.28</v>
      </c>
    </row>
    <row r="129" spans="1:9" x14ac:dyDescent="0.4">
      <c r="A129">
        <v>21049822</v>
      </c>
      <c r="B129" t="s">
        <v>29</v>
      </c>
      <c r="H129"/>
      <c r="I129">
        <v>820.67</v>
      </c>
    </row>
    <row r="130" spans="1:9" x14ac:dyDescent="0.4">
      <c r="A130">
        <v>21050928</v>
      </c>
      <c r="B130" t="s">
        <v>29</v>
      </c>
      <c r="H130"/>
      <c r="I130">
        <v>13265.05</v>
      </c>
    </row>
    <row r="131" spans="1:9" x14ac:dyDescent="0.4">
      <c r="A131">
        <v>21048913</v>
      </c>
      <c r="B131" t="s">
        <v>29</v>
      </c>
      <c r="H131"/>
      <c r="I131">
        <v>2543.1400000000003</v>
      </c>
    </row>
    <row r="132" spans="1:9" x14ac:dyDescent="0.4">
      <c r="A132">
        <v>21049729</v>
      </c>
      <c r="B132" t="s">
        <v>29</v>
      </c>
      <c r="H132"/>
      <c r="I132">
        <v>800.61</v>
      </c>
    </row>
    <row r="133" spans="1:9" x14ac:dyDescent="0.4">
      <c r="A133">
        <v>21049757</v>
      </c>
      <c r="B133" t="s">
        <v>29</v>
      </c>
      <c r="H133"/>
      <c r="I133">
        <v>800.6099999999999</v>
      </c>
    </row>
    <row r="134" spans="1:9" x14ac:dyDescent="0.4">
      <c r="A134">
        <v>21049122</v>
      </c>
      <c r="B134" t="s">
        <v>29</v>
      </c>
      <c r="H134"/>
      <c r="I134">
        <v>1080.1199999999999</v>
      </c>
    </row>
    <row r="135" spans="1:9" x14ac:dyDescent="0.4">
      <c r="A135">
        <v>21049129</v>
      </c>
      <c r="B135" t="s">
        <v>29</v>
      </c>
      <c r="H135"/>
      <c r="I135">
        <v>1493.58</v>
      </c>
    </row>
    <row r="136" spans="1:9" x14ac:dyDescent="0.4">
      <c r="A136">
        <v>21049156</v>
      </c>
      <c r="B136" t="s">
        <v>29</v>
      </c>
      <c r="H136"/>
      <c r="I136">
        <v>827.82</v>
      </c>
    </row>
    <row r="137" spans="1:9" x14ac:dyDescent="0.4">
      <c r="A137">
        <v>21049214</v>
      </c>
      <c r="B137" t="s">
        <v>29</v>
      </c>
      <c r="H137"/>
      <c r="I137">
        <v>819.06</v>
      </c>
    </row>
    <row r="138" spans="1:9" x14ac:dyDescent="0.4">
      <c r="A138">
        <v>21049255</v>
      </c>
      <c r="B138" t="s">
        <v>29</v>
      </c>
      <c r="H138"/>
      <c r="I138">
        <v>983.31</v>
      </c>
    </row>
    <row r="139" spans="1:9" x14ac:dyDescent="0.4">
      <c r="A139">
        <v>21048948</v>
      </c>
      <c r="B139" t="s">
        <v>29</v>
      </c>
      <c r="H139"/>
      <c r="I139">
        <v>425.7</v>
      </c>
    </row>
    <row r="140" spans="1:9" x14ac:dyDescent="0.4">
      <c r="A140">
        <v>21049043</v>
      </c>
      <c r="B140" t="s">
        <v>29</v>
      </c>
      <c r="H140"/>
      <c r="I140">
        <v>11500</v>
      </c>
    </row>
    <row r="141" spans="1:9" x14ac:dyDescent="0.4">
      <c r="A141">
        <v>21049715</v>
      </c>
      <c r="B141" t="s">
        <v>29</v>
      </c>
      <c r="H141"/>
      <c r="I141">
        <v>491</v>
      </c>
    </row>
    <row r="142" spans="1:9" x14ac:dyDescent="0.4">
      <c r="A142">
        <v>21049791</v>
      </c>
      <c r="B142" t="s">
        <v>29</v>
      </c>
      <c r="H142"/>
      <c r="I142">
        <v>491</v>
      </c>
    </row>
    <row r="143" spans="1:9" x14ac:dyDescent="0.4">
      <c r="A143">
        <v>21048393</v>
      </c>
      <c r="B143" t="s">
        <v>29</v>
      </c>
      <c r="H143"/>
      <c r="I143">
        <v>7573.45</v>
      </c>
    </row>
    <row r="144" spans="1:9" x14ac:dyDescent="0.4">
      <c r="A144">
        <v>21048864</v>
      </c>
      <c r="B144" t="s">
        <v>29</v>
      </c>
      <c r="H144"/>
      <c r="I144">
        <v>4175.5</v>
      </c>
    </row>
    <row r="145" spans="1:9" x14ac:dyDescent="0.4">
      <c r="A145">
        <v>21051414</v>
      </c>
      <c r="B145" t="s">
        <v>29</v>
      </c>
      <c r="H145"/>
      <c r="I145">
        <v>1312.81</v>
      </c>
    </row>
    <row r="146" spans="1:9" x14ac:dyDescent="0.4">
      <c r="A146">
        <v>21050921</v>
      </c>
      <c r="B146" t="s">
        <v>29</v>
      </c>
      <c r="H146"/>
      <c r="I146">
        <v>2832.5</v>
      </c>
    </row>
    <row r="147" spans="1:9" x14ac:dyDescent="0.4">
      <c r="A147">
        <v>21049845</v>
      </c>
      <c r="B147" t="s">
        <v>29</v>
      </c>
      <c r="H147"/>
      <c r="I147">
        <v>489</v>
      </c>
    </row>
    <row r="148" spans="1:9" x14ac:dyDescent="0.4">
      <c r="A148">
        <v>21050927</v>
      </c>
      <c r="B148" t="s">
        <v>29</v>
      </c>
      <c r="H148"/>
      <c r="I148">
        <v>1323</v>
      </c>
    </row>
    <row r="149" spans="1:9" x14ac:dyDescent="0.4">
      <c r="A149">
        <v>21049044</v>
      </c>
      <c r="B149" t="s">
        <v>29</v>
      </c>
      <c r="H149"/>
      <c r="I149">
        <v>535.91999999999996</v>
      </c>
    </row>
    <row r="150" spans="1:9" x14ac:dyDescent="0.4">
      <c r="A150">
        <v>21049420</v>
      </c>
      <c r="B150" t="s">
        <v>29</v>
      </c>
      <c r="H150"/>
      <c r="I150">
        <v>25196.05</v>
      </c>
    </row>
    <row r="151" spans="1:9" x14ac:dyDescent="0.4">
      <c r="A151">
        <v>21049056</v>
      </c>
      <c r="B151" t="s">
        <v>29</v>
      </c>
      <c r="H151"/>
      <c r="I151">
        <v>86122.36</v>
      </c>
    </row>
    <row r="152" spans="1:9" x14ac:dyDescent="0.4">
      <c r="A152">
        <v>21048633</v>
      </c>
      <c r="B152" t="s">
        <v>29</v>
      </c>
      <c r="H152"/>
      <c r="I152">
        <v>571.32000000000005</v>
      </c>
    </row>
    <row r="153" spans="1:9" x14ac:dyDescent="0.4">
      <c r="A153">
        <v>21048981</v>
      </c>
      <c r="B153" t="s">
        <v>29</v>
      </c>
      <c r="H153"/>
      <c r="I153">
        <v>6243.51</v>
      </c>
    </row>
    <row r="154" spans="1:9" x14ac:dyDescent="0.4">
      <c r="A154">
        <v>21049251</v>
      </c>
      <c r="B154" t="s">
        <v>29</v>
      </c>
      <c r="H154"/>
      <c r="I154">
        <v>1792.04</v>
      </c>
    </row>
    <row r="155" spans="1:9" x14ac:dyDescent="0.4">
      <c r="A155">
        <v>21049269</v>
      </c>
      <c r="B155" t="s">
        <v>29</v>
      </c>
      <c r="H155"/>
      <c r="I155">
        <v>11008.410000000002</v>
      </c>
    </row>
    <row r="156" spans="1:9" x14ac:dyDescent="0.4">
      <c r="A156">
        <v>21049298</v>
      </c>
      <c r="B156" t="s">
        <v>29</v>
      </c>
      <c r="H156"/>
      <c r="I156">
        <v>3596.77</v>
      </c>
    </row>
    <row r="157" spans="1:9" x14ac:dyDescent="0.4">
      <c r="A157">
        <v>21049308</v>
      </c>
      <c r="B157" t="s">
        <v>29</v>
      </c>
      <c r="H157"/>
      <c r="I157">
        <v>10472.189999999999</v>
      </c>
    </row>
    <row r="158" spans="1:9" x14ac:dyDescent="0.4">
      <c r="A158">
        <v>21051293</v>
      </c>
      <c r="B158" t="s">
        <v>29</v>
      </c>
      <c r="H158"/>
      <c r="I158">
        <v>747.01</v>
      </c>
    </row>
    <row r="159" spans="1:9" x14ac:dyDescent="0.4">
      <c r="A159">
        <v>21051295</v>
      </c>
      <c r="B159" t="s">
        <v>29</v>
      </c>
      <c r="H159"/>
      <c r="I159">
        <v>723.75</v>
      </c>
    </row>
    <row r="160" spans="1:9" x14ac:dyDescent="0.4">
      <c r="A160">
        <v>21051324</v>
      </c>
      <c r="B160" t="s">
        <v>29</v>
      </c>
      <c r="H160"/>
      <c r="I160">
        <v>691.87</v>
      </c>
    </row>
    <row r="161" spans="1:9" x14ac:dyDescent="0.4">
      <c r="A161">
        <v>21051331</v>
      </c>
      <c r="B161" t="s">
        <v>29</v>
      </c>
      <c r="H161"/>
      <c r="I161">
        <v>770.55</v>
      </c>
    </row>
    <row r="162" spans="1:9" x14ac:dyDescent="0.4">
      <c r="A162">
        <v>21048635</v>
      </c>
      <c r="B162" t="s">
        <v>29</v>
      </c>
      <c r="H162"/>
      <c r="I162">
        <v>2070</v>
      </c>
    </row>
    <row r="163" spans="1:9" x14ac:dyDescent="0.4">
      <c r="A163">
        <v>21048800</v>
      </c>
      <c r="B163" t="s">
        <v>29</v>
      </c>
      <c r="H163"/>
      <c r="I163">
        <v>2142</v>
      </c>
    </row>
    <row r="164" spans="1:9" x14ac:dyDescent="0.4">
      <c r="A164">
        <v>21049099</v>
      </c>
      <c r="B164" t="s">
        <v>29</v>
      </c>
      <c r="H164"/>
      <c r="I164">
        <v>2750</v>
      </c>
    </row>
    <row r="165" spans="1:9" x14ac:dyDescent="0.4">
      <c r="A165">
        <v>21049266</v>
      </c>
      <c r="B165" t="s">
        <v>29</v>
      </c>
      <c r="H165"/>
      <c r="I165">
        <v>512.5</v>
      </c>
    </row>
    <row r="166" spans="1:9" x14ac:dyDescent="0.4">
      <c r="A166">
        <v>21049887</v>
      </c>
      <c r="B166" t="s">
        <v>29</v>
      </c>
      <c r="H166"/>
      <c r="I166">
        <v>4092</v>
      </c>
    </row>
    <row r="167" spans="1:9" x14ac:dyDescent="0.4">
      <c r="A167">
        <v>21050836</v>
      </c>
      <c r="B167" t="s">
        <v>29</v>
      </c>
      <c r="H167"/>
      <c r="I167">
        <v>441.6</v>
      </c>
    </row>
    <row r="168" spans="1:9" x14ac:dyDescent="0.4">
      <c r="A168">
        <v>21050306</v>
      </c>
      <c r="B168" t="s">
        <v>29</v>
      </c>
      <c r="H168"/>
      <c r="I168">
        <v>31021.89</v>
      </c>
    </row>
    <row r="169" spans="1:9" x14ac:dyDescent="0.4">
      <c r="A169">
        <v>21050308</v>
      </c>
      <c r="B169" t="s">
        <v>29</v>
      </c>
      <c r="H169"/>
      <c r="I169">
        <v>27620.98</v>
      </c>
    </row>
    <row r="170" spans="1:9" x14ac:dyDescent="0.4">
      <c r="A170">
        <v>21050323</v>
      </c>
      <c r="B170" t="s">
        <v>29</v>
      </c>
      <c r="H170"/>
      <c r="I170">
        <v>27620.98</v>
      </c>
    </row>
    <row r="171" spans="1:9" x14ac:dyDescent="0.4">
      <c r="A171">
        <v>21050326</v>
      </c>
      <c r="B171" t="s">
        <v>29</v>
      </c>
      <c r="H171"/>
      <c r="I171">
        <v>-27620.98</v>
      </c>
    </row>
    <row r="172" spans="1:9" x14ac:dyDescent="0.4">
      <c r="A172">
        <v>21050329</v>
      </c>
      <c r="B172" t="s">
        <v>29</v>
      </c>
      <c r="H172"/>
      <c r="I172">
        <v>-27620.98</v>
      </c>
    </row>
    <row r="173" spans="1:9" x14ac:dyDescent="0.4">
      <c r="A173">
        <v>21050340</v>
      </c>
      <c r="B173" t="s">
        <v>29</v>
      </c>
      <c r="H173"/>
      <c r="I173">
        <v>31021.89</v>
      </c>
    </row>
    <row r="174" spans="1:9" x14ac:dyDescent="0.4">
      <c r="A174">
        <v>21051394</v>
      </c>
      <c r="B174" t="s">
        <v>29</v>
      </c>
      <c r="H174"/>
      <c r="I174">
        <v>4164.4400000000005</v>
      </c>
    </row>
    <row r="175" spans="1:9" x14ac:dyDescent="0.4">
      <c r="A175">
        <v>21051403</v>
      </c>
      <c r="B175" t="s">
        <v>29</v>
      </c>
      <c r="H175"/>
      <c r="I175">
        <v>3345.3899999999994</v>
      </c>
    </row>
    <row r="176" spans="1:9" x14ac:dyDescent="0.4">
      <c r="A176">
        <v>21051405</v>
      </c>
      <c r="B176" t="s">
        <v>29</v>
      </c>
      <c r="H176"/>
      <c r="I176">
        <v>525</v>
      </c>
    </row>
    <row r="177" spans="1:9" x14ac:dyDescent="0.4">
      <c r="A177">
        <v>21051406</v>
      </c>
      <c r="B177" t="s">
        <v>29</v>
      </c>
      <c r="H177"/>
      <c r="I177">
        <v>3506.43</v>
      </c>
    </row>
    <row r="178" spans="1:9" x14ac:dyDescent="0.4">
      <c r="A178">
        <v>21051408</v>
      </c>
      <c r="B178" t="s">
        <v>29</v>
      </c>
      <c r="H178"/>
      <c r="I178">
        <v>3509.86</v>
      </c>
    </row>
    <row r="179" spans="1:9" x14ac:dyDescent="0.4">
      <c r="A179">
        <v>21051409</v>
      </c>
      <c r="B179" t="s">
        <v>29</v>
      </c>
      <c r="H179"/>
      <c r="I179">
        <v>3133.4900000000002</v>
      </c>
    </row>
    <row r="180" spans="1:9" x14ac:dyDescent="0.4">
      <c r="A180">
        <v>21048996</v>
      </c>
      <c r="B180" t="s">
        <v>29</v>
      </c>
      <c r="H180"/>
      <c r="I180">
        <v>5400</v>
      </c>
    </row>
    <row r="181" spans="1:9" x14ac:dyDescent="0.4">
      <c r="A181">
        <v>21049039</v>
      </c>
      <c r="B181" t="s">
        <v>29</v>
      </c>
      <c r="H181"/>
      <c r="I181">
        <v>9300</v>
      </c>
    </row>
    <row r="182" spans="1:9" x14ac:dyDescent="0.4">
      <c r="A182">
        <v>21048982</v>
      </c>
      <c r="B182" t="s">
        <v>29</v>
      </c>
      <c r="H182"/>
      <c r="I182">
        <v>9545.16</v>
      </c>
    </row>
    <row r="183" spans="1:9" x14ac:dyDescent="0.4">
      <c r="A183">
        <v>21050415</v>
      </c>
      <c r="B183" t="s">
        <v>29</v>
      </c>
      <c r="H183"/>
      <c r="I183">
        <v>2715</v>
      </c>
    </row>
    <row r="184" spans="1:9" x14ac:dyDescent="0.4">
      <c r="A184">
        <v>21050420</v>
      </c>
      <c r="B184" t="s">
        <v>29</v>
      </c>
      <c r="H184"/>
      <c r="I184">
        <v>2715</v>
      </c>
    </row>
    <row r="185" spans="1:9" x14ac:dyDescent="0.4">
      <c r="A185">
        <v>21048919</v>
      </c>
      <c r="B185" t="s">
        <v>29</v>
      </c>
      <c r="H185"/>
      <c r="I185">
        <v>5867.2</v>
      </c>
    </row>
    <row r="186" spans="1:9" x14ac:dyDescent="0.4">
      <c r="A186">
        <v>21048729</v>
      </c>
      <c r="B186" t="s">
        <v>29</v>
      </c>
      <c r="H186"/>
      <c r="I186">
        <v>22170.28</v>
      </c>
    </row>
    <row r="187" spans="1:9" x14ac:dyDescent="0.4">
      <c r="A187">
        <v>21048954</v>
      </c>
      <c r="B187" t="s">
        <v>29</v>
      </c>
      <c r="H187"/>
      <c r="I187">
        <v>22170.28</v>
      </c>
    </row>
    <row r="188" spans="1:9" x14ac:dyDescent="0.4">
      <c r="A188">
        <v>21049204</v>
      </c>
      <c r="B188" t="s">
        <v>29</v>
      </c>
      <c r="H188"/>
      <c r="I188">
        <v>35651.769999999997</v>
      </c>
    </row>
    <row r="189" spans="1:9" x14ac:dyDescent="0.4">
      <c r="A189">
        <v>21048882</v>
      </c>
      <c r="B189" t="s">
        <v>29</v>
      </c>
      <c r="H189"/>
      <c r="I189">
        <v>1910</v>
      </c>
    </row>
    <row r="190" spans="1:9" x14ac:dyDescent="0.4">
      <c r="A190">
        <v>21049078</v>
      </c>
      <c r="B190" t="s">
        <v>29</v>
      </c>
      <c r="H190"/>
      <c r="I190">
        <v>650</v>
      </c>
    </row>
    <row r="191" spans="1:9" x14ac:dyDescent="0.4">
      <c r="A191">
        <v>11096310</v>
      </c>
      <c r="B191" t="s">
        <v>29</v>
      </c>
      <c r="H191"/>
      <c r="I191">
        <v>107855.36999999994</v>
      </c>
    </row>
    <row r="192" spans="1:9" x14ac:dyDescent="0.4">
      <c r="A192">
        <v>21049348</v>
      </c>
      <c r="B192" t="s">
        <v>29</v>
      </c>
      <c r="H192"/>
      <c r="I192">
        <v>579.24</v>
      </c>
    </row>
    <row r="193" spans="1:9" x14ac:dyDescent="0.4">
      <c r="A193">
        <v>21049207</v>
      </c>
      <c r="B193" t="s">
        <v>29</v>
      </c>
      <c r="H193"/>
      <c r="I193">
        <v>1304.6399999999999</v>
      </c>
    </row>
    <row r="194" spans="1:9" x14ac:dyDescent="0.4">
      <c r="A194">
        <v>21050920</v>
      </c>
      <c r="B194" t="s">
        <v>29</v>
      </c>
      <c r="H194"/>
      <c r="I194">
        <v>949.72</v>
      </c>
    </row>
    <row r="195" spans="1:9" x14ac:dyDescent="0.4">
      <c r="A195">
        <v>21051335</v>
      </c>
      <c r="B195" t="s">
        <v>29</v>
      </c>
      <c r="H195"/>
      <c r="I195">
        <v>2693.25</v>
      </c>
    </row>
    <row r="196" spans="1:9" x14ac:dyDescent="0.4">
      <c r="A196">
        <v>21048887</v>
      </c>
      <c r="B196" t="s">
        <v>29</v>
      </c>
      <c r="H196"/>
      <c r="I196">
        <v>802.03</v>
      </c>
    </row>
    <row r="197" spans="1:9" x14ac:dyDescent="0.4">
      <c r="A197">
        <v>21049283</v>
      </c>
      <c r="B197" t="s">
        <v>29</v>
      </c>
      <c r="H197"/>
      <c r="I197">
        <v>440381.26</v>
      </c>
    </row>
    <row r="198" spans="1:9" x14ac:dyDescent="0.4">
      <c r="A198">
        <v>21048939</v>
      </c>
      <c r="B198" t="s">
        <v>29</v>
      </c>
      <c r="H198"/>
      <c r="I198">
        <v>1080</v>
      </c>
    </row>
    <row r="199" spans="1:9" x14ac:dyDescent="0.4">
      <c r="A199">
        <v>21048719</v>
      </c>
      <c r="B199" t="s">
        <v>29</v>
      </c>
      <c r="H199"/>
      <c r="I199">
        <v>1054</v>
      </c>
    </row>
    <row r="200" spans="1:9" x14ac:dyDescent="0.4">
      <c r="A200">
        <v>21048730</v>
      </c>
      <c r="B200" t="s">
        <v>29</v>
      </c>
      <c r="H200"/>
      <c r="I200">
        <v>2426.83</v>
      </c>
    </row>
    <row r="201" spans="1:9" x14ac:dyDescent="0.4">
      <c r="A201">
        <v>21050399</v>
      </c>
      <c r="B201" t="s">
        <v>29</v>
      </c>
      <c r="H201"/>
      <c r="I201">
        <v>5865</v>
      </c>
    </row>
    <row r="202" spans="1:9" x14ac:dyDescent="0.4">
      <c r="A202">
        <v>21050348</v>
      </c>
      <c r="B202" t="s">
        <v>29</v>
      </c>
      <c r="H202"/>
      <c r="I202">
        <v>2000</v>
      </c>
    </row>
    <row r="203" spans="1:9" x14ac:dyDescent="0.4">
      <c r="A203">
        <v>21048724</v>
      </c>
      <c r="B203" t="s">
        <v>29</v>
      </c>
      <c r="H203"/>
      <c r="I203">
        <v>2760</v>
      </c>
    </row>
    <row r="204" spans="1:9" x14ac:dyDescent="0.4">
      <c r="A204">
        <v>21051221</v>
      </c>
      <c r="B204" t="s">
        <v>29</v>
      </c>
      <c r="H204"/>
      <c r="I204">
        <v>7722</v>
      </c>
    </row>
    <row r="205" spans="1:9" x14ac:dyDescent="0.4">
      <c r="A205">
        <v>21049422</v>
      </c>
      <c r="B205" t="s">
        <v>29</v>
      </c>
      <c r="H205"/>
      <c r="I205">
        <v>4053.7200000000003</v>
      </c>
    </row>
    <row r="206" spans="1:9" x14ac:dyDescent="0.4">
      <c r="A206">
        <v>21049799</v>
      </c>
      <c r="B206" t="s">
        <v>29</v>
      </c>
      <c r="H206"/>
      <c r="I206">
        <v>2994.47</v>
      </c>
    </row>
    <row r="207" spans="1:9" x14ac:dyDescent="0.4">
      <c r="A207">
        <v>21049194</v>
      </c>
      <c r="B207" t="s">
        <v>29</v>
      </c>
      <c r="H207"/>
      <c r="I207">
        <v>2149</v>
      </c>
    </row>
    <row r="208" spans="1:9" x14ac:dyDescent="0.4">
      <c r="A208">
        <v>21048878</v>
      </c>
      <c r="B208" t="s">
        <v>29</v>
      </c>
      <c r="H208"/>
      <c r="I208">
        <v>1332</v>
      </c>
    </row>
    <row r="209" spans="1:9" x14ac:dyDescent="0.4">
      <c r="A209">
        <v>21048929</v>
      </c>
      <c r="B209" t="s">
        <v>29</v>
      </c>
      <c r="H209"/>
      <c r="I209">
        <v>864</v>
      </c>
    </row>
    <row r="210" spans="1:9" x14ac:dyDescent="0.4">
      <c r="A210">
        <v>21048943</v>
      </c>
      <c r="B210" t="s">
        <v>29</v>
      </c>
      <c r="H210"/>
      <c r="I210">
        <v>950</v>
      </c>
    </row>
    <row r="211" spans="1:9" x14ac:dyDescent="0.4">
      <c r="A211">
        <v>21048992</v>
      </c>
      <c r="B211" t="s">
        <v>29</v>
      </c>
      <c r="H211"/>
      <c r="I211">
        <v>550</v>
      </c>
    </row>
    <row r="212" spans="1:9" x14ac:dyDescent="0.4">
      <c r="A212">
        <v>21050917</v>
      </c>
      <c r="B212" t="s">
        <v>29</v>
      </c>
      <c r="H212"/>
      <c r="I212">
        <v>1937.48</v>
      </c>
    </row>
    <row r="213" spans="1:9" x14ac:dyDescent="0.4">
      <c r="A213">
        <v>21050926</v>
      </c>
      <c r="B213" t="s">
        <v>29</v>
      </c>
      <c r="H213"/>
      <c r="I213">
        <v>1106.8499999999999</v>
      </c>
    </row>
    <row r="214" spans="1:9" x14ac:dyDescent="0.4">
      <c r="A214">
        <v>21049057</v>
      </c>
      <c r="B214" t="s">
        <v>29</v>
      </c>
      <c r="H214"/>
      <c r="I214">
        <v>738.43000000000006</v>
      </c>
    </row>
    <row r="215" spans="1:9" x14ac:dyDescent="0.4">
      <c r="A215">
        <v>21049074</v>
      </c>
      <c r="B215" t="s">
        <v>29</v>
      </c>
      <c r="H215"/>
      <c r="I215">
        <v>52436.73</v>
      </c>
    </row>
    <row r="216" spans="1:9" x14ac:dyDescent="0.4">
      <c r="A216">
        <v>21049090</v>
      </c>
      <c r="B216" t="s">
        <v>29</v>
      </c>
      <c r="H216"/>
      <c r="I216">
        <v>600</v>
      </c>
    </row>
    <row r="217" spans="1:9" x14ac:dyDescent="0.4">
      <c r="A217">
        <v>21049341</v>
      </c>
      <c r="B217" t="s">
        <v>29</v>
      </c>
      <c r="H217"/>
      <c r="I217">
        <v>1999.8299999999997</v>
      </c>
    </row>
    <row r="218" spans="1:9" x14ac:dyDescent="0.4">
      <c r="A218">
        <v>21051445</v>
      </c>
      <c r="B218" t="s">
        <v>29</v>
      </c>
      <c r="H218"/>
      <c r="I218">
        <v>1504.76</v>
      </c>
    </row>
    <row r="219" spans="1:9" x14ac:dyDescent="0.4">
      <c r="A219">
        <v>21049010</v>
      </c>
      <c r="B219" t="s">
        <v>29</v>
      </c>
      <c r="H219"/>
      <c r="I219">
        <v>4951.8</v>
      </c>
    </row>
    <row r="220" spans="1:9" x14ac:dyDescent="0.4">
      <c r="A220">
        <v>21049011</v>
      </c>
      <c r="B220" t="s">
        <v>29</v>
      </c>
      <c r="H220"/>
      <c r="I220">
        <v>5400.41</v>
      </c>
    </row>
    <row r="221" spans="1:9" x14ac:dyDescent="0.4">
      <c r="A221">
        <v>21049698</v>
      </c>
      <c r="B221" t="s">
        <v>29</v>
      </c>
      <c r="H221"/>
      <c r="I221">
        <v>1568.48</v>
      </c>
    </row>
    <row r="222" spans="1:9" x14ac:dyDescent="0.4">
      <c r="A222">
        <v>21048936</v>
      </c>
      <c r="B222" t="s">
        <v>29</v>
      </c>
      <c r="H222"/>
      <c r="I222">
        <v>1360</v>
      </c>
    </row>
    <row r="223" spans="1:9" x14ac:dyDescent="0.4">
      <c r="A223">
        <v>21049037</v>
      </c>
      <c r="B223" t="s">
        <v>29</v>
      </c>
      <c r="H223"/>
      <c r="I223">
        <v>5529</v>
      </c>
    </row>
    <row r="224" spans="1:9" x14ac:dyDescent="0.4">
      <c r="A224">
        <v>21048875</v>
      </c>
      <c r="B224" t="s">
        <v>29</v>
      </c>
      <c r="H224"/>
      <c r="I224">
        <v>446.66</v>
      </c>
    </row>
    <row r="225" spans="1:9" x14ac:dyDescent="0.4">
      <c r="A225">
        <v>21049001</v>
      </c>
      <c r="B225" t="s">
        <v>29</v>
      </c>
      <c r="H225"/>
      <c r="I225">
        <v>1950</v>
      </c>
    </row>
    <row r="226" spans="1:9" x14ac:dyDescent="0.4">
      <c r="A226">
        <v>21049271</v>
      </c>
      <c r="B226" t="s">
        <v>29</v>
      </c>
      <c r="H226"/>
      <c r="I226">
        <v>1340.41</v>
      </c>
    </row>
    <row r="227" spans="1:9" x14ac:dyDescent="0.4">
      <c r="A227">
        <v>21048775</v>
      </c>
      <c r="B227" t="s">
        <v>29</v>
      </c>
      <c r="H227"/>
      <c r="I227">
        <v>451.22</v>
      </c>
    </row>
    <row r="228" spans="1:9" x14ac:dyDescent="0.4">
      <c r="A228">
        <v>21049382</v>
      </c>
      <c r="B228" t="s">
        <v>29</v>
      </c>
      <c r="H228"/>
      <c r="I228">
        <v>562.5</v>
      </c>
    </row>
    <row r="229" spans="1:9" x14ac:dyDescent="0.4">
      <c r="A229">
        <v>21049000</v>
      </c>
      <c r="B229" t="s">
        <v>29</v>
      </c>
      <c r="H229"/>
      <c r="I229">
        <v>600</v>
      </c>
    </row>
    <row r="230" spans="1:9" x14ac:dyDescent="0.4">
      <c r="A230">
        <v>21049270</v>
      </c>
      <c r="B230" t="s">
        <v>29</v>
      </c>
      <c r="H230"/>
      <c r="I230">
        <v>470</v>
      </c>
    </row>
    <row r="231" spans="1:9" x14ac:dyDescent="0.4">
      <c r="A231">
        <v>21048917</v>
      </c>
      <c r="B231" t="s">
        <v>29</v>
      </c>
      <c r="H231"/>
      <c r="I231">
        <v>606</v>
      </c>
    </row>
    <row r="232" spans="1:9" x14ac:dyDescent="0.4">
      <c r="A232">
        <v>21048883</v>
      </c>
      <c r="B232" t="s">
        <v>29</v>
      </c>
      <c r="H232"/>
      <c r="I232">
        <v>2004.14</v>
      </c>
    </row>
    <row r="233" spans="1:9" x14ac:dyDescent="0.4">
      <c r="A233">
        <v>21049176</v>
      </c>
      <c r="B233" t="s">
        <v>29</v>
      </c>
      <c r="H233"/>
      <c r="I233">
        <v>1451.7</v>
      </c>
    </row>
    <row r="234" spans="1:9" x14ac:dyDescent="0.4">
      <c r="A234">
        <v>21049221</v>
      </c>
      <c r="B234" t="s">
        <v>29</v>
      </c>
      <c r="H234"/>
      <c r="I234">
        <v>4450.71</v>
      </c>
    </row>
    <row r="235" spans="1:9" x14ac:dyDescent="0.4">
      <c r="A235">
        <v>21049311</v>
      </c>
      <c r="B235" t="s">
        <v>29</v>
      </c>
      <c r="H235"/>
      <c r="I235">
        <v>2808</v>
      </c>
    </row>
    <row r="236" spans="1:9" x14ac:dyDescent="0.4">
      <c r="A236">
        <v>21049211</v>
      </c>
      <c r="B236" t="s">
        <v>29</v>
      </c>
      <c r="H236"/>
      <c r="I236">
        <v>866.25</v>
      </c>
    </row>
    <row r="237" spans="1:9" x14ac:dyDescent="0.4">
      <c r="A237">
        <v>21048938</v>
      </c>
      <c r="B237" t="s">
        <v>29</v>
      </c>
      <c r="H237"/>
      <c r="I237">
        <v>1760</v>
      </c>
    </row>
    <row r="238" spans="1:9" x14ac:dyDescent="0.4">
      <c r="A238">
        <v>21051151</v>
      </c>
      <c r="B238" t="s">
        <v>29</v>
      </c>
      <c r="H238"/>
      <c r="I238">
        <v>830.16</v>
      </c>
    </row>
    <row r="239" spans="1:9" x14ac:dyDescent="0.4">
      <c r="A239">
        <v>21050902</v>
      </c>
      <c r="B239" t="s">
        <v>29</v>
      </c>
      <c r="H239"/>
      <c r="I239">
        <v>6260</v>
      </c>
    </row>
    <row r="240" spans="1:9" x14ac:dyDescent="0.4">
      <c r="A240">
        <v>21051624</v>
      </c>
      <c r="B240" t="s">
        <v>29</v>
      </c>
      <c r="H240"/>
      <c r="I240">
        <v>799.39</v>
      </c>
    </row>
    <row r="241" spans="1:9" x14ac:dyDescent="0.4">
      <c r="A241">
        <v>21051645</v>
      </c>
      <c r="B241" t="s">
        <v>29</v>
      </c>
      <c r="H241"/>
      <c r="I241">
        <v>586.54999999999995</v>
      </c>
    </row>
    <row r="242" spans="1:9" x14ac:dyDescent="0.4">
      <c r="A242">
        <v>11098310</v>
      </c>
      <c r="B242" t="s">
        <v>29</v>
      </c>
      <c r="H242"/>
      <c r="I242">
        <v>2288.06</v>
      </c>
    </row>
    <row r="243" spans="1:9" x14ac:dyDescent="0.4">
      <c r="A243">
        <v>11099268</v>
      </c>
      <c r="B243" t="s">
        <v>29</v>
      </c>
      <c r="H243"/>
      <c r="I243">
        <v>790</v>
      </c>
    </row>
    <row r="244" spans="1:9" x14ac:dyDescent="0.4">
      <c r="A244">
        <v>11099253</v>
      </c>
      <c r="B244" t="s">
        <v>29</v>
      </c>
      <c r="H244"/>
      <c r="I244">
        <v>526</v>
      </c>
    </row>
    <row r="245" spans="1:9" x14ac:dyDescent="0.4">
      <c r="A245">
        <v>11099254</v>
      </c>
      <c r="B245" t="s">
        <v>29</v>
      </c>
      <c r="H245"/>
      <c r="I245">
        <v>526</v>
      </c>
    </row>
    <row r="246" spans="1:9" x14ac:dyDescent="0.4">
      <c r="A246">
        <v>11098974</v>
      </c>
      <c r="B246" t="s">
        <v>29</v>
      </c>
      <c r="H246"/>
      <c r="I246">
        <v>1066</v>
      </c>
    </row>
    <row r="247" spans="1:9" x14ac:dyDescent="0.4">
      <c r="A247">
        <v>11098864</v>
      </c>
      <c r="B247" t="s">
        <v>29</v>
      </c>
      <c r="H247"/>
      <c r="I247">
        <v>1013.9</v>
      </c>
    </row>
    <row r="248" spans="1:9" x14ac:dyDescent="0.4">
      <c r="A248">
        <v>11098986</v>
      </c>
      <c r="B248" t="s">
        <v>29</v>
      </c>
      <c r="H248"/>
      <c r="I248">
        <v>898</v>
      </c>
    </row>
    <row r="249" spans="1:9" x14ac:dyDescent="0.4">
      <c r="A249">
        <v>11099004</v>
      </c>
      <c r="B249" t="s">
        <v>29</v>
      </c>
      <c r="H249"/>
      <c r="I249">
        <v>850</v>
      </c>
    </row>
    <row r="250" spans="1:9" x14ac:dyDescent="0.4">
      <c r="A250">
        <v>11099314</v>
      </c>
      <c r="B250" t="s">
        <v>29</v>
      </c>
      <c r="H250"/>
      <c r="I250">
        <v>850</v>
      </c>
    </row>
    <row r="251" spans="1:9" x14ac:dyDescent="0.4">
      <c r="A251">
        <v>11099315</v>
      </c>
      <c r="B251" t="s">
        <v>29</v>
      </c>
      <c r="H251"/>
      <c r="I251">
        <v>850</v>
      </c>
    </row>
    <row r="252" spans="1:9" x14ac:dyDescent="0.4">
      <c r="A252">
        <v>11098976</v>
      </c>
      <c r="B252" t="s">
        <v>29</v>
      </c>
      <c r="H252"/>
      <c r="I252">
        <v>1866</v>
      </c>
    </row>
    <row r="253" spans="1:9" x14ac:dyDescent="0.4">
      <c r="A253">
        <v>11098828</v>
      </c>
      <c r="B253" t="s">
        <v>29</v>
      </c>
      <c r="H253"/>
      <c r="I253">
        <v>569.96</v>
      </c>
    </row>
    <row r="254" spans="1:9" x14ac:dyDescent="0.4">
      <c r="A254">
        <v>11099204</v>
      </c>
      <c r="B254" t="s">
        <v>29</v>
      </c>
      <c r="H254"/>
      <c r="I254">
        <v>818</v>
      </c>
    </row>
    <row r="255" spans="1:9" x14ac:dyDescent="0.4">
      <c r="A255">
        <v>11099217</v>
      </c>
      <c r="B255" t="s">
        <v>29</v>
      </c>
      <c r="H255"/>
      <c r="I255">
        <v>818</v>
      </c>
    </row>
    <row r="256" spans="1:9" x14ac:dyDescent="0.4">
      <c r="A256">
        <v>11099013</v>
      </c>
      <c r="B256" t="s">
        <v>29</v>
      </c>
      <c r="H256"/>
      <c r="I256">
        <v>850</v>
      </c>
    </row>
    <row r="257" spans="1:9" x14ac:dyDescent="0.4">
      <c r="A257">
        <v>11099117</v>
      </c>
      <c r="B257" t="s">
        <v>29</v>
      </c>
      <c r="H257"/>
      <c r="I257">
        <v>850</v>
      </c>
    </row>
    <row r="258" spans="1:9" x14ac:dyDescent="0.4">
      <c r="A258">
        <v>11099312</v>
      </c>
      <c r="B258" t="s">
        <v>29</v>
      </c>
      <c r="H258"/>
      <c r="I258">
        <v>818</v>
      </c>
    </row>
    <row r="259" spans="1:9" x14ac:dyDescent="0.4">
      <c r="A259">
        <v>11098891</v>
      </c>
      <c r="B259" t="s">
        <v>29</v>
      </c>
      <c r="H259"/>
      <c r="I259">
        <v>766</v>
      </c>
    </row>
    <row r="260" spans="1:9" x14ac:dyDescent="0.4">
      <c r="A260">
        <v>11098957</v>
      </c>
      <c r="B260" t="s">
        <v>29</v>
      </c>
      <c r="H260"/>
      <c r="I260">
        <v>650</v>
      </c>
    </row>
    <row r="261" spans="1:9" x14ac:dyDescent="0.4">
      <c r="A261">
        <v>11098822</v>
      </c>
      <c r="B261" t="s">
        <v>29</v>
      </c>
      <c r="H261"/>
      <c r="I261">
        <v>569.96</v>
      </c>
    </row>
    <row r="262" spans="1:9" x14ac:dyDescent="0.4">
      <c r="A262">
        <v>11098790</v>
      </c>
      <c r="B262" t="s">
        <v>29</v>
      </c>
      <c r="H262"/>
      <c r="I262">
        <v>898</v>
      </c>
    </row>
    <row r="263" spans="1:9" x14ac:dyDescent="0.4">
      <c r="A263">
        <v>11099187</v>
      </c>
      <c r="B263" t="s">
        <v>29</v>
      </c>
      <c r="H263"/>
      <c r="I263">
        <v>818</v>
      </c>
    </row>
    <row r="264" spans="1:9" x14ac:dyDescent="0.4">
      <c r="A264">
        <v>11098825</v>
      </c>
      <c r="B264" t="s">
        <v>29</v>
      </c>
      <c r="H264"/>
      <c r="I264">
        <v>938</v>
      </c>
    </row>
    <row r="265" spans="1:9" x14ac:dyDescent="0.4">
      <c r="A265">
        <v>11099120</v>
      </c>
      <c r="B265" t="s">
        <v>29</v>
      </c>
      <c r="H265"/>
      <c r="I265">
        <v>818</v>
      </c>
    </row>
    <row r="266" spans="1:9" x14ac:dyDescent="0.4">
      <c r="A266">
        <v>11099121</v>
      </c>
      <c r="B266" t="s">
        <v>29</v>
      </c>
      <c r="H266"/>
      <c r="I266">
        <v>818</v>
      </c>
    </row>
    <row r="267" spans="1:9" x14ac:dyDescent="0.4">
      <c r="A267">
        <v>11098988</v>
      </c>
      <c r="B267" t="s">
        <v>29</v>
      </c>
      <c r="H267"/>
      <c r="I267">
        <v>960</v>
      </c>
    </row>
    <row r="268" spans="1:9" x14ac:dyDescent="0.4">
      <c r="A268">
        <v>11098804</v>
      </c>
      <c r="B268" t="s">
        <v>29</v>
      </c>
      <c r="H268"/>
      <c r="I268">
        <v>543.16</v>
      </c>
    </row>
    <row r="269" spans="1:9" x14ac:dyDescent="0.4">
      <c r="A269">
        <v>11099290</v>
      </c>
      <c r="B269" t="s">
        <v>29</v>
      </c>
      <c r="H269"/>
      <c r="I269">
        <v>526</v>
      </c>
    </row>
    <row r="270" spans="1:9" x14ac:dyDescent="0.4">
      <c r="A270">
        <v>11099133</v>
      </c>
      <c r="B270" t="s">
        <v>29</v>
      </c>
      <c r="H270"/>
      <c r="I270">
        <v>885.7</v>
      </c>
    </row>
    <row r="271" spans="1:9" x14ac:dyDescent="0.4">
      <c r="A271">
        <v>11099322</v>
      </c>
      <c r="B271" t="s">
        <v>29</v>
      </c>
      <c r="H271"/>
      <c r="I271">
        <v>1168.57</v>
      </c>
    </row>
    <row r="272" spans="1:9" x14ac:dyDescent="0.4">
      <c r="A272">
        <v>11098873</v>
      </c>
      <c r="B272" t="s">
        <v>29</v>
      </c>
      <c r="H272"/>
      <c r="I272">
        <v>569.96</v>
      </c>
    </row>
    <row r="273" spans="1:9" x14ac:dyDescent="0.4">
      <c r="A273">
        <v>11098810</v>
      </c>
      <c r="B273" t="s">
        <v>29</v>
      </c>
      <c r="H273"/>
      <c r="I273">
        <v>845.9</v>
      </c>
    </row>
    <row r="274" spans="1:9" x14ac:dyDescent="0.4">
      <c r="A274">
        <v>11099097</v>
      </c>
      <c r="B274" t="s">
        <v>29</v>
      </c>
      <c r="H274"/>
      <c r="I274">
        <v>898</v>
      </c>
    </row>
    <row r="275" spans="1:9" x14ac:dyDescent="0.4">
      <c r="A275">
        <v>11099061</v>
      </c>
      <c r="B275" t="s">
        <v>29</v>
      </c>
      <c r="H275"/>
      <c r="I275">
        <v>1296</v>
      </c>
    </row>
    <row r="276" spans="1:9" x14ac:dyDescent="0.4">
      <c r="A276">
        <v>11098792</v>
      </c>
      <c r="B276" t="s">
        <v>29</v>
      </c>
      <c r="H276"/>
      <c r="I276">
        <v>947.8</v>
      </c>
    </row>
    <row r="277" spans="1:9" x14ac:dyDescent="0.4">
      <c r="A277">
        <v>11098840</v>
      </c>
      <c r="B277" t="s">
        <v>29</v>
      </c>
      <c r="H277"/>
      <c r="I277">
        <v>1532</v>
      </c>
    </row>
    <row r="278" spans="1:9" x14ac:dyDescent="0.4">
      <c r="A278">
        <v>11099289</v>
      </c>
      <c r="B278" t="s">
        <v>29</v>
      </c>
      <c r="H278"/>
      <c r="I278">
        <v>1046.56</v>
      </c>
    </row>
    <row r="279" spans="1:9" x14ac:dyDescent="0.4">
      <c r="A279">
        <v>11098842</v>
      </c>
      <c r="B279" t="s">
        <v>29</v>
      </c>
      <c r="H279"/>
      <c r="I279">
        <v>845.9</v>
      </c>
    </row>
    <row r="280" spans="1:9" x14ac:dyDescent="0.4">
      <c r="A280">
        <v>11098939</v>
      </c>
      <c r="B280" t="s">
        <v>29</v>
      </c>
      <c r="H280"/>
      <c r="I280">
        <v>898</v>
      </c>
    </row>
    <row r="281" spans="1:9" x14ac:dyDescent="0.4">
      <c r="A281">
        <v>11098940</v>
      </c>
      <c r="B281" t="s">
        <v>29</v>
      </c>
      <c r="H281"/>
      <c r="I281">
        <v>898</v>
      </c>
    </row>
    <row r="282" spans="1:9" x14ac:dyDescent="0.4">
      <c r="A282">
        <v>11099184</v>
      </c>
      <c r="B282" t="s">
        <v>29</v>
      </c>
      <c r="H282"/>
      <c r="I282">
        <v>850</v>
      </c>
    </row>
    <row r="283" spans="1:9" x14ac:dyDescent="0.4">
      <c r="A283">
        <v>11099185</v>
      </c>
      <c r="B283" t="s">
        <v>29</v>
      </c>
      <c r="H283"/>
      <c r="I283">
        <v>850</v>
      </c>
    </row>
    <row r="284" spans="1:9" x14ac:dyDescent="0.4">
      <c r="A284">
        <v>11099186</v>
      </c>
      <c r="B284" t="s">
        <v>29</v>
      </c>
      <c r="H284"/>
      <c r="I284">
        <v>818</v>
      </c>
    </row>
    <row r="285" spans="1:9" x14ac:dyDescent="0.4">
      <c r="A285">
        <v>11098809</v>
      </c>
      <c r="B285" t="s">
        <v>29</v>
      </c>
      <c r="H285"/>
      <c r="I285">
        <v>1328.04</v>
      </c>
    </row>
    <row r="286" spans="1:9" x14ac:dyDescent="0.4">
      <c r="A286">
        <v>11098791</v>
      </c>
      <c r="B286" t="s">
        <v>29</v>
      </c>
      <c r="H286"/>
      <c r="I286">
        <v>2763.36</v>
      </c>
    </row>
    <row r="287" spans="1:9" x14ac:dyDescent="0.4">
      <c r="A287">
        <v>11099045</v>
      </c>
      <c r="B287" t="s">
        <v>29</v>
      </c>
      <c r="H287"/>
      <c r="I287">
        <v>898</v>
      </c>
    </row>
    <row r="288" spans="1:9" x14ac:dyDescent="0.4">
      <c r="A288">
        <v>11099046</v>
      </c>
      <c r="B288" t="s">
        <v>29</v>
      </c>
      <c r="H288"/>
      <c r="I288">
        <v>850</v>
      </c>
    </row>
    <row r="289" spans="1:9" x14ac:dyDescent="0.4">
      <c r="A289">
        <v>11098844</v>
      </c>
      <c r="B289" t="s">
        <v>29</v>
      </c>
      <c r="H289"/>
      <c r="I289">
        <v>1066</v>
      </c>
    </row>
    <row r="290" spans="1:9" x14ac:dyDescent="0.4">
      <c r="A290">
        <v>11098845</v>
      </c>
      <c r="B290" t="s">
        <v>29</v>
      </c>
      <c r="H290"/>
      <c r="I290">
        <v>1066</v>
      </c>
    </row>
    <row r="291" spans="1:9" x14ac:dyDescent="0.4">
      <c r="A291">
        <v>11098830</v>
      </c>
      <c r="B291" t="s">
        <v>29</v>
      </c>
      <c r="H291"/>
      <c r="I291">
        <v>898</v>
      </c>
    </row>
    <row r="292" spans="1:9" x14ac:dyDescent="0.4">
      <c r="A292">
        <v>11098886</v>
      </c>
      <c r="B292" t="s">
        <v>29</v>
      </c>
      <c r="H292"/>
      <c r="I292">
        <v>1013.9</v>
      </c>
    </row>
    <row r="293" spans="1:9" x14ac:dyDescent="0.4">
      <c r="A293">
        <v>11098887</v>
      </c>
      <c r="B293" t="s">
        <v>29</v>
      </c>
      <c r="H293"/>
      <c r="I293">
        <v>863.5</v>
      </c>
    </row>
    <row r="294" spans="1:9" x14ac:dyDescent="0.4">
      <c r="A294">
        <v>11098888</v>
      </c>
      <c r="B294" t="s">
        <v>29</v>
      </c>
      <c r="H294"/>
      <c r="I294">
        <v>863.5</v>
      </c>
    </row>
    <row r="295" spans="1:9" x14ac:dyDescent="0.4">
      <c r="A295">
        <v>11099233</v>
      </c>
      <c r="B295" t="s">
        <v>29</v>
      </c>
      <c r="H295"/>
      <c r="I295">
        <v>1530.71</v>
      </c>
    </row>
    <row r="296" spans="1:9" x14ac:dyDescent="0.4">
      <c r="A296">
        <v>11098806</v>
      </c>
      <c r="B296" t="s">
        <v>29</v>
      </c>
      <c r="H296"/>
      <c r="I296">
        <v>1031.5</v>
      </c>
    </row>
    <row r="297" spans="1:9" x14ac:dyDescent="0.4">
      <c r="A297">
        <v>11098998</v>
      </c>
      <c r="B297" t="s">
        <v>29</v>
      </c>
      <c r="H297"/>
      <c r="I297">
        <v>863.5</v>
      </c>
    </row>
    <row r="298" spans="1:9" x14ac:dyDescent="0.4">
      <c r="A298">
        <v>11099114</v>
      </c>
      <c r="B298" t="s">
        <v>29</v>
      </c>
      <c r="H298"/>
      <c r="I298">
        <v>850</v>
      </c>
    </row>
    <row r="299" spans="1:9" x14ac:dyDescent="0.4">
      <c r="A299">
        <v>11099119</v>
      </c>
      <c r="B299" t="s">
        <v>29</v>
      </c>
      <c r="H299"/>
      <c r="I299">
        <v>1814.1399999999999</v>
      </c>
    </row>
    <row r="300" spans="1:9" x14ac:dyDescent="0.4">
      <c r="A300">
        <v>11099199</v>
      </c>
      <c r="B300" t="s">
        <v>29</v>
      </c>
      <c r="H300"/>
      <c r="I300">
        <v>815.5</v>
      </c>
    </row>
    <row r="301" spans="1:9" x14ac:dyDescent="0.4">
      <c r="A301">
        <v>11098815</v>
      </c>
      <c r="B301" t="s">
        <v>29</v>
      </c>
      <c r="H301"/>
      <c r="I301">
        <v>526</v>
      </c>
    </row>
    <row r="302" spans="1:9" x14ac:dyDescent="0.4">
      <c r="A302">
        <v>11099307</v>
      </c>
      <c r="B302" t="s">
        <v>29</v>
      </c>
      <c r="H302"/>
      <c r="I302">
        <v>526</v>
      </c>
    </row>
    <row r="303" spans="1:9" x14ac:dyDescent="0.4">
      <c r="A303">
        <v>11098812</v>
      </c>
      <c r="B303" t="s">
        <v>29</v>
      </c>
      <c r="H303"/>
      <c r="I303">
        <v>1066</v>
      </c>
    </row>
    <row r="304" spans="1:9" x14ac:dyDescent="0.4">
      <c r="A304">
        <v>11098889</v>
      </c>
      <c r="B304" t="s">
        <v>29</v>
      </c>
      <c r="H304"/>
      <c r="I304">
        <v>898</v>
      </c>
    </row>
    <row r="305" spans="1:9" x14ac:dyDescent="0.4">
      <c r="A305">
        <v>11098855</v>
      </c>
      <c r="B305" t="s">
        <v>29</v>
      </c>
      <c r="H305"/>
      <c r="I305">
        <v>850</v>
      </c>
    </row>
    <row r="306" spans="1:9" x14ac:dyDescent="0.4">
      <c r="A306">
        <v>11098856</v>
      </c>
      <c r="B306" t="s">
        <v>29</v>
      </c>
      <c r="H306"/>
      <c r="I306">
        <v>845.9</v>
      </c>
    </row>
    <row r="307" spans="1:9" x14ac:dyDescent="0.4">
      <c r="A307">
        <v>11098857</v>
      </c>
      <c r="B307" t="s">
        <v>29</v>
      </c>
      <c r="H307"/>
      <c r="I307">
        <v>863.5</v>
      </c>
    </row>
    <row r="308" spans="1:9" x14ac:dyDescent="0.4">
      <c r="A308">
        <v>11098796</v>
      </c>
      <c r="B308" t="s">
        <v>29</v>
      </c>
      <c r="H308"/>
      <c r="I308">
        <v>1520.26</v>
      </c>
    </row>
    <row r="309" spans="1:9" x14ac:dyDescent="0.4">
      <c r="A309">
        <v>11098797</v>
      </c>
      <c r="B309" t="s">
        <v>29</v>
      </c>
      <c r="H309"/>
      <c r="I309">
        <v>1546.32</v>
      </c>
    </row>
    <row r="310" spans="1:9" x14ac:dyDescent="0.4">
      <c r="A310">
        <v>11098863</v>
      </c>
      <c r="B310" t="s">
        <v>29</v>
      </c>
      <c r="H310"/>
      <c r="I310">
        <v>845.9</v>
      </c>
    </row>
    <row r="311" spans="1:9" x14ac:dyDescent="0.4">
      <c r="A311">
        <v>11098835</v>
      </c>
      <c r="B311" t="s">
        <v>29</v>
      </c>
      <c r="H311"/>
      <c r="I311">
        <v>1200</v>
      </c>
    </row>
    <row r="312" spans="1:9" x14ac:dyDescent="0.4">
      <c r="A312">
        <v>11098795</v>
      </c>
      <c r="B312" t="s">
        <v>29</v>
      </c>
      <c r="H312"/>
      <c r="I312">
        <v>526</v>
      </c>
    </row>
    <row r="313" spans="1:9" x14ac:dyDescent="0.4">
      <c r="A313">
        <v>11099014</v>
      </c>
      <c r="B313" t="s">
        <v>29</v>
      </c>
      <c r="H313"/>
      <c r="I313">
        <v>845.9</v>
      </c>
    </row>
    <row r="314" spans="1:9" x14ac:dyDescent="0.4">
      <c r="A314">
        <v>11099015</v>
      </c>
      <c r="B314" t="s">
        <v>29</v>
      </c>
      <c r="H314"/>
      <c r="I314">
        <v>815.5</v>
      </c>
    </row>
    <row r="315" spans="1:9" x14ac:dyDescent="0.4">
      <c r="A315">
        <v>11099110</v>
      </c>
      <c r="B315" t="s">
        <v>29</v>
      </c>
      <c r="H315"/>
      <c r="I315">
        <v>966</v>
      </c>
    </row>
    <row r="316" spans="1:9" x14ac:dyDescent="0.4">
      <c r="A316">
        <v>11099111</v>
      </c>
      <c r="B316" t="s">
        <v>29</v>
      </c>
      <c r="H316"/>
      <c r="I316">
        <v>898</v>
      </c>
    </row>
    <row r="317" spans="1:9" x14ac:dyDescent="0.4">
      <c r="A317">
        <v>11099210</v>
      </c>
      <c r="B317" t="s">
        <v>29</v>
      </c>
      <c r="H317"/>
      <c r="I317">
        <v>783.5</v>
      </c>
    </row>
    <row r="318" spans="1:9" x14ac:dyDescent="0.4">
      <c r="A318">
        <v>11099214</v>
      </c>
      <c r="B318" t="s">
        <v>29</v>
      </c>
      <c r="H318"/>
      <c r="I318">
        <v>850</v>
      </c>
    </row>
    <row r="319" spans="1:9" x14ac:dyDescent="0.4">
      <c r="A319">
        <v>11098833</v>
      </c>
      <c r="B319" t="s">
        <v>29</v>
      </c>
      <c r="H319"/>
      <c r="I319">
        <v>668.16</v>
      </c>
    </row>
    <row r="320" spans="1:9" x14ac:dyDescent="0.4">
      <c r="A320">
        <v>11098834</v>
      </c>
      <c r="B320" t="s">
        <v>29</v>
      </c>
      <c r="H320"/>
      <c r="I320">
        <v>542.55999999999995</v>
      </c>
    </row>
    <row r="321" spans="1:9" x14ac:dyDescent="0.4">
      <c r="A321">
        <v>11098896</v>
      </c>
      <c r="B321" t="s">
        <v>29</v>
      </c>
      <c r="H321"/>
      <c r="I321">
        <v>951.9</v>
      </c>
    </row>
    <row r="322" spans="1:9" x14ac:dyDescent="0.4">
      <c r="A322">
        <v>11098897</v>
      </c>
      <c r="B322" t="s">
        <v>29</v>
      </c>
      <c r="H322"/>
      <c r="I322">
        <v>898</v>
      </c>
    </row>
    <row r="323" spans="1:9" x14ac:dyDescent="0.4">
      <c r="A323">
        <v>11098898</v>
      </c>
      <c r="B323" t="s">
        <v>29</v>
      </c>
      <c r="H323"/>
      <c r="I323">
        <v>1066</v>
      </c>
    </row>
    <row r="324" spans="1:9" x14ac:dyDescent="0.4">
      <c r="A324">
        <v>11099222</v>
      </c>
      <c r="B324" t="s">
        <v>29</v>
      </c>
      <c r="H324"/>
      <c r="I324">
        <v>818</v>
      </c>
    </row>
    <row r="325" spans="1:9" x14ac:dyDescent="0.4">
      <c r="A325">
        <v>11099225</v>
      </c>
      <c r="B325" t="s">
        <v>29</v>
      </c>
      <c r="H325"/>
      <c r="I325">
        <v>818</v>
      </c>
    </row>
    <row r="326" spans="1:9" x14ac:dyDescent="0.4">
      <c r="A326">
        <v>11098817</v>
      </c>
      <c r="B326" t="s">
        <v>29</v>
      </c>
      <c r="H326"/>
      <c r="I326">
        <v>568.4</v>
      </c>
    </row>
    <row r="327" spans="1:9" x14ac:dyDescent="0.4">
      <c r="A327">
        <v>11098862</v>
      </c>
      <c r="B327" t="s">
        <v>29</v>
      </c>
      <c r="H327"/>
      <c r="I327">
        <v>845.9</v>
      </c>
    </row>
    <row r="328" spans="1:9" x14ac:dyDescent="0.4">
      <c r="A328">
        <v>11099042</v>
      </c>
      <c r="B328" t="s">
        <v>29</v>
      </c>
      <c r="H328"/>
      <c r="I328">
        <v>797.9</v>
      </c>
    </row>
    <row r="329" spans="1:9" x14ac:dyDescent="0.4">
      <c r="A329">
        <v>11099043</v>
      </c>
      <c r="B329" t="s">
        <v>29</v>
      </c>
      <c r="H329"/>
      <c r="I329">
        <v>815.5</v>
      </c>
    </row>
    <row r="330" spans="1:9" x14ac:dyDescent="0.4">
      <c r="A330">
        <v>11098907</v>
      </c>
      <c r="B330" t="s">
        <v>29</v>
      </c>
      <c r="H330"/>
      <c r="I330">
        <v>848.1</v>
      </c>
    </row>
    <row r="331" spans="1:9" x14ac:dyDescent="0.4">
      <c r="A331">
        <v>11098908</v>
      </c>
      <c r="B331" t="s">
        <v>29</v>
      </c>
      <c r="H331"/>
      <c r="I331">
        <v>1013.9</v>
      </c>
    </row>
    <row r="332" spans="1:9" x14ac:dyDescent="0.4">
      <c r="A332">
        <v>11098909</v>
      </c>
      <c r="B332" t="s">
        <v>29</v>
      </c>
      <c r="H332"/>
      <c r="I332">
        <v>863.5</v>
      </c>
    </row>
    <row r="333" spans="1:9" x14ac:dyDescent="0.4">
      <c r="A333">
        <v>11098910</v>
      </c>
      <c r="B333" t="s">
        <v>29</v>
      </c>
      <c r="H333"/>
      <c r="I333">
        <v>863.5</v>
      </c>
    </row>
    <row r="334" spans="1:9" x14ac:dyDescent="0.4">
      <c r="A334">
        <v>11098875</v>
      </c>
      <c r="B334" t="s">
        <v>29</v>
      </c>
      <c r="H334"/>
      <c r="I334">
        <v>898</v>
      </c>
    </row>
    <row r="335" spans="1:9" x14ac:dyDescent="0.4">
      <c r="A335">
        <v>11098876</v>
      </c>
      <c r="B335" t="s">
        <v>29</v>
      </c>
      <c r="H335"/>
      <c r="I335">
        <v>898</v>
      </c>
    </row>
    <row r="336" spans="1:9" x14ac:dyDescent="0.4">
      <c r="A336">
        <v>11098877</v>
      </c>
      <c r="B336" t="s">
        <v>29</v>
      </c>
      <c r="H336"/>
      <c r="I336">
        <v>898</v>
      </c>
    </row>
    <row r="337" spans="1:9" x14ac:dyDescent="0.4">
      <c r="A337">
        <v>11098920</v>
      </c>
      <c r="B337" t="s">
        <v>29</v>
      </c>
      <c r="H337"/>
      <c r="I337">
        <v>845.9</v>
      </c>
    </row>
    <row r="338" spans="1:9" x14ac:dyDescent="0.4">
      <c r="A338">
        <v>11098846</v>
      </c>
      <c r="B338" t="s">
        <v>29</v>
      </c>
      <c r="H338"/>
      <c r="I338">
        <v>2003.12</v>
      </c>
    </row>
    <row r="339" spans="1:9" x14ac:dyDescent="0.4">
      <c r="A339">
        <v>11098922</v>
      </c>
      <c r="B339" t="s">
        <v>29</v>
      </c>
      <c r="H339"/>
      <c r="I339">
        <v>940</v>
      </c>
    </row>
    <row r="340" spans="1:9" x14ac:dyDescent="0.4">
      <c r="A340">
        <v>11099108</v>
      </c>
      <c r="B340" t="s">
        <v>29</v>
      </c>
      <c r="H340"/>
      <c r="I340">
        <v>1025</v>
      </c>
    </row>
    <row r="341" spans="1:9" x14ac:dyDescent="0.4">
      <c r="A341">
        <v>11099200</v>
      </c>
      <c r="B341" t="s">
        <v>29</v>
      </c>
      <c r="H341"/>
      <c r="I341">
        <v>818</v>
      </c>
    </row>
    <row r="342" spans="1:9" x14ac:dyDescent="0.4">
      <c r="A342">
        <v>11099201</v>
      </c>
      <c r="B342" t="s">
        <v>29</v>
      </c>
      <c r="H342"/>
      <c r="I342">
        <v>1139.3600000000001</v>
      </c>
    </row>
    <row r="343" spans="1:9" x14ac:dyDescent="0.4">
      <c r="A343">
        <v>11098904</v>
      </c>
      <c r="B343" t="s">
        <v>29</v>
      </c>
      <c r="H343"/>
      <c r="I343">
        <v>526</v>
      </c>
    </row>
    <row r="344" spans="1:9" x14ac:dyDescent="0.4">
      <c r="A344">
        <v>11099153</v>
      </c>
      <c r="B344" t="s">
        <v>29</v>
      </c>
      <c r="H344"/>
      <c r="I344">
        <v>818</v>
      </c>
    </row>
    <row r="345" spans="1:9" x14ac:dyDescent="0.4">
      <c r="A345">
        <v>11098926</v>
      </c>
      <c r="B345" t="s">
        <v>29</v>
      </c>
      <c r="H345"/>
      <c r="I345">
        <v>1066</v>
      </c>
    </row>
    <row r="346" spans="1:9" x14ac:dyDescent="0.4">
      <c r="A346">
        <v>11098930</v>
      </c>
      <c r="B346" t="s">
        <v>29</v>
      </c>
      <c r="H346"/>
      <c r="I346">
        <v>898</v>
      </c>
    </row>
    <row r="347" spans="1:9" x14ac:dyDescent="0.4">
      <c r="A347">
        <v>11098934</v>
      </c>
      <c r="B347" t="s">
        <v>29</v>
      </c>
      <c r="H347"/>
      <c r="I347">
        <v>850</v>
      </c>
    </row>
    <row r="348" spans="1:9" x14ac:dyDescent="0.4">
      <c r="A348">
        <v>11098913</v>
      </c>
      <c r="B348" t="s">
        <v>29</v>
      </c>
      <c r="H348"/>
      <c r="I348">
        <v>526</v>
      </c>
    </row>
    <row r="349" spans="1:9" x14ac:dyDescent="0.4">
      <c r="A349">
        <v>11098921</v>
      </c>
      <c r="B349" t="s">
        <v>29</v>
      </c>
      <c r="H349"/>
      <c r="I349">
        <v>1350.98</v>
      </c>
    </row>
    <row r="350" spans="1:9" x14ac:dyDescent="0.4">
      <c r="A350">
        <v>11099223</v>
      </c>
      <c r="B350" t="s">
        <v>29</v>
      </c>
      <c r="H350"/>
      <c r="I350">
        <v>1200</v>
      </c>
    </row>
    <row r="351" spans="1:9" x14ac:dyDescent="0.4">
      <c r="A351">
        <v>11099224</v>
      </c>
      <c r="B351" t="s">
        <v>29</v>
      </c>
      <c r="H351"/>
      <c r="I351">
        <v>1200</v>
      </c>
    </row>
    <row r="352" spans="1:9" x14ac:dyDescent="0.4">
      <c r="A352">
        <v>11098945</v>
      </c>
      <c r="B352" t="s">
        <v>29</v>
      </c>
      <c r="H352"/>
      <c r="I352">
        <v>543.96</v>
      </c>
    </row>
    <row r="353" spans="1:9" x14ac:dyDescent="0.4">
      <c r="A353">
        <v>11098948</v>
      </c>
      <c r="B353" t="s">
        <v>29</v>
      </c>
      <c r="H353"/>
      <c r="I353">
        <v>658.6</v>
      </c>
    </row>
    <row r="354" spans="1:9" x14ac:dyDescent="0.4">
      <c r="A354">
        <v>11098949</v>
      </c>
      <c r="B354" t="s">
        <v>29</v>
      </c>
      <c r="H354"/>
      <c r="I354">
        <v>672.6</v>
      </c>
    </row>
    <row r="355" spans="1:9" x14ac:dyDescent="0.4">
      <c r="A355">
        <v>11099171</v>
      </c>
      <c r="B355" t="s">
        <v>29</v>
      </c>
      <c r="H355"/>
      <c r="I355">
        <v>1097</v>
      </c>
    </row>
    <row r="356" spans="1:9" x14ac:dyDescent="0.4">
      <c r="A356">
        <v>11099243</v>
      </c>
      <c r="B356" t="s">
        <v>29</v>
      </c>
      <c r="H356"/>
      <c r="I356">
        <v>1097</v>
      </c>
    </row>
    <row r="357" spans="1:9" x14ac:dyDescent="0.4">
      <c r="A357">
        <v>11098935</v>
      </c>
      <c r="B357" t="s">
        <v>29</v>
      </c>
      <c r="H357"/>
      <c r="I357">
        <v>1243.9000000000001</v>
      </c>
    </row>
    <row r="358" spans="1:9" x14ac:dyDescent="0.4">
      <c r="A358">
        <v>11098936</v>
      </c>
      <c r="B358" t="s">
        <v>29</v>
      </c>
      <c r="H358"/>
      <c r="I358">
        <v>1103.8800000000001</v>
      </c>
    </row>
    <row r="359" spans="1:9" x14ac:dyDescent="0.4">
      <c r="A359">
        <v>11098937</v>
      </c>
      <c r="B359" t="s">
        <v>29</v>
      </c>
      <c r="H359"/>
      <c r="I359">
        <v>1000</v>
      </c>
    </row>
    <row r="360" spans="1:9" x14ac:dyDescent="0.4">
      <c r="A360">
        <v>11098938</v>
      </c>
      <c r="B360" t="s">
        <v>29</v>
      </c>
      <c r="H360"/>
      <c r="I360">
        <v>1013.9</v>
      </c>
    </row>
    <row r="361" spans="1:9" x14ac:dyDescent="0.4">
      <c r="A361">
        <v>11098944</v>
      </c>
      <c r="B361" t="s">
        <v>29</v>
      </c>
      <c r="H361"/>
      <c r="I361">
        <v>597.9</v>
      </c>
    </row>
    <row r="362" spans="1:9" x14ac:dyDescent="0.4">
      <c r="A362">
        <v>11098965</v>
      </c>
      <c r="B362" t="s">
        <v>29</v>
      </c>
      <c r="H362"/>
      <c r="I362">
        <v>526</v>
      </c>
    </row>
    <row r="363" spans="1:9" x14ac:dyDescent="0.4">
      <c r="A363">
        <v>11098975</v>
      </c>
      <c r="B363" t="s">
        <v>29</v>
      </c>
      <c r="H363"/>
      <c r="I363">
        <v>669.68</v>
      </c>
    </row>
    <row r="364" spans="1:9" x14ac:dyDescent="0.4">
      <c r="A364">
        <v>11098950</v>
      </c>
      <c r="B364" t="s">
        <v>29</v>
      </c>
      <c r="H364"/>
      <c r="I364">
        <v>526</v>
      </c>
    </row>
    <row r="365" spans="1:9" x14ac:dyDescent="0.4">
      <c r="A365">
        <v>11098969</v>
      </c>
      <c r="B365" t="s">
        <v>29</v>
      </c>
      <c r="H365"/>
      <c r="I365">
        <v>845.9</v>
      </c>
    </row>
    <row r="366" spans="1:9" x14ac:dyDescent="0.4">
      <c r="A366">
        <v>11098970</v>
      </c>
      <c r="B366" t="s">
        <v>29</v>
      </c>
      <c r="H366"/>
      <c r="I366">
        <v>1261.5</v>
      </c>
    </row>
    <row r="367" spans="1:9" x14ac:dyDescent="0.4">
      <c r="A367">
        <v>11098971</v>
      </c>
      <c r="B367" t="s">
        <v>29</v>
      </c>
      <c r="H367"/>
      <c r="I367">
        <v>815.5</v>
      </c>
    </row>
    <row r="368" spans="1:9" x14ac:dyDescent="0.4">
      <c r="A368">
        <v>11098978</v>
      </c>
      <c r="B368" t="s">
        <v>29</v>
      </c>
      <c r="H368"/>
      <c r="I368">
        <v>597.9</v>
      </c>
    </row>
    <row r="369" spans="1:9" x14ac:dyDescent="0.4">
      <c r="A369">
        <v>11098977</v>
      </c>
      <c r="B369" t="s">
        <v>29</v>
      </c>
      <c r="H369"/>
      <c r="I369">
        <v>698</v>
      </c>
    </row>
    <row r="370" spans="1:9" x14ac:dyDescent="0.4">
      <c r="A370">
        <v>11098982</v>
      </c>
      <c r="B370" t="s">
        <v>29</v>
      </c>
      <c r="H370"/>
      <c r="I370">
        <v>1107.8400000000001</v>
      </c>
    </row>
    <row r="371" spans="1:9" x14ac:dyDescent="0.4">
      <c r="A371">
        <v>11098979</v>
      </c>
      <c r="B371" t="s">
        <v>29</v>
      </c>
      <c r="H371"/>
      <c r="I371">
        <v>845.9</v>
      </c>
    </row>
    <row r="372" spans="1:9" x14ac:dyDescent="0.4">
      <c r="A372">
        <v>11098987</v>
      </c>
      <c r="B372" t="s">
        <v>29</v>
      </c>
      <c r="H372"/>
      <c r="I372">
        <v>1023</v>
      </c>
    </row>
    <row r="373" spans="1:9" x14ac:dyDescent="0.4">
      <c r="A373">
        <v>11098985</v>
      </c>
      <c r="B373" t="s">
        <v>29</v>
      </c>
      <c r="H373"/>
      <c r="I373">
        <v>597.9</v>
      </c>
    </row>
    <row r="374" spans="1:9" x14ac:dyDescent="0.4">
      <c r="A374">
        <v>11098989</v>
      </c>
      <c r="B374" t="s">
        <v>29</v>
      </c>
      <c r="H374"/>
      <c r="I374">
        <v>697.06</v>
      </c>
    </row>
    <row r="375" spans="1:9" x14ac:dyDescent="0.4">
      <c r="A375">
        <v>11098992</v>
      </c>
      <c r="B375" t="s">
        <v>29</v>
      </c>
      <c r="H375"/>
      <c r="I375">
        <v>526</v>
      </c>
    </row>
    <row r="376" spans="1:9" x14ac:dyDescent="0.4">
      <c r="A376">
        <v>11098994</v>
      </c>
      <c r="B376" t="s">
        <v>29</v>
      </c>
      <c r="H376"/>
      <c r="I376">
        <v>2636.9</v>
      </c>
    </row>
    <row r="377" spans="1:9" x14ac:dyDescent="0.4">
      <c r="A377">
        <v>11098995</v>
      </c>
      <c r="B377" t="s">
        <v>29</v>
      </c>
      <c r="H377"/>
      <c r="I377">
        <v>2654.5</v>
      </c>
    </row>
    <row r="378" spans="1:9" x14ac:dyDescent="0.4">
      <c r="A378">
        <v>11098996</v>
      </c>
      <c r="B378" t="s">
        <v>29</v>
      </c>
      <c r="H378"/>
      <c r="I378">
        <v>1065.5</v>
      </c>
    </row>
    <row r="379" spans="1:9" x14ac:dyDescent="0.4">
      <c r="A379">
        <v>11098947</v>
      </c>
      <c r="B379" t="s">
        <v>29</v>
      </c>
      <c r="H379"/>
      <c r="I379">
        <v>795.68</v>
      </c>
    </row>
    <row r="380" spans="1:9" x14ac:dyDescent="0.4">
      <c r="A380">
        <v>11099011</v>
      </c>
      <c r="B380" t="s">
        <v>29</v>
      </c>
      <c r="H380"/>
      <c r="I380">
        <v>526</v>
      </c>
    </row>
    <row r="381" spans="1:9" x14ac:dyDescent="0.4">
      <c r="A381">
        <v>11099012</v>
      </c>
      <c r="B381" t="s">
        <v>29</v>
      </c>
      <c r="H381"/>
      <c r="I381">
        <v>804.5</v>
      </c>
    </row>
    <row r="382" spans="1:9" x14ac:dyDescent="0.4">
      <c r="A382">
        <v>11099006</v>
      </c>
      <c r="B382" t="s">
        <v>29</v>
      </c>
      <c r="H382"/>
      <c r="I382">
        <v>526</v>
      </c>
    </row>
    <row r="383" spans="1:9" x14ac:dyDescent="0.4">
      <c r="A383">
        <v>11099007</v>
      </c>
      <c r="B383" t="s">
        <v>29</v>
      </c>
      <c r="H383"/>
      <c r="I383">
        <v>526</v>
      </c>
    </row>
    <row r="384" spans="1:9" x14ac:dyDescent="0.4">
      <c r="A384">
        <v>11099008</v>
      </c>
      <c r="B384" t="s">
        <v>29</v>
      </c>
      <c r="H384"/>
      <c r="I384">
        <v>526</v>
      </c>
    </row>
    <row r="385" spans="1:9" x14ac:dyDescent="0.4">
      <c r="A385">
        <v>11099242</v>
      </c>
      <c r="B385" t="s">
        <v>29</v>
      </c>
      <c r="H385"/>
      <c r="I385">
        <v>818</v>
      </c>
    </row>
    <row r="386" spans="1:9" x14ac:dyDescent="0.4">
      <c r="A386">
        <v>11099282</v>
      </c>
      <c r="B386" t="s">
        <v>29</v>
      </c>
      <c r="H386"/>
      <c r="I386">
        <v>818</v>
      </c>
    </row>
    <row r="387" spans="1:9" x14ac:dyDescent="0.4">
      <c r="A387">
        <v>11099094</v>
      </c>
      <c r="B387" t="s">
        <v>29</v>
      </c>
      <c r="H387"/>
      <c r="I387">
        <v>618</v>
      </c>
    </row>
    <row r="388" spans="1:9" x14ac:dyDescent="0.4">
      <c r="A388">
        <v>11099095</v>
      </c>
      <c r="B388" t="s">
        <v>29</v>
      </c>
      <c r="H388"/>
      <c r="I388">
        <v>650</v>
      </c>
    </row>
    <row r="389" spans="1:9" x14ac:dyDescent="0.4">
      <c r="A389">
        <v>11099023</v>
      </c>
      <c r="B389" t="s">
        <v>29</v>
      </c>
      <c r="H389"/>
      <c r="I389">
        <v>1231.3600000000001</v>
      </c>
    </row>
    <row r="390" spans="1:9" x14ac:dyDescent="0.4">
      <c r="A390">
        <v>11099010</v>
      </c>
      <c r="B390" t="s">
        <v>29</v>
      </c>
      <c r="H390"/>
      <c r="I390">
        <v>526</v>
      </c>
    </row>
    <row r="391" spans="1:9" x14ac:dyDescent="0.4">
      <c r="A391">
        <v>11099028</v>
      </c>
      <c r="B391" t="s">
        <v>29</v>
      </c>
      <c r="H391"/>
      <c r="I391">
        <v>526</v>
      </c>
    </row>
    <row r="392" spans="1:9" x14ac:dyDescent="0.4">
      <c r="A392">
        <v>11099029</v>
      </c>
      <c r="B392" t="s">
        <v>29</v>
      </c>
      <c r="H392"/>
      <c r="I392">
        <v>526</v>
      </c>
    </row>
    <row r="393" spans="1:9" x14ac:dyDescent="0.4">
      <c r="A393">
        <v>11099293</v>
      </c>
      <c r="B393" t="s">
        <v>29</v>
      </c>
      <c r="H393"/>
      <c r="I393">
        <v>526</v>
      </c>
    </row>
    <row r="394" spans="1:9" x14ac:dyDescent="0.4">
      <c r="A394">
        <v>11099311</v>
      </c>
      <c r="B394" t="s">
        <v>29</v>
      </c>
      <c r="H394"/>
      <c r="I394">
        <v>818</v>
      </c>
    </row>
    <row r="395" spans="1:9" x14ac:dyDescent="0.4">
      <c r="A395">
        <v>11099034</v>
      </c>
      <c r="B395" t="s">
        <v>29</v>
      </c>
      <c r="H395"/>
      <c r="I395">
        <v>849.54</v>
      </c>
    </row>
    <row r="396" spans="1:9" x14ac:dyDescent="0.4">
      <c r="A396">
        <v>11099044</v>
      </c>
      <c r="B396" t="s">
        <v>29</v>
      </c>
      <c r="H396"/>
      <c r="I396">
        <v>1013.9</v>
      </c>
    </row>
    <row r="397" spans="1:9" x14ac:dyDescent="0.4">
      <c r="A397">
        <v>11099003</v>
      </c>
      <c r="B397" t="s">
        <v>29</v>
      </c>
      <c r="H397"/>
      <c r="I397">
        <v>650</v>
      </c>
    </row>
    <row r="398" spans="1:9" x14ac:dyDescent="0.4">
      <c r="A398">
        <v>11099031</v>
      </c>
      <c r="B398" t="s">
        <v>29</v>
      </c>
      <c r="H398"/>
      <c r="I398">
        <v>1147.9000000000001</v>
      </c>
    </row>
    <row r="399" spans="1:9" x14ac:dyDescent="0.4">
      <c r="A399">
        <v>11099062</v>
      </c>
      <c r="B399" t="s">
        <v>29</v>
      </c>
      <c r="H399"/>
      <c r="I399">
        <v>850</v>
      </c>
    </row>
    <row r="400" spans="1:9" x14ac:dyDescent="0.4">
      <c r="A400">
        <v>11099063</v>
      </c>
      <c r="B400" t="s">
        <v>29</v>
      </c>
      <c r="H400"/>
      <c r="I400">
        <v>911.36</v>
      </c>
    </row>
    <row r="401" spans="1:9" x14ac:dyDescent="0.4">
      <c r="A401">
        <v>11099018</v>
      </c>
      <c r="B401" t="s">
        <v>29</v>
      </c>
      <c r="H401"/>
      <c r="I401">
        <v>650</v>
      </c>
    </row>
    <row r="402" spans="1:9" x14ac:dyDescent="0.4">
      <c r="A402">
        <v>11099056</v>
      </c>
      <c r="B402" t="s">
        <v>29</v>
      </c>
      <c r="H402"/>
      <c r="I402">
        <v>2468.8000000000002</v>
      </c>
    </row>
    <row r="403" spans="1:9" x14ac:dyDescent="0.4">
      <c r="A403">
        <v>11099057</v>
      </c>
      <c r="B403" t="s">
        <v>29</v>
      </c>
      <c r="H403"/>
      <c r="I403">
        <v>923.08</v>
      </c>
    </row>
    <row r="404" spans="1:9" x14ac:dyDescent="0.4">
      <c r="A404">
        <v>11099058</v>
      </c>
      <c r="B404" t="s">
        <v>29</v>
      </c>
      <c r="H404"/>
      <c r="I404">
        <v>988</v>
      </c>
    </row>
    <row r="405" spans="1:9" x14ac:dyDescent="0.4">
      <c r="A405">
        <v>11099073</v>
      </c>
      <c r="B405" t="s">
        <v>29</v>
      </c>
      <c r="H405"/>
      <c r="I405">
        <v>585</v>
      </c>
    </row>
    <row r="406" spans="1:9" x14ac:dyDescent="0.4">
      <c r="A406">
        <v>11099074</v>
      </c>
      <c r="B406" t="s">
        <v>29</v>
      </c>
      <c r="H406"/>
      <c r="I406">
        <v>585</v>
      </c>
    </row>
    <row r="407" spans="1:9" x14ac:dyDescent="0.4">
      <c r="A407">
        <v>11099048</v>
      </c>
      <c r="B407" t="s">
        <v>29</v>
      </c>
      <c r="H407"/>
      <c r="I407">
        <v>526</v>
      </c>
    </row>
    <row r="408" spans="1:9" x14ac:dyDescent="0.4">
      <c r="A408">
        <v>11099049</v>
      </c>
      <c r="B408" t="s">
        <v>29</v>
      </c>
      <c r="H408"/>
      <c r="I408">
        <v>526</v>
      </c>
    </row>
    <row r="409" spans="1:9" x14ac:dyDescent="0.4">
      <c r="A409">
        <v>11099071</v>
      </c>
      <c r="B409" t="s">
        <v>29</v>
      </c>
      <c r="H409"/>
      <c r="I409">
        <v>578.1</v>
      </c>
    </row>
    <row r="410" spans="1:9" x14ac:dyDescent="0.4">
      <c r="A410">
        <v>11098917</v>
      </c>
      <c r="B410" t="s">
        <v>29</v>
      </c>
      <c r="H410"/>
      <c r="I410">
        <v>1066</v>
      </c>
    </row>
    <row r="411" spans="1:9" x14ac:dyDescent="0.4">
      <c r="A411">
        <v>11098918</v>
      </c>
      <c r="B411" t="s">
        <v>29</v>
      </c>
      <c r="H411"/>
      <c r="I411">
        <v>898</v>
      </c>
    </row>
    <row r="412" spans="1:9" x14ac:dyDescent="0.4">
      <c r="A412">
        <v>11098843</v>
      </c>
      <c r="B412" t="s">
        <v>29</v>
      </c>
      <c r="H412"/>
      <c r="I412">
        <v>1916</v>
      </c>
    </row>
    <row r="413" spans="1:9" x14ac:dyDescent="0.4">
      <c r="A413">
        <v>11099164</v>
      </c>
      <c r="B413" t="s">
        <v>29</v>
      </c>
      <c r="H413"/>
      <c r="I413">
        <v>1094</v>
      </c>
    </row>
    <row r="414" spans="1:9" x14ac:dyDescent="0.4">
      <c r="A414">
        <v>11098818</v>
      </c>
      <c r="B414" t="s">
        <v>29</v>
      </c>
      <c r="H414"/>
      <c r="I414">
        <v>526</v>
      </c>
    </row>
    <row r="415" spans="1:9" x14ac:dyDescent="0.4">
      <c r="A415">
        <v>11098819</v>
      </c>
      <c r="B415" t="s">
        <v>29</v>
      </c>
      <c r="H415"/>
      <c r="I415">
        <v>526</v>
      </c>
    </row>
    <row r="416" spans="1:9" x14ac:dyDescent="0.4">
      <c r="A416">
        <v>11099084</v>
      </c>
      <c r="B416" t="s">
        <v>29</v>
      </c>
      <c r="H416"/>
      <c r="I416">
        <v>676</v>
      </c>
    </row>
    <row r="417" spans="1:9" x14ac:dyDescent="0.4">
      <c r="A417">
        <v>11099085</v>
      </c>
      <c r="B417" t="s">
        <v>29</v>
      </c>
      <c r="H417"/>
      <c r="I417">
        <v>676</v>
      </c>
    </row>
    <row r="418" spans="1:9" x14ac:dyDescent="0.4">
      <c r="A418">
        <v>11099323</v>
      </c>
      <c r="B418" t="s">
        <v>29</v>
      </c>
      <c r="H418"/>
      <c r="I418">
        <v>898</v>
      </c>
    </row>
    <row r="419" spans="1:9" x14ac:dyDescent="0.4">
      <c r="A419">
        <v>11099324</v>
      </c>
      <c r="B419" t="s">
        <v>29</v>
      </c>
      <c r="H419"/>
      <c r="I419">
        <v>898</v>
      </c>
    </row>
    <row r="420" spans="1:9" x14ac:dyDescent="0.4">
      <c r="A420">
        <v>11099306</v>
      </c>
      <c r="B420" t="s">
        <v>29</v>
      </c>
      <c r="H420"/>
      <c r="I420">
        <v>1801.56</v>
      </c>
    </row>
    <row r="421" spans="1:9" x14ac:dyDescent="0.4">
      <c r="A421">
        <v>11099113</v>
      </c>
      <c r="B421" t="s">
        <v>29</v>
      </c>
      <c r="H421"/>
      <c r="I421">
        <v>850</v>
      </c>
    </row>
    <row r="422" spans="1:9" x14ac:dyDescent="0.4">
      <c r="A422">
        <v>11099326</v>
      </c>
      <c r="B422" t="s">
        <v>29</v>
      </c>
      <c r="H422"/>
      <c r="I422">
        <v>850</v>
      </c>
    </row>
    <row r="423" spans="1:9" x14ac:dyDescent="0.4">
      <c r="A423">
        <v>11099161</v>
      </c>
      <c r="B423" t="s">
        <v>29</v>
      </c>
      <c r="H423"/>
      <c r="I423">
        <v>818</v>
      </c>
    </row>
    <row r="424" spans="1:9" x14ac:dyDescent="0.4">
      <c r="A424">
        <v>11099080</v>
      </c>
      <c r="B424" t="s">
        <v>29</v>
      </c>
      <c r="H424"/>
      <c r="I424">
        <v>950.1</v>
      </c>
    </row>
    <row r="425" spans="1:9" x14ac:dyDescent="0.4">
      <c r="A425">
        <v>11099081</v>
      </c>
      <c r="B425" t="s">
        <v>29</v>
      </c>
      <c r="H425"/>
      <c r="I425">
        <v>932.5</v>
      </c>
    </row>
    <row r="426" spans="1:9" x14ac:dyDescent="0.4">
      <c r="A426">
        <v>11099096</v>
      </c>
      <c r="B426" t="s">
        <v>29</v>
      </c>
      <c r="H426"/>
      <c r="I426">
        <v>1386.4</v>
      </c>
    </row>
    <row r="427" spans="1:9" x14ac:dyDescent="0.4">
      <c r="A427">
        <v>11099099</v>
      </c>
      <c r="B427" t="s">
        <v>29</v>
      </c>
      <c r="H427"/>
      <c r="I427">
        <v>900</v>
      </c>
    </row>
    <row r="428" spans="1:9" x14ac:dyDescent="0.4">
      <c r="A428">
        <v>11099101</v>
      </c>
      <c r="B428" t="s">
        <v>29</v>
      </c>
      <c r="H428"/>
      <c r="I428">
        <v>518</v>
      </c>
    </row>
    <row r="429" spans="1:9" x14ac:dyDescent="0.4">
      <c r="A429">
        <v>11099104</v>
      </c>
      <c r="B429" t="s">
        <v>29</v>
      </c>
      <c r="H429"/>
      <c r="I429">
        <v>1000</v>
      </c>
    </row>
    <row r="430" spans="1:9" x14ac:dyDescent="0.4">
      <c r="A430">
        <v>11099105</v>
      </c>
      <c r="B430" t="s">
        <v>29</v>
      </c>
      <c r="H430"/>
      <c r="I430">
        <v>898</v>
      </c>
    </row>
    <row r="431" spans="1:9" x14ac:dyDescent="0.4">
      <c r="A431">
        <v>11099106</v>
      </c>
      <c r="B431" t="s">
        <v>29</v>
      </c>
      <c r="H431"/>
      <c r="I431">
        <v>898</v>
      </c>
    </row>
    <row r="432" spans="1:9" x14ac:dyDescent="0.4">
      <c r="A432">
        <v>11099107</v>
      </c>
      <c r="B432" t="s">
        <v>29</v>
      </c>
      <c r="H432"/>
      <c r="I432">
        <v>850</v>
      </c>
    </row>
    <row r="433" spans="1:9" x14ac:dyDescent="0.4">
      <c r="A433">
        <v>11099125</v>
      </c>
      <c r="B433" t="s">
        <v>29</v>
      </c>
      <c r="H433"/>
      <c r="I433">
        <v>796.4</v>
      </c>
    </row>
    <row r="434" spans="1:9" x14ac:dyDescent="0.4">
      <c r="A434">
        <v>11099124</v>
      </c>
      <c r="B434" t="s">
        <v>29</v>
      </c>
      <c r="H434"/>
      <c r="I434">
        <v>526</v>
      </c>
    </row>
    <row r="435" spans="1:9" x14ac:dyDescent="0.4">
      <c r="A435">
        <v>11099145</v>
      </c>
      <c r="B435" t="s">
        <v>29</v>
      </c>
      <c r="H435"/>
      <c r="I435">
        <v>997.9</v>
      </c>
    </row>
    <row r="436" spans="1:9" x14ac:dyDescent="0.4">
      <c r="A436">
        <v>11099234</v>
      </c>
      <c r="B436" t="s">
        <v>29</v>
      </c>
      <c r="H436"/>
      <c r="I436">
        <v>1035.98</v>
      </c>
    </row>
    <row r="437" spans="1:9" x14ac:dyDescent="0.4">
      <c r="A437">
        <v>11099132</v>
      </c>
      <c r="B437" t="s">
        <v>29</v>
      </c>
      <c r="H437"/>
      <c r="I437">
        <v>859.5</v>
      </c>
    </row>
    <row r="438" spans="1:9" x14ac:dyDescent="0.4">
      <c r="A438">
        <v>11099127</v>
      </c>
      <c r="B438" t="s">
        <v>29</v>
      </c>
      <c r="H438"/>
      <c r="I438">
        <v>526</v>
      </c>
    </row>
    <row r="439" spans="1:9" x14ac:dyDescent="0.4">
      <c r="A439">
        <v>11099128</v>
      </c>
      <c r="B439" t="s">
        <v>29</v>
      </c>
      <c r="H439"/>
      <c r="I439">
        <v>526</v>
      </c>
    </row>
    <row r="440" spans="1:9" x14ac:dyDescent="0.4">
      <c r="A440">
        <v>11099129</v>
      </c>
      <c r="B440" t="s">
        <v>29</v>
      </c>
      <c r="H440"/>
      <c r="I440">
        <v>526</v>
      </c>
    </row>
    <row r="441" spans="1:9" x14ac:dyDescent="0.4">
      <c r="A441">
        <v>11099130</v>
      </c>
      <c r="B441" t="s">
        <v>29</v>
      </c>
      <c r="H441"/>
      <c r="I441">
        <v>526</v>
      </c>
    </row>
    <row r="442" spans="1:9" x14ac:dyDescent="0.4">
      <c r="A442">
        <v>11099090</v>
      </c>
      <c r="B442" t="s">
        <v>29</v>
      </c>
      <c r="H442"/>
      <c r="I442">
        <v>698</v>
      </c>
    </row>
    <row r="443" spans="1:9" x14ac:dyDescent="0.4">
      <c r="A443">
        <v>11099091</v>
      </c>
      <c r="B443" t="s">
        <v>29</v>
      </c>
      <c r="H443"/>
      <c r="I443">
        <v>650</v>
      </c>
    </row>
    <row r="444" spans="1:9" x14ac:dyDescent="0.4">
      <c r="A444">
        <v>11099092</v>
      </c>
      <c r="B444" t="s">
        <v>29</v>
      </c>
      <c r="H444"/>
      <c r="I444">
        <v>825</v>
      </c>
    </row>
    <row r="445" spans="1:9" x14ac:dyDescent="0.4">
      <c r="A445">
        <v>11099093</v>
      </c>
      <c r="B445" t="s">
        <v>29</v>
      </c>
      <c r="H445"/>
      <c r="I445">
        <v>650</v>
      </c>
    </row>
    <row r="446" spans="1:9" x14ac:dyDescent="0.4">
      <c r="A446">
        <v>11099136</v>
      </c>
      <c r="B446" t="s">
        <v>29</v>
      </c>
      <c r="H446"/>
      <c r="I446">
        <v>994.98</v>
      </c>
    </row>
    <row r="447" spans="1:9" x14ac:dyDescent="0.4">
      <c r="A447">
        <v>11099178</v>
      </c>
      <c r="B447" t="s">
        <v>29</v>
      </c>
      <c r="H447"/>
      <c r="I447">
        <v>1008.96</v>
      </c>
    </row>
    <row r="448" spans="1:9" x14ac:dyDescent="0.4">
      <c r="A448">
        <v>11099138</v>
      </c>
      <c r="B448" t="s">
        <v>29</v>
      </c>
      <c r="H448"/>
      <c r="I448">
        <v>526</v>
      </c>
    </row>
    <row r="449" spans="1:9" x14ac:dyDescent="0.4">
      <c r="A449">
        <v>11099141</v>
      </c>
      <c r="B449" t="s">
        <v>29</v>
      </c>
      <c r="H449"/>
      <c r="I449">
        <v>813.72</v>
      </c>
    </row>
    <row r="450" spans="1:9" x14ac:dyDescent="0.4">
      <c r="A450">
        <v>11099143</v>
      </c>
      <c r="B450" t="s">
        <v>29</v>
      </c>
      <c r="H450"/>
      <c r="I450">
        <v>946.94</v>
      </c>
    </row>
    <row r="451" spans="1:9" x14ac:dyDescent="0.4">
      <c r="A451">
        <v>11099144</v>
      </c>
      <c r="B451" t="s">
        <v>29</v>
      </c>
      <c r="H451"/>
      <c r="I451">
        <v>929.34</v>
      </c>
    </row>
    <row r="452" spans="1:9" x14ac:dyDescent="0.4">
      <c r="A452">
        <v>11099148</v>
      </c>
      <c r="B452" t="s">
        <v>29</v>
      </c>
      <c r="H452"/>
      <c r="I452">
        <v>526</v>
      </c>
    </row>
    <row r="453" spans="1:9" x14ac:dyDescent="0.4">
      <c r="A453">
        <v>11099149</v>
      </c>
      <c r="B453" t="s">
        <v>29</v>
      </c>
      <c r="H453"/>
      <c r="I453">
        <v>526</v>
      </c>
    </row>
    <row r="454" spans="1:9" x14ac:dyDescent="0.4">
      <c r="A454">
        <v>11099150</v>
      </c>
      <c r="B454" t="s">
        <v>29</v>
      </c>
      <c r="H454"/>
      <c r="I454">
        <v>526</v>
      </c>
    </row>
    <row r="455" spans="1:9" x14ac:dyDescent="0.4">
      <c r="A455">
        <v>11099151</v>
      </c>
      <c r="B455" t="s">
        <v>29</v>
      </c>
      <c r="H455"/>
      <c r="I455">
        <v>698</v>
      </c>
    </row>
    <row r="456" spans="1:9" x14ac:dyDescent="0.4">
      <c r="A456">
        <v>11099142</v>
      </c>
      <c r="B456" t="s">
        <v>29</v>
      </c>
      <c r="H456"/>
      <c r="I456">
        <v>526</v>
      </c>
    </row>
    <row r="457" spans="1:9" x14ac:dyDescent="0.4">
      <c r="A457">
        <v>11099152</v>
      </c>
      <c r="B457" t="s">
        <v>29</v>
      </c>
      <c r="H457"/>
      <c r="I457">
        <v>526</v>
      </c>
    </row>
    <row r="458" spans="1:9" x14ac:dyDescent="0.4">
      <c r="A458">
        <v>11099155</v>
      </c>
      <c r="B458" t="s">
        <v>29</v>
      </c>
      <c r="H458"/>
      <c r="I458">
        <v>526</v>
      </c>
    </row>
    <row r="459" spans="1:9" x14ac:dyDescent="0.4">
      <c r="A459">
        <v>11099156</v>
      </c>
      <c r="B459" t="s">
        <v>29</v>
      </c>
      <c r="H459"/>
      <c r="I459">
        <v>526</v>
      </c>
    </row>
    <row r="460" spans="1:9" x14ac:dyDescent="0.4">
      <c r="A460">
        <v>11099157</v>
      </c>
      <c r="B460" t="s">
        <v>29</v>
      </c>
      <c r="H460"/>
      <c r="I460">
        <v>526</v>
      </c>
    </row>
    <row r="461" spans="1:9" x14ac:dyDescent="0.4">
      <c r="A461">
        <v>11099158</v>
      </c>
      <c r="B461" t="s">
        <v>29</v>
      </c>
      <c r="H461"/>
      <c r="I461">
        <v>526</v>
      </c>
    </row>
    <row r="462" spans="1:9" x14ac:dyDescent="0.4">
      <c r="A462">
        <v>11099159</v>
      </c>
      <c r="B462" t="s">
        <v>29</v>
      </c>
      <c r="H462"/>
      <c r="I462">
        <v>526</v>
      </c>
    </row>
    <row r="463" spans="1:9" x14ac:dyDescent="0.4">
      <c r="A463">
        <v>11099163</v>
      </c>
      <c r="B463" t="s">
        <v>29</v>
      </c>
      <c r="H463"/>
      <c r="I463">
        <v>526</v>
      </c>
    </row>
    <row r="464" spans="1:9" x14ac:dyDescent="0.4">
      <c r="A464">
        <v>11099167</v>
      </c>
      <c r="B464" t="s">
        <v>29</v>
      </c>
      <c r="H464"/>
      <c r="I464">
        <v>898</v>
      </c>
    </row>
    <row r="465" spans="1:9" x14ac:dyDescent="0.4">
      <c r="A465">
        <v>11099168</v>
      </c>
      <c r="B465" t="s">
        <v>29</v>
      </c>
      <c r="H465"/>
      <c r="I465">
        <v>526</v>
      </c>
    </row>
    <row r="466" spans="1:9" x14ac:dyDescent="0.4">
      <c r="A466">
        <v>11099165</v>
      </c>
      <c r="B466" t="s">
        <v>29</v>
      </c>
      <c r="H466"/>
      <c r="I466">
        <v>1245.2</v>
      </c>
    </row>
    <row r="467" spans="1:9" x14ac:dyDescent="0.4">
      <c r="A467">
        <v>11099172</v>
      </c>
      <c r="B467" t="s">
        <v>29</v>
      </c>
      <c r="H467"/>
      <c r="I467">
        <v>975.92000000000007</v>
      </c>
    </row>
    <row r="468" spans="1:9" x14ac:dyDescent="0.4">
      <c r="A468">
        <v>11099173</v>
      </c>
      <c r="B468" t="s">
        <v>29</v>
      </c>
      <c r="H468"/>
      <c r="I468">
        <v>876</v>
      </c>
    </row>
    <row r="469" spans="1:9" x14ac:dyDescent="0.4">
      <c r="A469">
        <v>11099174</v>
      </c>
      <c r="B469" t="s">
        <v>29</v>
      </c>
      <c r="H469"/>
      <c r="I469">
        <v>924</v>
      </c>
    </row>
    <row r="470" spans="1:9" x14ac:dyDescent="0.4">
      <c r="A470">
        <v>11099175</v>
      </c>
      <c r="B470" t="s">
        <v>29</v>
      </c>
      <c r="H470"/>
      <c r="I470">
        <v>924</v>
      </c>
    </row>
    <row r="471" spans="1:9" x14ac:dyDescent="0.4">
      <c r="A471">
        <v>11099147</v>
      </c>
      <c r="B471" t="s">
        <v>29</v>
      </c>
      <c r="H471"/>
      <c r="I471">
        <v>526</v>
      </c>
    </row>
    <row r="472" spans="1:9" x14ac:dyDescent="0.4">
      <c r="A472">
        <v>11099176</v>
      </c>
      <c r="B472" t="s">
        <v>29</v>
      </c>
      <c r="H472"/>
      <c r="I472">
        <v>526</v>
      </c>
    </row>
    <row r="473" spans="1:9" x14ac:dyDescent="0.4">
      <c r="A473">
        <v>11099181</v>
      </c>
      <c r="B473" t="s">
        <v>29</v>
      </c>
      <c r="H473"/>
      <c r="I473">
        <v>868.14</v>
      </c>
    </row>
    <row r="474" spans="1:9" x14ac:dyDescent="0.4">
      <c r="A474">
        <v>11099235</v>
      </c>
      <c r="B474" t="s">
        <v>29</v>
      </c>
      <c r="H474"/>
      <c r="I474">
        <v>886.04</v>
      </c>
    </row>
    <row r="475" spans="1:9" x14ac:dyDescent="0.4">
      <c r="A475">
        <v>11099189</v>
      </c>
      <c r="B475" t="s">
        <v>29</v>
      </c>
      <c r="H475"/>
      <c r="I475">
        <v>526</v>
      </c>
    </row>
    <row r="476" spans="1:9" x14ac:dyDescent="0.4">
      <c r="A476">
        <v>11099218</v>
      </c>
      <c r="B476" t="s">
        <v>29</v>
      </c>
      <c r="H476"/>
      <c r="I476">
        <v>850</v>
      </c>
    </row>
    <row r="477" spans="1:9" x14ac:dyDescent="0.4">
      <c r="A477">
        <v>11099219</v>
      </c>
      <c r="B477" t="s">
        <v>29</v>
      </c>
      <c r="H477"/>
      <c r="I477">
        <v>850</v>
      </c>
    </row>
    <row r="478" spans="1:9" x14ac:dyDescent="0.4">
      <c r="A478">
        <v>11099275</v>
      </c>
      <c r="B478" t="s">
        <v>29</v>
      </c>
      <c r="H478"/>
      <c r="I478">
        <v>618</v>
      </c>
    </row>
    <row r="479" spans="1:9" x14ac:dyDescent="0.4">
      <c r="A479">
        <v>11099276</v>
      </c>
      <c r="B479" t="s">
        <v>29</v>
      </c>
      <c r="H479"/>
      <c r="I479">
        <v>618</v>
      </c>
    </row>
    <row r="480" spans="1:9" x14ac:dyDescent="0.4">
      <c r="A480">
        <v>11099213</v>
      </c>
      <c r="B480" t="s">
        <v>29</v>
      </c>
      <c r="H480"/>
      <c r="I480">
        <v>783.96</v>
      </c>
    </row>
    <row r="481" spans="1:9" x14ac:dyDescent="0.4">
      <c r="A481">
        <v>11099220</v>
      </c>
      <c r="B481" t="s">
        <v>29</v>
      </c>
      <c r="H481"/>
      <c r="I481">
        <v>526</v>
      </c>
    </row>
    <row r="482" spans="1:9" x14ac:dyDescent="0.4">
      <c r="A482">
        <v>11099346</v>
      </c>
      <c r="B482" t="s">
        <v>29</v>
      </c>
      <c r="H482"/>
      <c r="I482">
        <v>34440</v>
      </c>
    </row>
    <row r="483" spans="1:9" x14ac:dyDescent="0.4">
      <c r="A483">
        <v>21050546</v>
      </c>
      <c r="B483" t="s">
        <v>29</v>
      </c>
      <c r="H483"/>
      <c r="I483">
        <v>5660</v>
      </c>
    </row>
    <row r="484" spans="1:9" x14ac:dyDescent="0.4">
      <c r="A484">
        <v>21049981</v>
      </c>
      <c r="B484" t="s">
        <v>29</v>
      </c>
      <c r="H484"/>
      <c r="I484">
        <v>600</v>
      </c>
    </row>
    <row r="485" spans="1:9" x14ac:dyDescent="0.4">
      <c r="A485">
        <v>21049989</v>
      </c>
      <c r="B485" t="s">
        <v>29</v>
      </c>
      <c r="H485"/>
      <c r="I485">
        <v>800</v>
      </c>
    </row>
    <row r="486" spans="1:9" x14ac:dyDescent="0.4">
      <c r="A486">
        <v>21049990</v>
      </c>
      <c r="B486" t="s">
        <v>29</v>
      </c>
      <c r="H486"/>
      <c r="I486">
        <v>750</v>
      </c>
    </row>
    <row r="487" spans="1:9" x14ac:dyDescent="0.4">
      <c r="A487">
        <v>21049991</v>
      </c>
      <c r="B487" t="s">
        <v>29</v>
      </c>
      <c r="H487"/>
      <c r="I487">
        <v>520</v>
      </c>
    </row>
    <row r="488" spans="1:9" x14ac:dyDescent="0.4">
      <c r="A488">
        <v>21049993</v>
      </c>
      <c r="B488" t="s">
        <v>29</v>
      </c>
      <c r="H488"/>
      <c r="I488">
        <v>690</v>
      </c>
    </row>
    <row r="489" spans="1:9" x14ac:dyDescent="0.4">
      <c r="A489">
        <v>21049996</v>
      </c>
      <c r="B489" t="s">
        <v>29</v>
      </c>
      <c r="H489"/>
      <c r="I489">
        <v>480</v>
      </c>
    </row>
    <row r="490" spans="1:9" x14ac:dyDescent="0.4">
      <c r="A490">
        <v>21049998</v>
      </c>
      <c r="B490" t="s">
        <v>29</v>
      </c>
      <c r="H490"/>
      <c r="I490">
        <v>900</v>
      </c>
    </row>
    <row r="491" spans="1:9" x14ac:dyDescent="0.4">
      <c r="A491">
        <v>21049999</v>
      </c>
      <c r="B491" t="s">
        <v>29</v>
      </c>
      <c r="H491"/>
      <c r="I491">
        <v>480</v>
      </c>
    </row>
    <row r="492" spans="1:9" x14ac:dyDescent="0.4">
      <c r="A492">
        <v>21050001</v>
      </c>
      <c r="B492" t="s">
        <v>29</v>
      </c>
      <c r="H492"/>
      <c r="I492">
        <v>650</v>
      </c>
    </row>
    <row r="493" spans="1:9" x14ac:dyDescent="0.4">
      <c r="A493">
        <v>21050004</v>
      </c>
      <c r="B493" t="s">
        <v>29</v>
      </c>
      <c r="H493"/>
      <c r="I493">
        <v>550</v>
      </c>
    </row>
    <row r="494" spans="1:9" x14ac:dyDescent="0.4">
      <c r="A494">
        <v>21050016</v>
      </c>
      <c r="B494" t="s">
        <v>29</v>
      </c>
      <c r="H494"/>
      <c r="I494">
        <v>537.9</v>
      </c>
    </row>
    <row r="495" spans="1:9" x14ac:dyDescent="0.4">
      <c r="A495">
        <v>21050017</v>
      </c>
      <c r="B495" t="s">
        <v>29</v>
      </c>
      <c r="H495"/>
      <c r="I495">
        <v>550</v>
      </c>
    </row>
    <row r="496" spans="1:9" x14ac:dyDescent="0.4">
      <c r="A496">
        <v>21050019</v>
      </c>
      <c r="B496" t="s">
        <v>29</v>
      </c>
      <c r="H496"/>
      <c r="I496">
        <v>670</v>
      </c>
    </row>
    <row r="497" spans="1:9" x14ac:dyDescent="0.4">
      <c r="A497">
        <v>21050032</v>
      </c>
      <c r="B497" t="s">
        <v>29</v>
      </c>
      <c r="H497"/>
      <c r="I497">
        <v>480</v>
      </c>
    </row>
    <row r="498" spans="1:9" x14ac:dyDescent="0.4">
      <c r="A498">
        <v>21051011</v>
      </c>
      <c r="B498" t="s">
        <v>29</v>
      </c>
      <c r="H498"/>
      <c r="I498">
        <v>2453.85</v>
      </c>
    </row>
    <row r="499" spans="1:9" x14ac:dyDescent="0.4">
      <c r="A499">
        <v>21051426</v>
      </c>
      <c r="B499" t="s">
        <v>29</v>
      </c>
      <c r="H499"/>
      <c r="I499">
        <v>990.74</v>
      </c>
    </row>
    <row r="500" spans="1:9" x14ac:dyDescent="0.4">
      <c r="A500">
        <v>21051329</v>
      </c>
      <c r="B500" t="s">
        <v>29</v>
      </c>
      <c r="H500"/>
      <c r="I500">
        <v>1050.25</v>
      </c>
    </row>
    <row r="501" spans="1:9" x14ac:dyDescent="0.4">
      <c r="A501">
        <v>21051143</v>
      </c>
      <c r="B501" t="s">
        <v>29</v>
      </c>
      <c r="H501"/>
      <c r="I501">
        <v>1131.07</v>
      </c>
    </row>
    <row r="502" spans="1:9" x14ac:dyDescent="0.4">
      <c r="A502">
        <v>21051391</v>
      </c>
      <c r="B502" t="s">
        <v>29</v>
      </c>
      <c r="H502"/>
      <c r="I502">
        <v>4538.96</v>
      </c>
    </row>
    <row r="503" spans="1:9" x14ac:dyDescent="0.4">
      <c r="A503">
        <v>21051267</v>
      </c>
      <c r="B503" t="s">
        <v>29</v>
      </c>
      <c r="H503"/>
      <c r="I503">
        <v>4431.5</v>
      </c>
    </row>
    <row r="504" spans="1:9" x14ac:dyDescent="0.4">
      <c r="A504">
        <v>21051213</v>
      </c>
      <c r="B504" t="s">
        <v>29</v>
      </c>
      <c r="H504"/>
      <c r="I504">
        <v>761</v>
      </c>
    </row>
    <row r="505" spans="1:9" x14ac:dyDescent="0.4">
      <c r="A505">
        <v>21051214</v>
      </c>
      <c r="B505" t="s">
        <v>29</v>
      </c>
      <c r="H505"/>
      <c r="I505">
        <v>910.35</v>
      </c>
    </row>
    <row r="506" spans="1:9" x14ac:dyDescent="0.4">
      <c r="A506">
        <v>11099347</v>
      </c>
      <c r="B506" t="s">
        <v>29</v>
      </c>
      <c r="H506"/>
      <c r="I506">
        <v>65020.28</v>
      </c>
    </row>
    <row r="507" spans="1:9" x14ac:dyDescent="0.4">
      <c r="A507">
        <v>11099348</v>
      </c>
      <c r="B507" t="s">
        <v>29</v>
      </c>
      <c r="H507"/>
      <c r="I507">
        <v>51546.36</v>
      </c>
    </row>
    <row r="508" spans="1:9" x14ac:dyDescent="0.4">
      <c r="A508">
        <v>11099349</v>
      </c>
      <c r="B508" t="s">
        <v>29</v>
      </c>
      <c r="H508"/>
      <c r="I508">
        <v>180129.78</v>
      </c>
    </row>
    <row r="509" spans="1:9" x14ac:dyDescent="0.4">
      <c r="A509">
        <v>11093351</v>
      </c>
      <c r="B509" t="s">
        <v>29</v>
      </c>
      <c r="H509"/>
      <c r="I509">
        <v>48395.520000000011</v>
      </c>
    </row>
    <row r="510" spans="1:9" x14ac:dyDescent="0.4">
      <c r="A510">
        <v>11099350</v>
      </c>
      <c r="B510" t="s">
        <v>29</v>
      </c>
      <c r="H510"/>
      <c r="I510">
        <v>29135.48</v>
      </c>
    </row>
    <row r="511" spans="1:9" x14ac:dyDescent="0.4">
      <c r="A511">
        <v>11099351</v>
      </c>
      <c r="B511" t="s">
        <v>29</v>
      </c>
      <c r="H511"/>
      <c r="I511">
        <v>3596.7</v>
      </c>
    </row>
    <row r="512" spans="1:9" x14ac:dyDescent="0.4">
      <c r="A512">
        <v>11099352</v>
      </c>
      <c r="B512" t="s">
        <v>29</v>
      </c>
      <c r="H512"/>
      <c r="I512">
        <v>15125.08</v>
      </c>
    </row>
    <row r="513" spans="1:9" x14ac:dyDescent="0.4">
      <c r="A513">
        <v>11099353</v>
      </c>
      <c r="B513" t="s">
        <v>29</v>
      </c>
      <c r="H513"/>
      <c r="I513">
        <v>10607.58</v>
      </c>
    </row>
    <row r="514" spans="1:9" x14ac:dyDescent="0.4">
      <c r="A514">
        <v>11099354</v>
      </c>
      <c r="B514" t="s">
        <v>29</v>
      </c>
      <c r="H514"/>
      <c r="I514">
        <v>17833.68</v>
      </c>
    </row>
    <row r="515" spans="1:9" x14ac:dyDescent="0.4">
      <c r="A515">
        <v>21051265</v>
      </c>
      <c r="B515" t="s">
        <v>29</v>
      </c>
      <c r="H515"/>
      <c r="I515">
        <v>1090</v>
      </c>
    </row>
    <row r="516" spans="1:9" x14ac:dyDescent="0.4">
      <c r="A516">
        <v>11099355</v>
      </c>
      <c r="B516" t="s">
        <v>29</v>
      </c>
      <c r="H516"/>
      <c r="I516">
        <v>17758.12</v>
      </c>
    </row>
    <row r="517" spans="1:9" x14ac:dyDescent="0.4">
      <c r="A517">
        <v>11099356</v>
      </c>
      <c r="B517" t="s">
        <v>29</v>
      </c>
      <c r="H517"/>
      <c r="I517">
        <v>56784.56</v>
      </c>
    </row>
    <row r="518" spans="1:9" x14ac:dyDescent="0.4">
      <c r="A518">
        <v>21050672</v>
      </c>
      <c r="B518" t="s">
        <v>29</v>
      </c>
      <c r="H518"/>
      <c r="I518">
        <v>1326.98</v>
      </c>
    </row>
    <row r="519" spans="1:9" x14ac:dyDescent="0.4">
      <c r="A519">
        <v>21050544</v>
      </c>
      <c r="B519" t="s">
        <v>29</v>
      </c>
      <c r="H519"/>
      <c r="I519">
        <v>4962.5</v>
      </c>
    </row>
    <row r="520" spans="1:9" x14ac:dyDescent="0.4">
      <c r="A520">
        <v>21050410</v>
      </c>
      <c r="B520" t="s">
        <v>29</v>
      </c>
      <c r="H520"/>
      <c r="I520">
        <v>6385</v>
      </c>
    </row>
    <row r="521" spans="1:9" x14ac:dyDescent="0.4">
      <c r="A521">
        <v>21050539</v>
      </c>
      <c r="B521" t="s">
        <v>29</v>
      </c>
      <c r="H521"/>
      <c r="I521">
        <v>7435</v>
      </c>
    </row>
    <row r="522" spans="1:9" x14ac:dyDescent="0.4">
      <c r="A522">
        <v>21050547</v>
      </c>
      <c r="B522" t="s">
        <v>29</v>
      </c>
      <c r="H522"/>
      <c r="I522">
        <v>5030</v>
      </c>
    </row>
    <row r="523" spans="1:9" x14ac:dyDescent="0.4">
      <c r="A523">
        <v>21049243</v>
      </c>
      <c r="B523" t="s">
        <v>29</v>
      </c>
      <c r="H523"/>
      <c r="I523">
        <v>827.1</v>
      </c>
    </row>
    <row r="524" spans="1:9" x14ac:dyDescent="0.4">
      <c r="A524">
        <v>21047121</v>
      </c>
      <c r="B524" t="s">
        <v>29</v>
      </c>
      <c r="H524"/>
      <c r="I524">
        <v>5042.5600000000004</v>
      </c>
    </row>
    <row r="525" spans="1:9" x14ac:dyDescent="0.4">
      <c r="A525">
        <v>11099301</v>
      </c>
      <c r="B525" t="s">
        <v>29</v>
      </c>
      <c r="H525"/>
      <c r="I525">
        <v>526</v>
      </c>
    </row>
    <row r="526" spans="1:9" x14ac:dyDescent="0.4">
      <c r="A526">
        <v>11099302</v>
      </c>
      <c r="B526" t="s">
        <v>29</v>
      </c>
      <c r="H526"/>
      <c r="I526">
        <v>526</v>
      </c>
    </row>
    <row r="527" spans="1:9" x14ac:dyDescent="0.4">
      <c r="A527">
        <v>11099232</v>
      </c>
      <c r="B527" t="s">
        <v>29</v>
      </c>
      <c r="H527"/>
      <c r="I527">
        <v>771.42</v>
      </c>
    </row>
    <row r="528" spans="1:9" x14ac:dyDescent="0.4">
      <c r="A528">
        <v>21051022</v>
      </c>
      <c r="B528" t="s">
        <v>29</v>
      </c>
      <c r="H528"/>
      <c r="I528">
        <v>4960</v>
      </c>
    </row>
    <row r="529" spans="1:9" x14ac:dyDescent="0.4">
      <c r="A529">
        <v>11099216</v>
      </c>
      <c r="B529" t="s">
        <v>29</v>
      </c>
      <c r="H529"/>
      <c r="I529">
        <v>1052</v>
      </c>
    </row>
    <row r="530" spans="1:9" x14ac:dyDescent="0.4">
      <c r="A530">
        <v>21050686</v>
      </c>
      <c r="B530" t="s">
        <v>29</v>
      </c>
      <c r="H530"/>
      <c r="I530">
        <v>10854.67</v>
      </c>
    </row>
    <row r="531" spans="1:9" x14ac:dyDescent="0.4">
      <c r="A531">
        <v>21050209</v>
      </c>
      <c r="B531" t="s">
        <v>29</v>
      </c>
      <c r="H531"/>
      <c r="I531">
        <v>2142.84</v>
      </c>
    </row>
    <row r="532" spans="1:9" x14ac:dyDescent="0.4">
      <c r="A532">
        <v>21050224</v>
      </c>
      <c r="B532" t="s">
        <v>29</v>
      </c>
      <c r="H532"/>
      <c r="I532">
        <v>684.52</v>
      </c>
    </row>
    <row r="533" spans="1:9" x14ac:dyDescent="0.4">
      <c r="A533">
        <v>21050692</v>
      </c>
      <c r="B533" t="s">
        <v>29</v>
      </c>
      <c r="H533"/>
      <c r="I533">
        <v>2947.9</v>
      </c>
    </row>
    <row r="534" spans="1:9" x14ac:dyDescent="0.4">
      <c r="A534">
        <v>21050715</v>
      </c>
      <c r="B534" t="s">
        <v>29</v>
      </c>
      <c r="H534"/>
      <c r="I534">
        <v>2491.1999999999998</v>
      </c>
    </row>
    <row r="535" spans="1:9" x14ac:dyDescent="0.4">
      <c r="A535">
        <v>21050886</v>
      </c>
      <c r="B535" t="s">
        <v>29</v>
      </c>
      <c r="H535"/>
      <c r="I535">
        <v>4906.5</v>
      </c>
    </row>
    <row r="536" spans="1:9" x14ac:dyDescent="0.4">
      <c r="A536">
        <v>21050890</v>
      </c>
      <c r="B536" t="s">
        <v>29</v>
      </c>
      <c r="H536"/>
      <c r="I536">
        <v>4206.6000000000004</v>
      </c>
    </row>
    <row r="537" spans="1:9" x14ac:dyDescent="0.4">
      <c r="A537">
        <v>11099308</v>
      </c>
      <c r="B537" t="s">
        <v>29</v>
      </c>
      <c r="H537"/>
      <c r="I537">
        <v>1396</v>
      </c>
    </row>
    <row r="538" spans="1:9" x14ac:dyDescent="0.4">
      <c r="A538">
        <v>11099309</v>
      </c>
      <c r="B538" t="s">
        <v>29</v>
      </c>
      <c r="H538"/>
      <c r="I538">
        <v>1296</v>
      </c>
    </row>
    <row r="539" spans="1:9" x14ac:dyDescent="0.4">
      <c r="A539">
        <v>11099221</v>
      </c>
      <c r="B539" t="s">
        <v>29</v>
      </c>
      <c r="H539"/>
      <c r="I539">
        <v>886.1</v>
      </c>
    </row>
    <row r="540" spans="1:9" x14ac:dyDescent="0.4">
      <c r="A540">
        <v>11099228</v>
      </c>
      <c r="B540" t="s">
        <v>29</v>
      </c>
      <c r="H540"/>
      <c r="I540">
        <v>725</v>
      </c>
    </row>
    <row r="541" spans="1:9" x14ac:dyDescent="0.4">
      <c r="A541">
        <v>11099229</v>
      </c>
      <c r="B541" t="s">
        <v>29</v>
      </c>
      <c r="H541"/>
      <c r="I541">
        <v>725</v>
      </c>
    </row>
    <row r="542" spans="1:9" x14ac:dyDescent="0.4">
      <c r="A542">
        <v>11099236</v>
      </c>
      <c r="B542" t="s">
        <v>29</v>
      </c>
      <c r="H542"/>
      <c r="I542">
        <v>870</v>
      </c>
    </row>
    <row r="543" spans="1:9" x14ac:dyDescent="0.4">
      <c r="A543">
        <v>11099238</v>
      </c>
      <c r="B543" t="s">
        <v>29</v>
      </c>
      <c r="H543"/>
      <c r="I543">
        <v>526</v>
      </c>
    </row>
    <row r="544" spans="1:9" x14ac:dyDescent="0.4">
      <c r="A544">
        <v>11099252</v>
      </c>
      <c r="B544" t="s">
        <v>29</v>
      </c>
      <c r="H544"/>
      <c r="I544">
        <v>1698</v>
      </c>
    </row>
    <row r="545" spans="1:9" x14ac:dyDescent="0.4">
      <c r="A545">
        <v>11099257</v>
      </c>
      <c r="B545" t="s">
        <v>29</v>
      </c>
      <c r="H545"/>
      <c r="I545">
        <v>725</v>
      </c>
    </row>
    <row r="546" spans="1:9" x14ac:dyDescent="0.4">
      <c r="A546">
        <v>11099255</v>
      </c>
      <c r="B546" t="s">
        <v>29</v>
      </c>
      <c r="H546"/>
      <c r="I546">
        <v>526</v>
      </c>
    </row>
    <row r="547" spans="1:9" x14ac:dyDescent="0.4">
      <c r="A547">
        <v>11099256</v>
      </c>
      <c r="B547" t="s">
        <v>29</v>
      </c>
      <c r="H547"/>
      <c r="I547">
        <v>874</v>
      </c>
    </row>
    <row r="548" spans="1:9" x14ac:dyDescent="0.4">
      <c r="A548">
        <v>22002461</v>
      </c>
      <c r="B548" t="s">
        <v>29</v>
      </c>
      <c r="H548"/>
      <c r="I548">
        <v>14320000</v>
      </c>
    </row>
    <row r="549" spans="1:9" x14ac:dyDescent="0.4">
      <c r="A549">
        <v>11099086</v>
      </c>
      <c r="B549" t="s">
        <v>29</v>
      </c>
      <c r="H549"/>
      <c r="I549">
        <v>526</v>
      </c>
    </row>
    <row r="550" spans="1:9" x14ac:dyDescent="0.4">
      <c r="A550">
        <v>11098789</v>
      </c>
      <c r="B550" t="s">
        <v>29</v>
      </c>
      <c r="H550"/>
      <c r="I550">
        <v>1013.9</v>
      </c>
    </row>
    <row r="551" spans="1:9" x14ac:dyDescent="0.4">
      <c r="A551">
        <v>11098824</v>
      </c>
      <c r="B551" t="s">
        <v>29</v>
      </c>
      <c r="H551"/>
      <c r="I551">
        <v>528.96</v>
      </c>
    </row>
    <row r="552" spans="1:9" x14ac:dyDescent="0.4">
      <c r="A552">
        <v>11099271</v>
      </c>
      <c r="B552" t="s">
        <v>29</v>
      </c>
      <c r="H552"/>
      <c r="I552">
        <v>526</v>
      </c>
    </row>
    <row r="553" spans="1:9" x14ac:dyDescent="0.4">
      <c r="A553">
        <v>11099258</v>
      </c>
      <c r="B553" t="s">
        <v>29</v>
      </c>
      <c r="H553"/>
      <c r="I553">
        <v>898</v>
      </c>
    </row>
    <row r="554" spans="1:9" x14ac:dyDescent="0.4">
      <c r="A554">
        <v>11099260</v>
      </c>
      <c r="B554" t="s">
        <v>29</v>
      </c>
      <c r="H554"/>
      <c r="I554">
        <v>603.5</v>
      </c>
    </row>
    <row r="555" spans="1:9" x14ac:dyDescent="0.4">
      <c r="A555">
        <v>11099261</v>
      </c>
      <c r="B555" t="s">
        <v>29</v>
      </c>
      <c r="H555"/>
      <c r="I555">
        <v>701</v>
      </c>
    </row>
    <row r="556" spans="1:9" x14ac:dyDescent="0.4">
      <c r="A556">
        <v>11099263</v>
      </c>
      <c r="B556" t="s">
        <v>29</v>
      </c>
      <c r="H556"/>
      <c r="I556">
        <v>526</v>
      </c>
    </row>
    <row r="557" spans="1:9" x14ac:dyDescent="0.4">
      <c r="A557">
        <v>11099264</v>
      </c>
      <c r="B557" t="s">
        <v>29</v>
      </c>
      <c r="H557"/>
      <c r="I557">
        <v>685</v>
      </c>
    </row>
    <row r="558" spans="1:9" x14ac:dyDescent="0.4">
      <c r="A558">
        <v>11099259</v>
      </c>
      <c r="B558" t="s">
        <v>29</v>
      </c>
      <c r="H558"/>
      <c r="I558">
        <v>818</v>
      </c>
    </row>
    <row r="559" spans="1:9" x14ac:dyDescent="0.4">
      <c r="A559">
        <v>11099266</v>
      </c>
      <c r="B559" t="s">
        <v>29</v>
      </c>
      <c r="H559"/>
      <c r="I559">
        <v>850</v>
      </c>
    </row>
    <row r="560" spans="1:9" x14ac:dyDescent="0.4">
      <c r="A560">
        <v>21051712</v>
      </c>
      <c r="B560" t="s">
        <v>29</v>
      </c>
      <c r="H560"/>
      <c r="I560">
        <v>1000</v>
      </c>
    </row>
    <row r="561" spans="1:9" x14ac:dyDescent="0.4">
      <c r="A561">
        <v>11099269</v>
      </c>
      <c r="B561" t="s">
        <v>29</v>
      </c>
      <c r="H561"/>
      <c r="I561">
        <v>526</v>
      </c>
    </row>
    <row r="562" spans="1:9" x14ac:dyDescent="0.4">
      <c r="A562">
        <v>21050847</v>
      </c>
      <c r="B562" t="s">
        <v>29</v>
      </c>
      <c r="H562"/>
      <c r="I562">
        <v>525</v>
      </c>
    </row>
    <row r="563" spans="1:9" x14ac:dyDescent="0.4">
      <c r="A563">
        <v>11099274</v>
      </c>
      <c r="B563" t="s">
        <v>29</v>
      </c>
      <c r="H563"/>
      <c r="I563">
        <v>526</v>
      </c>
    </row>
    <row r="564" spans="1:9" x14ac:dyDescent="0.4">
      <c r="A564">
        <v>11099278</v>
      </c>
      <c r="B564" t="s">
        <v>29</v>
      </c>
      <c r="H564"/>
      <c r="I564">
        <v>2478.04</v>
      </c>
    </row>
    <row r="565" spans="1:9" x14ac:dyDescent="0.4">
      <c r="A565">
        <v>11099277</v>
      </c>
      <c r="B565" t="s">
        <v>29</v>
      </c>
      <c r="H565"/>
      <c r="I565">
        <v>850</v>
      </c>
    </row>
    <row r="566" spans="1:9" x14ac:dyDescent="0.4">
      <c r="A566">
        <v>11099237</v>
      </c>
      <c r="B566" t="s">
        <v>29</v>
      </c>
      <c r="H566"/>
      <c r="I566">
        <v>526</v>
      </c>
    </row>
    <row r="567" spans="1:9" x14ac:dyDescent="0.4">
      <c r="A567">
        <v>11099284</v>
      </c>
      <c r="B567" t="s">
        <v>29</v>
      </c>
      <c r="H567"/>
      <c r="I567">
        <v>526</v>
      </c>
    </row>
    <row r="568" spans="1:9" x14ac:dyDescent="0.4">
      <c r="A568">
        <v>11099272</v>
      </c>
      <c r="B568" t="s">
        <v>29</v>
      </c>
      <c r="H568"/>
      <c r="I568">
        <v>526</v>
      </c>
    </row>
    <row r="569" spans="1:9" x14ac:dyDescent="0.4">
      <c r="A569">
        <v>11099273</v>
      </c>
      <c r="B569" t="s">
        <v>29</v>
      </c>
      <c r="H569"/>
      <c r="I569">
        <v>526</v>
      </c>
    </row>
    <row r="570" spans="1:9" x14ac:dyDescent="0.4">
      <c r="A570">
        <v>11099285</v>
      </c>
      <c r="B570" t="s">
        <v>29</v>
      </c>
      <c r="H570"/>
      <c r="I570">
        <v>526</v>
      </c>
    </row>
    <row r="571" spans="1:9" x14ac:dyDescent="0.4">
      <c r="A571">
        <v>11099286</v>
      </c>
      <c r="B571" t="s">
        <v>29</v>
      </c>
      <c r="H571"/>
      <c r="I571">
        <v>526</v>
      </c>
    </row>
    <row r="572" spans="1:9" x14ac:dyDescent="0.4">
      <c r="A572">
        <v>11099287</v>
      </c>
      <c r="B572" t="s">
        <v>29</v>
      </c>
      <c r="H572"/>
      <c r="I572">
        <v>1099.98</v>
      </c>
    </row>
    <row r="573" spans="1:9" x14ac:dyDescent="0.4">
      <c r="A573">
        <v>11099135</v>
      </c>
      <c r="B573" t="s">
        <v>29</v>
      </c>
      <c r="H573"/>
      <c r="I573">
        <v>1650</v>
      </c>
    </row>
    <row r="574" spans="1:9" x14ac:dyDescent="0.4">
      <c r="A574">
        <v>11099288</v>
      </c>
      <c r="B574" t="s">
        <v>29</v>
      </c>
      <c r="H574"/>
      <c r="I574">
        <v>526</v>
      </c>
    </row>
    <row r="575" spans="1:9" x14ac:dyDescent="0.4">
      <c r="A575">
        <v>21051098</v>
      </c>
      <c r="B575" t="s">
        <v>29</v>
      </c>
      <c r="H575"/>
      <c r="I575">
        <v>5250</v>
      </c>
    </row>
    <row r="576" spans="1:9" x14ac:dyDescent="0.4">
      <c r="A576">
        <v>11099298</v>
      </c>
      <c r="B576" t="s">
        <v>29</v>
      </c>
      <c r="H576"/>
      <c r="I576">
        <v>1239.82</v>
      </c>
    </row>
    <row r="577" spans="1:9" x14ac:dyDescent="0.4">
      <c r="A577">
        <v>11099304</v>
      </c>
      <c r="B577" t="s">
        <v>29</v>
      </c>
      <c r="H577"/>
      <c r="I577">
        <v>526</v>
      </c>
    </row>
    <row r="578" spans="1:9" x14ac:dyDescent="0.4">
      <c r="A578">
        <v>11099305</v>
      </c>
      <c r="B578" t="s">
        <v>29</v>
      </c>
      <c r="H578"/>
      <c r="I578">
        <v>526</v>
      </c>
    </row>
    <row r="579" spans="1:9" x14ac:dyDescent="0.4">
      <c r="A579">
        <v>11099299</v>
      </c>
      <c r="B579" t="s">
        <v>29</v>
      </c>
      <c r="H579"/>
      <c r="I579">
        <v>526</v>
      </c>
    </row>
    <row r="580" spans="1:9" x14ac:dyDescent="0.4">
      <c r="A580">
        <v>11099303</v>
      </c>
      <c r="B580" t="s">
        <v>29</v>
      </c>
      <c r="H580"/>
      <c r="I580">
        <v>526</v>
      </c>
    </row>
    <row r="581" spans="1:9" x14ac:dyDescent="0.4">
      <c r="A581">
        <v>21049050</v>
      </c>
      <c r="B581" t="s">
        <v>29</v>
      </c>
      <c r="H581"/>
      <c r="I581">
        <v>931.79</v>
      </c>
    </row>
    <row r="582" spans="1:9" x14ac:dyDescent="0.4">
      <c r="A582">
        <v>11099310</v>
      </c>
      <c r="B582" t="s">
        <v>29</v>
      </c>
      <c r="H582"/>
      <c r="I582">
        <v>818</v>
      </c>
    </row>
    <row r="583" spans="1:9" x14ac:dyDescent="0.4">
      <c r="A583">
        <v>11099313</v>
      </c>
      <c r="B583" t="s">
        <v>29</v>
      </c>
      <c r="H583"/>
      <c r="I583">
        <v>990.02</v>
      </c>
    </row>
    <row r="584" spans="1:9" x14ac:dyDescent="0.4">
      <c r="A584">
        <v>11099267</v>
      </c>
      <c r="B584" t="s">
        <v>29</v>
      </c>
      <c r="H584"/>
      <c r="I584">
        <v>526</v>
      </c>
    </row>
    <row r="585" spans="1:9" x14ac:dyDescent="0.4">
      <c r="A585">
        <v>11099316</v>
      </c>
      <c r="B585" t="s">
        <v>29</v>
      </c>
      <c r="H585"/>
      <c r="I585">
        <v>526</v>
      </c>
    </row>
    <row r="586" spans="1:9" x14ac:dyDescent="0.4">
      <c r="A586">
        <v>11099317</v>
      </c>
      <c r="B586" t="s">
        <v>29</v>
      </c>
      <c r="H586"/>
      <c r="I586">
        <v>526</v>
      </c>
    </row>
    <row r="587" spans="1:9" x14ac:dyDescent="0.4">
      <c r="A587">
        <v>11099318</v>
      </c>
      <c r="B587" t="s">
        <v>29</v>
      </c>
      <c r="H587"/>
      <c r="I587">
        <v>526</v>
      </c>
    </row>
    <row r="588" spans="1:9" x14ac:dyDescent="0.4">
      <c r="A588">
        <v>11099319</v>
      </c>
      <c r="B588" t="s">
        <v>29</v>
      </c>
      <c r="H588"/>
      <c r="I588">
        <v>550.96</v>
      </c>
    </row>
    <row r="589" spans="1:9" x14ac:dyDescent="0.4">
      <c r="A589">
        <v>11099321</v>
      </c>
      <c r="B589" t="s">
        <v>29</v>
      </c>
      <c r="H589"/>
      <c r="I589">
        <v>526</v>
      </c>
    </row>
    <row r="590" spans="1:9" x14ac:dyDescent="0.4">
      <c r="A590">
        <v>21049430</v>
      </c>
      <c r="B590" t="s">
        <v>29</v>
      </c>
      <c r="H590"/>
      <c r="I590">
        <v>681.66</v>
      </c>
    </row>
    <row r="591" spans="1:9" x14ac:dyDescent="0.4">
      <c r="A591">
        <v>21049474</v>
      </c>
      <c r="B591" t="s">
        <v>29</v>
      </c>
      <c r="H591"/>
      <c r="I591">
        <v>882.57</v>
      </c>
    </row>
    <row r="592" spans="1:9" x14ac:dyDescent="0.4">
      <c r="A592">
        <v>21049306</v>
      </c>
      <c r="B592" t="s">
        <v>29</v>
      </c>
      <c r="H592"/>
      <c r="I592">
        <v>949</v>
      </c>
    </row>
    <row r="593" spans="1:9" x14ac:dyDescent="0.4">
      <c r="A593">
        <v>21049469</v>
      </c>
      <c r="B593" t="s">
        <v>29</v>
      </c>
      <c r="H593"/>
      <c r="I593">
        <v>2079.6</v>
      </c>
    </row>
    <row r="594" spans="1:9" x14ac:dyDescent="0.4">
      <c r="A594">
        <v>21047007</v>
      </c>
      <c r="B594" t="s">
        <v>29</v>
      </c>
      <c r="H594"/>
      <c r="I594">
        <v>28744.32</v>
      </c>
    </row>
    <row r="595" spans="1:9" x14ac:dyDescent="0.4">
      <c r="A595">
        <v>21050981</v>
      </c>
      <c r="B595" t="s">
        <v>29</v>
      </c>
      <c r="H595"/>
      <c r="I595">
        <v>8307.0400000000009</v>
      </c>
    </row>
    <row r="596" spans="1:9" x14ac:dyDescent="0.4">
      <c r="A596">
        <v>22002473</v>
      </c>
      <c r="B596" t="s">
        <v>29</v>
      </c>
      <c r="H596"/>
      <c r="I596">
        <v>4400</v>
      </c>
    </row>
    <row r="597" spans="1:9" x14ac:dyDescent="0.4">
      <c r="A597">
        <v>21048338</v>
      </c>
      <c r="B597" t="s">
        <v>29</v>
      </c>
      <c r="H597"/>
      <c r="I597">
        <v>2015</v>
      </c>
    </row>
    <row r="598" spans="1:9" x14ac:dyDescent="0.4">
      <c r="A598">
        <v>21049302</v>
      </c>
      <c r="B598" t="s">
        <v>29</v>
      </c>
      <c r="H598"/>
      <c r="I598">
        <v>24476.040000000005</v>
      </c>
    </row>
    <row r="599" spans="1:9" x14ac:dyDescent="0.4">
      <c r="A599">
        <v>21049580</v>
      </c>
      <c r="B599" t="s">
        <v>29</v>
      </c>
      <c r="H599"/>
      <c r="I599">
        <v>1102.1500000000001</v>
      </c>
    </row>
    <row r="600" spans="1:9" x14ac:dyDescent="0.4">
      <c r="A600">
        <v>21049346</v>
      </c>
      <c r="B600" t="s">
        <v>29</v>
      </c>
      <c r="H600"/>
      <c r="I600">
        <v>905</v>
      </c>
    </row>
    <row r="601" spans="1:9" x14ac:dyDescent="0.4">
      <c r="A601">
        <v>21049725</v>
      </c>
      <c r="B601" t="s">
        <v>29</v>
      </c>
      <c r="H601"/>
      <c r="I601">
        <v>17296.34</v>
      </c>
    </row>
    <row r="602" spans="1:9" x14ac:dyDescent="0.4">
      <c r="A602">
        <v>21049284</v>
      </c>
      <c r="B602" t="s">
        <v>29</v>
      </c>
      <c r="H602"/>
      <c r="I602">
        <v>9900</v>
      </c>
    </row>
    <row r="603" spans="1:9" x14ac:dyDescent="0.4">
      <c r="A603">
        <v>21049585</v>
      </c>
      <c r="B603" t="s">
        <v>29</v>
      </c>
      <c r="H603"/>
      <c r="I603">
        <v>8422.57</v>
      </c>
    </row>
    <row r="604" spans="1:9" x14ac:dyDescent="0.4">
      <c r="A604">
        <v>21050567</v>
      </c>
      <c r="B604" t="s">
        <v>29</v>
      </c>
      <c r="H604"/>
      <c r="I604">
        <v>814.68</v>
      </c>
    </row>
    <row r="605" spans="1:9" x14ac:dyDescent="0.4">
      <c r="A605">
        <v>21051311</v>
      </c>
      <c r="B605" t="s">
        <v>29</v>
      </c>
      <c r="H605"/>
      <c r="I605">
        <v>1475</v>
      </c>
    </row>
    <row r="606" spans="1:9" x14ac:dyDescent="0.4">
      <c r="A606">
        <v>21049627</v>
      </c>
      <c r="B606" t="s">
        <v>29</v>
      </c>
      <c r="H606"/>
      <c r="I606">
        <v>0</v>
      </c>
    </row>
    <row r="607" spans="1:9" x14ac:dyDescent="0.4">
      <c r="A607">
        <v>21051685</v>
      </c>
      <c r="B607" t="s">
        <v>29</v>
      </c>
      <c r="H607"/>
      <c r="I607">
        <v>496.20000000000005</v>
      </c>
    </row>
    <row r="608" spans="1:9" x14ac:dyDescent="0.4">
      <c r="A608">
        <v>21051716</v>
      </c>
      <c r="B608" t="s">
        <v>29</v>
      </c>
      <c r="H608"/>
      <c r="I608">
        <v>537.98</v>
      </c>
    </row>
    <row r="609" spans="1:9" x14ac:dyDescent="0.4">
      <c r="A609">
        <v>21049334</v>
      </c>
      <c r="B609" t="s">
        <v>29</v>
      </c>
      <c r="H609"/>
      <c r="I609">
        <v>1940.72</v>
      </c>
    </row>
    <row r="610" spans="1:9" x14ac:dyDescent="0.4">
      <c r="A610">
        <v>21048406</v>
      </c>
      <c r="B610" t="s">
        <v>29</v>
      </c>
      <c r="H610"/>
      <c r="I610">
        <v>740.38</v>
      </c>
    </row>
    <row r="611" spans="1:9" x14ac:dyDescent="0.4">
      <c r="A611">
        <v>21051271</v>
      </c>
      <c r="B611" t="s">
        <v>29</v>
      </c>
      <c r="H611"/>
      <c r="I611">
        <v>40518.239999999998</v>
      </c>
    </row>
    <row r="612" spans="1:9" x14ac:dyDescent="0.4">
      <c r="A612">
        <v>21051763</v>
      </c>
      <c r="B612" t="s">
        <v>29</v>
      </c>
      <c r="H612"/>
      <c r="I612">
        <v>7885.35</v>
      </c>
    </row>
    <row r="613" spans="1:9" x14ac:dyDescent="0.4">
      <c r="A613">
        <v>21049329</v>
      </c>
      <c r="B613" t="s">
        <v>29</v>
      </c>
      <c r="H613"/>
      <c r="I613">
        <v>495.14</v>
      </c>
    </row>
    <row r="614" spans="1:9" x14ac:dyDescent="0.4">
      <c r="A614">
        <v>21049361</v>
      </c>
      <c r="B614" t="s">
        <v>29</v>
      </c>
      <c r="H614"/>
      <c r="I614">
        <v>531.16</v>
      </c>
    </row>
    <row r="615" spans="1:9" x14ac:dyDescent="0.4">
      <c r="A615">
        <v>21049492</v>
      </c>
      <c r="B615" t="s">
        <v>29</v>
      </c>
      <c r="H615"/>
      <c r="I615">
        <v>606</v>
      </c>
    </row>
    <row r="616" spans="1:9" x14ac:dyDescent="0.4">
      <c r="A616">
        <v>21031912</v>
      </c>
      <c r="B616" t="s">
        <v>29</v>
      </c>
      <c r="H616"/>
      <c r="I616">
        <v>1050</v>
      </c>
    </row>
    <row r="617" spans="1:9" x14ac:dyDescent="0.4">
      <c r="A617">
        <v>21051122</v>
      </c>
      <c r="B617" t="s">
        <v>29</v>
      </c>
      <c r="H617"/>
      <c r="I617">
        <v>3100</v>
      </c>
    </row>
    <row r="618" spans="1:9" x14ac:dyDescent="0.4">
      <c r="A618">
        <v>21049597</v>
      </c>
      <c r="B618" t="s">
        <v>29</v>
      </c>
      <c r="H618"/>
      <c r="I618">
        <v>997.68</v>
      </c>
    </row>
    <row r="619" spans="1:9" x14ac:dyDescent="0.4">
      <c r="A619">
        <v>21049449</v>
      </c>
      <c r="B619" t="s">
        <v>29</v>
      </c>
      <c r="H619"/>
      <c r="I619">
        <v>658</v>
      </c>
    </row>
    <row r="620" spans="1:9" x14ac:dyDescent="0.4">
      <c r="A620">
        <v>21049598</v>
      </c>
      <c r="B620" t="s">
        <v>29</v>
      </c>
      <c r="H620"/>
      <c r="I620">
        <v>1052.8</v>
      </c>
    </row>
    <row r="621" spans="1:9" x14ac:dyDescent="0.4">
      <c r="A621">
        <v>21049608</v>
      </c>
      <c r="B621" t="s">
        <v>29</v>
      </c>
      <c r="H621"/>
      <c r="I621">
        <v>7776</v>
      </c>
    </row>
    <row r="622" spans="1:9" x14ac:dyDescent="0.4">
      <c r="A622">
        <v>21049630</v>
      </c>
      <c r="B622" t="s">
        <v>29</v>
      </c>
      <c r="H622"/>
      <c r="I622">
        <v>4342.8</v>
      </c>
    </row>
    <row r="623" spans="1:9" x14ac:dyDescent="0.4">
      <c r="A623">
        <v>21049380</v>
      </c>
      <c r="B623" t="s">
        <v>29</v>
      </c>
      <c r="H623"/>
      <c r="I623">
        <v>6535.2</v>
      </c>
    </row>
    <row r="624" spans="1:9" x14ac:dyDescent="0.4">
      <c r="A624">
        <v>21051042</v>
      </c>
      <c r="B624" t="s">
        <v>29</v>
      </c>
      <c r="H624"/>
      <c r="I624">
        <v>10680</v>
      </c>
    </row>
    <row r="625" spans="1:9" x14ac:dyDescent="0.4">
      <c r="A625">
        <v>21051810</v>
      </c>
      <c r="B625" t="s">
        <v>29</v>
      </c>
      <c r="H625"/>
      <c r="I625">
        <v>875</v>
      </c>
    </row>
    <row r="626" spans="1:9" x14ac:dyDescent="0.4">
      <c r="A626">
        <v>21049667</v>
      </c>
      <c r="B626" t="s">
        <v>29</v>
      </c>
      <c r="H626"/>
      <c r="I626">
        <v>1250</v>
      </c>
    </row>
    <row r="627" spans="1:9" x14ac:dyDescent="0.4">
      <c r="A627">
        <v>21049365</v>
      </c>
      <c r="B627" t="s">
        <v>29</v>
      </c>
      <c r="H627"/>
      <c r="I627">
        <v>639.4</v>
      </c>
    </row>
    <row r="628" spans="1:9" x14ac:dyDescent="0.4">
      <c r="A628">
        <v>21049358</v>
      </c>
      <c r="B628" t="s">
        <v>29</v>
      </c>
      <c r="H628"/>
      <c r="I628">
        <v>4250</v>
      </c>
    </row>
    <row r="629" spans="1:9" x14ac:dyDescent="0.4">
      <c r="A629">
        <v>21049418</v>
      </c>
      <c r="B629" t="s">
        <v>29</v>
      </c>
      <c r="H629"/>
      <c r="I629">
        <v>159088.09</v>
      </c>
    </row>
    <row r="630" spans="1:9" x14ac:dyDescent="0.4">
      <c r="A630">
        <v>21049316</v>
      </c>
      <c r="B630" t="s">
        <v>29</v>
      </c>
      <c r="H630"/>
      <c r="I630">
        <v>750</v>
      </c>
    </row>
    <row r="631" spans="1:9" x14ac:dyDescent="0.4">
      <c r="A631">
        <v>21051651</v>
      </c>
      <c r="B631" t="s">
        <v>29</v>
      </c>
      <c r="H631"/>
      <c r="I631">
        <v>824</v>
      </c>
    </row>
    <row r="632" spans="1:9" x14ac:dyDescent="0.4">
      <c r="A632">
        <v>21051613</v>
      </c>
      <c r="B632" t="s">
        <v>29</v>
      </c>
      <c r="H632"/>
      <c r="I632">
        <v>20985.72</v>
      </c>
    </row>
    <row r="633" spans="1:9" x14ac:dyDescent="0.4">
      <c r="A633">
        <v>21049695</v>
      </c>
      <c r="B633" t="s">
        <v>29</v>
      </c>
      <c r="H633"/>
      <c r="I633">
        <v>800.61</v>
      </c>
    </row>
    <row r="634" spans="1:9" x14ac:dyDescent="0.4">
      <c r="A634">
        <v>21049706</v>
      </c>
      <c r="B634" t="s">
        <v>29</v>
      </c>
      <c r="H634"/>
      <c r="I634">
        <v>696.37</v>
      </c>
    </row>
    <row r="635" spans="1:9" x14ac:dyDescent="0.4">
      <c r="A635">
        <v>21049784</v>
      </c>
      <c r="B635" t="s">
        <v>29</v>
      </c>
      <c r="H635"/>
      <c r="I635">
        <v>1153.8899999999999</v>
      </c>
    </row>
    <row r="636" spans="1:9" x14ac:dyDescent="0.4">
      <c r="A636">
        <v>21049774</v>
      </c>
      <c r="B636" t="s">
        <v>29</v>
      </c>
      <c r="H636"/>
      <c r="I636">
        <v>871.62</v>
      </c>
    </row>
    <row r="637" spans="1:9" x14ac:dyDescent="0.4">
      <c r="A637">
        <v>21050226</v>
      </c>
      <c r="B637" t="s">
        <v>29</v>
      </c>
      <c r="H637"/>
      <c r="I637">
        <v>878</v>
      </c>
    </row>
    <row r="638" spans="1:9" x14ac:dyDescent="0.4">
      <c r="A638">
        <v>21052059</v>
      </c>
      <c r="B638" t="s">
        <v>29</v>
      </c>
      <c r="H638"/>
      <c r="I638">
        <v>790</v>
      </c>
    </row>
    <row r="639" spans="1:9" x14ac:dyDescent="0.4">
      <c r="A639">
        <v>21049590</v>
      </c>
      <c r="B639" t="s">
        <v>29</v>
      </c>
      <c r="H639"/>
      <c r="I639">
        <v>500</v>
      </c>
    </row>
    <row r="640" spans="1:9" x14ac:dyDescent="0.4">
      <c r="A640">
        <v>21050815</v>
      </c>
      <c r="B640" t="s">
        <v>29</v>
      </c>
      <c r="H640"/>
      <c r="I640">
        <v>840.33</v>
      </c>
    </row>
    <row r="641" spans="1:9" x14ac:dyDescent="0.4">
      <c r="A641">
        <v>21050825</v>
      </c>
      <c r="B641" t="s">
        <v>29</v>
      </c>
      <c r="H641"/>
      <c r="I641">
        <v>1511.49</v>
      </c>
    </row>
    <row r="642" spans="1:9" x14ac:dyDescent="0.4">
      <c r="A642">
        <v>21050580</v>
      </c>
      <c r="B642" t="s">
        <v>29</v>
      </c>
      <c r="H642"/>
      <c r="I642">
        <v>17942.509999999998</v>
      </c>
    </row>
    <row r="643" spans="1:9" x14ac:dyDescent="0.4">
      <c r="A643">
        <v>21050548</v>
      </c>
      <c r="B643" t="s">
        <v>29</v>
      </c>
      <c r="H643"/>
      <c r="I643">
        <v>1296</v>
      </c>
    </row>
    <row r="644" spans="1:9" x14ac:dyDescent="0.4">
      <c r="A644">
        <v>21049397</v>
      </c>
      <c r="B644" t="s">
        <v>29</v>
      </c>
      <c r="H644"/>
      <c r="I644">
        <v>1917.5</v>
      </c>
    </row>
    <row r="645" spans="1:9" x14ac:dyDescent="0.4">
      <c r="A645">
        <v>21049412</v>
      </c>
      <c r="B645" t="s">
        <v>29</v>
      </c>
      <c r="H645"/>
      <c r="I645">
        <v>1380</v>
      </c>
    </row>
    <row r="646" spans="1:9" x14ac:dyDescent="0.4">
      <c r="A646">
        <v>21052038</v>
      </c>
      <c r="B646" t="s">
        <v>29</v>
      </c>
      <c r="H646"/>
      <c r="I646">
        <v>780</v>
      </c>
    </row>
    <row r="647" spans="1:9" x14ac:dyDescent="0.4">
      <c r="A647">
        <v>21052071</v>
      </c>
      <c r="B647" t="s">
        <v>29</v>
      </c>
      <c r="H647"/>
      <c r="I647">
        <v>780</v>
      </c>
    </row>
    <row r="648" spans="1:9" x14ac:dyDescent="0.4">
      <c r="A648">
        <v>21049410</v>
      </c>
      <c r="B648" t="s">
        <v>29</v>
      </c>
      <c r="H648"/>
      <c r="I648">
        <v>445</v>
      </c>
    </row>
    <row r="649" spans="1:9" x14ac:dyDescent="0.4">
      <c r="A649">
        <v>21052047</v>
      </c>
      <c r="B649" t="s">
        <v>29</v>
      </c>
      <c r="H649"/>
      <c r="I649">
        <v>697.5</v>
      </c>
    </row>
    <row r="650" spans="1:9" x14ac:dyDescent="0.4">
      <c r="A650">
        <v>21052052</v>
      </c>
      <c r="B650" t="s">
        <v>29</v>
      </c>
      <c r="H650"/>
      <c r="I650">
        <v>1046.25</v>
      </c>
    </row>
    <row r="651" spans="1:9" x14ac:dyDescent="0.4">
      <c r="A651">
        <v>21052060</v>
      </c>
      <c r="B651" t="s">
        <v>29</v>
      </c>
      <c r="H651"/>
      <c r="I651">
        <v>1046.25</v>
      </c>
    </row>
    <row r="652" spans="1:9" x14ac:dyDescent="0.4">
      <c r="A652">
        <v>21049750</v>
      </c>
      <c r="B652" t="s">
        <v>29</v>
      </c>
      <c r="H652"/>
      <c r="I652">
        <v>4590.7</v>
      </c>
    </row>
    <row r="653" spans="1:9" x14ac:dyDescent="0.4">
      <c r="A653">
        <v>21049680</v>
      </c>
      <c r="B653" t="s">
        <v>29</v>
      </c>
      <c r="H653"/>
      <c r="I653">
        <v>51268.18</v>
      </c>
    </row>
    <row r="654" spans="1:9" x14ac:dyDescent="0.4">
      <c r="A654">
        <v>21049785</v>
      </c>
      <c r="B654" t="s">
        <v>29</v>
      </c>
      <c r="H654"/>
      <c r="I654">
        <v>1617</v>
      </c>
    </row>
    <row r="655" spans="1:9" x14ac:dyDescent="0.4">
      <c r="A655">
        <v>11099499</v>
      </c>
      <c r="B655" t="s">
        <v>29</v>
      </c>
      <c r="H655"/>
      <c r="I655">
        <v>13681.880000000003</v>
      </c>
    </row>
    <row r="656" spans="1:9" x14ac:dyDescent="0.4">
      <c r="A656">
        <v>21049618</v>
      </c>
      <c r="B656" t="s">
        <v>29</v>
      </c>
      <c r="H656"/>
      <c r="I656">
        <v>11818.8</v>
      </c>
    </row>
    <row r="657" spans="1:9" x14ac:dyDescent="0.4">
      <c r="A657">
        <v>21049579</v>
      </c>
      <c r="B657" t="s">
        <v>29</v>
      </c>
      <c r="H657"/>
      <c r="I657">
        <v>2009</v>
      </c>
    </row>
    <row r="658" spans="1:9" x14ac:dyDescent="0.4">
      <c r="A658">
        <v>11099500</v>
      </c>
      <c r="B658" t="s">
        <v>29</v>
      </c>
      <c r="H658"/>
      <c r="I658">
        <v>5774.7199999999993</v>
      </c>
    </row>
    <row r="659" spans="1:9" x14ac:dyDescent="0.4">
      <c r="A659">
        <v>11099501</v>
      </c>
      <c r="B659" t="s">
        <v>29</v>
      </c>
      <c r="H659"/>
      <c r="I659">
        <v>5359.7599999999993</v>
      </c>
    </row>
    <row r="660" spans="1:9" x14ac:dyDescent="0.4">
      <c r="A660">
        <v>11099502</v>
      </c>
      <c r="B660" t="s">
        <v>29</v>
      </c>
      <c r="H660"/>
      <c r="I660">
        <v>3872.96</v>
      </c>
    </row>
    <row r="661" spans="1:9" x14ac:dyDescent="0.4">
      <c r="A661">
        <v>11099504</v>
      </c>
      <c r="B661" t="s">
        <v>29</v>
      </c>
      <c r="H661"/>
      <c r="I661">
        <v>24574.840000000004</v>
      </c>
    </row>
    <row r="662" spans="1:9" x14ac:dyDescent="0.4">
      <c r="A662">
        <v>11099506</v>
      </c>
      <c r="B662" t="s">
        <v>29</v>
      </c>
      <c r="H662"/>
      <c r="I662">
        <v>5952.56</v>
      </c>
    </row>
    <row r="663" spans="1:9" x14ac:dyDescent="0.4">
      <c r="A663">
        <v>11099507</v>
      </c>
      <c r="B663" t="s">
        <v>29</v>
      </c>
      <c r="H663"/>
      <c r="I663">
        <v>9563.84</v>
      </c>
    </row>
    <row r="664" spans="1:9" x14ac:dyDescent="0.4">
      <c r="A664">
        <v>11099508</v>
      </c>
      <c r="B664" t="s">
        <v>29</v>
      </c>
      <c r="H664"/>
      <c r="I664">
        <v>11401.52</v>
      </c>
    </row>
    <row r="665" spans="1:9" x14ac:dyDescent="0.4">
      <c r="A665">
        <v>11099509</v>
      </c>
      <c r="B665" t="s">
        <v>29</v>
      </c>
      <c r="H665"/>
      <c r="I665">
        <v>10709.919999999998</v>
      </c>
    </row>
    <row r="666" spans="1:9" x14ac:dyDescent="0.4">
      <c r="A666">
        <v>11099510</v>
      </c>
      <c r="B666" t="s">
        <v>29</v>
      </c>
      <c r="H666"/>
      <c r="I666">
        <v>9326.7200000000012</v>
      </c>
    </row>
    <row r="667" spans="1:9" x14ac:dyDescent="0.4">
      <c r="A667">
        <v>21050940</v>
      </c>
      <c r="B667" t="s">
        <v>29</v>
      </c>
      <c r="H667"/>
      <c r="I667">
        <v>1350</v>
      </c>
    </row>
    <row r="668" spans="1:9" x14ac:dyDescent="0.4">
      <c r="A668">
        <v>11099511</v>
      </c>
      <c r="B668" t="s">
        <v>29</v>
      </c>
      <c r="H668"/>
      <c r="I668">
        <v>61004.97999999996</v>
      </c>
    </row>
    <row r="669" spans="1:9" x14ac:dyDescent="0.4">
      <c r="A669">
        <v>21050428</v>
      </c>
      <c r="B669" t="s">
        <v>29</v>
      </c>
      <c r="H669"/>
      <c r="I669">
        <v>3686.7400000000002</v>
      </c>
    </row>
    <row r="670" spans="1:9" x14ac:dyDescent="0.4">
      <c r="A670">
        <v>21050761</v>
      </c>
      <c r="B670" t="s">
        <v>29</v>
      </c>
      <c r="H670"/>
      <c r="I670">
        <v>27494.639999999999</v>
      </c>
    </row>
    <row r="671" spans="1:9" x14ac:dyDescent="0.4">
      <c r="A671">
        <v>21050767</v>
      </c>
      <c r="B671" t="s">
        <v>29</v>
      </c>
      <c r="H671"/>
      <c r="I671">
        <v>34325.1</v>
      </c>
    </row>
    <row r="672" spans="1:9" x14ac:dyDescent="0.4">
      <c r="A672">
        <v>21051786</v>
      </c>
      <c r="B672" t="s">
        <v>29</v>
      </c>
      <c r="H672"/>
      <c r="I672">
        <v>4410.95</v>
      </c>
    </row>
    <row r="673" spans="1:9" x14ac:dyDescent="0.4">
      <c r="A673">
        <v>11099512</v>
      </c>
      <c r="B673" t="s">
        <v>29</v>
      </c>
      <c r="H673"/>
      <c r="I673">
        <v>309395.60000000021</v>
      </c>
    </row>
    <row r="674" spans="1:9" x14ac:dyDescent="0.4">
      <c r="A674">
        <v>11099513</v>
      </c>
      <c r="B674" t="s">
        <v>29</v>
      </c>
      <c r="H674"/>
      <c r="I674">
        <v>20646.19999999999</v>
      </c>
    </row>
    <row r="675" spans="1:9" x14ac:dyDescent="0.4">
      <c r="A675">
        <v>11099514</v>
      </c>
      <c r="B675" t="s">
        <v>29</v>
      </c>
      <c r="H675"/>
      <c r="I675">
        <v>28669.600000000009</v>
      </c>
    </row>
    <row r="676" spans="1:9" x14ac:dyDescent="0.4">
      <c r="A676">
        <v>21043305</v>
      </c>
      <c r="B676" t="s">
        <v>29</v>
      </c>
      <c r="H676"/>
      <c r="I676">
        <v>53200</v>
      </c>
    </row>
    <row r="677" spans="1:9" x14ac:dyDescent="0.4">
      <c r="A677">
        <v>21043306</v>
      </c>
      <c r="B677" t="s">
        <v>29</v>
      </c>
      <c r="H677"/>
      <c r="I677">
        <v>-53200</v>
      </c>
    </row>
    <row r="678" spans="1:9" x14ac:dyDescent="0.4">
      <c r="A678">
        <v>21043307</v>
      </c>
      <c r="B678" t="s">
        <v>29</v>
      </c>
      <c r="H678"/>
      <c r="I678">
        <v>-58900</v>
      </c>
    </row>
    <row r="679" spans="1:9" x14ac:dyDescent="0.4">
      <c r="A679">
        <v>21043310</v>
      </c>
      <c r="B679" t="s">
        <v>29</v>
      </c>
      <c r="H679"/>
      <c r="I679">
        <v>58900</v>
      </c>
    </row>
    <row r="680" spans="1:9" x14ac:dyDescent="0.4">
      <c r="A680">
        <v>21043537</v>
      </c>
      <c r="B680" t="s">
        <v>29</v>
      </c>
      <c r="H680"/>
      <c r="I680">
        <v>58900</v>
      </c>
    </row>
    <row r="681" spans="1:9" x14ac:dyDescent="0.4">
      <c r="A681">
        <v>21047649</v>
      </c>
      <c r="B681" t="s">
        <v>29</v>
      </c>
      <c r="H681"/>
      <c r="I681">
        <v>57000</v>
      </c>
    </row>
    <row r="682" spans="1:9" x14ac:dyDescent="0.4">
      <c r="A682">
        <v>11099517</v>
      </c>
      <c r="B682" t="s">
        <v>29</v>
      </c>
      <c r="H682"/>
      <c r="I682">
        <v>13127.580000000004</v>
      </c>
    </row>
    <row r="683" spans="1:9" x14ac:dyDescent="0.4">
      <c r="A683">
        <v>11099518</v>
      </c>
      <c r="B683" t="s">
        <v>29</v>
      </c>
      <c r="H683"/>
      <c r="I683">
        <v>5636.4</v>
      </c>
    </row>
    <row r="684" spans="1:9" x14ac:dyDescent="0.4">
      <c r="A684">
        <v>11099519</v>
      </c>
      <c r="B684" t="s">
        <v>29</v>
      </c>
      <c r="H684"/>
      <c r="I684">
        <v>7142.4</v>
      </c>
    </row>
    <row r="685" spans="1:9" x14ac:dyDescent="0.4">
      <c r="A685">
        <v>11099520</v>
      </c>
      <c r="B685" t="s">
        <v>29</v>
      </c>
      <c r="H685"/>
      <c r="I685">
        <v>50666.799999999894</v>
      </c>
    </row>
    <row r="686" spans="1:9" x14ac:dyDescent="0.4">
      <c r="A686">
        <v>11099521</v>
      </c>
      <c r="B686" t="s">
        <v>29</v>
      </c>
      <c r="H686"/>
      <c r="I686">
        <v>45730.179999999957</v>
      </c>
    </row>
    <row r="687" spans="1:9" x14ac:dyDescent="0.4">
      <c r="A687">
        <v>21052086</v>
      </c>
      <c r="B687" t="s">
        <v>29</v>
      </c>
      <c r="H687"/>
      <c r="I687">
        <v>540</v>
      </c>
    </row>
    <row r="688" spans="1:9" x14ac:dyDescent="0.4">
      <c r="A688">
        <v>21052096</v>
      </c>
      <c r="B688" t="s">
        <v>29</v>
      </c>
      <c r="H688"/>
      <c r="I688">
        <v>540</v>
      </c>
    </row>
    <row r="689" spans="1:9" x14ac:dyDescent="0.4">
      <c r="A689">
        <v>21049594</v>
      </c>
      <c r="B689" t="s">
        <v>29</v>
      </c>
      <c r="H689"/>
      <c r="I689">
        <v>600</v>
      </c>
    </row>
    <row r="690" spans="1:9" x14ac:dyDescent="0.4">
      <c r="A690">
        <v>21049753</v>
      </c>
      <c r="B690" t="s">
        <v>29</v>
      </c>
      <c r="H690"/>
      <c r="I690">
        <v>635</v>
      </c>
    </row>
    <row r="691" spans="1:9" x14ac:dyDescent="0.4">
      <c r="A691">
        <v>11099522</v>
      </c>
      <c r="B691" t="s">
        <v>29</v>
      </c>
      <c r="H691"/>
      <c r="I691">
        <v>45224.42</v>
      </c>
    </row>
    <row r="692" spans="1:9" x14ac:dyDescent="0.4">
      <c r="A692">
        <v>11099524</v>
      </c>
      <c r="B692" t="s">
        <v>29</v>
      </c>
      <c r="H692"/>
      <c r="I692">
        <v>32890.039999999994</v>
      </c>
    </row>
    <row r="693" spans="1:9" x14ac:dyDescent="0.4">
      <c r="A693">
        <v>21050268</v>
      </c>
      <c r="B693" t="s">
        <v>29</v>
      </c>
      <c r="H693"/>
      <c r="I693">
        <v>54940.12</v>
      </c>
    </row>
    <row r="694" spans="1:9" x14ac:dyDescent="0.4">
      <c r="A694">
        <v>11099525</v>
      </c>
      <c r="B694" t="s">
        <v>29</v>
      </c>
      <c r="H694"/>
      <c r="I694">
        <v>4279.8000000000011</v>
      </c>
    </row>
    <row r="695" spans="1:9" x14ac:dyDescent="0.4">
      <c r="A695">
        <v>11099526</v>
      </c>
      <c r="B695" t="s">
        <v>29</v>
      </c>
      <c r="H695"/>
      <c r="I695">
        <v>132223.05000000002</v>
      </c>
    </row>
    <row r="696" spans="1:9" x14ac:dyDescent="0.4">
      <c r="A696">
        <v>11099527</v>
      </c>
      <c r="B696" t="s">
        <v>29</v>
      </c>
      <c r="H696"/>
      <c r="I696">
        <v>26867.02</v>
      </c>
    </row>
    <row r="697" spans="1:9" x14ac:dyDescent="0.4">
      <c r="A697">
        <v>21051870</v>
      </c>
      <c r="B697" t="s">
        <v>29</v>
      </c>
      <c r="H697"/>
      <c r="I697">
        <v>899.51</v>
      </c>
    </row>
    <row r="698" spans="1:9" x14ac:dyDescent="0.4">
      <c r="A698">
        <v>11099528</v>
      </c>
      <c r="B698" t="s">
        <v>29</v>
      </c>
      <c r="H698"/>
      <c r="I698">
        <v>13697.940000000008</v>
      </c>
    </row>
    <row r="699" spans="1:9" x14ac:dyDescent="0.4">
      <c r="A699">
        <v>21051487</v>
      </c>
      <c r="B699" t="s">
        <v>29</v>
      </c>
      <c r="H699"/>
      <c r="I699">
        <v>10608</v>
      </c>
    </row>
    <row r="700" spans="1:9" x14ac:dyDescent="0.4">
      <c r="A700">
        <v>21051492</v>
      </c>
      <c r="B700" t="s">
        <v>29</v>
      </c>
      <c r="H700"/>
      <c r="I700">
        <v>8976</v>
      </c>
    </row>
    <row r="701" spans="1:9" x14ac:dyDescent="0.4">
      <c r="A701">
        <v>11099529</v>
      </c>
      <c r="B701" t="s">
        <v>29</v>
      </c>
      <c r="H701"/>
      <c r="I701">
        <v>46225.959999999977</v>
      </c>
    </row>
    <row r="702" spans="1:9" x14ac:dyDescent="0.4">
      <c r="A702">
        <v>11099530</v>
      </c>
      <c r="B702" t="s">
        <v>29</v>
      </c>
      <c r="H702"/>
      <c r="I702">
        <v>2682.6400000000003</v>
      </c>
    </row>
    <row r="703" spans="1:9" x14ac:dyDescent="0.4">
      <c r="A703">
        <v>21049613</v>
      </c>
      <c r="B703" t="s">
        <v>29</v>
      </c>
      <c r="H703"/>
      <c r="I703">
        <v>3375</v>
      </c>
    </row>
    <row r="704" spans="1:9" x14ac:dyDescent="0.4">
      <c r="A704">
        <v>21049568</v>
      </c>
      <c r="B704" t="s">
        <v>29</v>
      </c>
      <c r="H704"/>
      <c r="I704">
        <v>800</v>
      </c>
    </row>
    <row r="705" spans="1:9" x14ac:dyDescent="0.4">
      <c r="A705">
        <v>11099531</v>
      </c>
      <c r="B705" t="s">
        <v>29</v>
      </c>
      <c r="H705"/>
      <c r="I705">
        <v>53235.639999999956</v>
      </c>
    </row>
    <row r="706" spans="1:9" x14ac:dyDescent="0.4">
      <c r="A706">
        <v>11099532</v>
      </c>
      <c r="B706" t="s">
        <v>29</v>
      </c>
      <c r="H706"/>
      <c r="I706">
        <v>7919.3200000000015</v>
      </c>
    </row>
    <row r="707" spans="1:9" x14ac:dyDescent="0.4">
      <c r="A707">
        <v>11099534</v>
      </c>
      <c r="B707" t="s">
        <v>29</v>
      </c>
      <c r="H707"/>
      <c r="I707">
        <v>1832.06</v>
      </c>
    </row>
    <row r="708" spans="1:9" x14ac:dyDescent="0.4">
      <c r="A708">
        <v>21049670</v>
      </c>
      <c r="B708" t="s">
        <v>29</v>
      </c>
      <c r="H708"/>
      <c r="I708">
        <v>1490</v>
      </c>
    </row>
    <row r="709" spans="1:9" x14ac:dyDescent="0.4">
      <c r="A709">
        <v>11099498</v>
      </c>
      <c r="B709" t="s">
        <v>29</v>
      </c>
      <c r="H709"/>
      <c r="I709">
        <v>30490.36</v>
      </c>
    </row>
    <row r="710" spans="1:9" x14ac:dyDescent="0.4">
      <c r="A710">
        <v>21049551</v>
      </c>
      <c r="B710" t="s">
        <v>29</v>
      </c>
      <c r="H710"/>
      <c r="I710">
        <v>23256</v>
      </c>
    </row>
    <row r="711" spans="1:9" x14ac:dyDescent="0.4">
      <c r="A711">
        <v>21049592</v>
      </c>
      <c r="B711" t="s">
        <v>29</v>
      </c>
      <c r="H711"/>
      <c r="I711">
        <v>4039.2</v>
      </c>
    </row>
    <row r="712" spans="1:9" x14ac:dyDescent="0.4">
      <c r="A712">
        <v>21049957</v>
      </c>
      <c r="B712" t="s">
        <v>29</v>
      </c>
      <c r="H712"/>
      <c r="I712">
        <v>8852.57</v>
      </c>
    </row>
    <row r="713" spans="1:9" x14ac:dyDescent="0.4">
      <c r="A713">
        <v>21049961</v>
      </c>
      <c r="B713" t="s">
        <v>29</v>
      </c>
      <c r="H713"/>
      <c r="I713">
        <v>2676.31</v>
      </c>
    </row>
    <row r="714" spans="1:9" x14ac:dyDescent="0.4">
      <c r="A714">
        <v>21049970</v>
      </c>
      <c r="B714" t="s">
        <v>29</v>
      </c>
      <c r="H714"/>
      <c r="I714">
        <v>2377.98</v>
      </c>
    </row>
    <row r="715" spans="1:9" x14ac:dyDescent="0.4">
      <c r="A715">
        <v>21050964</v>
      </c>
      <c r="B715" t="s">
        <v>29</v>
      </c>
      <c r="H715"/>
      <c r="I715">
        <v>465.27</v>
      </c>
    </row>
    <row r="716" spans="1:9" x14ac:dyDescent="0.4">
      <c r="A716">
        <v>11099533</v>
      </c>
      <c r="B716" t="s">
        <v>29</v>
      </c>
      <c r="H716"/>
      <c r="I716">
        <v>2950.1800000000003</v>
      </c>
    </row>
    <row r="717" spans="1:9" x14ac:dyDescent="0.4">
      <c r="A717">
        <v>11099535</v>
      </c>
      <c r="B717" t="s">
        <v>29</v>
      </c>
      <c r="H717"/>
      <c r="I717">
        <v>31438.119999999995</v>
      </c>
    </row>
    <row r="718" spans="1:9" x14ac:dyDescent="0.4">
      <c r="A718">
        <v>21052079</v>
      </c>
      <c r="B718" t="s">
        <v>29</v>
      </c>
      <c r="H718"/>
      <c r="I718">
        <v>632</v>
      </c>
    </row>
    <row r="719" spans="1:9" x14ac:dyDescent="0.4">
      <c r="A719">
        <v>21052078</v>
      </c>
      <c r="B719" t="s">
        <v>29</v>
      </c>
      <c r="H719"/>
      <c r="I719">
        <v>668</v>
      </c>
    </row>
    <row r="720" spans="1:9" x14ac:dyDescent="0.4">
      <c r="A720">
        <v>21051172</v>
      </c>
      <c r="B720" t="s">
        <v>29</v>
      </c>
      <c r="H720"/>
      <c r="I720">
        <v>782</v>
      </c>
    </row>
    <row r="721" spans="1:9" x14ac:dyDescent="0.4">
      <c r="A721">
        <v>21049675</v>
      </c>
      <c r="B721" t="s">
        <v>29</v>
      </c>
      <c r="H721"/>
      <c r="I721">
        <v>1500</v>
      </c>
    </row>
    <row r="722" spans="1:9" x14ac:dyDescent="0.4">
      <c r="A722">
        <v>21051894</v>
      </c>
      <c r="B722" t="s">
        <v>29</v>
      </c>
      <c r="H722"/>
      <c r="I722">
        <v>1000</v>
      </c>
    </row>
    <row r="723" spans="1:9" x14ac:dyDescent="0.4">
      <c r="A723">
        <v>21049455</v>
      </c>
      <c r="B723" t="s">
        <v>29</v>
      </c>
      <c r="H723"/>
      <c r="I723">
        <v>4500</v>
      </c>
    </row>
    <row r="724" spans="1:9" x14ac:dyDescent="0.4">
      <c r="A724">
        <v>21049578</v>
      </c>
      <c r="B724" t="s">
        <v>29</v>
      </c>
      <c r="H724"/>
      <c r="I724">
        <v>72187.08</v>
      </c>
    </row>
    <row r="725" spans="1:9" x14ac:dyDescent="0.4">
      <c r="A725">
        <v>21049454</v>
      </c>
      <c r="B725" t="s">
        <v>29</v>
      </c>
      <c r="H725"/>
      <c r="I725">
        <v>1990.23</v>
      </c>
    </row>
    <row r="726" spans="1:9" x14ac:dyDescent="0.4">
      <c r="A726">
        <v>21049633</v>
      </c>
      <c r="B726" t="s">
        <v>29</v>
      </c>
      <c r="H726"/>
      <c r="I726">
        <v>136958.32999999999</v>
      </c>
    </row>
    <row r="727" spans="1:9" x14ac:dyDescent="0.4">
      <c r="A727">
        <v>21052282</v>
      </c>
      <c r="B727" t="s">
        <v>29</v>
      </c>
      <c r="H727"/>
      <c r="I727">
        <v>617.65</v>
      </c>
    </row>
    <row r="728" spans="1:9" x14ac:dyDescent="0.4">
      <c r="A728">
        <v>21049677</v>
      </c>
      <c r="B728" t="s">
        <v>29</v>
      </c>
      <c r="H728"/>
      <c r="I728">
        <v>4480</v>
      </c>
    </row>
    <row r="729" spans="1:9" x14ac:dyDescent="0.4">
      <c r="A729">
        <v>21050501</v>
      </c>
      <c r="B729" t="s">
        <v>29</v>
      </c>
      <c r="H729"/>
      <c r="I729">
        <v>2380</v>
      </c>
    </row>
    <row r="730" spans="1:9" x14ac:dyDescent="0.4">
      <c r="A730">
        <v>21051815</v>
      </c>
      <c r="B730" t="s">
        <v>29</v>
      </c>
      <c r="H730"/>
      <c r="I730">
        <v>680</v>
      </c>
    </row>
    <row r="731" spans="1:9" x14ac:dyDescent="0.4">
      <c r="A731">
        <v>21049974</v>
      </c>
      <c r="B731" t="s">
        <v>29</v>
      </c>
      <c r="H731"/>
      <c r="I731">
        <v>2780.42</v>
      </c>
    </row>
    <row r="732" spans="1:9" x14ac:dyDescent="0.4">
      <c r="A732">
        <v>21050145</v>
      </c>
      <c r="B732" t="s">
        <v>29</v>
      </c>
      <c r="H732"/>
      <c r="I732">
        <v>513.06999999999994</v>
      </c>
    </row>
    <row r="733" spans="1:9" x14ac:dyDescent="0.4">
      <c r="A733">
        <v>21050146</v>
      </c>
      <c r="B733" t="s">
        <v>29</v>
      </c>
      <c r="H733"/>
      <c r="I733">
        <v>1231.6200000000001</v>
      </c>
    </row>
    <row r="734" spans="1:9" x14ac:dyDescent="0.4">
      <c r="A734">
        <v>21050151</v>
      </c>
      <c r="B734" t="s">
        <v>29</v>
      </c>
      <c r="H734"/>
      <c r="I734">
        <v>1087.95</v>
      </c>
    </row>
    <row r="735" spans="1:9" x14ac:dyDescent="0.4">
      <c r="A735">
        <v>21050152</v>
      </c>
      <c r="B735" t="s">
        <v>29</v>
      </c>
      <c r="H735"/>
      <c r="I735">
        <v>552.70000000000005</v>
      </c>
    </row>
    <row r="736" spans="1:9" x14ac:dyDescent="0.4">
      <c r="A736">
        <v>22002478</v>
      </c>
      <c r="B736" t="s">
        <v>29</v>
      </c>
      <c r="H736"/>
      <c r="I736">
        <v>1725.3</v>
      </c>
    </row>
    <row r="737" spans="1:9" x14ac:dyDescent="0.4">
      <c r="A737">
        <v>21049918</v>
      </c>
      <c r="B737" t="s">
        <v>29</v>
      </c>
      <c r="H737"/>
      <c r="I737">
        <v>902.28</v>
      </c>
    </row>
    <row r="738" spans="1:9" x14ac:dyDescent="0.4">
      <c r="A738">
        <v>21050077</v>
      </c>
      <c r="B738" t="s">
        <v>29</v>
      </c>
      <c r="H738"/>
      <c r="I738">
        <v>867.24</v>
      </c>
    </row>
    <row r="739" spans="1:9" x14ac:dyDescent="0.4">
      <c r="A739">
        <v>21049927</v>
      </c>
      <c r="B739" t="s">
        <v>29</v>
      </c>
      <c r="H739"/>
      <c r="I739">
        <v>1205</v>
      </c>
    </row>
    <row r="740" spans="1:9" x14ac:dyDescent="0.4">
      <c r="A740">
        <v>21049837</v>
      </c>
      <c r="B740" t="s">
        <v>29</v>
      </c>
      <c r="H740"/>
      <c r="I740">
        <v>552.61</v>
      </c>
    </row>
    <row r="741" spans="1:9" x14ac:dyDescent="0.4">
      <c r="A741">
        <v>21049886</v>
      </c>
      <c r="B741" t="s">
        <v>29</v>
      </c>
      <c r="H741"/>
      <c r="I741">
        <v>1610</v>
      </c>
    </row>
    <row r="742" spans="1:9" x14ac:dyDescent="0.4">
      <c r="A742">
        <v>21049726</v>
      </c>
      <c r="B742" t="s">
        <v>29</v>
      </c>
      <c r="H742"/>
      <c r="I742">
        <v>3760</v>
      </c>
    </row>
    <row r="743" spans="1:9" x14ac:dyDescent="0.4">
      <c r="A743">
        <v>21049972</v>
      </c>
      <c r="B743" t="s">
        <v>29</v>
      </c>
      <c r="H743"/>
      <c r="I743">
        <v>514.79999999999995</v>
      </c>
    </row>
    <row r="744" spans="1:9" x14ac:dyDescent="0.4">
      <c r="A744">
        <v>21049672</v>
      </c>
      <c r="B744" t="s">
        <v>29</v>
      </c>
      <c r="H744"/>
      <c r="I744">
        <v>500</v>
      </c>
    </row>
    <row r="745" spans="1:9" x14ac:dyDescent="0.4">
      <c r="A745">
        <v>21049686</v>
      </c>
      <c r="B745" t="s">
        <v>29</v>
      </c>
      <c r="H745"/>
      <c r="I745">
        <v>552.5</v>
      </c>
    </row>
    <row r="746" spans="1:9" x14ac:dyDescent="0.4">
      <c r="A746">
        <v>21049832</v>
      </c>
      <c r="B746" t="s">
        <v>29</v>
      </c>
      <c r="H746"/>
      <c r="I746">
        <v>452.6</v>
      </c>
    </row>
    <row r="747" spans="1:9" x14ac:dyDescent="0.4">
      <c r="A747">
        <v>21052175</v>
      </c>
      <c r="B747" t="s">
        <v>29</v>
      </c>
      <c r="H747"/>
      <c r="I747">
        <v>2037.97</v>
      </c>
    </row>
    <row r="748" spans="1:9" x14ac:dyDescent="0.4">
      <c r="A748">
        <v>21052191</v>
      </c>
      <c r="B748" t="s">
        <v>29</v>
      </c>
      <c r="H748"/>
      <c r="I748">
        <v>1684.54</v>
      </c>
    </row>
    <row r="749" spans="1:9" x14ac:dyDescent="0.4">
      <c r="A749">
        <v>21052194</v>
      </c>
      <c r="B749" t="s">
        <v>29</v>
      </c>
      <c r="H749"/>
      <c r="I749">
        <v>1650.88</v>
      </c>
    </row>
    <row r="750" spans="1:9" x14ac:dyDescent="0.4">
      <c r="A750">
        <v>21052210</v>
      </c>
      <c r="B750" t="s">
        <v>29</v>
      </c>
      <c r="H750"/>
      <c r="I750">
        <v>2151.8200000000002</v>
      </c>
    </row>
    <row r="751" spans="1:9" x14ac:dyDescent="0.4">
      <c r="A751">
        <v>21052214</v>
      </c>
      <c r="B751" t="s">
        <v>29</v>
      </c>
      <c r="H751"/>
      <c r="I751">
        <v>2561.6799999999998</v>
      </c>
    </row>
    <row r="752" spans="1:9" x14ac:dyDescent="0.4">
      <c r="A752">
        <v>21052223</v>
      </c>
      <c r="B752" t="s">
        <v>29</v>
      </c>
      <c r="H752"/>
      <c r="I752">
        <v>2244.66</v>
      </c>
    </row>
    <row r="753" spans="1:9" x14ac:dyDescent="0.4">
      <c r="A753">
        <v>21052172</v>
      </c>
      <c r="B753" t="s">
        <v>29</v>
      </c>
      <c r="H753"/>
      <c r="I753">
        <v>2435.62</v>
      </c>
    </row>
    <row r="754" spans="1:9" x14ac:dyDescent="0.4">
      <c r="A754">
        <v>21052173</v>
      </c>
      <c r="B754" t="s">
        <v>29</v>
      </c>
      <c r="H754"/>
      <c r="I754">
        <v>2167.9899999999998</v>
      </c>
    </row>
    <row r="755" spans="1:9" x14ac:dyDescent="0.4">
      <c r="A755">
        <v>21052184</v>
      </c>
      <c r="B755" t="s">
        <v>29</v>
      </c>
      <c r="H755"/>
      <c r="I755">
        <v>2081.88</v>
      </c>
    </row>
    <row r="756" spans="1:9" x14ac:dyDescent="0.4">
      <c r="A756">
        <v>21052192</v>
      </c>
      <c r="B756" t="s">
        <v>29</v>
      </c>
      <c r="H756"/>
      <c r="I756">
        <v>2086.48</v>
      </c>
    </row>
    <row r="757" spans="1:9" x14ac:dyDescent="0.4">
      <c r="A757">
        <v>21052193</v>
      </c>
      <c r="B757" t="s">
        <v>29</v>
      </c>
      <c r="H757"/>
      <c r="I757">
        <v>1755.3</v>
      </c>
    </row>
    <row r="758" spans="1:9" x14ac:dyDescent="0.4">
      <c r="A758">
        <v>21052227</v>
      </c>
      <c r="B758" t="s">
        <v>29</v>
      </c>
      <c r="H758"/>
      <c r="I758">
        <v>2035</v>
      </c>
    </row>
    <row r="759" spans="1:9" x14ac:dyDescent="0.4">
      <c r="A759">
        <v>21049801</v>
      </c>
      <c r="B759" t="s">
        <v>29</v>
      </c>
      <c r="H759"/>
      <c r="I759">
        <v>683</v>
      </c>
    </row>
    <row r="760" spans="1:9" x14ac:dyDescent="0.4">
      <c r="A760">
        <v>21050819</v>
      </c>
      <c r="B760" t="s">
        <v>29</v>
      </c>
      <c r="H760"/>
      <c r="I760">
        <v>734.02</v>
      </c>
    </row>
    <row r="761" spans="1:9" x14ac:dyDescent="0.4">
      <c r="A761">
        <v>21050824</v>
      </c>
      <c r="B761" t="s">
        <v>29</v>
      </c>
      <c r="H761"/>
      <c r="I761">
        <v>734.02</v>
      </c>
    </row>
    <row r="762" spans="1:9" x14ac:dyDescent="0.4">
      <c r="A762">
        <v>21050831</v>
      </c>
      <c r="B762" t="s">
        <v>29</v>
      </c>
      <c r="H762"/>
      <c r="I762">
        <v>4922.32</v>
      </c>
    </row>
    <row r="763" spans="1:9" x14ac:dyDescent="0.4">
      <c r="A763">
        <v>21051360</v>
      </c>
      <c r="B763" t="s">
        <v>29</v>
      </c>
      <c r="H763"/>
      <c r="I763">
        <v>14552.5</v>
      </c>
    </row>
    <row r="764" spans="1:9" x14ac:dyDescent="0.4">
      <c r="A764">
        <v>21052312</v>
      </c>
      <c r="B764" t="s">
        <v>29</v>
      </c>
      <c r="H764"/>
      <c r="I764">
        <v>-3007.66</v>
      </c>
    </row>
    <row r="765" spans="1:9" x14ac:dyDescent="0.4">
      <c r="A765">
        <v>21052319</v>
      </c>
      <c r="B765" t="s">
        <v>29</v>
      </c>
      <c r="H765"/>
      <c r="I765">
        <v>640</v>
      </c>
    </row>
    <row r="766" spans="1:9" x14ac:dyDescent="0.4">
      <c r="A766">
        <v>21051846</v>
      </c>
      <c r="B766" t="s">
        <v>29</v>
      </c>
      <c r="H766"/>
      <c r="I766">
        <v>607.17000000000007</v>
      </c>
    </row>
    <row r="767" spans="1:9" x14ac:dyDescent="0.4">
      <c r="A767">
        <v>21051868</v>
      </c>
      <c r="B767" t="s">
        <v>29</v>
      </c>
      <c r="H767"/>
      <c r="I767">
        <v>736.25</v>
      </c>
    </row>
    <row r="768" spans="1:9" x14ac:dyDescent="0.4">
      <c r="A768">
        <v>21051878</v>
      </c>
      <c r="B768" t="s">
        <v>29</v>
      </c>
      <c r="H768"/>
      <c r="I768">
        <v>448.83</v>
      </c>
    </row>
    <row r="769" spans="1:9" x14ac:dyDescent="0.4">
      <c r="A769">
        <v>21049875</v>
      </c>
      <c r="B769" t="s">
        <v>29</v>
      </c>
      <c r="H769"/>
      <c r="I769">
        <v>496</v>
      </c>
    </row>
    <row r="770" spans="1:9" x14ac:dyDescent="0.4">
      <c r="A770">
        <v>21052516</v>
      </c>
      <c r="B770" t="s">
        <v>29</v>
      </c>
      <c r="H770"/>
      <c r="I770">
        <v>1331.01</v>
      </c>
    </row>
    <row r="771" spans="1:9" x14ac:dyDescent="0.4">
      <c r="A771">
        <v>21052526</v>
      </c>
      <c r="B771" t="s">
        <v>29</v>
      </c>
      <c r="H771"/>
      <c r="I771">
        <v>450.6</v>
      </c>
    </row>
    <row r="772" spans="1:9" x14ac:dyDescent="0.4">
      <c r="A772">
        <v>21052539</v>
      </c>
      <c r="B772" t="s">
        <v>29</v>
      </c>
      <c r="H772"/>
      <c r="I772">
        <v>792</v>
      </c>
    </row>
    <row r="773" spans="1:9" x14ac:dyDescent="0.4">
      <c r="A773">
        <v>21052546</v>
      </c>
      <c r="B773" t="s">
        <v>29</v>
      </c>
      <c r="H773"/>
      <c r="I773">
        <v>765.6</v>
      </c>
    </row>
    <row r="774" spans="1:9" x14ac:dyDescent="0.4">
      <c r="A774">
        <v>21050168</v>
      </c>
      <c r="B774" t="s">
        <v>29</v>
      </c>
      <c r="H774"/>
      <c r="I774">
        <v>32829.14</v>
      </c>
    </row>
    <row r="775" spans="1:9" x14ac:dyDescent="0.4">
      <c r="A775">
        <v>21049764</v>
      </c>
      <c r="B775" t="s">
        <v>29</v>
      </c>
      <c r="H775"/>
      <c r="I775">
        <v>12000</v>
      </c>
    </row>
    <row r="776" spans="1:9" x14ac:dyDescent="0.4">
      <c r="A776">
        <v>21049789</v>
      </c>
      <c r="B776" t="s">
        <v>29</v>
      </c>
      <c r="H776"/>
      <c r="I776">
        <v>642.6</v>
      </c>
    </row>
    <row r="777" spans="1:9" x14ac:dyDescent="0.4">
      <c r="A777">
        <v>21049973</v>
      </c>
      <c r="B777" t="s">
        <v>29</v>
      </c>
      <c r="H777"/>
      <c r="I777">
        <v>16160.58</v>
      </c>
    </row>
    <row r="778" spans="1:9" x14ac:dyDescent="0.4">
      <c r="A778">
        <v>21049684</v>
      </c>
      <c r="B778" t="s">
        <v>29</v>
      </c>
      <c r="H778"/>
      <c r="I778">
        <v>3842.76</v>
      </c>
    </row>
    <row r="779" spans="1:9" x14ac:dyDescent="0.4">
      <c r="A779">
        <v>21050060</v>
      </c>
      <c r="B779" t="s">
        <v>29</v>
      </c>
      <c r="H779"/>
      <c r="I779">
        <v>2014.34</v>
      </c>
    </row>
    <row r="780" spans="1:9" x14ac:dyDescent="0.4">
      <c r="A780">
        <v>21048022</v>
      </c>
      <c r="B780" t="s">
        <v>29</v>
      </c>
      <c r="H780"/>
      <c r="I780">
        <v>2613</v>
      </c>
    </row>
    <row r="781" spans="1:9" x14ac:dyDescent="0.4">
      <c r="A781">
        <v>21050036</v>
      </c>
      <c r="B781" t="s">
        <v>29</v>
      </c>
      <c r="H781"/>
      <c r="I781">
        <v>846.69999999999993</v>
      </c>
    </row>
    <row r="782" spans="1:9" x14ac:dyDescent="0.4">
      <c r="A782">
        <v>21051436</v>
      </c>
      <c r="B782" t="s">
        <v>29</v>
      </c>
      <c r="H782"/>
      <c r="I782">
        <v>3081.84</v>
      </c>
    </row>
    <row r="783" spans="1:9" x14ac:dyDescent="0.4">
      <c r="A783">
        <v>21051775</v>
      </c>
      <c r="B783" t="s">
        <v>29</v>
      </c>
      <c r="H783"/>
      <c r="I783">
        <v>67784.820000000007</v>
      </c>
    </row>
    <row r="784" spans="1:9" x14ac:dyDescent="0.4">
      <c r="A784">
        <v>21050541</v>
      </c>
      <c r="B784" t="s">
        <v>29</v>
      </c>
      <c r="H784"/>
      <c r="I784">
        <v>6650</v>
      </c>
    </row>
    <row r="785" spans="1:9" x14ac:dyDescent="0.4">
      <c r="A785">
        <v>21051004</v>
      </c>
      <c r="B785" t="s">
        <v>29</v>
      </c>
      <c r="H785"/>
      <c r="I785">
        <v>3840</v>
      </c>
    </row>
    <row r="786" spans="1:9" x14ac:dyDescent="0.4">
      <c r="A786">
        <v>21051009</v>
      </c>
      <c r="B786" t="s">
        <v>29</v>
      </c>
      <c r="H786"/>
      <c r="I786">
        <v>5180</v>
      </c>
    </row>
    <row r="787" spans="1:9" x14ac:dyDescent="0.4">
      <c r="A787">
        <v>21049761</v>
      </c>
      <c r="B787" t="s">
        <v>29</v>
      </c>
      <c r="H787"/>
      <c r="I787">
        <v>4242.84</v>
      </c>
    </row>
    <row r="788" spans="1:9" x14ac:dyDescent="0.4">
      <c r="A788">
        <v>21050874</v>
      </c>
      <c r="B788" t="s">
        <v>29</v>
      </c>
      <c r="H788"/>
      <c r="I788">
        <v>906.21</v>
      </c>
    </row>
    <row r="789" spans="1:9" x14ac:dyDescent="0.4">
      <c r="A789">
        <v>21051025</v>
      </c>
      <c r="B789" t="s">
        <v>29</v>
      </c>
      <c r="H789"/>
      <c r="I789">
        <v>2916</v>
      </c>
    </row>
    <row r="790" spans="1:9" x14ac:dyDescent="0.4">
      <c r="A790">
        <v>21051026</v>
      </c>
      <c r="B790" t="s">
        <v>29</v>
      </c>
      <c r="H790"/>
      <c r="I790">
        <v>4170</v>
      </c>
    </row>
    <row r="791" spans="1:9" x14ac:dyDescent="0.4">
      <c r="A791">
        <v>21051142</v>
      </c>
      <c r="B791" t="s">
        <v>29</v>
      </c>
      <c r="H791"/>
      <c r="I791">
        <v>1515.4</v>
      </c>
    </row>
    <row r="792" spans="1:9" x14ac:dyDescent="0.4">
      <c r="A792">
        <v>21051629</v>
      </c>
      <c r="B792" t="s">
        <v>29</v>
      </c>
      <c r="H792"/>
      <c r="I792">
        <v>1439.63</v>
      </c>
    </row>
    <row r="793" spans="1:9" x14ac:dyDescent="0.4">
      <c r="A793">
        <v>21051891</v>
      </c>
      <c r="B793" t="s">
        <v>29</v>
      </c>
      <c r="H793"/>
      <c r="I793">
        <v>824.38</v>
      </c>
    </row>
    <row r="794" spans="1:9" x14ac:dyDescent="0.4">
      <c r="A794">
        <v>21052270</v>
      </c>
      <c r="B794" t="s">
        <v>29</v>
      </c>
      <c r="H794"/>
      <c r="I794">
        <v>1436.6</v>
      </c>
    </row>
    <row r="795" spans="1:9" x14ac:dyDescent="0.4">
      <c r="A795">
        <v>21050052</v>
      </c>
      <c r="B795" t="s">
        <v>29</v>
      </c>
      <c r="H795"/>
      <c r="I795">
        <v>730</v>
      </c>
    </row>
    <row r="796" spans="1:9" x14ac:dyDescent="0.4">
      <c r="A796">
        <v>21050148</v>
      </c>
      <c r="B796" t="s">
        <v>29</v>
      </c>
      <c r="H796"/>
      <c r="I796">
        <v>8806.08</v>
      </c>
    </row>
    <row r="797" spans="1:9" x14ac:dyDescent="0.4">
      <c r="A797">
        <v>21050154</v>
      </c>
      <c r="B797" t="s">
        <v>29</v>
      </c>
      <c r="H797"/>
      <c r="I797">
        <v>4908.4799999999996</v>
      </c>
    </row>
    <row r="798" spans="1:9" x14ac:dyDescent="0.4">
      <c r="A798">
        <v>21049968</v>
      </c>
      <c r="B798" t="s">
        <v>29</v>
      </c>
      <c r="H798"/>
      <c r="I798">
        <v>934.35</v>
      </c>
    </row>
    <row r="799" spans="1:9" x14ac:dyDescent="0.4">
      <c r="A799">
        <v>21049969</v>
      </c>
      <c r="B799" t="s">
        <v>29</v>
      </c>
      <c r="H799"/>
      <c r="I799">
        <v>2009.7</v>
      </c>
    </row>
    <row r="800" spans="1:9" x14ac:dyDescent="0.4">
      <c r="A800">
        <v>21050336</v>
      </c>
      <c r="B800" t="s">
        <v>29</v>
      </c>
      <c r="H800"/>
      <c r="I800">
        <v>2592.25</v>
      </c>
    </row>
    <row r="801" spans="1:9" x14ac:dyDescent="0.4">
      <c r="A801">
        <v>11096309</v>
      </c>
      <c r="B801" t="s">
        <v>29</v>
      </c>
      <c r="H801"/>
      <c r="I801">
        <v>95365.189999999988</v>
      </c>
    </row>
    <row r="802" spans="1:9" x14ac:dyDescent="0.4">
      <c r="A802">
        <v>21051829</v>
      </c>
      <c r="B802" t="s">
        <v>29</v>
      </c>
      <c r="H802"/>
      <c r="I802">
        <v>1732.5</v>
      </c>
    </row>
    <row r="803" spans="1:9" x14ac:dyDescent="0.4">
      <c r="A803">
        <v>21051864</v>
      </c>
      <c r="B803" t="s">
        <v>29</v>
      </c>
      <c r="H803"/>
      <c r="I803">
        <v>2398.5</v>
      </c>
    </row>
    <row r="804" spans="1:9" x14ac:dyDescent="0.4">
      <c r="A804">
        <v>21051883</v>
      </c>
      <c r="B804" t="s">
        <v>29</v>
      </c>
      <c r="H804"/>
      <c r="I804">
        <v>2103.75</v>
      </c>
    </row>
    <row r="805" spans="1:9" x14ac:dyDescent="0.4">
      <c r="A805">
        <v>21051895</v>
      </c>
      <c r="B805" t="s">
        <v>29</v>
      </c>
      <c r="H805"/>
      <c r="I805">
        <v>1905.75</v>
      </c>
    </row>
    <row r="806" spans="1:9" x14ac:dyDescent="0.4">
      <c r="A806">
        <v>21051898</v>
      </c>
      <c r="B806" t="s">
        <v>29</v>
      </c>
      <c r="H806"/>
      <c r="I806">
        <v>1890</v>
      </c>
    </row>
    <row r="807" spans="1:9" x14ac:dyDescent="0.4">
      <c r="A807">
        <v>21051760</v>
      </c>
      <c r="B807" t="s">
        <v>29</v>
      </c>
      <c r="H807"/>
      <c r="I807">
        <v>3863.1</v>
      </c>
    </row>
    <row r="808" spans="1:9" x14ac:dyDescent="0.4">
      <c r="A808">
        <v>21051794</v>
      </c>
      <c r="B808" t="s">
        <v>29</v>
      </c>
      <c r="H808"/>
      <c r="I808">
        <v>4071.9</v>
      </c>
    </row>
    <row r="809" spans="1:9" x14ac:dyDescent="0.4">
      <c r="A809">
        <v>21050446</v>
      </c>
      <c r="B809" t="s">
        <v>29</v>
      </c>
      <c r="H809"/>
      <c r="I809">
        <v>651.33000000000004</v>
      </c>
    </row>
    <row r="810" spans="1:9" x14ac:dyDescent="0.4">
      <c r="A810">
        <v>21050005</v>
      </c>
      <c r="B810" t="s">
        <v>29</v>
      </c>
      <c r="H810"/>
      <c r="I810">
        <v>644.9</v>
      </c>
    </row>
    <row r="811" spans="1:9" x14ac:dyDescent="0.4">
      <c r="A811">
        <v>21050008</v>
      </c>
      <c r="B811" t="s">
        <v>29</v>
      </c>
      <c r="H811"/>
      <c r="I811">
        <v>514.67999999999995</v>
      </c>
    </row>
    <row r="812" spans="1:9" x14ac:dyDescent="0.4">
      <c r="A812">
        <v>21052509</v>
      </c>
      <c r="B812" t="s">
        <v>29</v>
      </c>
      <c r="H812"/>
      <c r="I812">
        <v>758.6</v>
      </c>
    </row>
    <row r="813" spans="1:9" x14ac:dyDescent="0.4">
      <c r="A813">
        <v>21052535</v>
      </c>
      <c r="B813" t="s">
        <v>29</v>
      </c>
      <c r="H813"/>
      <c r="I813">
        <v>713.79</v>
      </c>
    </row>
    <row r="814" spans="1:9" x14ac:dyDescent="0.4">
      <c r="A814">
        <v>21043862</v>
      </c>
      <c r="B814" t="s">
        <v>29</v>
      </c>
      <c r="H814"/>
      <c r="I814">
        <v>17552.560000000001</v>
      </c>
    </row>
    <row r="815" spans="1:9" x14ac:dyDescent="0.4">
      <c r="A815">
        <v>21050361</v>
      </c>
      <c r="B815" t="s">
        <v>29</v>
      </c>
      <c r="H815"/>
      <c r="I815">
        <v>-5814.04</v>
      </c>
    </row>
    <row r="816" spans="1:9" x14ac:dyDescent="0.4">
      <c r="A816">
        <v>21049709</v>
      </c>
      <c r="B816" t="s">
        <v>29</v>
      </c>
      <c r="H816"/>
      <c r="I816">
        <v>3246.88</v>
      </c>
    </row>
    <row r="817" spans="1:9" x14ac:dyDescent="0.4">
      <c r="A817">
        <v>21049806</v>
      </c>
      <c r="B817" t="s">
        <v>29</v>
      </c>
      <c r="H817"/>
      <c r="I817">
        <v>2426.83</v>
      </c>
    </row>
    <row r="818" spans="1:9" x14ac:dyDescent="0.4">
      <c r="A818">
        <v>11099796</v>
      </c>
      <c r="B818" t="s">
        <v>29</v>
      </c>
      <c r="H818"/>
      <c r="I818">
        <v>23593.760000000002</v>
      </c>
    </row>
    <row r="819" spans="1:9" x14ac:dyDescent="0.4">
      <c r="A819">
        <v>21049713</v>
      </c>
      <c r="B819" t="s">
        <v>29</v>
      </c>
      <c r="H819"/>
      <c r="I819">
        <v>1500</v>
      </c>
    </row>
    <row r="820" spans="1:9" x14ac:dyDescent="0.4">
      <c r="A820">
        <v>21049762</v>
      </c>
      <c r="B820" t="s">
        <v>29</v>
      </c>
      <c r="H820"/>
      <c r="I820">
        <v>1750</v>
      </c>
    </row>
    <row r="821" spans="1:9" x14ac:dyDescent="0.4">
      <c r="A821">
        <v>21049805</v>
      </c>
      <c r="B821" t="s">
        <v>29</v>
      </c>
      <c r="H821"/>
      <c r="I821">
        <v>1410</v>
      </c>
    </row>
    <row r="822" spans="1:9" x14ac:dyDescent="0.4">
      <c r="A822">
        <v>21049809</v>
      </c>
      <c r="B822" t="s">
        <v>29</v>
      </c>
      <c r="H822"/>
      <c r="I822">
        <v>900</v>
      </c>
    </row>
    <row r="823" spans="1:9" x14ac:dyDescent="0.4">
      <c r="A823">
        <v>21050106</v>
      </c>
      <c r="B823" t="s">
        <v>29</v>
      </c>
      <c r="H823"/>
      <c r="I823">
        <v>1750</v>
      </c>
    </row>
    <row r="824" spans="1:9" x14ac:dyDescent="0.4">
      <c r="A824">
        <v>21050007</v>
      </c>
      <c r="B824" t="s">
        <v>29</v>
      </c>
      <c r="H824"/>
      <c r="I824">
        <v>2265</v>
      </c>
    </row>
    <row r="825" spans="1:9" x14ac:dyDescent="0.4">
      <c r="A825">
        <v>21050048</v>
      </c>
      <c r="B825" t="s">
        <v>29</v>
      </c>
      <c r="H825"/>
      <c r="I825">
        <v>2265</v>
      </c>
    </row>
    <row r="826" spans="1:9" x14ac:dyDescent="0.4">
      <c r="A826">
        <v>21052375</v>
      </c>
      <c r="B826" t="s">
        <v>29</v>
      </c>
      <c r="H826"/>
      <c r="I826">
        <v>563.24</v>
      </c>
    </row>
    <row r="827" spans="1:9" x14ac:dyDescent="0.4">
      <c r="A827">
        <v>21050313</v>
      </c>
      <c r="B827" t="s">
        <v>29</v>
      </c>
      <c r="H827"/>
      <c r="I827">
        <v>2335</v>
      </c>
    </row>
    <row r="828" spans="1:9" x14ac:dyDescent="0.4">
      <c r="A828">
        <v>21049697</v>
      </c>
      <c r="B828" t="s">
        <v>29</v>
      </c>
      <c r="H828"/>
      <c r="I828">
        <v>3000</v>
      </c>
    </row>
    <row r="829" spans="1:9" x14ac:dyDescent="0.4">
      <c r="A829">
        <v>21049710</v>
      </c>
      <c r="B829" t="s">
        <v>29</v>
      </c>
      <c r="H829"/>
      <c r="I829">
        <v>3084.9</v>
      </c>
    </row>
    <row r="830" spans="1:9" x14ac:dyDescent="0.4">
      <c r="A830">
        <v>21049711</v>
      </c>
      <c r="B830" t="s">
        <v>29</v>
      </c>
      <c r="H830"/>
      <c r="I830">
        <v>1369.74</v>
      </c>
    </row>
    <row r="831" spans="1:9" x14ac:dyDescent="0.4">
      <c r="A831">
        <v>21049770</v>
      </c>
      <c r="B831" t="s">
        <v>29</v>
      </c>
      <c r="H831"/>
      <c r="I831">
        <v>3000</v>
      </c>
    </row>
    <row r="832" spans="1:9" x14ac:dyDescent="0.4">
      <c r="A832">
        <v>21049777</v>
      </c>
      <c r="B832" t="s">
        <v>29</v>
      </c>
      <c r="H832"/>
      <c r="I832">
        <v>864</v>
      </c>
    </row>
    <row r="833" spans="1:9" x14ac:dyDescent="0.4">
      <c r="A833">
        <v>21049782</v>
      </c>
      <c r="B833" t="s">
        <v>29</v>
      </c>
      <c r="H833"/>
      <c r="I833">
        <v>3000</v>
      </c>
    </row>
    <row r="834" spans="1:9" x14ac:dyDescent="0.4">
      <c r="A834">
        <v>21049793</v>
      </c>
      <c r="B834" t="s">
        <v>29</v>
      </c>
      <c r="H834"/>
      <c r="I834">
        <v>3000</v>
      </c>
    </row>
    <row r="835" spans="1:9" x14ac:dyDescent="0.4">
      <c r="A835">
        <v>21050210</v>
      </c>
      <c r="B835" t="s">
        <v>29</v>
      </c>
      <c r="H835"/>
      <c r="I835">
        <v>5400</v>
      </c>
    </row>
    <row r="836" spans="1:9" x14ac:dyDescent="0.4">
      <c r="A836">
        <v>21049946</v>
      </c>
      <c r="B836" t="s">
        <v>29</v>
      </c>
      <c r="H836"/>
      <c r="I836">
        <v>625</v>
      </c>
    </row>
    <row r="837" spans="1:9" x14ac:dyDescent="0.4">
      <c r="A837">
        <v>21050088</v>
      </c>
      <c r="B837" t="s">
        <v>29</v>
      </c>
      <c r="H837"/>
      <c r="I837">
        <v>2975</v>
      </c>
    </row>
    <row r="838" spans="1:9" x14ac:dyDescent="0.4">
      <c r="A838">
        <v>21052155</v>
      </c>
      <c r="B838" t="s">
        <v>29</v>
      </c>
      <c r="H838"/>
      <c r="I838">
        <v>5411.64</v>
      </c>
    </row>
    <row r="839" spans="1:9" x14ac:dyDescent="0.4">
      <c r="A839">
        <v>21052156</v>
      </c>
      <c r="B839" t="s">
        <v>29</v>
      </c>
      <c r="H839"/>
      <c r="I839">
        <v>1171.83</v>
      </c>
    </row>
    <row r="840" spans="1:9" x14ac:dyDescent="0.4">
      <c r="A840">
        <v>21052158</v>
      </c>
      <c r="B840" t="s">
        <v>29</v>
      </c>
      <c r="H840"/>
      <c r="I840">
        <v>1741.9</v>
      </c>
    </row>
    <row r="841" spans="1:9" x14ac:dyDescent="0.4">
      <c r="A841">
        <v>21052159</v>
      </c>
      <c r="B841" t="s">
        <v>29</v>
      </c>
      <c r="H841"/>
      <c r="I841">
        <v>2162.7600000000002</v>
      </c>
    </row>
    <row r="842" spans="1:9" x14ac:dyDescent="0.4">
      <c r="A842">
        <v>21049679</v>
      </c>
      <c r="B842" t="s">
        <v>29</v>
      </c>
      <c r="H842"/>
      <c r="I842">
        <v>2179</v>
      </c>
    </row>
    <row r="843" spans="1:9" x14ac:dyDescent="0.4">
      <c r="A843">
        <v>21049681</v>
      </c>
      <c r="B843" t="s">
        <v>29</v>
      </c>
      <c r="H843"/>
      <c r="I843">
        <v>2141.4</v>
      </c>
    </row>
    <row r="844" spans="1:9" x14ac:dyDescent="0.4">
      <c r="A844">
        <v>21049683</v>
      </c>
      <c r="B844" t="s">
        <v>29</v>
      </c>
      <c r="H844"/>
      <c r="I844">
        <v>692.4</v>
      </c>
    </row>
    <row r="845" spans="1:9" x14ac:dyDescent="0.4">
      <c r="A845">
        <v>21051653</v>
      </c>
      <c r="B845" t="s">
        <v>29</v>
      </c>
      <c r="H845"/>
      <c r="I845">
        <v>8224.82</v>
      </c>
    </row>
    <row r="846" spans="1:9" x14ac:dyDescent="0.4">
      <c r="A846">
        <v>21051655</v>
      </c>
      <c r="B846" t="s">
        <v>29</v>
      </c>
      <c r="H846"/>
      <c r="I846">
        <v>3214.28</v>
      </c>
    </row>
    <row r="847" spans="1:9" x14ac:dyDescent="0.4">
      <c r="A847">
        <v>21051656</v>
      </c>
      <c r="B847" t="s">
        <v>29</v>
      </c>
      <c r="H847"/>
      <c r="I847">
        <v>7101.96</v>
      </c>
    </row>
    <row r="848" spans="1:9" x14ac:dyDescent="0.4">
      <c r="A848">
        <v>21051681</v>
      </c>
      <c r="B848" t="s">
        <v>29</v>
      </c>
      <c r="H848"/>
      <c r="I848">
        <v>17936.66</v>
      </c>
    </row>
    <row r="849" spans="1:9" x14ac:dyDescent="0.4">
      <c r="A849">
        <v>21051684</v>
      </c>
      <c r="B849" t="s">
        <v>29</v>
      </c>
      <c r="H849"/>
      <c r="I849">
        <v>17936.66</v>
      </c>
    </row>
    <row r="850" spans="1:9" x14ac:dyDescent="0.4">
      <c r="A850">
        <v>21051704</v>
      </c>
      <c r="B850" t="s">
        <v>29</v>
      </c>
      <c r="H850"/>
      <c r="I850">
        <v>17936.66</v>
      </c>
    </row>
    <row r="851" spans="1:9" x14ac:dyDescent="0.4">
      <c r="A851">
        <v>21051740</v>
      </c>
      <c r="B851" t="s">
        <v>29</v>
      </c>
      <c r="H851"/>
      <c r="I851">
        <v>17936.66</v>
      </c>
    </row>
    <row r="852" spans="1:9" x14ac:dyDescent="0.4">
      <c r="A852">
        <v>21051777</v>
      </c>
      <c r="B852" t="s">
        <v>29</v>
      </c>
      <c r="H852"/>
      <c r="I852">
        <v>17936.66</v>
      </c>
    </row>
    <row r="853" spans="1:9" x14ac:dyDescent="0.4">
      <c r="A853">
        <v>21049690</v>
      </c>
      <c r="B853" t="s">
        <v>29</v>
      </c>
      <c r="H853"/>
      <c r="I853">
        <v>61352.33</v>
      </c>
    </row>
    <row r="854" spans="1:9" x14ac:dyDescent="0.4">
      <c r="A854">
        <v>21049694</v>
      </c>
      <c r="B854" t="s">
        <v>29</v>
      </c>
      <c r="H854"/>
      <c r="I854">
        <v>5983.92</v>
      </c>
    </row>
    <row r="855" spans="1:9" x14ac:dyDescent="0.4">
      <c r="A855">
        <v>21049719</v>
      </c>
      <c r="B855" t="s">
        <v>29</v>
      </c>
      <c r="H855"/>
      <c r="I855">
        <v>2819.39</v>
      </c>
    </row>
    <row r="856" spans="1:9" x14ac:dyDescent="0.4">
      <c r="A856">
        <v>21049834</v>
      </c>
      <c r="B856" t="s">
        <v>29</v>
      </c>
      <c r="H856"/>
      <c r="I856">
        <v>1086.5</v>
      </c>
    </row>
    <row r="857" spans="1:9" x14ac:dyDescent="0.4">
      <c r="A857">
        <v>21049848</v>
      </c>
      <c r="B857" t="s">
        <v>29</v>
      </c>
      <c r="H857"/>
      <c r="I857">
        <v>3868.68</v>
      </c>
    </row>
    <row r="858" spans="1:9" x14ac:dyDescent="0.4">
      <c r="A858">
        <v>21049850</v>
      </c>
      <c r="B858" t="s">
        <v>29</v>
      </c>
      <c r="H858"/>
      <c r="I858">
        <v>3906.54</v>
      </c>
    </row>
    <row r="859" spans="1:9" x14ac:dyDescent="0.4">
      <c r="A859">
        <v>21049954</v>
      </c>
      <c r="B859" t="s">
        <v>29</v>
      </c>
      <c r="H859"/>
      <c r="I859">
        <v>2960</v>
      </c>
    </row>
    <row r="860" spans="1:9" x14ac:dyDescent="0.4">
      <c r="A860">
        <v>21050118</v>
      </c>
      <c r="B860" t="s">
        <v>29</v>
      </c>
      <c r="H860"/>
      <c r="I860">
        <v>547.44000000000005</v>
      </c>
    </row>
    <row r="861" spans="1:9" x14ac:dyDescent="0.4">
      <c r="A861">
        <v>21049980</v>
      </c>
      <c r="B861" t="s">
        <v>29</v>
      </c>
      <c r="H861"/>
      <c r="I861">
        <v>520</v>
      </c>
    </row>
    <row r="862" spans="1:9" x14ac:dyDescent="0.4">
      <c r="A862">
        <v>21049849</v>
      </c>
      <c r="B862" t="s">
        <v>29</v>
      </c>
      <c r="H862"/>
      <c r="I862">
        <v>480.21</v>
      </c>
    </row>
    <row r="863" spans="1:9" x14ac:dyDescent="0.4">
      <c r="A863">
        <v>21051818</v>
      </c>
      <c r="B863" t="s">
        <v>29</v>
      </c>
      <c r="H863"/>
      <c r="I863">
        <v>2000</v>
      </c>
    </row>
    <row r="864" spans="1:9" x14ac:dyDescent="0.4">
      <c r="A864">
        <v>21051819</v>
      </c>
      <c r="B864" t="s">
        <v>29</v>
      </c>
      <c r="H864"/>
      <c r="I864">
        <v>2090</v>
      </c>
    </row>
    <row r="865" spans="1:9" x14ac:dyDescent="0.4">
      <c r="A865">
        <v>21051827</v>
      </c>
      <c r="B865" t="s">
        <v>29</v>
      </c>
      <c r="H865"/>
      <c r="I865">
        <v>1765</v>
      </c>
    </row>
    <row r="866" spans="1:9" x14ac:dyDescent="0.4">
      <c r="A866">
        <v>21051832</v>
      </c>
      <c r="B866" t="s">
        <v>29</v>
      </c>
      <c r="H866"/>
      <c r="I866">
        <v>1914</v>
      </c>
    </row>
    <row r="867" spans="1:9" x14ac:dyDescent="0.4">
      <c r="A867">
        <v>21051847</v>
      </c>
      <c r="B867" t="s">
        <v>29</v>
      </c>
      <c r="H867"/>
      <c r="I867">
        <v>1200</v>
      </c>
    </row>
    <row r="868" spans="1:9" x14ac:dyDescent="0.4">
      <c r="A868">
        <v>21051848</v>
      </c>
      <c r="B868" t="s">
        <v>29</v>
      </c>
      <c r="H868"/>
      <c r="I868">
        <v>1485</v>
      </c>
    </row>
    <row r="869" spans="1:9" x14ac:dyDescent="0.4">
      <c r="A869">
        <v>21051875</v>
      </c>
      <c r="B869" t="s">
        <v>29</v>
      </c>
      <c r="H869"/>
      <c r="I869">
        <v>1140</v>
      </c>
    </row>
    <row r="870" spans="1:9" x14ac:dyDescent="0.4">
      <c r="A870">
        <v>21051879</v>
      </c>
      <c r="B870" t="s">
        <v>29</v>
      </c>
      <c r="H870"/>
      <c r="I870">
        <v>1540</v>
      </c>
    </row>
    <row r="871" spans="1:9" x14ac:dyDescent="0.4">
      <c r="A871">
        <v>21051882</v>
      </c>
      <c r="B871" t="s">
        <v>29</v>
      </c>
      <c r="H871"/>
      <c r="I871">
        <v>720</v>
      </c>
    </row>
    <row r="872" spans="1:9" x14ac:dyDescent="0.4">
      <c r="A872">
        <v>21051885</v>
      </c>
      <c r="B872" t="s">
        <v>29</v>
      </c>
      <c r="H872"/>
      <c r="I872">
        <v>920</v>
      </c>
    </row>
    <row r="873" spans="1:9" x14ac:dyDescent="0.4">
      <c r="A873">
        <v>21051886</v>
      </c>
      <c r="B873" t="s">
        <v>29</v>
      </c>
      <c r="H873"/>
      <c r="I873">
        <v>990</v>
      </c>
    </row>
    <row r="874" spans="1:9" x14ac:dyDescent="0.4">
      <c r="A874">
        <v>21051887</v>
      </c>
      <c r="B874" t="s">
        <v>29</v>
      </c>
      <c r="H874"/>
      <c r="I874">
        <v>1980</v>
      </c>
    </row>
    <row r="875" spans="1:9" x14ac:dyDescent="0.4">
      <c r="A875">
        <v>21051896</v>
      </c>
      <c r="B875" t="s">
        <v>29</v>
      </c>
      <c r="H875"/>
      <c r="I875">
        <v>550</v>
      </c>
    </row>
    <row r="876" spans="1:9" x14ac:dyDescent="0.4">
      <c r="A876">
        <v>21052146</v>
      </c>
      <c r="B876" t="s">
        <v>29</v>
      </c>
      <c r="H876"/>
      <c r="I876">
        <v>1250</v>
      </c>
    </row>
    <row r="877" spans="1:9" x14ac:dyDescent="0.4">
      <c r="A877">
        <v>21050065</v>
      </c>
      <c r="B877" t="s">
        <v>29</v>
      </c>
      <c r="H877"/>
      <c r="I877">
        <v>614.66999999999996</v>
      </c>
    </row>
    <row r="878" spans="1:9" x14ac:dyDescent="0.4">
      <c r="A878">
        <v>21049691</v>
      </c>
      <c r="B878" t="s">
        <v>29</v>
      </c>
      <c r="H878"/>
      <c r="I878">
        <v>4410.54</v>
      </c>
    </row>
    <row r="879" spans="1:9" x14ac:dyDescent="0.4">
      <c r="A879">
        <v>21049889</v>
      </c>
      <c r="B879" t="s">
        <v>29</v>
      </c>
      <c r="H879"/>
      <c r="I879">
        <v>1213.8499999999999</v>
      </c>
    </row>
    <row r="880" spans="1:9" x14ac:dyDescent="0.4">
      <c r="A880">
        <v>21050695</v>
      </c>
      <c r="B880" t="s">
        <v>29</v>
      </c>
      <c r="H880"/>
      <c r="I880">
        <v>1439</v>
      </c>
    </row>
    <row r="881" spans="1:9" x14ac:dyDescent="0.4">
      <c r="A881">
        <v>21050364</v>
      </c>
      <c r="B881" t="s">
        <v>29</v>
      </c>
      <c r="H881"/>
      <c r="I881">
        <v>1100</v>
      </c>
    </row>
    <row r="882" spans="1:9" x14ac:dyDescent="0.4">
      <c r="A882">
        <v>21050422</v>
      </c>
      <c r="B882" t="s">
        <v>29</v>
      </c>
      <c r="H882"/>
      <c r="I882">
        <v>875</v>
      </c>
    </row>
    <row r="883" spans="1:9" x14ac:dyDescent="0.4">
      <c r="A883">
        <v>11099793</v>
      </c>
      <c r="B883" t="s">
        <v>29</v>
      </c>
      <c r="H883"/>
      <c r="I883">
        <v>4974.2199999999721</v>
      </c>
    </row>
    <row r="884" spans="1:9" x14ac:dyDescent="0.4">
      <c r="A884">
        <v>21050729</v>
      </c>
      <c r="B884" t="s">
        <v>29</v>
      </c>
      <c r="H884"/>
      <c r="I884">
        <v>1500</v>
      </c>
    </row>
    <row r="885" spans="1:9" x14ac:dyDescent="0.4">
      <c r="A885">
        <v>21050251</v>
      </c>
      <c r="B885" t="s">
        <v>29</v>
      </c>
      <c r="H885"/>
      <c r="I885">
        <v>565</v>
      </c>
    </row>
    <row r="886" spans="1:9" x14ac:dyDescent="0.4">
      <c r="A886">
        <v>21049676</v>
      </c>
      <c r="B886" t="s">
        <v>29</v>
      </c>
      <c r="H886"/>
      <c r="I886">
        <v>787.5</v>
      </c>
    </row>
    <row r="887" spans="1:9" x14ac:dyDescent="0.4">
      <c r="A887">
        <v>21052317</v>
      </c>
      <c r="B887" t="s">
        <v>29</v>
      </c>
      <c r="H887"/>
      <c r="I887">
        <v>3500</v>
      </c>
    </row>
    <row r="888" spans="1:9" x14ac:dyDescent="0.4">
      <c r="A888">
        <v>21052364</v>
      </c>
      <c r="B888" t="s">
        <v>29</v>
      </c>
      <c r="H888"/>
      <c r="I888">
        <v>1251</v>
      </c>
    </row>
    <row r="889" spans="1:9" x14ac:dyDescent="0.4">
      <c r="A889">
        <v>21052371</v>
      </c>
      <c r="B889" t="s">
        <v>29</v>
      </c>
      <c r="H889"/>
      <c r="I889">
        <v>1215</v>
      </c>
    </row>
    <row r="890" spans="1:9" x14ac:dyDescent="0.4">
      <c r="A890">
        <v>21052383</v>
      </c>
      <c r="B890" t="s">
        <v>29</v>
      </c>
      <c r="H890"/>
      <c r="I890">
        <v>1051.2</v>
      </c>
    </row>
    <row r="891" spans="1:9" x14ac:dyDescent="0.4">
      <c r="A891">
        <v>21050430</v>
      </c>
      <c r="B891" t="s">
        <v>29</v>
      </c>
      <c r="H891"/>
      <c r="I891">
        <v>1985</v>
      </c>
    </row>
    <row r="892" spans="1:9" x14ac:dyDescent="0.4">
      <c r="A892">
        <v>21050034</v>
      </c>
      <c r="B892" t="s">
        <v>29</v>
      </c>
      <c r="H892"/>
      <c r="I892">
        <v>3345.68</v>
      </c>
    </row>
    <row r="893" spans="1:9" x14ac:dyDescent="0.4">
      <c r="A893">
        <v>11099794</v>
      </c>
      <c r="B893" t="s">
        <v>29</v>
      </c>
      <c r="H893"/>
      <c r="I893">
        <v>12746.94</v>
      </c>
    </row>
    <row r="894" spans="1:9" x14ac:dyDescent="0.4">
      <c r="A894">
        <v>11099795</v>
      </c>
      <c r="B894" t="s">
        <v>29</v>
      </c>
      <c r="H894"/>
      <c r="I894">
        <v>2886</v>
      </c>
    </row>
    <row r="895" spans="1:9" x14ac:dyDescent="0.4">
      <c r="A895">
        <v>21052142</v>
      </c>
      <c r="B895" t="s">
        <v>29</v>
      </c>
      <c r="H895"/>
      <c r="I895">
        <v>4690.3500000000004</v>
      </c>
    </row>
    <row r="896" spans="1:9" x14ac:dyDescent="0.4">
      <c r="A896">
        <v>21050062</v>
      </c>
      <c r="B896" t="s">
        <v>29</v>
      </c>
      <c r="H896"/>
      <c r="I896">
        <v>724.89</v>
      </c>
    </row>
    <row r="897" spans="1:9" x14ac:dyDescent="0.4">
      <c r="A897">
        <v>21050817</v>
      </c>
      <c r="B897" t="s">
        <v>29</v>
      </c>
      <c r="H897"/>
      <c r="I897">
        <v>6019.6</v>
      </c>
    </row>
    <row r="898" spans="1:9" x14ac:dyDescent="0.4">
      <c r="A898">
        <v>11099947</v>
      </c>
      <c r="B898" t="s">
        <v>29</v>
      </c>
      <c r="H898"/>
      <c r="I898">
        <v>2037.4</v>
      </c>
    </row>
    <row r="899" spans="1:9" x14ac:dyDescent="0.4">
      <c r="A899">
        <v>11099948</v>
      </c>
      <c r="B899" t="s">
        <v>29</v>
      </c>
      <c r="H899"/>
      <c r="I899">
        <v>5460.58</v>
      </c>
    </row>
    <row r="900" spans="1:9" x14ac:dyDescent="0.4">
      <c r="A900">
        <v>21051904</v>
      </c>
      <c r="B900" t="s">
        <v>29</v>
      </c>
      <c r="H900"/>
      <c r="I900">
        <v>471.18</v>
      </c>
    </row>
    <row r="901" spans="1:9" x14ac:dyDescent="0.4">
      <c r="A901">
        <v>21052499</v>
      </c>
      <c r="B901" t="s">
        <v>29</v>
      </c>
      <c r="H901"/>
      <c r="I901">
        <v>1600</v>
      </c>
    </row>
    <row r="902" spans="1:9" x14ac:dyDescent="0.4">
      <c r="A902">
        <v>11099933</v>
      </c>
      <c r="B902" t="s">
        <v>29</v>
      </c>
      <c r="H902"/>
      <c r="I902">
        <v>302031.44</v>
      </c>
    </row>
    <row r="903" spans="1:9" x14ac:dyDescent="0.4">
      <c r="A903">
        <v>11099934</v>
      </c>
      <c r="B903" t="s">
        <v>29</v>
      </c>
      <c r="H903"/>
      <c r="I903">
        <v>32316.560000000005</v>
      </c>
    </row>
    <row r="904" spans="1:9" x14ac:dyDescent="0.4">
      <c r="A904">
        <v>11099935</v>
      </c>
      <c r="B904" t="s">
        <v>29</v>
      </c>
      <c r="H904"/>
      <c r="I904">
        <v>79312.539999999964</v>
      </c>
    </row>
    <row r="905" spans="1:9" x14ac:dyDescent="0.4">
      <c r="A905">
        <v>11099936</v>
      </c>
      <c r="B905" t="s">
        <v>29</v>
      </c>
      <c r="H905"/>
      <c r="I905">
        <v>65670.559999999983</v>
      </c>
    </row>
    <row r="906" spans="1:9" x14ac:dyDescent="0.4">
      <c r="A906">
        <v>11099937</v>
      </c>
      <c r="B906" t="s">
        <v>29</v>
      </c>
      <c r="H906"/>
      <c r="I906">
        <v>3847.04</v>
      </c>
    </row>
    <row r="907" spans="1:9" x14ac:dyDescent="0.4">
      <c r="A907">
        <v>11099938</v>
      </c>
      <c r="B907" t="s">
        <v>29</v>
      </c>
      <c r="H907"/>
      <c r="I907">
        <v>108761.17000000004</v>
      </c>
    </row>
    <row r="908" spans="1:9" x14ac:dyDescent="0.4">
      <c r="A908">
        <v>11099939</v>
      </c>
      <c r="B908" t="s">
        <v>29</v>
      </c>
      <c r="H908"/>
      <c r="I908">
        <v>43390.080000000009</v>
      </c>
    </row>
    <row r="909" spans="1:9" x14ac:dyDescent="0.4">
      <c r="A909">
        <v>21052381</v>
      </c>
      <c r="B909" t="s">
        <v>29</v>
      </c>
      <c r="H909"/>
      <c r="I909">
        <v>3296.61</v>
      </c>
    </row>
    <row r="910" spans="1:9" x14ac:dyDescent="0.4">
      <c r="A910">
        <v>11099940</v>
      </c>
      <c r="B910" t="s">
        <v>29</v>
      </c>
      <c r="H910"/>
      <c r="I910">
        <v>53594.199999999983</v>
      </c>
    </row>
    <row r="911" spans="1:9" x14ac:dyDescent="0.4">
      <c r="A911">
        <v>11099941</v>
      </c>
      <c r="B911" t="s">
        <v>29</v>
      </c>
      <c r="H911"/>
      <c r="I911">
        <v>36720</v>
      </c>
    </row>
    <row r="912" spans="1:9" x14ac:dyDescent="0.4">
      <c r="A912">
        <v>11099942</v>
      </c>
      <c r="B912" t="s">
        <v>29</v>
      </c>
      <c r="H912"/>
      <c r="I912">
        <v>168041.31000000041</v>
      </c>
    </row>
    <row r="913" spans="1:9" x14ac:dyDescent="0.4">
      <c r="A913">
        <v>11099943</v>
      </c>
      <c r="B913" t="s">
        <v>29</v>
      </c>
      <c r="H913"/>
      <c r="I913">
        <v>105691.06999999998</v>
      </c>
    </row>
    <row r="914" spans="1:9" x14ac:dyDescent="0.4">
      <c r="A914">
        <v>11099944</v>
      </c>
      <c r="B914" t="s">
        <v>29</v>
      </c>
      <c r="H914"/>
      <c r="I914">
        <v>20160</v>
      </c>
    </row>
    <row r="915" spans="1:9" x14ac:dyDescent="0.4">
      <c r="A915">
        <v>11099945</v>
      </c>
      <c r="B915" t="s">
        <v>29</v>
      </c>
      <c r="H915"/>
      <c r="I915">
        <v>8296</v>
      </c>
    </row>
    <row r="916" spans="1:9" x14ac:dyDescent="0.4">
      <c r="A916">
        <v>11099946</v>
      </c>
      <c r="B916" t="s">
        <v>29</v>
      </c>
      <c r="H916"/>
      <c r="I916">
        <v>188675.54000000007</v>
      </c>
    </row>
    <row r="917" spans="1:9" x14ac:dyDescent="0.4">
      <c r="A917">
        <v>11099949</v>
      </c>
      <c r="B917" t="s">
        <v>29</v>
      </c>
      <c r="H917"/>
      <c r="I917">
        <v>42391.14</v>
      </c>
    </row>
    <row r="918" spans="1:9" x14ac:dyDescent="0.4">
      <c r="A918">
        <v>11099950</v>
      </c>
      <c r="B918" t="s">
        <v>29</v>
      </c>
      <c r="H918"/>
      <c r="I918">
        <v>80049.079999999958</v>
      </c>
    </row>
    <row r="919" spans="1:9" x14ac:dyDescent="0.4">
      <c r="A919">
        <v>11099951</v>
      </c>
      <c r="B919" t="s">
        <v>29</v>
      </c>
      <c r="H919"/>
      <c r="I919">
        <v>56429.279999999999</v>
      </c>
    </row>
    <row r="920" spans="1:9" x14ac:dyDescent="0.4">
      <c r="A920">
        <v>11099952</v>
      </c>
      <c r="B920" t="s">
        <v>29</v>
      </c>
      <c r="H920"/>
      <c r="I920">
        <v>337807.97999999986</v>
      </c>
    </row>
    <row r="921" spans="1:9" x14ac:dyDescent="0.4">
      <c r="A921">
        <v>11099953</v>
      </c>
      <c r="B921" t="s">
        <v>29</v>
      </c>
      <c r="H921"/>
      <c r="I921">
        <v>198402.18000000011</v>
      </c>
    </row>
    <row r="922" spans="1:9" x14ac:dyDescent="0.4">
      <c r="A922">
        <v>11099954</v>
      </c>
      <c r="B922" t="s">
        <v>29</v>
      </c>
      <c r="H922"/>
      <c r="I922">
        <v>166157.48000000019</v>
      </c>
    </row>
    <row r="923" spans="1:9" x14ac:dyDescent="0.4">
      <c r="A923">
        <v>22002480</v>
      </c>
      <c r="B923" t="s">
        <v>29</v>
      </c>
      <c r="H923"/>
      <c r="I923">
        <v>365258.92</v>
      </c>
    </row>
    <row r="924" spans="1:9" x14ac:dyDescent="0.4">
      <c r="A924">
        <v>11099955</v>
      </c>
      <c r="B924" t="s">
        <v>29</v>
      </c>
      <c r="H924"/>
      <c r="I924">
        <v>392968.80000000005</v>
      </c>
    </row>
    <row r="925" spans="1:9" x14ac:dyDescent="0.4">
      <c r="A925">
        <v>11099956</v>
      </c>
      <c r="B925" t="s">
        <v>29</v>
      </c>
      <c r="H925"/>
      <c r="I925">
        <v>2403.84</v>
      </c>
    </row>
    <row r="926" spans="1:9" x14ac:dyDescent="0.4">
      <c r="A926">
        <v>21052265</v>
      </c>
      <c r="B926" t="s">
        <v>29</v>
      </c>
      <c r="H926"/>
      <c r="I926">
        <v>32690.880000000001</v>
      </c>
    </row>
    <row r="927" spans="1:9" x14ac:dyDescent="0.4">
      <c r="A927">
        <v>21052272</v>
      </c>
      <c r="B927" t="s">
        <v>29</v>
      </c>
      <c r="H927"/>
      <c r="I927">
        <v>38032.160000000003</v>
      </c>
    </row>
    <row r="928" spans="1:9" x14ac:dyDescent="0.4">
      <c r="A928">
        <v>11099957</v>
      </c>
      <c r="B928" t="s">
        <v>29</v>
      </c>
      <c r="H928"/>
      <c r="I928">
        <v>81152.109999999942</v>
      </c>
    </row>
    <row r="929" spans="1:9" x14ac:dyDescent="0.4">
      <c r="A929">
        <v>11099958</v>
      </c>
      <c r="B929" t="s">
        <v>29</v>
      </c>
      <c r="H929"/>
      <c r="I929">
        <v>93267.080000000045</v>
      </c>
    </row>
    <row r="930" spans="1:9" x14ac:dyDescent="0.4">
      <c r="A930">
        <v>11099959</v>
      </c>
      <c r="B930" t="s">
        <v>29</v>
      </c>
      <c r="H930"/>
      <c r="I930">
        <v>23146.1</v>
      </c>
    </row>
    <row r="931" spans="1:9" x14ac:dyDescent="0.4">
      <c r="A931">
        <v>21052356</v>
      </c>
      <c r="B931" t="s">
        <v>29</v>
      </c>
      <c r="H931"/>
      <c r="I931">
        <v>16918.41</v>
      </c>
    </row>
    <row r="932" spans="1:9" x14ac:dyDescent="0.4">
      <c r="A932">
        <v>11094502</v>
      </c>
      <c r="B932" t="s">
        <v>29</v>
      </c>
      <c r="H932"/>
      <c r="I932">
        <v>35684.499999999993</v>
      </c>
    </row>
    <row r="933" spans="1:9" x14ac:dyDescent="0.4">
      <c r="A933">
        <v>21052652</v>
      </c>
      <c r="B933" t="s">
        <v>29</v>
      </c>
      <c r="H933"/>
      <c r="I933">
        <v>147060</v>
      </c>
    </row>
    <row r="934" spans="1:9" x14ac:dyDescent="0.4">
      <c r="A934">
        <v>21052653</v>
      </c>
      <c r="B934" t="s">
        <v>29</v>
      </c>
      <c r="H934"/>
      <c r="I934">
        <v>4750</v>
      </c>
    </row>
    <row r="935" spans="1:9" x14ac:dyDescent="0.4">
      <c r="A935">
        <v>11099960</v>
      </c>
      <c r="B935" t="s">
        <v>29</v>
      </c>
      <c r="H935"/>
      <c r="I935">
        <v>25899.300000000003</v>
      </c>
    </row>
    <row r="936" spans="1:9" x14ac:dyDescent="0.4">
      <c r="A936">
        <v>11099961</v>
      </c>
      <c r="B936" t="s">
        <v>29</v>
      </c>
      <c r="H936"/>
      <c r="I936">
        <v>419341.40999999904</v>
      </c>
    </row>
    <row r="937" spans="1:9" x14ac:dyDescent="0.4">
      <c r="A937">
        <v>21047610</v>
      </c>
      <c r="B937" t="s">
        <v>29</v>
      </c>
      <c r="H937"/>
      <c r="I937">
        <v>32227.56</v>
      </c>
    </row>
    <row r="938" spans="1:9" x14ac:dyDescent="0.4">
      <c r="A938">
        <v>11099962</v>
      </c>
      <c r="B938" t="s">
        <v>29</v>
      </c>
      <c r="H938"/>
      <c r="I938">
        <v>275600.88000000006</v>
      </c>
    </row>
    <row r="939" spans="1:9" x14ac:dyDescent="0.4">
      <c r="A939">
        <v>11099963</v>
      </c>
      <c r="B939" t="s">
        <v>29</v>
      </c>
      <c r="H939"/>
      <c r="I939">
        <v>348628.72999999992</v>
      </c>
    </row>
    <row r="940" spans="1:9" x14ac:dyDescent="0.4">
      <c r="A940">
        <v>21050500</v>
      </c>
      <c r="B940" t="s">
        <v>29</v>
      </c>
      <c r="H940"/>
      <c r="I940">
        <v>1376.65</v>
      </c>
    </row>
    <row r="941" spans="1:9" x14ac:dyDescent="0.4">
      <c r="A941">
        <v>21049905</v>
      </c>
      <c r="B941" t="s">
        <v>29</v>
      </c>
      <c r="H941"/>
      <c r="I941">
        <v>423.45</v>
      </c>
    </row>
    <row r="942" spans="1:9" x14ac:dyDescent="0.4">
      <c r="A942">
        <v>21051369</v>
      </c>
      <c r="B942" t="s">
        <v>29</v>
      </c>
      <c r="H942"/>
      <c r="I942">
        <v>2131.13</v>
      </c>
    </row>
    <row r="943" spans="1:9" x14ac:dyDescent="0.4">
      <c r="A943">
        <v>21050176</v>
      </c>
      <c r="B943" t="s">
        <v>29</v>
      </c>
      <c r="H943"/>
      <c r="I943">
        <v>1043.92</v>
      </c>
    </row>
    <row r="944" spans="1:9" x14ac:dyDescent="0.4">
      <c r="A944">
        <v>21052588</v>
      </c>
      <c r="B944" t="s">
        <v>29</v>
      </c>
      <c r="H944"/>
      <c r="I944">
        <v>649.14</v>
      </c>
    </row>
    <row r="945" spans="1:9" x14ac:dyDescent="0.4">
      <c r="A945">
        <v>21049826</v>
      </c>
      <c r="B945" t="s">
        <v>29</v>
      </c>
      <c r="H945"/>
      <c r="I945">
        <v>13400.22</v>
      </c>
    </row>
    <row r="946" spans="1:9" x14ac:dyDescent="0.4">
      <c r="A946">
        <v>21051578</v>
      </c>
      <c r="B946" t="s">
        <v>29</v>
      </c>
      <c r="H946"/>
      <c r="I946">
        <v>2974.8</v>
      </c>
    </row>
    <row r="947" spans="1:9" x14ac:dyDescent="0.4">
      <c r="A947">
        <v>21051582</v>
      </c>
      <c r="B947" t="s">
        <v>29</v>
      </c>
      <c r="H947"/>
      <c r="I947">
        <v>2143.0500000000002</v>
      </c>
    </row>
    <row r="948" spans="1:9" x14ac:dyDescent="0.4">
      <c r="A948">
        <v>21051584</v>
      </c>
      <c r="B948" t="s">
        <v>29</v>
      </c>
      <c r="H948"/>
      <c r="I948">
        <v>480.4</v>
      </c>
    </row>
    <row r="949" spans="1:9" x14ac:dyDescent="0.4">
      <c r="A949">
        <v>21051595</v>
      </c>
      <c r="B949" t="s">
        <v>29</v>
      </c>
      <c r="H949"/>
      <c r="I949">
        <v>5892.8</v>
      </c>
    </row>
    <row r="950" spans="1:9" x14ac:dyDescent="0.4">
      <c r="A950">
        <v>21051608</v>
      </c>
      <c r="B950" t="s">
        <v>29</v>
      </c>
      <c r="H950"/>
      <c r="I950">
        <v>3718.4</v>
      </c>
    </row>
    <row r="951" spans="1:9" x14ac:dyDescent="0.4">
      <c r="A951">
        <v>11099964</v>
      </c>
      <c r="B951" t="s">
        <v>29</v>
      </c>
      <c r="H951"/>
      <c r="I951">
        <v>119129.13000000006</v>
      </c>
    </row>
    <row r="952" spans="1:9" x14ac:dyDescent="0.4">
      <c r="A952">
        <v>21052320</v>
      </c>
      <c r="B952" t="s">
        <v>29</v>
      </c>
      <c r="H952"/>
      <c r="I952">
        <v>40000</v>
      </c>
    </row>
    <row r="953" spans="1:9" x14ac:dyDescent="0.4">
      <c r="A953">
        <v>21052195</v>
      </c>
      <c r="B953" t="s">
        <v>29</v>
      </c>
      <c r="H953"/>
      <c r="I953">
        <v>1250</v>
      </c>
    </row>
    <row r="954" spans="1:9" x14ac:dyDescent="0.4">
      <c r="A954">
        <v>21052230</v>
      </c>
      <c r="B954" t="s">
        <v>29</v>
      </c>
      <c r="H954"/>
      <c r="I954">
        <v>3300</v>
      </c>
    </row>
    <row r="955" spans="1:9" x14ac:dyDescent="0.4">
      <c r="A955">
        <v>21052243</v>
      </c>
      <c r="B955" t="s">
        <v>29</v>
      </c>
      <c r="H955"/>
      <c r="I955">
        <v>6600</v>
      </c>
    </row>
    <row r="956" spans="1:9" x14ac:dyDescent="0.4">
      <c r="A956">
        <v>21052640</v>
      </c>
      <c r="B956" t="s">
        <v>29</v>
      </c>
      <c r="H956"/>
      <c r="I956">
        <v>1500</v>
      </c>
    </row>
    <row r="957" spans="1:9" x14ac:dyDescent="0.4">
      <c r="A957">
        <v>21052145</v>
      </c>
      <c r="B957" t="s">
        <v>29</v>
      </c>
      <c r="H957"/>
      <c r="I957">
        <v>12353</v>
      </c>
    </row>
    <row r="958" spans="1:9" x14ac:dyDescent="0.4">
      <c r="A958">
        <v>22002482</v>
      </c>
      <c r="B958" t="s">
        <v>29</v>
      </c>
      <c r="H958"/>
      <c r="I958">
        <v>820</v>
      </c>
    </row>
    <row r="959" spans="1:9" x14ac:dyDescent="0.4">
      <c r="A959">
        <v>21048931</v>
      </c>
      <c r="B959" t="s">
        <v>29</v>
      </c>
      <c r="H959"/>
      <c r="I959">
        <v>1058.82</v>
      </c>
    </row>
    <row r="960" spans="1:9" x14ac:dyDescent="0.4">
      <c r="A960">
        <v>21048980</v>
      </c>
      <c r="B960" t="s">
        <v>29</v>
      </c>
      <c r="H960"/>
      <c r="I960">
        <v>535.49</v>
      </c>
    </row>
    <row r="961" spans="1:9" x14ac:dyDescent="0.4">
      <c r="A961">
        <v>21050164</v>
      </c>
      <c r="B961" t="s">
        <v>29</v>
      </c>
      <c r="H961"/>
      <c r="I961">
        <v>978.93</v>
      </c>
    </row>
    <row r="962" spans="1:9" x14ac:dyDescent="0.4">
      <c r="A962">
        <v>21049133</v>
      </c>
      <c r="B962" t="s">
        <v>29</v>
      </c>
      <c r="H962"/>
      <c r="I962">
        <v>2060</v>
      </c>
    </row>
    <row r="963" spans="1:9" x14ac:dyDescent="0.4">
      <c r="A963">
        <v>21052284</v>
      </c>
      <c r="B963" t="s">
        <v>29</v>
      </c>
      <c r="H963"/>
      <c r="I963">
        <v>2037.97</v>
      </c>
    </row>
    <row r="964" spans="1:9" x14ac:dyDescent="0.4">
      <c r="A964">
        <v>21052313</v>
      </c>
      <c r="B964" t="s">
        <v>29</v>
      </c>
      <c r="H964"/>
      <c r="I964">
        <v>2402.29</v>
      </c>
    </row>
    <row r="965" spans="1:9" x14ac:dyDescent="0.4">
      <c r="A965">
        <v>21052321</v>
      </c>
      <c r="B965" t="s">
        <v>29</v>
      </c>
      <c r="H965"/>
      <c r="I965">
        <v>2210.0100000000002</v>
      </c>
    </row>
    <row r="966" spans="1:9" x14ac:dyDescent="0.4">
      <c r="A966">
        <v>21052323</v>
      </c>
      <c r="B966" t="s">
        <v>29</v>
      </c>
      <c r="H966"/>
      <c r="I966">
        <v>2220.13</v>
      </c>
    </row>
    <row r="967" spans="1:9" x14ac:dyDescent="0.4">
      <c r="A967">
        <v>21052332</v>
      </c>
      <c r="B967" t="s">
        <v>29</v>
      </c>
      <c r="H967"/>
      <c r="I967">
        <v>2217.38</v>
      </c>
    </row>
    <row r="968" spans="1:9" x14ac:dyDescent="0.4">
      <c r="A968">
        <v>21052333</v>
      </c>
      <c r="B968" t="s">
        <v>29</v>
      </c>
      <c r="H968"/>
      <c r="I968">
        <v>1582.57</v>
      </c>
    </row>
    <row r="969" spans="1:9" x14ac:dyDescent="0.4">
      <c r="A969">
        <v>21052334</v>
      </c>
      <c r="B969" t="s">
        <v>29</v>
      </c>
      <c r="H969"/>
      <c r="I969">
        <v>2278.3200000000002</v>
      </c>
    </row>
    <row r="970" spans="1:9" x14ac:dyDescent="0.4">
      <c r="A970">
        <v>21052347</v>
      </c>
      <c r="B970" t="s">
        <v>29</v>
      </c>
      <c r="H970"/>
      <c r="I970">
        <v>2081.64</v>
      </c>
    </row>
    <row r="971" spans="1:9" x14ac:dyDescent="0.4">
      <c r="A971">
        <v>21052353</v>
      </c>
      <c r="B971" t="s">
        <v>29</v>
      </c>
      <c r="H971"/>
      <c r="I971">
        <v>1650.88</v>
      </c>
    </row>
    <row r="972" spans="1:9" x14ac:dyDescent="0.4">
      <c r="A972">
        <v>21052752</v>
      </c>
      <c r="B972" t="s">
        <v>29</v>
      </c>
      <c r="H972"/>
      <c r="I972">
        <v>1176.81</v>
      </c>
    </row>
    <row r="973" spans="1:9" x14ac:dyDescent="0.4">
      <c r="A973">
        <v>21047709</v>
      </c>
      <c r="B973" t="s">
        <v>29</v>
      </c>
      <c r="H973"/>
      <c r="I973">
        <v>92061</v>
      </c>
    </row>
    <row r="974" spans="1:9" x14ac:dyDescent="0.4">
      <c r="A974">
        <v>21047713</v>
      </c>
      <c r="B974" t="s">
        <v>29</v>
      </c>
      <c r="H974"/>
      <c r="I974">
        <v>92061</v>
      </c>
    </row>
    <row r="975" spans="1:9" x14ac:dyDescent="0.4">
      <c r="A975">
        <v>21052696</v>
      </c>
      <c r="B975" t="s">
        <v>29</v>
      </c>
      <c r="H975"/>
      <c r="I975">
        <v>1150</v>
      </c>
    </row>
    <row r="976" spans="1:9" x14ac:dyDescent="0.4">
      <c r="A976">
        <v>21050096</v>
      </c>
      <c r="B976" t="s">
        <v>29</v>
      </c>
      <c r="H976"/>
      <c r="I976">
        <v>797.89</v>
      </c>
    </row>
    <row r="977" spans="1:9" x14ac:dyDescent="0.4">
      <c r="A977">
        <v>21052248</v>
      </c>
      <c r="B977" t="s">
        <v>29</v>
      </c>
      <c r="H977"/>
      <c r="I977">
        <v>40000</v>
      </c>
    </row>
    <row r="978" spans="1:9" x14ac:dyDescent="0.4">
      <c r="A978">
        <v>21052523</v>
      </c>
      <c r="B978" t="s">
        <v>29</v>
      </c>
      <c r="H978"/>
      <c r="I978">
        <v>1986</v>
      </c>
    </row>
    <row r="979" spans="1:9" x14ac:dyDescent="0.4">
      <c r="A979">
        <v>21052540</v>
      </c>
      <c r="B979" t="s">
        <v>29</v>
      </c>
      <c r="H979"/>
      <c r="I979">
        <v>1989.72</v>
      </c>
    </row>
    <row r="980" spans="1:9" x14ac:dyDescent="0.4">
      <c r="A980">
        <v>21052287</v>
      </c>
      <c r="B980" t="s">
        <v>29</v>
      </c>
      <c r="H980"/>
      <c r="I980">
        <v>1129.8</v>
      </c>
    </row>
    <row r="981" spans="1:9" x14ac:dyDescent="0.4">
      <c r="A981">
        <v>21052551</v>
      </c>
      <c r="B981" t="s">
        <v>29</v>
      </c>
      <c r="H981"/>
      <c r="I981">
        <v>946.2</v>
      </c>
    </row>
    <row r="982" spans="1:9" x14ac:dyDescent="0.4">
      <c r="A982">
        <v>21052557</v>
      </c>
      <c r="B982" t="s">
        <v>29</v>
      </c>
      <c r="H982"/>
      <c r="I982">
        <v>827.93</v>
      </c>
    </row>
    <row r="983" spans="1:9" x14ac:dyDescent="0.4">
      <c r="A983">
        <v>21052565</v>
      </c>
      <c r="B983" t="s">
        <v>29</v>
      </c>
      <c r="H983"/>
      <c r="I983">
        <v>1064.48</v>
      </c>
    </row>
    <row r="984" spans="1:9" x14ac:dyDescent="0.4">
      <c r="A984">
        <v>21052698</v>
      </c>
      <c r="B984" t="s">
        <v>29</v>
      </c>
      <c r="H984"/>
      <c r="I984">
        <v>704.25</v>
      </c>
    </row>
    <row r="985" spans="1:9" x14ac:dyDescent="0.4">
      <c r="A985">
        <v>21052706</v>
      </c>
      <c r="B985" t="s">
        <v>29</v>
      </c>
      <c r="H985"/>
      <c r="I985">
        <v>704.25</v>
      </c>
    </row>
    <row r="986" spans="1:9" x14ac:dyDescent="0.4">
      <c r="A986">
        <v>21052723</v>
      </c>
      <c r="B986" t="s">
        <v>29</v>
      </c>
      <c r="H986"/>
      <c r="I986">
        <v>704.25</v>
      </c>
    </row>
    <row r="987" spans="1:9" x14ac:dyDescent="0.4">
      <c r="A987">
        <v>21052741</v>
      </c>
      <c r="B987" t="s">
        <v>29</v>
      </c>
      <c r="H987"/>
      <c r="I987">
        <v>704.25</v>
      </c>
    </row>
    <row r="988" spans="1:9" x14ac:dyDescent="0.4">
      <c r="A988">
        <v>21052453</v>
      </c>
      <c r="B988" t="s">
        <v>29</v>
      </c>
      <c r="H988"/>
      <c r="I988">
        <v>689.85</v>
      </c>
    </row>
    <row r="989" spans="1:9" x14ac:dyDescent="0.4">
      <c r="A989">
        <v>21052474</v>
      </c>
      <c r="B989" t="s">
        <v>29</v>
      </c>
      <c r="H989"/>
      <c r="I989">
        <v>689.85</v>
      </c>
    </row>
    <row r="990" spans="1:9" x14ac:dyDescent="0.4">
      <c r="A990">
        <v>21052809</v>
      </c>
      <c r="B990" t="s">
        <v>29</v>
      </c>
      <c r="H990"/>
      <c r="I990">
        <v>920</v>
      </c>
    </row>
    <row r="991" spans="1:9" x14ac:dyDescent="0.4">
      <c r="A991">
        <v>21052580</v>
      </c>
      <c r="B991" t="s">
        <v>29</v>
      </c>
      <c r="H991"/>
      <c r="I991">
        <v>709.66</v>
      </c>
    </row>
    <row r="992" spans="1:9" x14ac:dyDescent="0.4">
      <c r="A992">
        <v>21052733</v>
      </c>
      <c r="B992" t="s">
        <v>29</v>
      </c>
      <c r="H992"/>
      <c r="I992">
        <v>1230</v>
      </c>
    </row>
    <row r="993" spans="1:9" x14ac:dyDescent="0.4">
      <c r="A993">
        <v>21052324</v>
      </c>
      <c r="B993" t="s">
        <v>29</v>
      </c>
      <c r="H993"/>
      <c r="I993">
        <v>3025</v>
      </c>
    </row>
    <row r="994" spans="1:9" x14ac:dyDescent="0.4">
      <c r="A994">
        <v>21052325</v>
      </c>
      <c r="B994" t="s">
        <v>29</v>
      </c>
      <c r="H994"/>
      <c r="I994">
        <v>1760</v>
      </c>
    </row>
    <row r="995" spans="1:9" x14ac:dyDescent="0.4">
      <c r="A995">
        <v>21052331</v>
      </c>
      <c r="B995" t="s">
        <v>29</v>
      </c>
      <c r="H995"/>
      <c r="I995">
        <v>1936</v>
      </c>
    </row>
    <row r="996" spans="1:9" x14ac:dyDescent="0.4">
      <c r="A996">
        <v>21052335</v>
      </c>
      <c r="B996" t="s">
        <v>29</v>
      </c>
      <c r="H996"/>
      <c r="I996">
        <v>1298</v>
      </c>
    </row>
    <row r="997" spans="1:9" x14ac:dyDescent="0.4">
      <c r="A997">
        <v>21052336</v>
      </c>
      <c r="B997" t="s">
        <v>29</v>
      </c>
      <c r="H997"/>
      <c r="I997">
        <v>1936</v>
      </c>
    </row>
    <row r="998" spans="1:9" x14ac:dyDescent="0.4">
      <c r="A998">
        <v>21052346</v>
      </c>
      <c r="B998" t="s">
        <v>29</v>
      </c>
      <c r="H998"/>
      <c r="I998">
        <v>1991</v>
      </c>
    </row>
    <row r="999" spans="1:9" x14ac:dyDescent="0.4">
      <c r="A999">
        <v>21052348</v>
      </c>
      <c r="B999" t="s">
        <v>29</v>
      </c>
      <c r="H999"/>
      <c r="I999">
        <v>2030</v>
      </c>
    </row>
    <row r="1000" spans="1:9" x14ac:dyDescent="0.4">
      <c r="A1000">
        <v>21052394</v>
      </c>
      <c r="B1000" t="s">
        <v>29</v>
      </c>
      <c r="H1000"/>
      <c r="I1000">
        <v>2288</v>
      </c>
    </row>
    <row r="1001" spans="1:9" x14ac:dyDescent="0.4">
      <c r="A1001">
        <v>21050458</v>
      </c>
      <c r="B1001" t="s">
        <v>29</v>
      </c>
      <c r="H1001"/>
      <c r="I1001">
        <v>2745.78</v>
      </c>
    </row>
    <row r="1002" spans="1:9" x14ac:dyDescent="0.4">
      <c r="A1002">
        <v>21052590</v>
      </c>
      <c r="B1002" t="s">
        <v>29</v>
      </c>
      <c r="H1002"/>
      <c r="I1002">
        <v>1002.69</v>
      </c>
    </row>
    <row r="1003" spans="1:9" x14ac:dyDescent="0.4">
      <c r="A1003">
        <v>21052765</v>
      </c>
      <c r="B1003" t="s">
        <v>29</v>
      </c>
      <c r="H1003"/>
      <c r="I1003">
        <v>10560</v>
      </c>
    </row>
    <row r="1004" spans="1:9" x14ac:dyDescent="0.4">
      <c r="A1004">
        <v>21052789</v>
      </c>
      <c r="B1004" t="s">
        <v>29</v>
      </c>
      <c r="H1004"/>
      <c r="I1004">
        <v>600</v>
      </c>
    </row>
    <row r="1005" spans="1:9" x14ac:dyDescent="0.4">
      <c r="A1005">
        <v>21052793</v>
      </c>
      <c r="B1005" t="s">
        <v>29</v>
      </c>
      <c r="H1005"/>
      <c r="I1005">
        <v>1200</v>
      </c>
    </row>
    <row r="1006" spans="1:9" x14ac:dyDescent="0.4">
      <c r="A1006">
        <v>21052808</v>
      </c>
      <c r="B1006" t="s">
        <v>29</v>
      </c>
      <c r="H1006"/>
      <c r="I1006">
        <v>600</v>
      </c>
    </row>
    <row r="1007" spans="1:9" x14ac:dyDescent="0.4">
      <c r="A1007">
        <v>21051007</v>
      </c>
      <c r="B1007" t="s">
        <v>29</v>
      </c>
      <c r="H1007"/>
      <c r="I1007">
        <v>2668.5200000000004</v>
      </c>
    </row>
    <row r="1008" spans="1:9" x14ac:dyDescent="0.4">
      <c r="A1008">
        <v>21048987</v>
      </c>
      <c r="B1008" t="s">
        <v>29</v>
      </c>
      <c r="H1008"/>
      <c r="I1008">
        <v>23562</v>
      </c>
    </row>
    <row r="1009" spans="1:9" x14ac:dyDescent="0.4">
      <c r="A1009">
        <v>21052277</v>
      </c>
      <c r="B1009" t="s">
        <v>29</v>
      </c>
      <c r="H1009"/>
      <c r="I1009">
        <v>1750</v>
      </c>
    </row>
    <row r="1010" spans="1:9" x14ac:dyDescent="0.4">
      <c r="A1010">
        <v>21052257</v>
      </c>
      <c r="B1010" t="s">
        <v>29</v>
      </c>
      <c r="H1010"/>
      <c r="I1010">
        <v>550</v>
      </c>
    </row>
    <row r="1011" spans="1:9" x14ac:dyDescent="0.4">
      <c r="A1011">
        <v>21052462</v>
      </c>
      <c r="B1011" t="s">
        <v>29</v>
      </c>
      <c r="H1011"/>
      <c r="I1011">
        <v>1140</v>
      </c>
    </row>
    <row r="1012" spans="1:9" x14ac:dyDescent="0.4">
      <c r="A1012">
        <v>21052630</v>
      </c>
      <c r="B1012" t="s">
        <v>29</v>
      </c>
      <c r="H1012"/>
      <c r="I1012">
        <v>843.53000000000009</v>
      </c>
    </row>
    <row r="1013" spans="1:9" x14ac:dyDescent="0.4">
      <c r="A1013">
        <v>21052762</v>
      </c>
      <c r="B1013" t="s">
        <v>29</v>
      </c>
      <c r="H1013"/>
      <c r="I1013">
        <v>25393.1</v>
      </c>
    </row>
    <row r="1014" spans="1:9" x14ac:dyDescent="0.4">
      <c r="A1014">
        <v>21050504</v>
      </c>
      <c r="B1014" t="s">
        <v>29</v>
      </c>
      <c r="H1014"/>
      <c r="I1014">
        <v>585</v>
      </c>
    </row>
    <row r="1015" spans="1:9" x14ac:dyDescent="0.4">
      <c r="A1015">
        <v>21052476</v>
      </c>
      <c r="B1015" t="s">
        <v>29</v>
      </c>
      <c r="H1015"/>
      <c r="I1015">
        <v>3330</v>
      </c>
    </row>
    <row r="1016" spans="1:9" x14ac:dyDescent="0.4">
      <c r="A1016">
        <v>21052478</v>
      </c>
      <c r="B1016" t="s">
        <v>29</v>
      </c>
      <c r="H1016"/>
      <c r="I1016">
        <v>1640</v>
      </c>
    </row>
    <row r="1017" spans="1:9" x14ac:dyDescent="0.4">
      <c r="A1017">
        <v>21052483</v>
      </c>
      <c r="B1017" t="s">
        <v>29</v>
      </c>
      <c r="H1017"/>
      <c r="I1017">
        <v>1255</v>
      </c>
    </row>
    <row r="1018" spans="1:9" x14ac:dyDescent="0.4">
      <c r="A1018">
        <v>21052489</v>
      </c>
      <c r="B1018" t="s">
        <v>29</v>
      </c>
      <c r="H1018"/>
      <c r="I1018">
        <v>680</v>
      </c>
    </row>
    <row r="1019" spans="1:9" x14ac:dyDescent="0.4">
      <c r="A1019">
        <v>21052490</v>
      </c>
      <c r="B1019" t="s">
        <v>29</v>
      </c>
      <c r="H1019"/>
      <c r="I1019">
        <v>990</v>
      </c>
    </row>
    <row r="1020" spans="1:9" x14ac:dyDescent="0.4">
      <c r="A1020">
        <v>21052491</v>
      </c>
      <c r="B1020" t="s">
        <v>29</v>
      </c>
      <c r="H1020"/>
      <c r="I1020">
        <v>1779</v>
      </c>
    </row>
    <row r="1021" spans="1:9" x14ac:dyDescent="0.4">
      <c r="A1021">
        <v>21052567</v>
      </c>
      <c r="B1021" t="s">
        <v>29</v>
      </c>
      <c r="H1021"/>
      <c r="I1021">
        <v>873</v>
      </c>
    </row>
    <row r="1022" spans="1:9" x14ac:dyDescent="0.4">
      <c r="A1022">
        <v>21052573</v>
      </c>
      <c r="B1022" t="s">
        <v>29</v>
      </c>
      <c r="H1022"/>
      <c r="I1022">
        <v>1170</v>
      </c>
    </row>
    <row r="1023" spans="1:9" x14ac:dyDescent="0.4">
      <c r="A1023">
        <v>21052574</v>
      </c>
      <c r="B1023" t="s">
        <v>29</v>
      </c>
      <c r="H1023"/>
      <c r="I1023">
        <v>1332</v>
      </c>
    </row>
    <row r="1024" spans="1:9" x14ac:dyDescent="0.4">
      <c r="A1024">
        <v>21052577</v>
      </c>
      <c r="B1024" t="s">
        <v>29</v>
      </c>
      <c r="H1024"/>
      <c r="I1024">
        <v>1251</v>
      </c>
    </row>
    <row r="1025" spans="1:9" x14ac:dyDescent="0.4">
      <c r="A1025">
        <v>21052578</v>
      </c>
      <c r="B1025" t="s">
        <v>29</v>
      </c>
      <c r="H1025"/>
      <c r="I1025">
        <v>994</v>
      </c>
    </row>
    <row r="1026" spans="1:9" x14ac:dyDescent="0.4">
      <c r="A1026">
        <v>21052581</v>
      </c>
      <c r="B1026" t="s">
        <v>29</v>
      </c>
      <c r="H1026"/>
      <c r="I1026">
        <v>1134</v>
      </c>
    </row>
    <row r="1027" spans="1:9" x14ac:dyDescent="0.4">
      <c r="A1027">
        <v>21052628</v>
      </c>
      <c r="B1027" t="s">
        <v>29</v>
      </c>
      <c r="H1027"/>
      <c r="I1027">
        <v>1560</v>
      </c>
    </row>
    <row r="1028" spans="1:9" x14ac:dyDescent="0.4">
      <c r="A1028">
        <v>21052634</v>
      </c>
      <c r="B1028" t="s">
        <v>29</v>
      </c>
      <c r="H1028"/>
      <c r="I1028">
        <v>1216</v>
      </c>
    </row>
    <row r="1029" spans="1:9" x14ac:dyDescent="0.4">
      <c r="A1029">
        <v>21052636</v>
      </c>
      <c r="B1029" t="s">
        <v>29</v>
      </c>
      <c r="H1029"/>
      <c r="I1029">
        <v>1519</v>
      </c>
    </row>
    <row r="1030" spans="1:9" x14ac:dyDescent="0.4">
      <c r="A1030">
        <v>21052766</v>
      </c>
      <c r="B1030" t="s">
        <v>29</v>
      </c>
      <c r="H1030"/>
      <c r="I1030">
        <v>1352</v>
      </c>
    </row>
    <row r="1031" spans="1:9" x14ac:dyDescent="0.4">
      <c r="A1031">
        <v>21052769</v>
      </c>
      <c r="B1031" t="s">
        <v>29</v>
      </c>
      <c r="H1031"/>
      <c r="I1031">
        <v>1104</v>
      </c>
    </row>
    <row r="1032" spans="1:9" x14ac:dyDescent="0.4">
      <c r="A1032">
        <v>21052776</v>
      </c>
      <c r="B1032" t="s">
        <v>29</v>
      </c>
      <c r="H1032"/>
      <c r="I1032">
        <v>2574</v>
      </c>
    </row>
    <row r="1033" spans="1:9" x14ac:dyDescent="0.4">
      <c r="A1033">
        <v>21052777</v>
      </c>
      <c r="B1033" t="s">
        <v>29</v>
      </c>
      <c r="H1033"/>
      <c r="I1033">
        <v>2115</v>
      </c>
    </row>
    <row r="1034" spans="1:9" x14ac:dyDescent="0.4">
      <c r="A1034">
        <v>21052788</v>
      </c>
      <c r="B1034" t="s">
        <v>29</v>
      </c>
      <c r="H1034"/>
      <c r="I1034">
        <v>3114</v>
      </c>
    </row>
    <row r="1035" spans="1:9" x14ac:dyDescent="0.4">
      <c r="A1035">
        <v>21052799</v>
      </c>
      <c r="B1035" t="s">
        <v>29</v>
      </c>
      <c r="H1035"/>
      <c r="I1035">
        <v>1632</v>
      </c>
    </row>
    <row r="1036" spans="1:9" x14ac:dyDescent="0.4">
      <c r="A1036">
        <v>21052806</v>
      </c>
      <c r="B1036" t="s">
        <v>29</v>
      </c>
      <c r="H1036"/>
      <c r="I1036">
        <v>886.5</v>
      </c>
    </row>
    <row r="1037" spans="1:9" x14ac:dyDescent="0.4">
      <c r="A1037">
        <v>21051175</v>
      </c>
      <c r="B1037" t="s">
        <v>29</v>
      </c>
      <c r="H1037"/>
      <c r="I1037">
        <v>5861.44</v>
      </c>
    </row>
    <row r="1038" spans="1:9" x14ac:dyDescent="0.4">
      <c r="A1038">
        <v>21051176</v>
      </c>
      <c r="B1038" t="s">
        <v>29</v>
      </c>
      <c r="H1038"/>
      <c r="I1038">
        <v>1403.36</v>
      </c>
    </row>
    <row r="1039" spans="1:9" x14ac:dyDescent="0.4">
      <c r="A1039">
        <v>21051177</v>
      </c>
      <c r="B1039" t="s">
        <v>29</v>
      </c>
      <c r="H1039"/>
      <c r="I1039">
        <v>3453.6000000000004</v>
      </c>
    </row>
    <row r="1040" spans="1:9" x14ac:dyDescent="0.4">
      <c r="A1040">
        <v>21051178</v>
      </c>
      <c r="B1040" t="s">
        <v>29</v>
      </c>
      <c r="H1040"/>
      <c r="I1040">
        <v>10891.76</v>
      </c>
    </row>
    <row r="1041" spans="1:9" x14ac:dyDescent="0.4">
      <c r="A1041">
        <v>21051180</v>
      </c>
      <c r="B1041" t="s">
        <v>29</v>
      </c>
      <c r="H1041"/>
      <c r="I1041">
        <v>1316</v>
      </c>
    </row>
    <row r="1042" spans="1:9" x14ac:dyDescent="0.4">
      <c r="A1042">
        <v>21051181</v>
      </c>
      <c r="B1042" t="s">
        <v>29</v>
      </c>
      <c r="H1042"/>
      <c r="I1042">
        <v>5262.4</v>
      </c>
    </row>
    <row r="1043" spans="1:9" x14ac:dyDescent="0.4">
      <c r="A1043">
        <v>21051182</v>
      </c>
      <c r="B1043" t="s">
        <v>29</v>
      </c>
      <c r="H1043"/>
      <c r="I1043">
        <v>2631.2</v>
      </c>
    </row>
    <row r="1044" spans="1:9" x14ac:dyDescent="0.4">
      <c r="A1044">
        <v>21050387</v>
      </c>
      <c r="B1044" t="s">
        <v>29</v>
      </c>
      <c r="H1044"/>
      <c r="I1044">
        <v>684.52</v>
      </c>
    </row>
    <row r="1045" spans="1:9" x14ac:dyDescent="0.4">
      <c r="A1045">
        <v>21050393</v>
      </c>
      <c r="B1045" t="s">
        <v>29</v>
      </c>
      <c r="H1045"/>
      <c r="I1045">
        <v>2142.84</v>
      </c>
    </row>
    <row r="1046" spans="1:9" x14ac:dyDescent="0.4">
      <c r="A1046">
        <v>21022908</v>
      </c>
      <c r="B1046" t="s">
        <v>29</v>
      </c>
      <c r="H1046"/>
      <c r="I1046">
        <v>1644.9</v>
      </c>
    </row>
    <row r="1047" spans="1:9" x14ac:dyDescent="0.4">
      <c r="A1047">
        <v>22002489</v>
      </c>
      <c r="B1047" t="s">
        <v>29</v>
      </c>
      <c r="H1047"/>
      <c r="I1047">
        <v>1800000</v>
      </c>
    </row>
    <row r="1048" spans="1:9" x14ac:dyDescent="0.4">
      <c r="A1048">
        <v>21052344</v>
      </c>
      <c r="B1048" t="s">
        <v>29</v>
      </c>
      <c r="H1048"/>
      <c r="I1048">
        <v>1000</v>
      </c>
    </row>
    <row r="1049" spans="1:9" x14ac:dyDescent="0.4">
      <c r="A1049">
        <v>21051860</v>
      </c>
      <c r="B1049" t="s">
        <v>29</v>
      </c>
      <c r="H1049"/>
      <c r="I1049">
        <v>29857.14</v>
      </c>
    </row>
    <row r="1050" spans="1:9" x14ac:dyDescent="0.4">
      <c r="A1050">
        <v>21040237</v>
      </c>
      <c r="B1050" t="s">
        <v>29</v>
      </c>
      <c r="H1050"/>
      <c r="I1050">
        <v>1794</v>
      </c>
    </row>
    <row r="1051" spans="1:9" x14ac:dyDescent="0.4">
      <c r="A1051">
        <v>21052946</v>
      </c>
      <c r="B1051" t="s">
        <v>29</v>
      </c>
      <c r="H1051"/>
      <c r="I1051">
        <v>1296.78</v>
      </c>
    </row>
    <row r="1052" spans="1:9" x14ac:dyDescent="0.4">
      <c r="A1052">
        <v>21050379</v>
      </c>
      <c r="B1052" t="s">
        <v>29</v>
      </c>
      <c r="H1052"/>
      <c r="I1052">
        <v>2430</v>
      </c>
    </row>
    <row r="1053" spans="1:9" x14ac:dyDescent="0.4">
      <c r="A1053">
        <v>21053152</v>
      </c>
      <c r="B1053" t="s">
        <v>29</v>
      </c>
      <c r="H1053"/>
      <c r="I1053">
        <v>1183.26</v>
      </c>
    </row>
    <row r="1054" spans="1:9" x14ac:dyDescent="0.4">
      <c r="A1054">
        <v>21053155</v>
      </c>
      <c r="B1054" t="s">
        <v>29</v>
      </c>
      <c r="H1054"/>
      <c r="I1054">
        <v>421.16</v>
      </c>
    </row>
    <row r="1055" spans="1:9" x14ac:dyDescent="0.4">
      <c r="A1055">
        <v>21053161</v>
      </c>
      <c r="B1055" t="s">
        <v>29</v>
      </c>
      <c r="H1055"/>
      <c r="I1055">
        <v>8500</v>
      </c>
    </row>
    <row r="1056" spans="1:9" x14ac:dyDescent="0.4">
      <c r="A1056">
        <v>21050811</v>
      </c>
      <c r="B1056" t="s">
        <v>29</v>
      </c>
      <c r="H1056"/>
      <c r="I1056">
        <v>2305.5</v>
      </c>
    </row>
    <row r="1057" spans="1:9" x14ac:dyDescent="0.4">
      <c r="A1057">
        <v>21050826</v>
      </c>
      <c r="B1057" t="s">
        <v>29</v>
      </c>
      <c r="H1057"/>
      <c r="I1057">
        <v>2164</v>
      </c>
    </row>
    <row r="1058" spans="1:9" x14ac:dyDescent="0.4">
      <c r="A1058">
        <v>21050832</v>
      </c>
      <c r="B1058" t="s">
        <v>29</v>
      </c>
      <c r="H1058"/>
      <c r="I1058">
        <v>3557.65</v>
      </c>
    </row>
    <row r="1059" spans="1:9" x14ac:dyDescent="0.4">
      <c r="A1059">
        <v>21051347</v>
      </c>
      <c r="B1059" t="s">
        <v>29</v>
      </c>
      <c r="H1059"/>
      <c r="I1059">
        <v>2723.75</v>
      </c>
    </row>
    <row r="1060" spans="1:9" x14ac:dyDescent="0.4">
      <c r="A1060">
        <v>21051130</v>
      </c>
      <c r="B1060" t="s">
        <v>29</v>
      </c>
      <c r="H1060"/>
      <c r="I1060">
        <v>2570</v>
      </c>
    </row>
    <row r="1061" spans="1:9" x14ac:dyDescent="0.4">
      <c r="A1061">
        <v>21051973</v>
      </c>
      <c r="B1061" t="s">
        <v>29</v>
      </c>
      <c r="H1061"/>
      <c r="I1061">
        <v>1600</v>
      </c>
    </row>
    <row r="1062" spans="1:9" x14ac:dyDescent="0.4">
      <c r="A1062">
        <v>21052005</v>
      </c>
      <c r="B1062" t="s">
        <v>29</v>
      </c>
      <c r="H1062"/>
      <c r="I1062">
        <v>1480</v>
      </c>
    </row>
    <row r="1063" spans="1:9" x14ac:dyDescent="0.4">
      <c r="A1063">
        <v>21052360</v>
      </c>
      <c r="B1063" t="s">
        <v>29</v>
      </c>
      <c r="H1063"/>
      <c r="I1063">
        <v>1530</v>
      </c>
    </row>
    <row r="1064" spans="1:9" x14ac:dyDescent="0.4">
      <c r="A1064">
        <v>21050136</v>
      </c>
      <c r="B1064" t="s">
        <v>29</v>
      </c>
      <c r="H1064"/>
      <c r="I1064">
        <v>4823.62</v>
      </c>
    </row>
    <row r="1065" spans="1:9" x14ac:dyDescent="0.4">
      <c r="A1065">
        <v>21050137</v>
      </c>
      <c r="B1065" t="s">
        <v>29</v>
      </c>
      <c r="H1065"/>
      <c r="I1065">
        <v>4614.68</v>
      </c>
    </row>
    <row r="1066" spans="1:9" x14ac:dyDescent="0.4">
      <c r="A1066">
        <v>21050138</v>
      </c>
      <c r="B1066" t="s">
        <v>29</v>
      </c>
      <c r="H1066"/>
      <c r="I1066">
        <v>4916.1499999999996</v>
      </c>
    </row>
    <row r="1067" spans="1:9" x14ac:dyDescent="0.4">
      <c r="A1067">
        <v>21050140</v>
      </c>
      <c r="B1067" t="s">
        <v>29</v>
      </c>
      <c r="H1067"/>
      <c r="I1067">
        <v>4574.9799999999996</v>
      </c>
    </row>
    <row r="1068" spans="1:9" x14ac:dyDescent="0.4">
      <c r="A1068">
        <v>21050141</v>
      </c>
      <c r="B1068" t="s">
        <v>29</v>
      </c>
      <c r="H1068"/>
      <c r="I1068">
        <v>4857.66</v>
      </c>
    </row>
    <row r="1069" spans="1:9" x14ac:dyDescent="0.4">
      <c r="A1069">
        <v>21050157</v>
      </c>
      <c r="B1069" t="s">
        <v>29</v>
      </c>
      <c r="H1069"/>
      <c r="I1069">
        <v>4101</v>
      </c>
    </row>
    <row r="1070" spans="1:9" x14ac:dyDescent="0.4">
      <c r="A1070">
        <v>21050162</v>
      </c>
      <c r="B1070" t="s">
        <v>29</v>
      </c>
      <c r="H1070"/>
      <c r="I1070">
        <v>3674.93</v>
      </c>
    </row>
    <row r="1071" spans="1:9" x14ac:dyDescent="0.4">
      <c r="A1071">
        <v>21050163</v>
      </c>
      <c r="B1071" t="s">
        <v>29</v>
      </c>
      <c r="H1071"/>
      <c r="I1071">
        <v>4101</v>
      </c>
    </row>
    <row r="1072" spans="1:9" x14ac:dyDescent="0.4">
      <c r="A1072">
        <v>21050171</v>
      </c>
      <c r="B1072" t="s">
        <v>29</v>
      </c>
      <c r="H1072"/>
      <c r="I1072">
        <v>4701.8999999999996</v>
      </c>
    </row>
    <row r="1073" spans="1:9" x14ac:dyDescent="0.4">
      <c r="A1073">
        <v>21050174</v>
      </c>
      <c r="B1073" t="s">
        <v>29</v>
      </c>
      <c r="H1073"/>
      <c r="I1073">
        <v>3895.95</v>
      </c>
    </row>
    <row r="1074" spans="1:9" x14ac:dyDescent="0.4">
      <c r="A1074">
        <v>21050177</v>
      </c>
      <c r="B1074" t="s">
        <v>29</v>
      </c>
      <c r="H1074"/>
      <c r="I1074">
        <v>4101</v>
      </c>
    </row>
    <row r="1075" spans="1:9" x14ac:dyDescent="0.4">
      <c r="A1075">
        <v>21052306</v>
      </c>
      <c r="B1075" t="s">
        <v>29</v>
      </c>
      <c r="H1075"/>
      <c r="I1075">
        <v>437.5</v>
      </c>
    </row>
    <row r="1076" spans="1:9" x14ac:dyDescent="0.4">
      <c r="A1076">
        <v>21052422</v>
      </c>
      <c r="B1076" t="s">
        <v>29</v>
      </c>
      <c r="H1076"/>
      <c r="I1076">
        <v>715</v>
      </c>
    </row>
    <row r="1077" spans="1:9" x14ac:dyDescent="0.4">
      <c r="A1077">
        <v>21050276</v>
      </c>
      <c r="B1077" t="s">
        <v>29</v>
      </c>
      <c r="H1077"/>
      <c r="I1077">
        <v>3792.6</v>
      </c>
    </row>
    <row r="1078" spans="1:9" x14ac:dyDescent="0.4">
      <c r="A1078">
        <v>21050035</v>
      </c>
      <c r="B1078" t="s">
        <v>29</v>
      </c>
      <c r="H1078"/>
      <c r="I1078">
        <v>1058.5900000000001</v>
      </c>
    </row>
    <row r="1079" spans="1:9" x14ac:dyDescent="0.4">
      <c r="A1079">
        <v>21050252</v>
      </c>
      <c r="B1079" t="s">
        <v>29</v>
      </c>
      <c r="H1079"/>
      <c r="I1079">
        <v>3835</v>
      </c>
    </row>
    <row r="1080" spans="1:9" x14ac:dyDescent="0.4">
      <c r="A1080">
        <v>21050275</v>
      </c>
      <c r="B1080" t="s">
        <v>29</v>
      </c>
      <c r="H1080"/>
      <c r="I1080">
        <v>2070</v>
      </c>
    </row>
    <row r="1081" spans="1:9" x14ac:dyDescent="0.4">
      <c r="A1081">
        <v>21050264</v>
      </c>
      <c r="B1081" t="s">
        <v>29</v>
      </c>
      <c r="H1081"/>
      <c r="I1081">
        <v>1035</v>
      </c>
    </row>
    <row r="1082" spans="1:9" x14ac:dyDescent="0.4">
      <c r="A1082">
        <v>21050271</v>
      </c>
      <c r="B1082" t="s">
        <v>29</v>
      </c>
      <c r="H1082"/>
      <c r="I1082">
        <v>1035</v>
      </c>
    </row>
    <row r="1083" spans="1:9" x14ac:dyDescent="0.4">
      <c r="A1083">
        <v>21050283</v>
      </c>
      <c r="B1083" t="s">
        <v>29</v>
      </c>
      <c r="H1083"/>
      <c r="I1083">
        <v>1035</v>
      </c>
    </row>
    <row r="1084" spans="1:9" x14ac:dyDescent="0.4">
      <c r="A1084">
        <v>21050228</v>
      </c>
      <c r="B1084" t="s">
        <v>29</v>
      </c>
      <c r="H1084"/>
      <c r="I1084">
        <v>520</v>
      </c>
    </row>
    <row r="1085" spans="1:9" x14ac:dyDescent="0.4">
      <c r="A1085">
        <v>21050195</v>
      </c>
      <c r="B1085" t="s">
        <v>29</v>
      </c>
      <c r="H1085"/>
      <c r="I1085">
        <v>1087.8599999999999</v>
      </c>
    </row>
    <row r="1086" spans="1:9" x14ac:dyDescent="0.4">
      <c r="A1086">
        <v>21051146</v>
      </c>
      <c r="B1086" t="s">
        <v>29</v>
      </c>
      <c r="H1086"/>
      <c r="I1086">
        <v>2870</v>
      </c>
    </row>
    <row r="1087" spans="1:9" x14ac:dyDescent="0.4">
      <c r="A1087">
        <v>21051147</v>
      </c>
      <c r="B1087" t="s">
        <v>29</v>
      </c>
      <c r="H1087"/>
      <c r="I1087">
        <v>5345</v>
      </c>
    </row>
    <row r="1088" spans="1:9" x14ac:dyDescent="0.4">
      <c r="A1088">
        <v>21052001</v>
      </c>
      <c r="B1088" t="s">
        <v>29</v>
      </c>
      <c r="H1088"/>
      <c r="I1088">
        <v>1400</v>
      </c>
    </row>
    <row r="1089" spans="1:9" x14ac:dyDescent="0.4">
      <c r="A1089">
        <v>21050123</v>
      </c>
      <c r="B1089" t="s">
        <v>29</v>
      </c>
      <c r="H1089"/>
      <c r="I1089">
        <v>1940</v>
      </c>
    </row>
    <row r="1090" spans="1:9" x14ac:dyDescent="0.4">
      <c r="A1090">
        <v>21050293</v>
      </c>
      <c r="B1090" t="s">
        <v>29</v>
      </c>
      <c r="H1090"/>
      <c r="I1090">
        <v>4173</v>
      </c>
    </row>
    <row r="1091" spans="1:9" x14ac:dyDescent="0.4">
      <c r="A1091">
        <v>21050496</v>
      </c>
      <c r="B1091" t="s">
        <v>29</v>
      </c>
      <c r="H1091"/>
      <c r="I1091">
        <v>2087.5</v>
      </c>
    </row>
    <row r="1092" spans="1:9" x14ac:dyDescent="0.4">
      <c r="A1092">
        <v>21050357</v>
      </c>
      <c r="B1092" t="s">
        <v>29</v>
      </c>
      <c r="H1092"/>
      <c r="I1092">
        <v>0</v>
      </c>
    </row>
    <row r="1093" spans="1:9" x14ac:dyDescent="0.4">
      <c r="A1093">
        <v>21050480</v>
      </c>
      <c r="B1093" t="s">
        <v>29</v>
      </c>
      <c r="H1093"/>
      <c r="I1093">
        <v>842.4</v>
      </c>
    </row>
    <row r="1094" spans="1:9" x14ac:dyDescent="0.4">
      <c r="A1094">
        <v>21053148</v>
      </c>
      <c r="B1094" t="s">
        <v>29</v>
      </c>
      <c r="H1094"/>
      <c r="I1094">
        <v>1091.06</v>
      </c>
    </row>
    <row r="1095" spans="1:9" x14ac:dyDescent="0.4">
      <c r="A1095">
        <v>21050352</v>
      </c>
      <c r="B1095" t="s">
        <v>29</v>
      </c>
      <c r="H1095"/>
      <c r="I1095">
        <v>4982.88</v>
      </c>
    </row>
    <row r="1096" spans="1:9" x14ac:dyDescent="0.4">
      <c r="A1096">
        <v>21050335</v>
      </c>
      <c r="B1096" t="s">
        <v>29</v>
      </c>
      <c r="H1096"/>
      <c r="I1096">
        <v>3751.45</v>
      </c>
    </row>
    <row r="1097" spans="1:9" x14ac:dyDescent="0.4">
      <c r="A1097">
        <v>21050339</v>
      </c>
      <c r="B1097" t="s">
        <v>29</v>
      </c>
      <c r="H1097"/>
      <c r="I1097">
        <v>4310.6000000000004</v>
      </c>
    </row>
    <row r="1098" spans="1:9" x14ac:dyDescent="0.4">
      <c r="A1098">
        <v>21050341</v>
      </c>
      <c r="B1098" t="s">
        <v>29</v>
      </c>
      <c r="H1098"/>
      <c r="I1098">
        <v>4263.84</v>
      </c>
    </row>
    <row r="1099" spans="1:9" x14ac:dyDescent="0.4">
      <c r="A1099">
        <v>21052075</v>
      </c>
      <c r="B1099" t="s">
        <v>29</v>
      </c>
      <c r="H1099"/>
      <c r="I1099">
        <v>-3751.45</v>
      </c>
    </row>
    <row r="1100" spans="1:9" x14ac:dyDescent="0.4">
      <c r="A1100">
        <v>21050247</v>
      </c>
      <c r="B1100" t="s">
        <v>29</v>
      </c>
      <c r="H1100"/>
      <c r="I1100">
        <v>963.06</v>
      </c>
    </row>
    <row r="1101" spans="1:9" x14ac:dyDescent="0.4">
      <c r="A1101">
        <v>21050132</v>
      </c>
      <c r="B1101" t="s">
        <v>29</v>
      </c>
      <c r="H1101"/>
      <c r="I1101">
        <v>600</v>
      </c>
    </row>
    <row r="1102" spans="1:9" x14ac:dyDescent="0.4">
      <c r="A1102">
        <v>21052654</v>
      </c>
      <c r="B1102" t="s">
        <v>29</v>
      </c>
      <c r="H1102"/>
      <c r="I1102">
        <v>578</v>
      </c>
    </row>
    <row r="1103" spans="1:9" x14ac:dyDescent="0.4">
      <c r="A1103">
        <v>21050298</v>
      </c>
      <c r="B1103" t="s">
        <v>29</v>
      </c>
      <c r="H1103"/>
      <c r="I1103">
        <v>1033.2</v>
      </c>
    </row>
    <row r="1104" spans="1:9" x14ac:dyDescent="0.4">
      <c r="A1104">
        <v>21050317</v>
      </c>
      <c r="B1104" t="s">
        <v>29</v>
      </c>
      <c r="H1104"/>
      <c r="I1104">
        <v>3750.6</v>
      </c>
    </row>
    <row r="1105" spans="1:9" x14ac:dyDescent="0.4">
      <c r="A1105">
        <v>21050321</v>
      </c>
      <c r="B1105" t="s">
        <v>29</v>
      </c>
      <c r="H1105"/>
      <c r="I1105">
        <v>4869.2</v>
      </c>
    </row>
    <row r="1106" spans="1:9" x14ac:dyDescent="0.4">
      <c r="A1106">
        <v>21050333</v>
      </c>
      <c r="B1106" t="s">
        <v>29</v>
      </c>
      <c r="H1106"/>
      <c r="I1106">
        <v>9355.2000000000007</v>
      </c>
    </row>
    <row r="1107" spans="1:9" x14ac:dyDescent="0.4">
      <c r="A1107">
        <v>21052020</v>
      </c>
      <c r="B1107" t="s">
        <v>29</v>
      </c>
      <c r="H1107"/>
      <c r="I1107">
        <v>6330</v>
      </c>
    </row>
    <row r="1108" spans="1:9" x14ac:dyDescent="0.4">
      <c r="A1108">
        <v>21050213</v>
      </c>
      <c r="B1108" t="s">
        <v>29</v>
      </c>
      <c r="H1108"/>
      <c r="I1108">
        <v>500</v>
      </c>
    </row>
    <row r="1109" spans="1:9" x14ac:dyDescent="0.4">
      <c r="A1109">
        <v>21051141</v>
      </c>
      <c r="B1109" t="s">
        <v>29</v>
      </c>
      <c r="H1109"/>
      <c r="I1109">
        <v>6490</v>
      </c>
    </row>
    <row r="1110" spans="1:9" x14ac:dyDescent="0.4">
      <c r="A1110">
        <v>21050497</v>
      </c>
      <c r="B1110" t="s">
        <v>29</v>
      </c>
      <c r="H1110"/>
      <c r="I1110">
        <v>2586.8199999999997</v>
      </c>
    </row>
    <row r="1111" spans="1:9" x14ac:dyDescent="0.4">
      <c r="A1111">
        <v>21050204</v>
      </c>
      <c r="B1111" t="s">
        <v>29</v>
      </c>
      <c r="H1111"/>
      <c r="I1111">
        <v>1200.4000000000001</v>
      </c>
    </row>
    <row r="1112" spans="1:9" x14ac:dyDescent="0.4">
      <c r="A1112">
        <v>21053159</v>
      </c>
      <c r="B1112" t="s">
        <v>29</v>
      </c>
      <c r="H1112"/>
      <c r="I1112">
        <v>700</v>
      </c>
    </row>
    <row r="1113" spans="1:9" x14ac:dyDescent="0.4">
      <c r="A1113">
        <v>21051592</v>
      </c>
      <c r="B1113" t="s">
        <v>29</v>
      </c>
      <c r="H1113"/>
      <c r="I1113">
        <v>3277.2</v>
      </c>
    </row>
    <row r="1114" spans="1:9" x14ac:dyDescent="0.4">
      <c r="A1114">
        <v>22002500</v>
      </c>
      <c r="B1114" t="s">
        <v>29</v>
      </c>
      <c r="H1114"/>
      <c r="I1114">
        <v>1800000</v>
      </c>
    </row>
    <row r="1115" spans="1:9" x14ac:dyDescent="0.4">
      <c r="A1115">
        <v>21045035</v>
      </c>
      <c r="B1115" t="s">
        <v>29</v>
      </c>
      <c r="H1115"/>
      <c r="I1115">
        <v>20825.36</v>
      </c>
    </row>
    <row r="1116" spans="1:9" x14ac:dyDescent="0.4">
      <c r="A1116">
        <v>21050381</v>
      </c>
      <c r="B1116" t="s">
        <v>29</v>
      </c>
      <c r="H1116"/>
      <c r="I1116">
        <v>-1475.28</v>
      </c>
    </row>
    <row r="1117" spans="1:9" x14ac:dyDescent="0.4">
      <c r="A1117">
        <v>21052018</v>
      </c>
      <c r="B1117" t="s">
        <v>29</v>
      </c>
      <c r="H1117"/>
      <c r="I1117">
        <v>2750</v>
      </c>
    </row>
    <row r="1118" spans="1:9" x14ac:dyDescent="0.4">
      <c r="A1118">
        <v>21050221</v>
      </c>
      <c r="B1118" t="s">
        <v>29</v>
      </c>
      <c r="H1118"/>
      <c r="I1118">
        <v>67960</v>
      </c>
    </row>
    <row r="1119" spans="1:9" x14ac:dyDescent="0.4">
      <c r="A1119">
        <v>21050684</v>
      </c>
      <c r="B1119" t="s">
        <v>29</v>
      </c>
      <c r="H1119"/>
      <c r="I1119">
        <v>2013.41</v>
      </c>
    </row>
    <row r="1120" spans="1:9" x14ac:dyDescent="0.4">
      <c r="A1120">
        <v>21050691</v>
      </c>
      <c r="B1120" t="s">
        <v>29</v>
      </c>
      <c r="H1120"/>
      <c r="I1120">
        <v>1990.23</v>
      </c>
    </row>
    <row r="1121" spans="1:9" x14ac:dyDescent="0.4">
      <c r="A1121">
        <v>21050587</v>
      </c>
      <c r="B1121" t="s">
        <v>29</v>
      </c>
      <c r="H1121"/>
      <c r="I1121">
        <v>559.38999999999987</v>
      </c>
    </row>
    <row r="1122" spans="1:9" x14ac:dyDescent="0.4">
      <c r="A1122">
        <v>21050594</v>
      </c>
      <c r="B1122" t="s">
        <v>29</v>
      </c>
      <c r="H1122"/>
      <c r="I1122">
        <v>1194.99</v>
      </c>
    </row>
    <row r="1123" spans="1:9" x14ac:dyDescent="0.4">
      <c r="A1123">
        <v>21051511</v>
      </c>
      <c r="B1123" t="s">
        <v>29</v>
      </c>
      <c r="H1123"/>
      <c r="I1123">
        <v>679.6099999999999</v>
      </c>
    </row>
    <row r="1124" spans="1:9" x14ac:dyDescent="0.4">
      <c r="A1124">
        <v>21050396</v>
      </c>
      <c r="B1124" t="s">
        <v>29</v>
      </c>
      <c r="H1124"/>
      <c r="I1124">
        <v>928.56</v>
      </c>
    </row>
    <row r="1125" spans="1:9" x14ac:dyDescent="0.4">
      <c r="A1125">
        <v>21050429</v>
      </c>
      <c r="B1125" t="s">
        <v>29</v>
      </c>
      <c r="H1125"/>
      <c r="I1125">
        <v>1536.46</v>
      </c>
    </row>
    <row r="1126" spans="1:9" x14ac:dyDescent="0.4">
      <c r="A1126">
        <v>21050677</v>
      </c>
      <c r="B1126" t="s">
        <v>29</v>
      </c>
      <c r="H1126"/>
      <c r="I1126">
        <v>690</v>
      </c>
    </row>
    <row r="1127" spans="1:9" x14ac:dyDescent="0.4">
      <c r="A1127">
        <v>21052689</v>
      </c>
      <c r="B1127" t="s">
        <v>29</v>
      </c>
      <c r="H1127"/>
      <c r="I1127">
        <v>714.71</v>
      </c>
    </row>
    <row r="1128" spans="1:9" x14ac:dyDescent="0.4">
      <c r="A1128">
        <v>21050858</v>
      </c>
      <c r="B1128" t="s">
        <v>29</v>
      </c>
      <c r="H1128"/>
      <c r="I1128">
        <v>1818</v>
      </c>
    </row>
    <row r="1129" spans="1:9" x14ac:dyDescent="0.4">
      <c r="A1129">
        <v>21050865</v>
      </c>
      <c r="B1129" t="s">
        <v>29</v>
      </c>
      <c r="H1129"/>
      <c r="I1129">
        <v>1818</v>
      </c>
    </row>
    <row r="1130" spans="1:9" x14ac:dyDescent="0.4">
      <c r="A1130">
        <v>21053224</v>
      </c>
      <c r="B1130" t="s">
        <v>29</v>
      </c>
      <c r="H1130"/>
      <c r="I1130">
        <v>6225.9</v>
      </c>
    </row>
    <row r="1131" spans="1:9" x14ac:dyDescent="0.4">
      <c r="A1131">
        <v>11100778</v>
      </c>
      <c r="B1131" t="s">
        <v>29</v>
      </c>
      <c r="H1131"/>
      <c r="I1131">
        <v>8811.7199999999993</v>
      </c>
    </row>
    <row r="1132" spans="1:9" x14ac:dyDescent="0.4">
      <c r="A1132">
        <v>21052656</v>
      </c>
      <c r="B1132" t="s">
        <v>29</v>
      </c>
      <c r="H1132"/>
      <c r="I1132">
        <v>2408.02</v>
      </c>
    </row>
    <row r="1133" spans="1:9" x14ac:dyDescent="0.4">
      <c r="A1133">
        <v>21051030</v>
      </c>
      <c r="B1133" t="s">
        <v>29</v>
      </c>
      <c r="H1133"/>
      <c r="I1133">
        <v>700.47</v>
      </c>
    </row>
    <row r="1134" spans="1:9" x14ac:dyDescent="0.4">
      <c r="A1134">
        <v>11100777</v>
      </c>
      <c r="B1134" t="s">
        <v>29</v>
      </c>
      <c r="H1134"/>
      <c r="I1134">
        <v>6784</v>
      </c>
    </row>
    <row r="1135" spans="1:9" x14ac:dyDescent="0.4">
      <c r="A1135">
        <v>21045525</v>
      </c>
      <c r="B1135" t="s">
        <v>29</v>
      </c>
      <c r="H1135"/>
      <c r="I1135">
        <v>9274</v>
      </c>
    </row>
    <row r="1136" spans="1:9" x14ac:dyDescent="0.4">
      <c r="A1136">
        <v>21050342</v>
      </c>
      <c r="B1136" t="s">
        <v>29</v>
      </c>
      <c r="H1136"/>
      <c r="I1136">
        <v>509.89</v>
      </c>
    </row>
    <row r="1137" spans="1:9" x14ac:dyDescent="0.4">
      <c r="A1137">
        <v>21053072</v>
      </c>
      <c r="B1137" t="s">
        <v>29</v>
      </c>
      <c r="H1137"/>
      <c r="I1137">
        <v>555.44000000000005</v>
      </c>
    </row>
    <row r="1138" spans="1:9" x14ac:dyDescent="0.4">
      <c r="A1138">
        <v>21053233</v>
      </c>
      <c r="B1138" t="s">
        <v>29</v>
      </c>
      <c r="H1138"/>
      <c r="I1138">
        <v>69622.02</v>
      </c>
    </row>
    <row r="1139" spans="1:9" x14ac:dyDescent="0.4">
      <c r="A1139">
        <v>21043271</v>
      </c>
      <c r="B1139" t="s">
        <v>29</v>
      </c>
      <c r="H1139"/>
      <c r="I1139">
        <v>1336.5</v>
      </c>
    </row>
    <row r="1140" spans="1:9" x14ac:dyDescent="0.4">
      <c r="A1140">
        <v>21050359</v>
      </c>
      <c r="B1140" t="s">
        <v>29</v>
      </c>
      <c r="H1140"/>
      <c r="I1140">
        <v>1078</v>
      </c>
    </row>
    <row r="1141" spans="1:9" x14ac:dyDescent="0.4">
      <c r="A1141">
        <v>21050989</v>
      </c>
      <c r="B1141" t="s">
        <v>29</v>
      </c>
      <c r="H1141"/>
      <c r="I1141">
        <v>786.55</v>
      </c>
    </row>
    <row r="1142" spans="1:9" x14ac:dyDescent="0.4">
      <c r="A1142">
        <v>21050991</v>
      </c>
      <c r="B1142" t="s">
        <v>29</v>
      </c>
      <c r="H1142"/>
      <c r="I1142">
        <v>822.76</v>
      </c>
    </row>
    <row r="1143" spans="1:9" x14ac:dyDescent="0.4">
      <c r="A1143">
        <v>21050993</v>
      </c>
      <c r="B1143" t="s">
        <v>29</v>
      </c>
      <c r="H1143"/>
      <c r="I1143">
        <v>4696.5</v>
      </c>
    </row>
    <row r="1144" spans="1:9" x14ac:dyDescent="0.4">
      <c r="A1144">
        <v>21050995</v>
      </c>
      <c r="B1144" t="s">
        <v>29</v>
      </c>
      <c r="H1144"/>
      <c r="I1144">
        <v>4251.6000000000004</v>
      </c>
    </row>
    <row r="1145" spans="1:9" x14ac:dyDescent="0.4">
      <c r="A1145">
        <v>21050996</v>
      </c>
      <c r="B1145" t="s">
        <v>29</v>
      </c>
      <c r="H1145"/>
      <c r="I1145">
        <v>5006.1000000000004</v>
      </c>
    </row>
    <row r="1146" spans="1:9" x14ac:dyDescent="0.4">
      <c r="A1146">
        <v>21050997</v>
      </c>
      <c r="B1146" t="s">
        <v>29</v>
      </c>
      <c r="H1146"/>
      <c r="I1146">
        <v>3427.41</v>
      </c>
    </row>
    <row r="1147" spans="1:9" x14ac:dyDescent="0.4">
      <c r="A1147">
        <v>21050999</v>
      </c>
      <c r="B1147" t="s">
        <v>29</v>
      </c>
      <c r="H1147"/>
      <c r="I1147">
        <v>3782.4</v>
      </c>
    </row>
    <row r="1148" spans="1:9" x14ac:dyDescent="0.4">
      <c r="A1148">
        <v>21051000</v>
      </c>
      <c r="B1148" t="s">
        <v>29</v>
      </c>
      <c r="H1148"/>
      <c r="I1148">
        <v>4112.2700000000004</v>
      </c>
    </row>
    <row r="1149" spans="1:9" x14ac:dyDescent="0.4">
      <c r="A1149">
        <v>21051002</v>
      </c>
      <c r="B1149" t="s">
        <v>29</v>
      </c>
      <c r="H1149"/>
      <c r="I1149">
        <v>3427.41</v>
      </c>
    </row>
    <row r="1150" spans="1:9" x14ac:dyDescent="0.4">
      <c r="A1150">
        <v>21051003</v>
      </c>
      <c r="B1150" t="s">
        <v>29</v>
      </c>
      <c r="H1150"/>
      <c r="I1150">
        <v>3427.41</v>
      </c>
    </row>
    <row r="1151" spans="1:9" x14ac:dyDescent="0.4">
      <c r="A1151">
        <v>21051008</v>
      </c>
      <c r="B1151" t="s">
        <v>29</v>
      </c>
      <c r="H1151"/>
      <c r="I1151">
        <v>3896.37</v>
      </c>
    </row>
    <row r="1152" spans="1:9" x14ac:dyDescent="0.4">
      <c r="A1152">
        <v>21051010</v>
      </c>
      <c r="B1152" t="s">
        <v>29</v>
      </c>
      <c r="H1152"/>
      <c r="I1152">
        <v>3532.14</v>
      </c>
    </row>
    <row r="1153" spans="1:9" x14ac:dyDescent="0.4">
      <c r="A1153">
        <v>21051012</v>
      </c>
      <c r="B1153" t="s">
        <v>29</v>
      </c>
      <c r="H1153"/>
      <c r="I1153">
        <v>3096.58</v>
      </c>
    </row>
    <row r="1154" spans="1:9" x14ac:dyDescent="0.4">
      <c r="A1154">
        <v>21051017</v>
      </c>
      <c r="B1154" t="s">
        <v>29</v>
      </c>
      <c r="H1154"/>
      <c r="I1154">
        <v>4251.6000000000004</v>
      </c>
    </row>
    <row r="1155" spans="1:9" x14ac:dyDescent="0.4">
      <c r="A1155">
        <v>21051018</v>
      </c>
      <c r="B1155" t="s">
        <v>29</v>
      </c>
      <c r="H1155"/>
      <c r="I1155">
        <v>4329.6000000000004</v>
      </c>
    </row>
    <row r="1156" spans="1:9" x14ac:dyDescent="0.4">
      <c r="A1156">
        <v>21051019</v>
      </c>
      <c r="B1156" t="s">
        <v>29</v>
      </c>
      <c r="H1156"/>
      <c r="I1156">
        <v>3501.51</v>
      </c>
    </row>
    <row r="1157" spans="1:9" x14ac:dyDescent="0.4">
      <c r="A1157">
        <v>21051020</v>
      </c>
      <c r="B1157" t="s">
        <v>29</v>
      </c>
      <c r="H1157"/>
      <c r="I1157">
        <v>3379.99</v>
      </c>
    </row>
    <row r="1158" spans="1:9" x14ac:dyDescent="0.4">
      <c r="A1158">
        <v>21051021</v>
      </c>
      <c r="B1158" t="s">
        <v>29</v>
      </c>
      <c r="H1158"/>
      <c r="I1158">
        <v>5579.45</v>
      </c>
    </row>
    <row r="1159" spans="1:9" x14ac:dyDescent="0.4">
      <c r="A1159">
        <v>21051023</v>
      </c>
      <c r="B1159" t="s">
        <v>29</v>
      </c>
      <c r="H1159"/>
      <c r="I1159">
        <v>3501.51</v>
      </c>
    </row>
    <row r="1160" spans="1:9" x14ac:dyDescent="0.4">
      <c r="A1160">
        <v>11100779</v>
      </c>
      <c r="B1160" t="s">
        <v>29</v>
      </c>
      <c r="H1160"/>
      <c r="I1160">
        <v>12988.380000000005</v>
      </c>
    </row>
    <row r="1161" spans="1:9" x14ac:dyDescent="0.4">
      <c r="A1161">
        <v>21034295</v>
      </c>
      <c r="B1161" t="s">
        <v>29</v>
      </c>
      <c r="H1161"/>
      <c r="I1161">
        <v>1099.6500000000001</v>
      </c>
    </row>
    <row r="1162" spans="1:9" x14ac:dyDescent="0.4">
      <c r="A1162">
        <v>21052893</v>
      </c>
      <c r="B1162" t="s">
        <v>29</v>
      </c>
      <c r="H1162"/>
      <c r="I1162">
        <v>1000</v>
      </c>
    </row>
    <row r="1163" spans="1:9" x14ac:dyDescent="0.4">
      <c r="A1163">
        <v>11100780</v>
      </c>
      <c r="B1163" t="s">
        <v>29</v>
      </c>
      <c r="H1163"/>
      <c r="I1163">
        <v>5774.7199999999993</v>
      </c>
    </row>
    <row r="1164" spans="1:9" x14ac:dyDescent="0.4">
      <c r="A1164">
        <v>11100781</v>
      </c>
      <c r="B1164" t="s">
        <v>29</v>
      </c>
      <c r="H1164"/>
      <c r="I1164">
        <v>5162.16</v>
      </c>
    </row>
    <row r="1165" spans="1:9" x14ac:dyDescent="0.4">
      <c r="A1165">
        <v>11100782</v>
      </c>
      <c r="B1165" t="s">
        <v>29</v>
      </c>
      <c r="H1165"/>
      <c r="I1165">
        <v>3872.96</v>
      </c>
    </row>
    <row r="1166" spans="1:9" x14ac:dyDescent="0.4">
      <c r="A1166">
        <v>11100784</v>
      </c>
      <c r="B1166" t="s">
        <v>29</v>
      </c>
      <c r="H1166"/>
      <c r="I1166">
        <v>26134.98000000001</v>
      </c>
    </row>
    <row r="1167" spans="1:9" x14ac:dyDescent="0.4">
      <c r="A1167">
        <v>11100785</v>
      </c>
      <c r="B1167" t="s">
        <v>29</v>
      </c>
      <c r="H1167"/>
      <c r="I1167">
        <v>5685.8000000000011</v>
      </c>
    </row>
    <row r="1168" spans="1:9" x14ac:dyDescent="0.4">
      <c r="A1168">
        <v>11100786</v>
      </c>
      <c r="B1168" t="s">
        <v>29</v>
      </c>
      <c r="H1168"/>
      <c r="I1168">
        <v>9563.8399999999983</v>
      </c>
    </row>
    <row r="1169" spans="1:9" x14ac:dyDescent="0.4">
      <c r="A1169">
        <v>11100787</v>
      </c>
      <c r="B1169" t="s">
        <v>29</v>
      </c>
      <c r="H1169"/>
      <c r="I1169">
        <v>9692.2800000000007</v>
      </c>
    </row>
    <row r="1170" spans="1:9" x14ac:dyDescent="0.4">
      <c r="A1170">
        <v>11100788</v>
      </c>
      <c r="B1170" t="s">
        <v>29</v>
      </c>
      <c r="H1170"/>
      <c r="I1170">
        <v>10709.919999999998</v>
      </c>
    </row>
    <row r="1171" spans="1:9" x14ac:dyDescent="0.4">
      <c r="A1171">
        <v>11100789</v>
      </c>
      <c r="B1171" t="s">
        <v>29</v>
      </c>
      <c r="H1171"/>
      <c r="I1171">
        <v>9326.7200000000012</v>
      </c>
    </row>
    <row r="1172" spans="1:9" x14ac:dyDescent="0.4">
      <c r="A1172">
        <v>11100790</v>
      </c>
      <c r="B1172" t="s">
        <v>29</v>
      </c>
      <c r="H1172"/>
      <c r="I1172">
        <v>62178.879999999946</v>
      </c>
    </row>
    <row r="1173" spans="1:9" x14ac:dyDescent="0.4">
      <c r="A1173">
        <v>11100791</v>
      </c>
      <c r="B1173" t="s">
        <v>29</v>
      </c>
      <c r="H1173"/>
      <c r="I1173">
        <v>22188.680000000004</v>
      </c>
    </row>
    <row r="1174" spans="1:9" x14ac:dyDescent="0.4">
      <c r="A1174">
        <v>11100792</v>
      </c>
      <c r="B1174" t="s">
        <v>29</v>
      </c>
      <c r="H1174"/>
      <c r="I1174">
        <v>31448.240000000002</v>
      </c>
    </row>
    <row r="1175" spans="1:9" x14ac:dyDescent="0.4">
      <c r="A1175">
        <v>11100793</v>
      </c>
      <c r="B1175" t="s">
        <v>29</v>
      </c>
      <c r="H1175"/>
      <c r="I1175">
        <v>15338.960000000005</v>
      </c>
    </row>
    <row r="1176" spans="1:9" x14ac:dyDescent="0.4">
      <c r="A1176">
        <v>11100794</v>
      </c>
      <c r="B1176" t="s">
        <v>29</v>
      </c>
      <c r="H1176"/>
      <c r="I1176">
        <v>5636.4000000000005</v>
      </c>
    </row>
    <row r="1177" spans="1:9" x14ac:dyDescent="0.4">
      <c r="A1177">
        <v>11100795</v>
      </c>
      <c r="B1177" t="s">
        <v>29</v>
      </c>
      <c r="H1177"/>
      <c r="I1177">
        <v>7142.4</v>
      </c>
    </row>
    <row r="1178" spans="1:9" x14ac:dyDescent="0.4">
      <c r="A1178">
        <v>11100796</v>
      </c>
      <c r="B1178" t="s">
        <v>29</v>
      </c>
      <c r="H1178"/>
      <c r="I1178">
        <v>55795.339999999938</v>
      </c>
    </row>
    <row r="1179" spans="1:9" x14ac:dyDescent="0.4">
      <c r="A1179">
        <v>11100797</v>
      </c>
      <c r="B1179" t="s">
        <v>29</v>
      </c>
      <c r="H1179"/>
      <c r="I1179">
        <v>44877.839999999975</v>
      </c>
    </row>
    <row r="1180" spans="1:9" x14ac:dyDescent="0.4">
      <c r="A1180">
        <v>11100798</v>
      </c>
      <c r="B1180" t="s">
        <v>29</v>
      </c>
      <c r="H1180"/>
      <c r="I1180">
        <v>5480.1800000000039</v>
      </c>
    </row>
    <row r="1181" spans="1:9" x14ac:dyDescent="0.4">
      <c r="A1181">
        <v>11100799</v>
      </c>
      <c r="B1181" t="s">
        <v>29</v>
      </c>
      <c r="H1181"/>
      <c r="I1181">
        <v>2887.7599999999998</v>
      </c>
    </row>
    <row r="1182" spans="1:9" x14ac:dyDescent="0.4">
      <c r="A1182">
        <v>21050338</v>
      </c>
      <c r="B1182" t="s">
        <v>29</v>
      </c>
      <c r="H1182"/>
      <c r="I1182">
        <v>1953</v>
      </c>
    </row>
    <row r="1183" spans="1:9" x14ac:dyDescent="0.4">
      <c r="A1183">
        <v>11100800</v>
      </c>
      <c r="B1183" t="s">
        <v>29</v>
      </c>
      <c r="H1183"/>
      <c r="I1183">
        <v>45880.98</v>
      </c>
    </row>
    <row r="1184" spans="1:9" x14ac:dyDescent="0.4">
      <c r="A1184">
        <v>21050320</v>
      </c>
      <c r="B1184" t="s">
        <v>29</v>
      </c>
      <c r="H1184"/>
      <c r="I1184">
        <v>2426.83</v>
      </c>
    </row>
    <row r="1185" spans="1:9" x14ac:dyDescent="0.4">
      <c r="A1185">
        <v>11100801</v>
      </c>
      <c r="B1185" t="s">
        <v>29</v>
      </c>
      <c r="H1185"/>
      <c r="I1185">
        <v>25743.74</v>
      </c>
    </row>
    <row r="1186" spans="1:9" x14ac:dyDescent="0.4">
      <c r="A1186">
        <v>11100802</v>
      </c>
      <c r="B1186" t="s">
        <v>29</v>
      </c>
      <c r="H1186"/>
      <c r="I1186">
        <v>54484.26000000038</v>
      </c>
    </row>
    <row r="1187" spans="1:9" x14ac:dyDescent="0.4">
      <c r="A1187">
        <v>11100803</v>
      </c>
      <c r="B1187" t="s">
        <v>29</v>
      </c>
      <c r="H1187"/>
      <c r="I1187">
        <v>4199.7000000000016</v>
      </c>
    </row>
    <row r="1188" spans="1:9" x14ac:dyDescent="0.4">
      <c r="A1188">
        <v>11100804</v>
      </c>
      <c r="B1188" t="s">
        <v>29</v>
      </c>
      <c r="H1188"/>
      <c r="I1188">
        <v>1710</v>
      </c>
    </row>
    <row r="1189" spans="1:9" x14ac:dyDescent="0.4">
      <c r="A1189">
        <v>11100805</v>
      </c>
      <c r="B1189" t="s">
        <v>29</v>
      </c>
      <c r="H1189"/>
      <c r="I1189">
        <v>25188.580000000013</v>
      </c>
    </row>
    <row r="1190" spans="1:9" x14ac:dyDescent="0.4">
      <c r="A1190">
        <v>21051381</v>
      </c>
      <c r="B1190" t="s">
        <v>29</v>
      </c>
      <c r="H1190"/>
      <c r="I1190">
        <v>3997</v>
      </c>
    </row>
    <row r="1191" spans="1:9" x14ac:dyDescent="0.4">
      <c r="A1191">
        <v>21046104</v>
      </c>
      <c r="B1191" t="s">
        <v>29</v>
      </c>
      <c r="H1191"/>
      <c r="I1191">
        <v>1855.68</v>
      </c>
    </row>
    <row r="1192" spans="1:9" x14ac:dyDescent="0.4">
      <c r="A1192">
        <v>21053264</v>
      </c>
      <c r="B1192" t="s">
        <v>29</v>
      </c>
      <c r="H1192"/>
      <c r="I1192">
        <v>650</v>
      </c>
    </row>
    <row r="1193" spans="1:9" x14ac:dyDescent="0.4">
      <c r="A1193">
        <v>21053265</v>
      </c>
      <c r="B1193" t="s">
        <v>29</v>
      </c>
      <c r="H1193"/>
      <c r="I1193">
        <v>650</v>
      </c>
    </row>
    <row r="1194" spans="1:9" x14ac:dyDescent="0.4">
      <c r="A1194">
        <v>21053266</v>
      </c>
      <c r="B1194" t="s">
        <v>29</v>
      </c>
      <c r="H1194"/>
      <c r="I1194">
        <v>650</v>
      </c>
    </row>
    <row r="1195" spans="1:9" x14ac:dyDescent="0.4">
      <c r="A1195">
        <v>21053267</v>
      </c>
      <c r="B1195" t="s">
        <v>29</v>
      </c>
      <c r="H1195"/>
      <c r="I1195">
        <v>650</v>
      </c>
    </row>
    <row r="1196" spans="1:9" x14ac:dyDescent="0.4">
      <c r="A1196">
        <v>11100806</v>
      </c>
      <c r="B1196" t="s">
        <v>29</v>
      </c>
      <c r="H1196"/>
      <c r="I1196">
        <v>14808.160000000007</v>
      </c>
    </row>
    <row r="1197" spans="1:9" x14ac:dyDescent="0.4">
      <c r="A1197">
        <v>21051692</v>
      </c>
      <c r="B1197" t="s">
        <v>29</v>
      </c>
      <c r="H1197"/>
      <c r="I1197">
        <v>1830.83</v>
      </c>
    </row>
    <row r="1198" spans="1:9" x14ac:dyDescent="0.4">
      <c r="A1198">
        <v>21050376</v>
      </c>
      <c r="B1198" t="s">
        <v>29</v>
      </c>
      <c r="H1198"/>
      <c r="I1198">
        <v>550</v>
      </c>
    </row>
    <row r="1199" spans="1:9" x14ac:dyDescent="0.4">
      <c r="A1199">
        <v>21052378</v>
      </c>
      <c r="B1199" t="s">
        <v>29</v>
      </c>
      <c r="H1199"/>
      <c r="I1199">
        <v>10896</v>
      </c>
    </row>
    <row r="1200" spans="1:9" x14ac:dyDescent="0.4">
      <c r="A1200">
        <v>11100807</v>
      </c>
      <c r="B1200" t="s">
        <v>29</v>
      </c>
      <c r="H1200"/>
      <c r="I1200">
        <v>39690.939999999981</v>
      </c>
    </row>
    <row r="1201" spans="1:9" x14ac:dyDescent="0.4">
      <c r="A1201">
        <v>11100808</v>
      </c>
      <c r="B1201" t="s">
        <v>29</v>
      </c>
      <c r="H1201"/>
      <c r="I1201">
        <v>2726.26</v>
      </c>
    </row>
    <row r="1202" spans="1:9" x14ac:dyDescent="0.4">
      <c r="A1202">
        <v>11100809</v>
      </c>
      <c r="B1202" t="s">
        <v>29</v>
      </c>
      <c r="H1202"/>
      <c r="I1202">
        <v>55131.780000000042</v>
      </c>
    </row>
    <row r="1203" spans="1:9" x14ac:dyDescent="0.4">
      <c r="A1203">
        <v>21052701</v>
      </c>
      <c r="B1203" t="s">
        <v>29</v>
      </c>
      <c r="H1203"/>
      <c r="I1203">
        <v>1815</v>
      </c>
    </row>
    <row r="1204" spans="1:9" x14ac:dyDescent="0.4">
      <c r="A1204">
        <v>21052716</v>
      </c>
      <c r="B1204" t="s">
        <v>29</v>
      </c>
      <c r="H1204"/>
      <c r="I1204">
        <v>1485</v>
      </c>
    </row>
    <row r="1205" spans="1:9" x14ac:dyDescent="0.4">
      <c r="A1205">
        <v>21052725</v>
      </c>
      <c r="B1205" t="s">
        <v>29</v>
      </c>
      <c r="H1205"/>
      <c r="I1205">
        <v>825</v>
      </c>
    </row>
    <row r="1206" spans="1:9" x14ac:dyDescent="0.4">
      <c r="A1206">
        <v>21052736</v>
      </c>
      <c r="B1206" t="s">
        <v>29</v>
      </c>
      <c r="H1206"/>
      <c r="I1206">
        <v>900</v>
      </c>
    </row>
    <row r="1207" spans="1:9" x14ac:dyDescent="0.4">
      <c r="A1207">
        <v>21052755</v>
      </c>
      <c r="B1207" t="s">
        <v>29</v>
      </c>
      <c r="H1207"/>
      <c r="I1207">
        <v>2310</v>
      </c>
    </row>
    <row r="1208" spans="1:9" x14ac:dyDescent="0.4">
      <c r="A1208">
        <v>21052824</v>
      </c>
      <c r="B1208" t="s">
        <v>29</v>
      </c>
      <c r="H1208"/>
      <c r="I1208">
        <v>900</v>
      </c>
    </row>
    <row r="1209" spans="1:9" x14ac:dyDescent="0.4">
      <c r="A1209">
        <v>21052837</v>
      </c>
      <c r="B1209" t="s">
        <v>29</v>
      </c>
      <c r="H1209"/>
      <c r="I1209">
        <v>825</v>
      </c>
    </row>
    <row r="1210" spans="1:9" x14ac:dyDescent="0.4">
      <c r="A1210">
        <v>11100776</v>
      </c>
      <c r="B1210" t="s">
        <v>29</v>
      </c>
      <c r="H1210"/>
      <c r="I1210">
        <v>30490.36</v>
      </c>
    </row>
    <row r="1211" spans="1:9" x14ac:dyDescent="0.4">
      <c r="A1211">
        <v>21050508</v>
      </c>
      <c r="B1211" t="s">
        <v>29</v>
      </c>
      <c r="H1211"/>
      <c r="I1211">
        <v>2092.8000000000002</v>
      </c>
    </row>
    <row r="1212" spans="1:9" x14ac:dyDescent="0.4">
      <c r="A1212">
        <v>21050515</v>
      </c>
      <c r="B1212" t="s">
        <v>29</v>
      </c>
      <c r="H1212"/>
      <c r="I1212">
        <v>1883.52</v>
      </c>
    </row>
    <row r="1213" spans="1:9" x14ac:dyDescent="0.4">
      <c r="A1213">
        <v>21050524</v>
      </c>
      <c r="B1213" t="s">
        <v>29</v>
      </c>
      <c r="H1213"/>
      <c r="I1213">
        <v>9417.6</v>
      </c>
    </row>
    <row r="1214" spans="1:9" x14ac:dyDescent="0.4">
      <c r="A1214">
        <v>21047577</v>
      </c>
      <c r="B1214" t="s">
        <v>29</v>
      </c>
      <c r="H1214"/>
      <c r="I1214">
        <v>51466.409999999996</v>
      </c>
    </row>
    <row r="1215" spans="1:9" x14ac:dyDescent="0.4">
      <c r="A1215">
        <v>21048354</v>
      </c>
      <c r="B1215" t="s">
        <v>29</v>
      </c>
      <c r="H1215"/>
      <c r="I1215">
        <v>14855.01</v>
      </c>
    </row>
    <row r="1216" spans="1:9" x14ac:dyDescent="0.4">
      <c r="A1216">
        <v>21053206</v>
      </c>
      <c r="B1216" t="s">
        <v>29</v>
      </c>
      <c r="H1216"/>
      <c r="I1216">
        <v>11516.99</v>
      </c>
    </row>
    <row r="1217" spans="1:9" x14ac:dyDescent="0.4">
      <c r="A1217">
        <v>21050257</v>
      </c>
      <c r="B1217" t="s">
        <v>29</v>
      </c>
      <c r="H1217"/>
      <c r="I1217">
        <v>1216.8</v>
      </c>
    </row>
    <row r="1218" spans="1:9" x14ac:dyDescent="0.4">
      <c r="A1218">
        <v>11100810</v>
      </c>
      <c r="B1218" t="s">
        <v>29</v>
      </c>
      <c r="H1218"/>
      <c r="I1218">
        <v>2377.3200000000002</v>
      </c>
    </row>
    <row r="1219" spans="1:9" x14ac:dyDescent="0.4">
      <c r="A1219">
        <v>21051575</v>
      </c>
      <c r="B1219" t="s">
        <v>29</v>
      </c>
      <c r="H1219"/>
      <c r="I1219">
        <v>2396.8000000000002</v>
      </c>
    </row>
    <row r="1220" spans="1:9" x14ac:dyDescent="0.4">
      <c r="A1220">
        <v>22002505</v>
      </c>
      <c r="B1220" t="s">
        <v>29</v>
      </c>
      <c r="H1220"/>
      <c r="I1220">
        <v>5365000</v>
      </c>
    </row>
    <row r="1221" spans="1:9" x14ac:dyDescent="0.4">
      <c r="A1221">
        <v>21053274</v>
      </c>
      <c r="B1221" t="s">
        <v>29</v>
      </c>
      <c r="H1221"/>
      <c r="I1221">
        <v>850</v>
      </c>
    </row>
    <row r="1222" spans="1:9" x14ac:dyDescent="0.4">
      <c r="A1222">
        <v>21049929</v>
      </c>
      <c r="B1222" t="s">
        <v>29</v>
      </c>
      <c r="H1222"/>
      <c r="I1222">
        <v>84615.86</v>
      </c>
    </row>
    <row r="1223" spans="1:9" x14ac:dyDescent="0.4">
      <c r="A1223">
        <v>21043211</v>
      </c>
      <c r="B1223" t="s">
        <v>29</v>
      </c>
      <c r="H1223"/>
      <c r="I1223">
        <v>9501.2999999999993</v>
      </c>
    </row>
    <row r="1224" spans="1:9" x14ac:dyDescent="0.4">
      <c r="A1224">
        <v>21052847</v>
      </c>
      <c r="B1224" t="s">
        <v>29</v>
      </c>
      <c r="H1224"/>
      <c r="I1224">
        <v>1270</v>
      </c>
    </row>
    <row r="1225" spans="1:9" x14ac:dyDescent="0.4">
      <c r="A1225">
        <v>21052848</v>
      </c>
      <c r="B1225" t="s">
        <v>29</v>
      </c>
      <c r="H1225"/>
      <c r="I1225">
        <v>2672.24</v>
      </c>
    </row>
    <row r="1226" spans="1:9" x14ac:dyDescent="0.4">
      <c r="A1226">
        <v>21050514</v>
      </c>
      <c r="B1226" t="s">
        <v>29</v>
      </c>
      <c r="H1226"/>
      <c r="I1226">
        <v>981.12</v>
      </c>
    </row>
    <row r="1227" spans="1:9" x14ac:dyDescent="0.4">
      <c r="A1227">
        <v>21050652</v>
      </c>
      <c r="B1227" t="s">
        <v>29</v>
      </c>
      <c r="H1227"/>
      <c r="I1227">
        <v>981.12</v>
      </c>
    </row>
    <row r="1228" spans="1:9" x14ac:dyDescent="0.4">
      <c r="A1228">
        <v>21050468</v>
      </c>
      <c r="B1228" t="s">
        <v>29</v>
      </c>
      <c r="H1228"/>
      <c r="I1228">
        <v>5705.62</v>
      </c>
    </row>
    <row r="1229" spans="1:9" x14ac:dyDescent="0.4">
      <c r="A1229">
        <v>21050505</v>
      </c>
      <c r="B1229" t="s">
        <v>29</v>
      </c>
      <c r="H1229"/>
      <c r="I1229">
        <v>1595</v>
      </c>
    </row>
    <row r="1230" spans="1:9" x14ac:dyDescent="0.4">
      <c r="A1230">
        <v>21053409</v>
      </c>
      <c r="B1230" t="s">
        <v>29</v>
      </c>
      <c r="H1230"/>
      <c r="I1230">
        <v>530.75</v>
      </c>
    </row>
    <row r="1231" spans="1:9" x14ac:dyDescent="0.4">
      <c r="A1231">
        <v>21050935</v>
      </c>
      <c r="B1231" t="s">
        <v>29</v>
      </c>
      <c r="H1231"/>
      <c r="I1231">
        <v>553.55999999999995</v>
      </c>
    </row>
    <row r="1232" spans="1:9" x14ac:dyDescent="0.4">
      <c r="A1232">
        <v>21050939</v>
      </c>
      <c r="B1232" t="s">
        <v>29</v>
      </c>
      <c r="H1232"/>
      <c r="I1232">
        <v>462.5</v>
      </c>
    </row>
    <row r="1233" spans="1:9" x14ac:dyDescent="0.4">
      <c r="A1233">
        <v>21051946</v>
      </c>
      <c r="B1233" t="s">
        <v>29</v>
      </c>
      <c r="H1233"/>
      <c r="I1233">
        <v>-500</v>
      </c>
    </row>
    <row r="1234" spans="1:9" x14ac:dyDescent="0.4">
      <c r="A1234">
        <v>21050818</v>
      </c>
      <c r="B1234" t="s">
        <v>29</v>
      </c>
      <c r="H1234"/>
      <c r="I1234">
        <v>7415.87</v>
      </c>
    </row>
    <row r="1235" spans="1:9" x14ac:dyDescent="0.4">
      <c r="A1235">
        <v>21053049</v>
      </c>
      <c r="B1235" t="s">
        <v>29</v>
      </c>
      <c r="H1235"/>
      <c r="I1235">
        <v>-2790</v>
      </c>
    </row>
    <row r="1236" spans="1:9" x14ac:dyDescent="0.4">
      <c r="A1236">
        <v>21052693</v>
      </c>
      <c r="B1236" t="s">
        <v>29</v>
      </c>
      <c r="H1236"/>
      <c r="I1236">
        <v>475</v>
      </c>
    </row>
    <row r="1237" spans="1:9" x14ac:dyDescent="0.4">
      <c r="A1237">
        <v>21052702</v>
      </c>
      <c r="B1237" t="s">
        <v>29</v>
      </c>
      <c r="H1237"/>
      <c r="I1237">
        <v>550</v>
      </c>
    </row>
    <row r="1238" spans="1:9" x14ac:dyDescent="0.4">
      <c r="A1238">
        <v>21052711</v>
      </c>
      <c r="B1238" t="s">
        <v>29</v>
      </c>
      <c r="H1238"/>
      <c r="I1238">
        <v>1430</v>
      </c>
    </row>
    <row r="1239" spans="1:9" x14ac:dyDescent="0.4">
      <c r="A1239">
        <v>21052712</v>
      </c>
      <c r="B1239" t="s">
        <v>29</v>
      </c>
      <c r="H1239"/>
      <c r="I1239">
        <v>595</v>
      </c>
    </row>
    <row r="1240" spans="1:9" x14ac:dyDescent="0.4">
      <c r="A1240">
        <v>21052724</v>
      </c>
      <c r="B1240" t="s">
        <v>29</v>
      </c>
      <c r="H1240"/>
      <c r="I1240">
        <v>1320</v>
      </c>
    </row>
    <row r="1241" spans="1:9" x14ac:dyDescent="0.4">
      <c r="A1241">
        <v>21052731</v>
      </c>
      <c r="B1241" t="s">
        <v>29</v>
      </c>
      <c r="H1241"/>
      <c r="I1241">
        <v>1760</v>
      </c>
    </row>
    <row r="1242" spans="1:9" x14ac:dyDescent="0.4">
      <c r="A1242">
        <v>21052732</v>
      </c>
      <c r="B1242" t="s">
        <v>29</v>
      </c>
      <c r="H1242"/>
      <c r="I1242">
        <v>935</v>
      </c>
    </row>
    <row r="1243" spans="1:9" x14ac:dyDescent="0.4">
      <c r="A1243">
        <v>21052740</v>
      </c>
      <c r="B1243" t="s">
        <v>29</v>
      </c>
      <c r="H1243"/>
      <c r="I1243">
        <v>1600</v>
      </c>
    </row>
    <row r="1244" spans="1:9" x14ac:dyDescent="0.4">
      <c r="A1244">
        <v>21052742</v>
      </c>
      <c r="B1244" t="s">
        <v>29</v>
      </c>
      <c r="H1244"/>
      <c r="I1244">
        <v>660</v>
      </c>
    </row>
    <row r="1245" spans="1:9" x14ac:dyDescent="0.4">
      <c r="A1245">
        <v>21052744</v>
      </c>
      <c r="B1245" t="s">
        <v>29</v>
      </c>
      <c r="H1245"/>
      <c r="I1245">
        <v>1430</v>
      </c>
    </row>
    <row r="1246" spans="1:9" x14ac:dyDescent="0.4">
      <c r="A1246">
        <v>21052749</v>
      </c>
      <c r="B1246" t="s">
        <v>29</v>
      </c>
      <c r="H1246"/>
      <c r="I1246">
        <v>715</v>
      </c>
    </row>
    <row r="1247" spans="1:9" x14ac:dyDescent="0.4">
      <c r="A1247">
        <v>21052751</v>
      </c>
      <c r="B1247" t="s">
        <v>29</v>
      </c>
      <c r="H1247"/>
      <c r="I1247">
        <v>550</v>
      </c>
    </row>
    <row r="1248" spans="1:9" x14ac:dyDescent="0.4">
      <c r="A1248">
        <v>21052753</v>
      </c>
      <c r="B1248" t="s">
        <v>29</v>
      </c>
      <c r="H1248"/>
      <c r="I1248">
        <v>690</v>
      </c>
    </row>
    <row r="1249" spans="1:9" x14ac:dyDescent="0.4">
      <c r="A1249">
        <v>21052756</v>
      </c>
      <c r="B1249" t="s">
        <v>29</v>
      </c>
      <c r="H1249"/>
      <c r="I1249">
        <v>880</v>
      </c>
    </row>
    <row r="1250" spans="1:9" x14ac:dyDescent="0.4">
      <c r="A1250">
        <v>21052759</v>
      </c>
      <c r="B1250" t="s">
        <v>29</v>
      </c>
      <c r="H1250"/>
      <c r="I1250">
        <v>1980</v>
      </c>
    </row>
    <row r="1251" spans="1:9" x14ac:dyDescent="0.4">
      <c r="A1251">
        <v>21051724</v>
      </c>
      <c r="B1251" t="s">
        <v>29</v>
      </c>
      <c r="H1251"/>
      <c r="I1251">
        <v>3625</v>
      </c>
    </row>
    <row r="1252" spans="1:9" x14ac:dyDescent="0.4">
      <c r="A1252">
        <v>21051027</v>
      </c>
      <c r="B1252" t="s">
        <v>29</v>
      </c>
      <c r="H1252"/>
      <c r="I1252">
        <v>495</v>
      </c>
    </row>
    <row r="1253" spans="1:9" x14ac:dyDescent="0.4">
      <c r="A1253">
        <v>21051034</v>
      </c>
      <c r="B1253" t="s">
        <v>29</v>
      </c>
      <c r="H1253"/>
      <c r="I1253">
        <v>6702</v>
      </c>
    </row>
    <row r="1254" spans="1:9" x14ac:dyDescent="0.4">
      <c r="A1254">
        <v>21051900</v>
      </c>
      <c r="B1254" t="s">
        <v>29</v>
      </c>
      <c r="H1254"/>
      <c r="I1254">
        <v>851.93</v>
      </c>
    </row>
    <row r="1255" spans="1:9" x14ac:dyDescent="0.4">
      <c r="A1255">
        <v>21051906</v>
      </c>
      <c r="B1255" t="s">
        <v>29</v>
      </c>
      <c r="H1255"/>
      <c r="I1255">
        <v>1271.1400000000001</v>
      </c>
    </row>
    <row r="1256" spans="1:9" x14ac:dyDescent="0.4">
      <c r="A1256">
        <v>21050491</v>
      </c>
      <c r="B1256" t="s">
        <v>29</v>
      </c>
      <c r="H1256"/>
      <c r="I1256">
        <v>1627.2599999999998</v>
      </c>
    </row>
    <row r="1257" spans="1:9" x14ac:dyDescent="0.4">
      <c r="A1257">
        <v>21050648</v>
      </c>
      <c r="B1257" t="s">
        <v>29</v>
      </c>
      <c r="H1257"/>
      <c r="I1257">
        <v>1049.28</v>
      </c>
    </row>
    <row r="1258" spans="1:9" x14ac:dyDescent="0.4">
      <c r="A1258">
        <v>21052085</v>
      </c>
      <c r="B1258" t="s">
        <v>29</v>
      </c>
      <c r="H1258"/>
      <c r="I1258">
        <v>2077.08</v>
      </c>
    </row>
    <row r="1259" spans="1:9" x14ac:dyDescent="0.4">
      <c r="A1259">
        <v>21052090</v>
      </c>
      <c r="B1259" t="s">
        <v>29</v>
      </c>
      <c r="H1259"/>
      <c r="I1259">
        <v>2307.1999999999998</v>
      </c>
    </row>
    <row r="1260" spans="1:9" x14ac:dyDescent="0.4">
      <c r="A1260">
        <v>21052093</v>
      </c>
      <c r="B1260" t="s">
        <v>29</v>
      </c>
      <c r="H1260"/>
      <c r="I1260">
        <v>2307.1999999999998</v>
      </c>
    </row>
    <row r="1261" spans="1:9" x14ac:dyDescent="0.4">
      <c r="A1261">
        <v>11101031</v>
      </c>
      <c r="B1261" t="s">
        <v>29</v>
      </c>
      <c r="H1261"/>
      <c r="I1261">
        <v>15589.56</v>
      </c>
    </row>
    <row r="1262" spans="1:9" x14ac:dyDescent="0.4">
      <c r="A1262">
        <v>11101032</v>
      </c>
      <c r="B1262" t="s">
        <v>29</v>
      </c>
      <c r="H1262"/>
      <c r="I1262">
        <v>9429.9800000000014</v>
      </c>
    </row>
    <row r="1263" spans="1:9" x14ac:dyDescent="0.4">
      <c r="A1263">
        <v>21052045</v>
      </c>
      <c r="B1263" t="s">
        <v>29</v>
      </c>
      <c r="H1263"/>
      <c r="I1263">
        <v>21666.67</v>
      </c>
    </row>
    <row r="1264" spans="1:9" x14ac:dyDescent="0.4">
      <c r="A1264">
        <v>21052066</v>
      </c>
      <c r="B1264" t="s">
        <v>29</v>
      </c>
      <c r="H1264"/>
      <c r="I1264">
        <v>21666.67</v>
      </c>
    </row>
    <row r="1265" spans="1:9" x14ac:dyDescent="0.4">
      <c r="A1265">
        <v>21050698</v>
      </c>
      <c r="B1265" t="s">
        <v>29</v>
      </c>
      <c r="H1265"/>
      <c r="I1265">
        <v>1038.8</v>
      </c>
    </row>
    <row r="1266" spans="1:9" x14ac:dyDescent="0.4">
      <c r="A1266">
        <v>21052046</v>
      </c>
      <c r="B1266" t="s">
        <v>29</v>
      </c>
      <c r="H1266"/>
      <c r="I1266">
        <v>1985</v>
      </c>
    </row>
    <row r="1267" spans="1:9" x14ac:dyDescent="0.4">
      <c r="A1267">
        <v>21052244</v>
      </c>
      <c r="B1267" t="s">
        <v>29</v>
      </c>
      <c r="H1267"/>
      <c r="I1267">
        <v>2129</v>
      </c>
    </row>
    <row r="1268" spans="1:9" x14ac:dyDescent="0.4">
      <c r="A1268">
        <v>21053457</v>
      </c>
      <c r="B1268" t="s">
        <v>29</v>
      </c>
      <c r="H1268"/>
      <c r="I1268">
        <v>1881</v>
      </c>
    </row>
    <row r="1269" spans="1:9" x14ac:dyDescent="0.4">
      <c r="A1269">
        <v>21053288</v>
      </c>
      <c r="B1269" t="s">
        <v>29</v>
      </c>
      <c r="H1269"/>
      <c r="I1269">
        <v>82652.77</v>
      </c>
    </row>
    <row r="1270" spans="1:9" x14ac:dyDescent="0.4">
      <c r="A1270">
        <v>21053320</v>
      </c>
      <c r="B1270" t="s">
        <v>29</v>
      </c>
      <c r="H1270"/>
      <c r="I1270">
        <v>82652.77</v>
      </c>
    </row>
    <row r="1271" spans="1:9" x14ac:dyDescent="0.4">
      <c r="A1271">
        <v>21050830</v>
      </c>
      <c r="B1271" t="s">
        <v>29</v>
      </c>
      <c r="H1271"/>
      <c r="I1271">
        <v>980</v>
      </c>
    </row>
    <row r="1272" spans="1:9" x14ac:dyDescent="0.4">
      <c r="A1272">
        <v>21048794</v>
      </c>
      <c r="B1272" t="s">
        <v>29</v>
      </c>
      <c r="H1272"/>
      <c r="I1272">
        <v>808.52</v>
      </c>
    </row>
    <row r="1273" spans="1:9" x14ac:dyDescent="0.4">
      <c r="A1273">
        <v>21048820</v>
      </c>
      <c r="B1273" t="s">
        <v>29</v>
      </c>
      <c r="H1273"/>
      <c r="I1273">
        <v>866.26</v>
      </c>
    </row>
    <row r="1274" spans="1:9" x14ac:dyDescent="0.4">
      <c r="A1274">
        <v>21052249</v>
      </c>
      <c r="B1274" t="s">
        <v>29</v>
      </c>
      <c r="H1274"/>
      <c r="I1274">
        <v>5446.57</v>
      </c>
    </row>
    <row r="1275" spans="1:9" x14ac:dyDescent="0.4">
      <c r="A1275">
        <v>21052250</v>
      </c>
      <c r="B1275" t="s">
        <v>29</v>
      </c>
      <c r="H1275"/>
      <c r="I1275">
        <v>1861.22</v>
      </c>
    </row>
    <row r="1276" spans="1:9" x14ac:dyDescent="0.4">
      <c r="A1276">
        <v>21050759</v>
      </c>
      <c r="B1276" t="s">
        <v>29</v>
      </c>
      <c r="H1276"/>
      <c r="I1276">
        <v>5117.3599999999997</v>
      </c>
    </row>
    <row r="1277" spans="1:9" x14ac:dyDescent="0.4">
      <c r="A1277">
        <v>21050764</v>
      </c>
      <c r="B1277" t="s">
        <v>29</v>
      </c>
      <c r="H1277"/>
      <c r="I1277">
        <v>4627.4399999999996</v>
      </c>
    </row>
    <row r="1278" spans="1:9" x14ac:dyDescent="0.4">
      <c r="A1278">
        <v>21053327</v>
      </c>
      <c r="B1278" t="s">
        <v>29</v>
      </c>
      <c r="H1278"/>
      <c r="I1278">
        <v>2943.8</v>
      </c>
    </row>
    <row r="1279" spans="1:9" x14ac:dyDescent="0.4">
      <c r="A1279">
        <v>21053333</v>
      </c>
      <c r="B1279" t="s">
        <v>29</v>
      </c>
      <c r="H1279"/>
      <c r="I1279">
        <v>2943.8</v>
      </c>
    </row>
    <row r="1280" spans="1:9" x14ac:dyDescent="0.4">
      <c r="A1280">
        <v>21050662</v>
      </c>
      <c r="B1280" t="s">
        <v>29</v>
      </c>
      <c r="H1280"/>
      <c r="I1280">
        <v>3762.57</v>
      </c>
    </row>
    <row r="1281" spans="1:9" x14ac:dyDescent="0.4">
      <c r="A1281">
        <v>21051100</v>
      </c>
      <c r="B1281" t="s">
        <v>29</v>
      </c>
      <c r="H1281"/>
      <c r="I1281">
        <v>560</v>
      </c>
    </row>
    <row r="1282" spans="1:9" x14ac:dyDescent="0.4">
      <c r="A1282">
        <v>11100067</v>
      </c>
      <c r="B1282" t="s">
        <v>29</v>
      </c>
      <c r="H1282"/>
      <c r="I1282">
        <v>111258.73000000004</v>
      </c>
    </row>
    <row r="1283" spans="1:9" x14ac:dyDescent="0.4">
      <c r="A1283">
        <v>21051168</v>
      </c>
      <c r="B1283" t="s">
        <v>29</v>
      </c>
      <c r="H1283"/>
      <c r="I1283">
        <v>4275.13</v>
      </c>
    </row>
    <row r="1284" spans="1:9" x14ac:dyDescent="0.4">
      <c r="A1284">
        <v>11096091</v>
      </c>
      <c r="B1284" t="s">
        <v>29</v>
      </c>
      <c r="H1284"/>
      <c r="I1284">
        <v>805.55</v>
      </c>
    </row>
    <row r="1285" spans="1:9" x14ac:dyDescent="0.4">
      <c r="A1285">
        <v>21052553</v>
      </c>
      <c r="B1285" t="s">
        <v>29</v>
      </c>
      <c r="H1285"/>
      <c r="I1285">
        <v>18148</v>
      </c>
    </row>
    <row r="1286" spans="1:9" x14ac:dyDescent="0.4">
      <c r="A1286">
        <v>21052560</v>
      </c>
      <c r="B1286" t="s">
        <v>29</v>
      </c>
      <c r="H1286"/>
      <c r="I1286">
        <v>18148</v>
      </c>
    </row>
    <row r="1287" spans="1:9" x14ac:dyDescent="0.4">
      <c r="A1287">
        <v>21050427</v>
      </c>
      <c r="B1287" t="s">
        <v>29</v>
      </c>
      <c r="H1287"/>
      <c r="I1287">
        <v>12185.7</v>
      </c>
    </row>
    <row r="1288" spans="1:9" x14ac:dyDescent="0.4">
      <c r="A1288">
        <v>21052041</v>
      </c>
      <c r="B1288" t="s">
        <v>29</v>
      </c>
      <c r="H1288"/>
      <c r="I1288">
        <v>7100</v>
      </c>
    </row>
    <row r="1289" spans="1:9" x14ac:dyDescent="0.4">
      <c r="A1289">
        <v>21052054</v>
      </c>
      <c r="B1289" t="s">
        <v>29</v>
      </c>
      <c r="H1289"/>
      <c r="I1289">
        <v>5975</v>
      </c>
    </row>
    <row r="1290" spans="1:9" x14ac:dyDescent="0.4">
      <c r="A1290">
        <v>21052058</v>
      </c>
      <c r="B1290" t="s">
        <v>29</v>
      </c>
      <c r="H1290"/>
      <c r="I1290">
        <v>3393</v>
      </c>
    </row>
    <row r="1291" spans="1:9" x14ac:dyDescent="0.4">
      <c r="A1291">
        <v>21052062</v>
      </c>
      <c r="B1291" t="s">
        <v>29</v>
      </c>
      <c r="H1291"/>
      <c r="I1291">
        <v>7600</v>
      </c>
    </row>
    <row r="1292" spans="1:9" x14ac:dyDescent="0.4">
      <c r="A1292">
        <v>21052064</v>
      </c>
      <c r="B1292" t="s">
        <v>29</v>
      </c>
      <c r="H1292"/>
      <c r="I1292">
        <v>7600</v>
      </c>
    </row>
    <row r="1293" spans="1:9" x14ac:dyDescent="0.4">
      <c r="A1293">
        <v>21052068</v>
      </c>
      <c r="B1293" t="s">
        <v>29</v>
      </c>
      <c r="H1293"/>
      <c r="I1293">
        <v>7025</v>
      </c>
    </row>
    <row r="1294" spans="1:9" x14ac:dyDescent="0.4">
      <c r="A1294">
        <v>21053127</v>
      </c>
      <c r="B1294" t="s">
        <v>29</v>
      </c>
      <c r="H1294"/>
      <c r="I1294">
        <v>38623.199999999997</v>
      </c>
    </row>
    <row r="1295" spans="1:9" x14ac:dyDescent="0.4">
      <c r="A1295">
        <v>21050606</v>
      </c>
      <c r="B1295" t="s">
        <v>29</v>
      </c>
      <c r="H1295"/>
      <c r="I1295">
        <v>690</v>
      </c>
    </row>
    <row r="1296" spans="1:9" x14ac:dyDescent="0.4">
      <c r="A1296">
        <v>21052291</v>
      </c>
      <c r="B1296" t="s">
        <v>29</v>
      </c>
      <c r="H1296"/>
      <c r="I1296">
        <v>6201.23</v>
      </c>
    </row>
    <row r="1297" spans="1:9" x14ac:dyDescent="0.4">
      <c r="A1297">
        <v>21052292</v>
      </c>
      <c r="B1297" t="s">
        <v>29</v>
      </c>
      <c r="H1297"/>
      <c r="I1297">
        <v>7311.22</v>
      </c>
    </row>
    <row r="1298" spans="1:9" x14ac:dyDescent="0.4">
      <c r="A1298">
        <v>21052316</v>
      </c>
      <c r="B1298" t="s">
        <v>29</v>
      </c>
      <c r="H1298"/>
      <c r="I1298">
        <v>4468.37</v>
      </c>
    </row>
    <row r="1299" spans="1:9" x14ac:dyDescent="0.4">
      <c r="A1299">
        <v>21052318</v>
      </c>
      <c r="B1299" t="s">
        <v>29</v>
      </c>
      <c r="H1299"/>
      <c r="I1299">
        <v>9218.18</v>
      </c>
    </row>
    <row r="1300" spans="1:9" x14ac:dyDescent="0.4">
      <c r="A1300">
        <v>21050455</v>
      </c>
      <c r="B1300" t="s">
        <v>29</v>
      </c>
      <c r="H1300"/>
      <c r="I1300">
        <v>1500</v>
      </c>
    </row>
    <row r="1301" spans="1:9" x14ac:dyDescent="0.4">
      <c r="A1301">
        <v>21050465</v>
      </c>
      <c r="B1301" t="s">
        <v>29</v>
      </c>
      <c r="H1301"/>
      <c r="I1301">
        <v>1750</v>
      </c>
    </row>
    <row r="1302" spans="1:9" x14ac:dyDescent="0.4">
      <c r="A1302">
        <v>21050469</v>
      </c>
      <c r="B1302" t="s">
        <v>29</v>
      </c>
      <c r="H1302"/>
      <c r="I1302">
        <v>900</v>
      </c>
    </row>
    <row r="1303" spans="1:9" x14ac:dyDescent="0.4">
      <c r="A1303">
        <v>21050474</v>
      </c>
      <c r="B1303" t="s">
        <v>29</v>
      </c>
      <c r="H1303"/>
      <c r="I1303">
        <v>1410</v>
      </c>
    </row>
    <row r="1304" spans="1:9" x14ac:dyDescent="0.4">
      <c r="A1304">
        <v>21050543</v>
      </c>
      <c r="B1304" t="s">
        <v>29</v>
      </c>
      <c r="H1304"/>
      <c r="I1304">
        <v>780</v>
      </c>
    </row>
    <row r="1305" spans="1:9" x14ac:dyDescent="0.4">
      <c r="A1305">
        <v>21052082</v>
      </c>
      <c r="B1305" t="s">
        <v>29</v>
      </c>
      <c r="H1305"/>
      <c r="I1305">
        <v>1200</v>
      </c>
    </row>
    <row r="1306" spans="1:9" x14ac:dyDescent="0.4">
      <c r="A1306">
        <v>21052254</v>
      </c>
      <c r="B1306" t="s">
        <v>29</v>
      </c>
      <c r="H1306"/>
      <c r="I1306">
        <v>1200</v>
      </c>
    </row>
    <row r="1307" spans="1:9" x14ac:dyDescent="0.4">
      <c r="A1307">
        <v>21052552</v>
      </c>
      <c r="B1307" t="s">
        <v>29</v>
      </c>
      <c r="H1307"/>
      <c r="I1307">
        <v>1200</v>
      </c>
    </row>
    <row r="1308" spans="1:9" x14ac:dyDescent="0.4">
      <c r="A1308">
        <v>21052084</v>
      </c>
      <c r="B1308" t="s">
        <v>29</v>
      </c>
      <c r="H1308"/>
      <c r="I1308">
        <v>4213.6400000000003</v>
      </c>
    </row>
    <row r="1309" spans="1:9" x14ac:dyDescent="0.4">
      <c r="A1309">
        <v>21052087</v>
      </c>
      <c r="B1309" t="s">
        <v>29</v>
      </c>
      <c r="H1309"/>
      <c r="I1309">
        <v>4213.6400000000003</v>
      </c>
    </row>
    <row r="1310" spans="1:9" x14ac:dyDescent="0.4">
      <c r="A1310">
        <v>21052092</v>
      </c>
      <c r="B1310" t="s">
        <v>29</v>
      </c>
      <c r="H1310"/>
      <c r="I1310">
        <v>3875.58</v>
      </c>
    </row>
    <row r="1311" spans="1:9" x14ac:dyDescent="0.4">
      <c r="A1311">
        <v>21052094</v>
      </c>
      <c r="B1311" t="s">
        <v>29</v>
      </c>
      <c r="H1311"/>
      <c r="I1311">
        <v>4213.6400000000003</v>
      </c>
    </row>
    <row r="1312" spans="1:9" x14ac:dyDescent="0.4">
      <c r="A1312">
        <v>21052558</v>
      </c>
      <c r="B1312" t="s">
        <v>29</v>
      </c>
      <c r="H1312"/>
      <c r="I1312">
        <v>8362.66</v>
      </c>
    </row>
    <row r="1313" spans="1:9" x14ac:dyDescent="0.4">
      <c r="A1313">
        <v>21052559</v>
      </c>
      <c r="B1313" t="s">
        <v>29</v>
      </c>
      <c r="H1313"/>
      <c r="I1313">
        <v>6155.08</v>
      </c>
    </row>
    <row r="1314" spans="1:9" x14ac:dyDescent="0.4">
      <c r="A1314">
        <v>21052562</v>
      </c>
      <c r="B1314" t="s">
        <v>29</v>
      </c>
      <c r="H1314"/>
      <c r="I1314">
        <v>8952.42</v>
      </c>
    </row>
    <row r="1315" spans="1:9" x14ac:dyDescent="0.4">
      <c r="A1315">
        <v>21052010</v>
      </c>
      <c r="B1315" t="s">
        <v>29</v>
      </c>
      <c r="H1315"/>
      <c r="I1315">
        <v>4045</v>
      </c>
    </row>
    <row r="1316" spans="1:9" x14ac:dyDescent="0.4">
      <c r="A1316">
        <v>21051992</v>
      </c>
      <c r="B1316" t="s">
        <v>29</v>
      </c>
      <c r="H1316"/>
      <c r="I1316">
        <v>6892</v>
      </c>
    </row>
    <row r="1317" spans="1:9" x14ac:dyDescent="0.4">
      <c r="A1317">
        <v>21050453</v>
      </c>
      <c r="B1317" t="s">
        <v>29</v>
      </c>
      <c r="H1317"/>
      <c r="I1317">
        <v>1369.74</v>
      </c>
    </row>
    <row r="1318" spans="1:9" x14ac:dyDescent="0.4">
      <c r="A1318">
        <v>21050464</v>
      </c>
      <c r="B1318" t="s">
        <v>29</v>
      </c>
      <c r="H1318"/>
      <c r="I1318">
        <v>864</v>
      </c>
    </row>
    <row r="1319" spans="1:9" x14ac:dyDescent="0.4">
      <c r="A1319">
        <v>21052704</v>
      </c>
      <c r="B1319" t="s">
        <v>29</v>
      </c>
      <c r="H1319"/>
      <c r="I1319">
        <v>1546.43</v>
      </c>
    </row>
    <row r="1320" spans="1:9" x14ac:dyDescent="0.4">
      <c r="A1320">
        <v>21050788</v>
      </c>
      <c r="B1320" t="s">
        <v>29</v>
      </c>
      <c r="H1320"/>
      <c r="I1320">
        <v>1550</v>
      </c>
    </row>
    <row r="1321" spans="1:9" x14ac:dyDescent="0.4">
      <c r="A1321">
        <v>21050564</v>
      </c>
      <c r="B1321" t="s">
        <v>29</v>
      </c>
      <c r="H1321"/>
      <c r="I1321">
        <v>2394.7800000000002</v>
      </c>
    </row>
    <row r="1322" spans="1:9" x14ac:dyDescent="0.4">
      <c r="A1322">
        <v>21050516</v>
      </c>
      <c r="B1322" t="s">
        <v>29</v>
      </c>
      <c r="H1322"/>
      <c r="I1322">
        <v>835.2</v>
      </c>
    </row>
    <row r="1323" spans="1:9" x14ac:dyDescent="0.4">
      <c r="A1323">
        <v>21050519</v>
      </c>
      <c r="B1323" t="s">
        <v>29</v>
      </c>
      <c r="H1323"/>
      <c r="I1323">
        <v>483</v>
      </c>
    </row>
    <row r="1324" spans="1:9" x14ac:dyDescent="0.4">
      <c r="A1324">
        <v>21050988</v>
      </c>
      <c r="B1324" t="s">
        <v>29</v>
      </c>
      <c r="H1324"/>
      <c r="I1324">
        <v>1200</v>
      </c>
    </row>
    <row r="1325" spans="1:9" x14ac:dyDescent="0.4">
      <c r="A1325">
        <v>21022906</v>
      </c>
      <c r="B1325" t="s">
        <v>29</v>
      </c>
      <c r="H1325"/>
      <c r="I1325">
        <v>1191</v>
      </c>
    </row>
    <row r="1326" spans="1:9" x14ac:dyDescent="0.4">
      <c r="A1326">
        <v>21053185</v>
      </c>
      <c r="B1326" t="s">
        <v>29</v>
      </c>
      <c r="H1326"/>
      <c r="I1326">
        <v>4044</v>
      </c>
    </row>
    <row r="1327" spans="1:9" x14ac:dyDescent="0.4">
      <c r="A1327">
        <v>21053190</v>
      </c>
      <c r="B1327" t="s">
        <v>29</v>
      </c>
      <c r="H1327"/>
      <c r="I1327">
        <v>4260</v>
      </c>
    </row>
    <row r="1328" spans="1:9" x14ac:dyDescent="0.4">
      <c r="A1328">
        <v>21053191</v>
      </c>
      <c r="B1328" t="s">
        <v>29</v>
      </c>
      <c r="H1328"/>
      <c r="I1328">
        <v>2448</v>
      </c>
    </row>
    <row r="1329" spans="1:9" x14ac:dyDescent="0.4">
      <c r="A1329">
        <v>21053209</v>
      </c>
      <c r="B1329" t="s">
        <v>29</v>
      </c>
      <c r="H1329"/>
      <c r="I1329">
        <v>2794</v>
      </c>
    </row>
    <row r="1330" spans="1:9" x14ac:dyDescent="0.4">
      <c r="A1330">
        <v>21053214</v>
      </c>
      <c r="B1330" t="s">
        <v>29</v>
      </c>
      <c r="H1330"/>
      <c r="I1330">
        <v>1164.4000000000001</v>
      </c>
    </row>
    <row r="1331" spans="1:9" x14ac:dyDescent="0.4">
      <c r="A1331">
        <v>21050679</v>
      </c>
      <c r="B1331" t="s">
        <v>29</v>
      </c>
      <c r="H1331"/>
      <c r="I1331">
        <v>43628.85</v>
      </c>
    </row>
    <row r="1332" spans="1:9" x14ac:dyDescent="0.4">
      <c r="A1332">
        <v>21053144</v>
      </c>
      <c r="B1332" t="s">
        <v>29</v>
      </c>
      <c r="H1332"/>
      <c r="I1332">
        <v>5563</v>
      </c>
    </row>
    <row r="1333" spans="1:9" x14ac:dyDescent="0.4">
      <c r="A1333">
        <v>21053145</v>
      </c>
      <c r="B1333" t="s">
        <v>29</v>
      </c>
      <c r="H1333"/>
      <c r="I1333">
        <v>4000</v>
      </c>
    </row>
    <row r="1334" spans="1:9" x14ac:dyDescent="0.4">
      <c r="A1334">
        <v>21053146</v>
      </c>
      <c r="B1334" t="s">
        <v>29</v>
      </c>
      <c r="H1334"/>
      <c r="I1334">
        <v>4000</v>
      </c>
    </row>
    <row r="1335" spans="1:9" x14ac:dyDescent="0.4">
      <c r="A1335">
        <v>21053147</v>
      </c>
      <c r="B1335" t="s">
        <v>29</v>
      </c>
      <c r="H1335"/>
      <c r="I1335">
        <v>4313</v>
      </c>
    </row>
    <row r="1336" spans="1:9" x14ac:dyDescent="0.4">
      <c r="A1336">
        <v>21053149</v>
      </c>
      <c r="B1336" t="s">
        <v>29</v>
      </c>
      <c r="H1336"/>
      <c r="I1336">
        <v>1500</v>
      </c>
    </row>
    <row r="1337" spans="1:9" x14ac:dyDescent="0.4">
      <c r="A1337">
        <v>21050395</v>
      </c>
      <c r="B1337" t="s">
        <v>29</v>
      </c>
      <c r="H1337"/>
      <c r="I1337">
        <v>47648.58</v>
      </c>
    </row>
    <row r="1338" spans="1:9" x14ac:dyDescent="0.4">
      <c r="A1338">
        <v>21050404</v>
      </c>
      <c r="B1338" t="s">
        <v>29</v>
      </c>
      <c r="H1338"/>
      <c r="I1338">
        <v>47648.58</v>
      </c>
    </row>
    <row r="1339" spans="1:9" x14ac:dyDescent="0.4">
      <c r="A1339">
        <v>21053271</v>
      </c>
      <c r="B1339" t="s">
        <v>29</v>
      </c>
      <c r="H1339"/>
      <c r="I1339">
        <v>541.79999999999995</v>
      </c>
    </row>
    <row r="1340" spans="1:9" x14ac:dyDescent="0.4">
      <c r="A1340">
        <v>21052307</v>
      </c>
      <c r="B1340" t="s">
        <v>29</v>
      </c>
      <c r="H1340"/>
      <c r="I1340">
        <v>12019.32</v>
      </c>
    </row>
    <row r="1341" spans="1:9" x14ac:dyDescent="0.4">
      <c r="A1341">
        <v>21050584</v>
      </c>
      <c r="B1341" t="s">
        <v>29</v>
      </c>
      <c r="H1341"/>
      <c r="I1341">
        <v>460.25</v>
      </c>
    </row>
    <row r="1342" spans="1:9" x14ac:dyDescent="0.4">
      <c r="A1342">
        <v>21052040</v>
      </c>
      <c r="B1342" t="s">
        <v>29</v>
      </c>
      <c r="H1342"/>
      <c r="I1342">
        <v>20000</v>
      </c>
    </row>
    <row r="1343" spans="1:9" x14ac:dyDescent="0.4">
      <c r="A1343">
        <v>21052148</v>
      </c>
      <c r="B1343" t="s">
        <v>29</v>
      </c>
      <c r="H1343"/>
      <c r="I1343">
        <v>12353</v>
      </c>
    </row>
    <row r="1344" spans="1:9" x14ac:dyDescent="0.4">
      <c r="A1344">
        <v>21051553</v>
      </c>
      <c r="B1344" t="s">
        <v>29</v>
      </c>
      <c r="H1344"/>
      <c r="I1344">
        <v>929</v>
      </c>
    </row>
    <row r="1345" spans="1:9" x14ac:dyDescent="0.4">
      <c r="A1345">
        <v>21052152</v>
      </c>
      <c r="B1345" t="s">
        <v>29</v>
      </c>
      <c r="H1345"/>
      <c r="I1345">
        <v>873</v>
      </c>
    </row>
    <row r="1346" spans="1:9" x14ac:dyDescent="0.4">
      <c r="A1346">
        <v>22002513</v>
      </c>
      <c r="B1346" t="s">
        <v>29</v>
      </c>
      <c r="H1346"/>
      <c r="I1346">
        <v>1094.1400000000001</v>
      </c>
    </row>
    <row r="1347" spans="1:9" x14ac:dyDescent="0.4">
      <c r="A1347">
        <v>21053432</v>
      </c>
      <c r="B1347" t="s">
        <v>29</v>
      </c>
      <c r="H1347"/>
      <c r="I1347">
        <v>890</v>
      </c>
    </row>
    <row r="1348" spans="1:9" x14ac:dyDescent="0.4">
      <c r="A1348">
        <v>11101105</v>
      </c>
      <c r="B1348" t="s">
        <v>29</v>
      </c>
      <c r="H1348"/>
      <c r="I1348">
        <v>42382.899999999994</v>
      </c>
    </row>
    <row r="1349" spans="1:9" x14ac:dyDescent="0.4">
      <c r="A1349">
        <v>21053600</v>
      </c>
      <c r="B1349" t="s">
        <v>29</v>
      </c>
      <c r="H1349"/>
      <c r="I1349">
        <v>475</v>
      </c>
    </row>
    <row r="1350" spans="1:9" x14ac:dyDescent="0.4">
      <c r="A1350">
        <v>21052025</v>
      </c>
      <c r="B1350" t="s">
        <v>29</v>
      </c>
      <c r="H1350"/>
      <c r="I1350">
        <v>4975</v>
      </c>
    </row>
    <row r="1351" spans="1:9" x14ac:dyDescent="0.4">
      <c r="A1351">
        <v>21051189</v>
      </c>
      <c r="B1351" t="s">
        <v>29</v>
      </c>
      <c r="H1351"/>
      <c r="I1351">
        <v>1236.8399999999999</v>
      </c>
    </row>
    <row r="1352" spans="1:9" x14ac:dyDescent="0.4">
      <c r="A1352">
        <v>22002510</v>
      </c>
      <c r="B1352" t="s">
        <v>29</v>
      </c>
      <c r="H1352"/>
      <c r="I1352">
        <v>850</v>
      </c>
    </row>
    <row r="1353" spans="1:9" x14ac:dyDescent="0.4">
      <c r="A1353">
        <v>21053472</v>
      </c>
      <c r="B1353" t="s">
        <v>29</v>
      </c>
      <c r="H1353"/>
      <c r="I1353">
        <v>2000</v>
      </c>
    </row>
    <row r="1354" spans="1:9" x14ac:dyDescent="0.4">
      <c r="A1354">
        <v>21053245</v>
      </c>
      <c r="B1354" t="s">
        <v>29</v>
      </c>
      <c r="H1354"/>
      <c r="I1354">
        <v>1000</v>
      </c>
    </row>
    <row r="1355" spans="1:9" x14ac:dyDescent="0.4">
      <c r="A1355">
        <v>21053261</v>
      </c>
      <c r="B1355" t="s">
        <v>29</v>
      </c>
      <c r="H1355"/>
      <c r="I1355">
        <v>25000</v>
      </c>
    </row>
    <row r="1356" spans="1:9" x14ac:dyDescent="0.4">
      <c r="A1356">
        <v>21053262</v>
      </c>
      <c r="B1356" t="s">
        <v>29</v>
      </c>
      <c r="H1356"/>
      <c r="I1356">
        <v>25000</v>
      </c>
    </row>
    <row r="1357" spans="1:9" x14ac:dyDescent="0.4">
      <c r="A1357">
        <v>21053263</v>
      </c>
      <c r="B1357" t="s">
        <v>29</v>
      </c>
      <c r="H1357"/>
      <c r="I1357">
        <v>25000</v>
      </c>
    </row>
    <row r="1358" spans="1:9" x14ac:dyDescent="0.4">
      <c r="A1358">
        <v>21051732</v>
      </c>
      <c r="B1358" t="s">
        <v>29</v>
      </c>
      <c r="H1358"/>
      <c r="I1358">
        <v>569.52</v>
      </c>
    </row>
    <row r="1359" spans="1:9" x14ac:dyDescent="0.4">
      <c r="A1359">
        <v>21051741</v>
      </c>
      <c r="B1359" t="s">
        <v>29</v>
      </c>
      <c r="H1359"/>
      <c r="I1359">
        <v>527.52</v>
      </c>
    </row>
    <row r="1360" spans="1:9" x14ac:dyDescent="0.4">
      <c r="A1360">
        <v>21051746</v>
      </c>
      <c r="B1360" t="s">
        <v>29</v>
      </c>
      <c r="H1360"/>
      <c r="I1360">
        <v>527.52</v>
      </c>
    </row>
    <row r="1361" spans="1:9" x14ac:dyDescent="0.4">
      <c r="A1361">
        <v>21051648</v>
      </c>
      <c r="B1361" t="s">
        <v>29</v>
      </c>
      <c r="H1361"/>
      <c r="I1361">
        <v>893.76</v>
      </c>
    </row>
    <row r="1362" spans="1:9" x14ac:dyDescent="0.4">
      <c r="A1362">
        <v>21051949</v>
      </c>
      <c r="B1362" t="s">
        <v>29</v>
      </c>
      <c r="H1362"/>
      <c r="I1362">
        <v>800.61</v>
      </c>
    </row>
    <row r="1363" spans="1:9" x14ac:dyDescent="0.4">
      <c r="A1363">
        <v>22002519</v>
      </c>
      <c r="B1363" t="s">
        <v>29</v>
      </c>
      <c r="H1363"/>
      <c r="I1363">
        <v>904.05</v>
      </c>
    </row>
    <row r="1364" spans="1:9" x14ac:dyDescent="0.4">
      <c r="A1364">
        <v>21050529</v>
      </c>
      <c r="B1364" t="s">
        <v>29</v>
      </c>
      <c r="H1364"/>
      <c r="I1364">
        <v>975</v>
      </c>
    </row>
    <row r="1365" spans="1:9" x14ac:dyDescent="0.4">
      <c r="A1365">
        <v>21053715</v>
      </c>
      <c r="B1365" t="s">
        <v>29</v>
      </c>
      <c r="H1365"/>
      <c r="I1365">
        <v>1450</v>
      </c>
    </row>
    <row r="1366" spans="1:9" x14ac:dyDescent="0.4">
      <c r="A1366">
        <v>11101600</v>
      </c>
      <c r="B1366" t="s">
        <v>29</v>
      </c>
      <c r="H1366"/>
      <c r="I1366">
        <v>790</v>
      </c>
    </row>
    <row r="1367" spans="1:9" x14ac:dyDescent="0.4">
      <c r="A1367">
        <v>11101585</v>
      </c>
      <c r="B1367" t="s">
        <v>29</v>
      </c>
      <c r="H1367"/>
      <c r="I1367">
        <v>526</v>
      </c>
    </row>
    <row r="1368" spans="1:9" x14ac:dyDescent="0.4">
      <c r="A1368">
        <v>11101586</v>
      </c>
      <c r="B1368" t="s">
        <v>29</v>
      </c>
      <c r="H1368"/>
      <c r="I1368">
        <v>526</v>
      </c>
    </row>
    <row r="1369" spans="1:9" x14ac:dyDescent="0.4">
      <c r="A1369">
        <v>11101672</v>
      </c>
      <c r="B1369" t="s">
        <v>29</v>
      </c>
      <c r="H1369"/>
      <c r="I1369">
        <v>36822.339999999997</v>
      </c>
    </row>
    <row r="1370" spans="1:9" x14ac:dyDescent="0.4">
      <c r="A1370">
        <v>11101673</v>
      </c>
      <c r="B1370" t="s">
        <v>29</v>
      </c>
      <c r="H1370"/>
      <c r="I1370">
        <v>23053.200000000001</v>
      </c>
    </row>
    <row r="1371" spans="1:9" x14ac:dyDescent="0.4">
      <c r="A1371">
        <v>11101305</v>
      </c>
      <c r="B1371" t="s">
        <v>29</v>
      </c>
      <c r="H1371"/>
      <c r="I1371">
        <v>1066</v>
      </c>
    </row>
    <row r="1372" spans="1:9" x14ac:dyDescent="0.4">
      <c r="A1372">
        <v>11101196</v>
      </c>
      <c r="B1372" t="s">
        <v>29</v>
      </c>
      <c r="H1372"/>
      <c r="I1372">
        <v>1013.9</v>
      </c>
    </row>
    <row r="1373" spans="1:9" x14ac:dyDescent="0.4">
      <c r="A1373">
        <v>11101317</v>
      </c>
      <c r="B1373" t="s">
        <v>29</v>
      </c>
      <c r="H1373"/>
      <c r="I1373">
        <v>898</v>
      </c>
    </row>
    <row r="1374" spans="1:9" x14ac:dyDescent="0.4">
      <c r="A1374">
        <v>11101335</v>
      </c>
      <c r="B1374" t="s">
        <v>29</v>
      </c>
      <c r="H1374"/>
      <c r="I1374">
        <v>850</v>
      </c>
    </row>
    <row r="1375" spans="1:9" x14ac:dyDescent="0.4">
      <c r="A1375">
        <v>11101647</v>
      </c>
      <c r="B1375" t="s">
        <v>29</v>
      </c>
      <c r="H1375"/>
      <c r="I1375">
        <v>850</v>
      </c>
    </row>
    <row r="1376" spans="1:9" x14ac:dyDescent="0.4">
      <c r="A1376">
        <v>11101648</v>
      </c>
      <c r="B1376" t="s">
        <v>29</v>
      </c>
      <c r="H1376"/>
      <c r="I1376">
        <v>1419.71</v>
      </c>
    </row>
    <row r="1377" spans="1:9" x14ac:dyDescent="0.4">
      <c r="A1377">
        <v>11101307</v>
      </c>
      <c r="B1377" t="s">
        <v>29</v>
      </c>
      <c r="H1377"/>
      <c r="I1377">
        <v>1866</v>
      </c>
    </row>
    <row r="1378" spans="1:9" x14ac:dyDescent="0.4">
      <c r="A1378">
        <v>11101160</v>
      </c>
      <c r="B1378" t="s">
        <v>29</v>
      </c>
      <c r="H1378"/>
      <c r="I1378">
        <v>569.96</v>
      </c>
    </row>
    <row r="1379" spans="1:9" x14ac:dyDescent="0.4">
      <c r="A1379">
        <v>11101536</v>
      </c>
      <c r="B1379" t="s">
        <v>29</v>
      </c>
      <c r="H1379"/>
      <c r="I1379">
        <v>818</v>
      </c>
    </row>
    <row r="1380" spans="1:9" x14ac:dyDescent="0.4">
      <c r="A1380">
        <v>11101549</v>
      </c>
      <c r="B1380" t="s">
        <v>29</v>
      </c>
      <c r="H1380"/>
      <c r="I1380">
        <v>1192.4000000000001</v>
      </c>
    </row>
    <row r="1381" spans="1:9" x14ac:dyDescent="0.4">
      <c r="A1381">
        <v>11101344</v>
      </c>
      <c r="B1381" t="s">
        <v>29</v>
      </c>
      <c r="H1381"/>
      <c r="I1381">
        <v>850</v>
      </c>
    </row>
    <row r="1382" spans="1:9" x14ac:dyDescent="0.4">
      <c r="A1382">
        <v>11101449</v>
      </c>
      <c r="B1382" t="s">
        <v>29</v>
      </c>
      <c r="H1382"/>
      <c r="I1382">
        <v>850</v>
      </c>
    </row>
    <row r="1383" spans="1:9" x14ac:dyDescent="0.4">
      <c r="A1383">
        <v>11101645</v>
      </c>
      <c r="B1383" t="s">
        <v>29</v>
      </c>
      <c r="H1383"/>
      <c r="I1383">
        <v>1579.8</v>
      </c>
    </row>
    <row r="1384" spans="1:9" x14ac:dyDescent="0.4">
      <c r="A1384">
        <v>11101223</v>
      </c>
      <c r="B1384" t="s">
        <v>29</v>
      </c>
      <c r="H1384"/>
      <c r="I1384">
        <v>766</v>
      </c>
    </row>
    <row r="1385" spans="1:9" x14ac:dyDescent="0.4">
      <c r="A1385">
        <v>11101288</v>
      </c>
      <c r="B1385" t="s">
        <v>29</v>
      </c>
      <c r="H1385"/>
      <c r="I1385">
        <v>650</v>
      </c>
    </row>
    <row r="1386" spans="1:9" x14ac:dyDescent="0.4">
      <c r="A1386">
        <v>11101154</v>
      </c>
      <c r="B1386" t="s">
        <v>29</v>
      </c>
      <c r="H1386"/>
      <c r="I1386">
        <v>569.96</v>
      </c>
    </row>
    <row r="1387" spans="1:9" x14ac:dyDescent="0.4">
      <c r="A1387">
        <v>11101122</v>
      </c>
      <c r="B1387" t="s">
        <v>29</v>
      </c>
      <c r="H1387"/>
      <c r="I1387">
        <v>898</v>
      </c>
    </row>
    <row r="1388" spans="1:9" x14ac:dyDescent="0.4">
      <c r="A1388">
        <v>11101519</v>
      </c>
      <c r="B1388" t="s">
        <v>29</v>
      </c>
      <c r="H1388"/>
      <c r="I1388">
        <v>818</v>
      </c>
    </row>
    <row r="1389" spans="1:9" x14ac:dyDescent="0.4">
      <c r="A1389">
        <v>11101157</v>
      </c>
      <c r="B1389" t="s">
        <v>29</v>
      </c>
      <c r="H1389"/>
      <c r="I1389">
        <v>938</v>
      </c>
    </row>
    <row r="1390" spans="1:9" x14ac:dyDescent="0.4">
      <c r="A1390">
        <v>11101452</v>
      </c>
      <c r="B1390" t="s">
        <v>29</v>
      </c>
      <c r="H1390"/>
      <c r="I1390">
        <v>818</v>
      </c>
    </row>
    <row r="1391" spans="1:9" x14ac:dyDescent="0.4">
      <c r="A1391">
        <v>11101453</v>
      </c>
      <c r="B1391" t="s">
        <v>29</v>
      </c>
      <c r="H1391"/>
      <c r="I1391">
        <v>818</v>
      </c>
    </row>
    <row r="1392" spans="1:9" x14ac:dyDescent="0.4">
      <c r="A1392">
        <v>11101319</v>
      </c>
      <c r="B1392" t="s">
        <v>29</v>
      </c>
      <c r="H1392"/>
      <c r="I1392">
        <v>960</v>
      </c>
    </row>
    <row r="1393" spans="1:9" x14ac:dyDescent="0.4">
      <c r="A1393">
        <v>11101136</v>
      </c>
      <c r="B1393" t="s">
        <v>29</v>
      </c>
      <c r="H1393"/>
      <c r="I1393">
        <v>543.16</v>
      </c>
    </row>
    <row r="1394" spans="1:9" x14ac:dyDescent="0.4">
      <c r="A1394">
        <v>11101623</v>
      </c>
      <c r="B1394" t="s">
        <v>29</v>
      </c>
      <c r="H1394"/>
      <c r="I1394">
        <v>526</v>
      </c>
    </row>
    <row r="1395" spans="1:9" x14ac:dyDescent="0.4">
      <c r="A1395">
        <v>11101465</v>
      </c>
      <c r="B1395" t="s">
        <v>29</v>
      </c>
      <c r="H1395"/>
      <c r="I1395">
        <v>815.5</v>
      </c>
    </row>
    <row r="1396" spans="1:9" x14ac:dyDescent="0.4">
      <c r="A1396">
        <v>11101655</v>
      </c>
      <c r="B1396" t="s">
        <v>29</v>
      </c>
      <c r="H1396"/>
      <c r="I1396">
        <v>818</v>
      </c>
    </row>
    <row r="1397" spans="1:9" x14ac:dyDescent="0.4">
      <c r="A1397">
        <v>11101205</v>
      </c>
      <c r="B1397" t="s">
        <v>29</v>
      </c>
      <c r="H1397"/>
      <c r="I1397">
        <v>569.96</v>
      </c>
    </row>
    <row r="1398" spans="1:9" x14ac:dyDescent="0.4">
      <c r="A1398">
        <v>11101142</v>
      </c>
      <c r="B1398" t="s">
        <v>29</v>
      </c>
      <c r="H1398"/>
      <c r="I1398">
        <v>845.9</v>
      </c>
    </row>
    <row r="1399" spans="1:9" x14ac:dyDescent="0.4">
      <c r="A1399">
        <v>11101429</v>
      </c>
      <c r="B1399" t="s">
        <v>29</v>
      </c>
      <c r="H1399"/>
      <c r="I1399">
        <v>921.4</v>
      </c>
    </row>
    <row r="1400" spans="1:9" x14ac:dyDescent="0.4">
      <c r="A1400">
        <v>11101392</v>
      </c>
      <c r="B1400" t="s">
        <v>29</v>
      </c>
      <c r="H1400"/>
      <c r="I1400">
        <v>898</v>
      </c>
    </row>
    <row r="1401" spans="1:9" x14ac:dyDescent="0.4">
      <c r="A1401">
        <v>11101172</v>
      </c>
      <c r="B1401" t="s">
        <v>29</v>
      </c>
      <c r="H1401"/>
      <c r="I1401">
        <v>1066</v>
      </c>
    </row>
    <row r="1402" spans="1:9" x14ac:dyDescent="0.4">
      <c r="A1402">
        <v>11101622</v>
      </c>
      <c r="B1402" t="s">
        <v>29</v>
      </c>
      <c r="H1402"/>
      <c r="I1402">
        <v>1200</v>
      </c>
    </row>
    <row r="1403" spans="1:9" x14ac:dyDescent="0.4">
      <c r="A1403">
        <v>11101174</v>
      </c>
      <c r="B1403" t="s">
        <v>29</v>
      </c>
      <c r="H1403"/>
      <c r="I1403">
        <v>845.9</v>
      </c>
    </row>
    <row r="1404" spans="1:9" x14ac:dyDescent="0.4">
      <c r="A1404">
        <v>11101270</v>
      </c>
      <c r="B1404" t="s">
        <v>29</v>
      </c>
      <c r="H1404"/>
      <c r="I1404">
        <v>898</v>
      </c>
    </row>
    <row r="1405" spans="1:9" x14ac:dyDescent="0.4">
      <c r="A1405">
        <v>11101271</v>
      </c>
      <c r="B1405" t="s">
        <v>29</v>
      </c>
      <c r="H1405"/>
      <c r="I1405">
        <v>898</v>
      </c>
    </row>
    <row r="1406" spans="1:9" x14ac:dyDescent="0.4">
      <c r="A1406">
        <v>11101516</v>
      </c>
      <c r="B1406" t="s">
        <v>29</v>
      </c>
      <c r="H1406"/>
      <c r="I1406">
        <v>850</v>
      </c>
    </row>
    <row r="1407" spans="1:9" x14ac:dyDescent="0.4">
      <c r="A1407">
        <v>11101517</v>
      </c>
      <c r="B1407" t="s">
        <v>29</v>
      </c>
      <c r="H1407"/>
      <c r="I1407">
        <v>850</v>
      </c>
    </row>
    <row r="1408" spans="1:9" x14ac:dyDescent="0.4">
      <c r="A1408">
        <v>11101518</v>
      </c>
      <c r="B1408" t="s">
        <v>29</v>
      </c>
      <c r="H1408"/>
      <c r="I1408">
        <v>818</v>
      </c>
    </row>
    <row r="1409" spans="1:9" x14ac:dyDescent="0.4">
      <c r="A1409">
        <v>11101141</v>
      </c>
      <c r="B1409" t="s">
        <v>29</v>
      </c>
      <c r="H1409"/>
      <c r="I1409">
        <v>1328.04</v>
      </c>
    </row>
    <row r="1410" spans="1:9" x14ac:dyDescent="0.4">
      <c r="A1410">
        <v>11101123</v>
      </c>
      <c r="B1410" t="s">
        <v>29</v>
      </c>
      <c r="H1410"/>
      <c r="I1410">
        <v>946.32</v>
      </c>
    </row>
    <row r="1411" spans="1:9" x14ac:dyDescent="0.4">
      <c r="A1411">
        <v>11101376</v>
      </c>
      <c r="B1411" t="s">
        <v>29</v>
      </c>
      <c r="H1411"/>
      <c r="I1411">
        <v>1296</v>
      </c>
    </row>
    <row r="1412" spans="1:9" x14ac:dyDescent="0.4">
      <c r="A1412">
        <v>11101377</v>
      </c>
      <c r="B1412" t="s">
        <v>29</v>
      </c>
      <c r="H1412"/>
      <c r="I1412">
        <v>1200</v>
      </c>
    </row>
    <row r="1413" spans="1:9" x14ac:dyDescent="0.4">
      <c r="A1413">
        <v>11101176</v>
      </c>
      <c r="B1413" t="s">
        <v>29</v>
      </c>
      <c r="H1413"/>
      <c r="I1413">
        <v>1066</v>
      </c>
    </row>
    <row r="1414" spans="1:9" x14ac:dyDescent="0.4">
      <c r="A1414">
        <v>11101177</v>
      </c>
      <c r="B1414" t="s">
        <v>29</v>
      </c>
      <c r="H1414"/>
      <c r="I1414">
        <v>1066</v>
      </c>
    </row>
    <row r="1415" spans="1:9" x14ac:dyDescent="0.4">
      <c r="A1415">
        <v>11101162</v>
      </c>
      <c r="B1415" t="s">
        <v>29</v>
      </c>
      <c r="H1415"/>
      <c r="I1415">
        <v>1097</v>
      </c>
    </row>
    <row r="1416" spans="1:9" x14ac:dyDescent="0.4">
      <c r="A1416">
        <v>11101218</v>
      </c>
      <c r="B1416" t="s">
        <v>29</v>
      </c>
      <c r="H1416"/>
      <c r="I1416">
        <v>1013.9</v>
      </c>
    </row>
    <row r="1417" spans="1:9" x14ac:dyDescent="0.4">
      <c r="A1417">
        <v>11101219</v>
      </c>
      <c r="B1417" t="s">
        <v>29</v>
      </c>
      <c r="H1417"/>
      <c r="I1417">
        <v>863.5</v>
      </c>
    </row>
    <row r="1418" spans="1:9" x14ac:dyDescent="0.4">
      <c r="A1418">
        <v>11101220</v>
      </c>
      <c r="B1418" t="s">
        <v>29</v>
      </c>
      <c r="H1418"/>
      <c r="I1418">
        <v>863.5</v>
      </c>
    </row>
    <row r="1419" spans="1:9" x14ac:dyDescent="0.4">
      <c r="A1419">
        <v>11101565</v>
      </c>
      <c r="B1419" t="s">
        <v>29</v>
      </c>
      <c r="H1419"/>
      <c r="I1419">
        <v>846.79</v>
      </c>
    </row>
    <row r="1420" spans="1:9" x14ac:dyDescent="0.4">
      <c r="A1420">
        <v>11101138</v>
      </c>
      <c r="B1420" t="s">
        <v>29</v>
      </c>
      <c r="H1420"/>
      <c r="I1420">
        <v>1031.5</v>
      </c>
    </row>
    <row r="1421" spans="1:9" x14ac:dyDescent="0.4">
      <c r="A1421">
        <v>11101329</v>
      </c>
      <c r="B1421" t="s">
        <v>29</v>
      </c>
      <c r="H1421"/>
      <c r="I1421">
        <v>863.5</v>
      </c>
    </row>
    <row r="1422" spans="1:9" x14ac:dyDescent="0.4">
      <c r="A1422">
        <v>11101446</v>
      </c>
      <c r="B1422" t="s">
        <v>29</v>
      </c>
      <c r="H1422"/>
      <c r="I1422">
        <v>1200</v>
      </c>
    </row>
    <row r="1423" spans="1:9" x14ac:dyDescent="0.4">
      <c r="A1423">
        <v>11101451</v>
      </c>
      <c r="B1423" t="s">
        <v>29</v>
      </c>
      <c r="H1423"/>
      <c r="I1423">
        <v>1296.0999999999999</v>
      </c>
    </row>
    <row r="1424" spans="1:9" x14ac:dyDescent="0.4">
      <c r="A1424">
        <v>11101531</v>
      </c>
      <c r="B1424" t="s">
        <v>29</v>
      </c>
      <c r="H1424"/>
      <c r="I1424">
        <v>815.5</v>
      </c>
    </row>
    <row r="1425" spans="1:9" x14ac:dyDescent="0.4">
      <c r="A1425">
        <v>11101147</v>
      </c>
      <c r="B1425" t="s">
        <v>29</v>
      </c>
      <c r="H1425"/>
      <c r="I1425">
        <v>526</v>
      </c>
    </row>
    <row r="1426" spans="1:9" x14ac:dyDescent="0.4">
      <c r="A1426">
        <v>11101640</v>
      </c>
      <c r="B1426" t="s">
        <v>29</v>
      </c>
      <c r="H1426"/>
      <c r="I1426">
        <v>526</v>
      </c>
    </row>
    <row r="1427" spans="1:9" x14ac:dyDescent="0.4">
      <c r="A1427">
        <v>11101144</v>
      </c>
      <c r="B1427" t="s">
        <v>29</v>
      </c>
      <c r="H1427"/>
      <c r="I1427">
        <v>1066</v>
      </c>
    </row>
    <row r="1428" spans="1:9" x14ac:dyDescent="0.4">
      <c r="A1428">
        <v>11101221</v>
      </c>
      <c r="B1428" t="s">
        <v>29</v>
      </c>
      <c r="H1428"/>
      <c r="I1428">
        <v>898</v>
      </c>
    </row>
    <row r="1429" spans="1:9" x14ac:dyDescent="0.4">
      <c r="A1429">
        <v>11101630</v>
      </c>
      <c r="B1429" t="s">
        <v>29</v>
      </c>
      <c r="H1429"/>
      <c r="I1429">
        <v>818</v>
      </c>
    </row>
    <row r="1430" spans="1:9" x14ac:dyDescent="0.4">
      <c r="A1430">
        <v>11101187</v>
      </c>
      <c r="B1430" t="s">
        <v>29</v>
      </c>
      <c r="H1430"/>
      <c r="I1430">
        <v>850</v>
      </c>
    </row>
    <row r="1431" spans="1:9" x14ac:dyDescent="0.4">
      <c r="A1431">
        <v>11101188</v>
      </c>
      <c r="B1431" t="s">
        <v>29</v>
      </c>
      <c r="H1431"/>
      <c r="I1431">
        <v>845.9</v>
      </c>
    </row>
    <row r="1432" spans="1:9" x14ac:dyDescent="0.4">
      <c r="A1432">
        <v>11101189</v>
      </c>
      <c r="B1432" t="s">
        <v>29</v>
      </c>
      <c r="H1432"/>
      <c r="I1432">
        <v>863.5</v>
      </c>
    </row>
    <row r="1433" spans="1:9" x14ac:dyDescent="0.4">
      <c r="A1433">
        <v>11101128</v>
      </c>
      <c r="B1433" t="s">
        <v>29</v>
      </c>
      <c r="H1433"/>
      <c r="I1433">
        <v>1520.26</v>
      </c>
    </row>
    <row r="1434" spans="1:9" x14ac:dyDescent="0.4">
      <c r="A1434">
        <v>11101129</v>
      </c>
      <c r="B1434" t="s">
        <v>29</v>
      </c>
      <c r="H1434"/>
      <c r="I1434">
        <v>1546.32</v>
      </c>
    </row>
    <row r="1435" spans="1:9" x14ac:dyDescent="0.4">
      <c r="A1435">
        <v>11101195</v>
      </c>
      <c r="B1435" t="s">
        <v>29</v>
      </c>
      <c r="H1435"/>
      <c r="I1435">
        <v>845.9</v>
      </c>
    </row>
    <row r="1436" spans="1:9" x14ac:dyDescent="0.4">
      <c r="A1436">
        <v>11101167</v>
      </c>
      <c r="B1436" t="s">
        <v>29</v>
      </c>
      <c r="H1436"/>
      <c r="I1436">
        <v>1200</v>
      </c>
    </row>
    <row r="1437" spans="1:9" x14ac:dyDescent="0.4">
      <c r="A1437">
        <v>21054096</v>
      </c>
      <c r="B1437" t="s">
        <v>29</v>
      </c>
      <c r="H1437"/>
      <c r="I1437">
        <v>455</v>
      </c>
    </row>
    <row r="1438" spans="1:9" x14ac:dyDescent="0.4">
      <c r="A1438">
        <v>11101127</v>
      </c>
      <c r="B1438" t="s">
        <v>29</v>
      </c>
      <c r="H1438"/>
      <c r="I1438">
        <v>992</v>
      </c>
    </row>
    <row r="1439" spans="1:9" x14ac:dyDescent="0.4">
      <c r="A1439">
        <v>11101345</v>
      </c>
      <c r="B1439" t="s">
        <v>29</v>
      </c>
      <c r="H1439"/>
      <c r="I1439">
        <v>845.9</v>
      </c>
    </row>
    <row r="1440" spans="1:9" x14ac:dyDescent="0.4">
      <c r="A1440">
        <v>11101346</v>
      </c>
      <c r="B1440" t="s">
        <v>29</v>
      </c>
      <c r="H1440"/>
      <c r="I1440">
        <v>815.5</v>
      </c>
    </row>
    <row r="1441" spans="1:9" x14ac:dyDescent="0.4">
      <c r="A1441">
        <v>11101442</v>
      </c>
      <c r="B1441" t="s">
        <v>29</v>
      </c>
      <c r="H1441"/>
      <c r="I1441">
        <v>966</v>
      </c>
    </row>
    <row r="1442" spans="1:9" x14ac:dyDescent="0.4">
      <c r="A1442">
        <v>11101443</v>
      </c>
      <c r="B1442" t="s">
        <v>29</v>
      </c>
      <c r="H1442"/>
      <c r="I1442">
        <v>898</v>
      </c>
    </row>
    <row r="1443" spans="1:9" x14ac:dyDescent="0.4">
      <c r="A1443">
        <v>11101542</v>
      </c>
      <c r="B1443" t="s">
        <v>29</v>
      </c>
      <c r="H1443"/>
      <c r="I1443">
        <v>783.5</v>
      </c>
    </row>
    <row r="1444" spans="1:9" x14ac:dyDescent="0.4">
      <c r="A1444">
        <v>11101546</v>
      </c>
      <c r="B1444" t="s">
        <v>29</v>
      </c>
      <c r="H1444"/>
      <c r="I1444">
        <v>850</v>
      </c>
    </row>
    <row r="1445" spans="1:9" x14ac:dyDescent="0.4">
      <c r="A1445">
        <v>11101658</v>
      </c>
      <c r="B1445" t="s">
        <v>29</v>
      </c>
      <c r="H1445"/>
      <c r="I1445">
        <v>2866.3900000000003</v>
      </c>
    </row>
    <row r="1446" spans="1:9" x14ac:dyDescent="0.4">
      <c r="A1446">
        <v>11101659</v>
      </c>
      <c r="B1446" t="s">
        <v>29</v>
      </c>
      <c r="H1446"/>
      <c r="I1446">
        <v>2671.4300000000003</v>
      </c>
    </row>
    <row r="1447" spans="1:9" x14ac:dyDescent="0.4">
      <c r="A1447">
        <v>11101165</v>
      </c>
      <c r="B1447" t="s">
        <v>29</v>
      </c>
      <c r="H1447"/>
      <c r="I1447">
        <v>668.16</v>
      </c>
    </row>
    <row r="1448" spans="1:9" x14ac:dyDescent="0.4">
      <c r="A1448">
        <v>11101166</v>
      </c>
      <c r="B1448" t="s">
        <v>29</v>
      </c>
      <c r="H1448"/>
      <c r="I1448">
        <v>542.55999999999995</v>
      </c>
    </row>
    <row r="1449" spans="1:9" x14ac:dyDescent="0.4">
      <c r="A1449">
        <v>11101229</v>
      </c>
      <c r="B1449" t="s">
        <v>29</v>
      </c>
      <c r="H1449"/>
      <c r="I1449">
        <v>898</v>
      </c>
    </row>
    <row r="1450" spans="1:9" x14ac:dyDescent="0.4">
      <c r="A1450">
        <v>11101230</v>
      </c>
      <c r="B1450" t="s">
        <v>29</v>
      </c>
      <c r="H1450"/>
      <c r="I1450">
        <v>1066</v>
      </c>
    </row>
    <row r="1451" spans="1:9" x14ac:dyDescent="0.4">
      <c r="A1451">
        <v>11101554</v>
      </c>
      <c r="B1451" t="s">
        <v>29</v>
      </c>
      <c r="H1451"/>
      <c r="I1451">
        <v>977</v>
      </c>
    </row>
    <row r="1452" spans="1:9" x14ac:dyDescent="0.4">
      <c r="A1452">
        <v>11101557</v>
      </c>
      <c r="B1452" t="s">
        <v>29</v>
      </c>
      <c r="H1452"/>
      <c r="I1452">
        <v>941.14</v>
      </c>
    </row>
    <row r="1453" spans="1:9" x14ac:dyDescent="0.4">
      <c r="A1453">
        <v>11101149</v>
      </c>
      <c r="B1453" t="s">
        <v>29</v>
      </c>
      <c r="H1453"/>
      <c r="I1453">
        <v>541</v>
      </c>
    </row>
    <row r="1454" spans="1:9" x14ac:dyDescent="0.4">
      <c r="A1454">
        <v>11101194</v>
      </c>
      <c r="B1454" t="s">
        <v>29</v>
      </c>
      <c r="H1454"/>
      <c r="I1454">
        <v>845.9</v>
      </c>
    </row>
    <row r="1455" spans="1:9" x14ac:dyDescent="0.4">
      <c r="A1455">
        <v>11101373</v>
      </c>
      <c r="B1455" t="s">
        <v>29</v>
      </c>
      <c r="H1455"/>
      <c r="I1455">
        <v>797.9</v>
      </c>
    </row>
    <row r="1456" spans="1:9" x14ac:dyDescent="0.4">
      <c r="A1456">
        <v>11101374</v>
      </c>
      <c r="B1456" t="s">
        <v>29</v>
      </c>
      <c r="H1456"/>
      <c r="I1456">
        <v>815.5</v>
      </c>
    </row>
    <row r="1457" spans="1:9" x14ac:dyDescent="0.4">
      <c r="A1457">
        <v>11101239</v>
      </c>
      <c r="B1457" t="s">
        <v>29</v>
      </c>
      <c r="H1457"/>
      <c r="I1457">
        <v>1013.9</v>
      </c>
    </row>
    <row r="1458" spans="1:9" x14ac:dyDescent="0.4">
      <c r="A1458">
        <v>11101240</v>
      </c>
      <c r="B1458" t="s">
        <v>29</v>
      </c>
      <c r="H1458"/>
      <c r="I1458">
        <v>863.5</v>
      </c>
    </row>
    <row r="1459" spans="1:9" x14ac:dyDescent="0.4">
      <c r="A1459">
        <v>11101241</v>
      </c>
      <c r="B1459" t="s">
        <v>29</v>
      </c>
      <c r="H1459"/>
      <c r="I1459">
        <v>863.5</v>
      </c>
    </row>
    <row r="1460" spans="1:9" x14ac:dyDescent="0.4">
      <c r="A1460">
        <v>11101207</v>
      </c>
      <c r="B1460" t="s">
        <v>29</v>
      </c>
      <c r="H1460"/>
      <c r="I1460">
        <v>898</v>
      </c>
    </row>
    <row r="1461" spans="1:9" x14ac:dyDescent="0.4">
      <c r="A1461">
        <v>11101208</v>
      </c>
      <c r="B1461" t="s">
        <v>29</v>
      </c>
      <c r="H1461"/>
      <c r="I1461">
        <v>898</v>
      </c>
    </row>
    <row r="1462" spans="1:9" x14ac:dyDescent="0.4">
      <c r="A1462">
        <v>11101209</v>
      </c>
      <c r="B1462" t="s">
        <v>29</v>
      </c>
      <c r="H1462"/>
      <c r="I1462">
        <v>898</v>
      </c>
    </row>
    <row r="1463" spans="1:9" x14ac:dyDescent="0.4">
      <c r="A1463">
        <v>11101217</v>
      </c>
      <c r="B1463" t="s">
        <v>29</v>
      </c>
      <c r="H1463"/>
      <c r="I1463">
        <v>2763.04</v>
      </c>
    </row>
    <row r="1464" spans="1:9" x14ac:dyDescent="0.4">
      <c r="A1464">
        <v>11101251</v>
      </c>
      <c r="B1464" t="s">
        <v>29</v>
      </c>
      <c r="H1464"/>
      <c r="I1464">
        <v>845.9</v>
      </c>
    </row>
    <row r="1465" spans="1:9" x14ac:dyDescent="0.4">
      <c r="A1465">
        <v>11101178</v>
      </c>
      <c r="B1465" t="s">
        <v>29</v>
      </c>
      <c r="H1465"/>
      <c r="I1465">
        <v>2469.12</v>
      </c>
    </row>
    <row r="1466" spans="1:9" x14ac:dyDescent="0.4">
      <c r="A1466">
        <v>11101253</v>
      </c>
      <c r="B1466" t="s">
        <v>29</v>
      </c>
      <c r="H1466"/>
      <c r="I1466">
        <v>940</v>
      </c>
    </row>
    <row r="1467" spans="1:9" x14ac:dyDescent="0.4">
      <c r="A1467">
        <v>11101440</v>
      </c>
      <c r="B1467" t="s">
        <v>29</v>
      </c>
      <c r="H1467"/>
      <c r="I1467">
        <v>970</v>
      </c>
    </row>
    <row r="1468" spans="1:9" x14ac:dyDescent="0.4">
      <c r="A1468">
        <v>11101532</v>
      </c>
      <c r="B1468" t="s">
        <v>29</v>
      </c>
      <c r="H1468"/>
      <c r="I1468">
        <v>818</v>
      </c>
    </row>
    <row r="1469" spans="1:9" x14ac:dyDescent="0.4">
      <c r="A1469">
        <v>11101533</v>
      </c>
      <c r="B1469" t="s">
        <v>29</v>
      </c>
      <c r="H1469"/>
      <c r="I1469">
        <v>818</v>
      </c>
    </row>
    <row r="1470" spans="1:9" x14ac:dyDescent="0.4">
      <c r="A1470">
        <v>11101235</v>
      </c>
      <c r="B1470" t="s">
        <v>29</v>
      </c>
      <c r="H1470"/>
      <c r="I1470">
        <v>526</v>
      </c>
    </row>
    <row r="1471" spans="1:9" x14ac:dyDescent="0.4">
      <c r="A1471">
        <v>11101485</v>
      </c>
      <c r="B1471" t="s">
        <v>29</v>
      </c>
      <c r="H1471"/>
      <c r="I1471">
        <v>818</v>
      </c>
    </row>
    <row r="1472" spans="1:9" x14ac:dyDescent="0.4">
      <c r="A1472">
        <v>11101257</v>
      </c>
      <c r="B1472" t="s">
        <v>29</v>
      </c>
      <c r="H1472"/>
      <c r="I1472">
        <v>1066</v>
      </c>
    </row>
    <row r="1473" spans="1:9" x14ac:dyDescent="0.4">
      <c r="A1473">
        <v>11101261</v>
      </c>
      <c r="B1473" t="s">
        <v>29</v>
      </c>
      <c r="H1473"/>
      <c r="I1473">
        <v>968.72</v>
      </c>
    </row>
    <row r="1474" spans="1:9" x14ac:dyDescent="0.4">
      <c r="A1474">
        <v>11101265</v>
      </c>
      <c r="B1474" t="s">
        <v>29</v>
      </c>
      <c r="H1474"/>
      <c r="I1474">
        <v>850</v>
      </c>
    </row>
    <row r="1475" spans="1:9" x14ac:dyDescent="0.4">
      <c r="A1475">
        <v>11101244</v>
      </c>
      <c r="B1475" t="s">
        <v>29</v>
      </c>
      <c r="H1475"/>
      <c r="I1475">
        <v>526</v>
      </c>
    </row>
    <row r="1476" spans="1:9" x14ac:dyDescent="0.4">
      <c r="A1476">
        <v>11101252</v>
      </c>
      <c r="B1476" t="s">
        <v>29</v>
      </c>
      <c r="H1476"/>
      <c r="I1476">
        <v>1350.98</v>
      </c>
    </row>
    <row r="1477" spans="1:9" x14ac:dyDescent="0.4">
      <c r="A1477">
        <v>11101555</v>
      </c>
      <c r="B1477" t="s">
        <v>29</v>
      </c>
      <c r="H1477"/>
      <c r="I1477">
        <v>850</v>
      </c>
    </row>
    <row r="1478" spans="1:9" x14ac:dyDescent="0.4">
      <c r="A1478">
        <v>11101556</v>
      </c>
      <c r="B1478" t="s">
        <v>29</v>
      </c>
      <c r="H1478"/>
      <c r="I1478">
        <v>850</v>
      </c>
    </row>
    <row r="1479" spans="1:9" x14ac:dyDescent="0.4">
      <c r="A1479">
        <v>11101276</v>
      </c>
      <c r="B1479" t="s">
        <v>29</v>
      </c>
      <c r="H1479"/>
      <c r="I1479">
        <v>543.96</v>
      </c>
    </row>
    <row r="1480" spans="1:9" x14ac:dyDescent="0.4">
      <c r="A1480">
        <v>11101279</v>
      </c>
      <c r="B1480" t="s">
        <v>29</v>
      </c>
      <c r="H1480"/>
      <c r="I1480">
        <v>658.6</v>
      </c>
    </row>
    <row r="1481" spans="1:9" x14ac:dyDescent="0.4">
      <c r="A1481">
        <v>11101280</v>
      </c>
      <c r="B1481" t="s">
        <v>29</v>
      </c>
      <c r="H1481"/>
      <c r="I1481">
        <v>672.6</v>
      </c>
    </row>
    <row r="1482" spans="1:9" x14ac:dyDescent="0.4">
      <c r="A1482">
        <v>11101503</v>
      </c>
      <c r="B1482" t="s">
        <v>29</v>
      </c>
      <c r="H1482"/>
      <c r="I1482">
        <v>898</v>
      </c>
    </row>
    <row r="1483" spans="1:9" x14ac:dyDescent="0.4">
      <c r="A1483">
        <v>11101575</v>
      </c>
      <c r="B1483" t="s">
        <v>29</v>
      </c>
      <c r="H1483"/>
      <c r="I1483">
        <v>898</v>
      </c>
    </row>
    <row r="1484" spans="1:9" x14ac:dyDescent="0.4">
      <c r="A1484">
        <v>11101266</v>
      </c>
      <c r="B1484" t="s">
        <v>29</v>
      </c>
      <c r="H1484"/>
      <c r="I1484">
        <v>845.9</v>
      </c>
    </row>
    <row r="1485" spans="1:9" x14ac:dyDescent="0.4">
      <c r="A1485">
        <v>11101267</v>
      </c>
      <c r="B1485" t="s">
        <v>29</v>
      </c>
      <c r="H1485"/>
      <c r="I1485">
        <v>850</v>
      </c>
    </row>
    <row r="1486" spans="1:9" x14ac:dyDescent="0.4">
      <c r="A1486">
        <v>11101268</v>
      </c>
      <c r="B1486" t="s">
        <v>29</v>
      </c>
      <c r="H1486"/>
      <c r="I1486">
        <v>1000</v>
      </c>
    </row>
    <row r="1487" spans="1:9" x14ac:dyDescent="0.4">
      <c r="A1487">
        <v>11101269</v>
      </c>
      <c r="B1487" t="s">
        <v>29</v>
      </c>
      <c r="H1487"/>
      <c r="I1487">
        <v>1013.9</v>
      </c>
    </row>
    <row r="1488" spans="1:9" x14ac:dyDescent="0.4">
      <c r="A1488">
        <v>11101275</v>
      </c>
      <c r="B1488" t="s">
        <v>29</v>
      </c>
      <c r="H1488"/>
      <c r="I1488">
        <v>597.9</v>
      </c>
    </row>
    <row r="1489" spans="1:9" x14ac:dyDescent="0.4">
      <c r="A1489">
        <v>11101296</v>
      </c>
      <c r="B1489" t="s">
        <v>29</v>
      </c>
      <c r="H1489"/>
      <c r="I1489">
        <v>526</v>
      </c>
    </row>
    <row r="1490" spans="1:9" x14ac:dyDescent="0.4">
      <c r="A1490">
        <v>11101306</v>
      </c>
      <c r="B1490" t="s">
        <v>29</v>
      </c>
      <c r="H1490"/>
      <c r="I1490">
        <v>669.68</v>
      </c>
    </row>
    <row r="1491" spans="1:9" x14ac:dyDescent="0.4">
      <c r="A1491">
        <v>11101281</v>
      </c>
      <c r="B1491" t="s">
        <v>29</v>
      </c>
      <c r="H1491"/>
      <c r="I1491">
        <v>526</v>
      </c>
    </row>
    <row r="1492" spans="1:9" x14ac:dyDescent="0.4">
      <c r="A1492">
        <v>11101300</v>
      </c>
      <c r="B1492" t="s">
        <v>29</v>
      </c>
      <c r="H1492"/>
      <c r="I1492">
        <v>1264.3700000000001</v>
      </c>
    </row>
    <row r="1493" spans="1:9" x14ac:dyDescent="0.4">
      <c r="A1493">
        <v>11101301</v>
      </c>
      <c r="B1493" t="s">
        <v>29</v>
      </c>
      <c r="H1493"/>
      <c r="I1493">
        <v>863.5</v>
      </c>
    </row>
    <row r="1494" spans="1:9" x14ac:dyDescent="0.4">
      <c r="A1494">
        <v>11101302</v>
      </c>
      <c r="B1494" t="s">
        <v>29</v>
      </c>
      <c r="H1494"/>
      <c r="I1494">
        <v>815.5</v>
      </c>
    </row>
    <row r="1495" spans="1:9" x14ac:dyDescent="0.4">
      <c r="A1495">
        <v>11101309</v>
      </c>
      <c r="B1495" t="s">
        <v>29</v>
      </c>
      <c r="H1495"/>
      <c r="I1495">
        <v>772.9</v>
      </c>
    </row>
    <row r="1496" spans="1:9" x14ac:dyDescent="0.4">
      <c r="A1496">
        <v>11101308</v>
      </c>
      <c r="B1496" t="s">
        <v>29</v>
      </c>
      <c r="H1496"/>
      <c r="I1496">
        <v>698</v>
      </c>
    </row>
    <row r="1497" spans="1:9" x14ac:dyDescent="0.4">
      <c r="A1497">
        <v>11101313</v>
      </c>
      <c r="B1497" t="s">
        <v>29</v>
      </c>
      <c r="H1497"/>
      <c r="I1497">
        <v>1107.8400000000001</v>
      </c>
    </row>
    <row r="1498" spans="1:9" x14ac:dyDescent="0.4">
      <c r="A1498">
        <v>11101310</v>
      </c>
      <c r="B1498" t="s">
        <v>29</v>
      </c>
      <c r="H1498"/>
      <c r="I1498">
        <v>845.9</v>
      </c>
    </row>
    <row r="1499" spans="1:9" x14ac:dyDescent="0.4">
      <c r="A1499">
        <v>11101318</v>
      </c>
      <c r="B1499" t="s">
        <v>29</v>
      </c>
      <c r="H1499"/>
      <c r="I1499">
        <v>1023</v>
      </c>
    </row>
    <row r="1500" spans="1:9" x14ac:dyDescent="0.4">
      <c r="A1500">
        <v>11101316</v>
      </c>
      <c r="B1500" t="s">
        <v>29</v>
      </c>
      <c r="H1500"/>
      <c r="I1500">
        <v>597.9</v>
      </c>
    </row>
    <row r="1501" spans="1:9" x14ac:dyDescent="0.4">
      <c r="A1501">
        <v>11101320</v>
      </c>
      <c r="B1501" t="s">
        <v>29</v>
      </c>
      <c r="H1501"/>
      <c r="I1501">
        <v>697.06</v>
      </c>
    </row>
    <row r="1502" spans="1:9" x14ac:dyDescent="0.4">
      <c r="A1502">
        <v>11101323</v>
      </c>
      <c r="B1502" t="s">
        <v>29</v>
      </c>
      <c r="H1502"/>
      <c r="I1502">
        <v>526</v>
      </c>
    </row>
    <row r="1503" spans="1:9" x14ac:dyDescent="0.4">
      <c r="A1503">
        <v>11101325</v>
      </c>
      <c r="B1503" t="s">
        <v>29</v>
      </c>
      <c r="H1503"/>
      <c r="I1503">
        <v>845.9</v>
      </c>
    </row>
    <row r="1504" spans="1:9" x14ac:dyDescent="0.4">
      <c r="A1504">
        <v>11101326</v>
      </c>
      <c r="B1504" t="s">
        <v>29</v>
      </c>
      <c r="H1504"/>
      <c r="I1504">
        <v>863.5</v>
      </c>
    </row>
    <row r="1505" spans="1:9" x14ac:dyDescent="0.4">
      <c r="A1505">
        <v>11101327</v>
      </c>
      <c r="B1505" t="s">
        <v>29</v>
      </c>
      <c r="H1505"/>
      <c r="I1505">
        <v>1065.5</v>
      </c>
    </row>
    <row r="1506" spans="1:9" x14ac:dyDescent="0.4">
      <c r="A1506">
        <v>11101278</v>
      </c>
      <c r="B1506" t="s">
        <v>29</v>
      </c>
      <c r="H1506"/>
      <c r="I1506">
        <v>795.68</v>
      </c>
    </row>
    <row r="1507" spans="1:9" x14ac:dyDescent="0.4">
      <c r="A1507">
        <v>11101342</v>
      </c>
      <c r="B1507" t="s">
        <v>29</v>
      </c>
      <c r="H1507"/>
      <c r="I1507">
        <v>626</v>
      </c>
    </row>
    <row r="1508" spans="1:9" x14ac:dyDescent="0.4">
      <c r="A1508">
        <v>11101343</v>
      </c>
      <c r="B1508" t="s">
        <v>29</v>
      </c>
      <c r="H1508"/>
      <c r="I1508">
        <v>526</v>
      </c>
    </row>
    <row r="1509" spans="1:9" x14ac:dyDescent="0.4">
      <c r="A1509">
        <v>11101337</v>
      </c>
      <c r="B1509" t="s">
        <v>29</v>
      </c>
      <c r="H1509"/>
      <c r="I1509">
        <v>526</v>
      </c>
    </row>
    <row r="1510" spans="1:9" x14ac:dyDescent="0.4">
      <c r="A1510">
        <v>11101338</v>
      </c>
      <c r="B1510" t="s">
        <v>29</v>
      </c>
      <c r="H1510"/>
      <c r="I1510">
        <v>526</v>
      </c>
    </row>
    <row r="1511" spans="1:9" x14ac:dyDescent="0.4">
      <c r="A1511">
        <v>11101339</v>
      </c>
      <c r="B1511" t="s">
        <v>29</v>
      </c>
      <c r="H1511"/>
      <c r="I1511">
        <v>526</v>
      </c>
    </row>
    <row r="1512" spans="1:9" x14ac:dyDescent="0.4">
      <c r="A1512">
        <v>11101574</v>
      </c>
      <c r="B1512" t="s">
        <v>29</v>
      </c>
      <c r="H1512"/>
      <c r="I1512">
        <v>977</v>
      </c>
    </row>
    <row r="1513" spans="1:9" x14ac:dyDescent="0.4">
      <c r="A1513">
        <v>11101615</v>
      </c>
      <c r="B1513" t="s">
        <v>29</v>
      </c>
      <c r="H1513"/>
      <c r="I1513">
        <v>977</v>
      </c>
    </row>
    <row r="1514" spans="1:9" x14ac:dyDescent="0.4">
      <c r="A1514">
        <v>11101660</v>
      </c>
      <c r="B1514" t="s">
        <v>29</v>
      </c>
      <c r="H1514"/>
      <c r="I1514">
        <v>850</v>
      </c>
    </row>
    <row r="1515" spans="1:9" x14ac:dyDescent="0.4">
      <c r="A1515">
        <v>11101426</v>
      </c>
      <c r="B1515" t="s">
        <v>29</v>
      </c>
      <c r="H1515"/>
      <c r="I1515">
        <v>618</v>
      </c>
    </row>
    <row r="1516" spans="1:9" x14ac:dyDescent="0.4">
      <c r="A1516">
        <v>11101427</v>
      </c>
      <c r="B1516" t="s">
        <v>29</v>
      </c>
      <c r="H1516"/>
      <c r="I1516">
        <v>709.99</v>
      </c>
    </row>
    <row r="1517" spans="1:9" x14ac:dyDescent="0.4">
      <c r="A1517">
        <v>11101354</v>
      </c>
      <c r="B1517" t="s">
        <v>29</v>
      </c>
      <c r="H1517"/>
      <c r="I1517">
        <v>1000</v>
      </c>
    </row>
    <row r="1518" spans="1:9" x14ac:dyDescent="0.4">
      <c r="A1518">
        <v>11101341</v>
      </c>
      <c r="B1518" t="s">
        <v>29</v>
      </c>
      <c r="H1518"/>
      <c r="I1518">
        <v>526</v>
      </c>
    </row>
    <row r="1519" spans="1:9" x14ac:dyDescent="0.4">
      <c r="A1519">
        <v>11101359</v>
      </c>
      <c r="B1519" t="s">
        <v>29</v>
      </c>
      <c r="H1519"/>
      <c r="I1519">
        <v>526</v>
      </c>
    </row>
    <row r="1520" spans="1:9" x14ac:dyDescent="0.4">
      <c r="A1520">
        <v>11101360</v>
      </c>
      <c r="B1520" t="s">
        <v>29</v>
      </c>
      <c r="H1520"/>
      <c r="I1520">
        <v>526</v>
      </c>
    </row>
    <row r="1521" spans="1:9" x14ac:dyDescent="0.4">
      <c r="A1521">
        <v>11101626</v>
      </c>
      <c r="B1521" t="s">
        <v>29</v>
      </c>
      <c r="H1521"/>
      <c r="I1521">
        <v>526</v>
      </c>
    </row>
    <row r="1522" spans="1:9" x14ac:dyDescent="0.4">
      <c r="A1522">
        <v>11101644</v>
      </c>
      <c r="B1522" t="s">
        <v>29</v>
      </c>
      <c r="H1522"/>
      <c r="I1522">
        <v>978.58</v>
      </c>
    </row>
    <row r="1523" spans="1:9" x14ac:dyDescent="0.4">
      <c r="A1523">
        <v>11101375</v>
      </c>
      <c r="B1523" t="s">
        <v>29</v>
      </c>
      <c r="H1523"/>
      <c r="I1523">
        <v>1013.9</v>
      </c>
    </row>
    <row r="1524" spans="1:9" x14ac:dyDescent="0.4">
      <c r="A1524">
        <v>11101334</v>
      </c>
      <c r="B1524" t="s">
        <v>29</v>
      </c>
      <c r="H1524"/>
      <c r="I1524">
        <v>650</v>
      </c>
    </row>
    <row r="1525" spans="1:9" x14ac:dyDescent="0.4">
      <c r="A1525">
        <v>11101362</v>
      </c>
      <c r="B1525" t="s">
        <v>29</v>
      </c>
      <c r="H1525"/>
      <c r="I1525">
        <v>797.9</v>
      </c>
    </row>
    <row r="1526" spans="1:9" x14ac:dyDescent="0.4">
      <c r="A1526">
        <v>11101393</v>
      </c>
      <c r="B1526" t="s">
        <v>29</v>
      </c>
      <c r="H1526"/>
      <c r="I1526">
        <v>850</v>
      </c>
    </row>
    <row r="1527" spans="1:9" x14ac:dyDescent="0.4">
      <c r="A1527">
        <v>11101394</v>
      </c>
      <c r="B1527" t="s">
        <v>29</v>
      </c>
      <c r="H1527"/>
      <c r="I1527">
        <v>850</v>
      </c>
    </row>
    <row r="1528" spans="1:9" x14ac:dyDescent="0.4">
      <c r="A1528">
        <v>11101349</v>
      </c>
      <c r="B1528" t="s">
        <v>29</v>
      </c>
      <c r="H1528"/>
      <c r="I1528">
        <v>650</v>
      </c>
    </row>
    <row r="1529" spans="1:9" x14ac:dyDescent="0.4">
      <c r="A1529">
        <v>11101387</v>
      </c>
      <c r="B1529" t="s">
        <v>29</v>
      </c>
      <c r="H1529"/>
      <c r="I1529">
        <v>2468.8000000000002</v>
      </c>
    </row>
    <row r="1530" spans="1:9" x14ac:dyDescent="0.4">
      <c r="A1530">
        <v>11101388</v>
      </c>
      <c r="B1530" t="s">
        <v>29</v>
      </c>
      <c r="H1530"/>
      <c r="I1530">
        <v>923.08</v>
      </c>
    </row>
    <row r="1531" spans="1:9" x14ac:dyDescent="0.4">
      <c r="A1531">
        <v>11101389</v>
      </c>
      <c r="B1531" t="s">
        <v>29</v>
      </c>
      <c r="H1531"/>
      <c r="I1531">
        <v>982</v>
      </c>
    </row>
    <row r="1532" spans="1:9" x14ac:dyDescent="0.4">
      <c r="A1532">
        <v>11101404</v>
      </c>
      <c r="B1532" t="s">
        <v>29</v>
      </c>
      <c r="H1532"/>
      <c r="I1532">
        <v>585</v>
      </c>
    </row>
    <row r="1533" spans="1:9" x14ac:dyDescent="0.4">
      <c r="A1533">
        <v>11101405</v>
      </c>
      <c r="B1533" t="s">
        <v>29</v>
      </c>
      <c r="H1533"/>
      <c r="I1533">
        <v>585</v>
      </c>
    </row>
    <row r="1534" spans="1:9" x14ac:dyDescent="0.4">
      <c r="A1534">
        <v>11101379</v>
      </c>
      <c r="B1534" t="s">
        <v>29</v>
      </c>
      <c r="H1534"/>
      <c r="I1534">
        <v>526</v>
      </c>
    </row>
    <row r="1535" spans="1:9" x14ac:dyDescent="0.4">
      <c r="A1535">
        <v>11101380</v>
      </c>
      <c r="B1535" t="s">
        <v>29</v>
      </c>
      <c r="H1535"/>
      <c r="I1535">
        <v>526</v>
      </c>
    </row>
    <row r="1536" spans="1:9" x14ac:dyDescent="0.4">
      <c r="A1536">
        <v>11101402</v>
      </c>
      <c r="B1536" t="s">
        <v>29</v>
      </c>
      <c r="H1536"/>
      <c r="I1536">
        <v>526</v>
      </c>
    </row>
    <row r="1537" spans="1:9" x14ac:dyDescent="0.4">
      <c r="A1537">
        <v>11101248</v>
      </c>
      <c r="B1537" t="s">
        <v>29</v>
      </c>
      <c r="H1537"/>
      <c r="I1537">
        <v>1066</v>
      </c>
    </row>
    <row r="1538" spans="1:9" x14ac:dyDescent="0.4">
      <c r="A1538">
        <v>11101249</v>
      </c>
      <c r="B1538" t="s">
        <v>29</v>
      </c>
      <c r="H1538"/>
      <c r="I1538">
        <v>898</v>
      </c>
    </row>
    <row r="1539" spans="1:9" x14ac:dyDescent="0.4">
      <c r="A1539">
        <v>11101175</v>
      </c>
      <c r="B1539" t="s">
        <v>29</v>
      </c>
      <c r="H1539"/>
      <c r="I1539">
        <v>1916</v>
      </c>
    </row>
    <row r="1540" spans="1:9" x14ac:dyDescent="0.4">
      <c r="A1540">
        <v>11101496</v>
      </c>
      <c r="B1540" t="s">
        <v>29</v>
      </c>
      <c r="H1540"/>
      <c r="I1540">
        <v>1618.04</v>
      </c>
    </row>
    <row r="1541" spans="1:9" x14ac:dyDescent="0.4">
      <c r="A1541">
        <v>11101406</v>
      </c>
      <c r="B1541" t="s">
        <v>29</v>
      </c>
      <c r="H1541"/>
      <c r="I1541">
        <v>1052</v>
      </c>
    </row>
    <row r="1542" spans="1:9" x14ac:dyDescent="0.4">
      <c r="A1542">
        <v>11101150</v>
      </c>
      <c r="B1542" t="s">
        <v>29</v>
      </c>
      <c r="H1542"/>
      <c r="I1542">
        <v>526</v>
      </c>
    </row>
    <row r="1543" spans="1:9" x14ac:dyDescent="0.4">
      <c r="A1543">
        <v>11101151</v>
      </c>
      <c r="B1543" t="s">
        <v>29</v>
      </c>
      <c r="H1543"/>
      <c r="I1543">
        <v>526</v>
      </c>
    </row>
    <row r="1544" spans="1:9" x14ac:dyDescent="0.4">
      <c r="A1544">
        <v>11101416</v>
      </c>
      <c r="B1544" t="s">
        <v>29</v>
      </c>
      <c r="H1544"/>
      <c r="I1544">
        <v>526</v>
      </c>
    </row>
    <row r="1545" spans="1:9" x14ac:dyDescent="0.4">
      <c r="A1545">
        <v>11101417</v>
      </c>
      <c r="B1545" t="s">
        <v>29</v>
      </c>
      <c r="H1545"/>
      <c r="I1545">
        <v>526</v>
      </c>
    </row>
    <row r="1546" spans="1:9" x14ac:dyDescent="0.4">
      <c r="A1546">
        <v>11101661</v>
      </c>
      <c r="B1546" t="s">
        <v>29</v>
      </c>
      <c r="H1546"/>
      <c r="I1546">
        <v>898</v>
      </c>
    </row>
    <row r="1547" spans="1:9" x14ac:dyDescent="0.4">
      <c r="A1547">
        <v>11101662</v>
      </c>
      <c r="B1547" t="s">
        <v>29</v>
      </c>
      <c r="H1547"/>
      <c r="I1547">
        <v>1097</v>
      </c>
    </row>
    <row r="1548" spans="1:9" x14ac:dyDescent="0.4">
      <c r="A1548">
        <v>11101639</v>
      </c>
      <c r="B1548" t="s">
        <v>29</v>
      </c>
      <c r="H1548"/>
      <c r="I1548">
        <v>1618</v>
      </c>
    </row>
    <row r="1549" spans="1:9" x14ac:dyDescent="0.4">
      <c r="A1549">
        <v>11101445</v>
      </c>
      <c r="B1549" t="s">
        <v>29</v>
      </c>
      <c r="H1549"/>
      <c r="I1549">
        <v>850</v>
      </c>
    </row>
    <row r="1550" spans="1:9" x14ac:dyDescent="0.4">
      <c r="A1550">
        <v>11101664</v>
      </c>
      <c r="B1550" t="s">
        <v>29</v>
      </c>
      <c r="H1550"/>
      <c r="I1550">
        <v>850</v>
      </c>
    </row>
    <row r="1551" spans="1:9" x14ac:dyDescent="0.4">
      <c r="A1551">
        <v>11101493</v>
      </c>
      <c r="B1551" t="s">
        <v>29</v>
      </c>
      <c r="H1551"/>
      <c r="I1551">
        <v>1136</v>
      </c>
    </row>
    <row r="1552" spans="1:9" x14ac:dyDescent="0.4">
      <c r="A1552">
        <v>11101412</v>
      </c>
      <c r="B1552" t="s">
        <v>29</v>
      </c>
      <c r="H1552"/>
      <c r="I1552">
        <v>898</v>
      </c>
    </row>
    <row r="1553" spans="1:9" x14ac:dyDescent="0.4">
      <c r="A1553">
        <v>11101413</v>
      </c>
      <c r="B1553" t="s">
        <v>29</v>
      </c>
      <c r="H1553"/>
      <c r="I1553">
        <v>898</v>
      </c>
    </row>
    <row r="1554" spans="1:9" x14ac:dyDescent="0.4">
      <c r="A1554">
        <v>11101428</v>
      </c>
      <c r="B1554" t="s">
        <v>29</v>
      </c>
      <c r="H1554"/>
      <c r="I1554">
        <v>1298</v>
      </c>
    </row>
    <row r="1555" spans="1:9" x14ac:dyDescent="0.4">
      <c r="A1555">
        <v>11101431</v>
      </c>
      <c r="B1555" t="s">
        <v>29</v>
      </c>
      <c r="H1555"/>
      <c r="I1555">
        <v>900</v>
      </c>
    </row>
    <row r="1556" spans="1:9" x14ac:dyDescent="0.4">
      <c r="A1556">
        <v>11101433</v>
      </c>
      <c r="B1556" t="s">
        <v>29</v>
      </c>
      <c r="H1556"/>
      <c r="I1556">
        <v>518</v>
      </c>
    </row>
    <row r="1557" spans="1:9" x14ac:dyDescent="0.4">
      <c r="A1557">
        <v>11101436</v>
      </c>
      <c r="B1557" t="s">
        <v>29</v>
      </c>
      <c r="H1557"/>
      <c r="I1557">
        <v>1000</v>
      </c>
    </row>
    <row r="1558" spans="1:9" x14ac:dyDescent="0.4">
      <c r="A1558">
        <v>11101437</v>
      </c>
      <c r="B1558" t="s">
        <v>29</v>
      </c>
      <c r="H1558"/>
      <c r="I1558">
        <v>898</v>
      </c>
    </row>
    <row r="1559" spans="1:9" x14ac:dyDescent="0.4">
      <c r="A1559">
        <v>11101438</v>
      </c>
      <c r="B1559" t="s">
        <v>29</v>
      </c>
      <c r="H1559"/>
      <c r="I1559">
        <v>898</v>
      </c>
    </row>
    <row r="1560" spans="1:9" x14ac:dyDescent="0.4">
      <c r="A1560">
        <v>11101439</v>
      </c>
      <c r="B1560" t="s">
        <v>29</v>
      </c>
      <c r="H1560"/>
      <c r="I1560">
        <v>850</v>
      </c>
    </row>
    <row r="1561" spans="1:9" x14ac:dyDescent="0.4">
      <c r="A1561">
        <v>11101457</v>
      </c>
      <c r="B1561" t="s">
        <v>29</v>
      </c>
      <c r="H1561"/>
      <c r="I1561">
        <v>796.4</v>
      </c>
    </row>
    <row r="1562" spans="1:9" x14ac:dyDescent="0.4">
      <c r="A1562">
        <v>11101456</v>
      </c>
      <c r="B1562" t="s">
        <v>29</v>
      </c>
      <c r="H1562"/>
      <c r="I1562">
        <v>526</v>
      </c>
    </row>
    <row r="1563" spans="1:9" x14ac:dyDescent="0.4">
      <c r="A1563">
        <v>11101477</v>
      </c>
      <c r="B1563" t="s">
        <v>29</v>
      </c>
      <c r="H1563"/>
      <c r="I1563">
        <v>997.9</v>
      </c>
    </row>
    <row r="1564" spans="1:9" x14ac:dyDescent="0.4">
      <c r="A1564">
        <v>11101566</v>
      </c>
      <c r="B1564" t="s">
        <v>29</v>
      </c>
      <c r="H1564"/>
      <c r="I1564">
        <v>818</v>
      </c>
    </row>
    <row r="1565" spans="1:9" x14ac:dyDescent="0.4">
      <c r="A1565">
        <v>11101464</v>
      </c>
      <c r="B1565" t="s">
        <v>29</v>
      </c>
      <c r="H1565"/>
      <c r="I1565">
        <v>859.5</v>
      </c>
    </row>
    <row r="1566" spans="1:9" x14ac:dyDescent="0.4">
      <c r="A1566">
        <v>11101459</v>
      </c>
      <c r="B1566" t="s">
        <v>29</v>
      </c>
      <c r="H1566"/>
      <c r="I1566">
        <v>924</v>
      </c>
    </row>
    <row r="1567" spans="1:9" x14ac:dyDescent="0.4">
      <c r="A1567">
        <v>11101460</v>
      </c>
      <c r="B1567" t="s">
        <v>29</v>
      </c>
      <c r="H1567"/>
      <c r="I1567">
        <v>924</v>
      </c>
    </row>
    <row r="1568" spans="1:9" x14ac:dyDescent="0.4">
      <c r="A1568">
        <v>11101461</v>
      </c>
      <c r="B1568" t="s">
        <v>29</v>
      </c>
      <c r="H1568"/>
      <c r="I1568">
        <v>876</v>
      </c>
    </row>
    <row r="1569" spans="1:9" x14ac:dyDescent="0.4">
      <c r="A1569">
        <v>11101462</v>
      </c>
      <c r="B1569" t="s">
        <v>29</v>
      </c>
      <c r="H1569"/>
      <c r="I1569">
        <v>876</v>
      </c>
    </row>
    <row r="1570" spans="1:9" x14ac:dyDescent="0.4">
      <c r="A1570">
        <v>11101422</v>
      </c>
      <c r="B1570" t="s">
        <v>29</v>
      </c>
      <c r="H1570"/>
      <c r="I1570">
        <v>698</v>
      </c>
    </row>
    <row r="1571" spans="1:9" x14ac:dyDescent="0.4">
      <c r="A1571">
        <v>11101423</v>
      </c>
      <c r="B1571" t="s">
        <v>29</v>
      </c>
      <c r="H1571"/>
      <c r="I1571">
        <v>650</v>
      </c>
    </row>
    <row r="1572" spans="1:9" x14ac:dyDescent="0.4">
      <c r="A1572">
        <v>11101424</v>
      </c>
      <c r="B1572" t="s">
        <v>29</v>
      </c>
      <c r="H1572"/>
      <c r="I1572">
        <v>650</v>
      </c>
    </row>
    <row r="1573" spans="1:9" x14ac:dyDescent="0.4">
      <c r="A1573">
        <v>11101425</v>
      </c>
      <c r="B1573" t="s">
        <v>29</v>
      </c>
      <c r="H1573"/>
      <c r="I1573">
        <v>650</v>
      </c>
    </row>
    <row r="1574" spans="1:9" x14ac:dyDescent="0.4">
      <c r="A1574">
        <v>11101468</v>
      </c>
      <c r="B1574" t="s">
        <v>29</v>
      </c>
      <c r="H1574"/>
      <c r="I1574">
        <v>994.98</v>
      </c>
    </row>
    <row r="1575" spans="1:9" x14ac:dyDescent="0.4">
      <c r="A1575">
        <v>11101510</v>
      </c>
      <c r="B1575" t="s">
        <v>29</v>
      </c>
      <c r="H1575"/>
      <c r="I1575">
        <v>1008.96</v>
      </c>
    </row>
    <row r="1576" spans="1:9" x14ac:dyDescent="0.4">
      <c r="A1576">
        <v>11101470</v>
      </c>
      <c r="B1576" t="s">
        <v>29</v>
      </c>
      <c r="H1576"/>
      <c r="I1576">
        <v>526</v>
      </c>
    </row>
    <row r="1577" spans="1:9" x14ac:dyDescent="0.4">
      <c r="A1577">
        <v>11101473</v>
      </c>
      <c r="B1577" t="s">
        <v>29</v>
      </c>
      <c r="H1577"/>
      <c r="I1577">
        <v>813.72</v>
      </c>
    </row>
    <row r="1578" spans="1:9" x14ac:dyDescent="0.4">
      <c r="A1578">
        <v>11101475</v>
      </c>
      <c r="B1578" t="s">
        <v>29</v>
      </c>
      <c r="H1578"/>
      <c r="I1578">
        <v>946.94</v>
      </c>
    </row>
    <row r="1579" spans="1:9" x14ac:dyDescent="0.4">
      <c r="A1579">
        <v>11101476</v>
      </c>
      <c r="B1579" t="s">
        <v>29</v>
      </c>
      <c r="H1579"/>
      <c r="I1579">
        <v>929.34</v>
      </c>
    </row>
    <row r="1580" spans="1:9" x14ac:dyDescent="0.4">
      <c r="A1580">
        <v>11101480</v>
      </c>
      <c r="B1580" t="s">
        <v>29</v>
      </c>
      <c r="H1580"/>
      <c r="I1580">
        <v>526</v>
      </c>
    </row>
    <row r="1581" spans="1:9" x14ac:dyDescent="0.4">
      <c r="A1581">
        <v>11101481</v>
      </c>
      <c r="B1581" t="s">
        <v>29</v>
      </c>
      <c r="H1581"/>
      <c r="I1581">
        <v>526</v>
      </c>
    </row>
    <row r="1582" spans="1:9" x14ac:dyDescent="0.4">
      <c r="A1582">
        <v>11101482</v>
      </c>
      <c r="B1582" t="s">
        <v>29</v>
      </c>
      <c r="H1582"/>
      <c r="I1582">
        <v>526</v>
      </c>
    </row>
    <row r="1583" spans="1:9" x14ac:dyDescent="0.4">
      <c r="A1583">
        <v>11101483</v>
      </c>
      <c r="B1583" t="s">
        <v>29</v>
      </c>
      <c r="H1583"/>
      <c r="I1583">
        <v>897</v>
      </c>
    </row>
    <row r="1584" spans="1:9" x14ac:dyDescent="0.4">
      <c r="A1584">
        <v>11101474</v>
      </c>
      <c r="B1584" t="s">
        <v>29</v>
      </c>
      <c r="H1584"/>
      <c r="I1584">
        <v>526</v>
      </c>
    </row>
    <row r="1585" spans="1:9" x14ac:dyDescent="0.4">
      <c r="A1585">
        <v>11101484</v>
      </c>
      <c r="B1585" t="s">
        <v>29</v>
      </c>
      <c r="H1585"/>
      <c r="I1585">
        <v>725</v>
      </c>
    </row>
    <row r="1586" spans="1:9" x14ac:dyDescent="0.4">
      <c r="A1586">
        <v>11101487</v>
      </c>
      <c r="B1586" t="s">
        <v>29</v>
      </c>
      <c r="H1586"/>
      <c r="I1586">
        <v>526</v>
      </c>
    </row>
    <row r="1587" spans="1:9" x14ac:dyDescent="0.4">
      <c r="A1587">
        <v>11101488</v>
      </c>
      <c r="B1587" t="s">
        <v>29</v>
      </c>
      <c r="H1587"/>
      <c r="I1587">
        <v>526</v>
      </c>
    </row>
    <row r="1588" spans="1:9" x14ac:dyDescent="0.4">
      <c r="A1588">
        <v>11101489</v>
      </c>
      <c r="B1588" t="s">
        <v>29</v>
      </c>
      <c r="H1588"/>
      <c r="I1588">
        <v>526</v>
      </c>
    </row>
    <row r="1589" spans="1:9" x14ac:dyDescent="0.4">
      <c r="A1589">
        <v>11101490</v>
      </c>
      <c r="B1589" t="s">
        <v>29</v>
      </c>
      <c r="H1589"/>
      <c r="I1589">
        <v>526</v>
      </c>
    </row>
    <row r="1590" spans="1:9" x14ac:dyDescent="0.4">
      <c r="A1590">
        <v>11101491</v>
      </c>
      <c r="B1590" t="s">
        <v>29</v>
      </c>
      <c r="H1590"/>
      <c r="I1590">
        <v>526</v>
      </c>
    </row>
    <row r="1591" spans="1:9" x14ac:dyDescent="0.4">
      <c r="A1591">
        <v>11101495</v>
      </c>
      <c r="B1591" t="s">
        <v>29</v>
      </c>
      <c r="H1591"/>
      <c r="I1591">
        <v>526</v>
      </c>
    </row>
    <row r="1592" spans="1:9" x14ac:dyDescent="0.4">
      <c r="A1592">
        <v>11101499</v>
      </c>
      <c r="B1592" t="s">
        <v>29</v>
      </c>
      <c r="H1592"/>
      <c r="I1592">
        <v>898</v>
      </c>
    </row>
    <row r="1593" spans="1:9" x14ac:dyDescent="0.4">
      <c r="A1593">
        <v>11101500</v>
      </c>
      <c r="B1593" t="s">
        <v>29</v>
      </c>
      <c r="H1593"/>
      <c r="I1593">
        <v>526</v>
      </c>
    </row>
    <row r="1594" spans="1:9" x14ac:dyDescent="0.4">
      <c r="A1594">
        <v>11101497</v>
      </c>
      <c r="B1594" t="s">
        <v>29</v>
      </c>
      <c r="H1594"/>
      <c r="I1594">
        <v>850</v>
      </c>
    </row>
    <row r="1595" spans="1:9" x14ac:dyDescent="0.4">
      <c r="A1595">
        <v>11101504</v>
      </c>
      <c r="B1595" t="s">
        <v>29</v>
      </c>
      <c r="H1595"/>
      <c r="I1595">
        <v>526</v>
      </c>
    </row>
    <row r="1596" spans="1:9" x14ac:dyDescent="0.4">
      <c r="A1596">
        <v>11101505</v>
      </c>
      <c r="B1596" t="s">
        <v>29</v>
      </c>
      <c r="H1596"/>
      <c r="I1596">
        <v>526</v>
      </c>
    </row>
    <row r="1597" spans="1:9" x14ac:dyDescent="0.4">
      <c r="A1597">
        <v>11101506</v>
      </c>
      <c r="B1597" t="s">
        <v>29</v>
      </c>
      <c r="H1597"/>
      <c r="I1597">
        <v>717</v>
      </c>
    </row>
    <row r="1598" spans="1:9" x14ac:dyDescent="0.4">
      <c r="A1598">
        <v>11101507</v>
      </c>
      <c r="B1598" t="s">
        <v>29</v>
      </c>
      <c r="H1598"/>
      <c r="I1598">
        <v>526</v>
      </c>
    </row>
    <row r="1599" spans="1:9" x14ac:dyDescent="0.4">
      <c r="A1599">
        <v>11101479</v>
      </c>
      <c r="B1599" t="s">
        <v>29</v>
      </c>
      <c r="H1599"/>
      <c r="I1599">
        <v>934</v>
      </c>
    </row>
    <row r="1600" spans="1:9" x14ac:dyDescent="0.4">
      <c r="A1600">
        <v>11101508</v>
      </c>
      <c r="B1600" t="s">
        <v>29</v>
      </c>
      <c r="H1600"/>
      <c r="I1600">
        <v>526</v>
      </c>
    </row>
    <row r="1601" spans="1:9" x14ac:dyDescent="0.4">
      <c r="A1601">
        <v>11101513</v>
      </c>
      <c r="B1601" t="s">
        <v>29</v>
      </c>
      <c r="H1601"/>
      <c r="I1601">
        <v>868.14</v>
      </c>
    </row>
    <row r="1602" spans="1:9" x14ac:dyDescent="0.4">
      <c r="A1602">
        <v>11101567</v>
      </c>
      <c r="B1602" t="s">
        <v>29</v>
      </c>
      <c r="H1602"/>
      <c r="I1602">
        <v>886.04</v>
      </c>
    </row>
    <row r="1603" spans="1:9" x14ac:dyDescent="0.4">
      <c r="A1603">
        <v>11101550</v>
      </c>
      <c r="B1603" t="s">
        <v>29</v>
      </c>
      <c r="H1603"/>
      <c r="I1603">
        <v>1200</v>
      </c>
    </row>
    <row r="1604" spans="1:9" x14ac:dyDescent="0.4">
      <c r="A1604">
        <v>11101551</v>
      </c>
      <c r="B1604" t="s">
        <v>29</v>
      </c>
      <c r="H1604"/>
      <c r="I1604">
        <v>1301.92</v>
      </c>
    </row>
    <row r="1605" spans="1:9" x14ac:dyDescent="0.4">
      <c r="A1605">
        <v>11101608</v>
      </c>
      <c r="B1605" t="s">
        <v>29</v>
      </c>
      <c r="H1605"/>
      <c r="I1605">
        <v>1016.27</v>
      </c>
    </row>
    <row r="1606" spans="1:9" x14ac:dyDescent="0.4">
      <c r="A1606">
        <v>11101609</v>
      </c>
      <c r="B1606" t="s">
        <v>29</v>
      </c>
      <c r="H1606"/>
      <c r="I1606">
        <v>1121.71</v>
      </c>
    </row>
    <row r="1607" spans="1:9" x14ac:dyDescent="0.4">
      <c r="A1607">
        <v>11101545</v>
      </c>
      <c r="B1607" t="s">
        <v>29</v>
      </c>
      <c r="H1607"/>
      <c r="I1607">
        <v>783.96</v>
      </c>
    </row>
    <row r="1608" spans="1:9" x14ac:dyDescent="0.4">
      <c r="A1608">
        <v>11101552</v>
      </c>
      <c r="B1608" t="s">
        <v>29</v>
      </c>
      <c r="H1608"/>
      <c r="I1608">
        <v>526</v>
      </c>
    </row>
    <row r="1609" spans="1:9" x14ac:dyDescent="0.4">
      <c r="A1609">
        <v>11101669</v>
      </c>
      <c r="B1609" t="s">
        <v>29</v>
      </c>
      <c r="H1609"/>
      <c r="I1609">
        <v>48285.279999999999</v>
      </c>
    </row>
    <row r="1610" spans="1:9" x14ac:dyDescent="0.4">
      <c r="A1610">
        <v>11101666</v>
      </c>
      <c r="B1610" t="s">
        <v>29</v>
      </c>
      <c r="H1610"/>
      <c r="I1610">
        <v>11178.18</v>
      </c>
    </row>
    <row r="1611" spans="1:9" x14ac:dyDescent="0.4">
      <c r="A1611">
        <v>11101668</v>
      </c>
      <c r="B1611" t="s">
        <v>29</v>
      </c>
      <c r="H1611"/>
      <c r="I1611">
        <v>95669.96</v>
      </c>
    </row>
    <row r="1612" spans="1:9" x14ac:dyDescent="0.4">
      <c r="A1612">
        <v>21049552</v>
      </c>
      <c r="B1612" t="s">
        <v>29</v>
      </c>
      <c r="H1612"/>
      <c r="I1612">
        <v>491.9</v>
      </c>
    </row>
    <row r="1613" spans="1:9" x14ac:dyDescent="0.4">
      <c r="A1613">
        <v>21050322</v>
      </c>
      <c r="B1613" t="s">
        <v>29</v>
      </c>
      <c r="H1613"/>
      <c r="I1613">
        <v>491.9</v>
      </c>
    </row>
    <row r="1614" spans="1:9" x14ac:dyDescent="0.4">
      <c r="A1614">
        <v>21049273</v>
      </c>
      <c r="B1614" t="s">
        <v>29</v>
      </c>
      <c r="H1614"/>
      <c r="I1614">
        <v>1106.56</v>
      </c>
    </row>
    <row r="1615" spans="1:9" x14ac:dyDescent="0.4">
      <c r="A1615">
        <v>11101667</v>
      </c>
      <c r="B1615" t="s">
        <v>29</v>
      </c>
      <c r="H1615"/>
      <c r="I1615">
        <v>30552.240000000002</v>
      </c>
    </row>
    <row r="1616" spans="1:9" x14ac:dyDescent="0.4">
      <c r="A1616">
        <v>21053560</v>
      </c>
      <c r="B1616" t="s">
        <v>29</v>
      </c>
      <c r="H1616"/>
      <c r="I1616">
        <v>6196.54</v>
      </c>
    </row>
    <row r="1617" spans="1:9" x14ac:dyDescent="0.4">
      <c r="A1617">
        <v>21053347</v>
      </c>
      <c r="B1617" t="s">
        <v>29</v>
      </c>
      <c r="H1617"/>
      <c r="I1617">
        <v>670.83</v>
      </c>
    </row>
    <row r="1618" spans="1:9" x14ac:dyDescent="0.4">
      <c r="A1618">
        <v>11101671</v>
      </c>
      <c r="B1618" t="s">
        <v>29</v>
      </c>
      <c r="H1618"/>
      <c r="I1618">
        <v>30513.64</v>
      </c>
    </row>
    <row r="1619" spans="1:9" x14ac:dyDescent="0.4">
      <c r="A1619">
        <v>21050821</v>
      </c>
      <c r="B1619" t="s">
        <v>29</v>
      </c>
      <c r="H1619"/>
      <c r="I1619">
        <v>1169.74</v>
      </c>
    </row>
    <row r="1620" spans="1:9" x14ac:dyDescent="0.4">
      <c r="A1620">
        <v>11101670</v>
      </c>
      <c r="B1620" t="s">
        <v>29</v>
      </c>
      <c r="H1620"/>
      <c r="I1620">
        <v>59522.28</v>
      </c>
    </row>
    <row r="1621" spans="1:9" x14ac:dyDescent="0.4">
      <c r="A1621">
        <v>21054034</v>
      </c>
      <c r="B1621" t="s">
        <v>29</v>
      </c>
      <c r="H1621"/>
      <c r="I1621">
        <v>765</v>
      </c>
    </row>
    <row r="1622" spans="1:9" x14ac:dyDescent="0.4">
      <c r="A1622">
        <v>21049110</v>
      </c>
      <c r="B1622" t="s">
        <v>29</v>
      </c>
      <c r="H1622"/>
      <c r="I1622">
        <v>4185.7</v>
      </c>
    </row>
    <row r="1623" spans="1:9" x14ac:dyDescent="0.4">
      <c r="A1623">
        <v>21048311</v>
      </c>
      <c r="B1623" t="s">
        <v>29</v>
      </c>
      <c r="H1623"/>
      <c r="I1623">
        <v>774330.03</v>
      </c>
    </row>
    <row r="1624" spans="1:9" x14ac:dyDescent="0.4">
      <c r="A1624">
        <v>21048997</v>
      </c>
      <c r="B1624" t="s">
        <v>29</v>
      </c>
      <c r="H1624"/>
      <c r="I1624">
        <v>11541.18</v>
      </c>
    </row>
    <row r="1625" spans="1:9" x14ac:dyDescent="0.4">
      <c r="A1625">
        <v>21049629</v>
      </c>
      <c r="B1625" t="s">
        <v>29</v>
      </c>
      <c r="H1625"/>
      <c r="I1625">
        <v>3380.3</v>
      </c>
    </row>
    <row r="1626" spans="1:9" x14ac:dyDescent="0.4">
      <c r="A1626">
        <v>21050444</v>
      </c>
      <c r="B1626" t="s">
        <v>29</v>
      </c>
      <c r="H1626"/>
      <c r="I1626">
        <v>392543.08</v>
      </c>
    </row>
    <row r="1627" spans="1:9" x14ac:dyDescent="0.4">
      <c r="A1627">
        <v>21053446</v>
      </c>
      <c r="B1627" t="s">
        <v>29</v>
      </c>
      <c r="H1627"/>
      <c r="I1627">
        <v>17001.599999999999</v>
      </c>
    </row>
    <row r="1628" spans="1:9" x14ac:dyDescent="0.4">
      <c r="A1628">
        <v>21048918</v>
      </c>
      <c r="B1628" t="s">
        <v>29</v>
      </c>
      <c r="H1628"/>
      <c r="I1628">
        <v>378090.35</v>
      </c>
    </row>
    <row r="1629" spans="1:9" x14ac:dyDescent="0.4">
      <c r="A1629">
        <v>21052950</v>
      </c>
      <c r="B1629" t="s">
        <v>29</v>
      </c>
      <c r="H1629"/>
      <c r="I1629">
        <v>465</v>
      </c>
    </row>
    <row r="1630" spans="1:9" x14ac:dyDescent="0.4">
      <c r="A1630">
        <v>21050466</v>
      </c>
      <c r="B1630" t="s">
        <v>29</v>
      </c>
      <c r="H1630"/>
      <c r="I1630">
        <v>2615.02</v>
      </c>
    </row>
    <row r="1631" spans="1:9" x14ac:dyDescent="0.4">
      <c r="A1631">
        <v>21051228</v>
      </c>
      <c r="B1631" t="s">
        <v>29</v>
      </c>
      <c r="H1631"/>
      <c r="I1631">
        <v>2297.14</v>
      </c>
    </row>
    <row r="1632" spans="1:9" x14ac:dyDescent="0.4">
      <c r="A1632">
        <v>21051691</v>
      </c>
      <c r="B1632" t="s">
        <v>29</v>
      </c>
      <c r="H1632"/>
      <c r="I1632">
        <v>1088.7</v>
      </c>
    </row>
    <row r="1633" spans="1:9" x14ac:dyDescent="0.4">
      <c r="A1633">
        <v>11101634</v>
      </c>
      <c r="B1633" t="s">
        <v>29</v>
      </c>
      <c r="H1633"/>
      <c r="I1633">
        <v>526</v>
      </c>
    </row>
    <row r="1634" spans="1:9" x14ac:dyDescent="0.4">
      <c r="A1634">
        <v>11101635</v>
      </c>
      <c r="B1634" t="s">
        <v>29</v>
      </c>
      <c r="H1634"/>
      <c r="I1634">
        <v>526</v>
      </c>
    </row>
    <row r="1635" spans="1:9" x14ac:dyDescent="0.4">
      <c r="A1635">
        <v>11101564</v>
      </c>
      <c r="B1635" t="s">
        <v>29</v>
      </c>
      <c r="H1635"/>
      <c r="I1635">
        <v>771.42</v>
      </c>
    </row>
    <row r="1636" spans="1:9" x14ac:dyDescent="0.4">
      <c r="A1636">
        <v>11101548</v>
      </c>
      <c r="B1636" t="s">
        <v>29</v>
      </c>
      <c r="H1636"/>
      <c r="I1636">
        <v>1052</v>
      </c>
    </row>
    <row r="1637" spans="1:9" x14ac:dyDescent="0.4">
      <c r="A1637">
        <v>21053753</v>
      </c>
      <c r="B1637" t="s">
        <v>29</v>
      </c>
      <c r="H1637"/>
      <c r="I1637">
        <v>6000</v>
      </c>
    </row>
    <row r="1638" spans="1:9" x14ac:dyDescent="0.4">
      <c r="A1638">
        <v>21050862</v>
      </c>
      <c r="B1638" t="s">
        <v>29</v>
      </c>
      <c r="H1638"/>
      <c r="I1638">
        <v>1607.13</v>
      </c>
    </row>
    <row r="1639" spans="1:9" x14ac:dyDescent="0.4">
      <c r="A1639">
        <v>11101641</v>
      </c>
      <c r="B1639" t="s">
        <v>29</v>
      </c>
      <c r="H1639"/>
      <c r="I1639">
        <v>898</v>
      </c>
    </row>
    <row r="1640" spans="1:9" x14ac:dyDescent="0.4">
      <c r="A1640">
        <v>11101642</v>
      </c>
      <c r="B1640" t="s">
        <v>29</v>
      </c>
      <c r="H1640"/>
      <c r="I1640">
        <v>1051.5</v>
      </c>
    </row>
    <row r="1641" spans="1:9" x14ac:dyDescent="0.4">
      <c r="A1641">
        <v>11101553</v>
      </c>
      <c r="B1641" t="s">
        <v>29</v>
      </c>
      <c r="H1641"/>
      <c r="I1641">
        <v>834</v>
      </c>
    </row>
    <row r="1642" spans="1:9" x14ac:dyDescent="0.4">
      <c r="A1642">
        <v>11101560</v>
      </c>
      <c r="B1642" t="s">
        <v>29</v>
      </c>
      <c r="H1642"/>
      <c r="I1642">
        <v>526</v>
      </c>
    </row>
    <row r="1643" spans="1:9" x14ac:dyDescent="0.4">
      <c r="A1643">
        <v>11101561</v>
      </c>
      <c r="B1643" t="s">
        <v>29</v>
      </c>
      <c r="H1643"/>
      <c r="I1643">
        <v>526</v>
      </c>
    </row>
    <row r="1644" spans="1:9" x14ac:dyDescent="0.4">
      <c r="A1644">
        <v>11101568</v>
      </c>
      <c r="B1644" t="s">
        <v>29</v>
      </c>
      <c r="H1644"/>
      <c r="I1644">
        <v>870</v>
      </c>
    </row>
    <row r="1645" spans="1:9" x14ac:dyDescent="0.4">
      <c r="A1645">
        <v>11101570</v>
      </c>
      <c r="B1645" t="s">
        <v>29</v>
      </c>
      <c r="H1645"/>
      <c r="I1645">
        <v>526</v>
      </c>
    </row>
    <row r="1646" spans="1:9" x14ac:dyDescent="0.4">
      <c r="A1646">
        <v>11101584</v>
      </c>
      <c r="B1646" t="s">
        <v>29</v>
      </c>
      <c r="H1646"/>
      <c r="I1646">
        <v>1698</v>
      </c>
    </row>
    <row r="1647" spans="1:9" x14ac:dyDescent="0.4">
      <c r="A1647">
        <v>11101589</v>
      </c>
      <c r="B1647" t="s">
        <v>29</v>
      </c>
      <c r="H1647"/>
      <c r="I1647">
        <v>725</v>
      </c>
    </row>
    <row r="1648" spans="1:9" x14ac:dyDescent="0.4">
      <c r="A1648">
        <v>11101587</v>
      </c>
      <c r="B1648" t="s">
        <v>29</v>
      </c>
      <c r="H1648"/>
      <c r="I1648">
        <v>526</v>
      </c>
    </row>
    <row r="1649" spans="1:9" x14ac:dyDescent="0.4">
      <c r="A1649">
        <v>11101588</v>
      </c>
      <c r="B1649" t="s">
        <v>29</v>
      </c>
      <c r="H1649"/>
      <c r="I1649">
        <v>874</v>
      </c>
    </row>
    <row r="1650" spans="1:9" x14ac:dyDescent="0.4">
      <c r="A1650">
        <v>21053545</v>
      </c>
      <c r="B1650" t="s">
        <v>29</v>
      </c>
      <c r="H1650"/>
      <c r="I1650">
        <v>40204.800000000003</v>
      </c>
    </row>
    <row r="1651" spans="1:9" x14ac:dyDescent="0.4">
      <c r="A1651">
        <v>21053547</v>
      </c>
      <c r="B1651" t="s">
        <v>29</v>
      </c>
      <c r="H1651"/>
      <c r="I1651">
        <v>37055.4</v>
      </c>
    </row>
    <row r="1652" spans="1:9" x14ac:dyDescent="0.4">
      <c r="A1652">
        <v>11101418</v>
      </c>
      <c r="B1652" t="s">
        <v>29</v>
      </c>
      <c r="H1652"/>
      <c r="I1652">
        <v>526</v>
      </c>
    </row>
    <row r="1653" spans="1:9" x14ac:dyDescent="0.4">
      <c r="A1653">
        <v>11101121</v>
      </c>
      <c r="B1653" t="s">
        <v>29</v>
      </c>
      <c r="H1653"/>
      <c r="I1653">
        <v>1013.9</v>
      </c>
    </row>
    <row r="1654" spans="1:9" x14ac:dyDescent="0.4">
      <c r="A1654">
        <v>11101156</v>
      </c>
      <c r="B1654" t="s">
        <v>29</v>
      </c>
      <c r="H1654"/>
      <c r="I1654">
        <v>528.96</v>
      </c>
    </row>
    <row r="1655" spans="1:9" x14ac:dyDescent="0.4">
      <c r="A1655">
        <v>11101603</v>
      </c>
      <c r="B1655" t="s">
        <v>29</v>
      </c>
      <c r="H1655"/>
      <c r="I1655">
        <v>526</v>
      </c>
    </row>
    <row r="1656" spans="1:9" x14ac:dyDescent="0.4">
      <c r="A1656">
        <v>11101590</v>
      </c>
      <c r="B1656" t="s">
        <v>29</v>
      </c>
      <c r="H1656"/>
      <c r="I1656">
        <v>898</v>
      </c>
    </row>
    <row r="1657" spans="1:9" x14ac:dyDescent="0.4">
      <c r="A1657">
        <v>11101592</v>
      </c>
      <c r="B1657" t="s">
        <v>29</v>
      </c>
      <c r="H1657"/>
      <c r="I1657">
        <v>526</v>
      </c>
    </row>
    <row r="1658" spans="1:9" x14ac:dyDescent="0.4">
      <c r="A1658">
        <v>11101593</v>
      </c>
      <c r="B1658" t="s">
        <v>29</v>
      </c>
      <c r="H1658"/>
      <c r="I1658">
        <v>603.5</v>
      </c>
    </row>
    <row r="1659" spans="1:9" x14ac:dyDescent="0.4">
      <c r="A1659">
        <v>11101595</v>
      </c>
      <c r="B1659" t="s">
        <v>29</v>
      </c>
      <c r="H1659"/>
      <c r="I1659">
        <v>701</v>
      </c>
    </row>
    <row r="1660" spans="1:9" x14ac:dyDescent="0.4">
      <c r="A1660">
        <v>11101596</v>
      </c>
      <c r="B1660" t="s">
        <v>29</v>
      </c>
      <c r="H1660"/>
      <c r="I1660">
        <v>685</v>
      </c>
    </row>
    <row r="1661" spans="1:9" x14ac:dyDescent="0.4">
      <c r="A1661">
        <v>11101591</v>
      </c>
      <c r="B1661" t="s">
        <v>29</v>
      </c>
      <c r="H1661"/>
      <c r="I1661">
        <v>818</v>
      </c>
    </row>
    <row r="1662" spans="1:9" x14ac:dyDescent="0.4">
      <c r="A1662">
        <v>11101598</v>
      </c>
      <c r="B1662" t="s">
        <v>29</v>
      </c>
      <c r="H1662"/>
      <c r="I1662">
        <v>850</v>
      </c>
    </row>
    <row r="1663" spans="1:9" x14ac:dyDescent="0.4">
      <c r="A1663">
        <v>21053613</v>
      </c>
      <c r="B1663" t="s">
        <v>29</v>
      </c>
      <c r="H1663"/>
      <c r="I1663">
        <v>76111.33</v>
      </c>
    </row>
    <row r="1664" spans="1:9" x14ac:dyDescent="0.4">
      <c r="A1664">
        <v>21053618</v>
      </c>
      <c r="B1664" t="s">
        <v>29</v>
      </c>
      <c r="H1664"/>
      <c r="I1664">
        <v>77075.540000000008</v>
      </c>
    </row>
    <row r="1665" spans="1:9" x14ac:dyDescent="0.4">
      <c r="A1665">
        <v>11101601</v>
      </c>
      <c r="B1665" t="s">
        <v>29</v>
      </c>
      <c r="H1665"/>
      <c r="I1665">
        <v>526</v>
      </c>
    </row>
    <row r="1666" spans="1:9" x14ac:dyDescent="0.4">
      <c r="A1666">
        <v>11101606</v>
      </c>
      <c r="B1666" t="s">
        <v>29</v>
      </c>
      <c r="H1666"/>
      <c r="I1666">
        <v>526</v>
      </c>
    </row>
    <row r="1667" spans="1:9" x14ac:dyDescent="0.4">
      <c r="A1667">
        <v>11101611</v>
      </c>
      <c r="B1667" t="s">
        <v>29</v>
      </c>
      <c r="H1667"/>
      <c r="I1667">
        <v>1823.84</v>
      </c>
    </row>
    <row r="1668" spans="1:9" x14ac:dyDescent="0.4">
      <c r="A1668">
        <v>11101610</v>
      </c>
      <c r="B1668" t="s">
        <v>29</v>
      </c>
      <c r="H1668"/>
      <c r="I1668">
        <v>850</v>
      </c>
    </row>
    <row r="1669" spans="1:9" x14ac:dyDescent="0.4">
      <c r="A1669">
        <v>11101569</v>
      </c>
      <c r="B1669" t="s">
        <v>29</v>
      </c>
      <c r="H1669"/>
      <c r="I1669">
        <v>526</v>
      </c>
    </row>
    <row r="1670" spans="1:9" x14ac:dyDescent="0.4">
      <c r="A1670">
        <v>11101617</v>
      </c>
      <c r="B1670" t="s">
        <v>29</v>
      </c>
      <c r="H1670"/>
      <c r="I1670">
        <v>655.76</v>
      </c>
    </row>
    <row r="1671" spans="1:9" x14ac:dyDescent="0.4">
      <c r="A1671">
        <v>11101604</v>
      </c>
      <c r="B1671" t="s">
        <v>29</v>
      </c>
      <c r="H1671"/>
      <c r="I1671">
        <v>526</v>
      </c>
    </row>
    <row r="1672" spans="1:9" x14ac:dyDescent="0.4">
      <c r="A1672">
        <v>11101605</v>
      </c>
      <c r="B1672" t="s">
        <v>29</v>
      </c>
      <c r="H1672"/>
      <c r="I1672">
        <v>526</v>
      </c>
    </row>
    <row r="1673" spans="1:9" x14ac:dyDescent="0.4">
      <c r="A1673">
        <v>11101618</v>
      </c>
      <c r="B1673" t="s">
        <v>29</v>
      </c>
      <c r="H1673"/>
      <c r="I1673">
        <v>725</v>
      </c>
    </row>
    <row r="1674" spans="1:9" x14ac:dyDescent="0.4">
      <c r="A1674">
        <v>11101619</v>
      </c>
      <c r="B1674" t="s">
        <v>29</v>
      </c>
      <c r="H1674"/>
      <c r="I1674">
        <v>725</v>
      </c>
    </row>
    <row r="1675" spans="1:9" x14ac:dyDescent="0.4">
      <c r="A1675">
        <v>11101620</v>
      </c>
      <c r="B1675" t="s">
        <v>29</v>
      </c>
      <c r="H1675"/>
      <c r="I1675">
        <v>968.28</v>
      </c>
    </row>
    <row r="1676" spans="1:9" x14ac:dyDescent="0.4">
      <c r="A1676">
        <v>11101467</v>
      </c>
      <c r="B1676" t="s">
        <v>29</v>
      </c>
      <c r="H1676"/>
      <c r="I1676">
        <v>2375.44</v>
      </c>
    </row>
    <row r="1677" spans="1:9" x14ac:dyDescent="0.4">
      <c r="A1677">
        <v>11101621</v>
      </c>
      <c r="B1677" t="s">
        <v>29</v>
      </c>
      <c r="H1677"/>
      <c r="I1677">
        <v>876</v>
      </c>
    </row>
    <row r="1678" spans="1:9" x14ac:dyDescent="0.4">
      <c r="A1678">
        <v>11101631</v>
      </c>
      <c r="B1678" t="s">
        <v>29</v>
      </c>
      <c r="H1678"/>
      <c r="I1678">
        <v>1239.82</v>
      </c>
    </row>
    <row r="1679" spans="1:9" x14ac:dyDescent="0.4">
      <c r="A1679">
        <v>11101637</v>
      </c>
      <c r="B1679" t="s">
        <v>29</v>
      </c>
      <c r="H1679"/>
      <c r="I1679">
        <v>526</v>
      </c>
    </row>
    <row r="1680" spans="1:9" x14ac:dyDescent="0.4">
      <c r="A1680">
        <v>11101638</v>
      </c>
      <c r="B1680" t="s">
        <v>29</v>
      </c>
      <c r="H1680"/>
      <c r="I1680">
        <v>526</v>
      </c>
    </row>
    <row r="1681" spans="1:9" x14ac:dyDescent="0.4">
      <c r="A1681">
        <v>11101632</v>
      </c>
      <c r="B1681" t="s">
        <v>29</v>
      </c>
      <c r="H1681"/>
      <c r="I1681">
        <v>701</v>
      </c>
    </row>
    <row r="1682" spans="1:9" x14ac:dyDescent="0.4">
      <c r="A1682">
        <v>11101636</v>
      </c>
      <c r="B1682" t="s">
        <v>29</v>
      </c>
      <c r="H1682"/>
      <c r="I1682">
        <v>526</v>
      </c>
    </row>
    <row r="1683" spans="1:9" x14ac:dyDescent="0.4">
      <c r="A1683">
        <v>21043067</v>
      </c>
      <c r="B1683" t="s">
        <v>29</v>
      </c>
      <c r="H1683"/>
      <c r="I1683">
        <v>1200</v>
      </c>
    </row>
    <row r="1684" spans="1:9" x14ac:dyDescent="0.4">
      <c r="A1684">
        <v>11101643</v>
      </c>
      <c r="B1684" t="s">
        <v>29</v>
      </c>
      <c r="H1684"/>
      <c r="I1684">
        <v>930.84</v>
      </c>
    </row>
    <row r="1685" spans="1:9" x14ac:dyDescent="0.4">
      <c r="A1685">
        <v>11101646</v>
      </c>
      <c r="B1685" t="s">
        <v>29</v>
      </c>
      <c r="H1685"/>
      <c r="I1685">
        <v>990.02</v>
      </c>
    </row>
    <row r="1686" spans="1:9" x14ac:dyDescent="0.4">
      <c r="A1686">
        <v>11101599</v>
      </c>
      <c r="B1686" t="s">
        <v>29</v>
      </c>
      <c r="H1686"/>
      <c r="I1686">
        <v>685</v>
      </c>
    </row>
    <row r="1687" spans="1:9" x14ac:dyDescent="0.4">
      <c r="A1687">
        <v>11101649</v>
      </c>
      <c r="B1687" t="s">
        <v>29</v>
      </c>
      <c r="H1687"/>
      <c r="I1687">
        <v>526</v>
      </c>
    </row>
    <row r="1688" spans="1:9" x14ac:dyDescent="0.4">
      <c r="A1688">
        <v>11101650</v>
      </c>
      <c r="B1688" t="s">
        <v>29</v>
      </c>
      <c r="H1688"/>
      <c r="I1688">
        <v>526</v>
      </c>
    </row>
    <row r="1689" spans="1:9" x14ac:dyDescent="0.4">
      <c r="A1689">
        <v>11101651</v>
      </c>
      <c r="B1689" t="s">
        <v>29</v>
      </c>
      <c r="H1689"/>
      <c r="I1689">
        <v>876</v>
      </c>
    </row>
    <row r="1690" spans="1:9" x14ac:dyDescent="0.4">
      <c r="A1690">
        <v>11101652</v>
      </c>
      <c r="B1690" t="s">
        <v>29</v>
      </c>
      <c r="H1690"/>
      <c r="I1690">
        <v>942.72</v>
      </c>
    </row>
    <row r="1691" spans="1:9" x14ac:dyDescent="0.4">
      <c r="A1691">
        <v>11101654</v>
      </c>
      <c r="B1691" t="s">
        <v>29</v>
      </c>
      <c r="H1691"/>
      <c r="I1691">
        <v>526</v>
      </c>
    </row>
    <row r="1692" spans="1:9" x14ac:dyDescent="0.4">
      <c r="A1692">
        <v>11101656</v>
      </c>
      <c r="B1692" t="s">
        <v>29</v>
      </c>
      <c r="H1692"/>
      <c r="I1692">
        <v>638.71</v>
      </c>
    </row>
    <row r="1693" spans="1:9" x14ac:dyDescent="0.4">
      <c r="A1693">
        <v>11101657</v>
      </c>
      <c r="B1693" t="s">
        <v>29</v>
      </c>
      <c r="H1693"/>
      <c r="I1693">
        <v>813.71</v>
      </c>
    </row>
    <row r="1694" spans="1:9" x14ac:dyDescent="0.4">
      <c r="A1694">
        <v>21053661</v>
      </c>
      <c r="B1694" t="s">
        <v>29</v>
      </c>
      <c r="H1694"/>
      <c r="I1694">
        <v>553.5</v>
      </c>
    </row>
    <row r="1695" spans="1:9" x14ac:dyDescent="0.4">
      <c r="A1695">
        <v>21053543</v>
      </c>
      <c r="B1695" t="s">
        <v>29</v>
      </c>
      <c r="H1695"/>
      <c r="I1695">
        <v>1090</v>
      </c>
    </row>
    <row r="1696" spans="1:9" x14ac:dyDescent="0.4">
      <c r="A1696">
        <v>11101607</v>
      </c>
      <c r="B1696" t="s">
        <v>29</v>
      </c>
      <c r="H1696"/>
      <c r="I1696">
        <v>1164.71</v>
      </c>
    </row>
    <row r="1697" spans="1:9" x14ac:dyDescent="0.4">
      <c r="A1697">
        <v>21049240</v>
      </c>
      <c r="B1697" t="s">
        <v>29</v>
      </c>
      <c r="H1697"/>
      <c r="I1697">
        <v>959</v>
      </c>
    </row>
    <row r="1698" spans="1:9" x14ac:dyDescent="0.4">
      <c r="A1698">
        <v>21054077</v>
      </c>
      <c r="B1698" t="s">
        <v>29</v>
      </c>
      <c r="H1698"/>
      <c r="I1698">
        <v>643.58000000000004</v>
      </c>
    </row>
    <row r="1699" spans="1:9" x14ac:dyDescent="0.4">
      <c r="A1699">
        <v>21054078</v>
      </c>
      <c r="B1699" t="s">
        <v>29</v>
      </c>
      <c r="H1699"/>
      <c r="I1699">
        <v>787.7</v>
      </c>
    </row>
    <row r="1700" spans="1:9" x14ac:dyDescent="0.4">
      <c r="A1700">
        <v>21049839</v>
      </c>
      <c r="B1700" t="s">
        <v>29</v>
      </c>
      <c r="H1700"/>
      <c r="I1700">
        <v>1192.2</v>
      </c>
    </row>
    <row r="1701" spans="1:9" x14ac:dyDescent="0.4">
      <c r="A1701">
        <v>21052359</v>
      </c>
      <c r="B1701" t="s">
        <v>29</v>
      </c>
      <c r="H1701"/>
      <c r="I1701">
        <v>2650</v>
      </c>
    </row>
    <row r="1702" spans="1:9" x14ac:dyDescent="0.4">
      <c r="A1702">
        <v>21054110</v>
      </c>
      <c r="B1702" t="s">
        <v>29</v>
      </c>
      <c r="H1702"/>
      <c r="I1702">
        <v>640</v>
      </c>
    </row>
    <row r="1703" spans="1:9" x14ac:dyDescent="0.4">
      <c r="A1703">
        <v>21050623</v>
      </c>
      <c r="B1703" t="s">
        <v>29</v>
      </c>
      <c r="H1703"/>
      <c r="I1703">
        <v>1549.9600000000003</v>
      </c>
    </row>
    <row r="1704" spans="1:9" x14ac:dyDescent="0.4">
      <c r="A1704">
        <v>21053121</v>
      </c>
      <c r="B1704" t="s">
        <v>29</v>
      </c>
      <c r="H1704"/>
      <c r="I1704">
        <v>2000</v>
      </c>
    </row>
    <row r="1705" spans="1:9" x14ac:dyDescent="0.4">
      <c r="A1705">
        <v>21052376</v>
      </c>
      <c r="B1705" t="s">
        <v>29</v>
      </c>
      <c r="H1705"/>
      <c r="I1705">
        <v>2685</v>
      </c>
    </row>
    <row r="1706" spans="1:9" x14ac:dyDescent="0.4">
      <c r="A1706">
        <v>21054132</v>
      </c>
      <c r="B1706" t="s">
        <v>29</v>
      </c>
      <c r="H1706"/>
      <c r="I1706">
        <v>2528</v>
      </c>
    </row>
    <row r="1707" spans="1:9" x14ac:dyDescent="0.4">
      <c r="A1707">
        <v>21054113</v>
      </c>
      <c r="B1707" t="s">
        <v>29</v>
      </c>
      <c r="H1707"/>
      <c r="I1707">
        <v>2873.75</v>
      </c>
    </row>
    <row r="1708" spans="1:9" x14ac:dyDescent="0.4">
      <c r="A1708">
        <v>21052104</v>
      </c>
      <c r="B1708" t="s">
        <v>29</v>
      </c>
      <c r="H1708"/>
      <c r="I1708">
        <v>450</v>
      </c>
    </row>
    <row r="1709" spans="1:9" x14ac:dyDescent="0.4">
      <c r="A1709">
        <v>21052106</v>
      </c>
      <c r="B1709" t="s">
        <v>29</v>
      </c>
      <c r="H1709"/>
      <c r="I1709">
        <v>450</v>
      </c>
    </row>
    <row r="1710" spans="1:9" x14ac:dyDescent="0.4">
      <c r="A1710">
        <v>21052368</v>
      </c>
      <c r="B1710" t="s">
        <v>29</v>
      </c>
      <c r="H1710"/>
      <c r="I1710">
        <v>1865</v>
      </c>
    </row>
    <row r="1711" spans="1:9" x14ac:dyDescent="0.4">
      <c r="A1711">
        <v>21051107</v>
      </c>
      <c r="B1711" t="s">
        <v>29</v>
      </c>
      <c r="H1711"/>
      <c r="I1711">
        <v>892.95</v>
      </c>
    </row>
    <row r="1712" spans="1:9" x14ac:dyDescent="0.4">
      <c r="A1712">
        <v>21053967</v>
      </c>
      <c r="B1712" t="s">
        <v>29</v>
      </c>
      <c r="H1712"/>
      <c r="I1712">
        <v>2784.5</v>
      </c>
    </row>
    <row r="1713" spans="1:9" x14ac:dyDescent="0.4">
      <c r="A1713">
        <v>21053969</v>
      </c>
      <c r="B1713" t="s">
        <v>29</v>
      </c>
      <c r="H1713"/>
      <c r="I1713">
        <v>2210.21</v>
      </c>
    </row>
    <row r="1714" spans="1:9" x14ac:dyDescent="0.4">
      <c r="A1714">
        <v>21053971</v>
      </c>
      <c r="B1714" t="s">
        <v>29</v>
      </c>
      <c r="H1714"/>
      <c r="I1714">
        <v>2369.4499999999998</v>
      </c>
    </row>
    <row r="1715" spans="1:9" x14ac:dyDescent="0.4">
      <c r="A1715">
        <v>21053988</v>
      </c>
      <c r="B1715" t="s">
        <v>29</v>
      </c>
      <c r="H1715"/>
      <c r="I1715">
        <v>4603.28</v>
      </c>
    </row>
    <row r="1716" spans="1:9" x14ac:dyDescent="0.4">
      <c r="A1716">
        <v>21054047</v>
      </c>
      <c r="B1716" t="s">
        <v>29</v>
      </c>
      <c r="H1716"/>
      <c r="I1716">
        <v>3178.24</v>
      </c>
    </row>
    <row r="1717" spans="1:9" x14ac:dyDescent="0.4">
      <c r="A1717">
        <v>21053976</v>
      </c>
      <c r="B1717" t="s">
        <v>29</v>
      </c>
      <c r="H1717"/>
      <c r="I1717">
        <v>700</v>
      </c>
    </row>
    <row r="1718" spans="1:9" x14ac:dyDescent="0.4">
      <c r="A1718">
        <v>21053983</v>
      </c>
      <c r="B1718" t="s">
        <v>29</v>
      </c>
      <c r="H1718"/>
      <c r="I1718">
        <v>455.67</v>
      </c>
    </row>
    <row r="1719" spans="1:9" x14ac:dyDescent="0.4">
      <c r="A1719">
        <v>21053992</v>
      </c>
      <c r="B1719" t="s">
        <v>29</v>
      </c>
      <c r="H1719"/>
      <c r="I1719">
        <v>418.98</v>
      </c>
    </row>
    <row r="1720" spans="1:9" x14ac:dyDescent="0.4">
      <c r="A1720">
        <v>21054006</v>
      </c>
      <c r="B1720" t="s">
        <v>29</v>
      </c>
      <c r="H1720"/>
      <c r="I1720">
        <v>560</v>
      </c>
    </row>
    <row r="1721" spans="1:9" x14ac:dyDescent="0.4">
      <c r="A1721">
        <v>21054007</v>
      </c>
      <c r="B1721" t="s">
        <v>29</v>
      </c>
      <c r="H1721"/>
      <c r="I1721">
        <v>558.64</v>
      </c>
    </row>
    <row r="1722" spans="1:9" x14ac:dyDescent="0.4">
      <c r="A1722">
        <v>21054015</v>
      </c>
      <c r="B1722" t="s">
        <v>29</v>
      </c>
      <c r="H1722"/>
      <c r="I1722">
        <v>607.55999999999995</v>
      </c>
    </row>
    <row r="1723" spans="1:9" x14ac:dyDescent="0.4">
      <c r="A1723">
        <v>21054040</v>
      </c>
      <c r="B1723" t="s">
        <v>29</v>
      </c>
      <c r="H1723"/>
      <c r="I1723">
        <v>698.3</v>
      </c>
    </row>
    <row r="1724" spans="1:9" x14ac:dyDescent="0.4">
      <c r="A1724">
        <v>21054044</v>
      </c>
      <c r="B1724" t="s">
        <v>29</v>
      </c>
      <c r="H1724"/>
      <c r="I1724">
        <v>698.3</v>
      </c>
    </row>
    <row r="1725" spans="1:9" x14ac:dyDescent="0.4">
      <c r="A1725">
        <v>21054064</v>
      </c>
      <c r="B1725" t="s">
        <v>29</v>
      </c>
      <c r="H1725"/>
      <c r="I1725">
        <v>759.45</v>
      </c>
    </row>
    <row r="1726" spans="1:9" x14ac:dyDescent="0.4">
      <c r="A1726">
        <v>21051951</v>
      </c>
      <c r="B1726" t="s">
        <v>29</v>
      </c>
      <c r="H1726"/>
      <c r="I1726">
        <v>42478.8</v>
      </c>
    </row>
    <row r="1727" spans="1:9" x14ac:dyDescent="0.4">
      <c r="A1727">
        <v>21052645</v>
      </c>
      <c r="B1727" t="s">
        <v>29</v>
      </c>
      <c r="H1727"/>
      <c r="I1727">
        <v>15148.5</v>
      </c>
    </row>
    <row r="1728" spans="1:9" x14ac:dyDescent="0.4">
      <c r="A1728">
        <v>21051110</v>
      </c>
      <c r="B1728" t="s">
        <v>29</v>
      </c>
      <c r="H1728"/>
      <c r="I1728">
        <v>4737.6000000000004</v>
      </c>
    </row>
    <row r="1729" spans="1:9" x14ac:dyDescent="0.4">
      <c r="A1729">
        <v>21051112</v>
      </c>
      <c r="B1729" t="s">
        <v>29</v>
      </c>
      <c r="H1729"/>
      <c r="I1729">
        <v>2632</v>
      </c>
    </row>
    <row r="1730" spans="1:9" x14ac:dyDescent="0.4">
      <c r="A1730">
        <v>21051379</v>
      </c>
      <c r="B1730" t="s">
        <v>29</v>
      </c>
      <c r="H1730"/>
      <c r="I1730">
        <v>1033.2</v>
      </c>
    </row>
    <row r="1731" spans="1:9" x14ac:dyDescent="0.4">
      <c r="A1731">
        <v>21051385</v>
      </c>
      <c r="B1731" t="s">
        <v>29</v>
      </c>
      <c r="H1731"/>
      <c r="I1731">
        <v>9355.2000000000007</v>
      </c>
    </row>
    <row r="1732" spans="1:9" x14ac:dyDescent="0.4">
      <c r="A1732">
        <v>21054224</v>
      </c>
      <c r="B1732" t="s">
        <v>29</v>
      </c>
      <c r="H1732"/>
      <c r="I1732">
        <v>5000</v>
      </c>
    </row>
    <row r="1733" spans="1:9" x14ac:dyDescent="0.4">
      <c r="A1733">
        <v>21052486</v>
      </c>
      <c r="B1733" t="s">
        <v>29</v>
      </c>
      <c r="H1733"/>
      <c r="I1733">
        <v>2953.75</v>
      </c>
    </row>
    <row r="1734" spans="1:9" x14ac:dyDescent="0.4">
      <c r="A1734">
        <v>21052495</v>
      </c>
      <c r="B1734" t="s">
        <v>29</v>
      </c>
      <c r="H1734"/>
      <c r="I1734">
        <v>858.75</v>
      </c>
    </row>
    <row r="1735" spans="1:9" x14ac:dyDescent="0.4">
      <c r="A1735">
        <v>21047285</v>
      </c>
      <c r="B1735" t="s">
        <v>29</v>
      </c>
      <c r="H1735"/>
      <c r="I1735">
        <v>4675</v>
      </c>
    </row>
    <row r="1736" spans="1:9" x14ac:dyDescent="0.4">
      <c r="A1736">
        <v>21052390</v>
      </c>
      <c r="B1736" t="s">
        <v>29</v>
      </c>
      <c r="H1736"/>
      <c r="I1736">
        <v>5838.75</v>
      </c>
    </row>
    <row r="1737" spans="1:9" x14ac:dyDescent="0.4">
      <c r="A1737">
        <v>21053078</v>
      </c>
      <c r="B1737" t="s">
        <v>29</v>
      </c>
      <c r="H1737"/>
      <c r="I1737">
        <v>5117.5</v>
      </c>
    </row>
    <row r="1738" spans="1:9" x14ac:dyDescent="0.4">
      <c r="A1738">
        <v>21052374</v>
      </c>
      <c r="B1738" t="s">
        <v>29</v>
      </c>
      <c r="H1738"/>
      <c r="I1738">
        <v>1745</v>
      </c>
    </row>
    <row r="1739" spans="1:9" x14ac:dyDescent="0.4">
      <c r="A1739">
        <v>21047650</v>
      </c>
      <c r="B1739" t="s">
        <v>29</v>
      </c>
      <c r="H1739"/>
      <c r="I1739">
        <v>1507.8</v>
      </c>
    </row>
    <row r="1740" spans="1:9" x14ac:dyDescent="0.4">
      <c r="A1740">
        <v>21050949</v>
      </c>
      <c r="B1740" t="s">
        <v>29</v>
      </c>
      <c r="H1740"/>
      <c r="I1740">
        <v>5057.1000000000004</v>
      </c>
    </row>
    <row r="1741" spans="1:9" x14ac:dyDescent="0.4">
      <c r="A1741">
        <v>21053995</v>
      </c>
      <c r="B1741" t="s">
        <v>29</v>
      </c>
      <c r="H1741"/>
      <c r="I1741">
        <v>420</v>
      </c>
    </row>
    <row r="1742" spans="1:9" x14ac:dyDescent="0.4">
      <c r="A1742">
        <v>21054129</v>
      </c>
      <c r="B1742" t="s">
        <v>29</v>
      </c>
      <c r="H1742"/>
      <c r="I1742">
        <v>2166</v>
      </c>
    </row>
    <row r="1743" spans="1:9" x14ac:dyDescent="0.4">
      <c r="A1743">
        <v>22002528</v>
      </c>
      <c r="B1743" t="s">
        <v>29</v>
      </c>
      <c r="H1743"/>
      <c r="I1743">
        <v>90000</v>
      </c>
    </row>
    <row r="1744" spans="1:9" x14ac:dyDescent="0.4">
      <c r="A1744">
        <v>21050678</v>
      </c>
      <c r="B1744" t="s">
        <v>29</v>
      </c>
      <c r="H1744"/>
      <c r="I1744">
        <v>1613.7</v>
      </c>
    </row>
    <row r="1745" spans="1:9" x14ac:dyDescent="0.4">
      <c r="A1745">
        <v>21054018</v>
      </c>
      <c r="B1745" t="s">
        <v>29</v>
      </c>
      <c r="H1745"/>
      <c r="I1745">
        <v>836</v>
      </c>
    </row>
    <row r="1746" spans="1:9" x14ac:dyDescent="0.4">
      <c r="A1746">
        <v>21053775</v>
      </c>
      <c r="B1746" t="s">
        <v>29</v>
      </c>
      <c r="H1746"/>
      <c r="I1746">
        <v>600</v>
      </c>
    </row>
    <row r="1747" spans="1:9" x14ac:dyDescent="0.4">
      <c r="A1747">
        <v>21053784</v>
      </c>
      <c r="B1747" t="s">
        <v>29</v>
      </c>
      <c r="H1747"/>
      <c r="I1747">
        <v>1144</v>
      </c>
    </row>
    <row r="1748" spans="1:9" x14ac:dyDescent="0.4">
      <c r="A1748">
        <v>21050751</v>
      </c>
      <c r="B1748" t="s">
        <v>29</v>
      </c>
      <c r="H1748"/>
      <c r="I1748">
        <v>5306.52</v>
      </c>
    </row>
    <row r="1749" spans="1:9" x14ac:dyDescent="0.4">
      <c r="A1749">
        <v>21052083</v>
      </c>
      <c r="B1749" t="s">
        <v>29</v>
      </c>
      <c r="H1749"/>
      <c r="I1749">
        <v>61103.79</v>
      </c>
    </row>
    <row r="1750" spans="1:9" x14ac:dyDescent="0.4">
      <c r="A1750">
        <v>21050813</v>
      </c>
      <c r="B1750" t="s">
        <v>29</v>
      </c>
      <c r="H1750"/>
      <c r="I1750">
        <v>2231.5</v>
      </c>
    </row>
    <row r="1751" spans="1:9" x14ac:dyDescent="0.4">
      <c r="A1751">
        <v>21050833</v>
      </c>
      <c r="B1751" t="s">
        <v>29</v>
      </c>
      <c r="H1751"/>
      <c r="I1751">
        <v>2290</v>
      </c>
    </row>
    <row r="1752" spans="1:9" x14ac:dyDescent="0.4">
      <c r="A1752">
        <v>21053597</v>
      </c>
      <c r="B1752" t="s">
        <v>29</v>
      </c>
      <c r="H1752"/>
      <c r="I1752">
        <v>675</v>
      </c>
    </row>
    <row r="1753" spans="1:9" x14ac:dyDescent="0.4">
      <c r="A1753">
        <v>21054100</v>
      </c>
      <c r="B1753" t="s">
        <v>29</v>
      </c>
      <c r="H1753"/>
      <c r="I1753">
        <v>615.33000000000004</v>
      </c>
    </row>
    <row r="1754" spans="1:9" x14ac:dyDescent="0.4">
      <c r="A1754">
        <v>21046699</v>
      </c>
      <c r="B1754" t="s">
        <v>29</v>
      </c>
      <c r="H1754"/>
      <c r="I1754">
        <v>19976.43</v>
      </c>
    </row>
    <row r="1755" spans="1:9" x14ac:dyDescent="0.4">
      <c r="A1755">
        <v>21050726</v>
      </c>
      <c r="B1755" t="s">
        <v>29</v>
      </c>
      <c r="H1755"/>
      <c r="I1755">
        <v>788.24</v>
      </c>
    </row>
    <row r="1756" spans="1:9" x14ac:dyDescent="0.4">
      <c r="A1756">
        <v>21050750</v>
      </c>
      <c r="B1756" t="s">
        <v>29</v>
      </c>
      <c r="H1756"/>
      <c r="I1756">
        <v>22691.759999999998</v>
      </c>
    </row>
    <row r="1757" spans="1:9" x14ac:dyDescent="0.4">
      <c r="A1757">
        <v>21050769</v>
      </c>
      <c r="B1757" t="s">
        <v>29</v>
      </c>
      <c r="H1757"/>
      <c r="I1757">
        <v>532.45000000000005</v>
      </c>
    </row>
    <row r="1758" spans="1:9" x14ac:dyDescent="0.4">
      <c r="A1758">
        <v>21052039</v>
      </c>
      <c r="B1758" t="s">
        <v>29</v>
      </c>
      <c r="H1758"/>
      <c r="I1758">
        <v>25713.87</v>
      </c>
    </row>
    <row r="1759" spans="1:9" x14ac:dyDescent="0.4">
      <c r="A1759">
        <v>21052057</v>
      </c>
      <c r="B1759" t="s">
        <v>29</v>
      </c>
      <c r="H1759"/>
      <c r="I1759">
        <v>30535.22</v>
      </c>
    </row>
    <row r="1760" spans="1:9" x14ac:dyDescent="0.4">
      <c r="A1760">
        <v>21050794</v>
      </c>
      <c r="B1760" t="s">
        <v>29</v>
      </c>
      <c r="H1760"/>
      <c r="I1760">
        <v>8646.7800000000007</v>
      </c>
    </row>
    <row r="1761" spans="1:9" x14ac:dyDescent="0.4">
      <c r="A1761">
        <v>11102592</v>
      </c>
      <c r="B1761" t="s">
        <v>29</v>
      </c>
      <c r="H1761"/>
      <c r="I1761">
        <v>906</v>
      </c>
    </row>
    <row r="1762" spans="1:9" x14ac:dyDescent="0.4">
      <c r="A1762">
        <v>21054330</v>
      </c>
      <c r="B1762" t="s">
        <v>29</v>
      </c>
      <c r="H1762"/>
      <c r="I1762">
        <v>506.51</v>
      </c>
    </row>
    <row r="1763" spans="1:9" x14ac:dyDescent="0.4">
      <c r="A1763">
        <v>21049203</v>
      </c>
      <c r="B1763" t="s">
        <v>29</v>
      </c>
      <c r="H1763"/>
      <c r="I1763">
        <v>-16366.61</v>
      </c>
    </row>
    <row r="1764" spans="1:9" x14ac:dyDescent="0.4">
      <c r="A1764">
        <v>21049215</v>
      </c>
      <c r="B1764" t="s">
        <v>29</v>
      </c>
      <c r="H1764"/>
      <c r="I1764">
        <v>-624.69000000000005</v>
      </c>
    </row>
    <row r="1765" spans="1:9" x14ac:dyDescent="0.4">
      <c r="A1765">
        <v>21049216</v>
      </c>
      <c r="B1765" t="s">
        <v>29</v>
      </c>
      <c r="H1765"/>
      <c r="I1765">
        <v>-911.79</v>
      </c>
    </row>
    <row r="1766" spans="1:9" x14ac:dyDescent="0.4">
      <c r="A1766">
        <v>21050801</v>
      </c>
      <c r="B1766" t="s">
        <v>29</v>
      </c>
      <c r="H1766"/>
      <c r="I1766">
        <v>28150</v>
      </c>
    </row>
    <row r="1767" spans="1:9" x14ac:dyDescent="0.4">
      <c r="A1767">
        <v>21052537</v>
      </c>
      <c r="B1767" t="s">
        <v>29</v>
      </c>
      <c r="H1767"/>
      <c r="I1767">
        <v>1391.14</v>
      </c>
    </row>
    <row r="1768" spans="1:9" x14ac:dyDescent="0.4">
      <c r="A1768">
        <v>21052547</v>
      </c>
      <c r="B1768" t="s">
        <v>29</v>
      </c>
      <c r="H1768"/>
      <c r="I1768">
        <v>1297.18</v>
      </c>
    </row>
    <row r="1769" spans="1:9" x14ac:dyDescent="0.4">
      <c r="A1769">
        <v>21052778</v>
      </c>
      <c r="B1769" t="s">
        <v>29</v>
      </c>
      <c r="H1769"/>
      <c r="I1769">
        <v>775.88</v>
      </c>
    </row>
    <row r="1770" spans="1:9" x14ac:dyDescent="0.4">
      <c r="A1770">
        <v>21053067</v>
      </c>
      <c r="B1770" t="s">
        <v>29</v>
      </c>
      <c r="H1770"/>
      <c r="I1770">
        <v>878.93</v>
      </c>
    </row>
    <row r="1771" spans="1:9" x14ac:dyDescent="0.4">
      <c r="A1771">
        <v>21053109</v>
      </c>
      <c r="B1771" t="s">
        <v>29</v>
      </c>
      <c r="H1771"/>
      <c r="I1771">
        <v>4170</v>
      </c>
    </row>
    <row r="1772" spans="1:9" x14ac:dyDescent="0.4">
      <c r="A1772">
        <v>21053169</v>
      </c>
      <c r="B1772" t="s">
        <v>29</v>
      </c>
      <c r="H1772"/>
      <c r="I1772">
        <v>739.52</v>
      </c>
    </row>
    <row r="1773" spans="1:9" x14ac:dyDescent="0.4">
      <c r="A1773">
        <v>21053343</v>
      </c>
      <c r="B1773" t="s">
        <v>29</v>
      </c>
      <c r="H1773"/>
      <c r="I1773">
        <v>633.44000000000005</v>
      </c>
    </row>
    <row r="1774" spans="1:9" x14ac:dyDescent="0.4">
      <c r="A1774">
        <v>21053443</v>
      </c>
      <c r="B1774" t="s">
        <v>29</v>
      </c>
      <c r="H1774"/>
      <c r="I1774">
        <v>1215.3499999999999</v>
      </c>
    </row>
    <row r="1775" spans="1:9" x14ac:dyDescent="0.4">
      <c r="A1775">
        <v>21054108</v>
      </c>
      <c r="B1775" t="s">
        <v>29</v>
      </c>
      <c r="H1775"/>
      <c r="I1775">
        <v>665</v>
      </c>
    </row>
    <row r="1776" spans="1:9" x14ac:dyDescent="0.4">
      <c r="A1776">
        <v>21053398</v>
      </c>
      <c r="B1776" t="s">
        <v>29</v>
      </c>
      <c r="H1776"/>
      <c r="I1776">
        <v>1500</v>
      </c>
    </row>
    <row r="1777" spans="1:9" x14ac:dyDescent="0.4">
      <c r="A1777">
        <v>21053404</v>
      </c>
      <c r="B1777" t="s">
        <v>29</v>
      </c>
      <c r="H1777"/>
      <c r="I1777">
        <v>1750</v>
      </c>
    </row>
    <row r="1778" spans="1:9" x14ac:dyDescent="0.4">
      <c r="A1778">
        <v>21053412</v>
      </c>
      <c r="B1778" t="s">
        <v>29</v>
      </c>
      <c r="H1778"/>
      <c r="I1778">
        <v>1500</v>
      </c>
    </row>
    <row r="1779" spans="1:9" x14ac:dyDescent="0.4">
      <c r="A1779">
        <v>21053417</v>
      </c>
      <c r="B1779" t="s">
        <v>29</v>
      </c>
      <c r="H1779"/>
      <c r="I1779">
        <v>1500</v>
      </c>
    </row>
    <row r="1780" spans="1:9" x14ac:dyDescent="0.4">
      <c r="A1780">
        <v>21053418</v>
      </c>
      <c r="B1780" t="s">
        <v>29</v>
      </c>
      <c r="H1780"/>
      <c r="I1780">
        <v>1500</v>
      </c>
    </row>
    <row r="1781" spans="1:9" x14ac:dyDescent="0.4">
      <c r="A1781">
        <v>21053423</v>
      </c>
      <c r="B1781" t="s">
        <v>29</v>
      </c>
      <c r="H1781"/>
      <c r="I1781">
        <v>1500</v>
      </c>
    </row>
    <row r="1782" spans="1:9" x14ac:dyDescent="0.4">
      <c r="A1782">
        <v>21053474</v>
      </c>
      <c r="B1782" t="s">
        <v>29</v>
      </c>
      <c r="H1782"/>
      <c r="I1782">
        <v>1750</v>
      </c>
    </row>
    <row r="1783" spans="1:9" x14ac:dyDescent="0.4">
      <c r="A1783">
        <v>21053476</v>
      </c>
      <c r="B1783" t="s">
        <v>29</v>
      </c>
      <c r="H1783"/>
      <c r="I1783">
        <v>1400</v>
      </c>
    </row>
    <row r="1784" spans="1:9" x14ac:dyDescent="0.4">
      <c r="A1784">
        <v>21050720</v>
      </c>
      <c r="B1784" t="s">
        <v>29</v>
      </c>
      <c r="H1784"/>
      <c r="I1784">
        <v>1436.5</v>
      </c>
    </row>
    <row r="1785" spans="1:9" x14ac:dyDescent="0.4">
      <c r="A1785">
        <v>21050841</v>
      </c>
      <c r="B1785" t="s">
        <v>29</v>
      </c>
      <c r="H1785"/>
      <c r="I1785">
        <v>20000</v>
      </c>
    </row>
    <row r="1786" spans="1:9" x14ac:dyDescent="0.4">
      <c r="A1786">
        <v>21048662</v>
      </c>
      <c r="B1786" t="s">
        <v>29</v>
      </c>
      <c r="H1786"/>
      <c r="I1786">
        <v>61374.349999999991</v>
      </c>
    </row>
    <row r="1787" spans="1:9" x14ac:dyDescent="0.4">
      <c r="A1787">
        <v>21048664</v>
      </c>
      <c r="B1787" t="s">
        <v>29</v>
      </c>
      <c r="H1787"/>
      <c r="I1787">
        <v>5601.29</v>
      </c>
    </row>
    <row r="1788" spans="1:9" x14ac:dyDescent="0.4">
      <c r="A1788">
        <v>21054105</v>
      </c>
      <c r="B1788" t="s">
        <v>29</v>
      </c>
      <c r="H1788"/>
      <c r="I1788">
        <v>1700</v>
      </c>
    </row>
    <row r="1789" spans="1:9" x14ac:dyDescent="0.4">
      <c r="A1789">
        <v>21050768</v>
      </c>
      <c r="B1789" t="s">
        <v>29</v>
      </c>
      <c r="H1789"/>
      <c r="I1789">
        <v>1178</v>
      </c>
    </row>
    <row r="1790" spans="1:9" x14ac:dyDescent="0.4">
      <c r="A1790">
        <v>21050766</v>
      </c>
      <c r="B1790" t="s">
        <v>29</v>
      </c>
      <c r="H1790"/>
      <c r="I1790">
        <v>35182.51</v>
      </c>
    </row>
    <row r="1791" spans="1:9" x14ac:dyDescent="0.4">
      <c r="A1791">
        <v>21052294</v>
      </c>
      <c r="B1791" t="s">
        <v>29</v>
      </c>
      <c r="H1791"/>
      <c r="I1791">
        <v>38366.559999999998</v>
      </c>
    </row>
    <row r="1792" spans="1:9" x14ac:dyDescent="0.4">
      <c r="A1792">
        <v>21052315</v>
      </c>
      <c r="B1792" t="s">
        <v>29</v>
      </c>
      <c r="H1792"/>
      <c r="I1792">
        <v>31956.33</v>
      </c>
    </row>
    <row r="1793" spans="1:9" x14ac:dyDescent="0.4">
      <c r="A1793">
        <v>21052536</v>
      </c>
      <c r="B1793" t="s">
        <v>29</v>
      </c>
      <c r="H1793"/>
      <c r="I1793">
        <v>38808.92</v>
      </c>
    </row>
    <row r="1794" spans="1:9" x14ac:dyDescent="0.4">
      <c r="A1794">
        <v>21050173</v>
      </c>
      <c r="B1794" t="s">
        <v>29</v>
      </c>
      <c r="H1794"/>
      <c r="I1794">
        <v>-13416.67</v>
      </c>
    </row>
    <row r="1795" spans="1:9" x14ac:dyDescent="0.4">
      <c r="A1795">
        <v>21050175</v>
      </c>
      <c r="B1795" t="s">
        <v>29</v>
      </c>
      <c r="H1795"/>
      <c r="I1795">
        <v>63666.68</v>
      </c>
    </row>
    <row r="1796" spans="1:9" x14ac:dyDescent="0.4">
      <c r="A1796">
        <v>21050242</v>
      </c>
      <c r="B1796" t="s">
        <v>29</v>
      </c>
      <c r="H1796"/>
      <c r="I1796">
        <v>9600</v>
      </c>
    </row>
    <row r="1797" spans="1:9" x14ac:dyDescent="0.4">
      <c r="A1797">
        <v>21050805</v>
      </c>
      <c r="B1797" t="s">
        <v>29</v>
      </c>
      <c r="H1797"/>
      <c r="I1797">
        <v>3850</v>
      </c>
    </row>
    <row r="1798" spans="1:9" x14ac:dyDescent="0.4">
      <c r="A1798">
        <v>21050706</v>
      </c>
      <c r="B1798" t="s">
        <v>29</v>
      </c>
      <c r="H1798"/>
      <c r="I1798">
        <v>750</v>
      </c>
    </row>
    <row r="1799" spans="1:9" x14ac:dyDescent="0.4">
      <c r="A1799">
        <v>21052461</v>
      </c>
      <c r="B1799" t="s">
        <v>29</v>
      </c>
      <c r="H1799"/>
      <c r="I1799">
        <v>2539</v>
      </c>
    </row>
    <row r="1800" spans="1:9" x14ac:dyDescent="0.4">
      <c r="A1800">
        <v>21054238</v>
      </c>
      <c r="B1800" t="s">
        <v>29</v>
      </c>
      <c r="H1800"/>
      <c r="I1800">
        <v>2980.41</v>
      </c>
    </row>
    <row r="1801" spans="1:9" x14ac:dyDescent="0.4">
      <c r="A1801">
        <v>21053959</v>
      </c>
      <c r="B1801" t="s">
        <v>29</v>
      </c>
      <c r="H1801"/>
      <c r="I1801">
        <v>527.35</v>
      </c>
    </row>
    <row r="1802" spans="1:9" x14ac:dyDescent="0.4">
      <c r="A1802">
        <v>21050772</v>
      </c>
      <c r="B1802" t="s">
        <v>29</v>
      </c>
      <c r="H1802"/>
      <c r="I1802">
        <v>2311.31</v>
      </c>
    </row>
    <row r="1803" spans="1:9" x14ac:dyDescent="0.4">
      <c r="A1803">
        <v>21051375</v>
      </c>
      <c r="B1803" t="s">
        <v>29</v>
      </c>
      <c r="H1803"/>
      <c r="I1803">
        <v>4195</v>
      </c>
    </row>
    <row r="1804" spans="1:9" x14ac:dyDescent="0.4">
      <c r="A1804">
        <v>21054103</v>
      </c>
      <c r="B1804" t="s">
        <v>29</v>
      </c>
      <c r="H1804"/>
      <c r="I1804">
        <v>1275</v>
      </c>
    </row>
    <row r="1805" spans="1:9" x14ac:dyDescent="0.4">
      <c r="A1805">
        <v>21053280</v>
      </c>
      <c r="B1805" t="s">
        <v>29</v>
      </c>
      <c r="H1805"/>
      <c r="I1805">
        <v>19584</v>
      </c>
    </row>
    <row r="1806" spans="1:9" x14ac:dyDescent="0.4">
      <c r="A1806">
        <v>21052632</v>
      </c>
      <c r="B1806" t="s">
        <v>29</v>
      </c>
      <c r="H1806"/>
      <c r="I1806">
        <v>35807.980000000003</v>
      </c>
    </row>
    <row r="1807" spans="1:9" x14ac:dyDescent="0.4">
      <c r="A1807">
        <v>21053961</v>
      </c>
      <c r="B1807" t="s">
        <v>29</v>
      </c>
      <c r="H1807"/>
      <c r="I1807">
        <v>1070.27</v>
      </c>
    </row>
    <row r="1808" spans="1:9" x14ac:dyDescent="0.4">
      <c r="A1808">
        <v>21051671</v>
      </c>
      <c r="B1808" t="s">
        <v>29</v>
      </c>
      <c r="H1808"/>
      <c r="I1808">
        <v>1500</v>
      </c>
    </row>
    <row r="1809" spans="1:9" x14ac:dyDescent="0.4">
      <c r="A1809">
        <v>21051675</v>
      </c>
      <c r="B1809" t="s">
        <v>29</v>
      </c>
      <c r="H1809"/>
      <c r="I1809">
        <v>4000</v>
      </c>
    </row>
    <row r="1810" spans="1:9" x14ac:dyDescent="0.4">
      <c r="A1810">
        <v>21050507</v>
      </c>
      <c r="B1810" t="s">
        <v>29</v>
      </c>
      <c r="H1810"/>
      <c r="I1810">
        <v>13315.79</v>
      </c>
    </row>
    <row r="1811" spans="1:9" x14ac:dyDescent="0.4">
      <c r="A1811">
        <v>21050719</v>
      </c>
      <c r="B1811" t="s">
        <v>29</v>
      </c>
      <c r="H1811"/>
      <c r="I1811">
        <v>1945.5</v>
      </c>
    </row>
    <row r="1812" spans="1:9" x14ac:dyDescent="0.4">
      <c r="A1812">
        <v>21054094</v>
      </c>
      <c r="B1812" t="s">
        <v>29</v>
      </c>
      <c r="H1812"/>
      <c r="I1812">
        <v>582.74</v>
      </c>
    </row>
    <row r="1813" spans="1:9" x14ac:dyDescent="0.4">
      <c r="A1813">
        <v>21052627</v>
      </c>
      <c r="B1813" t="s">
        <v>29</v>
      </c>
      <c r="H1813"/>
      <c r="I1813">
        <v>8790</v>
      </c>
    </row>
    <row r="1814" spans="1:9" x14ac:dyDescent="0.4">
      <c r="A1814">
        <v>22002537</v>
      </c>
      <c r="B1814" t="s">
        <v>29</v>
      </c>
      <c r="H1814"/>
      <c r="I1814">
        <v>2396.71</v>
      </c>
    </row>
    <row r="1815" spans="1:9" x14ac:dyDescent="0.4">
      <c r="A1815">
        <v>21054188</v>
      </c>
      <c r="B1815" t="s">
        <v>29</v>
      </c>
      <c r="H1815"/>
      <c r="I1815">
        <v>2390</v>
      </c>
    </row>
    <row r="1816" spans="1:9" x14ac:dyDescent="0.4">
      <c r="A1816">
        <v>21054190</v>
      </c>
      <c r="B1816" t="s">
        <v>29</v>
      </c>
      <c r="H1816"/>
      <c r="I1816">
        <v>2390</v>
      </c>
    </row>
    <row r="1817" spans="1:9" x14ac:dyDescent="0.4">
      <c r="A1817">
        <v>21054130</v>
      </c>
      <c r="B1817" t="s">
        <v>29</v>
      </c>
      <c r="H1817"/>
      <c r="I1817">
        <v>7596.25</v>
      </c>
    </row>
    <row r="1818" spans="1:9" x14ac:dyDescent="0.4">
      <c r="A1818">
        <v>21054458</v>
      </c>
      <c r="B1818" t="s">
        <v>29</v>
      </c>
      <c r="H1818"/>
      <c r="I1818">
        <v>548.6</v>
      </c>
    </row>
    <row r="1819" spans="1:9" x14ac:dyDescent="0.4">
      <c r="A1819">
        <v>21050778</v>
      </c>
      <c r="B1819" t="s">
        <v>29</v>
      </c>
      <c r="H1819"/>
      <c r="I1819">
        <v>7064.4</v>
      </c>
    </row>
    <row r="1820" spans="1:9" x14ac:dyDescent="0.4">
      <c r="A1820">
        <v>21049322</v>
      </c>
      <c r="B1820" t="s">
        <v>29</v>
      </c>
      <c r="H1820"/>
      <c r="I1820">
        <v>3149.6</v>
      </c>
    </row>
    <row r="1821" spans="1:9" x14ac:dyDescent="0.4">
      <c r="A1821">
        <v>21050789</v>
      </c>
      <c r="B1821" t="s">
        <v>29</v>
      </c>
      <c r="H1821"/>
      <c r="I1821">
        <v>498.34</v>
      </c>
    </row>
    <row r="1822" spans="1:9" x14ac:dyDescent="0.4">
      <c r="A1822">
        <v>21051482</v>
      </c>
      <c r="B1822" t="s">
        <v>29</v>
      </c>
      <c r="H1822"/>
      <c r="I1822">
        <v>6000</v>
      </c>
    </row>
    <row r="1823" spans="1:9" x14ac:dyDescent="0.4">
      <c r="A1823">
        <v>21054071</v>
      </c>
      <c r="B1823" t="s">
        <v>29</v>
      </c>
      <c r="H1823"/>
      <c r="I1823">
        <v>30971.25</v>
      </c>
    </row>
    <row r="1824" spans="1:9" x14ac:dyDescent="0.4">
      <c r="A1824">
        <v>21054192</v>
      </c>
      <c r="B1824" t="s">
        <v>29</v>
      </c>
      <c r="H1824"/>
      <c r="I1824">
        <v>720</v>
      </c>
    </row>
    <row r="1825" spans="1:9" x14ac:dyDescent="0.4">
      <c r="A1825">
        <v>22002536</v>
      </c>
      <c r="B1825" t="s">
        <v>29</v>
      </c>
      <c r="H1825"/>
      <c r="I1825">
        <v>19366</v>
      </c>
    </row>
    <row r="1826" spans="1:9" x14ac:dyDescent="0.4">
      <c r="A1826">
        <v>21050937</v>
      </c>
      <c r="B1826" t="s">
        <v>29</v>
      </c>
      <c r="H1826"/>
      <c r="I1826">
        <v>437.4</v>
      </c>
    </row>
    <row r="1827" spans="1:9" x14ac:dyDescent="0.4">
      <c r="A1827">
        <v>21051223</v>
      </c>
      <c r="B1827" t="s">
        <v>29</v>
      </c>
      <c r="H1827"/>
      <c r="I1827">
        <v>970.18999999999983</v>
      </c>
    </row>
    <row r="1828" spans="1:9" x14ac:dyDescent="0.4">
      <c r="A1828">
        <v>21051124</v>
      </c>
      <c r="B1828" t="s">
        <v>29</v>
      </c>
      <c r="H1828"/>
      <c r="I1828">
        <v>1214.24</v>
      </c>
    </row>
    <row r="1829" spans="1:9" x14ac:dyDescent="0.4">
      <c r="A1829">
        <v>21053987</v>
      </c>
      <c r="B1829" t="s">
        <v>29</v>
      </c>
      <c r="H1829"/>
      <c r="I1829">
        <v>475.98</v>
      </c>
    </row>
    <row r="1830" spans="1:9" x14ac:dyDescent="0.4">
      <c r="A1830">
        <v>21050930</v>
      </c>
      <c r="B1830" t="s">
        <v>29</v>
      </c>
      <c r="H1830"/>
      <c r="I1830">
        <v>871.62</v>
      </c>
    </row>
    <row r="1831" spans="1:9" x14ac:dyDescent="0.4">
      <c r="A1831">
        <v>21051114</v>
      </c>
      <c r="B1831" t="s">
        <v>29</v>
      </c>
      <c r="H1831"/>
      <c r="I1831">
        <v>1681.92</v>
      </c>
    </row>
    <row r="1832" spans="1:9" x14ac:dyDescent="0.4">
      <c r="A1832">
        <v>21051277</v>
      </c>
      <c r="B1832" t="s">
        <v>29</v>
      </c>
      <c r="H1832"/>
      <c r="I1832">
        <v>659.19</v>
      </c>
    </row>
    <row r="1833" spans="1:9" x14ac:dyDescent="0.4">
      <c r="A1833">
        <v>21051279</v>
      </c>
      <c r="B1833" t="s">
        <v>29</v>
      </c>
      <c r="H1833"/>
      <c r="I1833">
        <v>865.05</v>
      </c>
    </row>
    <row r="1834" spans="1:9" x14ac:dyDescent="0.4">
      <c r="A1834">
        <v>21054371</v>
      </c>
      <c r="B1834" t="s">
        <v>29</v>
      </c>
      <c r="H1834"/>
      <c r="I1834">
        <v>600</v>
      </c>
    </row>
    <row r="1835" spans="1:9" x14ac:dyDescent="0.4">
      <c r="A1835">
        <v>21051090</v>
      </c>
      <c r="B1835" t="s">
        <v>29</v>
      </c>
      <c r="H1835"/>
      <c r="I1835">
        <v>792</v>
      </c>
    </row>
    <row r="1836" spans="1:9" x14ac:dyDescent="0.4">
      <c r="A1836">
        <v>21051057</v>
      </c>
      <c r="B1836" t="s">
        <v>29</v>
      </c>
      <c r="H1836"/>
      <c r="I1836">
        <v>1762.5</v>
      </c>
    </row>
    <row r="1837" spans="1:9" x14ac:dyDescent="0.4">
      <c r="A1837">
        <v>21050944</v>
      </c>
      <c r="B1837" t="s">
        <v>29</v>
      </c>
      <c r="H1837"/>
      <c r="I1837">
        <v>419.36</v>
      </c>
    </row>
    <row r="1838" spans="1:9" x14ac:dyDescent="0.4">
      <c r="A1838">
        <v>21051076</v>
      </c>
      <c r="B1838" t="s">
        <v>29</v>
      </c>
      <c r="H1838"/>
      <c r="I1838">
        <v>823</v>
      </c>
    </row>
    <row r="1839" spans="1:9" x14ac:dyDescent="0.4">
      <c r="A1839">
        <v>21051083</v>
      </c>
      <c r="B1839" t="s">
        <v>29</v>
      </c>
      <c r="H1839"/>
      <c r="I1839">
        <v>500</v>
      </c>
    </row>
    <row r="1840" spans="1:9" x14ac:dyDescent="0.4">
      <c r="A1840">
        <v>21048253</v>
      </c>
      <c r="B1840" t="s">
        <v>29</v>
      </c>
      <c r="H1840"/>
      <c r="I1840">
        <v>2910</v>
      </c>
    </row>
    <row r="1841" spans="1:9" x14ac:dyDescent="0.4">
      <c r="A1841">
        <v>21050577</v>
      </c>
      <c r="B1841" t="s">
        <v>29</v>
      </c>
      <c r="H1841"/>
      <c r="I1841">
        <v>4170</v>
      </c>
    </row>
    <row r="1842" spans="1:9" x14ac:dyDescent="0.4">
      <c r="A1842">
        <v>21051014</v>
      </c>
      <c r="B1842" t="s">
        <v>29</v>
      </c>
      <c r="H1842"/>
      <c r="I1842">
        <v>1625</v>
      </c>
    </row>
    <row r="1843" spans="1:9" x14ac:dyDescent="0.4">
      <c r="A1843">
        <v>21052451</v>
      </c>
      <c r="B1843" t="s">
        <v>29</v>
      </c>
      <c r="H1843"/>
      <c r="I1843">
        <v>2231.5</v>
      </c>
    </row>
    <row r="1844" spans="1:9" x14ac:dyDescent="0.4">
      <c r="A1844">
        <v>21054274</v>
      </c>
      <c r="B1844" t="s">
        <v>29</v>
      </c>
      <c r="H1844"/>
      <c r="I1844">
        <v>6367</v>
      </c>
    </row>
    <row r="1845" spans="1:9" x14ac:dyDescent="0.4">
      <c r="A1845">
        <v>21052846</v>
      </c>
      <c r="B1845" t="s">
        <v>29</v>
      </c>
      <c r="H1845"/>
      <c r="I1845">
        <v>950.45</v>
      </c>
    </row>
    <row r="1846" spans="1:9" x14ac:dyDescent="0.4">
      <c r="A1846">
        <v>21051903</v>
      </c>
      <c r="B1846" t="s">
        <v>29</v>
      </c>
      <c r="H1846"/>
      <c r="I1846">
        <v>827.06</v>
      </c>
    </row>
    <row r="1847" spans="1:9" x14ac:dyDescent="0.4">
      <c r="A1847">
        <v>21052977</v>
      </c>
      <c r="B1847" t="s">
        <v>29</v>
      </c>
      <c r="H1847"/>
      <c r="I1847">
        <v>813.77</v>
      </c>
    </row>
    <row r="1848" spans="1:9" x14ac:dyDescent="0.4">
      <c r="A1848">
        <v>21053004</v>
      </c>
      <c r="B1848" t="s">
        <v>29</v>
      </c>
      <c r="H1848"/>
      <c r="I1848">
        <v>423.89</v>
      </c>
    </row>
    <row r="1849" spans="1:9" x14ac:dyDescent="0.4">
      <c r="A1849">
        <v>21051133</v>
      </c>
      <c r="B1849" t="s">
        <v>29</v>
      </c>
      <c r="H1849"/>
      <c r="I1849">
        <v>759.5</v>
      </c>
    </row>
    <row r="1850" spans="1:9" x14ac:dyDescent="0.4">
      <c r="A1850">
        <v>21051105</v>
      </c>
      <c r="B1850" t="s">
        <v>29</v>
      </c>
      <c r="H1850"/>
      <c r="I1850">
        <v>3843</v>
      </c>
    </row>
    <row r="1851" spans="1:9" x14ac:dyDescent="0.4">
      <c r="A1851">
        <v>21051049</v>
      </c>
      <c r="B1851" t="s">
        <v>29</v>
      </c>
      <c r="H1851"/>
      <c r="I1851">
        <v>10752</v>
      </c>
    </row>
    <row r="1852" spans="1:9" x14ac:dyDescent="0.4">
      <c r="A1852">
        <v>21051154</v>
      </c>
      <c r="B1852" t="s">
        <v>29</v>
      </c>
      <c r="H1852"/>
      <c r="I1852">
        <v>2660</v>
      </c>
    </row>
    <row r="1853" spans="1:9" x14ac:dyDescent="0.4">
      <c r="A1853">
        <v>21051191</v>
      </c>
      <c r="B1853" t="s">
        <v>29</v>
      </c>
      <c r="H1853"/>
      <c r="I1853">
        <v>4352.79</v>
      </c>
    </row>
    <row r="1854" spans="1:9" x14ac:dyDescent="0.4">
      <c r="A1854">
        <v>21051192</v>
      </c>
      <c r="B1854" t="s">
        <v>29</v>
      </c>
      <c r="H1854"/>
      <c r="I1854">
        <v>9061.9599999999973</v>
      </c>
    </row>
    <row r="1855" spans="1:9" x14ac:dyDescent="0.4">
      <c r="A1855">
        <v>21051194</v>
      </c>
      <c r="B1855" t="s">
        <v>29</v>
      </c>
      <c r="H1855"/>
      <c r="I1855">
        <v>10363.06</v>
      </c>
    </row>
    <row r="1856" spans="1:9" x14ac:dyDescent="0.4">
      <c r="A1856">
        <v>21051199</v>
      </c>
      <c r="B1856" t="s">
        <v>29</v>
      </c>
      <c r="H1856"/>
      <c r="I1856">
        <v>1419.6899999999998</v>
      </c>
    </row>
    <row r="1857" spans="1:9" x14ac:dyDescent="0.4">
      <c r="A1857">
        <v>21051059</v>
      </c>
      <c r="B1857" t="s">
        <v>29</v>
      </c>
      <c r="H1857"/>
      <c r="I1857">
        <v>1233.18</v>
      </c>
    </row>
    <row r="1858" spans="1:9" x14ac:dyDescent="0.4">
      <c r="A1858">
        <v>21051430</v>
      </c>
      <c r="B1858" t="s">
        <v>29</v>
      </c>
      <c r="H1858"/>
      <c r="I1858">
        <v>474</v>
      </c>
    </row>
    <row r="1859" spans="1:9" x14ac:dyDescent="0.4">
      <c r="A1859">
        <v>21052496</v>
      </c>
      <c r="B1859" t="s">
        <v>29</v>
      </c>
      <c r="H1859"/>
      <c r="I1859">
        <v>1441</v>
      </c>
    </row>
    <row r="1860" spans="1:9" x14ac:dyDescent="0.4">
      <c r="A1860">
        <v>21051241</v>
      </c>
      <c r="B1860" t="s">
        <v>29</v>
      </c>
      <c r="H1860"/>
      <c r="I1860">
        <v>768.75</v>
      </c>
    </row>
    <row r="1861" spans="1:9" x14ac:dyDescent="0.4">
      <c r="A1861">
        <v>21053757</v>
      </c>
      <c r="B1861" t="s">
        <v>29</v>
      </c>
      <c r="H1861"/>
      <c r="I1861">
        <v>939.55</v>
      </c>
    </row>
    <row r="1862" spans="1:9" x14ac:dyDescent="0.4">
      <c r="A1862">
        <v>21054053</v>
      </c>
      <c r="B1862" t="s">
        <v>29</v>
      </c>
      <c r="H1862"/>
      <c r="I1862">
        <v>875.9</v>
      </c>
    </row>
    <row r="1863" spans="1:9" x14ac:dyDescent="0.4">
      <c r="A1863">
        <v>21054208</v>
      </c>
      <c r="B1863" t="s">
        <v>29</v>
      </c>
      <c r="H1863"/>
      <c r="I1863">
        <v>1254.75</v>
      </c>
    </row>
    <row r="1864" spans="1:9" x14ac:dyDescent="0.4">
      <c r="A1864">
        <v>21054418</v>
      </c>
      <c r="B1864" t="s">
        <v>29</v>
      </c>
      <c r="H1864"/>
      <c r="I1864">
        <v>1915</v>
      </c>
    </row>
    <row r="1865" spans="1:9" x14ac:dyDescent="0.4">
      <c r="A1865">
        <v>21052382</v>
      </c>
      <c r="B1865" t="s">
        <v>29</v>
      </c>
      <c r="H1865"/>
      <c r="I1865">
        <v>2945</v>
      </c>
    </row>
    <row r="1866" spans="1:9" x14ac:dyDescent="0.4">
      <c r="A1866">
        <v>21050904</v>
      </c>
      <c r="B1866" t="s">
        <v>29</v>
      </c>
      <c r="H1866"/>
      <c r="I1866">
        <v>1171.8699999999999</v>
      </c>
    </row>
    <row r="1867" spans="1:9" x14ac:dyDescent="0.4">
      <c r="A1867">
        <v>21052585</v>
      </c>
      <c r="B1867" t="s">
        <v>29</v>
      </c>
      <c r="H1867"/>
      <c r="I1867">
        <v>999</v>
      </c>
    </row>
    <row r="1868" spans="1:9" x14ac:dyDescent="0.4">
      <c r="A1868">
        <v>21050998</v>
      </c>
      <c r="B1868" t="s">
        <v>29</v>
      </c>
      <c r="H1868"/>
      <c r="I1868">
        <v>4995</v>
      </c>
    </row>
    <row r="1869" spans="1:9" x14ac:dyDescent="0.4">
      <c r="A1869">
        <v>21051602</v>
      </c>
      <c r="B1869" t="s">
        <v>29</v>
      </c>
      <c r="H1869"/>
      <c r="I1869">
        <v>35636.800000000003</v>
      </c>
    </row>
    <row r="1870" spans="1:9" x14ac:dyDescent="0.4">
      <c r="A1870">
        <v>21051604</v>
      </c>
      <c r="B1870" t="s">
        <v>29</v>
      </c>
      <c r="H1870"/>
      <c r="I1870">
        <v>3966.36</v>
      </c>
    </row>
    <row r="1871" spans="1:9" x14ac:dyDescent="0.4">
      <c r="A1871">
        <v>11102507</v>
      </c>
      <c r="B1871" t="s">
        <v>29</v>
      </c>
      <c r="H1871"/>
      <c r="I1871">
        <v>12591.920000000004</v>
      </c>
    </row>
    <row r="1872" spans="1:9" x14ac:dyDescent="0.4">
      <c r="A1872">
        <v>21051051</v>
      </c>
      <c r="B1872" t="s">
        <v>29</v>
      </c>
      <c r="H1872"/>
      <c r="I1872">
        <v>1034.26</v>
      </c>
    </row>
    <row r="1873" spans="1:9" x14ac:dyDescent="0.4">
      <c r="A1873">
        <v>21046301</v>
      </c>
      <c r="B1873" t="s">
        <v>29</v>
      </c>
      <c r="H1873"/>
      <c r="I1873">
        <v>9883.7900000000009</v>
      </c>
    </row>
    <row r="1874" spans="1:9" x14ac:dyDescent="0.4">
      <c r="A1874">
        <v>21051113</v>
      </c>
      <c r="B1874" t="s">
        <v>29</v>
      </c>
      <c r="H1874"/>
      <c r="I1874">
        <v>4972</v>
      </c>
    </row>
    <row r="1875" spans="1:9" x14ac:dyDescent="0.4">
      <c r="A1875">
        <v>21054400</v>
      </c>
      <c r="B1875" t="s">
        <v>29</v>
      </c>
      <c r="H1875"/>
      <c r="I1875">
        <v>540</v>
      </c>
    </row>
    <row r="1876" spans="1:9" x14ac:dyDescent="0.4">
      <c r="A1876">
        <v>21053165</v>
      </c>
      <c r="B1876" t="s">
        <v>29</v>
      </c>
      <c r="H1876"/>
      <c r="I1876">
        <v>13919.1</v>
      </c>
    </row>
    <row r="1877" spans="1:9" x14ac:dyDescent="0.4">
      <c r="A1877">
        <v>21051102</v>
      </c>
      <c r="B1877" t="s">
        <v>29</v>
      </c>
      <c r="H1877"/>
      <c r="I1877">
        <v>6125</v>
      </c>
    </row>
    <row r="1878" spans="1:9" x14ac:dyDescent="0.4">
      <c r="A1878">
        <v>21051718</v>
      </c>
      <c r="B1878" t="s">
        <v>29</v>
      </c>
      <c r="H1878"/>
      <c r="I1878">
        <v>470</v>
      </c>
    </row>
    <row r="1879" spans="1:9" x14ac:dyDescent="0.4">
      <c r="A1879">
        <v>11102508</v>
      </c>
      <c r="B1879" t="s">
        <v>29</v>
      </c>
      <c r="H1879"/>
      <c r="I1879">
        <v>5774.7199999999993</v>
      </c>
    </row>
    <row r="1880" spans="1:9" x14ac:dyDescent="0.4">
      <c r="A1880">
        <v>11102509</v>
      </c>
      <c r="B1880" t="s">
        <v>29</v>
      </c>
      <c r="H1880"/>
      <c r="I1880">
        <v>5162.16</v>
      </c>
    </row>
    <row r="1881" spans="1:9" x14ac:dyDescent="0.4">
      <c r="A1881">
        <v>11102510</v>
      </c>
      <c r="B1881" t="s">
        <v>29</v>
      </c>
      <c r="H1881"/>
      <c r="I1881">
        <v>3872.96</v>
      </c>
    </row>
    <row r="1882" spans="1:9" x14ac:dyDescent="0.4">
      <c r="A1882">
        <v>11102512</v>
      </c>
      <c r="B1882" t="s">
        <v>29</v>
      </c>
      <c r="H1882"/>
      <c r="I1882">
        <v>25764.180000000008</v>
      </c>
    </row>
    <row r="1883" spans="1:9" x14ac:dyDescent="0.4">
      <c r="A1883">
        <v>11102514</v>
      </c>
      <c r="B1883" t="s">
        <v>29</v>
      </c>
      <c r="H1883"/>
      <c r="I1883">
        <v>5547.4800000000005</v>
      </c>
    </row>
    <row r="1884" spans="1:9" x14ac:dyDescent="0.4">
      <c r="A1884">
        <v>11102515</v>
      </c>
      <c r="B1884" t="s">
        <v>29</v>
      </c>
      <c r="H1884"/>
      <c r="I1884">
        <v>9563.84</v>
      </c>
    </row>
    <row r="1885" spans="1:9" x14ac:dyDescent="0.4">
      <c r="A1885">
        <v>11102516</v>
      </c>
      <c r="B1885" t="s">
        <v>29</v>
      </c>
      <c r="H1885"/>
      <c r="I1885">
        <v>9692.2800000000007</v>
      </c>
    </row>
    <row r="1886" spans="1:9" x14ac:dyDescent="0.4">
      <c r="A1886">
        <v>11102517</v>
      </c>
      <c r="B1886" t="s">
        <v>29</v>
      </c>
      <c r="H1886"/>
      <c r="I1886">
        <v>10709.919999999998</v>
      </c>
    </row>
    <row r="1887" spans="1:9" x14ac:dyDescent="0.4">
      <c r="A1887">
        <v>11102518</v>
      </c>
      <c r="B1887" t="s">
        <v>29</v>
      </c>
      <c r="H1887"/>
      <c r="I1887">
        <v>9326.7200000000012</v>
      </c>
    </row>
    <row r="1888" spans="1:9" x14ac:dyDescent="0.4">
      <c r="A1888">
        <v>21050878</v>
      </c>
      <c r="B1888" t="s">
        <v>29</v>
      </c>
      <c r="H1888"/>
      <c r="I1888">
        <v>791.8</v>
      </c>
    </row>
    <row r="1889" spans="1:9" x14ac:dyDescent="0.4">
      <c r="A1889">
        <v>21051598</v>
      </c>
      <c r="B1889" t="s">
        <v>29</v>
      </c>
      <c r="H1889"/>
      <c r="I1889">
        <v>1329.04</v>
      </c>
    </row>
    <row r="1890" spans="1:9" x14ac:dyDescent="0.4">
      <c r="A1890">
        <v>21054590</v>
      </c>
      <c r="B1890" t="s">
        <v>29</v>
      </c>
      <c r="H1890"/>
      <c r="I1890">
        <v>654</v>
      </c>
    </row>
    <row r="1891" spans="1:9" x14ac:dyDescent="0.4">
      <c r="A1891">
        <v>21052980</v>
      </c>
      <c r="B1891" t="s">
        <v>29</v>
      </c>
      <c r="H1891"/>
      <c r="I1891">
        <v>745</v>
      </c>
    </row>
    <row r="1892" spans="1:9" x14ac:dyDescent="0.4">
      <c r="A1892">
        <v>21050900</v>
      </c>
      <c r="B1892" t="s">
        <v>29</v>
      </c>
      <c r="H1892"/>
      <c r="I1892">
        <v>3600</v>
      </c>
    </row>
    <row r="1893" spans="1:9" x14ac:dyDescent="0.4">
      <c r="A1893">
        <v>11102519</v>
      </c>
      <c r="B1893" t="s">
        <v>29</v>
      </c>
      <c r="H1893"/>
      <c r="I1893">
        <v>67060.340000000011</v>
      </c>
    </row>
    <row r="1894" spans="1:9" x14ac:dyDescent="0.4">
      <c r="A1894">
        <v>11102590</v>
      </c>
      <c r="B1894" t="s">
        <v>29</v>
      </c>
      <c r="H1894"/>
      <c r="I1894">
        <v>324866.62</v>
      </c>
    </row>
    <row r="1895" spans="1:9" x14ac:dyDescent="0.4">
      <c r="A1895">
        <v>11102520</v>
      </c>
      <c r="B1895" t="s">
        <v>29</v>
      </c>
      <c r="H1895"/>
      <c r="I1895">
        <v>24000.679999999997</v>
      </c>
    </row>
    <row r="1896" spans="1:9" x14ac:dyDescent="0.4">
      <c r="A1896">
        <v>11096405</v>
      </c>
      <c r="B1896" t="s">
        <v>29</v>
      </c>
      <c r="H1896"/>
      <c r="I1896">
        <v>62956.959999999992</v>
      </c>
    </row>
    <row r="1897" spans="1:9" x14ac:dyDescent="0.4">
      <c r="A1897">
        <v>11102523</v>
      </c>
      <c r="B1897" t="s">
        <v>29</v>
      </c>
      <c r="H1897"/>
      <c r="I1897">
        <v>31074.220000000027</v>
      </c>
    </row>
    <row r="1898" spans="1:9" x14ac:dyDescent="0.4">
      <c r="A1898">
        <v>21051092</v>
      </c>
      <c r="B1898" t="s">
        <v>29</v>
      </c>
      <c r="H1898"/>
      <c r="I1898">
        <v>648.34999999999991</v>
      </c>
    </row>
    <row r="1899" spans="1:9" x14ac:dyDescent="0.4">
      <c r="A1899">
        <v>21051621</v>
      </c>
      <c r="B1899" t="s">
        <v>29</v>
      </c>
      <c r="H1899"/>
      <c r="I1899">
        <v>4172.8500000000004</v>
      </c>
    </row>
    <row r="1900" spans="1:9" x14ac:dyDescent="0.4">
      <c r="A1900">
        <v>21051628</v>
      </c>
      <c r="B1900" t="s">
        <v>29</v>
      </c>
      <c r="H1900"/>
      <c r="I1900">
        <v>4063.81</v>
      </c>
    </row>
    <row r="1901" spans="1:9" x14ac:dyDescent="0.4">
      <c r="A1901">
        <v>21051633</v>
      </c>
      <c r="B1901" t="s">
        <v>29</v>
      </c>
      <c r="H1901"/>
      <c r="I1901">
        <v>3978.26</v>
      </c>
    </row>
    <row r="1902" spans="1:9" x14ac:dyDescent="0.4">
      <c r="A1902">
        <v>21051637</v>
      </c>
      <c r="B1902" t="s">
        <v>29</v>
      </c>
      <c r="H1902"/>
      <c r="I1902">
        <v>1502.99</v>
      </c>
    </row>
    <row r="1903" spans="1:9" x14ac:dyDescent="0.4">
      <c r="A1903">
        <v>21051639</v>
      </c>
      <c r="B1903" t="s">
        <v>29</v>
      </c>
      <c r="H1903"/>
      <c r="I1903">
        <v>4420.5</v>
      </c>
    </row>
    <row r="1904" spans="1:9" x14ac:dyDescent="0.4">
      <c r="A1904">
        <v>11102524</v>
      </c>
      <c r="B1904" t="s">
        <v>29</v>
      </c>
      <c r="H1904"/>
      <c r="I1904">
        <v>16419.54</v>
      </c>
    </row>
    <row r="1905" spans="1:9" x14ac:dyDescent="0.4">
      <c r="A1905">
        <v>21050780</v>
      </c>
      <c r="B1905" t="s">
        <v>29</v>
      </c>
      <c r="H1905"/>
      <c r="I1905">
        <v>2428.36</v>
      </c>
    </row>
    <row r="1906" spans="1:9" x14ac:dyDescent="0.4">
      <c r="A1906">
        <v>11102525</v>
      </c>
      <c r="B1906" t="s">
        <v>29</v>
      </c>
      <c r="H1906"/>
      <c r="I1906">
        <v>5636.4</v>
      </c>
    </row>
    <row r="1907" spans="1:9" x14ac:dyDescent="0.4">
      <c r="A1907">
        <v>11102526</v>
      </c>
      <c r="B1907" t="s">
        <v>29</v>
      </c>
      <c r="H1907"/>
      <c r="I1907">
        <v>7142.4</v>
      </c>
    </row>
    <row r="1908" spans="1:9" x14ac:dyDescent="0.4">
      <c r="A1908">
        <v>11102527</v>
      </c>
      <c r="B1908" t="s">
        <v>29</v>
      </c>
      <c r="H1908"/>
      <c r="I1908">
        <v>51907.93999999993</v>
      </c>
    </row>
    <row r="1909" spans="1:9" x14ac:dyDescent="0.4">
      <c r="A1909">
        <v>21054460</v>
      </c>
      <c r="B1909" t="s">
        <v>29</v>
      </c>
      <c r="H1909"/>
      <c r="I1909">
        <v>440</v>
      </c>
    </row>
    <row r="1910" spans="1:9" x14ac:dyDescent="0.4">
      <c r="A1910">
        <v>21054461</v>
      </c>
      <c r="B1910" t="s">
        <v>29</v>
      </c>
      <c r="H1910"/>
      <c r="I1910">
        <v>1055</v>
      </c>
    </row>
    <row r="1911" spans="1:9" x14ac:dyDescent="0.4">
      <c r="A1911">
        <v>21051163</v>
      </c>
      <c r="B1911" t="s">
        <v>29</v>
      </c>
      <c r="H1911"/>
      <c r="I1911">
        <v>28574.04</v>
      </c>
    </row>
    <row r="1912" spans="1:9" x14ac:dyDescent="0.4">
      <c r="A1912">
        <v>11102528</v>
      </c>
      <c r="B1912" t="s">
        <v>29</v>
      </c>
      <c r="H1912"/>
      <c r="I1912">
        <v>43943.100000000013</v>
      </c>
    </row>
    <row r="1913" spans="1:9" x14ac:dyDescent="0.4">
      <c r="A1913">
        <v>11102530</v>
      </c>
      <c r="B1913" t="s">
        <v>29</v>
      </c>
      <c r="H1913"/>
      <c r="I1913">
        <v>1269.68</v>
      </c>
    </row>
    <row r="1914" spans="1:9" x14ac:dyDescent="0.4">
      <c r="A1914">
        <v>21051447</v>
      </c>
      <c r="B1914" t="s">
        <v>29</v>
      </c>
      <c r="H1914"/>
      <c r="I1914">
        <v>1360</v>
      </c>
    </row>
    <row r="1915" spans="1:9" x14ac:dyDescent="0.4">
      <c r="A1915">
        <v>21050809</v>
      </c>
      <c r="B1915" t="s">
        <v>29</v>
      </c>
      <c r="H1915"/>
      <c r="I1915">
        <v>1984</v>
      </c>
    </row>
    <row r="1916" spans="1:9" x14ac:dyDescent="0.4">
      <c r="A1916">
        <v>21050820</v>
      </c>
      <c r="B1916" t="s">
        <v>29</v>
      </c>
      <c r="H1916"/>
      <c r="I1916">
        <v>1937.5</v>
      </c>
    </row>
    <row r="1917" spans="1:9" x14ac:dyDescent="0.4">
      <c r="A1917">
        <v>21050822</v>
      </c>
      <c r="B1917" t="s">
        <v>29</v>
      </c>
      <c r="H1917"/>
      <c r="I1917">
        <v>1348.5</v>
      </c>
    </row>
    <row r="1918" spans="1:9" x14ac:dyDescent="0.4">
      <c r="A1918">
        <v>11102531</v>
      </c>
      <c r="B1918" t="s">
        <v>29</v>
      </c>
      <c r="H1918"/>
      <c r="I1918">
        <v>45866.979999999989</v>
      </c>
    </row>
    <row r="1919" spans="1:9" x14ac:dyDescent="0.4">
      <c r="A1919">
        <v>21050860</v>
      </c>
      <c r="B1919" t="s">
        <v>29</v>
      </c>
      <c r="H1919"/>
      <c r="I1919">
        <v>2426.83</v>
      </c>
    </row>
    <row r="1920" spans="1:9" x14ac:dyDescent="0.4">
      <c r="A1920">
        <v>11102532</v>
      </c>
      <c r="B1920" t="s">
        <v>29</v>
      </c>
      <c r="H1920"/>
      <c r="I1920">
        <v>27186.73999999998</v>
      </c>
    </row>
    <row r="1921" spans="1:9" x14ac:dyDescent="0.4">
      <c r="A1921">
        <v>21050880</v>
      </c>
      <c r="B1921" t="s">
        <v>29</v>
      </c>
      <c r="H1921"/>
      <c r="I1921">
        <v>1200</v>
      </c>
    </row>
    <row r="1922" spans="1:9" x14ac:dyDescent="0.4">
      <c r="A1922">
        <v>21050884</v>
      </c>
      <c r="B1922" t="s">
        <v>29</v>
      </c>
      <c r="H1922"/>
      <c r="I1922">
        <v>1421</v>
      </c>
    </row>
    <row r="1923" spans="1:9" x14ac:dyDescent="0.4">
      <c r="A1923">
        <v>21050889</v>
      </c>
      <c r="B1923" t="s">
        <v>29</v>
      </c>
      <c r="H1923"/>
      <c r="I1923">
        <v>1750</v>
      </c>
    </row>
    <row r="1924" spans="1:9" x14ac:dyDescent="0.4">
      <c r="A1924">
        <v>21050891</v>
      </c>
      <c r="B1924" t="s">
        <v>29</v>
      </c>
      <c r="H1924"/>
      <c r="I1924">
        <v>1400</v>
      </c>
    </row>
    <row r="1925" spans="1:9" x14ac:dyDescent="0.4">
      <c r="A1925">
        <v>21050894</v>
      </c>
      <c r="B1925" t="s">
        <v>29</v>
      </c>
      <c r="H1925"/>
      <c r="I1925">
        <v>1029.5</v>
      </c>
    </row>
    <row r="1926" spans="1:9" x14ac:dyDescent="0.4">
      <c r="A1926">
        <v>21050896</v>
      </c>
      <c r="B1926" t="s">
        <v>29</v>
      </c>
      <c r="H1926"/>
      <c r="I1926">
        <v>900</v>
      </c>
    </row>
    <row r="1927" spans="1:9" x14ac:dyDescent="0.4">
      <c r="A1927">
        <v>11102533</v>
      </c>
      <c r="B1927" t="s">
        <v>29</v>
      </c>
      <c r="H1927"/>
      <c r="I1927">
        <v>31816.039999999997</v>
      </c>
    </row>
    <row r="1928" spans="1:9" x14ac:dyDescent="0.4">
      <c r="A1928">
        <v>21051091</v>
      </c>
      <c r="B1928" t="s">
        <v>29</v>
      </c>
      <c r="H1928"/>
      <c r="I1928">
        <v>40813.72</v>
      </c>
    </row>
    <row r="1929" spans="1:9" x14ac:dyDescent="0.4">
      <c r="A1929">
        <v>21051096</v>
      </c>
      <c r="B1929" t="s">
        <v>29</v>
      </c>
      <c r="H1929"/>
      <c r="I1929">
        <v>39647.58</v>
      </c>
    </row>
    <row r="1930" spans="1:9" x14ac:dyDescent="0.4">
      <c r="A1930">
        <v>21051101</v>
      </c>
      <c r="B1930" t="s">
        <v>29</v>
      </c>
      <c r="H1930"/>
      <c r="I1930">
        <v>39647.58</v>
      </c>
    </row>
    <row r="1931" spans="1:9" x14ac:dyDescent="0.4">
      <c r="A1931">
        <v>21051109</v>
      </c>
      <c r="B1931" t="s">
        <v>29</v>
      </c>
      <c r="H1931"/>
      <c r="I1931">
        <v>40830</v>
      </c>
    </row>
    <row r="1932" spans="1:9" x14ac:dyDescent="0.4">
      <c r="A1932">
        <v>21051111</v>
      </c>
      <c r="B1932" t="s">
        <v>29</v>
      </c>
      <c r="H1932"/>
      <c r="I1932">
        <v>69525.600000000006</v>
      </c>
    </row>
    <row r="1933" spans="1:9" x14ac:dyDescent="0.4">
      <c r="A1933">
        <v>11102534</v>
      </c>
      <c r="B1933" t="s">
        <v>29</v>
      </c>
      <c r="H1933"/>
      <c r="I1933">
        <v>3762.3000000000011</v>
      </c>
    </row>
    <row r="1934" spans="1:9" x14ac:dyDescent="0.4">
      <c r="A1934">
        <v>21051119</v>
      </c>
      <c r="B1934" t="s">
        <v>29</v>
      </c>
      <c r="H1934"/>
      <c r="I1934">
        <v>22285.71</v>
      </c>
    </row>
    <row r="1935" spans="1:9" x14ac:dyDescent="0.4">
      <c r="A1935">
        <v>21052779</v>
      </c>
      <c r="B1935" t="s">
        <v>29</v>
      </c>
      <c r="H1935"/>
      <c r="I1935">
        <v>2640</v>
      </c>
    </row>
    <row r="1936" spans="1:9" x14ac:dyDescent="0.4">
      <c r="A1936">
        <v>21052798</v>
      </c>
      <c r="B1936" t="s">
        <v>29</v>
      </c>
      <c r="H1936"/>
      <c r="I1936">
        <v>2640</v>
      </c>
    </row>
    <row r="1937" spans="1:9" x14ac:dyDescent="0.4">
      <c r="A1937">
        <v>21052802</v>
      </c>
      <c r="B1937" t="s">
        <v>29</v>
      </c>
      <c r="H1937"/>
      <c r="I1937">
        <v>2400</v>
      </c>
    </row>
    <row r="1938" spans="1:9" x14ac:dyDescent="0.4">
      <c r="A1938">
        <v>21051244</v>
      </c>
      <c r="B1938" t="s">
        <v>29</v>
      </c>
      <c r="H1938"/>
      <c r="I1938">
        <v>948</v>
      </c>
    </row>
    <row r="1939" spans="1:9" x14ac:dyDescent="0.4">
      <c r="A1939">
        <v>21051622</v>
      </c>
      <c r="B1939" t="s">
        <v>29</v>
      </c>
      <c r="H1939"/>
      <c r="I1939">
        <v>1813</v>
      </c>
    </row>
    <row r="1940" spans="1:9" x14ac:dyDescent="0.4">
      <c r="A1940">
        <v>21051632</v>
      </c>
      <c r="B1940" t="s">
        <v>29</v>
      </c>
      <c r="H1940"/>
      <c r="I1940">
        <v>4290</v>
      </c>
    </row>
    <row r="1941" spans="1:9" x14ac:dyDescent="0.4">
      <c r="A1941">
        <v>21054004</v>
      </c>
      <c r="B1941" t="s">
        <v>29</v>
      </c>
      <c r="H1941"/>
      <c r="I1941">
        <v>540</v>
      </c>
    </row>
    <row r="1942" spans="1:9" x14ac:dyDescent="0.4">
      <c r="A1942">
        <v>21052361</v>
      </c>
      <c r="B1942" t="s">
        <v>29</v>
      </c>
      <c r="H1942"/>
      <c r="I1942">
        <v>3870</v>
      </c>
    </row>
    <row r="1943" spans="1:9" x14ac:dyDescent="0.4">
      <c r="A1943">
        <v>11102535</v>
      </c>
      <c r="B1943" t="s">
        <v>29</v>
      </c>
      <c r="H1943"/>
      <c r="I1943">
        <v>26233.940000000002</v>
      </c>
    </row>
    <row r="1944" spans="1:9" x14ac:dyDescent="0.4">
      <c r="A1944">
        <v>21053522</v>
      </c>
      <c r="B1944" t="s">
        <v>29</v>
      </c>
      <c r="H1944"/>
      <c r="I1944">
        <v>690</v>
      </c>
    </row>
    <row r="1945" spans="1:9" x14ac:dyDescent="0.4">
      <c r="A1945">
        <v>21051573</v>
      </c>
      <c r="B1945" t="s">
        <v>29</v>
      </c>
      <c r="H1945"/>
      <c r="I1945">
        <v>763.36</v>
      </c>
    </row>
    <row r="1946" spans="1:9" x14ac:dyDescent="0.4">
      <c r="A1946">
        <v>21051169</v>
      </c>
      <c r="B1946" t="s">
        <v>29</v>
      </c>
      <c r="H1946"/>
      <c r="I1946">
        <v>2081</v>
      </c>
    </row>
    <row r="1947" spans="1:9" x14ac:dyDescent="0.4">
      <c r="A1947">
        <v>21051617</v>
      </c>
      <c r="B1947" t="s">
        <v>29</v>
      </c>
      <c r="H1947"/>
      <c r="I1947">
        <v>1282.8599999999999</v>
      </c>
    </row>
    <row r="1948" spans="1:9" x14ac:dyDescent="0.4">
      <c r="A1948">
        <v>21050963</v>
      </c>
      <c r="B1948" t="s">
        <v>29</v>
      </c>
      <c r="H1948"/>
      <c r="I1948">
        <v>864</v>
      </c>
    </row>
    <row r="1949" spans="1:9" x14ac:dyDescent="0.4">
      <c r="A1949">
        <v>21050973</v>
      </c>
      <c r="B1949" t="s">
        <v>29</v>
      </c>
      <c r="H1949"/>
      <c r="I1949">
        <v>1095.79</v>
      </c>
    </row>
    <row r="1950" spans="1:9" x14ac:dyDescent="0.4">
      <c r="A1950">
        <v>21051225</v>
      </c>
      <c r="B1950" t="s">
        <v>29</v>
      </c>
      <c r="H1950"/>
      <c r="I1950">
        <v>2741</v>
      </c>
    </row>
    <row r="1951" spans="1:9" x14ac:dyDescent="0.4">
      <c r="A1951">
        <v>21054301</v>
      </c>
      <c r="B1951" t="s">
        <v>29</v>
      </c>
      <c r="H1951"/>
      <c r="I1951">
        <v>1290</v>
      </c>
    </row>
    <row r="1952" spans="1:9" x14ac:dyDescent="0.4">
      <c r="A1952">
        <v>11102536</v>
      </c>
      <c r="B1952" t="s">
        <v>29</v>
      </c>
      <c r="H1952"/>
      <c r="I1952">
        <v>15189.599999999999</v>
      </c>
    </row>
    <row r="1953" spans="1:9" x14ac:dyDescent="0.4">
      <c r="A1953">
        <v>21053683</v>
      </c>
      <c r="B1953" t="s">
        <v>29</v>
      </c>
      <c r="H1953"/>
      <c r="I1953">
        <v>1088.7</v>
      </c>
    </row>
    <row r="1954" spans="1:9" x14ac:dyDescent="0.4">
      <c r="A1954">
        <v>21053707</v>
      </c>
      <c r="B1954" t="s">
        <v>29</v>
      </c>
      <c r="H1954"/>
      <c r="I1954">
        <v>1670.85</v>
      </c>
    </row>
    <row r="1955" spans="1:9" x14ac:dyDescent="0.4">
      <c r="A1955">
        <v>21052520</v>
      </c>
      <c r="B1955" t="s">
        <v>29</v>
      </c>
      <c r="H1955"/>
      <c r="I1955">
        <v>3042</v>
      </c>
    </row>
    <row r="1956" spans="1:9" x14ac:dyDescent="0.4">
      <c r="A1956">
        <v>11102537</v>
      </c>
      <c r="B1956" t="s">
        <v>29</v>
      </c>
      <c r="H1956"/>
      <c r="I1956">
        <v>49342.679999999928</v>
      </c>
    </row>
    <row r="1957" spans="1:9" x14ac:dyDescent="0.4">
      <c r="A1957">
        <v>11102538</v>
      </c>
      <c r="B1957" t="s">
        <v>29</v>
      </c>
      <c r="H1957"/>
      <c r="I1957">
        <v>2660.8200000000006</v>
      </c>
    </row>
    <row r="1958" spans="1:9" x14ac:dyDescent="0.4">
      <c r="A1958">
        <v>21051131</v>
      </c>
      <c r="B1958" t="s">
        <v>29</v>
      </c>
      <c r="H1958"/>
      <c r="I1958">
        <v>2193.1999999999998</v>
      </c>
    </row>
    <row r="1959" spans="1:9" x14ac:dyDescent="0.4">
      <c r="A1959">
        <v>21050929</v>
      </c>
      <c r="B1959" t="s">
        <v>29</v>
      </c>
      <c r="H1959"/>
      <c r="I1959">
        <v>14440</v>
      </c>
    </row>
    <row r="1960" spans="1:9" x14ac:dyDescent="0.4">
      <c r="A1960">
        <v>21050945</v>
      </c>
      <c r="B1960" t="s">
        <v>29</v>
      </c>
      <c r="H1960"/>
      <c r="I1960">
        <v>3500</v>
      </c>
    </row>
    <row r="1961" spans="1:9" x14ac:dyDescent="0.4">
      <c r="A1961">
        <v>21051762</v>
      </c>
      <c r="B1961" t="s">
        <v>29</v>
      </c>
      <c r="H1961"/>
      <c r="I1961">
        <v>607.20000000000005</v>
      </c>
    </row>
    <row r="1962" spans="1:9" x14ac:dyDescent="0.4">
      <c r="A1962">
        <v>21049065</v>
      </c>
      <c r="B1962" t="s">
        <v>29</v>
      </c>
      <c r="H1962"/>
      <c r="I1962">
        <v>2733.39</v>
      </c>
    </row>
    <row r="1963" spans="1:9" x14ac:dyDescent="0.4">
      <c r="A1963">
        <v>21051197</v>
      </c>
      <c r="B1963" t="s">
        <v>29</v>
      </c>
      <c r="H1963"/>
      <c r="I1963">
        <v>-489.22</v>
      </c>
    </row>
    <row r="1964" spans="1:9" x14ac:dyDescent="0.4">
      <c r="A1964">
        <v>21053837</v>
      </c>
      <c r="B1964" t="s">
        <v>29</v>
      </c>
      <c r="H1964"/>
      <c r="I1964">
        <v>3322.54</v>
      </c>
    </row>
    <row r="1965" spans="1:9" x14ac:dyDescent="0.4">
      <c r="A1965">
        <v>11102539</v>
      </c>
      <c r="B1965" t="s">
        <v>29</v>
      </c>
      <c r="H1965"/>
      <c r="I1965">
        <v>53961.88</v>
      </c>
    </row>
    <row r="1966" spans="1:9" x14ac:dyDescent="0.4">
      <c r="A1966">
        <v>21051183</v>
      </c>
      <c r="B1966" t="s">
        <v>29</v>
      </c>
      <c r="H1966"/>
      <c r="I1966">
        <v>2049.6</v>
      </c>
    </row>
    <row r="1967" spans="1:9" x14ac:dyDescent="0.4">
      <c r="A1967">
        <v>21051558</v>
      </c>
      <c r="B1967" t="s">
        <v>29</v>
      </c>
      <c r="H1967"/>
      <c r="I1967">
        <v>2585</v>
      </c>
    </row>
    <row r="1968" spans="1:9" x14ac:dyDescent="0.4">
      <c r="A1968">
        <v>21052288</v>
      </c>
      <c r="B1968" t="s">
        <v>29</v>
      </c>
      <c r="H1968"/>
      <c r="I1968">
        <v>825</v>
      </c>
    </row>
    <row r="1969" spans="1:9" x14ac:dyDescent="0.4">
      <c r="A1969">
        <v>21052289</v>
      </c>
      <c r="B1969" t="s">
        <v>29</v>
      </c>
      <c r="H1969"/>
      <c r="I1969">
        <v>825</v>
      </c>
    </row>
    <row r="1970" spans="1:9" x14ac:dyDescent="0.4">
      <c r="A1970">
        <v>21052076</v>
      </c>
      <c r="B1970" t="s">
        <v>29</v>
      </c>
      <c r="H1970"/>
      <c r="I1970">
        <v>989.24</v>
      </c>
    </row>
    <row r="1971" spans="1:9" x14ac:dyDescent="0.4">
      <c r="A1971">
        <v>11102540</v>
      </c>
      <c r="B1971" t="s">
        <v>29</v>
      </c>
      <c r="H1971"/>
      <c r="I1971">
        <v>7857.9000000000005</v>
      </c>
    </row>
    <row r="1972" spans="1:9" x14ac:dyDescent="0.4">
      <c r="A1972">
        <v>11102541</v>
      </c>
      <c r="B1972" t="s">
        <v>29</v>
      </c>
      <c r="H1972"/>
      <c r="I1972">
        <v>8091.5600000000013</v>
      </c>
    </row>
    <row r="1973" spans="1:9" x14ac:dyDescent="0.4">
      <c r="A1973">
        <v>11102543</v>
      </c>
      <c r="B1973" t="s">
        <v>29</v>
      </c>
      <c r="H1973"/>
      <c r="I1973">
        <v>1832.08</v>
      </c>
    </row>
    <row r="1974" spans="1:9" x14ac:dyDescent="0.4">
      <c r="A1974">
        <v>11102506</v>
      </c>
      <c r="B1974" t="s">
        <v>29</v>
      </c>
      <c r="H1974"/>
      <c r="I1974">
        <v>30490.36</v>
      </c>
    </row>
    <row r="1975" spans="1:9" x14ac:dyDescent="0.4">
      <c r="A1975">
        <v>21050950</v>
      </c>
      <c r="B1975" t="s">
        <v>29</v>
      </c>
      <c r="H1975"/>
      <c r="I1975">
        <v>558</v>
      </c>
    </row>
    <row r="1976" spans="1:9" x14ac:dyDescent="0.4">
      <c r="A1976">
        <v>21051117</v>
      </c>
      <c r="B1976" t="s">
        <v>29</v>
      </c>
      <c r="H1976"/>
      <c r="I1976">
        <v>12326.78</v>
      </c>
    </row>
    <row r="1977" spans="1:9" x14ac:dyDescent="0.4">
      <c r="A1977">
        <v>21051341</v>
      </c>
      <c r="B1977" t="s">
        <v>29</v>
      </c>
      <c r="H1977"/>
      <c r="I1977">
        <v>1967.52</v>
      </c>
    </row>
    <row r="1978" spans="1:9" x14ac:dyDescent="0.4">
      <c r="A1978">
        <v>21051345</v>
      </c>
      <c r="B1978" t="s">
        <v>29</v>
      </c>
      <c r="H1978"/>
      <c r="I1978">
        <v>3091.96</v>
      </c>
    </row>
    <row r="1979" spans="1:9" x14ac:dyDescent="0.4">
      <c r="A1979">
        <v>21051349</v>
      </c>
      <c r="B1979" t="s">
        <v>29</v>
      </c>
      <c r="H1979"/>
      <c r="I1979">
        <v>10087.1</v>
      </c>
    </row>
    <row r="1980" spans="1:9" x14ac:dyDescent="0.4">
      <c r="A1980">
        <v>21051609</v>
      </c>
      <c r="B1980" t="s">
        <v>29</v>
      </c>
      <c r="H1980"/>
      <c r="I1980">
        <v>11131.86</v>
      </c>
    </row>
    <row r="1981" spans="1:9" x14ac:dyDescent="0.4">
      <c r="A1981">
        <v>21051641</v>
      </c>
      <c r="B1981" t="s">
        <v>29</v>
      </c>
      <c r="H1981"/>
      <c r="I1981">
        <v>7421.24</v>
      </c>
    </row>
    <row r="1982" spans="1:9" x14ac:dyDescent="0.4">
      <c r="A1982">
        <v>21051125</v>
      </c>
      <c r="B1982" t="s">
        <v>29</v>
      </c>
      <c r="H1982"/>
      <c r="I1982">
        <v>574</v>
      </c>
    </row>
    <row r="1983" spans="1:9" x14ac:dyDescent="0.4">
      <c r="A1983">
        <v>21054239</v>
      </c>
      <c r="B1983" t="s">
        <v>29</v>
      </c>
      <c r="H1983"/>
      <c r="I1983">
        <v>1836</v>
      </c>
    </row>
    <row r="1984" spans="1:9" x14ac:dyDescent="0.4">
      <c r="A1984">
        <v>21054242</v>
      </c>
      <c r="B1984" t="s">
        <v>29</v>
      </c>
      <c r="H1984"/>
      <c r="I1984">
        <v>886.5</v>
      </c>
    </row>
    <row r="1985" spans="1:9" x14ac:dyDescent="0.4">
      <c r="A1985">
        <v>21051167</v>
      </c>
      <c r="B1985" t="s">
        <v>29</v>
      </c>
      <c r="H1985"/>
      <c r="I1985">
        <v>1637.92</v>
      </c>
    </row>
    <row r="1986" spans="1:9" x14ac:dyDescent="0.4">
      <c r="A1986">
        <v>21050947</v>
      </c>
      <c r="B1986" t="s">
        <v>29</v>
      </c>
      <c r="H1986"/>
      <c r="I1986">
        <v>17092</v>
      </c>
    </row>
    <row r="1987" spans="1:9" x14ac:dyDescent="0.4">
      <c r="A1987">
        <v>11102542</v>
      </c>
      <c r="B1987" t="s">
        <v>29</v>
      </c>
      <c r="H1987"/>
      <c r="I1987">
        <v>2764.0800000000004</v>
      </c>
    </row>
    <row r="1988" spans="1:9" x14ac:dyDescent="0.4">
      <c r="A1988">
        <v>11102544</v>
      </c>
      <c r="B1988" t="s">
        <v>29</v>
      </c>
      <c r="H1988"/>
      <c r="I1988">
        <v>36463.660000000003</v>
      </c>
    </row>
    <row r="1989" spans="1:9" x14ac:dyDescent="0.4">
      <c r="A1989">
        <v>21051062</v>
      </c>
      <c r="B1989" t="s">
        <v>29</v>
      </c>
      <c r="H1989"/>
      <c r="I1989">
        <v>3800</v>
      </c>
    </row>
    <row r="1990" spans="1:9" x14ac:dyDescent="0.4">
      <c r="A1990">
        <v>21050850</v>
      </c>
      <c r="B1990" t="s">
        <v>29</v>
      </c>
      <c r="H1990"/>
      <c r="I1990">
        <v>3950</v>
      </c>
    </row>
    <row r="1991" spans="1:9" x14ac:dyDescent="0.4">
      <c r="A1991">
        <v>21050923</v>
      </c>
      <c r="B1991" t="s">
        <v>29</v>
      </c>
      <c r="H1991"/>
      <c r="I1991">
        <v>1500</v>
      </c>
    </row>
    <row r="1992" spans="1:9" x14ac:dyDescent="0.4">
      <c r="A1992">
        <v>21051357</v>
      </c>
      <c r="B1992" t="s">
        <v>29</v>
      </c>
      <c r="H1992"/>
      <c r="I1992">
        <v>1500</v>
      </c>
    </row>
    <row r="1993" spans="1:9" x14ac:dyDescent="0.4">
      <c r="A1993">
        <v>21051474</v>
      </c>
      <c r="B1993" t="s">
        <v>29</v>
      </c>
      <c r="H1993"/>
      <c r="I1993">
        <v>987</v>
      </c>
    </row>
    <row r="1994" spans="1:9" x14ac:dyDescent="0.4">
      <c r="A1994">
        <v>21050727</v>
      </c>
      <c r="B1994" t="s">
        <v>29</v>
      </c>
      <c r="H1994"/>
      <c r="I1994">
        <v>3200</v>
      </c>
    </row>
    <row r="1995" spans="1:9" x14ac:dyDescent="0.4">
      <c r="A1995">
        <v>21053968</v>
      </c>
      <c r="B1995" t="s">
        <v>29</v>
      </c>
      <c r="H1995"/>
      <c r="I1995">
        <v>1415</v>
      </c>
    </row>
    <row r="1996" spans="1:9" x14ac:dyDescent="0.4">
      <c r="A1996">
        <v>21054450</v>
      </c>
      <c r="B1996" t="s">
        <v>29</v>
      </c>
      <c r="H1996"/>
      <c r="I1996">
        <v>1280</v>
      </c>
    </row>
    <row r="1997" spans="1:9" x14ac:dyDescent="0.4">
      <c r="A1997">
        <v>21051058</v>
      </c>
      <c r="B1997" t="s">
        <v>29</v>
      </c>
      <c r="H1997"/>
      <c r="I1997">
        <v>8464.2900000000009</v>
      </c>
    </row>
    <row r="1998" spans="1:9" x14ac:dyDescent="0.4">
      <c r="A1998">
        <v>21051157</v>
      </c>
      <c r="B1998" t="s">
        <v>29</v>
      </c>
      <c r="H1998"/>
      <c r="I1998">
        <v>700</v>
      </c>
    </row>
    <row r="1999" spans="1:9" x14ac:dyDescent="0.4">
      <c r="A1999">
        <v>21051948</v>
      </c>
      <c r="B1999" t="s">
        <v>29</v>
      </c>
      <c r="H1999"/>
      <c r="I1999">
        <v>48428.58</v>
      </c>
    </row>
    <row r="2000" spans="1:9" x14ac:dyDescent="0.4">
      <c r="A2000">
        <v>21053175</v>
      </c>
      <c r="B2000" t="s">
        <v>29</v>
      </c>
      <c r="H2000"/>
      <c r="I2000">
        <v>5000</v>
      </c>
    </row>
    <row r="2001" spans="1:9" x14ac:dyDescent="0.4">
      <c r="A2001">
        <v>21053143</v>
      </c>
      <c r="B2001" t="s">
        <v>29</v>
      </c>
      <c r="H2001"/>
      <c r="I2001">
        <v>47207.67</v>
      </c>
    </row>
    <row r="2002" spans="1:9" x14ac:dyDescent="0.4">
      <c r="A2002">
        <v>21053655</v>
      </c>
      <c r="B2002" t="s">
        <v>29</v>
      </c>
      <c r="H2002"/>
      <c r="I2002">
        <v>22531.8</v>
      </c>
    </row>
    <row r="2003" spans="1:9" x14ac:dyDescent="0.4">
      <c r="A2003">
        <v>21054195</v>
      </c>
      <c r="B2003" t="s">
        <v>29</v>
      </c>
      <c r="H2003"/>
      <c r="I2003">
        <v>620</v>
      </c>
    </row>
    <row r="2004" spans="1:9" x14ac:dyDescent="0.4">
      <c r="A2004">
        <v>21054454</v>
      </c>
      <c r="B2004" t="s">
        <v>29</v>
      </c>
      <c r="H2004"/>
      <c r="I2004">
        <v>3515</v>
      </c>
    </row>
    <row r="2005" spans="1:9" x14ac:dyDescent="0.4">
      <c r="A2005">
        <v>21054455</v>
      </c>
      <c r="B2005" t="s">
        <v>29</v>
      </c>
      <c r="H2005"/>
      <c r="I2005">
        <v>4190</v>
      </c>
    </row>
    <row r="2006" spans="1:9" x14ac:dyDescent="0.4">
      <c r="A2006">
        <v>21054456</v>
      </c>
      <c r="B2006" t="s">
        <v>29</v>
      </c>
      <c r="H2006"/>
      <c r="I2006">
        <v>3210</v>
      </c>
    </row>
    <row r="2007" spans="1:9" x14ac:dyDescent="0.4">
      <c r="A2007">
        <v>21054457</v>
      </c>
      <c r="B2007" t="s">
        <v>29</v>
      </c>
      <c r="H2007"/>
      <c r="I2007">
        <v>4540</v>
      </c>
    </row>
    <row r="2008" spans="1:9" x14ac:dyDescent="0.4">
      <c r="A2008">
        <v>21054121</v>
      </c>
      <c r="B2008" t="s">
        <v>29</v>
      </c>
      <c r="H2008"/>
      <c r="I2008">
        <v>419.96</v>
      </c>
    </row>
    <row r="2009" spans="1:9" x14ac:dyDescent="0.4">
      <c r="A2009">
        <v>22002562</v>
      </c>
      <c r="B2009" t="s">
        <v>29</v>
      </c>
      <c r="H2009"/>
      <c r="I2009">
        <v>726.84</v>
      </c>
    </row>
    <row r="2010" spans="1:9" x14ac:dyDescent="0.4">
      <c r="A2010">
        <v>21054404</v>
      </c>
      <c r="B2010" t="s">
        <v>29</v>
      </c>
      <c r="H2010"/>
      <c r="I2010">
        <v>759.12</v>
      </c>
    </row>
    <row r="2011" spans="1:9" x14ac:dyDescent="0.4">
      <c r="A2011">
        <v>21050418</v>
      </c>
      <c r="B2011" t="s">
        <v>29</v>
      </c>
      <c r="H2011"/>
      <c r="I2011">
        <v>1832.93</v>
      </c>
    </row>
    <row r="2012" spans="1:9" x14ac:dyDescent="0.4">
      <c r="A2012">
        <v>21054472</v>
      </c>
      <c r="B2012" t="s">
        <v>29</v>
      </c>
      <c r="H2012"/>
      <c r="I2012">
        <v>1040</v>
      </c>
    </row>
    <row r="2013" spans="1:9" x14ac:dyDescent="0.4">
      <c r="A2013">
        <v>21054474</v>
      </c>
      <c r="B2013" t="s">
        <v>29</v>
      </c>
      <c r="H2013"/>
      <c r="I2013">
        <v>913.33</v>
      </c>
    </row>
    <row r="2014" spans="1:9" x14ac:dyDescent="0.4">
      <c r="A2014">
        <v>21054477</v>
      </c>
      <c r="B2014" t="s">
        <v>29</v>
      </c>
      <c r="H2014"/>
      <c r="I2014">
        <v>913.33</v>
      </c>
    </row>
    <row r="2015" spans="1:9" x14ac:dyDescent="0.4">
      <c r="A2015">
        <v>21054481</v>
      </c>
      <c r="B2015" t="s">
        <v>29</v>
      </c>
      <c r="H2015"/>
      <c r="I2015">
        <v>913.33</v>
      </c>
    </row>
    <row r="2016" spans="1:9" x14ac:dyDescent="0.4">
      <c r="A2016">
        <v>21054485</v>
      </c>
      <c r="B2016" t="s">
        <v>29</v>
      </c>
      <c r="H2016"/>
      <c r="I2016">
        <v>913.33</v>
      </c>
    </row>
    <row r="2017" spans="1:9" x14ac:dyDescent="0.4">
      <c r="A2017">
        <v>21054516</v>
      </c>
      <c r="B2017" t="s">
        <v>29</v>
      </c>
      <c r="H2017"/>
      <c r="I2017">
        <v>2500</v>
      </c>
    </row>
    <row r="2018" spans="1:9" x14ac:dyDescent="0.4">
      <c r="A2018">
        <v>21054517</v>
      </c>
      <c r="B2018" t="s">
        <v>29</v>
      </c>
      <c r="H2018"/>
      <c r="I2018">
        <v>2500</v>
      </c>
    </row>
    <row r="2019" spans="1:9" x14ac:dyDescent="0.4">
      <c r="A2019">
        <v>21054518</v>
      </c>
      <c r="B2019" t="s">
        <v>29</v>
      </c>
      <c r="H2019"/>
      <c r="I2019">
        <v>2500</v>
      </c>
    </row>
    <row r="2020" spans="1:9" x14ac:dyDescent="0.4">
      <c r="A2020">
        <v>21054520</v>
      </c>
      <c r="B2020" t="s">
        <v>29</v>
      </c>
      <c r="H2020"/>
      <c r="I2020">
        <v>1040</v>
      </c>
    </row>
    <row r="2021" spans="1:9" x14ac:dyDescent="0.4">
      <c r="A2021">
        <v>21054521</v>
      </c>
      <c r="B2021" t="s">
        <v>29</v>
      </c>
      <c r="H2021"/>
      <c r="I2021">
        <v>2500</v>
      </c>
    </row>
    <row r="2022" spans="1:9" x14ac:dyDescent="0.4">
      <c r="A2022">
        <v>21054523</v>
      </c>
      <c r="B2022" t="s">
        <v>29</v>
      </c>
      <c r="H2022"/>
      <c r="I2022">
        <v>2500</v>
      </c>
    </row>
    <row r="2023" spans="1:9" x14ac:dyDescent="0.4">
      <c r="A2023">
        <v>21054524</v>
      </c>
      <c r="B2023" t="s">
        <v>29</v>
      </c>
      <c r="H2023"/>
      <c r="I2023">
        <v>2500</v>
      </c>
    </row>
    <row r="2024" spans="1:9" x14ac:dyDescent="0.4">
      <c r="A2024">
        <v>21054526</v>
      </c>
      <c r="B2024" t="s">
        <v>29</v>
      </c>
      <c r="H2024"/>
      <c r="I2024">
        <v>2500</v>
      </c>
    </row>
    <row r="2025" spans="1:9" x14ac:dyDescent="0.4">
      <c r="A2025">
        <v>11102674</v>
      </c>
      <c r="B2025" t="s">
        <v>29</v>
      </c>
      <c r="H2025"/>
      <c r="I2025">
        <v>167283.18000000107</v>
      </c>
    </row>
    <row r="2026" spans="1:9" x14ac:dyDescent="0.4">
      <c r="A2026">
        <v>11102675</v>
      </c>
      <c r="B2026" t="s">
        <v>29</v>
      </c>
      <c r="H2026"/>
      <c r="I2026">
        <v>3178</v>
      </c>
    </row>
    <row r="2027" spans="1:9" x14ac:dyDescent="0.4">
      <c r="A2027">
        <v>11102676</v>
      </c>
      <c r="B2027" t="s">
        <v>29</v>
      </c>
      <c r="H2027"/>
      <c r="I2027">
        <v>133449.34000000005</v>
      </c>
    </row>
    <row r="2028" spans="1:9" x14ac:dyDescent="0.4">
      <c r="A2028">
        <v>11102677</v>
      </c>
      <c r="B2028" t="s">
        <v>29</v>
      </c>
      <c r="H2028"/>
      <c r="I2028">
        <v>48368.08</v>
      </c>
    </row>
    <row r="2029" spans="1:9" x14ac:dyDescent="0.4">
      <c r="A2029">
        <v>11102678</v>
      </c>
      <c r="B2029" t="s">
        <v>29</v>
      </c>
      <c r="H2029"/>
      <c r="I2029">
        <v>86913.780000000028</v>
      </c>
    </row>
    <row r="2030" spans="1:9" x14ac:dyDescent="0.4">
      <c r="A2030">
        <v>21052908</v>
      </c>
      <c r="B2030" t="s">
        <v>29</v>
      </c>
      <c r="H2030"/>
      <c r="I2030">
        <v>520</v>
      </c>
    </row>
    <row r="2031" spans="1:9" x14ac:dyDescent="0.4">
      <c r="A2031">
        <v>21052925</v>
      </c>
      <c r="B2031" t="s">
        <v>29</v>
      </c>
      <c r="H2031"/>
      <c r="I2031">
        <v>450</v>
      </c>
    </row>
    <row r="2032" spans="1:9" x14ac:dyDescent="0.4">
      <c r="A2032">
        <v>21052949</v>
      </c>
      <c r="B2032" t="s">
        <v>29</v>
      </c>
      <c r="H2032"/>
      <c r="I2032">
        <v>540</v>
      </c>
    </row>
    <row r="2033" spans="1:9" x14ac:dyDescent="0.4">
      <c r="A2033">
        <v>21052989</v>
      </c>
      <c r="B2033" t="s">
        <v>29</v>
      </c>
      <c r="H2033"/>
      <c r="I2033">
        <v>480</v>
      </c>
    </row>
    <row r="2034" spans="1:9" x14ac:dyDescent="0.4">
      <c r="A2034">
        <v>21053002</v>
      </c>
      <c r="B2034" t="s">
        <v>29</v>
      </c>
      <c r="H2034"/>
      <c r="I2034">
        <v>640</v>
      </c>
    </row>
    <row r="2035" spans="1:9" x14ac:dyDescent="0.4">
      <c r="A2035">
        <v>21053017</v>
      </c>
      <c r="B2035" t="s">
        <v>29</v>
      </c>
      <c r="H2035"/>
      <c r="I2035">
        <v>520</v>
      </c>
    </row>
    <row r="2036" spans="1:9" x14ac:dyDescent="0.4">
      <c r="A2036">
        <v>21053023</v>
      </c>
      <c r="B2036" t="s">
        <v>29</v>
      </c>
      <c r="H2036"/>
      <c r="I2036">
        <v>536</v>
      </c>
    </row>
    <row r="2037" spans="1:9" x14ac:dyDescent="0.4">
      <c r="A2037">
        <v>21053024</v>
      </c>
      <c r="B2037" t="s">
        <v>29</v>
      </c>
      <c r="H2037"/>
      <c r="I2037">
        <v>430.32</v>
      </c>
    </row>
    <row r="2038" spans="1:9" x14ac:dyDescent="0.4">
      <c r="A2038">
        <v>21053027</v>
      </c>
      <c r="B2038" t="s">
        <v>29</v>
      </c>
      <c r="H2038"/>
      <c r="I2038">
        <v>552</v>
      </c>
    </row>
    <row r="2039" spans="1:9" x14ac:dyDescent="0.4">
      <c r="A2039">
        <v>21053166</v>
      </c>
      <c r="B2039" t="s">
        <v>29</v>
      </c>
      <c r="H2039"/>
      <c r="I2039">
        <v>480</v>
      </c>
    </row>
    <row r="2040" spans="1:9" x14ac:dyDescent="0.4">
      <c r="A2040">
        <v>21054709</v>
      </c>
      <c r="B2040" t="s">
        <v>29</v>
      </c>
      <c r="H2040"/>
      <c r="I2040">
        <v>11186</v>
      </c>
    </row>
    <row r="2041" spans="1:9" x14ac:dyDescent="0.4">
      <c r="A2041">
        <v>21051266</v>
      </c>
      <c r="B2041" t="s">
        <v>29</v>
      </c>
      <c r="H2041"/>
      <c r="I2041">
        <v>23798</v>
      </c>
    </row>
    <row r="2042" spans="1:9" x14ac:dyDescent="0.4">
      <c r="A2042">
        <v>21034325</v>
      </c>
      <c r="B2042" t="s">
        <v>29</v>
      </c>
      <c r="H2042"/>
      <c r="I2042">
        <v>787.46</v>
      </c>
    </row>
    <row r="2043" spans="1:9" x14ac:dyDescent="0.4">
      <c r="A2043">
        <v>21050776</v>
      </c>
      <c r="B2043" t="s">
        <v>29</v>
      </c>
      <c r="H2043"/>
      <c r="I2043">
        <v>426.42</v>
      </c>
    </row>
    <row r="2044" spans="1:9" x14ac:dyDescent="0.4">
      <c r="A2044">
        <v>11102679</v>
      </c>
      <c r="B2044" t="s">
        <v>29</v>
      </c>
      <c r="H2044"/>
      <c r="I2044">
        <v>106497.99999999999</v>
      </c>
    </row>
    <row r="2045" spans="1:9" x14ac:dyDescent="0.4">
      <c r="A2045">
        <v>11098330</v>
      </c>
      <c r="B2045" t="s">
        <v>29</v>
      </c>
      <c r="H2045"/>
      <c r="I2045">
        <v>1220.55</v>
      </c>
    </row>
    <row r="2046" spans="1:9" x14ac:dyDescent="0.4">
      <c r="A2046">
        <v>21048752</v>
      </c>
      <c r="B2046" t="s">
        <v>29</v>
      </c>
      <c r="H2046"/>
      <c r="I2046">
        <v>1311.1</v>
      </c>
    </row>
    <row r="2047" spans="1:9" x14ac:dyDescent="0.4">
      <c r="A2047">
        <v>21048779</v>
      </c>
      <c r="B2047" t="s">
        <v>29</v>
      </c>
      <c r="H2047"/>
      <c r="I2047">
        <v>424.9</v>
      </c>
    </row>
    <row r="2048" spans="1:9" x14ac:dyDescent="0.4">
      <c r="A2048">
        <v>21054421</v>
      </c>
      <c r="B2048" t="s">
        <v>29</v>
      </c>
      <c r="H2048"/>
      <c r="I2048">
        <v>12869.04</v>
      </c>
    </row>
    <row r="2049" spans="1:9" x14ac:dyDescent="0.4">
      <c r="A2049">
        <v>21052007</v>
      </c>
      <c r="B2049" t="s">
        <v>29</v>
      </c>
      <c r="H2049"/>
      <c r="I2049">
        <v>2115.42</v>
      </c>
    </row>
    <row r="2050" spans="1:9" x14ac:dyDescent="0.4">
      <c r="A2050">
        <v>21051284</v>
      </c>
      <c r="B2050" t="s">
        <v>29</v>
      </c>
      <c r="H2050"/>
      <c r="I2050">
        <v>747.59</v>
      </c>
    </row>
    <row r="2051" spans="1:9" x14ac:dyDescent="0.4">
      <c r="A2051">
        <v>11102680</v>
      </c>
      <c r="B2051" t="s">
        <v>29</v>
      </c>
      <c r="H2051"/>
      <c r="I2051">
        <v>277371.96000000136</v>
      </c>
    </row>
    <row r="2052" spans="1:9" x14ac:dyDescent="0.4">
      <c r="A2052">
        <v>11102681</v>
      </c>
      <c r="B2052" t="s">
        <v>29</v>
      </c>
      <c r="H2052"/>
      <c r="I2052">
        <v>78000</v>
      </c>
    </row>
    <row r="2053" spans="1:9" x14ac:dyDescent="0.4">
      <c r="A2053">
        <v>11102682</v>
      </c>
      <c r="B2053" t="s">
        <v>29</v>
      </c>
      <c r="H2053"/>
      <c r="I2053">
        <v>283587.50000000058</v>
      </c>
    </row>
    <row r="2054" spans="1:9" x14ac:dyDescent="0.4">
      <c r="A2054">
        <v>11102683</v>
      </c>
      <c r="B2054" t="s">
        <v>29</v>
      </c>
      <c r="H2054"/>
      <c r="I2054">
        <v>14000</v>
      </c>
    </row>
    <row r="2055" spans="1:9" x14ac:dyDescent="0.4">
      <c r="A2055">
        <v>21054413</v>
      </c>
      <c r="B2055" t="s">
        <v>29</v>
      </c>
      <c r="H2055"/>
      <c r="I2055">
        <v>1856.66</v>
      </c>
    </row>
    <row r="2056" spans="1:9" x14ac:dyDescent="0.4">
      <c r="A2056">
        <v>11102684</v>
      </c>
      <c r="B2056" t="s">
        <v>29</v>
      </c>
      <c r="H2056"/>
      <c r="I2056">
        <v>41200</v>
      </c>
    </row>
    <row r="2057" spans="1:9" x14ac:dyDescent="0.4">
      <c r="A2057">
        <v>11102685</v>
      </c>
      <c r="B2057" t="s">
        <v>29</v>
      </c>
      <c r="H2057"/>
      <c r="I2057">
        <v>24866.60000000033</v>
      </c>
    </row>
    <row r="2058" spans="1:9" x14ac:dyDescent="0.4">
      <c r="A2058">
        <v>21054104</v>
      </c>
      <c r="B2058" t="s">
        <v>29</v>
      </c>
      <c r="H2058"/>
      <c r="I2058">
        <v>5565.09</v>
      </c>
    </row>
    <row r="2059" spans="1:9" x14ac:dyDescent="0.4">
      <c r="A2059">
        <v>21052748</v>
      </c>
      <c r="B2059" t="s">
        <v>29</v>
      </c>
      <c r="H2059"/>
      <c r="I2059">
        <v>700</v>
      </c>
    </row>
    <row r="2060" spans="1:9" x14ac:dyDescent="0.4">
      <c r="A2060">
        <v>21052827</v>
      </c>
      <c r="B2060" t="s">
        <v>29</v>
      </c>
      <c r="H2060"/>
      <c r="I2060">
        <v>720</v>
      </c>
    </row>
    <row r="2061" spans="1:9" x14ac:dyDescent="0.4">
      <c r="A2061">
        <v>21053601</v>
      </c>
      <c r="B2061" t="s">
        <v>29</v>
      </c>
      <c r="H2061"/>
      <c r="I2061">
        <v>1760</v>
      </c>
    </row>
    <row r="2062" spans="1:9" x14ac:dyDescent="0.4">
      <c r="A2062">
        <v>21051710</v>
      </c>
      <c r="B2062" t="s">
        <v>29</v>
      </c>
      <c r="H2062"/>
      <c r="I2062">
        <v>1607.13</v>
      </c>
    </row>
    <row r="2063" spans="1:9" x14ac:dyDescent="0.4">
      <c r="A2063">
        <v>21054567</v>
      </c>
      <c r="B2063" t="s">
        <v>29</v>
      </c>
      <c r="H2063"/>
      <c r="I2063">
        <v>420</v>
      </c>
    </row>
    <row r="2064" spans="1:9" x14ac:dyDescent="0.4">
      <c r="A2064">
        <v>11102686</v>
      </c>
      <c r="B2064" t="s">
        <v>29</v>
      </c>
      <c r="H2064"/>
      <c r="I2064">
        <v>27993.759999999998</v>
      </c>
    </row>
    <row r="2065" spans="1:9" x14ac:dyDescent="0.4">
      <c r="A2065">
        <v>11102687</v>
      </c>
      <c r="B2065" t="s">
        <v>29</v>
      </c>
      <c r="H2065"/>
      <c r="I2065">
        <v>9956.7999999999993</v>
      </c>
    </row>
    <row r="2066" spans="1:9" x14ac:dyDescent="0.4">
      <c r="A2066">
        <v>21051961</v>
      </c>
      <c r="B2066" t="s">
        <v>29</v>
      </c>
      <c r="H2066"/>
      <c r="I2066">
        <v>-1500</v>
      </c>
    </row>
    <row r="2067" spans="1:9" x14ac:dyDescent="0.4">
      <c r="A2067">
        <v>21053622</v>
      </c>
      <c r="B2067" t="s">
        <v>29</v>
      </c>
      <c r="H2067"/>
      <c r="I2067">
        <v>174820.80000000002</v>
      </c>
    </row>
    <row r="2068" spans="1:9" x14ac:dyDescent="0.4">
      <c r="A2068">
        <v>21051996</v>
      </c>
      <c r="B2068" t="s">
        <v>29</v>
      </c>
      <c r="H2068"/>
      <c r="I2068">
        <v>427.5</v>
      </c>
    </row>
    <row r="2069" spans="1:9" x14ac:dyDescent="0.4">
      <c r="A2069">
        <v>21053176</v>
      </c>
      <c r="B2069" t="s">
        <v>29</v>
      </c>
      <c r="H2069"/>
      <c r="I2069">
        <v>20800</v>
      </c>
    </row>
    <row r="2070" spans="1:9" x14ac:dyDescent="0.4">
      <c r="A2070">
        <v>21054194</v>
      </c>
      <c r="B2070" t="s">
        <v>29</v>
      </c>
      <c r="H2070"/>
      <c r="I2070">
        <v>3750</v>
      </c>
    </row>
    <row r="2071" spans="1:9" x14ac:dyDescent="0.4">
      <c r="A2071">
        <v>21051493</v>
      </c>
      <c r="B2071" t="s">
        <v>29</v>
      </c>
      <c r="H2071"/>
      <c r="I2071">
        <v>952.62999999999988</v>
      </c>
    </row>
    <row r="2072" spans="1:9" x14ac:dyDescent="0.4">
      <c r="A2072">
        <v>21051823</v>
      </c>
      <c r="B2072" t="s">
        <v>29</v>
      </c>
      <c r="H2072"/>
      <c r="I2072">
        <v>740.1</v>
      </c>
    </row>
    <row r="2073" spans="1:9" x14ac:dyDescent="0.4">
      <c r="A2073">
        <v>21051534</v>
      </c>
      <c r="B2073" t="s">
        <v>29</v>
      </c>
      <c r="H2073"/>
      <c r="I2073">
        <v>546.75</v>
      </c>
    </row>
    <row r="2074" spans="1:9" x14ac:dyDescent="0.4">
      <c r="A2074">
        <v>21051232</v>
      </c>
      <c r="B2074" t="s">
        <v>29</v>
      </c>
      <c r="H2074"/>
      <c r="I2074">
        <v>1931</v>
      </c>
    </row>
    <row r="2075" spans="1:9" x14ac:dyDescent="0.4">
      <c r="A2075">
        <v>11102812</v>
      </c>
      <c r="B2075" t="s">
        <v>29</v>
      </c>
      <c r="H2075"/>
      <c r="I2075">
        <v>12479.84</v>
      </c>
    </row>
    <row r="2076" spans="1:9" x14ac:dyDescent="0.4">
      <c r="A2076">
        <v>11102871</v>
      </c>
      <c r="B2076" t="s">
        <v>29</v>
      </c>
      <c r="H2076"/>
      <c r="I2076">
        <v>8149.6</v>
      </c>
    </row>
    <row r="2077" spans="1:9" x14ac:dyDescent="0.4">
      <c r="A2077">
        <v>11102872</v>
      </c>
      <c r="B2077" t="s">
        <v>29</v>
      </c>
      <c r="H2077"/>
      <c r="I2077">
        <v>4165.9399999999996</v>
      </c>
    </row>
    <row r="2078" spans="1:9" x14ac:dyDescent="0.4">
      <c r="A2078">
        <v>11102873</v>
      </c>
      <c r="B2078" t="s">
        <v>29</v>
      </c>
      <c r="H2078"/>
      <c r="I2078">
        <v>49764.72</v>
      </c>
    </row>
    <row r="2079" spans="1:9" x14ac:dyDescent="0.4">
      <c r="A2079">
        <v>11102874</v>
      </c>
      <c r="B2079" t="s">
        <v>29</v>
      </c>
      <c r="H2079"/>
      <c r="I2079">
        <v>11358.4</v>
      </c>
    </row>
    <row r="2080" spans="1:9" x14ac:dyDescent="0.4">
      <c r="A2080">
        <v>11102875</v>
      </c>
      <c r="B2080" t="s">
        <v>29</v>
      </c>
      <c r="H2080"/>
      <c r="I2080">
        <v>22842.880000000019</v>
      </c>
    </row>
    <row r="2081" spans="1:9" x14ac:dyDescent="0.4">
      <c r="A2081">
        <v>11102876</v>
      </c>
      <c r="B2081" t="s">
        <v>29</v>
      </c>
      <c r="H2081"/>
      <c r="I2081">
        <v>705</v>
      </c>
    </row>
    <row r="2082" spans="1:9" x14ac:dyDescent="0.4">
      <c r="A2082">
        <v>11102877</v>
      </c>
      <c r="B2082" t="s">
        <v>29</v>
      </c>
      <c r="H2082"/>
      <c r="I2082">
        <v>17628.52</v>
      </c>
    </row>
    <row r="2083" spans="1:9" x14ac:dyDescent="0.4">
      <c r="A2083">
        <v>11102878</v>
      </c>
      <c r="B2083" t="s">
        <v>29</v>
      </c>
      <c r="H2083"/>
      <c r="I2083">
        <v>67460.819999999992</v>
      </c>
    </row>
    <row r="2084" spans="1:9" x14ac:dyDescent="0.4">
      <c r="A2084">
        <v>11102879</v>
      </c>
      <c r="B2084" t="s">
        <v>29</v>
      </c>
      <c r="H2084"/>
      <c r="I2084">
        <v>21842.32</v>
      </c>
    </row>
    <row r="2085" spans="1:9" x14ac:dyDescent="0.4">
      <c r="A2085">
        <v>11102880</v>
      </c>
      <c r="B2085" t="s">
        <v>29</v>
      </c>
      <c r="H2085"/>
      <c r="I2085">
        <v>37132.19999999999</v>
      </c>
    </row>
    <row r="2086" spans="1:9" x14ac:dyDescent="0.4">
      <c r="A2086">
        <v>11102881</v>
      </c>
      <c r="B2086" t="s">
        <v>29</v>
      </c>
      <c r="H2086"/>
      <c r="I2086">
        <v>13192.32</v>
      </c>
    </row>
    <row r="2087" spans="1:9" x14ac:dyDescent="0.4">
      <c r="A2087">
        <v>11102882</v>
      </c>
      <c r="B2087" t="s">
        <v>29</v>
      </c>
      <c r="H2087"/>
      <c r="I2087">
        <v>13882.96</v>
      </c>
    </row>
    <row r="2088" spans="1:9" x14ac:dyDescent="0.4">
      <c r="A2088">
        <v>11102883</v>
      </c>
      <c r="B2088" t="s">
        <v>29</v>
      </c>
      <c r="H2088"/>
      <c r="I2088">
        <v>38716.6</v>
      </c>
    </row>
    <row r="2089" spans="1:9" x14ac:dyDescent="0.4">
      <c r="A2089">
        <v>11102902</v>
      </c>
      <c r="B2089" t="s">
        <v>29</v>
      </c>
      <c r="H2089"/>
      <c r="I2089">
        <v>8826.9600000000009</v>
      </c>
    </row>
    <row r="2090" spans="1:9" x14ac:dyDescent="0.4">
      <c r="A2090">
        <v>11102903</v>
      </c>
      <c r="B2090" t="s">
        <v>29</v>
      </c>
      <c r="H2090"/>
      <c r="I2090">
        <v>1902.48</v>
      </c>
    </row>
    <row r="2091" spans="1:9" x14ac:dyDescent="0.4">
      <c r="A2091">
        <v>21052944</v>
      </c>
      <c r="B2091" t="s">
        <v>29</v>
      </c>
      <c r="H2091"/>
      <c r="I2091">
        <v>470</v>
      </c>
    </row>
    <row r="2092" spans="1:9" x14ac:dyDescent="0.4">
      <c r="A2092">
        <v>21052988</v>
      </c>
      <c r="B2092" t="s">
        <v>29</v>
      </c>
      <c r="H2092"/>
      <c r="I2092">
        <v>870.2</v>
      </c>
    </row>
    <row r="2093" spans="1:9" x14ac:dyDescent="0.4">
      <c r="A2093">
        <v>21053820</v>
      </c>
      <c r="B2093" t="s">
        <v>29</v>
      </c>
      <c r="H2093"/>
      <c r="I2093">
        <v>496</v>
      </c>
    </row>
    <row r="2094" spans="1:9" x14ac:dyDescent="0.4">
      <c r="A2094">
        <v>11103302</v>
      </c>
      <c r="B2094" t="s">
        <v>29</v>
      </c>
      <c r="H2094"/>
      <c r="I2094">
        <v>5460</v>
      </c>
    </row>
    <row r="2095" spans="1:9" x14ac:dyDescent="0.4">
      <c r="A2095">
        <v>11103303</v>
      </c>
      <c r="B2095" t="s">
        <v>29</v>
      </c>
      <c r="H2095"/>
      <c r="I2095">
        <v>3931.2</v>
      </c>
    </row>
    <row r="2096" spans="1:9" x14ac:dyDescent="0.4">
      <c r="A2096">
        <v>11102813</v>
      </c>
      <c r="B2096" t="s">
        <v>29</v>
      </c>
      <c r="H2096"/>
      <c r="I2096">
        <v>9921.2799999999988</v>
      </c>
    </row>
    <row r="2097" spans="1:9" x14ac:dyDescent="0.4">
      <c r="A2097">
        <v>11102814</v>
      </c>
      <c r="B2097" t="s">
        <v>29</v>
      </c>
      <c r="H2097"/>
      <c r="I2097">
        <v>8692</v>
      </c>
    </row>
    <row r="2098" spans="1:9" x14ac:dyDescent="0.4">
      <c r="A2098">
        <v>21050246</v>
      </c>
      <c r="B2098" t="s">
        <v>29</v>
      </c>
      <c r="H2098"/>
      <c r="I2098">
        <v>50000</v>
      </c>
    </row>
    <row r="2099" spans="1:9" x14ac:dyDescent="0.4">
      <c r="A2099">
        <v>11103295</v>
      </c>
      <c r="B2099" t="s">
        <v>29</v>
      </c>
      <c r="H2099"/>
      <c r="I2099">
        <v>986.4</v>
      </c>
    </row>
    <row r="2100" spans="1:9" x14ac:dyDescent="0.4">
      <c r="A2100">
        <v>11103296</v>
      </c>
      <c r="B2100" t="s">
        <v>29</v>
      </c>
      <c r="H2100"/>
      <c r="I2100">
        <v>1197</v>
      </c>
    </row>
    <row r="2101" spans="1:9" x14ac:dyDescent="0.4">
      <c r="A2101">
        <v>11103298</v>
      </c>
      <c r="B2101" t="s">
        <v>29</v>
      </c>
      <c r="H2101"/>
      <c r="I2101">
        <v>1245.5999999999999</v>
      </c>
    </row>
    <row r="2102" spans="1:9" x14ac:dyDescent="0.4">
      <c r="A2102">
        <v>11102817</v>
      </c>
      <c r="B2102" t="s">
        <v>29</v>
      </c>
      <c r="H2102"/>
      <c r="I2102">
        <v>36008.639999999999</v>
      </c>
    </row>
    <row r="2103" spans="1:9" x14ac:dyDescent="0.4">
      <c r="A2103">
        <v>11102819</v>
      </c>
      <c r="B2103" t="s">
        <v>29</v>
      </c>
      <c r="H2103"/>
      <c r="I2103">
        <v>27996</v>
      </c>
    </row>
    <row r="2104" spans="1:9" x14ac:dyDescent="0.4">
      <c r="A2104">
        <v>11102780</v>
      </c>
      <c r="B2104" t="s">
        <v>29</v>
      </c>
      <c r="H2104"/>
      <c r="I2104">
        <v>24581.239999999998</v>
      </c>
    </row>
    <row r="2105" spans="1:9" x14ac:dyDescent="0.4">
      <c r="A2105">
        <v>11102820</v>
      </c>
      <c r="B2105" t="s">
        <v>29</v>
      </c>
      <c r="H2105"/>
      <c r="I2105">
        <v>43786.16</v>
      </c>
    </row>
    <row r="2106" spans="1:9" x14ac:dyDescent="0.4">
      <c r="A2106">
        <v>11102821</v>
      </c>
      <c r="B2106" t="s">
        <v>29</v>
      </c>
      <c r="H2106"/>
      <c r="I2106">
        <v>30070.659999999993</v>
      </c>
    </row>
    <row r="2107" spans="1:9" x14ac:dyDescent="0.4">
      <c r="A2107">
        <v>11102822</v>
      </c>
      <c r="B2107" t="s">
        <v>29</v>
      </c>
      <c r="H2107"/>
      <c r="I2107">
        <v>40824.959999999999</v>
      </c>
    </row>
    <row r="2108" spans="1:9" x14ac:dyDescent="0.4">
      <c r="A2108">
        <v>11102823</v>
      </c>
      <c r="B2108" t="s">
        <v>29</v>
      </c>
      <c r="H2108"/>
      <c r="I2108">
        <v>12051.2</v>
      </c>
    </row>
    <row r="2109" spans="1:9" x14ac:dyDescent="0.4">
      <c r="A2109">
        <v>11102824</v>
      </c>
      <c r="B2109" t="s">
        <v>29</v>
      </c>
      <c r="H2109"/>
      <c r="I2109">
        <v>129350.96000000002</v>
      </c>
    </row>
    <row r="2110" spans="1:9" x14ac:dyDescent="0.4">
      <c r="A2110">
        <v>11102825</v>
      </c>
      <c r="B2110" t="s">
        <v>29</v>
      </c>
      <c r="H2110"/>
      <c r="I2110">
        <v>42101.460000000021</v>
      </c>
    </row>
    <row r="2111" spans="1:9" x14ac:dyDescent="0.4">
      <c r="A2111">
        <v>11102826</v>
      </c>
      <c r="B2111" t="s">
        <v>29</v>
      </c>
      <c r="H2111"/>
      <c r="I2111">
        <v>28710.720000000001</v>
      </c>
    </row>
    <row r="2112" spans="1:9" x14ac:dyDescent="0.4">
      <c r="A2112">
        <v>11102827</v>
      </c>
      <c r="B2112" t="s">
        <v>29</v>
      </c>
      <c r="H2112"/>
      <c r="I2112">
        <v>28710.720000000001</v>
      </c>
    </row>
    <row r="2113" spans="1:9" x14ac:dyDescent="0.4">
      <c r="A2113">
        <v>11102828</v>
      </c>
      <c r="B2113" t="s">
        <v>29</v>
      </c>
      <c r="H2113"/>
      <c r="I2113">
        <v>28868.800000000007</v>
      </c>
    </row>
    <row r="2114" spans="1:9" x14ac:dyDescent="0.4">
      <c r="A2114">
        <v>11102829</v>
      </c>
      <c r="B2114" t="s">
        <v>29</v>
      </c>
      <c r="H2114"/>
      <c r="I2114">
        <v>20791.36</v>
      </c>
    </row>
    <row r="2115" spans="1:9" x14ac:dyDescent="0.4">
      <c r="A2115">
        <v>11102830</v>
      </c>
      <c r="B2115" t="s">
        <v>29</v>
      </c>
      <c r="H2115"/>
      <c r="I2115">
        <v>38306.179999999993</v>
      </c>
    </row>
    <row r="2116" spans="1:9" x14ac:dyDescent="0.4">
      <c r="A2116">
        <v>11102831</v>
      </c>
      <c r="B2116" t="s">
        <v>29</v>
      </c>
      <c r="H2116"/>
      <c r="I2116">
        <v>30414.880000000005</v>
      </c>
    </row>
    <row r="2117" spans="1:9" x14ac:dyDescent="0.4">
      <c r="A2117">
        <v>11102832</v>
      </c>
      <c r="B2117" t="s">
        <v>29</v>
      </c>
      <c r="H2117"/>
      <c r="I2117">
        <v>22545.600000000002</v>
      </c>
    </row>
    <row r="2118" spans="1:9" x14ac:dyDescent="0.4">
      <c r="A2118">
        <v>11102833</v>
      </c>
      <c r="B2118" t="s">
        <v>29</v>
      </c>
      <c r="H2118"/>
      <c r="I2118">
        <v>10360.64</v>
      </c>
    </row>
    <row r="2119" spans="1:9" x14ac:dyDescent="0.4">
      <c r="A2119">
        <v>11102834</v>
      </c>
      <c r="B2119" t="s">
        <v>29</v>
      </c>
      <c r="H2119"/>
      <c r="I2119">
        <v>48312.640000000014</v>
      </c>
    </row>
    <row r="2120" spans="1:9" x14ac:dyDescent="0.4">
      <c r="A2120">
        <v>11102835</v>
      </c>
      <c r="B2120" t="s">
        <v>29</v>
      </c>
      <c r="H2120"/>
      <c r="I2120">
        <v>22545.600000000002</v>
      </c>
    </row>
    <row r="2121" spans="1:9" x14ac:dyDescent="0.4">
      <c r="A2121">
        <v>11102836</v>
      </c>
      <c r="B2121" t="s">
        <v>29</v>
      </c>
      <c r="H2121"/>
      <c r="I2121">
        <v>51878.399999999994</v>
      </c>
    </row>
    <row r="2122" spans="1:9" x14ac:dyDescent="0.4">
      <c r="A2122">
        <v>11102837</v>
      </c>
      <c r="B2122" t="s">
        <v>29</v>
      </c>
      <c r="H2122"/>
      <c r="I2122">
        <v>26557.440000000002</v>
      </c>
    </row>
    <row r="2123" spans="1:9" x14ac:dyDescent="0.4">
      <c r="A2123">
        <v>11102838</v>
      </c>
      <c r="B2123" t="s">
        <v>29</v>
      </c>
      <c r="H2123"/>
      <c r="I2123">
        <v>12204.16</v>
      </c>
    </row>
    <row r="2124" spans="1:9" x14ac:dyDescent="0.4">
      <c r="A2124">
        <v>11102839</v>
      </c>
      <c r="B2124" t="s">
        <v>29</v>
      </c>
      <c r="H2124"/>
      <c r="I2124">
        <v>12564.76</v>
      </c>
    </row>
    <row r="2125" spans="1:9" x14ac:dyDescent="0.4">
      <c r="A2125">
        <v>11102840</v>
      </c>
      <c r="B2125" t="s">
        <v>29</v>
      </c>
      <c r="H2125"/>
      <c r="I2125">
        <v>149784.6</v>
      </c>
    </row>
    <row r="2126" spans="1:9" x14ac:dyDescent="0.4">
      <c r="A2126">
        <v>21051196</v>
      </c>
      <c r="B2126" t="s">
        <v>29</v>
      </c>
      <c r="H2126"/>
      <c r="I2126">
        <v>21086.93</v>
      </c>
    </row>
    <row r="2127" spans="1:9" x14ac:dyDescent="0.4">
      <c r="A2127">
        <v>11102842</v>
      </c>
      <c r="B2127" t="s">
        <v>29</v>
      </c>
      <c r="H2127"/>
      <c r="I2127">
        <v>14427.820000000003</v>
      </c>
    </row>
    <row r="2128" spans="1:9" x14ac:dyDescent="0.4">
      <c r="A2128">
        <v>21051372</v>
      </c>
      <c r="B2128" t="s">
        <v>29</v>
      </c>
      <c r="H2128"/>
      <c r="I2128">
        <v>19867.79</v>
      </c>
    </row>
    <row r="2129" spans="1:9" x14ac:dyDescent="0.4">
      <c r="A2129">
        <v>21051397</v>
      </c>
      <c r="B2129" t="s">
        <v>29</v>
      </c>
      <c r="H2129"/>
      <c r="I2129">
        <v>3224.67</v>
      </c>
    </row>
    <row r="2130" spans="1:9" x14ac:dyDescent="0.4">
      <c r="A2130">
        <v>11102843</v>
      </c>
      <c r="B2130" t="s">
        <v>29</v>
      </c>
      <c r="H2130"/>
      <c r="I2130">
        <v>66022.880000000005</v>
      </c>
    </row>
    <row r="2131" spans="1:9" x14ac:dyDescent="0.4">
      <c r="A2131">
        <v>11102844</v>
      </c>
      <c r="B2131" t="s">
        <v>29</v>
      </c>
      <c r="H2131"/>
      <c r="I2131">
        <v>369977.9</v>
      </c>
    </row>
    <row r="2132" spans="1:9" x14ac:dyDescent="0.4">
      <c r="A2132">
        <v>11102845</v>
      </c>
      <c r="B2132" t="s">
        <v>29</v>
      </c>
      <c r="H2132"/>
      <c r="I2132">
        <v>4637.3599999999997</v>
      </c>
    </row>
    <row r="2133" spans="1:9" x14ac:dyDescent="0.4">
      <c r="A2133">
        <v>11102846</v>
      </c>
      <c r="B2133" t="s">
        <v>29</v>
      </c>
      <c r="H2133"/>
      <c r="I2133">
        <v>4231.2</v>
      </c>
    </row>
    <row r="2134" spans="1:9" x14ac:dyDescent="0.4">
      <c r="A2134">
        <v>11102847</v>
      </c>
      <c r="B2134" t="s">
        <v>29</v>
      </c>
      <c r="H2134"/>
      <c r="I2134">
        <v>4821.84</v>
      </c>
    </row>
    <row r="2135" spans="1:9" x14ac:dyDescent="0.4">
      <c r="A2135">
        <v>11102848</v>
      </c>
      <c r="B2135" t="s">
        <v>29</v>
      </c>
      <c r="H2135"/>
      <c r="I2135">
        <v>4404.9600000000009</v>
      </c>
    </row>
    <row r="2136" spans="1:9" x14ac:dyDescent="0.4">
      <c r="A2136">
        <v>11102849</v>
      </c>
      <c r="B2136" t="s">
        <v>29</v>
      </c>
      <c r="H2136"/>
      <c r="I2136">
        <v>4404.9600000000009</v>
      </c>
    </row>
    <row r="2137" spans="1:9" x14ac:dyDescent="0.4">
      <c r="A2137">
        <v>11102850</v>
      </c>
      <c r="B2137" t="s">
        <v>29</v>
      </c>
      <c r="H2137"/>
      <c r="I2137">
        <v>4404.9600000000009</v>
      </c>
    </row>
    <row r="2138" spans="1:9" x14ac:dyDescent="0.4">
      <c r="A2138">
        <v>11102851</v>
      </c>
      <c r="B2138" t="s">
        <v>29</v>
      </c>
      <c r="H2138"/>
      <c r="I2138">
        <v>4404.9600000000009</v>
      </c>
    </row>
    <row r="2139" spans="1:9" x14ac:dyDescent="0.4">
      <c r="A2139">
        <v>11102852</v>
      </c>
      <c r="B2139" t="s">
        <v>29</v>
      </c>
      <c r="H2139"/>
      <c r="I2139">
        <v>4829.3600000000006</v>
      </c>
    </row>
    <row r="2140" spans="1:9" x14ac:dyDescent="0.4">
      <c r="A2140">
        <v>11102853</v>
      </c>
      <c r="B2140" t="s">
        <v>29</v>
      </c>
      <c r="H2140"/>
      <c r="I2140">
        <v>4404.9600000000009</v>
      </c>
    </row>
    <row r="2141" spans="1:9" x14ac:dyDescent="0.4">
      <c r="A2141">
        <v>11102854</v>
      </c>
      <c r="B2141" t="s">
        <v>29</v>
      </c>
      <c r="H2141"/>
      <c r="I2141">
        <v>4404.9600000000009</v>
      </c>
    </row>
    <row r="2142" spans="1:9" x14ac:dyDescent="0.4">
      <c r="A2142">
        <v>11102855</v>
      </c>
      <c r="B2142" t="s">
        <v>29</v>
      </c>
      <c r="H2142"/>
      <c r="I2142">
        <v>4140.88</v>
      </c>
    </row>
    <row r="2143" spans="1:9" x14ac:dyDescent="0.4">
      <c r="A2143">
        <v>11102856</v>
      </c>
      <c r="B2143" t="s">
        <v>29</v>
      </c>
      <c r="H2143"/>
      <c r="I2143">
        <v>4404.9600000000009</v>
      </c>
    </row>
    <row r="2144" spans="1:9" x14ac:dyDescent="0.4">
      <c r="A2144">
        <v>11102857</v>
      </c>
      <c r="B2144" t="s">
        <v>29</v>
      </c>
      <c r="H2144"/>
      <c r="I2144">
        <v>4404.9600000000009</v>
      </c>
    </row>
    <row r="2145" spans="1:9" x14ac:dyDescent="0.4">
      <c r="A2145">
        <v>11102858</v>
      </c>
      <c r="B2145" t="s">
        <v>29</v>
      </c>
      <c r="H2145"/>
      <c r="I2145">
        <v>4404.9600000000009</v>
      </c>
    </row>
    <row r="2146" spans="1:9" x14ac:dyDescent="0.4">
      <c r="A2146">
        <v>11102859</v>
      </c>
      <c r="B2146" t="s">
        <v>29</v>
      </c>
      <c r="H2146"/>
      <c r="I2146">
        <v>4404.9600000000009</v>
      </c>
    </row>
    <row r="2147" spans="1:9" x14ac:dyDescent="0.4">
      <c r="A2147">
        <v>11102860</v>
      </c>
      <c r="B2147" t="s">
        <v>29</v>
      </c>
      <c r="H2147"/>
      <c r="I2147">
        <v>4404.9600000000009</v>
      </c>
    </row>
    <row r="2148" spans="1:9" x14ac:dyDescent="0.4">
      <c r="A2148">
        <v>11102861</v>
      </c>
      <c r="B2148" t="s">
        <v>29</v>
      </c>
      <c r="H2148"/>
      <c r="I2148">
        <v>4404.9600000000009</v>
      </c>
    </row>
    <row r="2149" spans="1:9" x14ac:dyDescent="0.4">
      <c r="A2149">
        <v>11102862</v>
      </c>
      <c r="B2149" t="s">
        <v>29</v>
      </c>
      <c r="H2149"/>
      <c r="I2149">
        <v>4404.9600000000009</v>
      </c>
    </row>
    <row r="2150" spans="1:9" x14ac:dyDescent="0.4">
      <c r="A2150">
        <v>11102863</v>
      </c>
      <c r="B2150" t="s">
        <v>29</v>
      </c>
      <c r="H2150"/>
      <c r="I2150">
        <v>2892.8</v>
      </c>
    </row>
    <row r="2151" spans="1:9" x14ac:dyDescent="0.4">
      <c r="A2151">
        <v>11102864</v>
      </c>
      <c r="B2151" t="s">
        <v>29</v>
      </c>
      <c r="H2151"/>
      <c r="I2151">
        <v>4301.12</v>
      </c>
    </row>
    <row r="2152" spans="1:9" x14ac:dyDescent="0.4">
      <c r="A2152">
        <v>11102865</v>
      </c>
      <c r="B2152" t="s">
        <v>29</v>
      </c>
      <c r="H2152"/>
      <c r="I2152">
        <v>7113.6</v>
      </c>
    </row>
    <row r="2153" spans="1:9" x14ac:dyDescent="0.4">
      <c r="A2153">
        <v>11102866</v>
      </c>
      <c r="B2153" t="s">
        <v>29</v>
      </c>
      <c r="H2153"/>
      <c r="I2153">
        <v>4404.9600000000009</v>
      </c>
    </row>
    <row r="2154" spans="1:9" x14ac:dyDescent="0.4">
      <c r="A2154">
        <v>11102867</v>
      </c>
      <c r="B2154" t="s">
        <v>29</v>
      </c>
      <c r="H2154"/>
      <c r="I2154">
        <v>5716</v>
      </c>
    </row>
    <row r="2155" spans="1:9" x14ac:dyDescent="0.4">
      <c r="A2155">
        <v>11102868</v>
      </c>
      <c r="B2155" t="s">
        <v>29</v>
      </c>
      <c r="H2155"/>
      <c r="I2155">
        <v>2668.7200000000003</v>
      </c>
    </row>
    <row r="2156" spans="1:9" x14ac:dyDescent="0.4">
      <c r="A2156">
        <v>11102869</v>
      </c>
      <c r="B2156" t="s">
        <v>29</v>
      </c>
      <c r="H2156"/>
      <c r="I2156">
        <v>2668.7200000000003</v>
      </c>
    </row>
    <row r="2157" spans="1:9" x14ac:dyDescent="0.4">
      <c r="A2157">
        <v>11102870</v>
      </c>
      <c r="B2157" t="s">
        <v>29</v>
      </c>
      <c r="H2157"/>
      <c r="I2157">
        <v>4976.6399999999994</v>
      </c>
    </row>
    <row r="2158" spans="1:9" x14ac:dyDescent="0.4">
      <c r="A2158">
        <v>21051432</v>
      </c>
      <c r="B2158" t="s">
        <v>29</v>
      </c>
      <c r="H2158"/>
      <c r="I2158">
        <v>1174.8</v>
      </c>
    </row>
    <row r="2159" spans="1:9" x14ac:dyDescent="0.4">
      <c r="A2159">
        <v>11102815</v>
      </c>
      <c r="B2159" t="s">
        <v>29</v>
      </c>
      <c r="H2159"/>
      <c r="I2159">
        <v>16573.68</v>
      </c>
    </row>
    <row r="2160" spans="1:9" x14ac:dyDescent="0.4">
      <c r="A2160">
        <v>11102816</v>
      </c>
      <c r="B2160" t="s">
        <v>29</v>
      </c>
      <c r="H2160"/>
      <c r="I2160">
        <v>14212</v>
      </c>
    </row>
    <row r="2161" spans="1:9" x14ac:dyDescent="0.4">
      <c r="A2161">
        <v>11102885</v>
      </c>
      <c r="B2161" t="s">
        <v>29</v>
      </c>
      <c r="H2161"/>
      <c r="I2161">
        <v>17396.400000000001</v>
      </c>
    </row>
    <row r="2162" spans="1:9" x14ac:dyDescent="0.4">
      <c r="A2162">
        <v>11103148</v>
      </c>
      <c r="B2162" t="s">
        <v>29</v>
      </c>
      <c r="H2162"/>
      <c r="I2162">
        <v>3853.2</v>
      </c>
    </row>
    <row r="2163" spans="1:9" x14ac:dyDescent="0.4">
      <c r="A2163">
        <v>11103149</v>
      </c>
      <c r="B2163" t="s">
        <v>29</v>
      </c>
      <c r="H2163"/>
      <c r="I2163">
        <v>7300.8</v>
      </c>
    </row>
    <row r="2164" spans="1:9" x14ac:dyDescent="0.4">
      <c r="A2164">
        <v>11103150</v>
      </c>
      <c r="B2164" t="s">
        <v>29</v>
      </c>
      <c r="H2164"/>
      <c r="I2164">
        <v>4701.84</v>
      </c>
    </row>
    <row r="2165" spans="1:9" x14ac:dyDescent="0.4">
      <c r="A2165">
        <v>11103151</v>
      </c>
      <c r="B2165" t="s">
        <v>29</v>
      </c>
      <c r="H2165"/>
      <c r="I2165">
        <v>8738.1</v>
      </c>
    </row>
    <row r="2166" spans="1:9" x14ac:dyDescent="0.4">
      <c r="A2166">
        <v>11103107</v>
      </c>
      <c r="B2166" t="s">
        <v>29</v>
      </c>
      <c r="H2166"/>
      <c r="I2166">
        <v>6452.16</v>
      </c>
    </row>
    <row r="2167" spans="1:9" x14ac:dyDescent="0.4">
      <c r="A2167">
        <v>11103108</v>
      </c>
      <c r="B2167" t="s">
        <v>29</v>
      </c>
      <c r="H2167"/>
      <c r="I2167">
        <v>15928.77</v>
      </c>
    </row>
    <row r="2168" spans="1:9" x14ac:dyDescent="0.4">
      <c r="A2168">
        <v>11103109</v>
      </c>
      <c r="B2168" t="s">
        <v>29</v>
      </c>
      <c r="H2168"/>
      <c r="I2168">
        <v>24791.52</v>
      </c>
    </row>
    <row r="2169" spans="1:9" x14ac:dyDescent="0.4">
      <c r="A2169">
        <v>11103110</v>
      </c>
      <c r="B2169" t="s">
        <v>29</v>
      </c>
      <c r="H2169"/>
      <c r="I2169">
        <v>17739.54</v>
      </c>
    </row>
    <row r="2170" spans="1:9" x14ac:dyDescent="0.4">
      <c r="A2170">
        <v>11102886</v>
      </c>
      <c r="B2170" t="s">
        <v>29</v>
      </c>
      <c r="H2170"/>
      <c r="I2170">
        <v>9959.0400000000009</v>
      </c>
    </row>
    <row r="2171" spans="1:9" x14ac:dyDescent="0.4">
      <c r="A2171">
        <v>11102887</v>
      </c>
      <c r="B2171" t="s">
        <v>29</v>
      </c>
      <c r="H2171"/>
      <c r="I2171">
        <v>21842.959999999999</v>
      </c>
    </row>
    <row r="2172" spans="1:9" x14ac:dyDescent="0.4">
      <c r="A2172">
        <v>11102888</v>
      </c>
      <c r="B2172" t="s">
        <v>29</v>
      </c>
      <c r="H2172"/>
      <c r="I2172">
        <v>33057.920000000006</v>
      </c>
    </row>
    <row r="2173" spans="1:9" x14ac:dyDescent="0.4">
      <c r="A2173">
        <v>11102889</v>
      </c>
      <c r="B2173" t="s">
        <v>29</v>
      </c>
      <c r="H2173"/>
      <c r="I2173">
        <v>25509.599999999995</v>
      </c>
    </row>
    <row r="2174" spans="1:9" x14ac:dyDescent="0.4">
      <c r="A2174">
        <v>11102890</v>
      </c>
      <c r="B2174" t="s">
        <v>29</v>
      </c>
      <c r="H2174"/>
      <c r="I2174">
        <v>30619.440000000006</v>
      </c>
    </row>
    <row r="2175" spans="1:9" x14ac:dyDescent="0.4">
      <c r="A2175">
        <v>11102891</v>
      </c>
      <c r="B2175" t="s">
        <v>29</v>
      </c>
      <c r="H2175"/>
      <c r="I2175">
        <v>38511.68</v>
      </c>
    </row>
    <row r="2176" spans="1:9" x14ac:dyDescent="0.4">
      <c r="A2176">
        <v>11102892</v>
      </c>
      <c r="B2176" t="s">
        <v>29</v>
      </c>
      <c r="H2176"/>
      <c r="I2176">
        <v>38619.160000000018</v>
      </c>
    </row>
    <row r="2177" spans="1:9" x14ac:dyDescent="0.4">
      <c r="A2177">
        <v>11102893</v>
      </c>
      <c r="B2177" t="s">
        <v>29</v>
      </c>
      <c r="H2177"/>
      <c r="I2177">
        <v>43728.299999999988</v>
      </c>
    </row>
    <row r="2178" spans="1:9" x14ac:dyDescent="0.4">
      <c r="A2178">
        <v>11102894</v>
      </c>
      <c r="B2178" t="s">
        <v>29</v>
      </c>
      <c r="H2178"/>
      <c r="I2178">
        <v>98183.539999999964</v>
      </c>
    </row>
    <row r="2179" spans="1:9" x14ac:dyDescent="0.4">
      <c r="A2179">
        <v>11102896</v>
      </c>
      <c r="B2179" t="s">
        <v>29</v>
      </c>
      <c r="H2179"/>
      <c r="I2179">
        <v>30212.480000000007</v>
      </c>
    </row>
    <row r="2180" spans="1:9" x14ac:dyDescent="0.4">
      <c r="A2180">
        <v>11102897</v>
      </c>
      <c r="B2180" t="s">
        <v>29</v>
      </c>
      <c r="H2180"/>
      <c r="I2180">
        <v>1092.24</v>
      </c>
    </row>
    <row r="2181" spans="1:9" x14ac:dyDescent="0.4">
      <c r="A2181">
        <v>11102898</v>
      </c>
      <c r="B2181" t="s">
        <v>29</v>
      </c>
      <c r="H2181"/>
      <c r="I2181">
        <v>10315.439999999999</v>
      </c>
    </row>
    <row r="2182" spans="1:9" x14ac:dyDescent="0.4">
      <c r="A2182">
        <v>11103117</v>
      </c>
      <c r="B2182" t="s">
        <v>29</v>
      </c>
      <c r="H2182"/>
      <c r="I2182">
        <v>1212.1199999999999</v>
      </c>
    </row>
    <row r="2183" spans="1:9" x14ac:dyDescent="0.4">
      <c r="A2183">
        <v>11103118</v>
      </c>
      <c r="B2183" t="s">
        <v>29</v>
      </c>
      <c r="H2183"/>
      <c r="I2183">
        <v>6329.96</v>
      </c>
    </row>
    <row r="2184" spans="1:9" x14ac:dyDescent="0.4">
      <c r="A2184">
        <v>11103119</v>
      </c>
      <c r="B2184" t="s">
        <v>29</v>
      </c>
      <c r="H2184"/>
      <c r="I2184">
        <v>7693.92</v>
      </c>
    </row>
    <row r="2185" spans="1:9" x14ac:dyDescent="0.4">
      <c r="A2185">
        <v>11103120</v>
      </c>
      <c r="B2185" t="s">
        <v>29</v>
      </c>
      <c r="H2185"/>
      <c r="I2185">
        <v>5601.96</v>
      </c>
    </row>
    <row r="2186" spans="1:9" x14ac:dyDescent="0.4">
      <c r="A2186">
        <v>11103319</v>
      </c>
      <c r="B2186" t="s">
        <v>29</v>
      </c>
      <c r="H2186"/>
      <c r="I2186">
        <v>5656.56</v>
      </c>
    </row>
    <row r="2187" spans="1:9" x14ac:dyDescent="0.4">
      <c r="A2187">
        <v>11103320</v>
      </c>
      <c r="B2187" t="s">
        <v>29</v>
      </c>
      <c r="H2187"/>
      <c r="I2187">
        <v>6868.68</v>
      </c>
    </row>
    <row r="2188" spans="1:9" x14ac:dyDescent="0.4">
      <c r="A2188">
        <v>11103321</v>
      </c>
      <c r="B2188" t="s">
        <v>29</v>
      </c>
      <c r="H2188"/>
      <c r="I2188">
        <v>1282.32</v>
      </c>
    </row>
    <row r="2189" spans="1:9" x14ac:dyDescent="0.4">
      <c r="A2189">
        <v>11103322</v>
      </c>
      <c r="B2189" t="s">
        <v>29</v>
      </c>
      <c r="H2189"/>
      <c r="I2189">
        <v>6535.62</v>
      </c>
    </row>
    <row r="2190" spans="1:9" x14ac:dyDescent="0.4">
      <c r="A2190">
        <v>11103159</v>
      </c>
      <c r="B2190" t="s">
        <v>29</v>
      </c>
      <c r="H2190"/>
      <c r="I2190">
        <v>16183.44</v>
      </c>
    </row>
    <row r="2191" spans="1:9" x14ac:dyDescent="0.4">
      <c r="A2191">
        <v>11103160</v>
      </c>
      <c r="B2191" t="s">
        <v>29</v>
      </c>
      <c r="H2191"/>
      <c r="I2191">
        <v>19234.8</v>
      </c>
    </row>
    <row r="2192" spans="1:9" x14ac:dyDescent="0.4">
      <c r="A2192">
        <v>11103161</v>
      </c>
      <c r="B2192" t="s">
        <v>29</v>
      </c>
      <c r="H2192"/>
      <c r="I2192">
        <v>16597.93</v>
      </c>
    </row>
    <row r="2193" spans="1:9" x14ac:dyDescent="0.4">
      <c r="A2193">
        <v>11103162</v>
      </c>
      <c r="B2193" t="s">
        <v>29</v>
      </c>
      <c r="H2193"/>
      <c r="I2193">
        <v>11560.12</v>
      </c>
    </row>
    <row r="2194" spans="1:9" x14ac:dyDescent="0.4">
      <c r="A2194">
        <v>11102900</v>
      </c>
      <c r="B2194" t="s">
        <v>29</v>
      </c>
      <c r="H2194"/>
      <c r="I2194">
        <v>80404.080000000045</v>
      </c>
    </row>
    <row r="2195" spans="1:9" x14ac:dyDescent="0.4">
      <c r="A2195">
        <v>21051562</v>
      </c>
      <c r="B2195" t="s">
        <v>29</v>
      </c>
      <c r="H2195"/>
      <c r="I2195">
        <v>956.25</v>
      </c>
    </row>
    <row r="2196" spans="1:9" x14ac:dyDescent="0.4">
      <c r="A2196">
        <v>11102901</v>
      </c>
      <c r="B2196" t="s">
        <v>29</v>
      </c>
      <c r="H2196"/>
      <c r="I2196">
        <v>56976.120000000039</v>
      </c>
    </row>
    <row r="2197" spans="1:9" x14ac:dyDescent="0.4">
      <c r="A2197">
        <v>11102904</v>
      </c>
      <c r="B2197" t="s">
        <v>29</v>
      </c>
      <c r="H2197"/>
      <c r="I2197">
        <v>20657.280000000002</v>
      </c>
    </row>
    <row r="2198" spans="1:9" x14ac:dyDescent="0.4">
      <c r="A2198">
        <v>11102781</v>
      </c>
      <c r="B2198" t="s">
        <v>29</v>
      </c>
      <c r="H2198"/>
      <c r="I2198">
        <v>4785.0999999999985</v>
      </c>
    </row>
    <row r="2199" spans="1:9" x14ac:dyDescent="0.4">
      <c r="A2199">
        <v>11102782</v>
      </c>
      <c r="B2199" t="s">
        <v>29</v>
      </c>
      <c r="H2199"/>
      <c r="I2199">
        <v>40753.059999999983</v>
      </c>
    </row>
    <row r="2200" spans="1:9" x14ac:dyDescent="0.4">
      <c r="A2200">
        <v>11102783</v>
      </c>
      <c r="B2200" t="s">
        <v>29</v>
      </c>
      <c r="H2200"/>
      <c r="I2200">
        <v>-53261.119999999995</v>
      </c>
    </row>
    <row r="2201" spans="1:9" x14ac:dyDescent="0.4">
      <c r="A2201">
        <v>11102784</v>
      </c>
      <c r="B2201" t="s">
        <v>29</v>
      </c>
      <c r="H2201"/>
      <c r="I2201">
        <v>30092.640000000003</v>
      </c>
    </row>
    <row r="2202" spans="1:9" x14ac:dyDescent="0.4">
      <c r="A2202">
        <v>11102785</v>
      </c>
      <c r="B2202" t="s">
        <v>29</v>
      </c>
      <c r="H2202"/>
      <c r="I2202">
        <v>1757.68</v>
      </c>
    </row>
    <row r="2203" spans="1:9" x14ac:dyDescent="0.4">
      <c r="A2203">
        <v>21051601</v>
      </c>
      <c r="B2203" t="s">
        <v>29</v>
      </c>
      <c r="H2203"/>
      <c r="I2203">
        <v>2943</v>
      </c>
    </row>
    <row r="2204" spans="1:9" x14ac:dyDescent="0.4">
      <c r="A2204">
        <v>11102906</v>
      </c>
      <c r="B2204" t="s">
        <v>29</v>
      </c>
      <c r="H2204"/>
      <c r="I2204">
        <v>15662.240000000002</v>
      </c>
    </row>
    <row r="2205" spans="1:9" x14ac:dyDescent="0.4">
      <c r="A2205">
        <v>11102907</v>
      </c>
      <c r="B2205" t="s">
        <v>29</v>
      </c>
      <c r="H2205"/>
      <c r="I2205">
        <v>10942.64</v>
      </c>
    </row>
    <row r="2206" spans="1:9" x14ac:dyDescent="0.4">
      <c r="A2206">
        <v>11102908</v>
      </c>
      <c r="B2206" t="s">
        <v>29</v>
      </c>
      <c r="H2206"/>
      <c r="I2206">
        <v>13455.04</v>
      </c>
    </row>
    <row r="2207" spans="1:9" x14ac:dyDescent="0.4">
      <c r="A2207">
        <v>11102909</v>
      </c>
      <c r="B2207" t="s">
        <v>29</v>
      </c>
      <c r="H2207"/>
      <c r="I2207">
        <v>5688.32</v>
      </c>
    </row>
    <row r="2208" spans="1:9" x14ac:dyDescent="0.4">
      <c r="A2208">
        <v>11102910</v>
      </c>
      <c r="B2208" t="s">
        <v>29</v>
      </c>
      <c r="H2208"/>
      <c r="I2208">
        <v>25259.54</v>
      </c>
    </row>
    <row r="2209" spans="1:9" x14ac:dyDescent="0.4">
      <c r="A2209">
        <v>11102911</v>
      </c>
      <c r="B2209" t="s">
        <v>29</v>
      </c>
      <c r="H2209"/>
      <c r="I2209">
        <v>54927.760000000046</v>
      </c>
    </row>
    <row r="2210" spans="1:9" x14ac:dyDescent="0.4">
      <c r="A2210">
        <v>11102912</v>
      </c>
      <c r="B2210" t="s">
        <v>29</v>
      </c>
      <c r="H2210"/>
      <c r="I2210">
        <v>1797.6</v>
      </c>
    </row>
    <row r="2211" spans="1:9" x14ac:dyDescent="0.4">
      <c r="A2211">
        <v>11102913</v>
      </c>
      <c r="B2211" t="s">
        <v>29</v>
      </c>
      <c r="H2211"/>
      <c r="I2211">
        <v>1089.5999999999999</v>
      </c>
    </row>
    <row r="2212" spans="1:9" x14ac:dyDescent="0.4">
      <c r="A2212">
        <v>11102914</v>
      </c>
      <c r="B2212" t="s">
        <v>29</v>
      </c>
      <c r="H2212"/>
      <c r="I2212">
        <v>7056</v>
      </c>
    </row>
    <row r="2213" spans="1:9" x14ac:dyDescent="0.4">
      <c r="A2213">
        <v>21051338</v>
      </c>
      <c r="B2213" t="s">
        <v>29</v>
      </c>
      <c r="H2213"/>
      <c r="I2213">
        <v>1050</v>
      </c>
    </row>
    <row r="2214" spans="1:9" x14ac:dyDescent="0.4">
      <c r="A2214">
        <v>11102915</v>
      </c>
      <c r="B2214" t="s">
        <v>29</v>
      </c>
      <c r="H2214"/>
      <c r="I2214">
        <v>11788.16</v>
      </c>
    </row>
    <row r="2215" spans="1:9" x14ac:dyDescent="0.4">
      <c r="A2215">
        <v>11102916</v>
      </c>
      <c r="B2215" t="s">
        <v>29</v>
      </c>
      <c r="H2215"/>
      <c r="I2215">
        <v>19195.52</v>
      </c>
    </row>
    <row r="2216" spans="1:9" x14ac:dyDescent="0.4">
      <c r="A2216">
        <v>11102917</v>
      </c>
      <c r="B2216" t="s">
        <v>29</v>
      </c>
      <c r="H2216"/>
      <c r="I2216">
        <v>7285.8200000000006</v>
      </c>
    </row>
    <row r="2217" spans="1:9" x14ac:dyDescent="0.4">
      <c r="A2217">
        <v>11103247</v>
      </c>
      <c r="B2217" t="s">
        <v>29</v>
      </c>
      <c r="H2217"/>
      <c r="I2217">
        <v>11313.12</v>
      </c>
    </row>
    <row r="2218" spans="1:9" x14ac:dyDescent="0.4">
      <c r="A2218">
        <v>11103248</v>
      </c>
      <c r="B2218" t="s">
        <v>29</v>
      </c>
      <c r="H2218"/>
      <c r="I2218">
        <v>3178.45</v>
      </c>
    </row>
    <row r="2219" spans="1:9" x14ac:dyDescent="0.4">
      <c r="A2219">
        <v>11103249</v>
      </c>
      <c r="B2219" t="s">
        <v>29</v>
      </c>
      <c r="H2219"/>
      <c r="I2219">
        <v>9652.16</v>
      </c>
    </row>
    <row r="2220" spans="1:9" x14ac:dyDescent="0.4">
      <c r="A2220">
        <v>11103250</v>
      </c>
      <c r="B2220" t="s">
        <v>29</v>
      </c>
      <c r="H2220"/>
      <c r="I2220">
        <v>12395.76</v>
      </c>
    </row>
    <row r="2221" spans="1:9" x14ac:dyDescent="0.4">
      <c r="A2221">
        <v>11103251</v>
      </c>
      <c r="B2221" t="s">
        <v>29</v>
      </c>
      <c r="H2221"/>
      <c r="I2221">
        <v>4274.3999999999996</v>
      </c>
    </row>
    <row r="2222" spans="1:9" x14ac:dyDescent="0.4">
      <c r="A2222">
        <v>11103252</v>
      </c>
      <c r="B2222" t="s">
        <v>29</v>
      </c>
      <c r="H2222"/>
      <c r="I2222">
        <v>8091.72</v>
      </c>
    </row>
    <row r="2223" spans="1:9" x14ac:dyDescent="0.4">
      <c r="A2223">
        <v>11103253</v>
      </c>
      <c r="B2223" t="s">
        <v>29</v>
      </c>
      <c r="H2223"/>
      <c r="I2223">
        <v>2222.2199999999998</v>
      </c>
    </row>
    <row r="2224" spans="1:9" x14ac:dyDescent="0.4">
      <c r="A2224">
        <v>11103254</v>
      </c>
      <c r="B2224" t="s">
        <v>29</v>
      </c>
      <c r="H2224"/>
      <c r="I2224">
        <v>7286.76</v>
      </c>
    </row>
    <row r="2225" spans="1:9" x14ac:dyDescent="0.4">
      <c r="A2225">
        <v>11103255</v>
      </c>
      <c r="B2225" t="s">
        <v>29</v>
      </c>
      <c r="H2225"/>
      <c r="I2225">
        <v>4839.12</v>
      </c>
    </row>
    <row r="2226" spans="1:9" x14ac:dyDescent="0.4">
      <c r="A2226">
        <v>11103256</v>
      </c>
      <c r="B2226" t="s">
        <v>29</v>
      </c>
      <c r="H2226"/>
      <c r="I2226">
        <v>1814.67</v>
      </c>
    </row>
    <row r="2227" spans="1:9" x14ac:dyDescent="0.4">
      <c r="A2227">
        <v>11103257</v>
      </c>
      <c r="B2227" t="s">
        <v>29</v>
      </c>
      <c r="H2227"/>
      <c r="I2227">
        <v>4668.3</v>
      </c>
    </row>
    <row r="2228" spans="1:9" x14ac:dyDescent="0.4">
      <c r="A2228">
        <v>11103258</v>
      </c>
      <c r="B2228" t="s">
        <v>29</v>
      </c>
      <c r="H2228"/>
      <c r="I2228">
        <v>8548.7999999999993</v>
      </c>
    </row>
    <row r="2229" spans="1:9" x14ac:dyDescent="0.4">
      <c r="A2229">
        <v>11103259</v>
      </c>
      <c r="B2229" t="s">
        <v>29</v>
      </c>
      <c r="H2229"/>
      <c r="I2229">
        <v>5129.28</v>
      </c>
    </row>
    <row r="2230" spans="1:9" x14ac:dyDescent="0.4">
      <c r="A2230">
        <v>11103260</v>
      </c>
      <c r="B2230" t="s">
        <v>29</v>
      </c>
      <c r="H2230"/>
      <c r="I2230">
        <v>5975.43</v>
      </c>
    </row>
    <row r="2231" spans="1:9" x14ac:dyDescent="0.4">
      <c r="A2231">
        <v>11103261</v>
      </c>
      <c r="B2231" t="s">
        <v>29</v>
      </c>
      <c r="H2231"/>
      <c r="I2231">
        <v>3244.8</v>
      </c>
    </row>
    <row r="2232" spans="1:9" x14ac:dyDescent="0.4">
      <c r="A2232">
        <v>21054804</v>
      </c>
      <c r="B2232" t="s">
        <v>29</v>
      </c>
      <c r="H2232"/>
      <c r="I2232">
        <v>5881.2</v>
      </c>
    </row>
    <row r="2233" spans="1:9" x14ac:dyDescent="0.4">
      <c r="A2233">
        <v>21051480</v>
      </c>
      <c r="B2233" t="s">
        <v>29</v>
      </c>
      <c r="H2233"/>
      <c r="I2233">
        <v>74557.489999999991</v>
      </c>
    </row>
    <row r="2234" spans="1:9" x14ac:dyDescent="0.4">
      <c r="A2234">
        <v>11102918</v>
      </c>
      <c r="B2234" t="s">
        <v>29</v>
      </c>
      <c r="H2234"/>
      <c r="I2234">
        <v>4841.0400000000009</v>
      </c>
    </row>
    <row r="2235" spans="1:9" x14ac:dyDescent="0.4">
      <c r="A2235">
        <v>21054666</v>
      </c>
      <c r="B2235" t="s">
        <v>29</v>
      </c>
      <c r="H2235"/>
      <c r="I2235">
        <v>2560</v>
      </c>
    </row>
    <row r="2236" spans="1:9" x14ac:dyDescent="0.4">
      <c r="A2236">
        <v>21054675</v>
      </c>
      <c r="B2236" t="s">
        <v>29</v>
      </c>
      <c r="H2236"/>
      <c r="I2236">
        <v>2750</v>
      </c>
    </row>
    <row r="2237" spans="1:9" x14ac:dyDescent="0.4">
      <c r="A2237">
        <v>21054702</v>
      </c>
      <c r="B2237" t="s">
        <v>29</v>
      </c>
      <c r="H2237"/>
      <c r="I2237">
        <v>2900</v>
      </c>
    </row>
    <row r="2238" spans="1:9" x14ac:dyDescent="0.4">
      <c r="A2238">
        <v>21051220</v>
      </c>
      <c r="B2238" t="s">
        <v>29</v>
      </c>
      <c r="H2238"/>
      <c r="I2238">
        <v>449.5</v>
      </c>
    </row>
    <row r="2239" spans="1:9" x14ac:dyDescent="0.4">
      <c r="A2239">
        <v>11103236</v>
      </c>
      <c r="B2239" t="s">
        <v>29</v>
      </c>
      <c r="H2239"/>
      <c r="I2239">
        <v>3938.22</v>
      </c>
    </row>
    <row r="2240" spans="1:9" x14ac:dyDescent="0.4">
      <c r="A2240">
        <v>11103237</v>
      </c>
      <c r="B2240" t="s">
        <v>29</v>
      </c>
      <c r="H2240"/>
      <c r="I2240">
        <v>6407.75</v>
      </c>
    </row>
    <row r="2241" spans="1:9" x14ac:dyDescent="0.4">
      <c r="A2241">
        <v>11103243</v>
      </c>
      <c r="B2241" t="s">
        <v>29</v>
      </c>
      <c r="H2241"/>
      <c r="I2241">
        <v>5556.72</v>
      </c>
    </row>
    <row r="2242" spans="1:9" x14ac:dyDescent="0.4">
      <c r="A2242">
        <v>11103244</v>
      </c>
      <c r="B2242" t="s">
        <v>29</v>
      </c>
      <c r="H2242"/>
      <c r="I2242">
        <v>4357.08</v>
      </c>
    </row>
    <row r="2243" spans="1:9" x14ac:dyDescent="0.4">
      <c r="A2243">
        <v>11103245</v>
      </c>
      <c r="B2243" t="s">
        <v>29</v>
      </c>
      <c r="H2243"/>
      <c r="I2243">
        <v>4646.46</v>
      </c>
    </row>
    <row r="2244" spans="1:9" x14ac:dyDescent="0.4">
      <c r="A2244">
        <v>11103246</v>
      </c>
      <c r="B2244" t="s">
        <v>29</v>
      </c>
      <c r="H2244"/>
      <c r="I2244">
        <v>8158.5</v>
      </c>
    </row>
    <row r="2245" spans="1:9" x14ac:dyDescent="0.4">
      <c r="A2245">
        <v>11102921</v>
      </c>
      <c r="B2245" t="s">
        <v>29</v>
      </c>
      <c r="H2245"/>
      <c r="I2245">
        <v>31290.559999999998</v>
      </c>
    </row>
    <row r="2246" spans="1:9" x14ac:dyDescent="0.4">
      <c r="A2246">
        <v>11102922</v>
      </c>
      <c r="B2246" t="s">
        <v>29</v>
      </c>
      <c r="H2246"/>
      <c r="I2246">
        <v>35615.42</v>
      </c>
    </row>
    <row r="2247" spans="1:9" x14ac:dyDescent="0.4">
      <c r="A2247">
        <v>11102923</v>
      </c>
      <c r="B2247" t="s">
        <v>29</v>
      </c>
      <c r="H2247"/>
      <c r="I2247">
        <v>24126.399999999998</v>
      </c>
    </row>
    <row r="2248" spans="1:9" x14ac:dyDescent="0.4">
      <c r="A2248">
        <v>11102924</v>
      </c>
      <c r="B2248" t="s">
        <v>29</v>
      </c>
      <c r="H2248"/>
      <c r="I2248">
        <v>63303.839999999997</v>
      </c>
    </row>
    <row r="2249" spans="1:9" x14ac:dyDescent="0.4">
      <c r="A2249">
        <v>11102925</v>
      </c>
      <c r="B2249" t="s">
        <v>29</v>
      </c>
      <c r="H2249"/>
      <c r="I2249">
        <v>3757.12</v>
      </c>
    </row>
    <row r="2250" spans="1:9" x14ac:dyDescent="0.4">
      <c r="A2250">
        <v>11102926</v>
      </c>
      <c r="B2250" t="s">
        <v>29</v>
      </c>
      <c r="H2250"/>
      <c r="I2250">
        <v>128395.61999999994</v>
      </c>
    </row>
    <row r="2251" spans="1:9" x14ac:dyDescent="0.4">
      <c r="A2251">
        <v>11103233</v>
      </c>
      <c r="B2251" t="s">
        <v>29</v>
      </c>
      <c r="H2251"/>
      <c r="I2251">
        <v>5135.93</v>
      </c>
    </row>
    <row r="2252" spans="1:9" x14ac:dyDescent="0.4">
      <c r="A2252">
        <v>11103234</v>
      </c>
      <c r="B2252" t="s">
        <v>29</v>
      </c>
      <c r="H2252"/>
      <c r="I2252">
        <v>4747.82</v>
      </c>
    </row>
    <row r="2253" spans="1:9" x14ac:dyDescent="0.4">
      <c r="A2253">
        <v>11103235</v>
      </c>
      <c r="B2253" t="s">
        <v>29</v>
      </c>
      <c r="H2253"/>
      <c r="I2253">
        <v>4655.43</v>
      </c>
    </row>
    <row r="2254" spans="1:9" x14ac:dyDescent="0.4">
      <c r="A2254">
        <v>11103076</v>
      </c>
      <c r="B2254" t="s">
        <v>29</v>
      </c>
      <c r="H2254"/>
      <c r="I2254">
        <v>6839.04</v>
      </c>
    </row>
    <row r="2255" spans="1:9" x14ac:dyDescent="0.4">
      <c r="A2255">
        <v>11103077</v>
      </c>
      <c r="B2255" t="s">
        <v>29</v>
      </c>
      <c r="H2255"/>
      <c r="I2255">
        <v>10274.6</v>
      </c>
    </row>
    <row r="2256" spans="1:9" x14ac:dyDescent="0.4">
      <c r="A2256">
        <v>11103078</v>
      </c>
      <c r="B2256" t="s">
        <v>29</v>
      </c>
      <c r="H2256"/>
      <c r="I2256">
        <v>5262.66</v>
      </c>
    </row>
    <row r="2257" spans="1:9" x14ac:dyDescent="0.4">
      <c r="A2257">
        <v>11103079</v>
      </c>
      <c r="B2257" t="s">
        <v>29</v>
      </c>
      <c r="H2257"/>
      <c r="I2257">
        <v>5262.66</v>
      </c>
    </row>
    <row r="2258" spans="1:9" x14ac:dyDescent="0.4">
      <c r="A2258">
        <v>21054202</v>
      </c>
      <c r="B2258" t="s">
        <v>29</v>
      </c>
      <c r="H2258"/>
      <c r="I2258">
        <v>445</v>
      </c>
    </row>
    <row r="2259" spans="1:9" x14ac:dyDescent="0.4">
      <c r="A2259">
        <v>11102927</v>
      </c>
      <c r="B2259" t="s">
        <v>29</v>
      </c>
      <c r="H2259"/>
      <c r="I2259">
        <v>22059.58</v>
      </c>
    </row>
    <row r="2260" spans="1:9" x14ac:dyDescent="0.4">
      <c r="A2260">
        <v>11102928</v>
      </c>
      <c r="B2260" t="s">
        <v>29</v>
      </c>
      <c r="H2260"/>
      <c r="I2260">
        <v>128573.41999999998</v>
      </c>
    </row>
    <row r="2261" spans="1:9" x14ac:dyDescent="0.4">
      <c r="A2261">
        <v>11103087</v>
      </c>
      <c r="B2261" t="s">
        <v>29</v>
      </c>
      <c r="H2261"/>
      <c r="I2261">
        <v>1846.42</v>
      </c>
    </row>
    <row r="2262" spans="1:9" x14ac:dyDescent="0.4">
      <c r="A2262">
        <v>11103088</v>
      </c>
      <c r="B2262" t="s">
        <v>29</v>
      </c>
      <c r="H2262"/>
      <c r="I2262">
        <v>8164.16</v>
      </c>
    </row>
    <row r="2263" spans="1:9" x14ac:dyDescent="0.4">
      <c r="A2263">
        <v>11103089</v>
      </c>
      <c r="B2263" t="s">
        <v>29</v>
      </c>
      <c r="H2263"/>
      <c r="I2263">
        <v>4324.37</v>
      </c>
    </row>
    <row r="2264" spans="1:9" x14ac:dyDescent="0.4">
      <c r="A2264">
        <v>11103090</v>
      </c>
      <c r="B2264" t="s">
        <v>29</v>
      </c>
      <c r="H2264"/>
      <c r="I2264">
        <v>5984.16</v>
      </c>
    </row>
    <row r="2265" spans="1:9" x14ac:dyDescent="0.4">
      <c r="A2265">
        <v>11102929</v>
      </c>
      <c r="B2265" t="s">
        <v>29</v>
      </c>
      <c r="H2265"/>
      <c r="I2265">
        <v>82131.839999999997</v>
      </c>
    </row>
    <row r="2266" spans="1:9" x14ac:dyDescent="0.4">
      <c r="A2266">
        <v>11102930</v>
      </c>
      <c r="B2266" t="s">
        <v>29</v>
      </c>
      <c r="H2266"/>
      <c r="I2266">
        <v>10694.280000000002</v>
      </c>
    </row>
    <row r="2267" spans="1:9" x14ac:dyDescent="0.4">
      <c r="A2267">
        <v>11102931</v>
      </c>
      <c r="B2267" t="s">
        <v>29</v>
      </c>
      <c r="H2267"/>
      <c r="I2267">
        <v>128371.77999999997</v>
      </c>
    </row>
    <row r="2268" spans="1:9" x14ac:dyDescent="0.4">
      <c r="A2268">
        <v>11102932</v>
      </c>
      <c r="B2268" t="s">
        <v>29</v>
      </c>
      <c r="H2268"/>
      <c r="I2268">
        <v>48759.200000000004</v>
      </c>
    </row>
    <row r="2269" spans="1:9" x14ac:dyDescent="0.4">
      <c r="A2269">
        <v>11102933</v>
      </c>
      <c r="B2269" t="s">
        <v>29</v>
      </c>
      <c r="H2269"/>
      <c r="I2269">
        <v>108422.55999999997</v>
      </c>
    </row>
    <row r="2270" spans="1:9" x14ac:dyDescent="0.4">
      <c r="A2270">
        <v>11102934</v>
      </c>
      <c r="B2270" t="s">
        <v>29</v>
      </c>
      <c r="H2270"/>
      <c r="I2270">
        <v>15052.800000000001</v>
      </c>
    </row>
    <row r="2271" spans="1:9" x14ac:dyDescent="0.4">
      <c r="A2271">
        <v>11102935</v>
      </c>
      <c r="B2271" t="s">
        <v>29</v>
      </c>
      <c r="H2271"/>
      <c r="I2271">
        <v>63162.759999999995</v>
      </c>
    </row>
    <row r="2272" spans="1:9" x14ac:dyDescent="0.4">
      <c r="A2272">
        <v>11102936</v>
      </c>
      <c r="B2272" t="s">
        <v>29</v>
      </c>
      <c r="H2272"/>
      <c r="I2272">
        <v>6083.2</v>
      </c>
    </row>
    <row r="2273" spans="1:9" x14ac:dyDescent="0.4">
      <c r="A2273">
        <v>11103304</v>
      </c>
      <c r="B2273" t="s">
        <v>29</v>
      </c>
      <c r="H2273"/>
      <c r="I2273">
        <v>5980.26</v>
      </c>
    </row>
    <row r="2274" spans="1:9" x14ac:dyDescent="0.4">
      <c r="A2274">
        <v>11103305</v>
      </c>
      <c r="B2274" t="s">
        <v>29</v>
      </c>
      <c r="H2274"/>
      <c r="I2274">
        <v>4667.5200000000004</v>
      </c>
    </row>
    <row r="2275" spans="1:9" x14ac:dyDescent="0.4">
      <c r="A2275">
        <v>11103279</v>
      </c>
      <c r="B2275" t="s">
        <v>29</v>
      </c>
      <c r="H2275"/>
      <c r="I2275">
        <v>13678.08</v>
      </c>
    </row>
    <row r="2276" spans="1:9" x14ac:dyDescent="0.4">
      <c r="A2276">
        <v>11103280</v>
      </c>
      <c r="B2276" t="s">
        <v>29</v>
      </c>
      <c r="H2276"/>
      <c r="I2276">
        <v>10581.48</v>
      </c>
    </row>
    <row r="2277" spans="1:9" x14ac:dyDescent="0.4">
      <c r="A2277">
        <v>11103281</v>
      </c>
      <c r="B2277" t="s">
        <v>29</v>
      </c>
      <c r="H2277"/>
      <c r="I2277">
        <v>10303.02</v>
      </c>
    </row>
    <row r="2278" spans="1:9" x14ac:dyDescent="0.4">
      <c r="A2278">
        <v>11103282</v>
      </c>
      <c r="B2278" t="s">
        <v>29</v>
      </c>
      <c r="H2278"/>
      <c r="I2278">
        <v>7070.7</v>
      </c>
    </row>
    <row r="2279" spans="1:9" x14ac:dyDescent="0.4">
      <c r="A2279">
        <v>11102937</v>
      </c>
      <c r="B2279" t="s">
        <v>29</v>
      </c>
      <c r="H2279"/>
      <c r="I2279">
        <v>10440</v>
      </c>
    </row>
    <row r="2280" spans="1:9" x14ac:dyDescent="0.4">
      <c r="A2280">
        <v>11102938</v>
      </c>
      <c r="B2280" t="s">
        <v>29</v>
      </c>
      <c r="H2280"/>
      <c r="I2280">
        <v>10920</v>
      </c>
    </row>
    <row r="2281" spans="1:9" x14ac:dyDescent="0.4">
      <c r="A2281">
        <v>11103207</v>
      </c>
      <c r="B2281" t="s">
        <v>29</v>
      </c>
      <c r="H2281"/>
      <c r="I2281">
        <v>4056</v>
      </c>
    </row>
    <row r="2282" spans="1:9" x14ac:dyDescent="0.4">
      <c r="A2282">
        <v>11103208</v>
      </c>
      <c r="B2282" t="s">
        <v>29</v>
      </c>
      <c r="H2282"/>
      <c r="I2282">
        <v>4274.3999999999996</v>
      </c>
    </row>
    <row r="2283" spans="1:9" x14ac:dyDescent="0.4">
      <c r="A2283">
        <v>11103209</v>
      </c>
      <c r="B2283" t="s">
        <v>29</v>
      </c>
      <c r="H2283"/>
      <c r="I2283">
        <v>9129.1200000000008</v>
      </c>
    </row>
    <row r="2284" spans="1:9" x14ac:dyDescent="0.4">
      <c r="A2284">
        <v>11103210</v>
      </c>
      <c r="B2284" t="s">
        <v>29</v>
      </c>
      <c r="H2284"/>
      <c r="I2284">
        <v>10072.4</v>
      </c>
    </row>
    <row r="2285" spans="1:9" x14ac:dyDescent="0.4">
      <c r="A2285">
        <v>11102939</v>
      </c>
      <c r="B2285" t="s">
        <v>29</v>
      </c>
      <c r="H2285"/>
      <c r="I2285">
        <v>21822.880000000005</v>
      </c>
    </row>
    <row r="2286" spans="1:9" x14ac:dyDescent="0.4">
      <c r="A2286">
        <v>11102940</v>
      </c>
      <c r="B2286" t="s">
        <v>29</v>
      </c>
      <c r="H2286"/>
      <c r="I2286">
        <v>33171.759999999966</v>
      </c>
    </row>
    <row r="2287" spans="1:9" x14ac:dyDescent="0.4">
      <c r="A2287">
        <v>11102941</v>
      </c>
      <c r="B2287" t="s">
        <v>29</v>
      </c>
      <c r="H2287"/>
      <c r="I2287">
        <v>28936.639999999999</v>
      </c>
    </row>
    <row r="2288" spans="1:9" x14ac:dyDescent="0.4">
      <c r="A2288">
        <v>11102942</v>
      </c>
      <c r="B2288" t="s">
        <v>29</v>
      </c>
      <c r="H2288"/>
      <c r="I2288">
        <v>2152.6399999999985</v>
      </c>
    </row>
    <row r="2289" spans="1:9" x14ac:dyDescent="0.4">
      <c r="A2289">
        <v>11102943</v>
      </c>
      <c r="B2289" t="s">
        <v>29</v>
      </c>
      <c r="H2289"/>
      <c r="I2289">
        <v>18481.760000000002</v>
      </c>
    </row>
    <row r="2290" spans="1:9" x14ac:dyDescent="0.4">
      <c r="A2290">
        <v>11102944</v>
      </c>
      <c r="B2290" t="s">
        <v>29</v>
      </c>
      <c r="H2290"/>
      <c r="I2290">
        <v>26816.959999999999</v>
      </c>
    </row>
    <row r="2291" spans="1:9" x14ac:dyDescent="0.4">
      <c r="A2291">
        <v>11102945</v>
      </c>
      <c r="B2291" t="s">
        <v>29</v>
      </c>
      <c r="H2291"/>
      <c r="I2291">
        <v>19918.080000000002</v>
      </c>
    </row>
    <row r="2292" spans="1:9" x14ac:dyDescent="0.4">
      <c r="A2292">
        <v>11102946</v>
      </c>
      <c r="B2292" t="s">
        <v>29</v>
      </c>
      <c r="H2292"/>
      <c r="I2292">
        <v>57402.239999999991</v>
      </c>
    </row>
    <row r="2293" spans="1:9" x14ac:dyDescent="0.4">
      <c r="A2293">
        <v>11102947</v>
      </c>
      <c r="B2293" t="s">
        <v>29</v>
      </c>
      <c r="H2293"/>
      <c r="I2293">
        <v>86912.219999999958</v>
      </c>
    </row>
    <row r="2294" spans="1:9" x14ac:dyDescent="0.4">
      <c r="A2294">
        <v>11102948</v>
      </c>
      <c r="B2294" t="s">
        <v>29</v>
      </c>
      <c r="H2294"/>
      <c r="I2294">
        <v>4649.7400000000034</v>
      </c>
    </row>
    <row r="2295" spans="1:9" x14ac:dyDescent="0.4">
      <c r="A2295">
        <v>11102949</v>
      </c>
      <c r="B2295" t="s">
        <v>29</v>
      </c>
      <c r="H2295"/>
      <c r="I2295">
        <v>2028.3</v>
      </c>
    </row>
    <row r="2296" spans="1:9" x14ac:dyDescent="0.4">
      <c r="A2296">
        <v>11102950</v>
      </c>
      <c r="B2296" t="s">
        <v>29</v>
      </c>
      <c r="H2296"/>
      <c r="I2296">
        <v>3278.4799999999996</v>
      </c>
    </row>
    <row r="2297" spans="1:9" x14ac:dyDescent="0.4">
      <c r="A2297">
        <v>11103287</v>
      </c>
      <c r="B2297" t="s">
        <v>29</v>
      </c>
      <c r="H2297"/>
      <c r="I2297">
        <v>6839.04</v>
      </c>
    </row>
    <row r="2298" spans="1:9" x14ac:dyDescent="0.4">
      <c r="A2298">
        <v>11103288</v>
      </c>
      <c r="B2298" t="s">
        <v>29</v>
      </c>
      <c r="H2298"/>
      <c r="I2298">
        <v>7884.24</v>
      </c>
    </row>
    <row r="2299" spans="1:9" x14ac:dyDescent="0.4">
      <c r="A2299">
        <v>11103289</v>
      </c>
      <c r="B2299" t="s">
        <v>29</v>
      </c>
      <c r="H2299"/>
      <c r="I2299">
        <v>8703.6299999999992</v>
      </c>
    </row>
    <row r="2300" spans="1:9" x14ac:dyDescent="0.4">
      <c r="A2300">
        <v>11103290</v>
      </c>
      <c r="B2300" t="s">
        <v>29</v>
      </c>
      <c r="H2300"/>
      <c r="I2300">
        <v>5262.66</v>
      </c>
    </row>
    <row r="2301" spans="1:9" x14ac:dyDescent="0.4">
      <c r="A2301">
        <v>11102951</v>
      </c>
      <c r="B2301" t="s">
        <v>29</v>
      </c>
      <c r="H2301"/>
      <c r="I2301">
        <v>28614.720000000001</v>
      </c>
    </row>
    <row r="2302" spans="1:9" x14ac:dyDescent="0.4">
      <c r="A2302">
        <v>11102952</v>
      </c>
      <c r="B2302" t="s">
        <v>29</v>
      </c>
      <c r="H2302"/>
      <c r="I2302">
        <v>20700.14</v>
      </c>
    </row>
    <row r="2303" spans="1:9" x14ac:dyDescent="0.4">
      <c r="A2303">
        <v>11102953</v>
      </c>
      <c r="B2303" t="s">
        <v>29</v>
      </c>
      <c r="H2303"/>
      <c r="I2303">
        <v>42368</v>
      </c>
    </row>
    <row r="2304" spans="1:9" x14ac:dyDescent="0.4">
      <c r="A2304">
        <v>11102954</v>
      </c>
      <c r="B2304" t="s">
        <v>29</v>
      </c>
      <c r="H2304"/>
      <c r="I2304">
        <v>6062.9</v>
      </c>
    </row>
    <row r="2305" spans="1:9" x14ac:dyDescent="0.4">
      <c r="A2305">
        <v>11102955</v>
      </c>
      <c r="B2305" t="s">
        <v>29</v>
      </c>
      <c r="H2305"/>
      <c r="I2305">
        <v>7840</v>
      </c>
    </row>
    <row r="2306" spans="1:9" x14ac:dyDescent="0.4">
      <c r="A2306">
        <v>11102956</v>
      </c>
      <c r="B2306" t="s">
        <v>29</v>
      </c>
      <c r="H2306"/>
      <c r="I2306">
        <v>16164.48</v>
      </c>
    </row>
    <row r="2307" spans="1:9" x14ac:dyDescent="0.4">
      <c r="A2307">
        <v>11103187</v>
      </c>
      <c r="B2307" t="s">
        <v>29</v>
      </c>
      <c r="H2307"/>
      <c r="I2307">
        <v>4250.6099999999997</v>
      </c>
    </row>
    <row r="2308" spans="1:9" x14ac:dyDescent="0.4">
      <c r="A2308">
        <v>11103188</v>
      </c>
      <c r="B2308" t="s">
        <v>29</v>
      </c>
      <c r="H2308"/>
      <c r="I2308">
        <v>7760.9</v>
      </c>
    </row>
    <row r="2309" spans="1:9" x14ac:dyDescent="0.4">
      <c r="A2309">
        <v>11103189</v>
      </c>
      <c r="B2309" t="s">
        <v>29</v>
      </c>
      <c r="H2309"/>
      <c r="I2309">
        <v>6159.52</v>
      </c>
    </row>
    <row r="2310" spans="1:9" x14ac:dyDescent="0.4">
      <c r="A2310">
        <v>11103190</v>
      </c>
      <c r="B2310" t="s">
        <v>29</v>
      </c>
      <c r="H2310"/>
      <c r="I2310">
        <v>2833.74</v>
      </c>
    </row>
    <row r="2311" spans="1:9" x14ac:dyDescent="0.4">
      <c r="A2311">
        <v>11102957</v>
      </c>
      <c r="B2311" t="s">
        <v>29</v>
      </c>
      <c r="H2311"/>
      <c r="I2311">
        <v>66489.940000000017</v>
      </c>
    </row>
    <row r="2312" spans="1:9" x14ac:dyDescent="0.4">
      <c r="A2312">
        <v>11102958</v>
      </c>
      <c r="B2312" t="s">
        <v>29</v>
      </c>
      <c r="H2312"/>
      <c r="I2312">
        <v>56813.119999999995</v>
      </c>
    </row>
    <row r="2313" spans="1:9" x14ac:dyDescent="0.4">
      <c r="A2313">
        <v>11102959</v>
      </c>
      <c r="B2313" t="s">
        <v>29</v>
      </c>
      <c r="H2313"/>
      <c r="I2313">
        <v>71350.740000000107</v>
      </c>
    </row>
    <row r="2314" spans="1:9" x14ac:dyDescent="0.4">
      <c r="A2314">
        <v>21052032</v>
      </c>
      <c r="B2314" t="s">
        <v>29</v>
      </c>
      <c r="H2314"/>
      <c r="I2314">
        <v>52508.58</v>
      </c>
    </row>
    <row r="2315" spans="1:9" x14ac:dyDescent="0.4">
      <c r="A2315">
        <v>11102960</v>
      </c>
      <c r="B2315" t="s">
        <v>29</v>
      </c>
      <c r="H2315"/>
      <c r="I2315">
        <v>1595.28</v>
      </c>
    </row>
    <row r="2316" spans="1:9" x14ac:dyDescent="0.4">
      <c r="A2316">
        <v>11103291</v>
      </c>
      <c r="B2316" t="s">
        <v>29</v>
      </c>
      <c r="H2316"/>
      <c r="I2316">
        <v>4492.8</v>
      </c>
    </row>
    <row r="2317" spans="1:9" x14ac:dyDescent="0.4">
      <c r="A2317">
        <v>11103292</v>
      </c>
      <c r="B2317" t="s">
        <v>29</v>
      </c>
      <c r="H2317"/>
      <c r="I2317">
        <v>11762.4</v>
      </c>
    </row>
    <row r="2318" spans="1:9" x14ac:dyDescent="0.4">
      <c r="A2318">
        <v>11103293</v>
      </c>
      <c r="B2318" t="s">
        <v>29</v>
      </c>
      <c r="H2318"/>
      <c r="I2318">
        <v>14004.9</v>
      </c>
    </row>
    <row r="2319" spans="1:9" x14ac:dyDescent="0.4">
      <c r="A2319">
        <v>11103294</v>
      </c>
      <c r="B2319" t="s">
        <v>29</v>
      </c>
      <c r="H2319"/>
      <c r="I2319">
        <v>9831.1200000000008</v>
      </c>
    </row>
    <row r="2320" spans="1:9" x14ac:dyDescent="0.4">
      <c r="A2320">
        <v>21051483</v>
      </c>
      <c r="B2320" t="s">
        <v>29</v>
      </c>
      <c r="H2320"/>
      <c r="I2320">
        <v>2400.39</v>
      </c>
    </row>
    <row r="2321" spans="1:9" x14ac:dyDescent="0.4">
      <c r="A2321">
        <v>21054859</v>
      </c>
      <c r="B2321" t="s">
        <v>29</v>
      </c>
      <c r="H2321"/>
      <c r="I2321">
        <v>13528.13</v>
      </c>
    </row>
    <row r="2322" spans="1:9" x14ac:dyDescent="0.4">
      <c r="A2322">
        <v>21051399</v>
      </c>
      <c r="B2322" t="s">
        <v>29</v>
      </c>
      <c r="H2322"/>
      <c r="I2322">
        <v>39452.400000000001</v>
      </c>
    </row>
    <row r="2323" spans="1:9" x14ac:dyDescent="0.4">
      <c r="A2323">
        <v>21051402</v>
      </c>
      <c r="B2323" t="s">
        <v>29</v>
      </c>
      <c r="H2323"/>
      <c r="I2323">
        <v>58140.34</v>
      </c>
    </row>
    <row r="2324" spans="1:9" x14ac:dyDescent="0.4">
      <c r="A2324">
        <v>21051404</v>
      </c>
      <c r="B2324" t="s">
        <v>29</v>
      </c>
      <c r="H2324"/>
      <c r="I2324">
        <v>41607.599999999999</v>
      </c>
    </row>
    <row r="2325" spans="1:9" x14ac:dyDescent="0.4">
      <c r="A2325">
        <v>21051407</v>
      </c>
      <c r="B2325" t="s">
        <v>29</v>
      </c>
      <c r="H2325"/>
      <c r="I2325">
        <v>41607.599999999999</v>
      </c>
    </row>
    <row r="2326" spans="1:9" x14ac:dyDescent="0.4">
      <c r="A2326">
        <v>21051444</v>
      </c>
      <c r="B2326" t="s">
        <v>29</v>
      </c>
      <c r="H2326"/>
      <c r="I2326">
        <v>18866.310000000001</v>
      </c>
    </row>
    <row r="2327" spans="1:9" x14ac:dyDescent="0.4">
      <c r="A2327">
        <v>21051565</v>
      </c>
      <c r="B2327" t="s">
        <v>29</v>
      </c>
      <c r="H2327"/>
      <c r="I2327">
        <v>41607.599999999999</v>
      </c>
    </row>
    <row r="2328" spans="1:9" x14ac:dyDescent="0.4">
      <c r="A2328">
        <v>11102962</v>
      </c>
      <c r="B2328" t="s">
        <v>29</v>
      </c>
      <c r="H2328"/>
      <c r="I2328">
        <v>18493.440000000002</v>
      </c>
    </row>
    <row r="2329" spans="1:9" x14ac:dyDescent="0.4">
      <c r="A2329">
        <v>11102963</v>
      </c>
      <c r="B2329" t="s">
        <v>29</v>
      </c>
      <c r="H2329"/>
      <c r="I2329">
        <v>27740.159999999996</v>
      </c>
    </row>
    <row r="2330" spans="1:9" x14ac:dyDescent="0.4">
      <c r="A2330">
        <v>11102964</v>
      </c>
      <c r="B2330" t="s">
        <v>29</v>
      </c>
      <c r="H2330"/>
      <c r="I2330">
        <v>23965.200000000001</v>
      </c>
    </row>
    <row r="2331" spans="1:9" x14ac:dyDescent="0.4">
      <c r="A2331">
        <v>11102965</v>
      </c>
      <c r="B2331" t="s">
        <v>29</v>
      </c>
      <c r="H2331"/>
      <c r="I2331">
        <v>23965.200000000001</v>
      </c>
    </row>
    <row r="2332" spans="1:9" x14ac:dyDescent="0.4">
      <c r="A2332">
        <v>11102966</v>
      </c>
      <c r="B2332" t="s">
        <v>29</v>
      </c>
      <c r="H2332"/>
      <c r="I2332">
        <v>27740.16</v>
      </c>
    </row>
    <row r="2333" spans="1:9" x14ac:dyDescent="0.4">
      <c r="A2333">
        <v>11102967</v>
      </c>
      <c r="B2333" t="s">
        <v>29</v>
      </c>
      <c r="H2333"/>
      <c r="I2333">
        <v>33779.199999999997</v>
      </c>
    </row>
    <row r="2334" spans="1:9" x14ac:dyDescent="0.4">
      <c r="A2334">
        <v>11102969</v>
      </c>
      <c r="B2334" t="s">
        <v>29</v>
      </c>
      <c r="H2334"/>
      <c r="I2334">
        <v>14970.08</v>
      </c>
    </row>
    <row r="2335" spans="1:9" x14ac:dyDescent="0.4">
      <c r="A2335">
        <v>11102970</v>
      </c>
      <c r="B2335" t="s">
        <v>29</v>
      </c>
      <c r="H2335"/>
      <c r="I2335">
        <v>5481.84</v>
      </c>
    </row>
    <row r="2336" spans="1:9" x14ac:dyDescent="0.4">
      <c r="A2336">
        <v>11102971</v>
      </c>
      <c r="B2336" t="s">
        <v>29</v>
      </c>
      <c r="H2336"/>
      <c r="I2336">
        <v>50159.480000000025</v>
      </c>
    </row>
    <row r="2337" spans="1:9" x14ac:dyDescent="0.4">
      <c r="A2337">
        <v>11102972</v>
      </c>
      <c r="B2337" t="s">
        <v>29</v>
      </c>
      <c r="H2337"/>
      <c r="I2337">
        <v>12332.72</v>
      </c>
    </row>
    <row r="2338" spans="1:9" x14ac:dyDescent="0.4">
      <c r="A2338">
        <v>11102973</v>
      </c>
      <c r="B2338" t="s">
        <v>29</v>
      </c>
      <c r="H2338"/>
      <c r="I2338">
        <v>12001.920000000002</v>
      </c>
    </row>
    <row r="2339" spans="1:9" x14ac:dyDescent="0.4">
      <c r="A2339">
        <v>11102974</v>
      </c>
      <c r="B2339" t="s">
        <v>29</v>
      </c>
      <c r="H2339"/>
      <c r="I2339">
        <v>30141.499999999978</v>
      </c>
    </row>
    <row r="2340" spans="1:9" x14ac:dyDescent="0.4">
      <c r="A2340">
        <v>11102975</v>
      </c>
      <c r="B2340" t="s">
        <v>29</v>
      </c>
      <c r="H2340"/>
      <c r="I2340">
        <v>5852.5600000000022</v>
      </c>
    </row>
    <row r="2341" spans="1:9" x14ac:dyDescent="0.4">
      <c r="A2341">
        <v>11102976</v>
      </c>
      <c r="B2341" t="s">
        <v>29</v>
      </c>
      <c r="H2341"/>
      <c r="I2341">
        <v>22960</v>
      </c>
    </row>
    <row r="2342" spans="1:9" x14ac:dyDescent="0.4">
      <c r="A2342">
        <v>11102977</v>
      </c>
      <c r="B2342" t="s">
        <v>29</v>
      </c>
      <c r="H2342"/>
      <c r="I2342">
        <v>140146.44999999995</v>
      </c>
    </row>
    <row r="2343" spans="1:9" x14ac:dyDescent="0.4">
      <c r="A2343">
        <v>11102786</v>
      </c>
      <c r="B2343" t="s">
        <v>29</v>
      </c>
      <c r="H2343"/>
      <c r="I2343">
        <v>3981.44</v>
      </c>
    </row>
    <row r="2344" spans="1:9" x14ac:dyDescent="0.4">
      <c r="A2344">
        <v>11102978</v>
      </c>
      <c r="B2344" t="s">
        <v>29</v>
      </c>
      <c r="H2344"/>
      <c r="I2344">
        <v>33285.55999999999</v>
      </c>
    </row>
    <row r="2345" spans="1:9" x14ac:dyDescent="0.4">
      <c r="A2345">
        <v>11103283</v>
      </c>
      <c r="B2345" t="s">
        <v>29</v>
      </c>
      <c r="H2345"/>
      <c r="I2345">
        <v>1821.69</v>
      </c>
    </row>
    <row r="2346" spans="1:9" x14ac:dyDescent="0.4">
      <c r="A2346">
        <v>11103284</v>
      </c>
      <c r="B2346" t="s">
        <v>29</v>
      </c>
      <c r="H2346"/>
      <c r="I2346">
        <v>8906.0400000000009</v>
      </c>
    </row>
    <row r="2347" spans="1:9" x14ac:dyDescent="0.4">
      <c r="A2347">
        <v>11103285</v>
      </c>
      <c r="B2347" t="s">
        <v>29</v>
      </c>
      <c r="H2347"/>
      <c r="I2347">
        <v>9959.0400000000009</v>
      </c>
    </row>
    <row r="2348" spans="1:9" x14ac:dyDescent="0.4">
      <c r="A2348">
        <v>11103286</v>
      </c>
      <c r="B2348" t="s">
        <v>29</v>
      </c>
      <c r="H2348"/>
      <c r="I2348">
        <v>13678.08</v>
      </c>
    </row>
    <row r="2349" spans="1:9" x14ac:dyDescent="0.4">
      <c r="A2349">
        <v>11102979</v>
      </c>
      <c r="B2349" t="s">
        <v>29</v>
      </c>
      <c r="H2349"/>
      <c r="I2349">
        <v>107037.65999999986</v>
      </c>
    </row>
    <row r="2350" spans="1:9" x14ac:dyDescent="0.4">
      <c r="A2350">
        <v>11103328</v>
      </c>
      <c r="B2350" t="s">
        <v>29</v>
      </c>
      <c r="H2350"/>
      <c r="I2350">
        <v>8686.86</v>
      </c>
    </row>
    <row r="2351" spans="1:9" x14ac:dyDescent="0.4">
      <c r="A2351">
        <v>11103329</v>
      </c>
      <c r="B2351" t="s">
        <v>29</v>
      </c>
      <c r="H2351"/>
      <c r="I2351">
        <v>15353.52</v>
      </c>
    </row>
    <row r="2352" spans="1:9" x14ac:dyDescent="0.4">
      <c r="A2352">
        <v>11103330</v>
      </c>
      <c r="B2352" t="s">
        <v>29</v>
      </c>
      <c r="H2352"/>
      <c r="I2352">
        <v>12137.58</v>
      </c>
    </row>
    <row r="2353" spans="1:9" x14ac:dyDescent="0.4">
      <c r="A2353">
        <v>11103331</v>
      </c>
      <c r="B2353" t="s">
        <v>29</v>
      </c>
      <c r="H2353"/>
      <c r="I2353">
        <v>14960.4</v>
      </c>
    </row>
    <row r="2354" spans="1:9" x14ac:dyDescent="0.4">
      <c r="A2354">
        <v>11103152</v>
      </c>
      <c r="B2354" t="s">
        <v>29</v>
      </c>
      <c r="H2354"/>
      <c r="I2354">
        <v>12345.06</v>
      </c>
    </row>
    <row r="2355" spans="1:9" x14ac:dyDescent="0.4">
      <c r="A2355">
        <v>11103153</v>
      </c>
      <c r="B2355" t="s">
        <v>29</v>
      </c>
      <c r="H2355"/>
      <c r="I2355">
        <v>10050.32</v>
      </c>
    </row>
    <row r="2356" spans="1:9" x14ac:dyDescent="0.4">
      <c r="A2356">
        <v>11103154</v>
      </c>
      <c r="B2356" t="s">
        <v>29</v>
      </c>
      <c r="H2356"/>
      <c r="I2356">
        <v>9090.6</v>
      </c>
    </row>
    <row r="2357" spans="1:9" x14ac:dyDescent="0.4">
      <c r="A2357">
        <v>11103155</v>
      </c>
      <c r="B2357" t="s">
        <v>29</v>
      </c>
      <c r="H2357"/>
      <c r="I2357">
        <v>5053.71</v>
      </c>
    </row>
    <row r="2358" spans="1:9" x14ac:dyDescent="0.4">
      <c r="A2358">
        <v>11102980</v>
      </c>
      <c r="B2358" t="s">
        <v>29</v>
      </c>
      <c r="H2358"/>
      <c r="I2358">
        <v>14152.48</v>
      </c>
    </row>
    <row r="2359" spans="1:9" x14ac:dyDescent="0.4">
      <c r="A2359">
        <v>11102981</v>
      </c>
      <c r="B2359" t="s">
        <v>29</v>
      </c>
      <c r="H2359"/>
      <c r="I2359">
        <v>14656.340000000002</v>
      </c>
    </row>
    <row r="2360" spans="1:9" x14ac:dyDescent="0.4">
      <c r="A2360">
        <v>11102982</v>
      </c>
      <c r="B2360" t="s">
        <v>29</v>
      </c>
      <c r="H2360"/>
      <c r="I2360">
        <v>98312.84000000004</v>
      </c>
    </row>
    <row r="2361" spans="1:9" x14ac:dyDescent="0.4">
      <c r="A2361">
        <v>11103167</v>
      </c>
      <c r="B2361" t="s">
        <v>29</v>
      </c>
      <c r="H2361"/>
      <c r="I2361">
        <v>14664.21</v>
      </c>
    </row>
    <row r="2362" spans="1:9" x14ac:dyDescent="0.4">
      <c r="A2362">
        <v>11103168</v>
      </c>
      <c r="B2362" t="s">
        <v>29</v>
      </c>
      <c r="H2362"/>
      <c r="I2362">
        <v>15503.14</v>
      </c>
    </row>
    <row r="2363" spans="1:9" x14ac:dyDescent="0.4">
      <c r="A2363">
        <v>11103169</v>
      </c>
      <c r="B2363" t="s">
        <v>29</v>
      </c>
      <c r="H2363"/>
      <c r="I2363">
        <v>10724.65</v>
      </c>
    </row>
    <row r="2364" spans="1:9" x14ac:dyDescent="0.4">
      <c r="A2364">
        <v>11103170</v>
      </c>
      <c r="B2364" t="s">
        <v>29</v>
      </c>
      <c r="H2364"/>
      <c r="I2364">
        <v>6523.51</v>
      </c>
    </row>
    <row r="2365" spans="1:9" x14ac:dyDescent="0.4">
      <c r="A2365">
        <v>11103171</v>
      </c>
      <c r="B2365" t="s">
        <v>29</v>
      </c>
      <c r="H2365"/>
      <c r="I2365">
        <v>10505.04</v>
      </c>
    </row>
    <row r="2366" spans="1:9" x14ac:dyDescent="0.4">
      <c r="A2366">
        <v>11103172</v>
      </c>
      <c r="B2366" t="s">
        <v>29</v>
      </c>
      <c r="H2366"/>
      <c r="I2366">
        <v>8686.86</v>
      </c>
    </row>
    <row r="2367" spans="1:9" x14ac:dyDescent="0.4">
      <c r="A2367">
        <v>11103173</v>
      </c>
      <c r="B2367" t="s">
        <v>29</v>
      </c>
      <c r="H2367"/>
      <c r="I2367">
        <v>14105.52</v>
      </c>
    </row>
    <row r="2368" spans="1:9" x14ac:dyDescent="0.4">
      <c r="A2368">
        <v>11103174</v>
      </c>
      <c r="B2368" t="s">
        <v>29</v>
      </c>
      <c r="H2368"/>
      <c r="I2368">
        <v>14316.12</v>
      </c>
    </row>
    <row r="2369" spans="1:9" x14ac:dyDescent="0.4">
      <c r="A2369">
        <v>11103175</v>
      </c>
      <c r="B2369" t="s">
        <v>29</v>
      </c>
      <c r="H2369"/>
      <c r="I2369">
        <v>16670.16</v>
      </c>
    </row>
    <row r="2370" spans="1:9" x14ac:dyDescent="0.4">
      <c r="A2370">
        <v>11103176</v>
      </c>
      <c r="B2370" t="s">
        <v>29</v>
      </c>
      <c r="H2370"/>
      <c r="I2370">
        <v>9959.0400000000009</v>
      </c>
    </row>
    <row r="2371" spans="1:9" x14ac:dyDescent="0.4">
      <c r="A2371">
        <v>11103177</v>
      </c>
      <c r="B2371" t="s">
        <v>29</v>
      </c>
      <c r="H2371"/>
      <c r="I2371">
        <v>13763.88</v>
      </c>
    </row>
    <row r="2372" spans="1:9" x14ac:dyDescent="0.4">
      <c r="A2372">
        <v>11103178</v>
      </c>
      <c r="B2372" t="s">
        <v>29</v>
      </c>
      <c r="H2372"/>
      <c r="I2372">
        <v>3036.15</v>
      </c>
    </row>
    <row r="2373" spans="1:9" x14ac:dyDescent="0.4">
      <c r="A2373">
        <v>11102983</v>
      </c>
      <c r="B2373" t="s">
        <v>29</v>
      </c>
      <c r="H2373"/>
      <c r="I2373">
        <v>12429.28</v>
      </c>
    </row>
    <row r="2374" spans="1:9" x14ac:dyDescent="0.4">
      <c r="A2374">
        <v>11102984</v>
      </c>
      <c r="B2374" t="s">
        <v>29</v>
      </c>
      <c r="H2374"/>
      <c r="I2374">
        <v>3357.4199999999983</v>
      </c>
    </row>
    <row r="2375" spans="1:9" x14ac:dyDescent="0.4">
      <c r="A2375">
        <v>11102985</v>
      </c>
      <c r="B2375" t="s">
        <v>29</v>
      </c>
      <c r="H2375"/>
      <c r="I2375">
        <v>2253.08</v>
      </c>
    </row>
    <row r="2376" spans="1:9" x14ac:dyDescent="0.4">
      <c r="A2376">
        <v>11102986</v>
      </c>
      <c r="B2376" t="s">
        <v>29</v>
      </c>
      <c r="H2376"/>
      <c r="I2376">
        <v>-153227.52999999997</v>
      </c>
    </row>
    <row r="2377" spans="1:9" x14ac:dyDescent="0.4">
      <c r="A2377">
        <v>11102987</v>
      </c>
      <c r="B2377" t="s">
        <v>29</v>
      </c>
      <c r="H2377"/>
      <c r="I2377">
        <v>65856</v>
      </c>
    </row>
    <row r="2378" spans="1:9" x14ac:dyDescent="0.4">
      <c r="A2378">
        <v>11102988</v>
      </c>
      <c r="B2378" t="s">
        <v>29</v>
      </c>
      <c r="H2378"/>
      <c r="I2378">
        <v>50894.200000000004</v>
      </c>
    </row>
    <row r="2379" spans="1:9" x14ac:dyDescent="0.4">
      <c r="A2379">
        <v>11102989</v>
      </c>
      <c r="B2379" t="s">
        <v>29</v>
      </c>
      <c r="H2379"/>
      <c r="I2379">
        <v>59973.2</v>
      </c>
    </row>
    <row r="2380" spans="1:9" x14ac:dyDescent="0.4">
      <c r="A2380">
        <v>11102990</v>
      </c>
      <c r="B2380" t="s">
        <v>29</v>
      </c>
      <c r="H2380"/>
      <c r="I2380">
        <v>25935.699999999997</v>
      </c>
    </row>
    <row r="2381" spans="1:9" x14ac:dyDescent="0.4">
      <c r="A2381">
        <v>11102991</v>
      </c>
      <c r="B2381" t="s">
        <v>29</v>
      </c>
      <c r="H2381"/>
      <c r="I2381">
        <v>25121.440000000002</v>
      </c>
    </row>
    <row r="2382" spans="1:9" x14ac:dyDescent="0.4">
      <c r="A2382">
        <v>21051548</v>
      </c>
      <c r="B2382" t="s">
        <v>29</v>
      </c>
      <c r="H2382"/>
      <c r="I2382">
        <v>2434.6</v>
      </c>
    </row>
    <row r="2383" spans="1:9" x14ac:dyDescent="0.4">
      <c r="A2383">
        <v>21051572</v>
      </c>
      <c r="B2383" t="s">
        <v>29</v>
      </c>
      <c r="H2383"/>
      <c r="I2383">
        <v>9072</v>
      </c>
    </row>
    <row r="2384" spans="1:9" x14ac:dyDescent="0.4">
      <c r="A2384">
        <v>21051577</v>
      </c>
      <c r="B2384" t="s">
        <v>29</v>
      </c>
      <c r="H2384"/>
      <c r="I2384">
        <v>1579.2</v>
      </c>
    </row>
    <row r="2385" spans="1:9" x14ac:dyDescent="0.4">
      <c r="A2385">
        <v>21051590</v>
      </c>
      <c r="B2385" t="s">
        <v>29</v>
      </c>
      <c r="H2385"/>
      <c r="I2385">
        <v>526.4</v>
      </c>
    </row>
    <row r="2386" spans="1:9" x14ac:dyDescent="0.4">
      <c r="A2386">
        <v>11102992</v>
      </c>
      <c r="B2386" t="s">
        <v>29</v>
      </c>
      <c r="H2386"/>
      <c r="I2386">
        <v>4679.3599999999997</v>
      </c>
    </row>
    <row r="2387" spans="1:9" x14ac:dyDescent="0.4">
      <c r="A2387">
        <v>11102993</v>
      </c>
      <c r="B2387" t="s">
        <v>29</v>
      </c>
      <c r="H2387"/>
      <c r="I2387">
        <v>13894.08</v>
      </c>
    </row>
    <row r="2388" spans="1:9" x14ac:dyDescent="0.4">
      <c r="A2388">
        <v>11102994</v>
      </c>
      <c r="B2388" t="s">
        <v>29</v>
      </c>
      <c r="H2388"/>
      <c r="I2388">
        <v>27787.200000000001</v>
      </c>
    </row>
    <row r="2389" spans="1:9" x14ac:dyDescent="0.4">
      <c r="A2389">
        <v>11102995</v>
      </c>
      <c r="B2389" t="s">
        <v>29</v>
      </c>
      <c r="H2389"/>
      <c r="I2389">
        <v>15124.36</v>
      </c>
    </row>
    <row r="2390" spans="1:9" x14ac:dyDescent="0.4">
      <c r="A2390">
        <v>11102996</v>
      </c>
      <c r="B2390" t="s">
        <v>29</v>
      </c>
      <c r="H2390"/>
      <c r="I2390">
        <v>62163.119999999995</v>
      </c>
    </row>
    <row r="2391" spans="1:9" x14ac:dyDescent="0.4">
      <c r="A2391">
        <v>11102997</v>
      </c>
      <c r="B2391" t="s">
        <v>29</v>
      </c>
      <c r="H2391"/>
      <c r="I2391">
        <v>28647.360000000004</v>
      </c>
    </row>
    <row r="2392" spans="1:9" x14ac:dyDescent="0.4">
      <c r="A2392">
        <v>11102998</v>
      </c>
      <c r="B2392" t="s">
        <v>29</v>
      </c>
      <c r="H2392"/>
      <c r="I2392">
        <v>155165.91999999975</v>
      </c>
    </row>
    <row r="2393" spans="1:9" x14ac:dyDescent="0.4">
      <c r="A2393">
        <v>11102999</v>
      </c>
      <c r="B2393" t="s">
        <v>29</v>
      </c>
      <c r="H2393"/>
      <c r="I2393">
        <v>5899.6800000000094</v>
      </c>
    </row>
    <row r="2394" spans="1:9" x14ac:dyDescent="0.4">
      <c r="A2394">
        <v>11103000</v>
      </c>
      <c r="B2394" t="s">
        <v>29</v>
      </c>
      <c r="H2394"/>
      <c r="I2394">
        <v>21313.600000000002</v>
      </c>
    </row>
    <row r="2395" spans="1:9" x14ac:dyDescent="0.4">
      <c r="A2395">
        <v>11103001</v>
      </c>
      <c r="B2395" t="s">
        <v>29</v>
      </c>
      <c r="H2395"/>
      <c r="I2395">
        <v>6662.88</v>
      </c>
    </row>
    <row r="2396" spans="1:9" x14ac:dyDescent="0.4">
      <c r="A2396">
        <v>11103002</v>
      </c>
      <c r="B2396" t="s">
        <v>29</v>
      </c>
      <c r="H2396"/>
      <c r="I2396">
        <v>23108.6</v>
      </c>
    </row>
    <row r="2397" spans="1:9" x14ac:dyDescent="0.4">
      <c r="A2397">
        <v>11103003</v>
      </c>
      <c r="B2397" t="s">
        <v>29</v>
      </c>
      <c r="H2397"/>
      <c r="I2397">
        <v>8320</v>
      </c>
    </row>
    <row r="2398" spans="1:9" x14ac:dyDescent="0.4">
      <c r="A2398">
        <v>11103004</v>
      </c>
      <c r="B2398" t="s">
        <v>29</v>
      </c>
      <c r="H2398"/>
      <c r="I2398">
        <v>85960.520000000048</v>
      </c>
    </row>
    <row r="2399" spans="1:9" x14ac:dyDescent="0.4">
      <c r="A2399">
        <v>11103299</v>
      </c>
      <c r="B2399" t="s">
        <v>29</v>
      </c>
      <c r="H2399"/>
      <c r="I2399">
        <v>1416.87</v>
      </c>
    </row>
    <row r="2400" spans="1:9" x14ac:dyDescent="0.4">
      <c r="A2400">
        <v>11103300</v>
      </c>
      <c r="B2400" t="s">
        <v>29</v>
      </c>
      <c r="H2400"/>
      <c r="I2400">
        <v>7286.76</v>
      </c>
    </row>
    <row r="2401" spans="1:9" x14ac:dyDescent="0.4">
      <c r="A2401">
        <v>11103301</v>
      </c>
      <c r="B2401" t="s">
        <v>29</v>
      </c>
      <c r="H2401"/>
      <c r="I2401">
        <v>4668.3</v>
      </c>
    </row>
    <row r="2402" spans="1:9" x14ac:dyDescent="0.4">
      <c r="A2402">
        <v>21054213</v>
      </c>
      <c r="B2402" t="s">
        <v>29</v>
      </c>
      <c r="H2402"/>
      <c r="I2402">
        <v>13004.32</v>
      </c>
    </row>
    <row r="2403" spans="1:9" x14ac:dyDescent="0.4">
      <c r="A2403">
        <v>11103005</v>
      </c>
      <c r="B2403" t="s">
        <v>29</v>
      </c>
      <c r="H2403"/>
      <c r="I2403">
        <v>11448</v>
      </c>
    </row>
    <row r="2404" spans="1:9" x14ac:dyDescent="0.4">
      <c r="A2404">
        <v>11103006</v>
      </c>
      <c r="B2404" t="s">
        <v>29</v>
      </c>
      <c r="H2404"/>
      <c r="I2404">
        <v>17808</v>
      </c>
    </row>
    <row r="2405" spans="1:9" x14ac:dyDescent="0.4">
      <c r="A2405">
        <v>11103191</v>
      </c>
      <c r="B2405" t="s">
        <v>29</v>
      </c>
      <c r="H2405"/>
      <c r="I2405">
        <v>2636.4</v>
      </c>
    </row>
    <row r="2406" spans="1:9" x14ac:dyDescent="0.4">
      <c r="A2406">
        <v>11103192</v>
      </c>
      <c r="B2406" t="s">
        <v>29</v>
      </c>
      <c r="H2406"/>
      <c r="I2406">
        <v>3846.96</v>
      </c>
    </row>
    <row r="2407" spans="1:9" x14ac:dyDescent="0.4">
      <c r="A2407">
        <v>11103193</v>
      </c>
      <c r="B2407" t="s">
        <v>29</v>
      </c>
      <c r="H2407"/>
      <c r="I2407">
        <v>5601.96</v>
      </c>
    </row>
    <row r="2408" spans="1:9" x14ac:dyDescent="0.4">
      <c r="A2408">
        <v>11103194</v>
      </c>
      <c r="B2408" t="s">
        <v>29</v>
      </c>
      <c r="H2408"/>
      <c r="I2408">
        <v>4664.3999999999996</v>
      </c>
    </row>
    <row r="2409" spans="1:9" x14ac:dyDescent="0.4">
      <c r="A2409">
        <v>11103203</v>
      </c>
      <c r="B2409" t="s">
        <v>29</v>
      </c>
      <c r="H2409"/>
      <c r="I2409">
        <v>10875.2</v>
      </c>
    </row>
    <row r="2410" spans="1:9" x14ac:dyDescent="0.4">
      <c r="A2410">
        <v>11103204</v>
      </c>
      <c r="B2410" t="s">
        <v>29</v>
      </c>
      <c r="H2410"/>
      <c r="I2410">
        <v>10897.04</v>
      </c>
    </row>
    <row r="2411" spans="1:9" x14ac:dyDescent="0.4">
      <c r="A2411">
        <v>11103205</v>
      </c>
      <c r="B2411" t="s">
        <v>29</v>
      </c>
      <c r="H2411"/>
      <c r="I2411">
        <v>11113.44</v>
      </c>
    </row>
    <row r="2412" spans="1:9" x14ac:dyDescent="0.4">
      <c r="A2412">
        <v>11103206</v>
      </c>
      <c r="B2412" t="s">
        <v>29</v>
      </c>
      <c r="H2412"/>
      <c r="I2412">
        <v>6413.6</v>
      </c>
    </row>
    <row r="2413" spans="1:9" x14ac:dyDescent="0.4">
      <c r="A2413">
        <v>11103007</v>
      </c>
      <c r="B2413" t="s">
        <v>29</v>
      </c>
      <c r="H2413"/>
      <c r="I2413">
        <v>6560</v>
      </c>
    </row>
    <row r="2414" spans="1:9" x14ac:dyDescent="0.4">
      <c r="A2414">
        <v>11103008</v>
      </c>
      <c r="B2414" t="s">
        <v>29</v>
      </c>
      <c r="H2414"/>
      <c r="I2414">
        <v>228885.06000000008</v>
      </c>
    </row>
    <row r="2415" spans="1:9" x14ac:dyDescent="0.4">
      <c r="A2415">
        <v>21051371</v>
      </c>
      <c r="B2415" t="s">
        <v>29</v>
      </c>
      <c r="H2415"/>
      <c r="I2415">
        <v>504.32</v>
      </c>
    </row>
    <row r="2416" spans="1:9" x14ac:dyDescent="0.4">
      <c r="A2416">
        <v>11103009</v>
      </c>
      <c r="B2416" t="s">
        <v>29</v>
      </c>
      <c r="H2416"/>
      <c r="I2416">
        <v>87087.76</v>
      </c>
    </row>
    <row r="2417" spans="1:9" x14ac:dyDescent="0.4">
      <c r="A2417">
        <v>11103010</v>
      </c>
      <c r="B2417" t="s">
        <v>29</v>
      </c>
      <c r="H2417"/>
      <c r="I2417">
        <v>14782.8</v>
      </c>
    </row>
    <row r="2418" spans="1:9" x14ac:dyDescent="0.4">
      <c r="A2418">
        <v>11103011</v>
      </c>
      <c r="B2418" t="s">
        <v>29</v>
      </c>
      <c r="H2418"/>
      <c r="I2418">
        <v>71953.200000000026</v>
      </c>
    </row>
    <row r="2419" spans="1:9" x14ac:dyDescent="0.4">
      <c r="A2419">
        <v>11103012</v>
      </c>
      <c r="B2419" t="s">
        <v>29</v>
      </c>
      <c r="H2419"/>
      <c r="I2419">
        <v>38375.040000000023</v>
      </c>
    </row>
    <row r="2420" spans="1:9" x14ac:dyDescent="0.4">
      <c r="A2420">
        <v>11103013</v>
      </c>
      <c r="B2420" t="s">
        <v>29</v>
      </c>
      <c r="H2420"/>
      <c r="I2420">
        <v>11036.099999999999</v>
      </c>
    </row>
    <row r="2421" spans="1:9" x14ac:dyDescent="0.4">
      <c r="A2421">
        <v>11103262</v>
      </c>
      <c r="B2421" t="s">
        <v>29</v>
      </c>
      <c r="H2421"/>
      <c r="I2421">
        <v>8811.94</v>
      </c>
    </row>
    <row r="2422" spans="1:9" x14ac:dyDescent="0.4">
      <c r="A2422">
        <v>11103263</v>
      </c>
      <c r="B2422" t="s">
        <v>29</v>
      </c>
      <c r="H2422"/>
      <c r="I2422">
        <v>8463.75</v>
      </c>
    </row>
    <row r="2423" spans="1:9" x14ac:dyDescent="0.4">
      <c r="A2423">
        <v>11103264</v>
      </c>
      <c r="B2423" t="s">
        <v>29</v>
      </c>
      <c r="H2423"/>
      <c r="I2423">
        <v>3543.12</v>
      </c>
    </row>
    <row r="2424" spans="1:9" x14ac:dyDescent="0.4">
      <c r="A2424">
        <v>11103014</v>
      </c>
      <c r="B2424" t="s">
        <v>29</v>
      </c>
      <c r="H2424"/>
      <c r="I2424">
        <v>30363.260000000002</v>
      </c>
    </row>
    <row r="2425" spans="1:9" x14ac:dyDescent="0.4">
      <c r="A2425">
        <v>11103015</v>
      </c>
      <c r="B2425" t="s">
        <v>29</v>
      </c>
      <c r="H2425"/>
      <c r="I2425">
        <v>49051.420000000006</v>
      </c>
    </row>
    <row r="2426" spans="1:9" x14ac:dyDescent="0.4">
      <c r="A2426">
        <v>21053090</v>
      </c>
      <c r="B2426" t="s">
        <v>29</v>
      </c>
      <c r="H2426"/>
      <c r="I2426">
        <v>4790</v>
      </c>
    </row>
    <row r="2427" spans="1:9" x14ac:dyDescent="0.4">
      <c r="A2427">
        <v>11103016</v>
      </c>
      <c r="B2427" t="s">
        <v>29</v>
      </c>
      <c r="H2427"/>
      <c r="I2427">
        <v>32420.680000000011</v>
      </c>
    </row>
    <row r="2428" spans="1:9" x14ac:dyDescent="0.4">
      <c r="A2428">
        <v>11103017</v>
      </c>
      <c r="B2428" t="s">
        <v>29</v>
      </c>
      <c r="H2428"/>
      <c r="I2428">
        <v>44352</v>
      </c>
    </row>
    <row r="2429" spans="1:9" x14ac:dyDescent="0.4">
      <c r="A2429">
        <v>11103018</v>
      </c>
      <c r="B2429" t="s">
        <v>29</v>
      </c>
      <c r="H2429"/>
      <c r="I2429">
        <v>15735.460000000001</v>
      </c>
    </row>
    <row r="2430" spans="1:9" x14ac:dyDescent="0.4">
      <c r="A2430">
        <v>11103019</v>
      </c>
      <c r="B2430" t="s">
        <v>29</v>
      </c>
      <c r="H2430"/>
      <c r="I2430">
        <v>9262</v>
      </c>
    </row>
    <row r="2431" spans="1:9" x14ac:dyDescent="0.4">
      <c r="A2431">
        <v>11103020</v>
      </c>
      <c r="B2431" t="s">
        <v>29</v>
      </c>
      <c r="H2431"/>
      <c r="I2431">
        <v>37983.440000000002</v>
      </c>
    </row>
    <row r="2432" spans="1:9" x14ac:dyDescent="0.4">
      <c r="A2432">
        <v>11103021</v>
      </c>
      <c r="B2432" t="s">
        <v>29</v>
      </c>
      <c r="H2432"/>
      <c r="I2432">
        <v>7477.68</v>
      </c>
    </row>
    <row r="2433" spans="1:9" x14ac:dyDescent="0.4">
      <c r="A2433">
        <v>11103199</v>
      </c>
      <c r="B2433" t="s">
        <v>29</v>
      </c>
      <c r="H2433"/>
      <c r="I2433">
        <v>1142.57</v>
      </c>
    </row>
    <row r="2434" spans="1:9" x14ac:dyDescent="0.4">
      <c r="A2434">
        <v>11103200</v>
      </c>
      <c r="B2434" t="s">
        <v>29</v>
      </c>
      <c r="H2434"/>
      <c r="I2434">
        <v>9403.68</v>
      </c>
    </row>
    <row r="2435" spans="1:9" x14ac:dyDescent="0.4">
      <c r="A2435">
        <v>11103201</v>
      </c>
      <c r="B2435" t="s">
        <v>29</v>
      </c>
      <c r="H2435"/>
      <c r="I2435">
        <v>8402.94</v>
      </c>
    </row>
    <row r="2436" spans="1:9" x14ac:dyDescent="0.4">
      <c r="A2436">
        <v>11103202</v>
      </c>
      <c r="B2436" t="s">
        <v>29</v>
      </c>
      <c r="H2436"/>
      <c r="I2436">
        <v>7406.55</v>
      </c>
    </row>
    <row r="2437" spans="1:9" x14ac:dyDescent="0.4">
      <c r="A2437">
        <v>11103022</v>
      </c>
      <c r="B2437" t="s">
        <v>29</v>
      </c>
      <c r="H2437"/>
      <c r="I2437">
        <v>2400</v>
      </c>
    </row>
    <row r="2438" spans="1:9" x14ac:dyDescent="0.4">
      <c r="A2438">
        <v>11103023</v>
      </c>
      <c r="B2438" t="s">
        <v>29</v>
      </c>
      <c r="H2438"/>
      <c r="I2438">
        <v>22164.400000000001</v>
      </c>
    </row>
    <row r="2439" spans="1:9" x14ac:dyDescent="0.4">
      <c r="A2439">
        <v>11103024</v>
      </c>
      <c r="B2439" t="s">
        <v>29</v>
      </c>
      <c r="H2439"/>
      <c r="I2439">
        <v>6688.88</v>
      </c>
    </row>
    <row r="2440" spans="1:9" x14ac:dyDescent="0.4">
      <c r="A2440">
        <v>11103025</v>
      </c>
      <c r="B2440" t="s">
        <v>29</v>
      </c>
      <c r="H2440"/>
      <c r="I2440">
        <v>5402.9599999999973</v>
      </c>
    </row>
    <row r="2441" spans="1:9" x14ac:dyDescent="0.4">
      <c r="A2441">
        <v>21051795</v>
      </c>
      <c r="B2441" t="s">
        <v>29</v>
      </c>
      <c r="H2441"/>
      <c r="I2441">
        <v>628.75</v>
      </c>
    </row>
    <row r="2442" spans="1:9" x14ac:dyDescent="0.4">
      <c r="A2442">
        <v>21053584</v>
      </c>
      <c r="B2442" t="s">
        <v>29</v>
      </c>
      <c r="H2442"/>
      <c r="I2442">
        <v>14049</v>
      </c>
    </row>
    <row r="2443" spans="1:9" x14ac:dyDescent="0.4">
      <c r="A2443">
        <v>11103026</v>
      </c>
      <c r="B2443" t="s">
        <v>29</v>
      </c>
      <c r="H2443"/>
      <c r="I2443">
        <v>1139.52</v>
      </c>
    </row>
    <row r="2444" spans="1:9" x14ac:dyDescent="0.4">
      <c r="A2444">
        <v>11103027</v>
      </c>
      <c r="B2444" t="s">
        <v>29</v>
      </c>
      <c r="H2444"/>
      <c r="I2444">
        <v>49551.860000000008</v>
      </c>
    </row>
    <row r="2445" spans="1:9" x14ac:dyDescent="0.4">
      <c r="A2445">
        <v>11103028</v>
      </c>
      <c r="B2445" t="s">
        <v>29</v>
      </c>
      <c r="H2445"/>
      <c r="I2445">
        <v>5656</v>
      </c>
    </row>
    <row r="2446" spans="1:9" x14ac:dyDescent="0.4">
      <c r="A2446">
        <v>11103029</v>
      </c>
      <c r="B2446" t="s">
        <v>29</v>
      </c>
      <c r="H2446"/>
      <c r="I2446">
        <v>22526.719999999998</v>
      </c>
    </row>
    <row r="2447" spans="1:9" x14ac:dyDescent="0.4">
      <c r="A2447">
        <v>11103030</v>
      </c>
      <c r="B2447" t="s">
        <v>29</v>
      </c>
      <c r="H2447"/>
      <c r="I2447">
        <v>12974.740000000003</v>
      </c>
    </row>
    <row r="2448" spans="1:9" x14ac:dyDescent="0.4">
      <c r="A2448">
        <v>21051475</v>
      </c>
      <c r="B2448" t="s">
        <v>29</v>
      </c>
      <c r="H2448"/>
      <c r="I2448">
        <v>625</v>
      </c>
    </row>
    <row r="2449" spans="1:9" x14ac:dyDescent="0.4">
      <c r="A2449">
        <v>11103031</v>
      </c>
      <c r="B2449" t="s">
        <v>29</v>
      </c>
      <c r="H2449"/>
      <c r="I2449">
        <v>9600</v>
      </c>
    </row>
    <row r="2450" spans="1:9" x14ac:dyDescent="0.4">
      <c r="A2450">
        <v>21054639</v>
      </c>
      <c r="B2450" t="s">
        <v>29</v>
      </c>
      <c r="H2450"/>
      <c r="I2450">
        <v>456.67</v>
      </c>
    </row>
    <row r="2451" spans="1:9" x14ac:dyDescent="0.4">
      <c r="A2451">
        <v>11103032</v>
      </c>
      <c r="B2451" t="s">
        <v>29</v>
      </c>
      <c r="H2451"/>
      <c r="I2451">
        <v>7120.12</v>
      </c>
    </row>
    <row r="2452" spans="1:9" x14ac:dyDescent="0.4">
      <c r="A2452">
        <v>11103033</v>
      </c>
      <c r="B2452" t="s">
        <v>29</v>
      </c>
      <c r="H2452"/>
      <c r="I2452">
        <v>7572.6399999999994</v>
      </c>
    </row>
    <row r="2453" spans="1:9" x14ac:dyDescent="0.4">
      <c r="A2453">
        <v>11103034</v>
      </c>
      <c r="B2453" t="s">
        <v>29</v>
      </c>
      <c r="H2453"/>
      <c r="I2453">
        <v>11025.44</v>
      </c>
    </row>
    <row r="2454" spans="1:9" x14ac:dyDescent="0.4">
      <c r="A2454">
        <v>11103035</v>
      </c>
      <c r="B2454" t="s">
        <v>29</v>
      </c>
      <c r="H2454"/>
      <c r="I2454">
        <v>111145.51999999999</v>
      </c>
    </row>
    <row r="2455" spans="1:9" x14ac:dyDescent="0.4">
      <c r="A2455">
        <v>11103036</v>
      </c>
      <c r="B2455" t="s">
        <v>29</v>
      </c>
      <c r="H2455"/>
      <c r="I2455">
        <v>13446.560000000001</v>
      </c>
    </row>
    <row r="2456" spans="1:9" x14ac:dyDescent="0.4">
      <c r="A2456">
        <v>11103144</v>
      </c>
      <c r="B2456" t="s">
        <v>29</v>
      </c>
      <c r="H2456"/>
      <c r="I2456">
        <v>7054.32</v>
      </c>
    </row>
    <row r="2457" spans="1:9" x14ac:dyDescent="0.4">
      <c r="A2457">
        <v>11103145</v>
      </c>
      <c r="B2457" t="s">
        <v>29</v>
      </c>
      <c r="H2457"/>
      <c r="I2457">
        <v>15102.88</v>
      </c>
    </row>
    <row r="2458" spans="1:9" x14ac:dyDescent="0.4">
      <c r="A2458">
        <v>11103146</v>
      </c>
      <c r="B2458" t="s">
        <v>29</v>
      </c>
      <c r="H2458"/>
      <c r="I2458">
        <v>10457.85</v>
      </c>
    </row>
    <row r="2459" spans="1:9" x14ac:dyDescent="0.4">
      <c r="A2459">
        <v>11103147</v>
      </c>
      <c r="B2459" t="s">
        <v>29</v>
      </c>
      <c r="H2459"/>
      <c r="I2459">
        <v>4250.6099999999997</v>
      </c>
    </row>
    <row r="2460" spans="1:9" x14ac:dyDescent="0.4">
      <c r="A2460">
        <v>21051607</v>
      </c>
      <c r="B2460" t="s">
        <v>29</v>
      </c>
      <c r="H2460"/>
      <c r="I2460">
        <v>5683.58</v>
      </c>
    </row>
    <row r="2461" spans="1:9" x14ac:dyDescent="0.4">
      <c r="A2461">
        <v>11103037</v>
      </c>
      <c r="B2461" t="s">
        <v>29</v>
      </c>
      <c r="H2461"/>
      <c r="I2461">
        <v>55860.160000000003</v>
      </c>
    </row>
    <row r="2462" spans="1:9" x14ac:dyDescent="0.4">
      <c r="A2462">
        <v>11103038</v>
      </c>
      <c r="B2462" t="s">
        <v>29</v>
      </c>
      <c r="H2462"/>
      <c r="I2462">
        <v>2043.7199999999993</v>
      </c>
    </row>
    <row r="2463" spans="1:9" x14ac:dyDescent="0.4">
      <c r="A2463">
        <v>11103039</v>
      </c>
      <c r="B2463" t="s">
        <v>29</v>
      </c>
      <c r="H2463"/>
      <c r="I2463">
        <v>2027.3000000000002</v>
      </c>
    </row>
    <row r="2464" spans="1:9" x14ac:dyDescent="0.4">
      <c r="A2464">
        <v>11103306</v>
      </c>
      <c r="B2464" t="s">
        <v>29</v>
      </c>
      <c r="H2464"/>
      <c r="I2464">
        <v>1622.4</v>
      </c>
    </row>
    <row r="2465" spans="1:9" x14ac:dyDescent="0.4">
      <c r="A2465">
        <v>11103307</v>
      </c>
      <c r="B2465" t="s">
        <v>29</v>
      </c>
      <c r="H2465"/>
      <c r="I2465">
        <v>2230.8000000000002</v>
      </c>
    </row>
    <row r="2466" spans="1:9" x14ac:dyDescent="0.4">
      <c r="A2466">
        <v>11103309</v>
      </c>
      <c r="B2466" t="s">
        <v>29</v>
      </c>
      <c r="H2466"/>
      <c r="I2466">
        <v>1867.32</v>
      </c>
    </row>
    <row r="2467" spans="1:9" x14ac:dyDescent="0.4">
      <c r="A2467">
        <v>11103040</v>
      </c>
      <c r="B2467" t="s">
        <v>29</v>
      </c>
      <c r="H2467"/>
      <c r="I2467">
        <v>37270.139999999978</v>
      </c>
    </row>
    <row r="2468" spans="1:9" x14ac:dyDescent="0.4">
      <c r="A2468">
        <v>11103041</v>
      </c>
      <c r="B2468" t="s">
        <v>29</v>
      </c>
      <c r="H2468"/>
      <c r="I2468">
        <v>45994.740000000005</v>
      </c>
    </row>
    <row r="2469" spans="1:9" x14ac:dyDescent="0.4">
      <c r="A2469">
        <v>11103211</v>
      </c>
      <c r="B2469" t="s">
        <v>29</v>
      </c>
      <c r="H2469"/>
      <c r="I2469">
        <v>2563.86</v>
      </c>
    </row>
    <row r="2470" spans="1:9" x14ac:dyDescent="0.4">
      <c r="A2470">
        <v>11103212</v>
      </c>
      <c r="B2470" t="s">
        <v>29</v>
      </c>
      <c r="H2470"/>
      <c r="I2470">
        <v>2697.24</v>
      </c>
    </row>
    <row r="2471" spans="1:9" x14ac:dyDescent="0.4">
      <c r="A2471">
        <v>11103213</v>
      </c>
      <c r="B2471" t="s">
        <v>29</v>
      </c>
      <c r="H2471"/>
      <c r="I2471">
        <v>854.88</v>
      </c>
    </row>
    <row r="2472" spans="1:9" x14ac:dyDescent="0.4">
      <c r="A2472">
        <v>11103214</v>
      </c>
      <c r="B2472" t="s">
        <v>29</v>
      </c>
      <c r="H2472"/>
      <c r="I2472">
        <v>3501.86</v>
      </c>
    </row>
    <row r="2473" spans="1:9" x14ac:dyDescent="0.4">
      <c r="A2473">
        <v>11103084</v>
      </c>
      <c r="B2473" t="s">
        <v>29</v>
      </c>
      <c r="H2473"/>
      <c r="I2473">
        <v>1556.1</v>
      </c>
    </row>
    <row r="2474" spans="1:9" x14ac:dyDescent="0.4">
      <c r="A2474">
        <v>11103085</v>
      </c>
      <c r="B2474" t="s">
        <v>29</v>
      </c>
      <c r="H2474"/>
      <c r="I2474">
        <v>4646.46</v>
      </c>
    </row>
    <row r="2475" spans="1:9" x14ac:dyDescent="0.4">
      <c r="A2475">
        <v>11103086</v>
      </c>
      <c r="B2475" t="s">
        <v>29</v>
      </c>
      <c r="H2475"/>
      <c r="I2475">
        <v>1818.18</v>
      </c>
    </row>
    <row r="2476" spans="1:9" x14ac:dyDescent="0.4">
      <c r="A2476">
        <v>11103042</v>
      </c>
      <c r="B2476" t="s">
        <v>29</v>
      </c>
      <c r="H2476"/>
      <c r="I2476">
        <v>30010.640000000014</v>
      </c>
    </row>
    <row r="2477" spans="1:9" x14ac:dyDescent="0.4">
      <c r="A2477">
        <v>11103048</v>
      </c>
      <c r="B2477" t="s">
        <v>29</v>
      </c>
      <c r="H2477"/>
      <c r="I2477">
        <v>68913.86</v>
      </c>
    </row>
    <row r="2478" spans="1:9" x14ac:dyDescent="0.4">
      <c r="A2478">
        <v>11103049</v>
      </c>
      <c r="B2478" t="s">
        <v>29</v>
      </c>
      <c r="H2478"/>
      <c r="I2478">
        <v>34800</v>
      </c>
    </row>
    <row r="2479" spans="1:9" x14ac:dyDescent="0.4">
      <c r="A2479">
        <v>21051658</v>
      </c>
      <c r="B2479" t="s">
        <v>29</v>
      </c>
      <c r="H2479"/>
      <c r="I2479">
        <v>3040</v>
      </c>
    </row>
    <row r="2480" spans="1:9" x14ac:dyDescent="0.4">
      <c r="A2480">
        <v>21051663</v>
      </c>
      <c r="B2480" t="s">
        <v>29</v>
      </c>
      <c r="H2480"/>
      <c r="I2480">
        <v>57857.14</v>
      </c>
    </row>
    <row r="2481" spans="1:9" x14ac:dyDescent="0.4">
      <c r="A2481">
        <v>21051667</v>
      </c>
      <c r="B2481" t="s">
        <v>29</v>
      </c>
      <c r="H2481"/>
      <c r="I2481">
        <v>57857.14</v>
      </c>
    </row>
    <row r="2482" spans="1:9" x14ac:dyDescent="0.4">
      <c r="A2482">
        <v>11103050</v>
      </c>
      <c r="B2482" t="s">
        <v>29</v>
      </c>
      <c r="H2482"/>
      <c r="I2482">
        <v>11902.32</v>
      </c>
    </row>
    <row r="2483" spans="1:9" x14ac:dyDescent="0.4">
      <c r="A2483">
        <v>11103052</v>
      </c>
      <c r="B2483" t="s">
        <v>29</v>
      </c>
      <c r="H2483"/>
      <c r="I2483">
        <v>5688</v>
      </c>
    </row>
    <row r="2484" spans="1:9" x14ac:dyDescent="0.4">
      <c r="A2484">
        <v>21051484</v>
      </c>
      <c r="B2484" t="s">
        <v>29</v>
      </c>
      <c r="H2484"/>
      <c r="I2484">
        <v>589.20000000000005</v>
      </c>
    </row>
    <row r="2485" spans="1:9" x14ac:dyDescent="0.4">
      <c r="A2485">
        <v>21054643</v>
      </c>
      <c r="B2485" t="s">
        <v>29</v>
      </c>
      <c r="H2485"/>
      <c r="I2485">
        <v>873</v>
      </c>
    </row>
    <row r="2486" spans="1:9" x14ac:dyDescent="0.4">
      <c r="A2486">
        <v>21054644</v>
      </c>
      <c r="B2486" t="s">
        <v>29</v>
      </c>
      <c r="H2486"/>
      <c r="I2486">
        <v>765</v>
      </c>
    </row>
    <row r="2487" spans="1:9" x14ac:dyDescent="0.4">
      <c r="A2487">
        <v>21054645</v>
      </c>
      <c r="B2487" t="s">
        <v>29</v>
      </c>
      <c r="H2487"/>
      <c r="I2487">
        <v>3114</v>
      </c>
    </row>
    <row r="2488" spans="1:9" x14ac:dyDescent="0.4">
      <c r="A2488">
        <v>21054646</v>
      </c>
      <c r="B2488" t="s">
        <v>29</v>
      </c>
      <c r="H2488"/>
      <c r="I2488">
        <v>1779</v>
      </c>
    </row>
    <row r="2489" spans="1:9" x14ac:dyDescent="0.4">
      <c r="A2489">
        <v>21054647</v>
      </c>
      <c r="B2489" t="s">
        <v>29</v>
      </c>
      <c r="H2489"/>
      <c r="I2489">
        <v>1170</v>
      </c>
    </row>
    <row r="2490" spans="1:9" x14ac:dyDescent="0.4">
      <c r="A2490">
        <v>21054648</v>
      </c>
      <c r="B2490" t="s">
        <v>29</v>
      </c>
      <c r="H2490"/>
      <c r="I2490">
        <v>1242</v>
      </c>
    </row>
    <row r="2491" spans="1:9" x14ac:dyDescent="0.4">
      <c r="A2491">
        <v>21054649</v>
      </c>
      <c r="B2491" t="s">
        <v>29</v>
      </c>
      <c r="H2491"/>
      <c r="I2491">
        <v>3330</v>
      </c>
    </row>
    <row r="2492" spans="1:9" x14ac:dyDescent="0.4">
      <c r="A2492">
        <v>21054650</v>
      </c>
      <c r="B2492" t="s">
        <v>29</v>
      </c>
      <c r="H2492"/>
      <c r="I2492">
        <v>1755</v>
      </c>
    </row>
    <row r="2493" spans="1:9" x14ac:dyDescent="0.4">
      <c r="A2493">
        <v>21054651</v>
      </c>
      <c r="B2493" t="s">
        <v>29</v>
      </c>
      <c r="H2493"/>
      <c r="I2493">
        <v>1278</v>
      </c>
    </row>
    <row r="2494" spans="1:9" x14ac:dyDescent="0.4">
      <c r="A2494">
        <v>21054652</v>
      </c>
      <c r="B2494" t="s">
        <v>29</v>
      </c>
      <c r="H2494"/>
      <c r="I2494">
        <v>1368</v>
      </c>
    </row>
    <row r="2495" spans="1:9" x14ac:dyDescent="0.4">
      <c r="A2495">
        <v>21054653</v>
      </c>
      <c r="B2495" t="s">
        <v>29</v>
      </c>
      <c r="H2495"/>
      <c r="I2495">
        <v>1180</v>
      </c>
    </row>
    <row r="2496" spans="1:9" x14ac:dyDescent="0.4">
      <c r="A2496">
        <v>21054654</v>
      </c>
      <c r="B2496" t="s">
        <v>29</v>
      </c>
      <c r="H2496"/>
      <c r="I2496">
        <v>2574</v>
      </c>
    </row>
    <row r="2497" spans="1:9" x14ac:dyDescent="0.4">
      <c r="A2497">
        <v>21054655</v>
      </c>
      <c r="B2497" t="s">
        <v>29</v>
      </c>
      <c r="H2497"/>
      <c r="I2497">
        <v>1458</v>
      </c>
    </row>
    <row r="2498" spans="1:9" x14ac:dyDescent="0.4">
      <c r="A2498">
        <v>21054656</v>
      </c>
      <c r="B2498" t="s">
        <v>29</v>
      </c>
      <c r="H2498"/>
      <c r="I2498">
        <v>1332</v>
      </c>
    </row>
    <row r="2499" spans="1:9" x14ac:dyDescent="0.4">
      <c r="A2499">
        <v>21054657</v>
      </c>
      <c r="B2499" t="s">
        <v>29</v>
      </c>
      <c r="H2499"/>
      <c r="I2499">
        <v>990</v>
      </c>
    </row>
    <row r="2500" spans="1:9" x14ac:dyDescent="0.4">
      <c r="A2500">
        <v>21054658</v>
      </c>
      <c r="B2500" t="s">
        <v>29</v>
      </c>
      <c r="H2500"/>
      <c r="I2500">
        <v>1845</v>
      </c>
    </row>
    <row r="2501" spans="1:9" x14ac:dyDescent="0.4">
      <c r="A2501">
        <v>21054659</v>
      </c>
      <c r="B2501" t="s">
        <v>29</v>
      </c>
      <c r="H2501"/>
      <c r="I2501">
        <v>2115</v>
      </c>
    </row>
    <row r="2502" spans="1:9" x14ac:dyDescent="0.4">
      <c r="A2502">
        <v>21054660</v>
      </c>
      <c r="B2502" t="s">
        <v>29</v>
      </c>
      <c r="H2502"/>
      <c r="I2502">
        <v>1251</v>
      </c>
    </row>
    <row r="2503" spans="1:9" x14ac:dyDescent="0.4">
      <c r="A2503">
        <v>21054662</v>
      </c>
      <c r="B2503" t="s">
        <v>29</v>
      </c>
      <c r="H2503"/>
      <c r="I2503">
        <v>1332</v>
      </c>
    </row>
    <row r="2504" spans="1:9" x14ac:dyDescent="0.4">
      <c r="A2504">
        <v>21054663</v>
      </c>
      <c r="B2504" t="s">
        <v>29</v>
      </c>
      <c r="H2504"/>
      <c r="I2504">
        <v>1953</v>
      </c>
    </row>
    <row r="2505" spans="1:9" x14ac:dyDescent="0.4">
      <c r="A2505">
        <v>21051851</v>
      </c>
      <c r="B2505" t="s">
        <v>29</v>
      </c>
      <c r="H2505"/>
      <c r="I2505">
        <v>1130</v>
      </c>
    </row>
    <row r="2506" spans="1:9" x14ac:dyDescent="0.4">
      <c r="A2506">
        <v>11103179</v>
      </c>
      <c r="B2506" t="s">
        <v>29</v>
      </c>
      <c r="H2506"/>
      <c r="I2506">
        <v>2621.19</v>
      </c>
    </row>
    <row r="2507" spans="1:9" x14ac:dyDescent="0.4">
      <c r="A2507">
        <v>11103180</v>
      </c>
      <c r="B2507" t="s">
        <v>29</v>
      </c>
      <c r="H2507"/>
      <c r="I2507">
        <v>6532.82</v>
      </c>
    </row>
    <row r="2508" spans="1:9" x14ac:dyDescent="0.4">
      <c r="A2508">
        <v>11103051</v>
      </c>
      <c r="B2508" t="s">
        <v>29</v>
      </c>
      <c r="H2508"/>
      <c r="I2508">
        <v>58781.54</v>
      </c>
    </row>
    <row r="2509" spans="1:9" x14ac:dyDescent="0.4">
      <c r="A2509">
        <v>11103053</v>
      </c>
      <c r="B2509" t="s">
        <v>29</v>
      </c>
      <c r="H2509"/>
      <c r="I2509">
        <v>4166.84</v>
      </c>
    </row>
    <row r="2510" spans="1:9" x14ac:dyDescent="0.4">
      <c r="A2510">
        <v>11103055</v>
      </c>
      <c r="B2510" t="s">
        <v>29</v>
      </c>
      <c r="H2510"/>
      <c r="I2510">
        <v>15842.32</v>
      </c>
    </row>
    <row r="2511" spans="1:9" x14ac:dyDescent="0.4">
      <c r="A2511">
        <v>11103314</v>
      </c>
      <c r="B2511" t="s">
        <v>29</v>
      </c>
      <c r="H2511"/>
      <c r="I2511">
        <v>5913.18</v>
      </c>
    </row>
    <row r="2512" spans="1:9" x14ac:dyDescent="0.4">
      <c r="A2512">
        <v>11103315</v>
      </c>
      <c r="B2512" t="s">
        <v>29</v>
      </c>
      <c r="H2512"/>
      <c r="I2512">
        <v>6411.6</v>
      </c>
    </row>
    <row r="2513" spans="1:9" x14ac:dyDescent="0.4">
      <c r="A2513">
        <v>11103316</v>
      </c>
      <c r="B2513" t="s">
        <v>29</v>
      </c>
      <c r="H2513"/>
      <c r="I2513">
        <v>7474.74</v>
      </c>
    </row>
    <row r="2514" spans="1:9" x14ac:dyDescent="0.4">
      <c r="A2514">
        <v>11103317</v>
      </c>
      <c r="B2514" t="s">
        <v>29</v>
      </c>
      <c r="H2514"/>
      <c r="I2514">
        <v>4848.4799999999996</v>
      </c>
    </row>
    <row r="2515" spans="1:9" x14ac:dyDescent="0.4">
      <c r="A2515">
        <v>11103332</v>
      </c>
      <c r="B2515" t="s">
        <v>29</v>
      </c>
      <c r="H2515"/>
      <c r="I2515">
        <v>2934.5</v>
      </c>
    </row>
    <row r="2516" spans="1:9" x14ac:dyDescent="0.4">
      <c r="A2516">
        <v>11103333</v>
      </c>
      <c r="B2516" t="s">
        <v>29</v>
      </c>
      <c r="H2516"/>
      <c r="I2516">
        <v>3992.28</v>
      </c>
    </row>
    <row r="2517" spans="1:9" x14ac:dyDescent="0.4">
      <c r="A2517">
        <v>21054820</v>
      </c>
      <c r="B2517" t="s">
        <v>29</v>
      </c>
      <c r="H2517"/>
      <c r="I2517">
        <v>1075.5</v>
      </c>
    </row>
    <row r="2518" spans="1:9" x14ac:dyDescent="0.4">
      <c r="A2518">
        <v>21054823</v>
      </c>
      <c r="B2518" t="s">
        <v>29</v>
      </c>
      <c r="H2518"/>
      <c r="I2518">
        <v>1075.5</v>
      </c>
    </row>
    <row r="2519" spans="1:9" x14ac:dyDescent="0.4">
      <c r="A2519">
        <v>21053536</v>
      </c>
      <c r="B2519" t="s">
        <v>29</v>
      </c>
      <c r="H2519"/>
      <c r="I2519">
        <v>40204.800000000003</v>
      </c>
    </row>
    <row r="2520" spans="1:9" x14ac:dyDescent="0.4">
      <c r="A2520">
        <v>11103054</v>
      </c>
      <c r="B2520" t="s">
        <v>29</v>
      </c>
      <c r="H2520"/>
      <c r="I2520">
        <v>139441.84000000003</v>
      </c>
    </row>
    <row r="2521" spans="1:9" x14ac:dyDescent="0.4">
      <c r="A2521">
        <v>11102787</v>
      </c>
      <c r="B2521" t="s">
        <v>29</v>
      </c>
      <c r="H2521"/>
      <c r="I2521">
        <v>74881.22000000003</v>
      </c>
    </row>
    <row r="2522" spans="1:9" x14ac:dyDescent="0.4">
      <c r="A2522">
        <v>11102788</v>
      </c>
      <c r="B2522" t="s">
        <v>29</v>
      </c>
      <c r="H2522"/>
      <c r="I2522">
        <v>4480</v>
      </c>
    </row>
    <row r="2523" spans="1:9" x14ac:dyDescent="0.4">
      <c r="A2523">
        <v>11102789</v>
      </c>
      <c r="B2523" t="s">
        <v>29</v>
      </c>
      <c r="H2523"/>
      <c r="I2523">
        <v>29987.38</v>
      </c>
    </row>
    <row r="2524" spans="1:9" x14ac:dyDescent="0.4">
      <c r="A2524">
        <v>21054591</v>
      </c>
      <c r="B2524" t="s">
        <v>29</v>
      </c>
      <c r="H2524"/>
      <c r="I2524">
        <v>622.9</v>
      </c>
    </row>
    <row r="2525" spans="1:9" x14ac:dyDescent="0.4">
      <c r="A2525">
        <v>11103072</v>
      </c>
      <c r="B2525" t="s">
        <v>29</v>
      </c>
      <c r="H2525"/>
      <c r="I2525">
        <v>1282.32</v>
      </c>
    </row>
    <row r="2526" spans="1:9" x14ac:dyDescent="0.4">
      <c r="A2526">
        <v>11103073</v>
      </c>
      <c r="B2526" t="s">
        <v>29</v>
      </c>
      <c r="H2526"/>
      <c r="I2526">
        <v>1556.1</v>
      </c>
    </row>
    <row r="2527" spans="1:9" x14ac:dyDescent="0.4">
      <c r="A2527">
        <v>11103125</v>
      </c>
      <c r="B2527" t="s">
        <v>29</v>
      </c>
      <c r="H2527"/>
      <c r="I2527">
        <v>4867.2</v>
      </c>
    </row>
    <row r="2528" spans="1:9" x14ac:dyDescent="0.4">
      <c r="A2528">
        <v>11103126</v>
      </c>
      <c r="B2528" t="s">
        <v>29</v>
      </c>
      <c r="H2528"/>
      <c r="I2528">
        <v>8314.7999999999993</v>
      </c>
    </row>
    <row r="2529" spans="1:9" x14ac:dyDescent="0.4">
      <c r="A2529">
        <v>11103127</v>
      </c>
      <c r="B2529" t="s">
        <v>29</v>
      </c>
      <c r="H2529"/>
      <c r="I2529">
        <v>8121.36</v>
      </c>
    </row>
    <row r="2530" spans="1:9" x14ac:dyDescent="0.4">
      <c r="A2530">
        <v>11103128</v>
      </c>
      <c r="B2530" t="s">
        <v>29</v>
      </c>
      <c r="H2530"/>
      <c r="I2530">
        <v>12137.58</v>
      </c>
    </row>
    <row r="2531" spans="1:9" x14ac:dyDescent="0.4">
      <c r="A2531">
        <v>11103129</v>
      </c>
      <c r="B2531" t="s">
        <v>29</v>
      </c>
      <c r="H2531"/>
      <c r="I2531">
        <v>13693.68</v>
      </c>
    </row>
    <row r="2532" spans="1:9" x14ac:dyDescent="0.4">
      <c r="A2532">
        <v>11103130</v>
      </c>
      <c r="B2532" t="s">
        <v>29</v>
      </c>
      <c r="H2532"/>
      <c r="I2532">
        <v>11080.56</v>
      </c>
    </row>
    <row r="2533" spans="1:9" x14ac:dyDescent="0.4">
      <c r="A2533">
        <v>11103131</v>
      </c>
      <c r="B2533" t="s">
        <v>29</v>
      </c>
      <c r="H2533"/>
      <c r="I2533">
        <v>11221.6</v>
      </c>
    </row>
    <row r="2534" spans="1:9" x14ac:dyDescent="0.4">
      <c r="A2534">
        <v>11103132</v>
      </c>
      <c r="B2534" t="s">
        <v>29</v>
      </c>
      <c r="H2534"/>
      <c r="I2534">
        <v>3853.2</v>
      </c>
    </row>
    <row r="2535" spans="1:9" x14ac:dyDescent="0.4">
      <c r="A2535">
        <v>11103133</v>
      </c>
      <c r="B2535" t="s">
        <v>29</v>
      </c>
      <c r="H2535"/>
      <c r="I2535">
        <v>1787.1</v>
      </c>
    </row>
    <row r="2536" spans="1:9" x14ac:dyDescent="0.4">
      <c r="A2536">
        <v>11103134</v>
      </c>
      <c r="B2536" t="s">
        <v>29</v>
      </c>
      <c r="H2536"/>
      <c r="I2536">
        <v>5252.52</v>
      </c>
    </row>
    <row r="2537" spans="1:9" x14ac:dyDescent="0.4">
      <c r="A2537">
        <v>11103135</v>
      </c>
      <c r="B2537" t="s">
        <v>29</v>
      </c>
      <c r="H2537"/>
      <c r="I2537">
        <v>8976.24</v>
      </c>
    </row>
    <row r="2538" spans="1:9" x14ac:dyDescent="0.4">
      <c r="A2538">
        <v>11103136</v>
      </c>
      <c r="B2538" t="s">
        <v>29</v>
      </c>
      <c r="H2538"/>
      <c r="I2538">
        <v>5809.44</v>
      </c>
    </row>
    <row r="2539" spans="1:9" x14ac:dyDescent="0.4">
      <c r="A2539">
        <v>11103142</v>
      </c>
      <c r="B2539" t="s">
        <v>29</v>
      </c>
      <c r="H2539"/>
      <c r="I2539">
        <v>911.87</v>
      </c>
    </row>
    <row r="2540" spans="1:9" x14ac:dyDescent="0.4">
      <c r="A2540">
        <v>11103165</v>
      </c>
      <c r="B2540" t="s">
        <v>29</v>
      </c>
      <c r="H2540"/>
      <c r="I2540">
        <v>1282.32</v>
      </c>
    </row>
    <row r="2541" spans="1:9" x14ac:dyDescent="0.4">
      <c r="A2541">
        <v>11103166</v>
      </c>
      <c r="B2541" t="s">
        <v>29</v>
      </c>
      <c r="H2541"/>
      <c r="I2541">
        <v>1244.8800000000001</v>
      </c>
    </row>
    <row r="2542" spans="1:9" x14ac:dyDescent="0.4">
      <c r="A2542">
        <v>11103181</v>
      </c>
      <c r="B2542" t="s">
        <v>29</v>
      </c>
      <c r="H2542"/>
      <c r="I2542">
        <v>606.05999999999995</v>
      </c>
    </row>
    <row r="2543" spans="1:9" x14ac:dyDescent="0.4">
      <c r="A2543">
        <v>11103182</v>
      </c>
      <c r="B2543" t="s">
        <v>29</v>
      </c>
      <c r="H2543"/>
      <c r="I2543">
        <v>1556.1</v>
      </c>
    </row>
    <row r="2544" spans="1:9" x14ac:dyDescent="0.4">
      <c r="A2544">
        <v>11103183</v>
      </c>
      <c r="B2544" t="s">
        <v>29</v>
      </c>
      <c r="H2544"/>
      <c r="I2544">
        <v>854.88</v>
      </c>
    </row>
    <row r="2545" spans="1:9" x14ac:dyDescent="0.4">
      <c r="A2545">
        <v>11103184</v>
      </c>
      <c r="B2545" t="s">
        <v>29</v>
      </c>
      <c r="H2545"/>
      <c r="I2545">
        <v>1709.76</v>
      </c>
    </row>
    <row r="2546" spans="1:9" x14ac:dyDescent="0.4">
      <c r="A2546">
        <v>11103185</v>
      </c>
      <c r="B2546" t="s">
        <v>29</v>
      </c>
      <c r="H2546"/>
      <c r="I2546">
        <v>622.44000000000005</v>
      </c>
    </row>
    <row r="2547" spans="1:9" x14ac:dyDescent="0.4">
      <c r="A2547">
        <v>11103218</v>
      </c>
      <c r="B2547" t="s">
        <v>29</v>
      </c>
      <c r="H2547"/>
      <c r="I2547">
        <v>1709.76</v>
      </c>
    </row>
    <row r="2548" spans="1:9" x14ac:dyDescent="0.4">
      <c r="A2548">
        <v>11103219</v>
      </c>
      <c r="B2548" t="s">
        <v>29</v>
      </c>
      <c r="H2548"/>
      <c r="I2548">
        <v>933.66</v>
      </c>
    </row>
    <row r="2549" spans="1:9" x14ac:dyDescent="0.4">
      <c r="A2549">
        <v>11103220</v>
      </c>
      <c r="B2549" t="s">
        <v>29</v>
      </c>
      <c r="H2549"/>
      <c r="I2549">
        <v>1336.44</v>
      </c>
    </row>
    <row r="2550" spans="1:9" x14ac:dyDescent="0.4">
      <c r="A2550">
        <v>11103221</v>
      </c>
      <c r="B2550" t="s">
        <v>29</v>
      </c>
      <c r="H2550"/>
      <c r="I2550">
        <v>2152.46</v>
      </c>
    </row>
    <row r="2551" spans="1:9" x14ac:dyDescent="0.4">
      <c r="A2551">
        <v>11103223</v>
      </c>
      <c r="B2551" t="s">
        <v>29</v>
      </c>
      <c r="H2551"/>
      <c r="I2551">
        <v>1282.32</v>
      </c>
    </row>
    <row r="2552" spans="1:9" x14ac:dyDescent="0.4">
      <c r="A2552">
        <v>11103224</v>
      </c>
      <c r="B2552" t="s">
        <v>29</v>
      </c>
      <c r="H2552"/>
      <c r="I2552">
        <v>809.64</v>
      </c>
    </row>
    <row r="2553" spans="1:9" x14ac:dyDescent="0.4">
      <c r="A2553">
        <v>11103227</v>
      </c>
      <c r="B2553" t="s">
        <v>29</v>
      </c>
      <c r="H2553"/>
      <c r="I2553">
        <v>622.44000000000005</v>
      </c>
    </row>
    <row r="2554" spans="1:9" x14ac:dyDescent="0.4">
      <c r="A2554">
        <v>11103228</v>
      </c>
      <c r="B2554" t="s">
        <v>29</v>
      </c>
      <c r="H2554"/>
      <c r="I2554">
        <v>854.88</v>
      </c>
    </row>
    <row r="2555" spans="1:9" x14ac:dyDescent="0.4">
      <c r="A2555">
        <v>11103318</v>
      </c>
      <c r="B2555" t="s">
        <v>29</v>
      </c>
      <c r="H2555"/>
      <c r="I2555">
        <v>3508.37</v>
      </c>
    </row>
    <row r="2556" spans="1:9" x14ac:dyDescent="0.4">
      <c r="A2556">
        <v>11103267</v>
      </c>
      <c r="B2556" t="s">
        <v>29</v>
      </c>
      <c r="H2556"/>
      <c r="I2556">
        <v>4372.34</v>
      </c>
    </row>
    <row r="2557" spans="1:9" x14ac:dyDescent="0.4">
      <c r="A2557">
        <v>11103268</v>
      </c>
      <c r="B2557" t="s">
        <v>29</v>
      </c>
      <c r="H2557"/>
      <c r="I2557">
        <v>3636.36</v>
      </c>
    </row>
    <row r="2558" spans="1:9" x14ac:dyDescent="0.4">
      <c r="A2558">
        <v>11103269</v>
      </c>
      <c r="B2558" t="s">
        <v>29</v>
      </c>
      <c r="H2558"/>
      <c r="I2558">
        <v>3734.64</v>
      </c>
    </row>
    <row r="2559" spans="1:9" x14ac:dyDescent="0.4">
      <c r="A2559">
        <v>11103270</v>
      </c>
      <c r="B2559" t="s">
        <v>29</v>
      </c>
      <c r="H2559"/>
      <c r="I2559">
        <v>5984.16</v>
      </c>
    </row>
    <row r="2560" spans="1:9" x14ac:dyDescent="0.4">
      <c r="A2560">
        <v>11103271</v>
      </c>
      <c r="B2560" t="s">
        <v>29</v>
      </c>
      <c r="H2560"/>
      <c r="I2560">
        <v>854.88</v>
      </c>
    </row>
    <row r="2561" spans="1:9" x14ac:dyDescent="0.4">
      <c r="A2561">
        <v>11103277</v>
      </c>
      <c r="B2561" t="s">
        <v>29</v>
      </c>
      <c r="H2561"/>
      <c r="I2561">
        <v>808.08</v>
      </c>
    </row>
    <row r="2562" spans="1:9" x14ac:dyDescent="0.4">
      <c r="A2562">
        <v>11103278</v>
      </c>
      <c r="B2562" t="s">
        <v>29</v>
      </c>
      <c r="H2562"/>
      <c r="I2562">
        <v>622.44000000000005</v>
      </c>
    </row>
    <row r="2563" spans="1:9" x14ac:dyDescent="0.4">
      <c r="A2563">
        <v>11103310</v>
      </c>
      <c r="B2563" t="s">
        <v>29</v>
      </c>
      <c r="H2563"/>
      <c r="I2563">
        <v>1867.32</v>
      </c>
    </row>
    <row r="2564" spans="1:9" x14ac:dyDescent="0.4">
      <c r="A2564">
        <v>11103311</v>
      </c>
      <c r="B2564" t="s">
        <v>29</v>
      </c>
      <c r="H2564"/>
      <c r="I2564">
        <v>1622.4</v>
      </c>
    </row>
    <row r="2565" spans="1:9" x14ac:dyDescent="0.4">
      <c r="A2565">
        <v>11103312</v>
      </c>
      <c r="B2565" t="s">
        <v>29</v>
      </c>
      <c r="H2565"/>
      <c r="I2565">
        <v>1952</v>
      </c>
    </row>
    <row r="2566" spans="1:9" x14ac:dyDescent="0.4">
      <c r="A2566">
        <v>11103341</v>
      </c>
      <c r="B2566" t="s">
        <v>29</v>
      </c>
      <c r="H2566"/>
      <c r="I2566">
        <v>2137.1999999999998</v>
      </c>
    </row>
    <row r="2567" spans="1:9" x14ac:dyDescent="0.4">
      <c r="A2567">
        <v>11103342</v>
      </c>
      <c r="B2567" t="s">
        <v>29</v>
      </c>
      <c r="H2567"/>
      <c r="I2567">
        <v>1244.8800000000001</v>
      </c>
    </row>
    <row r="2568" spans="1:9" x14ac:dyDescent="0.4">
      <c r="A2568">
        <v>11103343</v>
      </c>
      <c r="B2568" t="s">
        <v>29</v>
      </c>
      <c r="H2568"/>
      <c r="I2568">
        <v>2489.7600000000002</v>
      </c>
    </row>
    <row r="2569" spans="1:9" x14ac:dyDescent="0.4">
      <c r="A2569">
        <v>11103344</v>
      </c>
      <c r="B2569" t="s">
        <v>29</v>
      </c>
      <c r="H2569"/>
      <c r="I2569">
        <v>2137.1999999999998</v>
      </c>
    </row>
    <row r="2570" spans="1:9" x14ac:dyDescent="0.4">
      <c r="A2570">
        <v>11103163</v>
      </c>
      <c r="B2570" t="s">
        <v>29</v>
      </c>
      <c r="H2570"/>
      <c r="I2570">
        <v>854.88</v>
      </c>
    </row>
    <row r="2571" spans="1:9" x14ac:dyDescent="0.4">
      <c r="A2571">
        <v>11103273</v>
      </c>
      <c r="B2571" t="s">
        <v>29</v>
      </c>
      <c r="H2571"/>
      <c r="I2571">
        <v>672.1</v>
      </c>
    </row>
    <row r="2572" spans="1:9" x14ac:dyDescent="0.4">
      <c r="A2572">
        <v>11103274</v>
      </c>
      <c r="B2572" t="s">
        <v>29</v>
      </c>
      <c r="H2572"/>
      <c r="I2572">
        <v>854.88</v>
      </c>
    </row>
    <row r="2573" spans="1:9" x14ac:dyDescent="0.4">
      <c r="A2573">
        <v>11103116</v>
      </c>
      <c r="B2573" t="s">
        <v>29</v>
      </c>
      <c r="H2573"/>
      <c r="I2573">
        <v>854.88</v>
      </c>
    </row>
    <row r="2574" spans="1:9" x14ac:dyDescent="0.4">
      <c r="A2574">
        <v>11103226</v>
      </c>
      <c r="B2574" t="s">
        <v>29</v>
      </c>
      <c r="H2574"/>
      <c r="I2574">
        <v>622.44000000000005</v>
      </c>
    </row>
    <row r="2575" spans="1:9" x14ac:dyDescent="0.4">
      <c r="A2575">
        <v>11103096</v>
      </c>
      <c r="B2575" t="s">
        <v>29</v>
      </c>
      <c r="H2575"/>
      <c r="I2575">
        <v>854.88</v>
      </c>
    </row>
    <row r="2576" spans="1:9" x14ac:dyDescent="0.4">
      <c r="A2576">
        <v>11103097</v>
      </c>
      <c r="B2576" t="s">
        <v>29</v>
      </c>
      <c r="H2576"/>
      <c r="I2576">
        <v>854.88</v>
      </c>
    </row>
    <row r="2577" spans="1:9" x14ac:dyDescent="0.4">
      <c r="A2577">
        <v>11103099</v>
      </c>
      <c r="B2577" t="s">
        <v>29</v>
      </c>
      <c r="H2577"/>
      <c r="I2577">
        <v>808.08</v>
      </c>
    </row>
    <row r="2578" spans="1:9" x14ac:dyDescent="0.4">
      <c r="A2578">
        <v>11103100</v>
      </c>
      <c r="B2578" t="s">
        <v>29</v>
      </c>
      <c r="H2578"/>
      <c r="I2578">
        <v>808.08</v>
      </c>
    </row>
    <row r="2579" spans="1:9" x14ac:dyDescent="0.4">
      <c r="A2579">
        <v>11103102</v>
      </c>
      <c r="B2579" t="s">
        <v>29</v>
      </c>
      <c r="H2579"/>
      <c r="I2579">
        <v>622.44000000000005</v>
      </c>
    </row>
    <row r="2580" spans="1:9" x14ac:dyDescent="0.4">
      <c r="A2580">
        <v>11103103</v>
      </c>
      <c r="B2580" t="s">
        <v>29</v>
      </c>
      <c r="H2580"/>
      <c r="I2580">
        <v>854.88</v>
      </c>
    </row>
    <row r="2581" spans="1:9" x14ac:dyDescent="0.4">
      <c r="A2581">
        <v>11103114</v>
      </c>
      <c r="B2581" t="s">
        <v>29</v>
      </c>
      <c r="H2581"/>
      <c r="I2581">
        <v>712.4</v>
      </c>
    </row>
    <row r="2582" spans="1:9" x14ac:dyDescent="0.4">
      <c r="A2582">
        <v>11103121</v>
      </c>
      <c r="B2582" t="s">
        <v>29</v>
      </c>
      <c r="H2582"/>
      <c r="I2582">
        <v>8953.56</v>
      </c>
    </row>
    <row r="2583" spans="1:9" x14ac:dyDescent="0.4">
      <c r="A2583">
        <v>11103122</v>
      </c>
      <c r="B2583" t="s">
        <v>29</v>
      </c>
      <c r="H2583"/>
      <c r="I2583">
        <v>19366.32</v>
      </c>
    </row>
    <row r="2584" spans="1:9" x14ac:dyDescent="0.4">
      <c r="A2584">
        <v>11103123</v>
      </c>
      <c r="B2584" t="s">
        <v>29</v>
      </c>
      <c r="H2584"/>
      <c r="I2584">
        <v>11694.54</v>
      </c>
    </row>
    <row r="2585" spans="1:9" x14ac:dyDescent="0.4">
      <c r="A2585">
        <v>11103124</v>
      </c>
      <c r="B2585" t="s">
        <v>29</v>
      </c>
      <c r="H2585"/>
      <c r="I2585">
        <v>4234.2299999999996</v>
      </c>
    </row>
    <row r="2586" spans="1:9" x14ac:dyDescent="0.4">
      <c r="A2586">
        <v>11102790</v>
      </c>
      <c r="B2586" t="s">
        <v>29</v>
      </c>
      <c r="H2586"/>
      <c r="I2586">
        <v>9420.779999999997</v>
      </c>
    </row>
    <row r="2587" spans="1:9" x14ac:dyDescent="0.4">
      <c r="A2587">
        <v>11103339</v>
      </c>
      <c r="B2587" t="s">
        <v>29</v>
      </c>
      <c r="H2587"/>
      <c r="I2587">
        <v>1282.32</v>
      </c>
    </row>
    <row r="2588" spans="1:9" x14ac:dyDescent="0.4">
      <c r="A2588">
        <v>11103347</v>
      </c>
      <c r="B2588" t="s">
        <v>29</v>
      </c>
      <c r="H2588"/>
      <c r="I2588">
        <v>808.08</v>
      </c>
    </row>
    <row r="2589" spans="1:9" x14ac:dyDescent="0.4">
      <c r="A2589">
        <v>11103348</v>
      </c>
      <c r="B2589" t="s">
        <v>29</v>
      </c>
      <c r="H2589"/>
      <c r="I2589">
        <v>854.88</v>
      </c>
    </row>
    <row r="2590" spans="1:9" x14ac:dyDescent="0.4">
      <c r="A2590">
        <v>11103349</v>
      </c>
      <c r="B2590" t="s">
        <v>29</v>
      </c>
      <c r="H2590"/>
      <c r="I2590">
        <v>1410.87</v>
      </c>
    </row>
    <row r="2591" spans="1:9" x14ac:dyDescent="0.4">
      <c r="A2591">
        <v>11103242</v>
      </c>
      <c r="B2591" t="s">
        <v>29</v>
      </c>
      <c r="H2591"/>
      <c r="I2591">
        <v>2564.64</v>
      </c>
    </row>
    <row r="2592" spans="1:9" x14ac:dyDescent="0.4">
      <c r="A2592">
        <v>11103323</v>
      </c>
      <c r="B2592" t="s">
        <v>29</v>
      </c>
      <c r="H2592"/>
      <c r="I2592">
        <v>4357.08</v>
      </c>
    </row>
    <row r="2593" spans="1:9" x14ac:dyDescent="0.4">
      <c r="A2593">
        <v>11103326</v>
      </c>
      <c r="B2593" t="s">
        <v>29</v>
      </c>
      <c r="H2593"/>
      <c r="I2593">
        <v>6814.08</v>
      </c>
    </row>
    <row r="2594" spans="1:9" x14ac:dyDescent="0.4">
      <c r="A2594">
        <v>11103327</v>
      </c>
      <c r="B2594" t="s">
        <v>29</v>
      </c>
      <c r="H2594"/>
      <c r="I2594">
        <v>6726.72</v>
      </c>
    </row>
    <row r="2595" spans="1:9" x14ac:dyDescent="0.4">
      <c r="A2595">
        <v>11102791</v>
      </c>
      <c r="B2595" t="s">
        <v>29</v>
      </c>
      <c r="H2595"/>
      <c r="I2595">
        <v>11494.519999999997</v>
      </c>
    </row>
    <row r="2596" spans="1:9" x14ac:dyDescent="0.4">
      <c r="A2596">
        <v>11102792</v>
      </c>
      <c r="B2596" t="s">
        <v>29</v>
      </c>
      <c r="H2596"/>
      <c r="I2596">
        <v>29921.22</v>
      </c>
    </row>
    <row r="2597" spans="1:9" x14ac:dyDescent="0.4">
      <c r="A2597">
        <v>11103232</v>
      </c>
      <c r="B2597" t="s">
        <v>29</v>
      </c>
      <c r="H2597"/>
      <c r="I2597">
        <v>854.88</v>
      </c>
    </row>
    <row r="2598" spans="1:9" x14ac:dyDescent="0.4">
      <c r="A2598">
        <v>11103111</v>
      </c>
      <c r="B2598" t="s">
        <v>29</v>
      </c>
      <c r="H2598"/>
      <c r="I2598">
        <v>933.66</v>
      </c>
    </row>
    <row r="2599" spans="1:9" x14ac:dyDescent="0.4">
      <c r="A2599">
        <v>11102793</v>
      </c>
      <c r="B2599" t="s">
        <v>29</v>
      </c>
      <c r="H2599"/>
      <c r="I2599">
        <v>20648</v>
      </c>
    </row>
    <row r="2600" spans="1:9" x14ac:dyDescent="0.4">
      <c r="A2600">
        <v>11102794</v>
      </c>
      <c r="B2600" t="s">
        <v>29</v>
      </c>
      <c r="H2600"/>
      <c r="I2600">
        <v>32372.240000000002</v>
      </c>
    </row>
    <row r="2601" spans="1:9" x14ac:dyDescent="0.4">
      <c r="A2601">
        <v>11103334</v>
      </c>
      <c r="B2601" t="s">
        <v>29</v>
      </c>
      <c r="H2601"/>
      <c r="I2601">
        <v>4646.46</v>
      </c>
    </row>
    <row r="2602" spans="1:9" x14ac:dyDescent="0.4">
      <c r="A2602">
        <v>11103335</v>
      </c>
      <c r="B2602" t="s">
        <v>29</v>
      </c>
      <c r="H2602"/>
      <c r="I2602">
        <v>17575.740000000002</v>
      </c>
    </row>
    <row r="2603" spans="1:9" x14ac:dyDescent="0.4">
      <c r="A2603">
        <v>11103336</v>
      </c>
      <c r="B2603" t="s">
        <v>29</v>
      </c>
      <c r="H2603"/>
      <c r="I2603">
        <v>19892.400000000001</v>
      </c>
    </row>
    <row r="2604" spans="1:9" x14ac:dyDescent="0.4">
      <c r="A2604">
        <v>11103337</v>
      </c>
      <c r="B2604" t="s">
        <v>29</v>
      </c>
      <c r="H2604"/>
      <c r="I2604">
        <v>14788.54</v>
      </c>
    </row>
    <row r="2605" spans="1:9" x14ac:dyDescent="0.4">
      <c r="A2605">
        <v>11103081</v>
      </c>
      <c r="B2605" t="s">
        <v>29</v>
      </c>
      <c r="H2605"/>
      <c r="I2605">
        <v>5511.78</v>
      </c>
    </row>
    <row r="2606" spans="1:9" x14ac:dyDescent="0.4">
      <c r="A2606">
        <v>11103082</v>
      </c>
      <c r="B2606" t="s">
        <v>29</v>
      </c>
      <c r="H2606"/>
      <c r="I2606">
        <v>5554.08</v>
      </c>
    </row>
    <row r="2607" spans="1:9" x14ac:dyDescent="0.4">
      <c r="A2607">
        <v>11103083</v>
      </c>
      <c r="B2607" t="s">
        <v>29</v>
      </c>
      <c r="H2607"/>
      <c r="I2607">
        <v>18949.84</v>
      </c>
    </row>
    <row r="2608" spans="1:9" x14ac:dyDescent="0.4">
      <c r="A2608">
        <v>11102795</v>
      </c>
      <c r="B2608" t="s">
        <v>29</v>
      </c>
      <c r="H2608"/>
      <c r="I2608">
        <v>6863.9</v>
      </c>
    </row>
    <row r="2609" spans="1:9" x14ac:dyDescent="0.4">
      <c r="A2609">
        <v>21053171</v>
      </c>
      <c r="B2609" t="s">
        <v>29</v>
      </c>
      <c r="H2609"/>
      <c r="I2609">
        <v>1180719.1299999999</v>
      </c>
    </row>
    <row r="2610" spans="1:9" x14ac:dyDescent="0.4">
      <c r="A2610">
        <v>21051642</v>
      </c>
      <c r="B2610" t="s">
        <v>29</v>
      </c>
      <c r="H2610"/>
      <c r="I2610">
        <v>5150</v>
      </c>
    </row>
    <row r="2611" spans="1:9" x14ac:dyDescent="0.4">
      <c r="A2611">
        <v>11103346</v>
      </c>
      <c r="B2611" t="s">
        <v>29</v>
      </c>
      <c r="H2611"/>
      <c r="I2611">
        <v>656.37</v>
      </c>
    </row>
    <row r="2612" spans="1:9" x14ac:dyDescent="0.4">
      <c r="A2612">
        <v>11103104</v>
      </c>
      <c r="B2612" t="s">
        <v>29</v>
      </c>
      <c r="H2612"/>
      <c r="I2612">
        <v>4787.6400000000003</v>
      </c>
    </row>
    <row r="2613" spans="1:9" x14ac:dyDescent="0.4">
      <c r="A2613">
        <v>11103105</v>
      </c>
      <c r="B2613" t="s">
        <v>29</v>
      </c>
      <c r="H2613"/>
      <c r="I2613">
        <v>5077.8</v>
      </c>
    </row>
    <row r="2614" spans="1:9" x14ac:dyDescent="0.4">
      <c r="A2614">
        <v>11103106</v>
      </c>
      <c r="B2614" t="s">
        <v>29</v>
      </c>
      <c r="H2614"/>
      <c r="I2614">
        <v>3734.64</v>
      </c>
    </row>
    <row r="2615" spans="1:9" x14ac:dyDescent="0.4">
      <c r="A2615">
        <v>11102796</v>
      </c>
      <c r="B2615" t="s">
        <v>29</v>
      </c>
      <c r="H2615"/>
      <c r="I2615">
        <v>28406.560000000001</v>
      </c>
    </row>
    <row r="2616" spans="1:9" x14ac:dyDescent="0.4">
      <c r="A2616">
        <v>11102797</v>
      </c>
      <c r="B2616" t="s">
        <v>29</v>
      </c>
      <c r="H2616"/>
      <c r="I2616">
        <v>28406.560000000001</v>
      </c>
    </row>
    <row r="2617" spans="1:9" x14ac:dyDescent="0.4">
      <c r="A2617">
        <v>11102798</v>
      </c>
      <c r="B2617" t="s">
        <v>29</v>
      </c>
      <c r="H2617"/>
      <c r="I2617">
        <v>42600.620000000024</v>
      </c>
    </row>
    <row r="2618" spans="1:9" x14ac:dyDescent="0.4">
      <c r="A2618">
        <v>11102799</v>
      </c>
      <c r="B2618" t="s">
        <v>29</v>
      </c>
      <c r="H2618"/>
      <c r="I2618">
        <v>54047.920000000027</v>
      </c>
    </row>
    <row r="2619" spans="1:9" x14ac:dyDescent="0.4">
      <c r="A2619">
        <v>21052807</v>
      </c>
      <c r="B2619" t="s">
        <v>29</v>
      </c>
      <c r="H2619"/>
      <c r="I2619">
        <v>60088</v>
      </c>
    </row>
    <row r="2620" spans="1:9" x14ac:dyDescent="0.4">
      <c r="A2620">
        <v>11102800</v>
      </c>
      <c r="B2620" t="s">
        <v>29</v>
      </c>
      <c r="H2620"/>
      <c r="I2620">
        <v>67426.799999999988</v>
      </c>
    </row>
    <row r="2621" spans="1:9" x14ac:dyDescent="0.4">
      <c r="A2621">
        <v>11102801</v>
      </c>
      <c r="B2621" t="s">
        <v>29</v>
      </c>
      <c r="H2621"/>
      <c r="I2621">
        <v>20716.599999999999</v>
      </c>
    </row>
    <row r="2622" spans="1:9" x14ac:dyDescent="0.4">
      <c r="A2622">
        <v>11103313</v>
      </c>
      <c r="B2622" t="s">
        <v>29</v>
      </c>
      <c r="H2622"/>
      <c r="I2622">
        <v>854.88</v>
      </c>
    </row>
    <row r="2623" spans="1:9" x14ac:dyDescent="0.4">
      <c r="A2623">
        <v>11102802</v>
      </c>
      <c r="B2623" t="s">
        <v>29</v>
      </c>
      <c r="H2623"/>
      <c r="I2623">
        <v>5656</v>
      </c>
    </row>
    <row r="2624" spans="1:9" x14ac:dyDescent="0.4">
      <c r="A2624">
        <v>11102803</v>
      </c>
      <c r="B2624" t="s">
        <v>29</v>
      </c>
      <c r="H2624"/>
      <c r="I2624">
        <v>6280</v>
      </c>
    </row>
    <row r="2625" spans="1:9" x14ac:dyDescent="0.4">
      <c r="A2625">
        <v>11102804</v>
      </c>
      <c r="B2625" t="s">
        <v>29</v>
      </c>
      <c r="H2625"/>
      <c r="I2625">
        <v>4020.04</v>
      </c>
    </row>
    <row r="2626" spans="1:9" x14ac:dyDescent="0.4">
      <c r="A2626">
        <v>21051348</v>
      </c>
      <c r="B2626" t="s">
        <v>29</v>
      </c>
      <c r="H2626"/>
      <c r="I2626">
        <v>449.6</v>
      </c>
    </row>
    <row r="2627" spans="1:9" x14ac:dyDescent="0.4">
      <c r="A2627">
        <v>11103157</v>
      </c>
      <c r="B2627" t="s">
        <v>29</v>
      </c>
      <c r="H2627"/>
      <c r="I2627">
        <v>1282.32</v>
      </c>
    </row>
    <row r="2628" spans="1:9" x14ac:dyDescent="0.4">
      <c r="A2628">
        <v>11103195</v>
      </c>
      <c r="B2628" t="s">
        <v>29</v>
      </c>
      <c r="H2628"/>
      <c r="I2628">
        <v>1881.88</v>
      </c>
    </row>
    <row r="2629" spans="1:9" x14ac:dyDescent="0.4">
      <c r="A2629">
        <v>11103196</v>
      </c>
      <c r="B2629" t="s">
        <v>29</v>
      </c>
      <c r="H2629"/>
      <c r="I2629">
        <v>2178.54</v>
      </c>
    </row>
    <row r="2630" spans="1:9" x14ac:dyDescent="0.4">
      <c r="A2630">
        <v>11103197</v>
      </c>
      <c r="B2630" t="s">
        <v>29</v>
      </c>
      <c r="H2630"/>
      <c r="I2630">
        <v>5984.16</v>
      </c>
    </row>
    <row r="2631" spans="1:9" x14ac:dyDescent="0.4">
      <c r="A2631">
        <v>11103198</v>
      </c>
      <c r="B2631" t="s">
        <v>29</v>
      </c>
      <c r="H2631"/>
      <c r="I2631">
        <v>1814.67</v>
      </c>
    </row>
    <row r="2632" spans="1:9" x14ac:dyDescent="0.4">
      <c r="A2632">
        <v>11102805</v>
      </c>
      <c r="B2632" t="s">
        <v>29</v>
      </c>
      <c r="H2632"/>
      <c r="I2632">
        <v>4319.7400000000007</v>
      </c>
    </row>
    <row r="2633" spans="1:9" x14ac:dyDescent="0.4">
      <c r="A2633">
        <v>11103215</v>
      </c>
      <c r="B2633" t="s">
        <v>29</v>
      </c>
      <c r="H2633"/>
      <c r="I2633">
        <v>1619.94</v>
      </c>
    </row>
    <row r="2634" spans="1:9" x14ac:dyDescent="0.4">
      <c r="A2634">
        <v>11102806</v>
      </c>
      <c r="B2634" t="s">
        <v>29</v>
      </c>
      <c r="H2634"/>
      <c r="I2634">
        <v>4758.7199999999984</v>
      </c>
    </row>
    <row r="2635" spans="1:9" x14ac:dyDescent="0.4">
      <c r="A2635">
        <v>21051504</v>
      </c>
      <c r="B2635" t="s">
        <v>29</v>
      </c>
      <c r="H2635"/>
      <c r="I2635">
        <v>8292.19</v>
      </c>
    </row>
    <row r="2636" spans="1:9" x14ac:dyDescent="0.4">
      <c r="A2636">
        <v>21051505</v>
      </c>
      <c r="B2636" t="s">
        <v>29</v>
      </c>
      <c r="H2636"/>
      <c r="I2636">
        <v>19300</v>
      </c>
    </row>
    <row r="2637" spans="1:9" x14ac:dyDescent="0.4">
      <c r="A2637">
        <v>21051529</v>
      </c>
      <c r="B2637" t="s">
        <v>29</v>
      </c>
      <c r="H2637"/>
      <c r="I2637">
        <v>19621</v>
      </c>
    </row>
    <row r="2638" spans="1:9" x14ac:dyDescent="0.4">
      <c r="A2638">
        <v>21051532</v>
      </c>
      <c r="B2638" t="s">
        <v>29</v>
      </c>
      <c r="H2638"/>
      <c r="I2638">
        <v>19300</v>
      </c>
    </row>
    <row r="2639" spans="1:9" x14ac:dyDescent="0.4">
      <c r="A2639">
        <v>21051536</v>
      </c>
      <c r="B2639" t="s">
        <v>29</v>
      </c>
      <c r="H2639"/>
      <c r="I2639">
        <v>8292.19</v>
      </c>
    </row>
    <row r="2640" spans="1:9" x14ac:dyDescent="0.4">
      <c r="A2640">
        <v>11102807</v>
      </c>
      <c r="B2640" t="s">
        <v>29</v>
      </c>
      <c r="H2640"/>
      <c r="I2640">
        <v>11513.36</v>
      </c>
    </row>
    <row r="2641" spans="1:9" x14ac:dyDescent="0.4">
      <c r="A2641">
        <v>11103275</v>
      </c>
      <c r="B2641" t="s">
        <v>29</v>
      </c>
      <c r="H2641"/>
      <c r="I2641">
        <v>854.88</v>
      </c>
    </row>
    <row r="2642" spans="1:9" x14ac:dyDescent="0.4">
      <c r="A2642">
        <v>11102808</v>
      </c>
      <c r="B2642" t="s">
        <v>29</v>
      </c>
      <c r="H2642"/>
      <c r="I2642">
        <v>31928.080000000002</v>
      </c>
    </row>
    <row r="2643" spans="1:9" x14ac:dyDescent="0.4">
      <c r="A2643">
        <v>11102809</v>
      </c>
      <c r="B2643" t="s">
        <v>29</v>
      </c>
      <c r="H2643"/>
      <c r="I2643">
        <v>62566.559999999998</v>
      </c>
    </row>
    <row r="2644" spans="1:9" x14ac:dyDescent="0.4">
      <c r="A2644">
        <v>11102810</v>
      </c>
      <c r="B2644" t="s">
        <v>29</v>
      </c>
      <c r="H2644"/>
      <c r="I2644">
        <v>10114.800000000001</v>
      </c>
    </row>
    <row r="2645" spans="1:9" x14ac:dyDescent="0.4">
      <c r="A2645">
        <v>11102811</v>
      </c>
      <c r="B2645" t="s">
        <v>29</v>
      </c>
      <c r="H2645"/>
      <c r="I2645">
        <v>3280.7</v>
      </c>
    </row>
    <row r="2646" spans="1:9" x14ac:dyDescent="0.4">
      <c r="A2646">
        <v>21054473</v>
      </c>
      <c r="B2646" t="s">
        <v>29</v>
      </c>
      <c r="H2646"/>
      <c r="I2646">
        <v>7500</v>
      </c>
    </row>
    <row r="2647" spans="1:9" x14ac:dyDescent="0.4">
      <c r="A2647">
        <v>21051500</v>
      </c>
      <c r="B2647" t="s">
        <v>29</v>
      </c>
      <c r="H2647"/>
      <c r="I2647">
        <v>513.03</v>
      </c>
    </row>
    <row r="2648" spans="1:9" x14ac:dyDescent="0.4">
      <c r="A2648">
        <v>21051530</v>
      </c>
      <c r="B2648" t="s">
        <v>29</v>
      </c>
      <c r="H2648"/>
      <c r="I2648">
        <v>535.49</v>
      </c>
    </row>
    <row r="2649" spans="1:9" x14ac:dyDescent="0.4">
      <c r="A2649">
        <v>21051538</v>
      </c>
      <c r="B2649" t="s">
        <v>29</v>
      </c>
      <c r="H2649"/>
      <c r="I2649">
        <v>535.49</v>
      </c>
    </row>
    <row r="2650" spans="1:9" x14ac:dyDescent="0.4">
      <c r="A2650">
        <v>21051665</v>
      </c>
      <c r="B2650" t="s">
        <v>29</v>
      </c>
      <c r="H2650"/>
      <c r="I2650">
        <v>1399.4099999999999</v>
      </c>
    </row>
    <row r="2651" spans="1:9" x14ac:dyDescent="0.4">
      <c r="A2651">
        <v>21055081</v>
      </c>
      <c r="B2651" t="s">
        <v>29</v>
      </c>
      <c r="H2651"/>
      <c r="I2651">
        <v>425</v>
      </c>
    </row>
    <row r="2652" spans="1:9" x14ac:dyDescent="0.4">
      <c r="A2652">
        <v>21053433</v>
      </c>
      <c r="B2652" t="s">
        <v>29</v>
      </c>
      <c r="H2652"/>
      <c r="I2652">
        <v>759.9</v>
      </c>
    </row>
    <row r="2653" spans="1:9" x14ac:dyDescent="0.4">
      <c r="A2653">
        <v>21051619</v>
      </c>
      <c r="B2653" t="s">
        <v>29</v>
      </c>
      <c r="H2653"/>
      <c r="I2653">
        <v>2035</v>
      </c>
    </row>
    <row r="2654" spans="1:9" x14ac:dyDescent="0.4">
      <c r="A2654">
        <v>21051625</v>
      </c>
      <c r="B2654" t="s">
        <v>29</v>
      </c>
      <c r="H2654"/>
      <c r="I2654">
        <v>-1768</v>
      </c>
    </row>
    <row r="2655" spans="1:9" x14ac:dyDescent="0.4">
      <c r="A2655">
        <v>21051517</v>
      </c>
      <c r="B2655" t="s">
        <v>29</v>
      </c>
      <c r="H2655"/>
      <c r="I2655">
        <v>2164</v>
      </c>
    </row>
    <row r="2656" spans="1:9" x14ac:dyDescent="0.4">
      <c r="A2656">
        <v>21051524</v>
      </c>
      <c r="B2656" t="s">
        <v>29</v>
      </c>
      <c r="H2656"/>
      <c r="I2656">
        <v>2731.5</v>
      </c>
    </row>
    <row r="2657" spans="1:9" x14ac:dyDescent="0.4">
      <c r="A2657">
        <v>21051546</v>
      </c>
      <c r="B2657" t="s">
        <v>29</v>
      </c>
      <c r="H2657"/>
      <c r="I2657">
        <v>2851.66</v>
      </c>
    </row>
    <row r="2658" spans="1:9" x14ac:dyDescent="0.4">
      <c r="A2658">
        <v>11092145</v>
      </c>
      <c r="B2658" t="s">
        <v>29</v>
      </c>
      <c r="H2658"/>
      <c r="I2658">
        <v>128880</v>
      </c>
    </row>
    <row r="2659" spans="1:9" x14ac:dyDescent="0.4">
      <c r="A2659">
        <v>11092142</v>
      </c>
      <c r="B2659" t="s">
        <v>29</v>
      </c>
      <c r="H2659"/>
      <c r="I2659">
        <v>1498069</v>
      </c>
    </row>
    <row r="2660" spans="1:9" x14ac:dyDescent="0.4">
      <c r="A2660">
        <v>21054794</v>
      </c>
      <c r="B2660" t="s">
        <v>29</v>
      </c>
      <c r="H2660"/>
      <c r="I2660">
        <v>4830.28</v>
      </c>
    </row>
    <row r="2661" spans="1:9" x14ac:dyDescent="0.4">
      <c r="A2661">
        <v>21053411</v>
      </c>
      <c r="B2661" t="s">
        <v>29</v>
      </c>
      <c r="H2661"/>
      <c r="I2661">
        <v>10450</v>
      </c>
    </row>
    <row r="2662" spans="1:9" x14ac:dyDescent="0.4">
      <c r="A2662">
        <v>21053414</v>
      </c>
      <c r="B2662" t="s">
        <v>29</v>
      </c>
      <c r="H2662"/>
      <c r="I2662">
        <v>9850</v>
      </c>
    </row>
    <row r="2663" spans="1:9" x14ac:dyDescent="0.4">
      <c r="A2663">
        <v>21053426</v>
      </c>
      <c r="B2663" t="s">
        <v>29</v>
      </c>
      <c r="H2663"/>
      <c r="I2663">
        <v>1080</v>
      </c>
    </row>
    <row r="2664" spans="1:9" x14ac:dyDescent="0.4">
      <c r="A2664">
        <v>21055111</v>
      </c>
      <c r="B2664" t="s">
        <v>29</v>
      </c>
      <c r="H2664"/>
      <c r="I2664">
        <v>1416</v>
      </c>
    </row>
    <row r="2665" spans="1:9" x14ac:dyDescent="0.4">
      <c r="A2665">
        <v>21055114</v>
      </c>
      <c r="B2665" t="s">
        <v>29</v>
      </c>
      <c r="H2665"/>
      <c r="I2665">
        <v>555.86</v>
      </c>
    </row>
    <row r="2666" spans="1:9" x14ac:dyDescent="0.4">
      <c r="A2666">
        <v>21051535</v>
      </c>
      <c r="B2666" t="s">
        <v>29</v>
      </c>
      <c r="H2666"/>
      <c r="I2666">
        <v>3835</v>
      </c>
    </row>
    <row r="2667" spans="1:9" x14ac:dyDescent="0.4">
      <c r="A2667">
        <v>21051708</v>
      </c>
      <c r="B2667" t="s">
        <v>29</v>
      </c>
      <c r="H2667"/>
      <c r="I2667">
        <v>3180</v>
      </c>
    </row>
    <row r="2668" spans="1:9" x14ac:dyDescent="0.4">
      <c r="A2668">
        <v>21051730</v>
      </c>
      <c r="B2668" t="s">
        <v>29</v>
      </c>
      <c r="H2668"/>
      <c r="I2668">
        <v>2760.7</v>
      </c>
    </row>
    <row r="2669" spans="1:9" x14ac:dyDescent="0.4">
      <c r="A2669">
        <v>11102591</v>
      </c>
      <c r="B2669" t="s">
        <v>29</v>
      </c>
      <c r="H2669"/>
      <c r="I2669">
        <v>1247</v>
      </c>
    </row>
    <row r="2670" spans="1:9" x14ac:dyDescent="0.4">
      <c r="A2670">
        <v>21052352</v>
      </c>
      <c r="B2670" t="s">
        <v>29</v>
      </c>
      <c r="H2670"/>
      <c r="I2670">
        <v>1249</v>
      </c>
    </row>
    <row r="2671" spans="1:9" x14ac:dyDescent="0.4">
      <c r="A2671">
        <v>21051737</v>
      </c>
      <c r="B2671" t="s">
        <v>29</v>
      </c>
      <c r="H2671"/>
      <c r="I2671">
        <v>40000</v>
      </c>
    </row>
    <row r="2672" spans="1:9" x14ac:dyDescent="0.4">
      <c r="A2672">
        <v>21051752</v>
      </c>
      <c r="B2672" t="s">
        <v>29</v>
      </c>
      <c r="H2672"/>
      <c r="I2672">
        <v>75429</v>
      </c>
    </row>
    <row r="2673" spans="1:9" x14ac:dyDescent="0.4">
      <c r="A2673">
        <v>21051570</v>
      </c>
      <c r="B2673" t="s">
        <v>29</v>
      </c>
      <c r="H2673"/>
      <c r="I2673">
        <v>1619.38</v>
      </c>
    </row>
    <row r="2674" spans="1:9" x14ac:dyDescent="0.4">
      <c r="A2674">
        <v>21054825</v>
      </c>
      <c r="B2674" t="s">
        <v>29</v>
      </c>
      <c r="H2674"/>
      <c r="I2674">
        <v>6522.78</v>
      </c>
    </row>
    <row r="2675" spans="1:9" x14ac:dyDescent="0.4">
      <c r="A2675">
        <v>21054395</v>
      </c>
      <c r="B2675" t="s">
        <v>29</v>
      </c>
      <c r="H2675"/>
      <c r="I2675">
        <v>633.44000000000005</v>
      </c>
    </row>
    <row r="2676" spans="1:9" x14ac:dyDescent="0.4">
      <c r="A2676">
        <v>21054542</v>
      </c>
      <c r="B2676" t="s">
        <v>29</v>
      </c>
      <c r="H2676"/>
      <c r="I2676">
        <v>1115.33</v>
      </c>
    </row>
    <row r="2677" spans="1:9" x14ac:dyDescent="0.4">
      <c r="A2677">
        <v>21054589</v>
      </c>
      <c r="B2677" t="s">
        <v>29</v>
      </c>
      <c r="H2677"/>
      <c r="I2677">
        <v>107709.1</v>
      </c>
    </row>
    <row r="2678" spans="1:9" x14ac:dyDescent="0.4">
      <c r="A2678">
        <v>21055115</v>
      </c>
      <c r="B2678" t="s">
        <v>29</v>
      </c>
      <c r="H2678"/>
      <c r="I2678">
        <v>700</v>
      </c>
    </row>
    <row r="2679" spans="1:9" x14ac:dyDescent="0.4">
      <c r="A2679">
        <v>21054484</v>
      </c>
      <c r="B2679" t="s">
        <v>29</v>
      </c>
      <c r="H2679"/>
      <c r="I2679">
        <v>31021.89</v>
      </c>
    </row>
    <row r="2680" spans="1:9" x14ac:dyDescent="0.4">
      <c r="A2680">
        <v>11092143</v>
      </c>
      <c r="B2680" t="s">
        <v>29</v>
      </c>
      <c r="H2680"/>
      <c r="I2680">
        <v>62753.7</v>
      </c>
    </row>
    <row r="2681" spans="1:9" x14ac:dyDescent="0.4">
      <c r="A2681">
        <v>11092144</v>
      </c>
      <c r="B2681" t="s">
        <v>29</v>
      </c>
      <c r="H2681"/>
      <c r="I2681">
        <v>516862.5</v>
      </c>
    </row>
    <row r="2682" spans="1:9" x14ac:dyDescent="0.4">
      <c r="A2682">
        <v>21051626</v>
      </c>
      <c r="B2682" t="s">
        <v>29</v>
      </c>
      <c r="H2682"/>
      <c r="I2682">
        <v>11000</v>
      </c>
    </row>
    <row r="2683" spans="1:9" x14ac:dyDescent="0.4">
      <c r="A2683">
        <v>21054917</v>
      </c>
      <c r="B2683" t="s">
        <v>29</v>
      </c>
      <c r="H2683"/>
      <c r="I2683">
        <v>487.2</v>
      </c>
    </row>
    <row r="2684" spans="1:9" x14ac:dyDescent="0.4">
      <c r="A2684">
        <v>21055077</v>
      </c>
      <c r="B2684" t="s">
        <v>29</v>
      </c>
      <c r="H2684"/>
      <c r="I2684">
        <v>620</v>
      </c>
    </row>
    <row r="2685" spans="1:9" x14ac:dyDescent="0.4">
      <c r="A2685">
        <v>21055117</v>
      </c>
      <c r="B2685" t="s">
        <v>29</v>
      </c>
      <c r="H2685"/>
      <c r="I2685">
        <v>2129.15</v>
      </c>
    </row>
    <row r="2686" spans="1:9" x14ac:dyDescent="0.4">
      <c r="A2686">
        <v>21051549</v>
      </c>
      <c r="B2686" t="s">
        <v>29</v>
      </c>
      <c r="H2686"/>
      <c r="I2686">
        <v>574</v>
      </c>
    </row>
    <row r="2687" spans="1:9" x14ac:dyDescent="0.4">
      <c r="A2687">
        <v>21055131</v>
      </c>
      <c r="B2687" t="s">
        <v>29</v>
      </c>
      <c r="H2687"/>
      <c r="I2687">
        <v>560</v>
      </c>
    </row>
    <row r="2688" spans="1:9" x14ac:dyDescent="0.4">
      <c r="A2688">
        <v>21051268</v>
      </c>
      <c r="B2688" t="s">
        <v>29</v>
      </c>
      <c r="H2688"/>
      <c r="I2688">
        <v>-1721</v>
      </c>
    </row>
    <row r="2689" spans="1:9" x14ac:dyDescent="0.4">
      <c r="A2689">
        <v>21051270</v>
      </c>
      <c r="B2689" t="s">
        <v>29</v>
      </c>
      <c r="H2689"/>
      <c r="I2689">
        <v>-633.57000000000005</v>
      </c>
    </row>
    <row r="2690" spans="1:9" x14ac:dyDescent="0.4">
      <c r="A2690">
        <v>21051600</v>
      </c>
      <c r="B2690" t="s">
        <v>29</v>
      </c>
      <c r="H2690"/>
      <c r="I2690">
        <v>3427.97</v>
      </c>
    </row>
    <row r="2691" spans="1:9" x14ac:dyDescent="0.4">
      <c r="A2691">
        <v>21051610</v>
      </c>
      <c r="B2691" t="s">
        <v>29</v>
      </c>
      <c r="H2691"/>
      <c r="I2691">
        <v>3687.43</v>
      </c>
    </row>
    <row r="2692" spans="1:9" x14ac:dyDescent="0.4">
      <c r="A2692">
        <v>21051615</v>
      </c>
      <c r="B2692" t="s">
        <v>29</v>
      </c>
      <c r="H2692"/>
      <c r="I2692">
        <v>3455.19</v>
      </c>
    </row>
    <row r="2693" spans="1:9" x14ac:dyDescent="0.4">
      <c r="A2693">
        <v>21051616</v>
      </c>
      <c r="B2693" t="s">
        <v>29</v>
      </c>
      <c r="H2693"/>
      <c r="I2693">
        <v>7212.99</v>
      </c>
    </row>
    <row r="2694" spans="1:9" x14ac:dyDescent="0.4">
      <c r="A2694">
        <v>21051679</v>
      </c>
      <c r="B2694" t="s">
        <v>29</v>
      </c>
      <c r="H2694"/>
      <c r="I2694">
        <v>887.43</v>
      </c>
    </row>
    <row r="2695" spans="1:9" x14ac:dyDescent="0.4">
      <c r="A2695">
        <v>21051503</v>
      </c>
      <c r="B2695" t="s">
        <v>29</v>
      </c>
      <c r="H2695"/>
      <c r="I2695">
        <v>2150</v>
      </c>
    </row>
    <row r="2696" spans="1:9" x14ac:dyDescent="0.4">
      <c r="A2696">
        <v>21051523</v>
      </c>
      <c r="B2696" t="s">
        <v>29</v>
      </c>
      <c r="H2696"/>
      <c r="I2696">
        <v>1150</v>
      </c>
    </row>
    <row r="2697" spans="1:9" x14ac:dyDescent="0.4">
      <c r="A2697">
        <v>21053939</v>
      </c>
      <c r="B2697" t="s">
        <v>29</v>
      </c>
      <c r="H2697"/>
      <c r="I2697">
        <v>3629.6</v>
      </c>
    </row>
    <row r="2698" spans="1:9" x14ac:dyDescent="0.4">
      <c r="A2698">
        <v>21053940</v>
      </c>
      <c r="B2698" t="s">
        <v>29</v>
      </c>
      <c r="H2698"/>
      <c r="I2698">
        <v>2792</v>
      </c>
    </row>
    <row r="2699" spans="1:9" x14ac:dyDescent="0.4">
      <c r="A2699">
        <v>21053941</v>
      </c>
      <c r="B2699" t="s">
        <v>29</v>
      </c>
      <c r="H2699"/>
      <c r="I2699">
        <v>3629.6</v>
      </c>
    </row>
    <row r="2700" spans="1:9" x14ac:dyDescent="0.4">
      <c r="A2700">
        <v>21051614</v>
      </c>
      <c r="B2700" t="s">
        <v>29</v>
      </c>
      <c r="H2700"/>
      <c r="I2700">
        <v>838</v>
      </c>
    </row>
    <row r="2701" spans="1:9" x14ac:dyDescent="0.4">
      <c r="A2701">
        <v>21054789</v>
      </c>
      <c r="B2701" t="s">
        <v>29</v>
      </c>
      <c r="H2701"/>
      <c r="I2701">
        <v>17551.72</v>
      </c>
    </row>
    <row r="2702" spans="1:9" x14ac:dyDescent="0.4">
      <c r="A2702">
        <v>21054800</v>
      </c>
      <c r="B2702" t="s">
        <v>29</v>
      </c>
      <c r="H2702"/>
      <c r="I2702">
        <v>17551.72</v>
      </c>
    </row>
    <row r="2703" spans="1:9" x14ac:dyDescent="0.4">
      <c r="A2703">
        <v>21054801</v>
      </c>
      <c r="B2703" t="s">
        <v>29</v>
      </c>
      <c r="H2703"/>
      <c r="I2703">
        <v>17551.72</v>
      </c>
    </row>
    <row r="2704" spans="1:9" x14ac:dyDescent="0.4">
      <c r="A2704">
        <v>21054487</v>
      </c>
      <c r="B2704" t="s">
        <v>29</v>
      </c>
      <c r="H2704"/>
      <c r="I2704">
        <v>0</v>
      </c>
    </row>
    <row r="2705" spans="1:9" x14ac:dyDescent="0.4">
      <c r="A2705">
        <v>21053594</v>
      </c>
      <c r="B2705" t="s">
        <v>29</v>
      </c>
      <c r="H2705"/>
      <c r="I2705">
        <v>1036.67</v>
      </c>
    </row>
    <row r="2706" spans="1:9" x14ac:dyDescent="0.4">
      <c r="A2706">
        <v>21055214</v>
      </c>
      <c r="B2706" t="s">
        <v>29</v>
      </c>
      <c r="H2706"/>
      <c r="I2706">
        <v>1100</v>
      </c>
    </row>
    <row r="2707" spans="1:9" x14ac:dyDescent="0.4">
      <c r="A2707">
        <v>21051643</v>
      </c>
      <c r="B2707" t="s">
        <v>29</v>
      </c>
      <c r="H2707"/>
      <c r="I2707">
        <v>2555</v>
      </c>
    </row>
    <row r="2708" spans="1:9" x14ac:dyDescent="0.4">
      <c r="A2708">
        <v>21054792</v>
      </c>
      <c r="B2708" t="s">
        <v>29</v>
      </c>
      <c r="H2708"/>
      <c r="I2708">
        <v>9154.61</v>
      </c>
    </row>
    <row r="2709" spans="1:9" x14ac:dyDescent="0.4">
      <c r="A2709">
        <v>21051660</v>
      </c>
      <c r="B2709" t="s">
        <v>29</v>
      </c>
      <c r="H2709"/>
      <c r="I2709">
        <v>5954.4</v>
      </c>
    </row>
    <row r="2710" spans="1:9" x14ac:dyDescent="0.4">
      <c r="A2710">
        <v>21051661</v>
      </c>
      <c r="B2710" t="s">
        <v>29</v>
      </c>
      <c r="H2710"/>
      <c r="I2710">
        <v>5954.4</v>
      </c>
    </row>
    <row r="2711" spans="1:9" x14ac:dyDescent="0.4">
      <c r="A2711">
        <v>21051662</v>
      </c>
      <c r="B2711" t="s">
        <v>29</v>
      </c>
      <c r="H2711"/>
      <c r="I2711">
        <v>6615.9</v>
      </c>
    </row>
    <row r="2712" spans="1:9" x14ac:dyDescent="0.4">
      <c r="A2712">
        <v>21051974</v>
      </c>
      <c r="B2712" t="s">
        <v>29</v>
      </c>
      <c r="H2712"/>
      <c r="I2712">
        <v>1878.37</v>
      </c>
    </row>
    <row r="2713" spans="1:9" x14ac:dyDescent="0.4">
      <c r="A2713">
        <v>21052023</v>
      </c>
      <c r="B2713" t="s">
        <v>29</v>
      </c>
      <c r="H2713"/>
      <c r="I2713">
        <v>4364.97</v>
      </c>
    </row>
    <row r="2714" spans="1:9" x14ac:dyDescent="0.4">
      <c r="A2714">
        <v>21055204</v>
      </c>
      <c r="B2714" t="s">
        <v>29</v>
      </c>
      <c r="H2714"/>
      <c r="I2714">
        <v>10000</v>
      </c>
    </row>
    <row r="2715" spans="1:9" x14ac:dyDescent="0.4">
      <c r="A2715">
        <v>21052767</v>
      </c>
      <c r="B2715" t="s">
        <v>29</v>
      </c>
      <c r="H2715"/>
      <c r="I2715">
        <v>6600</v>
      </c>
    </row>
    <row r="2716" spans="1:9" x14ac:dyDescent="0.4">
      <c r="A2716">
        <v>21051799</v>
      </c>
      <c r="B2716" t="s">
        <v>29</v>
      </c>
      <c r="H2716"/>
      <c r="I2716">
        <v>35236.639999999999</v>
      </c>
    </row>
    <row r="2717" spans="1:9" x14ac:dyDescent="0.4">
      <c r="A2717">
        <v>21055142</v>
      </c>
      <c r="B2717" t="s">
        <v>29</v>
      </c>
      <c r="H2717"/>
      <c r="I2717">
        <v>670</v>
      </c>
    </row>
    <row r="2718" spans="1:9" x14ac:dyDescent="0.4">
      <c r="A2718">
        <v>21051828</v>
      </c>
      <c r="B2718" t="s">
        <v>29</v>
      </c>
      <c r="H2718"/>
      <c r="I2718">
        <v>715.2</v>
      </c>
    </row>
    <row r="2719" spans="1:9" x14ac:dyDescent="0.4">
      <c r="A2719">
        <v>21051791</v>
      </c>
      <c r="B2719" t="s">
        <v>29</v>
      </c>
      <c r="H2719"/>
      <c r="I2719">
        <v>7958.32</v>
      </c>
    </row>
    <row r="2720" spans="1:9" x14ac:dyDescent="0.4">
      <c r="A2720">
        <v>21051800</v>
      </c>
      <c r="B2720" t="s">
        <v>29</v>
      </c>
      <c r="H2720"/>
      <c r="I2720">
        <v>1364.8</v>
      </c>
    </row>
    <row r="2721" spans="1:9" x14ac:dyDescent="0.4">
      <c r="A2721">
        <v>21051673</v>
      </c>
      <c r="B2721" t="s">
        <v>29</v>
      </c>
      <c r="H2721"/>
      <c r="I2721">
        <v>2281.25</v>
      </c>
    </row>
    <row r="2722" spans="1:9" x14ac:dyDescent="0.4">
      <c r="A2722">
        <v>21051362</v>
      </c>
      <c r="B2722" t="s">
        <v>29</v>
      </c>
      <c r="H2722"/>
      <c r="I2722">
        <v>923.34</v>
      </c>
    </row>
    <row r="2723" spans="1:9" x14ac:dyDescent="0.4">
      <c r="A2723">
        <v>21054813</v>
      </c>
      <c r="B2723" t="s">
        <v>29</v>
      </c>
      <c r="H2723"/>
      <c r="I2723">
        <v>3290</v>
      </c>
    </row>
    <row r="2724" spans="1:9" x14ac:dyDescent="0.4">
      <c r="A2724">
        <v>21051498</v>
      </c>
      <c r="B2724" t="s">
        <v>29</v>
      </c>
      <c r="H2724"/>
      <c r="I2724">
        <v>802.2</v>
      </c>
    </row>
    <row r="2725" spans="1:9" x14ac:dyDescent="0.4">
      <c r="A2725">
        <v>21050327</v>
      </c>
      <c r="B2725" t="s">
        <v>29</v>
      </c>
      <c r="H2725"/>
      <c r="I2725">
        <v>671.51</v>
      </c>
    </row>
    <row r="2726" spans="1:9" x14ac:dyDescent="0.4">
      <c r="A2726">
        <v>21051353</v>
      </c>
      <c r="B2726" t="s">
        <v>29</v>
      </c>
      <c r="H2726"/>
      <c r="I2726">
        <v>437</v>
      </c>
    </row>
    <row r="2727" spans="1:9" x14ac:dyDescent="0.4">
      <c r="A2727">
        <v>21051364</v>
      </c>
      <c r="B2727" t="s">
        <v>29</v>
      </c>
      <c r="H2727"/>
      <c r="I2727">
        <v>-671.51</v>
      </c>
    </row>
    <row r="2728" spans="1:9" x14ac:dyDescent="0.4">
      <c r="A2728">
        <v>21054729</v>
      </c>
      <c r="B2728" t="s">
        <v>29</v>
      </c>
      <c r="H2728"/>
      <c r="I2728">
        <v>5580</v>
      </c>
    </row>
    <row r="2729" spans="1:9" x14ac:dyDescent="0.4">
      <c r="A2729">
        <v>21054759</v>
      </c>
      <c r="B2729" t="s">
        <v>29</v>
      </c>
      <c r="H2729"/>
      <c r="I2729">
        <v>1250</v>
      </c>
    </row>
    <row r="2730" spans="1:9" x14ac:dyDescent="0.4">
      <c r="A2730">
        <v>21054726</v>
      </c>
      <c r="B2730" t="s">
        <v>29</v>
      </c>
      <c r="H2730"/>
      <c r="I2730">
        <v>2643.85</v>
      </c>
    </row>
    <row r="2731" spans="1:9" x14ac:dyDescent="0.4">
      <c r="A2731">
        <v>21054728</v>
      </c>
      <c r="B2731" t="s">
        <v>29</v>
      </c>
      <c r="H2731"/>
      <c r="I2731">
        <v>2643.85</v>
      </c>
    </row>
    <row r="2732" spans="1:9" x14ac:dyDescent="0.4">
      <c r="A2732">
        <v>21054732</v>
      </c>
      <c r="B2732" t="s">
        <v>29</v>
      </c>
      <c r="H2732"/>
      <c r="I2732">
        <v>5292.14</v>
      </c>
    </row>
    <row r="2733" spans="1:9" x14ac:dyDescent="0.4">
      <c r="A2733">
        <v>21054734</v>
      </c>
      <c r="B2733" t="s">
        <v>29</v>
      </c>
      <c r="H2733"/>
      <c r="I2733">
        <v>2643.85</v>
      </c>
    </row>
    <row r="2734" spans="1:9" x14ac:dyDescent="0.4">
      <c r="A2734">
        <v>21054738</v>
      </c>
      <c r="B2734" t="s">
        <v>29</v>
      </c>
      <c r="H2734"/>
      <c r="I2734">
        <v>5292.14</v>
      </c>
    </row>
    <row r="2735" spans="1:9" x14ac:dyDescent="0.4">
      <c r="A2735">
        <v>21054740</v>
      </c>
      <c r="B2735" t="s">
        <v>29</v>
      </c>
      <c r="H2735"/>
      <c r="I2735">
        <v>3800.1</v>
      </c>
    </row>
    <row r="2736" spans="1:9" x14ac:dyDescent="0.4">
      <c r="A2736">
        <v>21054753</v>
      </c>
      <c r="B2736" t="s">
        <v>29</v>
      </c>
      <c r="H2736"/>
      <c r="I2736">
        <v>2558.5700000000002</v>
      </c>
    </row>
    <row r="2737" spans="1:9" x14ac:dyDescent="0.4">
      <c r="A2737">
        <v>21054757</v>
      </c>
      <c r="B2737" t="s">
        <v>29</v>
      </c>
      <c r="H2737"/>
      <c r="I2737">
        <v>5121.42</v>
      </c>
    </row>
    <row r="2738" spans="1:9" x14ac:dyDescent="0.4">
      <c r="A2738">
        <v>21054763</v>
      </c>
      <c r="B2738" t="s">
        <v>29</v>
      </c>
      <c r="H2738"/>
      <c r="I2738">
        <v>5292.14</v>
      </c>
    </row>
    <row r="2739" spans="1:9" x14ac:dyDescent="0.4">
      <c r="A2739">
        <v>21054766</v>
      </c>
      <c r="B2739" t="s">
        <v>29</v>
      </c>
      <c r="H2739"/>
      <c r="I2739">
        <v>2643.85</v>
      </c>
    </row>
    <row r="2740" spans="1:9" x14ac:dyDescent="0.4">
      <c r="A2740">
        <v>21054767</v>
      </c>
      <c r="B2740" t="s">
        <v>29</v>
      </c>
      <c r="H2740"/>
      <c r="I2740">
        <v>2387.9899999999998</v>
      </c>
    </row>
    <row r="2741" spans="1:9" x14ac:dyDescent="0.4">
      <c r="A2741">
        <v>21054783</v>
      </c>
      <c r="B2741" t="s">
        <v>29</v>
      </c>
      <c r="H2741"/>
      <c r="I2741">
        <v>4437.99</v>
      </c>
    </row>
    <row r="2742" spans="1:9" x14ac:dyDescent="0.4">
      <c r="A2742">
        <v>21054565</v>
      </c>
      <c r="B2742" t="s">
        <v>29</v>
      </c>
      <c r="H2742"/>
      <c r="I2742">
        <v>2390</v>
      </c>
    </row>
    <row r="2743" spans="1:9" x14ac:dyDescent="0.4">
      <c r="A2743">
        <v>21051516</v>
      </c>
      <c r="B2743" t="s">
        <v>29</v>
      </c>
      <c r="H2743"/>
      <c r="I2743">
        <v>75960</v>
      </c>
    </row>
    <row r="2744" spans="1:9" x14ac:dyDescent="0.4">
      <c r="A2744">
        <v>21051560</v>
      </c>
      <c r="B2744" t="s">
        <v>29</v>
      </c>
      <c r="H2744"/>
      <c r="I2744">
        <v>1609.99</v>
      </c>
    </row>
    <row r="2745" spans="1:9" x14ac:dyDescent="0.4">
      <c r="A2745">
        <v>21053202</v>
      </c>
      <c r="B2745" t="s">
        <v>29</v>
      </c>
      <c r="H2745"/>
      <c r="I2745">
        <v>36119.4</v>
      </c>
    </row>
    <row r="2746" spans="1:9" x14ac:dyDescent="0.4">
      <c r="A2746">
        <v>21055205</v>
      </c>
      <c r="B2746" t="s">
        <v>29</v>
      </c>
      <c r="H2746"/>
      <c r="I2746">
        <v>1492.13</v>
      </c>
    </row>
    <row r="2747" spans="1:9" x14ac:dyDescent="0.4">
      <c r="A2747">
        <v>21053764</v>
      </c>
      <c r="B2747" t="s">
        <v>29</v>
      </c>
      <c r="H2747"/>
      <c r="I2747">
        <v>12990</v>
      </c>
    </row>
    <row r="2748" spans="1:9" x14ac:dyDescent="0.4">
      <c r="A2748">
        <v>21055031</v>
      </c>
      <c r="B2748" t="s">
        <v>29</v>
      </c>
      <c r="H2748"/>
      <c r="I2748">
        <v>2633.33</v>
      </c>
    </row>
    <row r="2749" spans="1:9" x14ac:dyDescent="0.4">
      <c r="A2749">
        <v>21055035</v>
      </c>
      <c r="B2749" t="s">
        <v>29</v>
      </c>
      <c r="H2749"/>
      <c r="I2749">
        <v>2633.33</v>
      </c>
    </row>
    <row r="2750" spans="1:9" x14ac:dyDescent="0.4">
      <c r="A2750">
        <v>21053646</v>
      </c>
      <c r="B2750" t="s">
        <v>29</v>
      </c>
      <c r="H2750"/>
      <c r="I2750">
        <v>22531.8</v>
      </c>
    </row>
    <row r="2751" spans="1:9" x14ac:dyDescent="0.4">
      <c r="A2751">
        <v>21051872</v>
      </c>
      <c r="B2751" t="s">
        <v>29</v>
      </c>
      <c r="H2751"/>
      <c r="I2751">
        <v>3430.1600000000003</v>
      </c>
    </row>
    <row r="2752" spans="1:9" x14ac:dyDescent="0.4">
      <c r="A2752">
        <v>21052764</v>
      </c>
      <c r="B2752" t="s">
        <v>29</v>
      </c>
      <c r="H2752"/>
      <c r="I2752">
        <v>800.61</v>
      </c>
    </row>
    <row r="2753" spans="1:9" x14ac:dyDescent="0.4">
      <c r="A2753">
        <v>21052768</v>
      </c>
      <c r="B2753" t="s">
        <v>29</v>
      </c>
      <c r="H2753"/>
      <c r="I2753">
        <v>949.31999999999982</v>
      </c>
    </row>
    <row r="2754" spans="1:9" x14ac:dyDescent="0.4">
      <c r="A2754">
        <v>21052780</v>
      </c>
      <c r="B2754" t="s">
        <v>29</v>
      </c>
      <c r="H2754"/>
      <c r="I2754">
        <v>1078.1199999999999</v>
      </c>
    </row>
    <row r="2755" spans="1:9" x14ac:dyDescent="0.4">
      <c r="A2755">
        <v>21052785</v>
      </c>
      <c r="B2755" t="s">
        <v>29</v>
      </c>
      <c r="H2755"/>
      <c r="I2755">
        <v>535.49</v>
      </c>
    </row>
    <row r="2756" spans="1:9" x14ac:dyDescent="0.4">
      <c r="A2756">
        <v>21052154</v>
      </c>
      <c r="B2756" t="s">
        <v>29</v>
      </c>
      <c r="H2756"/>
      <c r="I2756">
        <v>764.31</v>
      </c>
    </row>
    <row r="2757" spans="1:9" x14ac:dyDescent="0.4">
      <c r="A2757">
        <v>21052544</v>
      </c>
      <c r="B2757" t="s">
        <v>29</v>
      </c>
      <c r="H2757"/>
      <c r="I2757">
        <v>2343.3000000000002</v>
      </c>
    </row>
    <row r="2758" spans="1:9" x14ac:dyDescent="0.4">
      <c r="A2758">
        <v>21052330</v>
      </c>
      <c r="B2758" t="s">
        <v>29</v>
      </c>
      <c r="H2758"/>
      <c r="I2758">
        <v>580</v>
      </c>
    </row>
    <row r="2759" spans="1:9" x14ac:dyDescent="0.4">
      <c r="A2759">
        <v>21052343</v>
      </c>
      <c r="B2759" t="s">
        <v>29</v>
      </c>
      <c r="H2759"/>
      <c r="I2759">
        <v>5850</v>
      </c>
    </row>
    <row r="2760" spans="1:9" x14ac:dyDescent="0.4">
      <c r="A2760">
        <v>21051698</v>
      </c>
      <c r="B2760" t="s">
        <v>29</v>
      </c>
      <c r="H2760"/>
      <c r="I2760">
        <v>543.28</v>
      </c>
    </row>
    <row r="2761" spans="1:9" x14ac:dyDescent="0.4">
      <c r="A2761">
        <v>21052021</v>
      </c>
      <c r="B2761" t="s">
        <v>29</v>
      </c>
      <c r="H2761"/>
      <c r="I2761">
        <v>4354.24</v>
      </c>
    </row>
    <row r="2762" spans="1:9" x14ac:dyDescent="0.4">
      <c r="A2762">
        <v>21052555</v>
      </c>
      <c r="B2762" t="s">
        <v>29</v>
      </c>
      <c r="H2762"/>
      <c r="I2762">
        <v>681.65</v>
      </c>
    </row>
    <row r="2763" spans="1:9" x14ac:dyDescent="0.4">
      <c r="A2763">
        <v>21052710</v>
      </c>
      <c r="B2763" t="s">
        <v>29</v>
      </c>
      <c r="H2763"/>
      <c r="I2763">
        <v>-670</v>
      </c>
    </row>
    <row r="2764" spans="1:9" x14ac:dyDescent="0.4">
      <c r="A2764">
        <v>21054165</v>
      </c>
      <c r="B2764" t="s">
        <v>29</v>
      </c>
      <c r="H2764"/>
      <c r="I2764">
        <v>1080</v>
      </c>
    </row>
    <row r="2765" spans="1:9" x14ac:dyDescent="0.4">
      <c r="A2765">
        <v>21051957</v>
      </c>
      <c r="B2765" t="s">
        <v>29</v>
      </c>
      <c r="H2765"/>
      <c r="I2765">
        <v>7192</v>
      </c>
    </row>
    <row r="2766" spans="1:9" x14ac:dyDescent="0.4">
      <c r="A2766">
        <v>21052024</v>
      </c>
      <c r="B2766" t="s">
        <v>29</v>
      </c>
      <c r="H2766"/>
      <c r="I2766">
        <v>518.1</v>
      </c>
    </row>
    <row r="2767" spans="1:9" x14ac:dyDescent="0.4">
      <c r="A2767">
        <v>21051767</v>
      </c>
      <c r="B2767" t="s">
        <v>29</v>
      </c>
      <c r="H2767"/>
      <c r="I2767">
        <v>2143.4</v>
      </c>
    </row>
    <row r="2768" spans="1:9" x14ac:dyDescent="0.4">
      <c r="A2768">
        <v>21051820</v>
      </c>
      <c r="B2768" t="s">
        <v>29</v>
      </c>
      <c r="H2768"/>
      <c r="I2768">
        <v>19751.330000000002</v>
      </c>
    </row>
    <row r="2769" spans="1:9" x14ac:dyDescent="0.4">
      <c r="A2769">
        <v>21051845</v>
      </c>
      <c r="B2769" t="s">
        <v>29</v>
      </c>
      <c r="H2769"/>
      <c r="I2769">
        <v>745.4</v>
      </c>
    </row>
    <row r="2770" spans="1:9" x14ac:dyDescent="0.4">
      <c r="A2770">
        <v>21051947</v>
      </c>
      <c r="B2770" t="s">
        <v>29</v>
      </c>
      <c r="H2770"/>
      <c r="I2770">
        <v>720</v>
      </c>
    </row>
    <row r="2771" spans="1:9" x14ac:dyDescent="0.4">
      <c r="A2771">
        <v>21052406</v>
      </c>
      <c r="B2771" t="s">
        <v>29</v>
      </c>
      <c r="H2771"/>
      <c r="I2771">
        <v>490</v>
      </c>
    </row>
    <row r="2772" spans="1:9" x14ac:dyDescent="0.4">
      <c r="A2772">
        <v>21052417</v>
      </c>
      <c r="B2772" t="s">
        <v>29</v>
      </c>
      <c r="H2772"/>
      <c r="I2772">
        <v>490</v>
      </c>
    </row>
    <row r="2773" spans="1:9" x14ac:dyDescent="0.4">
      <c r="A2773">
        <v>21052373</v>
      </c>
      <c r="B2773" t="s">
        <v>29</v>
      </c>
      <c r="H2773"/>
      <c r="I2773">
        <v>2079.6</v>
      </c>
    </row>
    <row r="2774" spans="1:9" x14ac:dyDescent="0.4">
      <c r="A2774">
        <v>21055220</v>
      </c>
      <c r="B2774" t="s">
        <v>29</v>
      </c>
      <c r="H2774"/>
      <c r="I2774">
        <v>491</v>
      </c>
    </row>
    <row r="2775" spans="1:9" x14ac:dyDescent="0.4">
      <c r="A2775">
        <v>21055224</v>
      </c>
      <c r="B2775" t="s">
        <v>29</v>
      </c>
      <c r="H2775"/>
      <c r="I2775">
        <v>491</v>
      </c>
    </row>
    <row r="2776" spans="1:9" x14ac:dyDescent="0.4">
      <c r="A2776">
        <v>21055235</v>
      </c>
      <c r="B2776" t="s">
        <v>29</v>
      </c>
      <c r="H2776"/>
      <c r="I2776">
        <v>481.97</v>
      </c>
    </row>
    <row r="2777" spans="1:9" x14ac:dyDescent="0.4">
      <c r="A2777">
        <v>21051969</v>
      </c>
      <c r="B2777" t="s">
        <v>29</v>
      </c>
      <c r="H2777"/>
      <c r="I2777">
        <v>1471.96</v>
      </c>
    </row>
    <row r="2778" spans="1:9" x14ac:dyDescent="0.4">
      <c r="A2778">
        <v>21052109</v>
      </c>
      <c r="B2778" t="s">
        <v>29</v>
      </c>
      <c r="H2778"/>
      <c r="I2778">
        <v>1639</v>
      </c>
    </row>
    <row r="2779" spans="1:9" x14ac:dyDescent="0.4">
      <c r="A2779">
        <v>21052111</v>
      </c>
      <c r="B2779" t="s">
        <v>29</v>
      </c>
      <c r="H2779"/>
      <c r="I2779">
        <v>510</v>
      </c>
    </row>
    <row r="2780" spans="1:9" x14ac:dyDescent="0.4">
      <c r="A2780">
        <v>21052188</v>
      </c>
      <c r="B2780" t="s">
        <v>29</v>
      </c>
      <c r="H2780"/>
      <c r="I2780">
        <v>43355</v>
      </c>
    </row>
    <row r="2781" spans="1:9" x14ac:dyDescent="0.4">
      <c r="A2781">
        <v>21052168</v>
      </c>
      <c r="B2781" t="s">
        <v>29</v>
      </c>
      <c r="H2781"/>
      <c r="I2781">
        <v>3107.1</v>
      </c>
    </row>
    <row r="2782" spans="1:9" x14ac:dyDescent="0.4">
      <c r="A2782">
        <v>21052185</v>
      </c>
      <c r="B2782" t="s">
        <v>29</v>
      </c>
      <c r="H2782"/>
      <c r="I2782">
        <v>3766.2</v>
      </c>
    </row>
    <row r="2783" spans="1:9" x14ac:dyDescent="0.4">
      <c r="A2783">
        <v>21052190</v>
      </c>
      <c r="B2783" t="s">
        <v>29</v>
      </c>
      <c r="H2783"/>
      <c r="I2783">
        <v>3107.1</v>
      </c>
    </row>
    <row r="2784" spans="1:9" x14ac:dyDescent="0.4">
      <c r="A2784">
        <v>21052200</v>
      </c>
      <c r="B2784" t="s">
        <v>29</v>
      </c>
      <c r="H2784"/>
      <c r="I2784">
        <v>3305.4</v>
      </c>
    </row>
    <row r="2785" spans="1:9" x14ac:dyDescent="0.4">
      <c r="A2785">
        <v>21055053</v>
      </c>
      <c r="B2785" t="s">
        <v>29</v>
      </c>
      <c r="H2785"/>
      <c r="I2785">
        <v>5185.5</v>
      </c>
    </row>
    <row r="2786" spans="1:9" x14ac:dyDescent="0.4">
      <c r="A2786">
        <v>21055019</v>
      </c>
      <c r="B2786" t="s">
        <v>29</v>
      </c>
      <c r="H2786"/>
      <c r="I2786">
        <v>56019.16</v>
      </c>
    </row>
    <row r="2787" spans="1:9" x14ac:dyDescent="0.4">
      <c r="A2787">
        <v>21052006</v>
      </c>
      <c r="B2787" t="s">
        <v>29</v>
      </c>
      <c r="H2787"/>
      <c r="I2787">
        <v>2100</v>
      </c>
    </row>
    <row r="2788" spans="1:9" x14ac:dyDescent="0.4">
      <c r="A2788">
        <v>21051977</v>
      </c>
      <c r="B2788" t="s">
        <v>29</v>
      </c>
      <c r="H2788"/>
      <c r="I2788">
        <v>2790</v>
      </c>
    </row>
    <row r="2789" spans="1:9" x14ac:dyDescent="0.4">
      <c r="A2789">
        <v>21052124</v>
      </c>
      <c r="B2789" t="s">
        <v>29</v>
      </c>
      <c r="H2789"/>
      <c r="I2789">
        <v>6464.37</v>
      </c>
    </row>
    <row r="2790" spans="1:9" x14ac:dyDescent="0.4">
      <c r="A2790">
        <v>21052132</v>
      </c>
      <c r="B2790" t="s">
        <v>29</v>
      </c>
      <c r="H2790"/>
      <c r="I2790">
        <v>1326</v>
      </c>
    </row>
    <row r="2791" spans="1:9" x14ac:dyDescent="0.4">
      <c r="A2791">
        <v>21052302</v>
      </c>
      <c r="B2791" t="s">
        <v>29</v>
      </c>
      <c r="H2791"/>
      <c r="I2791">
        <v>1818</v>
      </c>
    </row>
    <row r="2792" spans="1:9" x14ac:dyDescent="0.4">
      <c r="A2792">
        <v>21052391</v>
      </c>
      <c r="B2792" t="s">
        <v>29</v>
      </c>
      <c r="H2792"/>
      <c r="I2792">
        <v>2692.01</v>
      </c>
    </row>
    <row r="2793" spans="1:9" x14ac:dyDescent="0.4">
      <c r="A2793">
        <v>21054924</v>
      </c>
      <c r="B2793" t="s">
        <v>29</v>
      </c>
      <c r="H2793"/>
      <c r="I2793">
        <v>30215</v>
      </c>
    </row>
    <row r="2794" spans="1:9" x14ac:dyDescent="0.4">
      <c r="A2794">
        <v>21052153</v>
      </c>
      <c r="B2794" t="s">
        <v>29</v>
      </c>
      <c r="H2794"/>
      <c r="I2794">
        <v>1958</v>
      </c>
    </row>
    <row r="2795" spans="1:9" x14ac:dyDescent="0.4">
      <c r="A2795">
        <v>11092147</v>
      </c>
      <c r="B2795" t="s">
        <v>29</v>
      </c>
      <c r="H2795"/>
      <c r="I2795">
        <v>1367384</v>
      </c>
    </row>
    <row r="2796" spans="1:9" x14ac:dyDescent="0.4">
      <c r="A2796">
        <v>21053816</v>
      </c>
      <c r="B2796" t="s">
        <v>29</v>
      </c>
      <c r="H2796"/>
      <c r="I2796">
        <v>605.98</v>
      </c>
    </row>
    <row r="2797" spans="1:9" x14ac:dyDescent="0.4">
      <c r="A2797">
        <v>21053821</v>
      </c>
      <c r="B2797" t="s">
        <v>29</v>
      </c>
      <c r="H2797"/>
      <c r="I2797">
        <v>490</v>
      </c>
    </row>
    <row r="2798" spans="1:9" x14ac:dyDescent="0.4">
      <c r="A2798">
        <v>21054029</v>
      </c>
      <c r="B2798" t="s">
        <v>29</v>
      </c>
      <c r="H2798"/>
      <c r="I2798">
        <v>587.63</v>
      </c>
    </row>
    <row r="2799" spans="1:9" x14ac:dyDescent="0.4">
      <c r="A2799">
        <v>21052524</v>
      </c>
      <c r="B2799" t="s">
        <v>29</v>
      </c>
      <c r="H2799"/>
      <c r="I2799">
        <v>426.88</v>
      </c>
    </row>
    <row r="2800" spans="1:9" x14ac:dyDescent="0.4">
      <c r="A2800">
        <v>21053427</v>
      </c>
      <c r="B2800" t="s">
        <v>29</v>
      </c>
      <c r="H2800"/>
      <c r="I2800">
        <v>525.79999999999995</v>
      </c>
    </row>
    <row r="2801" spans="1:9" x14ac:dyDescent="0.4">
      <c r="A2801">
        <v>21052914</v>
      </c>
      <c r="B2801" t="s">
        <v>29</v>
      </c>
      <c r="H2801"/>
      <c r="I2801">
        <v>2500</v>
      </c>
    </row>
    <row r="2802" spans="1:9" x14ac:dyDescent="0.4">
      <c r="A2802">
        <v>21054812</v>
      </c>
      <c r="B2802" t="s">
        <v>29</v>
      </c>
      <c r="H2802"/>
      <c r="I2802">
        <v>2307.1999999999998</v>
      </c>
    </row>
    <row r="2803" spans="1:9" x14ac:dyDescent="0.4">
      <c r="A2803">
        <v>21054817</v>
      </c>
      <c r="B2803" t="s">
        <v>29</v>
      </c>
      <c r="H2803"/>
      <c r="I2803">
        <v>2077.08</v>
      </c>
    </row>
    <row r="2804" spans="1:9" x14ac:dyDescent="0.4">
      <c r="A2804">
        <v>21054826</v>
      </c>
      <c r="B2804" t="s">
        <v>29</v>
      </c>
      <c r="H2804"/>
      <c r="I2804">
        <v>2307.1999999999998</v>
      </c>
    </row>
    <row r="2805" spans="1:9" x14ac:dyDescent="0.4">
      <c r="A2805">
        <v>21051373</v>
      </c>
      <c r="B2805" t="s">
        <v>29</v>
      </c>
      <c r="H2805"/>
      <c r="I2805">
        <v>936</v>
      </c>
    </row>
    <row r="2806" spans="1:9" x14ac:dyDescent="0.4">
      <c r="A2806">
        <v>11104392</v>
      </c>
      <c r="B2806" t="s">
        <v>29</v>
      </c>
      <c r="H2806"/>
      <c r="I2806">
        <v>61639.040000000008</v>
      </c>
    </row>
    <row r="2807" spans="1:9" x14ac:dyDescent="0.4">
      <c r="A2807">
        <v>11104393</v>
      </c>
      <c r="B2807" t="s">
        <v>29</v>
      </c>
      <c r="H2807"/>
      <c r="I2807">
        <v>63240.600000000035</v>
      </c>
    </row>
    <row r="2808" spans="1:9" x14ac:dyDescent="0.4">
      <c r="A2808">
        <v>11104394</v>
      </c>
      <c r="B2808" t="s">
        <v>29</v>
      </c>
      <c r="H2808"/>
      <c r="I2808">
        <v>17012.8</v>
      </c>
    </row>
    <row r="2809" spans="1:9" x14ac:dyDescent="0.4">
      <c r="A2809">
        <v>11104395</v>
      </c>
      <c r="B2809" t="s">
        <v>29</v>
      </c>
      <c r="H2809"/>
      <c r="I2809">
        <v>81293.239999999991</v>
      </c>
    </row>
    <row r="2810" spans="1:9" x14ac:dyDescent="0.4">
      <c r="A2810">
        <v>11104396</v>
      </c>
      <c r="B2810" t="s">
        <v>29</v>
      </c>
      <c r="H2810"/>
      <c r="I2810">
        <v>74250.900000000009</v>
      </c>
    </row>
    <row r="2811" spans="1:9" x14ac:dyDescent="0.4">
      <c r="A2811">
        <v>11104397</v>
      </c>
      <c r="B2811" t="s">
        <v>29</v>
      </c>
      <c r="H2811"/>
      <c r="I2811">
        <v>54390.800000000017</v>
      </c>
    </row>
    <row r="2812" spans="1:9" x14ac:dyDescent="0.4">
      <c r="A2812">
        <v>11104398</v>
      </c>
      <c r="B2812" t="s">
        <v>29</v>
      </c>
      <c r="H2812"/>
      <c r="I2812">
        <v>70822.080000000002</v>
      </c>
    </row>
    <row r="2813" spans="1:9" x14ac:dyDescent="0.4">
      <c r="A2813">
        <v>11104399</v>
      </c>
      <c r="B2813" t="s">
        <v>29</v>
      </c>
      <c r="H2813"/>
      <c r="I2813">
        <v>1041.5999999999999</v>
      </c>
    </row>
    <row r="2814" spans="1:9" x14ac:dyDescent="0.4">
      <c r="A2814">
        <v>11104400</v>
      </c>
      <c r="B2814" t="s">
        <v>29</v>
      </c>
      <c r="H2814"/>
      <c r="I2814">
        <v>12190.32</v>
      </c>
    </row>
    <row r="2815" spans="1:9" x14ac:dyDescent="0.4">
      <c r="A2815">
        <v>11104401</v>
      </c>
      <c r="B2815" t="s">
        <v>29</v>
      </c>
      <c r="H2815"/>
      <c r="I2815">
        <v>37158.240000000005</v>
      </c>
    </row>
    <row r="2816" spans="1:9" x14ac:dyDescent="0.4">
      <c r="A2816">
        <v>21054063</v>
      </c>
      <c r="B2816" t="s">
        <v>29</v>
      </c>
      <c r="H2816"/>
      <c r="I2816">
        <v>38580</v>
      </c>
    </row>
    <row r="2817" spans="1:9" x14ac:dyDescent="0.4">
      <c r="A2817">
        <v>21053051</v>
      </c>
      <c r="B2817" t="s">
        <v>29</v>
      </c>
      <c r="H2817"/>
      <c r="I2817">
        <v>12598.03</v>
      </c>
    </row>
    <row r="2818" spans="1:9" x14ac:dyDescent="0.4">
      <c r="A2818">
        <v>21054896</v>
      </c>
      <c r="B2818" t="s">
        <v>29</v>
      </c>
      <c r="H2818"/>
      <c r="I2818">
        <v>7610</v>
      </c>
    </row>
    <row r="2819" spans="1:9" x14ac:dyDescent="0.4">
      <c r="A2819">
        <v>21055017</v>
      </c>
      <c r="B2819" t="s">
        <v>29</v>
      </c>
      <c r="H2819"/>
      <c r="I2819">
        <v>12920.89</v>
      </c>
    </row>
    <row r="2820" spans="1:9" x14ac:dyDescent="0.4">
      <c r="A2820">
        <v>21055018</v>
      </c>
      <c r="B2820" t="s">
        <v>29</v>
      </c>
      <c r="H2820"/>
      <c r="I2820">
        <v>24226.67</v>
      </c>
    </row>
    <row r="2821" spans="1:9" x14ac:dyDescent="0.4">
      <c r="A2821">
        <v>21051937</v>
      </c>
      <c r="B2821" t="s">
        <v>29</v>
      </c>
      <c r="H2821"/>
      <c r="I2821">
        <v>630</v>
      </c>
    </row>
    <row r="2822" spans="1:9" x14ac:dyDescent="0.4">
      <c r="A2822">
        <v>21052242</v>
      </c>
      <c r="B2822" t="s">
        <v>29</v>
      </c>
      <c r="H2822"/>
      <c r="I2822">
        <v>1920.96</v>
      </c>
    </row>
    <row r="2823" spans="1:9" x14ac:dyDescent="0.4">
      <c r="A2823">
        <v>21051939</v>
      </c>
      <c r="B2823" t="s">
        <v>29</v>
      </c>
      <c r="H2823"/>
      <c r="I2823">
        <v>14963.68</v>
      </c>
    </row>
    <row r="2824" spans="1:9" x14ac:dyDescent="0.4">
      <c r="A2824">
        <v>21052407</v>
      </c>
      <c r="B2824" t="s">
        <v>29</v>
      </c>
      <c r="H2824"/>
      <c r="I2824">
        <v>5277.4099999999989</v>
      </c>
    </row>
    <row r="2825" spans="1:9" x14ac:dyDescent="0.4">
      <c r="A2825">
        <v>21052408</v>
      </c>
      <c r="B2825" t="s">
        <v>29</v>
      </c>
      <c r="H2825"/>
      <c r="I2825">
        <v>13916.309999999996</v>
      </c>
    </row>
    <row r="2826" spans="1:9" x14ac:dyDescent="0.4">
      <c r="A2826">
        <v>21052409</v>
      </c>
      <c r="B2826" t="s">
        <v>29</v>
      </c>
      <c r="H2826"/>
      <c r="I2826">
        <v>2088.77</v>
      </c>
    </row>
    <row r="2827" spans="1:9" x14ac:dyDescent="0.4">
      <c r="A2827">
        <v>21052418</v>
      </c>
      <c r="B2827" t="s">
        <v>29</v>
      </c>
      <c r="H2827"/>
      <c r="I2827">
        <v>6966.3700000000017</v>
      </c>
    </row>
    <row r="2828" spans="1:9" x14ac:dyDescent="0.4">
      <c r="A2828">
        <v>21052684</v>
      </c>
      <c r="B2828" t="s">
        <v>29</v>
      </c>
      <c r="H2828"/>
      <c r="I2828">
        <v>511.7</v>
      </c>
    </row>
    <row r="2829" spans="1:9" x14ac:dyDescent="0.4">
      <c r="A2829">
        <v>21054054</v>
      </c>
      <c r="B2829" t="s">
        <v>29</v>
      </c>
      <c r="H2829"/>
      <c r="I2829">
        <v>529.84</v>
      </c>
    </row>
    <row r="2830" spans="1:9" x14ac:dyDescent="0.4">
      <c r="A2830">
        <v>21055141</v>
      </c>
      <c r="B2830" t="s">
        <v>29</v>
      </c>
      <c r="H2830"/>
      <c r="I2830">
        <v>692.4</v>
      </c>
    </row>
    <row r="2831" spans="1:9" x14ac:dyDescent="0.4">
      <c r="A2831">
        <v>21055327</v>
      </c>
      <c r="B2831" t="s">
        <v>29</v>
      </c>
      <c r="H2831"/>
      <c r="I2831">
        <v>1125</v>
      </c>
    </row>
    <row r="2832" spans="1:9" x14ac:dyDescent="0.4">
      <c r="A2832">
        <v>11104376</v>
      </c>
      <c r="B2832" t="s">
        <v>29</v>
      </c>
      <c r="H2832"/>
      <c r="I2832">
        <v>32085.619999999995</v>
      </c>
    </row>
    <row r="2833" spans="1:9" x14ac:dyDescent="0.4">
      <c r="A2833">
        <v>11104377</v>
      </c>
      <c r="B2833" t="s">
        <v>29</v>
      </c>
      <c r="H2833"/>
      <c r="I2833">
        <v>46813.840000000011</v>
      </c>
    </row>
    <row r="2834" spans="1:9" x14ac:dyDescent="0.4">
      <c r="A2834">
        <v>11104378</v>
      </c>
      <c r="B2834" t="s">
        <v>29</v>
      </c>
      <c r="H2834"/>
      <c r="I2834">
        <v>71512.799999999988</v>
      </c>
    </row>
    <row r="2835" spans="1:9" x14ac:dyDescent="0.4">
      <c r="A2835">
        <v>11104379</v>
      </c>
      <c r="B2835" t="s">
        <v>29</v>
      </c>
      <c r="H2835"/>
      <c r="I2835">
        <v>55069.979999999981</v>
      </c>
    </row>
    <row r="2836" spans="1:9" x14ac:dyDescent="0.4">
      <c r="A2836">
        <v>11104380</v>
      </c>
      <c r="B2836" t="s">
        <v>29</v>
      </c>
      <c r="H2836"/>
      <c r="I2836">
        <v>73089.259999999995</v>
      </c>
    </row>
    <row r="2837" spans="1:9" x14ac:dyDescent="0.4">
      <c r="A2837">
        <v>11104381</v>
      </c>
      <c r="B2837" t="s">
        <v>29</v>
      </c>
      <c r="H2837"/>
      <c r="I2837">
        <v>45916.420000000006</v>
      </c>
    </row>
    <row r="2838" spans="1:9" x14ac:dyDescent="0.4">
      <c r="A2838">
        <v>11104382</v>
      </c>
      <c r="B2838" t="s">
        <v>29</v>
      </c>
      <c r="H2838"/>
      <c r="I2838">
        <v>39747.699999999997</v>
      </c>
    </row>
    <row r="2839" spans="1:9" x14ac:dyDescent="0.4">
      <c r="A2839">
        <v>11104383</v>
      </c>
      <c r="B2839" t="s">
        <v>29</v>
      </c>
      <c r="H2839"/>
      <c r="I2839">
        <v>70320.919999999984</v>
      </c>
    </row>
    <row r="2840" spans="1:9" x14ac:dyDescent="0.4">
      <c r="A2840">
        <v>11104384</v>
      </c>
      <c r="B2840" t="s">
        <v>29</v>
      </c>
      <c r="H2840"/>
      <c r="I2840">
        <v>27488.36</v>
      </c>
    </row>
    <row r="2841" spans="1:9" x14ac:dyDescent="0.4">
      <c r="A2841">
        <v>11104385</v>
      </c>
      <c r="B2841" t="s">
        <v>29</v>
      </c>
      <c r="H2841"/>
      <c r="I2841">
        <v>58690.060000000012</v>
      </c>
    </row>
    <row r="2842" spans="1:9" x14ac:dyDescent="0.4">
      <c r="A2842">
        <v>11104386</v>
      </c>
      <c r="B2842" t="s">
        <v>29</v>
      </c>
      <c r="H2842"/>
      <c r="I2842">
        <v>51666.48000000001</v>
      </c>
    </row>
    <row r="2843" spans="1:9" x14ac:dyDescent="0.4">
      <c r="A2843">
        <v>11104387</v>
      </c>
      <c r="B2843" t="s">
        <v>29</v>
      </c>
      <c r="H2843"/>
      <c r="I2843">
        <v>3872.96</v>
      </c>
    </row>
    <row r="2844" spans="1:9" x14ac:dyDescent="0.4">
      <c r="A2844">
        <v>11104388</v>
      </c>
      <c r="B2844" t="s">
        <v>29</v>
      </c>
      <c r="H2844"/>
      <c r="I2844">
        <v>6810.7200000000012</v>
      </c>
    </row>
    <row r="2845" spans="1:9" x14ac:dyDescent="0.4">
      <c r="A2845">
        <v>11104389</v>
      </c>
      <c r="B2845" t="s">
        <v>29</v>
      </c>
      <c r="H2845"/>
      <c r="I2845">
        <v>24082.980000000003</v>
      </c>
    </row>
    <row r="2846" spans="1:9" x14ac:dyDescent="0.4">
      <c r="A2846">
        <v>11104390</v>
      </c>
      <c r="B2846" t="s">
        <v>29</v>
      </c>
      <c r="H2846"/>
      <c r="I2846">
        <v>53294.080000000002</v>
      </c>
    </row>
    <row r="2847" spans="1:9" x14ac:dyDescent="0.4">
      <c r="A2847">
        <v>11104391</v>
      </c>
      <c r="B2847" t="s">
        <v>29</v>
      </c>
      <c r="H2847"/>
      <c r="I2847">
        <v>59253.460000000021</v>
      </c>
    </row>
    <row r="2848" spans="1:9" x14ac:dyDescent="0.4">
      <c r="A2848">
        <v>21051806</v>
      </c>
      <c r="B2848" t="s">
        <v>29</v>
      </c>
      <c r="H2848"/>
      <c r="I2848">
        <v>978</v>
      </c>
    </row>
    <row r="2849" spans="1:9" x14ac:dyDescent="0.4">
      <c r="A2849">
        <v>21051808</v>
      </c>
      <c r="B2849" t="s">
        <v>29</v>
      </c>
      <c r="H2849"/>
      <c r="I2849">
        <v>1935</v>
      </c>
    </row>
    <row r="2850" spans="1:9" x14ac:dyDescent="0.4">
      <c r="A2850">
        <v>21053497</v>
      </c>
      <c r="B2850" t="s">
        <v>29</v>
      </c>
      <c r="H2850"/>
      <c r="I2850">
        <v>7890.89</v>
      </c>
    </row>
    <row r="2851" spans="1:9" x14ac:dyDescent="0.4">
      <c r="A2851">
        <v>21053538</v>
      </c>
      <c r="B2851" t="s">
        <v>29</v>
      </c>
      <c r="H2851"/>
      <c r="I2851">
        <v>6110.4</v>
      </c>
    </row>
    <row r="2852" spans="1:9" x14ac:dyDescent="0.4">
      <c r="A2852">
        <v>21055103</v>
      </c>
      <c r="B2852" t="s">
        <v>29</v>
      </c>
      <c r="H2852"/>
      <c r="I2852">
        <v>607.5</v>
      </c>
    </row>
    <row r="2853" spans="1:9" x14ac:dyDescent="0.4">
      <c r="A2853">
        <v>21055104</v>
      </c>
      <c r="B2853" t="s">
        <v>29</v>
      </c>
      <c r="H2853"/>
      <c r="I2853">
        <v>810</v>
      </c>
    </row>
    <row r="2854" spans="1:9" x14ac:dyDescent="0.4">
      <c r="A2854">
        <v>21052206</v>
      </c>
      <c r="B2854" t="s">
        <v>29</v>
      </c>
      <c r="H2854"/>
      <c r="I2854">
        <v>473</v>
      </c>
    </row>
    <row r="2855" spans="1:9" x14ac:dyDescent="0.4">
      <c r="A2855">
        <v>21051979</v>
      </c>
      <c r="B2855" t="s">
        <v>29</v>
      </c>
      <c r="H2855"/>
      <c r="I2855">
        <v>4667.22</v>
      </c>
    </row>
    <row r="2856" spans="1:9" x14ac:dyDescent="0.4">
      <c r="A2856">
        <v>21051982</v>
      </c>
      <c r="B2856" t="s">
        <v>29</v>
      </c>
      <c r="H2856"/>
      <c r="I2856">
        <v>4680.3900000000003</v>
      </c>
    </row>
    <row r="2857" spans="1:9" x14ac:dyDescent="0.4">
      <c r="A2857">
        <v>21051988</v>
      </c>
      <c r="B2857" t="s">
        <v>29</v>
      </c>
      <c r="H2857"/>
      <c r="I2857">
        <v>5320.8</v>
      </c>
    </row>
    <row r="2858" spans="1:9" x14ac:dyDescent="0.4">
      <c r="A2858">
        <v>21052102</v>
      </c>
      <c r="B2858" t="s">
        <v>29</v>
      </c>
      <c r="H2858"/>
      <c r="I2858">
        <v>729</v>
      </c>
    </row>
    <row r="2859" spans="1:9" x14ac:dyDescent="0.4">
      <c r="A2859">
        <v>21054291</v>
      </c>
      <c r="B2859" t="s">
        <v>29</v>
      </c>
      <c r="H2859"/>
      <c r="I2859">
        <v>1164</v>
      </c>
    </row>
    <row r="2860" spans="1:9" x14ac:dyDescent="0.4">
      <c r="A2860">
        <v>21052994</v>
      </c>
      <c r="B2860" t="s">
        <v>29</v>
      </c>
      <c r="H2860"/>
      <c r="I2860">
        <v>2040</v>
      </c>
    </row>
    <row r="2861" spans="1:9" x14ac:dyDescent="0.4">
      <c r="A2861">
        <v>21053131</v>
      </c>
      <c r="B2861" t="s">
        <v>29</v>
      </c>
      <c r="H2861"/>
      <c r="I2861">
        <v>6670.58</v>
      </c>
    </row>
    <row r="2862" spans="1:9" x14ac:dyDescent="0.4">
      <c r="A2862">
        <v>21052274</v>
      </c>
      <c r="B2862" t="s">
        <v>29</v>
      </c>
      <c r="H2862"/>
      <c r="I2862">
        <v>13665</v>
      </c>
    </row>
    <row r="2863" spans="1:9" x14ac:dyDescent="0.4">
      <c r="A2863">
        <v>21052293</v>
      </c>
      <c r="B2863" t="s">
        <v>29</v>
      </c>
      <c r="H2863"/>
      <c r="I2863">
        <v>475</v>
      </c>
    </row>
    <row r="2864" spans="1:9" x14ac:dyDescent="0.4">
      <c r="A2864">
        <v>21052676</v>
      </c>
      <c r="B2864" t="s">
        <v>29</v>
      </c>
      <c r="H2864"/>
      <c r="I2864">
        <v>1540</v>
      </c>
    </row>
    <row r="2865" spans="1:9" x14ac:dyDescent="0.4">
      <c r="A2865">
        <v>21052683</v>
      </c>
      <c r="B2865" t="s">
        <v>29</v>
      </c>
      <c r="H2865"/>
      <c r="I2865">
        <v>1430</v>
      </c>
    </row>
    <row r="2866" spans="1:9" x14ac:dyDescent="0.4">
      <c r="A2866">
        <v>21052611</v>
      </c>
      <c r="B2866" t="s">
        <v>29</v>
      </c>
      <c r="H2866"/>
      <c r="I2866">
        <v>1581.9699999999998</v>
      </c>
    </row>
    <row r="2867" spans="1:9" x14ac:dyDescent="0.4">
      <c r="A2867">
        <v>21052915</v>
      </c>
      <c r="B2867" t="s">
        <v>29</v>
      </c>
      <c r="H2867"/>
      <c r="I2867">
        <v>616.75</v>
      </c>
    </row>
    <row r="2868" spans="1:9" x14ac:dyDescent="0.4">
      <c r="A2868">
        <v>21054175</v>
      </c>
      <c r="B2868" t="s">
        <v>29</v>
      </c>
      <c r="H2868"/>
      <c r="I2868">
        <v>1495</v>
      </c>
    </row>
    <row r="2869" spans="1:9" x14ac:dyDescent="0.4">
      <c r="A2869">
        <v>21050655</v>
      </c>
      <c r="B2869" t="s">
        <v>29</v>
      </c>
      <c r="H2869"/>
      <c r="I2869">
        <v>969.86</v>
      </c>
    </row>
    <row r="2870" spans="1:9" x14ac:dyDescent="0.4">
      <c r="A2870">
        <v>21054691</v>
      </c>
      <c r="B2870" t="s">
        <v>29</v>
      </c>
      <c r="H2870"/>
      <c r="I2870">
        <v>806.19</v>
      </c>
    </row>
    <row r="2871" spans="1:9" x14ac:dyDescent="0.4">
      <c r="A2871">
        <v>21055106</v>
      </c>
      <c r="B2871" t="s">
        <v>29</v>
      </c>
      <c r="H2871"/>
      <c r="I2871">
        <v>988.04</v>
      </c>
    </row>
    <row r="2872" spans="1:9" x14ac:dyDescent="0.4">
      <c r="A2872">
        <v>21050953</v>
      </c>
      <c r="B2872" t="s">
        <v>29</v>
      </c>
      <c r="H2872"/>
      <c r="I2872">
        <v>0</v>
      </c>
    </row>
    <row r="2873" spans="1:9" x14ac:dyDescent="0.4">
      <c r="A2873">
        <v>21050423</v>
      </c>
      <c r="B2873" t="s">
        <v>29</v>
      </c>
      <c r="H2873"/>
      <c r="I2873">
        <v>45222</v>
      </c>
    </row>
    <row r="2874" spans="1:9" x14ac:dyDescent="0.4">
      <c r="A2874">
        <v>21055348</v>
      </c>
      <c r="B2874" t="s">
        <v>29</v>
      </c>
      <c r="H2874"/>
      <c r="I2874">
        <v>600</v>
      </c>
    </row>
    <row r="2875" spans="1:9" x14ac:dyDescent="0.4">
      <c r="A2875">
        <v>21054136</v>
      </c>
      <c r="B2875" t="s">
        <v>29</v>
      </c>
      <c r="H2875"/>
      <c r="I2875">
        <v>8690</v>
      </c>
    </row>
    <row r="2876" spans="1:9" x14ac:dyDescent="0.4">
      <c r="A2876">
        <v>21051156</v>
      </c>
      <c r="B2876" t="s">
        <v>29</v>
      </c>
      <c r="H2876"/>
      <c r="I2876">
        <v>41292</v>
      </c>
    </row>
    <row r="2877" spans="1:9" x14ac:dyDescent="0.4">
      <c r="A2877">
        <v>21051745</v>
      </c>
      <c r="B2877" t="s">
        <v>29</v>
      </c>
      <c r="H2877"/>
      <c r="I2877">
        <v>42242</v>
      </c>
    </row>
    <row r="2878" spans="1:9" x14ac:dyDescent="0.4">
      <c r="A2878">
        <v>21051751</v>
      </c>
      <c r="B2878" t="s">
        <v>29</v>
      </c>
      <c r="H2878"/>
      <c r="I2878">
        <v>47878</v>
      </c>
    </row>
    <row r="2879" spans="1:9" x14ac:dyDescent="0.4">
      <c r="A2879">
        <v>21052401</v>
      </c>
      <c r="B2879" t="s">
        <v>29</v>
      </c>
      <c r="H2879"/>
      <c r="I2879">
        <v>4299.3</v>
      </c>
    </row>
    <row r="2880" spans="1:9" x14ac:dyDescent="0.4">
      <c r="A2880">
        <v>21053621</v>
      </c>
      <c r="B2880" t="s">
        <v>29</v>
      </c>
      <c r="H2880"/>
      <c r="I2880">
        <v>630</v>
      </c>
    </row>
    <row r="2881" spans="1:9" x14ac:dyDescent="0.4">
      <c r="A2881">
        <v>21051706</v>
      </c>
      <c r="B2881" t="s">
        <v>29</v>
      </c>
      <c r="H2881"/>
      <c r="I2881">
        <v>13000</v>
      </c>
    </row>
    <row r="2882" spans="1:9" x14ac:dyDescent="0.4">
      <c r="A2882">
        <v>21051861</v>
      </c>
      <c r="B2882" t="s">
        <v>29</v>
      </c>
      <c r="H2882"/>
      <c r="I2882">
        <v>1577.73</v>
      </c>
    </row>
    <row r="2883" spans="1:9" x14ac:dyDescent="0.4">
      <c r="A2883">
        <v>21051867</v>
      </c>
      <c r="B2883" t="s">
        <v>29</v>
      </c>
      <c r="H2883"/>
      <c r="I2883">
        <v>5867.2</v>
      </c>
    </row>
    <row r="2884" spans="1:9" x14ac:dyDescent="0.4">
      <c r="A2884">
        <v>11104402</v>
      </c>
      <c r="B2884" t="s">
        <v>29</v>
      </c>
      <c r="H2884"/>
      <c r="I2884">
        <v>14865.100000000006</v>
      </c>
    </row>
    <row r="2885" spans="1:9" x14ac:dyDescent="0.4">
      <c r="A2885">
        <v>21052800</v>
      </c>
      <c r="B2885" t="s">
        <v>29</v>
      </c>
      <c r="H2885"/>
      <c r="I2885">
        <v>-430</v>
      </c>
    </row>
    <row r="2886" spans="1:9" x14ac:dyDescent="0.4">
      <c r="A2886">
        <v>21052904</v>
      </c>
      <c r="B2886" t="s">
        <v>29</v>
      </c>
      <c r="H2886"/>
      <c r="I2886">
        <v>1300</v>
      </c>
    </row>
    <row r="2887" spans="1:9" x14ac:dyDescent="0.4">
      <c r="A2887">
        <v>21052067</v>
      </c>
      <c r="B2887" t="s">
        <v>29</v>
      </c>
      <c r="H2887"/>
      <c r="I2887">
        <v>12381.38</v>
      </c>
    </row>
    <row r="2888" spans="1:9" x14ac:dyDescent="0.4">
      <c r="A2888">
        <v>21052260</v>
      </c>
      <c r="B2888" t="s">
        <v>29</v>
      </c>
      <c r="H2888"/>
      <c r="I2888">
        <v>3036</v>
      </c>
    </row>
    <row r="2889" spans="1:9" x14ac:dyDescent="0.4">
      <c r="A2889">
        <v>21052091</v>
      </c>
      <c r="B2889" t="s">
        <v>29</v>
      </c>
      <c r="H2889"/>
      <c r="I2889">
        <v>654.99</v>
      </c>
    </row>
    <row r="2890" spans="1:9" x14ac:dyDescent="0.4">
      <c r="A2890">
        <v>21052234</v>
      </c>
      <c r="B2890" t="s">
        <v>29</v>
      </c>
      <c r="H2890"/>
      <c r="I2890">
        <v>628.15</v>
      </c>
    </row>
    <row r="2891" spans="1:9" x14ac:dyDescent="0.4">
      <c r="A2891">
        <v>21052036</v>
      </c>
      <c r="B2891" t="s">
        <v>29</v>
      </c>
      <c r="H2891"/>
      <c r="I2891">
        <v>5651.69</v>
      </c>
    </row>
    <row r="2892" spans="1:9" x14ac:dyDescent="0.4">
      <c r="A2892">
        <v>21054145</v>
      </c>
      <c r="B2892" t="s">
        <v>29</v>
      </c>
      <c r="H2892"/>
      <c r="I2892">
        <v>5428</v>
      </c>
    </row>
    <row r="2893" spans="1:9" x14ac:dyDescent="0.4">
      <c r="A2893">
        <v>21054618</v>
      </c>
      <c r="B2893" t="s">
        <v>29</v>
      </c>
      <c r="H2893"/>
      <c r="I2893">
        <v>5602.74</v>
      </c>
    </row>
    <row r="2894" spans="1:9" x14ac:dyDescent="0.4">
      <c r="A2894">
        <v>21052456</v>
      </c>
      <c r="B2894" t="s">
        <v>29</v>
      </c>
      <c r="H2894"/>
      <c r="I2894">
        <v>1524.48</v>
      </c>
    </row>
    <row r="2895" spans="1:9" x14ac:dyDescent="0.4">
      <c r="A2895">
        <v>11104403</v>
      </c>
      <c r="B2895" t="s">
        <v>29</v>
      </c>
      <c r="H2895"/>
      <c r="I2895">
        <v>6184.38</v>
      </c>
    </row>
    <row r="2896" spans="1:9" x14ac:dyDescent="0.4">
      <c r="A2896">
        <v>11104404</v>
      </c>
      <c r="B2896" t="s">
        <v>29</v>
      </c>
      <c r="H2896"/>
      <c r="I2896">
        <v>5522.82</v>
      </c>
    </row>
    <row r="2897" spans="1:9" x14ac:dyDescent="0.4">
      <c r="A2897">
        <v>11104405</v>
      </c>
      <c r="B2897" t="s">
        <v>29</v>
      </c>
      <c r="H2897"/>
      <c r="I2897">
        <v>4182.6400000000003</v>
      </c>
    </row>
    <row r="2898" spans="1:9" x14ac:dyDescent="0.4">
      <c r="A2898">
        <v>11104407</v>
      </c>
      <c r="B2898" t="s">
        <v>29</v>
      </c>
      <c r="H2898"/>
      <c r="I2898">
        <v>26091.340000000004</v>
      </c>
    </row>
    <row r="2899" spans="1:9" x14ac:dyDescent="0.4">
      <c r="A2899">
        <v>11104408</v>
      </c>
      <c r="B2899" t="s">
        <v>29</v>
      </c>
      <c r="H2899"/>
      <c r="I2899">
        <v>6099.0399999999981</v>
      </c>
    </row>
    <row r="2900" spans="1:9" x14ac:dyDescent="0.4">
      <c r="A2900">
        <v>11104409</v>
      </c>
      <c r="B2900" t="s">
        <v>29</v>
      </c>
      <c r="H2900"/>
      <c r="I2900">
        <v>10328.560000000001</v>
      </c>
    </row>
    <row r="2901" spans="1:9" x14ac:dyDescent="0.4">
      <c r="A2901">
        <v>11104410</v>
      </c>
      <c r="B2901" t="s">
        <v>29</v>
      </c>
      <c r="H2901"/>
      <c r="I2901">
        <v>10155.24</v>
      </c>
    </row>
    <row r="2902" spans="1:9" x14ac:dyDescent="0.4">
      <c r="A2902">
        <v>11104411</v>
      </c>
      <c r="B2902" t="s">
        <v>29</v>
      </c>
      <c r="H2902"/>
      <c r="I2902">
        <v>11566.360000000002</v>
      </c>
    </row>
    <row r="2903" spans="1:9" x14ac:dyDescent="0.4">
      <c r="A2903">
        <v>11104412</v>
      </c>
      <c r="B2903" t="s">
        <v>29</v>
      </c>
      <c r="H2903"/>
      <c r="I2903">
        <v>10072.48</v>
      </c>
    </row>
    <row r="2904" spans="1:9" x14ac:dyDescent="0.4">
      <c r="A2904">
        <v>21053439</v>
      </c>
      <c r="B2904" t="s">
        <v>29</v>
      </c>
      <c r="H2904"/>
      <c r="I2904">
        <v>1400</v>
      </c>
    </row>
    <row r="2905" spans="1:9" x14ac:dyDescent="0.4">
      <c r="A2905">
        <v>21055140</v>
      </c>
      <c r="B2905" t="s">
        <v>29</v>
      </c>
      <c r="H2905"/>
      <c r="I2905">
        <v>560</v>
      </c>
    </row>
    <row r="2906" spans="1:9" x14ac:dyDescent="0.4">
      <c r="A2906">
        <v>21055144</v>
      </c>
      <c r="B2906" t="s">
        <v>29</v>
      </c>
      <c r="H2906"/>
      <c r="I2906">
        <v>560</v>
      </c>
    </row>
    <row r="2907" spans="1:9" x14ac:dyDescent="0.4">
      <c r="A2907">
        <v>21052217</v>
      </c>
      <c r="B2907" t="s">
        <v>29</v>
      </c>
      <c r="H2907"/>
      <c r="I2907">
        <v>440</v>
      </c>
    </row>
    <row r="2908" spans="1:9" x14ac:dyDescent="0.4">
      <c r="A2908">
        <v>21051686</v>
      </c>
      <c r="B2908" t="s">
        <v>29</v>
      </c>
      <c r="H2908"/>
      <c r="I2908">
        <v>3781.8</v>
      </c>
    </row>
    <row r="2909" spans="1:9" x14ac:dyDescent="0.4">
      <c r="A2909">
        <v>21051695</v>
      </c>
      <c r="B2909" t="s">
        <v>29</v>
      </c>
      <c r="H2909"/>
      <c r="I2909">
        <v>3712.8</v>
      </c>
    </row>
    <row r="2910" spans="1:9" x14ac:dyDescent="0.4">
      <c r="A2910">
        <v>21051700</v>
      </c>
      <c r="B2910" t="s">
        <v>29</v>
      </c>
      <c r="H2910"/>
      <c r="I2910">
        <v>2418.12</v>
      </c>
    </row>
    <row r="2911" spans="1:9" x14ac:dyDescent="0.4">
      <c r="A2911">
        <v>21051750</v>
      </c>
      <c r="B2911" t="s">
        <v>29</v>
      </c>
      <c r="H2911"/>
      <c r="I2911">
        <v>5901.6</v>
      </c>
    </row>
    <row r="2912" spans="1:9" x14ac:dyDescent="0.4">
      <c r="A2912">
        <v>21051753</v>
      </c>
      <c r="B2912" t="s">
        <v>29</v>
      </c>
      <c r="H2912"/>
      <c r="I2912">
        <v>5901.6</v>
      </c>
    </row>
    <row r="2913" spans="1:9" x14ac:dyDescent="0.4">
      <c r="A2913">
        <v>21051755</v>
      </c>
      <c r="B2913" t="s">
        <v>29</v>
      </c>
      <c r="H2913"/>
      <c r="I2913">
        <v>1242.6500000000001</v>
      </c>
    </row>
    <row r="2914" spans="1:9" x14ac:dyDescent="0.4">
      <c r="A2914">
        <v>21052849</v>
      </c>
      <c r="B2914" t="s">
        <v>29</v>
      </c>
      <c r="H2914"/>
      <c r="I2914">
        <v>2066.56</v>
      </c>
    </row>
    <row r="2915" spans="1:9" x14ac:dyDescent="0.4">
      <c r="A2915">
        <v>21052863</v>
      </c>
      <c r="B2915" t="s">
        <v>29</v>
      </c>
      <c r="H2915"/>
      <c r="I2915">
        <v>2081.94</v>
      </c>
    </row>
    <row r="2916" spans="1:9" x14ac:dyDescent="0.4">
      <c r="A2916">
        <v>21052971</v>
      </c>
      <c r="B2916" t="s">
        <v>29</v>
      </c>
      <c r="H2916"/>
      <c r="I2916">
        <v>1130</v>
      </c>
    </row>
    <row r="2917" spans="1:9" x14ac:dyDescent="0.4">
      <c r="A2917">
        <v>21052978</v>
      </c>
      <c r="B2917" t="s">
        <v>29</v>
      </c>
      <c r="H2917"/>
      <c r="I2917">
        <v>13333</v>
      </c>
    </row>
    <row r="2918" spans="1:9" x14ac:dyDescent="0.4">
      <c r="A2918">
        <v>21053015</v>
      </c>
      <c r="B2918" t="s">
        <v>29</v>
      </c>
      <c r="H2918"/>
      <c r="I2918">
        <v>1130</v>
      </c>
    </row>
    <row r="2919" spans="1:9" x14ac:dyDescent="0.4">
      <c r="A2919">
        <v>21052719</v>
      </c>
      <c r="B2919" t="s">
        <v>29</v>
      </c>
      <c r="H2919"/>
      <c r="I2919">
        <v>725.5</v>
      </c>
    </row>
    <row r="2920" spans="1:9" x14ac:dyDescent="0.4">
      <c r="A2920">
        <v>11100072</v>
      </c>
      <c r="B2920" t="s">
        <v>29</v>
      </c>
      <c r="H2920"/>
      <c r="I2920">
        <v>92333.98000000001</v>
      </c>
    </row>
    <row r="2921" spans="1:9" x14ac:dyDescent="0.4">
      <c r="A2921">
        <v>21052011</v>
      </c>
      <c r="B2921" t="s">
        <v>29</v>
      </c>
      <c r="H2921"/>
      <c r="I2921">
        <v>420.64</v>
      </c>
    </row>
    <row r="2922" spans="1:9" x14ac:dyDescent="0.4">
      <c r="A2922">
        <v>21054483</v>
      </c>
      <c r="B2922" t="s">
        <v>29</v>
      </c>
      <c r="H2922"/>
      <c r="I2922">
        <v>5915</v>
      </c>
    </row>
    <row r="2923" spans="1:9" x14ac:dyDescent="0.4">
      <c r="A2923">
        <v>21052069</v>
      </c>
      <c r="B2923" t="s">
        <v>29</v>
      </c>
      <c r="H2923"/>
      <c r="I2923">
        <v>3845.22</v>
      </c>
    </row>
    <row r="2924" spans="1:9" x14ac:dyDescent="0.4">
      <c r="A2924">
        <v>21053111</v>
      </c>
      <c r="B2924" t="s">
        <v>29</v>
      </c>
      <c r="H2924"/>
      <c r="I2924">
        <v>654</v>
      </c>
    </row>
    <row r="2925" spans="1:9" x14ac:dyDescent="0.4">
      <c r="A2925">
        <v>21052459</v>
      </c>
      <c r="B2925" t="s">
        <v>29</v>
      </c>
      <c r="H2925"/>
      <c r="I2925">
        <v>3762</v>
      </c>
    </row>
    <row r="2926" spans="1:9" x14ac:dyDescent="0.4">
      <c r="A2926">
        <v>21053213</v>
      </c>
      <c r="B2926" t="s">
        <v>29</v>
      </c>
      <c r="H2926"/>
      <c r="I2926">
        <v>2791.76</v>
      </c>
    </row>
    <row r="2927" spans="1:9" x14ac:dyDescent="0.4">
      <c r="A2927">
        <v>21052955</v>
      </c>
      <c r="B2927" t="s">
        <v>29</v>
      </c>
      <c r="H2927"/>
      <c r="I2927">
        <v>12936.2</v>
      </c>
    </row>
    <row r="2928" spans="1:9" x14ac:dyDescent="0.4">
      <c r="A2928">
        <v>21051687</v>
      </c>
      <c r="B2928" t="s">
        <v>29</v>
      </c>
      <c r="H2928"/>
      <c r="I2928">
        <v>3380.52</v>
      </c>
    </row>
    <row r="2929" spans="1:9" x14ac:dyDescent="0.4">
      <c r="A2929">
        <v>21051693</v>
      </c>
      <c r="B2929" t="s">
        <v>29</v>
      </c>
      <c r="H2929"/>
      <c r="I2929">
        <v>2404.1999999999998</v>
      </c>
    </row>
    <row r="2930" spans="1:9" x14ac:dyDescent="0.4">
      <c r="A2930">
        <v>21051717</v>
      </c>
      <c r="B2930" t="s">
        <v>29</v>
      </c>
      <c r="H2930"/>
      <c r="I2930">
        <v>3841.52</v>
      </c>
    </row>
    <row r="2931" spans="1:9" x14ac:dyDescent="0.4">
      <c r="A2931">
        <v>21051725</v>
      </c>
      <c r="B2931" t="s">
        <v>29</v>
      </c>
      <c r="H2931"/>
      <c r="I2931">
        <v>3900.8</v>
      </c>
    </row>
    <row r="2932" spans="1:9" x14ac:dyDescent="0.4">
      <c r="A2932">
        <v>21051729</v>
      </c>
      <c r="B2932" t="s">
        <v>29</v>
      </c>
      <c r="H2932"/>
      <c r="I2932">
        <v>4083.3</v>
      </c>
    </row>
    <row r="2933" spans="1:9" x14ac:dyDescent="0.4">
      <c r="A2933">
        <v>21051733</v>
      </c>
      <c r="B2933" t="s">
        <v>29</v>
      </c>
      <c r="H2933"/>
      <c r="I2933">
        <v>3457.35</v>
      </c>
    </row>
    <row r="2934" spans="1:9" x14ac:dyDescent="0.4">
      <c r="A2934">
        <v>21051742</v>
      </c>
      <c r="B2934" t="s">
        <v>29</v>
      </c>
      <c r="H2934"/>
      <c r="I2934">
        <v>2448.77</v>
      </c>
    </row>
    <row r="2935" spans="1:9" x14ac:dyDescent="0.4">
      <c r="A2935">
        <v>21055285</v>
      </c>
      <c r="B2935" t="s">
        <v>29</v>
      </c>
      <c r="H2935"/>
      <c r="I2935">
        <v>577.75</v>
      </c>
    </row>
    <row r="2936" spans="1:9" x14ac:dyDescent="0.4">
      <c r="A2936">
        <v>21052737</v>
      </c>
      <c r="B2936" t="s">
        <v>29</v>
      </c>
      <c r="H2936"/>
      <c r="I2936">
        <v>2255</v>
      </c>
    </row>
    <row r="2937" spans="1:9" x14ac:dyDescent="0.4">
      <c r="A2937">
        <v>21052739</v>
      </c>
      <c r="B2937" t="s">
        <v>29</v>
      </c>
      <c r="H2937"/>
      <c r="I2937">
        <v>1815</v>
      </c>
    </row>
    <row r="2938" spans="1:9" x14ac:dyDescent="0.4">
      <c r="A2938">
        <v>21051668</v>
      </c>
      <c r="B2938" t="s">
        <v>29</v>
      </c>
      <c r="H2938"/>
      <c r="I2938">
        <v>44235.18</v>
      </c>
    </row>
    <row r="2939" spans="1:9" x14ac:dyDescent="0.4">
      <c r="A2939">
        <v>21055022</v>
      </c>
      <c r="B2939" t="s">
        <v>29</v>
      </c>
      <c r="H2939"/>
      <c r="I2939">
        <v>30950.05</v>
      </c>
    </row>
    <row r="2940" spans="1:9" x14ac:dyDescent="0.4">
      <c r="A2940">
        <v>21055024</v>
      </c>
      <c r="B2940" t="s">
        <v>29</v>
      </c>
      <c r="H2940"/>
      <c r="I2940">
        <v>22270.21</v>
      </c>
    </row>
    <row r="2941" spans="1:9" x14ac:dyDescent="0.4">
      <c r="A2941">
        <v>21055025</v>
      </c>
      <c r="B2941" t="s">
        <v>29</v>
      </c>
      <c r="H2941"/>
      <c r="I2941">
        <v>22270.21</v>
      </c>
    </row>
    <row r="2942" spans="1:9" x14ac:dyDescent="0.4">
      <c r="A2942">
        <v>21055026</v>
      </c>
      <c r="B2942" t="s">
        <v>29</v>
      </c>
      <c r="H2942"/>
      <c r="I2942">
        <v>22270.21</v>
      </c>
    </row>
    <row r="2943" spans="1:9" x14ac:dyDescent="0.4">
      <c r="A2943">
        <v>21055028</v>
      </c>
      <c r="B2943" t="s">
        <v>29</v>
      </c>
      <c r="H2943"/>
      <c r="I2943">
        <v>22270.21</v>
      </c>
    </row>
    <row r="2944" spans="1:9" x14ac:dyDescent="0.4">
      <c r="A2944">
        <v>21055030</v>
      </c>
      <c r="B2944" t="s">
        <v>29</v>
      </c>
      <c r="H2944"/>
      <c r="I2944">
        <v>22270.21</v>
      </c>
    </row>
    <row r="2945" spans="1:9" x14ac:dyDescent="0.4">
      <c r="A2945">
        <v>21055032</v>
      </c>
      <c r="B2945" t="s">
        <v>29</v>
      </c>
      <c r="H2945"/>
      <c r="I2945">
        <v>30950.05</v>
      </c>
    </row>
    <row r="2946" spans="1:9" x14ac:dyDescent="0.4">
      <c r="A2946">
        <v>21055034</v>
      </c>
      <c r="B2946" t="s">
        <v>29</v>
      </c>
      <c r="H2946"/>
      <c r="I2946">
        <v>22270.25</v>
      </c>
    </row>
    <row r="2947" spans="1:9" x14ac:dyDescent="0.4">
      <c r="A2947">
        <v>21055036</v>
      </c>
      <c r="B2947" t="s">
        <v>29</v>
      </c>
      <c r="H2947"/>
      <c r="I2947">
        <v>22270.21</v>
      </c>
    </row>
    <row r="2948" spans="1:9" x14ac:dyDescent="0.4">
      <c r="A2948">
        <v>21055037</v>
      </c>
      <c r="B2948" t="s">
        <v>29</v>
      </c>
      <c r="H2948"/>
      <c r="I2948">
        <v>22270.21</v>
      </c>
    </row>
    <row r="2949" spans="1:9" x14ac:dyDescent="0.4">
      <c r="A2949">
        <v>21055038</v>
      </c>
      <c r="B2949" t="s">
        <v>29</v>
      </c>
      <c r="H2949"/>
      <c r="I2949">
        <v>30950.05</v>
      </c>
    </row>
    <row r="2950" spans="1:9" x14ac:dyDescent="0.4">
      <c r="A2950">
        <v>21055039</v>
      </c>
      <c r="B2950" t="s">
        <v>29</v>
      </c>
      <c r="H2950"/>
      <c r="I2950">
        <v>25975.39</v>
      </c>
    </row>
    <row r="2951" spans="1:9" x14ac:dyDescent="0.4">
      <c r="A2951">
        <v>21055040</v>
      </c>
      <c r="B2951" t="s">
        <v>29</v>
      </c>
      <c r="H2951"/>
      <c r="I2951">
        <v>22682.66</v>
      </c>
    </row>
    <row r="2952" spans="1:9" x14ac:dyDescent="0.4">
      <c r="A2952">
        <v>21055041</v>
      </c>
      <c r="B2952" t="s">
        <v>29</v>
      </c>
      <c r="H2952"/>
      <c r="I2952">
        <v>22270.21</v>
      </c>
    </row>
    <row r="2953" spans="1:9" x14ac:dyDescent="0.4">
      <c r="A2953">
        <v>21055047</v>
      </c>
      <c r="B2953" t="s">
        <v>29</v>
      </c>
      <c r="H2953"/>
      <c r="I2953">
        <v>22270.21</v>
      </c>
    </row>
    <row r="2954" spans="1:9" x14ac:dyDescent="0.4">
      <c r="A2954">
        <v>21055048</v>
      </c>
      <c r="B2954" t="s">
        <v>29</v>
      </c>
      <c r="H2954"/>
      <c r="I2954">
        <v>22682.66</v>
      </c>
    </row>
    <row r="2955" spans="1:9" x14ac:dyDescent="0.4">
      <c r="A2955">
        <v>21055049</v>
      </c>
      <c r="B2955" t="s">
        <v>29</v>
      </c>
      <c r="H2955"/>
      <c r="I2955">
        <v>22270.25</v>
      </c>
    </row>
    <row r="2956" spans="1:9" x14ac:dyDescent="0.4">
      <c r="A2956">
        <v>21055063</v>
      </c>
      <c r="B2956" t="s">
        <v>29</v>
      </c>
      <c r="H2956"/>
      <c r="I2956">
        <v>22682.75</v>
      </c>
    </row>
    <row r="2957" spans="1:9" x14ac:dyDescent="0.4">
      <c r="A2957">
        <v>21055084</v>
      </c>
      <c r="B2957" t="s">
        <v>29</v>
      </c>
      <c r="H2957"/>
      <c r="I2957">
        <v>22270.21</v>
      </c>
    </row>
    <row r="2958" spans="1:9" x14ac:dyDescent="0.4">
      <c r="A2958">
        <v>21055085</v>
      </c>
      <c r="B2958" t="s">
        <v>29</v>
      </c>
      <c r="H2958"/>
      <c r="I2958">
        <v>30950.05</v>
      </c>
    </row>
    <row r="2959" spans="1:9" x14ac:dyDescent="0.4">
      <c r="A2959">
        <v>21055086</v>
      </c>
      <c r="B2959" t="s">
        <v>29</v>
      </c>
      <c r="H2959"/>
      <c r="I2959">
        <v>22682.66</v>
      </c>
    </row>
    <row r="2960" spans="1:9" x14ac:dyDescent="0.4">
      <c r="A2960">
        <v>21055088</v>
      </c>
      <c r="B2960" t="s">
        <v>29</v>
      </c>
      <c r="H2960"/>
      <c r="I2960">
        <v>30950.05</v>
      </c>
    </row>
    <row r="2961" spans="1:9" x14ac:dyDescent="0.4">
      <c r="A2961">
        <v>21051811</v>
      </c>
      <c r="B2961" t="s">
        <v>29</v>
      </c>
      <c r="H2961"/>
      <c r="I2961">
        <v>2127.5</v>
      </c>
    </row>
    <row r="2962" spans="1:9" x14ac:dyDescent="0.4">
      <c r="A2962">
        <v>21052209</v>
      </c>
      <c r="B2962" t="s">
        <v>29</v>
      </c>
      <c r="H2962"/>
      <c r="I2962">
        <v>3631.1099999999997</v>
      </c>
    </row>
    <row r="2963" spans="1:9" x14ac:dyDescent="0.4">
      <c r="A2963">
        <v>21052231</v>
      </c>
      <c r="B2963" t="s">
        <v>29</v>
      </c>
      <c r="H2963"/>
      <c r="I2963">
        <v>4093.2400000000002</v>
      </c>
    </row>
    <row r="2964" spans="1:9" x14ac:dyDescent="0.4">
      <c r="A2964">
        <v>21052233</v>
      </c>
      <c r="B2964" t="s">
        <v>29</v>
      </c>
      <c r="H2964"/>
      <c r="I2964">
        <v>3866.61</v>
      </c>
    </row>
    <row r="2965" spans="1:9" x14ac:dyDescent="0.4">
      <c r="A2965">
        <v>21052237</v>
      </c>
      <c r="B2965" t="s">
        <v>29</v>
      </c>
      <c r="H2965"/>
      <c r="I2965">
        <v>4510.76</v>
      </c>
    </row>
    <row r="2966" spans="1:9" x14ac:dyDescent="0.4">
      <c r="A2966">
        <v>21052239</v>
      </c>
      <c r="B2966" t="s">
        <v>29</v>
      </c>
      <c r="H2966"/>
      <c r="I2966">
        <v>3580.2</v>
      </c>
    </row>
    <row r="2967" spans="1:9" x14ac:dyDescent="0.4">
      <c r="A2967">
        <v>21052241</v>
      </c>
      <c r="B2967" t="s">
        <v>29</v>
      </c>
      <c r="H2967"/>
      <c r="I2967">
        <v>3610.16</v>
      </c>
    </row>
    <row r="2968" spans="1:9" x14ac:dyDescent="0.4">
      <c r="A2968">
        <v>21052246</v>
      </c>
      <c r="B2968" t="s">
        <v>29</v>
      </c>
      <c r="H2968"/>
      <c r="I2968">
        <v>3295.89</v>
      </c>
    </row>
    <row r="2969" spans="1:9" x14ac:dyDescent="0.4">
      <c r="A2969">
        <v>21052247</v>
      </c>
      <c r="B2969" t="s">
        <v>29</v>
      </c>
      <c r="H2969"/>
      <c r="I2969">
        <v>3295.89</v>
      </c>
    </row>
    <row r="2970" spans="1:9" x14ac:dyDescent="0.4">
      <c r="A2970">
        <v>21052256</v>
      </c>
      <c r="B2970" t="s">
        <v>29</v>
      </c>
      <c r="H2970"/>
      <c r="I2970">
        <v>3703.54</v>
      </c>
    </row>
    <row r="2971" spans="1:9" x14ac:dyDescent="0.4">
      <c r="A2971">
        <v>21052258</v>
      </c>
      <c r="B2971" t="s">
        <v>29</v>
      </c>
      <c r="H2971"/>
      <c r="I2971">
        <v>3334.71</v>
      </c>
    </row>
    <row r="2972" spans="1:9" x14ac:dyDescent="0.4">
      <c r="A2972">
        <v>21052262</v>
      </c>
      <c r="B2972" t="s">
        <v>29</v>
      </c>
      <c r="H2972"/>
      <c r="I2972">
        <v>3293.79</v>
      </c>
    </row>
    <row r="2973" spans="1:9" x14ac:dyDescent="0.4">
      <c r="A2973">
        <v>21052263</v>
      </c>
      <c r="B2973" t="s">
        <v>29</v>
      </c>
      <c r="H2973"/>
      <c r="I2973">
        <v>4025.7400000000002</v>
      </c>
    </row>
    <row r="2974" spans="1:9" x14ac:dyDescent="0.4">
      <c r="A2974">
        <v>21052267</v>
      </c>
      <c r="B2974" t="s">
        <v>29</v>
      </c>
      <c r="H2974"/>
      <c r="I2974">
        <v>3281.01</v>
      </c>
    </row>
    <row r="2975" spans="1:9" x14ac:dyDescent="0.4">
      <c r="A2975">
        <v>21052275</v>
      </c>
      <c r="B2975" t="s">
        <v>29</v>
      </c>
      <c r="H2975"/>
      <c r="I2975">
        <v>4395.17</v>
      </c>
    </row>
    <row r="2976" spans="1:9" x14ac:dyDescent="0.4">
      <c r="A2976">
        <v>21052276</v>
      </c>
      <c r="B2976" t="s">
        <v>29</v>
      </c>
      <c r="H2976"/>
      <c r="I2976">
        <v>3508.59</v>
      </c>
    </row>
    <row r="2977" spans="1:9" x14ac:dyDescent="0.4">
      <c r="A2977">
        <v>21052278</v>
      </c>
      <c r="B2977" t="s">
        <v>29</v>
      </c>
      <c r="H2977"/>
      <c r="I2977">
        <v>3519.9</v>
      </c>
    </row>
    <row r="2978" spans="1:9" x14ac:dyDescent="0.4">
      <c r="A2978">
        <v>21052279</v>
      </c>
      <c r="B2978" t="s">
        <v>29</v>
      </c>
      <c r="H2978"/>
      <c r="I2978">
        <v>3627.34</v>
      </c>
    </row>
    <row r="2979" spans="1:9" x14ac:dyDescent="0.4">
      <c r="A2979">
        <v>21052280</v>
      </c>
      <c r="B2979" t="s">
        <v>29</v>
      </c>
      <c r="H2979"/>
      <c r="I2979">
        <v>3906.09</v>
      </c>
    </row>
    <row r="2980" spans="1:9" x14ac:dyDescent="0.4">
      <c r="A2980">
        <v>21052281</v>
      </c>
      <c r="B2980" t="s">
        <v>29</v>
      </c>
      <c r="H2980"/>
      <c r="I2980">
        <v>4150.24</v>
      </c>
    </row>
    <row r="2981" spans="1:9" x14ac:dyDescent="0.4">
      <c r="A2981">
        <v>21052763</v>
      </c>
      <c r="B2981" t="s">
        <v>29</v>
      </c>
      <c r="H2981"/>
      <c r="I2981">
        <v>34697.4</v>
      </c>
    </row>
    <row r="2982" spans="1:9" x14ac:dyDescent="0.4">
      <c r="A2982">
        <v>21052770</v>
      </c>
      <c r="B2982" t="s">
        <v>29</v>
      </c>
      <c r="H2982"/>
      <c r="I2982">
        <v>34697.4</v>
      </c>
    </row>
    <row r="2983" spans="1:9" x14ac:dyDescent="0.4">
      <c r="A2983">
        <v>21052774</v>
      </c>
      <c r="B2983" t="s">
        <v>29</v>
      </c>
      <c r="H2983"/>
      <c r="I2983">
        <v>34697.4</v>
      </c>
    </row>
    <row r="2984" spans="1:9" x14ac:dyDescent="0.4">
      <c r="A2984">
        <v>21052791</v>
      </c>
      <c r="B2984" t="s">
        <v>29</v>
      </c>
      <c r="H2984"/>
      <c r="I2984">
        <v>34697.4</v>
      </c>
    </row>
    <row r="2985" spans="1:9" x14ac:dyDescent="0.4">
      <c r="A2985">
        <v>21052795</v>
      </c>
      <c r="B2985" t="s">
        <v>29</v>
      </c>
      <c r="H2985"/>
      <c r="I2985">
        <v>34697.4</v>
      </c>
    </row>
    <row r="2986" spans="1:9" x14ac:dyDescent="0.4">
      <c r="A2986">
        <v>21052801</v>
      </c>
      <c r="B2986" t="s">
        <v>29</v>
      </c>
      <c r="H2986"/>
      <c r="I2986">
        <v>34697.4</v>
      </c>
    </row>
    <row r="2987" spans="1:9" x14ac:dyDescent="0.4">
      <c r="A2987">
        <v>21052803</v>
      </c>
      <c r="B2987" t="s">
        <v>29</v>
      </c>
      <c r="H2987"/>
      <c r="I2987">
        <v>34697.4</v>
      </c>
    </row>
    <row r="2988" spans="1:9" x14ac:dyDescent="0.4">
      <c r="A2988">
        <v>21051856</v>
      </c>
      <c r="B2988" t="s">
        <v>29</v>
      </c>
      <c r="H2988"/>
      <c r="I2988">
        <v>3665.52</v>
      </c>
    </row>
    <row r="2989" spans="1:9" x14ac:dyDescent="0.4">
      <c r="A2989">
        <v>21051871</v>
      </c>
      <c r="B2989" t="s">
        <v>29</v>
      </c>
      <c r="H2989"/>
      <c r="I2989">
        <v>3909.6</v>
      </c>
    </row>
    <row r="2990" spans="1:9" x14ac:dyDescent="0.4">
      <c r="A2990">
        <v>21052619</v>
      </c>
      <c r="B2990" t="s">
        <v>29</v>
      </c>
      <c r="H2990"/>
      <c r="I2990">
        <v>1209.0899999999999</v>
      </c>
    </row>
    <row r="2991" spans="1:9" x14ac:dyDescent="0.4">
      <c r="A2991">
        <v>21052694</v>
      </c>
      <c r="B2991" t="s">
        <v>29</v>
      </c>
      <c r="H2991"/>
      <c r="I2991">
        <v>717.33</v>
      </c>
    </row>
    <row r="2992" spans="1:9" x14ac:dyDescent="0.4">
      <c r="A2992">
        <v>11104413</v>
      </c>
      <c r="B2992" t="s">
        <v>29</v>
      </c>
      <c r="H2992"/>
      <c r="I2992">
        <v>63389.540000000066</v>
      </c>
    </row>
    <row r="2993" spans="1:9" x14ac:dyDescent="0.4">
      <c r="A2993">
        <v>21052610</v>
      </c>
      <c r="B2993" t="s">
        <v>29</v>
      </c>
      <c r="H2993"/>
      <c r="I2993">
        <v>2763.72</v>
      </c>
    </row>
    <row r="2994" spans="1:9" x14ac:dyDescent="0.4">
      <c r="A2994">
        <v>21052623</v>
      </c>
      <c r="B2994" t="s">
        <v>29</v>
      </c>
      <c r="H2994"/>
      <c r="I2994">
        <v>657.44</v>
      </c>
    </row>
    <row r="2995" spans="1:9" x14ac:dyDescent="0.4">
      <c r="A2995">
        <v>21051761</v>
      </c>
      <c r="B2995" t="s">
        <v>29</v>
      </c>
      <c r="H2995"/>
      <c r="I2995">
        <v>4096.5</v>
      </c>
    </row>
    <row r="2996" spans="1:9" x14ac:dyDescent="0.4">
      <c r="A2996">
        <v>21051769</v>
      </c>
      <c r="B2996" t="s">
        <v>29</v>
      </c>
      <c r="H2996"/>
      <c r="I2996">
        <v>4423.2</v>
      </c>
    </row>
    <row r="2997" spans="1:9" x14ac:dyDescent="0.4">
      <c r="A2997">
        <v>21051772</v>
      </c>
      <c r="B2997" t="s">
        <v>29</v>
      </c>
      <c r="H2997"/>
      <c r="I2997">
        <v>4089</v>
      </c>
    </row>
    <row r="2998" spans="1:9" x14ac:dyDescent="0.4">
      <c r="A2998">
        <v>21051780</v>
      </c>
      <c r="B2998" t="s">
        <v>29</v>
      </c>
      <c r="H2998"/>
      <c r="I2998">
        <v>4872</v>
      </c>
    </row>
    <row r="2999" spans="1:9" x14ac:dyDescent="0.4">
      <c r="A2999">
        <v>21051781</v>
      </c>
      <c r="B2999" t="s">
        <v>29</v>
      </c>
      <c r="H2999"/>
      <c r="I2999">
        <v>4020.3</v>
      </c>
    </row>
    <row r="3000" spans="1:9" x14ac:dyDescent="0.4">
      <c r="A3000">
        <v>21051782</v>
      </c>
      <c r="B3000" t="s">
        <v>29</v>
      </c>
      <c r="H3000"/>
      <c r="I3000">
        <v>3996.3</v>
      </c>
    </row>
    <row r="3001" spans="1:9" x14ac:dyDescent="0.4">
      <c r="A3001">
        <v>21051793</v>
      </c>
      <c r="B3001" t="s">
        <v>29</v>
      </c>
      <c r="H3001"/>
      <c r="I3001">
        <v>3814.8</v>
      </c>
    </row>
    <row r="3002" spans="1:9" x14ac:dyDescent="0.4">
      <c r="A3002">
        <v>21051797</v>
      </c>
      <c r="B3002" t="s">
        <v>29</v>
      </c>
      <c r="H3002"/>
      <c r="I3002">
        <v>3821.7</v>
      </c>
    </row>
    <row r="3003" spans="1:9" x14ac:dyDescent="0.4">
      <c r="A3003">
        <v>21051802</v>
      </c>
      <c r="B3003" t="s">
        <v>29</v>
      </c>
      <c r="H3003"/>
      <c r="I3003">
        <v>3706.5</v>
      </c>
    </row>
    <row r="3004" spans="1:9" x14ac:dyDescent="0.4">
      <c r="A3004">
        <v>21053773</v>
      </c>
      <c r="B3004" t="s">
        <v>29</v>
      </c>
      <c r="H3004"/>
      <c r="I3004">
        <v>5085</v>
      </c>
    </row>
    <row r="3005" spans="1:9" x14ac:dyDescent="0.4">
      <c r="A3005">
        <v>11104414</v>
      </c>
      <c r="B3005" t="s">
        <v>29</v>
      </c>
      <c r="H3005"/>
      <c r="I3005">
        <v>38607.899999999987</v>
      </c>
    </row>
    <row r="3006" spans="1:9" x14ac:dyDescent="0.4">
      <c r="A3006">
        <v>11104415</v>
      </c>
      <c r="B3006" t="s">
        <v>29</v>
      </c>
      <c r="H3006"/>
      <c r="I3006">
        <v>-28316.360000000019</v>
      </c>
    </row>
    <row r="3007" spans="1:9" x14ac:dyDescent="0.4">
      <c r="A3007">
        <v>21052608</v>
      </c>
      <c r="B3007" t="s">
        <v>29</v>
      </c>
      <c r="H3007"/>
      <c r="I3007">
        <v>1071.1799999999998</v>
      </c>
    </row>
    <row r="3008" spans="1:9" x14ac:dyDescent="0.4">
      <c r="A3008">
        <v>21053612</v>
      </c>
      <c r="B3008" t="s">
        <v>29</v>
      </c>
      <c r="H3008"/>
      <c r="I3008">
        <v>1029.58</v>
      </c>
    </row>
    <row r="3009" spans="1:9" x14ac:dyDescent="0.4">
      <c r="A3009">
        <v>21051876</v>
      </c>
      <c r="B3009" t="s">
        <v>29</v>
      </c>
      <c r="H3009"/>
      <c r="I3009">
        <v>6518.1</v>
      </c>
    </row>
    <row r="3010" spans="1:9" x14ac:dyDescent="0.4">
      <c r="A3010">
        <v>11104416</v>
      </c>
      <c r="B3010" t="s">
        <v>29</v>
      </c>
      <c r="H3010"/>
      <c r="I3010">
        <v>25748.000000000007</v>
      </c>
    </row>
    <row r="3011" spans="1:9" x14ac:dyDescent="0.4">
      <c r="A3011">
        <v>21053045</v>
      </c>
      <c r="B3011" t="s">
        <v>29</v>
      </c>
      <c r="H3011"/>
      <c r="I3011">
        <v>24149.59</v>
      </c>
    </row>
    <row r="3012" spans="1:9" x14ac:dyDescent="0.4">
      <c r="A3012">
        <v>21053052</v>
      </c>
      <c r="B3012" t="s">
        <v>29</v>
      </c>
      <c r="H3012"/>
      <c r="I3012">
        <v>24149.59</v>
      </c>
    </row>
    <row r="3013" spans="1:9" x14ac:dyDescent="0.4">
      <c r="A3013">
        <v>11104417</v>
      </c>
      <c r="B3013" t="s">
        <v>29</v>
      </c>
      <c r="H3013"/>
      <c r="I3013">
        <v>33704.279999999977</v>
      </c>
    </row>
    <row r="3014" spans="1:9" x14ac:dyDescent="0.4">
      <c r="A3014">
        <v>21052177</v>
      </c>
      <c r="B3014" t="s">
        <v>29</v>
      </c>
      <c r="H3014"/>
      <c r="I3014">
        <v>616.1099999999999</v>
      </c>
    </row>
    <row r="3015" spans="1:9" x14ac:dyDescent="0.4">
      <c r="A3015">
        <v>21054585</v>
      </c>
      <c r="B3015" t="s">
        <v>29</v>
      </c>
      <c r="H3015"/>
      <c r="I3015">
        <v>1034.75</v>
      </c>
    </row>
    <row r="3016" spans="1:9" x14ac:dyDescent="0.4">
      <c r="A3016">
        <v>21054624</v>
      </c>
      <c r="B3016" t="s">
        <v>29</v>
      </c>
      <c r="H3016"/>
      <c r="I3016">
        <v>1034.75</v>
      </c>
    </row>
    <row r="3017" spans="1:9" x14ac:dyDescent="0.4">
      <c r="A3017">
        <v>21055059</v>
      </c>
      <c r="B3017" t="s">
        <v>29</v>
      </c>
      <c r="H3017"/>
      <c r="I3017">
        <v>6114.5</v>
      </c>
    </row>
    <row r="3018" spans="1:9" x14ac:dyDescent="0.4">
      <c r="A3018">
        <v>21055066</v>
      </c>
      <c r="B3018" t="s">
        <v>29</v>
      </c>
      <c r="H3018"/>
      <c r="I3018">
        <v>21631.5</v>
      </c>
    </row>
    <row r="3019" spans="1:9" x14ac:dyDescent="0.4">
      <c r="A3019">
        <v>21055072</v>
      </c>
      <c r="B3019" t="s">
        <v>29</v>
      </c>
      <c r="H3019"/>
      <c r="I3019">
        <v>8537.2800000000007</v>
      </c>
    </row>
    <row r="3020" spans="1:9" x14ac:dyDescent="0.4">
      <c r="A3020">
        <v>21055083</v>
      </c>
      <c r="B3020" t="s">
        <v>29</v>
      </c>
      <c r="H3020"/>
      <c r="I3020">
        <v>12921.22</v>
      </c>
    </row>
    <row r="3021" spans="1:9" x14ac:dyDescent="0.4">
      <c r="A3021">
        <v>21052161</v>
      </c>
      <c r="B3021" t="s">
        <v>29</v>
      </c>
      <c r="H3021"/>
      <c r="I3021">
        <v>7140</v>
      </c>
    </row>
    <row r="3022" spans="1:9" x14ac:dyDescent="0.4">
      <c r="A3022">
        <v>21052098</v>
      </c>
      <c r="B3022" t="s">
        <v>29</v>
      </c>
      <c r="H3022"/>
      <c r="I3022">
        <v>31192.12</v>
      </c>
    </row>
    <row r="3023" spans="1:9" x14ac:dyDescent="0.4">
      <c r="A3023">
        <v>21052103</v>
      </c>
      <c r="B3023" t="s">
        <v>29</v>
      </c>
      <c r="H3023"/>
      <c r="I3023">
        <v>53333.32</v>
      </c>
    </row>
    <row r="3024" spans="1:9" x14ac:dyDescent="0.4">
      <c r="A3024">
        <v>21051986</v>
      </c>
      <c r="B3024" t="s">
        <v>29</v>
      </c>
      <c r="H3024"/>
      <c r="I3024">
        <v>6814.26</v>
      </c>
    </row>
    <row r="3025" spans="1:9" x14ac:dyDescent="0.4">
      <c r="A3025">
        <v>21052048</v>
      </c>
      <c r="B3025" t="s">
        <v>29</v>
      </c>
      <c r="H3025"/>
      <c r="I3025">
        <v>12814.26</v>
      </c>
    </row>
    <row r="3026" spans="1:9" x14ac:dyDescent="0.4">
      <c r="A3026">
        <v>21052065</v>
      </c>
      <c r="B3026" t="s">
        <v>29</v>
      </c>
      <c r="H3026"/>
      <c r="I3026">
        <v>8528.58</v>
      </c>
    </row>
    <row r="3027" spans="1:9" x14ac:dyDescent="0.4">
      <c r="A3027">
        <v>21052101</v>
      </c>
      <c r="B3027" t="s">
        <v>29</v>
      </c>
      <c r="H3027"/>
      <c r="I3027">
        <v>8528.58</v>
      </c>
    </row>
    <row r="3028" spans="1:9" x14ac:dyDescent="0.4">
      <c r="A3028">
        <v>21052612</v>
      </c>
      <c r="B3028" t="s">
        <v>29</v>
      </c>
      <c r="H3028"/>
      <c r="I3028">
        <v>527.21</v>
      </c>
    </row>
    <row r="3029" spans="1:9" x14ac:dyDescent="0.4">
      <c r="A3029">
        <v>21052616</v>
      </c>
      <c r="B3029" t="s">
        <v>29</v>
      </c>
      <c r="H3029"/>
      <c r="I3029">
        <v>765.07</v>
      </c>
    </row>
    <row r="3030" spans="1:9" x14ac:dyDescent="0.4">
      <c r="A3030">
        <v>21052621</v>
      </c>
      <c r="B3030" t="s">
        <v>29</v>
      </c>
      <c r="H3030"/>
      <c r="I3030">
        <v>619.49</v>
      </c>
    </row>
    <row r="3031" spans="1:9" x14ac:dyDescent="0.4">
      <c r="A3031">
        <v>21052512</v>
      </c>
      <c r="B3031" t="s">
        <v>29</v>
      </c>
      <c r="H3031"/>
      <c r="I3031">
        <v>907</v>
      </c>
    </row>
    <row r="3032" spans="1:9" x14ac:dyDescent="0.4">
      <c r="A3032">
        <v>21055328</v>
      </c>
      <c r="B3032" t="s">
        <v>29</v>
      </c>
      <c r="H3032"/>
      <c r="I3032">
        <v>430</v>
      </c>
    </row>
    <row r="3033" spans="1:9" x14ac:dyDescent="0.4">
      <c r="A3033">
        <v>21051659</v>
      </c>
      <c r="B3033" t="s">
        <v>29</v>
      </c>
      <c r="H3033"/>
      <c r="I3033">
        <v>479.05</v>
      </c>
    </row>
    <row r="3034" spans="1:9" x14ac:dyDescent="0.4">
      <c r="A3034">
        <v>21051785</v>
      </c>
      <c r="B3034" t="s">
        <v>29</v>
      </c>
      <c r="H3034"/>
      <c r="I3034">
        <v>113114.58</v>
      </c>
    </row>
    <row r="3035" spans="1:9" x14ac:dyDescent="0.4">
      <c r="A3035">
        <v>21051803</v>
      </c>
      <c r="B3035" t="s">
        <v>29</v>
      </c>
      <c r="H3035"/>
      <c r="I3035">
        <v>71280</v>
      </c>
    </row>
    <row r="3036" spans="1:9" x14ac:dyDescent="0.4">
      <c r="A3036">
        <v>21055021</v>
      </c>
      <c r="B3036" t="s">
        <v>29</v>
      </c>
      <c r="H3036"/>
      <c r="I3036">
        <v>4200</v>
      </c>
    </row>
    <row r="3037" spans="1:9" x14ac:dyDescent="0.4">
      <c r="A3037">
        <v>21055096</v>
      </c>
      <c r="B3037" t="s">
        <v>29</v>
      </c>
      <c r="H3037"/>
      <c r="I3037">
        <v>4200</v>
      </c>
    </row>
    <row r="3038" spans="1:9" x14ac:dyDescent="0.4">
      <c r="A3038">
        <v>11104418</v>
      </c>
      <c r="B3038" t="s">
        <v>29</v>
      </c>
      <c r="H3038"/>
      <c r="I3038">
        <v>20149.53999999995</v>
      </c>
    </row>
    <row r="3039" spans="1:9" x14ac:dyDescent="0.4">
      <c r="A3039">
        <v>21046714</v>
      </c>
      <c r="B3039" t="s">
        <v>29</v>
      </c>
      <c r="H3039"/>
      <c r="I3039">
        <v>-95279.98</v>
      </c>
    </row>
    <row r="3040" spans="1:9" x14ac:dyDescent="0.4">
      <c r="A3040">
        <v>21048364</v>
      </c>
      <c r="B3040" t="s">
        <v>29</v>
      </c>
      <c r="H3040"/>
      <c r="I3040">
        <v>70839.42</v>
      </c>
    </row>
    <row r="3041" spans="1:9" x14ac:dyDescent="0.4">
      <c r="A3041">
        <v>21052300</v>
      </c>
      <c r="B3041" t="s">
        <v>29</v>
      </c>
      <c r="H3041"/>
      <c r="I3041">
        <v>68554.28</v>
      </c>
    </row>
    <row r="3042" spans="1:9" x14ac:dyDescent="0.4">
      <c r="A3042">
        <v>21053576</v>
      </c>
      <c r="B3042" t="s">
        <v>29</v>
      </c>
      <c r="H3042"/>
      <c r="I3042">
        <v>4006.8</v>
      </c>
    </row>
    <row r="3043" spans="1:9" x14ac:dyDescent="0.4">
      <c r="A3043">
        <v>21053582</v>
      </c>
      <c r="B3043" t="s">
        <v>29</v>
      </c>
      <c r="H3043"/>
      <c r="I3043">
        <v>4134.3</v>
      </c>
    </row>
    <row r="3044" spans="1:9" x14ac:dyDescent="0.4">
      <c r="A3044">
        <v>21052783</v>
      </c>
      <c r="B3044" t="s">
        <v>29</v>
      </c>
      <c r="H3044"/>
      <c r="I3044">
        <v>7957.95</v>
      </c>
    </row>
    <row r="3045" spans="1:9" x14ac:dyDescent="0.4">
      <c r="A3045">
        <v>21052816</v>
      </c>
      <c r="B3045" t="s">
        <v>29</v>
      </c>
      <c r="H3045"/>
      <c r="I3045">
        <v>11368.5</v>
      </c>
    </row>
    <row r="3046" spans="1:9" x14ac:dyDescent="0.4">
      <c r="A3046">
        <v>21052820</v>
      </c>
      <c r="B3046" t="s">
        <v>29</v>
      </c>
      <c r="H3046"/>
      <c r="I3046">
        <v>11368.5</v>
      </c>
    </row>
    <row r="3047" spans="1:9" x14ac:dyDescent="0.4">
      <c r="A3047">
        <v>21052825</v>
      </c>
      <c r="B3047" t="s">
        <v>29</v>
      </c>
      <c r="H3047"/>
      <c r="I3047">
        <v>11368.5</v>
      </c>
    </row>
    <row r="3048" spans="1:9" x14ac:dyDescent="0.4">
      <c r="A3048">
        <v>21052826</v>
      </c>
      <c r="B3048" t="s">
        <v>29</v>
      </c>
      <c r="H3048"/>
      <c r="I3048">
        <v>11368.5</v>
      </c>
    </row>
    <row r="3049" spans="1:9" x14ac:dyDescent="0.4">
      <c r="A3049">
        <v>21052831</v>
      </c>
      <c r="B3049" t="s">
        <v>29</v>
      </c>
      <c r="H3049"/>
      <c r="I3049">
        <v>11368.5</v>
      </c>
    </row>
    <row r="3050" spans="1:9" x14ac:dyDescent="0.4">
      <c r="A3050">
        <v>21052835</v>
      </c>
      <c r="B3050" t="s">
        <v>29</v>
      </c>
      <c r="H3050"/>
      <c r="I3050">
        <v>11368.5</v>
      </c>
    </row>
    <row r="3051" spans="1:9" x14ac:dyDescent="0.4">
      <c r="A3051">
        <v>21052836</v>
      </c>
      <c r="B3051" t="s">
        <v>29</v>
      </c>
      <c r="H3051"/>
      <c r="I3051">
        <v>11368.5</v>
      </c>
    </row>
    <row r="3052" spans="1:9" x14ac:dyDescent="0.4">
      <c r="A3052">
        <v>21052843</v>
      </c>
      <c r="B3052" t="s">
        <v>29</v>
      </c>
      <c r="H3052"/>
      <c r="I3052">
        <v>11368.5</v>
      </c>
    </row>
    <row r="3053" spans="1:9" x14ac:dyDescent="0.4">
      <c r="A3053">
        <v>11104419</v>
      </c>
      <c r="B3053" t="s">
        <v>29</v>
      </c>
      <c r="H3053"/>
      <c r="I3053">
        <v>5636.4</v>
      </c>
    </row>
    <row r="3054" spans="1:9" x14ac:dyDescent="0.4">
      <c r="A3054">
        <v>11104420</v>
      </c>
      <c r="B3054" t="s">
        <v>29</v>
      </c>
      <c r="H3054"/>
      <c r="I3054">
        <v>7142.4</v>
      </c>
    </row>
    <row r="3055" spans="1:9" x14ac:dyDescent="0.4">
      <c r="A3055">
        <v>11104421</v>
      </c>
      <c r="B3055" t="s">
        <v>29</v>
      </c>
      <c r="H3055"/>
      <c r="I3055">
        <v>50494.299999999923</v>
      </c>
    </row>
    <row r="3056" spans="1:9" x14ac:dyDescent="0.4">
      <c r="A3056">
        <v>11104422</v>
      </c>
      <c r="B3056" t="s">
        <v>29</v>
      </c>
      <c r="H3056"/>
      <c r="I3056">
        <v>48685.940000000039</v>
      </c>
    </row>
    <row r="3057" spans="1:9" x14ac:dyDescent="0.4">
      <c r="A3057">
        <v>21052089</v>
      </c>
      <c r="B3057" t="s">
        <v>29</v>
      </c>
      <c r="H3057"/>
      <c r="I3057">
        <v>2375</v>
      </c>
    </row>
    <row r="3058" spans="1:9" x14ac:dyDescent="0.4">
      <c r="A3058">
        <v>21052236</v>
      </c>
      <c r="B3058" t="s">
        <v>29</v>
      </c>
      <c r="H3058"/>
      <c r="I3058">
        <v>776</v>
      </c>
    </row>
    <row r="3059" spans="1:9" x14ac:dyDescent="0.4">
      <c r="A3059">
        <v>11104423</v>
      </c>
      <c r="B3059" t="s">
        <v>29</v>
      </c>
      <c r="H3059"/>
      <c r="I3059">
        <v>2586.4</v>
      </c>
    </row>
    <row r="3060" spans="1:9" x14ac:dyDescent="0.4">
      <c r="A3060">
        <v>21053132</v>
      </c>
      <c r="B3060" t="s">
        <v>29</v>
      </c>
      <c r="H3060"/>
      <c r="I3060">
        <v>3585.21</v>
      </c>
    </row>
    <row r="3061" spans="1:9" x14ac:dyDescent="0.4">
      <c r="A3061">
        <v>21052629</v>
      </c>
      <c r="B3061" t="s">
        <v>29</v>
      </c>
      <c r="H3061"/>
      <c r="I3061">
        <v>3731</v>
      </c>
    </row>
    <row r="3062" spans="1:9" x14ac:dyDescent="0.4">
      <c r="A3062">
        <v>21052395</v>
      </c>
      <c r="B3062" t="s">
        <v>29</v>
      </c>
      <c r="H3062"/>
      <c r="I3062">
        <v>431.9</v>
      </c>
    </row>
    <row r="3063" spans="1:9" x14ac:dyDescent="0.4">
      <c r="A3063">
        <v>21052402</v>
      </c>
      <c r="B3063" t="s">
        <v>29</v>
      </c>
      <c r="H3063"/>
      <c r="I3063">
        <v>1289.4000000000001</v>
      </c>
    </row>
    <row r="3064" spans="1:9" x14ac:dyDescent="0.4">
      <c r="A3064">
        <v>21052165</v>
      </c>
      <c r="B3064" t="s">
        <v>29</v>
      </c>
      <c r="H3064"/>
      <c r="I3064">
        <v>6000</v>
      </c>
    </row>
    <row r="3065" spans="1:9" x14ac:dyDescent="0.4">
      <c r="A3065">
        <v>21052613</v>
      </c>
      <c r="B3065" t="s">
        <v>29</v>
      </c>
      <c r="H3065"/>
      <c r="I3065">
        <v>589.04999999999995</v>
      </c>
    </row>
    <row r="3066" spans="1:9" x14ac:dyDescent="0.4">
      <c r="A3066">
        <v>21051705</v>
      </c>
      <c r="B3066" t="s">
        <v>29</v>
      </c>
      <c r="H3066"/>
      <c r="I3066">
        <v>1488</v>
      </c>
    </row>
    <row r="3067" spans="1:9" x14ac:dyDescent="0.4">
      <c r="A3067">
        <v>11104424</v>
      </c>
      <c r="B3067" t="s">
        <v>29</v>
      </c>
      <c r="H3067"/>
      <c r="I3067">
        <v>46302.819999999992</v>
      </c>
    </row>
    <row r="3068" spans="1:9" x14ac:dyDescent="0.4">
      <c r="A3068">
        <v>21051701</v>
      </c>
      <c r="B3068" t="s">
        <v>29</v>
      </c>
      <c r="H3068"/>
      <c r="I3068">
        <v>2361.2399999999998</v>
      </c>
    </row>
    <row r="3069" spans="1:9" x14ac:dyDescent="0.4">
      <c r="A3069">
        <v>11104425</v>
      </c>
      <c r="B3069" t="s">
        <v>29</v>
      </c>
      <c r="H3069"/>
      <c r="I3069">
        <v>29098.46</v>
      </c>
    </row>
    <row r="3070" spans="1:9" x14ac:dyDescent="0.4">
      <c r="A3070">
        <v>11104426</v>
      </c>
      <c r="B3070" t="s">
        <v>29</v>
      </c>
      <c r="H3070"/>
      <c r="I3070">
        <v>2832.7600000000029</v>
      </c>
    </row>
    <row r="3071" spans="1:9" x14ac:dyDescent="0.4">
      <c r="A3071">
        <v>21051696</v>
      </c>
      <c r="B3071" t="s">
        <v>29</v>
      </c>
      <c r="H3071"/>
      <c r="I3071">
        <v>1400</v>
      </c>
    </row>
    <row r="3072" spans="1:9" x14ac:dyDescent="0.4">
      <c r="A3072">
        <v>21051713</v>
      </c>
      <c r="B3072" t="s">
        <v>29</v>
      </c>
      <c r="H3072"/>
      <c r="I3072">
        <v>1400</v>
      </c>
    </row>
    <row r="3073" spans="1:9" x14ac:dyDescent="0.4">
      <c r="A3073">
        <v>21051714</v>
      </c>
      <c r="B3073" t="s">
        <v>29</v>
      </c>
      <c r="H3073"/>
      <c r="I3073">
        <v>900</v>
      </c>
    </row>
    <row r="3074" spans="1:9" x14ac:dyDescent="0.4">
      <c r="A3074">
        <v>21051722</v>
      </c>
      <c r="B3074" t="s">
        <v>29</v>
      </c>
      <c r="H3074"/>
      <c r="I3074">
        <v>1050</v>
      </c>
    </row>
    <row r="3075" spans="1:9" x14ac:dyDescent="0.4">
      <c r="A3075">
        <v>21051727</v>
      </c>
      <c r="B3075" t="s">
        <v>29</v>
      </c>
      <c r="H3075"/>
      <c r="I3075">
        <v>1087.5</v>
      </c>
    </row>
    <row r="3076" spans="1:9" x14ac:dyDescent="0.4">
      <c r="A3076">
        <v>21051747</v>
      </c>
      <c r="B3076" t="s">
        <v>29</v>
      </c>
      <c r="H3076"/>
      <c r="I3076">
        <v>1740</v>
      </c>
    </row>
    <row r="3077" spans="1:9" x14ac:dyDescent="0.4">
      <c r="A3077">
        <v>11104427</v>
      </c>
      <c r="B3077" t="s">
        <v>29</v>
      </c>
      <c r="H3077"/>
      <c r="I3077">
        <v>30661.440000000002</v>
      </c>
    </row>
    <row r="3078" spans="1:9" x14ac:dyDescent="0.4">
      <c r="A3078">
        <v>21052728</v>
      </c>
      <c r="B3078" t="s">
        <v>29</v>
      </c>
      <c r="H3078"/>
      <c r="I3078">
        <v>1095.75</v>
      </c>
    </row>
    <row r="3079" spans="1:9" x14ac:dyDescent="0.4">
      <c r="A3079">
        <v>21055156</v>
      </c>
      <c r="B3079" t="s">
        <v>29</v>
      </c>
      <c r="H3079"/>
      <c r="I3079">
        <v>4213.6400000000003</v>
      </c>
    </row>
    <row r="3080" spans="1:9" x14ac:dyDescent="0.4">
      <c r="A3080">
        <v>21055160</v>
      </c>
      <c r="B3080" t="s">
        <v>29</v>
      </c>
      <c r="H3080"/>
      <c r="I3080">
        <v>4213.6400000000003</v>
      </c>
    </row>
    <row r="3081" spans="1:9" x14ac:dyDescent="0.4">
      <c r="A3081">
        <v>21055165</v>
      </c>
      <c r="B3081" t="s">
        <v>29</v>
      </c>
      <c r="H3081"/>
      <c r="I3081">
        <v>3875.58</v>
      </c>
    </row>
    <row r="3082" spans="1:9" x14ac:dyDescent="0.4">
      <c r="A3082">
        <v>21055176</v>
      </c>
      <c r="B3082" t="s">
        <v>29</v>
      </c>
      <c r="H3082"/>
      <c r="I3082">
        <v>4213.6400000000003</v>
      </c>
    </row>
    <row r="3083" spans="1:9" x14ac:dyDescent="0.4">
      <c r="A3083">
        <v>21055186</v>
      </c>
      <c r="B3083" t="s">
        <v>29</v>
      </c>
      <c r="H3083"/>
      <c r="I3083">
        <v>4213.6400000000003</v>
      </c>
    </row>
    <row r="3084" spans="1:9" x14ac:dyDescent="0.4">
      <c r="A3084">
        <v>21055194</v>
      </c>
      <c r="B3084" t="s">
        <v>29</v>
      </c>
      <c r="H3084"/>
      <c r="I3084">
        <v>4213.6400000000003</v>
      </c>
    </row>
    <row r="3085" spans="1:9" x14ac:dyDescent="0.4">
      <c r="A3085">
        <v>21052160</v>
      </c>
      <c r="B3085" t="s">
        <v>29</v>
      </c>
      <c r="H3085"/>
      <c r="I3085">
        <v>1478.77</v>
      </c>
    </row>
    <row r="3086" spans="1:9" x14ac:dyDescent="0.4">
      <c r="A3086">
        <v>11104428</v>
      </c>
      <c r="B3086" t="s">
        <v>29</v>
      </c>
      <c r="H3086"/>
      <c r="I3086">
        <v>8517.4000000000251</v>
      </c>
    </row>
    <row r="3087" spans="1:9" x14ac:dyDescent="0.4">
      <c r="A3087">
        <v>21051702</v>
      </c>
      <c r="B3087" t="s">
        <v>29</v>
      </c>
      <c r="H3087"/>
      <c r="I3087">
        <v>4249.63</v>
      </c>
    </row>
    <row r="3088" spans="1:9" x14ac:dyDescent="0.4">
      <c r="A3088">
        <v>21051748</v>
      </c>
      <c r="B3088" t="s">
        <v>29</v>
      </c>
      <c r="H3088"/>
      <c r="I3088">
        <v>4137.8100000000004</v>
      </c>
    </row>
    <row r="3089" spans="1:9" x14ac:dyDescent="0.4">
      <c r="A3089">
        <v>21054215</v>
      </c>
      <c r="B3089" t="s">
        <v>29</v>
      </c>
      <c r="H3089"/>
      <c r="I3089">
        <v>4460.91</v>
      </c>
    </row>
    <row r="3090" spans="1:9" x14ac:dyDescent="0.4">
      <c r="A3090">
        <v>21054237</v>
      </c>
      <c r="B3090" t="s">
        <v>29</v>
      </c>
      <c r="H3090"/>
      <c r="I3090">
        <v>4312.46</v>
      </c>
    </row>
    <row r="3091" spans="1:9" x14ac:dyDescent="0.4">
      <c r="A3091">
        <v>21054241</v>
      </c>
      <c r="B3091" t="s">
        <v>29</v>
      </c>
      <c r="H3091"/>
      <c r="I3091">
        <v>450.64</v>
      </c>
    </row>
    <row r="3092" spans="1:9" x14ac:dyDescent="0.4">
      <c r="A3092">
        <v>21053306</v>
      </c>
      <c r="B3092" t="s">
        <v>29</v>
      </c>
      <c r="H3092"/>
      <c r="I3092">
        <v>1320</v>
      </c>
    </row>
    <row r="3093" spans="1:9" x14ac:dyDescent="0.4">
      <c r="A3093">
        <v>21053315</v>
      </c>
      <c r="B3093" t="s">
        <v>29</v>
      </c>
      <c r="H3093"/>
      <c r="I3093">
        <v>2640</v>
      </c>
    </row>
    <row r="3094" spans="1:9" x14ac:dyDescent="0.4">
      <c r="A3094">
        <v>21054045</v>
      </c>
      <c r="B3094" t="s">
        <v>29</v>
      </c>
      <c r="H3094"/>
      <c r="I3094">
        <v>873.75</v>
      </c>
    </row>
    <row r="3095" spans="1:9" x14ac:dyDescent="0.4">
      <c r="A3095">
        <v>21054319</v>
      </c>
      <c r="B3095" t="s">
        <v>29</v>
      </c>
      <c r="H3095"/>
      <c r="I3095">
        <v>2233.88</v>
      </c>
    </row>
    <row r="3096" spans="1:9" x14ac:dyDescent="0.4">
      <c r="A3096">
        <v>21054320</v>
      </c>
      <c r="B3096" t="s">
        <v>29</v>
      </c>
      <c r="H3096"/>
      <c r="I3096">
        <v>525</v>
      </c>
    </row>
    <row r="3097" spans="1:9" x14ac:dyDescent="0.4">
      <c r="A3097">
        <v>21054324</v>
      </c>
      <c r="B3097" t="s">
        <v>29</v>
      </c>
      <c r="H3097"/>
      <c r="I3097">
        <v>2205</v>
      </c>
    </row>
    <row r="3098" spans="1:9" x14ac:dyDescent="0.4">
      <c r="A3098">
        <v>21054326</v>
      </c>
      <c r="B3098" t="s">
        <v>29</v>
      </c>
      <c r="H3098"/>
      <c r="I3098">
        <v>2205</v>
      </c>
    </row>
    <row r="3099" spans="1:9" x14ac:dyDescent="0.4">
      <c r="A3099">
        <v>21054327</v>
      </c>
      <c r="B3099" t="s">
        <v>29</v>
      </c>
      <c r="H3099"/>
      <c r="I3099">
        <v>2173.5</v>
      </c>
    </row>
    <row r="3100" spans="1:9" x14ac:dyDescent="0.4">
      <c r="A3100">
        <v>21054328</v>
      </c>
      <c r="B3100" t="s">
        <v>29</v>
      </c>
      <c r="H3100"/>
      <c r="I3100">
        <v>2362.5</v>
      </c>
    </row>
    <row r="3101" spans="1:9" x14ac:dyDescent="0.4">
      <c r="A3101">
        <v>21054331</v>
      </c>
      <c r="B3101" t="s">
        <v>29</v>
      </c>
      <c r="H3101"/>
      <c r="I3101">
        <v>3895.5</v>
      </c>
    </row>
    <row r="3102" spans="1:9" x14ac:dyDescent="0.4">
      <c r="A3102">
        <v>21054333</v>
      </c>
      <c r="B3102" t="s">
        <v>29</v>
      </c>
      <c r="H3102"/>
      <c r="I3102">
        <v>2281.13</v>
      </c>
    </row>
    <row r="3103" spans="1:9" x14ac:dyDescent="0.4">
      <c r="A3103">
        <v>21054334</v>
      </c>
      <c r="B3103" t="s">
        <v>29</v>
      </c>
      <c r="H3103"/>
      <c r="I3103">
        <v>2331</v>
      </c>
    </row>
    <row r="3104" spans="1:9" x14ac:dyDescent="0.4">
      <c r="A3104">
        <v>21051942</v>
      </c>
      <c r="B3104" t="s">
        <v>29</v>
      </c>
      <c r="H3104"/>
      <c r="I3104">
        <v>1224.5</v>
      </c>
    </row>
    <row r="3105" spans="1:9" x14ac:dyDescent="0.4">
      <c r="A3105">
        <v>21053290</v>
      </c>
      <c r="B3105" t="s">
        <v>29</v>
      </c>
      <c r="H3105"/>
      <c r="I3105">
        <v>540</v>
      </c>
    </row>
    <row r="3106" spans="1:9" x14ac:dyDescent="0.4">
      <c r="A3106">
        <v>21053138</v>
      </c>
      <c r="B3106" t="s">
        <v>29</v>
      </c>
      <c r="H3106"/>
      <c r="I3106">
        <v>1239.93</v>
      </c>
    </row>
    <row r="3107" spans="1:9" x14ac:dyDescent="0.4">
      <c r="A3107">
        <v>21052556</v>
      </c>
      <c r="B3107" t="s">
        <v>29</v>
      </c>
      <c r="H3107"/>
      <c r="I3107">
        <v>42428.4</v>
      </c>
    </row>
    <row r="3108" spans="1:9" x14ac:dyDescent="0.4">
      <c r="A3108">
        <v>21053129</v>
      </c>
      <c r="B3108" t="s">
        <v>29</v>
      </c>
      <c r="H3108"/>
      <c r="I3108">
        <v>34242.6</v>
      </c>
    </row>
    <row r="3109" spans="1:9" x14ac:dyDescent="0.4">
      <c r="A3109">
        <v>21053137</v>
      </c>
      <c r="B3109" t="s">
        <v>29</v>
      </c>
      <c r="H3109"/>
      <c r="I3109">
        <v>34242.6</v>
      </c>
    </row>
    <row r="3110" spans="1:9" x14ac:dyDescent="0.4">
      <c r="A3110">
        <v>21054160</v>
      </c>
      <c r="B3110" t="s">
        <v>29</v>
      </c>
      <c r="H3110"/>
      <c r="I3110">
        <v>5315</v>
      </c>
    </row>
    <row r="3111" spans="1:9" x14ac:dyDescent="0.4">
      <c r="A3111">
        <v>21054563</v>
      </c>
      <c r="B3111" t="s">
        <v>29</v>
      </c>
      <c r="H3111"/>
      <c r="I3111">
        <v>6845</v>
      </c>
    </row>
    <row r="3112" spans="1:9" x14ac:dyDescent="0.4">
      <c r="A3112">
        <v>21052518</v>
      </c>
      <c r="B3112" t="s">
        <v>29</v>
      </c>
      <c r="H3112"/>
      <c r="I3112">
        <v>526.5</v>
      </c>
    </row>
    <row r="3113" spans="1:9" x14ac:dyDescent="0.4">
      <c r="A3113">
        <v>21054139</v>
      </c>
      <c r="B3113" t="s">
        <v>29</v>
      </c>
      <c r="H3113"/>
      <c r="I3113">
        <v>4958</v>
      </c>
    </row>
    <row r="3114" spans="1:9" x14ac:dyDescent="0.4">
      <c r="A3114">
        <v>21052705</v>
      </c>
      <c r="B3114" t="s">
        <v>29</v>
      </c>
      <c r="H3114"/>
      <c r="I3114">
        <v>12933.06</v>
      </c>
    </row>
    <row r="3115" spans="1:9" x14ac:dyDescent="0.4">
      <c r="A3115">
        <v>21054364</v>
      </c>
      <c r="B3115" t="s">
        <v>29</v>
      </c>
      <c r="H3115"/>
      <c r="I3115">
        <v>5910</v>
      </c>
    </row>
    <row r="3116" spans="1:9" x14ac:dyDescent="0.4">
      <c r="A3116">
        <v>21054337</v>
      </c>
      <c r="B3116" t="s">
        <v>29</v>
      </c>
      <c r="H3116"/>
      <c r="I3116">
        <v>1678.75</v>
      </c>
    </row>
    <row r="3117" spans="1:9" x14ac:dyDescent="0.4">
      <c r="A3117">
        <v>11104429</v>
      </c>
      <c r="B3117" t="s">
        <v>29</v>
      </c>
      <c r="H3117"/>
      <c r="I3117">
        <v>37089.800000000054</v>
      </c>
    </row>
    <row r="3118" spans="1:9" x14ac:dyDescent="0.4">
      <c r="A3118">
        <v>21052713</v>
      </c>
      <c r="B3118" t="s">
        <v>29</v>
      </c>
      <c r="H3118"/>
      <c r="I3118">
        <v>1100</v>
      </c>
    </row>
    <row r="3119" spans="1:9" x14ac:dyDescent="0.4">
      <c r="A3119">
        <v>21052497</v>
      </c>
      <c r="B3119" t="s">
        <v>29</v>
      </c>
      <c r="H3119"/>
      <c r="I3119">
        <v>86554.2</v>
      </c>
    </row>
    <row r="3120" spans="1:9" x14ac:dyDescent="0.4">
      <c r="A3120">
        <v>21052667</v>
      </c>
      <c r="B3120" t="s">
        <v>29</v>
      </c>
      <c r="H3120"/>
      <c r="I3120">
        <v>2533</v>
      </c>
    </row>
    <row r="3121" spans="1:9" x14ac:dyDescent="0.4">
      <c r="A3121">
        <v>21055137</v>
      </c>
      <c r="B3121" t="s">
        <v>29</v>
      </c>
      <c r="H3121"/>
      <c r="I3121">
        <v>551</v>
      </c>
    </row>
    <row r="3122" spans="1:9" x14ac:dyDescent="0.4">
      <c r="A3122">
        <v>21051991</v>
      </c>
      <c r="B3122" t="s">
        <v>29</v>
      </c>
      <c r="H3122"/>
      <c r="I3122">
        <v>2467.92</v>
      </c>
    </row>
    <row r="3123" spans="1:9" x14ac:dyDescent="0.4">
      <c r="A3123">
        <v>21052015</v>
      </c>
      <c r="B3123" t="s">
        <v>29</v>
      </c>
      <c r="H3123"/>
      <c r="I3123">
        <v>576</v>
      </c>
    </row>
    <row r="3124" spans="1:9" x14ac:dyDescent="0.4">
      <c r="A3124">
        <v>21052022</v>
      </c>
      <c r="B3124" t="s">
        <v>29</v>
      </c>
      <c r="H3124"/>
      <c r="I3124">
        <v>1095.79</v>
      </c>
    </row>
    <row r="3125" spans="1:9" x14ac:dyDescent="0.4">
      <c r="A3125">
        <v>21052030</v>
      </c>
      <c r="B3125" t="s">
        <v>29</v>
      </c>
      <c r="H3125"/>
      <c r="I3125">
        <v>3084.9</v>
      </c>
    </row>
    <row r="3126" spans="1:9" x14ac:dyDescent="0.4">
      <c r="A3126">
        <v>21052034</v>
      </c>
      <c r="B3126" t="s">
        <v>29</v>
      </c>
      <c r="H3126"/>
      <c r="I3126">
        <v>4246</v>
      </c>
    </row>
    <row r="3127" spans="1:9" x14ac:dyDescent="0.4">
      <c r="A3127">
        <v>21052607</v>
      </c>
      <c r="B3127" t="s">
        <v>29</v>
      </c>
      <c r="H3127"/>
      <c r="I3127">
        <v>530</v>
      </c>
    </row>
    <row r="3128" spans="1:9" x14ac:dyDescent="0.4">
      <c r="A3128">
        <v>21055203</v>
      </c>
      <c r="B3128" t="s">
        <v>29</v>
      </c>
      <c r="H3128"/>
      <c r="I3128">
        <v>750</v>
      </c>
    </row>
    <row r="3129" spans="1:9" x14ac:dyDescent="0.4">
      <c r="A3129">
        <v>21052357</v>
      </c>
      <c r="B3129" t="s">
        <v>29</v>
      </c>
      <c r="H3129"/>
      <c r="I3129">
        <v>800</v>
      </c>
    </row>
    <row r="3130" spans="1:9" x14ac:dyDescent="0.4">
      <c r="A3130">
        <v>21052232</v>
      </c>
      <c r="B3130" t="s">
        <v>29</v>
      </c>
      <c r="H3130"/>
      <c r="I3130">
        <v>500</v>
      </c>
    </row>
    <row r="3131" spans="1:9" x14ac:dyDescent="0.4">
      <c r="A3131">
        <v>21052642</v>
      </c>
      <c r="B3131" t="s">
        <v>29</v>
      </c>
      <c r="H3131"/>
      <c r="I3131">
        <v>650</v>
      </c>
    </row>
    <row r="3132" spans="1:9" x14ac:dyDescent="0.4">
      <c r="A3132">
        <v>21053688</v>
      </c>
      <c r="B3132" t="s">
        <v>29</v>
      </c>
      <c r="H3132"/>
      <c r="I3132">
        <v>3120</v>
      </c>
    </row>
    <row r="3133" spans="1:9" x14ac:dyDescent="0.4">
      <c r="A3133">
        <v>11104430</v>
      </c>
      <c r="B3133" t="s">
        <v>29</v>
      </c>
      <c r="H3133"/>
      <c r="I3133">
        <v>13682.380000000008</v>
      </c>
    </row>
    <row r="3134" spans="1:9" x14ac:dyDescent="0.4">
      <c r="A3134">
        <v>21051805</v>
      </c>
      <c r="B3134" t="s">
        <v>29</v>
      </c>
      <c r="H3134"/>
      <c r="I3134">
        <v>560</v>
      </c>
    </row>
    <row r="3135" spans="1:9" x14ac:dyDescent="0.4">
      <c r="A3135">
        <v>21054735</v>
      </c>
      <c r="B3135" t="s">
        <v>29</v>
      </c>
      <c r="H3135"/>
      <c r="I3135">
        <v>1342.73</v>
      </c>
    </row>
    <row r="3136" spans="1:9" x14ac:dyDescent="0.4">
      <c r="A3136">
        <v>21054768</v>
      </c>
      <c r="B3136" t="s">
        <v>29</v>
      </c>
      <c r="H3136"/>
      <c r="I3136">
        <v>1653.08</v>
      </c>
    </row>
    <row r="3137" spans="1:9" x14ac:dyDescent="0.4">
      <c r="A3137">
        <v>21052398</v>
      </c>
      <c r="B3137" t="s">
        <v>29</v>
      </c>
      <c r="H3137"/>
      <c r="I3137">
        <v>2437</v>
      </c>
    </row>
    <row r="3138" spans="1:9" x14ac:dyDescent="0.4">
      <c r="A3138">
        <v>11104431</v>
      </c>
      <c r="B3138" t="s">
        <v>29</v>
      </c>
      <c r="H3138"/>
      <c r="I3138">
        <v>63865.320000000196</v>
      </c>
    </row>
    <row r="3139" spans="1:9" x14ac:dyDescent="0.4">
      <c r="A3139">
        <v>11104432</v>
      </c>
      <c r="B3139" t="s">
        <v>29</v>
      </c>
      <c r="H3139"/>
      <c r="I3139">
        <v>2726.26</v>
      </c>
    </row>
    <row r="3140" spans="1:9" x14ac:dyDescent="0.4">
      <c r="A3140">
        <v>21051881</v>
      </c>
      <c r="B3140" t="s">
        <v>29</v>
      </c>
      <c r="H3140"/>
      <c r="I3140">
        <v>2019.5</v>
      </c>
    </row>
    <row r="3141" spans="1:9" x14ac:dyDescent="0.4">
      <c r="A3141">
        <v>21052014</v>
      </c>
      <c r="B3141" t="s">
        <v>29</v>
      </c>
      <c r="H3141"/>
      <c r="I3141">
        <v>39780</v>
      </c>
    </row>
    <row r="3142" spans="1:9" x14ac:dyDescent="0.4">
      <c r="A3142">
        <v>21052650</v>
      </c>
      <c r="B3142" t="s">
        <v>29</v>
      </c>
      <c r="H3142"/>
      <c r="I3142">
        <v>6600</v>
      </c>
    </row>
    <row r="3143" spans="1:9" x14ac:dyDescent="0.4">
      <c r="A3143">
        <v>11104433</v>
      </c>
      <c r="B3143" t="s">
        <v>29</v>
      </c>
      <c r="H3143"/>
      <c r="I3143">
        <v>57855.100000000159</v>
      </c>
    </row>
    <row r="3144" spans="1:9" x14ac:dyDescent="0.4">
      <c r="A3144">
        <v>21052937</v>
      </c>
      <c r="B3144" t="s">
        <v>29</v>
      </c>
      <c r="H3144"/>
      <c r="I3144">
        <v>1887.36</v>
      </c>
    </row>
    <row r="3145" spans="1:9" x14ac:dyDescent="0.4">
      <c r="A3145">
        <v>21051950</v>
      </c>
      <c r="B3145" t="s">
        <v>29</v>
      </c>
      <c r="H3145"/>
      <c r="I3145">
        <v>52284.6</v>
      </c>
    </row>
    <row r="3146" spans="1:9" x14ac:dyDescent="0.4">
      <c r="A3146">
        <v>21051970</v>
      </c>
      <c r="B3146" t="s">
        <v>29</v>
      </c>
      <c r="H3146"/>
      <c r="I3146">
        <v>863.04</v>
      </c>
    </row>
    <row r="3147" spans="1:9" x14ac:dyDescent="0.4">
      <c r="A3147">
        <v>21052144</v>
      </c>
      <c r="B3147" t="s">
        <v>29</v>
      </c>
      <c r="H3147"/>
      <c r="I3147">
        <v>600</v>
      </c>
    </row>
    <row r="3148" spans="1:9" x14ac:dyDescent="0.4">
      <c r="A3148">
        <v>21054822</v>
      </c>
      <c r="B3148" t="s">
        <v>29</v>
      </c>
      <c r="H3148"/>
      <c r="I3148">
        <v>875</v>
      </c>
    </row>
    <row r="3149" spans="1:9" x14ac:dyDescent="0.4">
      <c r="A3149">
        <v>21055180</v>
      </c>
      <c r="B3149" t="s">
        <v>29</v>
      </c>
      <c r="H3149"/>
      <c r="I3149">
        <v>1050</v>
      </c>
    </row>
    <row r="3150" spans="1:9" x14ac:dyDescent="0.4">
      <c r="A3150">
        <v>21054023</v>
      </c>
      <c r="B3150" t="s">
        <v>29</v>
      </c>
      <c r="H3150"/>
      <c r="I3150">
        <v>12526.18</v>
      </c>
    </row>
    <row r="3151" spans="1:9" x14ac:dyDescent="0.4">
      <c r="A3151">
        <v>11104375</v>
      </c>
      <c r="B3151" t="s">
        <v>29</v>
      </c>
      <c r="H3151"/>
      <c r="I3151">
        <v>30490.36</v>
      </c>
    </row>
    <row r="3152" spans="1:9" x14ac:dyDescent="0.4">
      <c r="A3152">
        <v>21052229</v>
      </c>
      <c r="B3152" t="s">
        <v>29</v>
      </c>
      <c r="H3152"/>
      <c r="I3152">
        <v>1139.5</v>
      </c>
    </row>
    <row r="3153" spans="1:9" x14ac:dyDescent="0.4">
      <c r="A3153">
        <v>21052252</v>
      </c>
      <c r="B3153" t="s">
        <v>29</v>
      </c>
      <c r="H3153"/>
      <c r="I3153">
        <v>5249.83</v>
      </c>
    </row>
    <row r="3154" spans="1:9" x14ac:dyDescent="0.4">
      <c r="A3154">
        <v>21052253</v>
      </c>
      <c r="B3154" t="s">
        <v>29</v>
      </c>
      <c r="H3154"/>
      <c r="I3154">
        <v>6893.62</v>
      </c>
    </row>
    <row r="3155" spans="1:9" x14ac:dyDescent="0.4">
      <c r="A3155">
        <v>21053223</v>
      </c>
      <c r="B3155" t="s">
        <v>29</v>
      </c>
      <c r="H3155"/>
      <c r="I3155">
        <v>1317.8</v>
      </c>
    </row>
    <row r="3156" spans="1:9" x14ac:dyDescent="0.4">
      <c r="A3156">
        <v>21053225</v>
      </c>
      <c r="B3156" t="s">
        <v>29</v>
      </c>
      <c r="H3156"/>
      <c r="I3156">
        <v>2617.36</v>
      </c>
    </row>
    <row r="3157" spans="1:9" x14ac:dyDescent="0.4">
      <c r="A3157">
        <v>21051707</v>
      </c>
      <c r="B3157" t="s">
        <v>29</v>
      </c>
      <c r="H3157"/>
      <c r="I3157">
        <v>562</v>
      </c>
    </row>
    <row r="3158" spans="1:9" x14ac:dyDescent="0.4">
      <c r="A3158">
        <v>21052199</v>
      </c>
      <c r="B3158" t="s">
        <v>29</v>
      </c>
      <c r="H3158"/>
      <c r="I3158">
        <v>800</v>
      </c>
    </row>
    <row r="3159" spans="1:9" x14ac:dyDescent="0.4">
      <c r="A3159">
        <v>21052245</v>
      </c>
      <c r="B3159" t="s">
        <v>29</v>
      </c>
      <c r="H3159"/>
      <c r="I3159">
        <v>800</v>
      </c>
    </row>
    <row r="3160" spans="1:9" x14ac:dyDescent="0.4">
      <c r="A3160">
        <v>21051699</v>
      </c>
      <c r="B3160" t="s">
        <v>29</v>
      </c>
      <c r="H3160"/>
      <c r="I3160">
        <v>899.1</v>
      </c>
    </row>
    <row r="3161" spans="1:9" x14ac:dyDescent="0.4">
      <c r="A3161">
        <v>21051669</v>
      </c>
      <c r="B3161" t="s">
        <v>29</v>
      </c>
      <c r="H3161"/>
      <c r="I3161">
        <v>544.47</v>
      </c>
    </row>
    <row r="3162" spans="1:9" x14ac:dyDescent="0.4">
      <c r="A3162">
        <v>21051983</v>
      </c>
      <c r="B3162" t="s">
        <v>29</v>
      </c>
      <c r="H3162"/>
      <c r="I3162">
        <v>561.58000000000004</v>
      </c>
    </row>
    <row r="3163" spans="1:9" x14ac:dyDescent="0.4">
      <c r="A3163">
        <v>21051941</v>
      </c>
      <c r="B3163" t="s">
        <v>29</v>
      </c>
      <c r="H3163"/>
      <c r="I3163">
        <v>21180.17</v>
      </c>
    </row>
    <row r="3164" spans="1:9" x14ac:dyDescent="0.4">
      <c r="A3164">
        <v>21053200</v>
      </c>
      <c r="B3164" t="s">
        <v>29</v>
      </c>
      <c r="H3164"/>
      <c r="I3164">
        <v>1045</v>
      </c>
    </row>
    <row r="3165" spans="1:9" x14ac:dyDescent="0.4">
      <c r="A3165">
        <v>21052261</v>
      </c>
      <c r="B3165" t="s">
        <v>29</v>
      </c>
      <c r="H3165"/>
      <c r="I3165">
        <v>27162</v>
      </c>
    </row>
    <row r="3166" spans="1:9" x14ac:dyDescent="0.4">
      <c r="A3166">
        <v>21053076</v>
      </c>
      <c r="B3166" t="s">
        <v>29</v>
      </c>
      <c r="H3166"/>
      <c r="I3166">
        <v>4688.57</v>
      </c>
    </row>
    <row r="3167" spans="1:9" x14ac:dyDescent="0.4">
      <c r="A3167">
        <v>21053107</v>
      </c>
      <c r="B3167" t="s">
        <v>29</v>
      </c>
      <c r="H3167"/>
      <c r="I3167">
        <v>1520.3</v>
      </c>
    </row>
    <row r="3168" spans="1:9" x14ac:dyDescent="0.4">
      <c r="A3168">
        <v>21052051</v>
      </c>
      <c r="B3168" t="s">
        <v>29</v>
      </c>
      <c r="H3168"/>
      <c r="I3168">
        <v>4173.8599999999997</v>
      </c>
    </row>
    <row r="3169" spans="1:9" x14ac:dyDescent="0.4">
      <c r="A3169">
        <v>11104434</v>
      </c>
      <c r="B3169" t="s">
        <v>29</v>
      </c>
      <c r="H3169"/>
      <c r="I3169">
        <v>2344.6</v>
      </c>
    </row>
    <row r="3170" spans="1:9" x14ac:dyDescent="0.4">
      <c r="A3170">
        <v>21055343</v>
      </c>
      <c r="B3170" t="s">
        <v>29</v>
      </c>
      <c r="H3170"/>
      <c r="I3170">
        <v>914.03</v>
      </c>
    </row>
    <row r="3171" spans="1:9" x14ac:dyDescent="0.4">
      <c r="A3171">
        <v>21052222</v>
      </c>
      <c r="B3171" t="s">
        <v>29</v>
      </c>
      <c r="H3171"/>
      <c r="I3171">
        <v>2137.5</v>
      </c>
    </row>
    <row r="3172" spans="1:9" x14ac:dyDescent="0.4">
      <c r="A3172">
        <v>21054674</v>
      </c>
      <c r="B3172" t="s">
        <v>29</v>
      </c>
      <c r="H3172"/>
      <c r="I3172">
        <v>2788.8</v>
      </c>
    </row>
    <row r="3173" spans="1:9" x14ac:dyDescent="0.4">
      <c r="A3173">
        <v>21054694</v>
      </c>
      <c r="B3173" t="s">
        <v>29</v>
      </c>
      <c r="H3173"/>
      <c r="I3173">
        <v>1915.7</v>
      </c>
    </row>
    <row r="3174" spans="1:9" x14ac:dyDescent="0.4">
      <c r="A3174">
        <v>21054696</v>
      </c>
      <c r="B3174" t="s">
        <v>29</v>
      </c>
      <c r="H3174"/>
      <c r="I3174">
        <v>4867.6000000000004</v>
      </c>
    </row>
    <row r="3175" spans="1:9" x14ac:dyDescent="0.4">
      <c r="A3175">
        <v>21052606</v>
      </c>
      <c r="B3175" t="s">
        <v>29</v>
      </c>
      <c r="H3175"/>
      <c r="I3175">
        <v>995.34</v>
      </c>
    </row>
    <row r="3176" spans="1:9" x14ac:dyDescent="0.4">
      <c r="A3176">
        <v>21051956</v>
      </c>
      <c r="B3176" t="s">
        <v>29</v>
      </c>
      <c r="H3176"/>
      <c r="I3176">
        <v>8971.02</v>
      </c>
    </row>
    <row r="3177" spans="1:9" x14ac:dyDescent="0.4">
      <c r="A3177">
        <v>21051960</v>
      </c>
      <c r="B3177" t="s">
        <v>29</v>
      </c>
      <c r="H3177"/>
      <c r="I3177">
        <v>8881.26</v>
      </c>
    </row>
    <row r="3178" spans="1:9" x14ac:dyDescent="0.4">
      <c r="A3178">
        <v>21052811</v>
      </c>
      <c r="B3178" t="s">
        <v>29</v>
      </c>
      <c r="H3178"/>
      <c r="I3178">
        <v>1500</v>
      </c>
    </row>
    <row r="3179" spans="1:9" x14ac:dyDescent="0.4">
      <c r="A3179">
        <v>21052617</v>
      </c>
      <c r="B3179" t="s">
        <v>29</v>
      </c>
      <c r="H3179"/>
      <c r="I3179">
        <v>646.26</v>
      </c>
    </row>
    <row r="3180" spans="1:9" x14ac:dyDescent="0.4">
      <c r="A3180">
        <v>21052157</v>
      </c>
      <c r="B3180" t="s">
        <v>29</v>
      </c>
      <c r="H3180"/>
      <c r="I3180">
        <v>20571.43</v>
      </c>
    </row>
    <row r="3181" spans="1:9" x14ac:dyDescent="0.4">
      <c r="A3181">
        <v>21052162</v>
      </c>
      <c r="B3181" t="s">
        <v>29</v>
      </c>
      <c r="H3181"/>
      <c r="I3181">
        <v>43200</v>
      </c>
    </row>
    <row r="3182" spans="1:9" x14ac:dyDescent="0.4">
      <c r="A3182">
        <v>21051683</v>
      </c>
      <c r="B3182" t="s">
        <v>29</v>
      </c>
      <c r="H3182"/>
      <c r="I3182">
        <v>1990.23</v>
      </c>
    </row>
    <row r="3183" spans="1:9" x14ac:dyDescent="0.4">
      <c r="A3183">
        <v>21052050</v>
      </c>
      <c r="B3183" t="s">
        <v>29</v>
      </c>
      <c r="H3183"/>
      <c r="I3183">
        <v>500</v>
      </c>
    </row>
    <row r="3184" spans="1:9" x14ac:dyDescent="0.4">
      <c r="A3184">
        <v>21052255</v>
      </c>
      <c r="B3184" t="s">
        <v>29</v>
      </c>
      <c r="H3184"/>
      <c r="I3184">
        <v>42823.199999999997</v>
      </c>
    </row>
    <row r="3185" spans="1:9" x14ac:dyDescent="0.4">
      <c r="A3185">
        <v>21052299</v>
      </c>
      <c r="B3185" t="s">
        <v>29</v>
      </c>
      <c r="H3185"/>
      <c r="I3185">
        <v>42823.199999999997</v>
      </c>
    </row>
    <row r="3186" spans="1:9" x14ac:dyDescent="0.4">
      <c r="A3186">
        <v>21051854</v>
      </c>
      <c r="B3186" t="s">
        <v>29</v>
      </c>
      <c r="H3186"/>
      <c r="I3186">
        <v>4268.1400000000003</v>
      </c>
    </row>
    <row r="3187" spans="1:9" x14ac:dyDescent="0.4">
      <c r="A3187">
        <v>21052295</v>
      </c>
      <c r="B3187" t="s">
        <v>29</v>
      </c>
      <c r="H3187"/>
      <c r="I3187">
        <v>910</v>
      </c>
    </row>
    <row r="3188" spans="1:9" x14ac:dyDescent="0.4">
      <c r="A3188">
        <v>21052298</v>
      </c>
      <c r="B3188" t="s">
        <v>29</v>
      </c>
      <c r="H3188"/>
      <c r="I3188">
        <v>1590</v>
      </c>
    </row>
    <row r="3189" spans="1:9" x14ac:dyDescent="0.4">
      <c r="A3189">
        <v>21051766</v>
      </c>
      <c r="B3189" t="s">
        <v>29</v>
      </c>
      <c r="H3189"/>
      <c r="I3189">
        <v>7241.1</v>
      </c>
    </row>
    <row r="3190" spans="1:9" x14ac:dyDescent="0.4">
      <c r="A3190">
        <v>21055192</v>
      </c>
      <c r="B3190" t="s">
        <v>29</v>
      </c>
      <c r="H3190"/>
      <c r="I3190">
        <v>11631.6</v>
      </c>
    </row>
    <row r="3191" spans="1:9" x14ac:dyDescent="0.4">
      <c r="A3191">
        <v>21052301</v>
      </c>
      <c r="B3191" t="s">
        <v>29</v>
      </c>
      <c r="H3191"/>
      <c r="I3191">
        <v>1225</v>
      </c>
    </row>
    <row r="3192" spans="1:9" x14ac:dyDescent="0.4">
      <c r="A3192">
        <v>21052180</v>
      </c>
      <c r="B3192" t="s">
        <v>29</v>
      </c>
      <c r="H3192"/>
      <c r="I3192">
        <v>1762.85</v>
      </c>
    </row>
    <row r="3193" spans="1:9" x14ac:dyDescent="0.4">
      <c r="A3193">
        <v>21051731</v>
      </c>
      <c r="B3193" t="s">
        <v>29</v>
      </c>
      <c r="H3193"/>
      <c r="I3193">
        <v>32655.42</v>
      </c>
    </row>
    <row r="3194" spans="1:9" x14ac:dyDescent="0.4">
      <c r="A3194">
        <v>21048432</v>
      </c>
      <c r="B3194" t="s">
        <v>29</v>
      </c>
      <c r="H3194"/>
      <c r="I3194">
        <v>7781.4</v>
      </c>
    </row>
    <row r="3195" spans="1:9" x14ac:dyDescent="0.4">
      <c r="A3195">
        <v>21051758</v>
      </c>
      <c r="B3195" t="s">
        <v>29</v>
      </c>
      <c r="H3195"/>
      <c r="I3195">
        <v>8040.78</v>
      </c>
    </row>
    <row r="3196" spans="1:9" x14ac:dyDescent="0.4">
      <c r="A3196">
        <v>21051853</v>
      </c>
      <c r="B3196" t="s">
        <v>29</v>
      </c>
      <c r="H3196"/>
      <c r="I3196">
        <v>75000</v>
      </c>
    </row>
    <row r="3197" spans="1:9" x14ac:dyDescent="0.4">
      <c r="A3197">
        <v>21050354</v>
      </c>
      <c r="B3197" t="s">
        <v>29</v>
      </c>
      <c r="H3197"/>
      <c r="I3197">
        <v>138666.66</v>
      </c>
    </row>
    <row r="3198" spans="1:9" x14ac:dyDescent="0.4">
      <c r="A3198">
        <v>21052000</v>
      </c>
      <c r="B3198" t="s">
        <v>29</v>
      </c>
      <c r="H3198"/>
      <c r="I3198">
        <v>94292</v>
      </c>
    </row>
    <row r="3199" spans="1:9" x14ac:dyDescent="0.4">
      <c r="A3199">
        <v>21052095</v>
      </c>
      <c r="B3199" t="s">
        <v>29</v>
      </c>
      <c r="H3199"/>
      <c r="I3199">
        <v>51000</v>
      </c>
    </row>
    <row r="3200" spans="1:9" x14ac:dyDescent="0.4">
      <c r="A3200">
        <v>21052919</v>
      </c>
      <c r="B3200" t="s">
        <v>29</v>
      </c>
      <c r="H3200"/>
      <c r="I3200">
        <v>110389.6</v>
      </c>
    </row>
    <row r="3201" spans="1:9" x14ac:dyDescent="0.4">
      <c r="A3201">
        <v>21053647</v>
      </c>
      <c r="B3201" t="s">
        <v>29</v>
      </c>
      <c r="H3201"/>
      <c r="I3201">
        <v>2475</v>
      </c>
    </row>
    <row r="3202" spans="1:9" x14ac:dyDescent="0.4">
      <c r="A3202">
        <v>21054725</v>
      </c>
      <c r="B3202" t="s">
        <v>29</v>
      </c>
      <c r="H3202"/>
      <c r="I3202">
        <v>22075.1</v>
      </c>
    </row>
    <row r="3203" spans="1:9" x14ac:dyDescent="0.4">
      <c r="A3203" t="s">
        <v>30</v>
      </c>
      <c r="B3203" t="s">
        <v>29</v>
      </c>
      <c r="H3203"/>
      <c r="I3203">
        <v>862.38</v>
      </c>
    </row>
    <row r="3204" spans="1:9" x14ac:dyDescent="0.4">
      <c r="H3204"/>
    </row>
    <row r="3205" spans="1:9" x14ac:dyDescent="0.4">
      <c r="H3205"/>
    </row>
    <row r="3206" spans="1:9" x14ac:dyDescent="0.4">
      <c r="H3206"/>
    </row>
    <row r="3207" spans="1:9" x14ac:dyDescent="0.4">
      <c r="H3207"/>
    </row>
    <row r="3208" spans="1:9" x14ac:dyDescent="0.4">
      <c r="H3208"/>
    </row>
    <row r="3209" spans="1:9" x14ac:dyDescent="0.4">
      <c r="H3209"/>
    </row>
    <row r="3210" spans="1:9" x14ac:dyDescent="0.4">
      <c r="H3210"/>
    </row>
    <row r="3211" spans="1:9" x14ac:dyDescent="0.4">
      <c r="H3211"/>
    </row>
    <row r="3212" spans="1:9" x14ac:dyDescent="0.4">
      <c r="H3212"/>
    </row>
    <row r="3213" spans="1:9" x14ac:dyDescent="0.4">
      <c r="H3213"/>
    </row>
    <row r="3214" spans="1:9" x14ac:dyDescent="0.4">
      <c r="H3214"/>
    </row>
    <row r="3215" spans="1:9" x14ac:dyDescent="0.4">
      <c r="H3215"/>
    </row>
    <row r="3216" spans="1:9" x14ac:dyDescent="0.4">
      <c r="H3216"/>
    </row>
    <row r="3217" spans="8:8" x14ac:dyDescent="0.4">
      <c r="H3217"/>
    </row>
    <row r="3218" spans="8:8" x14ac:dyDescent="0.4">
      <c r="H3218"/>
    </row>
    <row r="3219" spans="8:8" x14ac:dyDescent="0.4">
      <c r="H3219"/>
    </row>
    <row r="3220" spans="8:8" x14ac:dyDescent="0.4">
      <c r="H3220"/>
    </row>
    <row r="3221" spans="8:8" x14ac:dyDescent="0.4">
      <c r="H3221"/>
    </row>
    <row r="3222" spans="8:8" x14ac:dyDescent="0.4">
      <c r="H3222"/>
    </row>
    <row r="3223" spans="8:8" x14ac:dyDescent="0.4">
      <c r="H3223"/>
    </row>
    <row r="3224" spans="8:8" x14ac:dyDescent="0.4">
      <c r="H3224"/>
    </row>
    <row r="3225" spans="8:8" x14ac:dyDescent="0.4">
      <c r="H3225"/>
    </row>
    <row r="3226" spans="8:8" x14ac:dyDescent="0.4">
      <c r="H3226"/>
    </row>
    <row r="3227" spans="8:8" x14ac:dyDescent="0.4">
      <c r="H3227"/>
    </row>
    <row r="3228" spans="8:8" x14ac:dyDescent="0.4">
      <c r="H3228"/>
    </row>
    <row r="3229" spans="8:8" x14ac:dyDescent="0.4">
      <c r="H3229"/>
    </row>
    <row r="3230" spans="8:8" x14ac:dyDescent="0.4">
      <c r="H3230"/>
    </row>
    <row r="3231" spans="8:8" x14ac:dyDescent="0.4">
      <c r="H3231"/>
    </row>
    <row r="3232" spans="8:8" x14ac:dyDescent="0.4">
      <c r="H3232"/>
    </row>
    <row r="3233" spans="8:8" x14ac:dyDescent="0.4">
      <c r="H3233"/>
    </row>
    <row r="3234" spans="8:8" x14ac:dyDescent="0.4">
      <c r="H3234"/>
    </row>
    <row r="3235" spans="8:8" x14ac:dyDescent="0.4">
      <c r="H3235"/>
    </row>
    <row r="3236" spans="8:8" x14ac:dyDescent="0.4">
      <c r="H3236"/>
    </row>
    <row r="3237" spans="8:8" x14ac:dyDescent="0.4">
      <c r="H3237"/>
    </row>
    <row r="3238" spans="8:8" x14ac:dyDescent="0.4">
      <c r="H3238"/>
    </row>
    <row r="3239" spans="8:8" x14ac:dyDescent="0.4">
      <c r="H3239"/>
    </row>
    <row r="3240" spans="8:8" x14ac:dyDescent="0.4">
      <c r="H3240"/>
    </row>
    <row r="3241" spans="8:8" x14ac:dyDescent="0.4">
      <c r="H3241"/>
    </row>
    <row r="3242" spans="8:8" x14ac:dyDescent="0.4">
      <c r="H3242"/>
    </row>
    <row r="3243" spans="8:8" x14ac:dyDescent="0.4">
      <c r="H3243"/>
    </row>
    <row r="3244" spans="8:8" x14ac:dyDescent="0.4">
      <c r="H3244"/>
    </row>
    <row r="3245" spans="8:8" x14ac:dyDescent="0.4">
      <c r="H3245"/>
    </row>
    <row r="3246" spans="8:8" x14ac:dyDescent="0.4">
      <c r="H3246"/>
    </row>
    <row r="3247" spans="8:8" x14ac:dyDescent="0.4">
      <c r="H3247"/>
    </row>
    <row r="3248" spans="8:8" x14ac:dyDescent="0.4">
      <c r="H3248"/>
    </row>
    <row r="3249" spans="8:8" x14ac:dyDescent="0.4">
      <c r="H3249"/>
    </row>
    <row r="3250" spans="8:8" x14ac:dyDescent="0.4">
      <c r="H3250"/>
    </row>
    <row r="3251" spans="8:8" x14ac:dyDescent="0.4">
      <c r="H3251"/>
    </row>
    <row r="3252" spans="8:8" x14ac:dyDescent="0.4">
      <c r="H3252"/>
    </row>
    <row r="3253" spans="8:8" x14ac:dyDescent="0.4">
      <c r="H3253"/>
    </row>
    <row r="3254" spans="8:8" x14ac:dyDescent="0.4">
      <c r="H3254"/>
    </row>
    <row r="3255" spans="8:8" x14ac:dyDescent="0.4">
      <c r="H3255"/>
    </row>
    <row r="3256" spans="8:8" x14ac:dyDescent="0.4">
      <c r="H3256"/>
    </row>
    <row r="3257" spans="8:8" x14ac:dyDescent="0.4">
      <c r="H3257"/>
    </row>
    <row r="3258" spans="8:8" x14ac:dyDescent="0.4">
      <c r="H3258"/>
    </row>
    <row r="3259" spans="8:8" x14ac:dyDescent="0.4">
      <c r="H3259"/>
    </row>
    <row r="3260" spans="8:8" x14ac:dyDescent="0.4">
      <c r="H3260"/>
    </row>
    <row r="3261" spans="8:8" x14ac:dyDescent="0.4">
      <c r="H3261"/>
    </row>
    <row r="3262" spans="8:8" x14ac:dyDescent="0.4">
      <c r="H3262"/>
    </row>
    <row r="3263" spans="8:8" x14ac:dyDescent="0.4">
      <c r="H3263"/>
    </row>
    <row r="3264" spans="8:8" x14ac:dyDescent="0.4">
      <c r="H3264"/>
    </row>
    <row r="3265" spans="8:8" x14ac:dyDescent="0.4">
      <c r="H3265"/>
    </row>
    <row r="3266" spans="8:8" x14ac:dyDescent="0.4">
      <c r="H3266"/>
    </row>
    <row r="3267" spans="8:8" x14ac:dyDescent="0.4">
      <c r="H3267"/>
    </row>
    <row r="3268" spans="8:8" x14ac:dyDescent="0.4">
      <c r="H3268"/>
    </row>
    <row r="3269" spans="8:8" x14ac:dyDescent="0.4">
      <c r="H3269"/>
    </row>
    <row r="3270" spans="8:8" x14ac:dyDescent="0.4">
      <c r="H3270"/>
    </row>
    <row r="3271" spans="8:8" x14ac:dyDescent="0.4">
      <c r="H3271"/>
    </row>
    <row r="3272" spans="8:8" x14ac:dyDescent="0.4">
      <c r="H3272"/>
    </row>
    <row r="3273" spans="8:8" x14ac:dyDescent="0.4">
      <c r="H3273"/>
    </row>
    <row r="3274" spans="8:8" x14ac:dyDescent="0.4">
      <c r="H3274"/>
    </row>
    <row r="3275" spans="8:8" x14ac:dyDescent="0.4">
      <c r="H3275"/>
    </row>
    <row r="3276" spans="8:8" x14ac:dyDescent="0.4">
      <c r="H3276"/>
    </row>
    <row r="3277" spans="8:8" x14ac:dyDescent="0.4">
      <c r="H3277"/>
    </row>
    <row r="3278" spans="8:8" x14ac:dyDescent="0.4">
      <c r="H3278"/>
    </row>
    <row r="3279" spans="8:8" x14ac:dyDescent="0.4">
      <c r="H3279"/>
    </row>
    <row r="3280" spans="8:8" x14ac:dyDescent="0.4">
      <c r="H3280"/>
    </row>
    <row r="3281" spans="8:8" x14ac:dyDescent="0.4">
      <c r="H3281"/>
    </row>
    <row r="3282" spans="8:8" x14ac:dyDescent="0.4">
      <c r="H3282"/>
    </row>
    <row r="3283" spans="8:8" x14ac:dyDescent="0.4">
      <c r="H3283"/>
    </row>
    <row r="3284" spans="8:8" x14ac:dyDescent="0.4">
      <c r="H3284"/>
    </row>
    <row r="3285" spans="8:8" x14ac:dyDescent="0.4">
      <c r="H3285"/>
    </row>
    <row r="3286" spans="8:8" x14ac:dyDescent="0.4">
      <c r="H3286"/>
    </row>
    <row r="3287" spans="8:8" x14ac:dyDescent="0.4">
      <c r="H3287"/>
    </row>
    <row r="3288" spans="8:8" x14ac:dyDescent="0.4">
      <c r="H3288"/>
    </row>
    <row r="3289" spans="8:8" x14ac:dyDescent="0.4">
      <c r="H3289"/>
    </row>
    <row r="3290" spans="8:8" x14ac:dyDescent="0.4">
      <c r="H3290"/>
    </row>
    <row r="3291" spans="8:8" x14ac:dyDescent="0.4">
      <c r="H3291"/>
    </row>
    <row r="3292" spans="8:8" x14ac:dyDescent="0.4">
      <c r="H3292"/>
    </row>
    <row r="3293" spans="8:8" x14ac:dyDescent="0.4">
      <c r="H3293"/>
    </row>
    <row r="3294" spans="8:8" x14ac:dyDescent="0.4">
      <c r="H3294"/>
    </row>
    <row r="3295" spans="8:8" x14ac:dyDescent="0.4">
      <c r="H3295"/>
    </row>
    <row r="3296" spans="8:8" x14ac:dyDescent="0.4">
      <c r="H3296"/>
    </row>
    <row r="3297" spans="8:8" x14ac:dyDescent="0.4">
      <c r="H3297"/>
    </row>
    <row r="3298" spans="8:8" x14ac:dyDescent="0.4">
      <c r="H3298"/>
    </row>
    <row r="3299" spans="8:8" x14ac:dyDescent="0.4">
      <c r="H3299"/>
    </row>
    <row r="3300" spans="8:8" x14ac:dyDescent="0.4">
      <c r="H3300"/>
    </row>
    <row r="3301" spans="8:8" x14ac:dyDescent="0.4">
      <c r="H3301"/>
    </row>
    <row r="3302" spans="8:8" x14ac:dyDescent="0.4">
      <c r="H3302"/>
    </row>
    <row r="3303" spans="8:8" x14ac:dyDescent="0.4">
      <c r="H3303"/>
    </row>
    <row r="3304" spans="8:8" x14ac:dyDescent="0.4">
      <c r="H3304"/>
    </row>
    <row r="3305" spans="8:8" x14ac:dyDescent="0.4">
      <c r="H3305"/>
    </row>
    <row r="3306" spans="8:8" x14ac:dyDescent="0.4">
      <c r="H3306"/>
    </row>
    <row r="3307" spans="8:8" x14ac:dyDescent="0.4">
      <c r="H3307"/>
    </row>
    <row r="3308" spans="8:8" x14ac:dyDescent="0.4">
      <c r="H3308"/>
    </row>
    <row r="3309" spans="8:8" x14ac:dyDescent="0.4">
      <c r="H3309"/>
    </row>
    <row r="3310" spans="8:8" x14ac:dyDescent="0.4">
      <c r="H3310"/>
    </row>
    <row r="3311" spans="8:8" x14ac:dyDescent="0.4">
      <c r="H3311"/>
    </row>
    <row r="3312" spans="8:8" x14ac:dyDescent="0.4">
      <c r="H3312"/>
    </row>
    <row r="3313" spans="8:8" x14ac:dyDescent="0.4">
      <c r="H3313"/>
    </row>
    <row r="3314" spans="8:8" x14ac:dyDescent="0.4">
      <c r="H3314"/>
    </row>
    <row r="3315" spans="8:8" x14ac:dyDescent="0.4">
      <c r="H3315"/>
    </row>
    <row r="3316" spans="8:8" x14ac:dyDescent="0.4">
      <c r="H3316"/>
    </row>
    <row r="3317" spans="8:8" x14ac:dyDescent="0.4">
      <c r="H3317"/>
    </row>
    <row r="3318" spans="8:8" x14ac:dyDescent="0.4">
      <c r="H3318"/>
    </row>
    <row r="3319" spans="8:8" x14ac:dyDescent="0.4">
      <c r="H3319"/>
    </row>
    <row r="3320" spans="8:8" x14ac:dyDescent="0.4">
      <c r="H3320"/>
    </row>
    <row r="3321" spans="8:8" x14ac:dyDescent="0.4">
      <c r="H3321"/>
    </row>
    <row r="3322" spans="8:8" x14ac:dyDescent="0.4">
      <c r="H3322"/>
    </row>
    <row r="3323" spans="8:8" x14ac:dyDescent="0.4">
      <c r="H3323"/>
    </row>
    <row r="3324" spans="8:8" x14ac:dyDescent="0.4">
      <c r="H3324"/>
    </row>
    <row r="3325" spans="8:8" x14ac:dyDescent="0.4">
      <c r="H3325"/>
    </row>
    <row r="3326" spans="8:8" x14ac:dyDescent="0.4">
      <c r="H3326"/>
    </row>
    <row r="3327" spans="8:8" x14ac:dyDescent="0.4">
      <c r="H3327"/>
    </row>
    <row r="3328" spans="8:8" x14ac:dyDescent="0.4">
      <c r="H3328"/>
    </row>
    <row r="3329" spans="8:8" x14ac:dyDescent="0.4">
      <c r="H3329"/>
    </row>
    <row r="3330" spans="8:8" x14ac:dyDescent="0.4">
      <c r="H3330"/>
    </row>
    <row r="3331" spans="8:8" x14ac:dyDescent="0.4">
      <c r="H3331"/>
    </row>
    <row r="3332" spans="8:8" x14ac:dyDescent="0.4">
      <c r="H3332"/>
    </row>
    <row r="3333" spans="8:8" x14ac:dyDescent="0.4">
      <c r="H3333"/>
    </row>
    <row r="3334" spans="8:8" x14ac:dyDescent="0.4">
      <c r="H3334"/>
    </row>
    <row r="3335" spans="8:8" x14ac:dyDescent="0.4">
      <c r="H3335"/>
    </row>
    <row r="3336" spans="8:8" x14ac:dyDescent="0.4">
      <c r="H3336"/>
    </row>
    <row r="3337" spans="8:8" x14ac:dyDescent="0.4">
      <c r="H3337"/>
    </row>
    <row r="3338" spans="8:8" x14ac:dyDescent="0.4">
      <c r="H3338"/>
    </row>
    <row r="3339" spans="8:8" x14ac:dyDescent="0.4">
      <c r="H3339"/>
    </row>
    <row r="3340" spans="8:8" x14ac:dyDescent="0.4">
      <c r="H3340"/>
    </row>
    <row r="3341" spans="8:8" x14ac:dyDescent="0.4">
      <c r="H3341"/>
    </row>
    <row r="3342" spans="8:8" x14ac:dyDescent="0.4">
      <c r="H3342"/>
    </row>
    <row r="3343" spans="8:8" x14ac:dyDescent="0.4">
      <c r="H3343"/>
    </row>
    <row r="3344" spans="8:8" x14ac:dyDescent="0.4">
      <c r="H3344"/>
    </row>
    <row r="3345" spans="8:8" x14ac:dyDescent="0.4">
      <c r="H3345"/>
    </row>
    <row r="3346" spans="8:8" x14ac:dyDescent="0.4">
      <c r="H3346"/>
    </row>
    <row r="3347" spans="8:8" x14ac:dyDescent="0.4">
      <c r="H3347"/>
    </row>
    <row r="3348" spans="8:8" x14ac:dyDescent="0.4">
      <c r="H3348"/>
    </row>
    <row r="3349" spans="8:8" x14ac:dyDescent="0.4">
      <c r="H3349"/>
    </row>
    <row r="3350" spans="8:8" x14ac:dyDescent="0.4">
      <c r="H3350"/>
    </row>
    <row r="3351" spans="8:8" x14ac:dyDescent="0.4">
      <c r="H3351"/>
    </row>
    <row r="3352" spans="8:8" x14ac:dyDescent="0.4">
      <c r="H3352"/>
    </row>
    <row r="3353" spans="8:8" x14ac:dyDescent="0.4">
      <c r="H3353"/>
    </row>
    <row r="3354" spans="8:8" x14ac:dyDescent="0.4">
      <c r="H3354"/>
    </row>
    <row r="3355" spans="8:8" x14ac:dyDescent="0.4">
      <c r="H3355"/>
    </row>
    <row r="3356" spans="8:8" x14ac:dyDescent="0.4">
      <c r="H3356"/>
    </row>
    <row r="3357" spans="8:8" x14ac:dyDescent="0.4">
      <c r="H3357"/>
    </row>
    <row r="3358" spans="8:8" x14ac:dyDescent="0.4">
      <c r="H3358"/>
    </row>
    <row r="3359" spans="8:8" x14ac:dyDescent="0.4">
      <c r="H3359"/>
    </row>
    <row r="3360" spans="8:8" x14ac:dyDescent="0.4">
      <c r="H3360"/>
    </row>
    <row r="3361" spans="8:8" x14ac:dyDescent="0.4">
      <c r="H3361"/>
    </row>
    <row r="3362" spans="8:8" x14ac:dyDescent="0.4">
      <c r="H3362"/>
    </row>
    <row r="3363" spans="8:8" x14ac:dyDescent="0.4">
      <c r="H3363"/>
    </row>
    <row r="3364" spans="8:8" x14ac:dyDescent="0.4">
      <c r="H3364"/>
    </row>
    <row r="3365" spans="8:8" x14ac:dyDescent="0.4">
      <c r="H3365"/>
    </row>
    <row r="3366" spans="8:8" x14ac:dyDescent="0.4">
      <c r="H3366"/>
    </row>
    <row r="3367" spans="8:8" x14ac:dyDescent="0.4">
      <c r="H3367"/>
    </row>
    <row r="3368" spans="8:8" x14ac:dyDescent="0.4">
      <c r="H3368"/>
    </row>
    <row r="3369" spans="8:8" x14ac:dyDescent="0.4">
      <c r="H3369"/>
    </row>
    <row r="3370" spans="8:8" x14ac:dyDescent="0.4">
      <c r="H3370"/>
    </row>
    <row r="3371" spans="8:8" x14ac:dyDescent="0.4">
      <c r="H3371"/>
    </row>
    <row r="3372" spans="8:8" x14ac:dyDescent="0.4">
      <c r="H3372"/>
    </row>
    <row r="3373" spans="8:8" x14ac:dyDescent="0.4">
      <c r="H3373"/>
    </row>
    <row r="3374" spans="8:8" x14ac:dyDescent="0.4">
      <c r="H3374"/>
    </row>
    <row r="3375" spans="8:8" x14ac:dyDescent="0.4">
      <c r="H3375"/>
    </row>
    <row r="3376" spans="8:8" x14ac:dyDescent="0.4">
      <c r="H3376"/>
    </row>
    <row r="3377" spans="8:8" x14ac:dyDescent="0.4">
      <c r="H3377"/>
    </row>
    <row r="3378" spans="8:8" x14ac:dyDescent="0.4">
      <c r="H3378"/>
    </row>
    <row r="3379" spans="8:8" x14ac:dyDescent="0.4">
      <c r="H3379"/>
    </row>
    <row r="3380" spans="8:8" x14ac:dyDescent="0.4">
      <c r="H3380"/>
    </row>
    <row r="3381" spans="8:8" x14ac:dyDescent="0.4">
      <c r="H3381"/>
    </row>
    <row r="3382" spans="8:8" x14ac:dyDescent="0.4">
      <c r="H3382"/>
    </row>
    <row r="3383" spans="8:8" x14ac:dyDescent="0.4">
      <c r="H3383"/>
    </row>
    <row r="3384" spans="8:8" x14ac:dyDescent="0.4">
      <c r="H3384"/>
    </row>
    <row r="3385" spans="8:8" x14ac:dyDescent="0.4">
      <c r="H3385"/>
    </row>
    <row r="3386" spans="8:8" x14ac:dyDescent="0.4">
      <c r="H3386"/>
    </row>
    <row r="3387" spans="8:8" x14ac:dyDescent="0.4">
      <c r="H3387"/>
    </row>
    <row r="3388" spans="8:8" x14ac:dyDescent="0.4">
      <c r="H3388"/>
    </row>
    <row r="3389" spans="8:8" x14ac:dyDescent="0.4">
      <c r="H3389"/>
    </row>
    <row r="3390" spans="8:8" x14ac:dyDescent="0.4">
      <c r="H3390"/>
    </row>
    <row r="3391" spans="8:8" x14ac:dyDescent="0.4">
      <c r="H3391"/>
    </row>
    <row r="3392" spans="8:8" x14ac:dyDescent="0.4">
      <c r="H3392"/>
    </row>
    <row r="3393" spans="8:8" x14ac:dyDescent="0.4">
      <c r="H3393"/>
    </row>
    <row r="3394" spans="8:8" x14ac:dyDescent="0.4">
      <c r="H3394"/>
    </row>
    <row r="3395" spans="8:8" x14ac:dyDescent="0.4">
      <c r="H3395"/>
    </row>
    <row r="3396" spans="8:8" x14ac:dyDescent="0.4">
      <c r="H3396"/>
    </row>
    <row r="3397" spans="8:8" x14ac:dyDescent="0.4">
      <c r="H3397"/>
    </row>
    <row r="3398" spans="8:8" x14ac:dyDescent="0.4">
      <c r="H3398"/>
    </row>
    <row r="3399" spans="8:8" x14ac:dyDescent="0.4">
      <c r="H3399"/>
    </row>
    <row r="3400" spans="8:8" x14ac:dyDescent="0.4">
      <c r="H3400"/>
    </row>
    <row r="3401" spans="8:8" x14ac:dyDescent="0.4">
      <c r="H3401"/>
    </row>
    <row r="3402" spans="8:8" x14ac:dyDescent="0.4">
      <c r="H3402"/>
    </row>
    <row r="3403" spans="8:8" x14ac:dyDescent="0.4">
      <c r="H3403"/>
    </row>
    <row r="3404" spans="8:8" x14ac:dyDescent="0.4">
      <c r="H3404"/>
    </row>
    <row r="3405" spans="8:8" x14ac:dyDescent="0.4">
      <c r="H3405"/>
    </row>
    <row r="3406" spans="8:8" x14ac:dyDescent="0.4">
      <c r="H3406"/>
    </row>
    <row r="3407" spans="8:8" x14ac:dyDescent="0.4">
      <c r="H3407"/>
    </row>
    <row r="3408" spans="8:8" x14ac:dyDescent="0.4">
      <c r="H3408"/>
    </row>
    <row r="3409" spans="8:8" x14ac:dyDescent="0.4">
      <c r="H3409"/>
    </row>
    <row r="3410" spans="8:8" x14ac:dyDescent="0.4">
      <c r="H3410"/>
    </row>
    <row r="3411" spans="8:8" x14ac:dyDescent="0.4">
      <c r="H3411"/>
    </row>
    <row r="3412" spans="8:8" x14ac:dyDescent="0.4">
      <c r="H3412"/>
    </row>
    <row r="3413" spans="8:8" x14ac:dyDescent="0.4">
      <c r="H3413"/>
    </row>
    <row r="3414" spans="8:8" x14ac:dyDescent="0.4">
      <c r="H3414"/>
    </row>
    <row r="3415" spans="8:8" x14ac:dyDescent="0.4">
      <c r="H3415"/>
    </row>
    <row r="3416" spans="8:8" x14ac:dyDescent="0.4">
      <c r="H3416"/>
    </row>
    <row r="3417" spans="8:8" x14ac:dyDescent="0.4">
      <c r="H3417"/>
    </row>
    <row r="3418" spans="8:8" x14ac:dyDescent="0.4">
      <c r="H3418"/>
    </row>
    <row r="3419" spans="8:8" x14ac:dyDescent="0.4">
      <c r="H3419"/>
    </row>
    <row r="3420" spans="8:8" x14ac:dyDescent="0.4">
      <c r="H3420"/>
    </row>
    <row r="3421" spans="8:8" x14ac:dyDescent="0.4">
      <c r="H3421"/>
    </row>
    <row r="3422" spans="8:8" x14ac:dyDescent="0.4">
      <c r="H3422"/>
    </row>
    <row r="3423" spans="8:8" x14ac:dyDescent="0.4">
      <c r="H3423"/>
    </row>
    <row r="3424" spans="8:8" x14ac:dyDescent="0.4">
      <c r="H3424"/>
    </row>
    <row r="3425" spans="8:8" x14ac:dyDescent="0.4">
      <c r="H3425"/>
    </row>
    <row r="3426" spans="8:8" x14ac:dyDescent="0.4">
      <c r="H3426"/>
    </row>
    <row r="3427" spans="8:8" x14ac:dyDescent="0.4">
      <c r="H3427"/>
    </row>
    <row r="3428" spans="8:8" x14ac:dyDescent="0.4">
      <c r="H3428"/>
    </row>
    <row r="3429" spans="8:8" x14ac:dyDescent="0.4">
      <c r="H3429"/>
    </row>
    <row r="3430" spans="8:8" x14ac:dyDescent="0.4">
      <c r="H3430"/>
    </row>
    <row r="3431" spans="8:8" x14ac:dyDescent="0.4">
      <c r="H3431"/>
    </row>
    <row r="3432" spans="8:8" x14ac:dyDescent="0.4">
      <c r="H3432"/>
    </row>
    <row r="3433" spans="8:8" x14ac:dyDescent="0.4">
      <c r="H3433"/>
    </row>
    <row r="3434" spans="8:8" x14ac:dyDescent="0.4">
      <c r="H3434"/>
    </row>
    <row r="3435" spans="8:8" x14ac:dyDescent="0.4">
      <c r="H3435"/>
    </row>
    <row r="3436" spans="8:8" x14ac:dyDescent="0.4">
      <c r="H3436"/>
    </row>
    <row r="3437" spans="8:8" x14ac:dyDescent="0.4">
      <c r="H3437"/>
    </row>
    <row r="3438" spans="8:8" x14ac:dyDescent="0.4">
      <c r="H3438"/>
    </row>
    <row r="3439" spans="8:8" x14ac:dyDescent="0.4">
      <c r="H3439"/>
    </row>
    <row r="3440" spans="8:8" x14ac:dyDescent="0.4">
      <c r="H3440"/>
    </row>
    <row r="3441" spans="8:8" x14ac:dyDescent="0.4">
      <c r="H3441"/>
    </row>
    <row r="3442" spans="8:8" x14ac:dyDescent="0.4">
      <c r="H3442"/>
    </row>
    <row r="3443" spans="8:8" x14ac:dyDescent="0.4">
      <c r="H3443"/>
    </row>
    <row r="3444" spans="8:8" x14ac:dyDescent="0.4">
      <c r="H3444"/>
    </row>
    <row r="3445" spans="8:8" x14ac:dyDescent="0.4">
      <c r="H3445"/>
    </row>
    <row r="3446" spans="8:8" x14ac:dyDescent="0.4">
      <c r="H3446"/>
    </row>
    <row r="3447" spans="8:8" x14ac:dyDescent="0.4">
      <c r="H3447"/>
    </row>
    <row r="3448" spans="8:8" x14ac:dyDescent="0.4">
      <c r="H3448"/>
    </row>
    <row r="3449" spans="8:8" x14ac:dyDescent="0.4">
      <c r="H3449"/>
    </row>
    <row r="3450" spans="8:8" x14ac:dyDescent="0.4">
      <c r="H3450"/>
    </row>
    <row r="3451" spans="8:8" x14ac:dyDescent="0.4">
      <c r="H3451"/>
    </row>
    <row r="3452" spans="8:8" x14ac:dyDescent="0.4">
      <c r="H3452"/>
    </row>
    <row r="3453" spans="8:8" x14ac:dyDescent="0.4">
      <c r="H3453"/>
    </row>
    <row r="3454" spans="8:8" x14ac:dyDescent="0.4">
      <c r="H3454"/>
    </row>
    <row r="3455" spans="8:8" x14ac:dyDescent="0.4">
      <c r="H3455"/>
    </row>
    <row r="3456" spans="8:8" x14ac:dyDescent="0.4">
      <c r="H3456"/>
    </row>
    <row r="3457" spans="8:8" x14ac:dyDescent="0.4">
      <c r="H3457"/>
    </row>
    <row r="3458" spans="8:8" x14ac:dyDescent="0.4">
      <c r="H3458"/>
    </row>
    <row r="3459" spans="8:8" x14ac:dyDescent="0.4">
      <c r="H3459"/>
    </row>
    <row r="3460" spans="8:8" x14ac:dyDescent="0.4">
      <c r="H3460"/>
    </row>
    <row r="3461" spans="8:8" x14ac:dyDescent="0.4">
      <c r="H3461"/>
    </row>
    <row r="3462" spans="8:8" x14ac:dyDescent="0.4">
      <c r="H3462"/>
    </row>
    <row r="3463" spans="8:8" x14ac:dyDescent="0.4">
      <c r="H3463"/>
    </row>
    <row r="3464" spans="8:8" x14ac:dyDescent="0.4">
      <c r="H3464"/>
    </row>
    <row r="3465" spans="8:8" x14ac:dyDescent="0.4">
      <c r="H3465"/>
    </row>
    <row r="3466" spans="8:8" x14ac:dyDescent="0.4">
      <c r="H3466"/>
    </row>
    <row r="3467" spans="8:8" x14ac:dyDescent="0.4">
      <c r="H3467"/>
    </row>
    <row r="3468" spans="8:8" x14ac:dyDescent="0.4">
      <c r="H3468"/>
    </row>
    <row r="3469" spans="8:8" x14ac:dyDescent="0.4">
      <c r="H3469"/>
    </row>
    <row r="3470" spans="8:8" x14ac:dyDescent="0.4">
      <c r="H3470"/>
    </row>
    <row r="3471" spans="8:8" x14ac:dyDescent="0.4">
      <c r="H3471"/>
    </row>
    <row r="3472" spans="8:8" x14ac:dyDescent="0.4">
      <c r="H3472"/>
    </row>
    <row r="3473" spans="8:8" x14ac:dyDescent="0.4">
      <c r="H3473"/>
    </row>
    <row r="3474" spans="8:8" x14ac:dyDescent="0.4">
      <c r="H3474"/>
    </row>
    <row r="3475" spans="8:8" x14ac:dyDescent="0.4">
      <c r="H3475"/>
    </row>
    <row r="3476" spans="8:8" x14ac:dyDescent="0.4">
      <c r="H3476"/>
    </row>
    <row r="3477" spans="8:8" x14ac:dyDescent="0.4">
      <c r="H3477"/>
    </row>
    <row r="3478" spans="8:8" x14ac:dyDescent="0.4">
      <c r="H3478"/>
    </row>
    <row r="3479" spans="8:8" x14ac:dyDescent="0.4">
      <c r="H3479"/>
    </row>
    <row r="3480" spans="8:8" x14ac:dyDescent="0.4">
      <c r="H3480"/>
    </row>
    <row r="3481" spans="8:8" x14ac:dyDescent="0.4">
      <c r="H3481"/>
    </row>
    <row r="3482" spans="8:8" x14ac:dyDescent="0.4">
      <c r="H3482"/>
    </row>
    <row r="3483" spans="8:8" x14ac:dyDescent="0.4">
      <c r="H3483"/>
    </row>
    <row r="3484" spans="8:8" x14ac:dyDescent="0.4">
      <c r="H3484"/>
    </row>
    <row r="3485" spans="8:8" x14ac:dyDescent="0.4">
      <c r="H3485"/>
    </row>
    <row r="3486" spans="8:8" x14ac:dyDescent="0.4">
      <c r="H3486"/>
    </row>
    <row r="3487" spans="8:8" x14ac:dyDescent="0.4">
      <c r="H3487"/>
    </row>
    <row r="3488" spans="8:8" x14ac:dyDescent="0.4">
      <c r="H3488"/>
    </row>
    <row r="3489" spans="8:8" x14ac:dyDescent="0.4">
      <c r="H3489"/>
    </row>
    <row r="3490" spans="8:8" x14ac:dyDescent="0.4">
      <c r="H3490"/>
    </row>
    <row r="3491" spans="8:8" x14ac:dyDescent="0.4">
      <c r="H3491"/>
    </row>
    <row r="3492" spans="8:8" x14ac:dyDescent="0.4">
      <c r="H3492"/>
    </row>
    <row r="3493" spans="8:8" x14ac:dyDescent="0.4">
      <c r="H3493"/>
    </row>
    <row r="3494" spans="8:8" x14ac:dyDescent="0.4">
      <c r="H3494"/>
    </row>
    <row r="3495" spans="8:8" x14ac:dyDescent="0.4">
      <c r="H3495"/>
    </row>
    <row r="3496" spans="8:8" x14ac:dyDescent="0.4">
      <c r="H3496"/>
    </row>
    <row r="3497" spans="8:8" x14ac:dyDescent="0.4">
      <c r="H3497"/>
    </row>
    <row r="3498" spans="8:8" x14ac:dyDescent="0.4">
      <c r="H3498"/>
    </row>
    <row r="3499" spans="8:8" x14ac:dyDescent="0.4">
      <c r="H3499"/>
    </row>
    <row r="3500" spans="8:8" x14ac:dyDescent="0.4">
      <c r="H3500"/>
    </row>
    <row r="3501" spans="8:8" x14ac:dyDescent="0.4">
      <c r="H3501"/>
    </row>
    <row r="3502" spans="8:8" x14ac:dyDescent="0.4">
      <c r="H3502"/>
    </row>
    <row r="3503" spans="8:8" x14ac:dyDescent="0.4">
      <c r="H3503"/>
    </row>
    <row r="3504" spans="8:8" x14ac:dyDescent="0.4">
      <c r="H3504"/>
    </row>
    <row r="3505" spans="8:8" x14ac:dyDescent="0.4">
      <c r="H3505"/>
    </row>
    <row r="3506" spans="8:8" x14ac:dyDescent="0.4">
      <c r="H3506"/>
    </row>
    <row r="3507" spans="8:8" x14ac:dyDescent="0.4">
      <c r="H3507"/>
    </row>
    <row r="3508" spans="8:8" x14ac:dyDescent="0.4">
      <c r="H3508"/>
    </row>
    <row r="3509" spans="8:8" x14ac:dyDescent="0.4">
      <c r="H3509"/>
    </row>
    <row r="3510" spans="8:8" x14ac:dyDescent="0.4">
      <c r="H3510"/>
    </row>
    <row r="3511" spans="8:8" x14ac:dyDescent="0.4">
      <c r="H3511"/>
    </row>
    <row r="3512" spans="8:8" x14ac:dyDescent="0.4">
      <c r="H3512"/>
    </row>
    <row r="3513" spans="8:8" x14ac:dyDescent="0.4">
      <c r="H3513"/>
    </row>
    <row r="3514" spans="8:8" x14ac:dyDescent="0.4">
      <c r="H3514"/>
    </row>
    <row r="3515" spans="8:8" x14ac:dyDescent="0.4">
      <c r="H3515"/>
    </row>
    <row r="3516" spans="8:8" x14ac:dyDescent="0.4">
      <c r="H3516"/>
    </row>
    <row r="3517" spans="8:8" x14ac:dyDescent="0.4">
      <c r="H3517"/>
    </row>
    <row r="3518" spans="8:8" x14ac:dyDescent="0.4">
      <c r="H3518"/>
    </row>
    <row r="3519" spans="8:8" x14ac:dyDescent="0.4">
      <c r="H3519"/>
    </row>
    <row r="3520" spans="8:8" x14ac:dyDescent="0.4">
      <c r="H3520"/>
    </row>
    <row r="3521" spans="8:8" x14ac:dyDescent="0.4">
      <c r="H3521"/>
    </row>
    <row r="3522" spans="8:8" x14ac:dyDescent="0.4">
      <c r="H3522"/>
    </row>
    <row r="3523" spans="8:8" x14ac:dyDescent="0.4">
      <c r="H3523"/>
    </row>
    <row r="3524" spans="8:8" x14ac:dyDescent="0.4">
      <c r="H3524"/>
    </row>
    <row r="3525" spans="8:8" x14ac:dyDescent="0.4">
      <c r="H3525"/>
    </row>
    <row r="3526" spans="8:8" x14ac:dyDescent="0.4">
      <c r="H3526"/>
    </row>
    <row r="3527" spans="8:8" x14ac:dyDescent="0.4">
      <c r="H3527"/>
    </row>
    <row r="3528" spans="8:8" x14ac:dyDescent="0.4">
      <c r="H3528"/>
    </row>
    <row r="3529" spans="8:8" x14ac:dyDescent="0.4">
      <c r="H3529"/>
    </row>
    <row r="3530" spans="8:8" x14ac:dyDescent="0.4">
      <c r="H3530"/>
    </row>
    <row r="3531" spans="8:8" x14ac:dyDescent="0.4">
      <c r="H3531"/>
    </row>
    <row r="3532" spans="8:8" x14ac:dyDescent="0.4">
      <c r="H3532"/>
    </row>
    <row r="3533" spans="8:8" x14ac:dyDescent="0.4">
      <c r="H3533"/>
    </row>
    <row r="3534" spans="8:8" x14ac:dyDescent="0.4">
      <c r="H3534"/>
    </row>
    <row r="3535" spans="8:8" x14ac:dyDescent="0.4">
      <c r="H3535"/>
    </row>
    <row r="3536" spans="8:8" x14ac:dyDescent="0.4">
      <c r="H3536"/>
    </row>
    <row r="3537" spans="8:8" x14ac:dyDescent="0.4">
      <c r="H3537"/>
    </row>
    <row r="3538" spans="8:8" x14ac:dyDescent="0.4">
      <c r="H3538"/>
    </row>
    <row r="3539" spans="8:8" x14ac:dyDescent="0.4">
      <c r="H3539"/>
    </row>
    <row r="3540" spans="8:8" x14ac:dyDescent="0.4">
      <c r="H3540"/>
    </row>
    <row r="3541" spans="8:8" x14ac:dyDescent="0.4">
      <c r="H3541"/>
    </row>
    <row r="3542" spans="8:8" x14ac:dyDescent="0.4">
      <c r="H3542"/>
    </row>
    <row r="3543" spans="8:8" x14ac:dyDescent="0.4">
      <c r="H3543"/>
    </row>
    <row r="3544" spans="8:8" x14ac:dyDescent="0.4">
      <c r="H3544"/>
    </row>
    <row r="3545" spans="8:8" x14ac:dyDescent="0.4">
      <c r="H3545"/>
    </row>
    <row r="3546" spans="8:8" x14ac:dyDescent="0.4">
      <c r="H3546"/>
    </row>
    <row r="3547" spans="8:8" x14ac:dyDescent="0.4">
      <c r="H3547"/>
    </row>
    <row r="3548" spans="8:8" x14ac:dyDescent="0.4">
      <c r="H3548"/>
    </row>
    <row r="3549" spans="8:8" x14ac:dyDescent="0.4">
      <c r="H3549"/>
    </row>
    <row r="3550" spans="8:8" x14ac:dyDescent="0.4">
      <c r="H3550"/>
    </row>
    <row r="3551" spans="8:8" x14ac:dyDescent="0.4">
      <c r="H3551"/>
    </row>
    <row r="3552" spans="8:8" x14ac:dyDescent="0.4">
      <c r="H3552"/>
    </row>
    <row r="3553" spans="8:8" x14ac:dyDescent="0.4">
      <c r="H3553"/>
    </row>
    <row r="3554" spans="8:8" x14ac:dyDescent="0.4">
      <c r="H3554"/>
    </row>
    <row r="3555" spans="8:8" x14ac:dyDescent="0.4">
      <c r="H3555"/>
    </row>
    <row r="3556" spans="8:8" x14ac:dyDescent="0.4">
      <c r="H3556"/>
    </row>
    <row r="3557" spans="8:8" x14ac:dyDescent="0.4">
      <c r="H3557"/>
    </row>
    <row r="3558" spans="8:8" x14ac:dyDescent="0.4">
      <c r="H3558"/>
    </row>
    <row r="3559" spans="8:8" x14ac:dyDescent="0.4">
      <c r="H3559"/>
    </row>
    <row r="3560" spans="8:8" x14ac:dyDescent="0.4">
      <c r="H3560"/>
    </row>
    <row r="3561" spans="8:8" x14ac:dyDescent="0.4">
      <c r="H3561"/>
    </row>
    <row r="3562" spans="8:8" x14ac:dyDescent="0.4">
      <c r="H3562"/>
    </row>
    <row r="3563" spans="8:8" x14ac:dyDescent="0.4">
      <c r="H3563"/>
    </row>
    <row r="3564" spans="8:8" x14ac:dyDescent="0.4">
      <c r="H3564"/>
    </row>
    <row r="3565" spans="8:8" x14ac:dyDescent="0.4">
      <c r="H3565"/>
    </row>
    <row r="3566" spans="8:8" x14ac:dyDescent="0.4">
      <c r="H3566"/>
    </row>
    <row r="3567" spans="8:8" x14ac:dyDescent="0.4">
      <c r="H3567"/>
    </row>
    <row r="3568" spans="8:8" x14ac:dyDescent="0.4">
      <c r="H3568"/>
    </row>
    <row r="3569" spans="8:8" x14ac:dyDescent="0.4">
      <c r="H3569"/>
    </row>
    <row r="3570" spans="8:8" x14ac:dyDescent="0.4">
      <c r="H3570"/>
    </row>
    <row r="3571" spans="8:8" x14ac:dyDescent="0.4">
      <c r="H3571"/>
    </row>
    <row r="3572" spans="8:8" x14ac:dyDescent="0.4">
      <c r="H3572"/>
    </row>
    <row r="3573" spans="8:8" x14ac:dyDescent="0.4">
      <c r="H3573"/>
    </row>
    <row r="3574" spans="8:8" x14ac:dyDescent="0.4">
      <c r="H3574"/>
    </row>
    <row r="3575" spans="8:8" x14ac:dyDescent="0.4">
      <c r="H3575"/>
    </row>
    <row r="3576" spans="8:8" x14ac:dyDescent="0.4">
      <c r="H3576"/>
    </row>
    <row r="3577" spans="8:8" x14ac:dyDescent="0.4">
      <c r="H3577"/>
    </row>
    <row r="3578" spans="8:8" x14ac:dyDescent="0.4">
      <c r="H3578"/>
    </row>
    <row r="3579" spans="8:8" x14ac:dyDescent="0.4">
      <c r="H3579"/>
    </row>
    <row r="3580" spans="8:8" x14ac:dyDescent="0.4">
      <c r="H3580"/>
    </row>
    <row r="3581" spans="8:8" x14ac:dyDescent="0.4">
      <c r="H3581"/>
    </row>
    <row r="3582" spans="8:8" x14ac:dyDescent="0.4">
      <c r="H3582"/>
    </row>
    <row r="3583" spans="8:8" x14ac:dyDescent="0.4">
      <c r="H3583"/>
    </row>
    <row r="3584" spans="8:8" x14ac:dyDescent="0.4">
      <c r="H3584"/>
    </row>
    <row r="3585" spans="8:8" x14ac:dyDescent="0.4">
      <c r="H3585"/>
    </row>
    <row r="3586" spans="8:8" x14ac:dyDescent="0.4">
      <c r="H3586"/>
    </row>
    <row r="3587" spans="8:8" x14ac:dyDescent="0.4">
      <c r="H3587"/>
    </row>
    <row r="3588" spans="8:8" x14ac:dyDescent="0.4">
      <c r="H3588"/>
    </row>
    <row r="3589" spans="8:8" x14ac:dyDescent="0.4">
      <c r="H3589"/>
    </row>
    <row r="3590" spans="8:8" x14ac:dyDescent="0.4">
      <c r="H3590"/>
    </row>
    <row r="3591" spans="8:8" x14ac:dyDescent="0.4">
      <c r="H3591"/>
    </row>
    <row r="3592" spans="8:8" x14ac:dyDescent="0.4">
      <c r="H3592"/>
    </row>
    <row r="3593" spans="8:8" x14ac:dyDescent="0.4">
      <c r="H3593"/>
    </row>
    <row r="3594" spans="8:8" x14ac:dyDescent="0.4">
      <c r="H3594"/>
    </row>
    <row r="3595" spans="8:8" x14ac:dyDescent="0.4">
      <c r="H3595"/>
    </row>
    <row r="3596" spans="8:8" x14ac:dyDescent="0.4">
      <c r="H3596"/>
    </row>
    <row r="3597" spans="8:8" x14ac:dyDescent="0.4">
      <c r="H3597"/>
    </row>
    <row r="3598" spans="8:8" x14ac:dyDescent="0.4">
      <c r="H3598"/>
    </row>
    <row r="3599" spans="8:8" x14ac:dyDescent="0.4">
      <c r="H3599"/>
    </row>
    <row r="3600" spans="8:8" x14ac:dyDescent="0.4">
      <c r="H3600"/>
    </row>
    <row r="3601" spans="8:8" x14ac:dyDescent="0.4">
      <c r="H3601"/>
    </row>
    <row r="3602" spans="8:8" x14ac:dyDescent="0.4">
      <c r="H3602"/>
    </row>
    <row r="3603" spans="8:8" x14ac:dyDescent="0.4">
      <c r="H3603"/>
    </row>
    <row r="3604" spans="8:8" x14ac:dyDescent="0.4">
      <c r="H3604"/>
    </row>
    <row r="3605" spans="8:8" x14ac:dyDescent="0.4">
      <c r="H3605"/>
    </row>
    <row r="3606" spans="8:8" x14ac:dyDescent="0.4">
      <c r="H3606"/>
    </row>
    <row r="3607" spans="8:8" x14ac:dyDescent="0.4">
      <c r="H3607"/>
    </row>
    <row r="3608" spans="8:8" x14ac:dyDescent="0.4">
      <c r="H3608"/>
    </row>
    <row r="3609" spans="8:8" x14ac:dyDescent="0.4">
      <c r="H3609"/>
    </row>
    <row r="3610" spans="8:8" x14ac:dyDescent="0.4">
      <c r="H3610"/>
    </row>
    <row r="3611" spans="8:8" x14ac:dyDescent="0.4">
      <c r="H3611"/>
    </row>
    <row r="3612" spans="8:8" x14ac:dyDescent="0.4">
      <c r="H3612"/>
    </row>
    <row r="3613" spans="8:8" x14ac:dyDescent="0.4">
      <c r="H3613"/>
    </row>
    <row r="3614" spans="8:8" x14ac:dyDescent="0.4">
      <c r="H3614"/>
    </row>
    <row r="3615" spans="8:8" x14ac:dyDescent="0.4">
      <c r="H3615"/>
    </row>
    <row r="3616" spans="8:8" x14ac:dyDescent="0.4">
      <c r="H3616"/>
    </row>
    <row r="3617" spans="8:8" x14ac:dyDescent="0.4">
      <c r="H3617"/>
    </row>
    <row r="3618" spans="8:8" x14ac:dyDescent="0.4">
      <c r="H3618"/>
    </row>
    <row r="3619" spans="8:8" x14ac:dyDescent="0.4">
      <c r="H3619"/>
    </row>
    <row r="3620" spans="8:8" x14ac:dyDescent="0.4">
      <c r="H3620"/>
    </row>
    <row r="3621" spans="8:8" x14ac:dyDescent="0.4">
      <c r="H3621"/>
    </row>
    <row r="3622" spans="8:8" x14ac:dyDescent="0.4">
      <c r="H3622"/>
    </row>
    <row r="3623" spans="8:8" x14ac:dyDescent="0.4">
      <c r="H3623"/>
    </row>
    <row r="3624" spans="8:8" x14ac:dyDescent="0.4">
      <c r="H3624"/>
    </row>
    <row r="3625" spans="8:8" x14ac:dyDescent="0.4">
      <c r="H3625"/>
    </row>
    <row r="3626" spans="8:8" x14ac:dyDescent="0.4">
      <c r="H3626"/>
    </row>
    <row r="3627" spans="8:8" x14ac:dyDescent="0.4">
      <c r="H3627"/>
    </row>
    <row r="3628" spans="8:8" x14ac:dyDescent="0.4">
      <c r="H3628"/>
    </row>
    <row r="3629" spans="8:8" x14ac:dyDescent="0.4">
      <c r="H3629"/>
    </row>
    <row r="3630" spans="8:8" x14ac:dyDescent="0.4">
      <c r="H3630"/>
    </row>
    <row r="3631" spans="8:8" x14ac:dyDescent="0.4">
      <c r="H3631"/>
    </row>
    <row r="3632" spans="8:8" x14ac:dyDescent="0.4">
      <c r="H3632"/>
    </row>
    <row r="3633" spans="8:8" x14ac:dyDescent="0.4">
      <c r="H3633"/>
    </row>
    <row r="3634" spans="8:8" x14ac:dyDescent="0.4">
      <c r="H3634"/>
    </row>
    <row r="3635" spans="8:8" x14ac:dyDescent="0.4">
      <c r="H3635"/>
    </row>
    <row r="3636" spans="8:8" x14ac:dyDescent="0.4">
      <c r="H3636"/>
    </row>
    <row r="3637" spans="8:8" x14ac:dyDescent="0.4">
      <c r="H3637"/>
    </row>
    <row r="3638" spans="8:8" x14ac:dyDescent="0.4">
      <c r="H3638"/>
    </row>
    <row r="3639" spans="8:8" x14ac:dyDescent="0.4">
      <c r="H3639"/>
    </row>
    <row r="3640" spans="8:8" x14ac:dyDescent="0.4">
      <c r="H3640"/>
    </row>
    <row r="3641" spans="8:8" x14ac:dyDescent="0.4">
      <c r="H3641"/>
    </row>
    <row r="3642" spans="8:8" x14ac:dyDescent="0.4">
      <c r="H3642"/>
    </row>
    <row r="3643" spans="8:8" x14ac:dyDescent="0.4">
      <c r="H3643"/>
    </row>
    <row r="3644" spans="8:8" x14ac:dyDescent="0.4">
      <c r="H3644"/>
    </row>
    <row r="3645" spans="8:8" x14ac:dyDescent="0.4">
      <c r="H3645"/>
    </row>
    <row r="3646" spans="8:8" x14ac:dyDescent="0.4">
      <c r="H3646"/>
    </row>
    <row r="3647" spans="8:8" x14ac:dyDescent="0.4">
      <c r="H3647"/>
    </row>
    <row r="3648" spans="8:8" x14ac:dyDescent="0.4">
      <c r="H3648"/>
    </row>
    <row r="3649" spans="8:8" x14ac:dyDescent="0.4">
      <c r="H3649"/>
    </row>
    <row r="3650" spans="8:8" x14ac:dyDescent="0.4">
      <c r="H3650"/>
    </row>
    <row r="3651" spans="8:8" x14ac:dyDescent="0.4">
      <c r="H3651"/>
    </row>
    <row r="3652" spans="8:8" x14ac:dyDescent="0.4">
      <c r="H3652"/>
    </row>
    <row r="3653" spans="8:8" x14ac:dyDescent="0.4">
      <c r="H3653"/>
    </row>
    <row r="3654" spans="8:8" x14ac:dyDescent="0.4">
      <c r="H3654"/>
    </row>
    <row r="3655" spans="8:8" x14ac:dyDescent="0.4">
      <c r="H3655"/>
    </row>
    <row r="3656" spans="8:8" x14ac:dyDescent="0.4">
      <c r="H3656"/>
    </row>
    <row r="3657" spans="8:8" x14ac:dyDescent="0.4">
      <c r="H3657"/>
    </row>
    <row r="3658" spans="8:8" x14ac:dyDescent="0.4">
      <c r="H3658"/>
    </row>
    <row r="3659" spans="8:8" x14ac:dyDescent="0.4">
      <c r="H3659"/>
    </row>
    <row r="3660" spans="8:8" x14ac:dyDescent="0.4">
      <c r="H3660"/>
    </row>
    <row r="3661" spans="8:8" x14ac:dyDescent="0.4">
      <c r="H3661"/>
    </row>
    <row r="3662" spans="8:8" x14ac:dyDescent="0.4">
      <c r="H3662"/>
    </row>
    <row r="3663" spans="8:8" x14ac:dyDescent="0.4">
      <c r="H3663"/>
    </row>
    <row r="3664" spans="8:8" x14ac:dyDescent="0.4">
      <c r="H3664"/>
    </row>
    <row r="3665" spans="8:8" x14ac:dyDescent="0.4">
      <c r="H3665"/>
    </row>
    <row r="3666" spans="8:8" x14ac:dyDescent="0.4">
      <c r="H3666"/>
    </row>
    <row r="3667" spans="8:8" x14ac:dyDescent="0.4">
      <c r="H3667"/>
    </row>
    <row r="3668" spans="8:8" x14ac:dyDescent="0.4">
      <c r="H3668"/>
    </row>
    <row r="3669" spans="8:8" x14ac:dyDescent="0.4">
      <c r="H3669"/>
    </row>
    <row r="3670" spans="8:8" x14ac:dyDescent="0.4">
      <c r="H3670"/>
    </row>
    <row r="3671" spans="8:8" x14ac:dyDescent="0.4">
      <c r="H3671"/>
    </row>
    <row r="3672" spans="8:8" x14ac:dyDescent="0.4">
      <c r="H3672"/>
    </row>
    <row r="3673" spans="8:8" x14ac:dyDescent="0.4">
      <c r="H3673"/>
    </row>
    <row r="3674" spans="8:8" x14ac:dyDescent="0.4">
      <c r="H3674"/>
    </row>
    <row r="3675" spans="8:8" x14ac:dyDescent="0.4">
      <c r="H3675"/>
    </row>
    <row r="3676" spans="8:8" x14ac:dyDescent="0.4">
      <c r="H3676"/>
    </row>
    <row r="3677" spans="8:8" x14ac:dyDescent="0.4">
      <c r="H3677"/>
    </row>
    <row r="3678" spans="8:8" x14ac:dyDescent="0.4">
      <c r="H3678"/>
    </row>
    <row r="3679" spans="8:8" x14ac:dyDescent="0.4">
      <c r="H3679"/>
    </row>
    <row r="3680" spans="8:8" x14ac:dyDescent="0.4">
      <c r="H3680"/>
    </row>
    <row r="3681" spans="8:8" x14ac:dyDescent="0.4">
      <c r="H3681"/>
    </row>
    <row r="3682" spans="8:8" x14ac:dyDescent="0.4">
      <c r="H3682"/>
    </row>
    <row r="3683" spans="8:8" x14ac:dyDescent="0.4">
      <c r="H3683"/>
    </row>
    <row r="3684" spans="8:8" x14ac:dyDescent="0.4">
      <c r="H3684"/>
    </row>
    <row r="3685" spans="8:8" x14ac:dyDescent="0.4">
      <c r="H3685"/>
    </row>
    <row r="3686" spans="8:8" x14ac:dyDescent="0.4">
      <c r="H3686"/>
    </row>
    <row r="3687" spans="8:8" x14ac:dyDescent="0.4">
      <c r="H3687"/>
    </row>
    <row r="3688" spans="8:8" x14ac:dyDescent="0.4">
      <c r="H3688"/>
    </row>
    <row r="3689" spans="8:8" x14ac:dyDescent="0.4">
      <c r="H3689"/>
    </row>
    <row r="3690" spans="8:8" x14ac:dyDescent="0.4">
      <c r="H3690"/>
    </row>
    <row r="3691" spans="8:8" x14ac:dyDescent="0.4">
      <c r="H3691"/>
    </row>
    <row r="3692" spans="8:8" x14ac:dyDescent="0.4">
      <c r="H3692"/>
    </row>
    <row r="3693" spans="8:8" x14ac:dyDescent="0.4">
      <c r="H3693"/>
    </row>
    <row r="3694" spans="8:8" x14ac:dyDescent="0.4">
      <c r="H3694"/>
    </row>
    <row r="3695" spans="8:8" x14ac:dyDescent="0.4">
      <c r="H3695"/>
    </row>
    <row r="3696" spans="8:8" x14ac:dyDescent="0.4">
      <c r="H3696"/>
    </row>
    <row r="3697" spans="8:8" x14ac:dyDescent="0.4">
      <c r="H3697"/>
    </row>
    <row r="3698" spans="8:8" x14ac:dyDescent="0.4">
      <c r="H3698"/>
    </row>
    <row r="3699" spans="8:8" x14ac:dyDescent="0.4">
      <c r="H3699"/>
    </row>
    <row r="3700" spans="8:8" x14ac:dyDescent="0.4">
      <c r="H3700"/>
    </row>
    <row r="3701" spans="8:8" x14ac:dyDescent="0.4">
      <c r="H3701"/>
    </row>
    <row r="3702" spans="8:8" x14ac:dyDescent="0.4">
      <c r="H3702"/>
    </row>
    <row r="3703" spans="8:8" x14ac:dyDescent="0.4">
      <c r="H3703"/>
    </row>
    <row r="3704" spans="8:8" x14ac:dyDescent="0.4">
      <c r="H3704"/>
    </row>
    <row r="3705" spans="8:8" x14ac:dyDescent="0.4">
      <c r="H3705"/>
    </row>
    <row r="3706" spans="8:8" x14ac:dyDescent="0.4">
      <c r="H3706"/>
    </row>
    <row r="3707" spans="8:8" x14ac:dyDescent="0.4">
      <c r="H3707"/>
    </row>
    <row r="3708" spans="8:8" x14ac:dyDescent="0.4">
      <c r="H3708"/>
    </row>
    <row r="3709" spans="8:8" x14ac:dyDescent="0.4">
      <c r="H3709"/>
    </row>
    <row r="3710" spans="8:8" x14ac:dyDescent="0.4">
      <c r="H3710"/>
    </row>
    <row r="3711" spans="8:8" x14ac:dyDescent="0.4">
      <c r="H3711"/>
    </row>
    <row r="3712" spans="8:8" x14ac:dyDescent="0.4">
      <c r="H3712"/>
    </row>
    <row r="3713" spans="8:8" x14ac:dyDescent="0.4">
      <c r="H3713"/>
    </row>
    <row r="3714" spans="8:8" x14ac:dyDescent="0.4">
      <c r="H3714"/>
    </row>
    <row r="3715" spans="8:8" x14ac:dyDescent="0.4">
      <c r="H3715"/>
    </row>
    <row r="3716" spans="8:8" x14ac:dyDescent="0.4">
      <c r="H3716"/>
    </row>
    <row r="3717" spans="8:8" x14ac:dyDescent="0.4">
      <c r="H3717"/>
    </row>
    <row r="3718" spans="8:8" x14ac:dyDescent="0.4">
      <c r="H3718"/>
    </row>
    <row r="3719" spans="8:8" x14ac:dyDescent="0.4">
      <c r="H3719"/>
    </row>
    <row r="3720" spans="8:8" x14ac:dyDescent="0.4">
      <c r="H3720"/>
    </row>
    <row r="3721" spans="8:8" x14ac:dyDescent="0.4">
      <c r="H3721"/>
    </row>
    <row r="3722" spans="8:8" x14ac:dyDescent="0.4">
      <c r="H3722"/>
    </row>
    <row r="3723" spans="8:8" x14ac:dyDescent="0.4">
      <c r="H3723"/>
    </row>
    <row r="3724" spans="8:8" x14ac:dyDescent="0.4">
      <c r="H3724"/>
    </row>
    <row r="3725" spans="8:8" x14ac:dyDescent="0.4">
      <c r="H3725"/>
    </row>
    <row r="3726" spans="8:8" x14ac:dyDescent="0.4">
      <c r="H3726"/>
    </row>
    <row r="3727" spans="8:8" x14ac:dyDescent="0.4">
      <c r="H3727"/>
    </row>
    <row r="3728" spans="8:8" x14ac:dyDescent="0.4">
      <c r="H3728"/>
    </row>
    <row r="3729" spans="8:8" x14ac:dyDescent="0.4">
      <c r="H3729"/>
    </row>
    <row r="3730" spans="8:8" x14ac:dyDescent="0.4">
      <c r="H3730"/>
    </row>
    <row r="3731" spans="8:8" x14ac:dyDescent="0.4">
      <c r="H3731"/>
    </row>
    <row r="3732" spans="8:8" x14ac:dyDescent="0.4">
      <c r="H3732"/>
    </row>
    <row r="3733" spans="8:8" x14ac:dyDescent="0.4">
      <c r="H3733"/>
    </row>
    <row r="3734" spans="8:8" x14ac:dyDescent="0.4">
      <c r="H3734"/>
    </row>
    <row r="3735" spans="8:8" x14ac:dyDescent="0.4">
      <c r="H3735"/>
    </row>
    <row r="3736" spans="8:8" x14ac:dyDescent="0.4">
      <c r="H3736"/>
    </row>
    <row r="3737" spans="8:8" x14ac:dyDescent="0.4">
      <c r="H3737"/>
    </row>
    <row r="3738" spans="8:8" x14ac:dyDescent="0.4">
      <c r="H3738"/>
    </row>
    <row r="3739" spans="8:8" x14ac:dyDescent="0.4">
      <c r="H3739"/>
    </row>
    <row r="3740" spans="8:8" x14ac:dyDescent="0.4">
      <c r="H3740"/>
    </row>
    <row r="3741" spans="8:8" x14ac:dyDescent="0.4">
      <c r="H3741"/>
    </row>
    <row r="3742" spans="8:8" x14ac:dyDescent="0.4">
      <c r="H3742"/>
    </row>
    <row r="3743" spans="8:8" x14ac:dyDescent="0.4">
      <c r="H3743"/>
    </row>
    <row r="3744" spans="8:8" x14ac:dyDescent="0.4">
      <c r="H3744"/>
    </row>
    <row r="3745" spans="8:8" x14ac:dyDescent="0.4">
      <c r="H3745"/>
    </row>
    <row r="3746" spans="8:8" x14ac:dyDescent="0.4">
      <c r="H3746"/>
    </row>
    <row r="3747" spans="8:8" x14ac:dyDescent="0.4">
      <c r="H3747"/>
    </row>
    <row r="3748" spans="8:8" x14ac:dyDescent="0.4">
      <c r="H3748"/>
    </row>
    <row r="3749" spans="8:8" x14ac:dyDescent="0.4">
      <c r="H3749"/>
    </row>
    <row r="3750" spans="8:8" x14ac:dyDescent="0.4">
      <c r="H3750"/>
    </row>
    <row r="3751" spans="8:8" x14ac:dyDescent="0.4">
      <c r="H3751"/>
    </row>
    <row r="3752" spans="8:8" x14ac:dyDescent="0.4">
      <c r="H3752"/>
    </row>
    <row r="3753" spans="8:8" x14ac:dyDescent="0.4">
      <c r="H3753"/>
    </row>
    <row r="3754" spans="8:8" x14ac:dyDescent="0.4">
      <c r="H3754"/>
    </row>
    <row r="3755" spans="8:8" x14ac:dyDescent="0.4">
      <c r="H3755"/>
    </row>
    <row r="3756" spans="8:8" x14ac:dyDescent="0.4">
      <c r="H3756"/>
    </row>
    <row r="3757" spans="8:8" x14ac:dyDescent="0.4">
      <c r="H3757"/>
    </row>
    <row r="3758" spans="8:8" x14ac:dyDescent="0.4">
      <c r="H3758"/>
    </row>
    <row r="3759" spans="8:8" x14ac:dyDescent="0.4">
      <c r="H3759"/>
    </row>
    <row r="3760" spans="8:8" x14ac:dyDescent="0.4">
      <c r="H3760"/>
    </row>
    <row r="3761" spans="8:8" x14ac:dyDescent="0.4">
      <c r="H3761"/>
    </row>
    <row r="3762" spans="8:8" x14ac:dyDescent="0.4">
      <c r="H3762"/>
    </row>
    <row r="3763" spans="8:8" x14ac:dyDescent="0.4">
      <c r="H3763"/>
    </row>
    <row r="3764" spans="8:8" x14ac:dyDescent="0.4">
      <c r="H3764"/>
    </row>
    <row r="3765" spans="8:8" x14ac:dyDescent="0.4">
      <c r="H3765"/>
    </row>
    <row r="3766" spans="8:8" x14ac:dyDescent="0.4">
      <c r="H3766"/>
    </row>
    <row r="3767" spans="8:8" x14ac:dyDescent="0.4">
      <c r="H3767"/>
    </row>
    <row r="3768" spans="8:8" x14ac:dyDescent="0.4">
      <c r="H3768"/>
    </row>
    <row r="3769" spans="8:8" x14ac:dyDescent="0.4">
      <c r="H3769"/>
    </row>
    <row r="3770" spans="8:8" x14ac:dyDescent="0.4">
      <c r="H3770"/>
    </row>
    <row r="3771" spans="8:8" x14ac:dyDescent="0.4">
      <c r="H3771"/>
    </row>
    <row r="3772" spans="8:8" x14ac:dyDescent="0.4">
      <c r="H3772"/>
    </row>
    <row r="3773" spans="8:8" x14ac:dyDescent="0.4">
      <c r="H3773"/>
    </row>
    <row r="3774" spans="8:8" x14ac:dyDescent="0.4">
      <c r="H3774"/>
    </row>
    <row r="3775" spans="8:8" x14ac:dyDescent="0.4">
      <c r="H3775"/>
    </row>
    <row r="3776" spans="8:8" x14ac:dyDescent="0.4">
      <c r="H3776"/>
    </row>
    <row r="3777" spans="8:8" x14ac:dyDescent="0.4">
      <c r="H3777"/>
    </row>
    <row r="3778" spans="8:8" x14ac:dyDescent="0.4">
      <c r="H3778"/>
    </row>
    <row r="3779" spans="8:8" x14ac:dyDescent="0.4">
      <c r="H3779"/>
    </row>
    <row r="3780" spans="8:8" x14ac:dyDescent="0.4">
      <c r="H3780"/>
    </row>
    <row r="3781" spans="8:8" x14ac:dyDescent="0.4">
      <c r="H3781"/>
    </row>
    <row r="3782" spans="8:8" x14ac:dyDescent="0.4">
      <c r="H3782"/>
    </row>
    <row r="3783" spans="8:8" x14ac:dyDescent="0.4">
      <c r="H3783"/>
    </row>
    <row r="3784" spans="8:8" x14ac:dyDescent="0.4">
      <c r="H3784"/>
    </row>
    <row r="3785" spans="8:8" x14ac:dyDescent="0.4">
      <c r="H3785"/>
    </row>
    <row r="3786" spans="8:8" x14ac:dyDescent="0.4">
      <c r="H3786"/>
    </row>
    <row r="3787" spans="8:8" x14ac:dyDescent="0.4">
      <c r="H3787"/>
    </row>
    <row r="3788" spans="8:8" x14ac:dyDescent="0.4">
      <c r="H3788"/>
    </row>
    <row r="3789" spans="8:8" x14ac:dyDescent="0.4">
      <c r="H3789"/>
    </row>
    <row r="3790" spans="8:8" x14ac:dyDescent="0.4">
      <c r="H3790"/>
    </row>
    <row r="3791" spans="8:8" x14ac:dyDescent="0.4">
      <c r="H3791"/>
    </row>
    <row r="3792" spans="8:8" x14ac:dyDescent="0.4">
      <c r="H3792"/>
    </row>
    <row r="3793" spans="8:8" x14ac:dyDescent="0.4">
      <c r="H3793"/>
    </row>
    <row r="3794" spans="8:8" x14ac:dyDescent="0.4">
      <c r="H3794"/>
    </row>
    <row r="3795" spans="8:8" x14ac:dyDescent="0.4">
      <c r="H3795"/>
    </row>
    <row r="3796" spans="8:8" x14ac:dyDescent="0.4">
      <c r="H3796"/>
    </row>
    <row r="3797" spans="8:8" x14ac:dyDescent="0.4">
      <c r="H3797"/>
    </row>
    <row r="3798" spans="8:8" x14ac:dyDescent="0.4">
      <c r="H3798"/>
    </row>
    <row r="3799" spans="8:8" x14ac:dyDescent="0.4">
      <c r="H3799"/>
    </row>
    <row r="3800" spans="8:8" x14ac:dyDescent="0.4">
      <c r="H3800"/>
    </row>
    <row r="3801" spans="8:8" x14ac:dyDescent="0.4">
      <c r="H3801"/>
    </row>
    <row r="3802" spans="8:8" x14ac:dyDescent="0.4">
      <c r="H3802"/>
    </row>
    <row r="3803" spans="8:8" x14ac:dyDescent="0.4">
      <c r="H3803"/>
    </row>
    <row r="3804" spans="8:8" x14ac:dyDescent="0.4">
      <c r="H3804"/>
    </row>
    <row r="3805" spans="8:8" x14ac:dyDescent="0.4">
      <c r="H3805"/>
    </row>
    <row r="3806" spans="8:8" x14ac:dyDescent="0.4">
      <c r="H3806"/>
    </row>
    <row r="3807" spans="8:8" x14ac:dyDescent="0.4">
      <c r="H3807"/>
    </row>
    <row r="3808" spans="8:8" x14ac:dyDescent="0.4">
      <c r="H3808"/>
    </row>
    <row r="3809" spans="8:8" x14ac:dyDescent="0.4">
      <c r="H3809"/>
    </row>
    <row r="3810" spans="8:8" x14ac:dyDescent="0.4">
      <c r="H3810"/>
    </row>
    <row r="3811" spans="8:8" x14ac:dyDescent="0.4">
      <c r="H3811"/>
    </row>
    <row r="3812" spans="8:8" x14ac:dyDescent="0.4">
      <c r="H3812"/>
    </row>
    <row r="3813" spans="8:8" x14ac:dyDescent="0.4">
      <c r="H3813"/>
    </row>
    <row r="3814" spans="8:8" x14ac:dyDescent="0.4">
      <c r="H3814"/>
    </row>
    <row r="3815" spans="8:8" x14ac:dyDescent="0.4">
      <c r="H3815"/>
    </row>
    <row r="3816" spans="8:8" x14ac:dyDescent="0.4">
      <c r="H3816"/>
    </row>
    <row r="3817" spans="8:8" x14ac:dyDescent="0.4">
      <c r="H3817"/>
    </row>
    <row r="3818" spans="8:8" x14ac:dyDescent="0.4">
      <c r="H3818"/>
    </row>
    <row r="3819" spans="8:8" x14ac:dyDescent="0.4">
      <c r="H3819"/>
    </row>
    <row r="3820" spans="8:8" x14ac:dyDescent="0.4">
      <c r="H3820"/>
    </row>
    <row r="3821" spans="8:8" x14ac:dyDescent="0.4">
      <c r="H3821"/>
    </row>
    <row r="3822" spans="8:8" x14ac:dyDescent="0.4">
      <c r="H3822"/>
    </row>
    <row r="3823" spans="8:8" x14ac:dyDescent="0.4">
      <c r="H3823"/>
    </row>
    <row r="3824" spans="8:8" x14ac:dyDescent="0.4">
      <c r="H3824"/>
    </row>
    <row r="3825" spans="8:8" x14ac:dyDescent="0.4">
      <c r="H3825"/>
    </row>
    <row r="3826" spans="8:8" x14ac:dyDescent="0.4">
      <c r="H3826"/>
    </row>
    <row r="3827" spans="8:8" x14ac:dyDescent="0.4">
      <c r="H3827"/>
    </row>
    <row r="3828" spans="8:8" x14ac:dyDescent="0.4">
      <c r="H3828"/>
    </row>
    <row r="3829" spans="8:8" x14ac:dyDescent="0.4">
      <c r="H3829"/>
    </row>
    <row r="3830" spans="8:8" x14ac:dyDescent="0.4">
      <c r="H3830"/>
    </row>
    <row r="3831" spans="8:8" x14ac:dyDescent="0.4">
      <c r="H3831"/>
    </row>
    <row r="3832" spans="8:8" x14ac:dyDescent="0.4">
      <c r="H3832"/>
    </row>
    <row r="3833" spans="8:8" x14ac:dyDescent="0.4">
      <c r="H3833"/>
    </row>
    <row r="3834" spans="8:8" x14ac:dyDescent="0.4">
      <c r="H3834"/>
    </row>
    <row r="3835" spans="8:8" x14ac:dyDescent="0.4">
      <c r="H3835"/>
    </row>
    <row r="3836" spans="8:8" x14ac:dyDescent="0.4">
      <c r="H3836"/>
    </row>
    <row r="3837" spans="8:8" x14ac:dyDescent="0.4">
      <c r="H3837"/>
    </row>
    <row r="3838" spans="8:8" x14ac:dyDescent="0.4">
      <c r="H3838"/>
    </row>
    <row r="3839" spans="8:8" x14ac:dyDescent="0.4">
      <c r="H3839"/>
    </row>
    <row r="3840" spans="8:8" x14ac:dyDescent="0.4">
      <c r="H3840"/>
    </row>
    <row r="3841" spans="8:8" x14ac:dyDescent="0.4">
      <c r="H3841"/>
    </row>
    <row r="3842" spans="8:8" x14ac:dyDescent="0.4">
      <c r="H3842"/>
    </row>
    <row r="3843" spans="8:8" x14ac:dyDescent="0.4">
      <c r="H3843"/>
    </row>
    <row r="3844" spans="8:8" x14ac:dyDescent="0.4">
      <c r="H3844"/>
    </row>
    <row r="3845" spans="8:8" x14ac:dyDescent="0.4">
      <c r="H3845"/>
    </row>
    <row r="3846" spans="8:8" x14ac:dyDescent="0.4">
      <c r="H3846"/>
    </row>
    <row r="3847" spans="8:8" x14ac:dyDescent="0.4">
      <c r="H3847"/>
    </row>
    <row r="3848" spans="8:8" x14ac:dyDescent="0.4">
      <c r="H3848"/>
    </row>
    <row r="3849" spans="8:8" x14ac:dyDescent="0.4">
      <c r="H3849"/>
    </row>
    <row r="3850" spans="8:8" x14ac:dyDescent="0.4">
      <c r="H3850"/>
    </row>
    <row r="3851" spans="8:8" x14ac:dyDescent="0.4">
      <c r="H3851"/>
    </row>
    <row r="3852" spans="8:8" x14ac:dyDescent="0.4">
      <c r="H3852"/>
    </row>
    <row r="3853" spans="8:8" x14ac:dyDescent="0.4">
      <c r="H3853"/>
    </row>
    <row r="3854" spans="8:8" x14ac:dyDescent="0.4">
      <c r="H3854"/>
    </row>
    <row r="3855" spans="8:8" x14ac:dyDescent="0.4">
      <c r="H3855"/>
    </row>
    <row r="3856" spans="8:8" x14ac:dyDescent="0.4">
      <c r="H3856"/>
    </row>
    <row r="3857" spans="8:8" x14ac:dyDescent="0.4">
      <c r="H3857"/>
    </row>
    <row r="3858" spans="8:8" x14ac:dyDescent="0.4">
      <c r="H3858"/>
    </row>
    <row r="3859" spans="8:8" x14ac:dyDescent="0.4">
      <c r="H3859"/>
    </row>
    <row r="3860" spans="8:8" x14ac:dyDescent="0.4">
      <c r="H3860"/>
    </row>
    <row r="3861" spans="8:8" x14ac:dyDescent="0.4">
      <c r="H3861"/>
    </row>
    <row r="3862" spans="8:8" x14ac:dyDescent="0.4">
      <c r="H3862"/>
    </row>
    <row r="3863" spans="8:8" x14ac:dyDescent="0.4">
      <c r="H3863"/>
    </row>
    <row r="3864" spans="8:8" x14ac:dyDescent="0.4">
      <c r="H3864"/>
    </row>
    <row r="3865" spans="8:8" x14ac:dyDescent="0.4">
      <c r="H3865"/>
    </row>
    <row r="3866" spans="8:8" x14ac:dyDescent="0.4">
      <c r="H3866"/>
    </row>
    <row r="3867" spans="8:8" x14ac:dyDescent="0.4">
      <c r="H3867"/>
    </row>
    <row r="3868" spans="8:8" x14ac:dyDescent="0.4">
      <c r="H3868"/>
    </row>
    <row r="3869" spans="8:8" x14ac:dyDescent="0.4">
      <c r="H3869"/>
    </row>
    <row r="3870" spans="8:8" x14ac:dyDescent="0.4">
      <c r="H3870"/>
    </row>
    <row r="3871" spans="8:8" x14ac:dyDescent="0.4">
      <c r="H3871"/>
    </row>
    <row r="3872" spans="8:8" x14ac:dyDescent="0.4">
      <c r="H3872"/>
    </row>
    <row r="3873" spans="8:8" x14ac:dyDescent="0.4">
      <c r="H3873"/>
    </row>
    <row r="3874" spans="8:8" x14ac:dyDescent="0.4">
      <c r="H3874"/>
    </row>
    <row r="3875" spans="8:8" x14ac:dyDescent="0.4">
      <c r="H3875"/>
    </row>
    <row r="3876" spans="8:8" x14ac:dyDescent="0.4">
      <c r="H3876"/>
    </row>
    <row r="3877" spans="8:8" x14ac:dyDescent="0.4">
      <c r="H3877"/>
    </row>
    <row r="3878" spans="8:8" x14ac:dyDescent="0.4">
      <c r="H3878"/>
    </row>
    <row r="3879" spans="8:8" x14ac:dyDescent="0.4">
      <c r="H3879"/>
    </row>
    <row r="3880" spans="8:8" x14ac:dyDescent="0.4">
      <c r="H3880"/>
    </row>
    <row r="3881" spans="8:8" x14ac:dyDescent="0.4">
      <c r="H3881"/>
    </row>
    <row r="3882" spans="8:8" x14ac:dyDescent="0.4">
      <c r="H3882"/>
    </row>
    <row r="3883" spans="8:8" x14ac:dyDescent="0.4">
      <c r="H3883"/>
    </row>
    <row r="3884" spans="8:8" x14ac:dyDescent="0.4">
      <c r="H3884"/>
    </row>
    <row r="3885" spans="8:8" x14ac:dyDescent="0.4">
      <c r="H3885"/>
    </row>
    <row r="3886" spans="8:8" x14ac:dyDescent="0.4">
      <c r="H3886"/>
    </row>
    <row r="3887" spans="8:8" x14ac:dyDescent="0.4">
      <c r="H3887"/>
    </row>
    <row r="3888" spans="8:8" x14ac:dyDescent="0.4">
      <c r="H3888"/>
    </row>
    <row r="3889" spans="8:8" x14ac:dyDescent="0.4">
      <c r="H3889"/>
    </row>
    <row r="3890" spans="8:8" x14ac:dyDescent="0.4">
      <c r="H3890"/>
    </row>
    <row r="3891" spans="8:8" x14ac:dyDescent="0.4">
      <c r="H3891"/>
    </row>
    <row r="3892" spans="8:8" x14ac:dyDescent="0.4">
      <c r="H3892"/>
    </row>
    <row r="3893" spans="8:8" x14ac:dyDescent="0.4">
      <c r="H3893"/>
    </row>
    <row r="3894" spans="8:8" x14ac:dyDescent="0.4">
      <c r="H3894"/>
    </row>
    <row r="3895" spans="8:8" x14ac:dyDescent="0.4">
      <c r="H3895"/>
    </row>
    <row r="3896" spans="8:8" x14ac:dyDescent="0.4">
      <c r="H3896"/>
    </row>
    <row r="3897" spans="8:8" x14ac:dyDescent="0.4">
      <c r="H3897"/>
    </row>
    <row r="3898" spans="8:8" x14ac:dyDescent="0.4">
      <c r="H3898"/>
    </row>
    <row r="3899" spans="8:8" x14ac:dyDescent="0.4">
      <c r="H3899"/>
    </row>
    <row r="3900" spans="8:8" x14ac:dyDescent="0.4">
      <c r="H3900"/>
    </row>
    <row r="3901" spans="8:8" x14ac:dyDescent="0.4">
      <c r="H3901"/>
    </row>
    <row r="3902" spans="8:8" x14ac:dyDescent="0.4">
      <c r="H3902"/>
    </row>
    <row r="3903" spans="8:8" x14ac:dyDescent="0.4">
      <c r="H3903"/>
    </row>
    <row r="3904" spans="8:8" x14ac:dyDescent="0.4">
      <c r="H3904"/>
    </row>
    <row r="3905" spans="8:8" x14ac:dyDescent="0.4">
      <c r="H3905"/>
    </row>
    <row r="3906" spans="8:8" x14ac:dyDescent="0.4">
      <c r="H3906"/>
    </row>
    <row r="3907" spans="8:8" x14ac:dyDescent="0.4">
      <c r="H3907"/>
    </row>
    <row r="3908" spans="8:8" x14ac:dyDescent="0.4">
      <c r="H3908"/>
    </row>
    <row r="3909" spans="8:8" x14ac:dyDescent="0.4">
      <c r="H3909"/>
    </row>
    <row r="3910" spans="8:8" x14ac:dyDescent="0.4">
      <c r="H3910"/>
    </row>
    <row r="3911" spans="8:8" x14ac:dyDescent="0.4">
      <c r="H3911"/>
    </row>
    <row r="3912" spans="8:8" x14ac:dyDescent="0.4">
      <c r="H3912"/>
    </row>
    <row r="3913" spans="8:8" x14ac:dyDescent="0.4">
      <c r="H3913"/>
    </row>
    <row r="3914" spans="8:8" x14ac:dyDescent="0.4">
      <c r="H3914"/>
    </row>
    <row r="3915" spans="8:8" x14ac:dyDescent="0.4">
      <c r="H3915"/>
    </row>
    <row r="3916" spans="8:8" x14ac:dyDescent="0.4">
      <c r="H3916"/>
    </row>
    <row r="3917" spans="8:8" x14ac:dyDescent="0.4">
      <c r="H3917"/>
    </row>
    <row r="3918" spans="8:8" x14ac:dyDescent="0.4">
      <c r="H3918"/>
    </row>
    <row r="3919" spans="8:8" x14ac:dyDescent="0.4">
      <c r="H3919"/>
    </row>
    <row r="3920" spans="8:8" x14ac:dyDescent="0.4">
      <c r="H3920"/>
    </row>
    <row r="3921" spans="8:8" x14ac:dyDescent="0.4">
      <c r="H3921"/>
    </row>
    <row r="3922" spans="8:8" x14ac:dyDescent="0.4">
      <c r="H3922"/>
    </row>
    <row r="3923" spans="8:8" x14ac:dyDescent="0.4">
      <c r="H3923"/>
    </row>
    <row r="3924" spans="8:8" x14ac:dyDescent="0.4">
      <c r="H3924"/>
    </row>
    <row r="3925" spans="8:8" x14ac:dyDescent="0.4">
      <c r="H3925"/>
    </row>
    <row r="3926" spans="8:8" x14ac:dyDescent="0.4">
      <c r="H3926"/>
    </row>
    <row r="3927" spans="8:8" x14ac:dyDescent="0.4">
      <c r="H3927"/>
    </row>
    <row r="3928" spans="8:8" x14ac:dyDescent="0.4">
      <c r="H3928"/>
    </row>
    <row r="3929" spans="8:8" x14ac:dyDescent="0.4">
      <c r="H3929"/>
    </row>
    <row r="3930" spans="8:8" x14ac:dyDescent="0.4">
      <c r="H3930"/>
    </row>
    <row r="3931" spans="8:8" x14ac:dyDescent="0.4">
      <c r="H3931"/>
    </row>
    <row r="3932" spans="8:8" x14ac:dyDescent="0.4">
      <c r="H3932"/>
    </row>
    <row r="3933" spans="8:8" x14ac:dyDescent="0.4">
      <c r="H3933"/>
    </row>
    <row r="3934" spans="8:8" x14ac:dyDescent="0.4">
      <c r="H3934"/>
    </row>
    <row r="3935" spans="8:8" x14ac:dyDescent="0.4">
      <c r="H3935"/>
    </row>
    <row r="3936" spans="8:8" x14ac:dyDescent="0.4">
      <c r="H3936"/>
    </row>
    <row r="3937" spans="8:8" x14ac:dyDescent="0.4">
      <c r="H3937"/>
    </row>
    <row r="3938" spans="8:8" x14ac:dyDescent="0.4">
      <c r="H3938"/>
    </row>
    <row r="3939" spans="8:8" x14ac:dyDescent="0.4">
      <c r="H3939"/>
    </row>
    <row r="3940" spans="8:8" x14ac:dyDescent="0.4">
      <c r="H3940"/>
    </row>
    <row r="3941" spans="8:8" x14ac:dyDescent="0.4">
      <c r="H3941"/>
    </row>
    <row r="3942" spans="8:8" x14ac:dyDescent="0.4">
      <c r="H3942"/>
    </row>
    <row r="3943" spans="8:8" x14ac:dyDescent="0.4">
      <c r="H3943"/>
    </row>
    <row r="3944" spans="8:8" x14ac:dyDescent="0.4">
      <c r="H3944"/>
    </row>
    <row r="3945" spans="8:8" x14ac:dyDescent="0.4">
      <c r="H3945"/>
    </row>
    <row r="3946" spans="8:8" x14ac:dyDescent="0.4">
      <c r="H3946"/>
    </row>
    <row r="3947" spans="8:8" x14ac:dyDescent="0.4">
      <c r="H3947"/>
    </row>
    <row r="3948" spans="8:8" x14ac:dyDescent="0.4">
      <c r="H3948"/>
    </row>
    <row r="3949" spans="8:8" x14ac:dyDescent="0.4">
      <c r="H3949"/>
    </row>
    <row r="3950" spans="8:8" x14ac:dyDescent="0.4">
      <c r="H3950"/>
    </row>
    <row r="3951" spans="8:8" x14ac:dyDescent="0.4">
      <c r="H3951"/>
    </row>
    <row r="3952" spans="8:8" x14ac:dyDescent="0.4">
      <c r="H3952"/>
    </row>
    <row r="3953" spans="8:8" x14ac:dyDescent="0.4">
      <c r="H3953"/>
    </row>
    <row r="3954" spans="8:8" x14ac:dyDescent="0.4">
      <c r="H3954"/>
    </row>
    <row r="3955" spans="8:8" x14ac:dyDescent="0.4">
      <c r="H3955"/>
    </row>
    <row r="3956" spans="8:8" x14ac:dyDescent="0.4">
      <c r="H3956"/>
    </row>
    <row r="3957" spans="8:8" x14ac:dyDescent="0.4">
      <c r="H3957"/>
    </row>
    <row r="3958" spans="8:8" x14ac:dyDescent="0.4">
      <c r="H3958"/>
    </row>
    <row r="3959" spans="8:8" x14ac:dyDescent="0.4">
      <c r="H3959"/>
    </row>
    <row r="3960" spans="8:8" x14ac:dyDescent="0.4">
      <c r="H3960"/>
    </row>
    <row r="3961" spans="8:8" x14ac:dyDescent="0.4">
      <c r="H3961"/>
    </row>
    <row r="3962" spans="8:8" x14ac:dyDescent="0.4">
      <c r="H3962"/>
    </row>
    <row r="3963" spans="8:8" x14ac:dyDescent="0.4">
      <c r="H3963"/>
    </row>
    <row r="3964" spans="8:8" x14ac:dyDescent="0.4">
      <c r="H3964"/>
    </row>
    <row r="3965" spans="8:8" x14ac:dyDescent="0.4">
      <c r="H3965"/>
    </row>
    <row r="3966" spans="8:8" x14ac:dyDescent="0.4">
      <c r="H3966"/>
    </row>
    <row r="3967" spans="8:8" x14ac:dyDescent="0.4">
      <c r="H3967"/>
    </row>
    <row r="3968" spans="8:8" x14ac:dyDescent="0.4">
      <c r="H3968"/>
    </row>
    <row r="3969" spans="8:8" x14ac:dyDescent="0.4">
      <c r="H3969"/>
    </row>
    <row r="3970" spans="8:8" x14ac:dyDescent="0.4">
      <c r="H3970"/>
    </row>
    <row r="3971" spans="8:8" x14ac:dyDescent="0.4">
      <c r="H3971"/>
    </row>
    <row r="3972" spans="8:8" x14ac:dyDescent="0.4">
      <c r="H3972"/>
    </row>
    <row r="3973" spans="8:8" x14ac:dyDescent="0.4">
      <c r="H3973"/>
    </row>
    <row r="3974" spans="8:8" x14ac:dyDescent="0.4">
      <c r="H3974"/>
    </row>
    <row r="3975" spans="8:8" x14ac:dyDescent="0.4">
      <c r="H3975"/>
    </row>
    <row r="3976" spans="8:8" x14ac:dyDescent="0.4">
      <c r="H3976"/>
    </row>
    <row r="3977" spans="8:8" x14ac:dyDescent="0.4">
      <c r="H3977"/>
    </row>
    <row r="3978" spans="8:8" x14ac:dyDescent="0.4">
      <c r="H3978"/>
    </row>
    <row r="3979" spans="8:8" x14ac:dyDescent="0.4">
      <c r="H3979"/>
    </row>
    <row r="3980" spans="8:8" x14ac:dyDescent="0.4">
      <c r="H3980"/>
    </row>
    <row r="3981" spans="8:8" x14ac:dyDescent="0.4">
      <c r="H3981"/>
    </row>
    <row r="3982" spans="8:8" x14ac:dyDescent="0.4">
      <c r="H3982"/>
    </row>
    <row r="3983" spans="8:8" x14ac:dyDescent="0.4">
      <c r="H3983"/>
    </row>
    <row r="3984" spans="8:8" x14ac:dyDescent="0.4">
      <c r="H3984"/>
    </row>
    <row r="3985" spans="8:8" x14ac:dyDescent="0.4">
      <c r="H3985"/>
    </row>
    <row r="3986" spans="8:8" x14ac:dyDescent="0.4">
      <c r="H3986"/>
    </row>
    <row r="3987" spans="8:8" x14ac:dyDescent="0.4">
      <c r="H3987"/>
    </row>
    <row r="3988" spans="8:8" x14ac:dyDescent="0.4">
      <c r="H3988"/>
    </row>
    <row r="3989" spans="8:8" x14ac:dyDescent="0.4">
      <c r="H3989"/>
    </row>
    <row r="3990" spans="8:8" x14ac:dyDescent="0.4">
      <c r="H3990"/>
    </row>
    <row r="3991" spans="8:8" x14ac:dyDescent="0.4">
      <c r="H3991"/>
    </row>
    <row r="3992" spans="8:8" x14ac:dyDescent="0.4">
      <c r="H3992"/>
    </row>
    <row r="3993" spans="8:8" x14ac:dyDescent="0.4">
      <c r="H3993"/>
    </row>
    <row r="3994" spans="8:8" x14ac:dyDescent="0.4">
      <c r="H3994"/>
    </row>
    <row r="3995" spans="8:8" x14ac:dyDescent="0.4">
      <c r="H3995"/>
    </row>
    <row r="3996" spans="8:8" x14ac:dyDescent="0.4">
      <c r="H3996"/>
    </row>
    <row r="3997" spans="8:8" x14ac:dyDescent="0.4">
      <c r="H3997"/>
    </row>
    <row r="3998" spans="8:8" x14ac:dyDescent="0.4">
      <c r="H3998"/>
    </row>
    <row r="3999" spans="8:8" x14ac:dyDescent="0.4">
      <c r="H3999"/>
    </row>
    <row r="4000" spans="8:8" x14ac:dyDescent="0.4">
      <c r="H4000"/>
    </row>
    <row r="4001" spans="8:8" x14ac:dyDescent="0.4">
      <c r="H4001"/>
    </row>
    <row r="4002" spans="8:8" x14ac:dyDescent="0.4">
      <c r="H4002"/>
    </row>
    <row r="4003" spans="8:8" x14ac:dyDescent="0.4">
      <c r="H4003"/>
    </row>
    <row r="4004" spans="8:8" x14ac:dyDescent="0.4">
      <c r="H4004"/>
    </row>
    <row r="4005" spans="8:8" x14ac:dyDescent="0.4">
      <c r="H4005"/>
    </row>
    <row r="4006" spans="8:8" x14ac:dyDescent="0.4">
      <c r="H4006"/>
    </row>
    <row r="4007" spans="8:8" x14ac:dyDescent="0.4">
      <c r="H4007"/>
    </row>
    <row r="4008" spans="8:8" x14ac:dyDescent="0.4">
      <c r="H4008"/>
    </row>
    <row r="4009" spans="8:8" x14ac:dyDescent="0.4">
      <c r="H4009"/>
    </row>
    <row r="4010" spans="8:8" x14ac:dyDescent="0.4">
      <c r="H4010"/>
    </row>
    <row r="4011" spans="8:8" x14ac:dyDescent="0.4">
      <c r="H4011"/>
    </row>
    <row r="4012" spans="8:8" x14ac:dyDescent="0.4">
      <c r="H4012"/>
    </row>
    <row r="4013" spans="8:8" x14ac:dyDescent="0.4">
      <c r="H4013"/>
    </row>
    <row r="4014" spans="8:8" x14ac:dyDescent="0.4">
      <c r="H4014"/>
    </row>
    <row r="4015" spans="8:8" x14ac:dyDescent="0.4">
      <c r="H4015"/>
    </row>
    <row r="4016" spans="8:8" x14ac:dyDescent="0.4">
      <c r="H4016"/>
    </row>
    <row r="4017" spans="8:8" x14ac:dyDescent="0.4">
      <c r="H4017"/>
    </row>
    <row r="4018" spans="8:8" x14ac:dyDescent="0.4">
      <c r="H4018"/>
    </row>
    <row r="4019" spans="8:8" x14ac:dyDescent="0.4">
      <c r="H4019"/>
    </row>
    <row r="4020" spans="8:8" x14ac:dyDescent="0.4">
      <c r="H4020"/>
    </row>
    <row r="4021" spans="8:8" x14ac:dyDescent="0.4">
      <c r="H4021"/>
    </row>
    <row r="4022" spans="8:8" x14ac:dyDescent="0.4">
      <c r="H4022"/>
    </row>
    <row r="4023" spans="8:8" x14ac:dyDescent="0.4">
      <c r="H4023"/>
    </row>
    <row r="4024" spans="8:8" x14ac:dyDescent="0.4">
      <c r="H4024"/>
    </row>
    <row r="4025" spans="8:8" x14ac:dyDescent="0.4">
      <c r="H4025"/>
    </row>
    <row r="4026" spans="8:8" x14ac:dyDescent="0.4">
      <c r="H4026"/>
    </row>
    <row r="4027" spans="8:8" x14ac:dyDescent="0.4">
      <c r="H4027"/>
    </row>
    <row r="4028" spans="8:8" x14ac:dyDescent="0.4">
      <c r="H4028"/>
    </row>
    <row r="4029" spans="8:8" x14ac:dyDescent="0.4">
      <c r="H4029"/>
    </row>
    <row r="4030" spans="8:8" x14ac:dyDescent="0.4">
      <c r="H4030"/>
    </row>
    <row r="4031" spans="8:8" x14ac:dyDescent="0.4">
      <c r="H4031"/>
    </row>
    <row r="4032" spans="8:8" x14ac:dyDescent="0.4">
      <c r="H4032"/>
    </row>
    <row r="4033" spans="8:8" x14ac:dyDescent="0.4">
      <c r="H4033"/>
    </row>
    <row r="4034" spans="8:8" x14ac:dyDescent="0.4">
      <c r="H4034"/>
    </row>
    <row r="4035" spans="8:8" x14ac:dyDescent="0.4">
      <c r="H4035"/>
    </row>
    <row r="4036" spans="8:8" x14ac:dyDescent="0.4">
      <c r="H4036"/>
    </row>
    <row r="4037" spans="8:8" x14ac:dyDescent="0.4">
      <c r="H4037"/>
    </row>
    <row r="4038" spans="8:8" x14ac:dyDescent="0.4">
      <c r="H4038"/>
    </row>
    <row r="4039" spans="8:8" x14ac:dyDescent="0.4">
      <c r="H4039"/>
    </row>
    <row r="4040" spans="8:8" x14ac:dyDescent="0.4">
      <c r="H4040"/>
    </row>
    <row r="4041" spans="8:8" x14ac:dyDescent="0.4">
      <c r="H4041"/>
    </row>
    <row r="4042" spans="8:8" x14ac:dyDescent="0.4">
      <c r="H4042"/>
    </row>
    <row r="4043" spans="8:8" x14ac:dyDescent="0.4">
      <c r="H4043"/>
    </row>
    <row r="4044" spans="8:8" x14ac:dyDescent="0.4">
      <c r="H4044"/>
    </row>
    <row r="4045" spans="8:8" x14ac:dyDescent="0.4">
      <c r="H4045"/>
    </row>
    <row r="4046" spans="8:8" x14ac:dyDescent="0.4">
      <c r="H4046"/>
    </row>
    <row r="4047" spans="8:8" x14ac:dyDescent="0.4">
      <c r="H4047"/>
    </row>
    <row r="4048" spans="8:8" x14ac:dyDescent="0.4">
      <c r="H4048"/>
    </row>
    <row r="4049" spans="8:8" x14ac:dyDescent="0.4">
      <c r="H4049"/>
    </row>
    <row r="4050" spans="8:8" x14ac:dyDescent="0.4">
      <c r="H4050"/>
    </row>
    <row r="4051" spans="8:8" x14ac:dyDescent="0.4">
      <c r="H4051"/>
    </row>
    <row r="4052" spans="8:8" x14ac:dyDescent="0.4">
      <c r="H4052"/>
    </row>
    <row r="4053" spans="8:8" x14ac:dyDescent="0.4">
      <c r="H4053"/>
    </row>
    <row r="4054" spans="8:8" x14ac:dyDescent="0.4">
      <c r="H4054"/>
    </row>
    <row r="4055" spans="8:8" x14ac:dyDescent="0.4">
      <c r="H4055"/>
    </row>
    <row r="4056" spans="8:8" x14ac:dyDescent="0.4">
      <c r="H4056"/>
    </row>
    <row r="4057" spans="8:8" x14ac:dyDescent="0.4">
      <c r="H4057"/>
    </row>
    <row r="4058" spans="8:8" x14ac:dyDescent="0.4">
      <c r="H4058"/>
    </row>
    <row r="4059" spans="8:8" x14ac:dyDescent="0.4">
      <c r="H4059"/>
    </row>
    <row r="4060" spans="8:8" x14ac:dyDescent="0.4">
      <c r="H4060"/>
    </row>
    <row r="4061" spans="8:8" x14ac:dyDescent="0.4">
      <c r="H4061"/>
    </row>
    <row r="4062" spans="8:8" x14ac:dyDescent="0.4">
      <c r="H4062"/>
    </row>
    <row r="4063" spans="8:8" x14ac:dyDescent="0.4">
      <c r="H4063"/>
    </row>
    <row r="4064" spans="8:8" x14ac:dyDescent="0.4">
      <c r="H4064"/>
    </row>
    <row r="4065" spans="8:8" x14ac:dyDescent="0.4">
      <c r="H4065"/>
    </row>
    <row r="4066" spans="8:8" x14ac:dyDescent="0.4">
      <c r="H4066"/>
    </row>
    <row r="4067" spans="8:8" x14ac:dyDescent="0.4">
      <c r="H4067"/>
    </row>
    <row r="4068" spans="8:8" x14ac:dyDescent="0.4">
      <c r="H4068"/>
    </row>
    <row r="4069" spans="8:8" x14ac:dyDescent="0.4">
      <c r="H4069"/>
    </row>
    <row r="4070" spans="8:8" x14ac:dyDescent="0.4">
      <c r="H4070"/>
    </row>
    <row r="4071" spans="8:8" x14ac:dyDescent="0.4">
      <c r="H4071"/>
    </row>
    <row r="4072" spans="8:8" x14ac:dyDescent="0.4">
      <c r="H4072"/>
    </row>
    <row r="4073" spans="8:8" x14ac:dyDescent="0.4">
      <c r="H4073"/>
    </row>
    <row r="4074" spans="8:8" x14ac:dyDescent="0.4">
      <c r="H4074"/>
    </row>
    <row r="4075" spans="8:8" x14ac:dyDescent="0.4">
      <c r="H4075"/>
    </row>
    <row r="4076" spans="8:8" x14ac:dyDescent="0.4">
      <c r="H4076"/>
    </row>
    <row r="4077" spans="8:8" x14ac:dyDescent="0.4">
      <c r="H4077"/>
    </row>
    <row r="4078" spans="8:8" x14ac:dyDescent="0.4">
      <c r="H4078"/>
    </row>
    <row r="4079" spans="8:8" x14ac:dyDescent="0.4">
      <c r="H4079"/>
    </row>
    <row r="4080" spans="8:8" x14ac:dyDescent="0.4">
      <c r="H4080"/>
    </row>
    <row r="4081" spans="8:8" x14ac:dyDescent="0.4">
      <c r="H4081"/>
    </row>
    <row r="4082" spans="8:8" x14ac:dyDescent="0.4">
      <c r="H4082"/>
    </row>
    <row r="4083" spans="8:8" x14ac:dyDescent="0.4">
      <c r="H4083"/>
    </row>
    <row r="4084" spans="8:8" x14ac:dyDescent="0.4">
      <c r="H4084"/>
    </row>
    <row r="4085" spans="8:8" x14ac:dyDescent="0.4">
      <c r="H4085"/>
    </row>
    <row r="4086" spans="8:8" x14ac:dyDescent="0.4">
      <c r="H4086"/>
    </row>
    <row r="4087" spans="8:8" x14ac:dyDescent="0.4">
      <c r="H4087"/>
    </row>
    <row r="4088" spans="8:8" x14ac:dyDescent="0.4">
      <c r="H4088"/>
    </row>
    <row r="4089" spans="8:8" x14ac:dyDescent="0.4">
      <c r="H4089"/>
    </row>
    <row r="4090" spans="8:8" x14ac:dyDescent="0.4">
      <c r="H4090"/>
    </row>
    <row r="4091" spans="8:8" x14ac:dyDescent="0.4">
      <c r="H4091"/>
    </row>
    <row r="4092" spans="8:8" x14ac:dyDescent="0.4">
      <c r="H4092"/>
    </row>
    <row r="4093" spans="8:8" x14ac:dyDescent="0.4">
      <c r="H4093"/>
    </row>
    <row r="4094" spans="8:8" x14ac:dyDescent="0.4">
      <c r="H4094"/>
    </row>
    <row r="4095" spans="8:8" x14ac:dyDescent="0.4">
      <c r="H4095"/>
    </row>
    <row r="4096" spans="8:8" x14ac:dyDescent="0.4">
      <c r="H4096"/>
    </row>
    <row r="4097" spans="8:8" x14ac:dyDescent="0.4">
      <c r="H4097"/>
    </row>
    <row r="4098" spans="8:8" x14ac:dyDescent="0.4">
      <c r="H4098"/>
    </row>
    <row r="4099" spans="8:8" x14ac:dyDescent="0.4">
      <c r="H4099"/>
    </row>
    <row r="4100" spans="8:8" x14ac:dyDescent="0.4">
      <c r="H4100"/>
    </row>
    <row r="4101" spans="8:8" x14ac:dyDescent="0.4">
      <c r="H4101"/>
    </row>
    <row r="4102" spans="8:8" x14ac:dyDescent="0.4">
      <c r="H4102"/>
    </row>
    <row r="4103" spans="8:8" x14ac:dyDescent="0.4">
      <c r="H4103"/>
    </row>
    <row r="4104" spans="8:8" x14ac:dyDescent="0.4">
      <c r="H4104"/>
    </row>
    <row r="4105" spans="8:8" x14ac:dyDescent="0.4">
      <c r="H4105"/>
    </row>
    <row r="4106" spans="8:8" x14ac:dyDescent="0.4">
      <c r="H4106"/>
    </row>
    <row r="4107" spans="8:8" x14ac:dyDescent="0.4">
      <c r="H4107"/>
    </row>
    <row r="4108" spans="8:8" x14ac:dyDescent="0.4">
      <c r="H4108"/>
    </row>
    <row r="4109" spans="8:8" x14ac:dyDescent="0.4">
      <c r="H4109"/>
    </row>
    <row r="4110" spans="8:8" x14ac:dyDescent="0.4">
      <c r="H4110"/>
    </row>
    <row r="4111" spans="8:8" x14ac:dyDescent="0.4">
      <c r="H4111"/>
    </row>
    <row r="4112" spans="8:8" x14ac:dyDescent="0.4">
      <c r="H4112"/>
    </row>
    <row r="4113" spans="8:8" x14ac:dyDescent="0.4">
      <c r="H4113"/>
    </row>
    <row r="4114" spans="8:8" x14ac:dyDescent="0.4">
      <c r="H4114"/>
    </row>
    <row r="4115" spans="8:8" x14ac:dyDescent="0.4">
      <c r="H4115"/>
    </row>
    <row r="4116" spans="8:8" x14ac:dyDescent="0.4">
      <c r="H4116"/>
    </row>
    <row r="4117" spans="8:8" x14ac:dyDescent="0.4">
      <c r="H4117"/>
    </row>
    <row r="4118" spans="8:8" x14ac:dyDescent="0.4">
      <c r="H4118"/>
    </row>
    <row r="4119" spans="8:8" x14ac:dyDescent="0.4">
      <c r="H4119"/>
    </row>
    <row r="4120" spans="8:8" x14ac:dyDescent="0.4">
      <c r="H4120"/>
    </row>
    <row r="4121" spans="8:8" x14ac:dyDescent="0.4">
      <c r="H4121"/>
    </row>
    <row r="4122" spans="8:8" x14ac:dyDescent="0.4">
      <c r="H4122"/>
    </row>
    <row r="4123" spans="8:8" x14ac:dyDescent="0.4">
      <c r="H4123"/>
    </row>
    <row r="4124" spans="8:8" x14ac:dyDescent="0.4">
      <c r="H4124"/>
    </row>
    <row r="4125" spans="8:8" x14ac:dyDescent="0.4">
      <c r="H4125"/>
    </row>
    <row r="4126" spans="8:8" x14ac:dyDescent="0.4">
      <c r="H4126"/>
    </row>
    <row r="4127" spans="8:8" x14ac:dyDescent="0.4">
      <c r="H4127"/>
    </row>
    <row r="4128" spans="8:8" x14ac:dyDescent="0.4">
      <c r="H4128"/>
    </row>
    <row r="4129" spans="8:8" x14ac:dyDescent="0.4">
      <c r="H4129"/>
    </row>
    <row r="4130" spans="8:8" x14ac:dyDescent="0.4">
      <c r="H4130"/>
    </row>
    <row r="4131" spans="8:8" x14ac:dyDescent="0.4">
      <c r="H4131"/>
    </row>
    <row r="4132" spans="8:8" x14ac:dyDescent="0.4">
      <c r="H4132"/>
    </row>
    <row r="4133" spans="8:8" x14ac:dyDescent="0.4">
      <c r="H4133"/>
    </row>
    <row r="4134" spans="8:8" x14ac:dyDescent="0.4">
      <c r="H4134"/>
    </row>
    <row r="4135" spans="8:8" x14ac:dyDescent="0.4">
      <c r="H4135"/>
    </row>
    <row r="4136" spans="8:8" x14ac:dyDescent="0.4">
      <c r="H4136"/>
    </row>
    <row r="4137" spans="8:8" x14ac:dyDescent="0.4">
      <c r="H4137"/>
    </row>
    <row r="4138" spans="8:8" x14ac:dyDescent="0.4">
      <c r="H4138"/>
    </row>
    <row r="4139" spans="8:8" x14ac:dyDescent="0.4">
      <c r="H4139"/>
    </row>
    <row r="4140" spans="8:8" x14ac:dyDescent="0.4">
      <c r="H4140"/>
    </row>
    <row r="4141" spans="8:8" x14ac:dyDescent="0.4">
      <c r="H4141"/>
    </row>
    <row r="4142" spans="8:8" x14ac:dyDescent="0.4">
      <c r="H4142"/>
    </row>
    <row r="4143" spans="8:8" x14ac:dyDescent="0.4">
      <c r="H4143"/>
    </row>
    <row r="4144" spans="8:8" x14ac:dyDescent="0.4">
      <c r="H4144"/>
    </row>
    <row r="4145" spans="8:8" x14ac:dyDescent="0.4">
      <c r="H4145"/>
    </row>
    <row r="4146" spans="8:8" x14ac:dyDescent="0.4">
      <c r="H4146"/>
    </row>
    <row r="4147" spans="8:8" x14ac:dyDescent="0.4">
      <c r="H4147"/>
    </row>
    <row r="4148" spans="8:8" x14ac:dyDescent="0.4">
      <c r="H4148"/>
    </row>
    <row r="4149" spans="8:8" x14ac:dyDescent="0.4">
      <c r="H4149"/>
    </row>
    <row r="4150" spans="8:8" x14ac:dyDescent="0.4">
      <c r="H4150"/>
    </row>
    <row r="4151" spans="8:8" x14ac:dyDescent="0.4">
      <c r="H4151"/>
    </row>
    <row r="4152" spans="8:8" x14ac:dyDescent="0.4">
      <c r="H4152"/>
    </row>
    <row r="4153" spans="8:8" x14ac:dyDescent="0.4">
      <c r="H4153"/>
    </row>
    <row r="4154" spans="8:8" x14ac:dyDescent="0.4">
      <c r="H4154"/>
    </row>
    <row r="4155" spans="8:8" x14ac:dyDescent="0.4">
      <c r="H4155"/>
    </row>
    <row r="4156" spans="8:8" x14ac:dyDescent="0.4">
      <c r="H4156"/>
    </row>
    <row r="4157" spans="8:8" x14ac:dyDescent="0.4">
      <c r="H4157"/>
    </row>
    <row r="4158" spans="8:8" x14ac:dyDescent="0.4">
      <c r="H4158"/>
    </row>
    <row r="4159" spans="8:8" x14ac:dyDescent="0.4">
      <c r="H4159"/>
    </row>
    <row r="4160" spans="8:8" x14ac:dyDescent="0.4">
      <c r="H4160"/>
    </row>
    <row r="4161" spans="8:8" x14ac:dyDescent="0.4">
      <c r="H4161"/>
    </row>
    <row r="4162" spans="8:8" x14ac:dyDescent="0.4">
      <c r="H4162"/>
    </row>
    <row r="4163" spans="8:8" x14ac:dyDescent="0.4">
      <c r="H4163"/>
    </row>
    <row r="4164" spans="8:8" x14ac:dyDescent="0.4">
      <c r="H4164"/>
    </row>
    <row r="4165" spans="8:8" x14ac:dyDescent="0.4">
      <c r="H4165"/>
    </row>
    <row r="4166" spans="8:8" x14ac:dyDescent="0.4">
      <c r="H4166"/>
    </row>
    <row r="4167" spans="8:8" x14ac:dyDescent="0.4">
      <c r="H4167"/>
    </row>
    <row r="4168" spans="8:8" x14ac:dyDescent="0.4">
      <c r="H4168"/>
    </row>
    <row r="4169" spans="8:8" x14ac:dyDescent="0.4">
      <c r="H4169"/>
    </row>
    <row r="4170" spans="8:8" x14ac:dyDescent="0.4">
      <c r="H4170"/>
    </row>
    <row r="4171" spans="8:8" x14ac:dyDescent="0.4">
      <c r="H4171"/>
    </row>
    <row r="4172" spans="8:8" x14ac:dyDescent="0.4">
      <c r="H4172"/>
    </row>
    <row r="4173" spans="8:8" x14ac:dyDescent="0.4">
      <c r="H4173"/>
    </row>
    <row r="4174" spans="8:8" x14ac:dyDescent="0.4">
      <c r="H4174"/>
    </row>
    <row r="4175" spans="8:8" x14ac:dyDescent="0.4">
      <c r="H4175"/>
    </row>
    <row r="4176" spans="8:8" x14ac:dyDescent="0.4">
      <c r="H4176"/>
    </row>
    <row r="4177" spans="8:8" x14ac:dyDescent="0.4">
      <c r="H4177"/>
    </row>
    <row r="4178" spans="8:8" x14ac:dyDescent="0.4">
      <c r="H4178"/>
    </row>
    <row r="4179" spans="8:8" x14ac:dyDescent="0.4">
      <c r="H4179"/>
    </row>
    <row r="4180" spans="8:8" x14ac:dyDescent="0.4">
      <c r="H4180"/>
    </row>
    <row r="4181" spans="8:8" x14ac:dyDescent="0.4">
      <c r="H4181"/>
    </row>
    <row r="4182" spans="8:8" x14ac:dyDescent="0.4">
      <c r="H4182"/>
    </row>
    <row r="4183" spans="8:8" x14ac:dyDescent="0.4">
      <c r="H4183"/>
    </row>
    <row r="4184" spans="8:8" x14ac:dyDescent="0.4">
      <c r="H4184"/>
    </row>
    <row r="4185" spans="8:8" x14ac:dyDescent="0.4">
      <c r="H4185"/>
    </row>
    <row r="4186" spans="8:8" x14ac:dyDescent="0.4">
      <c r="H4186"/>
    </row>
    <row r="4187" spans="8:8" x14ac:dyDescent="0.4">
      <c r="H4187"/>
    </row>
    <row r="4188" spans="8:8" x14ac:dyDescent="0.4">
      <c r="H4188"/>
    </row>
    <row r="4189" spans="8:8" x14ac:dyDescent="0.4">
      <c r="H4189"/>
    </row>
    <row r="4190" spans="8:8" x14ac:dyDescent="0.4">
      <c r="H4190"/>
    </row>
    <row r="4191" spans="8:8" x14ac:dyDescent="0.4">
      <c r="H4191"/>
    </row>
    <row r="4192" spans="8:8" x14ac:dyDescent="0.4">
      <c r="H4192"/>
    </row>
    <row r="4193" spans="8:8" x14ac:dyDescent="0.4">
      <c r="H4193"/>
    </row>
    <row r="4194" spans="8:8" x14ac:dyDescent="0.4">
      <c r="H4194"/>
    </row>
    <row r="4195" spans="8:8" x14ac:dyDescent="0.4">
      <c r="H4195"/>
    </row>
    <row r="4196" spans="8:8" x14ac:dyDescent="0.4">
      <c r="H4196"/>
    </row>
    <row r="4197" spans="8:8" x14ac:dyDescent="0.4">
      <c r="H4197"/>
    </row>
    <row r="4198" spans="8:8" x14ac:dyDescent="0.4">
      <c r="H4198"/>
    </row>
    <row r="4199" spans="8:8" x14ac:dyDescent="0.4">
      <c r="H4199"/>
    </row>
    <row r="4200" spans="8:8" x14ac:dyDescent="0.4">
      <c r="H4200"/>
    </row>
    <row r="4201" spans="8:8" x14ac:dyDescent="0.4">
      <c r="H4201"/>
    </row>
    <row r="4202" spans="8:8" x14ac:dyDescent="0.4">
      <c r="H4202"/>
    </row>
    <row r="4203" spans="8:8" x14ac:dyDescent="0.4">
      <c r="H4203"/>
    </row>
    <row r="4204" spans="8:8" x14ac:dyDescent="0.4">
      <c r="H4204"/>
    </row>
    <row r="4205" spans="8:8" x14ac:dyDescent="0.4">
      <c r="H4205"/>
    </row>
    <row r="4206" spans="8:8" x14ac:dyDescent="0.4">
      <c r="H4206"/>
    </row>
    <row r="4207" spans="8:8" x14ac:dyDescent="0.4">
      <c r="H4207"/>
    </row>
    <row r="4208" spans="8:8" x14ac:dyDescent="0.4">
      <c r="H4208"/>
    </row>
    <row r="4209" spans="8:8" x14ac:dyDescent="0.4">
      <c r="H4209"/>
    </row>
    <row r="4210" spans="8:8" x14ac:dyDescent="0.4">
      <c r="H4210"/>
    </row>
    <row r="4211" spans="8:8" x14ac:dyDescent="0.4">
      <c r="H4211"/>
    </row>
    <row r="4212" spans="8:8" x14ac:dyDescent="0.4">
      <c r="H4212"/>
    </row>
    <row r="4213" spans="8:8" x14ac:dyDescent="0.4">
      <c r="H4213"/>
    </row>
    <row r="4214" spans="8:8" x14ac:dyDescent="0.4">
      <c r="H4214"/>
    </row>
    <row r="4215" spans="8:8" x14ac:dyDescent="0.4">
      <c r="H4215"/>
    </row>
    <row r="4216" spans="8:8" x14ac:dyDescent="0.4">
      <c r="H4216"/>
    </row>
    <row r="4217" spans="8:8" x14ac:dyDescent="0.4">
      <c r="H4217"/>
    </row>
    <row r="4218" spans="8:8" x14ac:dyDescent="0.4">
      <c r="H4218"/>
    </row>
    <row r="4219" spans="8:8" x14ac:dyDescent="0.4">
      <c r="H4219"/>
    </row>
    <row r="4220" spans="8:8" x14ac:dyDescent="0.4">
      <c r="H4220"/>
    </row>
    <row r="4221" spans="8:8" x14ac:dyDescent="0.4">
      <c r="H4221"/>
    </row>
    <row r="4222" spans="8:8" x14ac:dyDescent="0.4">
      <c r="H4222"/>
    </row>
    <row r="4223" spans="8:8" x14ac:dyDescent="0.4">
      <c r="H4223"/>
    </row>
    <row r="4224" spans="8:8" x14ac:dyDescent="0.4">
      <c r="H4224"/>
    </row>
    <row r="4225" spans="8:8" x14ac:dyDescent="0.4">
      <c r="H4225"/>
    </row>
    <row r="4226" spans="8:8" x14ac:dyDescent="0.4">
      <c r="H4226"/>
    </row>
    <row r="4227" spans="8:8" x14ac:dyDescent="0.4">
      <c r="H4227"/>
    </row>
    <row r="4228" spans="8:8" x14ac:dyDescent="0.4">
      <c r="H4228"/>
    </row>
    <row r="4229" spans="8:8" x14ac:dyDescent="0.4">
      <c r="H4229"/>
    </row>
    <row r="4230" spans="8:8" x14ac:dyDescent="0.4">
      <c r="H4230"/>
    </row>
    <row r="4231" spans="8:8" x14ac:dyDescent="0.4">
      <c r="H4231"/>
    </row>
    <row r="4232" spans="8:8" x14ac:dyDescent="0.4">
      <c r="H4232"/>
    </row>
    <row r="4233" spans="8:8" x14ac:dyDescent="0.4">
      <c r="H4233"/>
    </row>
    <row r="4234" spans="8:8" x14ac:dyDescent="0.4">
      <c r="H4234"/>
    </row>
    <row r="4235" spans="8:8" x14ac:dyDescent="0.4">
      <c r="H4235"/>
    </row>
    <row r="4236" spans="8:8" x14ac:dyDescent="0.4">
      <c r="H4236"/>
    </row>
    <row r="4237" spans="8:8" x14ac:dyDescent="0.4">
      <c r="H4237"/>
    </row>
    <row r="4238" spans="8:8" x14ac:dyDescent="0.4">
      <c r="H4238"/>
    </row>
    <row r="4239" spans="8:8" x14ac:dyDescent="0.4">
      <c r="H4239"/>
    </row>
    <row r="4240" spans="8:8" x14ac:dyDescent="0.4">
      <c r="H4240"/>
    </row>
    <row r="4241" spans="8:8" x14ac:dyDescent="0.4">
      <c r="H4241"/>
    </row>
    <row r="4242" spans="8:8" x14ac:dyDescent="0.4">
      <c r="H4242"/>
    </row>
    <row r="4243" spans="8:8" x14ac:dyDescent="0.4">
      <c r="H4243"/>
    </row>
    <row r="4244" spans="8:8" x14ac:dyDescent="0.4">
      <c r="H4244"/>
    </row>
    <row r="4245" spans="8:8" x14ac:dyDescent="0.4">
      <c r="H4245"/>
    </row>
    <row r="4246" spans="8:8" x14ac:dyDescent="0.4">
      <c r="H4246"/>
    </row>
    <row r="4247" spans="8:8" x14ac:dyDescent="0.4">
      <c r="H4247"/>
    </row>
    <row r="4248" spans="8:8" x14ac:dyDescent="0.4">
      <c r="H4248"/>
    </row>
    <row r="4249" spans="8:8" x14ac:dyDescent="0.4">
      <c r="H4249"/>
    </row>
    <row r="4250" spans="8:8" x14ac:dyDescent="0.4">
      <c r="H4250"/>
    </row>
    <row r="4251" spans="8:8" x14ac:dyDescent="0.4">
      <c r="H4251"/>
    </row>
    <row r="4252" spans="8:8" x14ac:dyDescent="0.4">
      <c r="H4252"/>
    </row>
    <row r="4253" spans="8:8" x14ac:dyDescent="0.4">
      <c r="H4253"/>
    </row>
    <row r="4254" spans="8:8" x14ac:dyDescent="0.4">
      <c r="H4254"/>
    </row>
    <row r="4255" spans="8:8" x14ac:dyDescent="0.4">
      <c r="H4255"/>
    </row>
    <row r="4256" spans="8:8" x14ac:dyDescent="0.4">
      <c r="H4256"/>
    </row>
    <row r="4257" spans="8:8" x14ac:dyDescent="0.4">
      <c r="H4257"/>
    </row>
    <row r="4258" spans="8:8" x14ac:dyDescent="0.4">
      <c r="H4258"/>
    </row>
    <row r="4259" spans="8:8" x14ac:dyDescent="0.4">
      <c r="H4259"/>
    </row>
    <row r="4260" spans="8:8" x14ac:dyDescent="0.4">
      <c r="H4260"/>
    </row>
    <row r="4261" spans="8:8" x14ac:dyDescent="0.4">
      <c r="H4261"/>
    </row>
    <row r="4262" spans="8:8" x14ac:dyDescent="0.4">
      <c r="H4262"/>
    </row>
    <row r="4263" spans="8:8" x14ac:dyDescent="0.4">
      <c r="H4263"/>
    </row>
    <row r="4264" spans="8:8" x14ac:dyDescent="0.4">
      <c r="H4264"/>
    </row>
    <row r="4265" spans="8:8" x14ac:dyDescent="0.4">
      <c r="H4265"/>
    </row>
    <row r="4266" spans="8:8" x14ac:dyDescent="0.4">
      <c r="H4266"/>
    </row>
    <row r="4267" spans="8:8" x14ac:dyDescent="0.4">
      <c r="H4267"/>
    </row>
    <row r="4268" spans="8:8" x14ac:dyDescent="0.4">
      <c r="H4268"/>
    </row>
    <row r="4269" spans="8:8" x14ac:dyDescent="0.4">
      <c r="H4269"/>
    </row>
    <row r="4270" spans="8:8" x14ac:dyDescent="0.4">
      <c r="H4270"/>
    </row>
    <row r="4271" spans="8:8" x14ac:dyDescent="0.4">
      <c r="H4271"/>
    </row>
    <row r="4272" spans="8:8" x14ac:dyDescent="0.4">
      <c r="H4272"/>
    </row>
    <row r="4273" spans="8:8" x14ac:dyDescent="0.4">
      <c r="H4273"/>
    </row>
    <row r="4274" spans="8:8" x14ac:dyDescent="0.4">
      <c r="H4274"/>
    </row>
    <row r="4275" spans="8:8" x14ac:dyDescent="0.4">
      <c r="H4275"/>
    </row>
    <row r="4276" spans="8:8" x14ac:dyDescent="0.4">
      <c r="H4276"/>
    </row>
    <row r="4277" spans="8:8" x14ac:dyDescent="0.4">
      <c r="H4277"/>
    </row>
    <row r="4278" spans="8:8" x14ac:dyDescent="0.4">
      <c r="H4278"/>
    </row>
    <row r="4279" spans="8:8" x14ac:dyDescent="0.4">
      <c r="H4279"/>
    </row>
    <row r="4280" spans="8:8" x14ac:dyDescent="0.4">
      <c r="H4280"/>
    </row>
    <row r="4281" spans="8:8" x14ac:dyDescent="0.4">
      <c r="H4281"/>
    </row>
    <row r="4282" spans="8:8" x14ac:dyDescent="0.4">
      <c r="H4282"/>
    </row>
    <row r="4283" spans="8:8" x14ac:dyDescent="0.4">
      <c r="H4283"/>
    </row>
    <row r="4284" spans="8:8" x14ac:dyDescent="0.4">
      <c r="H4284"/>
    </row>
    <row r="4285" spans="8:8" x14ac:dyDescent="0.4">
      <c r="H4285"/>
    </row>
    <row r="4286" spans="8:8" x14ac:dyDescent="0.4">
      <c r="H4286"/>
    </row>
    <row r="4287" spans="8:8" x14ac:dyDescent="0.4">
      <c r="H4287"/>
    </row>
    <row r="4288" spans="8:8" x14ac:dyDescent="0.4">
      <c r="H4288"/>
    </row>
    <row r="4289" spans="8:8" x14ac:dyDescent="0.4">
      <c r="H4289"/>
    </row>
    <row r="4290" spans="8:8" x14ac:dyDescent="0.4">
      <c r="H4290"/>
    </row>
    <row r="4291" spans="8:8" x14ac:dyDescent="0.4">
      <c r="H4291"/>
    </row>
    <row r="4292" spans="8:8" x14ac:dyDescent="0.4">
      <c r="H4292"/>
    </row>
    <row r="4293" spans="8:8" x14ac:dyDescent="0.4">
      <c r="H4293"/>
    </row>
    <row r="4294" spans="8:8" x14ac:dyDescent="0.4">
      <c r="H4294"/>
    </row>
    <row r="4295" spans="8:8" x14ac:dyDescent="0.4">
      <c r="H4295"/>
    </row>
    <row r="4296" spans="8:8" x14ac:dyDescent="0.4">
      <c r="H4296"/>
    </row>
    <row r="4297" spans="8:8" x14ac:dyDescent="0.4">
      <c r="H4297"/>
    </row>
    <row r="4298" spans="8:8" x14ac:dyDescent="0.4">
      <c r="H4298"/>
    </row>
    <row r="4299" spans="8:8" x14ac:dyDescent="0.4">
      <c r="H4299"/>
    </row>
    <row r="4300" spans="8:8" x14ac:dyDescent="0.4">
      <c r="H4300"/>
    </row>
    <row r="4301" spans="8:8" x14ac:dyDescent="0.4">
      <c r="H4301"/>
    </row>
    <row r="4302" spans="8:8" x14ac:dyDescent="0.4">
      <c r="H4302"/>
    </row>
    <row r="4303" spans="8:8" x14ac:dyDescent="0.4">
      <c r="H4303"/>
    </row>
    <row r="4304" spans="8:8" x14ac:dyDescent="0.4">
      <c r="H4304"/>
    </row>
    <row r="4305" spans="8:8" x14ac:dyDescent="0.4">
      <c r="H4305"/>
    </row>
    <row r="4306" spans="8:8" x14ac:dyDescent="0.4">
      <c r="H4306"/>
    </row>
    <row r="4307" spans="8:8" x14ac:dyDescent="0.4">
      <c r="H4307"/>
    </row>
    <row r="4308" spans="8:8" x14ac:dyDescent="0.4">
      <c r="H4308"/>
    </row>
    <row r="4309" spans="8:8" x14ac:dyDescent="0.4">
      <c r="H4309"/>
    </row>
    <row r="4310" spans="8:8" x14ac:dyDescent="0.4">
      <c r="H4310"/>
    </row>
    <row r="4311" spans="8:8" x14ac:dyDescent="0.4">
      <c r="H4311"/>
    </row>
    <row r="4312" spans="8:8" x14ac:dyDescent="0.4">
      <c r="H4312"/>
    </row>
    <row r="4313" spans="8:8" x14ac:dyDescent="0.4">
      <c r="H4313"/>
    </row>
    <row r="4314" spans="8:8" x14ac:dyDescent="0.4">
      <c r="H4314"/>
    </row>
    <row r="4315" spans="8:8" x14ac:dyDescent="0.4">
      <c r="H4315"/>
    </row>
    <row r="4316" spans="8:8" x14ac:dyDescent="0.4">
      <c r="H4316"/>
    </row>
    <row r="4317" spans="8:8" x14ac:dyDescent="0.4">
      <c r="H4317"/>
    </row>
    <row r="4318" spans="8:8" x14ac:dyDescent="0.4">
      <c r="H4318"/>
    </row>
    <row r="4319" spans="8:8" x14ac:dyDescent="0.4">
      <c r="H4319"/>
    </row>
    <row r="4320" spans="8:8" x14ac:dyDescent="0.4">
      <c r="H4320"/>
    </row>
    <row r="4321" spans="8:8" x14ac:dyDescent="0.4">
      <c r="H4321"/>
    </row>
    <row r="4322" spans="8:8" x14ac:dyDescent="0.4">
      <c r="H4322"/>
    </row>
    <row r="4323" spans="8:8" x14ac:dyDescent="0.4">
      <c r="H4323"/>
    </row>
    <row r="4324" spans="8:8" x14ac:dyDescent="0.4">
      <c r="H4324"/>
    </row>
    <row r="4325" spans="8:8" x14ac:dyDescent="0.4">
      <c r="H4325"/>
    </row>
    <row r="4326" spans="8:8" x14ac:dyDescent="0.4">
      <c r="H4326"/>
    </row>
    <row r="4327" spans="8:8" x14ac:dyDescent="0.4">
      <c r="H4327"/>
    </row>
    <row r="4328" spans="8:8" x14ac:dyDescent="0.4">
      <c r="H4328"/>
    </row>
    <row r="4329" spans="8:8" x14ac:dyDescent="0.4">
      <c r="H4329"/>
    </row>
    <row r="4330" spans="8:8" x14ac:dyDescent="0.4">
      <c r="H4330"/>
    </row>
    <row r="4331" spans="8:8" x14ac:dyDescent="0.4">
      <c r="H4331"/>
    </row>
    <row r="4332" spans="8:8" x14ac:dyDescent="0.4">
      <c r="H4332"/>
    </row>
    <row r="4333" spans="8:8" x14ac:dyDescent="0.4">
      <c r="H4333"/>
    </row>
    <row r="4334" spans="8:8" x14ac:dyDescent="0.4">
      <c r="H4334"/>
    </row>
    <row r="4335" spans="8:8" x14ac:dyDescent="0.4">
      <c r="H4335"/>
    </row>
    <row r="4336" spans="8:8" x14ac:dyDescent="0.4">
      <c r="H4336"/>
    </row>
    <row r="4337" spans="8:8" x14ac:dyDescent="0.4">
      <c r="H4337"/>
    </row>
    <row r="4338" spans="8:8" x14ac:dyDescent="0.4">
      <c r="H4338"/>
    </row>
    <row r="4339" spans="8:8" x14ac:dyDescent="0.4">
      <c r="H4339"/>
    </row>
    <row r="4340" spans="8:8" x14ac:dyDescent="0.4">
      <c r="H4340"/>
    </row>
    <row r="4341" spans="8:8" x14ac:dyDescent="0.4">
      <c r="H4341"/>
    </row>
    <row r="4342" spans="8:8" x14ac:dyDescent="0.4">
      <c r="H4342"/>
    </row>
    <row r="4343" spans="8:8" x14ac:dyDescent="0.4">
      <c r="H4343"/>
    </row>
    <row r="4344" spans="8:8" x14ac:dyDescent="0.4">
      <c r="H4344"/>
    </row>
    <row r="4345" spans="8:8" x14ac:dyDescent="0.4">
      <c r="H4345"/>
    </row>
    <row r="4346" spans="8:8" x14ac:dyDescent="0.4">
      <c r="H4346"/>
    </row>
    <row r="4347" spans="8:8" x14ac:dyDescent="0.4">
      <c r="H4347"/>
    </row>
    <row r="4348" spans="8:8" x14ac:dyDescent="0.4">
      <c r="H4348"/>
    </row>
    <row r="4349" spans="8:8" x14ac:dyDescent="0.4">
      <c r="H4349"/>
    </row>
    <row r="4350" spans="8:8" x14ac:dyDescent="0.4">
      <c r="H4350"/>
    </row>
    <row r="4351" spans="8:8" x14ac:dyDescent="0.4">
      <c r="H4351"/>
    </row>
    <row r="4352" spans="8:8" x14ac:dyDescent="0.4">
      <c r="H4352"/>
    </row>
    <row r="4353" spans="8:8" x14ac:dyDescent="0.4">
      <c r="H4353"/>
    </row>
    <row r="4354" spans="8:8" x14ac:dyDescent="0.4">
      <c r="H4354"/>
    </row>
    <row r="4355" spans="8:8" x14ac:dyDescent="0.4">
      <c r="H4355"/>
    </row>
    <row r="4356" spans="8:8" x14ac:dyDescent="0.4">
      <c r="H4356"/>
    </row>
    <row r="4357" spans="8:8" x14ac:dyDescent="0.4">
      <c r="H4357"/>
    </row>
    <row r="4358" spans="8:8" x14ac:dyDescent="0.4">
      <c r="H4358"/>
    </row>
    <row r="4359" spans="8:8" x14ac:dyDescent="0.4">
      <c r="H4359"/>
    </row>
    <row r="4360" spans="8:8" x14ac:dyDescent="0.4">
      <c r="H4360"/>
    </row>
    <row r="4361" spans="8:8" x14ac:dyDescent="0.4">
      <c r="H4361"/>
    </row>
    <row r="4362" spans="8:8" x14ac:dyDescent="0.4">
      <c r="H4362"/>
    </row>
    <row r="4363" spans="8:8" x14ac:dyDescent="0.4">
      <c r="H4363"/>
    </row>
    <row r="4364" spans="8:8" x14ac:dyDescent="0.4">
      <c r="H4364"/>
    </row>
    <row r="4365" spans="8:8" x14ac:dyDescent="0.4">
      <c r="H4365"/>
    </row>
    <row r="4366" spans="8:8" x14ac:dyDescent="0.4">
      <c r="H4366"/>
    </row>
    <row r="4367" spans="8:8" x14ac:dyDescent="0.4">
      <c r="H4367"/>
    </row>
    <row r="4368" spans="8:8" x14ac:dyDescent="0.4">
      <c r="H4368"/>
    </row>
    <row r="4369" spans="8:8" x14ac:dyDescent="0.4">
      <c r="H4369"/>
    </row>
    <row r="4370" spans="8:8" x14ac:dyDescent="0.4">
      <c r="H4370"/>
    </row>
    <row r="4371" spans="8:8" x14ac:dyDescent="0.4">
      <c r="H4371"/>
    </row>
    <row r="4372" spans="8:8" x14ac:dyDescent="0.4">
      <c r="H4372"/>
    </row>
    <row r="4373" spans="8:8" x14ac:dyDescent="0.4">
      <c r="H4373"/>
    </row>
    <row r="4374" spans="8:8" x14ac:dyDescent="0.4">
      <c r="H4374"/>
    </row>
    <row r="4375" spans="8:8" x14ac:dyDescent="0.4">
      <c r="H4375"/>
    </row>
    <row r="4376" spans="8:8" x14ac:dyDescent="0.4">
      <c r="H4376"/>
    </row>
    <row r="4377" spans="8:8" x14ac:dyDescent="0.4">
      <c r="H4377"/>
    </row>
    <row r="4378" spans="8:8" x14ac:dyDescent="0.4">
      <c r="H4378"/>
    </row>
    <row r="4379" spans="8:8" x14ac:dyDescent="0.4">
      <c r="H4379"/>
    </row>
    <row r="4380" spans="8:8" x14ac:dyDescent="0.4">
      <c r="H4380"/>
    </row>
    <row r="4381" spans="8:8" x14ac:dyDescent="0.4">
      <c r="H4381"/>
    </row>
    <row r="4382" spans="8:8" x14ac:dyDescent="0.4">
      <c r="H4382"/>
    </row>
    <row r="4383" spans="8:8" x14ac:dyDescent="0.4">
      <c r="H4383"/>
    </row>
    <row r="4384" spans="8:8" x14ac:dyDescent="0.4">
      <c r="H4384"/>
    </row>
    <row r="4385" spans="8:8" x14ac:dyDescent="0.4">
      <c r="H4385"/>
    </row>
    <row r="4386" spans="8:8" x14ac:dyDescent="0.4">
      <c r="H4386"/>
    </row>
    <row r="4387" spans="8:8" x14ac:dyDescent="0.4">
      <c r="H4387"/>
    </row>
    <row r="4388" spans="8:8" x14ac:dyDescent="0.4">
      <c r="H4388"/>
    </row>
    <row r="4389" spans="8:8" x14ac:dyDescent="0.4">
      <c r="H4389"/>
    </row>
    <row r="4390" spans="8:8" x14ac:dyDescent="0.4">
      <c r="H4390"/>
    </row>
    <row r="4391" spans="8:8" x14ac:dyDescent="0.4">
      <c r="H4391"/>
    </row>
    <row r="4392" spans="8:8" x14ac:dyDescent="0.4">
      <c r="H4392"/>
    </row>
    <row r="4393" spans="8:8" x14ac:dyDescent="0.4">
      <c r="H4393"/>
    </row>
    <row r="4394" spans="8:8" x14ac:dyDescent="0.4">
      <c r="H4394"/>
    </row>
    <row r="4395" spans="8:8" x14ac:dyDescent="0.4">
      <c r="H4395"/>
    </row>
    <row r="4396" spans="8:8" x14ac:dyDescent="0.4">
      <c r="H4396"/>
    </row>
    <row r="4397" spans="8:8" x14ac:dyDescent="0.4">
      <c r="H4397"/>
    </row>
    <row r="4398" spans="8:8" x14ac:dyDescent="0.4">
      <c r="H4398"/>
    </row>
    <row r="4399" spans="8:8" x14ac:dyDescent="0.4">
      <c r="H4399"/>
    </row>
    <row r="4400" spans="8:8" x14ac:dyDescent="0.4">
      <c r="H4400"/>
    </row>
    <row r="4401" spans="8:8" x14ac:dyDescent="0.4">
      <c r="H4401"/>
    </row>
    <row r="4402" spans="8:8" x14ac:dyDescent="0.4">
      <c r="H4402"/>
    </row>
    <row r="4403" spans="8:8" x14ac:dyDescent="0.4">
      <c r="H4403"/>
    </row>
    <row r="4404" spans="8:8" x14ac:dyDescent="0.4">
      <c r="H4404"/>
    </row>
    <row r="4405" spans="8:8" x14ac:dyDescent="0.4">
      <c r="H4405"/>
    </row>
    <row r="4406" spans="8:8" x14ac:dyDescent="0.4">
      <c r="H4406"/>
    </row>
    <row r="4407" spans="8:8" x14ac:dyDescent="0.4">
      <c r="H4407"/>
    </row>
    <row r="4408" spans="8:8" x14ac:dyDescent="0.4">
      <c r="H4408"/>
    </row>
    <row r="4409" spans="8:8" x14ac:dyDescent="0.4">
      <c r="H4409"/>
    </row>
    <row r="4410" spans="8:8" x14ac:dyDescent="0.4">
      <c r="H44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96116-5738-4137-99D0-B49DCBD23487}">
  <sheetPr>
    <pageSetUpPr fitToPage="1"/>
  </sheetPr>
  <dimension ref="A1:J670"/>
  <sheetViews>
    <sheetView tabSelected="1" workbookViewId="0">
      <pane ySplit="1" topLeftCell="A636" activePane="bottomLeft" state="frozen"/>
      <selection pane="bottomLeft" activeCell="E23" sqref="E23"/>
    </sheetView>
  </sheetViews>
  <sheetFormatPr defaultColWidth="8.69140625" defaultRowHeight="14.6" x14ac:dyDescent="0.4"/>
  <cols>
    <col min="1" max="2" width="16.53515625" style="35" customWidth="1"/>
    <col min="3" max="4" width="35.61328125" style="35" customWidth="1"/>
    <col min="5" max="5" width="38.07421875" style="35" customWidth="1"/>
    <col min="6" max="6" width="35.61328125" style="35" customWidth="1"/>
    <col min="7" max="7" width="17.53515625" style="35" customWidth="1"/>
    <col min="8" max="8" width="17.53515625" style="45" customWidth="1"/>
    <col min="9" max="9" width="17.53515625" style="20" customWidth="1"/>
    <col min="10" max="10" width="22.84375" style="20" customWidth="1"/>
    <col min="11" max="16384" width="8.69140625" style="20"/>
  </cols>
  <sheetData>
    <row r="1" spans="1:10" ht="29.15" x14ac:dyDescent="0.4">
      <c r="A1" s="36" t="s">
        <v>19</v>
      </c>
      <c r="B1" s="36" t="s">
        <v>22</v>
      </c>
      <c r="C1" s="36" t="s">
        <v>21</v>
      </c>
      <c r="D1" s="36" t="s">
        <v>20</v>
      </c>
      <c r="E1" s="36" t="s">
        <v>23</v>
      </c>
      <c r="F1" s="36" t="s">
        <v>24</v>
      </c>
      <c r="G1" s="37" t="s">
        <v>25</v>
      </c>
      <c r="H1" s="38" t="s">
        <v>55</v>
      </c>
      <c r="I1" s="47" t="s">
        <v>18</v>
      </c>
      <c r="J1" s="46" t="s">
        <v>56</v>
      </c>
    </row>
    <row r="2" spans="1:10" x14ac:dyDescent="0.4">
      <c r="A2" s="35" t="s">
        <v>29</v>
      </c>
      <c r="B2" s="35" t="s">
        <v>16</v>
      </c>
      <c r="C2" s="35" t="s">
        <v>10570</v>
      </c>
      <c r="D2" s="35" t="s">
        <v>10571</v>
      </c>
      <c r="E2" s="35" t="s">
        <v>10568</v>
      </c>
      <c r="F2" s="35" t="s">
        <v>777</v>
      </c>
      <c r="G2" s="39">
        <v>45397</v>
      </c>
      <c r="H2" s="40">
        <v>1891.57</v>
      </c>
      <c r="I2" s="48">
        <v>22000253</v>
      </c>
    </row>
    <row r="3" spans="1:10" x14ac:dyDescent="0.4">
      <c r="A3" s="35" t="s">
        <v>29</v>
      </c>
      <c r="B3" s="35" t="s">
        <v>16</v>
      </c>
      <c r="C3" s="35" t="s">
        <v>10570</v>
      </c>
      <c r="D3" s="35" t="s">
        <v>10571</v>
      </c>
      <c r="E3" s="35" t="s">
        <v>10568</v>
      </c>
      <c r="F3" s="35" t="s">
        <v>777</v>
      </c>
      <c r="G3" s="39">
        <v>45401</v>
      </c>
      <c r="H3" s="40">
        <v>733.58</v>
      </c>
      <c r="I3" s="48">
        <v>22000254</v>
      </c>
    </row>
    <row r="4" spans="1:10" x14ac:dyDescent="0.4">
      <c r="A4" s="35" t="s">
        <v>29</v>
      </c>
      <c r="B4" s="35" t="s">
        <v>16</v>
      </c>
      <c r="C4" s="35" t="s">
        <v>10570</v>
      </c>
      <c r="D4" s="35" t="s">
        <v>10571</v>
      </c>
      <c r="E4" s="35" t="s">
        <v>10568</v>
      </c>
      <c r="F4" s="35" t="s">
        <v>777</v>
      </c>
      <c r="G4" s="39">
        <v>45401</v>
      </c>
      <c r="H4" s="40">
        <v>91.96</v>
      </c>
      <c r="I4" s="48">
        <v>22000254</v>
      </c>
    </row>
    <row r="5" spans="1:10" ht="14.5" customHeight="1" x14ac:dyDescent="0.4">
      <c r="A5" s="35" t="s">
        <v>29</v>
      </c>
      <c r="B5" s="35" t="s">
        <v>17</v>
      </c>
      <c r="C5" s="35" t="s">
        <v>8894</v>
      </c>
      <c r="D5" s="35" t="s">
        <v>8891</v>
      </c>
      <c r="E5" s="35" t="s">
        <v>284</v>
      </c>
      <c r="F5" s="35" t="s">
        <v>630</v>
      </c>
      <c r="G5" s="39">
        <v>45394</v>
      </c>
      <c r="H5" s="40">
        <v>3184.75</v>
      </c>
      <c r="I5" s="48">
        <v>21000002</v>
      </c>
    </row>
    <row r="6" spans="1:10" ht="14.5" customHeight="1" x14ac:dyDescent="0.4">
      <c r="A6" s="35" t="s">
        <v>29</v>
      </c>
      <c r="B6" s="35" t="s">
        <v>17</v>
      </c>
      <c r="C6" s="35" t="s">
        <v>8826</v>
      </c>
      <c r="D6" s="35" t="s">
        <v>8845</v>
      </c>
      <c r="E6" s="35" t="s">
        <v>173</v>
      </c>
      <c r="F6" s="35" t="s">
        <v>737</v>
      </c>
      <c r="G6" s="39">
        <v>45412</v>
      </c>
      <c r="H6" s="40">
        <v>2148</v>
      </c>
      <c r="I6" s="48">
        <v>21000179</v>
      </c>
    </row>
    <row r="7" spans="1:10" ht="14.5" customHeight="1" x14ac:dyDescent="0.4">
      <c r="A7" s="35" t="s">
        <v>29</v>
      </c>
      <c r="B7" s="35" t="s">
        <v>17</v>
      </c>
      <c r="C7" s="35" t="s">
        <v>8826</v>
      </c>
      <c r="D7" s="35" t="s">
        <v>8845</v>
      </c>
      <c r="E7" s="35" t="s">
        <v>278</v>
      </c>
      <c r="F7" s="35" t="s">
        <v>733</v>
      </c>
      <c r="G7" s="39">
        <v>45400</v>
      </c>
      <c r="H7" s="40">
        <v>34676.74</v>
      </c>
      <c r="I7" s="48">
        <v>22000112</v>
      </c>
    </row>
    <row r="8" spans="1:10" x14ac:dyDescent="0.4">
      <c r="A8" s="35" t="s">
        <v>29</v>
      </c>
      <c r="B8" s="35" t="s">
        <v>17</v>
      </c>
      <c r="C8" s="35" t="s">
        <v>8737</v>
      </c>
      <c r="D8" s="35" t="s">
        <v>9057</v>
      </c>
      <c r="E8" s="35" t="s">
        <v>740</v>
      </c>
      <c r="F8" s="35" t="s">
        <v>741</v>
      </c>
      <c r="G8" s="39">
        <v>45408</v>
      </c>
      <c r="H8" s="40">
        <v>2205</v>
      </c>
      <c r="I8" s="48">
        <v>21000071</v>
      </c>
    </row>
    <row r="9" spans="1:10" x14ac:dyDescent="0.4">
      <c r="A9" s="35" t="s">
        <v>29</v>
      </c>
      <c r="B9" s="35" t="s">
        <v>17</v>
      </c>
      <c r="C9" s="35" t="s">
        <v>8737</v>
      </c>
      <c r="D9" s="35" t="s">
        <v>8881</v>
      </c>
      <c r="E9" s="35" t="s">
        <v>749</v>
      </c>
      <c r="F9" s="35" t="s">
        <v>750</v>
      </c>
      <c r="G9" s="39">
        <v>45390</v>
      </c>
      <c r="H9" s="40">
        <v>11911.12</v>
      </c>
      <c r="I9" s="48">
        <v>21000488</v>
      </c>
    </row>
    <row r="10" spans="1:10" x14ac:dyDescent="0.4">
      <c r="A10" s="35" t="s">
        <v>29</v>
      </c>
      <c r="B10" s="35" t="s">
        <v>17</v>
      </c>
      <c r="C10" s="35" t="s">
        <v>8737</v>
      </c>
      <c r="D10" s="35" t="s">
        <v>8836</v>
      </c>
      <c r="E10" s="35" t="s">
        <v>763</v>
      </c>
      <c r="F10" s="35" t="s">
        <v>630</v>
      </c>
      <c r="G10" s="39">
        <v>45394</v>
      </c>
      <c r="H10" s="40">
        <v>1015.48</v>
      </c>
      <c r="I10" s="48">
        <v>21000015</v>
      </c>
    </row>
    <row r="11" spans="1:10" x14ac:dyDescent="0.4">
      <c r="A11" s="35" t="s">
        <v>29</v>
      </c>
      <c r="B11" s="35" t="s">
        <v>17</v>
      </c>
      <c r="C11" s="35" t="s">
        <v>8737</v>
      </c>
      <c r="D11" s="35" t="s">
        <v>8836</v>
      </c>
      <c r="E11" s="35" t="s">
        <v>749</v>
      </c>
      <c r="F11" s="35" t="s">
        <v>769</v>
      </c>
      <c r="G11" s="39">
        <v>45406</v>
      </c>
      <c r="H11" s="40">
        <v>35200</v>
      </c>
      <c r="I11" s="48">
        <v>21000035</v>
      </c>
    </row>
    <row r="12" spans="1:10" ht="29.15" x14ac:dyDescent="0.4">
      <c r="A12" s="35" t="s">
        <v>29</v>
      </c>
      <c r="B12" s="35" t="s">
        <v>17</v>
      </c>
      <c r="C12" s="35" t="s">
        <v>8737</v>
      </c>
      <c r="D12" s="35" t="s">
        <v>8836</v>
      </c>
      <c r="E12" s="35" t="s">
        <v>749</v>
      </c>
      <c r="F12" s="35" t="s">
        <v>767</v>
      </c>
      <c r="G12" s="39">
        <v>45404</v>
      </c>
      <c r="H12" s="40">
        <v>861</v>
      </c>
      <c r="I12" s="48">
        <v>22000186</v>
      </c>
    </row>
    <row r="13" spans="1:10" x14ac:dyDescent="0.4">
      <c r="A13" s="35" t="s">
        <v>29</v>
      </c>
      <c r="B13" s="35" t="s">
        <v>3846</v>
      </c>
      <c r="C13" s="35" t="s">
        <v>5582</v>
      </c>
      <c r="D13" s="35" t="s">
        <v>5582</v>
      </c>
      <c r="E13" s="35" t="s">
        <v>479</v>
      </c>
      <c r="F13" s="35" t="s">
        <v>480</v>
      </c>
      <c r="G13" s="35" t="s">
        <v>10569</v>
      </c>
      <c r="H13" s="40">
        <v>1426.74</v>
      </c>
      <c r="I13" s="20" t="s">
        <v>10569</v>
      </c>
    </row>
    <row r="14" spans="1:10" x14ac:dyDescent="0.4">
      <c r="A14" s="34" t="s">
        <v>29</v>
      </c>
      <c r="B14" s="34" t="s">
        <v>3846</v>
      </c>
      <c r="C14" s="35" t="s">
        <v>5268</v>
      </c>
      <c r="D14" s="35" t="s">
        <v>5782</v>
      </c>
      <c r="E14" s="35" t="s">
        <v>246</v>
      </c>
      <c r="F14" s="35" t="s">
        <v>247</v>
      </c>
      <c r="G14" s="41">
        <v>45411</v>
      </c>
      <c r="H14" s="42">
        <v>2360</v>
      </c>
      <c r="I14" s="3">
        <v>21000436</v>
      </c>
      <c r="J14"/>
    </row>
    <row r="15" spans="1:10" x14ac:dyDescent="0.4">
      <c r="A15" s="34" t="s">
        <v>29</v>
      </c>
      <c r="B15" s="34" t="s">
        <v>3846</v>
      </c>
      <c r="C15" s="35" t="s">
        <v>5268</v>
      </c>
      <c r="D15" s="35" t="s">
        <v>5266</v>
      </c>
      <c r="E15" s="35" t="s">
        <v>188</v>
      </c>
      <c r="F15" s="35" t="s">
        <v>10572</v>
      </c>
      <c r="G15" s="41">
        <v>45392</v>
      </c>
      <c r="H15" s="43">
        <v>1623.14</v>
      </c>
      <c r="I15" s="3">
        <v>22000004</v>
      </c>
      <c r="J15" t="s">
        <v>10573</v>
      </c>
    </row>
    <row r="16" spans="1:10" x14ac:dyDescent="0.4">
      <c r="A16" s="34" t="s">
        <v>29</v>
      </c>
      <c r="B16" s="34" t="s">
        <v>3846</v>
      </c>
      <c r="C16" s="35" t="s">
        <v>5268</v>
      </c>
      <c r="D16" s="35" t="s">
        <v>5266</v>
      </c>
      <c r="E16" s="35" t="s">
        <v>188</v>
      </c>
      <c r="F16" s="35" t="s">
        <v>10572</v>
      </c>
      <c r="G16" s="41">
        <v>45401</v>
      </c>
      <c r="H16" s="43">
        <v>625.46</v>
      </c>
      <c r="I16" s="3">
        <v>22000103</v>
      </c>
      <c r="J16" t="s">
        <v>10573</v>
      </c>
    </row>
    <row r="17" spans="1:10" x14ac:dyDescent="0.4">
      <c r="A17" s="34" t="s">
        <v>29</v>
      </c>
      <c r="B17" s="34" t="s">
        <v>3846</v>
      </c>
      <c r="C17" s="35" t="s">
        <v>5268</v>
      </c>
      <c r="D17" s="35" t="s">
        <v>5266</v>
      </c>
      <c r="E17" s="35" t="s">
        <v>188</v>
      </c>
      <c r="F17" s="35" t="s">
        <v>10572</v>
      </c>
      <c r="G17" s="41">
        <v>45393</v>
      </c>
      <c r="H17" s="43">
        <v>2028.86</v>
      </c>
      <c r="I17" s="3">
        <v>21000481</v>
      </c>
      <c r="J17" t="s">
        <v>10573</v>
      </c>
    </row>
    <row r="18" spans="1:10" x14ac:dyDescent="0.4">
      <c r="A18" s="34" t="s">
        <v>29</v>
      </c>
      <c r="B18" s="34" t="s">
        <v>3846</v>
      </c>
      <c r="C18" s="35" t="s">
        <v>5268</v>
      </c>
      <c r="D18" s="35" t="s">
        <v>5266</v>
      </c>
      <c r="E18" s="35" t="s">
        <v>182</v>
      </c>
      <c r="F18" s="35" t="s">
        <v>183</v>
      </c>
      <c r="G18" s="41">
        <v>45407</v>
      </c>
      <c r="H18" s="42">
        <v>83.33</v>
      </c>
      <c r="I18" s="3">
        <v>22000306</v>
      </c>
      <c r="J18"/>
    </row>
    <row r="19" spans="1:10" x14ac:dyDescent="0.4">
      <c r="A19" s="34" t="s">
        <v>29</v>
      </c>
      <c r="B19" s="34" t="s">
        <v>3846</v>
      </c>
      <c r="C19" s="35" t="s">
        <v>5268</v>
      </c>
      <c r="D19" s="35" t="s">
        <v>5266</v>
      </c>
      <c r="E19" s="35" t="s">
        <v>182</v>
      </c>
      <c r="F19" s="35" t="s">
        <v>183</v>
      </c>
      <c r="G19" s="41">
        <v>45407</v>
      </c>
      <c r="H19" s="42">
        <v>70.33</v>
      </c>
      <c r="I19" s="3">
        <v>22000310</v>
      </c>
      <c r="J19"/>
    </row>
    <row r="20" spans="1:10" x14ac:dyDescent="0.4">
      <c r="A20" s="34" t="s">
        <v>29</v>
      </c>
      <c r="B20" s="34" t="s">
        <v>3846</v>
      </c>
      <c r="C20" s="35" t="s">
        <v>5268</v>
      </c>
      <c r="D20" s="35" t="s">
        <v>5266</v>
      </c>
      <c r="E20" s="35" t="s">
        <v>229</v>
      </c>
      <c r="F20" s="35" t="s">
        <v>230</v>
      </c>
      <c r="G20" s="41">
        <v>45387</v>
      </c>
      <c r="H20" s="42">
        <v>-2650</v>
      </c>
      <c r="I20" s="3">
        <v>22000368</v>
      </c>
      <c r="J20"/>
    </row>
    <row r="21" spans="1:10" x14ac:dyDescent="0.4">
      <c r="A21" s="34" t="s">
        <v>29</v>
      </c>
      <c r="B21" s="34" t="s">
        <v>3846</v>
      </c>
      <c r="C21" s="35" t="s">
        <v>5268</v>
      </c>
      <c r="D21" s="35" t="s">
        <v>5266</v>
      </c>
      <c r="E21" s="35" t="s">
        <v>241</v>
      </c>
      <c r="F21" s="35" t="s">
        <v>242</v>
      </c>
      <c r="G21" s="41">
        <v>45412</v>
      </c>
      <c r="H21" s="43">
        <v>5978.66</v>
      </c>
      <c r="I21" s="3">
        <v>21000696</v>
      </c>
      <c r="J21"/>
    </row>
    <row r="22" spans="1:10" x14ac:dyDescent="0.4">
      <c r="A22" s="34" t="s">
        <v>29</v>
      </c>
      <c r="B22" s="34" t="s">
        <v>3846</v>
      </c>
      <c r="C22" s="35" t="s">
        <v>5268</v>
      </c>
      <c r="D22" s="35" t="s">
        <v>5266</v>
      </c>
      <c r="E22" s="35" t="s">
        <v>241</v>
      </c>
      <c r="F22" s="35" t="s">
        <v>242</v>
      </c>
      <c r="G22" s="41">
        <v>45412</v>
      </c>
      <c r="H22" s="43">
        <v>5978.66</v>
      </c>
      <c r="I22" s="3">
        <v>21000706</v>
      </c>
      <c r="J22"/>
    </row>
    <row r="23" spans="1:10" x14ac:dyDescent="0.4">
      <c r="A23" s="34" t="s">
        <v>29</v>
      </c>
      <c r="B23" s="34" t="s">
        <v>3846</v>
      </c>
      <c r="C23" s="35" t="s">
        <v>5268</v>
      </c>
      <c r="D23" s="35" t="s">
        <v>5266</v>
      </c>
      <c r="E23" s="35" t="s">
        <v>241</v>
      </c>
      <c r="F23" s="35" t="s">
        <v>242</v>
      </c>
      <c r="G23" s="41">
        <v>45412</v>
      </c>
      <c r="H23" s="43">
        <v>3888.64</v>
      </c>
      <c r="I23" s="3">
        <v>21000710</v>
      </c>
      <c r="J23"/>
    </row>
    <row r="24" spans="1:10" x14ac:dyDescent="0.4">
      <c r="A24" s="34" t="s">
        <v>29</v>
      </c>
      <c r="B24" s="34" t="s">
        <v>3846</v>
      </c>
      <c r="C24" s="35" t="s">
        <v>5268</v>
      </c>
      <c r="D24" s="35" t="s">
        <v>5266</v>
      </c>
      <c r="E24" s="35" t="s">
        <v>241</v>
      </c>
      <c r="F24" s="35" t="s">
        <v>242</v>
      </c>
      <c r="G24" s="41">
        <v>45412</v>
      </c>
      <c r="H24" s="43">
        <v>4704.22</v>
      </c>
      <c r="I24" s="3">
        <v>21000712</v>
      </c>
      <c r="J24"/>
    </row>
    <row r="25" spans="1:10" x14ac:dyDescent="0.4">
      <c r="A25" s="34" t="s">
        <v>29</v>
      </c>
      <c r="B25" s="34" t="s">
        <v>3846</v>
      </c>
      <c r="C25" s="35" t="s">
        <v>5268</v>
      </c>
      <c r="D25" s="35" t="s">
        <v>5266</v>
      </c>
      <c r="E25" s="35" t="s">
        <v>241</v>
      </c>
      <c r="F25" s="35" t="s">
        <v>242</v>
      </c>
      <c r="G25" s="41">
        <v>45412</v>
      </c>
      <c r="H25" s="43">
        <v>3582.05</v>
      </c>
      <c r="I25" s="3">
        <v>21000758</v>
      </c>
      <c r="J25"/>
    </row>
    <row r="26" spans="1:10" x14ac:dyDescent="0.4">
      <c r="A26" s="34" t="s">
        <v>29</v>
      </c>
      <c r="B26" s="34" t="s">
        <v>3846</v>
      </c>
      <c r="C26" s="35" t="s">
        <v>5268</v>
      </c>
      <c r="D26" s="35" t="s">
        <v>5266</v>
      </c>
      <c r="E26" s="35" t="s">
        <v>241</v>
      </c>
      <c r="F26" s="35" t="s">
        <v>242</v>
      </c>
      <c r="G26" s="41">
        <v>45412</v>
      </c>
      <c r="H26" s="43">
        <v>3530.9</v>
      </c>
      <c r="I26" s="3">
        <v>21000798</v>
      </c>
      <c r="J26"/>
    </row>
    <row r="27" spans="1:10" x14ac:dyDescent="0.4">
      <c r="A27" s="34" t="s">
        <v>29</v>
      </c>
      <c r="B27" s="34" t="s">
        <v>3846</v>
      </c>
      <c r="C27" s="35" t="s">
        <v>5268</v>
      </c>
      <c r="D27" s="35" t="s">
        <v>5266</v>
      </c>
      <c r="E27" s="35" t="s">
        <v>241</v>
      </c>
      <c r="F27" s="35" t="s">
        <v>242</v>
      </c>
      <c r="G27" s="41">
        <v>45412</v>
      </c>
      <c r="H27" s="43">
        <v>3553.01</v>
      </c>
      <c r="I27" s="3">
        <v>21000835</v>
      </c>
      <c r="J27"/>
    </row>
    <row r="28" spans="1:10" x14ac:dyDescent="0.4">
      <c r="A28" s="34" t="s">
        <v>29</v>
      </c>
      <c r="B28" s="34" t="s">
        <v>3846</v>
      </c>
      <c r="C28" s="35" t="s">
        <v>5268</v>
      </c>
      <c r="D28" s="35" t="s">
        <v>5266</v>
      </c>
      <c r="E28" s="35" t="s">
        <v>241</v>
      </c>
      <c r="F28" s="35" t="s">
        <v>242</v>
      </c>
      <c r="G28" s="41">
        <v>45412</v>
      </c>
      <c r="H28" s="43">
        <v>3628.67</v>
      </c>
      <c r="I28" s="3">
        <v>21000845</v>
      </c>
      <c r="J28"/>
    </row>
    <row r="29" spans="1:10" x14ac:dyDescent="0.4">
      <c r="A29" s="34" t="s">
        <v>29</v>
      </c>
      <c r="B29" s="34" t="s">
        <v>3846</v>
      </c>
      <c r="C29" s="35" t="s">
        <v>5268</v>
      </c>
      <c r="D29" s="35" t="s">
        <v>5266</v>
      </c>
      <c r="E29" s="35" t="s">
        <v>241</v>
      </c>
      <c r="F29" s="35" t="s">
        <v>242</v>
      </c>
      <c r="G29" s="41">
        <v>45412</v>
      </c>
      <c r="H29" s="43">
        <v>3694.21</v>
      </c>
      <c r="I29" s="3">
        <v>21000859</v>
      </c>
      <c r="J29"/>
    </row>
    <row r="30" spans="1:10" x14ac:dyDescent="0.4">
      <c r="A30" s="34" t="s">
        <v>29</v>
      </c>
      <c r="B30" s="34" t="s">
        <v>3846</v>
      </c>
      <c r="C30" s="35" t="s">
        <v>5268</v>
      </c>
      <c r="D30" s="35" t="s">
        <v>5266</v>
      </c>
      <c r="E30" s="35" t="s">
        <v>241</v>
      </c>
      <c r="F30" s="35" t="s">
        <v>242</v>
      </c>
      <c r="G30" s="41">
        <v>45412</v>
      </c>
      <c r="H30" s="43">
        <v>3811.14</v>
      </c>
      <c r="I30" s="3">
        <v>21000868</v>
      </c>
      <c r="J30"/>
    </row>
    <row r="31" spans="1:10" x14ac:dyDescent="0.4">
      <c r="A31" s="34" t="s">
        <v>29</v>
      </c>
      <c r="B31" s="34" t="s">
        <v>3846</v>
      </c>
      <c r="C31" s="35" t="s">
        <v>5268</v>
      </c>
      <c r="D31" s="35" t="s">
        <v>5266</v>
      </c>
      <c r="E31" s="35" t="s">
        <v>173</v>
      </c>
      <c r="F31" s="35" t="s">
        <v>204</v>
      </c>
      <c r="G31" s="41">
        <v>45411</v>
      </c>
      <c r="H31" s="42">
        <v>1035</v>
      </c>
      <c r="I31" s="3">
        <v>22000281</v>
      </c>
      <c r="J31"/>
    </row>
    <row r="32" spans="1:10" x14ac:dyDescent="0.4">
      <c r="A32" s="34" t="s">
        <v>29</v>
      </c>
      <c r="B32" s="34" t="s">
        <v>3846</v>
      </c>
      <c r="C32" s="35" t="s">
        <v>5268</v>
      </c>
      <c r="D32" s="35" t="s">
        <v>5266</v>
      </c>
      <c r="E32" s="35" t="s">
        <v>173</v>
      </c>
      <c r="F32" s="35" t="s">
        <v>10572</v>
      </c>
      <c r="G32" s="41">
        <v>45390</v>
      </c>
      <c r="H32" s="43">
        <v>1066</v>
      </c>
      <c r="I32" s="3">
        <v>21000453</v>
      </c>
      <c r="J32" t="s">
        <v>10573</v>
      </c>
    </row>
    <row r="33" spans="1:10" x14ac:dyDescent="0.4">
      <c r="A33" s="34" t="s">
        <v>29</v>
      </c>
      <c r="B33" s="34" t="s">
        <v>3846</v>
      </c>
      <c r="C33" s="35" t="s">
        <v>5268</v>
      </c>
      <c r="D33" s="35" t="s">
        <v>5266</v>
      </c>
      <c r="E33" s="35" t="s">
        <v>173</v>
      </c>
      <c r="F33" s="35" t="s">
        <v>10572</v>
      </c>
      <c r="G33" s="41">
        <v>45393</v>
      </c>
      <c r="H33" s="43">
        <v>2745</v>
      </c>
      <c r="I33" s="3">
        <v>21000482</v>
      </c>
      <c r="J33" t="s">
        <v>10573</v>
      </c>
    </row>
    <row r="34" spans="1:10" x14ac:dyDescent="0.4">
      <c r="A34" s="34" t="s">
        <v>29</v>
      </c>
      <c r="B34" s="34" t="s">
        <v>3846</v>
      </c>
      <c r="C34" s="35" t="s">
        <v>5268</v>
      </c>
      <c r="D34" s="35" t="s">
        <v>5266</v>
      </c>
      <c r="E34" s="35" t="s">
        <v>173</v>
      </c>
      <c r="F34" s="35" t="s">
        <v>10572</v>
      </c>
      <c r="G34" s="41">
        <v>45386</v>
      </c>
      <c r="H34" s="43">
        <v>727.14</v>
      </c>
      <c r="I34" s="3">
        <v>21000449</v>
      </c>
      <c r="J34" t="s">
        <v>10573</v>
      </c>
    </row>
    <row r="35" spans="1:10" x14ac:dyDescent="0.4">
      <c r="A35" s="34" t="s">
        <v>29</v>
      </c>
      <c r="B35" s="34" t="s">
        <v>3846</v>
      </c>
      <c r="C35" s="35" t="s">
        <v>5268</v>
      </c>
      <c r="D35" s="35" t="s">
        <v>5266</v>
      </c>
      <c r="E35" s="35" t="s">
        <v>500</v>
      </c>
      <c r="F35" s="35" t="s">
        <v>208</v>
      </c>
      <c r="G35" s="41">
        <v>45412</v>
      </c>
      <c r="H35" s="42">
        <v>800.1</v>
      </c>
      <c r="I35" s="3">
        <v>21001926</v>
      </c>
      <c r="J35"/>
    </row>
    <row r="36" spans="1:10" x14ac:dyDescent="0.4">
      <c r="A36" s="34" t="s">
        <v>29</v>
      </c>
      <c r="B36" s="34" t="s">
        <v>3846</v>
      </c>
      <c r="C36" s="35" t="s">
        <v>5268</v>
      </c>
      <c r="D36" s="35" t="s">
        <v>5266</v>
      </c>
      <c r="E36" s="35" t="s">
        <v>500</v>
      </c>
      <c r="F36" s="35" t="s">
        <v>206</v>
      </c>
      <c r="G36" s="41">
        <v>45412</v>
      </c>
      <c r="H36" s="42">
        <v>2077.9499999999998</v>
      </c>
      <c r="I36" s="3">
        <v>21001925</v>
      </c>
      <c r="J36"/>
    </row>
    <row r="37" spans="1:10" x14ac:dyDescent="0.4">
      <c r="A37" s="34" t="s">
        <v>29</v>
      </c>
      <c r="B37" s="34" t="s">
        <v>3846</v>
      </c>
      <c r="C37" s="35" t="s">
        <v>5268</v>
      </c>
      <c r="D37" s="35" t="s">
        <v>5266</v>
      </c>
      <c r="E37" s="35" t="s">
        <v>500</v>
      </c>
      <c r="F37" s="35" t="s">
        <v>206</v>
      </c>
      <c r="G37" s="41">
        <v>45412</v>
      </c>
      <c r="H37" s="42">
        <v>1672.43</v>
      </c>
      <c r="I37" s="3">
        <v>21001997</v>
      </c>
      <c r="J37"/>
    </row>
    <row r="38" spans="1:10" x14ac:dyDescent="0.4">
      <c r="A38" s="34" t="s">
        <v>29</v>
      </c>
      <c r="B38" s="34" t="s">
        <v>3846</v>
      </c>
      <c r="C38" s="35" t="s">
        <v>5268</v>
      </c>
      <c r="D38" s="35" t="s">
        <v>5266</v>
      </c>
      <c r="E38" s="35" t="s">
        <v>500</v>
      </c>
      <c r="F38" s="35" t="s">
        <v>207</v>
      </c>
      <c r="G38" s="41">
        <v>45412</v>
      </c>
      <c r="H38" s="42">
        <v>1091.51</v>
      </c>
      <c r="I38" s="3">
        <v>21001904</v>
      </c>
      <c r="J38"/>
    </row>
    <row r="39" spans="1:10" x14ac:dyDescent="0.4">
      <c r="A39" s="34" t="s">
        <v>29</v>
      </c>
      <c r="B39" s="34" t="s">
        <v>3846</v>
      </c>
      <c r="C39" s="35" t="s">
        <v>5268</v>
      </c>
      <c r="D39" s="35" t="s">
        <v>5266</v>
      </c>
      <c r="E39" s="35" t="s">
        <v>500</v>
      </c>
      <c r="F39" s="35" t="s">
        <v>211</v>
      </c>
      <c r="G39" s="41">
        <v>45412</v>
      </c>
      <c r="H39" s="43">
        <v>1915.66</v>
      </c>
      <c r="I39" s="3">
        <v>21001924</v>
      </c>
      <c r="J39"/>
    </row>
    <row r="40" spans="1:10" x14ac:dyDescent="0.4">
      <c r="A40" s="34" t="s">
        <v>29</v>
      </c>
      <c r="B40" s="34" t="s">
        <v>3846</v>
      </c>
      <c r="C40" s="35" t="s">
        <v>5268</v>
      </c>
      <c r="D40" s="35" t="s">
        <v>5266</v>
      </c>
      <c r="E40" s="35" t="s">
        <v>194</v>
      </c>
      <c r="F40" s="35" t="s">
        <v>108</v>
      </c>
      <c r="G40" s="41">
        <v>45392</v>
      </c>
      <c r="H40" s="42">
        <v>400</v>
      </c>
      <c r="I40" s="3">
        <v>21000483</v>
      </c>
      <c r="J40"/>
    </row>
    <row r="41" spans="1:10" x14ac:dyDescent="0.4">
      <c r="A41" s="34" t="s">
        <v>29</v>
      </c>
      <c r="B41" s="34" t="s">
        <v>3846</v>
      </c>
      <c r="C41" s="35" t="s">
        <v>5268</v>
      </c>
      <c r="D41" s="35" t="s">
        <v>5266</v>
      </c>
      <c r="E41" s="35" t="s">
        <v>194</v>
      </c>
      <c r="F41" s="35" t="s">
        <v>226</v>
      </c>
      <c r="G41" s="41">
        <v>45408</v>
      </c>
      <c r="H41" s="42">
        <v>33410.6</v>
      </c>
      <c r="I41" s="3">
        <v>21000828</v>
      </c>
      <c r="J41"/>
    </row>
    <row r="42" spans="1:10" ht="29.15" x14ac:dyDescent="0.4">
      <c r="A42" s="34" t="s">
        <v>29</v>
      </c>
      <c r="B42" s="34" t="s">
        <v>3846</v>
      </c>
      <c r="C42" s="35" t="s">
        <v>5268</v>
      </c>
      <c r="D42" s="35" t="s">
        <v>5266</v>
      </c>
      <c r="E42" s="35" t="s">
        <v>194</v>
      </c>
      <c r="F42" s="35" t="s">
        <v>228</v>
      </c>
      <c r="G42" s="41">
        <v>45412</v>
      </c>
      <c r="H42" s="42">
        <v>33214.33</v>
      </c>
      <c r="I42" s="3">
        <v>21000125</v>
      </c>
      <c r="J42"/>
    </row>
    <row r="43" spans="1:10" x14ac:dyDescent="0.4">
      <c r="A43" s="34" t="s">
        <v>29</v>
      </c>
      <c r="B43" s="34" t="s">
        <v>3846</v>
      </c>
      <c r="C43" s="35" t="s">
        <v>5268</v>
      </c>
      <c r="D43" s="35" t="s">
        <v>5266</v>
      </c>
      <c r="E43" s="35" t="s">
        <v>194</v>
      </c>
      <c r="F43" s="35" t="s">
        <v>212</v>
      </c>
      <c r="G43" s="41">
        <v>45407</v>
      </c>
      <c r="H43" s="42">
        <v>6885.87</v>
      </c>
      <c r="I43" s="3">
        <v>21000049</v>
      </c>
      <c r="J43"/>
    </row>
    <row r="44" spans="1:10" x14ac:dyDescent="0.4">
      <c r="A44" s="34" t="s">
        <v>29</v>
      </c>
      <c r="B44" s="34" t="s">
        <v>3846</v>
      </c>
      <c r="C44" s="35" t="s">
        <v>5268</v>
      </c>
      <c r="D44" s="35" t="s">
        <v>5266</v>
      </c>
      <c r="E44" s="35" t="s">
        <v>194</v>
      </c>
      <c r="F44" s="35" t="s">
        <v>212</v>
      </c>
      <c r="G44" s="41">
        <v>45407</v>
      </c>
      <c r="H44" s="42">
        <v>5735</v>
      </c>
      <c r="I44" s="3">
        <v>21000051</v>
      </c>
      <c r="J44"/>
    </row>
    <row r="45" spans="1:10" x14ac:dyDescent="0.4">
      <c r="A45" s="34" t="s">
        <v>29</v>
      </c>
      <c r="B45" s="34" t="s">
        <v>3846</v>
      </c>
      <c r="C45" s="35" t="s">
        <v>5268</v>
      </c>
      <c r="D45" s="35" t="s">
        <v>5266</v>
      </c>
      <c r="E45" s="35" t="s">
        <v>194</v>
      </c>
      <c r="F45" s="35" t="s">
        <v>212</v>
      </c>
      <c r="G45" s="41">
        <v>45407</v>
      </c>
      <c r="H45" s="42">
        <v>4677.58</v>
      </c>
      <c r="I45" s="3">
        <v>21000062</v>
      </c>
      <c r="J45"/>
    </row>
    <row r="46" spans="1:10" x14ac:dyDescent="0.4">
      <c r="A46" s="34" t="s">
        <v>29</v>
      </c>
      <c r="B46" s="34" t="s">
        <v>3846</v>
      </c>
      <c r="C46" s="35" t="s">
        <v>5268</v>
      </c>
      <c r="D46" s="35" t="s">
        <v>5266</v>
      </c>
      <c r="E46" s="35" t="s">
        <v>194</v>
      </c>
      <c r="F46" s="35" t="s">
        <v>212</v>
      </c>
      <c r="G46" s="41">
        <v>45407</v>
      </c>
      <c r="H46" s="42">
        <v>5912.13</v>
      </c>
      <c r="I46" s="3">
        <v>21000078</v>
      </c>
      <c r="J46"/>
    </row>
    <row r="47" spans="1:10" x14ac:dyDescent="0.4">
      <c r="A47" s="34" t="s">
        <v>29</v>
      </c>
      <c r="B47" s="34" t="s">
        <v>3846</v>
      </c>
      <c r="C47" s="35" t="s">
        <v>5268</v>
      </c>
      <c r="D47" s="35" t="s">
        <v>5266</v>
      </c>
      <c r="E47" s="35" t="s">
        <v>194</v>
      </c>
      <c r="F47" s="35" t="s">
        <v>212</v>
      </c>
      <c r="G47" s="41">
        <v>45407</v>
      </c>
      <c r="H47" s="42">
        <v>6842.13</v>
      </c>
      <c r="I47" s="3">
        <v>21000082</v>
      </c>
      <c r="J47"/>
    </row>
    <row r="48" spans="1:10" x14ac:dyDescent="0.4">
      <c r="A48" s="34" t="s">
        <v>29</v>
      </c>
      <c r="B48" s="34" t="s">
        <v>3846</v>
      </c>
      <c r="C48" s="35" t="s">
        <v>5268</v>
      </c>
      <c r="D48" s="35" t="s">
        <v>5266</v>
      </c>
      <c r="E48" s="35" t="s">
        <v>194</v>
      </c>
      <c r="F48" s="35" t="s">
        <v>223</v>
      </c>
      <c r="G48" s="41">
        <v>45405</v>
      </c>
      <c r="H48" s="42">
        <v>32357.279999999999</v>
      </c>
      <c r="I48" s="3">
        <v>22000237</v>
      </c>
      <c r="J48"/>
    </row>
    <row r="49" spans="1:10" x14ac:dyDescent="0.4">
      <c r="A49" s="34" t="s">
        <v>29</v>
      </c>
      <c r="B49" s="34" t="s">
        <v>3846</v>
      </c>
      <c r="C49" s="35" t="s">
        <v>5268</v>
      </c>
      <c r="D49" s="35" t="s">
        <v>5266</v>
      </c>
      <c r="E49" s="35" t="s">
        <v>194</v>
      </c>
      <c r="F49" s="35" t="s">
        <v>223</v>
      </c>
      <c r="G49" s="41">
        <v>45405</v>
      </c>
      <c r="H49" s="42">
        <v>28443.119999999999</v>
      </c>
      <c r="I49" s="3">
        <v>22000239</v>
      </c>
      <c r="J49"/>
    </row>
    <row r="50" spans="1:10" x14ac:dyDescent="0.4">
      <c r="A50" s="34" t="s">
        <v>29</v>
      </c>
      <c r="B50" s="34" t="s">
        <v>3846</v>
      </c>
      <c r="C50" s="35" t="s">
        <v>5268</v>
      </c>
      <c r="D50" s="35" t="s">
        <v>5266</v>
      </c>
      <c r="E50" s="35" t="s">
        <v>194</v>
      </c>
      <c r="F50" s="35" t="s">
        <v>195</v>
      </c>
      <c r="G50" s="41">
        <v>45405</v>
      </c>
      <c r="H50" s="42">
        <v>7107.06</v>
      </c>
      <c r="I50" s="3">
        <v>22000229</v>
      </c>
      <c r="J50"/>
    </row>
    <row r="51" spans="1:10" x14ac:dyDescent="0.4">
      <c r="A51" s="34" t="s">
        <v>29</v>
      </c>
      <c r="B51" s="34" t="s">
        <v>3846</v>
      </c>
      <c r="C51" s="35" t="s">
        <v>5268</v>
      </c>
      <c r="D51" s="35" t="s">
        <v>5266</v>
      </c>
      <c r="E51" s="35" t="s">
        <v>194</v>
      </c>
      <c r="F51" s="35" t="s">
        <v>195</v>
      </c>
      <c r="G51" s="41">
        <v>45405</v>
      </c>
      <c r="H51" s="42">
        <v>8357.91</v>
      </c>
      <c r="I51" s="3">
        <v>22000230</v>
      </c>
      <c r="J51"/>
    </row>
    <row r="52" spans="1:10" x14ac:dyDescent="0.4">
      <c r="A52" s="34" t="s">
        <v>29</v>
      </c>
      <c r="B52" s="34" t="s">
        <v>3846</v>
      </c>
      <c r="C52" s="35" t="s">
        <v>5268</v>
      </c>
      <c r="D52" s="35" t="s">
        <v>5266</v>
      </c>
      <c r="E52" s="35" t="s">
        <v>194</v>
      </c>
      <c r="F52" s="35" t="s">
        <v>195</v>
      </c>
      <c r="G52" s="41">
        <v>45405</v>
      </c>
      <c r="H52" s="42">
        <v>8357.91</v>
      </c>
      <c r="I52" s="3">
        <v>22000232</v>
      </c>
      <c r="J52"/>
    </row>
    <row r="53" spans="1:10" x14ac:dyDescent="0.4">
      <c r="A53" s="34" t="s">
        <v>29</v>
      </c>
      <c r="B53" s="34" t="s">
        <v>3846</v>
      </c>
      <c r="C53" s="35" t="s">
        <v>5268</v>
      </c>
      <c r="D53" s="35" t="s">
        <v>5266</v>
      </c>
      <c r="E53" s="35" t="s">
        <v>194</v>
      </c>
      <c r="F53" s="35" t="s">
        <v>195</v>
      </c>
      <c r="G53" s="41">
        <v>45405</v>
      </c>
      <c r="H53" s="42">
        <v>8357.91</v>
      </c>
      <c r="I53" s="3">
        <v>22000233</v>
      </c>
      <c r="J53"/>
    </row>
    <row r="54" spans="1:10" x14ac:dyDescent="0.4">
      <c r="A54" s="34" t="s">
        <v>29</v>
      </c>
      <c r="B54" s="34" t="s">
        <v>3846</v>
      </c>
      <c r="C54" s="35" t="s">
        <v>5268</v>
      </c>
      <c r="D54" s="35" t="s">
        <v>5266</v>
      </c>
      <c r="E54" s="35" t="s">
        <v>194</v>
      </c>
      <c r="F54" s="35" t="s">
        <v>195</v>
      </c>
      <c r="G54" s="41">
        <v>45405</v>
      </c>
      <c r="H54" s="42">
        <v>8357.91</v>
      </c>
      <c r="I54" s="3">
        <v>22000243</v>
      </c>
      <c r="J54"/>
    </row>
    <row r="55" spans="1:10" x14ac:dyDescent="0.4">
      <c r="A55" s="34" t="s">
        <v>29</v>
      </c>
      <c r="B55" s="34" t="s">
        <v>3846</v>
      </c>
      <c r="C55" s="35" t="s">
        <v>5268</v>
      </c>
      <c r="D55" s="35" t="s">
        <v>5266</v>
      </c>
      <c r="E55" s="35" t="s">
        <v>194</v>
      </c>
      <c r="F55" s="35" t="s">
        <v>220</v>
      </c>
      <c r="G55" s="41">
        <v>45407</v>
      </c>
      <c r="H55" s="43">
        <v>4428.66</v>
      </c>
      <c r="I55" s="3">
        <v>21000061</v>
      </c>
      <c r="J55"/>
    </row>
    <row r="56" spans="1:10" x14ac:dyDescent="0.4">
      <c r="A56" s="34" t="s">
        <v>29</v>
      </c>
      <c r="B56" s="34" t="s">
        <v>3846</v>
      </c>
      <c r="C56" s="35" t="s">
        <v>5268</v>
      </c>
      <c r="D56" s="35" t="s">
        <v>5617</v>
      </c>
      <c r="E56" s="35" t="s">
        <v>284</v>
      </c>
      <c r="F56" s="35" t="s">
        <v>285</v>
      </c>
      <c r="G56" s="41">
        <v>45401</v>
      </c>
      <c r="H56" s="42">
        <v>12600</v>
      </c>
      <c r="I56" s="3">
        <v>21000008</v>
      </c>
      <c r="J56"/>
    </row>
    <row r="57" spans="1:10" x14ac:dyDescent="0.4">
      <c r="A57" s="34" t="s">
        <v>29</v>
      </c>
      <c r="B57" s="34" t="s">
        <v>3846</v>
      </c>
      <c r="C57" s="35" t="s">
        <v>5268</v>
      </c>
      <c r="D57" s="35" t="s">
        <v>5658</v>
      </c>
      <c r="E57" s="35" t="s">
        <v>182</v>
      </c>
      <c r="F57" s="35" t="s">
        <v>183</v>
      </c>
      <c r="G57" s="41">
        <v>45407</v>
      </c>
      <c r="H57" s="42">
        <v>871.02</v>
      </c>
      <c r="I57" s="3">
        <v>22000301</v>
      </c>
      <c r="J57"/>
    </row>
    <row r="58" spans="1:10" x14ac:dyDescent="0.4">
      <c r="A58" s="34" t="s">
        <v>29</v>
      </c>
      <c r="B58" s="34" t="s">
        <v>3846</v>
      </c>
      <c r="C58" s="35" t="s">
        <v>5268</v>
      </c>
      <c r="D58" s="35" t="s">
        <v>5658</v>
      </c>
      <c r="E58" s="35" t="s">
        <v>182</v>
      </c>
      <c r="F58" s="35" t="s">
        <v>183</v>
      </c>
      <c r="G58" s="41">
        <v>45407</v>
      </c>
      <c r="H58" s="42">
        <v>812</v>
      </c>
      <c r="I58" s="3">
        <v>22000310</v>
      </c>
      <c r="J58"/>
    </row>
    <row r="59" spans="1:10" x14ac:dyDescent="0.4">
      <c r="A59" s="35" t="s">
        <v>29</v>
      </c>
      <c r="B59" s="35" t="s">
        <v>3846</v>
      </c>
      <c r="C59" s="35" t="s">
        <v>3844</v>
      </c>
      <c r="D59" s="35" t="s">
        <v>3842</v>
      </c>
      <c r="E59" s="35" t="s">
        <v>173</v>
      </c>
      <c r="F59" s="35" t="s">
        <v>506</v>
      </c>
      <c r="G59" s="35" t="s">
        <v>10569</v>
      </c>
      <c r="H59" s="40">
        <v>6833.06</v>
      </c>
      <c r="I59" s="20" t="s">
        <v>10569</v>
      </c>
    </row>
    <row r="60" spans="1:10" x14ac:dyDescent="0.4">
      <c r="A60" s="35" t="s">
        <v>29</v>
      </c>
      <c r="B60" s="35" t="s">
        <v>3846</v>
      </c>
      <c r="C60" s="35" t="s">
        <v>3844</v>
      </c>
      <c r="D60" s="35" t="s">
        <v>3842</v>
      </c>
      <c r="E60" s="35" t="s">
        <v>500</v>
      </c>
      <c r="F60" s="35" t="s">
        <v>501</v>
      </c>
      <c r="G60" s="35" t="s">
        <v>10569</v>
      </c>
      <c r="H60" s="40">
        <v>25765.66</v>
      </c>
      <c r="I60" s="20" t="s">
        <v>10569</v>
      </c>
    </row>
    <row r="61" spans="1:10" x14ac:dyDescent="0.4">
      <c r="A61" s="35" t="s">
        <v>29</v>
      </c>
      <c r="B61" s="35" t="s">
        <v>3846</v>
      </c>
      <c r="C61" s="35" t="s">
        <v>6138</v>
      </c>
      <c r="D61" s="35" t="s">
        <v>6138</v>
      </c>
      <c r="E61" s="35" t="s">
        <v>656</v>
      </c>
      <c r="F61" s="35" t="s">
        <v>328</v>
      </c>
      <c r="G61" s="35" t="s">
        <v>10569</v>
      </c>
      <c r="H61" s="40">
        <v>20</v>
      </c>
      <c r="I61" s="20" t="s">
        <v>10569</v>
      </c>
    </row>
    <row r="62" spans="1:10" x14ac:dyDescent="0.4">
      <c r="A62" s="35" t="s">
        <v>29</v>
      </c>
      <c r="B62" s="35" t="s">
        <v>3846</v>
      </c>
      <c r="C62" s="35" t="s">
        <v>6138</v>
      </c>
      <c r="D62" s="35" t="s">
        <v>6138</v>
      </c>
      <c r="E62" s="35" t="s">
        <v>656</v>
      </c>
      <c r="F62" s="35" t="s">
        <v>303</v>
      </c>
      <c r="G62" s="35" t="s">
        <v>10569</v>
      </c>
      <c r="H62" s="40">
        <v>60</v>
      </c>
      <c r="I62" s="20" t="s">
        <v>10569</v>
      </c>
    </row>
    <row r="63" spans="1:10" x14ac:dyDescent="0.4">
      <c r="A63" s="35" t="s">
        <v>29</v>
      </c>
      <c r="B63" s="35" t="s">
        <v>3846</v>
      </c>
      <c r="C63" s="35" t="s">
        <v>6138</v>
      </c>
      <c r="D63" s="35" t="s">
        <v>6138</v>
      </c>
      <c r="E63" s="35" t="s">
        <v>656</v>
      </c>
      <c r="F63" s="35" t="s">
        <v>342</v>
      </c>
      <c r="G63" s="35" t="s">
        <v>10569</v>
      </c>
      <c r="H63" s="40">
        <v>179.6</v>
      </c>
      <c r="I63" s="20" t="s">
        <v>10569</v>
      </c>
    </row>
    <row r="64" spans="1:10" x14ac:dyDescent="0.4">
      <c r="A64" s="35" t="s">
        <v>29</v>
      </c>
      <c r="B64" s="35" t="s">
        <v>3846</v>
      </c>
      <c r="C64" s="35" t="s">
        <v>6138</v>
      </c>
      <c r="D64" s="35" t="s">
        <v>6138</v>
      </c>
      <c r="E64" s="35" t="s">
        <v>656</v>
      </c>
      <c r="F64" s="35" t="s">
        <v>398</v>
      </c>
      <c r="G64" s="35" t="s">
        <v>10569</v>
      </c>
      <c r="H64" s="40">
        <v>120</v>
      </c>
      <c r="I64" s="20" t="s">
        <v>10569</v>
      </c>
    </row>
    <row r="65" spans="1:9" x14ac:dyDescent="0.4">
      <c r="A65" s="35" t="s">
        <v>29</v>
      </c>
      <c r="B65" s="35" t="s">
        <v>3846</v>
      </c>
      <c r="C65" s="35" t="s">
        <v>8452</v>
      </c>
      <c r="D65" s="35" t="s">
        <v>8452</v>
      </c>
      <c r="E65" s="35" t="s">
        <v>494</v>
      </c>
      <c r="F65" s="35" t="s">
        <v>495</v>
      </c>
      <c r="G65" s="35" t="s">
        <v>10569</v>
      </c>
      <c r="H65" s="40">
        <v>5042.5600000000004</v>
      </c>
      <c r="I65" s="20" t="s">
        <v>10569</v>
      </c>
    </row>
    <row r="66" spans="1:9" ht="29.15" x14ac:dyDescent="0.4">
      <c r="A66" s="35" t="s">
        <v>29</v>
      </c>
      <c r="B66" s="35" t="s">
        <v>3846</v>
      </c>
      <c r="C66" s="35" t="s">
        <v>6515</v>
      </c>
      <c r="D66" s="35" t="s">
        <v>6513</v>
      </c>
      <c r="E66" s="35" t="s">
        <v>304</v>
      </c>
      <c r="F66" s="35" t="s">
        <v>407</v>
      </c>
      <c r="G66" s="35" t="s">
        <v>10569</v>
      </c>
      <c r="H66" s="40">
        <v>-708.4</v>
      </c>
      <c r="I66" s="20" t="s">
        <v>10569</v>
      </c>
    </row>
    <row r="67" spans="1:9" ht="29.15" x14ac:dyDescent="0.4">
      <c r="A67" s="35" t="s">
        <v>29</v>
      </c>
      <c r="B67" s="35" t="s">
        <v>3846</v>
      </c>
      <c r="C67" s="35" t="s">
        <v>6515</v>
      </c>
      <c r="D67" s="35" t="s">
        <v>6513</v>
      </c>
      <c r="E67" s="35" t="s">
        <v>304</v>
      </c>
      <c r="F67" s="35" t="s">
        <v>315</v>
      </c>
      <c r="G67" s="35" t="s">
        <v>10569</v>
      </c>
      <c r="H67" s="40">
        <v>4638.78</v>
      </c>
      <c r="I67" s="20" t="s">
        <v>10569</v>
      </c>
    </row>
    <row r="68" spans="1:9" ht="29.15" x14ac:dyDescent="0.4">
      <c r="A68" s="35" t="s">
        <v>29</v>
      </c>
      <c r="B68" s="35" t="s">
        <v>3846</v>
      </c>
      <c r="C68" s="35" t="s">
        <v>6515</v>
      </c>
      <c r="D68" s="35" t="s">
        <v>6513</v>
      </c>
      <c r="E68" s="35" t="s">
        <v>304</v>
      </c>
      <c r="F68" s="35" t="s">
        <v>349</v>
      </c>
      <c r="G68" s="35" t="s">
        <v>10569</v>
      </c>
      <c r="H68" s="40">
        <v>2428.8000000000002</v>
      </c>
      <c r="I68" s="20" t="s">
        <v>10569</v>
      </c>
    </row>
    <row r="69" spans="1:9" ht="29.15" x14ac:dyDescent="0.4">
      <c r="A69" s="35" t="s">
        <v>29</v>
      </c>
      <c r="B69" s="35" t="s">
        <v>3846</v>
      </c>
      <c r="C69" s="35" t="s">
        <v>6515</v>
      </c>
      <c r="D69" s="35" t="s">
        <v>6513</v>
      </c>
      <c r="E69" s="35" t="s">
        <v>304</v>
      </c>
      <c r="F69" s="35" t="s">
        <v>376</v>
      </c>
      <c r="G69" s="35" t="s">
        <v>10569</v>
      </c>
      <c r="H69" s="40">
        <v>17059.160000000003</v>
      </c>
      <c r="I69" s="20" t="s">
        <v>10569</v>
      </c>
    </row>
    <row r="70" spans="1:9" ht="29.15" x14ac:dyDescent="0.4">
      <c r="A70" s="35" t="s">
        <v>29</v>
      </c>
      <c r="B70" s="35" t="s">
        <v>3846</v>
      </c>
      <c r="C70" s="35" t="s">
        <v>6515</v>
      </c>
      <c r="D70" s="35" t="s">
        <v>6513</v>
      </c>
      <c r="E70" s="35" t="s">
        <v>304</v>
      </c>
      <c r="F70" s="35" t="s">
        <v>343</v>
      </c>
      <c r="G70" s="35" t="s">
        <v>10569</v>
      </c>
      <c r="H70" s="40">
        <v>2003.7600000000002</v>
      </c>
      <c r="I70" s="20" t="s">
        <v>10569</v>
      </c>
    </row>
    <row r="71" spans="1:9" ht="29.15" x14ac:dyDescent="0.4">
      <c r="A71" s="35" t="s">
        <v>29</v>
      </c>
      <c r="B71" s="35" t="s">
        <v>3846</v>
      </c>
      <c r="C71" s="35" t="s">
        <v>6515</v>
      </c>
      <c r="D71" s="35" t="s">
        <v>6513</v>
      </c>
      <c r="E71" s="35" t="s">
        <v>304</v>
      </c>
      <c r="F71" s="35" t="s">
        <v>309</v>
      </c>
      <c r="G71" s="35" t="s">
        <v>10569</v>
      </c>
      <c r="H71" s="40">
        <v>4132.57</v>
      </c>
      <c r="I71" s="20" t="s">
        <v>10569</v>
      </c>
    </row>
    <row r="72" spans="1:9" ht="29.15" x14ac:dyDescent="0.4">
      <c r="A72" s="35" t="s">
        <v>29</v>
      </c>
      <c r="B72" s="35" t="s">
        <v>3846</v>
      </c>
      <c r="C72" s="35" t="s">
        <v>6515</v>
      </c>
      <c r="D72" s="35" t="s">
        <v>6513</v>
      </c>
      <c r="E72" s="35" t="s">
        <v>304</v>
      </c>
      <c r="F72" s="35" t="s">
        <v>305</v>
      </c>
      <c r="G72" s="35" t="s">
        <v>10569</v>
      </c>
      <c r="H72" s="40">
        <v>212.86</v>
      </c>
      <c r="I72" s="20" t="s">
        <v>10569</v>
      </c>
    </row>
    <row r="73" spans="1:9" ht="29.15" x14ac:dyDescent="0.4">
      <c r="A73" s="35" t="s">
        <v>29</v>
      </c>
      <c r="B73" s="35" t="s">
        <v>3846</v>
      </c>
      <c r="C73" s="35" t="s">
        <v>6515</v>
      </c>
      <c r="D73" s="35" t="s">
        <v>6513</v>
      </c>
      <c r="E73" s="35" t="s">
        <v>304</v>
      </c>
      <c r="F73" s="35" t="s">
        <v>377</v>
      </c>
      <c r="G73" s="35" t="s">
        <v>10569</v>
      </c>
      <c r="H73" s="40">
        <v>25972.979999999996</v>
      </c>
      <c r="I73" s="20" t="s">
        <v>10569</v>
      </c>
    </row>
    <row r="74" spans="1:9" ht="29.15" x14ac:dyDescent="0.4">
      <c r="A74" s="35" t="s">
        <v>29</v>
      </c>
      <c r="B74" s="35" t="s">
        <v>3846</v>
      </c>
      <c r="C74" s="35" t="s">
        <v>6515</v>
      </c>
      <c r="D74" s="35" t="s">
        <v>6513</v>
      </c>
      <c r="E74" s="35" t="s">
        <v>304</v>
      </c>
      <c r="F74" s="35" t="s">
        <v>352</v>
      </c>
      <c r="G74" s="35" t="s">
        <v>10569</v>
      </c>
      <c r="H74" s="40">
        <v>180.48</v>
      </c>
      <c r="I74" s="20" t="s">
        <v>10569</v>
      </c>
    </row>
    <row r="75" spans="1:9" ht="29.15" x14ac:dyDescent="0.4">
      <c r="A75" s="35" t="s">
        <v>29</v>
      </c>
      <c r="B75" s="35" t="s">
        <v>3846</v>
      </c>
      <c r="C75" s="35" t="s">
        <v>6515</v>
      </c>
      <c r="D75" s="35" t="s">
        <v>6513</v>
      </c>
      <c r="E75" s="35" t="s">
        <v>304</v>
      </c>
      <c r="F75" s="35" t="s">
        <v>347</v>
      </c>
      <c r="G75" s="35" t="s">
        <v>10569</v>
      </c>
      <c r="H75" s="40">
        <v>65.78</v>
      </c>
      <c r="I75" s="20" t="s">
        <v>10569</v>
      </c>
    </row>
    <row r="76" spans="1:9" ht="29.15" x14ac:dyDescent="0.4">
      <c r="A76" s="35" t="s">
        <v>29</v>
      </c>
      <c r="B76" s="35" t="s">
        <v>3846</v>
      </c>
      <c r="C76" s="35" t="s">
        <v>6515</v>
      </c>
      <c r="D76" s="35" t="s">
        <v>6513</v>
      </c>
      <c r="E76" s="35" t="s">
        <v>304</v>
      </c>
      <c r="F76" s="35" t="s">
        <v>311</v>
      </c>
      <c r="G76" s="35" t="s">
        <v>10569</v>
      </c>
      <c r="H76" s="40">
        <v>1429.14</v>
      </c>
      <c r="I76" s="20" t="s">
        <v>10569</v>
      </c>
    </row>
    <row r="77" spans="1:9" ht="29.15" x14ac:dyDescent="0.4">
      <c r="A77" s="35" t="s">
        <v>29</v>
      </c>
      <c r="B77" s="35" t="s">
        <v>3846</v>
      </c>
      <c r="C77" s="35" t="s">
        <v>6515</v>
      </c>
      <c r="D77" s="35" t="s">
        <v>6513</v>
      </c>
      <c r="E77" s="35" t="s">
        <v>304</v>
      </c>
      <c r="F77" s="35" t="s">
        <v>351</v>
      </c>
      <c r="G77" s="35" t="s">
        <v>10569</v>
      </c>
      <c r="H77" s="40">
        <v>171.41</v>
      </c>
      <c r="I77" s="20" t="s">
        <v>10569</v>
      </c>
    </row>
    <row r="78" spans="1:9" ht="29.15" x14ac:dyDescent="0.4">
      <c r="A78" s="35" t="s">
        <v>29</v>
      </c>
      <c r="B78" s="35" t="s">
        <v>3846</v>
      </c>
      <c r="C78" s="35" t="s">
        <v>6515</v>
      </c>
      <c r="D78" s="35" t="s">
        <v>6513</v>
      </c>
      <c r="E78" s="35" t="s">
        <v>304</v>
      </c>
      <c r="F78" s="35" t="s">
        <v>310</v>
      </c>
      <c r="G78" s="35" t="s">
        <v>10569</v>
      </c>
      <c r="H78" s="40">
        <v>16765.740000000005</v>
      </c>
      <c r="I78" s="20" t="s">
        <v>10569</v>
      </c>
    </row>
    <row r="79" spans="1:9" ht="29.15" x14ac:dyDescent="0.4">
      <c r="A79" s="35" t="s">
        <v>29</v>
      </c>
      <c r="B79" s="35" t="s">
        <v>3846</v>
      </c>
      <c r="C79" s="35" t="s">
        <v>6515</v>
      </c>
      <c r="D79" s="35" t="s">
        <v>6513</v>
      </c>
      <c r="E79" s="35" t="s">
        <v>304</v>
      </c>
      <c r="F79" s="35" t="s">
        <v>316</v>
      </c>
      <c r="G79" s="35" t="s">
        <v>10569</v>
      </c>
      <c r="H79" s="40">
        <v>1908.1599999999999</v>
      </c>
      <c r="I79" s="20" t="s">
        <v>10569</v>
      </c>
    </row>
    <row r="80" spans="1:9" ht="29.15" x14ac:dyDescent="0.4">
      <c r="A80" s="35" t="s">
        <v>29</v>
      </c>
      <c r="B80" s="35" t="s">
        <v>3846</v>
      </c>
      <c r="C80" s="35" t="s">
        <v>6515</v>
      </c>
      <c r="D80" s="35" t="s">
        <v>6513</v>
      </c>
      <c r="E80" s="35" t="s">
        <v>295</v>
      </c>
      <c r="F80" s="35" t="s">
        <v>298</v>
      </c>
      <c r="G80" s="35" t="s">
        <v>10569</v>
      </c>
      <c r="H80" s="40">
        <v>11429.32</v>
      </c>
      <c r="I80" s="20" t="s">
        <v>10569</v>
      </c>
    </row>
    <row r="81" spans="1:9" ht="29.15" x14ac:dyDescent="0.4">
      <c r="A81" s="35" t="s">
        <v>29</v>
      </c>
      <c r="B81" s="35" t="s">
        <v>3846</v>
      </c>
      <c r="C81" s="35" t="s">
        <v>6515</v>
      </c>
      <c r="D81" s="35" t="s">
        <v>6513</v>
      </c>
      <c r="E81" s="35" t="s">
        <v>289</v>
      </c>
      <c r="F81" s="35" t="s">
        <v>303</v>
      </c>
      <c r="G81" s="35" t="s">
        <v>10569</v>
      </c>
      <c r="H81" s="40">
        <v>31.389999999999986</v>
      </c>
      <c r="I81" s="20" t="s">
        <v>10569</v>
      </c>
    </row>
    <row r="82" spans="1:9" ht="29.15" x14ac:dyDescent="0.4">
      <c r="A82" s="35" t="s">
        <v>29</v>
      </c>
      <c r="B82" s="35" t="s">
        <v>3846</v>
      </c>
      <c r="C82" s="35" t="s">
        <v>6515</v>
      </c>
      <c r="D82" s="35" t="s">
        <v>6513</v>
      </c>
      <c r="E82" s="35" t="s">
        <v>289</v>
      </c>
      <c r="F82" s="35" t="s">
        <v>298</v>
      </c>
      <c r="G82" s="35" t="s">
        <v>10569</v>
      </c>
      <c r="H82" s="40">
        <v>878.84</v>
      </c>
      <c r="I82" s="20" t="s">
        <v>10569</v>
      </c>
    </row>
    <row r="83" spans="1:9" ht="29.15" x14ac:dyDescent="0.4">
      <c r="A83" s="35" t="s">
        <v>29</v>
      </c>
      <c r="B83" s="35" t="s">
        <v>3846</v>
      </c>
      <c r="C83" s="35" t="s">
        <v>6515</v>
      </c>
      <c r="D83" s="35" t="s">
        <v>6513</v>
      </c>
      <c r="E83" s="35" t="s">
        <v>410</v>
      </c>
      <c r="F83" s="35" t="s">
        <v>290</v>
      </c>
      <c r="G83" s="35" t="s">
        <v>10569</v>
      </c>
      <c r="H83" s="40">
        <v>942.86</v>
      </c>
      <c r="I83" s="20" t="s">
        <v>10569</v>
      </c>
    </row>
    <row r="84" spans="1:9" ht="29.15" x14ac:dyDescent="0.4">
      <c r="A84" s="35" t="s">
        <v>29</v>
      </c>
      <c r="B84" s="35" t="s">
        <v>3846</v>
      </c>
      <c r="C84" s="35" t="s">
        <v>6515</v>
      </c>
      <c r="D84" s="35" t="s">
        <v>6513</v>
      </c>
      <c r="E84" s="35" t="s">
        <v>194</v>
      </c>
      <c r="F84" s="35" t="s">
        <v>296</v>
      </c>
      <c r="G84" s="35" t="s">
        <v>10569</v>
      </c>
      <c r="H84" s="40">
        <v>7345.75</v>
      </c>
      <c r="I84" s="20" t="s">
        <v>10569</v>
      </c>
    </row>
    <row r="85" spans="1:9" ht="29.15" x14ac:dyDescent="0.4">
      <c r="A85" s="35" t="s">
        <v>29</v>
      </c>
      <c r="B85" s="35" t="s">
        <v>3846</v>
      </c>
      <c r="C85" s="35" t="s">
        <v>6515</v>
      </c>
      <c r="D85" s="35" t="s">
        <v>6513</v>
      </c>
      <c r="E85" s="35" t="s">
        <v>194</v>
      </c>
      <c r="F85" s="35" t="s">
        <v>373</v>
      </c>
      <c r="G85" s="35" t="s">
        <v>10569</v>
      </c>
      <c r="H85" s="40">
        <v>12125</v>
      </c>
      <c r="I85" s="20" t="s">
        <v>10569</v>
      </c>
    </row>
    <row r="86" spans="1:9" ht="29.15" x14ac:dyDescent="0.4">
      <c r="A86" s="35" t="s">
        <v>29</v>
      </c>
      <c r="B86" s="35" t="s">
        <v>3846</v>
      </c>
      <c r="C86" s="35" t="s">
        <v>6515</v>
      </c>
      <c r="D86" s="35" t="s">
        <v>6513</v>
      </c>
      <c r="E86" s="35" t="s">
        <v>194</v>
      </c>
      <c r="F86" s="35" t="s">
        <v>385</v>
      </c>
      <c r="G86" s="35" t="s">
        <v>10569</v>
      </c>
      <c r="H86" s="40">
        <v>2928</v>
      </c>
      <c r="I86" s="20" t="s">
        <v>10569</v>
      </c>
    </row>
    <row r="87" spans="1:9" ht="29.15" x14ac:dyDescent="0.4">
      <c r="A87" s="35" t="s">
        <v>29</v>
      </c>
      <c r="B87" s="35" t="s">
        <v>3846</v>
      </c>
      <c r="C87" s="35" t="s">
        <v>6515</v>
      </c>
      <c r="D87" s="35" t="s">
        <v>6513</v>
      </c>
      <c r="E87" s="35" t="s">
        <v>194</v>
      </c>
      <c r="F87" s="35" t="s">
        <v>298</v>
      </c>
      <c r="G87" s="35" t="s">
        <v>10569</v>
      </c>
      <c r="H87" s="40">
        <v>10406.800000000001</v>
      </c>
      <c r="I87" s="20" t="s">
        <v>10569</v>
      </c>
    </row>
    <row r="88" spans="1:9" ht="29.15" x14ac:dyDescent="0.4">
      <c r="A88" s="35" t="s">
        <v>29</v>
      </c>
      <c r="B88" s="35" t="s">
        <v>3846</v>
      </c>
      <c r="C88" s="35" t="s">
        <v>6515</v>
      </c>
      <c r="D88" s="35" t="s">
        <v>6513</v>
      </c>
      <c r="E88" s="35" t="s">
        <v>413</v>
      </c>
      <c r="F88" s="35" t="s">
        <v>376</v>
      </c>
      <c r="G88" s="35" t="s">
        <v>10569</v>
      </c>
      <c r="H88" s="40">
        <v>-2560</v>
      </c>
      <c r="I88" s="20" t="s">
        <v>10569</v>
      </c>
    </row>
    <row r="89" spans="1:9" ht="29.15" x14ac:dyDescent="0.4">
      <c r="A89" s="35" t="s">
        <v>29</v>
      </c>
      <c r="B89" s="35" t="s">
        <v>3846</v>
      </c>
      <c r="C89" s="35" t="s">
        <v>6515</v>
      </c>
      <c r="D89" s="35" t="s">
        <v>6513</v>
      </c>
      <c r="E89" s="35" t="s">
        <v>341</v>
      </c>
      <c r="F89" s="35" t="s">
        <v>376</v>
      </c>
      <c r="G89" s="35" t="s">
        <v>10569</v>
      </c>
      <c r="H89" s="40">
        <v>228.92000000000002</v>
      </c>
      <c r="I89" s="20" t="s">
        <v>10569</v>
      </c>
    </row>
    <row r="90" spans="1:9" ht="29.15" x14ac:dyDescent="0.4">
      <c r="A90" s="35" t="s">
        <v>29</v>
      </c>
      <c r="B90" s="35" t="s">
        <v>3846</v>
      </c>
      <c r="C90" s="35" t="s">
        <v>6515</v>
      </c>
      <c r="D90" s="35" t="s">
        <v>6513</v>
      </c>
      <c r="E90" s="35" t="s">
        <v>317</v>
      </c>
      <c r="F90" s="35" t="s">
        <v>380</v>
      </c>
      <c r="G90" s="35" t="s">
        <v>10569</v>
      </c>
      <c r="H90" s="40">
        <v>10391.92</v>
      </c>
      <c r="I90" s="20" t="s">
        <v>10569</v>
      </c>
    </row>
    <row r="91" spans="1:9" ht="29.15" x14ac:dyDescent="0.4">
      <c r="A91" s="35" t="s">
        <v>29</v>
      </c>
      <c r="B91" s="35" t="s">
        <v>3846</v>
      </c>
      <c r="C91" s="35" t="s">
        <v>6515</v>
      </c>
      <c r="D91" s="35" t="s">
        <v>6513</v>
      </c>
      <c r="E91" s="35" t="s">
        <v>317</v>
      </c>
      <c r="F91" s="35" t="s">
        <v>456</v>
      </c>
      <c r="G91" s="35" t="s">
        <v>10569</v>
      </c>
      <c r="H91" s="40">
        <v>5332.72</v>
      </c>
      <c r="I91" s="20" t="s">
        <v>10569</v>
      </c>
    </row>
    <row r="92" spans="1:9" ht="29.15" x14ac:dyDescent="0.4">
      <c r="A92" s="35" t="s">
        <v>29</v>
      </c>
      <c r="B92" s="35" t="s">
        <v>3846</v>
      </c>
      <c r="C92" s="35" t="s">
        <v>6515</v>
      </c>
      <c r="D92" s="35" t="s">
        <v>6513</v>
      </c>
      <c r="E92" s="35" t="s">
        <v>317</v>
      </c>
      <c r="F92" s="35" t="s">
        <v>376</v>
      </c>
      <c r="G92" s="35" t="s">
        <v>10569</v>
      </c>
      <c r="H92" s="40">
        <v>55255.140000000014</v>
      </c>
      <c r="I92" s="20" t="s">
        <v>10569</v>
      </c>
    </row>
    <row r="93" spans="1:9" ht="29.15" x14ac:dyDescent="0.4">
      <c r="A93" s="35" t="s">
        <v>29</v>
      </c>
      <c r="B93" s="35" t="s">
        <v>3846</v>
      </c>
      <c r="C93" s="35" t="s">
        <v>6515</v>
      </c>
      <c r="D93" s="35" t="s">
        <v>6513</v>
      </c>
      <c r="E93" s="35" t="s">
        <v>418</v>
      </c>
      <c r="F93" s="35" t="s">
        <v>296</v>
      </c>
      <c r="G93" s="35" t="s">
        <v>10569</v>
      </c>
      <c r="H93" s="40">
        <v>4534.2700000000004</v>
      </c>
      <c r="I93" s="20" t="s">
        <v>10569</v>
      </c>
    </row>
    <row r="94" spans="1:9" ht="29.15" x14ac:dyDescent="0.4">
      <c r="A94" s="35" t="s">
        <v>29</v>
      </c>
      <c r="B94" s="35" t="s">
        <v>3846</v>
      </c>
      <c r="C94" s="35" t="s">
        <v>6515</v>
      </c>
      <c r="D94" s="35" t="s">
        <v>6583</v>
      </c>
      <c r="E94" s="35" t="s">
        <v>304</v>
      </c>
      <c r="F94" s="35" t="s">
        <v>376</v>
      </c>
      <c r="G94" s="35" t="s">
        <v>10569</v>
      </c>
      <c r="H94" s="40">
        <v>3106.8399999999997</v>
      </c>
      <c r="I94" s="20" t="s">
        <v>10569</v>
      </c>
    </row>
    <row r="95" spans="1:9" ht="29.15" x14ac:dyDescent="0.4">
      <c r="A95" s="35" t="s">
        <v>29</v>
      </c>
      <c r="B95" s="35" t="s">
        <v>3846</v>
      </c>
      <c r="C95" s="35" t="s">
        <v>6515</v>
      </c>
      <c r="D95" s="35" t="s">
        <v>6583</v>
      </c>
      <c r="E95" s="35" t="s">
        <v>304</v>
      </c>
      <c r="F95" s="35" t="s">
        <v>309</v>
      </c>
      <c r="G95" s="35" t="s">
        <v>10569</v>
      </c>
      <c r="H95" s="40">
        <v>404.79999999999995</v>
      </c>
      <c r="I95" s="20" t="s">
        <v>10569</v>
      </c>
    </row>
    <row r="96" spans="1:9" ht="29.15" x14ac:dyDescent="0.4">
      <c r="A96" s="35" t="s">
        <v>29</v>
      </c>
      <c r="B96" s="35" t="s">
        <v>3846</v>
      </c>
      <c r="C96" s="35" t="s">
        <v>6515</v>
      </c>
      <c r="D96" s="35" t="s">
        <v>6583</v>
      </c>
      <c r="E96" s="35" t="s">
        <v>304</v>
      </c>
      <c r="F96" s="35" t="s">
        <v>351</v>
      </c>
      <c r="G96" s="35" t="s">
        <v>10569</v>
      </c>
      <c r="H96" s="40">
        <v>1357.35</v>
      </c>
      <c r="I96" s="20" t="s">
        <v>10569</v>
      </c>
    </row>
    <row r="97" spans="1:9" ht="29.15" x14ac:dyDescent="0.4">
      <c r="A97" s="35" t="s">
        <v>29</v>
      </c>
      <c r="B97" s="35" t="s">
        <v>3846</v>
      </c>
      <c r="C97" s="35" t="s">
        <v>6515</v>
      </c>
      <c r="D97" s="35" t="s">
        <v>6583</v>
      </c>
      <c r="E97" s="35" t="s">
        <v>304</v>
      </c>
      <c r="F97" s="35" t="s">
        <v>310</v>
      </c>
      <c r="G97" s="35" t="s">
        <v>10569</v>
      </c>
      <c r="H97" s="40">
        <v>607.20000000000005</v>
      </c>
      <c r="I97" s="20" t="s">
        <v>10569</v>
      </c>
    </row>
    <row r="98" spans="1:9" ht="29.15" x14ac:dyDescent="0.4">
      <c r="A98" s="35" t="s">
        <v>29</v>
      </c>
      <c r="B98" s="35" t="s">
        <v>3846</v>
      </c>
      <c r="C98" s="35" t="s">
        <v>6515</v>
      </c>
      <c r="D98" s="35" t="s">
        <v>6583</v>
      </c>
      <c r="E98" s="35" t="s">
        <v>304</v>
      </c>
      <c r="F98" s="35" t="s">
        <v>316</v>
      </c>
      <c r="G98" s="35" t="s">
        <v>10569</v>
      </c>
      <c r="H98" s="40">
        <v>625.42000000000007</v>
      </c>
      <c r="I98" s="20" t="s">
        <v>10569</v>
      </c>
    </row>
    <row r="99" spans="1:9" ht="29.15" x14ac:dyDescent="0.4">
      <c r="A99" s="35" t="s">
        <v>29</v>
      </c>
      <c r="B99" s="35" t="s">
        <v>3846</v>
      </c>
      <c r="C99" s="35" t="s">
        <v>6515</v>
      </c>
      <c r="D99" s="35" t="s">
        <v>6583</v>
      </c>
      <c r="E99" s="35" t="s">
        <v>295</v>
      </c>
      <c r="F99" s="35" t="s">
        <v>324</v>
      </c>
      <c r="G99" s="35" t="s">
        <v>10569</v>
      </c>
      <c r="H99" s="40">
        <v>2812</v>
      </c>
      <c r="I99" s="20" t="s">
        <v>10569</v>
      </c>
    </row>
    <row r="100" spans="1:9" ht="29.15" x14ac:dyDescent="0.4">
      <c r="A100" s="35" t="s">
        <v>29</v>
      </c>
      <c r="B100" s="35" t="s">
        <v>3846</v>
      </c>
      <c r="C100" s="35" t="s">
        <v>6515</v>
      </c>
      <c r="D100" s="35" t="s">
        <v>6583</v>
      </c>
      <c r="E100" s="35" t="s">
        <v>295</v>
      </c>
      <c r="F100" s="35" t="s">
        <v>302</v>
      </c>
      <c r="G100" s="35" t="s">
        <v>10569</v>
      </c>
      <c r="H100" s="40">
        <v>2912</v>
      </c>
      <c r="I100" s="20" t="s">
        <v>10569</v>
      </c>
    </row>
    <row r="101" spans="1:9" ht="29.15" x14ac:dyDescent="0.4">
      <c r="A101" s="35" t="s">
        <v>29</v>
      </c>
      <c r="B101" s="35" t="s">
        <v>3846</v>
      </c>
      <c r="C101" s="35" t="s">
        <v>6515</v>
      </c>
      <c r="D101" s="35" t="s">
        <v>6583</v>
      </c>
      <c r="E101" s="35" t="s">
        <v>295</v>
      </c>
      <c r="F101" s="35" t="s">
        <v>297</v>
      </c>
      <c r="G101" s="35" t="s">
        <v>10569</v>
      </c>
      <c r="H101" s="40">
        <v>6186.4</v>
      </c>
      <c r="I101" s="20" t="s">
        <v>10569</v>
      </c>
    </row>
    <row r="102" spans="1:9" ht="29.15" x14ac:dyDescent="0.4">
      <c r="A102" s="35" t="s">
        <v>29</v>
      </c>
      <c r="B102" s="35" t="s">
        <v>3846</v>
      </c>
      <c r="C102" s="35" t="s">
        <v>6515</v>
      </c>
      <c r="D102" s="35" t="s">
        <v>6583</v>
      </c>
      <c r="E102" s="35" t="s">
        <v>289</v>
      </c>
      <c r="F102" s="35" t="s">
        <v>324</v>
      </c>
      <c r="G102" s="35" t="s">
        <v>10569</v>
      </c>
      <c r="H102" s="40">
        <v>878.84</v>
      </c>
      <c r="I102" s="20" t="s">
        <v>10569</v>
      </c>
    </row>
    <row r="103" spans="1:9" ht="29.15" x14ac:dyDescent="0.4">
      <c r="A103" s="35" t="s">
        <v>29</v>
      </c>
      <c r="B103" s="35" t="s">
        <v>3846</v>
      </c>
      <c r="C103" s="35" t="s">
        <v>6515</v>
      </c>
      <c r="D103" s="35" t="s">
        <v>6583</v>
      </c>
      <c r="E103" s="35" t="s">
        <v>289</v>
      </c>
      <c r="F103" s="35" t="s">
        <v>302</v>
      </c>
      <c r="G103" s="35" t="s">
        <v>10569</v>
      </c>
      <c r="H103" s="40">
        <v>878.84</v>
      </c>
      <c r="I103" s="20" t="s">
        <v>10569</v>
      </c>
    </row>
    <row r="104" spans="1:9" ht="29.15" x14ac:dyDescent="0.4">
      <c r="A104" s="35" t="s">
        <v>29</v>
      </c>
      <c r="B104" s="35" t="s">
        <v>3846</v>
      </c>
      <c r="C104" s="35" t="s">
        <v>6515</v>
      </c>
      <c r="D104" s="35" t="s">
        <v>6583</v>
      </c>
      <c r="E104" s="35" t="s">
        <v>289</v>
      </c>
      <c r="F104" s="35" t="s">
        <v>325</v>
      </c>
      <c r="G104" s="35" t="s">
        <v>10569</v>
      </c>
      <c r="H104" s="40">
        <v>878.84</v>
      </c>
      <c r="I104" s="20" t="s">
        <v>10569</v>
      </c>
    </row>
    <row r="105" spans="1:9" ht="29.15" x14ac:dyDescent="0.4">
      <c r="A105" s="35" t="s">
        <v>29</v>
      </c>
      <c r="B105" s="35" t="s">
        <v>3846</v>
      </c>
      <c r="C105" s="35" t="s">
        <v>6515</v>
      </c>
      <c r="D105" s="35" t="s">
        <v>6583</v>
      </c>
      <c r="E105" s="35" t="s">
        <v>194</v>
      </c>
      <c r="F105" s="35" t="s">
        <v>396</v>
      </c>
      <c r="G105" s="35" t="s">
        <v>10569</v>
      </c>
      <c r="H105" s="40">
        <v>2712</v>
      </c>
      <c r="I105" s="20" t="s">
        <v>10569</v>
      </c>
    </row>
    <row r="106" spans="1:9" ht="29.15" x14ac:dyDescent="0.4">
      <c r="A106" s="35" t="s">
        <v>29</v>
      </c>
      <c r="B106" s="35" t="s">
        <v>3846</v>
      </c>
      <c r="C106" s="35" t="s">
        <v>6515</v>
      </c>
      <c r="D106" s="35" t="s">
        <v>6583</v>
      </c>
      <c r="E106" s="35" t="s">
        <v>317</v>
      </c>
      <c r="F106" s="35" t="s">
        <v>376</v>
      </c>
      <c r="G106" s="35" t="s">
        <v>10569</v>
      </c>
      <c r="H106" s="40">
        <v>4172.5199999999995</v>
      </c>
      <c r="I106" s="20" t="s">
        <v>10569</v>
      </c>
    </row>
    <row r="107" spans="1:9" x14ac:dyDescent="0.4">
      <c r="A107" s="35" t="s">
        <v>29</v>
      </c>
      <c r="B107" s="35" t="s">
        <v>3846</v>
      </c>
      <c r="C107" s="35" t="s">
        <v>3970</v>
      </c>
      <c r="D107" s="35" t="s">
        <v>6531</v>
      </c>
      <c r="E107" s="35" t="s">
        <v>304</v>
      </c>
      <c r="F107" s="35" t="s">
        <v>354</v>
      </c>
      <c r="G107" s="35" t="s">
        <v>10569</v>
      </c>
      <c r="H107" s="40">
        <v>4034.84</v>
      </c>
      <c r="I107" s="20" t="s">
        <v>10569</v>
      </c>
    </row>
    <row r="108" spans="1:9" x14ac:dyDescent="0.4">
      <c r="A108" s="35" t="s">
        <v>29</v>
      </c>
      <c r="B108" s="35" t="s">
        <v>3846</v>
      </c>
      <c r="C108" s="35" t="s">
        <v>3970</v>
      </c>
      <c r="D108" s="35" t="s">
        <v>6531</v>
      </c>
      <c r="E108" s="35" t="s">
        <v>304</v>
      </c>
      <c r="F108" s="35" t="s">
        <v>315</v>
      </c>
      <c r="G108" s="35" t="s">
        <v>10569</v>
      </c>
      <c r="H108" s="40">
        <v>205.39999999999998</v>
      </c>
      <c r="I108" s="20" t="s">
        <v>10569</v>
      </c>
    </row>
    <row r="109" spans="1:9" x14ac:dyDescent="0.4">
      <c r="A109" s="35" t="s">
        <v>29</v>
      </c>
      <c r="B109" s="35" t="s">
        <v>3846</v>
      </c>
      <c r="C109" s="35" t="s">
        <v>3970</v>
      </c>
      <c r="D109" s="35" t="s">
        <v>6531</v>
      </c>
      <c r="E109" s="35" t="s">
        <v>304</v>
      </c>
      <c r="F109" s="35" t="s">
        <v>346</v>
      </c>
      <c r="G109" s="35" t="s">
        <v>10569</v>
      </c>
      <c r="H109" s="40">
        <v>1270.06</v>
      </c>
      <c r="I109" s="20" t="s">
        <v>10569</v>
      </c>
    </row>
    <row r="110" spans="1:9" x14ac:dyDescent="0.4">
      <c r="A110" s="35" t="s">
        <v>29</v>
      </c>
      <c r="B110" s="35" t="s">
        <v>3846</v>
      </c>
      <c r="C110" s="35" t="s">
        <v>3970</v>
      </c>
      <c r="D110" s="35" t="s">
        <v>6531</v>
      </c>
      <c r="E110" s="35" t="s">
        <v>304</v>
      </c>
      <c r="F110" s="35" t="s">
        <v>376</v>
      </c>
      <c r="G110" s="35" t="s">
        <v>10569</v>
      </c>
      <c r="H110" s="40">
        <v>2960.0999999999995</v>
      </c>
      <c r="I110" s="20" t="s">
        <v>10569</v>
      </c>
    </row>
    <row r="111" spans="1:9" x14ac:dyDescent="0.4">
      <c r="A111" s="35" t="s">
        <v>29</v>
      </c>
      <c r="B111" s="35" t="s">
        <v>3846</v>
      </c>
      <c r="C111" s="35" t="s">
        <v>3970</v>
      </c>
      <c r="D111" s="35" t="s">
        <v>6531</v>
      </c>
      <c r="E111" s="35" t="s">
        <v>304</v>
      </c>
      <c r="F111" s="35" t="s">
        <v>348</v>
      </c>
      <c r="G111" s="35" t="s">
        <v>10569</v>
      </c>
      <c r="H111" s="40">
        <v>91.08</v>
      </c>
      <c r="I111" s="20" t="s">
        <v>10569</v>
      </c>
    </row>
    <row r="112" spans="1:9" x14ac:dyDescent="0.4">
      <c r="A112" s="35" t="s">
        <v>29</v>
      </c>
      <c r="B112" s="35" t="s">
        <v>3846</v>
      </c>
      <c r="C112" s="35" t="s">
        <v>3970</v>
      </c>
      <c r="D112" s="35" t="s">
        <v>6531</v>
      </c>
      <c r="E112" s="35" t="s">
        <v>304</v>
      </c>
      <c r="F112" s="35" t="s">
        <v>309</v>
      </c>
      <c r="G112" s="35" t="s">
        <v>10569</v>
      </c>
      <c r="H112" s="40">
        <v>2509.7599999999998</v>
      </c>
      <c r="I112" s="20" t="s">
        <v>10569</v>
      </c>
    </row>
    <row r="113" spans="1:9" x14ac:dyDescent="0.4">
      <c r="A113" s="35" t="s">
        <v>29</v>
      </c>
      <c r="B113" s="35" t="s">
        <v>3846</v>
      </c>
      <c r="C113" s="35" t="s">
        <v>3970</v>
      </c>
      <c r="D113" s="35" t="s">
        <v>6531</v>
      </c>
      <c r="E113" s="35" t="s">
        <v>304</v>
      </c>
      <c r="F113" s="35" t="s">
        <v>313</v>
      </c>
      <c r="G113" s="35" t="s">
        <v>10569</v>
      </c>
      <c r="H113" s="40">
        <v>212.52</v>
      </c>
      <c r="I113" s="20" t="s">
        <v>10569</v>
      </c>
    </row>
    <row r="114" spans="1:9" x14ac:dyDescent="0.4">
      <c r="A114" s="35" t="s">
        <v>29</v>
      </c>
      <c r="B114" s="35" t="s">
        <v>3846</v>
      </c>
      <c r="C114" s="35" t="s">
        <v>3970</v>
      </c>
      <c r="D114" s="35" t="s">
        <v>6531</v>
      </c>
      <c r="E114" s="35" t="s">
        <v>304</v>
      </c>
      <c r="F114" s="35" t="s">
        <v>377</v>
      </c>
      <c r="G114" s="35" t="s">
        <v>10569</v>
      </c>
      <c r="H114" s="40">
        <v>728.6400000000001</v>
      </c>
      <c r="I114" s="20" t="s">
        <v>10569</v>
      </c>
    </row>
    <row r="115" spans="1:9" x14ac:dyDescent="0.4">
      <c r="A115" s="35" t="s">
        <v>29</v>
      </c>
      <c r="B115" s="35" t="s">
        <v>3846</v>
      </c>
      <c r="C115" s="35" t="s">
        <v>3970</v>
      </c>
      <c r="D115" s="35" t="s">
        <v>6531</v>
      </c>
      <c r="E115" s="35" t="s">
        <v>304</v>
      </c>
      <c r="F115" s="35" t="s">
        <v>352</v>
      </c>
      <c r="G115" s="35" t="s">
        <v>10569</v>
      </c>
      <c r="H115" s="40">
        <v>197.34</v>
      </c>
      <c r="I115" s="20" t="s">
        <v>10569</v>
      </c>
    </row>
    <row r="116" spans="1:9" x14ac:dyDescent="0.4">
      <c r="A116" s="35" t="s">
        <v>29</v>
      </c>
      <c r="B116" s="35" t="s">
        <v>3846</v>
      </c>
      <c r="C116" s="35" t="s">
        <v>3970</v>
      </c>
      <c r="D116" s="35" t="s">
        <v>6531</v>
      </c>
      <c r="E116" s="35" t="s">
        <v>304</v>
      </c>
      <c r="F116" s="35" t="s">
        <v>347</v>
      </c>
      <c r="G116" s="35" t="s">
        <v>10569</v>
      </c>
      <c r="H116" s="40">
        <v>414.92</v>
      </c>
      <c r="I116" s="20" t="s">
        <v>10569</v>
      </c>
    </row>
    <row r="117" spans="1:9" x14ac:dyDescent="0.4">
      <c r="A117" s="35" t="s">
        <v>29</v>
      </c>
      <c r="B117" s="35" t="s">
        <v>3846</v>
      </c>
      <c r="C117" s="35" t="s">
        <v>3970</v>
      </c>
      <c r="D117" s="35" t="s">
        <v>6531</v>
      </c>
      <c r="E117" s="35" t="s">
        <v>304</v>
      </c>
      <c r="F117" s="35" t="s">
        <v>311</v>
      </c>
      <c r="G117" s="35" t="s">
        <v>10569</v>
      </c>
      <c r="H117" s="40">
        <v>1694.0900000000001</v>
      </c>
      <c r="I117" s="20" t="s">
        <v>10569</v>
      </c>
    </row>
    <row r="118" spans="1:9" x14ac:dyDescent="0.4">
      <c r="A118" s="35" t="s">
        <v>29</v>
      </c>
      <c r="B118" s="35" t="s">
        <v>3846</v>
      </c>
      <c r="C118" s="35" t="s">
        <v>3970</v>
      </c>
      <c r="D118" s="35" t="s">
        <v>6531</v>
      </c>
      <c r="E118" s="35" t="s">
        <v>304</v>
      </c>
      <c r="F118" s="35" t="s">
        <v>351</v>
      </c>
      <c r="G118" s="35" t="s">
        <v>10569</v>
      </c>
      <c r="H118" s="40">
        <v>425.71999999999997</v>
      </c>
      <c r="I118" s="20" t="s">
        <v>10569</v>
      </c>
    </row>
    <row r="119" spans="1:9" x14ac:dyDescent="0.4">
      <c r="A119" s="35" t="s">
        <v>29</v>
      </c>
      <c r="B119" s="35" t="s">
        <v>3846</v>
      </c>
      <c r="C119" s="35" t="s">
        <v>3970</v>
      </c>
      <c r="D119" s="35" t="s">
        <v>6531</v>
      </c>
      <c r="E119" s="35" t="s">
        <v>304</v>
      </c>
      <c r="F119" s="35" t="s">
        <v>310</v>
      </c>
      <c r="G119" s="35" t="s">
        <v>10569</v>
      </c>
      <c r="H119" s="40">
        <v>3066.3599999999997</v>
      </c>
      <c r="I119" s="20" t="s">
        <v>10569</v>
      </c>
    </row>
    <row r="120" spans="1:9" x14ac:dyDescent="0.4">
      <c r="A120" s="35" t="s">
        <v>29</v>
      </c>
      <c r="B120" s="35" t="s">
        <v>3846</v>
      </c>
      <c r="C120" s="35" t="s">
        <v>3970</v>
      </c>
      <c r="D120" s="35" t="s">
        <v>6531</v>
      </c>
      <c r="E120" s="35" t="s">
        <v>304</v>
      </c>
      <c r="F120" s="35" t="s">
        <v>316</v>
      </c>
      <c r="G120" s="35" t="s">
        <v>10569</v>
      </c>
      <c r="H120" s="40">
        <v>1341.72</v>
      </c>
      <c r="I120" s="20" t="s">
        <v>10569</v>
      </c>
    </row>
    <row r="121" spans="1:9" x14ac:dyDescent="0.4">
      <c r="A121" s="35" t="s">
        <v>29</v>
      </c>
      <c r="B121" s="35" t="s">
        <v>3846</v>
      </c>
      <c r="C121" s="35" t="s">
        <v>3970</v>
      </c>
      <c r="D121" s="35" t="s">
        <v>6531</v>
      </c>
      <c r="E121" s="35" t="s">
        <v>295</v>
      </c>
      <c r="F121" s="35" t="s">
        <v>290</v>
      </c>
      <c r="G121" s="35" t="s">
        <v>10569</v>
      </c>
      <c r="H121" s="40">
        <v>17504.64</v>
      </c>
      <c r="I121" s="20" t="s">
        <v>10569</v>
      </c>
    </row>
    <row r="122" spans="1:9" x14ac:dyDescent="0.4">
      <c r="A122" s="35" t="s">
        <v>29</v>
      </c>
      <c r="B122" s="35" t="s">
        <v>3846</v>
      </c>
      <c r="C122" s="35" t="s">
        <v>3970</v>
      </c>
      <c r="D122" s="35" t="s">
        <v>6531</v>
      </c>
      <c r="E122" s="35" t="s">
        <v>295</v>
      </c>
      <c r="F122" s="35" t="s">
        <v>297</v>
      </c>
      <c r="G122" s="35" t="s">
        <v>10569</v>
      </c>
      <c r="H122" s="40">
        <v>32977.440000000002</v>
      </c>
      <c r="I122" s="20" t="s">
        <v>10569</v>
      </c>
    </row>
    <row r="123" spans="1:9" x14ac:dyDescent="0.4">
      <c r="A123" s="35" t="s">
        <v>29</v>
      </c>
      <c r="B123" s="35" t="s">
        <v>3846</v>
      </c>
      <c r="C123" s="35" t="s">
        <v>3970</v>
      </c>
      <c r="D123" s="35" t="s">
        <v>6531</v>
      </c>
      <c r="E123" s="35" t="s">
        <v>295</v>
      </c>
      <c r="F123" s="35" t="s">
        <v>298</v>
      </c>
      <c r="G123" s="35" t="s">
        <v>10569</v>
      </c>
      <c r="H123" s="40">
        <v>10396.92</v>
      </c>
      <c r="I123" s="20" t="s">
        <v>10569</v>
      </c>
    </row>
    <row r="124" spans="1:9" x14ac:dyDescent="0.4">
      <c r="A124" s="35" t="s">
        <v>29</v>
      </c>
      <c r="B124" s="35" t="s">
        <v>3846</v>
      </c>
      <c r="C124" s="35" t="s">
        <v>3970</v>
      </c>
      <c r="D124" s="35" t="s">
        <v>6531</v>
      </c>
      <c r="E124" s="35" t="s">
        <v>289</v>
      </c>
      <c r="F124" s="35" t="s">
        <v>296</v>
      </c>
      <c r="G124" s="35" t="s">
        <v>10569</v>
      </c>
      <c r="H124" s="40">
        <v>878.84</v>
      </c>
      <c r="I124" s="20" t="s">
        <v>10569</v>
      </c>
    </row>
    <row r="125" spans="1:9" x14ac:dyDescent="0.4">
      <c r="A125" s="35" t="s">
        <v>29</v>
      </c>
      <c r="B125" s="35" t="s">
        <v>3846</v>
      </c>
      <c r="C125" s="35" t="s">
        <v>3970</v>
      </c>
      <c r="D125" s="35" t="s">
        <v>6531</v>
      </c>
      <c r="E125" s="35" t="s">
        <v>410</v>
      </c>
      <c r="F125" s="35" t="s">
        <v>290</v>
      </c>
      <c r="G125" s="35" t="s">
        <v>10569</v>
      </c>
      <c r="H125" s="40">
        <v>3771.44</v>
      </c>
      <c r="I125" s="20" t="s">
        <v>10569</v>
      </c>
    </row>
    <row r="126" spans="1:9" x14ac:dyDescent="0.4">
      <c r="A126" s="35" t="s">
        <v>29</v>
      </c>
      <c r="B126" s="35" t="s">
        <v>3846</v>
      </c>
      <c r="C126" s="35" t="s">
        <v>3970</v>
      </c>
      <c r="D126" s="35" t="s">
        <v>6531</v>
      </c>
      <c r="E126" s="35" t="s">
        <v>410</v>
      </c>
      <c r="F126" s="35" t="s">
        <v>296</v>
      </c>
      <c r="G126" s="35" t="s">
        <v>10569</v>
      </c>
      <c r="H126" s="40">
        <v>3396.08</v>
      </c>
      <c r="I126" s="20" t="s">
        <v>10569</v>
      </c>
    </row>
    <row r="127" spans="1:9" x14ac:dyDescent="0.4">
      <c r="A127" s="35" t="s">
        <v>29</v>
      </c>
      <c r="B127" s="35" t="s">
        <v>3846</v>
      </c>
      <c r="C127" s="35" t="s">
        <v>3970</v>
      </c>
      <c r="D127" s="35" t="s">
        <v>6531</v>
      </c>
      <c r="E127" s="35" t="s">
        <v>194</v>
      </c>
      <c r="F127" s="35" t="s">
        <v>385</v>
      </c>
      <c r="G127" s="35" t="s">
        <v>10569</v>
      </c>
      <c r="H127" s="40">
        <v>9338.82</v>
      </c>
      <c r="I127" s="20" t="s">
        <v>10569</v>
      </c>
    </row>
    <row r="128" spans="1:9" x14ac:dyDescent="0.4">
      <c r="A128" s="35" t="s">
        <v>29</v>
      </c>
      <c r="B128" s="35" t="s">
        <v>3846</v>
      </c>
      <c r="C128" s="35" t="s">
        <v>3970</v>
      </c>
      <c r="D128" s="35" t="s">
        <v>6531</v>
      </c>
      <c r="E128" s="35" t="s">
        <v>194</v>
      </c>
      <c r="F128" s="35" t="s">
        <v>340</v>
      </c>
      <c r="G128" s="35" t="s">
        <v>10569</v>
      </c>
      <c r="H128" s="40">
        <v>3152</v>
      </c>
      <c r="I128" s="20" t="s">
        <v>10569</v>
      </c>
    </row>
    <row r="129" spans="1:9" x14ac:dyDescent="0.4">
      <c r="A129" s="35" t="s">
        <v>29</v>
      </c>
      <c r="B129" s="35" t="s">
        <v>3846</v>
      </c>
      <c r="C129" s="35" t="s">
        <v>3970</v>
      </c>
      <c r="D129" s="35" t="s">
        <v>6531</v>
      </c>
      <c r="E129" s="35" t="s">
        <v>194</v>
      </c>
      <c r="F129" s="35" t="s">
        <v>297</v>
      </c>
      <c r="G129" s="35" t="s">
        <v>10569</v>
      </c>
      <c r="H129" s="40">
        <v>7129.04</v>
      </c>
      <c r="I129" s="20" t="s">
        <v>10569</v>
      </c>
    </row>
    <row r="130" spans="1:9" ht="29.15" x14ac:dyDescent="0.4">
      <c r="A130" s="35" t="s">
        <v>29</v>
      </c>
      <c r="B130" s="35" t="s">
        <v>3846</v>
      </c>
      <c r="C130" s="35" t="s">
        <v>3970</v>
      </c>
      <c r="D130" s="35" t="s">
        <v>3968</v>
      </c>
      <c r="E130" s="35" t="s">
        <v>304</v>
      </c>
      <c r="F130" s="35" t="s">
        <v>349</v>
      </c>
      <c r="G130" s="35" t="s">
        <v>10569</v>
      </c>
      <c r="H130" s="40">
        <v>1457.2800000000002</v>
      </c>
      <c r="I130" s="20" t="s">
        <v>10569</v>
      </c>
    </row>
    <row r="131" spans="1:9" ht="29.15" x14ac:dyDescent="0.4">
      <c r="A131" s="35" t="s">
        <v>29</v>
      </c>
      <c r="B131" s="35" t="s">
        <v>3846</v>
      </c>
      <c r="C131" s="35" t="s">
        <v>3970</v>
      </c>
      <c r="D131" s="35" t="s">
        <v>3968</v>
      </c>
      <c r="E131" s="35" t="s">
        <v>304</v>
      </c>
      <c r="F131" s="35" t="s">
        <v>346</v>
      </c>
      <c r="G131" s="35" t="s">
        <v>10569</v>
      </c>
      <c r="H131" s="40">
        <v>4493.28</v>
      </c>
      <c r="I131" s="20" t="s">
        <v>10569</v>
      </c>
    </row>
    <row r="132" spans="1:9" ht="29.15" x14ac:dyDescent="0.4">
      <c r="A132" s="35" t="s">
        <v>29</v>
      </c>
      <c r="B132" s="35" t="s">
        <v>3846</v>
      </c>
      <c r="C132" s="35" t="s">
        <v>3970</v>
      </c>
      <c r="D132" s="35" t="s">
        <v>3968</v>
      </c>
      <c r="E132" s="35" t="s">
        <v>304</v>
      </c>
      <c r="F132" s="35" t="s">
        <v>343</v>
      </c>
      <c r="G132" s="35" t="s">
        <v>10569</v>
      </c>
      <c r="H132" s="40">
        <v>966.46</v>
      </c>
      <c r="I132" s="20" t="s">
        <v>10569</v>
      </c>
    </row>
    <row r="133" spans="1:9" ht="29.15" x14ac:dyDescent="0.4">
      <c r="A133" s="35" t="s">
        <v>29</v>
      </c>
      <c r="B133" s="35" t="s">
        <v>3846</v>
      </c>
      <c r="C133" s="35" t="s">
        <v>3970</v>
      </c>
      <c r="D133" s="35" t="s">
        <v>3968</v>
      </c>
      <c r="E133" s="35" t="s">
        <v>304</v>
      </c>
      <c r="F133" s="35" t="s">
        <v>309</v>
      </c>
      <c r="G133" s="35" t="s">
        <v>10569</v>
      </c>
      <c r="H133" s="40">
        <v>526.24</v>
      </c>
      <c r="I133" s="20" t="s">
        <v>10569</v>
      </c>
    </row>
    <row r="134" spans="1:9" ht="29.15" x14ac:dyDescent="0.4">
      <c r="A134" s="35" t="s">
        <v>29</v>
      </c>
      <c r="B134" s="35" t="s">
        <v>3846</v>
      </c>
      <c r="C134" s="35" t="s">
        <v>3970</v>
      </c>
      <c r="D134" s="35" t="s">
        <v>3968</v>
      </c>
      <c r="E134" s="35" t="s">
        <v>304</v>
      </c>
      <c r="F134" s="35" t="s">
        <v>422</v>
      </c>
      <c r="G134" s="35" t="s">
        <v>10569</v>
      </c>
      <c r="H134" s="40">
        <v>283.36</v>
      </c>
      <c r="I134" s="20" t="s">
        <v>10569</v>
      </c>
    </row>
    <row r="135" spans="1:9" ht="29.15" x14ac:dyDescent="0.4">
      <c r="A135" s="35" t="s">
        <v>29</v>
      </c>
      <c r="B135" s="35" t="s">
        <v>3846</v>
      </c>
      <c r="C135" s="35" t="s">
        <v>3970</v>
      </c>
      <c r="D135" s="35" t="s">
        <v>3968</v>
      </c>
      <c r="E135" s="35" t="s">
        <v>304</v>
      </c>
      <c r="F135" s="35" t="s">
        <v>347</v>
      </c>
      <c r="G135" s="35" t="s">
        <v>10569</v>
      </c>
      <c r="H135" s="40">
        <v>339.02000000000004</v>
      </c>
      <c r="I135" s="20" t="s">
        <v>10569</v>
      </c>
    </row>
    <row r="136" spans="1:9" ht="29.15" x14ac:dyDescent="0.4">
      <c r="A136" s="35" t="s">
        <v>29</v>
      </c>
      <c r="B136" s="35" t="s">
        <v>3846</v>
      </c>
      <c r="C136" s="35" t="s">
        <v>3970</v>
      </c>
      <c r="D136" s="35" t="s">
        <v>3968</v>
      </c>
      <c r="E136" s="35" t="s">
        <v>304</v>
      </c>
      <c r="F136" s="35" t="s">
        <v>311</v>
      </c>
      <c r="G136" s="35" t="s">
        <v>10569</v>
      </c>
      <c r="H136" s="40">
        <v>1995.6599999999999</v>
      </c>
      <c r="I136" s="20" t="s">
        <v>10569</v>
      </c>
    </row>
    <row r="137" spans="1:9" ht="29.15" x14ac:dyDescent="0.4">
      <c r="A137" s="35" t="s">
        <v>29</v>
      </c>
      <c r="B137" s="35" t="s">
        <v>3846</v>
      </c>
      <c r="C137" s="35" t="s">
        <v>3970</v>
      </c>
      <c r="D137" s="35" t="s">
        <v>3968</v>
      </c>
      <c r="E137" s="35" t="s">
        <v>304</v>
      </c>
      <c r="F137" s="35" t="s">
        <v>351</v>
      </c>
      <c r="G137" s="35" t="s">
        <v>10569</v>
      </c>
      <c r="H137" s="40">
        <v>3251.5499999999993</v>
      </c>
      <c r="I137" s="20" t="s">
        <v>10569</v>
      </c>
    </row>
    <row r="138" spans="1:9" ht="29.15" x14ac:dyDescent="0.4">
      <c r="A138" s="35" t="s">
        <v>29</v>
      </c>
      <c r="B138" s="35" t="s">
        <v>3846</v>
      </c>
      <c r="C138" s="35" t="s">
        <v>3970</v>
      </c>
      <c r="D138" s="35" t="s">
        <v>3968</v>
      </c>
      <c r="E138" s="35" t="s">
        <v>304</v>
      </c>
      <c r="F138" s="35" t="s">
        <v>310</v>
      </c>
      <c r="G138" s="35" t="s">
        <v>10569</v>
      </c>
      <c r="H138" s="40">
        <v>733.69999999999993</v>
      </c>
      <c r="I138" s="20" t="s">
        <v>10569</v>
      </c>
    </row>
    <row r="139" spans="1:9" ht="29.15" x14ac:dyDescent="0.4">
      <c r="A139" s="35" t="s">
        <v>29</v>
      </c>
      <c r="B139" s="35" t="s">
        <v>3846</v>
      </c>
      <c r="C139" s="35" t="s">
        <v>3970</v>
      </c>
      <c r="D139" s="35" t="s">
        <v>3968</v>
      </c>
      <c r="E139" s="35" t="s">
        <v>304</v>
      </c>
      <c r="F139" s="35" t="s">
        <v>316</v>
      </c>
      <c r="G139" s="35" t="s">
        <v>10569</v>
      </c>
      <c r="H139" s="40">
        <v>93.509999999999991</v>
      </c>
      <c r="I139" s="20" t="s">
        <v>10569</v>
      </c>
    </row>
    <row r="140" spans="1:9" ht="29.15" x14ac:dyDescent="0.4">
      <c r="A140" s="35" t="s">
        <v>29</v>
      </c>
      <c r="B140" s="35" t="s">
        <v>3846</v>
      </c>
      <c r="C140" s="35" t="s">
        <v>3970</v>
      </c>
      <c r="D140" s="35" t="s">
        <v>3968</v>
      </c>
      <c r="E140" s="35" t="s">
        <v>304</v>
      </c>
      <c r="F140" s="35" t="s">
        <v>312</v>
      </c>
      <c r="G140" s="35" t="s">
        <v>10569</v>
      </c>
      <c r="H140" s="40">
        <v>288.41999999999996</v>
      </c>
      <c r="I140" s="20" t="s">
        <v>10569</v>
      </c>
    </row>
    <row r="141" spans="1:9" ht="29.15" x14ac:dyDescent="0.4">
      <c r="A141" s="35" t="s">
        <v>29</v>
      </c>
      <c r="B141" s="35" t="s">
        <v>3846</v>
      </c>
      <c r="C141" s="35" t="s">
        <v>3970</v>
      </c>
      <c r="D141" s="35" t="s">
        <v>3968</v>
      </c>
      <c r="E141" s="35" t="s">
        <v>295</v>
      </c>
      <c r="F141" s="35" t="s">
        <v>290</v>
      </c>
      <c r="G141" s="35" t="s">
        <v>10569</v>
      </c>
      <c r="H141" s="40">
        <v>7429.0400000000009</v>
      </c>
      <c r="I141" s="20" t="s">
        <v>10569</v>
      </c>
    </row>
    <row r="142" spans="1:9" ht="29.15" x14ac:dyDescent="0.4">
      <c r="A142" s="35" t="s">
        <v>29</v>
      </c>
      <c r="B142" s="35" t="s">
        <v>3846</v>
      </c>
      <c r="C142" s="35" t="s">
        <v>3970</v>
      </c>
      <c r="D142" s="35" t="s">
        <v>3968</v>
      </c>
      <c r="E142" s="35" t="s">
        <v>295</v>
      </c>
      <c r="F142" s="35" t="s">
        <v>302</v>
      </c>
      <c r="G142" s="35" t="s">
        <v>10569</v>
      </c>
      <c r="H142" s="40">
        <v>2912</v>
      </c>
      <c r="I142" s="20" t="s">
        <v>10569</v>
      </c>
    </row>
    <row r="143" spans="1:9" ht="29.15" x14ac:dyDescent="0.4">
      <c r="A143" s="35" t="s">
        <v>29</v>
      </c>
      <c r="B143" s="35" t="s">
        <v>3846</v>
      </c>
      <c r="C143" s="35" t="s">
        <v>3970</v>
      </c>
      <c r="D143" s="35" t="s">
        <v>3968</v>
      </c>
      <c r="E143" s="35" t="s">
        <v>295</v>
      </c>
      <c r="F143" s="35" t="s">
        <v>300</v>
      </c>
      <c r="G143" s="35" t="s">
        <v>10569</v>
      </c>
      <c r="H143" s="40">
        <v>4032.64</v>
      </c>
      <c r="I143" s="20" t="s">
        <v>10569</v>
      </c>
    </row>
    <row r="144" spans="1:9" ht="29.15" x14ac:dyDescent="0.4">
      <c r="A144" s="35" t="s">
        <v>29</v>
      </c>
      <c r="B144" s="35" t="s">
        <v>3846</v>
      </c>
      <c r="C144" s="35" t="s">
        <v>3970</v>
      </c>
      <c r="D144" s="35" t="s">
        <v>3968</v>
      </c>
      <c r="E144" s="35" t="s">
        <v>295</v>
      </c>
      <c r="F144" s="35" t="s">
        <v>299</v>
      </c>
      <c r="G144" s="35" t="s">
        <v>10569</v>
      </c>
      <c r="H144" s="40">
        <v>4749.54</v>
      </c>
      <c r="I144" s="20" t="s">
        <v>10569</v>
      </c>
    </row>
    <row r="145" spans="1:9" ht="29.15" x14ac:dyDescent="0.4">
      <c r="A145" s="35" t="s">
        <v>29</v>
      </c>
      <c r="B145" s="35" t="s">
        <v>3846</v>
      </c>
      <c r="C145" s="35" t="s">
        <v>3970</v>
      </c>
      <c r="D145" s="35" t="s">
        <v>3968</v>
      </c>
      <c r="E145" s="35" t="s">
        <v>295</v>
      </c>
      <c r="F145" s="35" t="s">
        <v>397</v>
      </c>
      <c r="G145" s="35" t="s">
        <v>10569</v>
      </c>
      <c r="H145" s="40">
        <v>-360</v>
      </c>
      <c r="I145" s="20" t="s">
        <v>10569</v>
      </c>
    </row>
    <row r="146" spans="1:9" ht="29.15" x14ac:dyDescent="0.4">
      <c r="A146" s="35" t="s">
        <v>29</v>
      </c>
      <c r="B146" s="35" t="s">
        <v>3846</v>
      </c>
      <c r="C146" s="35" t="s">
        <v>3970</v>
      </c>
      <c r="D146" s="35" t="s">
        <v>3968</v>
      </c>
      <c r="E146" s="35" t="s">
        <v>295</v>
      </c>
      <c r="F146" s="35" t="s">
        <v>326</v>
      </c>
      <c r="G146" s="35" t="s">
        <v>10569</v>
      </c>
      <c r="H146" s="40">
        <v>3870.84</v>
      </c>
      <c r="I146" s="20" t="s">
        <v>10569</v>
      </c>
    </row>
    <row r="147" spans="1:9" ht="29.15" x14ac:dyDescent="0.4">
      <c r="A147" s="35" t="s">
        <v>29</v>
      </c>
      <c r="B147" s="35" t="s">
        <v>3846</v>
      </c>
      <c r="C147" s="35" t="s">
        <v>3970</v>
      </c>
      <c r="D147" s="35" t="s">
        <v>3968</v>
      </c>
      <c r="E147" s="35" t="s">
        <v>295</v>
      </c>
      <c r="F147" s="35" t="s">
        <v>323</v>
      </c>
      <c r="G147" s="35" t="s">
        <v>10569</v>
      </c>
      <c r="H147" s="40">
        <v>-499.83999999999946</v>
      </c>
      <c r="I147" s="20" t="s">
        <v>10569</v>
      </c>
    </row>
    <row r="148" spans="1:9" ht="29.15" x14ac:dyDescent="0.4">
      <c r="A148" s="35" t="s">
        <v>29</v>
      </c>
      <c r="B148" s="35" t="s">
        <v>3846</v>
      </c>
      <c r="C148" s="35" t="s">
        <v>3970</v>
      </c>
      <c r="D148" s="35" t="s">
        <v>3968</v>
      </c>
      <c r="E148" s="35" t="s">
        <v>295</v>
      </c>
      <c r="F148" s="35" t="s">
        <v>297</v>
      </c>
      <c r="G148" s="35" t="s">
        <v>10569</v>
      </c>
      <c r="H148" s="40">
        <v>18726</v>
      </c>
      <c r="I148" s="20" t="s">
        <v>10569</v>
      </c>
    </row>
    <row r="149" spans="1:9" ht="29.15" x14ac:dyDescent="0.4">
      <c r="A149" s="35" t="s">
        <v>29</v>
      </c>
      <c r="B149" s="35" t="s">
        <v>3846</v>
      </c>
      <c r="C149" s="35" t="s">
        <v>3970</v>
      </c>
      <c r="D149" s="35" t="s">
        <v>3968</v>
      </c>
      <c r="E149" s="35" t="s">
        <v>289</v>
      </c>
      <c r="F149" s="35" t="s">
        <v>290</v>
      </c>
      <c r="G149" s="35" t="s">
        <v>10569</v>
      </c>
      <c r="H149" s="40">
        <v>878.84</v>
      </c>
      <c r="I149" s="20" t="s">
        <v>10569</v>
      </c>
    </row>
    <row r="150" spans="1:9" ht="29.15" x14ac:dyDescent="0.4">
      <c r="A150" s="35" t="s">
        <v>29</v>
      </c>
      <c r="B150" s="35" t="s">
        <v>3846</v>
      </c>
      <c r="C150" s="35" t="s">
        <v>3970</v>
      </c>
      <c r="D150" s="35" t="s">
        <v>3968</v>
      </c>
      <c r="E150" s="35" t="s">
        <v>289</v>
      </c>
      <c r="F150" s="35" t="s">
        <v>302</v>
      </c>
      <c r="G150" s="35" t="s">
        <v>10569</v>
      </c>
      <c r="H150" s="40">
        <v>878.84</v>
      </c>
      <c r="I150" s="20" t="s">
        <v>10569</v>
      </c>
    </row>
    <row r="151" spans="1:9" ht="29.15" x14ac:dyDescent="0.4">
      <c r="A151" s="35" t="s">
        <v>29</v>
      </c>
      <c r="B151" s="35" t="s">
        <v>3846</v>
      </c>
      <c r="C151" s="35" t="s">
        <v>3970</v>
      </c>
      <c r="D151" s="35" t="s">
        <v>3968</v>
      </c>
      <c r="E151" s="35" t="s">
        <v>289</v>
      </c>
      <c r="F151" s="35" t="s">
        <v>300</v>
      </c>
      <c r="G151" s="35" t="s">
        <v>10569</v>
      </c>
      <c r="H151" s="40">
        <v>878.84</v>
      </c>
      <c r="I151" s="20" t="s">
        <v>10569</v>
      </c>
    </row>
    <row r="152" spans="1:9" ht="29.15" x14ac:dyDescent="0.4">
      <c r="A152" s="35" t="s">
        <v>29</v>
      </c>
      <c r="B152" s="35" t="s">
        <v>3846</v>
      </c>
      <c r="C152" s="35" t="s">
        <v>3970</v>
      </c>
      <c r="D152" s="35" t="s">
        <v>3968</v>
      </c>
      <c r="E152" s="35" t="s">
        <v>289</v>
      </c>
      <c r="F152" s="35" t="s">
        <v>299</v>
      </c>
      <c r="G152" s="35" t="s">
        <v>10569</v>
      </c>
      <c r="H152" s="40">
        <v>878.84</v>
      </c>
      <c r="I152" s="20" t="s">
        <v>10569</v>
      </c>
    </row>
    <row r="153" spans="1:9" ht="29.15" x14ac:dyDescent="0.4">
      <c r="A153" s="35" t="s">
        <v>29</v>
      </c>
      <c r="B153" s="35" t="s">
        <v>3846</v>
      </c>
      <c r="C153" s="35" t="s">
        <v>3970</v>
      </c>
      <c r="D153" s="35" t="s">
        <v>3968</v>
      </c>
      <c r="E153" s="35" t="s">
        <v>289</v>
      </c>
      <c r="F153" s="35" t="s">
        <v>326</v>
      </c>
      <c r="G153" s="35" t="s">
        <v>10569</v>
      </c>
      <c r="H153" s="40">
        <v>1757.68</v>
      </c>
      <c r="I153" s="20" t="s">
        <v>10569</v>
      </c>
    </row>
    <row r="154" spans="1:9" ht="29.15" x14ac:dyDescent="0.4">
      <c r="A154" s="35" t="s">
        <v>29</v>
      </c>
      <c r="B154" s="35" t="s">
        <v>3846</v>
      </c>
      <c r="C154" s="35" t="s">
        <v>3970</v>
      </c>
      <c r="D154" s="35" t="s">
        <v>3968</v>
      </c>
      <c r="E154" s="35" t="s">
        <v>289</v>
      </c>
      <c r="F154" s="35" t="s">
        <v>301</v>
      </c>
      <c r="G154" s="35" t="s">
        <v>10569</v>
      </c>
      <c r="H154" s="40">
        <v>878.84</v>
      </c>
      <c r="I154" s="20" t="s">
        <v>10569</v>
      </c>
    </row>
    <row r="155" spans="1:9" ht="29.15" x14ac:dyDescent="0.4">
      <c r="A155" s="35" t="s">
        <v>29</v>
      </c>
      <c r="B155" s="35" t="s">
        <v>3846</v>
      </c>
      <c r="C155" s="35" t="s">
        <v>3970</v>
      </c>
      <c r="D155" s="35" t="s">
        <v>3968</v>
      </c>
      <c r="E155" s="35" t="s">
        <v>194</v>
      </c>
      <c r="F155" s="35" t="s">
        <v>396</v>
      </c>
      <c r="G155" s="35" t="s">
        <v>10569</v>
      </c>
      <c r="H155" s="40">
        <v>4842.8600000000006</v>
      </c>
      <c r="I155" s="20" t="s">
        <v>10569</v>
      </c>
    </row>
    <row r="156" spans="1:9" ht="29.15" x14ac:dyDescent="0.4">
      <c r="A156" s="35" t="s">
        <v>29</v>
      </c>
      <c r="B156" s="35" t="s">
        <v>3846</v>
      </c>
      <c r="C156" s="35" t="s">
        <v>3970</v>
      </c>
      <c r="D156" s="35" t="s">
        <v>3968</v>
      </c>
      <c r="E156" s="35" t="s">
        <v>194</v>
      </c>
      <c r="F156" s="35" t="s">
        <v>397</v>
      </c>
      <c r="G156" s="35" t="s">
        <v>10569</v>
      </c>
      <c r="H156" s="40">
        <v>3765.29</v>
      </c>
      <c r="I156" s="20" t="s">
        <v>10569</v>
      </c>
    </row>
    <row r="157" spans="1:9" ht="29.15" x14ac:dyDescent="0.4">
      <c r="A157" s="35" t="s">
        <v>29</v>
      </c>
      <c r="B157" s="35" t="s">
        <v>3846</v>
      </c>
      <c r="C157" s="35" t="s">
        <v>3970</v>
      </c>
      <c r="D157" s="35" t="s">
        <v>3968</v>
      </c>
      <c r="E157" s="35" t="s">
        <v>194</v>
      </c>
      <c r="F157" s="35" t="s">
        <v>394</v>
      </c>
      <c r="G157" s="35" t="s">
        <v>10569</v>
      </c>
      <c r="H157" s="40">
        <v>3200</v>
      </c>
      <c r="I157" s="20" t="s">
        <v>10569</v>
      </c>
    </row>
    <row r="158" spans="1:9" ht="29.15" x14ac:dyDescent="0.4">
      <c r="A158" s="35" t="s">
        <v>29</v>
      </c>
      <c r="B158" s="35" t="s">
        <v>3846</v>
      </c>
      <c r="C158" s="35" t="s">
        <v>3970</v>
      </c>
      <c r="D158" s="35" t="s">
        <v>3968</v>
      </c>
      <c r="E158" s="35" t="s">
        <v>194</v>
      </c>
      <c r="F158" s="35" t="s">
        <v>327</v>
      </c>
      <c r="G158" s="35" t="s">
        <v>10569</v>
      </c>
      <c r="H158" s="40">
        <v>3440</v>
      </c>
      <c r="I158" s="20" t="s">
        <v>10569</v>
      </c>
    </row>
    <row r="159" spans="1:9" ht="29.15" x14ac:dyDescent="0.4">
      <c r="A159" s="35" t="s">
        <v>29</v>
      </c>
      <c r="B159" s="35" t="s">
        <v>3846</v>
      </c>
      <c r="C159" s="35" t="s">
        <v>3970</v>
      </c>
      <c r="D159" s="35" t="s">
        <v>3968</v>
      </c>
      <c r="E159" s="35" t="s">
        <v>194</v>
      </c>
      <c r="F159" s="35" t="s">
        <v>395</v>
      </c>
      <c r="G159" s="35" t="s">
        <v>10569</v>
      </c>
      <c r="H159" s="40">
        <v>3064</v>
      </c>
      <c r="I159" s="20" t="s">
        <v>10569</v>
      </c>
    </row>
    <row r="160" spans="1:9" ht="29.15" x14ac:dyDescent="0.4">
      <c r="A160" s="35" t="s">
        <v>29</v>
      </c>
      <c r="B160" s="35" t="s">
        <v>3846</v>
      </c>
      <c r="C160" s="35" t="s">
        <v>3970</v>
      </c>
      <c r="D160" s="35" t="s">
        <v>3968</v>
      </c>
      <c r="E160" s="35" t="s">
        <v>194</v>
      </c>
      <c r="F160" s="35" t="s">
        <v>385</v>
      </c>
      <c r="G160" s="35" t="s">
        <v>10569</v>
      </c>
      <c r="H160" s="40">
        <v>3482.3500000000004</v>
      </c>
      <c r="I160" s="20" t="s">
        <v>10569</v>
      </c>
    </row>
    <row r="161" spans="1:10" ht="29.15" x14ac:dyDescent="0.4">
      <c r="A161" s="35" t="s">
        <v>29</v>
      </c>
      <c r="B161" s="35" t="s">
        <v>3846</v>
      </c>
      <c r="C161" s="35" t="s">
        <v>3970</v>
      </c>
      <c r="D161" s="35" t="s">
        <v>3968</v>
      </c>
      <c r="E161" s="35" t="s">
        <v>194</v>
      </c>
      <c r="F161" s="35" t="s">
        <v>331</v>
      </c>
      <c r="G161" s="35" t="s">
        <v>10569</v>
      </c>
      <c r="H161" s="40">
        <v>2692</v>
      </c>
      <c r="I161" s="20" t="s">
        <v>10569</v>
      </c>
    </row>
    <row r="162" spans="1:10" ht="29.15" x14ac:dyDescent="0.4">
      <c r="A162" s="35" t="s">
        <v>29</v>
      </c>
      <c r="B162" s="35" t="s">
        <v>3846</v>
      </c>
      <c r="C162" s="35" t="s">
        <v>3970</v>
      </c>
      <c r="D162" s="35" t="s">
        <v>3968</v>
      </c>
      <c r="E162" s="35" t="s">
        <v>194</v>
      </c>
      <c r="F162" s="35" t="s">
        <v>342</v>
      </c>
      <c r="G162" s="35" t="s">
        <v>10569</v>
      </c>
      <c r="H162" s="40">
        <v>3280</v>
      </c>
      <c r="I162" s="20" t="s">
        <v>10569</v>
      </c>
    </row>
    <row r="163" spans="1:10" ht="29.15" x14ac:dyDescent="0.4">
      <c r="A163" s="35" t="s">
        <v>29</v>
      </c>
      <c r="B163" s="35" t="s">
        <v>3846</v>
      </c>
      <c r="C163" s="35" t="s">
        <v>3970</v>
      </c>
      <c r="D163" s="35" t="s">
        <v>3968</v>
      </c>
      <c r="E163" s="35" t="s">
        <v>194</v>
      </c>
      <c r="F163" s="35" t="s">
        <v>340</v>
      </c>
      <c r="G163" s="35" t="s">
        <v>10569</v>
      </c>
      <c r="H163" s="40">
        <v>5904</v>
      </c>
      <c r="I163" s="20" t="s">
        <v>10569</v>
      </c>
    </row>
    <row r="164" spans="1:10" ht="29.15" x14ac:dyDescent="0.4">
      <c r="A164" s="35" t="s">
        <v>29</v>
      </c>
      <c r="B164" s="35" t="s">
        <v>3846</v>
      </c>
      <c r="C164" s="35" t="s">
        <v>3970</v>
      </c>
      <c r="D164" s="35" t="s">
        <v>3968</v>
      </c>
      <c r="E164" s="35" t="s">
        <v>194</v>
      </c>
      <c r="F164" s="35" t="s">
        <v>398</v>
      </c>
      <c r="G164" s="35" t="s">
        <v>10569</v>
      </c>
      <c r="H164" s="40">
        <v>24323.14</v>
      </c>
      <c r="I164" s="20" t="s">
        <v>10569</v>
      </c>
    </row>
    <row r="165" spans="1:10" ht="29.15" x14ac:dyDescent="0.4">
      <c r="A165" s="35" t="s">
        <v>29</v>
      </c>
      <c r="B165" s="35" t="s">
        <v>3846</v>
      </c>
      <c r="C165" s="35" t="s">
        <v>3970</v>
      </c>
      <c r="D165" s="35" t="s">
        <v>3968</v>
      </c>
      <c r="E165" s="35" t="s">
        <v>194</v>
      </c>
      <c r="F165" s="35" t="s">
        <v>334</v>
      </c>
      <c r="G165" s="35" t="s">
        <v>10569</v>
      </c>
      <c r="H165" s="40">
        <v>5800</v>
      </c>
      <c r="I165" s="20" t="s">
        <v>10569</v>
      </c>
    </row>
    <row r="166" spans="1:10" ht="29.15" x14ac:dyDescent="0.4">
      <c r="A166" s="35" t="s">
        <v>29</v>
      </c>
      <c r="B166" s="35" t="s">
        <v>3846</v>
      </c>
      <c r="C166" s="35" t="s">
        <v>3970</v>
      </c>
      <c r="D166" s="35" t="s">
        <v>3968</v>
      </c>
      <c r="E166" s="35" t="s">
        <v>413</v>
      </c>
      <c r="F166" s="35" t="s">
        <v>334</v>
      </c>
      <c r="G166" s="35" t="s">
        <v>10569</v>
      </c>
      <c r="H166" s="40">
        <v>2716</v>
      </c>
      <c r="I166" s="20" t="s">
        <v>10569</v>
      </c>
    </row>
    <row r="167" spans="1:10" ht="29.15" x14ac:dyDescent="0.4">
      <c r="A167" s="35" t="s">
        <v>29</v>
      </c>
      <c r="B167" s="35" t="s">
        <v>3846</v>
      </c>
      <c r="C167" s="35" t="s">
        <v>3970</v>
      </c>
      <c r="D167" s="35" t="s">
        <v>3968</v>
      </c>
      <c r="E167" s="35" t="s">
        <v>293</v>
      </c>
      <c r="F167" s="35" t="s">
        <v>299</v>
      </c>
      <c r="G167" s="35" t="s">
        <v>10569</v>
      </c>
      <c r="H167" s="40">
        <v>244.43</v>
      </c>
      <c r="I167" s="20" t="s">
        <v>10569</v>
      </c>
    </row>
    <row r="168" spans="1:10" ht="29.15" x14ac:dyDescent="0.4">
      <c r="A168" s="35" t="s">
        <v>29</v>
      </c>
      <c r="B168" s="35" t="s">
        <v>3846</v>
      </c>
      <c r="C168" s="35" t="s">
        <v>3970</v>
      </c>
      <c r="D168" s="35" t="s">
        <v>3968</v>
      </c>
      <c r="E168" s="35" t="s">
        <v>341</v>
      </c>
      <c r="F168" s="35" t="s">
        <v>397</v>
      </c>
      <c r="G168" s="35" t="s">
        <v>10569</v>
      </c>
      <c r="H168" s="40">
        <v>1466.4699999999998</v>
      </c>
      <c r="I168" s="20" t="s">
        <v>10569</v>
      </c>
    </row>
    <row r="169" spans="1:10" x14ac:dyDescent="0.4">
      <c r="A169" s="34" t="s">
        <v>29</v>
      </c>
      <c r="B169" s="34" t="s">
        <v>3846</v>
      </c>
      <c r="C169" s="35" t="s">
        <v>5282</v>
      </c>
      <c r="D169" s="35" t="s">
        <v>5502</v>
      </c>
      <c r="E169" s="35" t="s">
        <v>259</v>
      </c>
      <c r="F169" s="35" t="s">
        <v>260</v>
      </c>
      <c r="G169" s="41">
        <v>45411</v>
      </c>
      <c r="H169" s="42">
        <v>2640</v>
      </c>
      <c r="I169" s="3">
        <v>21000971</v>
      </c>
      <c r="J169"/>
    </row>
    <row r="170" spans="1:10" x14ac:dyDescent="0.4">
      <c r="A170" s="34" t="s">
        <v>29</v>
      </c>
      <c r="B170" s="34" t="s">
        <v>3846</v>
      </c>
      <c r="C170" s="35" t="s">
        <v>5282</v>
      </c>
      <c r="D170" s="35" t="s">
        <v>5502</v>
      </c>
      <c r="E170" s="35" t="s">
        <v>259</v>
      </c>
      <c r="F170" s="35" t="s">
        <v>260</v>
      </c>
      <c r="G170" s="41">
        <v>45411</v>
      </c>
      <c r="H170" s="42">
        <v>2400</v>
      </c>
      <c r="I170" s="3">
        <v>22000283</v>
      </c>
      <c r="J170"/>
    </row>
    <row r="171" spans="1:10" x14ac:dyDescent="0.4">
      <c r="A171" s="34" t="s">
        <v>29</v>
      </c>
      <c r="B171" s="34" t="s">
        <v>3846</v>
      </c>
      <c r="C171" s="35" t="s">
        <v>5282</v>
      </c>
      <c r="D171" s="35" t="s">
        <v>5502</v>
      </c>
      <c r="E171" s="35" t="s">
        <v>85</v>
      </c>
      <c r="F171" s="35" t="s">
        <v>108</v>
      </c>
      <c r="G171" s="41">
        <v>45392</v>
      </c>
      <c r="H171" s="42">
        <v>200</v>
      </c>
      <c r="I171" s="3">
        <v>21000483</v>
      </c>
      <c r="J171"/>
    </row>
    <row r="172" spans="1:10" x14ac:dyDescent="0.4">
      <c r="A172" s="34" t="s">
        <v>29</v>
      </c>
      <c r="B172" s="34" t="s">
        <v>3846</v>
      </c>
      <c r="C172" s="35" t="s">
        <v>5282</v>
      </c>
      <c r="D172" s="35" t="s">
        <v>5502</v>
      </c>
      <c r="E172" s="35" t="s">
        <v>85</v>
      </c>
      <c r="F172" s="35" t="s">
        <v>111</v>
      </c>
      <c r="G172" s="41">
        <v>45394</v>
      </c>
      <c r="H172" s="42">
        <v>1600</v>
      </c>
      <c r="I172" s="3">
        <v>22000002</v>
      </c>
      <c r="J172"/>
    </row>
    <row r="173" spans="1:10" x14ac:dyDescent="0.4">
      <c r="A173" s="34" t="s">
        <v>29</v>
      </c>
      <c r="B173" s="34" t="s">
        <v>3846</v>
      </c>
      <c r="C173" s="35" t="s">
        <v>5282</v>
      </c>
      <c r="D173" s="35" t="s">
        <v>5502</v>
      </c>
      <c r="E173" s="35" t="s">
        <v>85</v>
      </c>
      <c r="F173" s="35" t="s">
        <v>111</v>
      </c>
      <c r="G173" s="41">
        <v>45394</v>
      </c>
      <c r="H173" s="42">
        <v>1960</v>
      </c>
      <c r="I173" s="3">
        <v>22000030</v>
      </c>
      <c r="J173"/>
    </row>
    <row r="174" spans="1:10" x14ac:dyDescent="0.4">
      <c r="A174" s="34" t="s">
        <v>29</v>
      </c>
      <c r="B174" s="34" t="s">
        <v>3846</v>
      </c>
      <c r="C174" s="35" t="s">
        <v>5282</v>
      </c>
      <c r="D174" s="35" t="s">
        <v>5502</v>
      </c>
      <c r="E174" s="35" t="s">
        <v>85</v>
      </c>
      <c r="F174" s="35" t="s">
        <v>111</v>
      </c>
      <c r="G174" s="41">
        <v>45394</v>
      </c>
      <c r="H174" s="42">
        <v>1600</v>
      </c>
      <c r="I174" s="3">
        <v>22000031</v>
      </c>
      <c r="J174"/>
    </row>
    <row r="175" spans="1:10" x14ac:dyDescent="0.4">
      <c r="A175" s="34" t="s">
        <v>29</v>
      </c>
      <c r="B175" s="34" t="s">
        <v>3846</v>
      </c>
      <c r="C175" s="35" t="s">
        <v>5282</v>
      </c>
      <c r="D175" s="35" t="s">
        <v>5502</v>
      </c>
      <c r="E175" s="35" t="s">
        <v>85</v>
      </c>
      <c r="F175" s="35" t="s">
        <v>111</v>
      </c>
      <c r="G175" s="41">
        <v>45394</v>
      </c>
      <c r="H175" s="42">
        <v>2800</v>
      </c>
      <c r="I175" s="3">
        <v>22000032</v>
      </c>
      <c r="J175"/>
    </row>
    <row r="176" spans="1:10" x14ac:dyDescent="0.4">
      <c r="A176" s="34" t="s">
        <v>29</v>
      </c>
      <c r="B176" s="34" t="s">
        <v>3846</v>
      </c>
      <c r="C176" s="35" t="s">
        <v>5282</v>
      </c>
      <c r="D176" s="35" t="s">
        <v>5502</v>
      </c>
      <c r="E176" s="35" t="s">
        <v>85</v>
      </c>
      <c r="F176" s="35" t="s">
        <v>111</v>
      </c>
      <c r="G176" s="41">
        <v>45394</v>
      </c>
      <c r="H176" s="42">
        <v>760</v>
      </c>
      <c r="I176" s="3">
        <v>22000033</v>
      </c>
      <c r="J176"/>
    </row>
    <row r="177" spans="1:10" x14ac:dyDescent="0.4">
      <c r="A177" s="34" t="s">
        <v>29</v>
      </c>
      <c r="B177" s="34" t="s">
        <v>3846</v>
      </c>
      <c r="C177" s="35" t="s">
        <v>5282</v>
      </c>
      <c r="D177" s="35" t="s">
        <v>5502</v>
      </c>
      <c r="E177" s="35" t="s">
        <v>85</v>
      </c>
      <c r="F177" s="35" t="s">
        <v>111</v>
      </c>
      <c r="G177" s="41">
        <v>45394</v>
      </c>
      <c r="H177" s="42">
        <v>3520</v>
      </c>
      <c r="I177" s="3">
        <v>22000034</v>
      </c>
      <c r="J177"/>
    </row>
    <row r="178" spans="1:10" x14ac:dyDescent="0.4">
      <c r="A178" s="34" t="s">
        <v>29</v>
      </c>
      <c r="B178" s="34" t="s">
        <v>3846</v>
      </c>
      <c r="C178" s="35" t="s">
        <v>5282</v>
      </c>
      <c r="D178" s="35" t="s">
        <v>5502</v>
      </c>
      <c r="E178" s="35" t="s">
        <v>85</v>
      </c>
      <c r="F178" s="35" t="s">
        <v>111</v>
      </c>
      <c r="G178" s="41">
        <v>45394</v>
      </c>
      <c r="H178" s="42">
        <v>2660</v>
      </c>
      <c r="I178" s="3">
        <v>22000035</v>
      </c>
      <c r="J178"/>
    </row>
    <row r="179" spans="1:10" x14ac:dyDescent="0.4">
      <c r="A179" s="34" t="s">
        <v>29</v>
      </c>
      <c r="B179" s="34" t="s">
        <v>3846</v>
      </c>
      <c r="C179" s="35" t="s">
        <v>5282</v>
      </c>
      <c r="D179" s="35" t="s">
        <v>5502</v>
      </c>
      <c r="E179" s="35" t="s">
        <v>85</v>
      </c>
      <c r="F179" s="35" t="s">
        <v>111</v>
      </c>
      <c r="G179" s="41">
        <v>45394</v>
      </c>
      <c r="H179" s="42">
        <v>2280</v>
      </c>
      <c r="I179" s="3">
        <v>22000036</v>
      </c>
      <c r="J179"/>
    </row>
    <row r="180" spans="1:10" x14ac:dyDescent="0.4">
      <c r="A180" s="34" t="s">
        <v>29</v>
      </c>
      <c r="B180" s="34" t="s">
        <v>3846</v>
      </c>
      <c r="C180" s="35" t="s">
        <v>5282</v>
      </c>
      <c r="D180" s="35" t="s">
        <v>5502</v>
      </c>
      <c r="E180" s="35" t="s">
        <v>85</v>
      </c>
      <c r="F180" s="35" t="s">
        <v>111</v>
      </c>
      <c r="G180" s="41">
        <v>45394</v>
      </c>
      <c r="H180" s="42">
        <v>2200</v>
      </c>
      <c r="I180" s="3">
        <v>22000037</v>
      </c>
      <c r="J180"/>
    </row>
    <row r="181" spans="1:10" x14ac:dyDescent="0.4">
      <c r="A181" s="34" t="s">
        <v>29</v>
      </c>
      <c r="B181" s="34" t="s">
        <v>3846</v>
      </c>
      <c r="C181" s="35" t="s">
        <v>5282</v>
      </c>
      <c r="D181" s="35" t="s">
        <v>5502</v>
      </c>
      <c r="E181" s="35" t="s">
        <v>85</v>
      </c>
      <c r="F181" s="35" t="s">
        <v>111</v>
      </c>
      <c r="G181" s="41">
        <v>45394</v>
      </c>
      <c r="H181" s="42">
        <v>1840</v>
      </c>
      <c r="I181" s="3">
        <v>22000038</v>
      </c>
      <c r="J181"/>
    </row>
    <row r="182" spans="1:10" x14ac:dyDescent="0.4">
      <c r="A182" s="34" t="s">
        <v>29</v>
      </c>
      <c r="B182" s="34" t="s">
        <v>3846</v>
      </c>
      <c r="C182" s="35" t="s">
        <v>5282</v>
      </c>
      <c r="D182" s="35" t="s">
        <v>5502</v>
      </c>
      <c r="E182" s="35" t="s">
        <v>85</v>
      </c>
      <c r="F182" s="35" t="s">
        <v>111</v>
      </c>
      <c r="G182" s="41">
        <v>45394</v>
      </c>
      <c r="H182" s="42">
        <v>1100</v>
      </c>
      <c r="I182" s="3">
        <v>22000039</v>
      </c>
      <c r="J182"/>
    </row>
    <row r="183" spans="1:10" x14ac:dyDescent="0.4">
      <c r="A183" s="34" t="s">
        <v>29</v>
      </c>
      <c r="B183" s="34" t="s">
        <v>3846</v>
      </c>
      <c r="C183" s="35" t="s">
        <v>5282</v>
      </c>
      <c r="D183" s="35" t="s">
        <v>5502</v>
      </c>
      <c r="E183" s="35" t="s">
        <v>85</v>
      </c>
      <c r="F183" s="35" t="s">
        <v>111</v>
      </c>
      <c r="G183" s="41">
        <v>45394</v>
      </c>
      <c r="H183" s="42">
        <v>2200</v>
      </c>
      <c r="I183" s="3">
        <v>22000040</v>
      </c>
      <c r="J183"/>
    </row>
    <row r="184" spans="1:10" x14ac:dyDescent="0.4">
      <c r="A184" s="34" t="s">
        <v>29</v>
      </c>
      <c r="B184" s="34" t="s">
        <v>3846</v>
      </c>
      <c r="C184" s="35" t="s">
        <v>5282</v>
      </c>
      <c r="D184" s="35" t="s">
        <v>5502</v>
      </c>
      <c r="E184" s="35" t="s">
        <v>85</v>
      </c>
      <c r="F184" s="35" t="s">
        <v>111</v>
      </c>
      <c r="G184" s="41">
        <v>45394</v>
      </c>
      <c r="H184" s="42">
        <v>1280</v>
      </c>
      <c r="I184" s="3">
        <v>22000041</v>
      </c>
      <c r="J184"/>
    </row>
    <row r="185" spans="1:10" x14ac:dyDescent="0.4">
      <c r="A185" s="34" t="s">
        <v>29</v>
      </c>
      <c r="B185" s="34" t="s">
        <v>3846</v>
      </c>
      <c r="C185" s="35" t="s">
        <v>5282</v>
      </c>
      <c r="D185" s="35" t="s">
        <v>5502</v>
      </c>
      <c r="E185" s="35" t="s">
        <v>85</v>
      </c>
      <c r="F185" s="35" t="s">
        <v>111</v>
      </c>
      <c r="G185" s="41">
        <v>45394</v>
      </c>
      <c r="H185" s="42">
        <v>2360</v>
      </c>
      <c r="I185" s="3">
        <v>22000048</v>
      </c>
      <c r="J185"/>
    </row>
    <row r="186" spans="1:10" x14ac:dyDescent="0.4">
      <c r="A186" s="34" t="s">
        <v>29</v>
      </c>
      <c r="B186" s="34" t="s">
        <v>3846</v>
      </c>
      <c r="C186" s="35" t="s">
        <v>5282</v>
      </c>
      <c r="D186" s="35" t="s">
        <v>5502</v>
      </c>
      <c r="E186" s="35" t="s">
        <v>85</v>
      </c>
      <c r="F186" s="35" t="s">
        <v>86</v>
      </c>
      <c r="G186" s="41">
        <v>45408</v>
      </c>
      <c r="H186" s="42">
        <v>1000</v>
      </c>
      <c r="I186" s="3">
        <v>21001070</v>
      </c>
      <c r="J186"/>
    </row>
    <row r="187" spans="1:10" x14ac:dyDescent="0.4">
      <c r="A187" s="34" t="s">
        <v>29</v>
      </c>
      <c r="B187" s="34" t="s">
        <v>3846</v>
      </c>
      <c r="C187" s="35" t="s">
        <v>5282</v>
      </c>
      <c r="D187" s="35" t="s">
        <v>5502</v>
      </c>
      <c r="E187" s="35" t="s">
        <v>85</v>
      </c>
      <c r="F187" s="35" t="s">
        <v>86</v>
      </c>
      <c r="G187" s="41">
        <v>45408</v>
      </c>
      <c r="H187" s="42">
        <v>2280</v>
      </c>
      <c r="I187" s="3">
        <v>21001106</v>
      </c>
      <c r="J187"/>
    </row>
    <row r="188" spans="1:10" x14ac:dyDescent="0.4">
      <c r="A188" s="34" t="s">
        <v>29</v>
      </c>
      <c r="B188" s="34" t="s">
        <v>3846</v>
      </c>
      <c r="C188" s="35" t="s">
        <v>5282</v>
      </c>
      <c r="D188" s="35" t="s">
        <v>5502</v>
      </c>
      <c r="E188" s="35" t="s">
        <v>85</v>
      </c>
      <c r="F188" s="35" t="s">
        <v>86</v>
      </c>
      <c r="G188" s="41">
        <v>45408</v>
      </c>
      <c r="H188" s="42">
        <v>2600</v>
      </c>
      <c r="I188" s="3">
        <v>21000915</v>
      </c>
      <c r="J188"/>
    </row>
    <row r="189" spans="1:10" x14ac:dyDescent="0.4">
      <c r="A189" s="34" t="s">
        <v>29</v>
      </c>
      <c r="B189" s="34" t="s">
        <v>3846</v>
      </c>
      <c r="C189" s="35" t="s">
        <v>5282</v>
      </c>
      <c r="D189" s="35" t="s">
        <v>5502</v>
      </c>
      <c r="E189" s="35" t="s">
        <v>85</v>
      </c>
      <c r="F189" s="35" t="s">
        <v>86</v>
      </c>
      <c r="G189" s="41">
        <v>45408</v>
      </c>
      <c r="H189" s="42">
        <v>1140</v>
      </c>
      <c r="I189" s="3">
        <v>21001040</v>
      </c>
      <c r="J189"/>
    </row>
    <row r="190" spans="1:10" x14ac:dyDescent="0.4">
      <c r="A190" s="34" t="s">
        <v>29</v>
      </c>
      <c r="B190" s="34" t="s">
        <v>3846</v>
      </c>
      <c r="C190" s="35" t="s">
        <v>5282</v>
      </c>
      <c r="D190" s="35" t="s">
        <v>5502</v>
      </c>
      <c r="E190" s="35" t="s">
        <v>85</v>
      </c>
      <c r="F190" s="35" t="s">
        <v>86</v>
      </c>
      <c r="G190" s="41">
        <v>45408</v>
      </c>
      <c r="H190" s="42">
        <v>1000</v>
      </c>
      <c r="I190" s="3">
        <v>21001103</v>
      </c>
      <c r="J190"/>
    </row>
    <row r="191" spans="1:10" x14ac:dyDescent="0.4">
      <c r="A191" s="34" t="s">
        <v>29</v>
      </c>
      <c r="B191" s="34" t="s">
        <v>3846</v>
      </c>
      <c r="C191" s="35" t="s">
        <v>5282</v>
      </c>
      <c r="D191" s="35" t="s">
        <v>5502</v>
      </c>
      <c r="E191" s="35" t="s">
        <v>85</v>
      </c>
      <c r="F191" s="35" t="s">
        <v>86</v>
      </c>
      <c r="G191" s="41">
        <v>45408</v>
      </c>
      <c r="H191" s="42">
        <v>1600</v>
      </c>
      <c r="I191" s="3">
        <v>21001104</v>
      </c>
      <c r="J191"/>
    </row>
    <row r="192" spans="1:10" x14ac:dyDescent="0.4">
      <c r="A192" s="34" t="s">
        <v>29</v>
      </c>
      <c r="B192" s="34" t="s">
        <v>3846</v>
      </c>
      <c r="C192" s="35" t="s">
        <v>5282</v>
      </c>
      <c r="D192" s="35" t="s">
        <v>5502</v>
      </c>
      <c r="E192" s="35" t="s">
        <v>85</v>
      </c>
      <c r="F192" s="35" t="s">
        <v>86</v>
      </c>
      <c r="G192" s="41">
        <v>45408</v>
      </c>
      <c r="H192" s="42">
        <v>2840</v>
      </c>
      <c r="I192" s="3">
        <v>21001115</v>
      </c>
      <c r="J192"/>
    </row>
    <row r="193" spans="1:10" x14ac:dyDescent="0.4">
      <c r="A193" s="34" t="s">
        <v>29</v>
      </c>
      <c r="B193" s="34" t="s">
        <v>3846</v>
      </c>
      <c r="C193" s="35" t="s">
        <v>5282</v>
      </c>
      <c r="D193" s="35" t="s">
        <v>5502</v>
      </c>
      <c r="E193" s="35" t="s">
        <v>85</v>
      </c>
      <c r="F193" s="35" t="s">
        <v>86</v>
      </c>
      <c r="G193" s="41">
        <v>45408</v>
      </c>
      <c r="H193" s="42">
        <v>2345</v>
      </c>
      <c r="I193" s="3">
        <v>21001123</v>
      </c>
      <c r="J193"/>
    </row>
    <row r="194" spans="1:10" x14ac:dyDescent="0.4">
      <c r="A194" s="34" t="s">
        <v>29</v>
      </c>
      <c r="B194" s="34" t="s">
        <v>3846</v>
      </c>
      <c r="C194" s="35" t="s">
        <v>5282</v>
      </c>
      <c r="D194" s="35" t="s">
        <v>5502</v>
      </c>
      <c r="E194" s="35" t="s">
        <v>85</v>
      </c>
      <c r="F194" s="35" t="s">
        <v>86</v>
      </c>
      <c r="G194" s="41">
        <v>45408</v>
      </c>
      <c r="H194" s="42">
        <v>2400</v>
      </c>
      <c r="I194" s="3">
        <v>21001029</v>
      </c>
      <c r="J194"/>
    </row>
    <row r="195" spans="1:10" x14ac:dyDescent="0.4">
      <c r="A195" s="34" t="s">
        <v>29</v>
      </c>
      <c r="B195" s="34" t="s">
        <v>3846</v>
      </c>
      <c r="C195" s="35" t="s">
        <v>5282</v>
      </c>
      <c r="D195" s="35" t="s">
        <v>5502</v>
      </c>
      <c r="E195" s="35" t="s">
        <v>85</v>
      </c>
      <c r="F195" s="35" t="s">
        <v>86</v>
      </c>
      <c r="G195" s="41">
        <v>45408</v>
      </c>
      <c r="H195" s="42">
        <v>960</v>
      </c>
      <c r="I195" s="3">
        <v>21001035</v>
      </c>
      <c r="J195"/>
    </row>
    <row r="196" spans="1:10" x14ac:dyDescent="0.4">
      <c r="A196" s="34" t="s">
        <v>29</v>
      </c>
      <c r="B196" s="34" t="s">
        <v>3846</v>
      </c>
      <c r="C196" s="35" t="s">
        <v>5282</v>
      </c>
      <c r="D196" s="35" t="s">
        <v>5502</v>
      </c>
      <c r="E196" s="35" t="s">
        <v>85</v>
      </c>
      <c r="F196" s="35" t="s">
        <v>86</v>
      </c>
      <c r="G196" s="41">
        <v>45408</v>
      </c>
      <c r="H196" s="42">
        <v>1840</v>
      </c>
      <c r="I196" s="3">
        <v>21001060</v>
      </c>
      <c r="J196"/>
    </row>
    <row r="197" spans="1:10" x14ac:dyDescent="0.4">
      <c r="A197" s="34" t="s">
        <v>29</v>
      </c>
      <c r="B197" s="34" t="s">
        <v>3846</v>
      </c>
      <c r="C197" s="35" t="s">
        <v>5282</v>
      </c>
      <c r="D197" s="35" t="s">
        <v>5502</v>
      </c>
      <c r="E197" s="35" t="s">
        <v>85</v>
      </c>
      <c r="F197" s="35" t="s">
        <v>86</v>
      </c>
      <c r="G197" s="41">
        <v>45408</v>
      </c>
      <c r="H197" s="42">
        <v>1600</v>
      </c>
      <c r="I197" s="3">
        <v>21001064</v>
      </c>
      <c r="J197"/>
    </row>
    <row r="198" spans="1:10" x14ac:dyDescent="0.4">
      <c r="A198" s="34" t="s">
        <v>29</v>
      </c>
      <c r="B198" s="34" t="s">
        <v>3846</v>
      </c>
      <c r="C198" s="35" t="s">
        <v>5282</v>
      </c>
      <c r="D198" s="35" t="s">
        <v>5502</v>
      </c>
      <c r="E198" s="35" t="s">
        <v>85</v>
      </c>
      <c r="F198" s="35" t="s">
        <v>86</v>
      </c>
      <c r="G198" s="41">
        <v>45408</v>
      </c>
      <c r="H198" s="42">
        <v>2760</v>
      </c>
      <c r="I198" s="3">
        <v>21001066</v>
      </c>
      <c r="J198"/>
    </row>
    <row r="199" spans="1:10" x14ac:dyDescent="0.4">
      <c r="A199" s="34" t="s">
        <v>29</v>
      </c>
      <c r="B199" s="34" t="s">
        <v>3846</v>
      </c>
      <c r="C199" s="35" t="s">
        <v>5282</v>
      </c>
      <c r="D199" s="35" t="s">
        <v>5502</v>
      </c>
      <c r="E199" s="35" t="s">
        <v>85</v>
      </c>
      <c r="F199" s="35" t="s">
        <v>86</v>
      </c>
      <c r="G199" s="41">
        <v>45408</v>
      </c>
      <c r="H199" s="42">
        <v>2090</v>
      </c>
      <c r="I199" s="3">
        <v>21001108</v>
      </c>
      <c r="J199"/>
    </row>
    <row r="200" spans="1:10" x14ac:dyDescent="0.4">
      <c r="A200" s="34" t="s">
        <v>29</v>
      </c>
      <c r="B200" s="34" t="s">
        <v>3846</v>
      </c>
      <c r="C200" s="35" t="s">
        <v>5282</v>
      </c>
      <c r="D200" s="35" t="s">
        <v>5502</v>
      </c>
      <c r="E200" s="35" t="s">
        <v>85</v>
      </c>
      <c r="F200" s="35" t="s">
        <v>86</v>
      </c>
      <c r="G200" s="41">
        <v>45408</v>
      </c>
      <c r="H200" s="42">
        <v>2400</v>
      </c>
      <c r="I200" s="3">
        <v>21001110</v>
      </c>
      <c r="J200"/>
    </row>
    <row r="201" spans="1:10" x14ac:dyDescent="0.4">
      <c r="A201" s="34" t="s">
        <v>29</v>
      </c>
      <c r="B201" s="34" t="s">
        <v>3846</v>
      </c>
      <c r="C201" s="35" t="s">
        <v>5282</v>
      </c>
      <c r="D201" s="35" t="s">
        <v>5502</v>
      </c>
      <c r="E201" s="35" t="s">
        <v>85</v>
      </c>
      <c r="F201" s="35" t="s">
        <v>86</v>
      </c>
      <c r="G201" s="41">
        <v>45408</v>
      </c>
      <c r="H201" s="42">
        <v>2560</v>
      </c>
      <c r="I201" s="3">
        <v>21001118</v>
      </c>
      <c r="J201"/>
    </row>
    <row r="202" spans="1:10" x14ac:dyDescent="0.4">
      <c r="A202" s="34" t="s">
        <v>29</v>
      </c>
      <c r="B202" s="34" t="s">
        <v>3846</v>
      </c>
      <c r="C202" s="35" t="s">
        <v>5282</v>
      </c>
      <c r="D202" s="35" t="s">
        <v>5502</v>
      </c>
      <c r="E202" s="35" t="s">
        <v>85</v>
      </c>
      <c r="F202" s="35" t="s">
        <v>127</v>
      </c>
      <c r="G202" s="41">
        <v>45394</v>
      </c>
      <c r="H202" s="42">
        <v>5249</v>
      </c>
      <c r="I202" s="3">
        <v>22000042</v>
      </c>
      <c r="J202"/>
    </row>
    <row r="203" spans="1:10" x14ac:dyDescent="0.4">
      <c r="A203" s="34" t="s">
        <v>29</v>
      </c>
      <c r="B203" s="34" t="s">
        <v>3846</v>
      </c>
      <c r="C203" s="35" t="s">
        <v>5282</v>
      </c>
      <c r="D203" s="35" t="s">
        <v>5502</v>
      </c>
      <c r="E203" s="35" t="s">
        <v>85</v>
      </c>
      <c r="F203" s="35" t="s">
        <v>127</v>
      </c>
      <c r="G203" s="41">
        <v>45394</v>
      </c>
      <c r="H203" s="42">
        <v>2813</v>
      </c>
      <c r="I203" s="3">
        <v>22000043</v>
      </c>
      <c r="J203"/>
    </row>
    <row r="204" spans="1:10" x14ac:dyDescent="0.4">
      <c r="A204" s="34" t="s">
        <v>29</v>
      </c>
      <c r="B204" s="34" t="s">
        <v>3846</v>
      </c>
      <c r="C204" s="35" t="s">
        <v>5282</v>
      </c>
      <c r="D204" s="35" t="s">
        <v>5502</v>
      </c>
      <c r="E204" s="35" t="s">
        <v>85</v>
      </c>
      <c r="F204" s="35" t="s">
        <v>127</v>
      </c>
      <c r="G204" s="41">
        <v>45394</v>
      </c>
      <c r="H204" s="42">
        <v>4118</v>
      </c>
      <c r="I204" s="3">
        <v>22000044</v>
      </c>
      <c r="J204"/>
    </row>
    <row r="205" spans="1:10" x14ac:dyDescent="0.4">
      <c r="A205" s="34" t="s">
        <v>29</v>
      </c>
      <c r="B205" s="34" t="s">
        <v>3846</v>
      </c>
      <c r="C205" s="35" t="s">
        <v>5282</v>
      </c>
      <c r="D205" s="35" t="s">
        <v>5502</v>
      </c>
      <c r="E205" s="35" t="s">
        <v>85</v>
      </c>
      <c r="F205" s="35" t="s">
        <v>127</v>
      </c>
      <c r="G205" s="41">
        <v>45394</v>
      </c>
      <c r="H205" s="42">
        <v>4176</v>
      </c>
      <c r="I205" s="3">
        <v>22000045</v>
      </c>
      <c r="J205"/>
    </row>
    <row r="206" spans="1:10" x14ac:dyDescent="0.4">
      <c r="A206" s="34" t="s">
        <v>29</v>
      </c>
      <c r="B206" s="34" t="s">
        <v>3846</v>
      </c>
      <c r="C206" s="35" t="s">
        <v>5282</v>
      </c>
      <c r="D206" s="35" t="s">
        <v>5502</v>
      </c>
      <c r="E206" s="35" t="s">
        <v>85</v>
      </c>
      <c r="F206" s="35" t="s">
        <v>127</v>
      </c>
      <c r="G206" s="41">
        <v>45394</v>
      </c>
      <c r="H206" s="42">
        <v>3190</v>
      </c>
      <c r="I206" s="3">
        <v>22000046</v>
      </c>
      <c r="J206"/>
    </row>
    <row r="207" spans="1:10" x14ac:dyDescent="0.4">
      <c r="A207" s="34" t="s">
        <v>29</v>
      </c>
      <c r="B207" s="34" t="s">
        <v>3846</v>
      </c>
      <c r="C207" s="35" t="s">
        <v>5282</v>
      </c>
      <c r="D207" s="35" t="s">
        <v>5502</v>
      </c>
      <c r="E207" s="35" t="s">
        <v>85</v>
      </c>
      <c r="F207" s="35" t="s">
        <v>127</v>
      </c>
      <c r="G207" s="41">
        <v>45394</v>
      </c>
      <c r="H207" s="42">
        <v>3312</v>
      </c>
      <c r="I207" s="3">
        <v>22000047</v>
      </c>
      <c r="J207"/>
    </row>
    <row r="208" spans="1:10" x14ac:dyDescent="0.4">
      <c r="A208" s="34" t="s">
        <v>29</v>
      </c>
      <c r="B208" s="34" t="s">
        <v>3846</v>
      </c>
      <c r="C208" s="35" t="s">
        <v>5282</v>
      </c>
      <c r="D208" s="35" t="s">
        <v>5502</v>
      </c>
      <c r="E208" s="35" t="s">
        <v>85</v>
      </c>
      <c r="F208" s="35" t="s">
        <v>10572</v>
      </c>
      <c r="G208" s="41">
        <v>45411</v>
      </c>
      <c r="H208" s="43">
        <v>751.3</v>
      </c>
      <c r="I208" s="3">
        <v>22000282</v>
      </c>
      <c r="J208" t="s">
        <v>10573</v>
      </c>
    </row>
    <row r="209" spans="1:10" x14ac:dyDescent="0.4">
      <c r="A209" s="34" t="s">
        <v>29</v>
      </c>
      <c r="B209" s="34" t="s">
        <v>3846</v>
      </c>
      <c r="C209" s="35" t="s">
        <v>5282</v>
      </c>
      <c r="D209" s="35" t="s">
        <v>5502</v>
      </c>
      <c r="E209" s="35" t="s">
        <v>85</v>
      </c>
      <c r="F209" s="35" t="s">
        <v>140</v>
      </c>
      <c r="G209" s="41">
        <v>45408</v>
      </c>
      <c r="H209" s="43">
        <v>1000</v>
      </c>
      <c r="I209" s="3">
        <v>21000477</v>
      </c>
      <c r="J209"/>
    </row>
    <row r="210" spans="1:10" x14ac:dyDescent="0.4">
      <c r="A210" s="34" t="s">
        <v>29</v>
      </c>
      <c r="B210" s="34" t="s">
        <v>3846</v>
      </c>
      <c r="C210" s="35" t="s">
        <v>5282</v>
      </c>
      <c r="D210" s="35" t="s">
        <v>5502</v>
      </c>
      <c r="E210" s="35" t="s">
        <v>85</v>
      </c>
      <c r="F210" s="35" t="s">
        <v>140</v>
      </c>
      <c r="G210" s="41">
        <v>45408</v>
      </c>
      <c r="H210" s="43">
        <v>1250</v>
      </c>
      <c r="I210" s="3">
        <v>21000655</v>
      </c>
      <c r="J210"/>
    </row>
    <row r="211" spans="1:10" x14ac:dyDescent="0.4">
      <c r="A211" s="34" t="s">
        <v>29</v>
      </c>
      <c r="B211" s="34" t="s">
        <v>3846</v>
      </c>
      <c r="C211" s="35" t="s">
        <v>5282</v>
      </c>
      <c r="D211" s="35" t="s">
        <v>5502</v>
      </c>
      <c r="E211" s="35" t="s">
        <v>173</v>
      </c>
      <c r="F211" s="35" t="s">
        <v>179</v>
      </c>
      <c r="G211" s="41">
        <v>45406</v>
      </c>
      <c r="H211" s="42">
        <v>3051.3</v>
      </c>
      <c r="I211" s="3">
        <v>21000024</v>
      </c>
      <c r="J211"/>
    </row>
    <row r="212" spans="1:10" x14ac:dyDescent="0.4">
      <c r="A212" s="34" t="s">
        <v>29</v>
      </c>
      <c r="B212" s="34" t="s">
        <v>3846</v>
      </c>
      <c r="C212" s="35" t="s">
        <v>5282</v>
      </c>
      <c r="D212" s="35" t="s">
        <v>5502</v>
      </c>
      <c r="E212" s="35" t="s">
        <v>173</v>
      </c>
      <c r="F212" s="35" t="s">
        <v>179</v>
      </c>
      <c r="G212" s="41">
        <v>45406</v>
      </c>
      <c r="H212" s="42">
        <v>14000</v>
      </c>
      <c r="I212" s="3">
        <v>21000045</v>
      </c>
      <c r="J212"/>
    </row>
    <row r="213" spans="1:10" x14ac:dyDescent="0.4">
      <c r="A213" s="34" t="s">
        <v>29</v>
      </c>
      <c r="B213" s="34" t="s">
        <v>3846</v>
      </c>
      <c r="C213" s="35" t="s">
        <v>5282</v>
      </c>
      <c r="D213" s="35" t="s">
        <v>5502</v>
      </c>
      <c r="E213" s="35" t="s">
        <v>173</v>
      </c>
      <c r="F213" s="35" t="s">
        <v>174</v>
      </c>
      <c r="G213" s="41">
        <v>45401</v>
      </c>
      <c r="H213" s="42">
        <v>1386.75</v>
      </c>
      <c r="I213" s="3">
        <v>21000025</v>
      </c>
      <c r="J213"/>
    </row>
    <row r="214" spans="1:10" x14ac:dyDescent="0.4">
      <c r="A214" s="34" t="s">
        <v>29</v>
      </c>
      <c r="B214" s="34" t="s">
        <v>3846</v>
      </c>
      <c r="C214" s="35" t="s">
        <v>5282</v>
      </c>
      <c r="D214" s="35" t="s">
        <v>5502</v>
      </c>
      <c r="E214" s="35" t="s">
        <v>173</v>
      </c>
      <c r="F214" s="35" t="s">
        <v>275</v>
      </c>
      <c r="G214" s="41">
        <v>45398</v>
      </c>
      <c r="H214" s="42">
        <v>4543</v>
      </c>
      <c r="I214" s="3">
        <v>22000055</v>
      </c>
      <c r="J214"/>
    </row>
    <row r="215" spans="1:10" x14ac:dyDescent="0.4">
      <c r="A215" s="34" t="s">
        <v>29</v>
      </c>
      <c r="B215" s="34" t="s">
        <v>3846</v>
      </c>
      <c r="C215" s="35" t="s">
        <v>5282</v>
      </c>
      <c r="D215" s="35" t="s">
        <v>5502</v>
      </c>
      <c r="E215" s="35" t="s">
        <v>173</v>
      </c>
      <c r="F215" s="35" t="s">
        <v>275</v>
      </c>
      <c r="G215" s="41">
        <v>45398</v>
      </c>
      <c r="H215" s="42">
        <v>12036</v>
      </c>
      <c r="I215" s="3">
        <v>22000056</v>
      </c>
      <c r="J215"/>
    </row>
    <row r="216" spans="1:10" x14ac:dyDescent="0.4">
      <c r="A216" s="34" t="s">
        <v>29</v>
      </c>
      <c r="B216" s="34" t="s">
        <v>3846</v>
      </c>
      <c r="C216" s="35" t="s">
        <v>5282</v>
      </c>
      <c r="D216" s="35" t="s">
        <v>5502</v>
      </c>
      <c r="E216" s="35" t="s">
        <v>173</v>
      </c>
      <c r="F216" s="35" t="s">
        <v>272</v>
      </c>
      <c r="G216" s="41">
        <v>45387</v>
      </c>
      <c r="H216" s="43">
        <v>1160</v>
      </c>
      <c r="I216" s="3">
        <v>21000452</v>
      </c>
      <c r="J216"/>
    </row>
    <row r="217" spans="1:10" x14ac:dyDescent="0.4">
      <c r="A217" s="34" t="s">
        <v>29</v>
      </c>
      <c r="B217" s="34" t="s">
        <v>3846</v>
      </c>
      <c r="C217" s="35" t="s">
        <v>5282</v>
      </c>
      <c r="D217" s="35" t="s">
        <v>5502</v>
      </c>
      <c r="E217" s="35" t="s">
        <v>266</v>
      </c>
      <c r="F217" s="35" t="s">
        <v>267</v>
      </c>
      <c r="G217" s="41">
        <v>45401</v>
      </c>
      <c r="H217" s="42">
        <v>402766</v>
      </c>
      <c r="I217" s="3">
        <v>21000862</v>
      </c>
      <c r="J217"/>
    </row>
    <row r="218" spans="1:10" x14ac:dyDescent="0.4">
      <c r="A218" s="34" t="s">
        <v>29</v>
      </c>
      <c r="B218" s="34" t="s">
        <v>3846</v>
      </c>
      <c r="C218" s="35" t="s">
        <v>5282</v>
      </c>
      <c r="D218" s="35" t="s">
        <v>5502</v>
      </c>
      <c r="E218" s="35" t="s">
        <v>278</v>
      </c>
      <c r="F218" s="35" t="s">
        <v>279</v>
      </c>
      <c r="G218" s="41">
        <v>45411</v>
      </c>
      <c r="H218" s="42">
        <v>17760</v>
      </c>
      <c r="I218" s="3">
        <v>21001618</v>
      </c>
      <c r="J218"/>
    </row>
    <row r="219" spans="1:10" x14ac:dyDescent="0.4">
      <c r="A219" s="35" t="s">
        <v>29</v>
      </c>
      <c r="B219" s="35" t="s">
        <v>3846</v>
      </c>
      <c r="C219" s="35" t="s">
        <v>5897</v>
      </c>
      <c r="D219" s="35" t="s">
        <v>6544</v>
      </c>
      <c r="E219" s="35" t="s">
        <v>304</v>
      </c>
      <c r="F219" s="35" t="s">
        <v>354</v>
      </c>
      <c r="G219" s="35" t="s">
        <v>10569</v>
      </c>
      <c r="H219" s="40">
        <v>4153.59</v>
      </c>
      <c r="I219" s="20" t="s">
        <v>10569</v>
      </c>
    </row>
    <row r="220" spans="1:10" x14ac:dyDescent="0.4">
      <c r="A220" s="35" t="s">
        <v>29</v>
      </c>
      <c r="B220" s="35" t="s">
        <v>3846</v>
      </c>
      <c r="C220" s="35" t="s">
        <v>5897</v>
      </c>
      <c r="D220" s="35" t="s">
        <v>6544</v>
      </c>
      <c r="E220" s="35" t="s">
        <v>304</v>
      </c>
      <c r="F220" s="35" t="s">
        <v>407</v>
      </c>
      <c r="G220" s="35" t="s">
        <v>10569</v>
      </c>
      <c r="H220" s="40">
        <v>1821.6000000000001</v>
      </c>
      <c r="I220" s="20" t="s">
        <v>10569</v>
      </c>
    </row>
    <row r="221" spans="1:10" x14ac:dyDescent="0.4">
      <c r="A221" s="35" t="s">
        <v>29</v>
      </c>
      <c r="B221" s="35" t="s">
        <v>3846</v>
      </c>
      <c r="C221" s="35" t="s">
        <v>5897</v>
      </c>
      <c r="D221" s="35" t="s">
        <v>6544</v>
      </c>
      <c r="E221" s="35" t="s">
        <v>304</v>
      </c>
      <c r="F221" s="35" t="s">
        <v>315</v>
      </c>
      <c r="G221" s="35" t="s">
        <v>10569</v>
      </c>
      <c r="H221" s="40">
        <v>47826.600000000006</v>
      </c>
      <c r="I221" s="20" t="s">
        <v>10569</v>
      </c>
    </row>
    <row r="222" spans="1:10" x14ac:dyDescent="0.4">
      <c r="A222" s="35" t="s">
        <v>29</v>
      </c>
      <c r="B222" s="35" t="s">
        <v>3846</v>
      </c>
      <c r="C222" s="35" t="s">
        <v>5897</v>
      </c>
      <c r="D222" s="35" t="s">
        <v>6544</v>
      </c>
      <c r="E222" s="35" t="s">
        <v>304</v>
      </c>
      <c r="F222" s="35" t="s">
        <v>349</v>
      </c>
      <c r="G222" s="35" t="s">
        <v>10569</v>
      </c>
      <c r="H222" s="40">
        <v>6264.28</v>
      </c>
      <c r="I222" s="20" t="s">
        <v>10569</v>
      </c>
    </row>
    <row r="223" spans="1:10" x14ac:dyDescent="0.4">
      <c r="A223" s="35" t="s">
        <v>29</v>
      </c>
      <c r="B223" s="35" t="s">
        <v>3846</v>
      </c>
      <c r="C223" s="35" t="s">
        <v>5897</v>
      </c>
      <c r="D223" s="35" t="s">
        <v>6544</v>
      </c>
      <c r="E223" s="35" t="s">
        <v>304</v>
      </c>
      <c r="F223" s="35" t="s">
        <v>314</v>
      </c>
      <c r="G223" s="35" t="s">
        <v>10569</v>
      </c>
      <c r="H223" s="40">
        <v>12579.160000000007</v>
      </c>
      <c r="I223" s="20" t="s">
        <v>10569</v>
      </c>
    </row>
    <row r="224" spans="1:10" x14ac:dyDescent="0.4">
      <c r="A224" s="35" t="s">
        <v>29</v>
      </c>
      <c r="B224" s="35" t="s">
        <v>3846</v>
      </c>
      <c r="C224" s="35" t="s">
        <v>5897</v>
      </c>
      <c r="D224" s="35" t="s">
        <v>6544</v>
      </c>
      <c r="E224" s="35" t="s">
        <v>304</v>
      </c>
      <c r="F224" s="35" t="s">
        <v>346</v>
      </c>
      <c r="G224" s="35" t="s">
        <v>10569</v>
      </c>
      <c r="H224" s="40">
        <v>445.28000000000009</v>
      </c>
      <c r="I224" s="20" t="s">
        <v>10569</v>
      </c>
    </row>
    <row r="225" spans="1:9" x14ac:dyDescent="0.4">
      <c r="A225" s="35" t="s">
        <v>29</v>
      </c>
      <c r="B225" s="35" t="s">
        <v>3846</v>
      </c>
      <c r="C225" s="35" t="s">
        <v>5897</v>
      </c>
      <c r="D225" s="35" t="s">
        <v>6544</v>
      </c>
      <c r="E225" s="35" t="s">
        <v>304</v>
      </c>
      <c r="F225" s="35" t="s">
        <v>376</v>
      </c>
      <c r="G225" s="35" t="s">
        <v>10569</v>
      </c>
      <c r="H225" s="40">
        <v>3268.7599999999993</v>
      </c>
      <c r="I225" s="20" t="s">
        <v>10569</v>
      </c>
    </row>
    <row r="226" spans="1:9" x14ac:dyDescent="0.4">
      <c r="A226" s="35" t="s">
        <v>29</v>
      </c>
      <c r="B226" s="35" t="s">
        <v>3846</v>
      </c>
      <c r="C226" s="35" t="s">
        <v>5897</v>
      </c>
      <c r="D226" s="35" t="s">
        <v>6544</v>
      </c>
      <c r="E226" s="35" t="s">
        <v>304</v>
      </c>
      <c r="F226" s="35" t="s">
        <v>343</v>
      </c>
      <c r="G226" s="35" t="s">
        <v>10569</v>
      </c>
      <c r="H226" s="40">
        <v>1952.83</v>
      </c>
      <c r="I226" s="20" t="s">
        <v>10569</v>
      </c>
    </row>
    <row r="227" spans="1:9" x14ac:dyDescent="0.4">
      <c r="A227" s="35" t="s">
        <v>29</v>
      </c>
      <c r="B227" s="35" t="s">
        <v>3846</v>
      </c>
      <c r="C227" s="35" t="s">
        <v>5897</v>
      </c>
      <c r="D227" s="35" t="s">
        <v>6544</v>
      </c>
      <c r="E227" s="35" t="s">
        <v>304</v>
      </c>
      <c r="F227" s="35" t="s">
        <v>309</v>
      </c>
      <c r="G227" s="35" t="s">
        <v>10569</v>
      </c>
      <c r="H227" s="40">
        <v>23988.739999999998</v>
      </c>
      <c r="I227" s="20" t="s">
        <v>10569</v>
      </c>
    </row>
    <row r="228" spans="1:9" x14ac:dyDescent="0.4">
      <c r="A228" s="35" t="s">
        <v>29</v>
      </c>
      <c r="B228" s="35" t="s">
        <v>3846</v>
      </c>
      <c r="C228" s="35" t="s">
        <v>5897</v>
      </c>
      <c r="D228" s="35" t="s">
        <v>6544</v>
      </c>
      <c r="E228" s="35" t="s">
        <v>304</v>
      </c>
      <c r="F228" s="35" t="s">
        <v>313</v>
      </c>
      <c r="G228" s="35" t="s">
        <v>10569</v>
      </c>
      <c r="H228" s="40">
        <v>7275.9599999999973</v>
      </c>
      <c r="I228" s="20" t="s">
        <v>10569</v>
      </c>
    </row>
    <row r="229" spans="1:9" x14ac:dyDescent="0.4">
      <c r="A229" s="35" t="s">
        <v>29</v>
      </c>
      <c r="B229" s="35" t="s">
        <v>3846</v>
      </c>
      <c r="C229" s="35" t="s">
        <v>5897</v>
      </c>
      <c r="D229" s="35" t="s">
        <v>6544</v>
      </c>
      <c r="E229" s="35" t="s">
        <v>304</v>
      </c>
      <c r="F229" s="35" t="s">
        <v>405</v>
      </c>
      <c r="G229" s="35" t="s">
        <v>10569</v>
      </c>
      <c r="H229" s="40">
        <v>3143.6900000000005</v>
      </c>
      <c r="I229" s="20" t="s">
        <v>10569</v>
      </c>
    </row>
    <row r="230" spans="1:9" x14ac:dyDescent="0.4">
      <c r="A230" s="35" t="s">
        <v>29</v>
      </c>
      <c r="B230" s="35" t="s">
        <v>3846</v>
      </c>
      <c r="C230" s="35" t="s">
        <v>5897</v>
      </c>
      <c r="D230" s="35" t="s">
        <v>6544</v>
      </c>
      <c r="E230" s="35" t="s">
        <v>304</v>
      </c>
      <c r="F230" s="35" t="s">
        <v>305</v>
      </c>
      <c r="G230" s="35" t="s">
        <v>10569</v>
      </c>
      <c r="H230" s="40">
        <v>3865.85</v>
      </c>
      <c r="I230" s="20" t="s">
        <v>10569</v>
      </c>
    </row>
    <row r="231" spans="1:9" x14ac:dyDescent="0.4">
      <c r="A231" s="35" t="s">
        <v>29</v>
      </c>
      <c r="B231" s="35" t="s">
        <v>3846</v>
      </c>
      <c r="C231" s="35" t="s">
        <v>5897</v>
      </c>
      <c r="D231" s="35" t="s">
        <v>6544</v>
      </c>
      <c r="E231" s="35" t="s">
        <v>304</v>
      </c>
      <c r="F231" s="35" t="s">
        <v>377</v>
      </c>
      <c r="G231" s="35" t="s">
        <v>10569</v>
      </c>
      <c r="H231" s="40">
        <v>4680.5000000000009</v>
      </c>
      <c r="I231" s="20" t="s">
        <v>10569</v>
      </c>
    </row>
    <row r="232" spans="1:9" x14ac:dyDescent="0.4">
      <c r="A232" s="35" t="s">
        <v>29</v>
      </c>
      <c r="B232" s="35" t="s">
        <v>3846</v>
      </c>
      <c r="C232" s="35" t="s">
        <v>5897</v>
      </c>
      <c r="D232" s="35" t="s">
        <v>6544</v>
      </c>
      <c r="E232" s="35" t="s">
        <v>304</v>
      </c>
      <c r="F232" s="35" t="s">
        <v>347</v>
      </c>
      <c r="G232" s="35" t="s">
        <v>10569</v>
      </c>
      <c r="H232" s="40">
        <v>3501.5199999999995</v>
      </c>
      <c r="I232" s="20" t="s">
        <v>10569</v>
      </c>
    </row>
    <row r="233" spans="1:9" x14ac:dyDescent="0.4">
      <c r="A233" s="35" t="s">
        <v>29</v>
      </c>
      <c r="B233" s="35" t="s">
        <v>3846</v>
      </c>
      <c r="C233" s="35" t="s">
        <v>5897</v>
      </c>
      <c r="D233" s="35" t="s">
        <v>6544</v>
      </c>
      <c r="E233" s="35" t="s">
        <v>304</v>
      </c>
      <c r="F233" s="35" t="s">
        <v>311</v>
      </c>
      <c r="G233" s="35" t="s">
        <v>10569</v>
      </c>
      <c r="H233" s="40">
        <v>13195.080000000002</v>
      </c>
      <c r="I233" s="20" t="s">
        <v>10569</v>
      </c>
    </row>
    <row r="234" spans="1:9" x14ac:dyDescent="0.4">
      <c r="A234" s="35" t="s">
        <v>29</v>
      </c>
      <c r="B234" s="35" t="s">
        <v>3846</v>
      </c>
      <c r="C234" s="35" t="s">
        <v>5897</v>
      </c>
      <c r="D234" s="35" t="s">
        <v>6544</v>
      </c>
      <c r="E234" s="35" t="s">
        <v>304</v>
      </c>
      <c r="F234" s="35" t="s">
        <v>351</v>
      </c>
      <c r="G234" s="35" t="s">
        <v>10569</v>
      </c>
      <c r="H234" s="40">
        <v>10145.509999999998</v>
      </c>
      <c r="I234" s="20" t="s">
        <v>10569</v>
      </c>
    </row>
    <row r="235" spans="1:9" x14ac:dyDescent="0.4">
      <c r="A235" s="35" t="s">
        <v>29</v>
      </c>
      <c r="B235" s="35" t="s">
        <v>3846</v>
      </c>
      <c r="C235" s="35" t="s">
        <v>5897</v>
      </c>
      <c r="D235" s="35" t="s">
        <v>6544</v>
      </c>
      <c r="E235" s="35" t="s">
        <v>304</v>
      </c>
      <c r="F235" s="35" t="s">
        <v>310</v>
      </c>
      <c r="G235" s="35" t="s">
        <v>10569</v>
      </c>
      <c r="H235" s="40">
        <v>3830.42</v>
      </c>
      <c r="I235" s="20" t="s">
        <v>10569</v>
      </c>
    </row>
    <row r="236" spans="1:9" x14ac:dyDescent="0.4">
      <c r="A236" s="35" t="s">
        <v>29</v>
      </c>
      <c r="B236" s="35" t="s">
        <v>3846</v>
      </c>
      <c r="C236" s="35" t="s">
        <v>5897</v>
      </c>
      <c r="D236" s="35" t="s">
        <v>6544</v>
      </c>
      <c r="E236" s="35" t="s">
        <v>304</v>
      </c>
      <c r="F236" s="35" t="s">
        <v>316</v>
      </c>
      <c r="G236" s="35" t="s">
        <v>10569</v>
      </c>
      <c r="H236" s="40">
        <v>18461.71</v>
      </c>
      <c r="I236" s="20" t="s">
        <v>10569</v>
      </c>
    </row>
    <row r="237" spans="1:9" x14ac:dyDescent="0.4">
      <c r="A237" s="35" t="s">
        <v>29</v>
      </c>
      <c r="B237" s="35" t="s">
        <v>3846</v>
      </c>
      <c r="C237" s="35" t="s">
        <v>5897</v>
      </c>
      <c r="D237" s="35" t="s">
        <v>6544</v>
      </c>
      <c r="E237" s="35" t="s">
        <v>304</v>
      </c>
      <c r="F237" s="35" t="s">
        <v>353</v>
      </c>
      <c r="G237" s="35" t="s">
        <v>10569</v>
      </c>
      <c r="H237" s="40">
        <v>3036</v>
      </c>
      <c r="I237" s="20" t="s">
        <v>10569</v>
      </c>
    </row>
    <row r="238" spans="1:9" x14ac:dyDescent="0.4">
      <c r="A238" s="35" t="s">
        <v>29</v>
      </c>
      <c r="B238" s="35" t="s">
        <v>3846</v>
      </c>
      <c r="C238" s="35" t="s">
        <v>5897</v>
      </c>
      <c r="D238" s="35" t="s">
        <v>6544</v>
      </c>
      <c r="E238" s="35" t="s">
        <v>304</v>
      </c>
      <c r="F238" s="35" t="s">
        <v>312</v>
      </c>
      <c r="G238" s="35" t="s">
        <v>10569</v>
      </c>
      <c r="H238" s="40">
        <v>6846.1799999999985</v>
      </c>
      <c r="I238" s="20" t="s">
        <v>10569</v>
      </c>
    </row>
    <row r="239" spans="1:9" x14ac:dyDescent="0.4">
      <c r="A239" s="35" t="s">
        <v>29</v>
      </c>
      <c r="B239" s="35" t="s">
        <v>3846</v>
      </c>
      <c r="C239" s="35" t="s">
        <v>5897</v>
      </c>
      <c r="D239" s="35" t="s">
        <v>6544</v>
      </c>
      <c r="E239" s="35" t="s">
        <v>295</v>
      </c>
      <c r="F239" s="35" t="s">
        <v>303</v>
      </c>
      <c r="G239" s="35" t="s">
        <v>10569</v>
      </c>
      <c r="H239" s="40">
        <v>-10774.18</v>
      </c>
      <c r="I239" s="20" t="s">
        <v>10569</v>
      </c>
    </row>
    <row r="240" spans="1:9" ht="29.15" x14ac:dyDescent="0.4">
      <c r="A240" s="35" t="s">
        <v>29</v>
      </c>
      <c r="B240" s="35" t="s">
        <v>3846</v>
      </c>
      <c r="C240" s="35" t="s">
        <v>5897</v>
      </c>
      <c r="D240" s="35" t="s">
        <v>6544</v>
      </c>
      <c r="E240" s="35" t="s">
        <v>295</v>
      </c>
      <c r="F240" s="35" t="s">
        <v>302</v>
      </c>
      <c r="G240" s="35" t="s">
        <v>10569</v>
      </c>
      <c r="H240" s="40">
        <v>4359.33</v>
      </c>
      <c r="I240" s="20" t="s">
        <v>10569</v>
      </c>
    </row>
    <row r="241" spans="1:9" x14ac:dyDescent="0.4">
      <c r="A241" s="35" t="s">
        <v>29</v>
      </c>
      <c r="B241" s="35" t="s">
        <v>3846</v>
      </c>
      <c r="C241" s="35" t="s">
        <v>5897</v>
      </c>
      <c r="D241" s="35" t="s">
        <v>6544</v>
      </c>
      <c r="E241" s="35" t="s">
        <v>295</v>
      </c>
      <c r="F241" s="35" t="s">
        <v>294</v>
      </c>
      <c r="G241" s="35" t="s">
        <v>10569</v>
      </c>
      <c r="H241" s="40">
        <v>2832</v>
      </c>
      <c r="I241" s="20" t="s">
        <v>10569</v>
      </c>
    </row>
    <row r="242" spans="1:9" x14ac:dyDescent="0.4">
      <c r="A242" s="35" t="s">
        <v>29</v>
      </c>
      <c r="B242" s="35" t="s">
        <v>3846</v>
      </c>
      <c r="C242" s="35" t="s">
        <v>5897</v>
      </c>
      <c r="D242" s="35" t="s">
        <v>6544</v>
      </c>
      <c r="E242" s="35" t="s">
        <v>295</v>
      </c>
      <c r="F242" s="35" t="s">
        <v>296</v>
      </c>
      <c r="G242" s="35" t="s">
        <v>10569</v>
      </c>
      <c r="H242" s="40">
        <v>9852.7200000000012</v>
      </c>
      <c r="I242" s="20" t="s">
        <v>10569</v>
      </c>
    </row>
    <row r="243" spans="1:9" x14ac:dyDescent="0.4">
      <c r="A243" s="35" t="s">
        <v>29</v>
      </c>
      <c r="B243" s="35" t="s">
        <v>3846</v>
      </c>
      <c r="C243" s="35" t="s">
        <v>5897</v>
      </c>
      <c r="D243" s="35" t="s">
        <v>6544</v>
      </c>
      <c r="E243" s="35" t="s">
        <v>295</v>
      </c>
      <c r="F243" s="35" t="s">
        <v>299</v>
      </c>
      <c r="G243" s="35" t="s">
        <v>10569</v>
      </c>
      <c r="H243" s="40">
        <v>2872</v>
      </c>
      <c r="I243" s="20" t="s">
        <v>10569</v>
      </c>
    </row>
    <row r="244" spans="1:9" x14ac:dyDescent="0.4">
      <c r="A244" s="35" t="s">
        <v>29</v>
      </c>
      <c r="B244" s="35" t="s">
        <v>3846</v>
      </c>
      <c r="C244" s="35" t="s">
        <v>5897</v>
      </c>
      <c r="D244" s="35" t="s">
        <v>6544</v>
      </c>
      <c r="E244" s="35" t="s">
        <v>295</v>
      </c>
      <c r="F244" s="35" t="s">
        <v>301</v>
      </c>
      <c r="G244" s="35" t="s">
        <v>10569</v>
      </c>
      <c r="H244" s="40">
        <v>3112</v>
      </c>
      <c r="I244" s="20" t="s">
        <v>10569</v>
      </c>
    </row>
    <row r="245" spans="1:9" x14ac:dyDescent="0.4">
      <c r="A245" s="35" t="s">
        <v>29</v>
      </c>
      <c r="B245" s="35" t="s">
        <v>3846</v>
      </c>
      <c r="C245" s="35" t="s">
        <v>5897</v>
      </c>
      <c r="D245" s="35" t="s">
        <v>6544</v>
      </c>
      <c r="E245" s="35" t="s">
        <v>295</v>
      </c>
      <c r="F245" s="35" t="s">
        <v>297</v>
      </c>
      <c r="G245" s="35" t="s">
        <v>10569</v>
      </c>
      <c r="H245" s="40">
        <v>15375.880000000001</v>
      </c>
      <c r="I245" s="20" t="s">
        <v>10569</v>
      </c>
    </row>
    <row r="246" spans="1:9" x14ac:dyDescent="0.4">
      <c r="A246" s="35" t="s">
        <v>29</v>
      </c>
      <c r="B246" s="35" t="s">
        <v>3846</v>
      </c>
      <c r="C246" s="35" t="s">
        <v>5897</v>
      </c>
      <c r="D246" s="35" t="s">
        <v>6544</v>
      </c>
      <c r="E246" s="35" t="s">
        <v>295</v>
      </c>
      <c r="F246" s="35" t="s">
        <v>298</v>
      </c>
      <c r="G246" s="35" t="s">
        <v>10569</v>
      </c>
      <c r="H246" s="40">
        <v>85556.799999999988</v>
      </c>
      <c r="I246" s="20" t="s">
        <v>10569</v>
      </c>
    </row>
    <row r="247" spans="1:9" x14ac:dyDescent="0.4">
      <c r="A247" s="35" t="s">
        <v>29</v>
      </c>
      <c r="B247" s="35" t="s">
        <v>3846</v>
      </c>
      <c r="C247" s="35" t="s">
        <v>5897</v>
      </c>
      <c r="D247" s="35" t="s">
        <v>6544</v>
      </c>
      <c r="E247" s="35" t="s">
        <v>289</v>
      </c>
      <c r="F247" s="35" t="s">
        <v>303</v>
      </c>
      <c r="G247" s="35" t="s">
        <v>10569</v>
      </c>
      <c r="H247" s="40">
        <v>878.84</v>
      </c>
      <c r="I247" s="20" t="s">
        <v>10569</v>
      </c>
    </row>
    <row r="248" spans="1:9" x14ac:dyDescent="0.4">
      <c r="A248" s="35" t="s">
        <v>29</v>
      </c>
      <c r="B248" s="35" t="s">
        <v>3846</v>
      </c>
      <c r="C248" s="35" t="s">
        <v>5897</v>
      </c>
      <c r="D248" s="35" t="s">
        <v>6544</v>
      </c>
      <c r="E248" s="35" t="s">
        <v>289</v>
      </c>
      <c r="F248" s="35" t="s">
        <v>290</v>
      </c>
      <c r="G248" s="35" t="s">
        <v>10569</v>
      </c>
      <c r="H248" s="40">
        <v>878.84</v>
      </c>
      <c r="I248" s="20" t="s">
        <v>10569</v>
      </c>
    </row>
    <row r="249" spans="1:9" ht="29.15" x14ac:dyDescent="0.4">
      <c r="A249" s="35" t="s">
        <v>29</v>
      </c>
      <c r="B249" s="35" t="s">
        <v>3846</v>
      </c>
      <c r="C249" s="35" t="s">
        <v>5897</v>
      </c>
      <c r="D249" s="35" t="s">
        <v>6544</v>
      </c>
      <c r="E249" s="35" t="s">
        <v>289</v>
      </c>
      <c r="F249" s="35" t="s">
        <v>302</v>
      </c>
      <c r="G249" s="35" t="s">
        <v>10569</v>
      </c>
      <c r="H249" s="40">
        <v>3264.2700000000004</v>
      </c>
      <c r="I249" s="20" t="s">
        <v>10569</v>
      </c>
    </row>
    <row r="250" spans="1:9" x14ac:dyDescent="0.4">
      <c r="A250" s="35" t="s">
        <v>29</v>
      </c>
      <c r="B250" s="35" t="s">
        <v>3846</v>
      </c>
      <c r="C250" s="35" t="s">
        <v>5897</v>
      </c>
      <c r="D250" s="35" t="s">
        <v>6544</v>
      </c>
      <c r="E250" s="35" t="s">
        <v>289</v>
      </c>
      <c r="F250" s="35" t="s">
        <v>294</v>
      </c>
      <c r="G250" s="35" t="s">
        <v>10569</v>
      </c>
      <c r="H250" s="40">
        <v>878.84</v>
      </c>
      <c r="I250" s="20" t="s">
        <v>10569</v>
      </c>
    </row>
    <row r="251" spans="1:9" x14ac:dyDescent="0.4">
      <c r="A251" s="35" t="s">
        <v>29</v>
      </c>
      <c r="B251" s="35" t="s">
        <v>3846</v>
      </c>
      <c r="C251" s="35" t="s">
        <v>5897</v>
      </c>
      <c r="D251" s="35" t="s">
        <v>6544</v>
      </c>
      <c r="E251" s="35" t="s">
        <v>289</v>
      </c>
      <c r="F251" s="35" t="s">
        <v>300</v>
      </c>
      <c r="G251" s="35" t="s">
        <v>10569</v>
      </c>
      <c r="H251" s="40">
        <v>878.84</v>
      </c>
      <c r="I251" s="20" t="s">
        <v>10569</v>
      </c>
    </row>
    <row r="252" spans="1:9" x14ac:dyDescent="0.4">
      <c r="A252" s="35" t="s">
        <v>29</v>
      </c>
      <c r="B252" s="35" t="s">
        <v>3846</v>
      </c>
      <c r="C252" s="35" t="s">
        <v>5897</v>
      </c>
      <c r="D252" s="35" t="s">
        <v>6544</v>
      </c>
      <c r="E252" s="35" t="s">
        <v>289</v>
      </c>
      <c r="F252" s="35" t="s">
        <v>299</v>
      </c>
      <c r="G252" s="35" t="s">
        <v>10569</v>
      </c>
      <c r="H252" s="40">
        <v>878.84</v>
      </c>
      <c r="I252" s="20" t="s">
        <v>10569</v>
      </c>
    </row>
    <row r="253" spans="1:9" x14ac:dyDescent="0.4">
      <c r="A253" s="35" t="s">
        <v>29</v>
      </c>
      <c r="B253" s="35" t="s">
        <v>3846</v>
      </c>
      <c r="C253" s="35" t="s">
        <v>5897</v>
      </c>
      <c r="D253" s="35" t="s">
        <v>6544</v>
      </c>
      <c r="E253" s="35" t="s">
        <v>289</v>
      </c>
      <c r="F253" s="35" t="s">
        <v>301</v>
      </c>
      <c r="G253" s="35" t="s">
        <v>10569</v>
      </c>
      <c r="H253" s="40">
        <v>2228.4899999999998</v>
      </c>
      <c r="I253" s="20" t="s">
        <v>10569</v>
      </c>
    </row>
    <row r="254" spans="1:9" x14ac:dyDescent="0.4">
      <c r="A254" s="35" t="s">
        <v>29</v>
      </c>
      <c r="B254" s="35" t="s">
        <v>3846</v>
      </c>
      <c r="C254" s="35" t="s">
        <v>5897</v>
      </c>
      <c r="D254" s="35" t="s">
        <v>6544</v>
      </c>
      <c r="E254" s="35" t="s">
        <v>289</v>
      </c>
      <c r="F254" s="35" t="s">
        <v>298</v>
      </c>
      <c r="G254" s="35" t="s">
        <v>10569</v>
      </c>
      <c r="H254" s="40">
        <v>878.84</v>
      </c>
      <c r="I254" s="20" t="s">
        <v>10569</v>
      </c>
    </row>
    <row r="255" spans="1:9" x14ac:dyDescent="0.4">
      <c r="A255" s="35" t="s">
        <v>29</v>
      </c>
      <c r="B255" s="35" t="s">
        <v>3846</v>
      </c>
      <c r="C255" s="35" t="s">
        <v>5897</v>
      </c>
      <c r="D255" s="35" t="s">
        <v>6544</v>
      </c>
      <c r="E255" s="35" t="s">
        <v>410</v>
      </c>
      <c r="F255" s="35" t="s">
        <v>303</v>
      </c>
      <c r="G255" s="35" t="s">
        <v>10569</v>
      </c>
      <c r="H255" s="40">
        <v>2912</v>
      </c>
      <c r="I255" s="20" t="s">
        <v>10569</v>
      </c>
    </row>
    <row r="256" spans="1:9" ht="29.15" x14ac:dyDescent="0.4">
      <c r="A256" s="35" t="s">
        <v>29</v>
      </c>
      <c r="B256" s="35" t="s">
        <v>3846</v>
      </c>
      <c r="C256" s="35" t="s">
        <v>5897</v>
      </c>
      <c r="D256" s="35" t="s">
        <v>6544</v>
      </c>
      <c r="E256" s="35" t="s">
        <v>410</v>
      </c>
      <c r="F256" s="35" t="s">
        <v>302</v>
      </c>
      <c r="G256" s="35" t="s">
        <v>10569</v>
      </c>
      <c r="H256" s="40">
        <v>77216</v>
      </c>
      <c r="I256" s="20" t="s">
        <v>10569</v>
      </c>
    </row>
    <row r="257" spans="1:9" x14ac:dyDescent="0.4">
      <c r="A257" s="35" t="s">
        <v>29</v>
      </c>
      <c r="B257" s="35" t="s">
        <v>3846</v>
      </c>
      <c r="C257" s="35" t="s">
        <v>5897</v>
      </c>
      <c r="D257" s="35" t="s">
        <v>6544</v>
      </c>
      <c r="E257" s="35" t="s">
        <v>410</v>
      </c>
      <c r="F257" s="35" t="s">
        <v>301</v>
      </c>
      <c r="G257" s="35" t="s">
        <v>10569</v>
      </c>
      <c r="H257" s="40">
        <v>4779.1400000000003</v>
      </c>
      <c r="I257" s="20" t="s">
        <v>10569</v>
      </c>
    </row>
    <row r="258" spans="1:9" x14ac:dyDescent="0.4">
      <c r="A258" s="35" t="s">
        <v>29</v>
      </c>
      <c r="B258" s="35" t="s">
        <v>3846</v>
      </c>
      <c r="C258" s="35" t="s">
        <v>5897</v>
      </c>
      <c r="D258" s="35" t="s">
        <v>6544</v>
      </c>
      <c r="E258" s="35" t="s">
        <v>194</v>
      </c>
      <c r="F258" s="35" t="s">
        <v>335</v>
      </c>
      <c r="G258" s="35" t="s">
        <v>10569</v>
      </c>
      <c r="H258" s="40">
        <v>2752</v>
      </c>
      <c r="I258" s="20" t="s">
        <v>10569</v>
      </c>
    </row>
    <row r="259" spans="1:9" x14ac:dyDescent="0.4">
      <c r="A259" s="35" t="s">
        <v>29</v>
      </c>
      <c r="B259" s="35" t="s">
        <v>3846</v>
      </c>
      <c r="C259" s="35" t="s">
        <v>5897</v>
      </c>
      <c r="D259" s="35" t="s">
        <v>6544</v>
      </c>
      <c r="E259" s="35" t="s">
        <v>194</v>
      </c>
      <c r="F259" s="35" t="s">
        <v>300</v>
      </c>
      <c r="G259" s="35" t="s">
        <v>10569</v>
      </c>
      <c r="H259" s="40">
        <v>3043.56</v>
      </c>
      <c r="I259" s="20" t="s">
        <v>10569</v>
      </c>
    </row>
    <row r="260" spans="1:9" x14ac:dyDescent="0.4">
      <c r="A260" s="35" t="s">
        <v>29</v>
      </c>
      <c r="B260" s="35" t="s">
        <v>3846</v>
      </c>
      <c r="C260" s="35" t="s">
        <v>5897</v>
      </c>
      <c r="D260" s="35" t="s">
        <v>6544</v>
      </c>
      <c r="E260" s="35" t="s">
        <v>194</v>
      </c>
      <c r="F260" s="35" t="s">
        <v>320</v>
      </c>
      <c r="G260" s="35" t="s">
        <v>10569</v>
      </c>
      <c r="H260" s="40">
        <v>3252</v>
      </c>
      <c r="I260" s="20" t="s">
        <v>10569</v>
      </c>
    </row>
    <row r="261" spans="1:9" x14ac:dyDescent="0.4">
      <c r="A261" s="35" t="s">
        <v>29</v>
      </c>
      <c r="B261" s="35" t="s">
        <v>3846</v>
      </c>
      <c r="C261" s="35" t="s">
        <v>5897</v>
      </c>
      <c r="D261" s="35" t="s">
        <v>6544</v>
      </c>
      <c r="E261" s="35" t="s">
        <v>194</v>
      </c>
      <c r="F261" s="35" t="s">
        <v>296</v>
      </c>
      <c r="G261" s="35" t="s">
        <v>10569</v>
      </c>
      <c r="H261" s="40">
        <v>3091.76</v>
      </c>
      <c r="I261" s="20" t="s">
        <v>10569</v>
      </c>
    </row>
    <row r="262" spans="1:9" x14ac:dyDescent="0.4">
      <c r="A262" s="35" t="s">
        <v>29</v>
      </c>
      <c r="B262" s="35" t="s">
        <v>3846</v>
      </c>
      <c r="C262" s="35" t="s">
        <v>5897</v>
      </c>
      <c r="D262" s="35" t="s">
        <v>6544</v>
      </c>
      <c r="E262" s="35" t="s">
        <v>194</v>
      </c>
      <c r="F262" s="35" t="s">
        <v>395</v>
      </c>
      <c r="G262" s="35" t="s">
        <v>10569</v>
      </c>
      <c r="H262" s="40">
        <v>6553.1399999999994</v>
      </c>
      <c r="I262" s="20" t="s">
        <v>10569</v>
      </c>
    </row>
    <row r="263" spans="1:9" x14ac:dyDescent="0.4">
      <c r="A263" s="35" t="s">
        <v>29</v>
      </c>
      <c r="B263" s="35" t="s">
        <v>3846</v>
      </c>
      <c r="C263" s="35" t="s">
        <v>5897</v>
      </c>
      <c r="D263" s="35" t="s">
        <v>6544</v>
      </c>
      <c r="E263" s="35" t="s">
        <v>194</v>
      </c>
      <c r="F263" s="35" t="s">
        <v>298</v>
      </c>
      <c r="G263" s="35" t="s">
        <v>10569</v>
      </c>
      <c r="H263" s="40">
        <v>9791.92</v>
      </c>
      <c r="I263" s="20" t="s">
        <v>10569</v>
      </c>
    </row>
    <row r="264" spans="1:9" x14ac:dyDescent="0.4">
      <c r="A264" s="35" t="s">
        <v>29</v>
      </c>
      <c r="B264" s="35" t="s">
        <v>3846</v>
      </c>
      <c r="C264" s="35" t="s">
        <v>5897</v>
      </c>
      <c r="D264" s="35" t="s">
        <v>6544</v>
      </c>
      <c r="E264" s="35" t="s">
        <v>194</v>
      </c>
      <c r="F264" s="35" t="s">
        <v>334</v>
      </c>
      <c r="G264" s="35" t="s">
        <v>10569</v>
      </c>
      <c r="H264" s="40">
        <v>2716</v>
      </c>
      <c r="I264" s="20" t="s">
        <v>10569</v>
      </c>
    </row>
    <row r="265" spans="1:9" x14ac:dyDescent="0.4">
      <c r="A265" s="35" t="s">
        <v>29</v>
      </c>
      <c r="B265" s="35" t="s">
        <v>3846</v>
      </c>
      <c r="C265" s="35" t="s">
        <v>5897</v>
      </c>
      <c r="D265" s="35" t="s">
        <v>6544</v>
      </c>
      <c r="E265" s="35" t="s">
        <v>413</v>
      </c>
      <c r="F265" s="35" t="s">
        <v>303</v>
      </c>
      <c r="G265" s="35" t="s">
        <v>10569</v>
      </c>
      <c r="H265" s="40">
        <v>2752</v>
      </c>
      <c r="I265" s="20" t="s">
        <v>10569</v>
      </c>
    </row>
    <row r="266" spans="1:9" x14ac:dyDescent="0.4">
      <c r="A266" s="35" t="s">
        <v>29</v>
      </c>
      <c r="B266" s="35" t="s">
        <v>3846</v>
      </c>
      <c r="C266" s="35" t="s">
        <v>5897</v>
      </c>
      <c r="D266" s="35" t="s">
        <v>6544</v>
      </c>
      <c r="E266" s="35" t="s">
        <v>413</v>
      </c>
      <c r="F266" s="35" t="s">
        <v>320</v>
      </c>
      <c r="G266" s="35" t="s">
        <v>10569</v>
      </c>
      <c r="H266" s="40">
        <v>14784</v>
      </c>
      <c r="I266" s="20" t="s">
        <v>10569</v>
      </c>
    </row>
    <row r="267" spans="1:9" x14ac:dyDescent="0.4">
      <c r="A267" s="35" t="s">
        <v>29</v>
      </c>
      <c r="B267" s="35" t="s">
        <v>3846</v>
      </c>
      <c r="C267" s="35" t="s">
        <v>5897</v>
      </c>
      <c r="D267" s="35" t="s">
        <v>6544</v>
      </c>
      <c r="E267" s="35" t="s">
        <v>293</v>
      </c>
      <c r="F267" s="35" t="s">
        <v>298</v>
      </c>
      <c r="G267" s="35" t="s">
        <v>10569</v>
      </c>
      <c r="H267" s="40">
        <v>729.2</v>
      </c>
      <c r="I267" s="20" t="s">
        <v>10569</v>
      </c>
    </row>
    <row r="268" spans="1:9" x14ac:dyDescent="0.4">
      <c r="A268" s="35" t="s">
        <v>29</v>
      </c>
      <c r="B268" s="35" t="s">
        <v>3846</v>
      </c>
      <c r="C268" s="35" t="s">
        <v>5897</v>
      </c>
      <c r="D268" s="35" t="s">
        <v>6544</v>
      </c>
      <c r="E268" s="35" t="s">
        <v>317</v>
      </c>
      <c r="F268" s="35" t="s">
        <v>376</v>
      </c>
      <c r="G268" s="35" t="s">
        <v>10569</v>
      </c>
      <c r="H268" s="40">
        <v>7094.4</v>
      </c>
      <c r="I268" s="20" t="s">
        <v>10569</v>
      </c>
    </row>
    <row r="269" spans="1:9" x14ac:dyDescent="0.4">
      <c r="A269" s="35" t="s">
        <v>29</v>
      </c>
      <c r="B269" s="35" t="s">
        <v>3846</v>
      </c>
      <c r="C269" s="35" t="s">
        <v>5897</v>
      </c>
      <c r="D269" s="35" t="s">
        <v>6544</v>
      </c>
      <c r="E269" s="35" t="s">
        <v>317</v>
      </c>
      <c r="F269" s="35" t="s">
        <v>310</v>
      </c>
      <c r="G269" s="35" t="s">
        <v>10569</v>
      </c>
      <c r="H269" s="40">
        <v>18170.810000000001</v>
      </c>
      <c r="I269" s="20" t="s">
        <v>10569</v>
      </c>
    </row>
    <row r="270" spans="1:9" x14ac:dyDescent="0.4">
      <c r="A270" s="35" t="s">
        <v>29</v>
      </c>
      <c r="B270" s="35" t="s">
        <v>3846</v>
      </c>
      <c r="C270" s="35" t="s">
        <v>5897</v>
      </c>
      <c r="D270" s="35" t="s">
        <v>5895</v>
      </c>
      <c r="E270" s="35" t="s">
        <v>425</v>
      </c>
      <c r="F270" s="35" t="s">
        <v>426</v>
      </c>
      <c r="G270" s="35" t="s">
        <v>10569</v>
      </c>
      <c r="H270" s="40">
        <v>1286.83</v>
      </c>
      <c r="I270" s="20" t="s">
        <v>10569</v>
      </c>
    </row>
    <row r="271" spans="1:9" x14ac:dyDescent="0.4">
      <c r="A271" s="35" t="s">
        <v>29</v>
      </c>
      <c r="B271" s="35" t="s">
        <v>3846</v>
      </c>
      <c r="C271" s="35" t="s">
        <v>5897</v>
      </c>
      <c r="D271" s="35" t="s">
        <v>5895</v>
      </c>
      <c r="E271" s="35" t="s">
        <v>304</v>
      </c>
      <c r="F271" s="35" t="s">
        <v>354</v>
      </c>
      <c r="G271" s="35" t="s">
        <v>10569</v>
      </c>
      <c r="H271" s="40">
        <v>55088.31</v>
      </c>
      <c r="I271" s="20" t="s">
        <v>10569</v>
      </c>
    </row>
    <row r="272" spans="1:9" x14ac:dyDescent="0.4">
      <c r="A272" s="35" t="s">
        <v>29</v>
      </c>
      <c r="B272" s="35" t="s">
        <v>3846</v>
      </c>
      <c r="C272" s="35" t="s">
        <v>5897</v>
      </c>
      <c r="D272" s="35" t="s">
        <v>5895</v>
      </c>
      <c r="E272" s="35" t="s">
        <v>304</v>
      </c>
      <c r="F272" s="35" t="s">
        <v>407</v>
      </c>
      <c r="G272" s="35" t="s">
        <v>10569</v>
      </c>
      <c r="H272" s="40">
        <v>6260.67</v>
      </c>
      <c r="I272" s="20" t="s">
        <v>10569</v>
      </c>
    </row>
    <row r="273" spans="1:9" x14ac:dyDescent="0.4">
      <c r="A273" s="35" t="s">
        <v>29</v>
      </c>
      <c r="B273" s="35" t="s">
        <v>3846</v>
      </c>
      <c r="C273" s="35" t="s">
        <v>5897</v>
      </c>
      <c r="D273" s="35" t="s">
        <v>5895</v>
      </c>
      <c r="E273" s="35" t="s">
        <v>304</v>
      </c>
      <c r="F273" s="35" t="s">
        <v>315</v>
      </c>
      <c r="G273" s="35" t="s">
        <v>10569</v>
      </c>
      <c r="H273" s="40">
        <v>150</v>
      </c>
      <c r="I273" s="20" t="s">
        <v>10569</v>
      </c>
    </row>
    <row r="274" spans="1:9" x14ac:dyDescent="0.4">
      <c r="A274" s="35" t="s">
        <v>29</v>
      </c>
      <c r="B274" s="35" t="s">
        <v>3846</v>
      </c>
      <c r="C274" s="35" t="s">
        <v>5897</v>
      </c>
      <c r="D274" s="35" t="s">
        <v>5895</v>
      </c>
      <c r="E274" s="35" t="s">
        <v>304</v>
      </c>
      <c r="F274" s="35" t="s">
        <v>349</v>
      </c>
      <c r="G274" s="35" t="s">
        <v>10569</v>
      </c>
      <c r="H274" s="40">
        <v>29102.629999999997</v>
      </c>
      <c r="I274" s="20" t="s">
        <v>10569</v>
      </c>
    </row>
    <row r="275" spans="1:9" x14ac:dyDescent="0.4">
      <c r="A275" s="35" t="s">
        <v>29</v>
      </c>
      <c r="B275" s="35" t="s">
        <v>3846</v>
      </c>
      <c r="C275" s="35" t="s">
        <v>5897</v>
      </c>
      <c r="D275" s="35" t="s">
        <v>5895</v>
      </c>
      <c r="E275" s="35" t="s">
        <v>304</v>
      </c>
      <c r="F275" s="35" t="s">
        <v>314</v>
      </c>
      <c r="G275" s="35" t="s">
        <v>10569</v>
      </c>
      <c r="H275" s="40">
        <v>19956.639999999992</v>
      </c>
      <c r="I275" s="20" t="s">
        <v>10569</v>
      </c>
    </row>
    <row r="276" spans="1:9" x14ac:dyDescent="0.4">
      <c r="A276" s="35" t="s">
        <v>29</v>
      </c>
      <c r="B276" s="35" t="s">
        <v>3846</v>
      </c>
      <c r="C276" s="35" t="s">
        <v>5897</v>
      </c>
      <c r="D276" s="35" t="s">
        <v>5895</v>
      </c>
      <c r="E276" s="35" t="s">
        <v>304</v>
      </c>
      <c r="F276" s="35" t="s">
        <v>346</v>
      </c>
      <c r="G276" s="35" t="s">
        <v>10569</v>
      </c>
      <c r="H276" s="40">
        <v>22430.980000000003</v>
      </c>
      <c r="I276" s="20" t="s">
        <v>10569</v>
      </c>
    </row>
    <row r="277" spans="1:9" x14ac:dyDescent="0.4">
      <c r="A277" s="35" t="s">
        <v>29</v>
      </c>
      <c r="B277" s="35" t="s">
        <v>3846</v>
      </c>
      <c r="C277" s="35" t="s">
        <v>5897</v>
      </c>
      <c r="D277" s="35" t="s">
        <v>5895</v>
      </c>
      <c r="E277" s="35" t="s">
        <v>304</v>
      </c>
      <c r="F277" s="35" t="s">
        <v>343</v>
      </c>
      <c r="G277" s="35" t="s">
        <v>10569</v>
      </c>
      <c r="H277" s="40">
        <v>25872.770000000004</v>
      </c>
      <c r="I277" s="20" t="s">
        <v>10569</v>
      </c>
    </row>
    <row r="278" spans="1:9" x14ac:dyDescent="0.4">
      <c r="A278" s="35" t="s">
        <v>29</v>
      </c>
      <c r="B278" s="35" t="s">
        <v>3846</v>
      </c>
      <c r="C278" s="35" t="s">
        <v>5897</v>
      </c>
      <c r="D278" s="35" t="s">
        <v>5895</v>
      </c>
      <c r="E278" s="35" t="s">
        <v>304</v>
      </c>
      <c r="F278" s="35" t="s">
        <v>348</v>
      </c>
      <c r="G278" s="35" t="s">
        <v>10569</v>
      </c>
      <c r="H278" s="40">
        <v>2618.91</v>
      </c>
      <c r="I278" s="20" t="s">
        <v>10569</v>
      </c>
    </row>
    <row r="279" spans="1:9" x14ac:dyDescent="0.4">
      <c r="A279" s="35" t="s">
        <v>29</v>
      </c>
      <c r="B279" s="35" t="s">
        <v>3846</v>
      </c>
      <c r="C279" s="35" t="s">
        <v>5897</v>
      </c>
      <c r="D279" s="35" t="s">
        <v>5895</v>
      </c>
      <c r="E279" s="35" t="s">
        <v>304</v>
      </c>
      <c r="F279" s="35" t="s">
        <v>309</v>
      </c>
      <c r="G279" s="35" t="s">
        <v>10569</v>
      </c>
      <c r="H279" s="40">
        <v>77502.000000000044</v>
      </c>
      <c r="I279" s="20" t="s">
        <v>10569</v>
      </c>
    </row>
    <row r="280" spans="1:9" x14ac:dyDescent="0.4">
      <c r="A280" s="35" t="s">
        <v>29</v>
      </c>
      <c r="B280" s="35" t="s">
        <v>3846</v>
      </c>
      <c r="C280" s="35" t="s">
        <v>5897</v>
      </c>
      <c r="D280" s="35" t="s">
        <v>5895</v>
      </c>
      <c r="E280" s="35" t="s">
        <v>304</v>
      </c>
      <c r="F280" s="35" t="s">
        <v>313</v>
      </c>
      <c r="G280" s="35" t="s">
        <v>10569</v>
      </c>
      <c r="H280" s="40">
        <v>13853.520000000002</v>
      </c>
      <c r="I280" s="20" t="s">
        <v>10569</v>
      </c>
    </row>
    <row r="281" spans="1:9" x14ac:dyDescent="0.4">
      <c r="A281" s="35" t="s">
        <v>29</v>
      </c>
      <c r="B281" s="35" t="s">
        <v>3846</v>
      </c>
      <c r="C281" s="35" t="s">
        <v>5897</v>
      </c>
      <c r="D281" s="35" t="s">
        <v>5895</v>
      </c>
      <c r="E281" s="35" t="s">
        <v>304</v>
      </c>
      <c r="F281" s="35" t="s">
        <v>422</v>
      </c>
      <c r="G281" s="35" t="s">
        <v>10569</v>
      </c>
      <c r="H281" s="40">
        <v>1720.4</v>
      </c>
      <c r="I281" s="20" t="s">
        <v>10569</v>
      </c>
    </row>
    <row r="282" spans="1:9" x14ac:dyDescent="0.4">
      <c r="A282" s="35" t="s">
        <v>29</v>
      </c>
      <c r="B282" s="35" t="s">
        <v>3846</v>
      </c>
      <c r="C282" s="35" t="s">
        <v>5897</v>
      </c>
      <c r="D282" s="35" t="s">
        <v>5895</v>
      </c>
      <c r="E282" s="35" t="s">
        <v>304</v>
      </c>
      <c r="F282" s="35" t="s">
        <v>405</v>
      </c>
      <c r="G282" s="35" t="s">
        <v>10569</v>
      </c>
      <c r="H282" s="40">
        <v>26403.480000000007</v>
      </c>
      <c r="I282" s="20" t="s">
        <v>10569</v>
      </c>
    </row>
    <row r="283" spans="1:9" x14ac:dyDescent="0.4">
      <c r="A283" s="35" t="s">
        <v>29</v>
      </c>
      <c r="B283" s="35" t="s">
        <v>3846</v>
      </c>
      <c r="C283" s="35" t="s">
        <v>5897</v>
      </c>
      <c r="D283" s="35" t="s">
        <v>5895</v>
      </c>
      <c r="E283" s="35" t="s">
        <v>304</v>
      </c>
      <c r="F283" s="35" t="s">
        <v>305</v>
      </c>
      <c r="G283" s="35" t="s">
        <v>10569</v>
      </c>
      <c r="H283" s="40">
        <v>8190.7400000000016</v>
      </c>
      <c r="I283" s="20" t="s">
        <v>10569</v>
      </c>
    </row>
    <row r="284" spans="1:9" x14ac:dyDescent="0.4">
      <c r="A284" s="35" t="s">
        <v>29</v>
      </c>
      <c r="B284" s="35" t="s">
        <v>3846</v>
      </c>
      <c r="C284" s="35" t="s">
        <v>5897</v>
      </c>
      <c r="D284" s="35" t="s">
        <v>5895</v>
      </c>
      <c r="E284" s="35" t="s">
        <v>304</v>
      </c>
      <c r="F284" s="35" t="s">
        <v>377</v>
      </c>
      <c r="G284" s="35" t="s">
        <v>10569</v>
      </c>
      <c r="H284" s="40">
        <v>16561.380000000005</v>
      </c>
      <c r="I284" s="20" t="s">
        <v>10569</v>
      </c>
    </row>
    <row r="285" spans="1:9" x14ac:dyDescent="0.4">
      <c r="A285" s="35" t="s">
        <v>29</v>
      </c>
      <c r="B285" s="35" t="s">
        <v>3846</v>
      </c>
      <c r="C285" s="35" t="s">
        <v>5897</v>
      </c>
      <c r="D285" s="35" t="s">
        <v>5895</v>
      </c>
      <c r="E285" s="35" t="s">
        <v>304</v>
      </c>
      <c r="F285" s="35" t="s">
        <v>352</v>
      </c>
      <c r="G285" s="35" t="s">
        <v>10569</v>
      </c>
      <c r="H285" s="40">
        <v>1980.1599999999999</v>
      </c>
      <c r="I285" s="20" t="s">
        <v>10569</v>
      </c>
    </row>
    <row r="286" spans="1:9" x14ac:dyDescent="0.4">
      <c r="A286" s="35" t="s">
        <v>29</v>
      </c>
      <c r="B286" s="35" t="s">
        <v>3846</v>
      </c>
      <c r="C286" s="35" t="s">
        <v>5897</v>
      </c>
      <c r="D286" s="35" t="s">
        <v>5895</v>
      </c>
      <c r="E286" s="35" t="s">
        <v>304</v>
      </c>
      <c r="F286" s="35" t="s">
        <v>350</v>
      </c>
      <c r="G286" s="35" t="s">
        <v>10569</v>
      </c>
      <c r="H286" s="40">
        <v>3774.76</v>
      </c>
      <c r="I286" s="20" t="s">
        <v>10569</v>
      </c>
    </row>
    <row r="287" spans="1:9" x14ac:dyDescent="0.4">
      <c r="A287" s="35" t="s">
        <v>29</v>
      </c>
      <c r="B287" s="35" t="s">
        <v>3846</v>
      </c>
      <c r="C287" s="35" t="s">
        <v>5897</v>
      </c>
      <c r="D287" s="35" t="s">
        <v>5895</v>
      </c>
      <c r="E287" s="35" t="s">
        <v>304</v>
      </c>
      <c r="F287" s="35" t="s">
        <v>347</v>
      </c>
      <c r="G287" s="35" t="s">
        <v>10569</v>
      </c>
      <c r="H287" s="40">
        <v>26024.900000000009</v>
      </c>
      <c r="I287" s="20" t="s">
        <v>10569</v>
      </c>
    </row>
    <row r="288" spans="1:9" x14ac:dyDescent="0.4">
      <c r="A288" s="35" t="s">
        <v>29</v>
      </c>
      <c r="B288" s="35" t="s">
        <v>3846</v>
      </c>
      <c r="C288" s="35" t="s">
        <v>5897</v>
      </c>
      <c r="D288" s="35" t="s">
        <v>5895</v>
      </c>
      <c r="E288" s="35" t="s">
        <v>304</v>
      </c>
      <c r="F288" s="35" t="s">
        <v>311</v>
      </c>
      <c r="G288" s="35" t="s">
        <v>10569</v>
      </c>
      <c r="H288" s="40">
        <v>36784.67</v>
      </c>
      <c r="I288" s="20" t="s">
        <v>10569</v>
      </c>
    </row>
    <row r="289" spans="1:9" x14ac:dyDescent="0.4">
      <c r="A289" s="35" t="s">
        <v>29</v>
      </c>
      <c r="B289" s="35" t="s">
        <v>3846</v>
      </c>
      <c r="C289" s="35" t="s">
        <v>5897</v>
      </c>
      <c r="D289" s="35" t="s">
        <v>5895</v>
      </c>
      <c r="E289" s="35" t="s">
        <v>304</v>
      </c>
      <c r="F289" s="35" t="s">
        <v>351</v>
      </c>
      <c r="G289" s="35" t="s">
        <v>10569</v>
      </c>
      <c r="H289" s="40">
        <v>53863.38</v>
      </c>
      <c r="I289" s="20" t="s">
        <v>10569</v>
      </c>
    </row>
    <row r="290" spans="1:9" x14ac:dyDescent="0.4">
      <c r="A290" s="35" t="s">
        <v>29</v>
      </c>
      <c r="B290" s="35" t="s">
        <v>3846</v>
      </c>
      <c r="C290" s="35" t="s">
        <v>5897</v>
      </c>
      <c r="D290" s="35" t="s">
        <v>5895</v>
      </c>
      <c r="E290" s="35" t="s">
        <v>304</v>
      </c>
      <c r="F290" s="35" t="s">
        <v>310</v>
      </c>
      <c r="G290" s="35" t="s">
        <v>10569</v>
      </c>
      <c r="H290" s="40">
        <v>37319.799999999981</v>
      </c>
      <c r="I290" s="20" t="s">
        <v>10569</v>
      </c>
    </row>
    <row r="291" spans="1:9" x14ac:dyDescent="0.4">
      <c r="A291" s="35" t="s">
        <v>29</v>
      </c>
      <c r="B291" s="35" t="s">
        <v>3846</v>
      </c>
      <c r="C291" s="35" t="s">
        <v>5897</v>
      </c>
      <c r="D291" s="35" t="s">
        <v>5895</v>
      </c>
      <c r="E291" s="35" t="s">
        <v>304</v>
      </c>
      <c r="F291" s="35" t="s">
        <v>316</v>
      </c>
      <c r="G291" s="35" t="s">
        <v>10569</v>
      </c>
      <c r="H291" s="40">
        <v>39063.180000000029</v>
      </c>
      <c r="I291" s="20" t="s">
        <v>10569</v>
      </c>
    </row>
    <row r="292" spans="1:9" x14ac:dyDescent="0.4">
      <c r="A292" s="35" t="s">
        <v>29</v>
      </c>
      <c r="B292" s="35" t="s">
        <v>3846</v>
      </c>
      <c r="C292" s="35" t="s">
        <v>5897</v>
      </c>
      <c r="D292" s="35" t="s">
        <v>5895</v>
      </c>
      <c r="E292" s="35" t="s">
        <v>304</v>
      </c>
      <c r="F292" s="35" t="s">
        <v>353</v>
      </c>
      <c r="G292" s="35" t="s">
        <v>10569</v>
      </c>
      <c r="H292" s="40">
        <v>11785.460000000005</v>
      </c>
      <c r="I292" s="20" t="s">
        <v>10569</v>
      </c>
    </row>
    <row r="293" spans="1:9" x14ac:dyDescent="0.4">
      <c r="A293" s="35" t="s">
        <v>29</v>
      </c>
      <c r="B293" s="35" t="s">
        <v>3846</v>
      </c>
      <c r="C293" s="35" t="s">
        <v>5897</v>
      </c>
      <c r="D293" s="35" t="s">
        <v>5895</v>
      </c>
      <c r="E293" s="35" t="s">
        <v>304</v>
      </c>
      <c r="F293" s="35" t="s">
        <v>312</v>
      </c>
      <c r="G293" s="35" t="s">
        <v>10569</v>
      </c>
      <c r="H293" s="40">
        <v>17368.810000000005</v>
      </c>
      <c r="I293" s="20" t="s">
        <v>10569</v>
      </c>
    </row>
    <row r="294" spans="1:9" x14ac:dyDescent="0.4">
      <c r="A294" s="35" t="s">
        <v>29</v>
      </c>
      <c r="B294" s="35" t="s">
        <v>3846</v>
      </c>
      <c r="C294" s="35" t="s">
        <v>5897</v>
      </c>
      <c r="D294" s="35" t="s">
        <v>5895</v>
      </c>
      <c r="E294" s="35" t="s">
        <v>295</v>
      </c>
      <c r="F294" s="35" t="s">
        <v>328</v>
      </c>
      <c r="G294" s="35" t="s">
        <v>10569</v>
      </c>
      <c r="H294" s="40">
        <v>6265.53</v>
      </c>
      <c r="I294" s="20" t="s">
        <v>10569</v>
      </c>
    </row>
    <row r="295" spans="1:9" x14ac:dyDescent="0.4">
      <c r="A295" s="35" t="s">
        <v>29</v>
      </c>
      <c r="B295" s="35" t="s">
        <v>3846</v>
      </c>
      <c r="C295" s="35" t="s">
        <v>5897</v>
      </c>
      <c r="D295" s="35" t="s">
        <v>5895</v>
      </c>
      <c r="E295" s="35" t="s">
        <v>295</v>
      </c>
      <c r="F295" s="35" t="s">
        <v>324</v>
      </c>
      <c r="G295" s="35" t="s">
        <v>10569</v>
      </c>
      <c r="H295" s="40">
        <v>13187.920000000002</v>
      </c>
      <c r="I295" s="20" t="s">
        <v>10569</v>
      </c>
    </row>
    <row r="296" spans="1:9" x14ac:dyDescent="0.4">
      <c r="A296" s="35" t="s">
        <v>29</v>
      </c>
      <c r="B296" s="35" t="s">
        <v>3846</v>
      </c>
      <c r="C296" s="35" t="s">
        <v>5897</v>
      </c>
      <c r="D296" s="35" t="s">
        <v>5895</v>
      </c>
      <c r="E296" s="35" t="s">
        <v>295</v>
      </c>
      <c r="F296" s="35" t="s">
        <v>303</v>
      </c>
      <c r="G296" s="35" t="s">
        <v>10569</v>
      </c>
      <c r="H296" s="40">
        <v>28760.84</v>
      </c>
      <c r="I296" s="20" t="s">
        <v>10569</v>
      </c>
    </row>
    <row r="297" spans="1:9" x14ac:dyDescent="0.4">
      <c r="A297" s="35" t="s">
        <v>29</v>
      </c>
      <c r="B297" s="35" t="s">
        <v>3846</v>
      </c>
      <c r="C297" s="35" t="s">
        <v>5897</v>
      </c>
      <c r="D297" s="35" t="s">
        <v>5895</v>
      </c>
      <c r="E297" s="35" t="s">
        <v>295</v>
      </c>
      <c r="F297" s="35" t="s">
        <v>290</v>
      </c>
      <c r="G297" s="35" t="s">
        <v>10569</v>
      </c>
      <c r="H297" s="40">
        <v>4714.3</v>
      </c>
      <c r="I297" s="20" t="s">
        <v>10569</v>
      </c>
    </row>
    <row r="298" spans="1:9" ht="29.15" x14ac:dyDescent="0.4">
      <c r="A298" s="35" t="s">
        <v>29</v>
      </c>
      <c r="B298" s="35" t="s">
        <v>3846</v>
      </c>
      <c r="C298" s="35" t="s">
        <v>5897</v>
      </c>
      <c r="D298" s="35" t="s">
        <v>5895</v>
      </c>
      <c r="E298" s="35" t="s">
        <v>295</v>
      </c>
      <c r="F298" s="35" t="s">
        <v>302</v>
      </c>
      <c r="G298" s="35" t="s">
        <v>10569</v>
      </c>
      <c r="H298" s="40">
        <v>44325.549999999996</v>
      </c>
      <c r="I298" s="20" t="s">
        <v>10569</v>
      </c>
    </row>
    <row r="299" spans="1:9" x14ac:dyDescent="0.4">
      <c r="A299" s="35" t="s">
        <v>29</v>
      </c>
      <c r="B299" s="35" t="s">
        <v>3846</v>
      </c>
      <c r="C299" s="35" t="s">
        <v>5897</v>
      </c>
      <c r="D299" s="35" t="s">
        <v>5895</v>
      </c>
      <c r="E299" s="35" t="s">
        <v>295</v>
      </c>
      <c r="F299" s="35" t="s">
        <v>325</v>
      </c>
      <c r="G299" s="35" t="s">
        <v>10569</v>
      </c>
      <c r="H299" s="40">
        <v>11370.26</v>
      </c>
      <c r="I299" s="20" t="s">
        <v>10569</v>
      </c>
    </row>
    <row r="300" spans="1:9" x14ac:dyDescent="0.4">
      <c r="A300" s="35" t="s">
        <v>29</v>
      </c>
      <c r="B300" s="35" t="s">
        <v>3846</v>
      </c>
      <c r="C300" s="35" t="s">
        <v>5897</v>
      </c>
      <c r="D300" s="35" t="s">
        <v>5895</v>
      </c>
      <c r="E300" s="35" t="s">
        <v>295</v>
      </c>
      <c r="F300" s="35" t="s">
        <v>294</v>
      </c>
      <c r="G300" s="35" t="s">
        <v>10569</v>
      </c>
      <c r="H300" s="40">
        <v>1534.84</v>
      </c>
      <c r="I300" s="20" t="s">
        <v>10569</v>
      </c>
    </row>
    <row r="301" spans="1:9" x14ac:dyDescent="0.4">
      <c r="A301" s="35" t="s">
        <v>29</v>
      </c>
      <c r="B301" s="35" t="s">
        <v>3846</v>
      </c>
      <c r="C301" s="35" t="s">
        <v>5897</v>
      </c>
      <c r="D301" s="35" t="s">
        <v>5895</v>
      </c>
      <c r="E301" s="35" t="s">
        <v>295</v>
      </c>
      <c r="F301" s="35" t="s">
        <v>300</v>
      </c>
      <c r="G301" s="35" t="s">
        <v>10569</v>
      </c>
      <c r="H301" s="40">
        <v>-2968.9499999999966</v>
      </c>
      <c r="I301" s="20" t="s">
        <v>10569</v>
      </c>
    </row>
    <row r="302" spans="1:9" x14ac:dyDescent="0.4">
      <c r="A302" s="35" t="s">
        <v>29</v>
      </c>
      <c r="B302" s="35" t="s">
        <v>3846</v>
      </c>
      <c r="C302" s="35" t="s">
        <v>5897</v>
      </c>
      <c r="D302" s="35" t="s">
        <v>5895</v>
      </c>
      <c r="E302" s="35" t="s">
        <v>295</v>
      </c>
      <c r="F302" s="35" t="s">
        <v>320</v>
      </c>
      <c r="G302" s="35" t="s">
        <v>10569</v>
      </c>
      <c r="H302" s="40">
        <v>18534.84</v>
      </c>
      <c r="I302" s="20" t="s">
        <v>10569</v>
      </c>
    </row>
    <row r="303" spans="1:9" x14ac:dyDescent="0.4">
      <c r="A303" s="35" t="s">
        <v>29</v>
      </c>
      <c r="B303" s="35" t="s">
        <v>3846</v>
      </c>
      <c r="C303" s="35" t="s">
        <v>5897</v>
      </c>
      <c r="D303" s="35" t="s">
        <v>5895</v>
      </c>
      <c r="E303" s="35" t="s">
        <v>295</v>
      </c>
      <c r="F303" s="35" t="s">
        <v>296</v>
      </c>
      <c r="G303" s="35" t="s">
        <v>10569</v>
      </c>
      <c r="H303" s="40">
        <v>-10363.709999999999</v>
      </c>
      <c r="I303" s="20" t="s">
        <v>10569</v>
      </c>
    </row>
    <row r="304" spans="1:9" x14ac:dyDescent="0.4">
      <c r="A304" s="35" t="s">
        <v>29</v>
      </c>
      <c r="B304" s="35" t="s">
        <v>3846</v>
      </c>
      <c r="C304" s="35" t="s">
        <v>5897</v>
      </c>
      <c r="D304" s="35" t="s">
        <v>5895</v>
      </c>
      <c r="E304" s="35" t="s">
        <v>295</v>
      </c>
      <c r="F304" s="35" t="s">
        <v>299</v>
      </c>
      <c r="G304" s="35" t="s">
        <v>10569</v>
      </c>
      <c r="H304" s="40">
        <v>3608.8100000000013</v>
      </c>
      <c r="I304" s="20" t="s">
        <v>10569</v>
      </c>
    </row>
    <row r="305" spans="1:9" x14ac:dyDescent="0.4">
      <c r="A305" s="35" t="s">
        <v>29</v>
      </c>
      <c r="B305" s="35" t="s">
        <v>3846</v>
      </c>
      <c r="C305" s="35" t="s">
        <v>5897</v>
      </c>
      <c r="D305" s="35" t="s">
        <v>5895</v>
      </c>
      <c r="E305" s="35" t="s">
        <v>295</v>
      </c>
      <c r="F305" s="35" t="s">
        <v>326</v>
      </c>
      <c r="G305" s="35" t="s">
        <v>10569</v>
      </c>
      <c r="H305" s="40">
        <v>7741.68</v>
      </c>
      <c r="I305" s="20" t="s">
        <v>10569</v>
      </c>
    </row>
    <row r="306" spans="1:9" ht="29.15" x14ac:dyDescent="0.4">
      <c r="A306" s="35" t="s">
        <v>29</v>
      </c>
      <c r="B306" s="35" t="s">
        <v>3846</v>
      </c>
      <c r="C306" s="35" t="s">
        <v>5897</v>
      </c>
      <c r="D306" s="35" t="s">
        <v>5895</v>
      </c>
      <c r="E306" s="35" t="s">
        <v>295</v>
      </c>
      <c r="F306" s="35" t="s">
        <v>327</v>
      </c>
      <c r="G306" s="35" t="s">
        <v>10569</v>
      </c>
      <c r="H306" s="40">
        <v>29694.220000000005</v>
      </c>
      <c r="I306" s="20" t="s">
        <v>10569</v>
      </c>
    </row>
    <row r="307" spans="1:9" x14ac:dyDescent="0.4">
      <c r="A307" s="35" t="s">
        <v>29</v>
      </c>
      <c r="B307" s="35" t="s">
        <v>3846</v>
      </c>
      <c r="C307" s="35" t="s">
        <v>5897</v>
      </c>
      <c r="D307" s="35" t="s">
        <v>5895</v>
      </c>
      <c r="E307" s="35" t="s">
        <v>295</v>
      </c>
      <c r="F307" s="35" t="s">
        <v>323</v>
      </c>
      <c r="G307" s="35" t="s">
        <v>10569</v>
      </c>
      <c r="H307" s="40">
        <v>502.36000000000013</v>
      </c>
      <c r="I307" s="20" t="s">
        <v>10569</v>
      </c>
    </row>
    <row r="308" spans="1:9" x14ac:dyDescent="0.4">
      <c r="A308" s="35" t="s">
        <v>29</v>
      </c>
      <c r="B308" s="35" t="s">
        <v>3846</v>
      </c>
      <c r="C308" s="35" t="s">
        <v>5897</v>
      </c>
      <c r="D308" s="35" t="s">
        <v>5895</v>
      </c>
      <c r="E308" s="35" t="s">
        <v>295</v>
      </c>
      <c r="F308" s="35" t="s">
        <v>301</v>
      </c>
      <c r="G308" s="35" t="s">
        <v>10569</v>
      </c>
      <c r="H308" s="40">
        <v>21910.100000000002</v>
      </c>
      <c r="I308" s="20" t="s">
        <v>10569</v>
      </c>
    </row>
    <row r="309" spans="1:9" x14ac:dyDescent="0.4">
      <c r="A309" s="35" t="s">
        <v>29</v>
      </c>
      <c r="B309" s="35" t="s">
        <v>3846</v>
      </c>
      <c r="C309" s="35" t="s">
        <v>5897</v>
      </c>
      <c r="D309" s="35" t="s">
        <v>5895</v>
      </c>
      <c r="E309" s="35" t="s">
        <v>295</v>
      </c>
      <c r="F309" s="35" t="s">
        <v>297</v>
      </c>
      <c r="G309" s="35" t="s">
        <v>10569</v>
      </c>
      <c r="H309" s="40">
        <v>18205.239999999998</v>
      </c>
      <c r="I309" s="20" t="s">
        <v>10569</v>
      </c>
    </row>
    <row r="310" spans="1:9" x14ac:dyDescent="0.4">
      <c r="A310" s="35" t="s">
        <v>29</v>
      </c>
      <c r="B310" s="35" t="s">
        <v>3846</v>
      </c>
      <c r="C310" s="35" t="s">
        <v>5897</v>
      </c>
      <c r="D310" s="35" t="s">
        <v>5895</v>
      </c>
      <c r="E310" s="35" t="s">
        <v>295</v>
      </c>
      <c r="F310" s="35" t="s">
        <v>298</v>
      </c>
      <c r="G310" s="35" t="s">
        <v>10569</v>
      </c>
      <c r="H310" s="40">
        <v>16605.339999999997</v>
      </c>
      <c r="I310" s="20" t="s">
        <v>10569</v>
      </c>
    </row>
    <row r="311" spans="1:9" x14ac:dyDescent="0.4">
      <c r="A311" s="35" t="s">
        <v>29</v>
      </c>
      <c r="B311" s="35" t="s">
        <v>3846</v>
      </c>
      <c r="C311" s="35" t="s">
        <v>5897</v>
      </c>
      <c r="D311" s="35" t="s">
        <v>5895</v>
      </c>
      <c r="E311" s="35" t="s">
        <v>289</v>
      </c>
      <c r="F311" s="35" t="s">
        <v>328</v>
      </c>
      <c r="G311" s="35" t="s">
        <v>10569</v>
      </c>
      <c r="H311" s="40">
        <v>4990.5699999999988</v>
      </c>
      <c r="I311" s="20" t="s">
        <v>10569</v>
      </c>
    </row>
    <row r="312" spans="1:9" x14ac:dyDescent="0.4">
      <c r="A312" s="35" t="s">
        <v>29</v>
      </c>
      <c r="B312" s="35" t="s">
        <v>3846</v>
      </c>
      <c r="C312" s="35" t="s">
        <v>5897</v>
      </c>
      <c r="D312" s="35" t="s">
        <v>5895</v>
      </c>
      <c r="E312" s="35" t="s">
        <v>289</v>
      </c>
      <c r="F312" s="35" t="s">
        <v>324</v>
      </c>
      <c r="G312" s="35" t="s">
        <v>10569</v>
      </c>
      <c r="H312" s="40">
        <v>188.32999999999987</v>
      </c>
      <c r="I312" s="20" t="s">
        <v>10569</v>
      </c>
    </row>
    <row r="313" spans="1:9" x14ac:dyDescent="0.4">
      <c r="A313" s="35" t="s">
        <v>29</v>
      </c>
      <c r="B313" s="35" t="s">
        <v>3846</v>
      </c>
      <c r="C313" s="35" t="s">
        <v>5897</v>
      </c>
      <c r="D313" s="35" t="s">
        <v>5895</v>
      </c>
      <c r="E313" s="35" t="s">
        <v>289</v>
      </c>
      <c r="F313" s="35" t="s">
        <v>303</v>
      </c>
      <c r="G313" s="35" t="s">
        <v>10569</v>
      </c>
      <c r="H313" s="40">
        <v>2354.0300000000002</v>
      </c>
      <c r="I313" s="20" t="s">
        <v>10569</v>
      </c>
    </row>
    <row r="314" spans="1:9" ht="29.15" x14ac:dyDescent="0.4">
      <c r="A314" s="35" t="s">
        <v>29</v>
      </c>
      <c r="B314" s="35" t="s">
        <v>3846</v>
      </c>
      <c r="C314" s="35" t="s">
        <v>5897</v>
      </c>
      <c r="D314" s="35" t="s">
        <v>5895</v>
      </c>
      <c r="E314" s="35" t="s">
        <v>289</v>
      </c>
      <c r="F314" s="35" t="s">
        <v>302</v>
      </c>
      <c r="G314" s="35" t="s">
        <v>10569</v>
      </c>
      <c r="H314" s="40">
        <v>-1004.4</v>
      </c>
      <c r="I314" s="20" t="s">
        <v>10569</v>
      </c>
    </row>
    <row r="315" spans="1:9" x14ac:dyDescent="0.4">
      <c r="A315" s="35" t="s">
        <v>29</v>
      </c>
      <c r="B315" s="35" t="s">
        <v>3846</v>
      </c>
      <c r="C315" s="35" t="s">
        <v>5897</v>
      </c>
      <c r="D315" s="35" t="s">
        <v>5895</v>
      </c>
      <c r="E315" s="35" t="s">
        <v>289</v>
      </c>
      <c r="F315" s="35" t="s">
        <v>325</v>
      </c>
      <c r="G315" s="35" t="s">
        <v>10569</v>
      </c>
      <c r="H315" s="40">
        <v>-2793.46</v>
      </c>
      <c r="I315" s="20" t="s">
        <v>10569</v>
      </c>
    </row>
    <row r="316" spans="1:9" x14ac:dyDescent="0.4">
      <c r="A316" s="35" t="s">
        <v>29</v>
      </c>
      <c r="B316" s="35" t="s">
        <v>3846</v>
      </c>
      <c r="C316" s="35" t="s">
        <v>5897</v>
      </c>
      <c r="D316" s="35" t="s">
        <v>5895</v>
      </c>
      <c r="E316" s="35" t="s">
        <v>289</v>
      </c>
      <c r="F316" s="35" t="s">
        <v>300</v>
      </c>
      <c r="G316" s="35" t="s">
        <v>10569</v>
      </c>
      <c r="H316" s="40">
        <v>4959.1600000000008</v>
      </c>
      <c r="I316" s="20" t="s">
        <v>10569</v>
      </c>
    </row>
    <row r="317" spans="1:9" x14ac:dyDescent="0.4">
      <c r="A317" s="35" t="s">
        <v>29</v>
      </c>
      <c r="B317" s="35" t="s">
        <v>3846</v>
      </c>
      <c r="C317" s="35" t="s">
        <v>5897</v>
      </c>
      <c r="D317" s="35" t="s">
        <v>5895</v>
      </c>
      <c r="E317" s="35" t="s">
        <v>289</v>
      </c>
      <c r="F317" s="35" t="s">
        <v>320</v>
      </c>
      <c r="G317" s="35" t="s">
        <v>10569</v>
      </c>
      <c r="H317" s="40">
        <v>1789.0700000000002</v>
      </c>
      <c r="I317" s="20" t="s">
        <v>10569</v>
      </c>
    </row>
    <row r="318" spans="1:9" x14ac:dyDescent="0.4">
      <c r="A318" s="35" t="s">
        <v>29</v>
      </c>
      <c r="B318" s="35" t="s">
        <v>3846</v>
      </c>
      <c r="C318" s="35" t="s">
        <v>5897</v>
      </c>
      <c r="D318" s="35" t="s">
        <v>5895</v>
      </c>
      <c r="E318" s="35" t="s">
        <v>289</v>
      </c>
      <c r="F318" s="35" t="s">
        <v>299</v>
      </c>
      <c r="G318" s="35" t="s">
        <v>10569</v>
      </c>
      <c r="H318" s="40">
        <v>7627.0800000000008</v>
      </c>
      <c r="I318" s="20" t="s">
        <v>10569</v>
      </c>
    </row>
    <row r="319" spans="1:9" x14ac:dyDescent="0.4">
      <c r="A319" s="35" t="s">
        <v>29</v>
      </c>
      <c r="B319" s="35" t="s">
        <v>3846</v>
      </c>
      <c r="C319" s="35" t="s">
        <v>5897</v>
      </c>
      <c r="D319" s="35" t="s">
        <v>5895</v>
      </c>
      <c r="E319" s="35" t="s">
        <v>289</v>
      </c>
      <c r="F319" s="35" t="s">
        <v>326</v>
      </c>
      <c r="G319" s="35" t="s">
        <v>10569</v>
      </c>
      <c r="H319" s="40">
        <v>2197.09</v>
      </c>
      <c r="I319" s="20" t="s">
        <v>10569</v>
      </c>
    </row>
    <row r="320" spans="1:9" ht="29.15" x14ac:dyDescent="0.4">
      <c r="A320" s="35" t="s">
        <v>29</v>
      </c>
      <c r="B320" s="35" t="s">
        <v>3846</v>
      </c>
      <c r="C320" s="35" t="s">
        <v>5897</v>
      </c>
      <c r="D320" s="35" t="s">
        <v>5895</v>
      </c>
      <c r="E320" s="35" t="s">
        <v>289</v>
      </c>
      <c r="F320" s="35" t="s">
        <v>327</v>
      </c>
      <c r="G320" s="35" t="s">
        <v>10569</v>
      </c>
      <c r="H320" s="40">
        <v>5806.6200000000008</v>
      </c>
      <c r="I320" s="20" t="s">
        <v>10569</v>
      </c>
    </row>
    <row r="321" spans="1:9" x14ac:dyDescent="0.4">
      <c r="A321" s="35" t="s">
        <v>29</v>
      </c>
      <c r="B321" s="35" t="s">
        <v>3846</v>
      </c>
      <c r="C321" s="35" t="s">
        <v>5897</v>
      </c>
      <c r="D321" s="35" t="s">
        <v>5895</v>
      </c>
      <c r="E321" s="35" t="s">
        <v>289</v>
      </c>
      <c r="F321" s="35" t="s">
        <v>323</v>
      </c>
      <c r="G321" s="35" t="s">
        <v>10569</v>
      </c>
      <c r="H321" s="40">
        <v>-31.39</v>
      </c>
      <c r="I321" s="20" t="s">
        <v>10569</v>
      </c>
    </row>
    <row r="322" spans="1:9" x14ac:dyDescent="0.4">
      <c r="A322" s="35" t="s">
        <v>29</v>
      </c>
      <c r="B322" s="35" t="s">
        <v>3846</v>
      </c>
      <c r="C322" s="35" t="s">
        <v>5897</v>
      </c>
      <c r="D322" s="35" t="s">
        <v>5895</v>
      </c>
      <c r="E322" s="35" t="s">
        <v>289</v>
      </c>
      <c r="F322" s="35" t="s">
        <v>301</v>
      </c>
      <c r="G322" s="35" t="s">
        <v>10569</v>
      </c>
      <c r="H322" s="40">
        <v>4613.9099999999989</v>
      </c>
      <c r="I322" s="20" t="s">
        <v>10569</v>
      </c>
    </row>
    <row r="323" spans="1:9" x14ac:dyDescent="0.4">
      <c r="A323" s="35" t="s">
        <v>29</v>
      </c>
      <c r="B323" s="35" t="s">
        <v>3846</v>
      </c>
      <c r="C323" s="35" t="s">
        <v>5897</v>
      </c>
      <c r="D323" s="35" t="s">
        <v>5895</v>
      </c>
      <c r="E323" s="35" t="s">
        <v>289</v>
      </c>
      <c r="F323" s="35" t="s">
        <v>297</v>
      </c>
      <c r="G323" s="35" t="s">
        <v>10569</v>
      </c>
      <c r="H323" s="40">
        <v>1726.29</v>
      </c>
      <c r="I323" s="20" t="s">
        <v>10569</v>
      </c>
    </row>
    <row r="324" spans="1:9" x14ac:dyDescent="0.4">
      <c r="A324" s="35" t="s">
        <v>29</v>
      </c>
      <c r="B324" s="35" t="s">
        <v>3846</v>
      </c>
      <c r="C324" s="35" t="s">
        <v>5897</v>
      </c>
      <c r="D324" s="35" t="s">
        <v>5895</v>
      </c>
      <c r="E324" s="35" t="s">
        <v>289</v>
      </c>
      <c r="F324" s="35" t="s">
        <v>298</v>
      </c>
      <c r="G324" s="35" t="s">
        <v>10569</v>
      </c>
      <c r="H324" s="40">
        <v>1098.5500000000002</v>
      </c>
      <c r="I324" s="20" t="s">
        <v>10569</v>
      </c>
    </row>
    <row r="325" spans="1:9" x14ac:dyDescent="0.4">
      <c r="A325" s="35" t="s">
        <v>29</v>
      </c>
      <c r="B325" s="35" t="s">
        <v>3846</v>
      </c>
      <c r="C325" s="35" t="s">
        <v>5897</v>
      </c>
      <c r="D325" s="35" t="s">
        <v>5895</v>
      </c>
      <c r="E325" s="35" t="s">
        <v>410</v>
      </c>
      <c r="F325" s="35" t="s">
        <v>328</v>
      </c>
      <c r="G325" s="35" t="s">
        <v>10569</v>
      </c>
      <c r="H325" s="40">
        <v>-704.00000000000091</v>
      </c>
      <c r="I325" s="20" t="s">
        <v>10569</v>
      </c>
    </row>
    <row r="326" spans="1:9" x14ac:dyDescent="0.4">
      <c r="A326" s="35" t="s">
        <v>29</v>
      </c>
      <c r="B326" s="35" t="s">
        <v>3846</v>
      </c>
      <c r="C326" s="35" t="s">
        <v>5897</v>
      </c>
      <c r="D326" s="35" t="s">
        <v>5895</v>
      </c>
      <c r="E326" s="35" t="s">
        <v>410</v>
      </c>
      <c r="F326" s="35" t="s">
        <v>324</v>
      </c>
      <c r="G326" s="35" t="s">
        <v>10569</v>
      </c>
      <c r="H326" s="40">
        <v>7331.29</v>
      </c>
      <c r="I326" s="20" t="s">
        <v>10569</v>
      </c>
    </row>
    <row r="327" spans="1:9" x14ac:dyDescent="0.4">
      <c r="A327" s="35" t="s">
        <v>29</v>
      </c>
      <c r="B327" s="35" t="s">
        <v>3846</v>
      </c>
      <c r="C327" s="35" t="s">
        <v>5897</v>
      </c>
      <c r="D327" s="35" t="s">
        <v>5895</v>
      </c>
      <c r="E327" s="35" t="s">
        <v>410</v>
      </c>
      <c r="F327" s="35" t="s">
        <v>303</v>
      </c>
      <c r="G327" s="35" t="s">
        <v>10569</v>
      </c>
      <c r="H327" s="40">
        <v>19986</v>
      </c>
      <c r="I327" s="20" t="s">
        <v>10569</v>
      </c>
    </row>
    <row r="328" spans="1:9" ht="29.15" x14ac:dyDescent="0.4">
      <c r="A328" s="35" t="s">
        <v>29</v>
      </c>
      <c r="B328" s="35" t="s">
        <v>3846</v>
      </c>
      <c r="C328" s="35" t="s">
        <v>5897</v>
      </c>
      <c r="D328" s="35" t="s">
        <v>5895</v>
      </c>
      <c r="E328" s="35" t="s">
        <v>410</v>
      </c>
      <c r="F328" s="35" t="s">
        <v>302</v>
      </c>
      <c r="G328" s="35" t="s">
        <v>10569</v>
      </c>
      <c r="H328" s="40">
        <v>-2600</v>
      </c>
      <c r="I328" s="20" t="s">
        <v>10569</v>
      </c>
    </row>
    <row r="329" spans="1:9" x14ac:dyDescent="0.4">
      <c r="A329" s="35" t="s">
        <v>29</v>
      </c>
      <c r="B329" s="35" t="s">
        <v>3846</v>
      </c>
      <c r="C329" s="35" t="s">
        <v>5897</v>
      </c>
      <c r="D329" s="35" t="s">
        <v>5895</v>
      </c>
      <c r="E329" s="35" t="s">
        <v>410</v>
      </c>
      <c r="F329" s="35" t="s">
        <v>300</v>
      </c>
      <c r="G329" s="35" t="s">
        <v>10569</v>
      </c>
      <c r="H329" s="40">
        <v>4386.29</v>
      </c>
      <c r="I329" s="20" t="s">
        <v>10569</v>
      </c>
    </row>
    <row r="330" spans="1:9" x14ac:dyDescent="0.4">
      <c r="A330" s="35" t="s">
        <v>29</v>
      </c>
      <c r="B330" s="35" t="s">
        <v>3846</v>
      </c>
      <c r="C330" s="35" t="s">
        <v>5897</v>
      </c>
      <c r="D330" s="35" t="s">
        <v>5895</v>
      </c>
      <c r="E330" s="35" t="s">
        <v>410</v>
      </c>
      <c r="F330" s="35" t="s">
        <v>320</v>
      </c>
      <c r="G330" s="35" t="s">
        <v>10569</v>
      </c>
      <c r="H330" s="40">
        <v>3136</v>
      </c>
      <c r="I330" s="20" t="s">
        <v>10569</v>
      </c>
    </row>
    <row r="331" spans="1:9" x14ac:dyDescent="0.4">
      <c r="A331" s="35" t="s">
        <v>29</v>
      </c>
      <c r="B331" s="35" t="s">
        <v>3846</v>
      </c>
      <c r="C331" s="35" t="s">
        <v>5897</v>
      </c>
      <c r="D331" s="35" t="s">
        <v>5895</v>
      </c>
      <c r="E331" s="35" t="s">
        <v>410</v>
      </c>
      <c r="F331" s="35" t="s">
        <v>299</v>
      </c>
      <c r="G331" s="35" t="s">
        <v>10569</v>
      </c>
      <c r="H331" s="40">
        <v>18668.64</v>
      </c>
      <c r="I331" s="20" t="s">
        <v>10569</v>
      </c>
    </row>
    <row r="332" spans="1:9" x14ac:dyDescent="0.4">
      <c r="A332" s="35" t="s">
        <v>29</v>
      </c>
      <c r="B332" s="35" t="s">
        <v>3846</v>
      </c>
      <c r="C332" s="35" t="s">
        <v>5897</v>
      </c>
      <c r="D332" s="35" t="s">
        <v>5895</v>
      </c>
      <c r="E332" s="35" t="s">
        <v>410</v>
      </c>
      <c r="F332" s="35" t="s">
        <v>326</v>
      </c>
      <c r="G332" s="35" t="s">
        <v>10569</v>
      </c>
      <c r="H332" s="40">
        <v>5244</v>
      </c>
      <c r="I332" s="20" t="s">
        <v>10569</v>
      </c>
    </row>
    <row r="333" spans="1:9" ht="29.15" x14ac:dyDescent="0.4">
      <c r="A333" s="35" t="s">
        <v>29</v>
      </c>
      <c r="B333" s="35" t="s">
        <v>3846</v>
      </c>
      <c r="C333" s="35" t="s">
        <v>5897</v>
      </c>
      <c r="D333" s="35" t="s">
        <v>5895</v>
      </c>
      <c r="E333" s="35" t="s">
        <v>410</v>
      </c>
      <c r="F333" s="35" t="s">
        <v>327</v>
      </c>
      <c r="G333" s="35" t="s">
        <v>10569</v>
      </c>
      <c r="H333" s="40">
        <v>16195.279999999999</v>
      </c>
      <c r="I333" s="20" t="s">
        <v>10569</v>
      </c>
    </row>
    <row r="334" spans="1:9" x14ac:dyDescent="0.4">
      <c r="A334" s="35" t="s">
        <v>29</v>
      </c>
      <c r="B334" s="35" t="s">
        <v>3846</v>
      </c>
      <c r="C334" s="35" t="s">
        <v>5897</v>
      </c>
      <c r="D334" s="35" t="s">
        <v>5895</v>
      </c>
      <c r="E334" s="35" t="s">
        <v>410</v>
      </c>
      <c r="F334" s="35" t="s">
        <v>301</v>
      </c>
      <c r="G334" s="35" t="s">
        <v>10569</v>
      </c>
      <c r="H334" s="40">
        <v>17653.7</v>
      </c>
      <c r="I334" s="20" t="s">
        <v>10569</v>
      </c>
    </row>
    <row r="335" spans="1:9" x14ac:dyDescent="0.4">
      <c r="A335" s="35" t="s">
        <v>29</v>
      </c>
      <c r="B335" s="35" t="s">
        <v>3846</v>
      </c>
      <c r="C335" s="35" t="s">
        <v>5897</v>
      </c>
      <c r="D335" s="35" t="s">
        <v>5895</v>
      </c>
      <c r="E335" s="35" t="s">
        <v>410</v>
      </c>
      <c r="F335" s="35" t="s">
        <v>297</v>
      </c>
      <c r="G335" s="35" t="s">
        <v>10569</v>
      </c>
      <c r="H335" s="40">
        <v>8404</v>
      </c>
      <c r="I335" s="20" t="s">
        <v>10569</v>
      </c>
    </row>
    <row r="336" spans="1:9" x14ac:dyDescent="0.4">
      <c r="A336" s="35" t="s">
        <v>29</v>
      </c>
      <c r="B336" s="35" t="s">
        <v>3846</v>
      </c>
      <c r="C336" s="35" t="s">
        <v>5897</v>
      </c>
      <c r="D336" s="35" t="s">
        <v>5895</v>
      </c>
      <c r="E336" s="35" t="s">
        <v>410</v>
      </c>
      <c r="F336" s="35" t="s">
        <v>298</v>
      </c>
      <c r="G336" s="35" t="s">
        <v>10569</v>
      </c>
      <c r="H336" s="40">
        <v>6287.1500000000015</v>
      </c>
      <c r="I336" s="20" t="s">
        <v>10569</v>
      </c>
    </row>
    <row r="337" spans="1:9" x14ac:dyDescent="0.4">
      <c r="A337" s="35" t="s">
        <v>29</v>
      </c>
      <c r="B337" s="35" t="s">
        <v>3846</v>
      </c>
      <c r="C337" s="35" t="s">
        <v>5897</v>
      </c>
      <c r="D337" s="35" t="s">
        <v>5895</v>
      </c>
      <c r="E337" s="35" t="s">
        <v>194</v>
      </c>
      <c r="F337" s="35" t="s">
        <v>335</v>
      </c>
      <c r="G337" s="35" t="s">
        <v>10569</v>
      </c>
      <c r="H337" s="40">
        <v>4226.2799999999988</v>
      </c>
      <c r="I337" s="20" t="s">
        <v>10569</v>
      </c>
    </row>
    <row r="338" spans="1:9" x14ac:dyDescent="0.4">
      <c r="A338" s="35" t="s">
        <v>29</v>
      </c>
      <c r="B338" s="35" t="s">
        <v>3846</v>
      </c>
      <c r="C338" s="35" t="s">
        <v>5897</v>
      </c>
      <c r="D338" s="35" t="s">
        <v>5895</v>
      </c>
      <c r="E338" s="35" t="s">
        <v>194</v>
      </c>
      <c r="F338" s="35" t="s">
        <v>324</v>
      </c>
      <c r="G338" s="35" t="s">
        <v>10569</v>
      </c>
      <c r="H338" s="40">
        <v>2652</v>
      </c>
      <c r="I338" s="20" t="s">
        <v>10569</v>
      </c>
    </row>
    <row r="339" spans="1:9" x14ac:dyDescent="0.4">
      <c r="A339" s="35" t="s">
        <v>29</v>
      </c>
      <c r="B339" s="35" t="s">
        <v>3846</v>
      </c>
      <c r="C339" s="35" t="s">
        <v>5897</v>
      </c>
      <c r="D339" s="35" t="s">
        <v>5895</v>
      </c>
      <c r="E339" s="35" t="s">
        <v>194</v>
      </c>
      <c r="F339" s="35" t="s">
        <v>339</v>
      </c>
      <c r="G339" s="35" t="s">
        <v>10569</v>
      </c>
      <c r="H339" s="40">
        <v>13260</v>
      </c>
      <c r="I339" s="20" t="s">
        <v>10569</v>
      </c>
    </row>
    <row r="340" spans="1:9" x14ac:dyDescent="0.4">
      <c r="A340" s="35" t="s">
        <v>29</v>
      </c>
      <c r="B340" s="35" t="s">
        <v>3846</v>
      </c>
      <c r="C340" s="35" t="s">
        <v>5897</v>
      </c>
      <c r="D340" s="35" t="s">
        <v>5895</v>
      </c>
      <c r="E340" s="35" t="s">
        <v>194</v>
      </c>
      <c r="F340" s="35" t="s">
        <v>303</v>
      </c>
      <c r="G340" s="35" t="s">
        <v>10569</v>
      </c>
      <c r="H340" s="40">
        <v>2752</v>
      </c>
      <c r="I340" s="20" t="s">
        <v>10569</v>
      </c>
    </row>
    <row r="341" spans="1:9" x14ac:dyDescent="0.4">
      <c r="A341" s="35" t="s">
        <v>29</v>
      </c>
      <c r="B341" s="35" t="s">
        <v>3846</v>
      </c>
      <c r="C341" s="35" t="s">
        <v>5897</v>
      </c>
      <c r="D341" s="35" t="s">
        <v>5895</v>
      </c>
      <c r="E341" s="35" t="s">
        <v>194</v>
      </c>
      <c r="F341" s="35" t="s">
        <v>336</v>
      </c>
      <c r="G341" s="35" t="s">
        <v>10569</v>
      </c>
      <c r="H341" s="40">
        <v>9533.14</v>
      </c>
      <c r="I341" s="20" t="s">
        <v>10569</v>
      </c>
    </row>
    <row r="342" spans="1:9" x14ac:dyDescent="0.4">
      <c r="A342" s="35" t="s">
        <v>29</v>
      </c>
      <c r="B342" s="35" t="s">
        <v>3846</v>
      </c>
      <c r="C342" s="35" t="s">
        <v>5897</v>
      </c>
      <c r="D342" s="35" t="s">
        <v>5895</v>
      </c>
      <c r="E342" s="35" t="s">
        <v>194</v>
      </c>
      <c r="F342" s="35" t="s">
        <v>338</v>
      </c>
      <c r="G342" s="35" t="s">
        <v>10569</v>
      </c>
      <c r="H342" s="40">
        <v>1741.71</v>
      </c>
      <c r="I342" s="20" t="s">
        <v>10569</v>
      </c>
    </row>
    <row r="343" spans="1:9" x14ac:dyDescent="0.4">
      <c r="A343" s="35" t="s">
        <v>29</v>
      </c>
      <c r="B343" s="35" t="s">
        <v>3846</v>
      </c>
      <c r="C343" s="35" t="s">
        <v>5897</v>
      </c>
      <c r="D343" s="35" t="s">
        <v>5895</v>
      </c>
      <c r="E343" s="35" t="s">
        <v>194</v>
      </c>
      <c r="F343" s="35" t="s">
        <v>325</v>
      </c>
      <c r="G343" s="35" t="s">
        <v>10569</v>
      </c>
      <c r="H343" s="40">
        <v>11336.14</v>
      </c>
      <c r="I343" s="20" t="s">
        <v>10569</v>
      </c>
    </row>
    <row r="344" spans="1:9" x14ac:dyDescent="0.4">
      <c r="A344" s="35" t="s">
        <v>29</v>
      </c>
      <c r="B344" s="35" t="s">
        <v>3846</v>
      </c>
      <c r="C344" s="35" t="s">
        <v>5897</v>
      </c>
      <c r="D344" s="35" t="s">
        <v>5895</v>
      </c>
      <c r="E344" s="35" t="s">
        <v>194</v>
      </c>
      <c r="F344" s="35" t="s">
        <v>294</v>
      </c>
      <c r="G344" s="35" t="s">
        <v>10569</v>
      </c>
      <c r="H344" s="40">
        <v>2672</v>
      </c>
      <c r="I344" s="20" t="s">
        <v>10569</v>
      </c>
    </row>
    <row r="345" spans="1:9" x14ac:dyDescent="0.4">
      <c r="A345" s="35" t="s">
        <v>29</v>
      </c>
      <c r="B345" s="35" t="s">
        <v>3846</v>
      </c>
      <c r="C345" s="35" t="s">
        <v>5897</v>
      </c>
      <c r="D345" s="35" t="s">
        <v>5895</v>
      </c>
      <c r="E345" s="35" t="s">
        <v>194</v>
      </c>
      <c r="F345" s="35" t="s">
        <v>396</v>
      </c>
      <c r="G345" s="35" t="s">
        <v>10569</v>
      </c>
      <c r="H345" s="40">
        <v>2712</v>
      </c>
      <c r="I345" s="20" t="s">
        <v>10569</v>
      </c>
    </row>
    <row r="346" spans="1:9" x14ac:dyDescent="0.4">
      <c r="A346" s="35" t="s">
        <v>29</v>
      </c>
      <c r="B346" s="35" t="s">
        <v>3846</v>
      </c>
      <c r="C346" s="35" t="s">
        <v>5897</v>
      </c>
      <c r="D346" s="35" t="s">
        <v>5895</v>
      </c>
      <c r="E346" s="35" t="s">
        <v>194</v>
      </c>
      <c r="F346" s="35" t="s">
        <v>300</v>
      </c>
      <c r="G346" s="35" t="s">
        <v>10569</v>
      </c>
      <c r="H346" s="40">
        <v>-577.01000000000022</v>
      </c>
      <c r="I346" s="20" t="s">
        <v>10569</v>
      </c>
    </row>
    <row r="347" spans="1:9" x14ac:dyDescent="0.4">
      <c r="A347" s="35" t="s">
        <v>29</v>
      </c>
      <c r="B347" s="35" t="s">
        <v>3846</v>
      </c>
      <c r="C347" s="35" t="s">
        <v>5897</v>
      </c>
      <c r="D347" s="35" t="s">
        <v>5895</v>
      </c>
      <c r="E347" s="35" t="s">
        <v>194</v>
      </c>
      <c r="F347" s="35" t="s">
        <v>320</v>
      </c>
      <c r="G347" s="35" t="s">
        <v>10569</v>
      </c>
      <c r="H347" s="40">
        <v>3116</v>
      </c>
      <c r="I347" s="20" t="s">
        <v>10569</v>
      </c>
    </row>
    <row r="348" spans="1:9" x14ac:dyDescent="0.4">
      <c r="A348" s="35" t="s">
        <v>29</v>
      </c>
      <c r="B348" s="35" t="s">
        <v>3846</v>
      </c>
      <c r="C348" s="35" t="s">
        <v>5897</v>
      </c>
      <c r="D348" s="35" t="s">
        <v>5895</v>
      </c>
      <c r="E348" s="35" t="s">
        <v>194</v>
      </c>
      <c r="F348" s="35" t="s">
        <v>366</v>
      </c>
      <c r="G348" s="35" t="s">
        <v>10569</v>
      </c>
      <c r="H348" s="40">
        <v>2928</v>
      </c>
      <c r="I348" s="20" t="s">
        <v>10569</v>
      </c>
    </row>
    <row r="349" spans="1:9" x14ac:dyDescent="0.4">
      <c r="A349" s="35" t="s">
        <v>29</v>
      </c>
      <c r="B349" s="35" t="s">
        <v>3846</v>
      </c>
      <c r="C349" s="35" t="s">
        <v>5897</v>
      </c>
      <c r="D349" s="35" t="s">
        <v>5895</v>
      </c>
      <c r="E349" s="35" t="s">
        <v>194</v>
      </c>
      <c r="F349" s="35" t="s">
        <v>299</v>
      </c>
      <c r="G349" s="35" t="s">
        <v>10569</v>
      </c>
      <c r="H349" s="40">
        <v>8252.57</v>
      </c>
      <c r="I349" s="20" t="s">
        <v>10569</v>
      </c>
    </row>
    <row r="350" spans="1:9" x14ac:dyDescent="0.4">
      <c r="A350" s="35" t="s">
        <v>29</v>
      </c>
      <c r="B350" s="35" t="s">
        <v>3846</v>
      </c>
      <c r="C350" s="35" t="s">
        <v>5897</v>
      </c>
      <c r="D350" s="35" t="s">
        <v>5895</v>
      </c>
      <c r="E350" s="35" t="s">
        <v>194</v>
      </c>
      <c r="F350" s="35" t="s">
        <v>397</v>
      </c>
      <c r="G350" s="35" t="s">
        <v>10569</v>
      </c>
      <c r="H350" s="40">
        <v>-3898.8499999999995</v>
      </c>
      <c r="I350" s="20" t="s">
        <v>10569</v>
      </c>
    </row>
    <row r="351" spans="1:9" x14ac:dyDescent="0.4">
      <c r="A351" s="35" t="s">
        <v>29</v>
      </c>
      <c r="B351" s="35" t="s">
        <v>3846</v>
      </c>
      <c r="C351" s="35" t="s">
        <v>5897</v>
      </c>
      <c r="D351" s="35" t="s">
        <v>5895</v>
      </c>
      <c r="E351" s="35" t="s">
        <v>194</v>
      </c>
      <c r="F351" s="35" t="s">
        <v>394</v>
      </c>
      <c r="G351" s="35" t="s">
        <v>10569</v>
      </c>
      <c r="H351" s="40">
        <v>8107.15</v>
      </c>
      <c r="I351" s="20" t="s">
        <v>10569</v>
      </c>
    </row>
    <row r="352" spans="1:9" x14ac:dyDescent="0.4">
      <c r="A352" s="35" t="s">
        <v>29</v>
      </c>
      <c r="B352" s="35" t="s">
        <v>3846</v>
      </c>
      <c r="C352" s="35" t="s">
        <v>5897</v>
      </c>
      <c r="D352" s="35" t="s">
        <v>5895</v>
      </c>
      <c r="E352" s="35" t="s">
        <v>194</v>
      </c>
      <c r="F352" s="35" t="s">
        <v>326</v>
      </c>
      <c r="G352" s="35" t="s">
        <v>10569</v>
      </c>
      <c r="H352" s="40">
        <v>6096</v>
      </c>
      <c r="I352" s="20" t="s">
        <v>10569</v>
      </c>
    </row>
    <row r="353" spans="1:9" ht="29.15" x14ac:dyDescent="0.4">
      <c r="A353" s="35" t="s">
        <v>29</v>
      </c>
      <c r="B353" s="35" t="s">
        <v>3846</v>
      </c>
      <c r="C353" s="35" t="s">
        <v>5897</v>
      </c>
      <c r="D353" s="35" t="s">
        <v>5895</v>
      </c>
      <c r="E353" s="35" t="s">
        <v>194</v>
      </c>
      <c r="F353" s="35" t="s">
        <v>327</v>
      </c>
      <c r="G353" s="35" t="s">
        <v>10569</v>
      </c>
      <c r="H353" s="40">
        <v>3365</v>
      </c>
      <c r="I353" s="20" t="s">
        <v>10569</v>
      </c>
    </row>
    <row r="354" spans="1:9" x14ac:dyDescent="0.4">
      <c r="A354" s="35" t="s">
        <v>29</v>
      </c>
      <c r="B354" s="35" t="s">
        <v>3846</v>
      </c>
      <c r="C354" s="35" t="s">
        <v>5897</v>
      </c>
      <c r="D354" s="35" t="s">
        <v>5895</v>
      </c>
      <c r="E354" s="35" t="s">
        <v>194</v>
      </c>
      <c r="F354" s="35" t="s">
        <v>395</v>
      </c>
      <c r="G354" s="35" t="s">
        <v>10569</v>
      </c>
      <c r="H354" s="40">
        <v>6093.1399999999994</v>
      </c>
      <c r="I354" s="20" t="s">
        <v>10569</v>
      </c>
    </row>
    <row r="355" spans="1:9" x14ac:dyDescent="0.4">
      <c r="A355" s="35" t="s">
        <v>29</v>
      </c>
      <c r="B355" s="35" t="s">
        <v>3846</v>
      </c>
      <c r="C355" s="35" t="s">
        <v>5897</v>
      </c>
      <c r="D355" s="35" t="s">
        <v>5895</v>
      </c>
      <c r="E355" s="35" t="s">
        <v>194</v>
      </c>
      <c r="F355" s="35" t="s">
        <v>385</v>
      </c>
      <c r="G355" s="35" t="s">
        <v>10569</v>
      </c>
      <c r="H355" s="40">
        <v>2928</v>
      </c>
      <c r="I355" s="20" t="s">
        <v>10569</v>
      </c>
    </row>
    <row r="356" spans="1:9" x14ac:dyDescent="0.4">
      <c r="A356" s="35" t="s">
        <v>29</v>
      </c>
      <c r="B356" s="35" t="s">
        <v>3846</v>
      </c>
      <c r="C356" s="35" t="s">
        <v>5897</v>
      </c>
      <c r="D356" s="35" t="s">
        <v>5895</v>
      </c>
      <c r="E356" s="35" t="s">
        <v>194</v>
      </c>
      <c r="F356" s="35" t="s">
        <v>323</v>
      </c>
      <c r="G356" s="35" t="s">
        <v>10569</v>
      </c>
      <c r="H356" s="40">
        <v>-7549.2900000000009</v>
      </c>
      <c r="I356" s="20" t="s">
        <v>10569</v>
      </c>
    </row>
    <row r="357" spans="1:9" x14ac:dyDescent="0.4">
      <c r="A357" s="35" t="s">
        <v>29</v>
      </c>
      <c r="B357" s="35" t="s">
        <v>3846</v>
      </c>
      <c r="C357" s="35" t="s">
        <v>5897</v>
      </c>
      <c r="D357" s="35" t="s">
        <v>5895</v>
      </c>
      <c r="E357" s="35" t="s">
        <v>194</v>
      </c>
      <c r="F357" s="35" t="s">
        <v>301</v>
      </c>
      <c r="G357" s="35" t="s">
        <v>10569</v>
      </c>
      <c r="H357" s="40">
        <v>3232</v>
      </c>
      <c r="I357" s="20" t="s">
        <v>10569</v>
      </c>
    </row>
    <row r="358" spans="1:9" x14ac:dyDescent="0.4">
      <c r="A358" s="35" t="s">
        <v>29</v>
      </c>
      <c r="B358" s="35" t="s">
        <v>3846</v>
      </c>
      <c r="C358" s="35" t="s">
        <v>5897</v>
      </c>
      <c r="D358" s="35" t="s">
        <v>5895</v>
      </c>
      <c r="E358" s="35" t="s">
        <v>194</v>
      </c>
      <c r="F358" s="35" t="s">
        <v>331</v>
      </c>
      <c r="G358" s="35" t="s">
        <v>10569</v>
      </c>
      <c r="H358" s="40">
        <v>-4518.7099999999991</v>
      </c>
      <c r="I358" s="20" t="s">
        <v>10569</v>
      </c>
    </row>
    <row r="359" spans="1:9" x14ac:dyDescent="0.4">
      <c r="A359" s="35" t="s">
        <v>29</v>
      </c>
      <c r="B359" s="35" t="s">
        <v>3846</v>
      </c>
      <c r="C359" s="35" t="s">
        <v>5897</v>
      </c>
      <c r="D359" s="35" t="s">
        <v>5895</v>
      </c>
      <c r="E359" s="35" t="s">
        <v>194</v>
      </c>
      <c r="F359" s="35" t="s">
        <v>342</v>
      </c>
      <c r="G359" s="35" t="s">
        <v>10569</v>
      </c>
      <c r="H359" s="40">
        <v>-4327.1399999999994</v>
      </c>
      <c r="I359" s="20" t="s">
        <v>10569</v>
      </c>
    </row>
    <row r="360" spans="1:9" x14ac:dyDescent="0.4">
      <c r="A360" s="35" t="s">
        <v>29</v>
      </c>
      <c r="B360" s="35" t="s">
        <v>3846</v>
      </c>
      <c r="C360" s="35" t="s">
        <v>5897</v>
      </c>
      <c r="D360" s="35" t="s">
        <v>5895</v>
      </c>
      <c r="E360" s="35" t="s">
        <v>194</v>
      </c>
      <c r="F360" s="35" t="s">
        <v>340</v>
      </c>
      <c r="G360" s="35" t="s">
        <v>10569</v>
      </c>
      <c r="H360" s="40">
        <v>32679.72</v>
      </c>
      <c r="I360" s="20" t="s">
        <v>10569</v>
      </c>
    </row>
    <row r="361" spans="1:9" x14ac:dyDescent="0.4">
      <c r="A361" s="35" t="s">
        <v>29</v>
      </c>
      <c r="B361" s="35" t="s">
        <v>3846</v>
      </c>
      <c r="C361" s="35" t="s">
        <v>5897</v>
      </c>
      <c r="D361" s="35" t="s">
        <v>5895</v>
      </c>
      <c r="E361" s="35" t="s">
        <v>194</v>
      </c>
      <c r="F361" s="35" t="s">
        <v>298</v>
      </c>
      <c r="G361" s="35" t="s">
        <v>10569</v>
      </c>
      <c r="H361" s="40">
        <v>7873.2800000000007</v>
      </c>
      <c r="I361" s="20" t="s">
        <v>10569</v>
      </c>
    </row>
    <row r="362" spans="1:9" x14ac:dyDescent="0.4">
      <c r="A362" s="35" t="s">
        <v>29</v>
      </c>
      <c r="B362" s="35" t="s">
        <v>3846</v>
      </c>
      <c r="C362" s="35" t="s">
        <v>5897</v>
      </c>
      <c r="D362" s="35" t="s">
        <v>5895</v>
      </c>
      <c r="E362" s="35" t="s">
        <v>194</v>
      </c>
      <c r="F362" s="35" t="s">
        <v>398</v>
      </c>
      <c r="G362" s="35" t="s">
        <v>10569</v>
      </c>
      <c r="H362" s="40">
        <v>12378.849999999999</v>
      </c>
      <c r="I362" s="20" t="s">
        <v>10569</v>
      </c>
    </row>
    <row r="363" spans="1:9" x14ac:dyDescent="0.4">
      <c r="A363" s="35" t="s">
        <v>29</v>
      </c>
      <c r="B363" s="35" t="s">
        <v>3846</v>
      </c>
      <c r="C363" s="35" t="s">
        <v>5897</v>
      </c>
      <c r="D363" s="35" t="s">
        <v>5895</v>
      </c>
      <c r="E363" s="35" t="s">
        <v>194</v>
      </c>
      <c r="F363" s="35" t="s">
        <v>337</v>
      </c>
      <c r="G363" s="35" t="s">
        <v>10569</v>
      </c>
      <c r="H363" s="40">
        <v>10070.14</v>
      </c>
      <c r="I363" s="20" t="s">
        <v>10569</v>
      </c>
    </row>
    <row r="364" spans="1:9" x14ac:dyDescent="0.4">
      <c r="A364" s="35" t="s">
        <v>29</v>
      </c>
      <c r="B364" s="35" t="s">
        <v>3846</v>
      </c>
      <c r="C364" s="35" t="s">
        <v>5897</v>
      </c>
      <c r="D364" s="35" t="s">
        <v>5895</v>
      </c>
      <c r="E364" s="35" t="s">
        <v>194</v>
      </c>
      <c r="F364" s="35" t="s">
        <v>334</v>
      </c>
      <c r="G364" s="35" t="s">
        <v>10569</v>
      </c>
      <c r="H364" s="40">
        <v>13851</v>
      </c>
      <c r="I364" s="20" t="s">
        <v>10569</v>
      </c>
    </row>
    <row r="365" spans="1:9" x14ac:dyDescent="0.4">
      <c r="A365" s="35" t="s">
        <v>29</v>
      </c>
      <c r="B365" s="35" t="s">
        <v>3846</v>
      </c>
      <c r="C365" s="35" t="s">
        <v>5897</v>
      </c>
      <c r="D365" s="35" t="s">
        <v>5895</v>
      </c>
      <c r="E365" s="35" t="s">
        <v>413</v>
      </c>
      <c r="F365" s="35" t="s">
        <v>335</v>
      </c>
      <c r="G365" s="35" t="s">
        <v>10569</v>
      </c>
      <c r="H365" s="40">
        <v>-3931.4199999999996</v>
      </c>
      <c r="I365" s="20" t="s">
        <v>10569</v>
      </c>
    </row>
    <row r="366" spans="1:9" x14ac:dyDescent="0.4">
      <c r="A366" s="35" t="s">
        <v>29</v>
      </c>
      <c r="B366" s="35" t="s">
        <v>3846</v>
      </c>
      <c r="C366" s="35" t="s">
        <v>5897</v>
      </c>
      <c r="D366" s="35" t="s">
        <v>5895</v>
      </c>
      <c r="E366" s="35" t="s">
        <v>413</v>
      </c>
      <c r="F366" s="35" t="s">
        <v>396</v>
      </c>
      <c r="G366" s="35" t="s">
        <v>10569</v>
      </c>
      <c r="H366" s="40">
        <v>17605.870000000003</v>
      </c>
      <c r="I366" s="20" t="s">
        <v>10569</v>
      </c>
    </row>
    <row r="367" spans="1:9" x14ac:dyDescent="0.4">
      <c r="A367" s="35" t="s">
        <v>29</v>
      </c>
      <c r="B367" s="35" t="s">
        <v>3846</v>
      </c>
      <c r="C367" s="35" t="s">
        <v>5897</v>
      </c>
      <c r="D367" s="35" t="s">
        <v>5895</v>
      </c>
      <c r="E367" s="35" t="s">
        <v>413</v>
      </c>
      <c r="F367" s="35" t="s">
        <v>397</v>
      </c>
      <c r="G367" s="35" t="s">
        <v>10569</v>
      </c>
      <c r="H367" s="40">
        <v>6656</v>
      </c>
      <c r="I367" s="20" t="s">
        <v>10569</v>
      </c>
    </row>
    <row r="368" spans="1:9" x14ac:dyDescent="0.4">
      <c r="A368" s="35" t="s">
        <v>29</v>
      </c>
      <c r="B368" s="35" t="s">
        <v>3846</v>
      </c>
      <c r="C368" s="35" t="s">
        <v>5897</v>
      </c>
      <c r="D368" s="35" t="s">
        <v>5895</v>
      </c>
      <c r="E368" s="35" t="s">
        <v>413</v>
      </c>
      <c r="F368" s="35" t="s">
        <v>395</v>
      </c>
      <c r="G368" s="35" t="s">
        <v>10569</v>
      </c>
      <c r="H368" s="40">
        <v>3290</v>
      </c>
      <c r="I368" s="20" t="s">
        <v>10569</v>
      </c>
    </row>
    <row r="369" spans="1:9" x14ac:dyDescent="0.4">
      <c r="A369" s="35" t="s">
        <v>29</v>
      </c>
      <c r="B369" s="35" t="s">
        <v>3846</v>
      </c>
      <c r="C369" s="35" t="s">
        <v>5897</v>
      </c>
      <c r="D369" s="35" t="s">
        <v>5895</v>
      </c>
      <c r="E369" s="35" t="s">
        <v>413</v>
      </c>
      <c r="F369" s="35" t="s">
        <v>331</v>
      </c>
      <c r="G369" s="35" t="s">
        <v>10569</v>
      </c>
      <c r="H369" s="40">
        <v>10191.140000000001</v>
      </c>
      <c r="I369" s="20" t="s">
        <v>10569</v>
      </c>
    </row>
    <row r="370" spans="1:9" x14ac:dyDescent="0.4">
      <c r="A370" s="35" t="s">
        <v>29</v>
      </c>
      <c r="B370" s="35" t="s">
        <v>3846</v>
      </c>
      <c r="C370" s="35" t="s">
        <v>5897</v>
      </c>
      <c r="D370" s="35" t="s">
        <v>5895</v>
      </c>
      <c r="E370" s="35" t="s">
        <v>413</v>
      </c>
      <c r="F370" s="35" t="s">
        <v>340</v>
      </c>
      <c r="G370" s="35" t="s">
        <v>10569</v>
      </c>
      <c r="H370" s="40">
        <v>7764.58</v>
      </c>
      <c r="I370" s="20" t="s">
        <v>10569</v>
      </c>
    </row>
    <row r="371" spans="1:9" x14ac:dyDescent="0.4">
      <c r="A371" s="35" t="s">
        <v>29</v>
      </c>
      <c r="B371" s="35" t="s">
        <v>3846</v>
      </c>
      <c r="C371" s="35" t="s">
        <v>5897</v>
      </c>
      <c r="D371" s="35" t="s">
        <v>5895</v>
      </c>
      <c r="E371" s="35" t="s">
        <v>413</v>
      </c>
      <c r="F371" s="35" t="s">
        <v>337</v>
      </c>
      <c r="G371" s="35" t="s">
        <v>10569</v>
      </c>
      <c r="H371" s="40">
        <v>7018.4400000000005</v>
      </c>
      <c r="I371" s="20" t="s">
        <v>10569</v>
      </c>
    </row>
    <row r="372" spans="1:9" x14ac:dyDescent="0.4">
      <c r="A372" s="35" t="s">
        <v>29</v>
      </c>
      <c r="B372" s="35" t="s">
        <v>3846</v>
      </c>
      <c r="C372" s="35" t="s">
        <v>5897</v>
      </c>
      <c r="D372" s="35" t="s">
        <v>5895</v>
      </c>
      <c r="E372" s="35" t="s">
        <v>413</v>
      </c>
      <c r="F372" s="35" t="s">
        <v>334</v>
      </c>
      <c r="G372" s="35" t="s">
        <v>10569</v>
      </c>
      <c r="H372" s="40">
        <v>-1843</v>
      </c>
      <c r="I372" s="20" t="s">
        <v>10569</v>
      </c>
    </row>
    <row r="373" spans="1:9" x14ac:dyDescent="0.4">
      <c r="A373" s="35" t="s">
        <v>29</v>
      </c>
      <c r="B373" s="35" t="s">
        <v>3846</v>
      </c>
      <c r="C373" s="35" t="s">
        <v>5897</v>
      </c>
      <c r="D373" s="35" t="s">
        <v>5895</v>
      </c>
      <c r="E373" s="35" t="s">
        <v>293</v>
      </c>
      <c r="F373" s="35" t="s">
        <v>328</v>
      </c>
      <c r="G373" s="35" t="s">
        <v>10569</v>
      </c>
      <c r="H373" s="40">
        <v>10511.279999999999</v>
      </c>
      <c r="I373" s="20" t="s">
        <v>10569</v>
      </c>
    </row>
    <row r="374" spans="1:9" x14ac:dyDescent="0.4">
      <c r="A374" s="35" t="s">
        <v>29</v>
      </c>
      <c r="B374" s="35" t="s">
        <v>3846</v>
      </c>
      <c r="C374" s="35" t="s">
        <v>5897</v>
      </c>
      <c r="D374" s="35" t="s">
        <v>5895</v>
      </c>
      <c r="E374" s="35" t="s">
        <v>293</v>
      </c>
      <c r="F374" s="35" t="s">
        <v>324</v>
      </c>
      <c r="G374" s="35" t="s">
        <v>10569</v>
      </c>
      <c r="H374" s="40">
        <v>15172.960000000001</v>
      </c>
      <c r="I374" s="20" t="s">
        <v>10569</v>
      </c>
    </row>
    <row r="375" spans="1:9" x14ac:dyDescent="0.4">
      <c r="A375" s="35" t="s">
        <v>29</v>
      </c>
      <c r="B375" s="35" t="s">
        <v>3846</v>
      </c>
      <c r="C375" s="35" t="s">
        <v>5897</v>
      </c>
      <c r="D375" s="35" t="s">
        <v>5895</v>
      </c>
      <c r="E375" s="35" t="s">
        <v>293</v>
      </c>
      <c r="F375" s="35" t="s">
        <v>303</v>
      </c>
      <c r="G375" s="35" t="s">
        <v>10569</v>
      </c>
      <c r="H375" s="40">
        <v>771.43000000000006</v>
      </c>
      <c r="I375" s="20" t="s">
        <v>10569</v>
      </c>
    </row>
    <row r="376" spans="1:9" ht="29.15" x14ac:dyDescent="0.4">
      <c r="A376" s="35" t="s">
        <v>29</v>
      </c>
      <c r="B376" s="35" t="s">
        <v>3846</v>
      </c>
      <c r="C376" s="35" t="s">
        <v>5897</v>
      </c>
      <c r="D376" s="35" t="s">
        <v>5895</v>
      </c>
      <c r="E376" s="35" t="s">
        <v>293</v>
      </c>
      <c r="F376" s="35" t="s">
        <v>302</v>
      </c>
      <c r="G376" s="35" t="s">
        <v>10569</v>
      </c>
      <c r="H376" s="40">
        <v>228.57</v>
      </c>
      <c r="I376" s="20" t="s">
        <v>10569</v>
      </c>
    </row>
    <row r="377" spans="1:9" x14ac:dyDescent="0.4">
      <c r="A377" s="35" t="s">
        <v>29</v>
      </c>
      <c r="B377" s="35" t="s">
        <v>3846</v>
      </c>
      <c r="C377" s="35" t="s">
        <v>5897</v>
      </c>
      <c r="D377" s="35" t="s">
        <v>5895</v>
      </c>
      <c r="E377" s="35" t="s">
        <v>293</v>
      </c>
      <c r="F377" s="35" t="s">
        <v>325</v>
      </c>
      <c r="G377" s="35" t="s">
        <v>10569</v>
      </c>
      <c r="H377" s="40">
        <v>1055.71</v>
      </c>
      <c r="I377" s="20" t="s">
        <v>10569</v>
      </c>
    </row>
    <row r="378" spans="1:9" x14ac:dyDescent="0.4">
      <c r="A378" s="35" t="s">
        <v>29</v>
      </c>
      <c r="B378" s="35" t="s">
        <v>3846</v>
      </c>
      <c r="C378" s="35" t="s">
        <v>5897</v>
      </c>
      <c r="D378" s="35" t="s">
        <v>5895</v>
      </c>
      <c r="E378" s="35" t="s">
        <v>293</v>
      </c>
      <c r="F378" s="35" t="s">
        <v>300</v>
      </c>
      <c r="G378" s="35" t="s">
        <v>10569</v>
      </c>
      <c r="H378" s="40">
        <v>826.35</v>
      </c>
      <c r="I378" s="20" t="s">
        <v>10569</v>
      </c>
    </row>
    <row r="379" spans="1:9" x14ac:dyDescent="0.4">
      <c r="A379" s="35" t="s">
        <v>29</v>
      </c>
      <c r="B379" s="35" t="s">
        <v>3846</v>
      </c>
      <c r="C379" s="35" t="s">
        <v>5897</v>
      </c>
      <c r="D379" s="35" t="s">
        <v>5895</v>
      </c>
      <c r="E379" s="35" t="s">
        <v>293</v>
      </c>
      <c r="F379" s="35" t="s">
        <v>296</v>
      </c>
      <c r="G379" s="35" t="s">
        <v>10569</v>
      </c>
      <c r="H379" s="40">
        <v>10363.720000000001</v>
      </c>
      <c r="I379" s="20" t="s">
        <v>10569</v>
      </c>
    </row>
    <row r="380" spans="1:9" x14ac:dyDescent="0.4">
      <c r="A380" s="35" t="s">
        <v>29</v>
      </c>
      <c r="B380" s="35" t="s">
        <v>3846</v>
      </c>
      <c r="C380" s="35" t="s">
        <v>5897</v>
      </c>
      <c r="D380" s="35" t="s">
        <v>5895</v>
      </c>
      <c r="E380" s="35" t="s">
        <v>293</v>
      </c>
      <c r="F380" s="35" t="s">
        <v>299</v>
      </c>
      <c r="G380" s="35" t="s">
        <v>10569</v>
      </c>
      <c r="H380" s="40">
        <v>3171.0700000000006</v>
      </c>
      <c r="I380" s="20" t="s">
        <v>10569</v>
      </c>
    </row>
    <row r="381" spans="1:9" x14ac:dyDescent="0.4">
      <c r="A381" s="35" t="s">
        <v>29</v>
      </c>
      <c r="B381" s="35" t="s">
        <v>3846</v>
      </c>
      <c r="C381" s="35" t="s">
        <v>5897</v>
      </c>
      <c r="D381" s="35" t="s">
        <v>5895</v>
      </c>
      <c r="E381" s="35" t="s">
        <v>293</v>
      </c>
      <c r="F381" s="35" t="s">
        <v>326</v>
      </c>
      <c r="G381" s="35" t="s">
        <v>10569</v>
      </c>
      <c r="H381" s="40">
        <v>2276.73</v>
      </c>
      <c r="I381" s="20" t="s">
        <v>10569</v>
      </c>
    </row>
    <row r="382" spans="1:9" x14ac:dyDescent="0.4">
      <c r="A382" s="35" t="s">
        <v>29</v>
      </c>
      <c r="B382" s="35" t="s">
        <v>3846</v>
      </c>
      <c r="C382" s="35" t="s">
        <v>5897</v>
      </c>
      <c r="D382" s="35" t="s">
        <v>5895</v>
      </c>
      <c r="E382" s="35" t="s">
        <v>293</v>
      </c>
      <c r="F382" s="35" t="s">
        <v>323</v>
      </c>
      <c r="G382" s="35" t="s">
        <v>10569</v>
      </c>
      <c r="H382" s="40">
        <v>626.73</v>
      </c>
      <c r="I382" s="20" t="s">
        <v>10569</v>
      </c>
    </row>
    <row r="383" spans="1:9" x14ac:dyDescent="0.4">
      <c r="A383" s="35" t="s">
        <v>29</v>
      </c>
      <c r="B383" s="35" t="s">
        <v>3846</v>
      </c>
      <c r="C383" s="35" t="s">
        <v>5897</v>
      </c>
      <c r="D383" s="35" t="s">
        <v>5895</v>
      </c>
      <c r="E383" s="35" t="s">
        <v>293</v>
      </c>
      <c r="F383" s="35" t="s">
        <v>301</v>
      </c>
      <c r="G383" s="35" t="s">
        <v>10569</v>
      </c>
      <c r="H383" s="40">
        <v>1820.36</v>
      </c>
      <c r="I383" s="20" t="s">
        <v>10569</v>
      </c>
    </row>
    <row r="384" spans="1:9" x14ac:dyDescent="0.4">
      <c r="A384" s="35" t="s">
        <v>29</v>
      </c>
      <c r="B384" s="35" t="s">
        <v>3846</v>
      </c>
      <c r="C384" s="35" t="s">
        <v>5897</v>
      </c>
      <c r="D384" s="35" t="s">
        <v>5895</v>
      </c>
      <c r="E384" s="35" t="s">
        <v>293</v>
      </c>
      <c r="F384" s="35" t="s">
        <v>298</v>
      </c>
      <c r="G384" s="35" t="s">
        <v>10569</v>
      </c>
      <c r="H384" s="40">
        <v>3392.62</v>
      </c>
      <c r="I384" s="20" t="s">
        <v>10569</v>
      </c>
    </row>
    <row r="385" spans="1:9" ht="29.15" x14ac:dyDescent="0.4">
      <c r="A385" s="35" t="s">
        <v>29</v>
      </c>
      <c r="B385" s="35" t="s">
        <v>3846</v>
      </c>
      <c r="C385" s="35" t="s">
        <v>5897</v>
      </c>
      <c r="D385" s="35" t="s">
        <v>5895</v>
      </c>
      <c r="E385" s="35" t="s">
        <v>341</v>
      </c>
      <c r="F385" s="35" t="s">
        <v>335</v>
      </c>
      <c r="G385" s="35" t="s">
        <v>10569</v>
      </c>
      <c r="H385" s="40">
        <v>2029.8000000000002</v>
      </c>
      <c r="I385" s="20" t="s">
        <v>10569</v>
      </c>
    </row>
    <row r="386" spans="1:9" ht="29.15" x14ac:dyDescent="0.4">
      <c r="A386" s="35" t="s">
        <v>29</v>
      </c>
      <c r="B386" s="35" t="s">
        <v>3846</v>
      </c>
      <c r="C386" s="35" t="s">
        <v>5897</v>
      </c>
      <c r="D386" s="35" t="s">
        <v>5895</v>
      </c>
      <c r="E386" s="35" t="s">
        <v>341</v>
      </c>
      <c r="F386" s="35" t="s">
        <v>336</v>
      </c>
      <c r="G386" s="35" t="s">
        <v>10569</v>
      </c>
      <c r="H386" s="40">
        <v>129.72999999999999</v>
      </c>
      <c r="I386" s="20" t="s">
        <v>10569</v>
      </c>
    </row>
    <row r="387" spans="1:9" ht="29.15" x14ac:dyDescent="0.4">
      <c r="A387" s="35" t="s">
        <v>29</v>
      </c>
      <c r="B387" s="35" t="s">
        <v>3846</v>
      </c>
      <c r="C387" s="35" t="s">
        <v>5897</v>
      </c>
      <c r="D387" s="35" t="s">
        <v>5895</v>
      </c>
      <c r="E387" s="35" t="s">
        <v>341</v>
      </c>
      <c r="F387" s="35" t="s">
        <v>338</v>
      </c>
      <c r="G387" s="35" t="s">
        <v>10569</v>
      </c>
      <c r="H387" s="40">
        <v>13151.710000000001</v>
      </c>
      <c r="I387" s="20" t="s">
        <v>10569</v>
      </c>
    </row>
    <row r="388" spans="1:9" ht="29.15" x14ac:dyDescent="0.4">
      <c r="A388" s="35" t="s">
        <v>29</v>
      </c>
      <c r="B388" s="35" t="s">
        <v>3846</v>
      </c>
      <c r="C388" s="35" t="s">
        <v>5897</v>
      </c>
      <c r="D388" s="35" t="s">
        <v>5895</v>
      </c>
      <c r="E388" s="35" t="s">
        <v>341</v>
      </c>
      <c r="F388" s="35" t="s">
        <v>396</v>
      </c>
      <c r="G388" s="35" t="s">
        <v>10569</v>
      </c>
      <c r="H388" s="40">
        <v>3467.03</v>
      </c>
      <c r="I388" s="20" t="s">
        <v>10569</v>
      </c>
    </row>
    <row r="389" spans="1:9" ht="29.15" x14ac:dyDescent="0.4">
      <c r="A389" s="35" t="s">
        <v>29</v>
      </c>
      <c r="B389" s="35" t="s">
        <v>3846</v>
      </c>
      <c r="C389" s="35" t="s">
        <v>5897</v>
      </c>
      <c r="D389" s="35" t="s">
        <v>5895</v>
      </c>
      <c r="E389" s="35" t="s">
        <v>341</v>
      </c>
      <c r="F389" s="35" t="s">
        <v>300</v>
      </c>
      <c r="G389" s="35" t="s">
        <v>10569</v>
      </c>
      <c r="H389" s="40">
        <v>2768.55</v>
      </c>
      <c r="I389" s="20" t="s">
        <v>10569</v>
      </c>
    </row>
    <row r="390" spans="1:9" ht="29.15" x14ac:dyDescent="0.4">
      <c r="A390" s="35" t="s">
        <v>29</v>
      </c>
      <c r="B390" s="35" t="s">
        <v>3846</v>
      </c>
      <c r="C390" s="35" t="s">
        <v>5897</v>
      </c>
      <c r="D390" s="35" t="s">
        <v>5895</v>
      </c>
      <c r="E390" s="35" t="s">
        <v>341</v>
      </c>
      <c r="F390" s="35" t="s">
        <v>299</v>
      </c>
      <c r="G390" s="35" t="s">
        <v>10569</v>
      </c>
      <c r="H390" s="40">
        <v>7565.06</v>
      </c>
      <c r="I390" s="20" t="s">
        <v>10569</v>
      </c>
    </row>
    <row r="391" spans="1:9" ht="29.15" x14ac:dyDescent="0.4">
      <c r="A391" s="35" t="s">
        <v>29</v>
      </c>
      <c r="B391" s="35" t="s">
        <v>3846</v>
      </c>
      <c r="C391" s="35" t="s">
        <v>5897</v>
      </c>
      <c r="D391" s="35" t="s">
        <v>5895</v>
      </c>
      <c r="E391" s="35" t="s">
        <v>341</v>
      </c>
      <c r="F391" s="35" t="s">
        <v>397</v>
      </c>
      <c r="G391" s="35" t="s">
        <v>10569</v>
      </c>
      <c r="H391" s="40">
        <v>10447.259999999998</v>
      </c>
      <c r="I391" s="20" t="s">
        <v>10569</v>
      </c>
    </row>
    <row r="392" spans="1:9" ht="29.15" x14ac:dyDescent="0.4">
      <c r="A392" s="35" t="s">
        <v>29</v>
      </c>
      <c r="B392" s="35" t="s">
        <v>3846</v>
      </c>
      <c r="C392" s="35" t="s">
        <v>5897</v>
      </c>
      <c r="D392" s="35" t="s">
        <v>5895</v>
      </c>
      <c r="E392" s="35" t="s">
        <v>341</v>
      </c>
      <c r="F392" s="35" t="s">
        <v>394</v>
      </c>
      <c r="G392" s="35" t="s">
        <v>10569</v>
      </c>
      <c r="H392" s="40">
        <v>1290.25</v>
      </c>
      <c r="I392" s="20" t="s">
        <v>10569</v>
      </c>
    </row>
    <row r="393" spans="1:9" ht="29.15" x14ac:dyDescent="0.4">
      <c r="A393" s="35" t="s">
        <v>29</v>
      </c>
      <c r="B393" s="35" t="s">
        <v>3846</v>
      </c>
      <c r="C393" s="35" t="s">
        <v>5897</v>
      </c>
      <c r="D393" s="35" t="s">
        <v>5895</v>
      </c>
      <c r="E393" s="35" t="s">
        <v>341</v>
      </c>
      <c r="F393" s="35" t="s">
        <v>326</v>
      </c>
      <c r="G393" s="35" t="s">
        <v>10569</v>
      </c>
      <c r="H393" s="40">
        <v>3747.0800000000004</v>
      </c>
      <c r="I393" s="20" t="s">
        <v>10569</v>
      </c>
    </row>
    <row r="394" spans="1:9" ht="29.15" x14ac:dyDescent="0.4">
      <c r="A394" s="35" t="s">
        <v>29</v>
      </c>
      <c r="B394" s="35" t="s">
        <v>3846</v>
      </c>
      <c r="C394" s="35" t="s">
        <v>5897</v>
      </c>
      <c r="D394" s="35" t="s">
        <v>5895</v>
      </c>
      <c r="E394" s="35" t="s">
        <v>341</v>
      </c>
      <c r="F394" s="35" t="s">
        <v>395</v>
      </c>
      <c r="G394" s="35" t="s">
        <v>10569</v>
      </c>
      <c r="H394" s="40">
        <v>713.12</v>
      </c>
      <c r="I394" s="20" t="s">
        <v>10569</v>
      </c>
    </row>
    <row r="395" spans="1:9" ht="29.15" x14ac:dyDescent="0.4">
      <c r="A395" s="35" t="s">
        <v>29</v>
      </c>
      <c r="B395" s="35" t="s">
        <v>3846</v>
      </c>
      <c r="C395" s="35" t="s">
        <v>5897</v>
      </c>
      <c r="D395" s="35" t="s">
        <v>5895</v>
      </c>
      <c r="E395" s="35" t="s">
        <v>341</v>
      </c>
      <c r="F395" s="35" t="s">
        <v>323</v>
      </c>
      <c r="G395" s="35" t="s">
        <v>10569</v>
      </c>
      <c r="H395" s="40">
        <v>4687.53</v>
      </c>
      <c r="I395" s="20" t="s">
        <v>10569</v>
      </c>
    </row>
    <row r="396" spans="1:9" ht="29.15" x14ac:dyDescent="0.4">
      <c r="A396" s="35" t="s">
        <v>29</v>
      </c>
      <c r="B396" s="35" t="s">
        <v>3846</v>
      </c>
      <c r="C396" s="35" t="s">
        <v>5897</v>
      </c>
      <c r="D396" s="35" t="s">
        <v>5895</v>
      </c>
      <c r="E396" s="35" t="s">
        <v>341</v>
      </c>
      <c r="F396" s="35" t="s">
        <v>331</v>
      </c>
      <c r="G396" s="35" t="s">
        <v>10569</v>
      </c>
      <c r="H396" s="40">
        <v>14231.98</v>
      </c>
      <c r="I396" s="20" t="s">
        <v>10569</v>
      </c>
    </row>
    <row r="397" spans="1:9" ht="29.15" x14ac:dyDescent="0.4">
      <c r="A397" s="35" t="s">
        <v>29</v>
      </c>
      <c r="B397" s="35" t="s">
        <v>3846</v>
      </c>
      <c r="C397" s="35" t="s">
        <v>5897</v>
      </c>
      <c r="D397" s="35" t="s">
        <v>5895</v>
      </c>
      <c r="E397" s="35" t="s">
        <v>341</v>
      </c>
      <c r="F397" s="35" t="s">
        <v>342</v>
      </c>
      <c r="G397" s="35" t="s">
        <v>10569</v>
      </c>
      <c r="H397" s="40">
        <v>10807.14</v>
      </c>
      <c r="I397" s="20" t="s">
        <v>10569</v>
      </c>
    </row>
    <row r="398" spans="1:9" ht="29.15" x14ac:dyDescent="0.4">
      <c r="A398" s="35" t="s">
        <v>29</v>
      </c>
      <c r="B398" s="35" t="s">
        <v>3846</v>
      </c>
      <c r="C398" s="35" t="s">
        <v>5897</v>
      </c>
      <c r="D398" s="35" t="s">
        <v>5895</v>
      </c>
      <c r="E398" s="35" t="s">
        <v>341</v>
      </c>
      <c r="F398" s="35" t="s">
        <v>340</v>
      </c>
      <c r="G398" s="35" t="s">
        <v>10569</v>
      </c>
      <c r="H398" s="40">
        <v>5728.81</v>
      </c>
      <c r="I398" s="20" t="s">
        <v>10569</v>
      </c>
    </row>
    <row r="399" spans="1:9" ht="29.15" x14ac:dyDescent="0.4">
      <c r="A399" s="35" t="s">
        <v>29</v>
      </c>
      <c r="B399" s="35" t="s">
        <v>3846</v>
      </c>
      <c r="C399" s="35" t="s">
        <v>5897</v>
      </c>
      <c r="D399" s="35" t="s">
        <v>5895</v>
      </c>
      <c r="E399" s="35" t="s">
        <v>341</v>
      </c>
      <c r="F399" s="35" t="s">
        <v>398</v>
      </c>
      <c r="G399" s="35" t="s">
        <v>10569</v>
      </c>
      <c r="H399" s="40">
        <v>27.86</v>
      </c>
      <c r="I399" s="20" t="s">
        <v>10569</v>
      </c>
    </row>
    <row r="400" spans="1:9" ht="29.15" x14ac:dyDescent="0.4">
      <c r="A400" s="35" t="s">
        <v>29</v>
      </c>
      <c r="B400" s="35" t="s">
        <v>3846</v>
      </c>
      <c r="C400" s="35" t="s">
        <v>5897</v>
      </c>
      <c r="D400" s="35" t="s">
        <v>5895</v>
      </c>
      <c r="E400" s="35" t="s">
        <v>341</v>
      </c>
      <c r="F400" s="35" t="s">
        <v>337</v>
      </c>
      <c r="G400" s="35" t="s">
        <v>10569</v>
      </c>
      <c r="H400" s="40">
        <v>7124.62</v>
      </c>
      <c r="I400" s="20" t="s">
        <v>10569</v>
      </c>
    </row>
    <row r="401" spans="1:10" ht="29.15" x14ac:dyDescent="0.4">
      <c r="A401" s="35" t="s">
        <v>29</v>
      </c>
      <c r="B401" s="35" t="s">
        <v>3846</v>
      </c>
      <c r="C401" s="35" t="s">
        <v>5897</v>
      </c>
      <c r="D401" s="35" t="s">
        <v>5895</v>
      </c>
      <c r="E401" s="35" t="s">
        <v>341</v>
      </c>
      <c r="F401" s="35" t="s">
        <v>334</v>
      </c>
      <c r="G401" s="35" t="s">
        <v>10569</v>
      </c>
      <c r="H401" s="40">
        <v>6983.91</v>
      </c>
      <c r="I401" s="20" t="s">
        <v>10569</v>
      </c>
    </row>
    <row r="402" spans="1:10" x14ac:dyDescent="0.4">
      <c r="A402" s="35" t="s">
        <v>29</v>
      </c>
      <c r="B402" s="35" t="s">
        <v>3846</v>
      </c>
      <c r="C402" s="35" t="s">
        <v>5897</v>
      </c>
      <c r="D402" s="35" t="s">
        <v>5895</v>
      </c>
      <c r="E402" s="35" t="s">
        <v>418</v>
      </c>
      <c r="F402" s="35" t="s">
        <v>334</v>
      </c>
      <c r="G402" s="35" t="s">
        <v>10569</v>
      </c>
      <c r="H402" s="40">
        <v>5730.39</v>
      </c>
      <c r="I402" s="20" t="s">
        <v>10569</v>
      </c>
    </row>
    <row r="403" spans="1:10" x14ac:dyDescent="0.4">
      <c r="A403" s="34" t="s">
        <v>29</v>
      </c>
      <c r="B403" s="34" t="s">
        <v>3846</v>
      </c>
      <c r="C403" s="35" t="s">
        <v>2391</v>
      </c>
      <c r="D403" s="35" t="s">
        <v>7615</v>
      </c>
      <c r="E403" s="35" t="s">
        <v>246</v>
      </c>
      <c r="F403" s="35" t="s">
        <v>256</v>
      </c>
      <c r="G403" s="41">
        <v>45407</v>
      </c>
      <c r="H403" s="42">
        <v>685</v>
      </c>
      <c r="I403" s="3">
        <v>21000052</v>
      </c>
      <c r="J403"/>
    </row>
    <row r="404" spans="1:10" x14ac:dyDescent="0.4">
      <c r="A404" s="34" t="s">
        <v>29</v>
      </c>
      <c r="B404" s="34" t="s">
        <v>3846</v>
      </c>
      <c r="C404" s="35" t="s">
        <v>2391</v>
      </c>
      <c r="D404" s="35" t="s">
        <v>7615</v>
      </c>
      <c r="E404" s="35" t="s">
        <v>246</v>
      </c>
      <c r="F404" s="35" t="s">
        <v>256</v>
      </c>
      <c r="G404" s="41">
        <v>45407</v>
      </c>
      <c r="H404" s="42">
        <v>685</v>
      </c>
      <c r="I404" s="3">
        <v>21000074</v>
      </c>
      <c r="J404"/>
    </row>
    <row r="405" spans="1:10" x14ac:dyDescent="0.4">
      <c r="A405" s="34" t="s">
        <v>29</v>
      </c>
      <c r="B405" s="34" t="s">
        <v>3846</v>
      </c>
      <c r="C405" s="35" t="s">
        <v>2391</v>
      </c>
      <c r="D405" s="35" t="s">
        <v>7615</v>
      </c>
      <c r="E405" s="35" t="s">
        <v>246</v>
      </c>
      <c r="F405" s="35" t="s">
        <v>256</v>
      </c>
      <c r="G405" s="41">
        <v>45407</v>
      </c>
      <c r="H405" s="42">
        <v>685</v>
      </c>
      <c r="I405" s="3">
        <v>21000081</v>
      </c>
      <c r="J405"/>
    </row>
    <row r="406" spans="1:10" x14ac:dyDescent="0.4">
      <c r="A406" s="34" t="s">
        <v>29</v>
      </c>
      <c r="B406" s="34" t="s">
        <v>3846</v>
      </c>
      <c r="C406" s="35" t="s">
        <v>2391</v>
      </c>
      <c r="D406" s="35" t="s">
        <v>5389</v>
      </c>
      <c r="E406" s="35" t="s">
        <v>92</v>
      </c>
      <c r="F406" s="35" t="s">
        <v>106</v>
      </c>
      <c r="G406" s="41">
        <v>45411</v>
      </c>
      <c r="H406" s="42">
        <v>1540.67</v>
      </c>
      <c r="I406" s="3">
        <v>21000147</v>
      </c>
      <c r="J406"/>
    </row>
    <row r="407" spans="1:10" ht="29.15" x14ac:dyDescent="0.4">
      <c r="A407" s="34" t="s">
        <v>29</v>
      </c>
      <c r="B407" s="34" t="s">
        <v>3846</v>
      </c>
      <c r="C407" s="35" t="s">
        <v>2391</v>
      </c>
      <c r="D407" s="35" t="s">
        <v>5389</v>
      </c>
      <c r="E407" s="35" t="s">
        <v>92</v>
      </c>
      <c r="F407" s="35" t="s">
        <v>104</v>
      </c>
      <c r="G407" s="41">
        <v>45411</v>
      </c>
      <c r="H407" s="42">
        <v>24456.09</v>
      </c>
      <c r="I407" s="3">
        <v>21000134</v>
      </c>
      <c r="J407"/>
    </row>
    <row r="408" spans="1:10" x14ac:dyDescent="0.4">
      <c r="A408" s="34" t="s">
        <v>29</v>
      </c>
      <c r="B408" s="34" t="s">
        <v>3846</v>
      </c>
      <c r="C408" s="35" t="s">
        <v>2391</v>
      </c>
      <c r="D408" s="35" t="s">
        <v>5389</v>
      </c>
      <c r="E408" s="35" t="s">
        <v>92</v>
      </c>
      <c r="F408" s="35" t="s">
        <v>93</v>
      </c>
      <c r="G408" s="41">
        <v>45411</v>
      </c>
      <c r="H408" s="42">
        <v>22163.55</v>
      </c>
      <c r="I408" s="3">
        <v>21000096</v>
      </c>
      <c r="J408"/>
    </row>
    <row r="409" spans="1:10" x14ac:dyDescent="0.4">
      <c r="A409" s="34" t="s">
        <v>29</v>
      </c>
      <c r="B409" s="34" t="s">
        <v>3846</v>
      </c>
      <c r="C409" s="35" t="s">
        <v>2391</v>
      </c>
      <c r="D409" s="35" t="s">
        <v>5389</v>
      </c>
      <c r="E409" s="35" t="s">
        <v>92</v>
      </c>
      <c r="F409" s="35" t="s">
        <v>93</v>
      </c>
      <c r="G409" s="41">
        <v>45411</v>
      </c>
      <c r="H409" s="43">
        <v>23271.55</v>
      </c>
      <c r="I409" s="3">
        <v>21000097</v>
      </c>
      <c r="J409"/>
    </row>
    <row r="410" spans="1:10" x14ac:dyDescent="0.4">
      <c r="A410" s="34" t="s">
        <v>29</v>
      </c>
      <c r="B410" s="34" t="s">
        <v>3846</v>
      </c>
      <c r="C410" s="35" t="s">
        <v>2391</v>
      </c>
      <c r="D410" s="35" t="s">
        <v>5389</v>
      </c>
      <c r="E410" s="35" t="s">
        <v>92</v>
      </c>
      <c r="F410" s="35" t="s">
        <v>93</v>
      </c>
      <c r="G410" s="41">
        <v>45411</v>
      </c>
      <c r="H410" s="43">
        <v>24157</v>
      </c>
      <c r="I410" s="3">
        <v>21000099</v>
      </c>
      <c r="J410"/>
    </row>
    <row r="411" spans="1:10" x14ac:dyDescent="0.4">
      <c r="A411" s="34" t="s">
        <v>29</v>
      </c>
      <c r="B411" s="34" t="s">
        <v>3846</v>
      </c>
      <c r="C411" s="35" t="s">
        <v>2391</v>
      </c>
      <c r="D411" s="35" t="s">
        <v>5389</v>
      </c>
      <c r="E411" s="35" t="s">
        <v>92</v>
      </c>
      <c r="F411" s="35" t="s">
        <v>93</v>
      </c>
      <c r="G411" s="41">
        <v>45411</v>
      </c>
      <c r="H411" s="43">
        <v>20367.080000000002</v>
      </c>
      <c r="I411" s="3">
        <v>21000112</v>
      </c>
      <c r="J411"/>
    </row>
    <row r="412" spans="1:10" x14ac:dyDescent="0.4">
      <c r="A412" s="34" t="s">
        <v>29</v>
      </c>
      <c r="B412" s="34" t="s">
        <v>3846</v>
      </c>
      <c r="C412" s="35" t="s">
        <v>2391</v>
      </c>
      <c r="D412" s="35" t="s">
        <v>5389</v>
      </c>
      <c r="E412" s="35" t="s">
        <v>92</v>
      </c>
      <c r="F412" s="35" t="s">
        <v>93</v>
      </c>
      <c r="G412" s="41">
        <v>45411</v>
      </c>
      <c r="H412" s="43">
        <v>24157</v>
      </c>
      <c r="I412" s="3">
        <v>21000120</v>
      </c>
      <c r="J412"/>
    </row>
    <row r="413" spans="1:10" x14ac:dyDescent="0.4">
      <c r="A413" s="34" t="s">
        <v>29</v>
      </c>
      <c r="B413" s="34" t="s">
        <v>3846</v>
      </c>
      <c r="C413" s="35" t="s">
        <v>2391</v>
      </c>
      <c r="D413" s="35" t="s">
        <v>5389</v>
      </c>
      <c r="E413" s="35" t="s">
        <v>92</v>
      </c>
      <c r="F413" s="35" t="s">
        <v>93</v>
      </c>
      <c r="G413" s="41">
        <v>45411</v>
      </c>
      <c r="H413" s="43">
        <v>23291.39</v>
      </c>
      <c r="I413" s="3">
        <v>21000122</v>
      </c>
      <c r="J413"/>
    </row>
    <row r="414" spans="1:10" x14ac:dyDescent="0.4">
      <c r="A414" s="34" t="s">
        <v>29</v>
      </c>
      <c r="B414" s="34" t="s">
        <v>3846</v>
      </c>
      <c r="C414" s="35" t="s">
        <v>2391</v>
      </c>
      <c r="D414" s="35" t="s">
        <v>5389</v>
      </c>
      <c r="E414" s="35" t="s">
        <v>92</v>
      </c>
      <c r="F414" s="35" t="s">
        <v>93</v>
      </c>
      <c r="G414" s="41">
        <v>45411</v>
      </c>
      <c r="H414" s="43">
        <v>22182.68</v>
      </c>
      <c r="I414" s="3">
        <v>21000123</v>
      </c>
      <c r="J414"/>
    </row>
    <row r="415" spans="1:10" ht="29.15" x14ac:dyDescent="0.4">
      <c r="A415" s="34" t="s">
        <v>29</v>
      </c>
      <c r="B415" s="34" t="s">
        <v>3846</v>
      </c>
      <c r="C415" s="35" t="s">
        <v>2391</v>
      </c>
      <c r="D415" s="35" t="s">
        <v>5389</v>
      </c>
      <c r="E415" s="35" t="s">
        <v>78</v>
      </c>
      <c r="F415" s="35" t="s">
        <v>79</v>
      </c>
      <c r="G415" s="41">
        <v>45411</v>
      </c>
      <c r="H415" s="42">
        <v>3551.56</v>
      </c>
      <c r="I415" s="3">
        <v>21001690</v>
      </c>
      <c r="J415"/>
    </row>
    <row r="416" spans="1:10" x14ac:dyDescent="0.4">
      <c r="A416" s="35" t="s">
        <v>29</v>
      </c>
      <c r="B416" s="35" t="s">
        <v>3846</v>
      </c>
      <c r="C416" s="35" t="s">
        <v>6559</v>
      </c>
      <c r="D416" s="35" t="s">
        <v>6557</v>
      </c>
      <c r="E416" s="35" t="s">
        <v>304</v>
      </c>
      <c r="F416" s="35" t="s">
        <v>349</v>
      </c>
      <c r="G416" s="35" t="s">
        <v>10569</v>
      </c>
      <c r="H416" s="40">
        <v>708.4</v>
      </c>
      <c r="I416" s="20" t="s">
        <v>10569</v>
      </c>
    </row>
    <row r="417" spans="1:9" x14ac:dyDescent="0.4">
      <c r="A417" s="35" t="s">
        <v>29</v>
      </c>
      <c r="B417" s="35" t="s">
        <v>3846</v>
      </c>
      <c r="C417" s="35" t="s">
        <v>6559</v>
      </c>
      <c r="D417" s="35" t="s">
        <v>6557</v>
      </c>
      <c r="E417" s="35" t="s">
        <v>304</v>
      </c>
      <c r="F417" s="35" t="s">
        <v>376</v>
      </c>
      <c r="G417" s="35" t="s">
        <v>10569</v>
      </c>
      <c r="H417" s="40">
        <v>1012</v>
      </c>
      <c r="I417" s="20" t="s">
        <v>10569</v>
      </c>
    </row>
    <row r="418" spans="1:9" x14ac:dyDescent="0.4">
      <c r="A418" s="35" t="s">
        <v>29</v>
      </c>
      <c r="B418" s="35" t="s">
        <v>3846</v>
      </c>
      <c r="C418" s="35" t="s">
        <v>6559</v>
      </c>
      <c r="D418" s="35" t="s">
        <v>6557</v>
      </c>
      <c r="E418" s="35" t="s">
        <v>304</v>
      </c>
      <c r="F418" s="35" t="s">
        <v>309</v>
      </c>
      <c r="G418" s="35" t="s">
        <v>10569</v>
      </c>
      <c r="H418" s="40">
        <v>283.36</v>
      </c>
      <c r="I418" s="20" t="s">
        <v>10569</v>
      </c>
    </row>
    <row r="419" spans="1:9" x14ac:dyDescent="0.4">
      <c r="A419" s="35" t="s">
        <v>29</v>
      </c>
      <c r="B419" s="35" t="s">
        <v>3846</v>
      </c>
      <c r="C419" s="35" t="s">
        <v>6559</v>
      </c>
      <c r="D419" s="35" t="s">
        <v>6557</v>
      </c>
      <c r="E419" s="35" t="s">
        <v>304</v>
      </c>
      <c r="F419" s="35" t="s">
        <v>377</v>
      </c>
      <c r="G419" s="35" t="s">
        <v>10569</v>
      </c>
      <c r="H419" s="40">
        <v>1700.16</v>
      </c>
      <c r="I419" s="20" t="s">
        <v>10569</v>
      </c>
    </row>
    <row r="420" spans="1:9" x14ac:dyDescent="0.4">
      <c r="A420" s="35" t="s">
        <v>29</v>
      </c>
      <c r="B420" s="35" t="s">
        <v>3846</v>
      </c>
      <c r="C420" s="35" t="s">
        <v>6559</v>
      </c>
      <c r="D420" s="35" t="s">
        <v>6557</v>
      </c>
      <c r="E420" s="35" t="s">
        <v>304</v>
      </c>
      <c r="F420" s="35" t="s">
        <v>351</v>
      </c>
      <c r="G420" s="35" t="s">
        <v>10569</v>
      </c>
      <c r="H420" s="40">
        <v>132.57</v>
      </c>
      <c r="I420" s="20" t="s">
        <v>10569</v>
      </c>
    </row>
    <row r="421" spans="1:9" x14ac:dyDescent="0.4">
      <c r="A421" s="35" t="s">
        <v>29</v>
      </c>
      <c r="B421" s="35" t="s">
        <v>3846</v>
      </c>
      <c r="C421" s="35" t="s">
        <v>6559</v>
      </c>
      <c r="D421" s="35" t="s">
        <v>6557</v>
      </c>
      <c r="E421" s="35" t="s">
        <v>295</v>
      </c>
      <c r="F421" s="35" t="s">
        <v>298</v>
      </c>
      <c r="G421" s="35" t="s">
        <v>10569</v>
      </c>
      <c r="H421" s="40">
        <v>6521.16</v>
      </c>
      <c r="I421" s="20" t="s">
        <v>10569</v>
      </c>
    </row>
    <row r="422" spans="1:9" x14ac:dyDescent="0.4">
      <c r="A422" s="35" t="s">
        <v>29</v>
      </c>
      <c r="B422" s="35" t="s">
        <v>3846</v>
      </c>
      <c r="C422" s="35" t="s">
        <v>6559</v>
      </c>
      <c r="D422" s="35" t="s">
        <v>6557</v>
      </c>
      <c r="E422" s="35" t="s">
        <v>289</v>
      </c>
      <c r="F422" s="35" t="s">
        <v>298</v>
      </c>
      <c r="G422" s="35" t="s">
        <v>10569</v>
      </c>
      <c r="H422" s="40">
        <v>878.84</v>
      </c>
      <c r="I422" s="20" t="s">
        <v>10569</v>
      </c>
    </row>
    <row r="423" spans="1:9" x14ac:dyDescent="0.4">
      <c r="A423" s="35" t="s">
        <v>29</v>
      </c>
      <c r="B423" s="35" t="s">
        <v>3846</v>
      </c>
      <c r="C423" s="35" t="s">
        <v>6559</v>
      </c>
      <c r="D423" s="35" t="s">
        <v>6611</v>
      </c>
      <c r="E423" s="35" t="s">
        <v>304</v>
      </c>
      <c r="F423" s="35" t="s">
        <v>349</v>
      </c>
      <c r="G423" s="35" t="s">
        <v>10569</v>
      </c>
      <c r="H423" s="40">
        <v>1786.1800000000003</v>
      </c>
      <c r="I423" s="20" t="s">
        <v>10569</v>
      </c>
    </row>
    <row r="424" spans="1:9" x14ac:dyDescent="0.4">
      <c r="A424" s="35" t="s">
        <v>29</v>
      </c>
      <c r="B424" s="35" t="s">
        <v>3846</v>
      </c>
      <c r="C424" s="35" t="s">
        <v>6559</v>
      </c>
      <c r="D424" s="35" t="s">
        <v>6611</v>
      </c>
      <c r="E424" s="35" t="s">
        <v>304</v>
      </c>
      <c r="F424" s="35" t="s">
        <v>346</v>
      </c>
      <c r="G424" s="35" t="s">
        <v>10569</v>
      </c>
      <c r="H424" s="40">
        <v>212.52</v>
      </c>
      <c r="I424" s="20" t="s">
        <v>10569</v>
      </c>
    </row>
    <row r="425" spans="1:9" x14ac:dyDescent="0.4">
      <c r="A425" s="35" t="s">
        <v>29</v>
      </c>
      <c r="B425" s="35" t="s">
        <v>3846</v>
      </c>
      <c r="C425" s="35" t="s">
        <v>6559</v>
      </c>
      <c r="D425" s="35" t="s">
        <v>6611</v>
      </c>
      <c r="E425" s="35" t="s">
        <v>304</v>
      </c>
      <c r="F425" s="35" t="s">
        <v>343</v>
      </c>
      <c r="G425" s="35" t="s">
        <v>10569</v>
      </c>
      <c r="H425" s="40">
        <v>925.9799999999999</v>
      </c>
      <c r="I425" s="20" t="s">
        <v>10569</v>
      </c>
    </row>
    <row r="426" spans="1:9" x14ac:dyDescent="0.4">
      <c r="A426" s="35" t="s">
        <v>29</v>
      </c>
      <c r="B426" s="35" t="s">
        <v>3846</v>
      </c>
      <c r="C426" s="35" t="s">
        <v>6559</v>
      </c>
      <c r="D426" s="35" t="s">
        <v>6611</v>
      </c>
      <c r="E426" s="35" t="s">
        <v>304</v>
      </c>
      <c r="F426" s="35" t="s">
        <v>309</v>
      </c>
      <c r="G426" s="35" t="s">
        <v>10569</v>
      </c>
      <c r="H426" s="40">
        <v>1959.2399999999998</v>
      </c>
      <c r="I426" s="20" t="s">
        <v>10569</v>
      </c>
    </row>
    <row r="427" spans="1:9" x14ac:dyDescent="0.4">
      <c r="A427" s="35" t="s">
        <v>29</v>
      </c>
      <c r="B427" s="35" t="s">
        <v>3846</v>
      </c>
      <c r="C427" s="35" t="s">
        <v>6559</v>
      </c>
      <c r="D427" s="35" t="s">
        <v>6611</v>
      </c>
      <c r="E427" s="35" t="s">
        <v>304</v>
      </c>
      <c r="F427" s="35" t="s">
        <v>305</v>
      </c>
      <c r="G427" s="35" t="s">
        <v>10569</v>
      </c>
      <c r="H427" s="40">
        <v>211.51000000000002</v>
      </c>
      <c r="I427" s="20" t="s">
        <v>10569</v>
      </c>
    </row>
    <row r="428" spans="1:9" x14ac:dyDescent="0.4">
      <c r="A428" s="35" t="s">
        <v>29</v>
      </c>
      <c r="B428" s="35" t="s">
        <v>3846</v>
      </c>
      <c r="C428" s="35" t="s">
        <v>6559</v>
      </c>
      <c r="D428" s="35" t="s">
        <v>6611</v>
      </c>
      <c r="E428" s="35" t="s">
        <v>304</v>
      </c>
      <c r="F428" s="35" t="s">
        <v>347</v>
      </c>
      <c r="G428" s="35" t="s">
        <v>10569</v>
      </c>
      <c r="H428" s="40">
        <v>1528.12</v>
      </c>
      <c r="I428" s="20" t="s">
        <v>10569</v>
      </c>
    </row>
    <row r="429" spans="1:9" x14ac:dyDescent="0.4">
      <c r="A429" s="35" t="s">
        <v>29</v>
      </c>
      <c r="B429" s="35" t="s">
        <v>3846</v>
      </c>
      <c r="C429" s="35" t="s">
        <v>6559</v>
      </c>
      <c r="D429" s="35" t="s">
        <v>6611</v>
      </c>
      <c r="E429" s="35" t="s">
        <v>304</v>
      </c>
      <c r="F429" s="35" t="s">
        <v>351</v>
      </c>
      <c r="G429" s="35" t="s">
        <v>10569</v>
      </c>
      <c r="H429" s="40">
        <v>659.82</v>
      </c>
      <c r="I429" s="20" t="s">
        <v>10569</v>
      </c>
    </row>
    <row r="430" spans="1:9" x14ac:dyDescent="0.4">
      <c r="A430" s="35" t="s">
        <v>29</v>
      </c>
      <c r="B430" s="35" t="s">
        <v>3846</v>
      </c>
      <c r="C430" s="35" t="s">
        <v>6559</v>
      </c>
      <c r="D430" s="35" t="s">
        <v>6611</v>
      </c>
      <c r="E430" s="35" t="s">
        <v>304</v>
      </c>
      <c r="F430" s="35" t="s">
        <v>310</v>
      </c>
      <c r="G430" s="35" t="s">
        <v>10569</v>
      </c>
      <c r="H430" s="40">
        <v>40.479999999999997</v>
      </c>
      <c r="I430" s="20" t="s">
        <v>10569</v>
      </c>
    </row>
    <row r="431" spans="1:9" x14ac:dyDescent="0.4">
      <c r="A431" s="35" t="s">
        <v>29</v>
      </c>
      <c r="B431" s="35" t="s">
        <v>3846</v>
      </c>
      <c r="C431" s="35" t="s">
        <v>6559</v>
      </c>
      <c r="D431" s="35" t="s">
        <v>6611</v>
      </c>
      <c r="E431" s="35" t="s">
        <v>304</v>
      </c>
      <c r="F431" s="35" t="s">
        <v>316</v>
      </c>
      <c r="G431" s="35" t="s">
        <v>10569</v>
      </c>
      <c r="H431" s="40">
        <v>2390.96</v>
      </c>
      <c r="I431" s="20" t="s">
        <v>10569</v>
      </c>
    </row>
    <row r="432" spans="1:9" x14ac:dyDescent="0.4">
      <c r="A432" s="35" t="s">
        <v>29</v>
      </c>
      <c r="B432" s="35" t="s">
        <v>3846</v>
      </c>
      <c r="C432" s="35" t="s">
        <v>6559</v>
      </c>
      <c r="D432" s="35" t="s">
        <v>6611</v>
      </c>
      <c r="E432" s="35" t="s">
        <v>304</v>
      </c>
      <c r="F432" s="35" t="s">
        <v>353</v>
      </c>
      <c r="G432" s="35" t="s">
        <v>10569</v>
      </c>
      <c r="H432" s="40">
        <v>1062.5999999999999</v>
      </c>
      <c r="I432" s="20" t="s">
        <v>10569</v>
      </c>
    </row>
    <row r="433" spans="1:9" x14ac:dyDescent="0.4">
      <c r="A433" s="35" t="s">
        <v>29</v>
      </c>
      <c r="B433" s="35" t="s">
        <v>3846</v>
      </c>
      <c r="C433" s="35" t="s">
        <v>6559</v>
      </c>
      <c r="D433" s="35" t="s">
        <v>6611</v>
      </c>
      <c r="E433" s="35" t="s">
        <v>295</v>
      </c>
      <c r="F433" s="35" t="s">
        <v>328</v>
      </c>
      <c r="G433" s="35" t="s">
        <v>10569</v>
      </c>
      <c r="H433" s="40">
        <v>2816</v>
      </c>
      <c r="I433" s="20" t="s">
        <v>10569</v>
      </c>
    </row>
    <row r="434" spans="1:9" x14ac:dyDescent="0.4">
      <c r="A434" s="35" t="s">
        <v>29</v>
      </c>
      <c r="B434" s="35" t="s">
        <v>3846</v>
      </c>
      <c r="C434" s="35" t="s">
        <v>6559</v>
      </c>
      <c r="D434" s="35" t="s">
        <v>6611</v>
      </c>
      <c r="E434" s="35" t="s">
        <v>295</v>
      </c>
      <c r="F434" s="35" t="s">
        <v>303</v>
      </c>
      <c r="G434" s="35" t="s">
        <v>10569</v>
      </c>
      <c r="H434" s="40">
        <v>2912</v>
      </c>
      <c r="I434" s="20" t="s">
        <v>10569</v>
      </c>
    </row>
    <row r="435" spans="1:9" ht="29.15" x14ac:dyDescent="0.4">
      <c r="A435" s="35" t="s">
        <v>29</v>
      </c>
      <c r="B435" s="35" t="s">
        <v>3846</v>
      </c>
      <c r="C435" s="35" t="s">
        <v>6559</v>
      </c>
      <c r="D435" s="35" t="s">
        <v>6611</v>
      </c>
      <c r="E435" s="35" t="s">
        <v>295</v>
      </c>
      <c r="F435" s="35" t="s">
        <v>302</v>
      </c>
      <c r="G435" s="35" t="s">
        <v>10569</v>
      </c>
      <c r="H435" s="40">
        <v>5704</v>
      </c>
      <c r="I435" s="20" t="s">
        <v>10569</v>
      </c>
    </row>
    <row r="436" spans="1:9" x14ac:dyDescent="0.4">
      <c r="A436" s="35" t="s">
        <v>29</v>
      </c>
      <c r="B436" s="35" t="s">
        <v>3846</v>
      </c>
      <c r="C436" s="35" t="s">
        <v>6559</v>
      </c>
      <c r="D436" s="35" t="s">
        <v>6611</v>
      </c>
      <c r="E436" s="35" t="s">
        <v>295</v>
      </c>
      <c r="F436" s="35" t="s">
        <v>300</v>
      </c>
      <c r="G436" s="35" t="s">
        <v>10569</v>
      </c>
      <c r="H436" s="40">
        <v>10263.57</v>
      </c>
      <c r="I436" s="20" t="s">
        <v>10569</v>
      </c>
    </row>
    <row r="437" spans="1:9" x14ac:dyDescent="0.4">
      <c r="A437" s="35" t="s">
        <v>29</v>
      </c>
      <c r="B437" s="35" t="s">
        <v>3846</v>
      </c>
      <c r="C437" s="35" t="s">
        <v>6559</v>
      </c>
      <c r="D437" s="35" t="s">
        <v>6611</v>
      </c>
      <c r="E437" s="35" t="s">
        <v>295</v>
      </c>
      <c r="F437" s="35" t="s">
        <v>299</v>
      </c>
      <c r="G437" s="35" t="s">
        <v>10569</v>
      </c>
      <c r="H437" s="40">
        <v>8498.02</v>
      </c>
      <c r="I437" s="20" t="s">
        <v>10569</v>
      </c>
    </row>
    <row r="438" spans="1:9" x14ac:dyDescent="0.4">
      <c r="A438" s="35" t="s">
        <v>29</v>
      </c>
      <c r="B438" s="35" t="s">
        <v>3846</v>
      </c>
      <c r="C438" s="35" t="s">
        <v>6559</v>
      </c>
      <c r="D438" s="35" t="s">
        <v>6611</v>
      </c>
      <c r="E438" s="35" t="s">
        <v>289</v>
      </c>
      <c r="F438" s="35" t="s">
        <v>328</v>
      </c>
      <c r="G438" s="35" t="s">
        <v>10569</v>
      </c>
      <c r="H438" s="40">
        <v>878.84</v>
      </c>
      <c r="I438" s="20" t="s">
        <v>10569</v>
      </c>
    </row>
    <row r="439" spans="1:9" x14ac:dyDescent="0.4">
      <c r="A439" s="35" t="s">
        <v>29</v>
      </c>
      <c r="B439" s="35" t="s">
        <v>3846</v>
      </c>
      <c r="C439" s="35" t="s">
        <v>6559</v>
      </c>
      <c r="D439" s="35" t="s">
        <v>6611</v>
      </c>
      <c r="E439" s="35" t="s">
        <v>289</v>
      </c>
      <c r="F439" s="35" t="s">
        <v>324</v>
      </c>
      <c r="G439" s="35" t="s">
        <v>10569</v>
      </c>
      <c r="H439" s="40">
        <v>1726.29</v>
      </c>
      <c r="I439" s="20" t="s">
        <v>10569</v>
      </c>
    </row>
    <row r="440" spans="1:9" x14ac:dyDescent="0.4">
      <c r="A440" s="35" t="s">
        <v>29</v>
      </c>
      <c r="B440" s="35" t="s">
        <v>3846</v>
      </c>
      <c r="C440" s="35" t="s">
        <v>6559</v>
      </c>
      <c r="D440" s="35" t="s">
        <v>6611</v>
      </c>
      <c r="E440" s="35" t="s">
        <v>289</v>
      </c>
      <c r="F440" s="35" t="s">
        <v>303</v>
      </c>
      <c r="G440" s="35" t="s">
        <v>10569</v>
      </c>
      <c r="H440" s="40">
        <v>878.84</v>
      </c>
      <c r="I440" s="20" t="s">
        <v>10569</v>
      </c>
    </row>
    <row r="441" spans="1:9" ht="29.15" x14ac:dyDescent="0.4">
      <c r="A441" s="35" t="s">
        <v>29</v>
      </c>
      <c r="B441" s="35" t="s">
        <v>3846</v>
      </c>
      <c r="C441" s="35" t="s">
        <v>6559</v>
      </c>
      <c r="D441" s="35" t="s">
        <v>6611</v>
      </c>
      <c r="E441" s="35" t="s">
        <v>289</v>
      </c>
      <c r="F441" s="35" t="s">
        <v>302</v>
      </c>
      <c r="G441" s="35" t="s">
        <v>10569</v>
      </c>
      <c r="H441" s="40">
        <v>878.84</v>
      </c>
      <c r="I441" s="20" t="s">
        <v>10569</v>
      </c>
    </row>
    <row r="442" spans="1:9" x14ac:dyDescent="0.4">
      <c r="A442" s="35" t="s">
        <v>29</v>
      </c>
      <c r="B442" s="35" t="s">
        <v>3846</v>
      </c>
      <c r="C442" s="35" t="s">
        <v>6559</v>
      </c>
      <c r="D442" s="35" t="s">
        <v>6611</v>
      </c>
      <c r="E442" s="35" t="s">
        <v>289</v>
      </c>
      <c r="F442" s="35" t="s">
        <v>300</v>
      </c>
      <c r="G442" s="35" t="s">
        <v>10569</v>
      </c>
      <c r="H442" s="40">
        <v>3138.71</v>
      </c>
      <c r="I442" s="20" t="s">
        <v>10569</v>
      </c>
    </row>
    <row r="443" spans="1:9" x14ac:dyDescent="0.4">
      <c r="A443" s="35" t="s">
        <v>29</v>
      </c>
      <c r="B443" s="35" t="s">
        <v>3846</v>
      </c>
      <c r="C443" s="35" t="s">
        <v>6559</v>
      </c>
      <c r="D443" s="35" t="s">
        <v>6611</v>
      </c>
      <c r="E443" s="35" t="s">
        <v>289</v>
      </c>
      <c r="F443" s="35" t="s">
        <v>299</v>
      </c>
      <c r="G443" s="35" t="s">
        <v>10569</v>
      </c>
      <c r="H443" s="40">
        <v>878.84</v>
      </c>
      <c r="I443" s="20" t="s">
        <v>10569</v>
      </c>
    </row>
    <row r="444" spans="1:9" x14ac:dyDescent="0.4">
      <c r="A444" s="35" t="s">
        <v>29</v>
      </c>
      <c r="B444" s="35" t="s">
        <v>3846</v>
      </c>
      <c r="C444" s="35" t="s">
        <v>6559</v>
      </c>
      <c r="D444" s="35" t="s">
        <v>6611</v>
      </c>
      <c r="E444" s="35" t="s">
        <v>289</v>
      </c>
      <c r="F444" s="35" t="s">
        <v>326</v>
      </c>
      <c r="G444" s="35" t="s">
        <v>10569</v>
      </c>
      <c r="H444" s="40">
        <v>878.84</v>
      </c>
      <c r="I444" s="20" t="s">
        <v>10569</v>
      </c>
    </row>
    <row r="445" spans="1:9" ht="29.15" x14ac:dyDescent="0.4">
      <c r="A445" s="35" t="s">
        <v>29</v>
      </c>
      <c r="B445" s="35" t="s">
        <v>3846</v>
      </c>
      <c r="C445" s="35" t="s">
        <v>6559</v>
      </c>
      <c r="D445" s="35" t="s">
        <v>6611</v>
      </c>
      <c r="E445" s="35" t="s">
        <v>289</v>
      </c>
      <c r="F445" s="35" t="s">
        <v>327</v>
      </c>
      <c r="G445" s="35" t="s">
        <v>10569</v>
      </c>
      <c r="H445" s="40">
        <v>470.80999999999995</v>
      </c>
      <c r="I445" s="20" t="s">
        <v>10569</v>
      </c>
    </row>
    <row r="446" spans="1:9" x14ac:dyDescent="0.4">
      <c r="A446" s="35" t="s">
        <v>29</v>
      </c>
      <c r="B446" s="35" t="s">
        <v>3846</v>
      </c>
      <c r="C446" s="35" t="s">
        <v>6559</v>
      </c>
      <c r="D446" s="35" t="s">
        <v>6611</v>
      </c>
      <c r="E446" s="35" t="s">
        <v>289</v>
      </c>
      <c r="F446" s="35" t="s">
        <v>301</v>
      </c>
      <c r="G446" s="35" t="s">
        <v>10569</v>
      </c>
      <c r="H446" s="40">
        <v>94.159999999999968</v>
      </c>
      <c r="I446" s="20" t="s">
        <v>10569</v>
      </c>
    </row>
    <row r="447" spans="1:9" x14ac:dyDescent="0.4">
      <c r="A447" s="35" t="s">
        <v>29</v>
      </c>
      <c r="B447" s="35" t="s">
        <v>3846</v>
      </c>
      <c r="C447" s="35" t="s">
        <v>6559</v>
      </c>
      <c r="D447" s="35" t="s">
        <v>6611</v>
      </c>
      <c r="E447" s="35" t="s">
        <v>410</v>
      </c>
      <c r="F447" s="35" t="s">
        <v>324</v>
      </c>
      <c r="G447" s="35" t="s">
        <v>10569</v>
      </c>
      <c r="H447" s="40">
        <v>5523.57</v>
      </c>
      <c r="I447" s="20" t="s">
        <v>10569</v>
      </c>
    </row>
    <row r="448" spans="1:9" ht="29.15" x14ac:dyDescent="0.4">
      <c r="A448" s="35" t="s">
        <v>29</v>
      </c>
      <c r="B448" s="35" t="s">
        <v>3846</v>
      </c>
      <c r="C448" s="35" t="s">
        <v>6559</v>
      </c>
      <c r="D448" s="35" t="s">
        <v>6611</v>
      </c>
      <c r="E448" s="35" t="s">
        <v>410</v>
      </c>
      <c r="F448" s="35" t="s">
        <v>327</v>
      </c>
      <c r="G448" s="35" t="s">
        <v>10569</v>
      </c>
      <c r="H448" s="40">
        <v>1527.86</v>
      </c>
      <c r="I448" s="20" t="s">
        <v>10569</v>
      </c>
    </row>
    <row r="449" spans="1:9" x14ac:dyDescent="0.4">
      <c r="A449" s="35" t="s">
        <v>29</v>
      </c>
      <c r="B449" s="35" t="s">
        <v>3846</v>
      </c>
      <c r="C449" s="35" t="s">
        <v>6559</v>
      </c>
      <c r="D449" s="35" t="s">
        <v>6611</v>
      </c>
      <c r="E449" s="35" t="s">
        <v>194</v>
      </c>
      <c r="F449" s="35" t="s">
        <v>335</v>
      </c>
      <c r="G449" s="35" t="s">
        <v>10569</v>
      </c>
      <c r="H449" s="40">
        <v>2752</v>
      </c>
      <c r="I449" s="20" t="s">
        <v>10569</v>
      </c>
    </row>
    <row r="450" spans="1:9" x14ac:dyDescent="0.4">
      <c r="A450" s="35" t="s">
        <v>29</v>
      </c>
      <c r="B450" s="35" t="s">
        <v>3846</v>
      </c>
      <c r="C450" s="35" t="s">
        <v>6559</v>
      </c>
      <c r="D450" s="35" t="s">
        <v>6611</v>
      </c>
      <c r="E450" s="35" t="s">
        <v>194</v>
      </c>
      <c r="F450" s="35" t="s">
        <v>299</v>
      </c>
      <c r="G450" s="35" t="s">
        <v>10569</v>
      </c>
      <c r="H450" s="40">
        <v>2670</v>
      </c>
      <c r="I450" s="20" t="s">
        <v>10569</v>
      </c>
    </row>
    <row r="451" spans="1:9" x14ac:dyDescent="0.4">
      <c r="A451" s="35" t="s">
        <v>29</v>
      </c>
      <c r="B451" s="35" t="s">
        <v>3846</v>
      </c>
      <c r="C451" s="35" t="s">
        <v>6559</v>
      </c>
      <c r="D451" s="35" t="s">
        <v>6611</v>
      </c>
      <c r="E451" s="35" t="s">
        <v>194</v>
      </c>
      <c r="F451" s="35" t="s">
        <v>326</v>
      </c>
      <c r="G451" s="35" t="s">
        <v>10569</v>
      </c>
      <c r="H451" s="40">
        <v>17.86</v>
      </c>
      <c r="I451" s="20" t="s">
        <v>10569</v>
      </c>
    </row>
    <row r="452" spans="1:9" x14ac:dyDescent="0.4">
      <c r="A452" s="35" t="s">
        <v>29</v>
      </c>
      <c r="B452" s="35" t="s">
        <v>3846</v>
      </c>
      <c r="C452" s="35" t="s">
        <v>6559</v>
      </c>
      <c r="D452" s="35" t="s">
        <v>6611</v>
      </c>
      <c r="E452" s="35" t="s">
        <v>194</v>
      </c>
      <c r="F452" s="35" t="s">
        <v>331</v>
      </c>
      <c r="G452" s="35" t="s">
        <v>10569</v>
      </c>
      <c r="H452" s="40">
        <v>2692</v>
      </c>
      <c r="I452" s="20" t="s">
        <v>10569</v>
      </c>
    </row>
    <row r="453" spans="1:9" x14ac:dyDescent="0.4">
      <c r="A453" s="35" t="s">
        <v>29</v>
      </c>
      <c r="B453" s="35" t="s">
        <v>3846</v>
      </c>
      <c r="C453" s="35" t="s">
        <v>6559</v>
      </c>
      <c r="D453" s="35" t="s">
        <v>6611</v>
      </c>
      <c r="E453" s="35" t="s">
        <v>194</v>
      </c>
      <c r="F453" s="35" t="s">
        <v>340</v>
      </c>
      <c r="G453" s="35" t="s">
        <v>10569</v>
      </c>
      <c r="H453" s="40">
        <v>5904</v>
      </c>
      <c r="I453" s="20" t="s">
        <v>10569</v>
      </c>
    </row>
    <row r="454" spans="1:9" x14ac:dyDescent="0.4">
      <c r="A454" s="35" t="s">
        <v>29</v>
      </c>
      <c r="B454" s="35" t="s">
        <v>3846</v>
      </c>
      <c r="C454" s="35" t="s">
        <v>6559</v>
      </c>
      <c r="D454" s="35" t="s">
        <v>6611</v>
      </c>
      <c r="E454" s="35" t="s">
        <v>413</v>
      </c>
      <c r="F454" s="35" t="s">
        <v>325</v>
      </c>
      <c r="G454" s="35" t="s">
        <v>10569</v>
      </c>
      <c r="H454" s="40">
        <v>4518.71</v>
      </c>
      <c r="I454" s="20" t="s">
        <v>10569</v>
      </c>
    </row>
    <row r="455" spans="1:9" ht="29.15" x14ac:dyDescent="0.4">
      <c r="A455" s="35" t="s">
        <v>29</v>
      </c>
      <c r="B455" s="35" t="s">
        <v>3846</v>
      </c>
      <c r="C455" s="35" t="s">
        <v>6559</v>
      </c>
      <c r="D455" s="35" t="s">
        <v>6611</v>
      </c>
      <c r="E455" s="35" t="s">
        <v>341</v>
      </c>
      <c r="F455" s="35" t="s">
        <v>331</v>
      </c>
      <c r="G455" s="35" t="s">
        <v>10569</v>
      </c>
      <c r="H455" s="40">
        <v>3713.43</v>
      </c>
      <c r="I455" s="20" t="s">
        <v>10569</v>
      </c>
    </row>
    <row r="456" spans="1:9" x14ac:dyDescent="0.4">
      <c r="A456" s="35" t="s">
        <v>29</v>
      </c>
      <c r="B456" s="44" t="s">
        <v>3846</v>
      </c>
      <c r="C456" s="35" t="s">
        <v>5519</v>
      </c>
      <c r="D456" s="35" t="s">
        <v>5517</v>
      </c>
      <c r="E456" s="35" t="s">
        <v>304</v>
      </c>
      <c r="F456" s="35" t="s">
        <v>314</v>
      </c>
      <c r="G456" s="35" t="s">
        <v>10569</v>
      </c>
      <c r="H456" s="40">
        <v>370.1</v>
      </c>
      <c r="I456" s="20" t="s">
        <v>10569</v>
      </c>
    </row>
    <row r="457" spans="1:9" x14ac:dyDescent="0.4">
      <c r="A457" s="35" t="s">
        <v>29</v>
      </c>
      <c r="B457" s="35" t="s">
        <v>3846</v>
      </c>
      <c r="C457" s="35" t="s">
        <v>5519</v>
      </c>
      <c r="D457" s="35" t="s">
        <v>5517</v>
      </c>
      <c r="E457" s="35" t="s">
        <v>304</v>
      </c>
      <c r="F457" s="35" t="s">
        <v>309</v>
      </c>
      <c r="G457" s="35" t="s">
        <v>10569</v>
      </c>
      <c r="H457" s="40">
        <v>121.44</v>
      </c>
      <c r="I457" s="20" t="s">
        <v>10569</v>
      </c>
    </row>
    <row r="458" spans="1:9" x14ac:dyDescent="0.4">
      <c r="A458" s="35" t="s">
        <v>29</v>
      </c>
      <c r="B458" s="35" t="s">
        <v>3846</v>
      </c>
      <c r="C458" s="35" t="s">
        <v>5519</v>
      </c>
      <c r="D458" s="35" t="s">
        <v>5517</v>
      </c>
      <c r="E458" s="35" t="s">
        <v>304</v>
      </c>
      <c r="F458" s="35" t="s">
        <v>336</v>
      </c>
      <c r="G458" s="35" t="s">
        <v>10569</v>
      </c>
      <c r="H458" s="40">
        <v>557.14</v>
      </c>
      <c r="I458" s="20" t="s">
        <v>10569</v>
      </c>
    </row>
    <row r="459" spans="1:9" x14ac:dyDescent="0.4">
      <c r="A459" s="35" t="s">
        <v>29</v>
      </c>
      <c r="B459" s="35" t="s">
        <v>3846</v>
      </c>
      <c r="C459" s="35" t="s">
        <v>5519</v>
      </c>
      <c r="D459" s="35" t="s">
        <v>5517</v>
      </c>
      <c r="E459" s="35" t="s">
        <v>304</v>
      </c>
      <c r="F459" s="35" t="s">
        <v>294</v>
      </c>
      <c r="G459" s="35" t="s">
        <v>10569</v>
      </c>
      <c r="H459" s="40">
        <v>223.43000000000006</v>
      </c>
      <c r="I459" s="20" t="s">
        <v>10569</v>
      </c>
    </row>
    <row r="460" spans="1:9" x14ac:dyDescent="0.4">
      <c r="A460" s="35" t="s">
        <v>29</v>
      </c>
      <c r="B460" s="35" t="s">
        <v>3846</v>
      </c>
      <c r="C460" s="35" t="s">
        <v>5519</v>
      </c>
      <c r="D460" s="35" t="s">
        <v>5517</v>
      </c>
      <c r="E460" s="35" t="s">
        <v>304</v>
      </c>
      <c r="F460" s="35" t="s">
        <v>396</v>
      </c>
      <c r="G460" s="35" t="s">
        <v>10569</v>
      </c>
      <c r="H460" s="40">
        <v>-1937.1399999999999</v>
      </c>
      <c r="I460" s="20" t="s">
        <v>10569</v>
      </c>
    </row>
    <row r="461" spans="1:9" x14ac:dyDescent="0.4">
      <c r="A461" s="35" t="s">
        <v>29</v>
      </c>
      <c r="B461" s="35" t="s">
        <v>3846</v>
      </c>
      <c r="C461" s="35" t="s">
        <v>5519</v>
      </c>
      <c r="D461" s="35" t="s">
        <v>5517</v>
      </c>
      <c r="E461" s="35" t="s">
        <v>304</v>
      </c>
      <c r="F461" s="35" t="s">
        <v>299</v>
      </c>
      <c r="G461" s="35" t="s">
        <v>10569</v>
      </c>
      <c r="H461" s="40">
        <v>772</v>
      </c>
      <c r="I461" s="20" t="s">
        <v>10569</v>
      </c>
    </row>
    <row r="462" spans="1:9" x14ac:dyDescent="0.4">
      <c r="A462" s="35" t="s">
        <v>29</v>
      </c>
      <c r="B462" s="35" t="s">
        <v>3846</v>
      </c>
      <c r="C462" s="35" t="s">
        <v>5519</v>
      </c>
      <c r="D462" s="35" t="s">
        <v>5517</v>
      </c>
      <c r="E462" s="35" t="s">
        <v>304</v>
      </c>
      <c r="F462" s="35" t="s">
        <v>394</v>
      </c>
      <c r="G462" s="35" t="s">
        <v>10569</v>
      </c>
      <c r="H462" s="40">
        <v>750</v>
      </c>
      <c r="I462" s="20" t="s">
        <v>10569</v>
      </c>
    </row>
    <row r="463" spans="1:9" x14ac:dyDescent="0.4">
      <c r="A463" s="35" t="s">
        <v>29</v>
      </c>
      <c r="B463" s="35" t="s">
        <v>3846</v>
      </c>
      <c r="C463" s="35" t="s">
        <v>5519</v>
      </c>
      <c r="D463" s="35" t="s">
        <v>5517</v>
      </c>
      <c r="E463" s="35" t="s">
        <v>304</v>
      </c>
      <c r="F463" s="35" t="s">
        <v>395</v>
      </c>
      <c r="G463" s="35" t="s">
        <v>10569</v>
      </c>
      <c r="H463" s="40">
        <v>752</v>
      </c>
      <c r="I463" s="20" t="s">
        <v>10569</v>
      </c>
    </row>
    <row r="464" spans="1:9" x14ac:dyDescent="0.4">
      <c r="A464" s="35" t="s">
        <v>29</v>
      </c>
      <c r="B464" s="35" t="s">
        <v>3846</v>
      </c>
      <c r="C464" s="35" t="s">
        <v>5519</v>
      </c>
      <c r="D464" s="35" t="s">
        <v>5517</v>
      </c>
      <c r="E464" s="35" t="s">
        <v>304</v>
      </c>
      <c r="F464" s="35" t="s">
        <v>331</v>
      </c>
      <c r="G464" s="35" t="s">
        <v>10569</v>
      </c>
      <c r="H464" s="40">
        <v>-4422.57</v>
      </c>
      <c r="I464" s="20" t="s">
        <v>10569</v>
      </c>
    </row>
    <row r="465" spans="1:9" x14ac:dyDescent="0.4">
      <c r="A465" s="35" t="s">
        <v>29</v>
      </c>
      <c r="B465" s="35" t="s">
        <v>3846</v>
      </c>
      <c r="C465" s="35" t="s">
        <v>5519</v>
      </c>
      <c r="D465" s="35" t="s">
        <v>5517</v>
      </c>
      <c r="E465" s="35" t="s">
        <v>304</v>
      </c>
      <c r="F465" s="35" t="s">
        <v>340</v>
      </c>
      <c r="G465" s="35" t="s">
        <v>10569</v>
      </c>
      <c r="H465" s="40">
        <v>900.57</v>
      </c>
      <c r="I465" s="20" t="s">
        <v>10569</v>
      </c>
    </row>
    <row r="466" spans="1:9" x14ac:dyDescent="0.4">
      <c r="A466" s="35" t="s">
        <v>29</v>
      </c>
      <c r="B466" s="35" t="s">
        <v>3846</v>
      </c>
      <c r="C466" s="35" t="s">
        <v>5519</v>
      </c>
      <c r="D466" s="35" t="s">
        <v>5517</v>
      </c>
      <c r="E466" s="35" t="s">
        <v>304</v>
      </c>
      <c r="F466" s="35" t="s">
        <v>337</v>
      </c>
      <c r="G466" s="35" t="s">
        <v>10569</v>
      </c>
      <c r="H466" s="40">
        <v>1442.1399999999999</v>
      </c>
      <c r="I466" s="20" t="s">
        <v>10569</v>
      </c>
    </row>
    <row r="467" spans="1:9" x14ac:dyDescent="0.4">
      <c r="A467" s="35" t="s">
        <v>29</v>
      </c>
      <c r="B467" s="35" t="s">
        <v>3846</v>
      </c>
      <c r="C467" s="35" t="s">
        <v>5519</v>
      </c>
      <c r="D467" s="35" t="s">
        <v>5517</v>
      </c>
      <c r="E467" s="35" t="s">
        <v>410</v>
      </c>
      <c r="F467" s="35" t="s">
        <v>328</v>
      </c>
      <c r="G467" s="35" t="s">
        <v>10569</v>
      </c>
      <c r="H467" s="40">
        <v>923.71</v>
      </c>
      <c r="I467" s="20" t="s">
        <v>10569</v>
      </c>
    </row>
    <row r="468" spans="1:9" x14ac:dyDescent="0.4">
      <c r="A468" s="35" t="s">
        <v>29</v>
      </c>
      <c r="B468" s="35" t="s">
        <v>3846</v>
      </c>
      <c r="C468" s="35" t="s">
        <v>5519</v>
      </c>
      <c r="D468" s="35" t="s">
        <v>5517</v>
      </c>
      <c r="E468" s="35" t="s">
        <v>410</v>
      </c>
      <c r="F468" s="35" t="s">
        <v>303</v>
      </c>
      <c r="G468" s="35" t="s">
        <v>10569</v>
      </c>
      <c r="H468" s="40">
        <v>14363.36</v>
      </c>
      <c r="I468" s="20" t="s">
        <v>10569</v>
      </c>
    </row>
    <row r="469" spans="1:9" x14ac:dyDescent="0.4">
      <c r="A469" s="35" t="s">
        <v>29</v>
      </c>
      <c r="B469" s="35" t="s">
        <v>3846</v>
      </c>
      <c r="C469" s="35" t="s">
        <v>5519</v>
      </c>
      <c r="D469" s="35" t="s">
        <v>5517</v>
      </c>
      <c r="E469" s="35" t="s">
        <v>410</v>
      </c>
      <c r="F469" s="35" t="s">
        <v>299</v>
      </c>
      <c r="G469" s="35" t="s">
        <v>10569</v>
      </c>
      <c r="H469" s="40">
        <v>863.75</v>
      </c>
      <c r="I469" s="20" t="s">
        <v>10569</v>
      </c>
    </row>
    <row r="470" spans="1:9" ht="29.15" x14ac:dyDescent="0.4">
      <c r="A470" s="35" t="s">
        <v>29</v>
      </c>
      <c r="B470" s="35" t="s">
        <v>3846</v>
      </c>
      <c r="C470" s="35" t="s">
        <v>5519</v>
      </c>
      <c r="D470" s="35" t="s">
        <v>5517</v>
      </c>
      <c r="E470" s="35" t="s">
        <v>410</v>
      </c>
      <c r="F470" s="35" t="s">
        <v>327</v>
      </c>
      <c r="G470" s="35" t="s">
        <v>10569</v>
      </c>
      <c r="H470" s="40">
        <v>532.98</v>
      </c>
      <c r="I470" s="20" t="s">
        <v>10569</v>
      </c>
    </row>
    <row r="471" spans="1:9" x14ac:dyDescent="0.4">
      <c r="A471" s="35" t="s">
        <v>29</v>
      </c>
      <c r="B471" s="35" t="s">
        <v>3846</v>
      </c>
      <c r="C471" s="35" t="s">
        <v>5519</v>
      </c>
      <c r="D471" s="35" t="s">
        <v>5517</v>
      </c>
      <c r="E471" s="35" t="s">
        <v>410</v>
      </c>
      <c r="F471" s="35" t="s">
        <v>301</v>
      </c>
      <c r="G471" s="35" t="s">
        <v>10569</v>
      </c>
      <c r="H471" s="40">
        <v>2337.92</v>
      </c>
      <c r="I471" s="20" t="s">
        <v>10569</v>
      </c>
    </row>
    <row r="472" spans="1:9" x14ac:dyDescent="0.4">
      <c r="A472" s="35" t="s">
        <v>29</v>
      </c>
      <c r="B472" s="35" t="s">
        <v>3846</v>
      </c>
      <c r="C472" s="35" t="s">
        <v>5519</v>
      </c>
      <c r="D472" s="35" t="s">
        <v>5517</v>
      </c>
      <c r="E472" s="35" t="s">
        <v>173</v>
      </c>
      <c r="F472" s="35" t="s">
        <v>490</v>
      </c>
      <c r="G472" s="35" t="s">
        <v>10569</v>
      </c>
      <c r="H472" s="40">
        <v>1955.12</v>
      </c>
      <c r="I472" s="20" t="s">
        <v>10569</v>
      </c>
    </row>
    <row r="473" spans="1:9" x14ac:dyDescent="0.4">
      <c r="A473" s="35" t="s">
        <v>29</v>
      </c>
      <c r="B473" s="35" t="s">
        <v>3846</v>
      </c>
      <c r="C473" s="35" t="s">
        <v>5519</v>
      </c>
      <c r="D473" s="35" t="s">
        <v>5517</v>
      </c>
      <c r="E473" s="35" t="s">
        <v>413</v>
      </c>
      <c r="F473" s="35" t="s">
        <v>325</v>
      </c>
      <c r="G473" s="35" t="s">
        <v>10569</v>
      </c>
      <c r="H473" s="40">
        <v>28800</v>
      </c>
      <c r="I473" s="20" t="s">
        <v>10569</v>
      </c>
    </row>
    <row r="474" spans="1:9" ht="29.15" x14ac:dyDescent="0.4">
      <c r="A474" s="35" t="s">
        <v>29</v>
      </c>
      <c r="B474" s="35" t="s">
        <v>3846</v>
      </c>
      <c r="C474" s="35" t="s">
        <v>6572</v>
      </c>
      <c r="D474" s="35" t="s">
        <v>6570</v>
      </c>
      <c r="E474" s="35" t="s">
        <v>304</v>
      </c>
      <c r="F474" s="35" t="s">
        <v>350</v>
      </c>
      <c r="G474" s="35" t="s">
        <v>10569</v>
      </c>
      <c r="H474" s="40">
        <v>3127.08</v>
      </c>
      <c r="I474" s="20" t="s">
        <v>10569</v>
      </c>
    </row>
    <row r="475" spans="1:9" ht="29.15" x14ac:dyDescent="0.4">
      <c r="A475" s="35" t="s">
        <v>29</v>
      </c>
      <c r="B475" s="35" t="s">
        <v>3846</v>
      </c>
      <c r="C475" s="35" t="s">
        <v>6572</v>
      </c>
      <c r="D475" s="35" t="s">
        <v>6570</v>
      </c>
      <c r="E475" s="35" t="s">
        <v>295</v>
      </c>
      <c r="F475" s="35" t="s">
        <v>290</v>
      </c>
      <c r="G475" s="35" t="s">
        <v>10569</v>
      </c>
      <c r="H475" s="40">
        <v>3771.44</v>
      </c>
      <c r="I475" s="20" t="s">
        <v>10569</v>
      </c>
    </row>
    <row r="476" spans="1:9" ht="29.15" x14ac:dyDescent="0.4">
      <c r="A476" s="35" t="s">
        <v>29</v>
      </c>
      <c r="B476" s="35" t="s">
        <v>3846</v>
      </c>
      <c r="C476" s="35" t="s">
        <v>6572</v>
      </c>
      <c r="D476" s="35" t="s">
        <v>6570</v>
      </c>
      <c r="E476" s="35" t="s">
        <v>295</v>
      </c>
      <c r="F476" s="35" t="s">
        <v>300</v>
      </c>
      <c r="G476" s="35" t="s">
        <v>10569</v>
      </c>
      <c r="H476" s="40">
        <v>3153.8</v>
      </c>
      <c r="I476" s="20" t="s">
        <v>10569</v>
      </c>
    </row>
    <row r="477" spans="1:9" ht="29.15" x14ac:dyDescent="0.4">
      <c r="A477" s="35" t="s">
        <v>29</v>
      </c>
      <c r="B477" s="35" t="s">
        <v>3846</v>
      </c>
      <c r="C477" s="35" t="s">
        <v>6572</v>
      </c>
      <c r="D477" s="35" t="s">
        <v>6570</v>
      </c>
      <c r="E477" s="35" t="s">
        <v>295</v>
      </c>
      <c r="F477" s="35" t="s">
        <v>297</v>
      </c>
      <c r="G477" s="35" t="s">
        <v>10569</v>
      </c>
      <c r="H477" s="40">
        <v>42162.84</v>
      </c>
      <c r="I477" s="20" t="s">
        <v>10569</v>
      </c>
    </row>
    <row r="478" spans="1:9" ht="29.15" x14ac:dyDescent="0.4">
      <c r="A478" s="35" t="s">
        <v>29</v>
      </c>
      <c r="B478" s="35" t="s">
        <v>3846</v>
      </c>
      <c r="C478" s="35" t="s">
        <v>6572</v>
      </c>
      <c r="D478" s="35" t="s">
        <v>6570</v>
      </c>
      <c r="E478" s="35" t="s">
        <v>295</v>
      </c>
      <c r="F478" s="35" t="s">
        <v>298</v>
      </c>
      <c r="G478" s="35" t="s">
        <v>10569</v>
      </c>
      <c r="H478" s="40">
        <v>12647.16</v>
      </c>
      <c r="I478" s="20" t="s">
        <v>10569</v>
      </c>
    </row>
    <row r="479" spans="1:9" ht="29.15" x14ac:dyDescent="0.4">
      <c r="A479" s="35" t="s">
        <v>29</v>
      </c>
      <c r="B479" s="35" t="s">
        <v>3846</v>
      </c>
      <c r="C479" s="35" t="s">
        <v>6572</v>
      </c>
      <c r="D479" s="35" t="s">
        <v>6570</v>
      </c>
      <c r="E479" s="35" t="s">
        <v>289</v>
      </c>
      <c r="F479" s="35" t="s">
        <v>298</v>
      </c>
      <c r="G479" s="35" t="s">
        <v>10569</v>
      </c>
      <c r="H479" s="40">
        <v>878.84</v>
      </c>
      <c r="I479" s="20" t="s">
        <v>10569</v>
      </c>
    </row>
    <row r="480" spans="1:9" ht="29.15" x14ac:dyDescent="0.4">
      <c r="A480" s="35" t="s">
        <v>29</v>
      </c>
      <c r="B480" s="35" t="s">
        <v>3846</v>
      </c>
      <c r="C480" s="35" t="s">
        <v>6572</v>
      </c>
      <c r="D480" s="35" t="s">
        <v>6619</v>
      </c>
      <c r="E480" s="35" t="s">
        <v>304</v>
      </c>
      <c r="F480" s="35" t="s">
        <v>354</v>
      </c>
      <c r="G480" s="35" t="s">
        <v>10569</v>
      </c>
      <c r="H480" s="40">
        <v>6814.8</v>
      </c>
      <c r="I480" s="20" t="s">
        <v>10569</v>
      </c>
    </row>
    <row r="481" spans="1:9" ht="29.15" x14ac:dyDescent="0.4">
      <c r="A481" s="35" t="s">
        <v>29</v>
      </c>
      <c r="B481" s="35" t="s">
        <v>3846</v>
      </c>
      <c r="C481" s="35" t="s">
        <v>6572</v>
      </c>
      <c r="D481" s="35" t="s">
        <v>6619</v>
      </c>
      <c r="E481" s="35" t="s">
        <v>304</v>
      </c>
      <c r="F481" s="35" t="s">
        <v>315</v>
      </c>
      <c r="G481" s="35" t="s">
        <v>10569</v>
      </c>
      <c r="H481" s="40">
        <v>8705.65</v>
      </c>
      <c r="I481" s="20" t="s">
        <v>10569</v>
      </c>
    </row>
    <row r="482" spans="1:9" ht="29.15" x14ac:dyDescent="0.4">
      <c r="A482" s="35" t="s">
        <v>29</v>
      </c>
      <c r="B482" s="35" t="s">
        <v>3846</v>
      </c>
      <c r="C482" s="35" t="s">
        <v>6572</v>
      </c>
      <c r="D482" s="35" t="s">
        <v>6619</v>
      </c>
      <c r="E482" s="35" t="s">
        <v>304</v>
      </c>
      <c r="F482" s="35" t="s">
        <v>349</v>
      </c>
      <c r="G482" s="35" t="s">
        <v>10569</v>
      </c>
      <c r="H482" s="40">
        <v>37.589999999999947</v>
      </c>
      <c r="I482" s="20" t="s">
        <v>10569</v>
      </c>
    </row>
    <row r="483" spans="1:9" ht="29.15" x14ac:dyDescent="0.4">
      <c r="A483" s="35" t="s">
        <v>29</v>
      </c>
      <c r="B483" s="35" t="s">
        <v>3846</v>
      </c>
      <c r="C483" s="35" t="s">
        <v>6572</v>
      </c>
      <c r="D483" s="35" t="s">
        <v>6619</v>
      </c>
      <c r="E483" s="35" t="s">
        <v>304</v>
      </c>
      <c r="F483" s="35" t="s">
        <v>346</v>
      </c>
      <c r="G483" s="35" t="s">
        <v>10569</v>
      </c>
      <c r="H483" s="40">
        <v>273.24</v>
      </c>
      <c r="I483" s="20" t="s">
        <v>10569</v>
      </c>
    </row>
    <row r="484" spans="1:9" ht="29.15" x14ac:dyDescent="0.4">
      <c r="A484" s="35" t="s">
        <v>29</v>
      </c>
      <c r="B484" s="35" t="s">
        <v>3846</v>
      </c>
      <c r="C484" s="35" t="s">
        <v>6572</v>
      </c>
      <c r="D484" s="35" t="s">
        <v>6619</v>
      </c>
      <c r="E484" s="35" t="s">
        <v>304</v>
      </c>
      <c r="F484" s="35" t="s">
        <v>309</v>
      </c>
      <c r="G484" s="35" t="s">
        <v>10569</v>
      </c>
      <c r="H484" s="40">
        <v>4608.21</v>
      </c>
      <c r="I484" s="20" t="s">
        <v>10569</v>
      </c>
    </row>
    <row r="485" spans="1:9" ht="29.15" x14ac:dyDescent="0.4">
      <c r="A485" s="35" t="s">
        <v>29</v>
      </c>
      <c r="B485" s="35" t="s">
        <v>3846</v>
      </c>
      <c r="C485" s="35" t="s">
        <v>6572</v>
      </c>
      <c r="D485" s="35" t="s">
        <v>6619</v>
      </c>
      <c r="E485" s="35" t="s">
        <v>304</v>
      </c>
      <c r="F485" s="35" t="s">
        <v>313</v>
      </c>
      <c r="G485" s="35" t="s">
        <v>10569</v>
      </c>
      <c r="H485" s="40">
        <v>47.749999999999993</v>
      </c>
      <c r="I485" s="20" t="s">
        <v>10569</v>
      </c>
    </row>
    <row r="486" spans="1:9" ht="29.15" x14ac:dyDescent="0.4">
      <c r="A486" s="35" t="s">
        <v>29</v>
      </c>
      <c r="B486" s="35" t="s">
        <v>3846</v>
      </c>
      <c r="C486" s="35" t="s">
        <v>6572</v>
      </c>
      <c r="D486" s="35" t="s">
        <v>6619</v>
      </c>
      <c r="E486" s="35" t="s">
        <v>304</v>
      </c>
      <c r="F486" s="35" t="s">
        <v>347</v>
      </c>
      <c r="G486" s="35" t="s">
        <v>10569</v>
      </c>
      <c r="H486" s="40">
        <v>313.71999999999997</v>
      </c>
      <c r="I486" s="20" t="s">
        <v>10569</v>
      </c>
    </row>
    <row r="487" spans="1:9" ht="29.15" x14ac:dyDescent="0.4">
      <c r="A487" s="35" t="s">
        <v>29</v>
      </c>
      <c r="B487" s="35" t="s">
        <v>3846</v>
      </c>
      <c r="C487" s="35" t="s">
        <v>6572</v>
      </c>
      <c r="D487" s="35" t="s">
        <v>6619</v>
      </c>
      <c r="E487" s="35" t="s">
        <v>304</v>
      </c>
      <c r="F487" s="35" t="s">
        <v>311</v>
      </c>
      <c r="G487" s="35" t="s">
        <v>10569</v>
      </c>
      <c r="H487" s="40">
        <v>1308.9300000000003</v>
      </c>
      <c r="I487" s="20" t="s">
        <v>10569</v>
      </c>
    </row>
    <row r="488" spans="1:9" ht="29.15" x14ac:dyDescent="0.4">
      <c r="A488" s="35" t="s">
        <v>29</v>
      </c>
      <c r="B488" s="35" t="s">
        <v>3846</v>
      </c>
      <c r="C488" s="35" t="s">
        <v>6572</v>
      </c>
      <c r="D488" s="35" t="s">
        <v>6619</v>
      </c>
      <c r="E488" s="35" t="s">
        <v>304</v>
      </c>
      <c r="F488" s="35" t="s">
        <v>351</v>
      </c>
      <c r="G488" s="35" t="s">
        <v>10569</v>
      </c>
      <c r="H488" s="40">
        <v>1408.7</v>
      </c>
      <c r="I488" s="20" t="s">
        <v>10569</v>
      </c>
    </row>
    <row r="489" spans="1:9" ht="29.15" x14ac:dyDescent="0.4">
      <c r="A489" s="35" t="s">
        <v>29</v>
      </c>
      <c r="B489" s="35" t="s">
        <v>3846</v>
      </c>
      <c r="C489" s="35" t="s">
        <v>6572</v>
      </c>
      <c r="D489" s="35" t="s">
        <v>6619</v>
      </c>
      <c r="E489" s="35" t="s">
        <v>304</v>
      </c>
      <c r="F489" s="35" t="s">
        <v>316</v>
      </c>
      <c r="G489" s="35" t="s">
        <v>10569</v>
      </c>
      <c r="H489" s="40">
        <v>2636.9399999999996</v>
      </c>
      <c r="I489" s="20" t="s">
        <v>10569</v>
      </c>
    </row>
    <row r="490" spans="1:9" ht="29.15" x14ac:dyDescent="0.4">
      <c r="A490" s="35" t="s">
        <v>29</v>
      </c>
      <c r="B490" s="35" t="s">
        <v>3846</v>
      </c>
      <c r="C490" s="35" t="s">
        <v>6572</v>
      </c>
      <c r="D490" s="35" t="s">
        <v>6619</v>
      </c>
      <c r="E490" s="35" t="s">
        <v>304</v>
      </c>
      <c r="F490" s="35" t="s">
        <v>312</v>
      </c>
      <c r="G490" s="35" t="s">
        <v>10569</v>
      </c>
      <c r="H490" s="40">
        <v>1310.54</v>
      </c>
      <c r="I490" s="20" t="s">
        <v>10569</v>
      </c>
    </row>
    <row r="491" spans="1:9" ht="29.15" x14ac:dyDescent="0.4">
      <c r="A491" s="35" t="s">
        <v>29</v>
      </c>
      <c r="B491" s="35" t="s">
        <v>3846</v>
      </c>
      <c r="C491" s="35" t="s">
        <v>6572</v>
      </c>
      <c r="D491" s="35" t="s">
        <v>6619</v>
      </c>
      <c r="E491" s="35" t="s">
        <v>295</v>
      </c>
      <c r="F491" s="35" t="s">
        <v>324</v>
      </c>
      <c r="G491" s="35" t="s">
        <v>10569</v>
      </c>
      <c r="H491" s="40">
        <v>3870.84</v>
      </c>
      <c r="I491" s="20" t="s">
        <v>10569</v>
      </c>
    </row>
    <row r="492" spans="1:9" ht="29.15" x14ac:dyDescent="0.4">
      <c r="A492" s="35" t="s">
        <v>29</v>
      </c>
      <c r="B492" s="35" t="s">
        <v>3846</v>
      </c>
      <c r="C492" s="35" t="s">
        <v>6572</v>
      </c>
      <c r="D492" s="35" t="s">
        <v>6619</v>
      </c>
      <c r="E492" s="35" t="s">
        <v>295</v>
      </c>
      <c r="F492" s="35" t="s">
        <v>302</v>
      </c>
      <c r="G492" s="35" t="s">
        <v>10569</v>
      </c>
      <c r="H492" s="40">
        <v>14439.53</v>
      </c>
      <c r="I492" s="20" t="s">
        <v>10569</v>
      </c>
    </row>
    <row r="493" spans="1:9" ht="29.15" x14ac:dyDescent="0.4">
      <c r="A493" s="35" t="s">
        <v>29</v>
      </c>
      <c r="B493" s="35" t="s">
        <v>3846</v>
      </c>
      <c r="C493" s="35" t="s">
        <v>6572</v>
      </c>
      <c r="D493" s="35" t="s">
        <v>6619</v>
      </c>
      <c r="E493" s="35" t="s">
        <v>295</v>
      </c>
      <c r="F493" s="35" t="s">
        <v>325</v>
      </c>
      <c r="G493" s="35" t="s">
        <v>10569</v>
      </c>
      <c r="H493" s="40">
        <v>2857.4700000000003</v>
      </c>
      <c r="I493" s="20" t="s">
        <v>10569</v>
      </c>
    </row>
    <row r="494" spans="1:9" ht="29.15" x14ac:dyDescent="0.4">
      <c r="A494" s="35" t="s">
        <v>29</v>
      </c>
      <c r="B494" s="35" t="s">
        <v>3846</v>
      </c>
      <c r="C494" s="35" t="s">
        <v>6572</v>
      </c>
      <c r="D494" s="35" t="s">
        <v>6619</v>
      </c>
      <c r="E494" s="35" t="s">
        <v>295</v>
      </c>
      <c r="F494" s="35" t="s">
        <v>300</v>
      </c>
      <c r="G494" s="35" t="s">
        <v>10569</v>
      </c>
      <c r="H494" s="40">
        <v>15794.51</v>
      </c>
      <c r="I494" s="20" t="s">
        <v>10569</v>
      </c>
    </row>
    <row r="495" spans="1:9" ht="29.15" x14ac:dyDescent="0.4">
      <c r="A495" s="35" t="s">
        <v>29</v>
      </c>
      <c r="B495" s="35" t="s">
        <v>3846</v>
      </c>
      <c r="C495" s="35" t="s">
        <v>6572</v>
      </c>
      <c r="D495" s="35" t="s">
        <v>6619</v>
      </c>
      <c r="E495" s="35" t="s">
        <v>295</v>
      </c>
      <c r="F495" s="35" t="s">
        <v>320</v>
      </c>
      <c r="G495" s="35" t="s">
        <v>10569</v>
      </c>
      <c r="H495" s="40">
        <v>-3416.71</v>
      </c>
      <c r="I495" s="20" t="s">
        <v>10569</v>
      </c>
    </row>
    <row r="496" spans="1:9" ht="29.15" x14ac:dyDescent="0.4">
      <c r="A496" s="35" t="s">
        <v>29</v>
      </c>
      <c r="B496" s="35" t="s">
        <v>3846</v>
      </c>
      <c r="C496" s="35" t="s">
        <v>6572</v>
      </c>
      <c r="D496" s="35" t="s">
        <v>6619</v>
      </c>
      <c r="E496" s="35" t="s">
        <v>295</v>
      </c>
      <c r="F496" s="35" t="s">
        <v>366</v>
      </c>
      <c r="G496" s="35" t="s">
        <v>10569</v>
      </c>
      <c r="H496" s="40">
        <v>2992</v>
      </c>
      <c r="I496" s="20" t="s">
        <v>10569</v>
      </c>
    </row>
    <row r="497" spans="1:9" ht="29.15" x14ac:dyDescent="0.4">
      <c r="A497" s="35" t="s">
        <v>29</v>
      </c>
      <c r="B497" s="35" t="s">
        <v>3846</v>
      </c>
      <c r="C497" s="35" t="s">
        <v>6572</v>
      </c>
      <c r="D497" s="35" t="s">
        <v>6619</v>
      </c>
      <c r="E497" s="35" t="s">
        <v>295</v>
      </c>
      <c r="F497" s="35" t="s">
        <v>296</v>
      </c>
      <c r="G497" s="35" t="s">
        <v>10569</v>
      </c>
      <c r="H497" s="40">
        <v>-2113.16</v>
      </c>
      <c r="I497" s="20" t="s">
        <v>10569</v>
      </c>
    </row>
    <row r="498" spans="1:9" ht="29.15" x14ac:dyDescent="0.4">
      <c r="A498" s="35" t="s">
        <v>29</v>
      </c>
      <c r="B498" s="35" t="s">
        <v>3846</v>
      </c>
      <c r="C498" s="35" t="s">
        <v>6572</v>
      </c>
      <c r="D498" s="35" t="s">
        <v>6619</v>
      </c>
      <c r="E498" s="35" t="s">
        <v>295</v>
      </c>
      <c r="F498" s="35" t="s">
        <v>299</v>
      </c>
      <c r="G498" s="35" t="s">
        <v>10569</v>
      </c>
      <c r="H498" s="40">
        <v>20931.62</v>
      </c>
      <c r="I498" s="20" t="s">
        <v>10569</v>
      </c>
    </row>
    <row r="499" spans="1:9" ht="29.15" x14ac:dyDescent="0.4">
      <c r="A499" s="35" t="s">
        <v>29</v>
      </c>
      <c r="B499" s="35" t="s">
        <v>3846</v>
      </c>
      <c r="C499" s="35" t="s">
        <v>6572</v>
      </c>
      <c r="D499" s="35" t="s">
        <v>6619</v>
      </c>
      <c r="E499" s="35" t="s">
        <v>295</v>
      </c>
      <c r="F499" s="35" t="s">
        <v>326</v>
      </c>
      <c r="G499" s="35" t="s">
        <v>10569</v>
      </c>
      <c r="H499" s="40">
        <v>24612.84</v>
      </c>
      <c r="I499" s="20" t="s">
        <v>10569</v>
      </c>
    </row>
    <row r="500" spans="1:9" ht="29.15" x14ac:dyDescent="0.4">
      <c r="A500" s="35" t="s">
        <v>29</v>
      </c>
      <c r="B500" s="35" t="s">
        <v>3846</v>
      </c>
      <c r="C500" s="35" t="s">
        <v>6572</v>
      </c>
      <c r="D500" s="35" t="s">
        <v>6619</v>
      </c>
      <c r="E500" s="35" t="s">
        <v>295</v>
      </c>
      <c r="F500" s="35" t="s">
        <v>327</v>
      </c>
      <c r="G500" s="35" t="s">
        <v>10569</v>
      </c>
      <c r="H500" s="40">
        <v>3565</v>
      </c>
      <c r="I500" s="20" t="s">
        <v>10569</v>
      </c>
    </row>
    <row r="501" spans="1:9" ht="29.15" x14ac:dyDescent="0.4">
      <c r="A501" s="35" t="s">
        <v>29</v>
      </c>
      <c r="B501" s="35" t="s">
        <v>3846</v>
      </c>
      <c r="C501" s="35" t="s">
        <v>6572</v>
      </c>
      <c r="D501" s="35" t="s">
        <v>6619</v>
      </c>
      <c r="E501" s="35" t="s">
        <v>295</v>
      </c>
      <c r="F501" s="35" t="s">
        <v>323</v>
      </c>
      <c r="G501" s="35" t="s">
        <v>10569</v>
      </c>
      <c r="H501" s="40">
        <v>6554.7199999999993</v>
      </c>
      <c r="I501" s="20" t="s">
        <v>10569</v>
      </c>
    </row>
    <row r="502" spans="1:9" ht="29.15" x14ac:dyDescent="0.4">
      <c r="A502" s="35" t="s">
        <v>29</v>
      </c>
      <c r="B502" s="35" t="s">
        <v>3846</v>
      </c>
      <c r="C502" s="35" t="s">
        <v>6572</v>
      </c>
      <c r="D502" s="35" t="s">
        <v>6619</v>
      </c>
      <c r="E502" s="35" t="s">
        <v>295</v>
      </c>
      <c r="F502" s="35" t="s">
        <v>301</v>
      </c>
      <c r="G502" s="35" t="s">
        <v>10569</v>
      </c>
      <c r="H502" s="40">
        <v>25701.7</v>
      </c>
      <c r="I502" s="20" t="s">
        <v>10569</v>
      </c>
    </row>
    <row r="503" spans="1:9" ht="29.15" x14ac:dyDescent="0.4">
      <c r="A503" s="35" t="s">
        <v>29</v>
      </c>
      <c r="B503" s="35" t="s">
        <v>3846</v>
      </c>
      <c r="C503" s="35" t="s">
        <v>6572</v>
      </c>
      <c r="D503" s="35" t="s">
        <v>6619</v>
      </c>
      <c r="E503" s="35" t="s">
        <v>295</v>
      </c>
      <c r="F503" s="35" t="s">
        <v>297</v>
      </c>
      <c r="G503" s="35" t="s">
        <v>10569</v>
      </c>
      <c r="H503" s="40">
        <v>2957.72</v>
      </c>
      <c r="I503" s="20" t="s">
        <v>10569</v>
      </c>
    </row>
    <row r="504" spans="1:9" ht="29.15" x14ac:dyDescent="0.4">
      <c r="A504" s="35" t="s">
        <v>29</v>
      </c>
      <c r="B504" s="35" t="s">
        <v>3846</v>
      </c>
      <c r="C504" s="35" t="s">
        <v>6572</v>
      </c>
      <c r="D504" s="35" t="s">
        <v>6619</v>
      </c>
      <c r="E504" s="35" t="s">
        <v>295</v>
      </c>
      <c r="F504" s="35" t="s">
        <v>298</v>
      </c>
      <c r="G504" s="35" t="s">
        <v>10569</v>
      </c>
      <c r="H504" s="40">
        <v>29210.91</v>
      </c>
      <c r="I504" s="20" t="s">
        <v>10569</v>
      </c>
    </row>
    <row r="505" spans="1:9" ht="29.15" x14ac:dyDescent="0.4">
      <c r="A505" s="35" t="s">
        <v>29</v>
      </c>
      <c r="B505" s="35" t="s">
        <v>3846</v>
      </c>
      <c r="C505" s="35" t="s">
        <v>6572</v>
      </c>
      <c r="D505" s="35" t="s">
        <v>6619</v>
      </c>
      <c r="E505" s="35" t="s">
        <v>289</v>
      </c>
      <c r="F505" s="35" t="s">
        <v>302</v>
      </c>
      <c r="G505" s="35" t="s">
        <v>10569</v>
      </c>
      <c r="H505" s="40">
        <v>878.84</v>
      </c>
      <c r="I505" s="20" t="s">
        <v>10569</v>
      </c>
    </row>
    <row r="506" spans="1:9" ht="29.15" x14ac:dyDescent="0.4">
      <c r="A506" s="35" t="s">
        <v>29</v>
      </c>
      <c r="B506" s="35" t="s">
        <v>3846</v>
      </c>
      <c r="C506" s="35" t="s">
        <v>6572</v>
      </c>
      <c r="D506" s="35" t="s">
        <v>6619</v>
      </c>
      <c r="E506" s="35" t="s">
        <v>289</v>
      </c>
      <c r="F506" s="35" t="s">
        <v>325</v>
      </c>
      <c r="G506" s="35" t="s">
        <v>10569</v>
      </c>
      <c r="H506" s="40">
        <v>878.84</v>
      </c>
      <c r="I506" s="20" t="s">
        <v>10569</v>
      </c>
    </row>
    <row r="507" spans="1:9" ht="29.15" x14ac:dyDescent="0.4">
      <c r="A507" s="35" t="s">
        <v>29</v>
      </c>
      <c r="B507" s="35" t="s">
        <v>3846</v>
      </c>
      <c r="C507" s="35" t="s">
        <v>6572</v>
      </c>
      <c r="D507" s="35" t="s">
        <v>6619</v>
      </c>
      <c r="E507" s="35" t="s">
        <v>289</v>
      </c>
      <c r="F507" s="35" t="s">
        <v>300</v>
      </c>
      <c r="G507" s="35" t="s">
        <v>10569</v>
      </c>
      <c r="H507" s="40">
        <v>-1349.6500000000012</v>
      </c>
      <c r="I507" s="20" t="s">
        <v>10569</v>
      </c>
    </row>
    <row r="508" spans="1:9" ht="29.15" x14ac:dyDescent="0.4">
      <c r="A508" s="35" t="s">
        <v>29</v>
      </c>
      <c r="B508" s="35" t="s">
        <v>3846</v>
      </c>
      <c r="C508" s="35" t="s">
        <v>6572</v>
      </c>
      <c r="D508" s="35" t="s">
        <v>6619</v>
      </c>
      <c r="E508" s="35" t="s">
        <v>289</v>
      </c>
      <c r="F508" s="35" t="s">
        <v>299</v>
      </c>
      <c r="G508" s="35" t="s">
        <v>10569</v>
      </c>
      <c r="H508" s="40">
        <v>878.84</v>
      </c>
      <c r="I508" s="20" t="s">
        <v>10569</v>
      </c>
    </row>
    <row r="509" spans="1:9" ht="29.15" x14ac:dyDescent="0.4">
      <c r="A509" s="35" t="s">
        <v>29</v>
      </c>
      <c r="B509" s="35" t="s">
        <v>3846</v>
      </c>
      <c r="C509" s="35" t="s">
        <v>6572</v>
      </c>
      <c r="D509" s="35" t="s">
        <v>6619</v>
      </c>
      <c r="E509" s="35" t="s">
        <v>289</v>
      </c>
      <c r="F509" s="35" t="s">
        <v>326</v>
      </c>
      <c r="G509" s="35" t="s">
        <v>10569</v>
      </c>
      <c r="H509" s="40">
        <v>3232.88</v>
      </c>
      <c r="I509" s="20" t="s">
        <v>10569</v>
      </c>
    </row>
    <row r="510" spans="1:9" ht="29.15" x14ac:dyDescent="0.4">
      <c r="A510" s="35" t="s">
        <v>29</v>
      </c>
      <c r="B510" s="35" t="s">
        <v>3846</v>
      </c>
      <c r="C510" s="35" t="s">
        <v>6572</v>
      </c>
      <c r="D510" s="35" t="s">
        <v>6619</v>
      </c>
      <c r="E510" s="35" t="s">
        <v>289</v>
      </c>
      <c r="F510" s="35" t="s">
        <v>327</v>
      </c>
      <c r="G510" s="35" t="s">
        <v>10569</v>
      </c>
      <c r="H510" s="40">
        <v>1977.3899999999999</v>
      </c>
      <c r="I510" s="20" t="s">
        <v>10569</v>
      </c>
    </row>
    <row r="511" spans="1:9" ht="29.15" x14ac:dyDescent="0.4">
      <c r="A511" s="35" t="s">
        <v>29</v>
      </c>
      <c r="B511" s="35" t="s">
        <v>3846</v>
      </c>
      <c r="C511" s="35" t="s">
        <v>6572</v>
      </c>
      <c r="D511" s="35" t="s">
        <v>6619</v>
      </c>
      <c r="E511" s="35" t="s">
        <v>289</v>
      </c>
      <c r="F511" s="35" t="s">
        <v>301</v>
      </c>
      <c r="G511" s="35" t="s">
        <v>10569</v>
      </c>
      <c r="H511" s="40">
        <v>6748.2300000000005</v>
      </c>
      <c r="I511" s="20" t="s">
        <v>10569</v>
      </c>
    </row>
    <row r="512" spans="1:9" ht="29.15" x14ac:dyDescent="0.4">
      <c r="A512" s="35" t="s">
        <v>29</v>
      </c>
      <c r="B512" s="35" t="s">
        <v>3846</v>
      </c>
      <c r="C512" s="35" t="s">
        <v>6572</v>
      </c>
      <c r="D512" s="35" t="s">
        <v>6619</v>
      </c>
      <c r="E512" s="35" t="s">
        <v>289</v>
      </c>
      <c r="F512" s="35" t="s">
        <v>298</v>
      </c>
      <c r="G512" s="35" t="s">
        <v>10569</v>
      </c>
      <c r="H512" s="40">
        <v>2102.94</v>
      </c>
      <c r="I512" s="20" t="s">
        <v>10569</v>
      </c>
    </row>
    <row r="513" spans="1:9" ht="29.15" x14ac:dyDescent="0.4">
      <c r="A513" s="35" t="s">
        <v>29</v>
      </c>
      <c r="B513" s="35" t="s">
        <v>3846</v>
      </c>
      <c r="C513" s="35" t="s">
        <v>6572</v>
      </c>
      <c r="D513" s="35" t="s">
        <v>6619</v>
      </c>
      <c r="E513" s="35" t="s">
        <v>410</v>
      </c>
      <c r="F513" s="35" t="s">
        <v>326</v>
      </c>
      <c r="G513" s="35" t="s">
        <v>10569</v>
      </c>
      <c r="H513" s="40">
        <v>8550</v>
      </c>
      <c r="I513" s="20" t="s">
        <v>10569</v>
      </c>
    </row>
    <row r="514" spans="1:9" ht="29.15" x14ac:dyDescent="0.4">
      <c r="A514" s="35" t="s">
        <v>29</v>
      </c>
      <c r="B514" s="35" t="s">
        <v>3846</v>
      </c>
      <c r="C514" s="35" t="s">
        <v>6572</v>
      </c>
      <c r="D514" s="35" t="s">
        <v>6619</v>
      </c>
      <c r="E514" s="35" t="s">
        <v>410</v>
      </c>
      <c r="F514" s="35" t="s">
        <v>301</v>
      </c>
      <c r="G514" s="35" t="s">
        <v>10569</v>
      </c>
      <c r="H514" s="40">
        <v>26820</v>
      </c>
      <c r="I514" s="20" t="s">
        <v>10569</v>
      </c>
    </row>
    <row r="515" spans="1:9" ht="29.15" x14ac:dyDescent="0.4">
      <c r="A515" s="35" t="s">
        <v>29</v>
      </c>
      <c r="B515" s="35" t="s">
        <v>3846</v>
      </c>
      <c r="C515" s="35" t="s">
        <v>6572</v>
      </c>
      <c r="D515" s="35" t="s">
        <v>6619</v>
      </c>
      <c r="E515" s="35" t="s">
        <v>194</v>
      </c>
      <c r="F515" s="35" t="s">
        <v>336</v>
      </c>
      <c r="G515" s="35" t="s">
        <v>10569</v>
      </c>
      <c r="H515" s="40">
        <v>2928</v>
      </c>
      <c r="I515" s="20" t="s">
        <v>10569</v>
      </c>
    </row>
    <row r="516" spans="1:9" ht="29.15" x14ac:dyDescent="0.4">
      <c r="A516" s="35" t="s">
        <v>29</v>
      </c>
      <c r="B516" s="35" t="s">
        <v>3846</v>
      </c>
      <c r="C516" s="35" t="s">
        <v>6572</v>
      </c>
      <c r="D516" s="35" t="s">
        <v>6619</v>
      </c>
      <c r="E516" s="35" t="s">
        <v>194</v>
      </c>
      <c r="F516" s="35" t="s">
        <v>338</v>
      </c>
      <c r="G516" s="35" t="s">
        <v>10569</v>
      </c>
      <c r="H516" s="40">
        <v>4898.57</v>
      </c>
      <c r="I516" s="20" t="s">
        <v>10569</v>
      </c>
    </row>
    <row r="517" spans="1:9" ht="29.15" x14ac:dyDescent="0.4">
      <c r="A517" s="35" t="s">
        <v>29</v>
      </c>
      <c r="B517" s="35" t="s">
        <v>3846</v>
      </c>
      <c r="C517" s="35" t="s">
        <v>6572</v>
      </c>
      <c r="D517" s="35" t="s">
        <v>6619</v>
      </c>
      <c r="E517" s="35" t="s">
        <v>194</v>
      </c>
      <c r="F517" s="35" t="s">
        <v>445</v>
      </c>
      <c r="G517" s="35" t="s">
        <v>10569</v>
      </c>
      <c r="H517" s="40">
        <v>3092</v>
      </c>
      <c r="I517" s="20" t="s">
        <v>10569</v>
      </c>
    </row>
    <row r="518" spans="1:9" ht="29.15" x14ac:dyDescent="0.4">
      <c r="A518" s="35" t="s">
        <v>29</v>
      </c>
      <c r="B518" s="35" t="s">
        <v>3846</v>
      </c>
      <c r="C518" s="35" t="s">
        <v>6572</v>
      </c>
      <c r="D518" s="35" t="s">
        <v>6619</v>
      </c>
      <c r="E518" s="35" t="s">
        <v>194</v>
      </c>
      <c r="F518" s="35" t="s">
        <v>294</v>
      </c>
      <c r="G518" s="35" t="s">
        <v>10569</v>
      </c>
      <c r="H518" s="40">
        <v>2928</v>
      </c>
      <c r="I518" s="20" t="s">
        <v>10569</v>
      </c>
    </row>
    <row r="519" spans="1:9" ht="29.15" x14ac:dyDescent="0.4">
      <c r="A519" s="35" t="s">
        <v>29</v>
      </c>
      <c r="B519" s="35" t="s">
        <v>3846</v>
      </c>
      <c r="C519" s="35" t="s">
        <v>6572</v>
      </c>
      <c r="D519" s="35" t="s">
        <v>6619</v>
      </c>
      <c r="E519" s="35" t="s">
        <v>194</v>
      </c>
      <c r="F519" s="35" t="s">
        <v>396</v>
      </c>
      <c r="G519" s="35" t="s">
        <v>10569</v>
      </c>
      <c r="H519" s="40">
        <v>2712</v>
      </c>
      <c r="I519" s="20" t="s">
        <v>10569</v>
      </c>
    </row>
    <row r="520" spans="1:9" ht="29.15" x14ac:dyDescent="0.4">
      <c r="A520" s="35" t="s">
        <v>29</v>
      </c>
      <c r="B520" s="35" t="s">
        <v>3846</v>
      </c>
      <c r="C520" s="35" t="s">
        <v>6572</v>
      </c>
      <c r="D520" s="35" t="s">
        <v>6619</v>
      </c>
      <c r="E520" s="35" t="s">
        <v>194</v>
      </c>
      <c r="F520" s="35" t="s">
        <v>320</v>
      </c>
      <c r="G520" s="35" t="s">
        <v>10569</v>
      </c>
      <c r="H520" s="40">
        <v>3252</v>
      </c>
      <c r="I520" s="20" t="s">
        <v>10569</v>
      </c>
    </row>
    <row r="521" spans="1:9" ht="29.15" x14ac:dyDescent="0.4">
      <c r="A521" s="35" t="s">
        <v>29</v>
      </c>
      <c r="B521" s="35" t="s">
        <v>3846</v>
      </c>
      <c r="C521" s="35" t="s">
        <v>6572</v>
      </c>
      <c r="D521" s="35" t="s">
        <v>6619</v>
      </c>
      <c r="E521" s="35" t="s">
        <v>194</v>
      </c>
      <c r="F521" s="35" t="s">
        <v>366</v>
      </c>
      <c r="G521" s="35" t="s">
        <v>10569</v>
      </c>
      <c r="H521" s="40">
        <v>2928</v>
      </c>
      <c r="I521" s="20" t="s">
        <v>10569</v>
      </c>
    </row>
    <row r="522" spans="1:9" ht="29.15" x14ac:dyDescent="0.4">
      <c r="A522" s="35" t="s">
        <v>29</v>
      </c>
      <c r="B522" s="35" t="s">
        <v>3846</v>
      </c>
      <c r="C522" s="35" t="s">
        <v>6572</v>
      </c>
      <c r="D522" s="35" t="s">
        <v>6619</v>
      </c>
      <c r="E522" s="35" t="s">
        <v>194</v>
      </c>
      <c r="F522" s="35" t="s">
        <v>299</v>
      </c>
      <c r="G522" s="35" t="s">
        <v>10569</v>
      </c>
      <c r="H522" s="40">
        <v>5656.3600000000006</v>
      </c>
      <c r="I522" s="20" t="s">
        <v>10569</v>
      </c>
    </row>
    <row r="523" spans="1:9" ht="29.15" x14ac:dyDescent="0.4">
      <c r="A523" s="35" t="s">
        <v>29</v>
      </c>
      <c r="B523" s="35" t="s">
        <v>3846</v>
      </c>
      <c r="C523" s="35" t="s">
        <v>6572</v>
      </c>
      <c r="D523" s="35" t="s">
        <v>6619</v>
      </c>
      <c r="E523" s="35" t="s">
        <v>194</v>
      </c>
      <c r="F523" s="35" t="s">
        <v>397</v>
      </c>
      <c r="G523" s="35" t="s">
        <v>10569</v>
      </c>
      <c r="H523" s="40">
        <v>5800.8</v>
      </c>
      <c r="I523" s="20" t="s">
        <v>10569</v>
      </c>
    </row>
    <row r="524" spans="1:9" ht="29.15" x14ac:dyDescent="0.4">
      <c r="A524" s="35" t="s">
        <v>29</v>
      </c>
      <c r="B524" s="35" t="s">
        <v>3846</v>
      </c>
      <c r="C524" s="35" t="s">
        <v>6572</v>
      </c>
      <c r="D524" s="35" t="s">
        <v>6619</v>
      </c>
      <c r="E524" s="35" t="s">
        <v>194</v>
      </c>
      <c r="F524" s="35" t="s">
        <v>394</v>
      </c>
      <c r="G524" s="35" t="s">
        <v>10569</v>
      </c>
      <c r="H524" s="40">
        <v>15323.57</v>
      </c>
      <c r="I524" s="20" t="s">
        <v>10569</v>
      </c>
    </row>
    <row r="525" spans="1:9" ht="29.15" x14ac:dyDescent="0.4">
      <c r="A525" s="35" t="s">
        <v>29</v>
      </c>
      <c r="B525" s="35" t="s">
        <v>3846</v>
      </c>
      <c r="C525" s="35" t="s">
        <v>6572</v>
      </c>
      <c r="D525" s="35" t="s">
        <v>6619</v>
      </c>
      <c r="E525" s="35" t="s">
        <v>194</v>
      </c>
      <c r="F525" s="35" t="s">
        <v>326</v>
      </c>
      <c r="G525" s="35" t="s">
        <v>10569</v>
      </c>
      <c r="H525" s="40">
        <v>9302.27</v>
      </c>
      <c r="I525" s="20" t="s">
        <v>10569</v>
      </c>
    </row>
    <row r="526" spans="1:9" ht="29.15" x14ac:dyDescent="0.4">
      <c r="A526" s="35" t="s">
        <v>29</v>
      </c>
      <c r="B526" s="35" t="s">
        <v>3846</v>
      </c>
      <c r="C526" s="35" t="s">
        <v>6572</v>
      </c>
      <c r="D526" s="35" t="s">
        <v>6619</v>
      </c>
      <c r="E526" s="35" t="s">
        <v>194</v>
      </c>
      <c r="F526" s="35" t="s">
        <v>395</v>
      </c>
      <c r="G526" s="35" t="s">
        <v>10569</v>
      </c>
      <c r="H526" s="40">
        <v>3008</v>
      </c>
      <c r="I526" s="20" t="s">
        <v>10569</v>
      </c>
    </row>
    <row r="527" spans="1:9" ht="29.15" x14ac:dyDescent="0.4">
      <c r="A527" s="35" t="s">
        <v>29</v>
      </c>
      <c r="B527" s="35" t="s">
        <v>3846</v>
      </c>
      <c r="C527" s="35" t="s">
        <v>6572</v>
      </c>
      <c r="D527" s="35" t="s">
        <v>6619</v>
      </c>
      <c r="E527" s="35" t="s">
        <v>194</v>
      </c>
      <c r="F527" s="35" t="s">
        <v>385</v>
      </c>
      <c r="G527" s="35" t="s">
        <v>10569</v>
      </c>
      <c r="H527" s="40">
        <v>8470.2900000000009</v>
      </c>
      <c r="I527" s="20" t="s">
        <v>10569</v>
      </c>
    </row>
    <row r="528" spans="1:9" ht="29.15" x14ac:dyDescent="0.4">
      <c r="A528" s="35" t="s">
        <v>29</v>
      </c>
      <c r="B528" s="35" t="s">
        <v>3846</v>
      </c>
      <c r="C528" s="35" t="s">
        <v>6572</v>
      </c>
      <c r="D528" s="35" t="s">
        <v>6619</v>
      </c>
      <c r="E528" s="35" t="s">
        <v>194</v>
      </c>
      <c r="F528" s="35" t="s">
        <v>342</v>
      </c>
      <c r="G528" s="35" t="s">
        <v>10569</v>
      </c>
      <c r="H528" s="40">
        <v>13160</v>
      </c>
      <c r="I528" s="20" t="s">
        <v>10569</v>
      </c>
    </row>
    <row r="529" spans="1:9" ht="29.15" x14ac:dyDescent="0.4">
      <c r="A529" s="35" t="s">
        <v>29</v>
      </c>
      <c r="B529" s="35" t="s">
        <v>3846</v>
      </c>
      <c r="C529" s="35" t="s">
        <v>6572</v>
      </c>
      <c r="D529" s="35" t="s">
        <v>6619</v>
      </c>
      <c r="E529" s="35" t="s">
        <v>194</v>
      </c>
      <c r="F529" s="35" t="s">
        <v>340</v>
      </c>
      <c r="G529" s="35" t="s">
        <v>10569</v>
      </c>
      <c r="H529" s="40">
        <v>11506.279999999999</v>
      </c>
      <c r="I529" s="20" t="s">
        <v>10569</v>
      </c>
    </row>
    <row r="530" spans="1:9" ht="29.15" x14ac:dyDescent="0.4">
      <c r="A530" s="35" t="s">
        <v>29</v>
      </c>
      <c r="B530" s="35" t="s">
        <v>3846</v>
      </c>
      <c r="C530" s="35" t="s">
        <v>6572</v>
      </c>
      <c r="D530" s="35" t="s">
        <v>6619</v>
      </c>
      <c r="E530" s="35" t="s">
        <v>194</v>
      </c>
      <c r="F530" s="35" t="s">
        <v>398</v>
      </c>
      <c r="G530" s="35" t="s">
        <v>10569</v>
      </c>
      <c r="H530" s="40">
        <v>-30012</v>
      </c>
      <c r="I530" s="20" t="s">
        <v>10569</v>
      </c>
    </row>
    <row r="531" spans="1:9" ht="29.15" x14ac:dyDescent="0.4">
      <c r="A531" s="35" t="s">
        <v>29</v>
      </c>
      <c r="B531" s="35" t="s">
        <v>3846</v>
      </c>
      <c r="C531" s="35" t="s">
        <v>6572</v>
      </c>
      <c r="D531" s="35" t="s">
        <v>6619</v>
      </c>
      <c r="E531" s="35" t="s">
        <v>194</v>
      </c>
      <c r="F531" s="35" t="s">
        <v>337</v>
      </c>
      <c r="G531" s="35" t="s">
        <v>10569</v>
      </c>
      <c r="H531" s="40">
        <v>2692</v>
      </c>
      <c r="I531" s="20" t="s">
        <v>10569</v>
      </c>
    </row>
    <row r="532" spans="1:9" ht="29.15" x14ac:dyDescent="0.4">
      <c r="A532" s="35" t="s">
        <v>29</v>
      </c>
      <c r="B532" s="35" t="s">
        <v>3846</v>
      </c>
      <c r="C532" s="35" t="s">
        <v>6572</v>
      </c>
      <c r="D532" s="35" t="s">
        <v>6619</v>
      </c>
      <c r="E532" s="35" t="s">
        <v>194</v>
      </c>
      <c r="F532" s="35" t="s">
        <v>334</v>
      </c>
      <c r="G532" s="35" t="s">
        <v>10569</v>
      </c>
      <c r="H532" s="40">
        <v>3084</v>
      </c>
      <c r="I532" s="20" t="s">
        <v>10569</v>
      </c>
    </row>
    <row r="533" spans="1:9" ht="29.15" x14ac:dyDescent="0.4">
      <c r="A533" s="35" t="s">
        <v>29</v>
      </c>
      <c r="B533" s="35" t="s">
        <v>3846</v>
      </c>
      <c r="C533" s="35" t="s">
        <v>6572</v>
      </c>
      <c r="D533" s="35" t="s">
        <v>6619</v>
      </c>
      <c r="E533" s="35" t="s">
        <v>413</v>
      </c>
      <c r="F533" s="35" t="s">
        <v>336</v>
      </c>
      <c r="G533" s="35" t="s">
        <v>10569</v>
      </c>
      <c r="H533" s="40">
        <v>3342.8599999999997</v>
      </c>
      <c r="I533" s="20" t="s">
        <v>10569</v>
      </c>
    </row>
    <row r="534" spans="1:9" ht="29.15" x14ac:dyDescent="0.4">
      <c r="A534" s="35" t="s">
        <v>29</v>
      </c>
      <c r="B534" s="35" t="s">
        <v>3846</v>
      </c>
      <c r="C534" s="35" t="s">
        <v>6572</v>
      </c>
      <c r="D534" s="35" t="s">
        <v>6619</v>
      </c>
      <c r="E534" s="35" t="s">
        <v>413</v>
      </c>
      <c r="F534" s="35" t="s">
        <v>338</v>
      </c>
      <c r="G534" s="35" t="s">
        <v>10569</v>
      </c>
      <c r="H534" s="40">
        <v>14586.86</v>
      </c>
      <c r="I534" s="20" t="s">
        <v>10569</v>
      </c>
    </row>
    <row r="535" spans="1:9" ht="29.15" x14ac:dyDescent="0.4">
      <c r="A535" s="35" t="s">
        <v>29</v>
      </c>
      <c r="B535" s="35" t="s">
        <v>3846</v>
      </c>
      <c r="C535" s="35" t="s">
        <v>6572</v>
      </c>
      <c r="D535" s="35" t="s">
        <v>6619</v>
      </c>
      <c r="E535" s="35" t="s">
        <v>413</v>
      </c>
      <c r="F535" s="35" t="s">
        <v>325</v>
      </c>
      <c r="G535" s="35" t="s">
        <v>10569</v>
      </c>
      <c r="H535" s="40">
        <v>11724.14</v>
      </c>
      <c r="I535" s="20" t="s">
        <v>10569</v>
      </c>
    </row>
    <row r="536" spans="1:9" ht="29.15" x14ac:dyDescent="0.4">
      <c r="A536" s="35" t="s">
        <v>29</v>
      </c>
      <c r="B536" s="35" t="s">
        <v>3846</v>
      </c>
      <c r="C536" s="35" t="s">
        <v>6572</v>
      </c>
      <c r="D536" s="35" t="s">
        <v>6619</v>
      </c>
      <c r="E536" s="35" t="s">
        <v>413</v>
      </c>
      <c r="F536" s="35" t="s">
        <v>294</v>
      </c>
      <c r="G536" s="35" t="s">
        <v>10569</v>
      </c>
      <c r="H536" s="40">
        <v>7261.43</v>
      </c>
      <c r="I536" s="20" t="s">
        <v>10569</v>
      </c>
    </row>
    <row r="537" spans="1:9" ht="29.15" x14ac:dyDescent="0.4">
      <c r="A537" s="35" t="s">
        <v>29</v>
      </c>
      <c r="B537" s="35" t="s">
        <v>3846</v>
      </c>
      <c r="C537" s="35" t="s">
        <v>6572</v>
      </c>
      <c r="D537" s="35" t="s">
        <v>6619</v>
      </c>
      <c r="E537" s="35" t="s">
        <v>413</v>
      </c>
      <c r="F537" s="35" t="s">
        <v>366</v>
      </c>
      <c r="G537" s="35" t="s">
        <v>10569</v>
      </c>
      <c r="H537" s="40">
        <v>-2196</v>
      </c>
      <c r="I537" s="20" t="s">
        <v>10569</v>
      </c>
    </row>
    <row r="538" spans="1:9" ht="29.15" x14ac:dyDescent="0.4">
      <c r="A538" s="35" t="s">
        <v>29</v>
      </c>
      <c r="B538" s="35" t="s">
        <v>3846</v>
      </c>
      <c r="C538" s="35" t="s">
        <v>6572</v>
      </c>
      <c r="D538" s="35" t="s">
        <v>6619</v>
      </c>
      <c r="E538" s="35" t="s">
        <v>413</v>
      </c>
      <c r="F538" s="35" t="s">
        <v>299</v>
      </c>
      <c r="G538" s="35" t="s">
        <v>10569</v>
      </c>
      <c r="H538" s="40">
        <v>14998.849999999999</v>
      </c>
      <c r="I538" s="20" t="s">
        <v>10569</v>
      </c>
    </row>
    <row r="539" spans="1:9" ht="29.15" x14ac:dyDescent="0.4">
      <c r="A539" s="35" t="s">
        <v>29</v>
      </c>
      <c r="B539" s="35" t="s">
        <v>3846</v>
      </c>
      <c r="C539" s="35" t="s">
        <v>6572</v>
      </c>
      <c r="D539" s="35" t="s">
        <v>6619</v>
      </c>
      <c r="E539" s="35" t="s">
        <v>413</v>
      </c>
      <c r="F539" s="35" t="s">
        <v>397</v>
      </c>
      <c r="G539" s="35" t="s">
        <v>10569</v>
      </c>
      <c r="H539" s="40">
        <v>352.29</v>
      </c>
      <c r="I539" s="20" t="s">
        <v>10569</v>
      </c>
    </row>
    <row r="540" spans="1:9" ht="29.15" x14ac:dyDescent="0.4">
      <c r="A540" s="35" t="s">
        <v>29</v>
      </c>
      <c r="B540" s="35" t="s">
        <v>3846</v>
      </c>
      <c r="C540" s="35" t="s">
        <v>6572</v>
      </c>
      <c r="D540" s="35" t="s">
        <v>6619</v>
      </c>
      <c r="E540" s="35" t="s">
        <v>413</v>
      </c>
      <c r="F540" s="35" t="s">
        <v>394</v>
      </c>
      <c r="G540" s="35" t="s">
        <v>10569</v>
      </c>
      <c r="H540" s="40">
        <v>10657.130000000001</v>
      </c>
      <c r="I540" s="20" t="s">
        <v>10569</v>
      </c>
    </row>
    <row r="541" spans="1:9" ht="29.15" x14ac:dyDescent="0.4">
      <c r="A541" s="35" t="s">
        <v>29</v>
      </c>
      <c r="B541" s="35" t="s">
        <v>3846</v>
      </c>
      <c r="C541" s="35" t="s">
        <v>6572</v>
      </c>
      <c r="D541" s="35" t="s">
        <v>6619</v>
      </c>
      <c r="E541" s="35" t="s">
        <v>413</v>
      </c>
      <c r="F541" s="35" t="s">
        <v>326</v>
      </c>
      <c r="G541" s="35" t="s">
        <v>10569</v>
      </c>
      <c r="H541" s="40">
        <v>1899.1399999999994</v>
      </c>
      <c r="I541" s="20" t="s">
        <v>10569</v>
      </c>
    </row>
    <row r="542" spans="1:9" ht="29.15" x14ac:dyDescent="0.4">
      <c r="A542" s="35" t="s">
        <v>29</v>
      </c>
      <c r="B542" s="35" t="s">
        <v>3846</v>
      </c>
      <c r="C542" s="35" t="s">
        <v>6572</v>
      </c>
      <c r="D542" s="35" t="s">
        <v>6619</v>
      </c>
      <c r="E542" s="35" t="s">
        <v>413</v>
      </c>
      <c r="F542" s="35" t="s">
        <v>395</v>
      </c>
      <c r="G542" s="35" t="s">
        <v>10569</v>
      </c>
      <c r="H542" s="40">
        <v>5183.43</v>
      </c>
      <c r="I542" s="20" t="s">
        <v>10569</v>
      </c>
    </row>
    <row r="543" spans="1:9" ht="29.15" x14ac:dyDescent="0.4">
      <c r="A543" s="35" t="s">
        <v>29</v>
      </c>
      <c r="B543" s="35" t="s">
        <v>3846</v>
      </c>
      <c r="C543" s="35" t="s">
        <v>6572</v>
      </c>
      <c r="D543" s="35" t="s">
        <v>6619</v>
      </c>
      <c r="E543" s="35" t="s">
        <v>413</v>
      </c>
      <c r="F543" s="35" t="s">
        <v>342</v>
      </c>
      <c r="G543" s="35" t="s">
        <v>10569</v>
      </c>
      <c r="H543" s="40">
        <v>521.42999999999984</v>
      </c>
      <c r="I543" s="20" t="s">
        <v>10569</v>
      </c>
    </row>
    <row r="544" spans="1:9" ht="29.15" x14ac:dyDescent="0.4">
      <c r="A544" s="35" t="s">
        <v>29</v>
      </c>
      <c r="B544" s="35" t="s">
        <v>3846</v>
      </c>
      <c r="C544" s="35" t="s">
        <v>6572</v>
      </c>
      <c r="D544" s="35" t="s">
        <v>6619</v>
      </c>
      <c r="E544" s="35" t="s">
        <v>413</v>
      </c>
      <c r="F544" s="35" t="s">
        <v>340</v>
      </c>
      <c r="G544" s="35" t="s">
        <v>10569</v>
      </c>
      <c r="H544" s="40">
        <v>3264.57</v>
      </c>
      <c r="I544" s="20" t="s">
        <v>10569</v>
      </c>
    </row>
    <row r="545" spans="1:9" ht="29.15" x14ac:dyDescent="0.4">
      <c r="A545" s="35" t="s">
        <v>29</v>
      </c>
      <c r="B545" s="35" t="s">
        <v>3846</v>
      </c>
      <c r="C545" s="35" t="s">
        <v>6572</v>
      </c>
      <c r="D545" s="35" t="s">
        <v>6619</v>
      </c>
      <c r="E545" s="35" t="s">
        <v>293</v>
      </c>
      <c r="F545" s="35" t="s">
        <v>325</v>
      </c>
      <c r="G545" s="35" t="s">
        <v>10569</v>
      </c>
      <c r="H545" s="40">
        <v>1835.5100000000002</v>
      </c>
      <c r="I545" s="20" t="s">
        <v>10569</v>
      </c>
    </row>
    <row r="546" spans="1:9" ht="29.15" x14ac:dyDescent="0.4">
      <c r="A546" s="35" t="s">
        <v>29</v>
      </c>
      <c r="B546" s="35" t="s">
        <v>3846</v>
      </c>
      <c r="C546" s="35" t="s">
        <v>6572</v>
      </c>
      <c r="D546" s="35" t="s">
        <v>6619</v>
      </c>
      <c r="E546" s="35" t="s">
        <v>293</v>
      </c>
      <c r="F546" s="35" t="s">
        <v>300</v>
      </c>
      <c r="G546" s="35" t="s">
        <v>10569</v>
      </c>
      <c r="H546" s="40">
        <v>1249.4499999999998</v>
      </c>
      <c r="I546" s="20" t="s">
        <v>10569</v>
      </c>
    </row>
    <row r="547" spans="1:9" ht="29.15" x14ac:dyDescent="0.4">
      <c r="A547" s="35" t="s">
        <v>29</v>
      </c>
      <c r="B547" s="35" t="s">
        <v>3846</v>
      </c>
      <c r="C547" s="35" t="s">
        <v>6572</v>
      </c>
      <c r="D547" s="35" t="s">
        <v>6619</v>
      </c>
      <c r="E547" s="35" t="s">
        <v>293</v>
      </c>
      <c r="F547" s="35" t="s">
        <v>320</v>
      </c>
      <c r="G547" s="35" t="s">
        <v>10569</v>
      </c>
      <c r="H547" s="40">
        <v>2338.1099999999997</v>
      </c>
      <c r="I547" s="20" t="s">
        <v>10569</v>
      </c>
    </row>
    <row r="548" spans="1:9" ht="29.15" x14ac:dyDescent="0.4">
      <c r="A548" s="35" t="s">
        <v>29</v>
      </c>
      <c r="B548" s="35" t="s">
        <v>3846</v>
      </c>
      <c r="C548" s="35" t="s">
        <v>6572</v>
      </c>
      <c r="D548" s="35" t="s">
        <v>6619</v>
      </c>
      <c r="E548" s="35" t="s">
        <v>293</v>
      </c>
      <c r="F548" s="35" t="s">
        <v>296</v>
      </c>
      <c r="G548" s="35" t="s">
        <v>10569</v>
      </c>
      <c r="H548" s="40">
        <v>2593.1999999999998</v>
      </c>
      <c r="I548" s="20" t="s">
        <v>10569</v>
      </c>
    </row>
    <row r="549" spans="1:9" ht="29.15" x14ac:dyDescent="0.4">
      <c r="A549" s="35" t="s">
        <v>29</v>
      </c>
      <c r="B549" s="35" t="s">
        <v>3846</v>
      </c>
      <c r="C549" s="35" t="s">
        <v>6572</v>
      </c>
      <c r="D549" s="35" t="s">
        <v>6619</v>
      </c>
      <c r="E549" s="35" t="s">
        <v>293</v>
      </c>
      <c r="F549" s="35" t="s">
        <v>299</v>
      </c>
      <c r="G549" s="35" t="s">
        <v>10569</v>
      </c>
      <c r="H549" s="40">
        <v>4772.2299999999996</v>
      </c>
      <c r="I549" s="20" t="s">
        <v>10569</v>
      </c>
    </row>
    <row r="550" spans="1:9" ht="29.15" x14ac:dyDescent="0.4">
      <c r="A550" s="35" t="s">
        <v>29</v>
      </c>
      <c r="B550" s="35" t="s">
        <v>3846</v>
      </c>
      <c r="C550" s="35" t="s">
        <v>6572</v>
      </c>
      <c r="D550" s="35" t="s">
        <v>6619</v>
      </c>
      <c r="E550" s="35" t="s">
        <v>293</v>
      </c>
      <c r="F550" s="35" t="s">
        <v>323</v>
      </c>
      <c r="G550" s="35" t="s">
        <v>10569</v>
      </c>
      <c r="H550" s="40">
        <v>2111.56</v>
      </c>
      <c r="I550" s="20" t="s">
        <v>10569</v>
      </c>
    </row>
    <row r="551" spans="1:9" ht="29.15" x14ac:dyDescent="0.4">
      <c r="A551" s="35" t="s">
        <v>29</v>
      </c>
      <c r="B551" s="35" t="s">
        <v>3846</v>
      </c>
      <c r="C551" s="35" t="s">
        <v>6572</v>
      </c>
      <c r="D551" s="35" t="s">
        <v>6619</v>
      </c>
      <c r="E551" s="35" t="s">
        <v>293</v>
      </c>
      <c r="F551" s="35" t="s">
        <v>301</v>
      </c>
      <c r="G551" s="35" t="s">
        <v>10569</v>
      </c>
      <c r="H551" s="40">
        <v>2198.94</v>
      </c>
      <c r="I551" s="20" t="s">
        <v>10569</v>
      </c>
    </row>
    <row r="552" spans="1:9" ht="29.15" x14ac:dyDescent="0.4">
      <c r="A552" s="35" t="s">
        <v>29</v>
      </c>
      <c r="B552" s="35" t="s">
        <v>3846</v>
      </c>
      <c r="C552" s="35" t="s">
        <v>6572</v>
      </c>
      <c r="D552" s="35" t="s">
        <v>6619</v>
      </c>
      <c r="E552" s="35" t="s">
        <v>341</v>
      </c>
      <c r="F552" s="35" t="s">
        <v>338</v>
      </c>
      <c r="G552" s="35" t="s">
        <v>10569</v>
      </c>
      <c r="H552" s="40">
        <v>771.01</v>
      </c>
      <c r="I552" s="20" t="s">
        <v>10569</v>
      </c>
    </row>
    <row r="553" spans="1:9" ht="29.15" x14ac:dyDescent="0.4">
      <c r="A553" s="35" t="s">
        <v>29</v>
      </c>
      <c r="B553" s="35" t="s">
        <v>3846</v>
      </c>
      <c r="C553" s="35" t="s">
        <v>6572</v>
      </c>
      <c r="D553" s="35" t="s">
        <v>6619</v>
      </c>
      <c r="E553" s="35" t="s">
        <v>341</v>
      </c>
      <c r="F553" s="35" t="s">
        <v>325</v>
      </c>
      <c r="G553" s="35" t="s">
        <v>10569</v>
      </c>
      <c r="H553" s="40">
        <v>659.25</v>
      </c>
      <c r="I553" s="20" t="s">
        <v>10569</v>
      </c>
    </row>
    <row r="554" spans="1:9" ht="29.15" x14ac:dyDescent="0.4">
      <c r="A554" s="35" t="s">
        <v>29</v>
      </c>
      <c r="B554" s="35" t="s">
        <v>3846</v>
      </c>
      <c r="C554" s="35" t="s">
        <v>6572</v>
      </c>
      <c r="D554" s="35" t="s">
        <v>6619</v>
      </c>
      <c r="E554" s="35" t="s">
        <v>341</v>
      </c>
      <c r="F554" s="35" t="s">
        <v>396</v>
      </c>
      <c r="G554" s="35" t="s">
        <v>10569</v>
      </c>
      <c r="H554" s="40">
        <v>3879.4</v>
      </c>
      <c r="I554" s="20" t="s">
        <v>10569</v>
      </c>
    </row>
    <row r="555" spans="1:9" ht="29.15" x14ac:dyDescent="0.4">
      <c r="A555" s="35" t="s">
        <v>29</v>
      </c>
      <c r="B555" s="35" t="s">
        <v>3846</v>
      </c>
      <c r="C555" s="35" t="s">
        <v>6572</v>
      </c>
      <c r="D555" s="35" t="s">
        <v>6619</v>
      </c>
      <c r="E555" s="35" t="s">
        <v>341</v>
      </c>
      <c r="F555" s="35" t="s">
        <v>299</v>
      </c>
      <c r="G555" s="35" t="s">
        <v>10569</v>
      </c>
      <c r="H555" s="40">
        <v>7929.7800000000007</v>
      </c>
      <c r="I555" s="20" t="s">
        <v>10569</v>
      </c>
    </row>
    <row r="556" spans="1:9" ht="29.15" x14ac:dyDescent="0.4">
      <c r="A556" s="35" t="s">
        <v>29</v>
      </c>
      <c r="B556" s="35" t="s">
        <v>3846</v>
      </c>
      <c r="C556" s="35" t="s">
        <v>6572</v>
      </c>
      <c r="D556" s="35" t="s">
        <v>6619</v>
      </c>
      <c r="E556" s="35" t="s">
        <v>341</v>
      </c>
      <c r="F556" s="35" t="s">
        <v>397</v>
      </c>
      <c r="G556" s="35" t="s">
        <v>10569</v>
      </c>
      <c r="H556" s="40">
        <v>4678.54</v>
      </c>
      <c r="I556" s="20" t="s">
        <v>10569</v>
      </c>
    </row>
    <row r="557" spans="1:9" ht="29.15" x14ac:dyDescent="0.4">
      <c r="A557" s="35" t="s">
        <v>29</v>
      </c>
      <c r="B557" s="35" t="s">
        <v>3846</v>
      </c>
      <c r="C557" s="35" t="s">
        <v>6572</v>
      </c>
      <c r="D557" s="35" t="s">
        <v>6619</v>
      </c>
      <c r="E557" s="35" t="s">
        <v>341</v>
      </c>
      <c r="F557" s="35" t="s">
        <v>394</v>
      </c>
      <c r="G557" s="35" t="s">
        <v>10569</v>
      </c>
      <c r="H557" s="40">
        <v>999.08</v>
      </c>
      <c r="I557" s="20" t="s">
        <v>10569</v>
      </c>
    </row>
    <row r="558" spans="1:9" ht="29.15" x14ac:dyDescent="0.4">
      <c r="A558" s="35" t="s">
        <v>29</v>
      </c>
      <c r="B558" s="35" t="s">
        <v>3846</v>
      </c>
      <c r="C558" s="35" t="s">
        <v>6572</v>
      </c>
      <c r="D558" s="35" t="s">
        <v>6619</v>
      </c>
      <c r="E558" s="35" t="s">
        <v>341</v>
      </c>
      <c r="F558" s="35" t="s">
        <v>326</v>
      </c>
      <c r="G558" s="35" t="s">
        <v>10569</v>
      </c>
      <c r="H558" s="40">
        <v>422.68</v>
      </c>
      <c r="I558" s="20" t="s">
        <v>10569</v>
      </c>
    </row>
    <row r="559" spans="1:9" ht="29.15" x14ac:dyDescent="0.4">
      <c r="A559" s="35" t="s">
        <v>29</v>
      </c>
      <c r="B559" s="35" t="s">
        <v>3846</v>
      </c>
      <c r="C559" s="35" t="s">
        <v>6572</v>
      </c>
      <c r="D559" s="35" t="s">
        <v>6619</v>
      </c>
      <c r="E559" s="35" t="s">
        <v>341</v>
      </c>
      <c r="F559" s="35" t="s">
        <v>342</v>
      </c>
      <c r="G559" s="35" t="s">
        <v>10569</v>
      </c>
      <c r="H559" s="40">
        <v>450.14</v>
      </c>
      <c r="I559" s="20" t="s">
        <v>10569</v>
      </c>
    </row>
    <row r="560" spans="1:9" ht="29.15" x14ac:dyDescent="0.4">
      <c r="A560" s="35" t="s">
        <v>29</v>
      </c>
      <c r="B560" s="35" t="s">
        <v>3846</v>
      </c>
      <c r="C560" s="35" t="s">
        <v>6572</v>
      </c>
      <c r="D560" s="35" t="s">
        <v>6619</v>
      </c>
      <c r="E560" s="35" t="s">
        <v>341</v>
      </c>
      <c r="F560" s="35" t="s">
        <v>340</v>
      </c>
      <c r="G560" s="35" t="s">
        <v>10569</v>
      </c>
      <c r="H560" s="40">
        <v>3315.0400000000004</v>
      </c>
      <c r="I560" s="20" t="s">
        <v>10569</v>
      </c>
    </row>
    <row r="561" spans="1:10" ht="29.15" x14ac:dyDescent="0.4">
      <c r="A561" s="35" t="s">
        <v>29</v>
      </c>
      <c r="B561" s="35" t="s">
        <v>3846</v>
      </c>
      <c r="C561" s="35" t="s">
        <v>6572</v>
      </c>
      <c r="D561" s="35" t="s">
        <v>6619</v>
      </c>
      <c r="E561" s="35" t="s">
        <v>341</v>
      </c>
      <c r="F561" s="35" t="s">
        <v>337</v>
      </c>
      <c r="G561" s="35" t="s">
        <v>10569</v>
      </c>
      <c r="H561" s="40">
        <v>230</v>
      </c>
      <c r="I561" s="20" t="s">
        <v>10569</v>
      </c>
    </row>
    <row r="562" spans="1:10" ht="29.15" x14ac:dyDescent="0.4">
      <c r="A562" s="35" t="s">
        <v>29</v>
      </c>
      <c r="B562" s="35" t="s">
        <v>3846</v>
      </c>
      <c r="C562" s="35" t="s">
        <v>6572</v>
      </c>
      <c r="D562" s="35" t="s">
        <v>6619</v>
      </c>
      <c r="E562" s="35" t="s">
        <v>341</v>
      </c>
      <c r="F562" s="35" t="s">
        <v>334</v>
      </c>
      <c r="G562" s="35" t="s">
        <v>10569</v>
      </c>
      <c r="H562" s="40">
        <v>531.43000000000006</v>
      </c>
      <c r="I562" s="20" t="s">
        <v>10569</v>
      </c>
    </row>
    <row r="563" spans="1:10" ht="29.15" x14ac:dyDescent="0.4">
      <c r="A563" s="35" t="s">
        <v>29</v>
      </c>
      <c r="B563" s="35" t="s">
        <v>3846</v>
      </c>
      <c r="C563" s="35" t="s">
        <v>6572</v>
      </c>
      <c r="D563" s="35" t="s">
        <v>6619</v>
      </c>
      <c r="E563" s="35" t="s">
        <v>418</v>
      </c>
      <c r="F563" s="35" t="s">
        <v>395</v>
      </c>
      <c r="G563" s="35" t="s">
        <v>10569</v>
      </c>
      <c r="H563" s="40">
        <v>8826</v>
      </c>
      <c r="I563" s="20" t="s">
        <v>10569</v>
      </c>
    </row>
    <row r="564" spans="1:10" ht="29.15" x14ac:dyDescent="0.4">
      <c r="A564" s="35" t="s">
        <v>29</v>
      </c>
      <c r="B564" s="35" t="s">
        <v>3846</v>
      </c>
      <c r="C564" s="35" t="s">
        <v>6572</v>
      </c>
      <c r="D564" s="35" t="s">
        <v>6619</v>
      </c>
      <c r="E564" s="35" t="s">
        <v>418</v>
      </c>
      <c r="F564" s="35" t="s">
        <v>334</v>
      </c>
      <c r="G564" s="35" t="s">
        <v>10569</v>
      </c>
      <c r="H564" s="40">
        <v>1344.52</v>
      </c>
      <c r="I564" s="20" t="s">
        <v>10569</v>
      </c>
    </row>
    <row r="565" spans="1:10" x14ac:dyDescent="0.4">
      <c r="A565" t="s">
        <v>29</v>
      </c>
      <c r="B565" t="s">
        <v>1148</v>
      </c>
      <c r="C565" s="35" t="s">
        <v>3744</v>
      </c>
      <c r="D565" s="35" t="s">
        <v>4636</v>
      </c>
      <c r="E565" s="35" t="s">
        <v>509</v>
      </c>
      <c r="F565" s="35" t="s">
        <v>510</v>
      </c>
      <c r="G565" s="41">
        <v>45390</v>
      </c>
      <c r="H565" s="42">
        <v>995</v>
      </c>
      <c r="I565" s="3">
        <v>21000485</v>
      </c>
      <c r="J565"/>
    </row>
    <row r="566" spans="1:10" x14ac:dyDescent="0.4">
      <c r="A566" t="s">
        <v>29</v>
      </c>
      <c r="B566" t="s">
        <v>1148</v>
      </c>
      <c r="C566" s="35" t="s">
        <v>2047</v>
      </c>
      <c r="D566" s="35" t="s">
        <v>2049</v>
      </c>
      <c r="E566" s="35" t="s">
        <v>514</v>
      </c>
      <c r="F566" s="35" t="s">
        <v>515</v>
      </c>
      <c r="G566" s="41">
        <v>45412</v>
      </c>
      <c r="H566" s="42">
        <v>1000</v>
      </c>
      <c r="I566" s="3">
        <v>21000158</v>
      </c>
      <c r="J566"/>
    </row>
    <row r="567" spans="1:10" ht="29.15" x14ac:dyDescent="0.4">
      <c r="A567" t="s">
        <v>29</v>
      </c>
      <c r="B567" t="s">
        <v>1148</v>
      </c>
      <c r="C567" s="35" t="s">
        <v>2047</v>
      </c>
      <c r="D567" s="35" t="s">
        <v>2049</v>
      </c>
      <c r="E567" s="35" t="s">
        <v>173</v>
      </c>
      <c r="F567" s="35" t="s">
        <v>637</v>
      </c>
      <c r="G567" s="41">
        <v>45397</v>
      </c>
      <c r="H567" s="42">
        <v>2490.2800000000002</v>
      </c>
      <c r="I567" s="3">
        <v>22000050</v>
      </c>
      <c r="J567"/>
    </row>
    <row r="568" spans="1:10" x14ac:dyDescent="0.4">
      <c r="A568" t="s">
        <v>29</v>
      </c>
      <c r="B568" t="s">
        <v>1148</v>
      </c>
      <c r="C568" s="35" t="s">
        <v>2047</v>
      </c>
      <c r="D568" s="35" t="s">
        <v>2049</v>
      </c>
      <c r="E568" s="35" t="s">
        <v>284</v>
      </c>
      <c r="F568" s="35" t="s">
        <v>640</v>
      </c>
      <c r="G568" s="41">
        <v>45400</v>
      </c>
      <c r="H568" s="42">
        <v>10000</v>
      </c>
      <c r="I568" s="3">
        <v>22000096</v>
      </c>
      <c r="J568"/>
    </row>
    <row r="569" spans="1:10" x14ac:dyDescent="0.4">
      <c r="A569" t="s">
        <v>29</v>
      </c>
      <c r="B569" t="s">
        <v>1148</v>
      </c>
      <c r="C569" s="35" t="s">
        <v>1312</v>
      </c>
      <c r="D569" s="35" t="s">
        <v>2419</v>
      </c>
      <c r="E569" s="35" t="s">
        <v>246</v>
      </c>
      <c r="F569" s="35" t="s">
        <v>682</v>
      </c>
      <c r="G569" s="41">
        <v>45407</v>
      </c>
      <c r="H569" s="42">
        <v>1001.7</v>
      </c>
      <c r="I569" s="3">
        <v>21000036</v>
      </c>
      <c r="J569"/>
    </row>
    <row r="570" spans="1:10" x14ac:dyDescent="0.4">
      <c r="A570" t="s">
        <v>29</v>
      </c>
      <c r="B570" t="s">
        <v>1148</v>
      </c>
      <c r="C570" s="35" t="s">
        <v>1312</v>
      </c>
      <c r="D570" s="35" t="s">
        <v>2419</v>
      </c>
      <c r="E570" s="35" t="s">
        <v>663</v>
      </c>
      <c r="F570" s="35" t="s">
        <v>480</v>
      </c>
      <c r="G570" s="41">
        <v>45393</v>
      </c>
      <c r="H570" s="42">
        <v>50783.24</v>
      </c>
      <c r="I570" s="3">
        <v>22000240</v>
      </c>
      <c r="J570"/>
    </row>
    <row r="571" spans="1:10" x14ac:dyDescent="0.4">
      <c r="A571" t="s">
        <v>29</v>
      </c>
      <c r="B571" t="s">
        <v>1148</v>
      </c>
      <c r="C571" s="35" t="s">
        <v>1312</v>
      </c>
      <c r="D571" s="35" t="s">
        <v>2419</v>
      </c>
      <c r="E571" s="35" t="s">
        <v>251</v>
      </c>
      <c r="F571" s="35" t="s">
        <v>557</v>
      </c>
      <c r="G571" s="41">
        <v>45406</v>
      </c>
      <c r="H571" s="43">
        <v>487.48</v>
      </c>
      <c r="I571" s="3">
        <v>22000293</v>
      </c>
      <c r="J571"/>
    </row>
    <row r="572" spans="1:10" x14ac:dyDescent="0.4">
      <c r="A572" t="s">
        <v>29</v>
      </c>
      <c r="B572" t="s">
        <v>1148</v>
      </c>
      <c r="C572" s="35" t="s">
        <v>1312</v>
      </c>
      <c r="D572" s="35" t="s">
        <v>2419</v>
      </c>
      <c r="E572" s="35" t="s">
        <v>251</v>
      </c>
      <c r="F572" s="35" t="s">
        <v>680</v>
      </c>
      <c r="G572" s="41">
        <v>45407</v>
      </c>
      <c r="H572" s="42">
        <v>733376.26</v>
      </c>
      <c r="I572" s="3">
        <v>22000202</v>
      </c>
      <c r="J572"/>
    </row>
    <row r="573" spans="1:10" x14ac:dyDescent="0.4">
      <c r="A573" t="s">
        <v>29</v>
      </c>
      <c r="B573" t="s">
        <v>1148</v>
      </c>
      <c r="C573" s="35" t="s">
        <v>1312</v>
      </c>
      <c r="D573" s="35" t="s">
        <v>2419</v>
      </c>
      <c r="E573" s="35" t="s">
        <v>251</v>
      </c>
      <c r="F573" s="35" t="s">
        <v>553</v>
      </c>
      <c r="G573" s="41">
        <v>45408</v>
      </c>
      <c r="H573" s="43">
        <v>1176.5</v>
      </c>
      <c r="I573" s="3">
        <v>22000275</v>
      </c>
      <c r="J573"/>
    </row>
    <row r="574" spans="1:10" x14ac:dyDescent="0.4">
      <c r="A574" t="s">
        <v>29</v>
      </c>
      <c r="B574" t="s">
        <v>1148</v>
      </c>
      <c r="C574" s="35" t="s">
        <v>1312</v>
      </c>
      <c r="D574" s="35" t="s">
        <v>1728</v>
      </c>
      <c r="E574" s="35" t="s">
        <v>246</v>
      </c>
      <c r="F574" s="35" t="s">
        <v>545</v>
      </c>
      <c r="G574" s="41">
        <v>45412</v>
      </c>
      <c r="H574" s="42">
        <v>1332</v>
      </c>
      <c r="I574" s="3">
        <v>21000326</v>
      </c>
      <c r="J574"/>
    </row>
    <row r="575" spans="1:10" x14ac:dyDescent="0.4">
      <c r="A575" t="s">
        <v>29</v>
      </c>
      <c r="B575" t="s">
        <v>1148</v>
      </c>
      <c r="C575" s="35" t="s">
        <v>1312</v>
      </c>
      <c r="D575" s="35" t="s">
        <v>1728</v>
      </c>
      <c r="E575" s="35" t="s">
        <v>246</v>
      </c>
      <c r="F575" s="35" t="s">
        <v>545</v>
      </c>
      <c r="G575" s="41">
        <v>45412</v>
      </c>
      <c r="H575" s="42">
        <v>1332</v>
      </c>
      <c r="I575" s="3">
        <v>21001968</v>
      </c>
      <c r="J575"/>
    </row>
    <row r="576" spans="1:10" x14ac:dyDescent="0.4">
      <c r="A576" t="s">
        <v>29</v>
      </c>
      <c r="B576" t="s">
        <v>1148</v>
      </c>
      <c r="C576" s="35" t="s">
        <v>1312</v>
      </c>
      <c r="D576" s="35" t="s">
        <v>1728</v>
      </c>
      <c r="E576" s="35" t="s">
        <v>251</v>
      </c>
      <c r="F576" s="35" t="s">
        <v>540</v>
      </c>
      <c r="G576" s="41">
        <v>45398</v>
      </c>
      <c r="H576" s="43">
        <v>3074.8</v>
      </c>
      <c r="I576" s="3">
        <v>22000242</v>
      </c>
      <c r="J576"/>
    </row>
    <row r="577" spans="1:10" x14ac:dyDescent="0.4">
      <c r="A577" t="s">
        <v>29</v>
      </c>
      <c r="B577" t="s">
        <v>1148</v>
      </c>
      <c r="C577" s="35" t="s">
        <v>1312</v>
      </c>
      <c r="D577" s="35" t="s">
        <v>1728</v>
      </c>
      <c r="E577" s="35" t="s">
        <v>284</v>
      </c>
      <c r="F577" s="35" t="s">
        <v>550</v>
      </c>
      <c r="G577" s="41">
        <v>45412</v>
      </c>
      <c r="H577" s="42">
        <v>801.54</v>
      </c>
      <c r="I577" s="3">
        <v>21000367</v>
      </c>
      <c r="J577"/>
    </row>
    <row r="578" spans="1:10" x14ac:dyDescent="0.4">
      <c r="A578" t="s">
        <v>29</v>
      </c>
      <c r="B578" t="s">
        <v>1148</v>
      </c>
      <c r="C578" s="35" t="s">
        <v>1312</v>
      </c>
      <c r="D578" s="35" t="s">
        <v>1728</v>
      </c>
      <c r="E578" s="35" t="s">
        <v>284</v>
      </c>
      <c r="F578" s="35" t="s">
        <v>550</v>
      </c>
      <c r="G578" s="41">
        <v>45412</v>
      </c>
      <c r="H578" s="42">
        <v>803.73</v>
      </c>
      <c r="I578" s="3">
        <v>21000708</v>
      </c>
      <c r="J578"/>
    </row>
    <row r="579" spans="1:10" x14ac:dyDescent="0.4">
      <c r="A579" t="s">
        <v>29</v>
      </c>
      <c r="B579" t="s">
        <v>1148</v>
      </c>
      <c r="C579" s="35" t="s">
        <v>1312</v>
      </c>
      <c r="D579" s="35" t="s">
        <v>3367</v>
      </c>
      <c r="E579" s="35" t="s">
        <v>251</v>
      </c>
      <c r="F579" s="35" t="s">
        <v>557</v>
      </c>
      <c r="G579" s="41">
        <v>45406</v>
      </c>
      <c r="H579" s="43">
        <v>621.48</v>
      </c>
      <c r="I579" s="3">
        <v>22000293</v>
      </c>
      <c r="J579"/>
    </row>
    <row r="580" spans="1:10" x14ac:dyDescent="0.4">
      <c r="A580" t="s">
        <v>29</v>
      </c>
      <c r="B580" t="s">
        <v>1148</v>
      </c>
      <c r="C580" s="35" t="s">
        <v>1312</v>
      </c>
      <c r="D580" s="35" t="s">
        <v>3367</v>
      </c>
      <c r="E580" s="35" t="s">
        <v>251</v>
      </c>
      <c r="F580" s="35" t="s">
        <v>557</v>
      </c>
      <c r="G580" s="41">
        <v>45406</v>
      </c>
      <c r="H580" s="43">
        <v>3424.8</v>
      </c>
      <c r="I580" s="3">
        <v>22000293</v>
      </c>
      <c r="J580"/>
    </row>
    <row r="581" spans="1:10" x14ac:dyDescent="0.4">
      <c r="A581" t="s">
        <v>29</v>
      </c>
      <c r="B581" t="s">
        <v>1148</v>
      </c>
      <c r="C581" s="35" t="s">
        <v>1312</v>
      </c>
      <c r="D581" s="35" t="s">
        <v>3367</v>
      </c>
      <c r="E581" s="35" t="s">
        <v>251</v>
      </c>
      <c r="F581" s="35" t="s">
        <v>553</v>
      </c>
      <c r="G581" s="41">
        <v>45408</v>
      </c>
      <c r="H581" s="43">
        <v>36586.35</v>
      </c>
      <c r="I581" s="3">
        <v>22000275</v>
      </c>
      <c r="J581"/>
    </row>
    <row r="582" spans="1:10" x14ac:dyDescent="0.4">
      <c r="A582" t="s">
        <v>29</v>
      </c>
      <c r="B582" t="s">
        <v>1148</v>
      </c>
      <c r="C582" s="35" t="s">
        <v>1312</v>
      </c>
      <c r="D582" s="35" t="s">
        <v>3367</v>
      </c>
      <c r="E582" s="35" t="s">
        <v>251</v>
      </c>
      <c r="F582" s="35" t="s">
        <v>553</v>
      </c>
      <c r="G582" s="41">
        <v>45408</v>
      </c>
      <c r="H582" s="43">
        <v>48.67</v>
      </c>
      <c r="I582" s="3">
        <v>22000275</v>
      </c>
      <c r="J582"/>
    </row>
    <row r="583" spans="1:10" x14ac:dyDescent="0.4">
      <c r="A583" t="s">
        <v>29</v>
      </c>
      <c r="B583" t="s">
        <v>1148</v>
      </c>
      <c r="C583" s="35" t="s">
        <v>1312</v>
      </c>
      <c r="D583" s="35" t="s">
        <v>3367</v>
      </c>
      <c r="E583" s="35" t="s">
        <v>251</v>
      </c>
      <c r="F583" s="35" t="s">
        <v>553</v>
      </c>
      <c r="G583" s="41">
        <v>45408</v>
      </c>
      <c r="H583" s="43">
        <v>140629.32999999999</v>
      </c>
      <c r="I583" s="3">
        <v>22000275</v>
      </c>
      <c r="J583"/>
    </row>
    <row r="584" spans="1:10" x14ac:dyDescent="0.4">
      <c r="A584" t="s">
        <v>29</v>
      </c>
      <c r="B584" t="s">
        <v>1148</v>
      </c>
      <c r="C584" s="35" t="s">
        <v>1312</v>
      </c>
      <c r="D584" s="35" t="s">
        <v>1310</v>
      </c>
      <c r="E584" s="35" t="s">
        <v>246</v>
      </c>
      <c r="F584" s="35" t="s">
        <v>691</v>
      </c>
      <c r="G584" s="41">
        <v>45400</v>
      </c>
      <c r="H584" s="42">
        <v>945</v>
      </c>
      <c r="I584" s="3">
        <v>21000038</v>
      </c>
      <c r="J584"/>
    </row>
    <row r="585" spans="1:10" x14ac:dyDescent="0.4">
      <c r="A585" t="s">
        <v>29</v>
      </c>
      <c r="B585" t="s">
        <v>1148</v>
      </c>
      <c r="C585" s="35" t="s">
        <v>1312</v>
      </c>
      <c r="D585" s="35" t="s">
        <v>1310</v>
      </c>
      <c r="E585" s="35" t="s">
        <v>182</v>
      </c>
      <c r="F585" s="35" t="s">
        <v>183</v>
      </c>
      <c r="G585" s="41">
        <v>45407</v>
      </c>
      <c r="H585" s="43">
        <v>277.2</v>
      </c>
      <c r="I585" s="3">
        <v>22000301</v>
      </c>
      <c r="J585"/>
    </row>
    <row r="586" spans="1:10" x14ac:dyDescent="0.4">
      <c r="A586" t="s">
        <v>29</v>
      </c>
      <c r="B586" t="s">
        <v>1148</v>
      </c>
      <c r="C586" s="35" t="s">
        <v>1312</v>
      </c>
      <c r="D586" s="35" t="s">
        <v>1310</v>
      </c>
      <c r="E586" s="35" t="s">
        <v>182</v>
      </c>
      <c r="F586" s="35" t="s">
        <v>183</v>
      </c>
      <c r="G586" s="41">
        <v>45407</v>
      </c>
      <c r="H586" s="43">
        <v>224.92</v>
      </c>
      <c r="I586" s="3">
        <v>22000310</v>
      </c>
      <c r="J586"/>
    </row>
    <row r="587" spans="1:10" x14ac:dyDescent="0.4">
      <c r="A587" t="s">
        <v>29</v>
      </c>
      <c r="B587" t="s">
        <v>1148</v>
      </c>
      <c r="C587" s="35" t="s">
        <v>1312</v>
      </c>
      <c r="D587" s="35" t="s">
        <v>1310</v>
      </c>
      <c r="E587" s="35" t="s">
        <v>182</v>
      </c>
      <c r="F587" s="35" t="s">
        <v>183</v>
      </c>
      <c r="G587" s="41">
        <v>45407</v>
      </c>
      <c r="H587" s="43">
        <v>252</v>
      </c>
      <c r="I587" s="3">
        <v>22000316</v>
      </c>
      <c r="J587"/>
    </row>
    <row r="588" spans="1:10" x14ac:dyDescent="0.4">
      <c r="A588" t="s">
        <v>29</v>
      </c>
      <c r="B588" t="s">
        <v>1148</v>
      </c>
      <c r="C588" s="35" t="s">
        <v>1312</v>
      </c>
      <c r="D588" s="35" t="s">
        <v>1310</v>
      </c>
      <c r="E588" s="35" t="s">
        <v>663</v>
      </c>
      <c r="F588" s="35" t="s">
        <v>687</v>
      </c>
      <c r="G588" s="41">
        <v>45411</v>
      </c>
      <c r="H588" s="42">
        <v>2010.3</v>
      </c>
      <c r="I588" s="3">
        <v>21000579</v>
      </c>
      <c r="J588"/>
    </row>
    <row r="589" spans="1:10" x14ac:dyDescent="0.4">
      <c r="A589" t="s">
        <v>29</v>
      </c>
      <c r="B589" t="s">
        <v>1148</v>
      </c>
      <c r="C589" s="35" t="s">
        <v>1312</v>
      </c>
      <c r="D589" s="35" t="s">
        <v>1310</v>
      </c>
      <c r="E589" s="35" t="s">
        <v>663</v>
      </c>
      <c r="F589" s="35" t="s">
        <v>687</v>
      </c>
      <c r="G589" s="41">
        <v>45411</v>
      </c>
      <c r="H589" s="42">
        <v>7226.18</v>
      </c>
      <c r="I589" s="3">
        <v>21000587</v>
      </c>
      <c r="J589"/>
    </row>
    <row r="590" spans="1:10" x14ac:dyDescent="0.4">
      <c r="A590" t="s">
        <v>29</v>
      </c>
      <c r="B590" t="s">
        <v>1148</v>
      </c>
      <c r="C590" s="35" t="s">
        <v>1312</v>
      </c>
      <c r="D590" s="35" t="s">
        <v>1310</v>
      </c>
      <c r="E590" s="35" t="s">
        <v>663</v>
      </c>
      <c r="F590" s="35" t="s">
        <v>687</v>
      </c>
      <c r="G590" s="41">
        <v>45411</v>
      </c>
      <c r="H590" s="42">
        <v>2527.56</v>
      </c>
      <c r="I590" s="3">
        <v>21000604</v>
      </c>
      <c r="J590"/>
    </row>
    <row r="591" spans="1:10" x14ac:dyDescent="0.4">
      <c r="A591" t="s">
        <v>29</v>
      </c>
      <c r="B591" t="s">
        <v>1148</v>
      </c>
      <c r="C591" s="35" t="s">
        <v>1312</v>
      </c>
      <c r="D591" s="35" t="s">
        <v>1310</v>
      </c>
      <c r="E591" s="35" t="s">
        <v>663</v>
      </c>
      <c r="F591" s="35" t="s">
        <v>687</v>
      </c>
      <c r="G591" s="41">
        <v>45411</v>
      </c>
      <c r="H591" s="42">
        <v>9139.98</v>
      </c>
      <c r="I591" s="3">
        <v>21000605</v>
      </c>
      <c r="J591"/>
    </row>
    <row r="592" spans="1:10" x14ac:dyDescent="0.4">
      <c r="A592" t="s">
        <v>29</v>
      </c>
      <c r="B592" t="s">
        <v>1148</v>
      </c>
      <c r="C592" s="35" t="s">
        <v>1312</v>
      </c>
      <c r="D592" s="35" t="s">
        <v>1310</v>
      </c>
      <c r="E592" s="35" t="s">
        <v>631</v>
      </c>
      <c r="F592" s="35" t="s">
        <v>723</v>
      </c>
      <c r="G592" s="41">
        <v>45400</v>
      </c>
      <c r="H592" s="42">
        <v>13591.6</v>
      </c>
      <c r="I592" s="3">
        <v>22000078</v>
      </c>
      <c r="J592"/>
    </row>
    <row r="593" spans="1:10" x14ac:dyDescent="0.4">
      <c r="A593" t="s">
        <v>29</v>
      </c>
      <c r="B593" t="s">
        <v>1148</v>
      </c>
      <c r="C593" s="35" t="s">
        <v>1312</v>
      </c>
      <c r="D593" s="35" t="s">
        <v>1310</v>
      </c>
      <c r="E593" s="35" t="s">
        <v>251</v>
      </c>
      <c r="F593" s="35" t="s">
        <v>557</v>
      </c>
      <c r="G593" s="41">
        <v>45406</v>
      </c>
      <c r="H593" s="43">
        <v>-192.76</v>
      </c>
      <c r="I593" s="3" t="s">
        <v>10577</v>
      </c>
      <c r="J593"/>
    </row>
    <row r="594" spans="1:10" x14ac:dyDescent="0.4">
      <c r="A594" t="s">
        <v>29</v>
      </c>
      <c r="B594" t="s">
        <v>1148</v>
      </c>
      <c r="C594" s="35" t="s">
        <v>1312</v>
      </c>
      <c r="D594" s="35" t="s">
        <v>1310</v>
      </c>
      <c r="E594" s="35" t="s">
        <v>251</v>
      </c>
      <c r="F594" s="35" t="s">
        <v>557</v>
      </c>
      <c r="G594" s="41">
        <v>45406</v>
      </c>
      <c r="H594" s="43">
        <v>361.44</v>
      </c>
      <c r="I594" s="3">
        <v>22000293</v>
      </c>
      <c r="J594"/>
    </row>
    <row r="595" spans="1:10" x14ac:dyDescent="0.4">
      <c r="A595" t="s">
        <v>29</v>
      </c>
      <c r="B595" t="s">
        <v>1148</v>
      </c>
      <c r="C595" s="35" t="s">
        <v>1312</v>
      </c>
      <c r="D595" s="35" t="s">
        <v>1310</v>
      </c>
      <c r="E595" s="35" t="s">
        <v>251</v>
      </c>
      <c r="F595" s="35" t="s">
        <v>683</v>
      </c>
      <c r="G595" s="41">
        <v>45390</v>
      </c>
      <c r="H595" s="42">
        <v>44518.21</v>
      </c>
      <c r="I595" s="3">
        <v>21000454</v>
      </c>
      <c r="J595"/>
    </row>
    <row r="596" spans="1:10" x14ac:dyDescent="0.4">
      <c r="A596" t="s">
        <v>29</v>
      </c>
      <c r="B596" t="s">
        <v>1148</v>
      </c>
      <c r="C596" s="35" t="s">
        <v>1312</v>
      </c>
      <c r="D596" s="35" t="s">
        <v>1310</v>
      </c>
      <c r="E596" s="35" t="s">
        <v>251</v>
      </c>
      <c r="F596" s="35" t="s">
        <v>567</v>
      </c>
      <c r="G596" s="41">
        <v>45390</v>
      </c>
      <c r="H596" s="43">
        <v>2109.12</v>
      </c>
      <c r="I596" s="3">
        <v>22000073</v>
      </c>
      <c r="J596"/>
    </row>
    <row r="597" spans="1:10" x14ac:dyDescent="0.4">
      <c r="A597" t="s">
        <v>29</v>
      </c>
      <c r="B597" t="s">
        <v>1148</v>
      </c>
      <c r="C597" s="35" t="s">
        <v>1312</v>
      </c>
      <c r="D597" s="35" t="s">
        <v>1310</v>
      </c>
      <c r="E597" s="35" t="s">
        <v>251</v>
      </c>
      <c r="F597" s="35" t="s">
        <v>540</v>
      </c>
      <c r="G597" s="41">
        <v>45398</v>
      </c>
      <c r="H597" s="43">
        <v>1105.31</v>
      </c>
      <c r="I597" s="3">
        <v>22000241</v>
      </c>
      <c r="J597"/>
    </row>
    <row r="598" spans="1:10" x14ac:dyDescent="0.4">
      <c r="A598" t="s">
        <v>29</v>
      </c>
      <c r="B598" t="s">
        <v>1148</v>
      </c>
      <c r="C598" s="35" t="s">
        <v>1312</v>
      </c>
      <c r="D598" s="35" t="s">
        <v>1310</v>
      </c>
      <c r="E598" s="35" t="s">
        <v>251</v>
      </c>
      <c r="F598" s="35" t="s">
        <v>540</v>
      </c>
      <c r="G598" s="41">
        <v>45398</v>
      </c>
      <c r="H598" s="43">
        <v>-84.17</v>
      </c>
      <c r="I598" s="3" t="s">
        <v>10574</v>
      </c>
      <c r="J598"/>
    </row>
    <row r="599" spans="1:10" x14ac:dyDescent="0.4">
      <c r="A599" t="s">
        <v>29</v>
      </c>
      <c r="B599" t="s">
        <v>1148</v>
      </c>
      <c r="C599" s="35" t="s">
        <v>1312</v>
      </c>
      <c r="D599" s="35" t="s">
        <v>3585</v>
      </c>
      <c r="E599" s="35" t="s">
        <v>690</v>
      </c>
      <c r="F599" s="35" t="s">
        <v>696</v>
      </c>
      <c r="G599" s="41">
        <v>45398</v>
      </c>
      <c r="H599" s="42">
        <v>950</v>
      </c>
      <c r="I599" s="3">
        <v>22000057</v>
      </c>
      <c r="J599"/>
    </row>
    <row r="600" spans="1:10" x14ac:dyDescent="0.4">
      <c r="A600" t="s">
        <v>29</v>
      </c>
      <c r="B600" t="s">
        <v>1148</v>
      </c>
      <c r="C600" s="35" t="s">
        <v>1312</v>
      </c>
      <c r="D600" s="35" t="s">
        <v>3585</v>
      </c>
      <c r="E600" s="35" t="s">
        <v>690</v>
      </c>
      <c r="F600" s="35" t="s">
        <v>700</v>
      </c>
      <c r="G600" s="41">
        <v>45406</v>
      </c>
      <c r="H600" s="42">
        <v>3717.86</v>
      </c>
      <c r="I600" s="3">
        <v>21000023</v>
      </c>
      <c r="J600"/>
    </row>
    <row r="601" spans="1:10" x14ac:dyDescent="0.4">
      <c r="A601" t="s">
        <v>29</v>
      </c>
      <c r="B601" t="s">
        <v>1148</v>
      </c>
      <c r="C601" s="35" t="s">
        <v>1312</v>
      </c>
      <c r="D601" s="35" t="s">
        <v>3585</v>
      </c>
      <c r="E601" s="35" t="s">
        <v>251</v>
      </c>
      <c r="F601" s="35" t="s">
        <v>557</v>
      </c>
      <c r="G601" s="41">
        <v>45406</v>
      </c>
      <c r="H601" s="43">
        <v>2275</v>
      </c>
      <c r="I601" s="3">
        <v>22000293</v>
      </c>
      <c r="J601"/>
    </row>
    <row r="602" spans="1:10" x14ac:dyDescent="0.4">
      <c r="A602" t="s">
        <v>29</v>
      </c>
      <c r="B602" t="s">
        <v>1148</v>
      </c>
      <c r="C602" s="35" t="s">
        <v>1312</v>
      </c>
      <c r="D602" s="35" t="s">
        <v>3585</v>
      </c>
      <c r="E602" s="35" t="s">
        <v>251</v>
      </c>
      <c r="F602" s="35" t="s">
        <v>557</v>
      </c>
      <c r="G602" s="41">
        <v>45406</v>
      </c>
      <c r="H602" s="43">
        <v>1389.3</v>
      </c>
      <c r="I602" s="3">
        <v>22000293</v>
      </c>
      <c r="J602"/>
    </row>
    <row r="603" spans="1:10" x14ac:dyDescent="0.4">
      <c r="A603" t="s">
        <v>29</v>
      </c>
      <c r="B603" t="s">
        <v>1148</v>
      </c>
      <c r="C603" s="35" t="s">
        <v>2432</v>
      </c>
      <c r="D603" s="35" t="s">
        <v>581</v>
      </c>
      <c r="E603" s="49" t="s">
        <v>10576</v>
      </c>
      <c r="F603" s="35" t="s">
        <v>183</v>
      </c>
      <c r="G603" s="41">
        <v>45407</v>
      </c>
      <c r="H603" s="43">
        <v>6804.48</v>
      </c>
      <c r="I603" s="3">
        <v>22000301</v>
      </c>
      <c r="J603"/>
    </row>
    <row r="604" spans="1:10" x14ac:dyDescent="0.4">
      <c r="A604" t="s">
        <v>29</v>
      </c>
      <c r="B604" t="s">
        <v>1148</v>
      </c>
      <c r="C604" s="35" t="s">
        <v>2432</v>
      </c>
      <c r="D604" s="35" t="s">
        <v>581</v>
      </c>
      <c r="E604" s="49" t="s">
        <v>10576</v>
      </c>
      <c r="F604" s="35" t="s">
        <v>183</v>
      </c>
      <c r="G604" s="41">
        <v>45407</v>
      </c>
      <c r="H604" s="43">
        <v>3328.02</v>
      </c>
      <c r="I604" s="3">
        <v>22000301</v>
      </c>
      <c r="J604"/>
    </row>
    <row r="605" spans="1:10" x14ac:dyDescent="0.4">
      <c r="A605" t="s">
        <v>29</v>
      </c>
      <c r="B605" t="s">
        <v>1148</v>
      </c>
      <c r="C605" s="35" t="s">
        <v>2432</v>
      </c>
      <c r="D605" s="35" t="s">
        <v>581</v>
      </c>
      <c r="E605" s="49" t="s">
        <v>10576</v>
      </c>
      <c r="F605" s="35" t="s">
        <v>183</v>
      </c>
      <c r="G605" s="41">
        <v>45407</v>
      </c>
      <c r="H605" s="43">
        <v>1528.53</v>
      </c>
      <c r="I605" s="3">
        <v>22000306</v>
      </c>
      <c r="J605"/>
    </row>
    <row r="606" spans="1:10" x14ac:dyDescent="0.4">
      <c r="A606" t="s">
        <v>29</v>
      </c>
      <c r="B606" t="s">
        <v>1148</v>
      </c>
      <c r="C606" s="35" t="s">
        <v>2432</v>
      </c>
      <c r="D606" s="35" t="s">
        <v>581</v>
      </c>
      <c r="E606" s="49" t="s">
        <v>10576</v>
      </c>
      <c r="F606" s="35" t="s">
        <v>183</v>
      </c>
      <c r="G606" s="41">
        <v>45407</v>
      </c>
      <c r="H606" s="43">
        <v>14037.78</v>
      </c>
      <c r="I606" s="3">
        <v>22000306</v>
      </c>
      <c r="J606"/>
    </row>
    <row r="607" spans="1:10" x14ac:dyDescent="0.4">
      <c r="A607" t="s">
        <v>29</v>
      </c>
      <c r="B607" t="s">
        <v>1148</v>
      </c>
      <c r="C607" s="35" t="s">
        <v>2432</v>
      </c>
      <c r="D607" s="35" t="s">
        <v>581</v>
      </c>
      <c r="E607" s="49" t="s">
        <v>10576</v>
      </c>
      <c r="F607" s="35" t="s">
        <v>183</v>
      </c>
      <c r="G607" s="41">
        <v>45407</v>
      </c>
      <c r="H607" s="43">
        <v>13119.18</v>
      </c>
      <c r="I607" s="3">
        <v>22000310</v>
      </c>
      <c r="J607"/>
    </row>
    <row r="608" spans="1:10" x14ac:dyDescent="0.4">
      <c r="A608" t="s">
        <v>29</v>
      </c>
      <c r="B608" t="s">
        <v>1148</v>
      </c>
      <c r="C608" s="35" t="s">
        <v>2432</v>
      </c>
      <c r="D608" s="35" t="s">
        <v>581</v>
      </c>
      <c r="E608" s="49" t="s">
        <v>10576</v>
      </c>
      <c r="F608" s="35" t="s">
        <v>183</v>
      </c>
      <c r="G608" s="41">
        <v>45407</v>
      </c>
      <c r="H608" s="43">
        <v>6657.13</v>
      </c>
      <c r="I608" s="3">
        <v>22000310</v>
      </c>
      <c r="J608"/>
    </row>
    <row r="609" spans="1:10" x14ac:dyDescent="0.4">
      <c r="A609" t="s">
        <v>29</v>
      </c>
      <c r="B609" t="s">
        <v>1148</v>
      </c>
      <c r="C609" s="35" t="s">
        <v>2432</v>
      </c>
      <c r="D609" s="35" t="s">
        <v>581</v>
      </c>
      <c r="E609" s="49" t="s">
        <v>10576</v>
      </c>
      <c r="F609" s="35" t="s">
        <v>183</v>
      </c>
      <c r="G609" s="41">
        <v>45407</v>
      </c>
      <c r="H609" s="43">
        <v>1413.2</v>
      </c>
      <c r="I609" s="3">
        <v>22000316</v>
      </c>
      <c r="J609"/>
    </row>
    <row r="610" spans="1:10" x14ac:dyDescent="0.4">
      <c r="A610" t="s">
        <v>29</v>
      </c>
      <c r="B610" t="s">
        <v>1148</v>
      </c>
      <c r="C610" s="35" t="s">
        <v>2432</v>
      </c>
      <c r="D610" s="35" t="s">
        <v>581</v>
      </c>
      <c r="E610" s="49" t="s">
        <v>10576</v>
      </c>
      <c r="F610" s="35" t="s">
        <v>183</v>
      </c>
      <c r="G610" s="41">
        <v>45407</v>
      </c>
      <c r="H610" s="43">
        <v>4702.74</v>
      </c>
      <c r="I610" s="3">
        <v>22000316</v>
      </c>
      <c r="J610"/>
    </row>
    <row r="611" spans="1:10" x14ac:dyDescent="0.4">
      <c r="A611" t="s">
        <v>29</v>
      </c>
      <c r="B611" t="s">
        <v>1148</v>
      </c>
      <c r="C611" s="35" t="s">
        <v>2432</v>
      </c>
      <c r="D611" s="35" t="s">
        <v>4279</v>
      </c>
      <c r="E611" s="35" t="s">
        <v>718</v>
      </c>
      <c r="F611" s="35" t="s">
        <v>719</v>
      </c>
      <c r="G611" s="41">
        <v>45394</v>
      </c>
      <c r="H611" s="42">
        <v>748.67</v>
      </c>
      <c r="I611" s="3">
        <v>21000040</v>
      </c>
      <c r="J611"/>
    </row>
    <row r="612" spans="1:10" x14ac:dyDescent="0.4">
      <c r="A612" t="s">
        <v>29</v>
      </c>
      <c r="B612" t="s">
        <v>1148</v>
      </c>
      <c r="C612" s="35" t="s">
        <v>2432</v>
      </c>
      <c r="D612" s="35" t="s">
        <v>4279</v>
      </c>
      <c r="E612" s="35" t="s">
        <v>713</v>
      </c>
      <c r="F612" s="35" t="s">
        <v>714</v>
      </c>
      <c r="G612" s="41">
        <v>45406</v>
      </c>
      <c r="H612" s="42">
        <v>2245.85</v>
      </c>
      <c r="I612" s="3">
        <v>21000022</v>
      </c>
      <c r="J612"/>
    </row>
    <row r="613" spans="1:10" x14ac:dyDescent="0.4">
      <c r="A613" t="s">
        <v>29</v>
      </c>
      <c r="B613" t="s">
        <v>1148</v>
      </c>
      <c r="C613" s="35" t="s">
        <v>1161</v>
      </c>
      <c r="D613" s="35" t="s">
        <v>1159</v>
      </c>
      <c r="E613" s="35" t="s">
        <v>173</v>
      </c>
      <c r="F613" s="35" t="s">
        <v>582</v>
      </c>
      <c r="G613" s="41">
        <v>45412</v>
      </c>
      <c r="H613" s="43">
        <v>1000</v>
      </c>
      <c r="I613" s="3" t="s">
        <v>10578</v>
      </c>
      <c r="J613"/>
    </row>
    <row r="614" spans="1:10" x14ac:dyDescent="0.4">
      <c r="A614" t="s">
        <v>29</v>
      </c>
      <c r="B614" t="s">
        <v>1148</v>
      </c>
      <c r="C614" s="35" t="s">
        <v>1146</v>
      </c>
      <c r="D614" s="35" t="s">
        <v>1146</v>
      </c>
      <c r="E614" s="35" t="s">
        <v>663</v>
      </c>
      <c r="F614" s="35" t="s">
        <v>664</v>
      </c>
      <c r="G614" s="41">
        <v>45394</v>
      </c>
      <c r="H614" s="42">
        <v>123858.76</v>
      </c>
      <c r="I614" s="3">
        <v>21000486</v>
      </c>
      <c r="J614"/>
    </row>
    <row r="615" spans="1:10" x14ac:dyDescent="0.4">
      <c r="A615" t="s">
        <v>29</v>
      </c>
      <c r="B615" t="s">
        <v>1148</v>
      </c>
      <c r="C615" s="35" t="s">
        <v>1146</v>
      </c>
      <c r="D615" s="35" t="s">
        <v>1146</v>
      </c>
      <c r="E615" s="35" t="s">
        <v>251</v>
      </c>
      <c r="F615" s="35" t="s">
        <v>557</v>
      </c>
      <c r="G615" s="41">
        <v>45406</v>
      </c>
      <c r="H615" s="43">
        <v>10589</v>
      </c>
      <c r="I615" s="3">
        <v>22000293</v>
      </c>
      <c r="J615"/>
    </row>
    <row r="616" spans="1:10" x14ac:dyDescent="0.4">
      <c r="A616" t="s">
        <v>29</v>
      </c>
      <c r="B616" t="s">
        <v>1148</v>
      </c>
      <c r="C616" s="35" t="s">
        <v>1146</v>
      </c>
      <c r="D616" s="35" t="s">
        <v>1146</v>
      </c>
      <c r="E616" s="35" t="s">
        <v>284</v>
      </c>
      <c r="F616" s="35" t="s">
        <v>585</v>
      </c>
      <c r="G616" s="41">
        <v>45411</v>
      </c>
      <c r="H616" s="42">
        <v>1170</v>
      </c>
      <c r="I616" s="3">
        <v>21000155</v>
      </c>
      <c r="J616"/>
    </row>
    <row r="617" spans="1:10" x14ac:dyDescent="0.4">
      <c r="A617" t="s">
        <v>29</v>
      </c>
      <c r="B617" t="s">
        <v>1148</v>
      </c>
      <c r="C617" s="35" t="s">
        <v>1342</v>
      </c>
      <c r="D617" s="35" t="s">
        <v>590</v>
      </c>
      <c r="E617" s="35" t="s">
        <v>173</v>
      </c>
      <c r="F617" s="35" t="s">
        <v>588</v>
      </c>
      <c r="G617" s="41">
        <v>45412</v>
      </c>
      <c r="H617" s="42">
        <v>8003</v>
      </c>
      <c r="I617" s="3">
        <v>21002006</v>
      </c>
      <c r="J617"/>
    </row>
    <row r="618" spans="1:10" x14ac:dyDescent="0.4">
      <c r="A618" t="s">
        <v>29</v>
      </c>
      <c r="B618" t="s">
        <v>1148</v>
      </c>
      <c r="C618" s="35" t="s">
        <v>1342</v>
      </c>
      <c r="D618" s="35" t="s">
        <v>2173</v>
      </c>
      <c r="E618" s="35" t="s">
        <v>173</v>
      </c>
      <c r="F618" s="35" t="s">
        <v>592</v>
      </c>
      <c r="G618" s="41">
        <v>45390</v>
      </c>
      <c r="H618" s="42">
        <v>-22345</v>
      </c>
      <c r="I618" s="3">
        <v>22000367</v>
      </c>
      <c r="J618"/>
    </row>
    <row r="619" spans="1:10" x14ac:dyDescent="0.4">
      <c r="A619" t="s">
        <v>29</v>
      </c>
      <c r="B619" t="s">
        <v>1148</v>
      </c>
      <c r="C619" s="35" t="s">
        <v>1342</v>
      </c>
      <c r="D619" s="35" t="s">
        <v>2173</v>
      </c>
      <c r="E619" s="35" t="s">
        <v>173</v>
      </c>
      <c r="F619" s="35" t="s">
        <v>592</v>
      </c>
      <c r="G619" s="41">
        <v>45390</v>
      </c>
      <c r="H619" s="42">
        <v>-4846</v>
      </c>
      <c r="I619" s="3">
        <v>22000367</v>
      </c>
      <c r="J619"/>
    </row>
    <row r="620" spans="1:10" x14ac:dyDescent="0.4">
      <c r="A620" t="s">
        <v>29</v>
      </c>
      <c r="B620" t="s">
        <v>1148</v>
      </c>
      <c r="C620" s="35" t="s">
        <v>1342</v>
      </c>
      <c r="D620" s="35" t="s">
        <v>4032</v>
      </c>
      <c r="E620" s="35" t="s">
        <v>646</v>
      </c>
      <c r="F620" s="35" t="s">
        <v>650</v>
      </c>
      <c r="G620" s="41">
        <v>45399</v>
      </c>
      <c r="H620" s="42">
        <v>1022.27</v>
      </c>
      <c r="I620" s="3">
        <v>22000061</v>
      </c>
      <c r="J620"/>
    </row>
    <row r="621" spans="1:10" x14ac:dyDescent="0.4">
      <c r="A621" t="s">
        <v>29</v>
      </c>
      <c r="B621" t="s">
        <v>1148</v>
      </c>
      <c r="C621" s="35" t="s">
        <v>1342</v>
      </c>
      <c r="D621" s="35" t="s">
        <v>4032</v>
      </c>
      <c r="E621" s="35" t="s">
        <v>646</v>
      </c>
      <c r="F621" s="35" t="s">
        <v>650</v>
      </c>
      <c r="G621" s="41">
        <v>45399</v>
      </c>
      <c r="H621" s="42">
        <v>3769.63</v>
      </c>
      <c r="I621" s="3">
        <v>22000062</v>
      </c>
      <c r="J621"/>
    </row>
    <row r="622" spans="1:10" x14ac:dyDescent="0.4">
      <c r="A622" t="s">
        <v>29</v>
      </c>
      <c r="B622" t="s">
        <v>1148</v>
      </c>
      <c r="C622" s="35" t="s">
        <v>1342</v>
      </c>
      <c r="D622" s="35" t="s">
        <v>4032</v>
      </c>
      <c r="E622" s="35" t="s">
        <v>646</v>
      </c>
      <c r="F622" s="35" t="s">
        <v>650</v>
      </c>
      <c r="G622" s="41">
        <v>45399</v>
      </c>
      <c r="H622" s="42">
        <v>1160.71</v>
      </c>
      <c r="I622" s="3">
        <v>22000063</v>
      </c>
      <c r="J622"/>
    </row>
    <row r="623" spans="1:10" x14ac:dyDescent="0.4">
      <c r="A623" t="s">
        <v>29</v>
      </c>
      <c r="B623" t="s">
        <v>1148</v>
      </c>
      <c r="C623" s="35" t="s">
        <v>1342</v>
      </c>
      <c r="D623" s="35" t="s">
        <v>4032</v>
      </c>
      <c r="E623" s="35" t="s">
        <v>646</v>
      </c>
      <c r="F623" s="35" t="s">
        <v>650</v>
      </c>
      <c r="G623" s="41">
        <v>45399</v>
      </c>
      <c r="H623" s="42">
        <v>591</v>
      </c>
      <c r="I623" s="3">
        <v>22000064</v>
      </c>
      <c r="J623"/>
    </row>
    <row r="624" spans="1:10" x14ac:dyDescent="0.4">
      <c r="A624" t="s">
        <v>29</v>
      </c>
      <c r="B624" t="s">
        <v>1148</v>
      </c>
      <c r="C624" s="35" t="s">
        <v>1342</v>
      </c>
      <c r="D624" s="35" t="s">
        <v>4032</v>
      </c>
      <c r="E624" s="35" t="s">
        <v>646</v>
      </c>
      <c r="F624" s="35" t="s">
        <v>650</v>
      </c>
      <c r="G624" s="41">
        <v>45399</v>
      </c>
      <c r="H624" s="42">
        <v>1178.4000000000001</v>
      </c>
      <c r="I624" s="3">
        <v>22000069</v>
      </c>
      <c r="J624"/>
    </row>
    <row r="625" spans="1:10" x14ac:dyDescent="0.4">
      <c r="A625" t="s">
        <v>29</v>
      </c>
      <c r="B625" t="s">
        <v>1148</v>
      </c>
      <c r="C625" s="35" t="s">
        <v>1342</v>
      </c>
      <c r="D625" s="35" t="s">
        <v>4032</v>
      </c>
      <c r="E625" s="35" t="s">
        <v>646</v>
      </c>
      <c r="F625" s="35" t="s">
        <v>650</v>
      </c>
      <c r="G625" s="41">
        <v>45399</v>
      </c>
      <c r="H625" s="42">
        <v>6597.58</v>
      </c>
      <c r="I625" s="3">
        <v>22000070</v>
      </c>
      <c r="J625"/>
    </row>
    <row r="626" spans="1:10" x14ac:dyDescent="0.4">
      <c r="A626" t="s">
        <v>29</v>
      </c>
      <c r="B626" t="s">
        <v>1148</v>
      </c>
      <c r="C626" s="35" t="s">
        <v>1342</v>
      </c>
      <c r="D626" s="35" t="s">
        <v>4032</v>
      </c>
      <c r="E626" s="35" t="s">
        <v>646</v>
      </c>
      <c r="F626" s="35" t="s">
        <v>650</v>
      </c>
      <c r="G626" s="41">
        <v>45399</v>
      </c>
      <c r="H626" s="42">
        <v>1338</v>
      </c>
      <c r="I626" s="3">
        <v>22000071</v>
      </c>
      <c r="J626"/>
    </row>
    <row r="627" spans="1:10" x14ac:dyDescent="0.4">
      <c r="A627" t="s">
        <v>29</v>
      </c>
      <c r="B627" t="s">
        <v>1148</v>
      </c>
      <c r="C627" s="35" t="s">
        <v>1342</v>
      </c>
      <c r="D627" s="35" t="s">
        <v>4032</v>
      </c>
      <c r="E627" s="35" t="s">
        <v>646</v>
      </c>
      <c r="F627" s="35" t="s">
        <v>650</v>
      </c>
      <c r="G627" s="41">
        <v>45399</v>
      </c>
      <c r="H627" s="42">
        <v>681.3</v>
      </c>
      <c r="I627" s="3">
        <v>22000072</v>
      </c>
      <c r="J627"/>
    </row>
    <row r="628" spans="1:10" x14ac:dyDescent="0.4">
      <c r="A628" t="s">
        <v>29</v>
      </c>
      <c r="B628" t="s">
        <v>1148</v>
      </c>
      <c r="C628" s="35" t="s">
        <v>1342</v>
      </c>
      <c r="D628" s="35" t="s">
        <v>4032</v>
      </c>
      <c r="E628" s="35" t="s">
        <v>646</v>
      </c>
      <c r="F628" s="35" t="s">
        <v>647</v>
      </c>
      <c r="G628" s="41">
        <v>45398</v>
      </c>
      <c r="H628" s="42">
        <v>28600</v>
      </c>
      <c r="I628" s="3">
        <v>22000058</v>
      </c>
      <c r="J628"/>
    </row>
    <row r="629" spans="1:10" x14ac:dyDescent="0.4">
      <c r="A629" t="s">
        <v>29</v>
      </c>
      <c r="B629" t="s">
        <v>1148</v>
      </c>
      <c r="C629" s="35" t="s">
        <v>1342</v>
      </c>
      <c r="D629" s="35" t="s">
        <v>4032</v>
      </c>
      <c r="E629" s="35" t="s">
        <v>646</v>
      </c>
      <c r="F629" s="35" t="s">
        <v>651</v>
      </c>
      <c r="G629" s="41">
        <v>45400</v>
      </c>
      <c r="H629" s="42">
        <v>68750</v>
      </c>
      <c r="I629" s="3">
        <v>21000221</v>
      </c>
      <c r="J629"/>
    </row>
    <row r="630" spans="1:10" ht="29.15" x14ac:dyDescent="0.4">
      <c r="A630" t="s">
        <v>29</v>
      </c>
      <c r="B630" t="s">
        <v>1148</v>
      </c>
      <c r="C630" s="35" t="s">
        <v>1342</v>
      </c>
      <c r="D630" s="35" t="s">
        <v>4032</v>
      </c>
      <c r="E630" s="35" t="s">
        <v>646</v>
      </c>
      <c r="F630" s="35" t="s">
        <v>652</v>
      </c>
      <c r="G630" s="41">
        <v>45401</v>
      </c>
      <c r="H630" s="42">
        <v>147608.87</v>
      </c>
      <c r="I630" s="3">
        <v>22000256</v>
      </c>
      <c r="J630"/>
    </row>
    <row r="631" spans="1:10" x14ac:dyDescent="0.4">
      <c r="A631" t="s">
        <v>29</v>
      </c>
      <c r="B631" t="s">
        <v>1148</v>
      </c>
      <c r="C631" s="35" t="s">
        <v>1342</v>
      </c>
      <c r="D631" s="35" t="s">
        <v>4032</v>
      </c>
      <c r="E631" s="35" t="s">
        <v>600</v>
      </c>
      <c r="F631" s="35" t="s">
        <v>601</v>
      </c>
      <c r="G631" s="41">
        <v>45399</v>
      </c>
      <c r="H631" s="42">
        <v>79741.490000000005</v>
      </c>
      <c r="I631" s="3">
        <v>22000101</v>
      </c>
      <c r="J631"/>
    </row>
    <row r="632" spans="1:10" x14ac:dyDescent="0.4">
      <c r="A632" t="s">
        <v>29</v>
      </c>
      <c r="B632" t="s">
        <v>1148</v>
      </c>
      <c r="C632" s="35" t="s">
        <v>1342</v>
      </c>
      <c r="D632" s="35" t="s">
        <v>4032</v>
      </c>
      <c r="E632" s="35" t="s">
        <v>600</v>
      </c>
      <c r="F632" s="35" t="s">
        <v>601</v>
      </c>
      <c r="G632" s="41">
        <v>45399</v>
      </c>
      <c r="H632" s="42">
        <v>44424.959999999999</v>
      </c>
      <c r="I632" s="3">
        <v>22000102</v>
      </c>
      <c r="J632"/>
    </row>
    <row r="633" spans="1:10" x14ac:dyDescent="0.4">
      <c r="A633" t="s">
        <v>29</v>
      </c>
      <c r="B633" t="s">
        <v>1148</v>
      </c>
      <c r="C633" s="35" t="s">
        <v>1342</v>
      </c>
      <c r="D633" s="35" t="s">
        <v>4032</v>
      </c>
      <c r="E633" s="35" t="s">
        <v>607</v>
      </c>
      <c r="F633" s="35" t="s">
        <v>601</v>
      </c>
      <c r="G633" s="41">
        <v>45399</v>
      </c>
      <c r="H633" s="42">
        <v>23154.82</v>
      </c>
      <c r="I633" s="3">
        <v>22000101</v>
      </c>
      <c r="J633"/>
    </row>
    <row r="634" spans="1:10" x14ac:dyDescent="0.4">
      <c r="A634" t="s">
        <v>29</v>
      </c>
      <c r="B634" t="s">
        <v>1148</v>
      </c>
      <c r="C634" s="35" t="s">
        <v>1342</v>
      </c>
      <c r="D634" s="35" t="s">
        <v>4032</v>
      </c>
      <c r="E634" s="35" t="s">
        <v>607</v>
      </c>
      <c r="F634" s="35" t="s">
        <v>601</v>
      </c>
      <c r="G634" s="41">
        <v>45399</v>
      </c>
      <c r="H634" s="42">
        <v>8183.64</v>
      </c>
      <c r="I634" s="3">
        <v>22000102</v>
      </c>
      <c r="J634"/>
    </row>
    <row r="635" spans="1:10" x14ac:dyDescent="0.4">
      <c r="A635" t="s">
        <v>29</v>
      </c>
      <c r="B635" t="s">
        <v>1148</v>
      </c>
      <c r="C635" s="35" t="s">
        <v>1342</v>
      </c>
      <c r="D635" s="35" t="s">
        <v>4032</v>
      </c>
      <c r="E635" s="35" t="s">
        <v>229</v>
      </c>
      <c r="F635" s="35" t="s">
        <v>596</v>
      </c>
      <c r="G635" s="41">
        <v>45399</v>
      </c>
      <c r="H635" s="42">
        <v>840</v>
      </c>
      <c r="I635" s="3">
        <v>22000059</v>
      </c>
      <c r="J635"/>
    </row>
    <row r="636" spans="1:10" x14ac:dyDescent="0.4">
      <c r="A636" t="s">
        <v>29</v>
      </c>
      <c r="B636" t="s">
        <v>1148</v>
      </c>
      <c r="C636" s="35" t="s">
        <v>1342</v>
      </c>
      <c r="D636" s="35" t="s">
        <v>4032</v>
      </c>
      <c r="E636" s="35" t="s">
        <v>229</v>
      </c>
      <c r="F636" s="35" t="s">
        <v>596</v>
      </c>
      <c r="G636" s="41">
        <v>45405</v>
      </c>
      <c r="H636" s="42">
        <v>-840</v>
      </c>
      <c r="I636" s="3">
        <v>22000393</v>
      </c>
      <c r="J636"/>
    </row>
    <row r="637" spans="1:10" x14ac:dyDescent="0.4">
      <c r="A637" t="s">
        <v>29</v>
      </c>
      <c r="B637" t="s">
        <v>1148</v>
      </c>
      <c r="C637" s="35" t="s">
        <v>1342</v>
      </c>
      <c r="D637" s="35" t="s">
        <v>4032</v>
      </c>
      <c r="E637" s="35" t="s">
        <v>663</v>
      </c>
      <c r="F637" s="35" t="s">
        <v>704</v>
      </c>
      <c r="G637" s="41">
        <v>45404</v>
      </c>
      <c r="H637" s="42">
        <v>28500</v>
      </c>
      <c r="I637" s="3">
        <v>22000191</v>
      </c>
      <c r="J637"/>
    </row>
    <row r="638" spans="1:10" x14ac:dyDescent="0.4">
      <c r="A638" t="s">
        <v>29</v>
      </c>
      <c r="B638" t="s">
        <v>1148</v>
      </c>
      <c r="C638" s="35" t="s">
        <v>1342</v>
      </c>
      <c r="D638" s="35" t="s">
        <v>4032</v>
      </c>
      <c r="E638" s="35" t="s">
        <v>173</v>
      </c>
      <c r="F638" s="35" t="s">
        <v>642</v>
      </c>
      <c r="G638" s="41">
        <v>45393</v>
      </c>
      <c r="H638" s="42">
        <v>7656</v>
      </c>
      <c r="I638" s="3">
        <v>22000003</v>
      </c>
      <c r="J638"/>
    </row>
    <row r="639" spans="1:10" x14ac:dyDescent="0.4">
      <c r="A639" t="s">
        <v>29</v>
      </c>
      <c r="B639" t="s">
        <v>1148</v>
      </c>
      <c r="C639" s="35" t="s">
        <v>1342</v>
      </c>
      <c r="D639" s="35" t="s">
        <v>4032</v>
      </c>
      <c r="E639" s="35" t="s">
        <v>173</v>
      </c>
      <c r="F639" s="35" t="s">
        <v>606</v>
      </c>
      <c r="G639" s="41">
        <v>45411</v>
      </c>
      <c r="H639" s="42">
        <v>2376</v>
      </c>
      <c r="I639" s="3">
        <v>22000285</v>
      </c>
      <c r="J639"/>
    </row>
    <row r="640" spans="1:10" x14ac:dyDescent="0.4">
      <c r="A640" t="s">
        <v>29</v>
      </c>
      <c r="B640" t="s">
        <v>1148</v>
      </c>
      <c r="C640" s="35" t="s">
        <v>1342</v>
      </c>
      <c r="D640" s="35" t="s">
        <v>4001</v>
      </c>
      <c r="E640" s="35" t="s">
        <v>494</v>
      </c>
      <c r="F640" s="35" t="s">
        <v>616</v>
      </c>
      <c r="G640" s="41">
        <v>45406</v>
      </c>
      <c r="H640" s="42">
        <v>9500</v>
      </c>
      <c r="I640" s="3">
        <v>21001127</v>
      </c>
      <c r="J640"/>
    </row>
    <row r="641" spans="1:10" x14ac:dyDescent="0.4">
      <c r="A641" t="s">
        <v>29</v>
      </c>
      <c r="B641" t="s">
        <v>1148</v>
      </c>
      <c r="C641" s="35" t="s">
        <v>1342</v>
      </c>
      <c r="D641" s="35" t="s">
        <v>4001</v>
      </c>
      <c r="E641" s="35" t="s">
        <v>494</v>
      </c>
      <c r="F641" s="35" t="s">
        <v>616</v>
      </c>
      <c r="G641" s="41">
        <v>45406</v>
      </c>
      <c r="H641" s="42">
        <v>6</v>
      </c>
      <c r="I641" s="3">
        <v>21001127</v>
      </c>
      <c r="J641"/>
    </row>
    <row r="642" spans="1:10" x14ac:dyDescent="0.4">
      <c r="A642" t="s">
        <v>29</v>
      </c>
      <c r="B642" t="s">
        <v>1148</v>
      </c>
      <c r="C642" s="35" t="s">
        <v>1342</v>
      </c>
      <c r="D642" s="35" t="s">
        <v>4001</v>
      </c>
      <c r="E642" s="35" t="s">
        <v>494</v>
      </c>
      <c r="F642" s="35" t="s">
        <v>611</v>
      </c>
      <c r="G642" s="41">
        <v>45406</v>
      </c>
      <c r="H642" s="42">
        <v>10755</v>
      </c>
      <c r="I642" s="3">
        <v>21001125</v>
      </c>
      <c r="J642"/>
    </row>
    <row r="643" spans="1:10" x14ac:dyDescent="0.4">
      <c r="A643" t="s">
        <v>29</v>
      </c>
      <c r="B643" t="s">
        <v>1148</v>
      </c>
      <c r="C643" s="35" t="s">
        <v>1342</v>
      </c>
      <c r="D643" s="35" t="s">
        <v>4001</v>
      </c>
      <c r="E643" s="35" t="s">
        <v>494</v>
      </c>
      <c r="F643" s="35" t="s">
        <v>611</v>
      </c>
      <c r="G643" s="41">
        <v>45406</v>
      </c>
      <c r="H643" s="42">
        <v>7670</v>
      </c>
      <c r="I643" s="3">
        <v>21001126</v>
      </c>
      <c r="J643"/>
    </row>
    <row r="644" spans="1:10" x14ac:dyDescent="0.4">
      <c r="A644" t="s">
        <v>29</v>
      </c>
      <c r="B644" t="s">
        <v>1148</v>
      </c>
      <c r="C644" s="35" t="s">
        <v>1342</v>
      </c>
      <c r="D644" s="35" t="s">
        <v>2292</v>
      </c>
      <c r="E644" s="35" t="s">
        <v>690</v>
      </c>
      <c r="F644" s="35" t="s">
        <v>709</v>
      </c>
      <c r="G644" s="41">
        <v>45394</v>
      </c>
      <c r="H644" s="42">
        <v>9263.16</v>
      </c>
      <c r="I644" s="3">
        <v>21000020</v>
      </c>
      <c r="J644"/>
    </row>
    <row r="645" spans="1:10" x14ac:dyDescent="0.4">
      <c r="A645" t="s">
        <v>29</v>
      </c>
      <c r="B645" t="s">
        <v>1148</v>
      </c>
      <c r="C645" s="35" t="s">
        <v>1364</v>
      </c>
      <c r="D645" s="35" t="s">
        <v>1362</v>
      </c>
      <c r="E645" s="35" t="s">
        <v>284</v>
      </c>
      <c r="F645" s="35" t="s">
        <v>617</v>
      </c>
      <c r="G645" s="41">
        <v>45394</v>
      </c>
      <c r="H645" s="43">
        <v>476.7</v>
      </c>
      <c r="I645" s="3">
        <v>21000018</v>
      </c>
      <c r="J645"/>
    </row>
    <row r="646" spans="1:10" x14ac:dyDescent="0.4">
      <c r="A646" t="s">
        <v>29</v>
      </c>
      <c r="B646" t="s">
        <v>1148</v>
      </c>
      <c r="C646" s="35" t="s">
        <v>2502</v>
      </c>
      <c r="D646" s="35" t="s">
        <v>2500</v>
      </c>
      <c r="E646" s="35" t="s">
        <v>251</v>
      </c>
      <c r="F646" s="35" t="s">
        <v>623</v>
      </c>
      <c r="G646" s="41">
        <v>45405</v>
      </c>
      <c r="H646" s="42">
        <v>5500</v>
      </c>
      <c r="I646" s="3">
        <v>22000249</v>
      </c>
      <c r="J646"/>
    </row>
    <row r="647" spans="1:10" x14ac:dyDescent="0.4">
      <c r="A647" t="s">
        <v>29</v>
      </c>
      <c r="B647" t="s">
        <v>1148</v>
      </c>
      <c r="C647" s="35" t="s">
        <v>2502</v>
      </c>
      <c r="D647" s="35" t="s">
        <v>2500</v>
      </c>
      <c r="E647" s="35" t="s">
        <v>284</v>
      </c>
      <c r="F647" s="35" t="s">
        <v>620</v>
      </c>
      <c r="G647" s="41">
        <v>45406</v>
      </c>
      <c r="H647" s="42">
        <v>4689</v>
      </c>
      <c r="I647" s="3">
        <v>21000017</v>
      </c>
      <c r="J647"/>
    </row>
    <row r="648" spans="1:10" x14ac:dyDescent="0.4">
      <c r="A648" t="s">
        <v>29</v>
      </c>
      <c r="B648" t="s">
        <v>1148</v>
      </c>
      <c r="C648" s="35" t="s">
        <v>2132</v>
      </c>
      <c r="D648" s="35" t="s">
        <v>2130</v>
      </c>
      <c r="E648" s="35" t="s">
        <v>284</v>
      </c>
      <c r="F648" s="35" t="s">
        <v>174</v>
      </c>
      <c r="G648" s="41">
        <v>45394</v>
      </c>
      <c r="H648" s="42">
        <v>425.36</v>
      </c>
      <c r="I648" s="3">
        <v>21000010</v>
      </c>
      <c r="J648"/>
    </row>
    <row r="649" spans="1:10" x14ac:dyDescent="0.4">
      <c r="A649" t="s">
        <v>29</v>
      </c>
      <c r="B649" t="s">
        <v>1148</v>
      </c>
      <c r="C649" s="35" t="s">
        <v>2132</v>
      </c>
      <c r="D649" s="35" t="s">
        <v>4943</v>
      </c>
      <c r="E649" s="35" t="s">
        <v>577</v>
      </c>
      <c r="F649" s="35" t="s">
        <v>183</v>
      </c>
      <c r="G649" s="41">
        <v>45407</v>
      </c>
      <c r="H649" s="43">
        <v>101.98</v>
      </c>
      <c r="I649" s="3">
        <v>22000301</v>
      </c>
      <c r="J649"/>
    </row>
    <row r="650" spans="1:10" x14ac:dyDescent="0.4">
      <c r="A650" t="s">
        <v>29</v>
      </c>
      <c r="B650" t="s">
        <v>1148</v>
      </c>
      <c r="C650" s="35" t="s">
        <v>1539</v>
      </c>
      <c r="D650" s="35" t="s">
        <v>1535</v>
      </c>
      <c r="E650" s="35" t="s">
        <v>251</v>
      </c>
      <c r="F650" s="35" t="s">
        <v>632</v>
      </c>
      <c r="G650" s="41">
        <v>45390</v>
      </c>
      <c r="H650" s="42">
        <v>42125.13</v>
      </c>
      <c r="I650" s="3">
        <v>21000487</v>
      </c>
      <c r="J650"/>
    </row>
    <row r="651" spans="1:10" x14ac:dyDescent="0.4">
      <c r="A651" t="s">
        <v>29</v>
      </c>
      <c r="B651" t="s">
        <v>1148</v>
      </c>
      <c r="C651" s="35" t="s">
        <v>1539</v>
      </c>
      <c r="D651" s="35" t="s">
        <v>425</v>
      </c>
      <c r="E651" s="35" t="s">
        <v>425</v>
      </c>
      <c r="F651" s="35" t="s">
        <v>523</v>
      </c>
      <c r="G651" s="41">
        <v>45412</v>
      </c>
      <c r="H651" s="42">
        <v>736.04</v>
      </c>
      <c r="I651" s="3">
        <v>21000464</v>
      </c>
      <c r="J651"/>
    </row>
    <row r="652" spans="1:10" x14ac:dyDescent="0.4">
      <c r="A652" t="s">
        <v>29</v>
      </c>
      <c r="B652" t="s">
        <v>1148</v>
      </c>
      <c r="C652" s="35" t="s">
        <v>1539</v>
      </c>
      <c r="D652" s="35" t="s">
        <v>425</v>
      </c>
      <c r="E652" s="35" t="s">
        <v>425</v>
      </c>
      <c r="F652" s="35" t="s">
        <v>520</v>
      </c>
      <c r="G652" s="41">
        <v>45411</v>
      </c>
      <c r="H652" s="42">
        <v>529</v>
      </c>
      <c r="I652" s="3">
        <v>21000304</v>
      </c>
      <c r="J652"/>
    </row>
    <row r="653" spans="1:10" x14ac:dyDescent="0.4">
      <c r="A653" t="s">
        <v>29</v>
      </c>
      <c r="B653" t="s">
        <v>1148</v>
      </c>
      <c r="C653" s="35" t="s">
        <v>1539</v>
      </c>
      <c r="D653" s="35" t="s">
        <v>425</v>
      </c>
      <c r="E653" s="35" t="s">
        <v>284</v>
      </c>
      <c r="F653" s="35" t="s">
        <v>526</v>
      </c>
      <c r="G653" s="41">
        <v>45408</v>
      </c>
      <c r="H653" s="42">
        <v>451.45</v>
      </c>
      <c r="I653" s="3">
        <v>21000634</v>
      </c>
      <c r="J653"/>
    </row>
    <row r="654" spans="1:10" x14ac:dyDescent="0.4">
      <c r="A654" t="s">
        <v>29</v>
      </c>
      <c r="B654" t="s">
        <v>1148</v>
      </c>
      <c r="C654" s="35" t="s">
        <v>1539</v>
      </c>
      <c r="D654" s="35" t="s">
        <v>425</v>
      </c>
      <c r="E654" s="35" t="s">
        <v>284</v>
      </c>
      <c r="F654" s="35" t="s">
        <v>526</v>
      </c>
      <c r="G654" s="41">
        <v>45408</v>
      </c>
      <c r="H654" s="42">
        <v>461.2</v>
      </c>
      <c r="I654" s="3">
        <v>21000629</v>
      </c>
      <c r="J654"/>
    </row>
    <row r="655" spans="1:10" x14ac:dyDescent="0.4">
      <c r="A655" t="s">
        <v>29</v>
      </c>
      <c r="B655" t="s">
        <v>1148</v>
      </c>
      <c r="C655" s="35" t="s">
        <v>1539</v>
      </c>
      <c r="D655" s="35" t="s">
        <v>2091</v>
      </c>
      <c r="E655" s="35" t="s">
        <v>284</v>
      </c>
      <c r="F655" s="35" t="s">
        <v>630</v>
      </c>
      <c r="G655" s="41">
        <v>45406</v>
      </c>
      <c r="H655" s="43">
        <v>1059.9000000000001</v>
      </c>
      <c r="I655" s="3">
        <v>21000030</v>
      </c>
      <c r="J655"/>
    </row>
    <row r="656" spans="1:10" x14ac:dyDescent="0.4">
      <c r="A656" t="s">
        <v>29</v>
      </c>
      <c r="B656" t="s">
        <v>1148</v>
      </c>
      <c r="C656" s="35" t="s">
        <v>1539</v>
      </c>
      <c r="D656" s="35" t="s">
        <v>2091</v>
      </c>
      <c r="E656" s="35" t="s">
        <v>284</v>
      </c>
      <c r="F656" s="35" t="s">
        <v>627</v>
      </c>
      <c r="G656" s="41">
        <v>45401</v>
      </c>
      <c r="H656" s="43">
        <v>2304</v>
      </c>
      <c r="I656" s="3" t="s">
        <v>10575</v>
      </c>
      <c r="J656"/>
    </row>
    <row r="657" spans="1:10" x14ac:dyDescent="0.4">
      <c r="A657" t="s">
        <v>29</v>
      </c>
      <c r="B657" t="s">
        <v>1148</v>
      </c>
      <c r="C657" s="35" t="s">
        <v>1539</v>
      </c>
      <c r="D657" s="35" t="s">
        <v>2091</v>
      </c>
      <c r="E657" s="35" t="s">
        <v>284</v>
      </c>
      <c r="F657" s="35" t="s">
        <v>617</v>
      </c>
      <c r="G657" s="41">
        <v>45406</v>
      </c>
      <c r="H657" s="43">
        <v>535.65</v>
      </c>
      <c r="I657" s="3">
        <v>21000006</v>
      </c>
      <c r="J657"/>
    </row>
    <row r="658" spans="1:10" x14ac:dyDescent="0.4">
      <c r="A658" t="s">
        <v>29</v>
      </c>
      <c r="B658" t="s">
        <v>1148</v>
      </c>
      <c r="C658" s="35" t="s">
        <v>1539</v>
      </c>
      <c r="D658" s="35" t="s">
        <v>2091</v>
      </c>
      <c r="E658" s="35" t="s">
        <v>284</v>
      </c>
      <c r="F658" s="35" t="s">
        <v>617</v>
      </c>
      <c r="G658" s="41">
        <v>45406</v>
      </c>
      <c r="H658" s="43">
        <v>463.2</v>
      </c>
      <c r="I658" s="3">
        <v>21000027</v>
      </c>
      <c r="J658"/>
    </row>
    <row r="659" spans="1:10" x14ac:dyDescent="0.4">
      <c r="A659" t="s">
        <v>29</v>
      </c>
      <c r="B659" t="s">
        <v>1148</v>
      </c>
      <c r="C659" s="35" t="s">
        <v>1539</v>
      </c>
      <c r="D659" s="35" t="s">
        <v>3892</v>
      </c>
      <c r="E659" s="35" t="s">
        <v>537</v>
      </c>
      <c r="F659" s="35" t="s">
        <v>538</v>
      </c>
      <c r="G659" s="41">
        <v>45412</v>
      </c>
      <c r="H659" s="42">
        <v>3077.15</v>
      </c>
      <c r="I659" s="3">
        <v>21000466</v>
      </c>
      <c r="J659"/>
    </row>
    <row r="660" spans="1:10" x14ac:dyDescent="0.4">
      <c r="A660" t="s">
        <v>29</v>
      </c>
      <c r="B660" t="s">
        <v>1148</v>
      </c>
      <c r="C660" s="35" t="s">
        <v>1539</v>
      </c>
      <c r="D660" s="35" t="s">
        <v>3892</v>
      </c>
      <c r="E660" s="35" t="s">
        <v>537</v>
      </c>
      <c r="F660" s="35" t="s">
        <v>538</v>
      </c>
      <c r="G660" s="41">
        <v>45412</v>
      </c>
      <c r="H660" s="42">
        <v>11346.68</v>
      </c>
      <c r="I660" s="3">
        <v>21000479</v>
      </c>
      <c r="J660"/>
    </row>
    <row r="661" spans="1:10" x14ac:dyDescent="0.4">
      <c r="A661" t="s">
        <v>29</v>
      </c>
      <c r="B661" t="s">
        <v>1148</v>
      </c>
      <c r="C661" s="35" t="s">
        <v>1539</v>
      </c>
      <c r="D661" s="35" t="s">
        <v>3892</v>
      </c>
      <c r="E661" s="35" t="s">
        <v>668</v>
      </c>
      <c r="F661" s="35" t="s">
        <v>669</v>
      </c>
      <c r="G661" s="41">
        <v>45412</v>
      </c>
      <c r="H661" s="42">
        <v>5581.76</v>
      </c>
      <c r="I661" s="3">
        <v>21002099</v>
      </c>
      <c r="J661"/>
    </row>
    <row r="662" spans="1:10" x14ac:dyDescent="0.4">
      <c r="A662" t="s">
        <v>29</v>
      </c>
      <c r="B662" t="s">
        <v>1148</v>
      </c>
      <c r="C662" s="35" t="s">
        <v>1539</v>
      </c>
      <c r="D662" s="35" t="s">
        <v>3892</v>
      </c>
      <c r="E662" s="35" t="s">
        <v>668</v>
      </c>
      <c r="F662" s="35" t="s">
        <v>669</v>
      </c>
      <c r="G662" s="41">
        <v>45412</v>
      </c>
      <c r="H662" s="42">
        <v>5639.21</v>
      </c>
      <c r="I662" s="3">
        <v>21002100</v>
      </c>
      <c r="J662"/>
    </row>
    <row r="663" spans="1:10" x14ac:dyDescent="0.4">
      <c r="A663" t="s">
        <v>29</v>
      </c>
      <c r="B663" t="s">
        <v>1148</v>
      </c>
      <c r="C663" s="35" t="s">
        <v>1539</v>
      </c>
      <c r="D663" s="35" t="s">
        <v>3892</v>
      </c>
      <c r="E663" s="35" t="s">
        <v>529</v>
      </c>
      <c r="F663" s="35" t="s">
        <v>530</v>
      </c>
      <c r="G663" s="41">
        <v>45406</v>
      </c>
      <c r="H663" s="42">
        <v>2169.86</v>
      </c>
      <c r="I663" s="3">
        <v>21000011</v>
      </c>
      <c r="J663"/>
    </row>
    <row r="664" spans="1:10" x14ac:dyDescent="0.4">
      <c r="A664" t="s">
        <v>29</v>
      </c>
      <c r="B664" t="s">
        <v>1148</v>
      </c>
      <c r="C664" s="35" t="s">
        <v>1539</v>
      </c>
      <c r="D664" s="35" t="s">
        <v>3892</v>
      </c>
      <c r="E664" s="35" t="s">
        <v>529</v>
      </c>
      <c r="F664" s="35" t="s">
        <v>535</v>
      </c>
      <c r="G664" s="41">
        <v>45412</v>
      </c>
      <c r="H664" s="42">
        <v>771.32</v>
      </c>
      <c r="I664" s="3">
        <v>21000257</v>
      </c>
      <c r="J664"/>
    </row>
    <row r="665" spans="1:10" x14ac:dyDescent="0.4">
      <c r="A665" t="s">
        <v>29</v>
      </c>
      <c r="B665" t="s">
        <v>1148</v>
      </c>
      <c r="C665" s="35" t="s">
        <v>1539</v>
      </c>
      <c r="D665" s="35" t="s">
        <v>3892</v>
      </c>
      <c r="E665" s="35" t="s">
        <v>529</v>
      </c>
      <c r="F665" s="35" t="s">
        <v>535</v>
      </c>
      <c r="G665" s="41">
        <v>45412</v>
      </c>
      <c r="H665" s="42">
        <v>-500</v>
      </c>
      <c r="I665" s="3">
        <v>21000958</v>
      </c>
      <c r="J665"/>
    </row>
    <row r="666" spans="1:10" x14ac:dyDescent="0.4">
      <c r="A666" t="s">
        <v>29</v>
      </c>
      <c r="B666" t="s">
        <v>1148</v>
      </c>
      <c r="C666" s="35" t="s">
        <v>1539</v>
      </c>
      <c r="D666" s="35" t="s">
        <v>3892</v>
      </c>
      <c r="E666" s="35" t="s">
        <v>529</v>
      </c>
      <c r="F666" s="35" t="s">
        <v>535</v>
      </c>
      <c r="G666" s="41">
        <v>45412</v>
      </c>
      <c r="H666" s="42">
        <v>450</v>
      </c>
      <c r="I666" s="3">
        <v>21000976</v>
      </c>
      <c r="J666"/>
    </row>
    <row r="667" spans="1:10" x14ac:dyDescent="0.4">
      <c r="A667" t="s">
        <v>29</v>
      </c>
      <c r="B667" t="s">
        <v>1148</v>
      </c>
      <c r="C667" s="35" t="s">
        <v>1539</v>
      </c>
      <c r="D667" s="35" t="s">
        <v>3892</v>
      </c>
      <c r="E667" s="35" t="s">
        <v>529</v>
      </c>
      <c r="F667" s="35" t="s">
        <v>535</v>
      </c>
      <c r="G667" s="41">
        <v>45412</v>
      </c>
      <c r="H667" s="42">
        <v>425</v>
      </c>
      <c r="I667" s="3">
        <v>21001012</v>
      </c>
      <c r="J667"/>
    </row>
    <row r="668" spans="1:10" x14ac:dyDescent="0.4">
      <c r="A668" t="s">
        <v>29</v>
      </c>
      <c r="B668" t="s">
        <v>1148</v>
      </c>
      <c r="C668" s="35" t="s">
        <v>1539</v>
      </c>
      <c r="D668" s="35" t="s">
        <v>3892</v>
      </c>
      <c r="E668" s="35" t="s">
        <v>529</v>
      </c>
      <c r="F668" s="35" t="s">
        <v>536</v>
      </c>
      <c r="G668" s="41">
        <v>45412</v>
      </c>
      <c r="H668" s="42">
        <v>461.37</v>
      </c>
      <c r="I668" s="3">
        <v>21001921</v>
      </c>
      <c r="J668"/>
    </row>
    <row r="669" spans="1:10" x14ac:dyDescent="0.4">
      <c r="A669" t="s">
        <v>29</v>
      </c>
      <c r="B669" t="s">
        <v>1148</v>
      </c>
      <c r="C669" s="35" t="s">
        <v>1539</v>
      </c>
      <c r="D669" s="35" t="s">
        <v>3892</v>
      </c>
      <c r="E669" s="35" t="s">
        <v>529</v>
      </c>
      <c r="F669" s="35" t="s">
        <v>536</v>
      </c>
      <c r="G669" s="41">
        <v>45412</v>
      </c>
      <c r="H669" s="42">
        <v>2059.88</v>
      </c>
      <c r="I669" s="3">
        <v>21001943</v>
      </c>
      <c r="J669"/>
    </row>
    <row r="670" spans="1:10" x14ac:dyDescent="0.4">
      <c r="A670" t="s">
        <v>29</v>
      </c>
      <c r="B670" t="s">
        <v>1148</v>
      </c>
      <c r="C670" s="35" t="s">
        <v>2141</v>
      </c>
      <c r="D670" s="35" t="s">
        <v>2329</v>
      </c>
      <c r="E670" s="35" t="s">
        <v>672</v>
      </c>
      <c r="F670" s="35" t="s">
        <v>673</v>
      </c>
      <c r="G670" s="41">
        <v>45408</v>
      </c>
      <c r="H670" s="42">
        <v>9500</v>
      </c>
      <c r="I670" s="3">
        <v>21000073</v>
      </c>
      <c r="J670"/>
    </row>
  </sheetData>
  <autoFilter ref="A1:J670" xr:uid="{CE196116-5738-4137-99D0-B49DCBD23487}">
    <sortState xmlns:xlrd2="http://schemas.microsoft.com/office/spreadsheetml/2017/richdata2" ref="A2:J564">
      <sortCondition ref="B2:B564"/>
      <sortCondition ref="C2:C564"/>
      <sortCondition ref="D2:D564"/>
      <sortCondition ref="E2:E564"/>
      <sortCondition ref="F2:F564"/>
    </sortState>
  </autoFilter>
  <sortState xmlns:xlrd2="http://schemas.microsoft.com/office/spreadsheetml/2017/richdata2" ref="A2:J670">
    <sortCondition ref="A2:A670"/>
    <sortCondition ref="B2:B670"/>
    <sortCondition ref="C2:C670"/>
    <sortCondition ref="D2:D670"/>
    <sortCondition ref="E2:E670"/>
  </sortState>
  <conditionalFormatting sqref="H1">
    <cfRule type="duplicateValues" dxfId="3" priority="2"/>
  </conditionalFormatting>
  <pageMargins left="0.23622047244094491" right="0.23622047244094491" top="0.74803149606299213" bottom="0.74803149606299213" header="0.31496062992125984" footer="0.31496062992125984"/>
  <pageSetup paperSize="9" scale="5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628BA-2D67-4D92-B5EA-AB463A6D604B}">
  <sheetPr codeName="Sheet8">
    <tabColor theme="9" tint="0.59999389629810485"/>
  </sheetPr>
  <dimension ref="A1:S106558"/>
  <sheetViews>
    <sheetView topLeftCell="B27" workbookViewId="0">
      <selection activeCell="I27" sqref="I1:I1048576"/>
    </sheetView>
  </sheetViews>
  <sheetFormatPr defaultColWidth="13.53515625" defaultRowHeight="14.6" x14ac:dyDescent="0.4"/>
  <cols>
    <col min="1" max="1" width="20.53515625" hidden="1" customWidth="1"/>
    <col min="2" max="3" width="12.53515625" bestFit="1" customWidth="1"/>
    <col min="4" max="4" width="11.69140625" bestFit="1" customWidth="1"/>
    <col min="5" max="5" width="13.23046875" bestFit="1" customWidth="1"/>
    <col min="6" max="6" width="41.69140625" bestFit="1" customWidth="1"/>
    <col min="7" max="7" width="47.84375" bestFit="1" customWidth="1"/>
    <col min="8" max="8" width="13.84375" style="5" bestFit="1" customWidth="1"/>
    <col min="9" max="9" width="11.15234375" style="25" bestFit="1" customWidth="1"/>
    <col min="10" max="10" width="21.53515625" bestFit="1" customWidth="1"/>
    <col min="11" max="11" width="10.84375" bestFit="1" customWidth="1"/>
    <col min="12" max="12" width="18.4609375" bestFit="1" customWidth="1"/>
    <col min="13" max="13" width="60.84375" style="3" bestFit="1" customWidth="1"/>
    <col min="14" max="14" width="19" bestFit="1" customWidth="1"/>
    <col min="15" max="15" width="12.69140625" bestFit="1" customWidth="1"/>
    <col min="16" max="16" width="9.84375" bestFit="1" customWidth="1"/>
    <col min="17" max="17" width="31.4609375" bestFit="1" customWidth="1"/>
    <col min="18" max="18" width="12.15234375" bestFit="1" customWidth="1"/>
    <col min="19" max="19" width="37.4609375" bestFit="1" customWidth="1"/>
  </cols>
  <sheetData>
    <row r="1" spans="1:15" hidden="1" x14ac:dyDescent="0.4">
      <c r="A1" s="1" t="s">
        <v>31</v>
      </c>
      <c r="B1" s="1"/>
      <c r="C1" s="1"/>
      <c r="D1" s="1"/>
      <c r="E1" s="1"/>
      <c r="G1" s="1"/>
      <c r="I1" s="23"/>
      <c r="M1" s="2"/>
      <c r="N1" s="1"/>
      <c r="O1" s="1"/>
    </row>
    <row r="2" spans="1:15" hidden="1" x14ac:dyDescent="0.4">
      <c r="A2" s="1" t="s">
        <v>32</v>
      </c>
      <c r="B2" s="1"/>
      <c r="C2" s="1"/>
      <c r="D2" s="1"/>
      <c r="E2" s="1"/>
      <c r="G2" s="1"/>
      <c r="I2" s="23"/>
      <c r="M2" s="2"/>
      <c r="N2" s="1"/>
      <c r="O2" s="1"/>
    </row>
    <row r="3" spans="1:15" hidden="1" x14ac:dyDescent="0.4">
      <c r="A3" s="1" t="s">
        <v>33</v>
      </c>
      <c r="B3" s="1"/>
      <c r="C3" s="1"/>
      <c r="D3" s="1"/>
      <c r="E3" s="1"/>
      <c r="G3" s="1"/>
      <c r="I3" s="23"/>
      <c r="M3" s="2"/>
      <c r="N3" s="1"/>
      <c r="O3" s="1"/>
    </row>
    <row r="4" spans="1:15" hidden="1" x14ac:dyDescent="0.4">
      <c r="A4" s="1" t="s">
        <v>34</v>
      </c>
      <c r="B4" s="1"/>
      <c r="C4" s="1"/>
      <c r="D4" s="1"/>
      <c r="E4" s="1"/>
      <c r="G4" s="1"/>
      <c r="I4" s="23"/>
      <c r="M4" s="2"/>
      <c r="N4" s="1"/>
      <c r="O4" s="1"/>
    </row>
    <row r="5" spans="1:15" hidden="1" x14ac:dyDescent="0.4">
      <c r="A5" s="1" t="s">
        <v>807</v>
      </c>
      <c r="B5" s="1"/>
      <c r="C5" s="1"/>
      <c r="D5" s="1"/>
      <c r="E5" s="1"/>
      <c r="G5" s="1"/>
      <c r="I5" s="23"/>
      <c r="M5" s="2"/>
      <c r="N5" s="1"/>
      <c r="O5" s="1"/>
    </row>
    <row r="6" spans="1:15" hidden="1" x14ac:dyDescent="0.4">
      <c r="A6" s="1" t="s">
        <v>35</v>
      </c>
      <c r="B6" s="1"/>
      <c r="C6" s="1"/>
      <c r="D6" s="1"/>
      <c r="E6" s="1"/>
      <c r="G6" s="1"/>
      <c r="H6" s="5" t="s">
        <v>808</v>
      </c>
      <c r="I6" s="23"/>
      <c r="M6" s="2"/>
      <c r="N6" s="1"/>
      <c r="O6" s="1"/>
    </row>
    <row r="7" spans="1:15" hidden="1" x14ac:dyDescent="0.4">
      <c r="A7" s="1" t="e">
        <f>_xlfn.CONCAT("sql AND aht.payment_date&gt;= ",#REF!-2)</f>
        <v>#REF!</v>
      </c>
      <c r="B7" s="1"/>
      <c r="C7" s="1"/>
      <c r="D7" s="1"/>
      <c r="G7" s="1"/>
      <c r="I7" s="23"/>
      <c r="M7" s="2"/>
      <c r="N7" s="1"/>
      <c r="O7" s="1"/>
    </row>
    <row r="8" spans="1:15" hidden="1" x14ac:dyDescent="0.4">
      <c r="A8" s="1" t="e">
        <f>_xlfn.CONCAT("sql AND aht.payment_date&lt;= ",#REF!-2)</f>
        <v>#REF!</v>
      </c>
      <c r="B8" s="1"/>
      <c r="C8" s="1"/>
      <c r="D8" s="1"/>
      <c r="E8" s="1"/>
      <c r="G8" s="1"/>
      <c r="I8" s="23"/>
      <c r="M8" s="2"/>
      <c r="N8" s="1"/>
      <c r="O8" s="1"/>
    </row>
    <row r="9" spans="1:15" hidden="1" x14ac:dyDescent="0.4">
      <c r="A9" s="1" t="s">
        <v>36</v>
      </c>
      <c r="B9" s="1"/>
      <c r="C9" s="1"/>
      <c r="D9" s="1"/>
      <c r="E9" s="1"/>
      <c r="G9" s="1"/>
      <c r="I9" s="23"/>
      <c r="M9" s="2"/>
      <c r="N9" s="1"/>
      <c r="O9" s="1"/>
    </row>
    <row r="10" spans="1:15" hidden="1" x14ac:dyDescent="0.4">
      <c r="A10" s="1" t="s">
        <v>37</v>
      </c>
      <c r="B10" s="1"/>
      <c r="C10" s="1"/>
      <c r="D10" s="1"/>
      <c r="E10" s="1"/>
      <c r="G10" s="1"/>
      <c r="I10" s="23"/>
      <c r="M10" s="2"/>
      <c r="N10" s="1"/>
      <c r="O10" s="1"/>
    </row>
    <row r="11" spans="1:15" hidden="1" x14ac:dyDescent="0.4">
      <c r="A11" s="1" t="s">
        <v>38</v>
      </c>
      <c r="B11" s="1"/>
      <c r="C11" s="1"/>
      <c r="D11" s="1"/>
      <c r="E11" s="1"/>
      <c r="G11" s="1"/>
      <c r="I11" s="23"/>
      <c r="M11" s="2"/>
      <c r="N11" s="1"/>
      <c r="O11" s="1"/>
    </row>
    <row r="12" spans="1:15" hidden="1" x14ac:dyDescent="0.4">
      <c r="A12" s="1" t="s">
        <v>39</v>
      </c>
      <c r="B12" s="1"/>
      <c r="C12" s="1"/>
      <c r="D12" s="1"/>
      <c r="E12" s="1"/>
      <c r="G12" s="1"/>
      <c r="I12" s="23"/>
      <c r="M12" s="2"/>
      <c r="N12" s="1"/>
      <c r="O12" s="1"/>
    </row>
    <row r="13" spans="1:15" hidden="1" x14ac:dyDescent="0.4">
      <c r="A13" s="1" t="s">
        <v>40</v>
      </c>
      <c r="B13" s="1"/>
      <c r="C13" s="1"/>
      <c r="D13" s="1"/>
      <c r="E13" s="1"/>
      <c r="G13" s="1"/>
      <c r="I13" s="23"/>
      <c r="M13" s="2"/>
      <c r="N13" s="1"/>
      <c r="O13" s="1"/>
    </row>
    <row r="14" spans="1:15" hidden="1" x14ac:dyDescent="0.4">
      <c r="A14" s="1" t="s">
        <v>41</v>
      </c>
      <c r="B14" s="1"/>
      <c r="C14" s="1"/>
      <c r="D14" s="1"/>
      <c r="E14" s="1"/>
      <c r="G14" s="1"/>
      <c r="I14" s="23"/>
      <c r="M14" s="2"/>
      <c r="N14" s="1"/>
      <c r="O14" s="1"/>
    </row>
    <row r="15" spans="1:15" hidden="1" x14ac:dyDescent="0.4">
      <c r="A15" s="1" t="s">
        <v>42</v>
      </c>
      <c r="B15" s="1"/>
      <c r="C15" s="1"/>
      <c r="D15" s="1"/>
      <c r="E15" s="1"/>
      <c r="G15" s="1"/>
      <c r="I15" s="23"/>
      <c r="M15" s="2"/>
      <c r="N15" s="1"/>
      <c r="O15" s="1"/>
    </row>
    <row r="16" spans="1:15" hidden="1" x14ac:dyDescent="0.4">
      <c r="A16" s="1" t="s">
        <v>43</v>
      </c>
      <c r="B16" s="1"/>
      <c r="C16" s="1"/>
      <c r="D16" s="1"/>
      <c r="E16" s="1"/>
      <c r="G16" s="1"/>
      <c r="I16" s="23"/>
      <c r="M16" s="2"/>
      <c r="N16" s="1"/>
      <c r="O16" s="1"/>
    </row>
    <row r="17" spans="1:19" hidden="1" x14ac:dyDescent="0.4">
      <c r="A17" s="1" t="s">
        <v>44</v>
      </c>
      <c r="B17" s="1"/>
      <c r="C17" s="1"/>
      <c r="D17" s="1"/>
      <c r="E17" s="1"/>
      <c r="G17" s="1"/>
      <c r="I17" s="23"/>
      <c r="M17" s="2"/>
      <c r="N17" s="1"/>
      <c r="O17" s="1"/>
    </row>
    <row r="18" spans="1:19" hidden="1" x14ac:dyDescent="0.4">
      <c r="A18" s="1" t="s">
        <v>45</v>
      </c>
      <c r="B18" s="1"/>
      <c r="C18" s="1"/>
      <c r="D18" s="1"/>
      <c r="E18" s="1"/>
      <c r="G18" s="1"/>
      <c r="I18" s="23"/>
      <c r="M18" s="2"/>
      <c r="N18" s="1"/>
      <c r="O18" s="1"/>
    </row>
    <row r="19" spans="1:19" hidden="1" x14ac:dyDescent="0.4">
      <c r="A19" s="1" t="s">
        <v>46</v>
      </c>
      <c r="B19" s="1"/>
      <c r="C19" s="1"/>
      <c r="D19" s="1"/>
      <c r="E19" s="1"/>
      <c r="G19" s="1"/>
      <c r="I19" s="23"/>
      <c r="M19" s="2"/>
      <c r="N19" s="1"/>
      <c r="O19" s="1"/>
    </row>
    <row r="20" spans="1:19" hidden="1" x14ac:dyDescent="0.4">
      <c r="A20" s="1" t="s">
        <v>47</v>
      </c>
      <c r="B20" s="1"/>
      <c r="C20" s="1"/>
      <c r="D20" s="1"/>
      <c r="E20" s="1"/>
      <c r="G20" s="1"/>
      <c r="I20" s="23"/>
      <c r="M20" s="2"/>
      <c r="N20" s="1"/>
      <c r="O20" s="1"/>
    </row>
    <row r="21" spans="1:19" hidden="1" x14ac:dyDescent="0.4">
      <c r="A21" s="1" t="s">
        <v>48</v>
      </c>
      <c r="B21" s="1"/>
      <c r="C21" s="1"/>
      <c r="D21" s="1"/>
      <c r="E21" s="1"/>
      <c r="G21" s="1"/>
      <c r="I21" s="23"/>
      <c r="M21" s="2"/>
      <c r="N21" s="1"/>
      <c r="O21" s="1"/>
    </row>
    <row r="22" spans="1:19" hidden="1" x14ac:dyDescent="0.4">
      <c r="A22" s="1" t="s">
        <v>49</v>
      </c>
      <c r="B22" s="1"/>
      <c r="C22" s="1"/>
      <c r="D22" s="1"/>
      <c r="E22" s="1"/>
      <c r="G22" s="1"/>
      <c r="I22" s="23"/>
      <c r="M22" s="2"/>
      <c r="N22" s="1"/>
      <c r="O22" s="1"/>
    </row>
    <row r="23" spans="1:19" hidden="1" x14ac:dyDescent="0.4">
      <c r="A23" s="1" t="s">
        <v>50</v>
      </c>
      <c r="B23" s="1"/>
      <c r="C23" s="1"/>
      <c r="D23" s="1"/>
      <c r="E23" s="1"/>
      <c r="G23" s="1"/>
      <c r="I23" s="23"/>
      <c r="M23" s="2"/>
      <c r="N23" s="1"/>
      <c r="O23" s="1"/>
    </row>
    <row r="24" spans="1:19" hidden="1" x14ac:dyDescent="0.4">
      <c r="A24" s="1" t="s">
        <v>51</v>
      </c>
      <c r="B24" s="1"/>
      <c r="C24" s="1"/>
      <c r="D24" s="1"/>
      <c r="E24" s="1"/>
      <c r="G24" s="1"/>
      <c r="I24" s="23"/>
      <c r="M24" s="2"/>
      <c r="N24" s="1"/>
      <c r="O24" s="1"/>
    </row>
    <row r="25" spans="1:19" hidden="1" x14ac:dyDescent="0.4">
      <c r="A25" s="1" t="s">
        <v>809</v>
      </c>
      <c r="B25" s="1"/>
      <c r="C25" s="1"/>
      <c r="D25" s="1"/>
      <c r="E25" s="1"/>
      <c r="G25" s="1"/>
      <c r="I25" s="23"/>
      <c r="M25" s="2"/>
      <c r="N25" s="1"/>
      <c r="O25" s="1"/>
    </row>
    <row r="26" spans="1:19" hidden="1" x14ac:dyDescent="0.4">
      <c r="A26" s="1" t="s">
        <v>52</v>
      </c>
      <c r="B26" s="1"/>
      <c r="C26" s="1"/>
      <c r="D26" s="1"/>
      <c r="E26" s="1"/>
      <c r="G26" s="1"/>
      <c r="I26" s="23"/>
      <c r="M26" s="2"/>
      <c r="N26" s="1"/>
      <c r="O26" s="1"/>
    </row>
    <row r="27" spans="1:19" x14ac:dyDescent="0.4">
      <c r="A27" s="1"/>
      <c r="B27" s="1"/>
      <c r="C27" s="1"/>
      <c r="D27" s="1"/>
      <c r="E27" s="1"/>
      <c r="G27" s="1"/>
      <c r="I27" s="23"/>
      <c r="M27" s="2"/>
      <c r="N27" s="1"/>
      <c r="O27" s="1"/>
    </row>
    <row r="28" spans="1:19" x14ac:dyDescent="0.4">
      <c r="A28" s="1"/>
      <c r="B28" s="1"/>
      <c r="C28" s="1"/>
      <c r="D28" s="1"/>
      <c r="E28" s="1"/>
      <c r="F28" s="22" t="s">
        <v>810</v>
      </c>
      <c r="G28" s="1"/>
      <c r="I28" s="23"/>
      <c r="M28" s="2"/>
      <c r="N28" s="1"/>
      <c r="O28" s="1"/>
    </row>
    <row r="29" spans="1:19" x14ac:dyDescent="0.4">
      <c r="A29" s="1"/>
      <c r="B29" s="1"/>
      <c r="C29" s="1"/>
      <c r="D29" s="1" t="s">
        <v>811</v>
      </c>
      <c r="E29" s="1"/>
      <c r="G29" s="1"/>
      <c r="I29" s="23"/>
      <c r="L29" s="21" t="s">
        <v>53</v>
      </c>
      <c r="M29" s="16"/>
      <c r="N29" s="16"/>
      <c r="O29" s="16"/>
      <c r="P29" s="16"/>
      <c r="Q29" s="16"/>
      <c r="R29" s="16"/>
    </row>
    <row r="30" spans="1:19" hidden="1" x14ac:dyDescent="0.4">
      <c r="A30" s="1" t="s">
        <v>54</v>
      </c>
      <c r="B30" s="1"/>
      <c r="C30" s="1"/>
      <c r="D30" s="1"/>
      <c r="E30" s="1"/>
      <c r="G30" s="1"/>
      <c r="I30" s="23"/>
      <c r="L30" s="16"/>
      <c r="M30" s="16"/>
      <c r="N30" s="16"/>
      <c r="O30" s="16"/>
      <c r="P30" s="16"/>
      <c r="Q30" s="16"/>
      <c r="R30" s="16"/>
    </row>
    <row r="31" spans="1:19" x14ac:dyDescent="0.4">
      <c r="A31" s="1"/>
      <c r="B31" s="9" t="s">
        <v>19</v>
      </c>
      <c r="C31" s="9" t="s">
        <v>22</v>
      </c>
      <c r="D31" s="9" t="s">
        <v>21</v>
      </c>
      <c r="E31" s="9" t="s">
        <v>20</v>
      </c>
      <c r="F31" s="9" t="s">
        <v>23</v>
      </c>
      <c r="G31" s="9" t="s">
        <v>24</v>
      </c>
      <c r="H31" s="10" t="s">
        <v>25</v>
      </c>
      <c r="I31" s="24" t="s">
        <v>55</v>
      </c>
      <c r="J31" s="9" t="s">
        <v>18</v>
      </c>
      <c r="K31" s="9" t="s">
        <v>56</v>
      </c>
      <c r="L31" s="17" t="s">
        <v>57</v>
      </c>
      <c r="M31" s="17" t="s">
        <v>58</v>
      </c>
      <c r="N31" s="18" t="s">
        <v>59</v>
      </c>
      <c r="O31" s="18" t="s">
        <v>60</v>
      </c>
      <c r="P31" s="16" t="s">
        <v>61</v>
      </c>
      <c r="Q31" s="16" t="s">
        <v>62</v>
      </c>
      <c r="R31" s="16" t="s">
        <v>63</v>
      </c>
      <c r="S31" t="s">
        <v>64</v>
      </c>
    </row>
    <row r="32" spans="1:19" hidden="1" x14ac:dyDescent="0.4">
      <c r="A32" s="1" t="s">
        <v>65</v>
      </c>
      <c r="B32" s="1"/>
      <c r="C32" s="1"/>
      <c r="D32" s="1"/>
      <c r="E32" s="1"/>
      <c r="F32" s="1" t="s">
        <v>66</v>
      </c>
      <c r="G32" s="1" t="s">
        <v>67</v>
      </c>
      <c r="H32" s="4" t="s">
        <v>68</v>
      </c>
      <c r="I32" s="23" t="s">
        <v>69</v>
      </c>
      <c r="J32" s="1" t="s">
        <v>27</v>
      </c>
      <c r="L32" s="2" t="s">
        <v>70</v>
      </c>
      <c r="M32" s="2" t="s">
        <v>71</v>
      </c>
      <c r="N32" s="1" t="s">
        <v>72</v>
      </c>
      <c r="O32" s="1" t="s">
        <v>73</v>
      </c>
      <c r="P32" s="1" t="s">
        <v>74</v>
      </c>
      <c r="Q32" s="1" t="s">
        <v>75</v>
      </c>
      <c r="R32" s="1" t="s">
        <v>76</v>
      </c>
      <c r="S32" t="s">
        <v>64</v>
      </c>
    </row>
    <row r="33" spans="1:19" x14ac:dyDescent="0.4">
      <c r="A33" t="s">
        <v>77</v>
      </c>
      <c r="F33" t="s">
        <v>755</v>
      </c>
      <c r="G33" t="s">
        <v>756</v>
      </c>
      <c r="H33">
        <v>45385</v>
      </c>
      <c r="I33">
        <v>2864</v>
      </c>
      <c r="J33">
        <v>22000014</v>
      </c>
      <c r="L33">
        <v>7100081</v>
      </c>
      <c r="M33" t="s">
        <v>10</v>
      </c>
      <c r="N33" t="s">
        <v>82</v>
      </c>
      <c r="O33">
        <v>0</v>
      </c>
      <c r="P33" t="s">
        <v>758</v>
      </c>
      <c r="Q33">
        <v>3924441</v>
      </c>
      <c r="R33">
        <v>12</v>
      </c>
    </row>
    <row r="34" spans="1:19" x14ac:dyDescent="0.4">
      <c r="A34" t="s">
        <v>77</v>
      </c>
      <c r="F34" t="s">
        <v>173</v>
      </c>
      <c r="G34" t="s">
        <v>235</v>
      </c>
      <c r="H34">
        <v>45386</v>
      </c>
      <c r="I34">
        <v>727.14</v>
      </c>
      <c r="J34">
        <v>21000449</v>
      </c>
      <c r="L34">
        <v>1100241</v>
      </c>
      <c r="M34" t="s">
        <v>237</v>
      </c>
      <c r="N34" t="s">
        <v>172</v>
      </c>
      <c r="O34">
        <v>0</v>
      </c>
      <c r="P34" t="s">
        <v>177</v>
      </c>
      <c r="Q34">
        <v>1</v>
      </c>
      <c r="R34">
        <v>12</v>
      </c>
    </row>
    <row r="35" spans="1:19" x14ac:dyDescent="0.4">
      <c r="A35" t="s">
        <v>77</v>
      </c>
      <c r="F35" t="s">
        <v>776</v>
      </c>
      <c r="G35" t="s">
        <v>777</v>
      </c>
      <c r="H35">
        <v>45387</v>
      </c>
      <c r="I35">
        <v>-3377.75</v>
      </c>
      <c r="J35">
        <v>22000252</v>
      </c>
      <c r="L35">
        <v>9100121</v>
      </c>
      <c r="M35" t="s">
        <v>779</v>
      </c>
      <c r="N35" t="s">
        <v>82</v>
      </c>
      <c r="O35">
        <v>0</v>
      </c>
      <c r="P35" t="s">
        <v>780</v>
      </c>
      <c r="Q35" t="s">
        <v>781</v>
      </c>
      <c r="R35">
        <v>12</v>
      </c>
    </row>
    <row r="36" spans="1:19" x14ac:dyDescent="0.4">
      <c r="A36" t="s">
        <v>77</v>
      </c>
      <c r="F36" t="s">
        <v>776</v>
      </c>
      <c r="G36" t="s">
        <v>777</v>
      </c>
      <c r="H36">
        <v>45387</v>
      </c>
      <c r="I36">
        <v>654.22</v>
      </c>
      <c r="J36">
        <v>22000252</v>
      </c>
      <c r="L36">
        <v>9100121</v>
      </c>
      <c r="M36" t="s">
        <v>779</v>
      </c>
      <c r="N36" t="s">
        <v>82</v>
      </c>
      <c r="O36">
        <v>0</v>
      </c>
      <c r="P36" t="s">
        <v>780</v>
      </c>
      <c r="Q36" t="s">
        <v>781</v>
      </c>
      <c r="R36">
        <v>12</v>
      </c>
    </row>
    <row r="37" spans="1:19" x14ac:dyDescent="0.4">
      <c r="A37" t="s">
        <v>77</v>
      </c>
      <c r="F37" t="s">
        <v>229</v>
      </c>
      <c r="G37" t="s">
        <v>230</v>
      </c>
      <c r="H37">
        <v>45387</v>
      </c>
      <c r="I37">
        <v>-2650</v>
      </c>
      <c r="J37">
        <v>22000368</v>
      </c>
      <c r="L37">
        <v>1100240</v>
      </c>
      <c r="M37" t="s">
        <v>232</v>
      </c>
      <c r="N37" t="s">
        <v>82</v>
      </c>
      <c r="O37">
        <v>0</v>
      </c>
      <c r="P37" t="s">
        <v>233</v>
      </c>
      <c r="Q37" t="s">
        <v>234</v>
      </c>
      <c r="R37">
        <v>12</v>
      </c>
    </row>
    <row r="38" spans="1:19" x14ac:dyDescent="0.4">
      <c r="A38" t="s">
        <v>77</v>
      </c>
      <c r="F38" t="s">
        <v>173</v>
      </c>
      <c r="G38" t="s">
        <v>272</v>
      </c>
      <c r="H38">
        <v>45387</v>
      </c>
      <c r="I38">
        <v>1160</v>
      </c>
      <c r="J38">
        <v>21000452</v>
      </c>
      <c r="L38">
        <v>1100315</v>
      </c>
      <c r="M38" t="s">
        <v>274</v>
      </c>
      <c r="N38" t="s">
        <v>82</v>
      </c>
      <c r="O38">
        <v>0</v>
      </c>
      <c r="P38" t="s">
        <v>177</v>
      </c>
      <c r="Q38">
        <v>3555</v>
      </c>
      <c r="R38">
        <v>12</v>
      </c>
    </row>
    <row r="39" spans="1:19" x14ac:dyDescent="0.4">
      <c r="A39" t="s">
        <v>77</v>
      </c>
      <c r="F39" t="s">
        <v>812</v>
      </c>
      <c r="G39" t="s">
        <v>813</v>
      </c>
      <c r="H39">
        <v>45387</v>
      </c>
      <c r="I39">
        <v>5000000</v>
      </c>
      <c r="J39">
        <v>22000017</v>
      </c>
      <c r="L39">
        <v>9100070</v>
      </c>
      <c r="M39" t="s">
        <v>9</v>
      </c>
      <c r="N39" t="s">
        <v>82</v>
      </c>
      <c r="O39">
        <v>0</v>
      </c>
      <c r="P39" t="s">
        <v>814</v>
      </c>
      <c r="Q39" t="s">
        <v>815</v>
      </c>
      <c r="R39">
        <v>12</v>
      </c>
    </row>
    <row r="40" spans="1:19" x14ac:dyDescent="0.4">
      <c r="A40" t="s">
        <v>77</v>
      </c>
      <c r="F40" t="s">
        <v>566</v>
      </c>
      <c r="G40" t="s">
        <v>567</v>
      </c>
      <c r="H40">
        <v>45390</v>
      </c>
      <c r="I40">
        <v>2109.12</v>
      </c>
      <c r="J40">
        <v>22000073</v>
      </c>
      <c r="L40">
        <v>1101106</v>
      </c>
      <c r="M40" t="s">
        <v>569</v>
      </c>
      <c r="N40" t="s">
        <v>483</v>
      </c>
      <c r="O40">
        <v>0</v>
      </c>
      <c r="P40" t="s">
        <v>570</v>
      </c>
      <c r="Q40" t="s">
        <v>571</v>
      </c>
      <c r="R40">
        <v>12</v>
      </c>
    </row>
    <row r="41" spans="1:19" x14ac:dyDescent="0.4">
      <c r="A41" t="s">
        <v>77</v>
      </c>
      <c r="F41" t="s">
        <v>173</v>
      </c>
      <c r="G41" t="s">
        <v>238</v>
      </c>
      <c r="H41">
        <v>45390</v>
      </c>
      <c r="I41">
        <v>1066</v>
      </c>
      <c r="J41">
        <v>21000453</v>
      </c>
      <c r="L41">
        <v>1100241</v>
      </c>
      <c r="M41" t="s">
        <v>237</v>
      </c>
      <c r="N41" t="s">
        <v>82</v>
      </c>
      <c r="O41">
        <v>0</v>
      </c>
      <c r="P41" t="s">
        <v>177</v>
      </c>
      <c r="Q41">
        <v>1</v>
      </c>
      <c r="R41">
        <v>12</v>
      </c>
    </row>
    <row r="42" spans="1:19" x14ac:dyDescent="0.4">
      <c r="A42" t="s">
        <v>77</v>
      </c>
      <c r="F42" t="s">
        <v>759</v>
      </c>
      <c r="G42" t="s">
        <v>750</v>
      </c>
      <c r="H42">
        <v>45390</v>
      </c>
      <c r="I42">
        <v>7485.34</v>
      </c>
      <c r="J42">
        <v>21000488</v>
      </c>
      <c r="L42">
        <v>7100081</v>
      </c>
      <c r="M42" t="s">
        <v>10</v>
      </c>
      <c r="N42" t="s">
        <v>82</v>
      </c>
      <c r="O42">
        <v>0</v>
      </c>
      <c r="P42" t="s">
        <v>760</v>
      </c>
      <c r="Q42" t="s">
        <v>754</v>
      </c>
      <c r="R42">
        <v>12</v>
      </c>
    </row>
    <row r="43" spans="1:19" x14ac:dyDescent="0.4">
      <c r="A43" t="s">
        <v>77</v>
      </c>
      <c r="F43" t="s">
        <v>749</v>
      </c>
      <c r="G43" t="s">
        <v>750</v>
      </c>
      <c r="H43">
        <v>45390</v>
      </c>
      <c r="I43">
        <v>11911.12</v>
      </c>
      <c r="J43">
        <v>21000488</v>
      </c>
      <c r="L43">
        <v>7100072</v>
      </c>
      <c r="M43" t="s">
        <v>752</v>
      </c>
      <c r="N43" t="s">
        <v>82</v>
      </c>
      <c r="O43">
        <v>0</v>
      </c>
      <c r="P43" t="s">
        <v>753</v>
      </c>
      <c r="Q43" t="s">
        <v>754</v>
      </c>
      <c r="R43">
        <v>12</v>
      </c>
    </row>
    <row r="44" spans="1:19" x14ac:dyDescent="0.4">
      <c r="A44" t="s">
        <v>77</v>
      </c>
      <c r="F44" t="s">
        <v>509</v>
      </c>
      <c r="G44" t="s">
        <v>510</v>
      </c>
      <c r="H44">
        <v>45390</v>
      </c>
      <c r="I44">
        <v>995</v>
      </c>
      <c r="J44">
        <v>21000485</v>
      </c>
      <c r="L44">
        <v>1100823</v>
      </c>
      <c r="M44" t="s">
        <v>512</v>
      </c>
      <c r="N44" t="s">
        <v>82</v>
      </c>
      <c r="O44">
        <v>0</v>
      </c>
      <c r="P44" t="s">
        <v>513</v>
      </c>
      <c r="Q44">
        <v>112430</v>
      </c>
      <c r="R44">
        <v>12</v>
      </c>
    </row>
    <row r="45" spans="1:19" x14ac:dyDescent="0.4">
      <c r="A45" t="s">
        <v>77</v>
      </c>
      <c r="F45" t="s">
        <v>631</v>
      </c>
      <c r="G45" t="s">
        <v>632</v>
      </c>
      <c r="H45">
        <v>45390</v>
      </c>
      <c r="I45">
        <v>42125.13</v>
      </c>
      <c r="J45">
        <v>21000487</v>
      </c>
      <c r="L45">
        <v>1101495</v>
      </c>
      <c r="M45" t="s">
        <v>634</v>
      </c>
      <c r="N45" t="s">
        <v>483</v>
      </c>
      <c r="O45">
        <v>0</v>
      </c>
      <c r="P45" t="s">
        <v>635</v>
      </c>
      <c r="Q45" t="s">
        <v>636</v>
      </c>
      <c r="R45">
        <v>12</v>
      </c>
    </row>
    <row r="46" spans="1:19" x14ac:dyDescent="0.4">
      <c r="A46" t="s">
        <v>77</v>
      </c>
      <c r="F46" t="s">
        <v>816</v>
      </c>
      <c r="G46" t="s">
        <v>817</v>
      </c>
      <c r="H46">
        <v>45390</v>
      </c>
      <c r="I46">
        <v>6750</v>
      </c>
      <c r="J46">
        <v>22000000</v>
      </c>
      <c r="L46">
        <v>4100173</v>
      </c>
      <c r="M46" t="s">
        <v>818</v>
      </c>
      <c r="N46" t="s">
        <v>82</v>
      </c>
      <c r="O46">
        <v>0</v>
      </c>
      <c r="P46" t="s">
        <v>819</v>
      </c>
      <c r="Q46" t="s">
        <v>820</v>
      </c>
      <c r="R46">
        <v>12</v>
      </c>
      <c r="S46" t="s">
        <v>113</v>
      </c>
    </row>
    <row r="47" spans="1:19" x14ac:dyDescent="0.4">
      <c r="A47" t="s">
        <v>77</v>
      </c>
      <c r="F47" t="s">
        <v>173</v>
      </c>
      <c r="G47" t="s">
        <v>592</v>
      </c>
      <c r="H47">
        <v>45390</v>
      </c>
      <c r="I47">
        <v>-4846</v>
      </c>
      <c r="J47">
        <v>22000367</v>
      </c>
      <c r="L47">
        <v>1101294</v>
      </c>
      <c r="M47" t="s">
        <v>594</v>
      </c>
      <c r="N47" t="s">
        <v>82</v>
      </c>
      <c r="O47">
        <v>0</v>
      </c>
      <c r="P47" t="s">
        <v>177</v>
      </c>
      <c r="Q47" t="s">
        <v>595</v>
      </c>
      <c r="R47">
        <v>12</v>
      </c>
    </row>
    <row r="48" spans="1:19" x14ac:dyDescent="0.4">
      <c r="A48" t="s">
        <v>77</v>
      </c>
      <c r="F48" t="s">
        <v>173</v>
      </c>
      <c r="G48" t="s">
        <v>592</v>
      </c>
      <c r="H48">
        <v>45390</v>
      </c>
      <c r="I48">
        <v>-22345</v>
      </c>
      <c r="J48">
        <v>22000367</v>
      </c>
      <c r="L48">
        <v>1101294</v>
      </c>
      <c r="M48" t="s">
        <v>594</v>
      </c>
      <c r="N48" t="s">
        <v>82</v>
      </c>
      <c r="O48">
        <v>0</v>
      </c>
      <c r="P48" t="s">
        <v>177</v>
      </c>
      <c r="Q48" t="s">
        <v>595</v>
      </c>
      <c r="R48">
        <v>12</v>
      </c>
    </row>
    <row r="49" spans="1:18" x14ac:dyDescent="0.4">
      <c r="A49" t="s">
        <v>77</v>
      </c>
      <c r="F49" t="s">
        <v>631</v>
      </c>
      <c r="G49" t="s">
        <v>683</v>
      </c>
      <c r="H49">
        <v>45390</v>
      </c>
      <c r="I49">
        <v>44518.21</v>
      </c>
      <c r="J49">
        <v>21000454</v>
      </c>
      <c r="L49">
        <v>4100071</v>
      </c>
      <c r="M49" t="s">
        <v>685</v>
      </c>
      <c r="N49" t="s">
        <v>483</v>
      </c>
      <c r="O49">
        <v>0</v>
      </c>
      <c r="P49" t="s">
        <v>635</v>
      </c>
      <c r="Q49" t="s">
        <v>686</v>
      </c>
      <c r="R49">
        <v>12</v>
      </c>
    </row>
    <row r="50" spans="1:18" x14ac:dyDescent="0.4">
      <c r="A50" t="s">
        <v>77</v>
      </c>
      <c r="F50" t="s">
        <v>812</v>
      </c>
      <c r="G50" t="s">
        <v>813</v>
      </c>
      <c r="H50">
        <v>45390</v>
      </c>
      <c r="I50">
        <v>1500000</v>
      </c>
      <c r="J50">
        <v>22000019</v>
      </c>
      <c r="L50">
        <v>9100070</v>
      </c>
      <c r="M50" t="s">
        <v>9</v>
      </c>
      <c r="N50" t="s">
        <v>82</v>
      </c>
      <c r="O50">
        <v>0</v>
      </c>
      <c r="P50" t="s">
        <v>814</v>
      </c>
      <c r="Q50" t="s">
        <v>821</v>
      </c>
      <c r="R50">
        <v>12</v>
      </c>
    </row>
    <row r="51" spans="1:18" x14ac:dyDescent="0.4">
      <c r="A51" t="s">
        <v>77</v>
      </c>
      <c r="F51" t="s">
        <v>188</v>
      </c>
      <c r="G51" t="s">
        <v>189</v>
      </c>
      <c r="H51">
        <v>45392</v>
      </c>
      <c r="I51">
        <v>1623.14</v>
      </c>
      <c r="J51">
        <v>22000004</v>
      </c>
      <c r="L51">
        <v>1100223</v>
      </c>
      <c r="M51" t="s">
        <v>191</v>
      </c>
      <c r="N51" t="s">
        <v>172</v>
      </c>
      <c r="O51">
        <v>0</v>
      </c>
      <c r="P51" t="s">
        <v>192</v>
      </c>
      <c r="Q51">
        <v>1</v>
      </c>
      <c r="R51">
        <v>12</v>
      </c>
    </row>
    <row r="52" spans="1:18" x14ac:dyDescent="0.4">
      <c r="A52" t="s">
        <v>77</v>
      </c>
      <c r="F52" t="s">
        <v>663</v>
      </c>
      <c r="G52" t="s">
        <v>480</v>
      </c>
      <c r="H52">
        <v>45393</v>
      </c>
      <c r="I52">
        <v>50783.24</v>
      </c>
      <c r="J52">
        <v>22000240</v>
      </c>
      <c r="L52">
        <v>4100174</v>
      </c>
      <c r="M52" t="s">
        <v>727</v>
      </c>
      <c r="N52" t="s">
        <v>483</v>
      </c>
      <c r="O52">
        <v>0</v>
      </c>
      <c r="P52" t="s">
        <v>667</v>
      </c>
      <c r="Q52" t="s">
        <v>728</v>
      </c>
      <c r="R52">
        <v>12</v>
      </c>
    </row>
    <row r="53" spans="1:18" x14ac:dyDescent="0.4">
      <c r="A53" t="s">
        <v>77</v>
      </c>
      <c r="F53" t="s">
        <v>822</v>
      </c>
      <c r="G53" t="s">
        <v>480</v>
      </c>
      <c r="H53">
        <v>45393</v>
      </c>
      <c r="I53">
        <v>10156.65</v>
      </c>
      <c r="J53">
        <v>22000240</v>
      </c>
      <c r="L53">
        <v>4100174</v>
      </c>
      <c r="M53" t="s">
        <v>727</v>
      </c>
      <c r="N53" t="s">
        <v>483</v>
      </c>
      <c r="O53">
        <v>0</v>
      </c>
      <c r="P53" t="s">
        <v>15</v>
      </c>
      <c r="Q53" t="s">
        <v>728</v>
      </c>
      <c r="R53">
        <v>12</v>
      </c>
    </row>
    <row r="54" spans="1:18" x14ac:dyDescent="0.4">
      <c r="A54" t="s">
        <v>77</v>
      </c>
      <c r="F54" t="s">
        <v>823</v>
      </c>
      <c r="G54" t="s">
        <v>824</v>
      </c>
      <c r="H54">
        <v>45393</v>
      </c>
      <c r="I54">
        <v>7330.62</v>
      </c>
      <c r="J54">
        <v>22000258</v>
      </c>
      <c r="L54">
        <v>9100014</v>
      </c>
      <c r="M54" t="s">
        <v>823</v>
      </c>
      <c r="N54" t="s">
        <v>82</v>
      </c>
      <c r="O54">
        <v>0</v>
      </c>
      <c r="P54" t="s">
        <v>825</v>
      </c>
      <c r="Q54" t="s">
        <v>826</v>
      </c>
      <c r="R54">
        <v>12</v>
      </c>
    </row>
    <row r="55" spans="1:18" x14ac:dyDescent="0.4">
      <c r="A55" t="s">
        <v>77</v>
      </c>
      <c r="F55" t="s">
        <v>823</v>
      </c>
      <c r="G55" t="s">
        <v>827</v>
      </c>
      <c r="H55">
        <v>45393</v>
      </c>
      <c r="I55">
        <v>39082.400000000001</v>
      </c>
      <c r="J55">
        <v>22000259</v>
      </c>
      <c r="L55">
        <v>9100014</v>
      </c>
      <c r="M55" t="s">
        <v>823</v>
      </c>
      <c r="N55" t="s">
        <v>82</v>
      </c>
      <c r="O55">
        <v>0</v>
      </c>
      <c r="P55" t="s">
        <v>825</v>
      </c>
      <c r="Q55" t="s">
        <v>828</v>
      </c>
      <c r="R55">
        <v>12</v>
      </c>
    </row>
    <row r="56" spans="1:18" x14ac:dyDescent="0.4">
      <c r="A56" t="s">
        <v>77</v>
      </c>
      <c r="F56" t="s">
        <v>823</v>
      </c>
      <c r="G56" t="s">
        <v>829</v>
      </c>
      <c r="H56">
        <v>45393</v>
      </c>
      <c r="I56">
        <v>6119.18</v>
      </c>
      <c r="J56">
        <v>22000262</v>
      </c>
      <c r="L56">
        <v>9100014</v>
      </c>
      <c r="M56" t="s">
        <v>823</v>
      </c>
      <c r="N56" t="s">
        <v>82</v>
      </c>
      <c r="O56">
        <v>0</v>
      </c>
      <c r="P56" t="s">
        <v>825</v>
      </c>
      <c r="Q56" t="s">
        <v>830</v>
      </c>
      <c r="R56">
        <v>12</v>
      </c>
    </row>
    <row r="57" spans="1:18" x14ac:dyDescent="0.4">
      <c r="A57" t="s">
        <v>77</v>
      </c>
      <c r="F57" t="s">
        <v>823</v>
      </c>
      <c r="G57" t="s">
        <v>831</v>
      </c>
      <c r="H57">
        <v>45393</v>
      </c>
      <c r="I57">
        <v>34170</v>
      </c>
      <c r="J57">
        <v>22000260</v>
      </c>
      <c r="L57">
        <v>9100014</v>
      </c>
      <c r="M57" t="s">
        <v>823</v>
      </c>
      <c r="N57" t="s">
        <v>82</v>
      </c>
      <c r="O57">
        <v>0</v>
      </c>
      <c r="P57" t="s">
        <v>825</v>
      </c>
      <c r="Q57" t="s">
        <v>832</v>
      </c>
      <c r="R57">
        <v>12</v>
      </c>
    </row>
    <row r="58" spans="1:18" x14ac:dyDescent="0.4">
      <c r="A58" t="s">
        <v>77</v>
      </c>
      <c r="F58" t="s">
        <v>823</v>
      </c>
      <c r="G58" t="s">
        <v>833</v>
      </c>
      <c r="H58">
        <v>45393</v>
      </c>
      <c r="I58">
        <v>27333.95</v>
      </c>
      <c r="J58">
        <v>22000257</v>
      </c>
      <c r="L58">
        <v>9100014</v>
      </c>
      <c r="M58" t="s">
        <v>823</v>
      </c>
      <c r="N58" t="s">
        <v>82</v>
      </c>
      <c r="O58">
        <v>0</v>
      </c>
      <c r="P58" t="s">
        <v>825</v>
      </c>
      <c r="Q58" t="s">
        <v>834</v>
      </c>
      <c r="R58">
        <v>12</v>
      </c>
    </row>
    <row r="59" spans="1:18" x14ac:dyDescent="0.4">
      <c r="A59" t="s">
        <v>77</v>
      </c>
      <c r="F59" t="s">
        <v>823</v>
      </c>
      <c r="G59" t="s">
        <v>835</v>
      </c>
      <c r="H59">
        <v>45393</v>
      </c>
      <c r="I59">
        <v>34800</v>
      </c>
      <c r="J59">
        <v>22000261</v>
      </c>
      <c r="L59">
        <v>9100014</v>
      </c>
      <c r="M59" t="s">
        <v>823</v>
      </c>
      <c r="N59" t="s">
        <v>82</v>
      </c>
      <c r="O59">
        <v>0</v>
      </c>
      <c r="P59" t="s">
        <v>825</v>
      </c>
      <c r="Q59" t="s">
        <v>836</v>
      </c>
      <c r="R59">
        <v>12</v>
      </c>
    </row>
    <row r="60" spans="1:18" x14ac:dyDescent="0.4">
      <c r="A60" t="s">
        <v>77</v>
      </c>
      <c r="F60" t="s">
        <v>173</v>
      </c>
      <c r="G60" t="s">
        <v>239</v>
      </c>
      <c r="H60">
        <v>45393</v>
      </c>
      <c r="I60">
        <v>2745</v>
      </c>
      <c r="J60">
        <v>21000482</v>
      </c>
      <c r="L60">
        <v>1100241</v>
      </c>
      <c r="M60" t="s">
        <v>237</v>
      </c>
      <c r="N60" t="s">
        <v>172</v>
      </c>
      <c r="O60">
        <v>0</v>
      </c>
      <c r="P60" t="s">
        <v>177</v>
      </c>
      <c r="Q60">
        <v>1</v>
      </c>
      <c r="R60">
        <v>12</v>
      </c>
    </row>
    <row r="61" spans="1:18" x14ac:dyDescent="0.4">
      <c r="A61" t="s">
        <v>77</v>
      </c>
      <c r="F61" t="s">
        <v>188</v>
      </c>
      <c r="G61" t="s">
        <v>193</v>
      </c>
      <c r="H61">
        <v>45393</v>
      </c>
      <c r="I61">
        <v>2028.86</v>
      </c>
      <c r="J61">
        <v>21000481</v>
      </c>
      <c r="L61">
        <v>1100223</v>
      </c>
      <c r="M61" t="s">
        <v>191</v>
      </c>
      <c r="N61" t="s">
        <v>172</v>
      </c>
      <c r="O61">
        <v>0</v>
      </c>
      <c r="P61" t="s">
        <v>192</v>
      </c>
      <c r="Q61">
        <v>1</v>
      </c>
      <c r="R61">
        <v>12</v>
      </c>
    </row>
    <row r="62" spans="1:18" x14ac:dyDescent="0.4">
      <c r="A62" t="s">
        <v>77</v>
      </c>
      <c r="F62" t="s">
        <v>812</v>
      </c>
      <c r="G62" t="s">
        <v>813</v>
      </c>
      <c r="H62">
        <v>45393</v>
      </c>
      <c r="I62">
        <v>13000000</v>
      </c>
      <c r="J62">
        <v>22000025</v>
      </c>
      <c r="L62">
        <v>9100070</v>
      </c>
      <c r="M62" t="s">
        <v>9</v>
      </c>
      <c r="N62" t="s">
        <v>82</v>
      </c>
      <c r="O62">
        <v>0</v>
      </c>
      <c r="P62" t="s">
        <v>814</v>
      </c>
      <c r="Q62" t="s">
        <v>837</v>
      </c>
      <c r="R62">
        <v>12</v>
      </c>
    </row>
    <row r="63" spans="1:18" x14ac:dyDescent="0.4">
      <c r="A63" t="s">
        <v>77</v>
      </c>
      <c r="F63" t="s">
        <v>173</v>
      </c>
      <c r="G63" t="s">
        <v>642</v>
      </c>
      <c r="H63">
        <v>45393</v>
      </c>
      <c r="I63">
        <v>7656</v>
      </c>
      <c r="J63">
        <v>22000003</v>
      </c>
      <c r="L63">
        <v>1101528</v>
      </c>
      <c r="M63" t="s">
        <v>644</v>
      </c>
      <c r="N63" t="s">
        <v>82</v>
      </c>
      <c r="O63">
        <v>0</v>
      </c>
      <c r="P63" t="s">
        <v>177</v>
      </c>
      <c r="Q63" t="s">
        <v>645</v>
      </c>
      <c r="R63">
        <v>12</v>
      </c>
    </row>
    <row r="64" spans="1:18" x14ac:dyDescent="0.4">
      <c r="A64" t="s">
        <v>77</v>
      </c>
      <c r="F64" t="s">
        <v>823</v>
      </c>
      <c r="G64" t="s">
        <v>838</v>
      </c>
      <c r="H64">
        <v>45393</v>
      </c>
      <c r="I64">
        <v>40225.19</v>
      </c>
      <c r="J64">
        <v>22000263</v>
      </c>
      <c r="L64">
        <v>9100014</v>
      </c>
      <c r="M64" t="s">
        <v>823</v>
      </c>
      <c r="N64" t="s">
        <v>82</v>
      </c>
      <c r="O64">
        <v>0</v>
      </c>
      <c r="P64" t="s">
        <v>825</v>
      </c>
      <c r="Q64" t="s">
        <v>839</v>
      </c>
      <c r="R64">
        <v>12</v>
      </c>
    </row>
    <row r="65" spans="1:19" x14ac:dyDescent="0.4">
      <c r="A65" t="s">
        <v>77</v>
      </c>
      <c r="F65" t="s">
        <v>284</v>
      </c>
      <c r="G65" t="s">
        <v>630</v>
      </c>
      <c r="H65">
        <v>45394</v>
      </c>
      <c r="I65">
        <v>3184.75</v>
      </c>
      <c r="J65">
        <v>21000002</v>
      </c>
      <c r="L65">
        <v>7100004</v>
      </c>
      <c r="M65" t="s">
        <v>732</v>
      </c>
      <c r="N65" t="s">
        <v>82</v>
      </c>
      <c r="O65">
        <v>0</v>
      </c>
      <c r="P65" t="s">
        <v>288</v>
      </c>
      <c r="Q65">
        <v>2100855312</v>
      </c>
      <c r="R65">
        <v>12</v>
      </c>
      <c r="S65" t="s">
        <v>329</v>
      </c>
    </row>
    <row r="66" spans="1:19" x14ac:dyDescent="0.4">
      <c r="A66" t="s">
        <v>77</v>
      </c>
      <c r="F66" t="s">
        <v>763</v>
      </c>
      <c r="G66" t="s">
        <v>630</v>
      </c>
      <c r="H66">
        <v>45394</v>
      </c>
      <c r="I66">
        <v>1015.48</v>
      </c>
      <c r="J66">
        <v>21000015</v>
      </c>
      <c r="L66">
        <v>7100088</v>
      </c>
      <c r="M66" t="s">
        <v>765</v>
      </c>
      <c r="N66" t="s">
        <v>82</v>
      </c>
      <c r="O66">
        <v>0</v>
      </c>
      <c r="P66" t="s">
        <v>766</v>
      </c>
      <c r="Q66">
        <v>2100803026</v>
      </c>
      <c r="R66">
        <v>12</v>
      </c>
      <c r="S66" t="s">
        <v>330</v>
      </c>
    </row>
    <row r="67" spans="1:19" x14ac:dyDescent="0.4">
      <c r="A67" t="s">
        <v>77</v>
      </c>
      <c r="F67" t="s">
        <v>718</v>
      </c>
      <c r="G67" t="s">
        <v>719</v>
      </c>
      <c r="H67">
        <v>45394</v>
      </c>
      <c r="I67">
        <v>748.67</v>
      </c>
      <c r="J67">
        <v>21000040</v>
      </c>
      <c r="L67">
        <v>4100117</v>
      </c>
      <c r="M67" t="s">
        <v>721</v>
      </c>
      <c r="N67" t="s">
        <v>82</v>
      </c>
      <c r="O67">
        <v>0</v>
      </c>
      <c r="P67" t="s">
        <v>722</v>
      </c>
      <c r="Q67">
        <v>41002</v>
      </c>
      <c r="R67">
        <v>12</v>
      </c>
      <c r="S67" t="s">
        <v>406</v>
      </c>
    </row>
    <row r="68" spans="1:19" x14ac:dyDescent="0.4">
      <c r="A68" t="s">
        <v>77</v>
      </c>
      <c r="F68" t="s">
        <v>663</v>
      </c>
      <c r="G68" t="s">
        <v>664</v>
      </c>
      <c r="H68">
        <v>45394</v>
      </c>
      <c r="I68">
        <v>123858.76</v>
      </c>
      <c r="J68">
        <v>21000486</v>
      </c>
      <c r="L68">
        <v>4100060</v>
      </c>
      <c r="M68" t="s">
        <v>666</v>
      </c>
      <c r="N68" t="s">
        <v>483</v>
      </c>
      <c r="O68">
        <v>0</v>
      </c>
      <c r="P68" t="s">
        <v>667</v>
      </c>
      <c r="Q68">
        <v>24125</v>
      </c>
      <c r="R68">
        <v>12</v>
      </c>
    </row>
    <row r="69" spans="1:19" x14ac:dyDescent="0.4">
      <c r="A69" t="s">
        <v>77</v>
      </c>
      <c r="F69" t="s">
        <v>85</v>
      </c>
      <c r="G69" t="s">
        <v>111</v>
      </c>
      <c r="H69">
        <v>45394</v>
      </c>
      <c r="I69">
        <v>1600</v>
      </c>
      <c r="J69">
        <v>22000002</v>
      </c>
      <c r="L69">
        <v>1100194</v>
      </c>
      <c r="M69" t="s">
        <v>110</v>
      </c>
      <c r="N69" t="s">
        <v>82</v>
      </c>
      <c r="O69">
        <v>0</v>
      </c>
      <c r="P69" t="s">
        <v>89</v>
      </c>
      <c r="Q69" t="s">
        <v>112</v>
      </c>
      <c r="R69">
        <v>12</v>
      </c>
    </row>
    <row r="70" spans="1:19" x14ac:dyDescent="0.4">
      <c r="A70" t="s">
        <v>77</v>
      </c>
      <c r="F70" t="s">
        <v>85</v>
      </c>
      <c r="G70" t="s">
        <v>111</v>
      </c>
      <c r="H70">
        <v>45394</v>
      </c>
      <c r="I70">
        <v>1960</v>
      </c>
      <c r="J70">
        <v>22000030</v>
      </c>
      <c r="L70">
        <v>1100194</v>
      </c>
      <c r="M70" t="s">
        <v>110</v>
      </c>
      <c r="N70" t="s">
        <v>82</v>
      </c>
      <c r="O70">
        <v>0</v>
      </c>
      <c r="P70" t="s">
        <v>89</v>
      </c>
      <c r="Q70" t="s">
        <v>114</v>
      </c>
      <c r="R70">
        <v>12</v>
      </c>
    </row>
    <row r="71" spans="1:19" x14ac:dyDescent="0.4">
      <c r="A71" t="s">
        <v>77</v>
      </c>
      <c r="F71" t="s">
        <v>85</v>
      </c>
      <c r="G71" t="s">
        <v>111</v>
      </c>
      <c r="H71">
        <v>45394</v>
      </c>
      <c r="I71">
        <v>1600</v>
      </c>
      <c r="J71">
        <v>22000031</v>
      </c>
      <c r="L71">
        <v>1100194</v>
      </c>
      <c r="M71" t="s">
        <v>110</v>
      </c>
      <c r="N71" t="s">
        <v>82</v>
      </c>
      <c r="O71">
        <v>0</v>
      </c>
      <c r="P71" t="s">
        <v>89</v>
      </c>
      <c r="Q71" t="s">
        <v>115</v>
      </c>
      <c r="R71">
        <v>12</v>
      </c>
    </row>
    <row r="72" spans="1:19" x14ac:dyDescent="0.4">
      <c r="A72" t="s">
        <v>77</v>
      </c>
      <c r="F72" t="s">
        <v>85</v>
      </c>
      <c r="G72" t="s">
        <v>111</v>
      </c>
      <c r="H72">
        <v>45394</v>
      </c>
      <c r="I72">
        <v>2800</v>
      </c>
      <c r="J72">
        <v>22000032</v>
      </c>
      <c r="L72">
        <v>1100194</v>
      </c>
      <c r="M72" t="s">
        <v>110</v>
      </c>
      <c r="N72" t="s">
        <v>82</v>
      </c>
      <c r="O72">
        <v>0</v>
      </c>
      <c r="P72" t="s">
        <v>89</v>
      </c>
      <c r="Q72" t="s">
        <v>116</v>
      </c>
      <c r="R72">
        <v>12</v>
      </c>
    </row>
    <row r="73" spans="1:19" x14ac:dyDescent="0.4">
      <c r="A73" t="s">
        <v>77</v>
      </c>
      <c r="F73" t="s">
        <v>85</v>
      </c>
      <c r="G73" t="s">
        <v>111</v>
      </c>
      <c r="H73">
        <v>45394</v>
      </c>
      <c r="I73">
        <v>760</v>
      </c>
      <c r="J73">
        <v>22000033</v>
      </c>
      <c r="L73">
        <v>1100194</v>
      </c>
      <c r="M73" t="s">
        <v>110</v>
      </c>
      <c r="N73" t="s">
        <v>82</v>
      </c>
      <c r="O73">
        <v>0</v>
      </c>
      <c r="P73" t="s">
        <v>89</v>
      </c>
      <c r="Q73" t="s">
        <v>117</v>
      </c>
      <c r="R73">
        <v>12</v>
      </c>
    </row>
    <row r="74" spans="1:19" x14ac:dyDescent="0.4">
      <c r="A74" t="s">
        <v>77</v>
      </c>
      <c r="F74" t="s">
        <v>85</v>
      </c>
      <c r="G74" t="s">
        <v>111</v>
      </c>
      <c r="H74">
        <v>45394</v>
      </c>
      <c r="I74">
        <v>3520</v>
      </c>
      <c r="J74">
        <v>22000034</v>
      </c>
      <c r="L74">
        <v>1100194</v>
      </c>
      <c r="M74" t="s">
        <v>110</v>
      </c>
      <c r="N74" t="s">
        <v>82</v>
      </c>
      <c r="O74">
        <v>0</v>
      </c>
      <c r="P74" t="s">
        <v>89</v>
      </c>
      <c r="Q74" t="s">
        <v>118</v>
      </c>
      <c r="R74">
        <v>12</v>
      </c>
    </row>
    <row r="75" spans="1:19" x14ac:dyDescent="0.4">
      <c r="A75" t="s">
        <v>77</v>
      </c>
      <c r="F75" t="s">
        <v>85</v>
      </c>
      <c r="G75" t="s">
        <v>111</v>
      </c>
      <c r="H75">
        <v>45394</v>
      </c>
      <c r="I75">
        <v>2660</v>
      </c>
      <c r="J75">
        <v>22000035</v>
      </c>
      <c r="L75">
        <v>1100194</v>
      </c>
      <c r="M75" t="s">
        <v>110</v>
      </c>
      <c r="N75" t="s">
        <v>82</v>
      </c>
      <c r="O75">
        <v>0</v>
      </c>
      <c r="P75" t="s">
        <v>89</v>
      </c>
      <c r="Q75" t="s">
        <v>119</v>
      </c>
      <c r="R75">
        <v>12</v>
      </c>
    </row>
    <row r="76" spans="1:19" x14ac:dyDescent="0.4">
      <c r="A76" t="s">
        <v>77</v>
      </c>
      <c r="F76" t="s">
        <v>85</v>
      </c>
      <c r="G76" t="s">
        <v>111</v>
      </c>
      <c r="H76">
        <v>45394</v>
      </c>
      <c r="I76">
        <v>2280</v>
      </c>
      <c r="J76">
        <v>22000036</v>
      </c>
      <c r="L76">
        <v>1100194</v>
      </c>
      <c r="M76" t="s">
        <v>110</v>
      </c>
      <c r="N76" t="s">
        <v>82</v>
      </c>
      <c r="O76">
        <v>0</v>
      </c>
      <c r="P76" t="s">
        <v>89</v>
      </c>
      <c r="Q76" t="s">
        <v>120</v>
      </c>
      <c r="R76">
        <v>12</v>
      </c>
    </row>
    <row r="77" spans="1:19" x14ac:dyDescent="0.4">
      <c r="A77" t="s">
        <v>77</v>
      </c>
      <c r="F77" t="s">
        <v>85</v>
      </c>
      <c r="G77" t="s">
        <v>111</v>
      </c>
      <c r="H77">
        <v>45394</v>
      </c>
      <c r="I77">
        <v>2200</v>
      </c>
      <c r="J77">
        <v>22000037</v>
      </c>
      <c r="L77">
        <v>1100194</v>
      </c>
      <c r="M77" t="s">
        <v>110</v>
      </c>
      <c r="N77" t="s">
        <v>82</v>
      </c>
      <c r="O77">
        <v>0</v>
      </c>
      <c r="P77" t="s">
        <v>89</v>
      </c>
      <c r="Q77" t="s">
        <v>121</v>
      </c>
      <c r="R77">
        <v>12</v>
      </c>
    </row>
    <row r="78" spans="1:19" x14ac:dyDescent="0.4">
      <c r="A78" t="s">
        <v>77</v>
      </c>
      <c r="F78" t="s">
        <v>85</v>
      </c>
      <c r="G78" t="s">
        <v>111</v>
      </c>
      <c r="H78">
        <v>45394</v>
      </c>
      <c r="I78">
        <v>1840</v>
      </c>
      <c r="J78">
        <v>22000038</v>
      </c>
      <c r="L78">
        <v>1100194</v>
      </c>
      <c r="M78" t="s">
        <v>110</v>
      </c>
      <c r="N78" t="s">
        <v>82</v>
      </c>
      <c r="O78">
        <v>0</v>
      </c>
      <c r="P78" t="s">
        <v>89</v>
      </c>
      <c r="Q78" t="s">
        <v>122</v>
      </c>
      <c r="R78">
        <v>12</v>
      </c>
    </row>
    <row r="79" spans="1:19" x14ac:dyDescent="0.4">
      <c r="A79" t="s">
        <v>77</v>
      </c>
      <c r="F79" t="s">
        <v>85</v>
      </c>
      <c r="G79" t="s">
        <v>111</v>
      </c>
      <c r="H79">
        <v>45394</v>
      </c>
      <c r="I79">
        <v>1100</v>
      </c>
      <c r="J79">
        <v>22000039</v>
      </c>
      <c r="L79">
        <v>1100194</v>
      </c>
      <c r="M79" t="s">
        <v>110</v>
      </c>
      <c r="N79" t="s">
        <v>82</v>
      </c>
      <c r="O79">
        <v>0</v>
      </c>
      <c r="P79" t="s">
        <v>89</v>
      </c>
      <c r="Q79" t="s">
        <v>123</v>
      </c>
      <c r="R79">
        <v>12</v>
      </c>
    </row>
    <row r="80" spans="1:19" x14ac:dyDescent="0.4">
      <c r="A80" t="s">
        <v>77</v>
      </c>
      <c r="F80" t="s">
        <v>85</v>
      </c>
      <c r="G80" t="s">
        <v>111</v>
      </c>
      <c r="H80">
        <v>45394</v>
      </c>
      <c r="I80">
        <v>2200</v>
      </c>
      <c r="J80">
        <v>22000040</v>
      </c>
      <c r="L80">
        <v>1100194</v>
      </c>
      <c r="M80" t="s">
        <v>110</v>
      </c>
      <c r="N80" t="s">
        <v>82</v>
      </c>
      <c r="O80">
        <v>0</v>
      </c>
      <c r="P80" t="s">
        <v>89</v>
      </c>
      <c r="Q80" t="s">
        <v>124</v>
      </c>
      <c r="R80">
        <v>12</v>
      </c>
    </row>
    <row r="81" spans="1:19" x14ac:dyDescent="0.4">
      <c r="A81" t="s">
        <v>77</v>
      </c>
      <c r="F81" t="s">
        <v>85</v>
      </c>
      <c r="G81" t="s">
        <v>111</v>
      </c>
      <c r="H81">
        <v>45394</v>
      </c>
      <c r="I81">
        <v>1280</v>
      </c>
      <c r="J81">
        <v>22000041</v>
      </c>
      <c r="L81">
        <v>1100194</v>
      </c>
      <c r="M81" t="s">
        <v>110</v>
      </c>
      <c r="N81" t="s">
        <v>82</v>
      </c>
      <c r="O81">
        <v>0</v>
      </c>
      <c r="P81" t="s">
        <v>89</v>
      </c>
      <c r="Q81" t="s">
        <v>125</v>
      </c>
      <c r="R81">
        <v>12</v>
      </c>
    </row>
    <row r="82" spans="1:19" x14ac:dyDescent="0.4">
      <c r="A82" t="s">
        <v>77</v>
      </c>
      <c r="F82" t="s">
        <v>85</v>
      </c>
      <c r="G82" t="s">
        <v>111</v>
      </c>
      <c r="H82">
        <v>45394</v>
      </c>
      <c r="I82">
        <v>2360</v>
      </c>
      <c r="J82">
        <v>22000048</v>
      </c>
      <c r="L82">
        <v>1100194</v>
      </c>
      <c r="M82" t="s">
        <v>110</v>
      </c>
      <c r="N82" t="s">
        <v>82</v>
      </c>
      <c r="O82">
        <v>0</v>
      </c>
      <c r="P82" t="s">
        <v>89</v>
      </c>
      <c r="Q82" t="s">
        <v>126</v>
      </c>
      <c r="R82">
        <v>12</v>
      </c>
    </row>
    <row r="83" spans="1:19" x14ac:dyDescent="0.4">
      <c r="A83" t="s">
        <v>77</v>
      </c>
      <c r="F83" t="s">
        <v>85</v>
      </c>
      <c r="G83" t="s">
        <v>127</v>
      </c>
      <c r="H83">
        <v>45394</v>
      </c>
      <c r="I83">
        <v>5249</v>
      </c>
      <c r="J83">
        <v>22000042</v>
      </c>
      <c r="L83">
        <v>1100194</v>
      </c>
      <c r="M83" t="s">
        <v>110</v>
      </c>
      <c r="N83" t="s">
        <v>82</v>
      </c>
      <c r="O83">
        <v>0</v>
      </c>
      <c r="P83" t="s">
        <v>89</v>
      </c>
      <c r="Q83" t="s">
        <v>128</v>
      </c>
      <c r="R83">
        <v>12</v>
      </c>
    </row>
    <row r="84" spans="1:19" x14ac:dyDescent="0.4">
      <c r="A84" t="s">
        <v>77</v>
      </c>
      <c r="F84" t="s">
        <v>85</v>
      </c>
      <c r="G84" t="s">
        <v>127</v>
      </c>
      <c r="H84">
        <v>45394</v>
      </c>
      <c r="I84">
        <v>2813</v>
      </c>
      <c r="J84">
        <v>22000043</v>
      </c>
      <c r="L84">
        <v>1100194</v>
      </c>
      <c r="M84" t="s">
        <v>110</v>
      </c>
      <c r="N84" t="s">
        <v>82</v>
      </c>
      <c r="O84">
        <v>0</v>
      </c>
      <c r="P84" t="s">
        <v>89</v>
      </c>
      <c r="Q84" t="s">
        <v>129</v>
      </c>
      <c r="R84">
        <v>12</v>
      </c>
    </row>
    <row r="85" spans="1:19" x14ac:dyDescent="0.4">
      <c r="A85" t="s">
        <v>77</v>
      </c>
      <c r="F85" t="s">
        <v>85</v>
      </c>
      <c r="G85" t="s">
        <v>127</v>
      </c>
      <c r="H85">
        <v>45394</v>
      </c>
      <c r="I85">
        <v>4118</v>
      </c>
      <c r="J85">
        <v>22000044</v>
      </c>
      <c r="L85">
        <v>1100194</v>
      </c>
      <c r="M85" t="s">
        <v>110</v>
      </c>
      <c r="N85" t="s">
        <v>82</v>
      </c>
      <c r="O85">
        <v>0</v>
      </c>
      <c r="P85" t="s">
        <v>89</v>
      </c>
      <c r="Q85" t="s">
        <v>130</v>
      </c>
      <c r="R85">
        <v>12</v>
      </c>
    </row>
    <row r="86" spans="1:19" x14ac:dyDescent="0.4">
      <c r="A86" t="s">
        <v>77</v>
      </c>
      <c r="F86" t="s">
        <v>85</v>
      </c>
      <c r="G86" t="s">
        <v>127</v>
      </c>
      <c r="H86">
        <v>45394</v>
      </c>
      <c r="I86">
        <v>4176</v>
      </c>
      <c r="J86">
        <v>22000045</v>
      </c>
      <c r="L86">
        <v>1100194</v>
      </c>
      <c r="M86" t="s">
        <v>110</v>
      </c>
      <c r="N86" t="s">
        <v>82</v>
      </c>
      <c r="O86">
        <v>0</v>
      </c>
      <c r="P86" t="s">
        <v>89</v>
      </c>
      <c r="Q86" t="s">
        <v>131</v>
      </c>
      <c r="R86">
        <v>12</v>
      </c>
    </row>
    <row r="87" spans="1:19" x14ac:dyDescent="0.4">
      <c r="A87" t="s">
        <v>77</v>
      </c>
      <c r="F87" t="s">
        <v>85</v>
      </c>
      <c r="G87" t="s">
        <v>127</v>
      </c>
      <c r="H87">
        <v>45394</v>
      </c>
      <c r="I87">
        <v>3190</v>
      </c>
      <c r="J87">
        <v>22000046</v>
      </c>
      <c r="L87">
        <v>1100194</v>
      </c>
      <c r="M87" t="s">
        <v>110</v>
      </c>
      <c r="N87" t="s">
        <v>82</v>
      </c>
      <c r="O87">
        <v>0</v>
      </c>
      <c r="P87" t="s">
        <v>89</v>
      </c>
      <c r="Q87" t="s">
        <v>132</v>
      </c>
      <c r="R87">
        <v>12</v>
      </c>
    </row>
    <row r="88" spans="1:19" x14ac:dyDescent="0.4">
      <c r="A88" t="s">
        <v>77</v>
      </c>
      <c r="F88" t="s">
        <v>85</v>
      </c>
      <c r="G88" t="s">
        <v>127</v>
      </c>
      <c r="H88">
        <v>45394</v>
      </c>
      <c r="I88">
        <v>3312</v>
      </c>
      <c r="J88">
        <v>22000047</v>
      </c>
      <c r="L88">
        <v>1100194</v>
      </c>
      <c r="M88" t="s">
        <v>110</v>
      </c>
      <c r="N88" t="s">
        <v>82</v>
      </c>
      <c r="O88">
        <v>0</v>
      </c>
      <c r="P88" t="s">
        <v>89</v>
      </c>
      <c r="Q88" t="s">
        <v>133</v>
      </c>
      <c r="R88">
        <v>12</v>
      </c>
    </row>
    <row r="89" spans="1:19" x14ac:dyDescent="0.4">
      <c r="A89" t="s">
        <v>77</v>
      </c>
      <c r="F89" t="s">
        <v>690</v>
      </c>
      <c r="G89" t="s">
        <v>709</v>
      </c>
      <c r="H89">
        <v>45394</v>
      </c>
      <c r="I89">
        <v>9263.16</v>
      </c>
      <c r="J89">
        <v>21000020</v>
      </c>
      <c r="L89">
        <v>4100102</v>
      </c>
      <c r="M89" t="s">
        <v>711</v>
      </c>
      <c r="N89" t="s">
        <v>82</v>
      </c>
      <c r="O89">
        <v>0</v>
      </c>
      <c r="P89" t="s">
        <v>694</v>
      </c>
      <c r="Q89" t="s">
        <v>712</v>
      </c>
      <c r="R89">
        <v>12</v>
      </c>
      <c r="S89" t="s">
        <v>419</v>
      </c>
    </row>
    <row r="90" spans="1:19" x14ac:dyDescent="0.4">
      <c r="A90" t="s">
        <v>77</v>
      </c>
      <c r="F90" t="s">
        <v>812</v>
      </c>
      <c r="G90" t="s">
        <v>813</v>
      </c>
      <c r="H90">
        <v>45394</v>
      </c>
      <c r="I90">
        <v>500000</v>
      </c>
      <c r="J90">
        <v>22000027</v>
      </c>
      <c r="L90">
        <v>9100070</v>
      </c>
      <c r="M90" t="s">
        <v>9</v>
      </c>
      <c r="N90" t="s">
        <v>82</v>
      </c>
      <c r="O90">
        <v>0</v>
      </c>
      <c r="P90" t="s">
        <v>814</v>
      </c>
      <c r="Q90" t="s">
        <v>840</v>
      </c>
      <c r="R90">
        <v>12</v>
      </c>
    </row>
    <row r="91" spans="1:19" x14ac:dyDescent="0.4">
      <c r="A91" t="s">
        <v>77</v>
      </c>
      <c r="F91" t="s">
        <v>572</v>
      </c>
      <c r="G91" t="s">
        <v>777</v>
      </c>
      <c r="H91">
        <v>45397</v>
      </c>
      <c r="I91">
        <v>1891.57</v>
      </c>
      <c r="J91">
        <v>22000253</v>
      </c>
      <c r="L91">
        <v>9100121</v>
      </c>
      <c r="M91" t="s">
        <v>779</v>
      </c>
      <c r="N91" t="s">
        <v>82</v>
      </c>
      <c r="O91">
        <v>0</v>
      </c>
      <c r="P91" t="s">
        <v>573</v>
      </c>
      <c r="Q91" t="s">
        <v>782</v>
      </c>
      <c r="R91">
        <v>12</v>
      </c>
    </row>
    <row r="92" spans="1:19" x14ac:dyDescent="0.4">
      <c r="A92" t="s">
        <v>77</v>
      </c>
      <c r="F92" t="s">
        <v>173</v>
      </c>
      <c r="G92" t="s">
        <v>637</v>
      </c>
      <c r="H92">
        <v>45397</v>
      </c>
      <c r="I92">
        <v>2490.2800000000002</v>
      </c>
      <c r="J92">
        <v>22000050</v>
      </c>
      <c r="L92">
        <v>1101525</v>
      </c>
      <c r="M92" t="s">
        <v>639</v>
      </c>
      <c r="N92" t="s">
        <v>82</v>
      </c>
      <c r="O92">
        <v>0</v>
      </c>
      <c r="P92" t="s">
        <v>177</v>
      </c>
      <c r="Q92">
        <v>304924</v>
      </c>
      <c r="R92">
        <v>12</v>
      </c>
    </row>
    <row r="93" spans="1:19" x14ac:dyDescent="0.4">
      <c r="A93" t="s">
        <v>77</v>
      </c>
      <c r="F93" t="s">
        <v>572</v>
      </c>
      <c r="G93" t="s">
        <v>540</v>
      </c>
      <c r="H93">
        <v>45398</v>
      </c>
      <c r="I93">
        <v>1105.31</v>
      </c>
      <c r="J93">
        <v>22000241</v>
      </c>
      <c r="L93">
        <v>1101106</v>
      </c>
      <c r="M93" t="s">
        <v>569</v>
      </c>
      <c r="N93" t="s">
        <v>543</v>
      </c>
      <c r="O93">
        <v>0</v>
      </c>
      <c r="P93" t="s">
        <v>573</v>
      </c>
      <c r="Q93" t="s">
        <v>574</v>
      </c>
      <c r="R93">
        <v>12</v>
      </c>
    </row>
    <row r="94" spans="1:19" x14ac:dyDescent="0.4">
      <c r="A94" t="s">
        <v>77</v>
      </c>
      <c r="F94" t="s">
        <v>251</v>
      </c>
      <c r="G94" t="s">
        <v>540</v>
      </c>
      <c r="H94">
        <v>45398</v>
      </c>
      <c r="I94">
        <v>3074.8</v>
      </c>
      <c r="J94">
        <v>22000242</v>
      </c>
      <c r="L94">
        <v>1100958</v>
      </c>
      <c r="M94" t="s">
        <v>542</v>
      </c>
      <c r="N94" t="s">
        <v>543</v>
      </c>
      <c r="O94">
        <v>0</v>
      </c>
      <c r="P94" t="s">
        <v>254</v>
      </c>
      <c r="Q94" t="s">
        <v>544</v>
      </c>
      <c r="R94">
        <v>12</v>
      </c>
    </row>
    <row r="95" spans="1:19" x14ac:dyDescent="0.4">
      <c r="A95" t="s">
        <v>77</v>
      </c>
      <c r="F95" t="s">
        <v>646</v>
      </c>
      <c r="G95" t="s">
        <v>647</v>
      </c>
      <c r="H95">
        <v>45398</v>
      </c>
      <c r="I95">
        <v>28600</v>
      </c>
      <c r="J95">
        <v>22000058</v>
      </c>
      <c r="L95">
        <v>1101528</v>
      </c>
      <c r="M95" t="s">
        <v>644</v>
      </c>
      <c r="N95" t="s">
        <v>82</v>
      </c>
      <c r="O95">
        <v>0</v>
      </c>
      <c r="P95" t="s">
        <v>648</v>
      </c>
      <c r="Q95" t="s">
        <v>649</v>
      </c>
      <c r="R95">
        <v>12</v>
      </c>
    </row>
    <row r="96" spans="1:19" x14ac:dyDescent="0.4">
      <c r="A96" t="s">
        <v>77</v>
      </c>
      <c r="F96" t="s">
        <v>690</v>
      </c>
      <c r="G96" t="s">
        <v>696</v>
      </c>
      <c r="H96">
        <v>45398</v>
      </c>
      <c r="I96">
        <v>950</v>
      </c>
      <c r="J96">
        <v>22000057</v>
      </c>
      <c r="L96">
        <v>4100085</v>
      </c>
      <c r="M96" t="s">
        <v>698</v>
      </c>
      <c r="N96" t="s">
        <v>82</v>
      </c>
      <c r="O96">
        <v>0</v>
      </c>
      <c r="P96" t="s">
        <v>694</v>
      </c>
      <c r="Q96" t="s">
        <v>699</v>
      </c>
      <c r="R96">
        <v>12</v>
      </c>
    </row>
    <row r="97" spans="1:18" x14ac:dyDescent="0.4">
      <c r="A97" t="s">
        <v>77</v>
      </c>
      <c r="F97" t="s">
        <v>173</v>
      </c>
      <c r="G97" t="s">
        <v>275</v>
      </c>
      <c r="H97">
        <v>45398</v>
      </c>
      <c r="I97">
        <v>4543</v>
      </c>
      <c r="J97">
        <v>22000055</v>
      </c>
      <c r="L97">
        <v>1100319</v>
      </c>
      <c r="M97" t="s">
        <v>277</v>
      </c>
      <c r="N97" t="s">
        <v>82</v>
      </c>
      <c r="O97">
        <v>0</v>
      </c>
      <c r="P97" t="s">
        <v>177</v>
      </c>
      <c r="Q97">
        <v>2428</v>
      </c>
      <c r="R97">
        <v>12</v>
      </c>
    </row>
    <row r="98" spans="1:18" x14ac:dyDescent="0.4">
      <c r="A98" t="s">
        <v>77</v>
      </c>
      <c r="F98" t="s">
        <v>173</v>
      </c>
      <c r="G98" t="s">
        <v>275</v>
      </c>
      <c r="H98">
        <v>45398</v>
      </c>
      <c r="I98">
        <v>12036</v>
      </c>
      <c r="J98">
        <v>22000056</v>
      </c>
      <c r="L98">
        <v>1100319</v>
      </c>
      <c r="M98" t="s">
        <v>277</v>
      </c>
      <c r="N98" t="s">
        <v>82</v>
      </c>
      <c r="O98">
        <v>0</v>
      </c>
      <c r="P98" t="s">
        <v>177</v>
      </c>
      <c r="Q98">
        <v>2445</v>
      </c>
      <c r="R98">
        <v>12</v>
      </c>
    </row>
    <row r="99" spans="1:18" x14ac:dyDescent="0.4">
      <c r="A99" t="s">
        <v>77</v>
      </c>
      <c r="F99" t="s">
        <v>229</v>
      </c>
      <c r="G99" t="s">
        <v>596</v>
      </c>
      <c r="H99">
        <v>45399</v>
      </c>
      <c r="I99">
        <v>840</v>
      </c>
      <c r="J99">
        <v>22000059</v>
      </c>
      <c r="L99">
        <v>1101322</v>
      </c>
      <c r="M99" t="s">
        <v>598</v>
      </c>
      <c r="N99" t="s">
        <v>82</v>
      </c>
      <c r="O99">
        <v>0</v>
      </c>
      <c r="P99" t="s">
        <v>233</v>
      </c>
      <c r="Q99" t="s">
        <v>599</v>
      </c>
      <c r="R99">
        <v>12</v>
      </c>
    </row>
    <row r="100" spans="1:18" x14ac:dyDescent="0.4">
      <c r="A100" t="s">
        <v>77</v>
      </c>
      <c r="F100" t="s">
        <v>600</v>
      </c>
      <c r="G100" t="s">
        <v>601</v>
      </c>
      <c r="H100">
        <v>45399</v>
      </c>
      <c r="I100">
        <v>79741.490000000005</v>
      </c>
      <c r="J100">
        <v>22000101</v>
      </c>
      <c r="L100">
        <v>1101322</v>
      </c>
      <c r="M100" t="s">
        <v>598</v>
      </c>
      <c r="N100" t="s">
        <v>82</v>
      </c>
      <c r="O100">
        <v>0</v>
      </c>
      <c r="P100" t="s">
        <v>602</v>
      </c>
      <c r="Q100" t="s">
        <v>603</v>
      </c>
      <c r="R100">
        <v>12</v>
      </c>
    </row>
    <row r="101" spans="1:18" x14ac:dyDescent="0.4">
      <c r="A101" t="s">
        <v>77</v>
      </c>
      <c r="F101" t="s">
        <v>607</v>
      </c>
      <c r="G101" t="s">
        <v>601</v>
      </c>
      <c r="H101">
        <v>45399</v>
      </c>
      <c r="I101">
        <v>23154.82</v>
      </c>
      <c r="J101">
        <v>22000101</v>
      </c>
      <c r="L101">
        <v>1101324</v>
      </c>
      <c r="M101" t="s">
        <v>609</v>
      </c>
      <c r="N101" t="s">
        <v>82</v>
      </c>
      <c r="O101">
        <v>0</v>
      </c>
      <c r="P101" t="s">
        <v>610</v>
      </c>
      <c r="Q101" t="s">
        <v>603</v>
      </c>
      <c r="R101">
        <v>12</v>
      </c>
    </row>
    <row r="102" spans="1:18" x14ac:dyDescent="0.4">
      <c r="A102" t="s">
        <v>77</v>
      </c>
      <c r="F102" t="s">
        <v>600</v>
      </c>
      <c r="G102" t="s">
        <v>601</v>
      </c>
      <c r="H102">
        <v>45399</v>
      </c>
      <c r="I102">
        <v>44424.959999999999</v>
      </c>
      <c r="J102">
        <v>22000102</v>
      </c>
      <c r="L102">
        <v>1101322</v>
      </c>
      <c r="M102" t="s">
        <v>598</v>
      </c>
      <c r="N102" t="s">
        <v>82</v>
      </c>
      <c r="O102">
        <v>0</v>
      </c>
      <c r="P102" t="s">
        <v>602</v>
      </c>
      <c r="Q102" t="s">
        <v>604</v>
      </c>
      <c r="R102">
        <v>12</v>
      </c>
    </row>
    <row r="103" spans="1:18" x14ac:dyDescent="0.4">
      <c r="A103" t="s">
        <v>77</v>
      </c>
      <c r="F103" t="s">
        <v>607</v>
      </c>
      <c r="G103" t="s">
        <v>601</v>
      </c>
      <c r="H103">
        <v>45399</v>
      </c>
      <c r="I103">
        <v>8183.64</v>
      </c>
      <c r="J103">
        <v>22000102</v>
      </c>
      <c r="L103">
        <v>1101324</v>
      </c>
      <c r="M103" t="s">
        <v>609</v>
      </c>
      <c r="N103" t="s">
        <v>82</v>
      </c>
      <c r="O103">
        <v>0</v>
      </c>
      <c r="P103" t="s">
        <v>610</v>
      </c>
      <c r="Q103" t="s">
        <v>604</v>
      </c>
      <c r="R103">
        <v>12</v>
      </c>
    </row>
    <row r="104" spans="1:18" x14ac:dyDescent="0.4">
      <c r="A104" t="s">
        <v>77</v>
      </c>
      <c r="F104" t="s">
        <v>646</v>
      </c>
      <c r="G104" t="s">
        <v>650</v>
      </c>
      <c r="H104">
        <v>45399</v>
      </c>
      <c r="I104">
        <v>1022.27</v>
      </c>
      <c r="J104">
        <v>22000061</v>
      </c>
      <c r="L104">
        <v>1101528</v>
      </c>
      <c r="M104" t="s">
        <v>644</v>
      </c>
      <c r="N104" t="s">
        <v>82</v>
      </c>
      <c r="O104">
        <v>0</v>
      </c>
      <c r="P104" t="s">
        <v>648</v>
      </c>
      <c r="Q104">
        <v>351182</v>
      </c>
      <c r="R104">
        <v>12</v>
      </c>
    </row>
    <row r="105" spans="1:18" x14ac:dyDescent="0.4">
      <c r="A105" t="s">
        <v>77</v>
      </c>
      <c r="F105" t="s">
        <v>646</v>
      </c>
      <c r="G105" t="s">
        <v>650</v>
      </c>
      <c r="H105">
        <v>45399</v>
      </c>
      <c r="I105">
        <v>3769.63</v>
      </c>
      <c r="J105">
        <v>22000062</v>
      </c>
      <c r="L105">
        <v>1101528</v>
      </c>
      <c r="M105" t="s">
        <v>644</v>
      </c>
      <c r="N105" t="s">
        <v>82</v>
      </c>
      <c r="O105">
        <v>0</v>
      </c>
      <c r="P105" t="s">
        <v>648</v>
      </c>
      <c r="Q105">
        <v>351183</v>
      </c>
      <c r="R105">
        <v>12</v>
      </c>
    </row>
    <row r="106" spans="1:18" x14ac:dyDescent="0.4">
      <c r="A106" t="s">
        <v>77</v>
      </c>
      <c r="F106" t="s">
        <v>646</v>
      </c>
      <c r="G106" t="s">
        <v>650</v>
      </c>
      <c r="H106">
        <v>45399</v>
      </c>
      <c r="I106">
        <v>1160.71</v>
      </c>
      <c r="J106">
        <v>22000063</v>
      </c>
      <c r="L106">
        <v>1101528</v>
      </c>
      <c r="M106" t="s">
        <v>644</v>
      </c>
      <c r="N106" t="s">
        <v>82</v>
      </c>
      <c r="O106">
        <v>0</v>
      </c>
      <c r="P106" t="s">
        <v>648</v>
      </c>
      <c r="Q106">
        <v>351184</v>
      </c>
      <c r="R106">
        <v>12</v>
      </c>
    </row>
    <row r="107" spans="1:18" x14ac:dyDescent="0.4">
      <c r="A107" t="s">
        <v>77</v>
      </c>
      <c r="F107" t="s">
        <v>646</v>
      </c>
      <c r="G107" t="s">
        <v>650</v>
      </c>
      <c r="H107">
        <v>45399</v>
      </c>
      <c r="I107">
        <v>591</v>
      </c>
      <c r="J107">
        <v>22000064</v>
      </c>
      <c r="L107">
        <v>1101528</v>
      </c>
      <c r="M107" t="s">
        <v>644</v>
      </c>
      <c r="N107" t="s">
        <v>82</v>
      </c>
      <c r="O107">
        <v>0</v>
      </c>
      <c r="P107" t="s">
        <v>648</v>
      </c>
      <c r="Q107">
        <v>351185</v>
      </c>
      <c r="R107">
        <v>12</v>
      </c>
    </row>
    <row r="108" spans="1:18" x14ac:dyDescent="0.4">
      <c r="A108" t="s">
        <v>77</v>
      </c>
      <c r="F108" t="s">
        <v>646</v>
      </c>
      <c r="G108" t="s">
        <v>650</v>
      </c>
      <c r="H108">
        <v>45399</v>
      </c>
      <c r="I108">
        <v>1178.4000000000001</v>
      </c>
      <c r="J108">
        <v>22000069</v>
      </c>
      <c r="L108">
        <v>1101528</v>
      </c>
      <c r="M108" t="s">
        <v>644</v>
      </c>
      <c r="N108" t="s">
        <v>82</v>
      </c>
      <c r="O108">
        <v>0</v>
      </c>
      <c r="P108" t="s">
        <v>648</v>
      </c>
      <c r="Q108">
        <v>363566</v>
      </c>
      <c r="R108">
        <v>12</v>
      </c>
    </row>
    <row r="109" spans="1:18" x14ac:dyDescent="0.4">
      <c r="A109" t="s">
        <v>77</v>
      </c>
      <c r="F109" t="s">
        <v>646</v>
      </c>
      <c r="G109" t="s">
        <v>650</v>
      </c>
      <c r="H109">
        <v>45399</v>
      </c>
      <c r="I109">
        <v>6597.58</v>
      </c>
      <c r="J109">
        <v>22000070</v>
      </c>
      <c r="L109">
        <v>1101528</v>
      </c>
      <c r="M109" t="s">
        <v>644</v>
      </c>
      <c r="N109" t="s">
        <v>82</v>
      </c>
      <c r="O109">
        <v>0</v>
      </c>
      <c r="P109" t="s">
        <v>648</v>
      </c>
      <c r="Q109">
        <v>363567</v>
      </c>
      <c r="R109">
        <v>12</v>
      </c>
    </row>
    <row r="110" spans="1:18" x14ac:dyDescent="0.4">
      <c r="A110" t="s">
        <v>77</v>
      </c>
      <c r="F110" t="s">
        <v>646</v>
      </c>
      <c r="G110" t="s">
        <v>650</v>
      </c>
      <c r="H110">
        <v>45399</v>
      </c>
      <c r="I110">
        <v>1338</v>
      </c>
      <c r="J110">
        <v>22000071</v>
      </c>
      <c r="L110">
        <v>1101528</v>
      </c>
      <c r="M110" t="s">
        <v>644</v>
      </c>
      <c r="N110" t="s">
        <v>82</v>
      </c>
      <c r="O110">
        <v>0</v>
      </c>
      <c r="P110" t="s">
        <v>648</v>
      </c>
      <c r="Q110">
        <v>363568</v>
      </c>
      <c r="R110">
        <v>12</v>
      </c>
    </row>
    <row r="111" spans="1:18" x14ac:dyDescent="0.4">
      <c r="A111" t="s">
        <v>77</v>
      </c>
      <c r="F111" t="s">
        <v>646</v>
      </c>
      <c r="G111" t="s">
        <v>650</v>
      </c>
      <c r="H111">
        <v>45399</v>
      </c>
      <c r="I111">
        <v>681.3</v>
      </c>
      <c r="J111">
        <v>22000072</v>
      </c>
      <c r="L111">
        <v>1101528</v>
      </c>
      <c r="M111" t="s">
        <v>644</v>
      </c>
      <c r="N111" t="s">
        <v>82</v>
      </c>
      <c r="O111">
        <v>0</v>
      </c>
      <c r="P111" t="s">
        <v>648</v>
      </c>
      <c r="Q111">
        <v>363569</v>
      </c>
      <c r="R111">
        <v>12</v>
      </c>
    </row>
    <row r="112" spans="1:18" x14ac:dyDescent="0.4">
      <c r="A112" t="s">
        <v>77</v>
      </c>
      <c r="F112" t="s">
        <v>479</v>
      </c>
      <c r="G112" t="s">
        <v>480</v>
      </c>
      <c r="H112">
        <v>45400</v>
      </c>
      <c r="I112">
        <v>1356.74</v>
      </c>
      <c r="J112">
        <v>22000111</v>
      </c>
      <c r="L112">
        <v>1100720</v>
      </c>
      <c r="M112" t="s">
        <v>482</v>
      </c>
      <c r="N112" t="s">
        <v>483</v>
      </c>
      <c r="O112">
        <v>0</v>
      </c>
      <c r="P112" t="s">
        <v>484</v>
      </c>
      <c r="Q112" t="s">
        <v>485</v>
      </c>
      <c r="R112">
        <v>12</v>
      </c>
    </row>
    <row r="113" spans="1:19" x14ac:dyDescent="0.4">
      <c r="A113" t="s">
        <v>77</v>
      </c>
      <c r="F113" t="s">
        <v>788</v>
      </c>
      <c r="G113" t="s">
        <v>366</v>
      </c>
      <c r="H113">
        <v>45400</v>
      </c>
      <c r="I113">
        <v>-2951.36</v>
      </c>
      <c r="J113">
        <v>11001190</v>
      </c>
      <c r="L113">
        <v>9100120</v>
      </c>
      <c r="M113" t="s">
        <v>841</v>
      </c>
      <c r="N113" t="s">
        <v>82</v>
      </c>
      <c r="O113">
        <v>0</v>
      </c>
      <c r="P113">
        <v>999997</v>
      </c>
      <c r="Q113" t="s">
        <v>842</v>
      </c>
      <c r="R113">
        <v>6</v>
      </c>
      <c r="S113" t="s">
        <v>788</v>
      </c>
    </row>
    <row r="114" spans="1:19" x14ac:dyDescent="0.4">
      <c r="A114" t="s">
        <v>77</v>
      </c>
      <c r="F114" t="s">
        <v>788</v>
      </c>
      <c r="G114" t="s">
        <v>366</v>
      </c>
      <c r="H114">
        <v>45400</v>
      </c>
      <c r="I114">
        <v>-7331.86</v>
      </c>
      <c r="J114">
        <v>11001194</v>
      </c>
      <c r="L114">
        <v>9100120</v>
      </c>
      <c r="M114" t="s">
        <v>841</v>
      </c>
      <c r="N114" t="s">
        <v>82</v>
      </c>
      <c r="O114">
        <v>0</v>
      </c>
      <c r="P114">
        <v>999997</v>
      </c>
      <c r="Q114" t="s">
        <v>843</v>
      </c>
      <c r="R114">
        <v>6</v>
      </c>
      <c r="S114" t="s">
        <v>788</v>
      </c>
    </row>
    <row r="115" spans="1:19" x14ac:dyDescent="0.4">
      <c r="A115" t="s">
        <v>77</v>
      </c>
      <c r="F115" t="s">
        <v>788</v>
      </c>
      <c r="G115" t="s">
        <v>366</v>
      </c>
      <c r="H115">
        <v>45400</v>
      </c>
      <c r="I115">
        <v>-1683.36</v>
      </c>
      <c r="J115">
        <v>11001195</v>
      </c>
      <c r="L115">
        <v>9100120</v>
      </c>
      <c r="M115" t="s">
        <v>841</v>
      </c>
      <c r="N115" t="s">
        <v>82</v>
      </c>
      <c r="O115">
        <v>0</v>
      </c>
      <c r="P115">
        <v>999997</v>
      </c>
      <c r="Q115" t="s">
        <v>844</v>
      </c>
      <c r="R115">
        <v>6</v>
      </c>
      <c r="S115" t="s">
        <v>788</v>
      </c>
    </row>
    <row r="116" spans="1:19" x14ac:dyDescent="0.4">
      <c r="A116" t="s">
        <v>77</v>
      </c>
      <c r="F116" t="s">
        <v>788</v>
      </c>
      <c r="G116" t="s">
        <v>366</v>
      </c>
      <c r="H116">
        <v>45400</v>
      </c>
      <c r="I116">
        <v>4850.01</v>
      </c>
      <c r="J116">
        <v>11001197</v>
      </c>
      <c r="L116">
        <v>9100120</v>
      </c>
      <c r="M116" t="s">
        <v>841</v>
      </c>
      <c r="N116" t="s">
        <v>82</v>
      </c>
      <c r="O116">
        <v>0</v>
      </c>
      <c r="P116">
        <v>999997</v>
      </c>
      <c r="Q116" t="s">
        <v>845</v>
      </c>
      <c r="R116">
        <v>6</v>
      </c>
      <c r="S116" t="s">
        <v>788</v>
      </c>
    </row>
    <row r="117" spans="1:19" x14ac:dyDescent="0.4">
      <c r="A117" t="s">
        <v>77</v>
      </c>
      <c r="F117" t="s">
        <v>788</v>
      </c>
      <c r="G117" t="s">
        <v>366</v>
      </c>
      <c r="H117">
        <v>45400</v>
      </c>
      <c r="I117">
        <v>4609.6000000000004</v>
      </c>
      <c r="J117">
        <v>11001198</v>
      </c>
      <c r="L117">
        <v>9100120</v>
      </c>
      <c r="M117" t="s">
        <v>841</v>
      </c>
      <c r="N117" t="s">
        <v>82</v>
      </c>
      <c r="O117">
        <v>0</v>
      </c>
      <c r="P117">
        <v>999997</v>
      </c>
      <c r="Q117" t="s">
        <v>846</v>
      </c>
      <c r="R117">
        <v>6</v>
      </c>
      <c r="S117" t="s">
        <v>788</v>
      </c>
    </row>
    <row r="118" spans="1:19" x14ac:dyDescent="0.4">
      <c r="A118" t="s">
        <v>77</v>
      </c>
      <c r="F118" t="s">
        <v>788</v>
      </c>
      <c r="G118" t="s">
        <v>366</v>
      </c>
      <c r="H118">
        <v>45400</v>
      </c>
      <c r="I118">
        <v>-859.44</v>
      </c>
      <c r="J118">
        <v>11001199</v>
      </c>
      <c r="L118">
        <v>9100120</v>
      </c>
      <c r="M118" t="s">
        <v>841</v>
      </c>
      <c r="N118" t="s">
        <v>82</v>
      </c>
      <c r="O118">
        <v>0</v>
      </c>
      <c r="P118">
        <v>999997</v>
      </c>
      <c r="Q118" t="s">
        <v>847</v>
      </c>
      <c r="R118">
        <v>6</v>
      </c>
      <c r="S118" t="s">
        <v>788</v>
      </c>
    </row>
    <row r="119" spans="1:19" x14ac:dyDescent="0.4">
      <c r="A119" t="s">
        <v>77</v>
      </c>
      <c r="F119" t="s">
        <v>788</v>
      </c>
      <c r="G119" t="s">
        <v>366</v>
      </c>
      <c r="H119">
        <v>45400</v>
      </c>
      <c r="I119">
        <v>22569.47</v>
      </c>
      <c r="J119">
        <v>11001336</v>
      </c>
      <c r="L119">
        <v>9100120</v>
      </c>
      <c r="M119" t="s">
        <v>841</v>
      </c>
      <c r="N119" t="s">
        <v>82</v>
      </c>
      <c r="O119">
        <v>0</v>
      </c>
      <c r="P119">
        <v>999997</v>
      </c>
      <c r="Q119" t="s">
        <v>848</v>
      </c>
      <c r="R119">
        <v>6</v>
      </c>
      <c r="S119" t="s">
        <v>788</v>
      </c>
    </row>
    <row r="120" spans="1:19" x14ac:dyDescent="0.4">
      <c r="A120" t="s">
        <v>77</v>
      </c>
      <c r="F120" t="s">
        <v>690</v>
      </c>
      <c r="G120" t="s">
        <v>691</v>
      </c>
      <c r="H120">
        <v>45400</v>
      </c>
      <c r="I120">
        <v>945</v>
      </c>
      <c r="J120">
        <v>21000038</v>
      </c>
      <c r="L120">
        <v>4100076</v>
      </c>
      <c r="M120" t="s">
        <v>693</v>
      </c>
      <c r="N120" t="s">
        <v>82</v>
      </c>
      <c r="O120">
        <v>0</v>
      </c>
      <c r="P120" t="s">
        <v>694</v>
      </c>
      <c r="Q120" t="s">
        <v>695</v>
      </c>
      <c r="R120">
        <v>12</v>
      </c>
      <c r="S120" t="s">
        <v>789</v>
      </c>
    </row>
    <row r="121" spans="1:19" x14ac:dyDescent="0.4">
      <c r="A121" t="s">
        <v>77</v>
      </c>
      <c r="F121" t="s">
        <v>849</v>
      </c>
      <c r="G121" t="s">
        <v>850</v>
      </c>
      <c r="H121">
        <v>45400</v>
      </c>
      <c r="I121">
        <v>594.9</v>
      </c>
      <c r="J121">
        <v>21000033</v>
      </c>
      <c r="L121">
        <v>1100203</v>
      </c>
      <c r="M121" t="s">
        <v>14</v>
      </c>
      <c r="N121" t="s">
        <v>82</v>
      </c>
      <c r="O121">
        <v>0</v>
      </c>
      <c r="P121" t="s">
        <v>851</v>
      </c>
      <c r="Q121" t="s">
        <v>852</v>
      </c>
      <c r="R121">
        <v>12</v>
      </c>
      <c r="S121" t="s">
        <v>790</v>
      </c>
    </row>
    <row r="122" spans="1:19" x14ac:dyDescent="0.4">
      <c r="A122" t="s">
        <v>77</v>
      </c>
      <c r="F122" t="s">
        <v>849</v>
      </c>
      <c r="G122" t="s">
        <v>850</v>
      </c>
      <c r="H122">
        <v>45400</v>
      </c>
      <c r="I122">
        <v>594.9</v>
      </c>
      <c r="J122">
        <v>21000034</v>
      </c>
      <c r="L122">
        <v>1100203</v>
      </c>
      <c r="M122" t="s">
        <v>14</v>
      </c>
      <c r="N122" t="s">
        <v>82</v>
      </c>
      <c r="O122">
        <v>0</v>
      </c>
      <c r="P122" t="s">
        <v>851</v>
      </c>
      <c r="Q122" t="s">
        <v>853</v>
      </c>
      <c r="R122">
        <v>12</v>
      </c>
      <c r="S122" t="s">
        <v>791</v>
      </c>
    </row>
    <row r="123" spans="1:19" x14ac:dyDescent="0.4">
      <c r="A123" t="s">
        <v>77</v>
      </c>
      <c r="F123" t="s">
        <v>278</v>
      </c>
      <c r="G123" t="s">
        <v>733</v>
      </c>
      <c r="H123">
        <v>45400</v>
      </c>
      <c r="I123">
        <v>34676.74</v>
      </c>
      <c r="J123">
        <v>22000112</v>
      </c>
      <c r="L123">
        <v>7100017</v>
      </c>
      <c r="M123" t="s">
        <v>735</v>
      </c>
      <c r="N123" t="s">
        <v>82</v>
      </c>
      <c r="O123">
        <v>0</v>
      </c>
      <c r="P123" t="s">
        <v>282</v>
      </c>
      <c r="Q123" t="s">
        <v>736</v>
      </c>
      <c r="R123">
        <v>12</v>
      </c>
    </row>
    <row r="124" spans="1:19" x14ac:dyDescent="0.4">
      <c r="A124" t="s">
        <v>77</v>
      </c>
      <c r="F124" t="s">
        <v>646</v>
      </c>
      <c r="G124" t="s">
        <v>651</v>
      </c>
      <c r="H124">
        <v>45400</v>
      </c>
      <c r="I124">
        <v>68750</v>
      </c>
      <c r="J124">
        <v>21000221</v>
      </c>
      <c r="L124">
        <v>1101528</v>
      </c>
      <c r="M124" t="s">
        <v>644</v>
      </c>
      <c r="N124" t="s">
        <v>82</v>
      </c>
      <c r="O124">
        <v>0</v>
      </c>
      <c r="P124" t="s">
        <v>648</v>
      </c>
      <c r="Q124">
        <v>33956</v>
      </c>
      <c r="R124">
        <v>12</v>
      </c>
    </row>
    <row r="125" spans="1:19" x14ac:dyDescent="0.4">
      <c r="A125" t="s">
        <v>77</v>
      </c>
      <c r="F125" t="s">
        <v>631</v>
      </c>
      <c r="G125" t="s">
        <v>723</v>
      </c>
      <c r="H125">
        <v>45400</v>
      </c>
      <c r="I125">
        <v>13591.6</v>
      </c>
      <c r="J125">
        <v>22000078</v>
      </c>
      <c r="L125">
        <v>4100171</v>
      </c>
      <c r="M125" t="s">
        <v>725</v>
      </c>
      <c r="N125" t="s">
        <v>483</v>
      </c>
      <c r="O125">
        <v>0</v>
      </c>
      <c r="P125" t="s">
        <v>635</v>
      </c>
      <c r="Q125">
        <v>4662</v>
      </c>
      <c r="R125">
        <v>12</v>
      </c>
    </row>
    <row r="126" spans="1:19" x14ac:dyDescent="0.4">
      <c r="A126" t="s">
        <v>77</v>
      </c>
      <c r="F126" t="s">
        <v>788</v>
      </c>
      <c r="G126" t="s">
        <v>854</v>
      </c>
      <c r="H126">
        <v>45400</v>
      </c>
      <c r="I126">
        <v>1080</v>
      </c>
      <c r="J126">
        <v>11001265</v>
      </c>
      <c r="L126">
        <v>9100120</v>
      </c>
      <c r="M126" t="s">
        <v>841</v>
      </c>
      <c r="N126" t="s">
        <v>82</v>
      </c>
      <c r="O126">
        <v>0</v>
      </c>
      <c r="P126">
        <v>999997</v>
      </c>
      <c r="Q126" t="s">
        <v>855</v>
      </c>
      <c r="R126">
        <v>6</v>
      </c>
      <c r="S126" t="s">
        <v>788</v>
      </c>
    </row>
    <row r="127" spans="1:19" x14ac:dyDescent="0.4">
      <c r="A127" t="s">
        <v>77</v>
      </c>
      <c r="F127" t="s">
        <v>284</v>
      </c>
      <c r="G127" t="s">
        <v>640</v>
      </c>
      <c r="H127">
        <v>45400</v>
      </c>
      <c r="I127">
        <v>10000</v>
      </c>
      <c r="J127">
        <v>22000096</v>
      </c>
      <c r="L127">
        <v>1101525</v>
      </c>
      <c r="M127" t="s">
        <v>639</v>
      </c>
      <c r="N127" t="s">
        <v>82</v>
      </c>
      <c r="O127">
        <v>0</v>
      </c>
      <c r="P127" t="s">
        <v>288</v>
      </c>
      <c r="Q127" t="s">
        <v>641</v>
      </c>
      <c r="R127">
        <v>12</v>
      </c>
    </row>
    <row r="128" spans="1:19" x14ac:dyDescent="0.4">
      <c r="A128" t="s">
        <v>77</v>
      </c>
      <c r="F128" t="s">
        <v>572</v>
      </c>
      <c r="G128" t="s">
        <v>777</v>
      </c>
      <c r="H128">
        <v>45401</v>
      </c>
      <c r="I128">
        <v>733.58</v>
      </c>
      <c r="J128">
        <v>22000254</v>
      </c>
      <c r="L128">
        <v>9100121</v>
      </c>
      <c r="M128" t="s">
        <v>779</v>
      </c>
      <c r="N128" t="s">
        <v>82</v>
      </c>
      <c r="O128">
        <v>0</v>
      </c>
      <c r="P128" t="s">
        <v>573</v>
      </c>
      <c r="Q128" t="s">
        <v>783</v>
      </c>
      <c r="R128">
        <v>12</v>
      </c>
    </row>
    <row r="129" spans="1:19" x14ac:dyDescent="0.4">
      <c r="A129" t="s">
        <v>77</v>
      </c>
      <c r="F129" t="s">
        <v>572</v>
      </c>
      <c r="G129" t="s">
        <v>627</v>
      </c>
      <c r="H129">
        <v>45401</v>
      </c>
      <c r="I129">
        <v>2304</v>
      </c>
      <c r="J129">
        <v>21000003</v>
      </c>
      <c r="L129">
        <v>1101442</v>
      </c>
      <c r="M129" t="s">
        <v>629</v>
      </c>
      <c r="N129" t="s">
        <v>82</v>
      </c>
      <c r="O129">
        <v>0</v>
      </c>
      <c r="P129" t="s">
        <v>573</v>
      </c>
      <c r="Q129">
        <v>24798</v>
      </c>
      <c r="R129">
        <v>12</v>
      </c>
      <c r="S129" t="s">
        <v>792</v>
      </c>
    </row>
    <row r="130" spans="1:19" x14ac:dyDescent="0.4">
      <c r="A130" t="s">
        <v>77</v>
      </c>
      <c r="F130" t="s">
        <v>856</v>
      </c>
      <c r="G130" t="s">
        <v>857</v>
      </c>
      <c r="H130">
        <v>45401</v>
      </c>
      <c r="I130">
        <v>92225.9</v>
      </c>
      <c r="J130">
        <v>22000109</v>
      </c>
      <c r="L130">
        <v>9100074</v>
      </c>
      <c r="M130" t="s">
        <v>8</v>
      </c>
      <c r="N130" t="s">
        <v>82</v>
      </c>
      <c r="O130">
        <v>0</v>
      </c>
      <c r="P130" t="s">
        <v>858</v>
      </c>
      <c r="Q130" t="s">
        <v>859</v>
      </c>
      <c r="R130">
        <v>12</v>
      </c>
    </row>
    <row r="131" spans="1:19" x14ac:dyDescent="0.4">
      <c r="A131" t="s">
        <v>77</v>
      </c>
      <c r="F131" t="s">
        <v>856</v>
      </c>
      <c r="G131" t="s">
        <v>860</v>
      </c>
      <c r="H131">
        <v>45401</v>
      </c>
      <c r="I131">
        <v>1292709</v>
      </c>
      <c r="J131">
        <v>22000110</v>
      </c>
      <c r="L131">
        <v>9100073</v>
      </c>
      <c r="M131" t="s">
        <v>6</v>
      </c>
      <c r="N131" t="s">
        <v>82</v>
      </c>
      <c r="O131">
        <v>0</v>
      </c>
      <c r="P131" t="s">
        <v>858</v>
      </c>
      <c r="Q131" t="s">
        <v>861</v>
      </c>
      <c r="R131">
        <v>12</v>
      </c>
    </row>
    <row r="132" spans="1:19" x14ac:dyDescent="0.4">
      <c r="A132" t="s">
        <v>77</v>
      </c>
      <c r="F132" t="s">
        <v>788</v>
      </c>
      <c r="G132" t="s">
        <v>174</v>
      </c>
      <c r="H132">
        <v>45401</v>
      </c>
      <c r="I132">
        <v>-2445.6</v>
      </c>
      <c r="J132">
        <v>11001290</v>
      </c>
      <c r="L132">
        <v>9100120</v>
      </c>
      <c r="M132" t="s">
        <v>841</v>
      </c>
      <c r="N132" t="s">
        <v>82</v>
      </c>
      <c r="O132">
        <v>0</v>
      </c>
      <c r="P132">
        <v>999997</v>
      </c>
      <c r="Q132" t="s">
        <v>862</v>
      </c>
      <c r="R132">
        <v>6</v>
      </c>
      <c r="S132" t="s">
        <v>788</v>
      </c>
    </row>
    <row r="133" spans="1:19" x14ac:dyDescent="0.4">
      <c r="A133" t="s">
        <v>77</v>
      </c>
      <c r="F133" t="s">
        <v>173</v>
      </c>
      <c r="G133" t="s">
        <v>174</v>
      </c>
      <c r="H133">
        <v>45401</v>
      </c>
      <c r="I133">
        <v>1386.75</v>
      </c>
      <c r="J133">
        <v>21000025</v>
      </c>
      <c r="L133">
        <v>1100207</v>
      </c>
      <c r="M133" t="s">
        <v>176</v>
      </c>
      <c r="N133" t="s">
        <v>82</v>
      </c>
      <c r="O133">
        <v>0</v>
      </c>
      <c r="P133" t="s">
        <v>177</v>
      </c>
      <c r="Q133" t="s">
        <v>178</v>
      </c>
      <c r="R133">
        <v>12</v>
      </c>
      <c r="S133" t="s">
        <v>793</v>
      </c>
    </row>
    <row r="134" spans="1:19" x14ac:dyDescent="0.4">
      <c r="A134" t="s">
        <v>77</v>
      </c>
      <c r="F134" t="s">
        <v>856</v>
      </c>
      <c r="G134" t="s">
        <v>863</v>
      </c>
      <c r="H134">
        <v>45401</v>
      </c>
      <c r="I134">
        <v>468357.6</v>
      </c>
      <c r="J134">
        <v>22000108</v>
      </c>
      <c r="L134">
        <v>9100074</v>
      </c>
      <c r="M134" t="s">
        <v>8</v>
      </c>
      <c r="N134" t="s">
        <v>82</v>
      </c>
      <c r="O134">
        <v>0</v>
      </c>
      <c r="P134" t="s">
        <v>858</v>
      </c>
      <c r="Q134" t="s">
        <v>864</v>
      </c>
      <c r="R134">
        <v>12</v>
      </c>
    </row>
    <row r="135" spans="1:19" x14ac:dyDescent="0.4">
      <c r="A135" t="s">
        <v>77</v>
      </c>
      <c r="F135" t="s">
        <v>788</v>
      </c>
      <c r="G135" t="s">
        <v>865</v>
      </c>
      <c r="H135">
        <v>45401</v>
      </c>
      <c r="I135">
        <v>750</v>
      </c>
      <c r="J135">
        <v>11001207</v>
      </c>
      <c r="L135">
        <v>9100120</v>
      </c>
      <c r="M135" t="s">
        <v>841</v>
      </c>
      <c r="N135" t="s">
        <v>82</v>
      </c>
      <c r="O135">
        <v>0</v>
      </c>
      <c r="P135">
        <v>999997</v>
      </c>
      <c r="Q135">
        <v>27323</v>
      </c>
      <c r="R135">
        <v>6</v>
      </c>
      <c r="S135" t="s">
        <v>788</v>
      </c>
    </row>
    <row r="136" spans="1:19" x14ac:dyDescent="0.4">
      <c r="A136" t="s">
        <v>77</v>
      </c>
      <c r="F136" t="s">
        <v>266</v>
      </c>
      <c r="G136" t="s">
        <v>267</v>
      </c>
      <c r="H136">
        <v>45401</v>
      </c>
      <c r="I136">
        <v>402766</v>
      </c>
      <c r="J136">
        <v>21000862</v>
      </c>
      <c r="L136">
        <v>1100313</v>
      </c>
      <c r="M136" t="s">
        <v>269</v>
      </c>
      <c r="N136" t="s">
        <v>82</v>
      </c>
      <c r="O136">
        <v>0</v>
      </c>
      <c r="P136" t="s">
        <v>270</v>
      </c>
      <c r="Q136" t="s">
        <v>271</v>
      </c>
      <c r="R136">
        <v>12</v>
      </c>
    </row>
    <row r="137" spans="1:19" x14ac:dyDescent="0.4">
      <c r="A137" t="s">
        <v>77</v>
      </c>
      <c r="F137" t="s">
        <v>284</v>
      </c>
      <c r="G137" t="s">
        <v>285</v>
      </c>
      <c r="H137">
        <v>45401</v>
      </c>
      <c r="I137">
        <v>12600</v>
      </c>
      <c r="J137">
        <v>21000008</v>
      </c>
      <c r="L137">
        <v>1100327</v>
      </c>
      <c r="M137" t="s">
        <v>287</v>
      </c>
      <c r="N137" t="s">
        <v>82</v>
      </c>
      <c r="O137">
        <v>0</v>
      </c>
      <c r="P137" t="s">
        <v>288</v>
      </c>
      <c r="Q137">
        <v>1295</v>
      </c>
      <c r="R137">
        <v>12</v>
      </c>
      <c r="S137" t="s">
        <v>794</v>
      </c>
    </row>
    <row r="138" spans="1:19" x14ac:dyDescent="0.4">
      <c r="A138" t="s">
        <v>77</v>
      </c>
      <c r="F138" t="s">
        <v>866</v>
      </c>
      <c r="G138" t="s">
        <v>867</v>
      </c>
      <c r="H138">
        <v>45401</v>
      </c>
      <c r="I138">
        <v>1373176</v>
      </c>
      <c r="J138">
        <v>21001809</v>
      </c>
      <c r="L138">
        <v>9100046</v>
      </c>
      <c r="M138" t="s">
        <v>12</v>
      </c>
      <c r="N138" t="s">
        <v>82</v>
      </c>
      <c r="O138">
        <v>0</v>
      </c>
      <c r="P138" t="s">
        <v>868</v>
      </c>
      <c r="Q138">
        <v>3700266500</v>
      </c>
      <c r="R138">
        <v>12</v>
      </c>
    </row>
    <row r="139" spans="1:19" x14ac:dyDescent="0.4">
      <c r="A139" t="s">
        <v>77</v>
      </c>
      <c r="F139" t="s">
        <v>788</v>
      </c>
      <c r="G139" t="s">
        <v>869</v>
      </c>
      <c r="H139">
        <v>45401</v>
      </c>
      <c r="I139">
        <v>7944</v>
      </c>
      <c r="J139">
        <v>11001221</v>
      </c>
      <c r="L139">
        <v>9100120</v>
      </c>
      <c r="M139" t="s">
        <v>841</v>
      </c>
      <c r="N139" t="s">
        <v>82</v>
      </c>
      <c r="O139">
        <v>0</v>
      </c>
      <c r="P139">
        <v>999997</v>
      </c>
      <c r="Q139" t="s">
        <v>870</v>
      </c>
      <c r="R139">
        <v>6</v>
      </c>
      <c r="S139" t="s">
        <v>788</v>
      </c>
    </row>
    <row r="140" spans="1:19" x14ac:dyDescent="0.4">
      <c r="A140" t="s">
        <v>77</v>
      </c>
      <c r="F140" t="s">
        <v>788</v>
      </c>
      <c r="G140" t="s">
        <v>871</v>
      </c>
      <c r="H140">
        <v>45401</v>
      </c>
      <c r="I140">
        <v>809.38</v>
      </c>
      <c r="J140">
        <v>11001218</v>
      </c>
      <c r="L140">
        <v>9100120</v>
      </c>
      <c r="M140" t="s">
        <v>841</v>
      </c>
      <c r="N140" t="s">
        <v>82</v>
      </c>
      <c r="O140">
        <v>0</v>
      </c>
      <c r="P140">
        <v>999997</v>
      </c>
      <c r="Q140">
        <v>230039223</v>
      </c>
      <c r="R140">
        <v>6</v>
      </c>
      <c r="S140" t="s">
        <v>788</v>
      </c>
    </row>
    <row r="141" spans="1:19" x14ac:dyDescent="0.4">
      <c r="A141" t="s">
        <v>77</v>
      </c>
      <c r="F141" t="s">
        <v>788</v>
      </c>
      <c r="G141" t="s">
        <v>871</v>
      </c>
      <c r="H141">
        <v>45401</v>
      </c>
      <c r="I141">
        <v>3501.28</v>
      </c>
      <c r="J141">
        <v>11001225</v>
      </c>
      <c r="L141">
        <v>9100120</v>
      </c>
      <c r="M141" t="s">
        <v>841</v>
      </c>
      <c r="N141" t="s">
        <v>82</v>
      </c>
      <c r="O141">
        <v>0</v>
      </c>
      <c r="P141">
        <v>999997</v>
      </c>
      <c r="Q141">
        <v>230046309</v>
      </c>
      <c r="R141">
        <v>6</v>
      </c>
      <c r="S141" t="s">
        <v>788</v>
      </c>
    </row>
    <row r="142" spans="1:19" x14ac:dyDescent="0.4">
      <c r="A142" t="s">
        <v>77</v>
      </c>
      <c r="F142" t="s">
        <v>788</v>
      </c>
      <c r="G142" t="s">
        <v>871</v>
      </c>
      <c r="H142">
        <v>45401</v>
      </c>
      <c r="I142">
        <v>554.92999999999995</v>
      </c>
      <c r="J142">
        <v>11001226</v>
      </c>
      <c r="L142">
        <v>9100120</v>
      </c>
      <c r="M142" t="s">
        <v>841</v>
      </c>
      <c r="N142" t="s">
        <v>82</v>
      </c>
      <c r="O142">
        <v>0</v>
      </c>
      <c r="P142">
        <v>999997</v>
      </c>
      <c r="Q142">
        <v>230053135</v>
      </c>
      <c r="R142">
        <v>6</v>
      </c>
      <c r="S142" t="s">
        <v>788</v>
      </c>
    </row>
    <row r="143" spans="1:19" x14ac:dyDescent="0.4">
      <c r="A143" t="s">
        <v>77</v>
      </c>
      <c r="F143" t="s">
        <v>788</v>
      </c>
      <c r="G143" t="s">
        <v>871</v>
      </c>
      <c r="H143">
        <v>45401</v>
      </c>
      <c r="I143">
        <v>-3501.28</v>
      </c>
      <c r="J143">
        <v>11001228</v>
      </c>
      <c r="L143">
        <v>9100120</v>
      </c>
      <c r="M143" t="s">
        <v>841</v>
      </c>
      <c r="N143" t="s">
        <v>82</v>
      </c>
      <c r="O143">
        <v>0</v>
      </c>
      <c r="P143">
        <v>999997</v>
      </c>
      <c r="Q143">
        <v>230064710</v>
      </c>
      <c r="R143">
        <v>6</v>
      </c>
      <c r="S143" t="s">
        <v>788</v>
      </c>
    </row>
    <row r="144" spans="1:19" x14ac:dyDescent="0.4">
      <c r="A144" t="s">
        <v>77</v>
      </c>
      <c r="F144" t="s">
        <v>788</v>
      </c>
      <c r="G144" t="s">
        <v>871</v>
      </c>
      <c r="H144">
        <v>45401</v>
      </c>
      <c r="I144">
        <v>-809.38</v>
      </c>
      <c r="J144">
        <v>11001235</v>
      </c>
      <c r="L144">
        <v>9100120</v>
      </c>
      <c r="M144" t="s">
        <v>841</v>
      </c>
      <c r="N144" t="s">
        <v>82</v>
      </c>
      <c r="O144">
        <v>0</v>
      </c>
      <c r="P144">
        <v>999997</v>
      </c>
      <c r="Q144">
        <v>230103779</v>
      </c>
      <c r="R144">
        <v>6</v>
      </c>
      <c r="S144" t="s">
        <v>788</v>
      </c>
    </row>
    <row r="145" spans="1:19" x14ac:dyDescent="0.4">
      <c r="A145" t="s">
        <v>77</v>
      </c>
      <c r="F145" t="s">
        <v>788</v>
      </c>
      <c r="G145" t="s">
        <v>871</v>
      </c>
      <c r="H145">
        <v>45401</v>
      </c>
      <c r="I145">
        <v>-554.92999999999995</v>
      </c>
      <c r="J145">
        <v>11001238</v>
      </c>
      <c r="L145">
        <v>9100120</v>
      </c>
      <c r="M145" t="s">
        <v>841</v>
      </c>
      <c r="N145" t="s">
        <v>82</v>
      </c>
      <c r="O145">
        <v>0</v>
      </c>
      <c r="P145">
        <v>999997</v>
      </c>
      <c r="Q145">
        <v>230103782</v>
      </c>
      <c r="R145">
        <v>6</v>
      </c>
      <c r="S145" t="s">
        <v>788</v>
      </c>
    </row>
    <row r="146" spans="1:19" x14ac:dyDescent="0.4">
      <c r="A146" t="s">
        <v>77</v>
      </c>
      <c r="F146" t="s">
        <v>188</v>
      </c>
      <c r="G146" t="s">
        <v>240</v>
      </c>
      <c r="H146">
        <v>45401</v>
      </c>
      <c r="I146">
        <v>625.46</v>
      </c>
      <c r="J146">
        <v>22000103</v>
      </c>
      <c r="L146">
        <v>1100241</v>
      </c>
      <c r="M146" t="s">
        <v>237</v>
      </c>
      <c r="N146" t="s">
        <v>172</v>
      </c>
      <c r="O146">
        <v>0</v>
      </c>
      <c r="P146" t="s">
        <v>192</v>
      </c>
      <c r="Q146">
        <v>1</v>
      </c>
      <c r="R146">
        <v>12</v>
      </c>
    </row>
    <row r="147" spans="1:19" x14ac:dyDescent="0.4">
      <c r="A147" t="s">
        <v>77</v>
      </c>
      <c r="F147" t="s">
        <v>822</v>
      </c>
      <c r="G147" t="s">
        <v>652</v>
      </c>
      <c r="H147">
        <v>45401</v>
      </c>
      <c r="I147">
        <v>29521.77</v>
      </c>
      <c r="J147">
        <v>22000256</v>
      </c>
      <c r="L147">
        <v>9100170</v>
      </c>
      <c r="M147" t="s">
        <v>872</v>
      </c>
      <c r="N147" t="s">
        <v>82</v>
      </c>
      <c r="O147">
        <v>0</v>
      </c>
      <c r="P147" t="s">
        <v>15</v>
      </c>
      <c r="Q147" t="s">
        <v>653</v>
      </c>
      <c r="R147">
        <v>12</v>
      </c>
    </row>
    <row r="148" spans="1:19" x14ac:dyDescent="0.4">
      <c r="A148" t="s">
        <v>77</v>
      </c>
      <c r="F148" t="s">
        <v>646</v>
      </c>
      <c r="G148" t="s">
        <v>652</v>
      </c>
      <c r="H148">
        <v>45401</v>
      </c>
      <c r="I148">
        <v>147608.87</v>
      </c>
      <c r="J148">
        <v>22000256</v>
      </c>
      <c r="L148">
        <v>1101528</v>
      </c>
      <c r="M148" t="s">
        <v>644</v>
      </c>
      <c r="N148" t="s">
        <v>82</v>
      </c>
      <c r="O148">
        <v>0</v>
      </c>
      <c r="P148" t="s">
        <v>648</v>
      </c>
      <c r="Q148" t="s">
        <v>653</v>
      </c>
      <c r="R148">
        <v>12</v>
      </c>
    </row>
    <row r="149" spans="1:19" x14ac:dyDescent="0.4">
      <c r="A149" t="s">
        <v>77</v>
      </c>
      <c r="F149" t="s">
        <v>749</v>
      </c>
      <c r="G149" t="s">
        <v>767</v>
      </c>
      <c r="H149">
        <v>45404</v>
      </c>
      <c r="I149">
        <v>861</v>
      </c>
      <c r="J149">
        <v>22000186</v>
      </c>
      <c r="L149">
        <v>7100088</v>
      </c>
      <c r="M149" t="s">
        <v>765</v>
      </c>
      <c r="N149" t="s">
        <v>82</v>
      </c>
      <c r="O149">
        <v>0</v>
      </c>
      <c r="P149" t="s">
        <v>753</v>
      </c>
      <c r="Q149" t="s">
        <v>768</v>
      </c>
      <c r="R149">
        <v>12</v>
      </c>
    </row>
    <row r="150" spans="1:19" x14ac:dyDescent="0.4">
      <c r="A150" t="s">
        <v>77</v>
      </c>
      <c r="F150" t="s">
        <v>856</v>
      </c>
      <c r="G150" t="s">
        <v>863</v>
      </c>
      <c r="H150">
        <v>45404</v>
      </c>
      <c r="I150">
        <v>57964</v>
      </c>
      <c r="J150">
        <v>22000188</v>
      </c>
      <c r="L150">
        <v>9100074</v>
      </c>
      <c r="M150" t="s">
        <v>8</v>
      </c>
      <c r="N150" t="s">
        <v>82</v>
      </c>
      <c r="O150">
        <v>0</v>
      </c>
      <c r="P150" t="s">
        <v>858</v>
      </c>
      <c r="Q150" t="s">
        <v>873</v>
      </c>
      <c r="R150">
        <v>12</v>
      </c>
    </row>
    <row r="151" spans="1:19" x14ac:dyDescent="0.4">
      <c r="A151" t="s">
        <v>77</v>
      </c>
      <c r="F151" t="s">
        <v>703</v>
      </c>
      <c r="G151" t="s">
        <v>704</v>
      </c>
      <c r="H151">
        <v>45404</v>
      </c>
      <c r="I151">
        <v>28500</v>
      </c>
      <c r="J151">
        <v>22000191</v>
      </c>
      <c r="L151">
        <v>4100089</v>
      </c>
      <c r="M151" t="s">
        <v>706</v>
      </c>
      <c r="N151" t="s">
        <v>82</v>
      </c>
      <c r="O151">
        <v>0</v>
      </c>
      <c r="P151" t="s">
        <v>707</v>
      </c>
      <c r="Q151" t="s">
        <v>708</v>
      </c>
      <c r="R151">
        <v>12</v>
      </c>
    </row>
    <row r="152" spans="1:19" x14ac:dyDescent="0.4">
      <c r="A152" t="s">
        <v>77</v>
      </c>
      <c r="F152" t="s">
        <v>788</v>
      </c>
      <c r="G152" t="s">
        <v>874</v>
      </c>
      <c r="H152">
        <v>45404</v>
      </c>
      <c r="I152">
        <v>1753.8</v>
      </c>
      <c r="J152">
        <v>11001276</v>
      </c>
      <c r="L152">
        <v>9100120</v>
      </c>
      <c r="M152" t="s">
        <v>841</v>
      </c>
      <c r="N152" t="s">
        <v>82</v>
      </c>
      <c r="O152">
        <v>0</v>
      </c>
      <c r="P152">
        <v>999997</v>
      </c>
      <c r="Q152">
        <v>3568</v>
      </c>
      <c r="R152">
        <v>6</v>
      </c>
      <c r="S152" t="s">
        <v>788</v>
      </c>
    </row>
    <row r="153" spans="1:19" x14ac:dyDescent="0.4">
      <c r="A153" t="s">
        <v>77</v>
      </c>
      <c r="F153" t="s">
        <v>788</v>
      </c>
      <c r="G153" t="s">
        <v>875</v>
      </c>
      <c r="H153">
        <v>45404</v>
      </c>
      <c r="I153">
        <v>1974</v>
      </c>
      <c r="J153">
        <v>11001233</v>
      </c>
      <c r="L153">
        <v>9100120</v>
      </c>
      <c r="M153" t="s">
        <v>841</v>
      </c>
      <c r="N153" t="s">
        <v>82</v>
      </c>
      <c r="O153">
        <v>0</v>
      </c>
      <c r="P153">
        <v>999997</v>
      </c>
      <c r="Q153" t="s">
        <v>876</v>
      </c>
      <c r="R153">
        <v>6</v>
      </c>
      <c r="S153" t="s">
        <v>788</v>
      </c>
    </row>
    <row r="154" spans="1:19" x14ac:dyDescent="0.4">
      <c r="A154" t="s">
        <v>77</v>
      </c>
      <c r="F154" t="s">
        <v>788</v>
      </c>
      <c r="G154" t="s">
        <v>877</v>
      </c>
      <c r="H154">
        <v>45404</v>
      </c>
      <c r="I154">
        <v>960</v>
      </c>
      <c r="J154">
        <v>11001255</v>
      </c>
      <c r="L154">
        <v>9100120</v>
      </c>
      <c r="M154" t="s">
        <v>841</v>
      </c>
      <c r="N154" t="s">
        <v>82</v>
      </c>
      <c r="O154">
        <v>0</v>
      </c>
      <c r="P154">
        <v>999997</v>
      </c>
      <c r="Q154">
        <v>400</v>
      </c>
      <c r="R154">
        <v>6</v>
      </c>
      <c r="S154" t="s">
        <v>788</v>
      </c>
    </row>
    <row r="155" spans="1:19" x14ac:dyDescent="0.4">
      <c r="A155" t="s">
        <v>77</v>
      </c>
      <c r="F155" t="s">
        <v>194</v>
      </c>
      <c r="G155" t="s">
        <v>223</v>
      </c>
      <c r="H155">
        <v>45405</v>
      </c>
      <c r="I155">
        <v>32357.279999999999</v>
      </c>
      <c r="J155">
        <v>22000237</v>
      </c>
      <c r="L155">
        <v>1100237</v>
      </c>
      <c r="M155" t="s">
        <v>222</v>
      </c>
      <c r="N155" t="s">
        <v>82</v>
      </c>
      <c r="O155">
        <v>0</v>
      </c>
      <c r="P155" t="s">
        <v>198</v>
      </c>
      <c r="Q155" t="s">
        <v>224</v>
      </c>
      <c r="R155">
        <v>12</v>
      </c>
    </row>
    <row r="156" spans="1:19" x14ac:dyDescent="0.4">
      <c r="A156" t="s">
        <v>77</v>
      </c>
      <c r="F156" t="s">
        <v>194</v>
      </c>
      <c r="G156" t="s">
        <v>223</v>
      </c>
      <c r="H156">
        <v>45405</v>
      </c>
      <c r="I156">
        <v>32357.279999999999</v>
      </c>
      <c r="J156">
        <v>22000237</v>
      </c>
      <c r="L156">
        <v>1100237</v>
      </c>
      <c r="M156" t="s">
        <v>222</v>
      </c>
      <c r="N156" t="s">
        <v>82</v>
      </c>
      <c r="O156">
        <v>0</v>
      </c>
      <c r="P156" t="s">
        <v>198</v>
      </c>
      <c r="Q156" t="s">
        <v>224</v>
      </c>
      <c r="R156">
        <v>12</v>
      </c>
    </row>
    <row r="157" spans="1:19" x14ac:dyDescent="0.4">
      <c r="A157" t="s">
        <v>77</v>
      </c>
      <c r="F157" t="s">
        <v>194</v>
      </c>
      <c r="G157" t="s">
        <v>223</v>
      </c>
      <c r="H157">
        <v>45405</v>
      </c>
      <c r="I157">
        <v>28443.119999999999</v>
      </c>
      <c r="J157">
        <v>22000239</v>
      </c>
      <c r="L157">
        <v>1100237</v>
      </c>
      <c r="M157" t="s">
        <v>222</v>
      </c>
      <c r="N157" t="s">
        <v>82</v>
      </c>
      <c r="O157">
        <v>0</v>
      </c>
      <c r="P157" t="s">
        <v>198</v>
      </c>
      <c r="Q157" t="s">
        <v>225</v>
      </c>
      <c r="R157">
        <v>12</v>
      </c>
    </row>
    <row r="158" spans="1:19" x14ac:dyDescent="0.4">
      <c r="A158" t="s">
        <v>77</v>
      </c>
      <c r="F158" t="s">
        <v>194</v>
      </c>
      <c r="G158" t="s">
        <v>223</v>
      </c>
      <c r="H158">
        <v>45405</v>
      </c>
      <c r="I158">
        <v>28443.119999999999</v>
      </c>
      <c r="J158">
        <v>22000239</v>
      </c>
      <c r="L158">
        <v>1100237</v>
      </c>
      <c r="M158" t="s">
        <v>222</v>
      </c>
      <c r="N158" t="s">
        <v>82</v>
      </c>
      <c r="O158">
        <v>0</v>
      </c>
      <c r="P158" t="s">
        <v>198</v>
      </c>
      <c r="Q158" t="s">
        <v>225</v>
      </c>
      <c r="R158">
        <v>12</v>
      </c>
    </row>
    <row r="159" spans="1:19" x14ac:dyDescent="0.4">
      <c r="A159" t="s">
        <v>77</v>
      </c>
      <c r="F159" t="s">
        <v>229</v>
      </c>
      <c r="G159" t="s">
        <v>596</v>
      </c>
      <c r="H159">
        <v>45405</v>
      </c>
      <c r="I159">
        <v>-840</v>
      </c>
      <c r="J159">
        <v>22000393</v>
      </c>
      <c r="L159">
        <v>1101322</v>
      </c>
      <c r="M159" t="s">
        <v>598</v>
      </c>
      <c r="N159" t="s">
        <v>82</v>
      </c>
      <c r="O159">
        <v>0</v>
      </c>
      <c r="P159" t="s">
        <v>233</v>
      </c>
      <c r="Q159" t="s">
        <v>605</v>
      </c>
      <c r="R159">
        <v>12</v>
      </c>
    </row>
    <row r="160" spans="1:19" x14ac:dyDescent="0.4">
      <c r="A160" t="s">
        <v>77</v>
      </c>
      <c r="F160" t="s">
        <v>761</v>
      </c>
      <c r="G160" t="s">
        <v>756</v>
      </c>
      <c r="H160">
        <v>45405</v>
      </c>
      <c r="I160">
        <v>1275</v>
      </c>
      <c r="J160">
        <v>22000206</v>
      </c>
      <c r="L160">
        <v>7100081</v>
      </c>
      <c r="M160" t="s">
        <v>10</v>
      </c>
      <c r="N160" t="s">
        <v>82</v>
      </c>
      <c r="O160">
        <v>0</v>
      </c>
      <c r="P160" t="s">
        <v>762</v>
      </c>
      <c r="Q160">
        <v>3926334</v>
      </c>
      <c r="R160">
        <v>12</v>
      </c>
    </row>
    <row r="161" spans="1:19" x14ac:dyDescent="0.4">
      <c r="A161" t="s">
        <v>77</v>
      </c>
      <c r="F161" t="s">
        <v>284</v>
      </c>
      <c r="G161" t="s">
        <v>623</v>
      </c>
      <c r="H161">
        <v>45405</v>
      </c>
      <c r="I161">
        <v>5500</v>
      </c>
      <c r="J161">
        <v>22000249</v>
      </c>
      <c r="L161">
        <v>1101411</v>
      </c>
      <c r="M161" t="s">
        <v>625</v>
      </c>
      <c r="N161" t="s">
        <v>543</v>
      </c>
      <c r="O161">
        <v>0</v>
      </c>
      <c r="P161" t="s">
        <v>288</v>
      </c>
      <c r="Q161" t="s">
        <v>626</v>
      </c>
      <c r="R161">
        <v>12</v>
      </c>
    </row>
    <row r="162" spans="1:19" x14ac:dyDescent="0.4">
      <c r="A162" t="s">
        <v>77</v>
      </c>
      <c r="F162" t="s">
        <v>194</v>
      </c>
      <c r="G162" t="s">
        <v>195</v>
      </c>
      <c r="H162">
        <v>45405</v>
      </c>
      <c r="I162">
        <v>7107.06</v>
      </c>
      <c r="J162">
        <v>22000229</v>
      </c>
      <c r="L162">
        <v>1100225</v>
      </c>
      <c r="M162" t="s">
        <v>197</v>
      </c>
      <c r="N162" t="s">
        <v>82</v>
      </c>
      <c r="O162">
        <v>0</v>
      </c>
      <c r="P162" t="s">
        <v>198</v>
      </c>
      <c r="Q162" t="s">
        <v>199</v>
      </c>
      <c r="R162">
        <v>12</v>
      </c>
    </row>
    <row r="163" spans="1:19" x14ac:dyDescent="0.4">
      <c r="A163" t="s">
        <v>77</v>
      </c>
      <c r="F163" t="s">
        <v>194</v>
      </c>
      <c r="G163" t="s">
        <v>195</v>
      </c>
      <c r="H163">
        <v>45405</v>
      </c>
      <c r="I163">
        <v>7107.06</v>
      </c>
      <c r="J163">
        <v>22000229</v>
      </c>
      <c r="L163">
        <v>1100225</v>
      </c>
      <c r="M163" t="s">
        <v>197</v>
      </c>
      <c r="N163" t="s">
        <v>82</v>
      </c>
      <c r="O163">
        <v>0</v>
      </c>
      <c r="P163" t="s">
        <v>198</v>
      </c>
      <c r="Q163" t="s">
        <v>199</v>
      </c>
      <c r="R163">
        <v>12</v>
      </c>
    </row>
    <row r="164" spans="1:19" x14ac:dyDescent="0.4">
      <c r="A164" t="s">
        <v>77</v>
      </c>
      <c r="F164" t="s">
        <v>194</v>
      </c>
      <c r="G164" t="s">
        <v>195</v>
      </c>
      <c r="H164">
        <v>45405</v>
      </c>
      <c r="I164">
        <v>8357.91</v>
      </c>
      <c r="J164">
        <v>22000230</v>
      </c>
      <c r="L164">
        <v>1100225</v>
      </c>
      <c r="M164" t="s">
        <v>197</v>
      </c>
      <c r="N164" t="s">
        <v>82</v>
      </c>
      <c r="O164">
        <v>0</v>
      </c>
      <c r="P164" t="s">
        <v>198</v>
      </c>
      <c r="Q164" t="s">
        <v>200</v>
      </c>
      <c r="R164">
        <v>12</v>
      </c>
    </row>
    <row r="165" spans="1:19" x14ac:dyDescent="0.4">
      <c r="A165" t="s">
        <v>77</v>
      </c>
      <c r="F165" t="s">
        <v>194</v>
      </c>
      <c r="G165" t="s">
        <v>195</v>
      </c>
      <c r="H165">
        <v>45405</v>
      </c>
      <c r="I165">
        <v>8357.91</v>
      </c>
      <c r="J165">
        <v>22000230</v>
      </c>
      <c r="L165">
        <v>1100225</v>
      </c>
      <c r="M165" t="s">
        <v>197</v>
      </c>
      <c r="N165" t="s">
        <v>82</v>
      </c>
      <c r="O165">
        <v>0</v>
      </c>
      <c r="P165" t="s">
        <v>198</v>
      </c>
      <c r="Q165" t="s">
        <v>200</v>
      </c>
      <c r="R165">
        <v>12</v>
      </c>
    </row>
    <row r="166" spans="1:19" x14ac:dyDescent="0.4">
      <c r="A166" t="s">
        <v>77</v>
      </c>
      <c r="F166" t="s">
        <v>194</v>
      </c>
      <c r="G166" t="s">
        <v>195</v>
      </c>
      <c r="H166">
        <v>45405</v>
      </c>
      <c r="I166">
        <v>8357.91</v>
      </c>
      <c r="J166">
        <v>22000232</v>
      </c>
      <c r="L166">
        <v>1100225</v>
      </c>
      <c r="M166" t="s">
        <v>197</v>
      </c>
      <c r="N166" t="s">
        <v>82</v>
      </c>
      <c r="O166">
        <v>0</v>
      </c>
      <c r="P166" t="s">
        <v>198</v>
      </c>
      <c r="Q166" t="s">
        <v>201</v>
      </c>
      <c r="R166">
        <v>12</v>
      </c>
    </row>
    <row r="167" spans="1:19" x14ac:dyDescent="0.4">
      <c r="A167" t="s">
        <v>77</v>
      </c>
      <c r="F167" t="s">
        <v>194</v>
      </c>
      <c r="G167" t="s">
        <v>195</v>
      </c>
      <c r="H167">
        <v>45405</v>
      </c>
      <c r="I167">
        <v>8357.91</v>
      </c>
      <c r="J167">
        <v>22000232</v>
      </c>
      <c r="L167">
        <v>1100225</v>
      </c>
      <c r="M167" t="s">
        <v>197</v>
      </c>
      <c r="N167" t="s">
        <v>82</v>
      </c>
      <c r="O167">
        <v>0</v>
      </c>
      <c r="P167" t="s">
        <v>198</v>
      </c>
      <c r="Q167" t="s">
        <v>201</v>
      </c>
      <c r="R167">
        <v>12</v>
      </c>
    </row>
    <row r="168" spans="1:19" x14ac:dyDescent="0.4">
      <c r="A168" t="s">
        <v>77</v>
      </c>
      <c r="F168" t="s">
        <v>194</v>
      </c>
      <c r="G168" t="s">
        <v>195</v>
      </c>
      <c r="H168">
        <v>45405</v>
      </c>
      <c r="I168">
        <v>8357.91</v>
      </c>
      <c r="J168">
        <v>22000233</v>
      </c>
      <c r="L168">
        <v>1100225</v>
      </c>
      <c r="M168" t="s">
        <v>197</v>
      </c>
      <c r="N168" t="s">
        <v>82</v>
      </c>
      <c r="O168">
        <v>0</v>
      </c>
      <c r="P168" t="s">
        <v>198</v>
      </c>
      <c r="Q168" t="s">
        <v>202</v>
      </c>
      <c r="R168">
        <v>12</v>
      </c>
    </row>
    <row r="169" spans="1:19" x14ac:dyDescent="0.4">
      <c r="A169" t="s">
        <v>77</v>
      </c>
      <c r="F169" t="s">
        <v>194</v>
      </c>
      <c r="G169" t="s">
        <v>195</v>
      </c>
      <c r="H169">
        <v>45405</v>
      </c>
      <c r="I169">
        <v>8357.91</v>
      </c>
      <c r="J169">
        <v>22000233</v>
      </c>
      <c r="L169">
        <v>1100225</v>
      </c>
      <c r="M169" t="s">
        <v>197</v>
      </c>
      <c r="N169" t="s">
        <v>82</v>
      </c>
      <c r="O169">
        <v>0</v>
      </c>
      <c r="P169" t="s">
        <v>198</v>
      </c>
      <c r="Q169" t="s">
        <v>202</v>
      </c>
      <c r="R169">
        <v>12</v>
      </c>
    </row>
    <row r="170" spans="1:19" x14ac:dyDescent="0.4">
      <c r="A170" t="s">
        <v>77</v>
      </c>
      <c r="F170" t="s">
        <v>194</v>
      </c>
      <c r="G170" t="s">
        <v>195</v>
      </c>
      <c r="H170">
        <v>45405</v>
      </c>
      <c r="I170">
        <v>8357.91</v>
      </c>
      <c r="J170">
        <v>22000243</v>
      </c>
      <c r="L170">
        <v>1100225</v>
      </c>
      <c r="M170" t="s">
        <v>197</v>
      </c>
      <c r="N170" t="s">
        <v>82</v>
      </c>
      <c r="O170">
        <v>0</v>
      </c>
      <c r="P170" t="s">
        <v>198</v>
      </c>
      <c r="Q170" t="s">
        <v>203</v>
      </c>
      <c r="R170">
        <v>12</v>
      </c>
    </row>
    <row r="171" spans="1:19" x14ac:dyDescent="0.4">
      <c r="A171" t="s">
        <v>77</v>
      </c>
      <c r="F171" t="s">
        <v>194</v>
      </c>
      <c r="G171" t="s">
        <v>195</v>
      </c>
      <c r="H171">
        <v>45405</v>
      </c>
      <c r="I171">
        <v>8357.91</v>
      </c>
      <c r="J171">
        <v>22000243</v>
      </c>
      <c r="L171">
        <v>1100225</v>
      </c>
      <c r="M171" t="s">
        <v>197</v>
      </c>
      <c r="N171" t="s">
        <v>82</v>
      </c>
      <c r="O171">
        <v>0</v>
      </c>
      <c r="P171" t="s">
        <v>198</v>
      </c>
      <c r="Q171" t="s">
        <v>203</v>
      </c>
      <c r="R171">
        <v>12</v>
      </c>
    </row>
    <row r="172" spans="1:19" x14ac:dyDescent="0.4">
      <c r="A172" t="s">
        <v>77</v>
      </c>
      <c r="F172" t="s">
        <v>572</v>
      </c>
      <c r="G172" t="s">
        <v>617</v>
      </c>
      <c r="H172">
        <v>45406</v>
      </c>
      <c r="I172">
        <v>535.65</v>
      </c>
      <c r="J172">
        <v>21000006</v>
      </c>
      <c r="L172">
        <v>1101442</v>
      </c>
      <c r="M172" t="s">
        <v>629</v>
      </c>
      <c r="N172" t="s">
        <v>82</v>
      </c>
      <c r="O172">
        <v>0</v>
      </c>
      <c r="P172" t="s">
        <v>573</v>
      </c>
      <c r="Q172">
        <v>397323</v>
      </c>
      <c r="R172">
        <v>12</v>
      </c>
      <c r="S172" t="s">
        <v>795</v>
      </c>
    </row>
    <row r="173" spans="1:19" x14ac:dyDescent="0.4">
      <c r="A173" t="s">
        <v>77</v>
      </c>
      <c r="F173" t="s">
        <v>284</v>
      </c>
      <c r="G173" t="s">
        <v>620</v>
      </c>
      <c r="H173">
        <v>45406</v>
      </c>
      <c r="I173">
        <v>4689</v>
      </c>
      <c r="J173">
        <v>21000017</v>
      </c>
      <c r="L173">
        <v>1101410</v>
      </c>
      <c r="M173" t="s">
        <v>622</v>
      </c>
      <c r="N173" t="s">
        <v>82</v>
      </c>
      <c r="O173">
        <v>0</v>
      </c>
      <c r="P173" t="s">
        <v>288</v>
      </c>
      <c r="Q173">
        <v>210969</v>
      </c>
      <c r="R173">
        <v>12</v>
      </c>
      <c r="S173" t="s">
        <v>796</v>
      </c>
    </row>
    <row r="174" spans="1:19" x14ac:dyDescent="0.4">
      <c r="A174" t="s">
        <v>77</v>
      </c>
      <c r="F174" t="s">
        <v>713</v>
      </c>
      <c r="G174" t="s">
        <v>714</v>
      </c>
      <c r="H174">
        <v>45406</v>
      </c>
      <c r="I174">
        <v>2245.85</v>
      </c>
      <c r="J174">
        <v>21000022</v>
      </c>
      <c r="L174">
        <v>4100114</v>
      </c>
      <c r="M174" t="s">
        <v>716</v>
      </c>
      <c r="N174" t="s">
        <v>483</v>
      </c>
      <c r="O174">
        <v>0</v>
      </c>
      <c r="P174" t="s">
        <v>717</v>
      </c>
      <c r="Q174">
        <v>5624190</v>
      </c>
      <c r="R174">
        <v>12</v>
      </c>
      <c r="S174" t="s">
        <v>797</v>
      </c>
    </row>
    <row r="175" spans="1:19" x14ac:dyDescent="0.4">
      <c r="A175" t="s">
        <v>77</v>
      </c>
      <c r="F175" t="s">
        <v>631</v>
      </c>
      <c r="G175" t="s">
        <v>557</v>
      </c>
      <c r="H175">
        <v>45406</v>
      </c>
      <c r="I175">
        <v>10589</v>
      </c>
      <c r="J175">
        <v>22000293</v>
      </c>
      <c r="L175">
        <v>4100175</v>
      </c>
      <c r="M175" t="s">
        <v>730</v>
      </c>
      <c r="N175" t="s">
        <v>543</v>
      </c>
      <c r="O175">
        <v>0</v>
      </c>
      <c r="P175" t="s">
        <v>635</v>
      </c>
      <c r="Q175" t="s">
        <v>560</v>
      </c>
      <c r="R175">
        <v>12</v>
      </c>
    </row>
    <row r="176" spans="1:19" x14ac:dyDescent="0.4">
      <c r="A176" t="s">
        <v>77</v>
      </c>
      <c r="F176" t="s">
        <v>251</v>
      </c>
      <c r="G176" t="s">
        <v>557</v>
      </c>
      <c r="H176">
        <v>45406</v>
      </c>
      <c r="I176">
        <v>621.48</v>
      </c>
      <c r="J176">
        <v>22000293</v>
      </c>
      <c r="L176">
        <v>1101096</v>
      </c>
      <c r="M176" t="s">
        <v>559</v>
      </c>
      <c r="N176" t="s">
        <v>543</v>
      </c>
      <c r="O176">
        <v>0</v>
      </c>
      <c r="P176" t="s">
        <v>254</v>
      </c>
      <c r="Q176" t="s">
        <v>560</v>
      </c>
      <c r="R176">
        <v>12</v>
      </c>
    </row>
    <row r="177" spans="1:19" x14ac:dyDescent="0.4">
      <c r="A177" t="s">
        <v>77</v>
      </c>
      <c r="F177" t="s">
        <v>251</v>
      </c>
      <c r="G177" t="s">
        <v>557</v>
      </c>
      <c r="H177">
        <v>45406</v>
      </c>
      <c r="I177">
        <v>3424.8</v>
      </c>
      <c r="J177">
        <v>22000293</v>
      </c>
      <c r="L177">
        <v>1101097</v>
      </c>
      <c r="M177" t="s">
        <v>562</v>
      </c>
      <c r="N177" t="s">
        <v>543</v>
      </c>
      <c r="O177">
        <v>0</v>
      </c>
      <c r="P177" t="s">
        <v>254</v>
      </c>
      <c r="Q177" t="s">
        <v>560</v>
      </c>
      <c r="R177">
        <v>12</v>
      </c>
    </row>
    <row r="178" spans="1:19" x14ac:dyDescent="0.4">
      <c r="A178" t="s">
        <v>77</v>
      </c>
      <c r="F178" t="s">
        <v>251</v>
      </c>
      <c r="G178" t="s">
        <v>557</v>
      </c>
      <c r="H178">
        <v>45406</v>
      </c>
      <c r="I178">
        <v>2275</v>
      </c>
      <c r="J178">
        <v>22000293</v>
      </c>
      <c r="L178">
        <v>1101720</v>
      </c>
      <c r="M178" t="s">
        <v>660</v>
      </c>
      <c r="N178" t="s">
        <v>543</v>
      </c>
      <c r="O178">
        <v>0</v>
      </c>
      <c r="P178" t="s">
        <v>254</v>
      </c>
      <c r="Q178" t="s">
        <v>560</v>
      </c>
      <c r="R178">
        <v>12</v>
      </c>
    </row>
    <row r="179" spans="1:19" x14ac:dyDescent="0.4">
      <c r="A179" t="s">
        <v>77</v>
      </c>
      <c r="F179" t="s">
        <v>251</v>
      </c>
      <c r="G179" t="s">
        <v>557</v>
      </c>
      <c r="H179">
        <v>45406</v>
      </c>
      <c r="I179">
        <v>1389.3</v>
      </c>
      <c r="J179">
        <v>22000293</v>
      </c>
      <c r="L179">
        <v>1101721</v>
      </c>
      <c r="M179" t="s">
        <v>662</v>
      </c>
      <c r="N179" t="s">
        <v>543</v>
      </c>
      <c r="O179">
        <v>0</v>
      </c>
      <c r="P179" t="s">
        <v>254</v>
      </c>
      <c r="Q179" t="s">
        <v>560</v>
      </c>
      <c r="R179">
        <v>12</v>
      </c>
    </row>
    <row r="180" spans="1:19" x14ac:dyDescent="0.4">
      <c r="A180" t="s">
        <v>77</v>
      </c>
      <c r="F180" t="s">
        <v>173</v>
      </c>
      <c r="G180" t="s">
        <v>179</v>
      </c>
      <c r="H180">
        <v>45406</v>
      </c>
      <c r="I180">
        <v>3051.3</v>
      </c>
      <c r="J180">
        <v>21000024</v>
      </c>
      <c r="L180">
        <v>1100207</v>
      </c>
      <c r="M180" t="s">
        <v>176</v>
      </c>
      <c r="N180" t="s">
        <v>82</v>
      </c>
      <c r="O180">
        <v>0</v>
      </c>
      <c r="P180" t="s">
        <v>177</v>
      </c>
      <c r="Q180" t="s">
        <v>180</v>
      </c>
      <c r="R180">
        <v>12</v>
      </c>
      <c r="S180" t="s">
        <v>798</v>
      </c>
    </row>
    <row r="181" spans="1:19" x14ac:dyDescent="0.4">
      <c r="A181" t="s">
        <v>77</v>
      </c>
      <c r="F181" t="s">
        <v>173</v>
      </c>
      <c r="G181" t="s">
        <v>179</v>
      </c>
      <c r="H181">
        <v>45406</v>
      </c>
      <c r="I181">
        <v>14000</v>
      </c>
      <c r="J181">
        <v>21000045</v>
      </c>
      <c r="L181">
        <v>1100207</v>
      </c>
      <c r="M181" t="s">
        <v>176</v>
      </c>
      <c r="N181" t="s">
        <v>82</v>
      </c>
      <c r="O181">
        <v>0</v>
      </c>
      <c r="P181" t="s">
        <v>177</v>
      </c>
      <c r="Q181" t="s">
        <v>181</v>
      </c>
      <c r="R181">
        <v>12</v>
      </c>
      <c r="S181" t="s">
        <v>799</v>
      </c>
    </row>
    <row r="182" spans="1:19" x14ac:dyDescent="0.4">
      <c r="A182" t="s">
        <v>77</v>
      </c>
      <c r="F182" t="s">
        <v>690</v>
      </c>
      <c r="G182" t="s">
        <v>700</v>
      </c>
      <c r="H182">
        <v>45406</v>
      </c>
      <c r="I182">
        <v>3717.86</v>
      </c>
      <c r="J182">
        <v>21000023</v>
      </c>
      <c r="L182">
        <v>4100085</v>
      </c>
      <c r="M182" t="s">
        <v>698</v>
      </c>
      <c r="N182" t="s">
        <v>82</v>
      </c>
      <c r="O182">
        <v>0</v>
      </c>
      <c r="P182" t="s">
        <v>694</v>
      </c>
      <c r="Q182">
        <v>28556100</v>
      </c>
      <c r="R182">
        <v>12</v>
      </c>
      <c r="S182" t="s">
        <v>800</v>
      </c>
    </row>
    <row r="183" spans="1:19" x14ac:dyDescent="0.4">
      <c r="A183" t="s">
        <v>77</v>
      </c>
      <c r="F183" t="s">
        <v>572</v>
      </c>
      <c r="G183" t="s">
        <v>630</v>
      </c>
      <c r="H183">
        <v>45406</v>
      </c>
      <c r="I183">
        <v>1059.9000000000001</v>
      </c>
      <c r="J183">
        <v>21000030</v>
      </c>
      <c r="L183">
        <v>1101442</v>
      </c>
      <c r="M183" t="s">
        <v>629</v>
      </c>
      <c r="N183" t="s">
        <v>82</v>
      </c>
      <c r="O183">
        <v>0</v>
      </c>
      <c r="P183" t="s">
        <v>573</v>
      </c>
      <c r="Q183">
        <v>2100864434</v>
      </c>
      <c r="R183">
        <v>12</v>
      </c>
      <c r="S183" t="s">
        <v>801</v>
      </c>
    </row>
    <row r="184" spans="1:19" x14ac:dyDescent="0.4">
      <c r="A184" t="s">
        <v>77</v>
      </c>
      <c r="F184" t="s">
        <v>788</v>
      </c>
      <c r="G184" t="s">
        <v>878</v>
      </c>
      <c r="H184">
        <v>45406</v>
      </c>
      <c r="I184">
        <v>5758.56</v>
      </c>
      <c r="J184">
        <v>11001331</v>
      </c>
      <c r="L184">
        <v>9100120</v>
      </c>
      <c r="M184" t="s">
        <v>841</v>
      </c>
      <c r="N184" t="s">
        <v>82</v>
      </c>
      <c r="O184">
        <v>0</v>
      </c>
      <c r="P184">
        <v>999997</v>
      </c>
      <c r="Q184" t="s">
        <v>879</v>
      </c>
      <c r="R184">
        <v>6</v>
      </c>
      <c r="S184" t="s">
        <v>788</v>
      </c>
    </row>
    <row r="185" spans="1:19" x14ac:dyDescent="0.4">
      <c r="A185" t="s">
        <v>77</v>
      </c>
      <c r="F185" t="s">
        <v>788</v>
      </c>
      <c r="G185" t="s">
        <v>878</v>
      </c>
      <c r="H185">
        <v>45406</v>
      </c>
      <c r="I185">
        <v>41150.120000000003</v>
      </c>
      <c r="J185">
        <v>11001332</v>
      </c>
      <c r="L185">
        <v>9100120</v>
      </c>
      <c r="M185" t="s">
        <v>841</v>
      </c>
      <c r="N185" t="s">
        <v>82</v>
      </c>
      <c r="O185">
        <v>0</v>
      </c>
      <c r="P185">
        <v>999997</v>
      </c>
      <c r="Q185" t="s">
        <v>880</v>
      </c>
      <c r="R185">
        <v>6</v>
      </c>
      <c r="S185" t="s">
        <v>788</v>
      </c>
    </row>
    <row r="186" spans="1:19" x14ac:dyDescent="0.4">
      <c r="A186" t="s">
        <v>77</v>
      </c>
      <c r="F186" t="s">
        <v>749</v>
      </c>
      <c r="G186" t="s">
        <v>769</v>
      </c>
      <c r="H186">
        <v>45406</v>
      </c>
      <c r="I186">
        <v>35200</v>
      </c>
      <c r="J186">
        <v>21000035</v>
      </c>
      <c r="L186">
        <v>7100088</v>
      </c>
      <c r="M186" t="s">
        <v>765</v>
      </c>
      <c r="N186" t="s">
        <v>82</v>
      </c>
      <c r="O186">
        <v>0</v>
      </c>
      <c r="P186" t="s">
        <v>753</v>
      </c>
      <c r="Q186" t="s">
        <v>770</v>
      </c>
      <c r="R186">
        <v>12</v>
      </c>
      <c r="S186" t="s">
        <v>802</v>
      </c>
    </row>
    <row r="187" spans="1:19" x14ac:dyDescent="0.4">
      <c r="A187" t="s">
        <v>77</v>
      </c>
      <c r="F187" t="s">
        <v>529</v>
      </c>
      <c r="G187" t="s">
        <v>530</v>
      </c>
      <c r="H187">
        <v>45406</v>
      </c>
      <c r="I187">
        <v>2169.86</v>
      </c>
      <c r="J187">
        <v>21000011</v>
      </c>
      <c r="L187">
        <v>1100955</v>
      </c>
      <c r="M187" t="s">
        <v>532</v>
      </c>
      <c r="N187" t="s">
        <v>82</v>
      </c>
      <c r="O187">
        <v>0</v>
      </c>
      <c r="P187" t="s">
        <v>533</v>
      </c>
      <c r="Q187" t="s">
        <v>534</v>
      </c>
      <c r="R187">
        <v>12</v>
      </c>
      <c r="S187" t="s">
        <v>803</v>
      </c>
    </row>
    <row r="188" spans="1:19" x14ac:dyDescent="0.4">
      <c r="A188" t="s">
        <v>77</v>
      </c>
      <c r="F188" t="s">
        <v>494</v>
      </c>
      <c r="G188" t="s">
        <v>611</v>
      </c>
      <c r="H188">
        <v>45406</v>
      </c>
      <c r="I188">
        <v>10755</v>
      </c>
      <c r="J188">
        <v>21001125</v>
      </c>
      <c r="L188">
        <v>1101336</v>
      </c>
      <c r="M188" t="s">
        <v>613</v>
      </c>
      <c r="N188" t="s">
        <v>82</v>
      </c>
      <c r="O188">
        <v>0</v>
      </c>
      <c r="P188" t="s">
        <v>498</v>
      </c>
      <c r="Q188" t="s">
        <v>614</v>
      </c>
      <c r="R188">
        <v>12</v>
      </c>
    </row>
    <row r="189" spans="1:19" x14ac:dyDescent="0.4">
      <c r="A189" t="s">
        <v>77</v>
      </c>
      <c r="F189" t="s">
        <v>494</v>
      </c>
      <c r="G189" t="s">
        <v>611</v>
      </c>
      <c r="H189">
        <v>45406</v>
      </c>
      <c r="I189">
        <v>7670</v>
      </c>
      <c r="J189">
        <v>21001126</v>
      </c>
      <c r="L189">
        <v>1101336</v>
      </c>
      <c r="M189" t="s">
        <v>613</v>
      </c>
      <c r="N189" t="s">
        <v>82</v>
      </c>
      <c r="O189">
        <v>0</v>
      </c>
      <c r="P189" t="s">
        <v>498</v>
      </c>
      <c r="Q189" t="s">
        <v>615</v>
      </c>
      <c r="R189">
        <v>12</v>
      </c>
    </row>
    <row r="190" spans="1:19" x14ac:dyDescent="0.4">
      <c r="A190" t="s">
        <v>77</v>
      </c>
      <c r="F190" t="s">
        <v>494</v>
      </c>
      <c r="G190" t="s">
        <v>616</v>
      </c>
      <c r="H190">
        <v>45406</v>
      </c>
      <c r="I190">
        <v>9500</v>
      </c>
      <c r="J190">
        <v>21001127</v>
      </c>
      <c r="L190">
        <v>1101336</v>
      </c>
      <c r="M190" t="s">
        <v>613</v>
      </c>
      <c r="N190" t="s">
        <v>82</v>
      </c>
      <c r="O190">
        <v>0</v>
      </c>
      <c r="P190" t="s">
        <v>498</v>
      </c>
      <c r="Q190">
        <v>16916</v>
      </c>
      <c r="R190">
        <v>12</v>
      </c>
    </row>
    <row r="191" spans="1:19" x14ac:dyDescent="0.4">
      <c r="A191" t="s">
        <v>77</v>
      </c>
      <c r="F191" t="s">
        <v>246</v>
      </c>
      <c r="G191" t="s">
        <v>256</v>
      </c>
      <c r="H191">
        <v>45407</v>
      </c>
      <c r="I191">
        <v>685</v>
      </c>
      <c r="J191">
        <v>21000052</v>
      </c>
      <c r="L191">
        <v>1100285</v>
      </c>
      <c r="M191" t="s">
        <v>258</v>
      </c>
      <c r="N191" t="s">
        <v>82</v>
      </c>
      <c r="O191">
        <v>0</v>
      </c>
      <c r="P191" t="s">
        <v>250</v>
      </c>
      <c r="Q191">
        <v>440805</v>
      </c>
      <c r="R191">
        <v>12</v>
      </c>
    </row>
    <row r="192" spans="1:19" x14ac:dyDescent="0.4">
      <c r="A192" t="s">
        <v>77</v>
      </c>
      <c r="F192" t="s">
        <v>246</v>
      </c>
      <c r="G192" t="s">
        <v>256</v>
      </c>
      <c r="H192">
        <v>45407</v>
      </c>
      <c r="I192">
        <v>685</v>
      </c>
      <c r="J192">
        <v>21000074</v>
      </c>
      <c r="L192">
        <v>1100285</v>
      </c>
      <c r="M192" t="s">
        <v>258</v>
      </c>
      <c r="N192" t="s">
        <v>82</v>
      </c>
      <c r="O192">
        <v>0</v>
      </c>
      <c r="P192" t="s">
        <v>250</v>
      </c>
      <c r="Q192">
        <v>440645</v>
      </c>
      <c r="R192">
        <v>12</v>
      </c>
    </row>
    <row r="193" spans="1:18" x14ac:dyDescent="0.4">
      <c r="A193" t="s">
        <v>77</v>
      </c>
      <c r="F193" t="s">
        <v>246</v>
      </c>
      <c r="G193" t="s">
        <v>256</v>
      </c>
      <c r="H193">
        <v>45407</v>
      </c>
      <c r="I193">
        <v>685</v>
      </c>
      <c r="J193">
        <v>21000081</v>
      </c>
      <c r="L193">
        <v>1100285</v>
      </c>
      <c r="M193" t="s">
        <v>258</v>
      </c>
      <c r="N193" t="s">
        <v>82</v>
      </c>
      <c r="O193">
        <v>0</v>
      </c>
      <c r="P193" t="s">
        <v>250</v>
      </c>
      <c r="Q193">
        <v>440792</v>
      </c>
      <c r="R193">
        <v>12</v>
      </c>
    </row>
    <row r="194" spans="1:18" x14ac:dyDescent="0.4">
      <c r="A194" t="s">
        <v>77</v>
      </c>
      <c r="F194" t="s">
        <v>776</v>
      </c>
      <c r="G194" t="s">
        <v>183</v>
      </c>
      <c r="H194">
        <v>45407</v>
      </c>
      <c r="I194">
        <v>840.75</v>
      </c>
      <c r="J194">
        <v>21000059</v>
      </c>
      <c r="L194">
        <v>9100125</v>
      </c>
      <c r="M194" t="s">
        <v>785</v>
      </c>
      <c r="N194" t="s">
        <v>82</v>
      </c>
      <c r="O194">
        <v>0</v>
      </c>
      <c r="P194" t="s">
        <v>780</v>
      </c>
      <c r="Q194" t="s">
        <v>786</v>
      </c>
      <c r="R194">
        <v>12</v>
      </c>
    </row>
    <row r="195" spans="1:18" x14ac:dyDescent="0.4">
      <c r="A195" t="s">
        <v>77</v>
      </c>
      <c r="F195" t="s">
        <v>251</v>
      </c>
      <c r="G195" t="s">
        <v>183</v>
      </c>
      <c r="H195">
        <v>45407</v>
      </c>
      <c r="I195">
        <v>871.02</v>
      </c>
      <c r="J195">
        <v>22000301</v>
      </c>
      <c r="L195">
        <v>1100270</v>
      </c>
      <c r="M195" t="s">
        <v>253</v>
      </c>
      <c r="N195" t="s">
        <v>82</v>
      </c>
      <c r="O195">
        <v>0</v>
      </c>
      <c r="P195" t="s">
        <v>254</v>
      </c>
      <c r="Q195" t="s">
        <v>255</v>
      </c>
      <c r="R195">
        <v>12</v>
      </c>
    </row>
    <row r="196" spans="1:18" x14ac:dyDescent="0.4">
      <c r="A196" t="s">
        <v>77</v>
      </c>
      <c r="F196" t="s">
        <v>251</v>
      </c>
      <c r="G196" t="s">
        <v>183</v>
      </c>
      <c r="H196">
        <v>45407</v>
      </c>
      <c r="I196">
        <v>6804.48</v>
      </c>
      <c r="J196">
        <v>22000301</v>
      </c>
      <c r="L196">
        <v>1101202</v>
      </c>
      <c r="M196" t="s">
        <v>581</v>
      </c>
      <c r="N196" t="s">
        <v>82</v>
      </c>
      <c r="O196">
        <v>0</v>
      </c>
      <c r="P196" t="s">
        <v>254</v>
      </c>
      <c r="Q196" t="s">
        <v>255</v>
      </c>
      <c r="R196">
        <v>12</v>
      </c>
    </row>
    <row r="197" spans="1:18" x14ac:dyDescent="0.4">
      <c r="A197" t="s">
        <v>77</v>
      </c>
      <c r="F197" t="s">
        <v>251</v>
      </c>
      <c r="G197" t="s">
        <v>183</v>
      </c>
      <c r="H197">
        <v>45407</v>
      </c>
      <c r="I197">
        <v>3328.02</v>
      </c>
      <c r="J197">
        <v>22000301</v>
      </c>
      <c r="L197">
        <v>1101202</v>
      </c>
      <c r="M197" t="s">
        <v>581</v>
      </c>
      <c r="N197" t="s">
        <v>82</v>
      </c>
      <c r="O197">
        <v>0</v>
      </c>
      <c r="P197" t="s">
        <v>254</v>
      </c>
      <c r="Q197" t="s">
        <v>255</v>
      </c>
      <c r="R197">
        <v>12</v>
      </c>
    </row>
    <row r="198" spans="1:18" x14ac:dyDescent="0.4">
      <c r="A198" t="s">
        <v>77</v>
      </c>
      <c r="F198" t="s">
        <v>251</v>
      </c>
      <c r="G198" t="s">
        <v>183</v>
      </c>
      <c r="H198">
        <v>45407</v>
      </c>
      <c r="I198">
        <v>1528.53</v>
      </c>
      <c r="J198">
        <v>22000306</v>
      </c>
      <c r="L198">
        <v>1101202</v>
      </c>
      <c r="M198" t="s">
        <v>581</v>
      </c>
      <c r="N198" t="s">
        <v>82</v>
      </c>
      <c r="O198">
        <v>0</v>
      </c>
      <c r="P198" t="s">
        <v>254</v>
      </c>
      <c r="Q198" t="s">
        <v>186</v>
      </c>
      <c r="R198">
        <v>12</v>
      </c>
    </row>
    <row r="199" spans="1:18" x14ac:dyDescent="0.4">
      <c r="A199" t="s">
        <v>77</v>
      </c>
      <c r="F199" t="s">
        <v>251</v>
      </c>
      <c r="G199" t="s">
        <v>183</v>
      </c>
      <c r="H199">
        <v>45407</v>
      </c>
      <c r="I199">
        <v>14037.78</v>
      </c>
      <c r="J199">
        <v>22000306</v>
      </c>
      <c r="L199">
        <v>1101202</v>
      </c>
      <c r="M199" t="s">
        <v>581</v>
      </c>
      <c r="N199" t="s">
        <v>82</v>
      </c>
      <c r="O199">
        <v>0</v>
      </c>
      <c r="P199" t="s">
        <v>254</v>
      </c>
      <c r="Q199" t="s">
        <v>186</v>
      </c>
      <c r="R199">
        <v>12</v>
      </c>
    </row>
    <row r="200" spans="1:18" x14ac:dyDescent="0.4">
      <c r="A200" t="s">
        <v>77</v>
      </c>
      <c r="F200" t="s">
        <v>776</v>
      </c>
      <c r="G200" t="s">
        <v>183</v>
      </c>
      <c r="H200">
        <v>45407</v>
      </c>
      <c r="I200">
        <v>942.4</v>
      </c>
      <c r="J200">
        <v>22000309</v>
      </c>
      <c r="L200">
        <v>9100125</v>
      </c>
      <c r="M200" t="s">
        <v>785</v>
      </c>
      <c r="N200" t="s">
        <v>82</v>
      </c>
      <c r="O200">
        <v>0</v>
      </c>
      <c r="P200" t="s">
        <v>780</v>
      </c>
      <c r="Q200" t="s">
        <v>787</v>
      </c>
      <c r="R200">
        <v>12</v>
      </c>
    </row>
    <row r="201" spans="1:18" x14ac:dyDescent="0.4">
      <c r="A201" t="s">
        <v>77</v>
      </c>
      <c r="F201" t="s">
        <v>251</v>
      </c>
      <c r="G201" t="s">
        <v>183</v>
      </c>
      <c r="H201">
        <v>45407</v>
      </c>
      <c r="I201">
        <v>13119.18</v>
      </c>
      <c r="J201">
        <v>22000310</v>
      </c>
      <c r="L201">
        <v>1101202</v>
      </c>
      <c r="M201" t="s">
        <v>581</v>
      </c>
      <c r="N201" t="s">
        <v>82</v>
      </c>
      <c r="O201">
        <v>0</v>
      </c>
      <c r="P201" t="s">
        <v>254</v>
      </c>
      <c r="Q201" t="s">
        <v>187</v>
      </c>
      <c r="R201">
        <v>12</v>
      </c>
    </row>
    <row r="202" spans="1:18" x14ac:dyDescent="0.4">
      <c r="A202" t="s">
        <v>77</v>
      </c>
      <c r="F202" t="s">
        <v>251</v>
      </c>
      <c r="G202" t="s">
        <v>183</v>
      </c>
      <c r="H202">
        <v>45407</v>
      </c>
      <c r="I202">
        <v>6657.13</v>
      </c>
      <c r="J202">
        <v>22000310</v>
      </c>
      <c r="L202">
        <v>1101202</v>
      </c>
      <c r="M202" t="s">
        <v>581</v>
      </c>
      <c r="N202" t="s">
        <v>82</v>
      </c>
      <c r="O202">
        <v>0</v>
      </c>
      <c r="P202" t="s">
        <v>254</v>
      </c>
      <c r="Q202" t="s">
        <v>187</v>
      </c>
      <c r="R202">
        <v>12</v>
      </c>
    </row>
    <row r="203" spans="1:18" x14ac:dyDescent="0.4">
      <c r="A203" t="s">
        <v>77</v>
      </c>
      <c r="F203" t="s">
        <v>251</v>
      </c>
      <c r="G203" t="s">
        <v>183</v>
      </c>
      <c r="H203">
        <v>45407</v>
      </c>
      <c r="I203">
        <v>812</v>
      </c>
      <c r="J203">
        <v>22000310</v>
      </c>
      <c r="L203">
        <v>1100270</v>
      </c>
      <c r="M203" t="s">
        <v>253</v>
      </c>
      <c r="N203" t="s">
        <v>82</v>
      </c>
      <c r="O203">
        <v>0</v>
      </c>
      <c r="P203" t="s">
        <v>254</v>
      </c>
      <c r="Q203" t="s">
        <v>187</v>
      </c>
      <c r="R203">
        <v>12</v>
      </c>
    </row>
    <row r="204" spans="1:18" x14ac:dyDescent="0.4">
      <c r="A204" t="s">
        <v>77</v>
      </c>
      <c r="F204" t="s">
        <v>251</v>
      </c>
      <c r="G204" t="s">
        <v>183</v>
      </c>
      <c r="H204">
        <v>45407</v>
      </c>
      <c r="I204">
        <v>1413.2</v>
      </c>
      <c r="J204">
        <v>22000316</v>
      </c>
      <c r="L204">
        <v>1101202</v>
      </c>
      <c r="M204" t="s">
        <v>581</v>
      </c>
      <c r="N204" t="s">
        <v>82</v>
      </c>
      <c r="O204">
        <v>0</v>
      </c>
      <c r="P204" t="s">
        <v>254</v>
      </c>
      <c r="Q204" t="s">
        <v>565</v>
      </c>
      <c r="R204">
        <v>12</v>
      </c>
    </row>
    <row r="205" spans="1:18" x14ac:dyDescent="0.4">
      <c r="A205" t="s">
        <v>77</v>
      </c>
      <c r="F205" t="s">
        <v>251</v>
      </c>
      <c r="G205" t="s">
        <v>183</v>
      </c>
      <c r="H205">
        <v>45407</v>
      </c>
      <c r="I205">
        <v>4702.74</v>
      </c>
      <c r="J205">
        <v>22000316</v>
      </c>
      <c r="L205">
        <v>1101202</v>
      </c>
      <c r="M205" t="s">
        <v>581</v>
      </c>
      <c r="N205" t="s">
        <v>82</v>
      </c>
      <c r="O205">
        <v>0</v>
      </c>
      <c r="P205" t="s">
        <v>254</v>
      </c>
      <c r="Q205" t="s">
        <v>565</v>
      </c>
      <c r="R205">
        <v>12</v>
      </c>
    </row>
    <row r="206" spans="1:18" x14ac:dyDescent="0.4">
      <c r="A206" t="s">
        <v>77</v>
      </c>
      <c r="F206" t="s">
        <v>194</v>
      </c>
      <c r="G206" t="s">
        <v>212</v>
      </c>
      <c r="H206">
        <v>45407</v>
      </c>
      <c r="I206">
        <v>6885.87</v>
      </c>
      <c r="J206">
        <v>21000049</v>
      </c>
      <c r="L206">
        <v>1100235</v>
      </c>
      <c r="M206" t="s">
        <v>214</v>
      </c>
      <c r="N206" t="s">
        <v>82</v>
      </c>
      <c r="O206">
        <v>0</v>
      </c>
      <c r="P206" t="s">
        <v>198</v>
      </c>
      <c r="Q206" t="s">
        <v>215</v>
      </c>
      <c r="R206">
        <v>12</v>
      </c>
    </row>
    <row r="207" spans="1:18" x14ac:dyDescent="0.4">
      <c r="A207" t="s">
        <v>77</v>
      </c>
      <c r="F207" t="s">
        <v>194</v>
      </c>
      <c r="G207" t="s">
        <v>212</v>
      </c>
      <c r="H207">
        <v>45407</v>
      </c>
      <c r="I207">
        <v>6885.87</v>
      </c>
      <c r="J207">
        <v>21000049</v>
      </c>
      <c r="L207">
        <v>1100235</v>
      </c>
      <c r="M207" t="s">
        <v>214</v>
      </c>
      <c r="N207" t="s">
        <v>82</v>
      </c>
      <c r="O207">
        <v>0</v>
      </c>
      <c r="P207" t="s">
        <v>198</v>
      </c>
      <c r="Q207" t="s">
        <v>215</v>
      </c>
      <c r="R207">
        <v>12</v>
      </c>
    </row>
    <row r="208" spans="1:18" x14ac:dyDescent="0.4">
      <c r="A208" t="s">
        <v>77</v>
      </c>
      <c r="F208" t="s">
        <v>194</v>
      </c>
      <c r="G208" t="s">
        <v>212</v>
      </c>
      <c r="H208">
        <v>45407</v>
      </c>
      <c r="I208">
        <v>5735</v>
      </c>
      <c r="J208">
        <v>21000051</v>
      </c>
      <c r="L208">
        <v>1100235</v>
      </c>
      <c r="M208" t="s">
        <v>214</v>
      </c>
      <c r="N208" t="s">
        <v>82</v>
      </c>
      <c r="O208">
        <v>0</v>
      </c>
      <c r="P208" t="s">
        <v>198</v>
      </c>
      <c r="Q208" t="s">
        <v>216</v>
      </c>
      <c r="R208">
        <v>12</v>
      </c>
    </row>
    <row r="209" spans="1:19" x14ac:dyDescent="0.4">
      <c r="A209" t="s">
        <v>77</v>
      </c>
      <c r="F209" t="s">
        <v>194</v>
      </c>
      <c r="G209" t="s">
        <v>212</v>
      </c>
      <c r="H209">
        <v>45407</v>
      </c>
      <c r="I209">
        <v>5735</v>
      </c>
      <c r="J209">
        <v>21000051</v>
      </c>
      <c r="L209">
        <v>1100235</v>
      </c>
      <c r="M209" t="s">
        <v>214</v>
      </c>
      <c r="N209" t="s">
        <v>82</v>
      </c>
      <c r="O209">
        <v>0</v>
      </c>
      <c r="P209" t="s">
        <v>198</v>
      </c>
      <c r="Q209" t="s">
        <v>216</v>
      </c>
      <c r="R209">
        <v>12</v>
      </c>
    </row>
    <row r="210" spans="1:19" x14ac:dyDescent="0.4">
      <c r="A210" t="s">
        <v>77</v>
      </c>
      <c r="F210" t="s">
        <v>194</v>
      </c>
      <c r="G210" t="s">
        <v>212</v>
      </c>
      <c r="H210">
        <v>45407</v>
      </c>
      <c r="I210">
        <v>4677.58</v>
      </c>
      <c r="J210">
        <v>21000062</v>
      </c>
      <c r="L210">
        <v>1100235</v>
      </c>
      <c r="M210" t="s">
        <v>214</v>
      </c>
      <c r="N210" t="s">
        <v>82</v>
      </c>
      <c r="O210">
        <v>0</v>
      </c>
      <c r="P210" t="s">
        <v>198</v>
      </c>
      <c r="Q210" t="s">
        <v>217</v>
      </c>
      <c r="R210">
        <v>12</v>
      </c>
    </row>
    <row r="211" spans="1:19" x14ac:dyDescent="0.4">
      <c r="A211" t="s">
        <v>77</v>
      </c>
      <c r="F211" t="s">
        <v>194</v>
      </c>
      <c r="G211" t="s">
        <v>212</v>
      </c>
      <c r="H211">
        <v>45407</v>
      </c>
      <c r="I211">
        <v>4677.58</v>
      </c>
      <c r="J211">
        <v>21000062</v>
      </c>
      <c r="L211">
        <v>1100235</v>
      </c>
      <c r="M211" t="s">
        <v>214</v>
      </c>
      <c r="N211" t="s">
        <v>82</v>
      </c>
      <c r="O211">
        <v>0</v>
      </c>
      <c r="P211" t="s">
        <v>198</v>
      </c>
      <c r="Q211" t="s">
        <v>217</v>
      </c>
      <c r="R211">
        <v>12</v>
      </c>
    </row>
    <row r="212" spans="1:19" x14ac:dyDescent="0.4">
      <c r="A212" t="s">
        <v>77</v>
      </c>
      <c r="F212" t="s">
        <v>194</v>
      </c>
      <c r="G212" t="s">
        <v>212</v>
      </c>
      <c r="H212">
        <v>45407</v>
      </c>
      <c r="I212">
        <v>5912.13</v>
      </c>
      <c r="J212">
        <v>21000078</v>
      </c>
      <c r="L212">
        <v>1100235</v>
      </c>
      <c r="M212" t="s">
        <v>214</v>
      </c>
      <c r="N212" t="s">
        <v>82</v>
      </c>
      <c r="O212">
        <v>0</v>
      </c>
      <c r="P212" t="s">
        <v>198</v>
      </c>
      <c r="Q212" t="s">
        <v>218</v>
      </c>
      <c r="R212">
        <v>12</v>
      </c>
    </row>
    <row r="213" spans="1:19" x14ac:dyDescent="0.4">
      <c r="A213" t="s">
        <v>77</v>
      </c>
      <c r="F213" t="s">
        <v>194</v>
      </c>
      <c r="G213" t="s">
        <v>212</v>
      </c>
      <c r="H213">
        <v>45407</v>
      </c>
      <c r="I213">
        <v>5912.13</v>
      </c>
      <c r="J213">
        <v>21000078</v>
      </c>
      <c r="L213">
        <v>1100235</v>
      </c>
      <c r="M213" t="s">
        <v>214</v>
      </c>
      <c r="N213" t="s">
        <v>82</v>
      </c>
      <c r="O213">
        <v>0</v>
      </c>
      <c r="P213" t="s">
        <v>198</v>
      </c>
      <c r="Q213" t="s">
        <v>218</v>
      </c>
      <c r="R213">
        <v>12</v>
      </c>
    </row>
    <row r="214" spans="1:19" x14ac:dyDescent="0.4">
      <c r="A214" t="s">
        <v>77</v>
      </c>
      <c r="F214" t="s">
        <v>194</v>
      </c>
      <c r="G214" t="s">
        <v>212</v>
      </c>
      <c r="H214">
        <v>45407</v>
      </c>
      <c r="I214">
        <v>6842.13</v>
      </c>
      <c r="J214">
        <v>21000082</v>
      </c>
      <c r="L214">
        <v>1100235</v>
      </c>
      <c r="M214" t="s">
        <v>214</v>
      </c>
      <c r="N214" t="s">
        <v>82</v>
      </c>
      <c r="O214">
        <v>0</v>
      </c>
      <c r="P214" t="s">
        <v>198</v>
      </c>
      <c r="Q214" t="s">
        <v>219</v>
      </c>
      <c r="R214">
        <v>12</v>
      </c>
    </row>
    <row r="215" spans="1:19" x14ac:dyDescent="0.4">
      <c r="A215" t="s">
        <v>77</v>
      </c>
      <c r="F215" t="s">
        <v>194</v>
      </c>
      <c r="G215" t="s">
        <v>212</v>
      </c>
      <c r="H215">
        <v>45407</v>
      </c>
      <c r="I215">
        <v>6842.13</v>
      </c>
      <c r="J215">
        <v>21000082</v>
      </c>
      <c r="L215">
        <v>1100235</v>
      </c>
      <c r="M215" t="s">
        <v>214</v>
      </c>
      <c r="N215" t="s">
        <v>82</v>
      </c>
      <c r="O215">
        <v>0</v>
      </c>
      <c r="P215" t="s">
        <v>198</v>
      </c>
      <c r="Q215" t="s">
        <v>219</v>
      </c>
      <c r="R215">
        <v>12</v>
      </c>
    </row>
    <row r="216" spans="1:19" x14ac:dyDescent="0.4">
      <c r="A216" t="s">
        <v>77</v>
      </c>
      <c r="F216" t="s">
        <v>194</v>
      </c>
      <c r="G216" t="s">
        <v>220</v>
      </c>
      <c r="H216">
        <v>45407</v>
      </c>
      <c r="I216">
        <v>4428.66</v>
      </c>
      <c r="J216">
        <v>21000061</v>
      </c>
      <c r="L216">
        <v>1100235</v>
      </c>
      <c r="M216" t="s">
        <v>214</v>
      </c>
      <c r="N216" t="s">
        <v>82</v>
      </c>
      <c r="O216">
        <v>0</v>
      </c>
      <c r="P216" t="s">
        <v>198</v>
      </c>
      <c r="Q216">
        <v>4535</v>
      </c>
      <c r="R216">
        <v>12</v>
      </c>
    </row>
    <row r="217" spans="1:19" x14ac:dyDescent="0.4">
      <c r="A217" t="s">
        <v>77</v>
      </c>
      <c r="F217" t="s">
        <v>194</v>
      </c>
      <c r="G217" t="s">
        <v>220</v>
      </c>
      <c r="H217">
        <v>45407</v>
      </c>
      <c r="I217">
        <v>4428.66</v>
      </c>
      <c r="J217">
        <v>21000061</v>
      </c>
      <c r="L217">
        <v>1100235</v>
      </c>
      <c r="M217" t="s">
        <v>214</v>
      </c>
      <c r="N217" t="s">
        <v>82</v>
      </c>
      <c r="O217">
        <v>0</v>
      </c>
      <c r="P217" t="s">
        <v>198</v>
      </c>
      <c r="Q217">
        <v>4535</v>
      </c>
      <c r="R217">
        <v>12</v>
      </c>
    </row>
    <row r="218" spans="1:19" x14ac:dyDescent="0.4">
      <c r="A218" t="s">
        <v>77</v>
      </c>
      <c r="F218" t="s">
        <v>631</v>
      </c>
      <c r="G218" t="s">
        <v>680</v>
      </c>
      <c r="H218">
        <v>45407</v>
      </c>
      <c r="I218">
        <v>733376.26</v>
      </c>
      <c r="J218">
        <v>22000202</v>
      </c>
      <c r="L218">
        <v>4100068</v>
      </c>
      <c r="M218" t="s">
        <v>679</v>
      </c>
      <c r="N218" t="s">
        <v>483</v>
      </c>
      <c r="O218">
        <v>0</v>
      </c>
      <c r="P218" t="s">
        <v>635</v>
      </c>
      <c r="Q218" t="s">
        <v>681</v>
      </c>
      <c r="R218">
        <v>12</v>
      </c>
    </row>
    <row r="219" spans="1:19" x14ac:dyDescent="0.4">
      <c r="A219" t="s">
        <v>77</v>
      </c>
      <c r="F219" t="s">
        <v>494</v>
      </c>
      <c r="G219" t="s">
        <v>682</v>
      </c>
      <c r="H219">
        <v>45407</v>
      </c>
      <c r="I219">
        <v>1001.7</v>
      </c>
      <c r="J219">
        <v>21000036</v>
      </c>
      <c r="L219">
        <v>4100068</v>
      </c>
      <c r="M219" t="s">
        <v>679</v>
      </c>
      <c r="N219" t="s">
        <v>82</v>
      </c>
      <c r="O219">
        <v>0</v>
      </c>
      <c r="P219" t="s">
        <v>498</v>
      </c>
      <c r="Q219">
        <v>26980</v>
      </c>
      <c r="R219">
        <v>12</v>
      </c>
      <c r="S219" t="s">
        <v>804</v>
      </c>
    </row>
    <row r="220" spans="1:19" x14ac:dyDescent="0.4">
      <c r="A220" t="s">
        <v>77</v>
      </c>
      <c r="F220" t="s">
        <v>500</v>
      </c>
      <c r="G220" t="s">
        <v>501</v>
      </c>
      <c r="H220">
        <v>45408</v>
      </c>
      <c r="I220">
        <v>25765.66</v>
      </c>
      <c r="J220">
        <v>21001452</v>
      </c>
      <c r="L220">
        <v>1100759</v>
      </c>
      <c r="M220" t="s">
        <v>503</v>
      </c>
      <c r="N220" t="s">
        <v>82</v>
      </c>
      <c r="O220">
        <v>0</v>
      </c>
      <c r="P220" t="s">
        <v>504</v>
      </c>
      <c r="Q220" t="s">
        <v>505</v>
      </c>
      <c r="R220">
        <v>12</v>
      </c>
    </row>
    <row r="221" spans="1:19" x14ac:dyDescent="0.4">
      <c r="A221" t="s">
        <v>77</v>
      </c>
      <c r="F221" t="s">
        <v>85</v>
      </c>
      <c r="G221" t="s">
        <v>86</v>
      </c>
      <c r="H221">
        <v>45408</v>
      </c>
      <c r="I221">
        <v>2600</v>
      </c>
      <c r="J221">
        <v>21000915</v>
      </c>
      <c r="L221">
        <v>1100194</v>
      </c>
      <c r="M221" t="s">
        <v>110</v>
      </c>
      <c r="N221" t="s">
        <v>82</v>
      </c>
      <c r="O221">
        <v>0</v>
      </c>
      <c r="P221" t="s">
        <v>89</v>
      </c>
      <c r="Q221" t="s">
        <v>134</v>
      </c>
      <c r="R221">
        <v>12</v>
      </c>
    </row>
    <row r="222" spans="1:19" x14ac:dyDescent="0.4">
      <c r="A222" t="s">
        <v>77</v>
      </c>
      <c r="F222" t="s">
        <v>159</v>
      </c>
      <c r="G222" t="s">
        <v>86</v>
      </c>
      <c r="H222">
        <v>45408</v>
      </c>
      <c r="I222">
        <v>2400</v>
      </c>
      <c r="J222">
        <v>21001029</v>
      </c>
      <c r="L222">
        <v>1100206</v>
      </c>
      <c r="M222" t="s">
        <v>161</v>
      </c>
      <c r="N222" t="s">
        <v>82</v>
      </c>
      <c r="O222">
        <v>0</v>
      </c>
      <c r="P222" t="s">
        <v>162</v>
      </c>
      <c r="Q222" t="s">
        <v>163</v>
      </c>
      <c r="R222">
        <v>12</v>
      </c>
    </row>
    <row r="223" spans="1:19" x14ac:dyDescent="0.4">
      <c r="A223" t="s">
        <v>77</v>
      </c>
      <c r="F223" t="s">
        <v>159</v>
      </c>
      <c r="G223" t="s">
        <v>86</v>
      </c>
      <c r="H223">
        <v>45408</v>
      </c>
      <c r="I223">
        <v>960</v>
      </c>
      <c r="J223">
        <v>21001035</v>
      </c>
      <c r="L223">
        <v>1100206</v>
      </c>
      <c r="M223" t="s">
        <v>161</v>
      </c>
      <c r="N223" t="s">
        <v>82</v>
      </c>
      <c r="O223">
        <v>0</v>
      </c>
      <c r="P223" t="s">
        <v>162</v>
      </c>
      <c r="Q223" t="s">
        <v>164</v>
      </c>
      <c r="R223">
        <v>12</v>
      </c>
    </row>
    <row r="224" spans="1:19" x14ac:dyDescent="0.4">
      <c r="A224" t="s">
        <v>77</v>
      </c>
      <c r="F224" t="s">
        <v>85</v>
      </c>
      <c r="G224" t="s">
        <v>86</v>
      </c>
      <c r="H224">
        <v>45408</v>
      </c>
      <c r="I224">
        <v>1140</v>
      </c>
      <c r="J224">
        <v>21001040</v>
      </c>
      <c r="L224">
        <v>1100194</v>
      </c>
      <c r="M224" t="s">
        <v>110</v>
      </c>
      <c r="N224" t="s">
        <v>82</v>
      </c>
      <c r="O224">
        <v>0</v>
      </c>
      <c r="P224" t="s">
        <v>89</v>
      </c>
      <c r="Q224" t="s">
        <v>135</v>
      </c>
      <c r="R224">
        <v>12</v>
      </c>
    </row>
    <row r="225" spans="1:18" x14ac:dyDescent="0.4">
      <c r="A225" t="s">
        <v>77</v>
      </c>
      <c r="F225" t="s">
        <v>159</v>
      </c>
      <c r="G225" t="s">
        <v>86</v>
      </c>
      <c r="H225">
        <v>45408</v>
      </c>
      <c r="I225">
        <v>1840</v>
      </c>
      <c r="J225">
        <v>21001060</v>
      </c>
      <c r="L225">
        <v>1100206</v>
      </c>
      <c r="M225" t="s">
        <v>161</v>
      </c>
      <c r="N225" t="s">
        <v>82</v>
      </c>
      <c r="O225">
        <v>0</v>
      </c>
      <c r="P225" t="s">
        <v>162</v>
      </c>
      <c r="Q225" t="s">
        <v>165</v>
      </c>
      <c r="R225">
        <v>12</v>
      </c>
    </row>
    <row r="226" spans="1:18" x14ac:dyDescent="0.4">
      <c r="A226" t="s">
        <v>77</v>
      </c>
      <c r="F226" t="s">
        <v>159</v>
      </c>
      <c r="G226" t="s">
        <v>86</v>
      </c>
      <c r="H226">
        <v>45408</v>
      </c>
      <c r="I226">
        <v>1600</v>
      </c>
      <c r="J226">
        <v>21001064</v>
      </c>
      <c r="L226">
        <v>1100206</v>
      </c>
      <c r="M226" t="s">
        <v>161</v>
      </c>
      <c r="N226" t="s">
        <v>82</v>
      </c>
      <c r="O226">
        <v>0</v>
      </c>
      <c r="P226" t="s">
        <v>162</v>
      </c>
      <c r="Q226" t="s">
        <v>166</v>
      </c>
      <c r="R226">
        <v>12</v>
      </c>
    </row>
    <row r="227" spans="1:18" x14ac:dyDescent="0.4">
      <c r="A227" t="s">
        <v>77</v>
      </c>
      <c r="F227" t="s">
        <v>159</v>
      </c>
      <c r="G227" t="s">
        <v>86</v>
      </c>
      <c r="H227">
        <v>45408</v>
      </c>
      <c r="I227">
        <v>2760</v>
      </c>
      <c r="J227">
        <v>21001066</v>
      </c>
      <c r="L227">
        <v>1100206</v>
      </c>
      <c r="M227" t="s">
        <v>161</v>
      </c>
      <c r="N227" t="s">
        <v>82</v>
      </c>
      <c r="O227">
        <v>0</v>
      </c>
      <c r="P227" t="s">
        <v>162</v>
      </c>
      <c r="Q227" t="s">
        <v>167</v>
      </c>
      <c r="R227">
        <v>12</v>
      </c>
    </row>
    <row r="228" spans="1:18" x14ac:dyDescent="0.4">
      <c r="A228" t="s">
        <v>77</v>
      </c>
      <c r="F228" t="s">
        <v>85</v>
      </c>
      <c r="G228" t="s">
        <v>86</v>
      </c>
      <c r="H228">
        <v>45408</v>
      </c>
      <c r="I228">
        <v>1000</v>
      </c>
      <c r="J228">
        <v>21001070</v>
      </c>
      <c r="L228">
        <v>1100180</v>
      </c>
      <c r="M228" t="s">
        <v>88</v>
      </c>
      <c r="N228" t="s">
        <v>82</v>
      </c>
      <c r="O228">
        <v>0</v>
      </c>
      <c r="P228" t="s">
        <v>89</v>
      </c>
      <c r="Q228" t="s">
        <v>90</v>
      </c>
      <c r="R228">
        <v>12</v>
      </c>
    </row>
    <row r="229" spans="1:18" x14ac:dyDescent="0.4">
      <c r="A229" t="s">
        <v>77</v>
      </c>
      <c r="F229" t="s">
        <v>85</v>
      </c>
      <c r="G229" t="s">
        <v>86</v>
      </c>
      <c r="H229">
        <v>45408</v>
      </c>
      <c r="I229">
        <v>1000</v>
      </c>
      <c r="J229">
        <v>21001103</v>
      </c>
      <c r="L229">
        <v>1100194</v>
      </c>
      <c r="M229" t="s">
        <v>110</v>
      </c>
      <c r="N229" t="s">
        <v>82</v>
      </c>
      <c r="O229">
        <v>0</v>
      </c>
      <c r="P229" t="s">
        <v>89</v>
      </c>
      <c r="Q229" t="s">
        <v>136</v>
      </c>
      <c r="R229">
        <v>12</v>
      </c>
    </row>
    <row r="230" spans="1:18" x14ac:dyDescent="0.4">
      <c r="A230" t="s">
        <v>77</v>
      </c>
      <c r="F230" t="s">
        <v>85</v>
      </c>
      <c r="G230" t="s">
        <v>86</v>
      </c>
      <c r="H230">
        <v>45408</v>
      </c>
      <c r="I230">
        <v>1600</v>
      </c>
      <c r="J230">
        <v>21001104</v>
      </c>
      <c r="L230">
        <v>1100194</v>
      </c>
      <c r="M230" t="s">
        <v>110</v>
      </c>
      <c r="N230" t="s">
        <v>82</v>
      </c>
      <c r="O230">
        <v>0</v>
      </c>
      <c r="P230" t="s">
        <v>89</v>
      </c>
      <c r="Q230" t="s">
        <v>137</v>
      </c>
      <c r="R230">
        <v>12</v>
      </c>
    </row>
    <row r="231" spans="1:18" x14ac:dyDescent="0.4">
      <c r="A231" t="s">
        <v>77</v>
      </c>
      <c r="F231" t="s">
        <v>85</v>
      </c>
      <c r="G231" t="s">
        <v>86</v>
      </c>
      <c r="H231">
        <v>45408</v>
      </c>
      <c r="I231">
        <v>2280</v>
      </c>
      <c r="J231">
        <v>21001106</v>
      </c>
      <c r="L231">
        <v>1100180</v>
      </c>
      <c r="M231" t="s">
        <v>88</v>
      </c>
      <c r="N231" t="s">
        <v>82</v>
      </c>
      <c r="O231">
        <v>0</v>
      </c>
      <c r="P231" t="s">
        <v>89</v>
      </c>
      <c r="Q231" t="s">
        <v>91</v>
      </c>
      <c r="R231">
        <v>12</v>
      </c>
    </row>
    <row r="232" spans="1:18" x14ac:dyDescent="0.4">
      <c r="A232" t="s">
        <v>77</v>
      </c>
      <c r="F232" t="s">
        <v>159</v>
      </c>
      <c r="G232" t="s">
        <v>86</v>
      </c>
      <c r="H232">
        <v>45408</v>
      </c>
      <c r="I232">
        <v>2090</v>
      </c>
      <c r="J232">
        <v>21001108</v>
      </c>
      <c r="L232">
        <v>1100206</v>
      </c>
      <c r="M232" t="s">
        <v>161</v>
      </c>
      <c r="N232" t="s">
        <v>82</v>
      </c>
      <c r="O232">
        <v>0</v>
      </c>
      <c r="P232" t="s">
        <v>162</v>
      </c>
      <c r="Q232" t="s">
        <v>168</v>
      </c>
      <c r="R232">
        <v>12</v>
      </c>
    </row>
    <row r="233" spans="1:18" x14ac:dyDescent="0.4">
      <c r="A233" t="s">
        <v>77</v>
      </c>
      <c r="F233" t="s">
        <v>85</v>
      </c>
      <c r="G233" t="s">
        <v>86</v>
      </c>
      <c r="H233">
        <v>45408</v>
      </c>
      <c r="I233">
        <v>2400</v>
      </c>
      <c r="J233">
        <v>21001110</v>
      </c>
      <c r="L233">
        <v>1100206</v>
      </c>
      <c r="M233" t="s">
        <v>161</v>
      </c>
      <c r="N233" t="s">
        <v>82</v>
      </c>
      <c r="O233">
        <v>0</v>
      </c>
      <c r="P233" t="s">
        <v>89</v>
      </c>
      <c r="Q233" t="s">
        <v>169</v>
      </c>
      <c r="R233">
        <v>12</v>
      </c>
    </row>
    <row r="234" spans="1:18" x14ac:dyDescent="0.4">
      <c r="A234" t="s">
        <v>77</v>
      </c>
      <c r="F234" t="s">
        <v>85</v>
      </c>
      <c r="G234" t="s">
        <v>86</v>
      </c>
      <c r="H234">
        <v>45408</v>
      </c>
      <c r="I234">
        <v>2840</v>
      </c>
      <c r="J234">
        <v>21001115</v>
      </c>
      <c r="L234">
        <v>1100194</v>
      </c>
      <c r="M234" t="s">
        <v>110</v>
      </c>
      <c r="N234" t="s">
        <v>82</v>
      </c>
      <c r="O234">
        <v>0</v>
      </c>
      <c r="P234" t="s">
        <v>89</v>
      </c>
      <c r="Q234" t="s">
        <v>138</v>
      </c>
      <c r="R234">
        <v>12</v>
      </c>
    </row>
    <row r="235" spans="1:18" x14ac:dyDescent="0.4">
      <c r="A235" t="s">
        <v>77</v>
      </c>
      <c r="F235" t="s">
        <v>159</v>
      </c>
      <c r="G235" t="s">
        <v>86</v>
      </c>
      <c r="H235">
        <v>45408</v>
      </c>
      <c r="I235">
        <v>2560</v>
      </c>
      <c r="J235">
        <v>21001118</v>
      </c>
      <c r="L235">
        <v>1100206</v>
      </c>
      <c r="M235" t="s">
        <v>161</v>
      </c>
      <c r="N235" t="s">
        <v>82</v>
      </c>
      <c r="O235">
        <v>0</v>
      </c>
      <c r="P235" t="s">
        <v>162</v>
      </c>
      <c r="Q235" t="s">
        <v>170</v>
      </c>
      <c r="R235">
        <v>12</v>
      </c>
    </row>
    <row r="236" spans="1:18" x14ac:dyDescent="0.4">
      <c r="A236" t="s">
        <v>77</v>
      </c>
      <c r="F236" t="s">
        <v>85</v>
      </c>
      <c r="G236" t="s">
        <v>86</v>
      </c>
      <c r="H236">
        <v>45408</v>
      </c>
      <c r="I236">
        <v>2345</v>
      </c>
      <c r="J236">
        <v>21001123</v>
      </c>
      <c r="L236">
        <v>1100194</v>
      </c>
      <c r="M236" t="s">
        <v>110</v>
      </c>
      <c r="N236" t="s">
        <v>82</v>
      </c>
      <c r="O236">
        <v>0</v>
      </c>
      <c r="P236" t="s">
        <v>89</v>
      </c>
      <c r="Q236" t="s">
        <v>139</v>
      </c>
      <c r="R236">
        <v>12</v>
      </c>
    </row>
    <row r="237" spans="1:18" x14ac:dyDescent="0.4">
      <c r="A237" t="s">
        <v>77</v>
      </c>
      <c r="F237" t="s">
        <v>740</v>
      </c>
      <c r="G237" t="s">
        <v>741</v>
      </c>
      <c r="H237">
        <v>45408</v>
      </c>
      <c r="I237">
        <v>2205</v>
      </c>
      <c r="J237">
        <v>21000071</v>
      </c>
      <c r="L237">
        <v>7100043</v>
      </c>
      <c r="M237" t="s">
        <v>743</v>
      </c>
      <c r="N237" t="s">
        <v>82</v>
      </c>
      <c r="O237">
        <v>0</v>
      </c>
      <c r="P237" t="s">
        <v>744</v>
      </c>
      <c r="Q237">
        <v>29073</v>
      </c>
      <c r="R237">
        <v>12</v>
      </c>
    </row>
    <row r="238" spans="1:18" x14ac:dyDescent="0.4">
      <c r="A238" t="s">
        <v>77</v>
      </c>
      <c r="F238" t="s">
        <v>173</v>
      </c>
      <c r="G238" t="s">
        <v>881</v>
      </c>
      <c r="H238">
        <v>45408</v>
      </c>
      <c r="I238">
        <v>684</v>
      </c>
      <c r="J238">
        <v>21000323</v>
      </c>
      <c r="L238">
        <v>7100067</v>
      </c>
      <c r="M238" t="s">
        <v>747</v>
      </c>
      <c r="N238" t="s">
        <v>82</v>
      </c>
      <c r="O238">
        <v>0</v>
      </c>
      <c r="P238" t="s">
        <v>177</v>
      </c>
      <c r="Q238">
        <v>265665</v>
      </c>
      <c r="R238">
        <v>12</v>
      </c>
    </row>
    <row r="239" spans="1:18" x14ac:dyDescent="0.4">
      <c r="A239" t="s">
        <v>77</v>
      </c>
      <c r="F239" t="s">
        <v>173</v>
      </c>
      <c r="G239" t="s">
        <v>881</v>
      </c>
      <c r="H239">
        <v>45408</v>
      </c>
      <c r="I239">
        <v>-684</v>
      </c>
      <c r="J239">
        <v>21000323</v>
      </c>
      <c r="L239">
        <v>7100067</v>
      </c>
      <c r="M239" t="s">
        <v>747</v>
      </c>
      <c r="N239" t="s">
        <v>82</v>
      </c>
      <c r="O239">
        <v>0</v>
      </c>
      <c r="P239" t="s">
        <v>177</v>
      </c>
      <c r="Q239">
        <v>265665</v>
      </c>
      <c r="R239">
        <v>12</v>
      </c>
    </row>
    <row r="240" spans="1:18" x14ac:dyDescent="0.4">
      <c r="A240" t="s">
        <v>77</v>
      </c>
      <c r="F240" t="s">
        <v>631</v>
      </c>
      <c r="G240" t="s">
        <v>553</v>
      </c>
      <c r="H240">
        <v>45408</v>
      </c>
      <c r="I240">
        <v>1176.5</v>
      </c>
      <c r="J240">
        <v>22000275</v>
      </c>
      <c r="L240">
        <v>4100068</v>
      </c>
      <c r="M240" t="s">
        <v>679</v>
      </c>
      <c r="N240" t="s">
        <v>483</v>
      </c>
      <c r="O240">
        <v>0</v>
      </c>
      <c r="P240" t="s">
        <v>635</v>
      </c>
      <c r="Q240" t="s">
        <v>556</v>
      </c>
      <c r="R240">
        <v>12</v>
      </c>
    </row>
    <row r="241" spans="1:18" x14ac:dyDescent="0.4">
      <c r="A241" t="s">
        <v>77</v>
      </c>
      <c r="F241" t="s">
        <v>631</v>
      </c>
      <c r="G241" t="s">
        <v>553</v>
      </c>
      <c r="H241">
        <v>45408</v>
      </c>
      <c r="I241">
        <v>140629.32999999999</v>
      </c>
      <c r="J241">
        <v>22000275</v>
      </c>
      <c r="L241">
        <v>4100087</v>
      </c>
      <c r="M241" t="s">
        <v>702</v>
      </c>
      <c r="N241" t="s">
        <v>483</v>
      </c>
      <c r="O241">
        <v>0</v>
      </c>
      <c r="P241" t="s">
        <v>635</v>
      </c>
      <c r="Q241" t="s">
        <v>556</v>
      </c>
      <c r="R241">
        <v>12</v>
      </c>
    </row>
    <row r="242" spans="1:18" x14ac:dyDescent="0.4">
      <c r="A242" t="s">
        <v>77</v>
      </c>
      <c r="F242" t="s">
        <v>251</v>
      </c>
      <c r="G242" t="s">
        <v>553</v>
      </c>
      <c r="H242">
        <v>45408</v>
      </c>
      <c r="I242">
        <v>36586.35</v>
      </c>
      <c r="J242">
        <v>22000275</v>
      </c>
      <c r="L242">
        <v>1101092</v>
      </c>
      <c r="M242" t="s">
        <v>555</v>
      </c>
      <c r="N242" t="s">
        <v>483</v>
      </c>
      <c r="O242">
        <v>0</v>
      </c>
      <c r="P242" t="s">
        <v>254</v>
      </c>
      <c r="Q242" t="s">
        <v>556</v>
      </c>
      <c r="R242">
        <v>12</v>
      </c>
    </row>
    <row r="243" spans="1:18" x14ac:dyDescent="0.4">
      <c r="A243" t="s">
        <v>77</v>
      </c>
      <c r="F243" t="s">
        <v>173</v>
      </c>
      <c r="G243" t="s">
        <v>745</v>
      </c>
      <c r="H243">
        <v>45408</v>
      </c>
      <c r="I243">
        <v>16161.1</v>
      </c>
      <c r="J243">
        <v>21000149</v>
      </c>
      <c r="L243">
        <v>7100067</v>
      </c>
      <c r="M243" t="s">
        <v>747</v>
      </c>
      <c r="N243" t="s">
        <v>82</v>
      </c>
      <c r="O243">
        <v>0</v>
      </c>
      <c r="P243" t="s">
        <v>177</v>
      </c>
      <c r="Q243" t="s">
        <v>748</v>
      </c>
      <c r="R243">
        <v>12</v>
      </c>
    </row>
    <row r="244" spans="1:18" x14ac:dyDescent="0.4">
      <c r="A244" t="s">
        <v>77</v>
      </c>
      <c r="F244" t="s">
        <v>173</v>
      </c>
      <c r="G244" t="s">
        <v>745</v>
      </c>
      <c r="H244">
        <v>45408</v>
      </c>
      <c r="I244">
        <v>-16161.1</v>
      </c>
      <c r="J244">
        <v>21000149</v>
      </c>
      <c r="L244">
        <v>7100067</v>
      </c>
      <c r="M244" t="s">
        <v>747</v>
      </c>
      <c r="N244" t="s">
        <v>82</v>
      </c>
      <c r="O244">
        <v>0</v>
      </c>
      <c r="P244" t="s">
        <v>177</v>
      </c>
      <c r="Q244" t="s">
        <v>748</v>
      </c>
      <c r="R244">
        <v>12</v>
      </c>
    </row>
    <row r="245" spans="1:18" x14ac:dyDescent="0.4">
      <c r="A245" t="s">
        <v>77</v>
      </c>
      <c r="F245" t="s">
        <v>494</v>
      </c>
      <c r="G245" t="s">
        <v>495</v>
      </c>
      <c r="H245">
        <v>45408</v>
      </c>
      <c r="I245">
        <v>5042.5600000000004</v>
      </c>
      <c r="J245">
        <v>21000736</v>
      </c>
      <c r="L245">
        <v>1100739</v>
      </c>
      <c r="M245" t="s">
        <v>497</v>
      </c>
      <c r="N245" t="s">
        <v>82</v>
      </c>
      <c r="O245">
        <v>0</v>
      </c>
      <c r="P245" t="s">
        <v>498</v>
      </c>
      <c r="Q245" t="s">
        <v>499</v>
      </c>
      <c r="R245">
        <v>12</v>
      </c>
    </row>
    <row r="246" spans="1:18" x14ac:dyDescent="0.4">
      <c r="A246" t="s">
        <v>77</v>
      </c>
      <c r="F246" t="s">
        <v>85</v>
      </c>
      <c r="G246" t="s">
        <v>140</v>
      </c>
      <c r="H246">
        <v>45408</v>
      </c>
      <c r="I246">
        <v>1000</v>
      </c>
      <c r="J246">
        <v>21000477</v>
      </c>
      <c r="L246">
        <v>1100194</v>
      </c>
      <c r="M246" t="s">
        <v>110</v>
      </c>
      <c r="N246" t="s">
        <v>82</v>
      </c>
      <c r="O246">
        <v>0</v>
      </c>
      <c r="P246" t="s">
        <v>89</v>
      </c>
      <c r="Q246">
        <v>28</v>
      </c>
      <c r="R246">
        <v>12</v>
      </c>
    </row>
    <row r="247" spans="1:18" x14ac:dyDescent="0.4">
      <c r="A247" t="s">
        <v>77</v>
      </c>
      <c r="F247" t="s">
        <v>85</v>
      </c>
      <c r="G247" t="s">
        <v>140</v>
      </c>
      <c r="H247">
        <v>45408</v>
      </c>
      <c r="I247">
        <v>1250</v>
      </c>
      <c r="J247">
        <v>21000655</v>
      </c>
      <c r="L247">
        <v>1100194</v>
      </c>
      <c r="M247" t="s">
        <v>110</v>
      </c>
      <c r="N247" t="s">
        <v>82</v>
      </c>
      <c r="O247">
        <v>0</v>
      </c>
      <c r="P247" t="s">
        <v>89</v>
      </c>
      <c r="Q247">
        <v>27</v>
      </c>
      <c r="R247">
        <v>12</v>
      </c>
    </row>
    <row r="248" spans="1:18" x14ac:dyDescent="0.4">
      <c r="A248" t="s">
        <v>77</v>
      </c>
      <c r="F248" t="s">
        <v>194</v>
      </c>
      <c r="G248" t="s">
        <v>226</v>
      </c>
      <c r="H248">
        <v>45408</v>
      </c>
      <c r="I248">
        <v>33410.6</v>
      </c>
      <c r="J248">
        <v>21000828</v>
      </c>
      <c r="L248">
        <v>1100237</v>
      </c>
      <c r="M248" t="s">
        <v>222</v>
      </c>
      <c r="N248" t="s">
        <v>82</v>
      </c>
      <c r="O248">
        <v>0</v>
      </c>
      <c r="P248" t="s">
        <v>198</v>
      </c>
      <c r="Q248" t="s">
        <v>227</v>
      </c>
      <c r="R248">
        <v>12</v>
      </c>
    </row>
    <row r="249" spans="1:18" x14ac:dyDescent="0.4">
      <c r="A249" t="s">
        <v>77</v>
      </c>
      <c r="F249" t="s">
        <v>194</v>
      </c>
      <c r="G249" t="s">
        <v>226</v>
      </c>
      <c r="H249">
        <v>45408</v>
      </c>
      <c r="I249">
        <v>33410.6</v>
      </c>
      <c r="J249">
        <v>21000828</v>
      </c>
      <c r="L249">
        <v>1100237</v>
      </c>
      <c r="M249" t="s">
        <v>222</v>
      </c>
      <c r="N249" t="s">
        <v>82</v>
      </c>
      <c r="O249">
        <v>0</v>
      </c>
      <c r="P249" t="s">
        <v>198</v>
      </c>
      <c r="Q249" t="s">
        <v>227</v>
      </c>
      <c r="R249">
        <v>12</v>
      </c>
    </row>
    <row r="250" spans="1:18" x14ac:dyDescent="0.4">
      <c r="A250" t="s">
        <v>77</v>
      </c>
      <c r="F250" t="s">
        <v>672</v>
      </c>
      <c r="G250" t="s">
        <v>673</v>
      </c>
      <c r="H250">
        <v>45408</v>
      </c>
      <c r="I250">
        <v>9500</v>
      </c>
      <c r="J250">
        <v>21000073</v>
      </c>
      <c r="L250">
        <v>4100063</v>
      </c>
      <c r="M250" t="s">
        <v>675</v>
      </c>
      <c r="N250" t="s">
        <v>82</v>
      </c>
      <c r="O250">
        <v>0</v>
      </c>
      <c r="P250" t="s">
        <v>676</v>
      </c>
      <c r="Q250" t="s">
        <v>677</v>
      </c>
      <c r="R250">
        <v>12</v>
      </c>
    </row>
    <row r="251" spans="1:18" x14ac:dyDescent="0.4">
      <c r="A251" t="s">
        <v>77</v>
      </c>
      <c r="F251" t="s">
        <v>92</v>
      </c>
      <c r="G251" t="s">
        <v>93</v>
      </c>
      <c r="H251">
        <v>45411</v>
      </c>
      <c r="I251">
        <v>22163.55</v>
      </c>
      <c r="J251">
        <v>21000096</v>
      </c>
      <c r="L251">
        <v>1100190</v>
      </c>
      <c r="M251" t="s">
        <v>95</v>
      </c>
      <c r="N251" t="s">
        <v>82</v>
      </c>
      <c r="O251">
        <v>0</v>
      </c>
      <c r="P251" t="s">
        <v>96</v>
      </c>
      <c r="Q251" t="s">
        <v>97</v>
      </c>
      <c r="R251">
        <v>12</v>
      </c>
    </row>
    <row r="252" spans="1:18" x14ac:dyDescent="0.4">
      <c r="A252" t="s">
        <v>77</v>
      </c>
      <c r="F252" t="s">
        <v>92</v>
      </c>
      <c r="G252" t="s">
        <v>93</v>
      </c>
      <c r="H252">
        <v>45411</v>
      </c>
      <c r="I252">
        <v>23271.55</v>
      </c>
      <c r="J252">
        <v>21000097</v>
      </c>
      <c r="L252">
        <v>1100190</v>
      </c>
      <c r="M252" t="s">
        <v>95</v>
      </c>
      <c r="N252" t="s">
        <v>82</v>
      </c>
      <c r="O252">
        <v>0</v>
      </c>
      <c r="P252" t="s">
        <v>96</v>
      </c>
      <c r="Q252" t="s">
        <v>98</v>
      </c>
      <c r="R252">
        <v>12</v>
      </c>
    </row>
    <row r="253" spans="1:18" x14ac:dyDescent="0.4">
      <c r="A253" t="s">
        <v>77</v>
      </c>
      <c r="F253" t="s">
        <v>92</v>
      </c>
      <c r="G253" t="s">
        <v>93</v>
      </c>
      <c r="H253">
        <v>45411</v>
      </c>
      <c r="I253">
        <v>24157</v>
      </c>
      <c r="J253">
        <v>21000099</v>
      </c>
      <c r="L253">
        <v>1100190</v>
      </c>
      <c r="M253" t="s">
        <v>95</v>
      </c>
      <c r="N253" t="s">
        <v>82</v>
      </c>
      <c r="O253">
        <v>0</v>
      </c>
      <c r="P253" t="s">
        <v>96</v>
      </c>
      <c r="Q253" t="s">
        <v>99</v>
      </c>
      <c r="R253">
        <v>12</v>
      </c>
    </row>
    <row r="254" spans="1:18" x14ac:dyDescent="0.4">
      <c r="A254" t="s">
        <v>77</v>
      </c>
      <c r="F254" t="s">
        <v>92</v>
      </c>
      <c r="G254" t="s">
        <v>93</v>
      </c>
      <c r="H254">
        <v>45411</v>
      </c>
      <c r="I254">
        <v>20367.080000000002</v>
      </c>
      <c r="J254">
        <v>21000112</v>
      </c>
      <c r="L254">
        <v>1100190</v>
      </c>
      <c r="M254" t="s">
        <v>95</v>
      </c>
      <c r="N254" t="s">
        <v>82</v>
      </c>
      <c r="O254">
        <v>0</v>
      </c>
      <c r="P254" t="s">
        <v>96</v>
      </c>
      <c r="Q254" t="s">
        <v>100</v>
      </c>
      <c r="R254">
        <v>12</v>
      </c>
    </row>
    <row r="255" spans="1:18" x14ac:dyDescent="0.4">
      <c r="A255" t="s">
        <v>77</v>
      </c>
      <c r="F255" t="s">
        <v>92</v>
      </c>
      <c r="G255" t="s">
        <v>93</v>
      </c>
      <c r="H255">
        <v>45411</v>
      </c>
      <c r="I255">
        <v>24157</v>
      </c>
      <c r="J255">
        <v>21000120</v>
      </c>
      <c r="L255">
        <v>1100190</v>
      </c>
      <c r="M255" t="s">
        <v>95</v>
      </c>
      <c r="N255" t="s">
        <v>82</v>
      </c>
      <c r="O255">
        <v>0</v>
      </c>
      <c r="P255" t="s">
        <v>96</v>
      </c>
      <c r="Q255" t="s">
        <v>101</v>
      </c>
      <c r="R255">
        <v>12</v>
      </c>
    </row>
    <row r="256" spans="1:18" x14ac:dyDescent="0.4">
      <c r="A256" t="s">
        <v>77</v>
      </c>
      <c r="F256" t="s">
        <v>92</v>
      </c>
      <c r="G256" t="s">
        <v>93</v>
      </c>
      <c r="H256">
        <v>45411</v>
      </c>
      <c r="I256">
        <v>23291.39</v>
      </c>
      <c r="J256">
        <v>21000122</v>
      </c>
      <c r="L256">
        <v>1100190</v>
      </c>
      <c r="M256" t="s">
        <v>95</v>
      </c>
      <c r="N256" t="s">
        <v>82</v>
      </c>
      <c r="O256">
        <v>0</v>
      </c>
      <c r="P256" t="s">
        <v>96</v>
      </c>
      <c r="Q256" t="s">
        <v>102</v>
      </c>
      <c r="R256">
        <v>12</v>
      </c>
    </row>
    <row r="257" spans="1:18" x14ac:dyDescent="0.4">
      <c r="A257" t="s">
        <v>77</v>
      </c>
      <c r="F257" t="s">
        <v>92</v>
      </c>
      <c r="G257" t="s">
        <v>93</v>
      </c>
      <c r="H257">
        <v>45411</v>
      </c>
      <c r="I257">
        <v>22182.68</v>
      </c>
      <c r="J257">
        <v>21000123</v>
      </c>
      <c r="L257">
        <v>1100190</v>
      </c>
      <c r="M257" t="s">
        <v>95</v>
      </c>
      <c r="N257" t="s">
        <v>82</v>
      </c>
      <c r="O257">
        <v>0</v>
      </c>
      <c r="P257" t="s">
        <v>96</v>
      </c>
      <c r="Q257" t="s">
        <v>103</v>
      </c>
      <c r="R257">
        <v>12</v>
      </c>
    </row>
    <row r="258" spans="1:18" x14ac:dyDescent="0.4">
      <c r="A258" t="s">
        <v>77</v>
      </c>
      <c r="F258" t="s">
        <v>663</v>
      </c>
      <c r="G258" t="s">
        <v>687</v>
      </c>
      <c r="H258">
        <v>45411</v>
      </c>
      <c r="I258">
        <v>2010.3</v>
      </c>
      <c r="J258">
        <v>21000579</v>
      </c>
      <c r="L258">
        <v>4100071</v>
      </c>
      <c r="M258" t="s">
        <v>685</v>
      </c>
      <c r="N258" t="s">
        <v>82</v>
      </c>
      <c r="O258">
        <v>0</v>
      </c>
      <c r="P258" t="s">
        <v>667</v>
      </c>
      <c r="Q258">
        <v>1335649</v>
      </c>
      <c r="R258">
        <v>12</v>
      </c>
    </row>
    <row r="259" spans="1:18" x14ac:dyDescent="0.4">
      <c r="A259" t="s">
        <v>77</v>
      </c>
      <c r="F259" t="s">
        <v>663</v>
      </c>
      <c r="G259" t="s">
        <v>687</v>
      </c>
      <c r="H259">
        <v>45411</v>
      </c>
      <c r="I259">
        <v>7226.18</v>
      </c>
      <c r="J259">
        <v>21000587</v>
      </c>
      <c r="L259">
        <v>4100071</v>
      </c>
      <c r="M259" t="s">
        <v>685</v>
      </c>
      <c r="N259" t="s">
        <v>82</v>
      </c>
      <c r="O259">
        <v>0</v>
      </c>
      <c r="P259" t="s">
        <v>667</v>
      </c>
      <c r="Q259">
        <v>1335656</v>
      </c>
      <c r="R259">
        <v>12</v>
      </c>
    </row>
    <row r="260" spans="1:18" x14ac:dyDescent="0.4">
      <c r="A260" t="s">
        <v>77</v>
      </c>
      <c r="F260" t="s">
        <v>663</v>
      </c>
      <c r="G260" t="s">
        <v>687</v>
      </c>
      <c r="H260">
        <v>45411</v>
      </c>
      <c r="I260">
        <v>2527.56</v>
      </c>
      <c r="J260">
        <v>21000604</v>
      </c>
      <c r="L260">
        <v>4100071</v>
      </c>
      <c r="M260" t="s">
        <v>685</v>
      </c>
      <c r="N260" t="s">
        <v>82</v>
      </c>
      <c r="O260">
        <v>0</v>
      </c>
      <c r="P260" t="s">
        <v>667</v>
      </c>
      <c r="Q260">
        <v>1335653</v>
      </c>
      <c r="R260">
        <v>12</v>
      </c>
    </row>
    <row r="261" spans="1:18" x14ac:dyDescent="0.4">
      <c r="A261" t="s">
        <v>77</v>
      </c>
      <c r="F261" t="s">
        <v>663</v>
      </c>
      <c r="G261" t="s">
        <v>687</v>
      </c>
      <c r="H261">
        <v>45411</v>
      </c>
      <c r="I261">
        <v>9139.98</v>
      </c>
      <c r="J261">
        <v>21000605</v>
      </c>
      <c r="L261">
        <v>4100071</v>
      </c>
      <c r="M261" t="s">
        <v>685</v>
      </c>
      <c r="N261" t="s">
        <v>82</v>
      </c>
      <c r="O261">
        <v>0</v>
      </c>
      <c r="P261" t="s">
        <v>667</v>
      </c>
      <c r="Q261">
        <v>1335738</v>
      </c>
      <c r="R261">
        <v>12</v>
      </c>
    </row>
    <row r="262" spans="1:18" x14ac:dyDescent="0.4">
      <c r="A262" t="s">
        <v>77</v>
      </c>
      <c r="F262" t="s">
        <v>141</v>
      </c>
      <c r="G262" t="s">
        <v>142</v>
      </c>
      <c r="H262">
        <v>45411</v>
      </c>
      <c r="I262">
        <v>623.70000000000005</v>
      </c>
      <c r="J262">
        <v>21001723</v>
      </c>
      <c r="L262">
        <v>1100205</v>
      </c>
      <c r="M262" t="s">
        <v>144</v>
      </c>
      <c r="N262" t="s">
        <v>82</v>
      </c>
      <c r="O262">
        <v>0</v>
      </c>
      <c r="P262" t="s">
        <v>145</v>
      </c>
      <c r="Q262" t="s">
        <v>146</v>
      </c>
      <c r="R262">
        <v>12</v>
      </c>
    </row>
    <row r="263" spans="1:18" x14ac:dyDescent="0.4">
      <c r="A263" t="s">
        <v>77</v>
      </c>
      <c r="F263" t="s">
        <v>92</v>
      </c>
      <c r="G263" t="s">
        <v>104</v>
      </c>
      <c r="H263">
        <v>45411</v>
      </c>
      <c r="I263">
        <v>24456.09</v>
      </c>
      <c r="J263">
        <v>21000134</v>
      </c>
      <c r="L263">
        <v>1100190</v>
      </c>
      <c r="M263" t="s">
        <v>95</v>
      </c>
      <c r="N263" t="s">
        <v>82</v>
      </c>
      <c r="O263">
        <v>0</v>
      </c>
      <c r="P263" t="s">
        <v>96</v>
      </c>
      <c r="Q263" t="s">
        <v>105</v>
      </c>
      <c r="R263">
        <v>12</v>
      </c>
    </row>
    <row r="264" spans="1:18" x14ac:dyDescent="0.4">
      <c r="A264" t="s">
        <v>77</v>
      </c>
      <c r="F264" t="s">
        <v>425</v>
      </c>
      <c r="G264" t="s">
        <v>520</v>
      </c>
      <c r="H264">
        <v>45411</v>
      </c>
      <c r="I264">
        <v>529</v>
      </c>
      <c r="J264">
        <v>21000304</v>
      </c>
      <c r="L264">
        <v>1100932</v>
      </c>
      <c r="M264" t="s">
        <v>522</v>
      </c>
      <c r="N264" t="s">
        <v>82</v>
      </c>
      <c r="O264">
        <v>0</v>
      </c>
      <c r="P264" t="s">
        <v>429</v>
      </c>
      <c r="Q264">
        <v>546555</v>
      </c>
      <c r="R264">
        <v>12</v>
      </c>
    </row>
    <row r="265" spans="1:18" x14ac:dyDescent="0.4">
      <c r="A265" t="s">
        <v>77</v>
      </c>
      <c r="F265" t="s">
        <v>141</v>
      </c>
      <c r="G265" t="s">
        <v>147</v>
      </c>
      <c r="H265">
        <v>45411</v>
      </c>
      <c r="I265">
        <v>1012.5</v>
      </c>
      <c r="J265">
        <v>21001617</v>
      </c>
      <c r="L265">
        <v>1100205</v>
      </c>
      <c r="M265" t="s">
        <v>144</v>
      </c>
      <c r="N265" t="s">
        <v>82</v>
      </c>
      <c r="O265">
        <v>0</v>
      </c>
      <c r="P265" t="s">
        <v>145</v>
      </c>
      <c r="Q265" t="s">
        <v>148</v>
      </c>
      <c r="R265">
        <v>12</v>
      </c>
    </row>
    <row r="266" spans="1:18" x14ac:dyDescent="0.4">
      <c r="A266" t="s">
        <v>77</v>
      </c>
      <c r="F266" t="s">
        <v>141</v>
      </c>
      <c r="G266" t="s">
        <v>147</v>
      </c>
      <c r="H266">
        <v>45411</v>
      </c>
      <c r="I266">
        <v>1012.5</v>
      </c>
      <c r="J266">
        <v>21001644</v>
      </c>
      <c r="L266">
        <v>1100205</v>
      </c>
      <c r="M266" t="s">
        <v>144</v>
      </c>
      <c r="N266" t="s">
        <v>82</v>
      </c>
      <c r="O266">
        <v>0</v>
      </c>
      <c r="P266" t="s">
        <v>145</v>
      </c>
      <c r="Q266" t="s">
        <v>149</v>
      </c>
      <c r="R266">
        <v>12</v>
      </c>
    </row>
    <row r="267" spans="1:18" x14ac:dyDescent="0.4">
      <c r="A267" t="s">
        <v>77</v>
      </c>
      <c r="F267" t="s">
        <v>141</v>
      </c>
      <c r="G267" t="s">
        <v>147</v>
      </c>
      <c r="H267">
        <v>45411</v>
      </c>
      <c r="I267">
        <v>735</v>
      </c>
      <c r="J267">
        <v>21001649</v>
      </c>
      <c r="L267">
        <v>1100205</v>
      </c>
      <c r="M267" t="s">
        <v>144</v>
      </c>
      <c r="N267" t="s">
        <v>82</v>
      </c>
      <c r="O267">
        <v>0</v>
      </c>
      <c r="P267" t="s">
        <v>145</v>
      </c>
      <c r="Q267" t="s">
        <v>150</v>
      </c>
      <c r="R267">
        <v>12</v>
      </c>
    </row>
    <row r="268" spans="1:18" x14ac:dyDescent="0.4">
      <c r="A268" t="s">
        <v>77</v>
      </c>
      <c r="F268" t="s">
        <v>141</v>
      </c>
      <c r="G268" t="s">
        <v>147</v>
      </c>
      <c r="H268">
        <v>45411</v>
      </c>
      <c r="I268">
        <v>840</v>
      </c>
      <c r="J268">
        <v>21001651</v>
      </c>
      <c r="L268">
        <v>1100205</v>
      </c>
      <c r="M268" t="s">
        <v>144</v>
      </c>
      <c r="N268" t="s">
        <v>82</v>
      </c>
      <c r="O268">
        <v>0</v>
      </c>
      <c r="P268" t="s">
        <v>145</v>
      </c>
      <c r="Q268" t="s">
        <v>151</v>
      </c>
      <c r="R268">
        <v>12</v>
      </c>
    </row>
    <row r="269" spans="1:18" x14ac:dyDescent="0.4">
      <c r="A269" t="s">
        <v>77</v>
      </c>
      <c r="F269" t="s">
        <v>141</v>
      </c>
      <c r="G269" t="s">
        <v>147</v>
      </c>
      <c r="H269">
        <v>45411</v>
      </c>
      <c r="I269">
        <v>787.5</v>
      </c>
      <c r="J269">
        <v>21001664</v>
      </c>
      <c r="L269">
        <v>1100205</v>
      </c>
      <c r="M269" t="s">
        <v>144</v>
      </c>
      <c r="N269" t="s">
        <v>82</v>
      </c>
      <c r="O269">
        <v>0</v>
      </c>
      <c r="P269" t="s">
        <v>145</v>
      </c>
      <c r="Q269" t="s">
        <v>152</v>
      </c>
      <c r="R269">
        <v>12</v>
      </c>
    </row>
    <row r="270" spans="1:18" x14ac:dyDescent="0.4">
      <c r="A270" t="s">
        <v>77</v>
      </c>
      <c r="F270" t="s">
        <v>141</v>
      </c>
      <c r="G270" t="s">
        <v>147</v>
      </c>
      <c r="H270">
        <v>45411</v>
      </c>
      <c r="I270">
        <v>562.5</v>
      </c>
      <c r="J270">
        <v>21001666</v>
      </c>
      <c r="L270">
        <v>1100205</v>
      </c>
      <c r="M270" t="s">
        <v>144</v>
      </c>
      <c r="N270" t="s">
        <v>82</v>
      </c>
      <c r="O270">
        <v>0</v>
      </c>
      <c r="P270" t="s">
        <v>145</v>
      </c>
      <c r="Q270" t="s">
        <v>153</v>
      </c>
      <c r="R270">
        <v>12</v>
      </c>
    </row>
    <row r="271" spans="1:18" x14ac:dyDescent="0.4">
      <c r="A271" t="s">
        <v>77</v>
      </c>
      <c r="F271" t="s">
        <v>141</v>
      </c>
      <c r="G271" t="s">
        <v>154</v>
      </c>
      <c r="H271">
        <v>45411</v>
      </c>
      <c r="I271">
        <v>689.85</v>
      </c>
      <c r="J271">
        <v>21001640</v>
      </c>
      <c r="L271">
        <v>1100205</v>
      </c>
      <c r="M271" t="s">
        <v>144</v>
      </c>
      <c r="N271" t="s">
        <v>82</v>
      </c>
      <c r="O271">
        <v>0</v>
      </c>
      <c r="P271" t="s">
        <v>145</v>
      </c>
      <c r="Q271" t="s">
        <v>155</v>
      </c>
      <c r="R271">
        <v>12</v>
      </c>
    </row>
    <row r="272" spans="1:18" x14ac:dyDescent="0.4">
      <c r="A272" t="s">
        <v>77</v>
      </c>
      <c r="F272" t="s">
        <v>141</v>
      </c>
      <c r="G272" t="s">
        <v>154</v>
      </c>
      <c r="H272">
        <v>45411</v>
      </c>
      <c r="I272">
        <v>689.85</v>
      </c>
      <c r="J272">
        <v>21001643</v>
      </c>
      <c r="L272">
        <v>1100205</v>
      </c>
      <c r="M272" t="s">
        <v>144</v>
      </c>
      <c r="N272" t="s">
        <v>82</v>
      </c>
      <c r="O272">
        <v>0</v>
      </c>
      <c r="P272" t="s">
        <v>145</v>
      </c>
      <c r="Q272" t="s">
        <v>156</v>
      </c>
      <c r="R272">
        <v>12</v>
      </c>
    </row>
    <row r="273" spans="1:18" x14ac:dyDescent="0.4">
      <c r="A273" t="s">
        <v>77</v>
      </c>
      <c r="F273" t="s">
        <v>141</v>
      </c>
      <c r="G273" t="s">
        <v>157</v>
      </c>
      <c r="H273">
        <v>45411</v>
      </c>
      <c r="I273">
        <v>675</v>
      </c>
      <c r="J273">
        <v>21001699</v>
      </c>
      <c r="L273">
        <v>1100205</v>
      </c>
      <c r="M273" t="s">
        <v>144</v>
      </c>
      <c r="N273" t="s">
        <v>82</v>
      </c>
      <c r="O273">
        <v>0</v>
      </c>
      <c r="P273" t="s">
        <v>145</v>
      </c>
      <c r="Q273" t="s">
        <v>158</v>
      </c>
      <c r="R273">
        <v>12</v>
      </c>
    </row>
    <row r="274" spans="1:18" x14ac:dyDescent="0.4">
      <c r="A274" t="s">
        <v>77</v>
      </c>
      <c r="F274" t="s">
        <v>755</v>
      </c>
      <c r="G274" t="s">
        <v>756</v>
      </c>
      <c r="H274">
        <v>45411</v>
      </c>
      <c r="I274">
        <v>1915</v>
      </c>
      <c r="J274">
        <v>22000286</v>
      </c>
      <c r="L274">
        <v>7100081</v>
      </c>
      <c r="M274" t="s">
        <v>10</v>
      </c>
      <c r="N274" t="s">
        <v>82</v>
      </c>
      <c r="O274">
        <v>0</v>
      </c>
      <c r="P274" t="s">
        <v>758</v>
      </c>
      <c r="Q274">
        <v>3928526</v>
      </c>
      <c r="R274">
        <v>12</v>
      </c>
    </row>
    <row r="275" spans="1:18" x14ac:dyDescent="0.4">
      <c r="A275" t="s">
        <v>77</v>
      </c>
      <c r="F275" t="s">
        <v>259</v>
      </c>
      <c r="G275" t="s">
        <v>260</v>
      </c>
      <c r="H275">
        <v>45411</v>
      </c>
      <c r="I275">
        <v>2640</v>
      </c>
      <c r="J275">
        <v>21000971</v>
      </c>
      <c r="L275">
        <v>1100293</v>
      </c>
      <c r="M275" t="s">
        <v>262</v>
      </c>
      <c r="N275" t="s">
        <v>82</v>
      </c>
      <c r="O275">
        <v>0</v>
      </c>
      <c r="P275" t="s">
        <v>263</v>
      </c>
      <c r="Q275" t="s">
        <v>264</v>
      </c>
      <c r="R275">
        <v>12</v>
      </c>
    </row>
    <row r="276" spans="1:18" x14ac:dyDescent="0.4">
      <c r="A276" t="s">
        <v>77</v>
      </c>
      <c r="F276" t="s">
        <v>259</v>
      </c>
      <c r="G276" t="s">
        <v>260</v>
      </c>
      <c r="H276">
        <v>45411</v>
      </c>
      <c r="I276">
        <v>2400</v>
      </c>
      <c r="J276">
        <v>22000283</v>
      </c>
      <c r="L276">
        <v>1100293</v>
      </c>
      <c r="M276" t="s">
        <v>262</v>
      </c>
      <c r="N276" t="s">
        <v>82</v>
      </c>
      <c r="O276">
        <v>0</v>
      </c>
      <c r="P276" t="s">
        <v>263</v>
      </c>
      <c r="Q276" t="s">
        <v>265</v>
      </c>
      <c r="R276">
        <v>12</v>
      </c>
    </row>
    <row r="277" spans="1:18" x14ac:dyDescent="0.4">
      <c r="A277" t="s">
        <v>77</v>
      </c>
      <c r="F277" t="s">
        <v>85</v>
      </c>
      <c r="G277" t="s">
        <v>171</v>
      </c>
      <c r="H277">
        <v>45411</v>
      </c>
      <c r="I277">
        <v>751.3</v>
      </c>
      <c r="J277">
        <v>22000282</v>
      </c>
      <c r="L277">
        <v>1100206</v>
      </c>
      <c r="M277" t="s">
        <v>161</v>
      </c>
      <c r="N277" t="s">
        <v>172</v>
      </c>
      <c r="O277">
        <v>0</v>
      </c>
      <c r="P277" t="s">
        <v>89</v>
      </c>
      <c r="Q277" s="33">
        <v>45740</v>
      </c>
      <c r="R277">
        <v>12</v>
      </c>
    </row>
    <row r="278" spans="1:18" x14ac:dyDescent="0.4">
      <c r="A278" t="s">
        <v>77</v>
      </c>
      <c r="F278" t="s">
        <v>78</v>
      </c>
      <c r="G278" t="s">
        <v>79</v>
      </c>
      <c r="H278">
        <v>45411</v>
      </c>
      <c r="I278">
        <v>3551.56</v>
      </c>
      <c r="J278">
        <v>21001690</v>
      </c>
      <c r="L278">
        <v>1100164</v>
      </c>
      <c r="M278" t="s">
        <v>81</v>
      </c>
      <c r="N278" t="s">
        <v>82</v>
      </c>
      <c r="O278">
        <v>0</v>
      </c>
      <c r="P278" t="s">
        <v>83</v>
      </c>
      <c r="Q278" t="s">
        <v>84</v>
      </c>
      <c r="R278">
        <v>12</v>
      </c>
    </row>
    <row r="279" spans="1:18" x14ac:dyDescent="0.4">
      <c r="A279" t="s">
        <v>77</v>
      </c>
      <c r="F279" t="s">
        <v>246</v>
      </c>
      <c r="G279" t="s">
        <v>247</v>
      </c>
      <c r="H279">
        <v>45411</v>
      </c>
      <c r="I279">
        <v>2360</v>
      </c>
      <c r="J279">
        <v>21000436</v>
      </c>
      <c r="L279">
        <v>1100253</v>
      </c>
      <c r="M279" t="s">
        <v>249</v>
      </c>
      <c r="N279" t="s">
        <v>82</v>
      </c>
      <c r="O279">
        <v>0</v>
      </c>
      <c r="P279" t="s">
        <v>250</v>
      </c>
      <c r="Q279">
        <v>114318</v>
      </c>
      <c r="R279">
        <v>12</v>
      </c>
    </row>
    <row r="280" spans="1:18" x14ac:dyDescent="0.4">
      <c r="A280" t="s">
        <v>77</v>
      </c>
      <c r="F280" t="s">
        <v>92</v>
      </c>
      <c r="G280" t="s">
        <v>106</v>
      </c>
      <c r="H280">
        <v>45411</v>
      </c>
      <c r="I280">
        <v>1540.67</v>
      </c>
      <c r="J280">
        <v>21000147</v>
      </c>
      <c r="L280">
        <v>1100190</v>
      </c>
      <c r="M280" t="s">
        <v>95</v>
      </c>
      <c r="N280" t="s">
        <v>82</v>
      </c>
      <c r="O280">
        <v>0</v>
      </c>
      <c r="P280" t="s">
        <v>96</v>
      </c>
      <c r="Q280" t="s">
        <v>107</v>
      </c>
      <c r="R280">
        <v>12</v>
      </c>
    </row>
    <row r="281" spans="1:18" x14ac:dyDescent="0.4">
      <c r="A281" t="s">
        <v>77</v>
      </c>
      <c r="F281" t="s">
        <v>771</v>
      </c>
      <c r="G281" t="s">
        <v>772</v>
      </c>
      <c r="H281">
        <v>45411</v>
      </c>
      <c r="I281">
        <v>37338.75</v>
      </c>
      <c r="J281">
        <v>22000280</v>
      </c>
      <c r="L281">
        <v>7100114</v>
      </c>
      <c r="M281" t="s">
        <v>774</v>
      </c>
      <c r="N281" t="s">
        <v>82</v>
      </c>
      <c r="O281">
        <v>0</v>
      </c>
      <c r="P281" t="s">
        <v>775</v>
      </c>
      <c r="Q281">
        <v>300000419</v>
      </c>
      <c r="R281">
        <v>12</v>
      </c>
    </row>
    <row r="282" spans="1:18" x14ac:dyDescent="0.4">
      <c r="A282" t="s">
        <v>77</v>
      </c>
      <c r="F282" t="s">
        <v>771</v>
      </c>
      <c r="G282" t="s">
        <v>772</v>
      </c>
      <c r="H282">
        <v>45411</v>
      </c>
      <c r="I282">
        <v>27017.97</v>
      </c>
      <c r="J282">
        <v>22000280</v>
      </c>
      <c r="L282">
        <v>7100114</v>
      </c>
      <c r="M282" t="s">
        <v>774</v>
      </c>
      <c r="N282" t="s">
        <v>82</v>
      </c>
      <c r="O282">
        <v>0</v>
      </c>
      <c r="P282" t="s">
        <v>775</v>
      </c>
      <c r="Q282">
        <v>300000419</v>
      </c>
      <c r="R282">
        <v>12</v>
      </c>
    </row>
    <row r="283" spans="1:18" x14ac:dyDescent="0.4">
      <c r="A283" t="s">
        <v>77</v>
      </c>
      <c r="F283" t="s">
        <v>284</v>
      </c>
      <c r="G283" t="s">
        <v>585</v>
      </c>
      <c r="H283">
        <v>45411</v>
      </c>
      <c r="I283">
        <v>1170</v>
      </c>
      <c r="J283">
        <v>21000155</v>
      </c>
      <c r="L283">
        <v>1101264</v>
      </c>
      <c r="M283" t="s">
        <v>587</v>
      </c>
      <c r="N283" t="s">
        <v>82</v>
      </c>
      <c r="O283">
        <v>0</v>
      </c>
      <c r="P283" t="s">
        <v>288</v>
      </c>
      <c r="Q283">
        <v>14005</v>
      </c>
      <c r="R283">
        <v>12</v>
      </c>
    </row>
    <row r="284" spans="1:18" x14ac:dyDescent="0.4">
      <c r="A284" t="s">
        <v>77</v>
      </c>
      <c r="F284" t="s">
        <v>173</v>
      </c>
      <c r="G284" t="s">
        <v>606</v>
      </c>
      <c r="H284">
        <v>45411</v>
      </c>
      <c r="I284">
        <v>2376</v>
      </c>
      <c r="J284">
        <v>22000285</v>
      </c>
      <c r="L284">
        <v>1101322</v>
      </c>
      <c r="M284" t="s">
        <v>598</v>
      </c>
      <c r="N284" t="s">
        <v>82</v>
      </c>
      <c r="O284">
        <v>0</v>
      </c>
      <c r="P284" t="s">
        <v>177</v>
      </c>
      <c r="Q284">
        <v>10444</v>
      </c>
      <c r="R284">
        <v>12</v>
      </c>
    </row>
    <row r="285" spans="1:18" x14ac:dyDescent="0.4">
      <c r="A285" t="s">
        <v>77</v>
      </c>
      <c r="F285" t="s">
        <v>278</v>
      </c>
      <c r="G285" t="s">
        <v>279</v>
      </c>
      <c r="H285">
        <v>45411</v>
      </c>
      <c r="I285">
        <v>17760</v>
      </c>
      <c r="J285">
        <v>21001618</v>
      </c>
      <c r="L285">
        <v>1100322</v>
      </c>
      <c r="M285" t="s">
        <v>281</v>
      </c>
      <c r="N285" t="s">
        <v>82</v>
      </c>
      <c r="O285">
        <v>0</v>
      </c>
      <c r="P285" t="s">
        <v>282</v>
      </c>
      <c r="Q285" t="s">
        <v>283</v>
      </c>
      <c r="R285">
        <v>12</v>
      </c>
    </row>
    <row r="286" spans="1:18" x14ac:dyDescent="0.4">
      <c r="A286" t="s">
        <v>77</v>
      </c>
      <c r="F286" t="s">
        <v>173</v>
      </c>
      <c r="G286" t="s">
        <v>204</v>
      </c>
      <c r="H286">
        <v>45411</v>
      </c>
      <c r="I286">
        <v>1035</v>
      </c>
      <c r="J286">
        <v>22000281</v>
      </c>
      <c r="L286">
        <v>1100225</v>
      </c>
      <c r="M286" t="s">
        <v>197</v>
      </c>
      <c r="N286" t="s">
        <v>82</v>
      </c>
      <c r="O286">
        <v>0</v>
      </c>
      <c r="P286" t="s">
        <v>177</v>
      </c>
      <c r="Q286" t="s">
        <v>205</v>
      </c>
      <c r="R286">
        <v>12</v>
      </c>
    </row>
    <row r="287" spans="1:18" x14ac:dyDescent="0.4">
      <c r="A287" t="s">
        <v>77</v>
      </c>
      <c r="F287" t="s">
        <v>284</v>
      </c>
      <c r="G287" t="s">
        <v>550</v>
      </c>
      <c r="H287">
        <v>45412</v>
      </c>
      <c r="I287">
        <v>801.54</v>
      </c>
      <c r="J287">
        <v>21000367</v>
      </c>
      <c r="L287">
        <v>1100964</v>
      </c>
      <c r="M287" t="s">
        <v>552</v>
      </c>
      <c r="N287" t="s">
        <v>82</v>
      </c>
      <c r="O287">
        <v>0</v>
      </c>
      <c r="P287" t="s">
        <v>288</v>
      </c>
      <c r="Q287">
        <v>3014460675</v>
      </c>
      <c r="R287">
        <v>12</v>
      </c>
    </row>
    <row r="288" spans="1:18" x14ac:dyDescent="0.4">
      <c r="A288" t="s">
        <v>77</v>
      </c>
      <c r="F288" t="s">
        <v>284</v>
      </c>
      <c r="G288" t="s">
        <v>550</v>
      </c>
      <c r="H288">
        <v>45412</v>
      </c>
      <c r="I288">
        <v>803.73</v>
      </c>
      <c r="J288">
        <v>21000708</v>
      </c>
      <c r="L288">
        <v>1100964</v>
      </c>
      <c r="M288" t="s">
        <v>552</v>
      </c>
      <c r="N288" t="s">
        <v>82</v>
      </c>
      <c r="O288">
        <v>0</v>
      </c>
      <c r="P288" t="s">
        <v>288</v>
      </c>
      <c r="Q288">
        <v>3014463014</v>
      </c>
      <c r="R288">
        <v>12</v>
      </c>
    </row>
    <row r="289" spans="1:19" x14ac:dyDescent="0.4">
      <c r="A289" t="s">
        <v>77</v>
      </c>
      <c r="F289" t="s">
        <v>529</v>
      </c>
      <c r="G289" t="s">
        <v>535</v>
      </c>
      <c r="H289">
        <v>45412</v>
      </c>
      <c r="I289">
        <v>771.32</v>
      </c>
      <c r="J289">
        <v>21000257</v>
      </c>
      <c r="L289">
        <v>1100955</v>
      </c>
      <c r="M289" t="s">
        <v>532</v>
      </c>
      <c r="N289" t="s">
        <v>82</v>
      </c>
      <c r="O289">
        <v>0</v>
      </c>
      <c r="P289" t="s">
        <v>533</v>
      </c>
      <c r="Q289">
        <v>40773458</v>
      </c>
      <c r="R289">
        <v>12</v>
      </c>
    </row>
    <row r="290" spans="1:19" x14ac:dyDescent="0.4">
      <c r="A290" t="s">
        <v>77</v>
      </c>
      <c r="F290" t="s">
        <v>173</v>
      </c>
      <c r="G290" t="s">
        <v>208</v>
      </c>
      <c r="H290">
        <v>45412</v>
      </c>
      <c r="I290">
        <v>800.1</v>
      </c>
      <c r="J290">
        <v>21001926</v>
      </c>
      <c r="L290">
        <v>1100226</v>
      </c>
      <c r="M290" t="s">
        <v>210</v>
      </c>
      <c r="N290" t="s">
        <v>82</v>
      </c>
      <c r="O290">
        <v>0</v>
      </c>
      <c r="P290" t="s">
        <v>177</v>
      </c>
      <c r="Q290">
        <v>25042024</v>
      </c>
      <c r="R290">
        <v>12</v>
      </c>
      <c r="S290" t="s">
        <v>805</v>
      </c>
    </row>
    <row r="291" spans="1:19" x14ac:dyDescent="0.4">
      <c r="A291" t="s">
        <v>77</v>
      </c>
      <c r="F291" t="s">
        <v>173</v>
      </c>
      <c r="G291" t="s">
        <v>206</v>
      </c>
      <c r="H291">
        <v>45412</v>
      </c>
      <c r="I291">
        <v>2077.9499999999998</v>
      </c>
      <c r="J291">
        <v>21001925</v>
      </c>
      <c r="L291">
        <v>1100225</v>
      </c>
      <c r="M291" t="s">
        <v>197</v>
      </c>
      <c r="N291" t="s">
        <v>82</v>
      </c>
      <c r="O291">
        <v>0</v>
      </c>
      <c r="P291" t="s">
        <v>177</v>
      </c>
      <c r="Q291">
        <v>25042024</v>
      </c>
      <c r="R291">
        <v>12</v>
      </c>
      <c r="S291" t="s">
        <v>805</v>
      </c>
    </row>
    <row r="292" spans="1:19" x14ac:dyDescent="0.4">
      <c r="A292" t="s">
        <v>77</v>
      </c>
      <c r="F292" t="s">
        <v>173</v>
      </c>
      <c r="G292" t="s">
        <v>206</v>
      </c>
      <c r="H292">
        <v>45412</v>
      </c>
      <c r="I292">
        <v>1672.43</v>
      </c>
      <c r="J292">
        <v>21001997</v>
      </c>
      <c r="L292">
        <v>1100225</v>
      </c>
      <c r="M292" t="s">
        <v>197</v>
      </c>
      <c r="N292" t="s">
        <v>82</v>
      </c>
      <c r="O292">
        <v>0</v>
      </c>
      <c r="P292" t="s">
        <v>177</v>
      </c>
      <c r="Q292">
        <v>250420241</v>
      </c>
      <c r="R292">
        <v>12</v>
      </c>
      <c r="S292" t="s">
        <v>805</v>
      </c>
    </row>
    <row r="293" spans="1:19" x14ac:dyDescent="0.4">
      <c r="A293" t="s">
        <v>77</v>
      </c>
      <c r="F293" t="s">
        <v>882</v>
      </c>
      <c r="G293" t="s">
        <v>857</v>
      </c>
      <c r="H293">
        <v>45412</v>
      </c>
      <c r="I293">
        <v>1348649</v>
      </c>
      <c r="J293">
        <v>22000292</v>
      </c>
      <c r="L293">
        <v>9100012</v>
      </c>
      <c r="M293" t="s">
        <v>11</v>
      </c>
      <c r="N293" t="s">
        <v>82</v>
      </c>
      <c r="O293">
        <v>0</v>
      </c>
      <c r="P293" t="s">
        <v>883</v>
      </c>
      <c r="Q293" t="s">
        <v>884</v>
      </c>
      <c r="R293">
        <v>12</v>
      </c>
    </row>
    <row r="294" spans="1:19" x14ac:dyDescent="0.4">
      <c r="A294" t="s">
        <v>77</v>
      </c>
      <c r="F294" t="s">
        <v>173</v>
      </c>
      <c r="G294" t="s">
        <v>207</v>
      </c>
      <c r="H294">
        <v>45412</v>
      </c>
      <c r="I294">
        <v>1091.51</v>
      </c>
      <c r="J294">
        <v>21001904</v>
      </c>
      <c r="L294">
        <v>1100225</v>
      </c>
      <c r="M294" t="s">
        <v>197</v>
      </c>
      <c r="N294" t="s">
        <v>82</v>
      </c>
      <c r="O294">
        <v>0</v>
      </c>
      <c r="P294" t="s">
        <v>177</v>
      </c>
      <c r="Q294">
        <v>25042024</v>
      </c>
      <c r="R294">
        <v>12</v>
      </c>
      <c r="S294" t="s">
        <v>805</v>
      </c>
    </row>
    <row r="295" spans="1:19" x14ac:dyDescent="0.4">
      <c r="A295" t="s">
        <v>77</v>
      </c>
      <c r="F295" t="s">
        <v>173</v>
      </c>
      <c r="G295" t="s">
        <v>506</v>
      </c>
      <c r="H295">
        <v>45412</v>
      </c>
      <c r="I295">
        <v>6833.06</v>
      </c>
      <c r="J295">
        <v>21000184</v>
      </c>
      <c r="L295">
        <v>1100761</v>
      </c>
      <c r="M295" t="s">
        <v>508</v>
      </c>
      <c r="N295" t="s">
        <v>82</v>
      </c>
      <c r="O295">
        <v>0</v>
      </c>
      <c r="P295" t="s">
        <v>177</v>
      </c>
      <c r="Q295">
        <v>3529</v>
      </c>
      <c r="R295">
        <v>12</v>
      </c>
    </row>
    <row r="296" spans="1:19" x14ac:dyDescent="0.4">
      <c r="A296" t="s">
        <v>77</v>
      </c>
      <c r="F296" t="s">
        <v>304</v>
      </c>
      <c r="G296" t="s">
        <v>354</v>
      </c>
      <c r="H296">
        <v>45412</v>
      </c>
      <c r="I296">
        <v>8494.83</v>
      </c>
      <c r="J296">
        <v>22000289</v>
      </c>
      <c r="L296">
        <v>1100467</v>
      </c>
      <c r="M296" t="s">
        <v>345</v>
      </c>
      <c r="N296" t="s">
        <v>82</v>
      </c>
      <c r="O296">
        <v>0</v>
      </c>
      <c r="P296" t="s">
        <v>308</v>
      </c>
      <c r="Q296" t="s">
        <v>355</v>
      </c>
      <c r="R296">
        <v>12</v>
      </c>
    </row>
    <row r="297" spans="1:19" x14ac:dyDescent="0.4">
      <c r="A297" t="s">
        <v>77</v>
      </c>
      <c r="F297" t="s">
        <v>304</v>
      </c>
      <c r="G297" t="s">
        <v>354</v>
      </c>
      <c r="H297">
        <v>45412</v>
      </c>
      <c r="I297">
        <v>4153.59</v>
      </c>
      <c r="J297">
        <v>22000289</v>
      </c>
      <c r="L297">
        <v>1100524</v>
      </c>
      <c r="M297" t="s">
        <v>404</v>
      </c>
      <c r="N297" t="s">
        <v>82</v>
      </c>
      <c r="O297">
        <v>0</v>
      </c>
      <c r="P297" t="s">
        <v>308</v>
      </c>
      <c r="Q297" t="s">
        <v>355</v>
      </c>
      <c r="R297">
        <v>12</v>
      </c>
    </row>
    <row r="298" spans="1:19" x14ac:dyDescent="0.4">
      <c r="A298" t="s">
        <v>77</v>
      </c>
      <c r="F298" t="s">
        <v>304</v>
      </c>
      <c r="G298" t="s">
        <v>354</v>
      </c>
      <c r="H298">
        <v>45412</v>
      </c>
      <c r="I298">
        <v>46279.09</v>
      </c>
      <c r="J298">
        <v>22000289</v>
      </c>
      <c r="L298">
        <v>1100545</v>
      </c>
      <c r="M298" t="s">
        <v>421</v>
      </c>
      <c r="N298" t="s">
        <v>82</v>
      </c>
      <c r="O298">
        <v>0</v>
      </c>
      <c r="P298" t="s">
        <v>308</v>
      </c>
      <c r="Q298" t="s">
        <v>355</v>
      </c>
      <c r="R298">
        <v>12</v>
      </c>
    </row>
    <row r="299" spans="1:19" x14ac:dyDescent="0.4">
      <c r="A299" t="s">
        <v>77</v>
      </c>
      <c r="F299" t="s">
        <v>304</v>
      </c>
      <c r="G299" t="s">
        <v>354</v>
      </c>
      <c r="H299">
        <v>45412</v>
      </c>
      <c r="I299">
        <v>6814.8</v>
      </c>
      <c r="J299">
        <v>22000289</v>
      </c>
      <c r="L299">
        <v>1100613</v>
      </c>
      <c r="M299" t="s">
        <v>447</v>
      </c>
      <c r="N299" t="s">
        <v>82</v>
      </c>
      <c r="O299">
        <v>0</v>
      </c>
      <c r="P299" t="s">
        <v>308</v>
      </c>
      <c r="Q299" t="s">
        <v>355</v>
      </c>
      <c r="R299">
        <v>12</v>
      </c>
    </row>
    <row r="300" spans="1:19" x14ac:dyDescent="0.4">
      <c r="A300" t="s">
        <v>77</v>
      </c>
      <c r="F300" t="s">
        <v>304</v>
      </c>
      <c r="G300" t="s">
        <v>354</v>
      </c>
      <c r="H300">
        <v>45412</v>
      </c>
      <c r="I300">
        <v>3606.09</v>
      </c>
      <c r="J300">
        <v>22000289</v>
      </c>
      <c r="L300">
        <v>1100682</v>
      </c>
      <c r="M300" t="s">
        <v>470</v>
      </c>
      <c r="N300" t="s">
        <v>82</v>
      </c>
      <c r="O300">
        <v>0</v>
      </c>
      <c r="P300" t="s">
        <v>308</v>
      </c>
      <c r="Q300" t="s">
        <v>355</v>
      </c>
      <c r="R300">
        <v>12</v>
      </c>
    </row>
    <row r="301" spans="1:19" x14ac:dyDescent="0.4">
      <c r="A301" t="s">
        <v>77</v>
      </c>
      <c r="F301" t="s">
        <v>304</v>
      </c>
      <c r="G301" t="s">
        <v>354</v>
      </c>
      <c r="H301">
        <v>45412</v>
      </c>
      <c r="I301">
        <v>8494.83</v>
      </c>
      <c r="J301">
        <v>22000289</v>
      </c>
      <c r="L301">
        <v>1100467</v>
      </c>
      <c r="M301" t="s">
        <v>345</v>
      </c>
      <c r="N301" t="s">
        <v>82</v>
      </c>
      <c r="O301">
        <v>0</v>
      </c>
      <c r="P301" t="s">
        <v>308</v>
      </c>
      <c r="Q301" t="s">
        <v>355</v>
      </c>
      <c r="R301">
        <v>12</v>
      </c>
    </row>
    <row r="302" spans="1:19" x14ac:dyDescent="0.4">
      <c r="A302" t="s">
        <v>77</v>
      </c>
      <c r="F302" t="s">
        <v>304</v>
      </c>
      <c r="G302" t="s">
        <v>354</v>
      </c>
      <c r="H302">
        <v>45412</v>
      </c>
      <c r="I302">
        <v>4153.59</v>
      </c>
      <c r="J302">
        <v>22000289</v>
      </c>
      <c r="L302">
        <v>1100524</v>
      </c>
      <c r="M302" t="s">
        <v>404</v>
      </c>
      <c r="N302" t="s">
        <v>82</v>
      </c>
      <c r="O302">
        <v>0</v>
      </c>
      <c r="P302" t="s">
        <v>308</v>
      </c>
      <c r="Q302" t="s">
        <v>355</v>
      </c>
      <c r="R302">
        <v>12</v>
      </c>
    </row>
    <row r="303" spans="1:19" x14ac:dyDescent="0.4">
      <c r="A303" t="s">
        <v>77</v>
      </c>
      <c r="F303" t="s">
        <v>304</v>
      </c>
      <c r="G303" t="s">
        <v>354</v>
      </c>
      <c r="H303">
        <v>45412</v>
      </c>
      <c r="I303">
        <v>46279.09</v>
      </c>
      <c r="J303">
        <v>22000289</v>
      </c>
      <c r="L303">
        <v>1100545</v>
      </c>
      <c r="M303" t="s">
        <v>421</v>
      </c>
      <c r="N303" t="s">
        <v>82</v>
      </c>
      <c r="O303">
        <v>0</v>
      </c>
      <c r="P303" t="s">
        <v>308</v>
      </c>
      <c r="Q303" t="s">
        <v>355</v>
      </c>
      <c r="R303">
        <v>12</v>
      </c>
    </row>
    <row r="304" spans="1:19" x14ac:dyDescent="0.4">
      <c r="A304" t="s">
        <v>77</v>
      </c>
      <c r="F304" t="s">
        <v>304</v>
      </c>
      <c r="G304" t="s">
        <v>354</v>
      </c>
      <c r="H304">
        <v>45412</v>
      </c>
      <c r="I304">
        <v>6814.8</v>
      </c>
      <c r="J304">
        <v>22000289</v>
      </c>
      <c r="L304">
        <v>1100613</v>
      </c>
      <c r="M304" t="s">
        <v>447</v>
      </c>
      <c r="N304" t="s">
        <v>82</v>
      </c>
      <c r="O304">
        <v>0</v>
      </c>
      <c r="P304" t="s">
        <v>308</v>
      </c>
      <c r="Q304" t="s">
        <v>355</v>
      </c>
      <c r="R304">
        <v>12</v>
      </c>
    </row>
    <row r="305" spans="1:18" x14ac:dyDescent="0.4">
      <c r="A305" t="s">
        <v>77</v>
      </c>
      <c r="F305" t="s">
        <v>304</v>
      </c>
      <c r="G305" t="s">
        <v>354</v>
      </c>
      <c r="H305">
        <v>45412</v>
      </c>
      <c r="I305">
        <v>3606.09</v>
      </c>
      <c r="J305">
        <v>22000289</v>
      </c>
      <c r="L305">
        <v>1100682</v>
      </c>
      <c r="M305" t="s">
        <v>470</v>
      </c>
      <c r="N305" t="s">
        <v>82</v>
      </c>
      <c r="O305">
        <v>0</v>
      </c>
      <c r="P305" t="s">
        <v>308</v>
      </c>
      <c r="Q305" t="s">
        <v>355</v>
      </c>
      <c r="R305">
        <v>12</v>
      </c>
    </row>
    <row r="306" spans="1:18" x14ac:dyDescent="0.4">
      <c r="A306" t="s">
        <v>77</v>
      </c>
      <c r="F306" t="s">
        <v>173</v>
      </c>
      <c r="G306" t="s">
        <v>881</v>
      </c>
      <c r="H306">
        <v>45412</v>
      </c>
      <c r="I306">
        <v>906.98</v>
      </c>
      <c r="J306">
        <v>21001430</v>
      </c>
      <c r="L306">
        <v>7100067</v>
      </c>
      <c r="M306" t="s">
        <v>747</v>
      </c>
      <c r="N306" t="s">
        <v>82</v>
      </c>
      <c r="O306">
        <v>0</v>
      </c>
      <c r="P306" t="s">
        <v>177</v>
      </c>
      <c r="Q306">
        <v>266022</v>
      </c>
      <c r="R306">
        <v>12</v>
      </c>
    </row>
    <row r="307" spans="1:18" x14ac:dyDescent="0.4">
      <c r="A307" t="s">
        <v>77</v>
      </c>
      <c r="F307" t="s">
        <v>173</v>
      </c>
      <c r="G307" t="s">
        <v>881</v>
      </c>
      <c r="H307">
        <v>45412</v>
      </c>
      <c r="I307">
        <v>-831.98</v>
      </c>
      <c r="J307">
        <v>21001430</v>
      </c>
      <c r="L307">
        <v>7100067</v>
      </c>
      <c r="M307" t="s">
        <v>747</v>
      </c>
      <c r="N307" t="s">
        <v>82</v>
      </c>
      <c r="O307">
        <v>0</v>
      </c>
      <c r="P307" t="s">
        <v>177</v>
      </c>
      <c r="Q307">
        <v>266022</v>
      </c>
      <c r="R307">
        <v>12</v>
      </c>
    </row>
    <row r="308" spans="1:18" x14ac:dyDescent="0.4">
      <c r="A308" t="s">
        <v>77</v>
      </c>
      <c r="F308" t="s">
        <v>194</v>
      </c>
      <c r="G308" t="s">
        <v>228</v>
      </c>
      <c r="H308">
        <v>45412</v>
      </c>
      <c r="I308">
        <v>33214.33</v>
      </c>
      <c r="J308">
        <v>21000125</v>
      </c>
      <c r="L308">
        <v>1100237</v>
      </c>
      <c r="M308" t="s">
        <v>222</v>
      </c>
      <c r="N308" t="s">
        <v>82</v>
      </c>
      <c r="O308">
        <v>0</v>
      </c>
      <c r="P308" t="s">
        <v>198</v>
      </c>
      <c r="Q308">
        <v>10610</v>
      </c>
      <c r="R308">
        <v>12</v>
      </c>
    </row>
    <row r="309" spans="1:18" x14ac:dyDescent="0.4">
      <c r="A309" t="s">
        <v>77</v>
      </c>
      <c r="F309" t="s">
        <v>194</v>
      </c>
      <c r="G309" t="s">
        <v>228</v>
      </c>
      <c r="H309">
        <v>45412</v>
      </c>
      <c r="I309">
        <v>33214.33</v>
      </c>
      <c r="J309">
        <v>21000125</v>
      </c>
      <c r="L309">
        <v>1100237</v>
      </c>
      <c r="M309" t="s">
        <v>222</v>
      </c>
      <c r="N309" t="s">
        <v>82</v>
      </c>
      <c r="O309">
        <v>0</v>
      </c>
      <c r="P309" t="s">
        <v>198</v>
      </c>
      <c r="Q309">
        <v>10610</v>
      </c>
      <c r="R309">
        <v>12</v>
      </c>
    </row>
    <row r="310" spans="1:18" x14ac:dyDescent="0.4">
      <c r="A310" t="s">
        <v>77</v>
      </c>
      <c r="F310" t="s">
        <v>241</v>
      </c>
      <c r="G310" t="s">
        <v>242</v>
      </c>
      <c r="H310">
        <v>45412</v>
      </c>
      <c r="I310">
        <v>5978.66</v>
      </c>
      <c r="J310">
        <v>21000696</v>
      </c>
      <c r="L310">
        <v>1100242</v>
      </c>
      <c r="M310" t="s">
        <v>244</v>
      </c>
      <c r="N310" t="s">
        <v>82</v>
      </c>
      <c r="O310">
        <v>0</v>
      </c>
      <c r="P310" t="s">
        <v>245</v>
      </c>
      <c r="Q310">
        <v>497826</v>
      </c>
      <c r="R310">
        <v>12</v>
      </c>
    </row>
    <row r="311" spans="1:18" x14ac:dyDescent="0.4">
      <c r="A311" t="s">
        <v>77</v>
      </c>
      <c r="F311" t="s">
        <v>241</v>
      </c>
      <c r="G311" t="s">
        <v>242</v>
      </c>
      <c r="H311">
        <v>45412</v>
      </c>
      <c r="I311">
        <v>5978.66</v>
      </c>
      <c r="J311">
        <v>21000706</v>
      </c>
      <c r="L311">
        <v>1100242</v>
      </c>
      <c r="M311" t="s">
        <v>244</v>
      </c>
      <c r="N311" t="s">
        <v>82</v>
      </c>
      <c r="O311">
        <v>0</v>
      </c>
      <c r="P311" t="s">
        <v>245</v>
      </c>
      <c r="Q311">
        <v>497825</v>
      </c>
      <c r="R311">
        <v>12</v>
      </c>
    </row>
    <row r="312" spans="1:18" x14ac:dyDescent="0.4">
      <c r="A312" t="s">
        <v>77</v>
      </c>
      <c r="F312" t="s">
        <v>241</v>
      </c>
      <c r="G312" t="s">
        <v>242</v>
      </c>
      <c r="H312">
        <v>45412</v>
      </c>
      <c r="I312">
        <v>3888.64</v>
      </c>
      <c r="J312">
        <v>21000710</v>
      </c>
      <c r="L312">
        <v>1100242</v>
      </c>
      <c r="M312" t="s">
        <v>244</v>
      </c>
      <c r="N312" t="s">
        <v>82</v>
      </c>
      <c r="O312">
        <v>0</v>
      </c>
      <c r="P312" t="s">
        <v>245</v>
      </c>
      <c r="Q312">
        <v>497827</v>
      </c>
      <c r="R312">
        <v>12</v>
      </c>
    </row>
    <row r="313" spans="1:18" x14ac:dyDescent="0.4">
      <c r="A313" t="s">
        <v>77</v>
      </c>
      <c r="F313" t="s">
        <v>241</v>
      </c>
      <c r="G313" t="s">
        <v>242</v>
      </c>
      <c r="H313">
        <v>45412</v>
      </c>
      <c r="I313">
        <v>4704.22</v>
      </c>
      <c r="J313">
        <v>21000712</v>
      </c>
      <c r="L313">
        <v>1100242</v>
      </c>
      <c r="M313" t="s">
        <v>244</v>
      </c>
      <c r="N313" t="s">
        <v>82</v>
      </c>
      <c r="O313">
        <v>0</v>
      </c>
      <c r="P313" t="s">
        <v>245</v>
      </c>
      <c r="Q313">
        <v>497828</v>
      </c>
      <c r="R313">
        <v>12</v>
      </c>
    </row>
    <row r="314" spans="1:18" x14ac:dyDescent="0.4">
      <c r="A314" t="s">
        <v>77</v>
      </c>
      <c r="F314" t="s">
        <v>241</v>
      </c>
      <c r="G314" t="s">
        <v>242</v>
      </c>
      <c r="H314">
        <v>45412</v>
      </c>
      <c r="I314">
        <v>3582.05</v>
      </c>
      <c r="J314">
        <v>21000758</v>
      </c>
      <c r="L314">
        <v>1100242</v>
      </c>
      <c r="M314" t="s">
        <v>244</v>
      </c>
      <c r="N314" t="s">
        <v>82</v>
      </c>
      <c r="O314">
        <v>0</v>
      </c>
      <c r="P314" t="s">
        <v>245</v>
      </c>
      <c r="Q314">
        <v>497824</v>
      </c>
      <c r="R314">
        <v>12</v>
      </c>
    </row>
    <row r="315" spans="1:18" x14ac:dyDescent="0.4">
      <c r="A315" t="s">
        <v>77</v>
      </c>
      <c r="F315" t="s">
        <v>241</v>
      </c>
      <c r="G315" t="s">
        <v>242</v>
      </c>
      <c r="H315">
        <v>45412</v>
      </c>
      <c r="I315">
        <v>3530.9</v>
      </c>
      <c r="J315">
        <v>21000798</v>
      </c>
      <c r="L315">
        <v>1100242</v>
      </c>
      <c r="M315" t="s">
        <v>244</v>
      </c>
      <c r="N315" t="s">
        <v>82</v>
      </c>
      <c r="O315">
        <v>0</v>
      </c>
      <c r="P315" t="s">
        <v>245</v>
      </c>
      <c r="Q315">
        <v>497823</v>
      </c>
      <c r="R315">
        <v>12</v>
      </c>
    </row>
    <row r="316" spans="1:18" x14ac:dyDescent="0.4">
      <c r="A316" t="s">
        <v>77</v>
      </c>
      <c r="F316" t="s">
        <v>241</v>
      </c>
      <c r="G316" t="s">
        <v>242</v>
      </c>
      <c r="H316">
        <v>45412</v>
      </c>
      <c r="I316">
        <v>3553.01</v>
      </c>
      <c r="J316">
        <v>21000835</v>
      </c>
      <c r="L316">
        <v>1100242</v>
      </c>
      <c r="M316" t="s">
        <v>244</v>
      </c>
      <c r="N316" t="s">
        <v>82</v>
      </c>
      <c r="O316">
        <v>0</v>
      </c>
      <c r="P316" t="s">
        <v>245</v>
      </c>
      <c r="Q316">
        <v>497839</v>
      </c>
      <c r="R316">
        <v>12</v>
      </c>
    </row>
    <row r="317" spans="1:18" x14ac:dyDescent="0.4">
      <c r="A317" t="s">
        <v>77</v>
      </c>
      <c r="F317" t="s">
        <v>241</v>
      </c>
      <c r="G317" t="s">
        <v>242</v>
      </c>
      <c r="H317">
        <v>45412</v>
      </c>
      <c r="I317">
        <v>3628.67</v>
      </c>
      <c r="J317">
        <v>21000845</v>
      </c>
      <c r="L317">
        <v>1100242</v>
      </c>
      <c r="M317" t="s">
        <v>244</v>
      </c>
      <c r="N317" t="s">
        <v>82</v>
      </c>
      <c r="O317">
        <v>0</v>
      </c>
      <c r="P317" t="s">
        <v>245</v>
      </c>
      <c r="Q317">
        <v>497837</v>
      </c>
      <c r="R317">
        <v>12</v>
      </c>
    </row>
    <row r="318" spans="1:18" x14ac:dyDescent="0.4">
      <c r="A318" t="s">
        <v>77</v>
      </c>
      <c r="F318" t="s">
        <v>241</v>
      </c>
      <c r="G318" t="s">
        <v>242</v>
      </c>
      <c r="H318">
        <v>45412</v>
      </c>
      <c r="I318">
        <v>3694.21</v>
      </c>
      <c r="J318">
        <v>21000859</v>
      </c>
      <c r="L318">
        <v>1100242</v>
      </c>
      <c r="M318" t="s">
        <v>244</v>
      </c>
      <c r="N318" t="s">
        <v>82</v>
      </c>
      <c r="O318">
        <v>0</v>
      </c>
      <c r="P318" t="s">
        <v>245</v>
      </c>
      <c r="Q318">
        <v>497838</v>
      </c>
      <c r="R318">
        <v>12</v>
      </c>
    </row>
    <row r="319" spans="1:18" x14ac:dyDescent="0.4">
      <c r="A319" t="s">
        <v>77</v>
      </c>
      <c r="F319" t="s">
        <v>241</v>
      </c>
      <c r="G319" t="s">
        <v>242</v>
      </c>
      <c r="H319">
        <v>45412</v>
      </c>
      <c r="I319">
        <v>3811.14</v>
      </c>
      <c r="J319">
        <v>21000868</v>
      </c>
      <c r="L319">
        <v>1100242</v>
      </c>
      <c r="M319" t="s">
        <v>244</v>
      </c>
      <c r="N319" t="s">
        <v>82</v>
      </c>
      <c r="O319">
        <v>0</v>
      </c>
      <c r="P319" t="s">
        <v>245</v>
      </c>
      <c r="Q319">
        <v>497836</v>
      </c>
      <c r="R319">
        <v>12</v>
      </c>
    </row>
    <row r="320" spans="1:18" x14ac:dyDescent="0.4">
      <c r="A320" t="s">
        <v>77</v>
      </c>
      <c r="F320" t="s">
        <v>173</v>
      </c>
      <c r="G320" t="s">
        <v>490</v>
      </c>
      <c r="H320">
        <v>45412</v>
      </c>
      <c r="I320">
        <v>1955.12</v>
      </c>
      <c r="J320">
        <v>21001700</v>
      </c>
      <c r="L320">
        <v>1100732</v>
      </c>
      <c r="M320" t="s">
        <v>492</v>
      </c>
      <c r="N320" t="s">
        <v>82</v>
      </c>
      <c r="O320">
        <v>0</v>
      </c>
      <c r="P320" t="s">
        <v>177</v>
      </c>
      <c r="Q320" t="s">
        <v>493</v>
      </c>
      <c r="R320">
        <v>12</v>
      </c>
    </row>
    <row r="321" spans="1:19" x14ac:dyDescent="0.4">
      <c r="A321" t="s">
        <v>77</v>
      </c>
      <c r="F321" t="s">
        <v>514</v>
      </c>
      <c r="G321" t="s">
        <v>515</v>
      </c>
      <c r="H321">
        <v>45412</v>
      </c>
      <c r="I321">
        <v>1000</v>
      </c>
      <c r="J321">
        <v>21000158</v>
      </c>
      <c r="L321">
        <v>1100828</v>
      </c>
      <c r="M321" t="s">
        <v>517</v>
      </c>
      <c r="N321" t="s">
        <v>82</v>
      </c>
      <c r="O321">
        <v>0</v>
      </c>
      <c r="P321" t="s">
        <v>518</v>
      </c>
      <c r="Q321" t="s">
        <v>519</v>
      </c>
      <c r="R321">
        <v>12</v>
      </c>
    </row>
    <row r="322" spans="1:19" x14ac:dyDescent="0.4">
      <c r="A322" t="s">
        <v>77</v>
      </c>
      <c r="F322" t="s">
        <v>425</v>
      </c>
      <c r="G322" t="s">
        <v>426</v>
      </c>
      <c r="H322">
        <v>45412</v>
      </c>
      <c r="I322">
        <v>634.57000000000005</v>
      </c>
      <c r="J322">
        <v>21000478</v>
      </c>
      <c r="L322">
        <v>1100562</v>
      </c>
      <c r="M322" t="s">
        <v>428</v>
      </c>
      <c r="N322" t="s">
        <v>82</v>
      </c>
      <c r="O322">
        <v>0</v>
      </c>
      <c r="P322" t="s">
        <v>429</v>
      </c>
      <c r="Q322">
        <v>2123450644</v>
      </c>
      <c r="R322">
        <v>12</v>
      </c>
    </row>
    <row r="323" spans="1:19" x14ac:dyDescent="0.4">
      <c r="A323" t="s">
        <v>77</v>
      </c>
      <c r="F323" t="s">
        <v>529</v>
      </c>
      <c r="G323" t="s">
        <v>536</v>
      </c>
      <c r="H323">
        <v>45412</v>
      </c>
      <c r="I323">
        <v>2059.88</v>
      </c>
      <c r="J323">
        <v>21001943</v>
      </c>
      <c r="L323">
        <v>1100955</v>
      </c>
      <c r="M323" t="s">
        <v>532</v>
      </c>
      <c r="N323" t="s">
        <v>82</v>
      </c>
      <c r="O323">
        <v>0</v>
      </c>
      <c r="P323" t="s">
        <v>533</v>
      </c>
      <c r="Q323">
        <v>15045071</v>
      </c>
      <c r="R323">
        <v>12</v>
      </c>
    </row>
    <row r="324" spans="1:19" x14ac:dyDescent="0.4">
      <c r="A324" t="s">
        <v>77</v>
      </c>
      <c r="F324" t="s">
        <v>173</v>
      </c>
      <c r="G324" t="s">
        <v>737</v>
      </c>
      <c r="H324">
        <v>45412</v>
      </c>
      <c r="I324">
        <v>2148</v>
      </c>
      <c r="J324">
        <v>21000179</v>
      </c>
      <c r="L324">
        <v>7100026</v>
      </c>
      <c r="M324" t="s">
        <v>739</v>
      </c>
      <c r="N324" t="s">
        <v>82</v>
      </c>
      <c r="O324">
        <v>0</v>
      </c>
      <c r="P324" t="s">
        <v>177</v>
      </c>
      <c r="Q324">
        <v>77</v>
      </c>
      <c r="R324">
        <v>12</v>
      </c>
    </row>
    <row r="325" spans="1:19" x14ac:dyDescent="0.4">
      <c r="A325" t="s">
        <v>77</v>
      </c>
      <c r="F325" t="s">
        <v>425</v>
      </c>
      <c r="G325" t="s">
        <v>523</v>
      </c>
      <c r="H325">
        <v>45412</v>
      </c>
      <c r="I325">
        <v>736.04</v>
      </c>
      <c r="J325">
        <v>21000464</v>
      </c>
      <c r="L325">
        <v>1100934</v>
      </c>
      <c r="M325" t="s">
        <v>525</v>
      </c>
      <c r="N325" t="s">
        <v>82</v>
      </c>
      <c r="O325">
        <v>0</v>
      </c>
      <c r="P325" t="s">
        <v>429</v>
      </c>
      <c r="Q325">
        <v>777154</v>
      </c>
      <c r="R325">
        <v>12</v>
      </c>
    </row>
    <row r="326" spans="1:19" x14ac:dyDescent="0.4">
      <c r="A326" t="s">
        <v>77</v>
      </c>
      <c r="F326" t="s">
        <v>246</v>
      </c>
      <c r="G326" t="s">
        <v>545</v>
      </c>
      <c r="H326">
        <v>45412</v>
      </c>
      <c r="I326">
        <v>1332</v>
      </c>
      <c r="J326">
        <v>21000326</v>
      </c>
      <c r="L326">
        <v>1100963</v>
      </c>
      <c r="M326" t="s">
        <v>547</v>
      </c>
      <c r="N326" t="s">
        <v>82</v>
      </c>
      <c r="O326">
        <v>0</v>
      </c>
      <c r="P326" t="s">
        <v>250</v>
      </c>
      <c r="Q326" t="s">
        <v>548</v>
      </c>
      <c r="R326">
        <v>12</v>
      </c>
    </row>
    <row r="327" spans="1:19" x14ac:dyDescent="0.4">
      <c r="A327" t="s">
        <v>77</v>
      </c>
      <c r="F327" t="s">
        <v>246</v>
      </c>
      <c r="G327" t="s">
        <v>545</v>
      </c>
      <c r="H327">
        <v>45412</v>
      </c>
      <c r="I327">
        <v>1332</v>
      </c>
      <c r="J327">
        <v>21001968</v>
      </c>
      <c r="L327">
        <v>1100963</v>
      </c>
      <c r="M327" t="s">
        <v>547</v>
      </c>
      <c r="N327" t="s">
        <v>82</v>
      </c>
      <c r="O327">
        <v>0</v>
      </c>
      <c r="P327" t="s">
        <v>250</v>
      </c>
      <c r="Q327" t="s">
        <v>549</v>
      </c>
      <c r="R327">
        <v>12</v>
      </c>
    </row>
    <row r="328" spans="1:19" x14ac:dyDescent="0.4">
      <c r="A328" t="s">
        <v>77</v>
      </c>
      <c r="F328" t="s">
        <v>173</v>
      </c>
      <c r="G328" t="s">
        <v>588</v>
      </c>
      <c r="H328">
        <v>45412</v>
      </c>
      <c r="I328">
        <v>8003</v>
      </c>
      <c r="J328">
        <v>21002006</v>
      </c>
      <c r="L328">
        <v>1101274</v>
      </c>
      <c r="M328" t="s">
        <v>590</v>
      </c>
      <c r="N328" t="s">
        <v>82</v>
      </c>
      <c r="O328">
        <v>0</v>
      </c>
      <c r="P328" t="s">
        <v>177</v>
      </c>
      <c r="Q328" t="s">
        <v>591</v>
      </c>
      <c r="R328">
        <v>12</v>
      </c>
    </row>
    <row r="329" spans="1:19" x14ac:dyDescent="0.4">
      <c r="A329" t="s">
        <v>77</v>
      </c>
      <c r="F329" t="s">
        <v>173</v>
      </c>
      <c r="G329" t="s">
        <v>211</v>
      </c>
      <c r="H329">
        <v>45412</v>
      </c>
      <c r="I329">
        <v>1915.66</v>
      </c>
      <c r="J329">
        <v>21001924</v>
      </c>
      <c r="L329">
        <v>1100226</v>
      </c>
      <c r="M329" t="s">
        <v>210</v>
      </c>
      <c r="N329" t="s">
        <v>82</v>
      </c>
      <c r="O329">
        <v>0</v>
      </c>
      <c r="P329" t="s">
        <v>177</v>
      </c>
      <c r="Q329">
        <v>25042024</v>
      </c>
      <c r="R329">
        <v>12</v>
      </c>
      <c r="S329" t="s">
        <v>805</v>
      </c>
    </row>
    <row r="330" spans="1:19" x14ac:dyDescent="0.4">
      <c r="A330" t="s">
        <v>77</v>
      </c>
      <c r="F330" t="s">
        <v>537</v>
      </c>
      <c r="G330" t="s">
        <v>538</v>
      </c>
      <c r="H330">
        <v>45412</v>
      </c>
      <c r="I330">
        <v>3077.15</v>
      </c>
      <c r="J330">
        <v>21000466</v>
      </c>
      <c r="L330">
        <v>1100955</v>
      </c>
      <c r="M330" t="s">
        <v>532</v>
      </c>
      <c r="N330" t="s">
        <v>82</v>
      </c>
      <c r="O330">
        <v>0</v>
      </c>
      <c r="P330" t="s">
        <v>539</v>
      </c>
      <c r="Q330">
        <v>272515</v>
      </c>
      <c r="R330">
        <v>12</v>
      </c>
    </row>
    <row r="331" spans="1:19" x14ac:dyDescent="0.4">
      <c r="A331" t="s">
        <v>77</v>
      </c>
      <c r="F331" t="s">
        <v>537</v>
      </c>
      <c r="G331" t="s">
        <v>538</v>
      </c>
      <c r="H331">
        <v>45412</v>
      </c>
      <c r="I331">
        <v>11346.68</v>
      </c>
      <c r="J331">
        <v>21000479</v>
      </c>
      <c r="L331">
        <v>1100955</v>
      </c>
      <c r="M331" t="s">
        <v>532</v>
      </c>
      <c r="N331" t="s">
        <v>82</v>
      </c>
      <c r="O331">
        <v>0</v>
      </c>
      <c r="P331" t="s">
        <v>539</v>
      </c>
      <c r="Q331">
        <v>272517</v>
      </c>
      <c r="R331">
        <v>12</v>
      </c>
    </row>
    <row r="332" spans="1:19" x14ac:dyDescent="0.4">
      <c r="A332" t="s">
        <v>77</v>
      </c>
      <c r="F332" t="s">
        <v>173</v>
      </c>
      <c r="G332" t="s">
        <v>582</v>
      </c>
      <c r="H332">
        <v>45412</v>
      </c>
      <c r="I332">
        <v>1000</v>
      </c>
      <c r="J332">
        <v>21001967</v>
      </c>
      <c r="L332">
        <v>1101238</v>
      </c>
      <c r="M332" t="s">
        <v>584</v>
      </c>
      <c r="N332" t="s">
        <v>82</v>
      </c>
      <c r="O332">
        <v>0</v>
      </c>
      <c r="P332" t="s">
        <v>177</v>
      </c>
      <c r="Q332">
        <v>1</v>
      </c>
      <c r="R332">
        <v>12</v>
      </c>
    </row>
    <row r="333" spans="1:19" x14ac:dyDescent="0.4">
      <c r="A333" t="s">
        <v>77</v>
      </c>
      <c r="F333" t="s">
        <v>668</v>
      </c>
      <c r="G333" t="s">
        <v>669</v>
      </c>
      <c r="H333">
        <v>45412</v>
      </c>
      <c r="I333">
        <v>5581.76</v>
      </c>
      <c r="J333">
        <v>21002099</v>
      </c>
      <c r="L333">
        <v>4100061</v>
      </c>
      <c r="M333" t="s">
        <v>668</v>
      </c>
      <c r="N333" t="s">
        <v>82</v>
      </c>
      <c r="O333">
        <v>0</v>
      </c>
      <c r="P333" t="s">
        <v>671</v>
      </c>
      <c r="Q333">
        <v>91818617</v>
      </c>
      <c r="R333">
        <v>12</v>
      </c>
    </row>
    <row r="334" spans="1:19" x14ac:dyDescent="0.4">
      <c r="A334" t="s">
        <v>806</v>
      </c>
      <c r="F334" t="s">
        <v>668</v>
      </c>
      <c r="G334" t="s">
        <v>669</v>
      </c>
      <c r="H334">
        <v>45412</v>
      </c>
      <c r="I334">
        <v>5639.21</v>
      </c>
      <c r="J334">
        <v>21002100</v>
      </c>
      <c r="L334">
        <v>4100061</v>
      </c>
      <c r="M334" t="s">
        <v>668</v>
      </c>
      <c r="N334" t="s">
        <v>82</v>
      </c>
      <c r="O334">
        <v>0</v>
      </c>
      <c r="P334" t="s">
        <v>671</v>
      </c>
      <c r="Q334">
        <v>91819437</v>
      </c>
      <c r="R334">
        <v>12</v>
      </c>
    </row>
    <row r="335" spans="1:19" x14ac:dyDescent="0.4">
      <c r="H335"/>
      <c r="I335"/>
      <c r="M335"/>
    </row>
    <row r="336" spans="1:19" x14ac:dyDescent="0.4">
      <c r="H336"/>
      <c r="I336"/>
      <c r="M336"/>
    </row>
    <row r="337" customFormat="1" x14ac:dyDescent="0.4"/>
    <row r="338" customFormat="1" x14ac:dyDescent="0.4"/>
    <row r="339" customFormat="1" x14ac:dyDescent="0.4"/>
    <row r="340" customFormat="1" x14ac:dyDescent="0.4"/>
    <row r="341" customFormat="1" x14ac:dyDescent="0.4"/>
    <row r="342" customFormat="1" x14ac:dyDescent="0.4"/>
    <row r="343" customFormat="1" x14ac:dyDescent="0.4"/>
    <row r="344" customFormat="1" x14ac:dyDescent="0.4"/>
    <row r="345" customFormat="1" x14ac:dyDescent="0.4"/>
    <row r="346" customFormat="1" x14ac:dyDescent="0.4"/>
    <row r="347" customFormat="1" x14ac:dyDescent="0.4"/>
    <row r="348" customFormat="1" x14ac:dyDescent="0.4"/>
    <row r="349" customFormat="1" x14ac:dyDescent="0.4"/>
    <row r="350" customFormat="1" x14ac:dyDescent="0.4"/>
    <row r="351" customFormat="1" x14ac:dyDescent="0.4"/>
    <row r="352" customFormat="1" x14ac:dyDescent="0.4"/>
    <row r="353" customFormat="1" x14ac:dyDescent="0.4"/>
    <row r="354" customFormat="1" x14ac:dyDescent="0.4"/>
    <row r="355" customFormat="1" x14ac:dyDescent="0.4"/>
    <row r="356" customFormat="1" x14ac:dyDescent="0.4"/>
    <row r="357" customFormat="1" x14ac:dyDescent="0.4"/>
    <row r="358" customFormat="1" x14ac:dyDescent="0.4"/>
    <row r="359" customFormat="1" x14ac:dyDescent="0.4"/>
    <row r="360" customFormat="1" x14ac:dyDescent="0.4"/>
    <row r="361" customFormat="1" x14ac:dyDescent="0.4"/>
    <row r="362" customFormat="1" x14ac:dyDescent="0.4"/>
    <row r="363" customFormat="1" x14ac:dyDescent="0.4"/>
    <row r="364" customFormat="1" x14ac:dyDescent="0.4"/>
    <row r="365" customFormat="1" x14ac:dyDescent="0.4"/>
    <row r="366" customFormat="1" x14ac:dyDescent="0.4"/>
    <row r="367" customFormat="1" x14ac:dyDescent="0.4"/>
    <row r="368" customFormat="1" x14ac:dyDescent="0.4"/>
    <row r="369" customFormat="1" x14ac:dyDescent="0.4"/>
    <row r="370" customFormat="1" x14ac:dyDescent="0.4"/>
    <row r="371" customFormat="1" x14ac:dyDescent="0.4"/>
    <row r="372" customFormat="1" x14ac:dyDescent="0.4"/>
    <row r="373" customFormat="1" x14ac:dyDescent="0.4"/>
    <row r="374" customFormat="1" x14ac:dyDescent="0.4"/>
    <row r="375" customFormat="1" x14ac:dyDescent="0.4"/>
    <row r="376" customFormat="1" x14ac:dyDescent="0.4"/>
    <row r="377" customFormat="1" x14ac:dyDescent="0.4"/>
    <row r="378" customFormat="1" x14ac:dyDescent="0.4"/>
    <row r="379" customFormat="1" x14ac:dyDescent="0.4"/>
    <row r="380" customFormat="1" x14ac:dyDescent="0.4"/>
    <row r="381" customFormat="1" x14ac:dyDescent="0.4"/>
    <row r="382" customFormat="1" x14ac:dyDescent="0.4"/>
    <row r="383" customFormat="1" x14ac:dyDescent="0.4"/>
    <row r="384" customFormat="1" x14ac:dyDescent="0.4"/>
    <row r="385" customFormat="1" x14ac:dyDescent="0.4"/>
    <row r="386" customFormat="1" x14ac:dyDescent="0.4"/>
    <row r="387" customFormat="1" x14ac:dyDescent="0.4"/>
    <row r="388" customFormat="1" x14ac:dyDescent="0.4"/>
    <row r="389" customFormat="1" x14ac:dyDescent="0.4"/>
    <row r="390" customFormat="1" x14ac:dyDescent="0.4"/>
    <row r="391" customFormat="1" x14ac:dyDescent="0.4"/>
    <row r="392" customFormat="1" x14ac:dyDescent="0.4"/>
    <row r="393" customFormat="1" x14ac:dyDescent="0.4"/>
    <row r="394" customFormat="1" x14ac:dyDescent="0.4"/>
    <row r="395" customFormat="1" x14ac:dyDescent="0.4"/>
    <row r="396" customFormat="1" x14ac:dyDescent="0.4"/>
    <row r="397" customFormat="1" x14ac:dyDescent="0.4"/>
    <row r="398" customFormat="1" x14ac:dyDescent="0.4"/>
    <row r="399" customFormat="1" x14ac:dyDescent="0.4"/>
    <row r="400" customFormat="1" x14ac:dyDescent="0.4"/>
    <row r="401" customFormat="1" x14ac:dyDescent="0.4"/>
    <row r="402" customFormat="1" x14ac:dyDescent="0.4"/>
    <row r="403" customFormat="1" x14ac:dyDescent="0.4"/>
    <row r="404" customFormat="1" x14ac:dyDescent="0.4"/>
    <row r="405" customFormat="1" x14ac:dyDescent="0.4"/>
    <row r="406" customFormat="1" x14ac:dyDescent="0.4"/>
    <row r="407" customFormat="1" x14ac:dyDescent="0.4"/>
    <row r="408" customFormat="1" x14ac:dyDescent="0.4"/>
    <row r="409" customFormat="1" x14ac:dyDescent="0.4"/>
    <row r="410" customFormat="1" x14ac:dyDescent="0.4"/>
    <row r="411" customFormat="1" x14ac:dyDescent="0.4"/>
    <row r="412" customFormat="1" x14ac:dyDescent="0.4"/>
    <row r="413" customFormat="1" x14ac:dyDescent="0.4"/>
    <row r="414" customFormat="1" x14ac:dyDescent="0.4"/>
    <row r="415" customFormat="1" x14ac:dyDescent="0.4"/>
    <row r="416" customFormat="1" x14ac:dyDescent="0.4"/>
    <row r="417" customFormat="1" x14ac:dyDescent="0.4"/>
    <row r="418" customFormat="1" x14ac:dyDescent="0.4"/>
    <row r="419" customFormat="1" x14ac:dyDescent="0.4"/>
    <row r="420" customFormat="1" x14ac:dyDescent="0.4"/>
    <row r="421" customFormat="1" x14ac:dyDescent="0.4"/>
    <row r="422" customFormat="1" x14ac:dyDescent="0.4"/>
    <row r="423" customFormat="1" x14ac:dyDescent="0.4"/>
    <row r="424" customFormat="1" x14ac:dyDescent="0.4"/>
    <row r="425" customFormat="1" x14ac:dyDescent="0.4"/>
    <row r="426" customFormat="1" x14ac:dyDescent="0.4"/>
    <row r="427" customFormat="1" x14ac:dyDescent="0.4"/>
    <row r="428" customFormat="1" x14ac:dyDescent="0.4"/>
    <row r="429" customFormat="1" x14ac:dyDescent="0.4"/>
    <row r="430" customFormat="1" x14ac:dyDescent="0.4"/>
    <row r="431" customFormat="1" x14ac:dyDescent="0.4"/>
    <row r="432" customFormat="1" x14ac:dyDescent="0.4"/>
    <row r="433" customFormat="1" x14ac:dyDescent="0.4"/>
    <row r="434" customFormat="1" x14ac:dyDescent="0.4"/>
    <row r="435" customFormat="1" x14ac:dyDescent="0.4"/>
    <row r="436" customFormat="1" x14ac:dyDescent="0.4"/>
    <row r="437" customFormat="1" x14ac:dyDescent="0.4"/>
    <row r="438" customFormat="1" x14ac:dyDescent="0.4"/>
    <row r="439" customFormat="1" x14ac:dyDescent="0.4"/>
    <row r="440" customFormat="1" x14ac:dyDescent="0.4"/>
    <row r="441" customFormat="1" x14ac:dyDescent="0.4"/>
    <row r="442" customFormat="1" x14ac:dyDescent="0.4"/>
    <row r="443" customFormat="1" x14ac:dyDescent="0.4"/>
    <row r="444" customFormat="1" x14ac:dyDescent="0.4"/>
    <row r="445" customFormat="1" x14ac:dyDescent="0.4"/>
    <row r="446" customFormat="1" x14ac:dyDescent="0.4"/>
    <row r="447" customFormat="1" x14ac:dyDescent="0.4"/>
    <row r="448" customFormat="1" x14ac:dyDescent="0.4"/>
    <row r="449" customFormat="1" x14ac:dyDescent="0.4"/>
    <row r="450" customFormat="1" x14ac:dyDescent="0.4"/>
    <row r="451" customFormat="1" x14ac:dyDescent="0.4"/>
    <row r="452" customFormat="1" x14ac:dyDescent="0.4"/>
    <row r="453" customFormat="1" x14ac:dyDescent="0.4"/>
    <row r="454" customFormat="1" x14ac:dyDescent="0.4"/>
    <row r="455" customFormat="1" x14ac:dyDescent="0.4"/>
    <row r="456" customFormat="1" x14ac:dyDescent="0.4"/>
    <row r="457" customFormat="1" x14ac:dyDescent="0.4"/>
    <row r="458" customFormat="1" x14ac:dyDescent="0.4"/>
    <row r="459" customFormat="1" x14ac:dyDescent="0.4"/>
    <row r="460" customFormat="1" x14ac:dyDescent="0.4"/>
    <row r="461" customFormat="1" x14ac:dyDescent="0.4"/>
    <row r="462" customFormat="1" x14ac:dyDescent="0.4"/>
    <row r="463" customFormat="1" x14ac:dyDescent="0.4"/>
    <row r="464" customFormat="1" x14ac:dyDescent="0.4"/>
    <row r="465" customFormat="1" x14ac:dyDescent="0.4"/>
    <row r="466" customFormat="1" x14ac:dyDescent="0.4"/>
    <row r="467" customFormat="1" x14ac:dyDescent="0.4"/>
    <row r="468" customFormat="1" x14ac:dyDescent="0.4"/>
    <row r="469" customFormat="1" x14ac:dyDescent="0.4"/>
    <row r="470" customFormat="1" x14ac:dyDescent="0.4"/>
    <row r="471" customFormat="1" x14ac:dyDescent="0.4"/>
    <row r="472" customFormat="1" x14ac:dyDescent="0.4"/>
    <row r="473" customFormat="1" x14ac:dyDescent="0.4"/>
    <row r="474" customFormat="1" x14ac:dyDescent="0.4"/>
    <row r="475" customFormat="1" x14ac:dyDescent="0.4"/>
    <row r="476" customFormat="1" x14ac:dyDescent="0.4"/>
    <row r="477" customFormat="1" x14ac:dyDescent="0.4"/>
    <row r="478" customFormat="1" x14ac:dyDescent="0.4"/>
    <row r="479" customFormat="1" x14ac:dyDescent="0.4"/>
    <row r="480" customFormat="1" x14ac:dyDescent="0.4"/>
    <row r="481" customFormat="1" x14ac:dyDescent="0.4"/>
    <row r="482" customFormat="1" x14ac:dyDescent="0.4"/>
    <row r="483" customFormat="1" x14ac:dyDescent="0.4"/>
    <row r="484" customFormat="1" x14ac:dyDescent="0.4"/>
    <row r="485" customFormat="1" x14ac:dyDescent="0.4"/>
    <row r="486" customFormat="1" x14ac:dyDescent="0.4"/>
    <row r="487" customFormat="1" x14ac:dyDescent="0.4"/>
    <row r="488" customFormat="1" x14ac:dyDescent="0.4"/>
    <row r="489" customFormat="1" x14ac:dyDescent="0.4"/>
    <row r="490" customFormat="1" x14ac:dyDescent="0.4"/>
    <row r="491" customFormat="1" x14ac:dyDescent="0.4"/>
    <row r="492" customFormat="1" x14ac:dyDescent="0.4"/>
    <row r="493" customFormat="1" x14ac:dyDescent="0.4"/>
    <row r="494" customFormat="1" x14ac:dyDescent="0.4"/>
    <row r="495" customFormat="1" x14ac:dyDescent="0.4"/>
    <row r="496" customFormat="1" x14ac:dyDescent="0.4"/>
    <row r="497" customFormat="1" x14ac:dyDescent="0.4"/>
    <row r="498" customFormat="1" x14ac:dyDescent="0.4"/>
    <row r="499" customFormat="1" x14ac:dyDescent="0.4"/>
    <row r="500" customFormat="1" x14ac:dyDescent="0.4"/>
    <row r="501" customFormat="1" x14ac:dyDescent="0.4"/>
    <row r="502" customFormat="1" x14ac:dyDescent="0.4"/>
    <row r="503" customFormat="1" x14ac:dyDescent="0.4"/>
    <row r="504" customFormat="1" x14ac:dyDescent="0.4"/>
    <row r="505" customFormat="1" x14ac:dyDescent="0.4"/>
    <row r="506" customFormat="1" x14ac:dyDescent="0.4"/>
    <row r="507" customFormat="1" x14ac:dyDescent="0.4"/>
    <row r="508" customFormat="1" x14ac:dyDescent="0.4"/>
    <row r="509" customFormat="1" x14ac:dyDescent="0.4"/>
    <row r="510" customFormat="1" x14ac:dyDescent="0.4"/>
    <row r="511" customFormat="1" x14ac:dyDescent="0.4"/>
    <row r="512" customFormat="1" x14ac:dyDescent="0.4"/>
    <row r="513" customFormat="1" x14ac:dyDescent="0.4"/>
    <row r="514" customFormat="1" x14ac:dyDescent="0.4"/>
    <row r="515" customFormat="1" x14ac:dyDescent="0.4"/>
    <row r="516" customFormat="1" x14ac:dyDescent="0.4"/>
    <row r="517" customFormat="1" x14ac:dyDescent="0.4"/>
    <row r="518" customFormat="1" x14ac:dyDescent="0.4"/>
    <row r="519" customFormat="1" x14ac:dyDescent="0.4"/>
    <row r="520" customFormat="1" x14ac:dyDescent="0.4"/>
    <row r="521" customFormat="1" x14ac:dyDescent="0.4"/>
    <row r="522" customFormat="1" x14ac:dyDescent="0.4"/>
    <row r="523" customFormat="1" x14ac:dyDescent="0.4"/>
    <row r="524" customFormat="1" x14ac:dyDescent="0.4"/>
    <row r="525" customFormat="1" x14ac:dyDescent="0.4"/>
    <row r="526" customFormat="1" x14ac:dyDescent="0.4"/>
    <row r="527" customFormat="1" x14ac:dyDescent="0.4"/>
    <row r="528" customFormat="1" x14ac:dyDescent="0.4"/>
    <row r="529" customFormat="1" x14ac:dyDescent="0.4"/>
    <row r="530" customFormat="1" x14ac:dyDescent="0.4"/>
    <row r="531" customFormat="1" x14ac:dyDescent="0.4"/>
    <row r="532" customFormat="1" x14ac:dyDescent="0.4"/>
    <row r="533" customFormat="1" x14ac:dyDescent="0.4"/>
    <row r="534" customFormat="1" x14ac:dyDescent="0.4"/>
    <row r="535" customFormat="1" x14ac:dyDescent="0.4"/>
    <row r="536" customFormat="1" x14ac:dyDescent="0.4"/>
    <row r="537" customFormat="1" x14ac:dyDescent="0.4"/>
    <row r="538" customFormat="1" x14ac:dyDescent="0.4"/>
    <row r="539" customFormat="1" x14ac:dyDescent="0.4"/>
    <row r="540" customFormat="1" x14ac:dyDescent="0.4"/>
    <row r="541" customFormat="1" x14ac:dyDescent="0.4"/>
    <row r="542" customFormat="1" x14ac:dyDescent="0.4"/>
    <row r="543" customFormat="1" x14ac:dyDescent="0.4"/>
    <row r="544" customFormat="1" x14ac:dyDescent="0.4"/>
    <row r="545" customFormat="1" x14ac:dyDescent="0.4"/>
    <row r="546" customFormat="1" x14ac:dyDescent="0.4"/>
    <row r="547" customFormat="1" x14ac:dyDescent="0.4"/>
    <row r="548" customFormat="1" x14ac:dyDescent="0.4"/>
    <row r="549" customFormat="1" x14ac:dyDescent="0.4"/>
    <row r="550" customFormat="1" x14ac:dyDescent="0.4"/>
    <row r="551" customFormat="1" x14ac:dyDescent="0.4"/>
    <row r="552" customFormat="1" x14ac:dyDescent="0.4"/>
    <row r="553" customFormat="1" x14ac:dyDescent="0.4"/>
    <row r="554" customFormat="1" x14ac:dyDescent="0.4"/>
    <row r="555" customFormat="1" x14ac:dyDescent="0.4"/>
    <row r="556" customFormat="1" x14ac:dyDescent="0.4"/>
    <row r="557" customFormat="1" x14ac:dyDescent="0.4"/>
    <row r="558" customFormat="1" x14ac:dyDescent="0.4"/>
    <row r="559" customFormat="1" x14ac:dyDescent="0.4"/>
    <row r="560" customFormat="1" x14ac:dyDescent="0.4"/>
    <row r="561" customFormat="1" x14ac:dyDescent="0.4"/>
    <row r="562" customFormat="1" x14ac:dyDescent="0.4"/>
    <row r="563" customFormat="1" x14ac:dyDescent="0.4"/>
    <row r="564" customFormat="1" x14ac:dyDescent="0.4"/>
    <row r="565" customFormat="1" x14ac:dyDescent="0.4"/>
    <row r="566" customFormat="1" x14ac:dyDescent="0.4"/>
    <row r="567" customFormat="1" x14ac:dyDescent="0.4"/>
    <row r="568" customFormat="1" x14ac:dyDescent="0.4"/>
    <row r="569" customFormat="1" x14ac:dyDescent="0.4"/>
    <row r="570" customFormat="1" x14ac:dyDescent="0.4"/>
    <row r="571" customFormat="1" x14ac:dyDescent="0.4"/>
    <row r="572" customFormat="1" x14ac:dyDescent="0.4"/>
    <row r="573" customFormat="1" x14ac:dyDescent="0.4"/>
    <row r="574" customFormat="1" x14ac:dyDescent="0.4"/>
    <row r="575" customFormat="1" x14ac:dyDescent="0.4"/>
    <row r="576" customFormat="1" x14ac:dyDescent="0.4"/>
    <row r="577" customFormat="1" x14ac:dyDescent="0.4"/>
    <row r="578" customFormat="1" x14ac:dyDescent="0.4"/>
    <row r="579" customFormat="1" x14ac:dyDescent="0.4"/>
    <row r="580" customFormat="1" x14ac:dyDescent="0.4"/>
    <row r="581" customFormat="1" x14ac:dyDescent="0.4"/>
    <row r="582" customFormat="1" x14ac:dyDescent="0.4"/>
    <row r="583" customFormat="1" x14ac:dyDescent="0.4"/>
    <row r="584" customFormat="1" x14ac:dyDescent="0.4"/>
    <row r="585" customFormat="1" x14ac:dyDescent="0.4"/>
    <row r="586" customFormat="1" x14ac:dyDescent="0.4"/>
    <row r="587" customFormat="1" x14ac:dyDescent="0.4"/>
    <row r="588" customFormat="1" x14ac:dyDescent="0.4"/>
    <row r="589" customFormat="1" x14ac:dyDescent="0.4"/>
    <row r="590" customFormat="1" x14ac:dyDescent="0.4"/>
    <row r="591" customFormat="1" x14ac:dyDescent="0.4"/>
    <row r="592" customFormat="1" x14ac:dyDescent="0.4"/>
    <row r="593" customFormat="1" x14ac:dyDescent="0.4"/>
    <row r="594" customFormat="1" x14ac:dyDescent="0.4"/>
    <row r="595" customFormat="1" x14ac:dyDescent="0.4"/>
    <row r="596" customFormat="1" x14ac:dyDescent="0.4"/>
    <row r="597" customFormat="1" x14ac:dyDescent="0.4"/>
    <row r="598" customFormat="1" x14ac:dyDescent="0.4"/>
    <row r="599" customFormat="1" x14ac:dyDescent="0.4"/>
    <row r="600" customFormat="1" x14ac:dyDescent="0.4"/>
    <row r="601" customFormat="1" x14ac:dyDescent="0.4"/>
    <row r="602" customFormat="1" x14ac:dyDescent="0.4"/>
    <row r="603" customFormat="1" x14ac:dyDescent="0.4"/>
    <row r="604" customFormat="1" x14ac:dyDescent="0.4"/>
    <row r="605" customFormat="1" x14ac:dyDescent="0.4"/>
    <row r="606" customFormat="1" x14ac:dyDescent="0.4"/>
    <row r="607" customFormat="1" x14ac:dyDescent="0.4"/>
    <row r="608" customFormat="1" x14ac:dyDescent="0.4"/>
    <row r="609" customFormat="1" x14ac:dyDescent="0.4"/>
    <row r="610" customFormat="1" x14ac:dyDescent="0.4"/>
    <row r="611" customFormat="1" x14ac:dyDescent="0.4"/>
    <row r="612" customFormat="1" x14ac:dyDescent="0.4"/>
    <row r="613" customFormat="1" x14ac:dyDescent="0.4"/>
    <row r="614" customFormat="1" x14ac:dyDescent="0.4"/>
    <row r="615" customFormat="1" x14ac:dyDescent="0.4"/>
    <row r="616" customFormat="1" x14ac:dyDescent="0.4"/>
    <row r="617" customFormat="1" x14ac:dyDescent="0.4"/>
    <row r="618" customFormat="1" x14ac:dyDescent="0.4"/>
    <row r="619" customFormat="1" x14ac:dyDescent="0.4"/>
    <row r="620" customFormat="1" x14ac:dyDescent="0.4"/>
    <row r="621" customFormat="1" x14ac:dyDescent="0.4"/>
    <row r="622" customFormat="1" x14ac:dyDescent="0.4"/>
    <row r="623" customFormat="1" x14ac:dyDescent="0.4"/>
    <row r="624" customFormat="1" x14ac:dyDescent="0.4"/>
    <row r="625" customFormat="1" x14ac:dyDescent="0.4"/>
    <row r="626" customFormat="1" x14ac:dyDescent="0.4"/>
    <row r="627" customFormat="1" x14ac:dyDescent="0.4"/>
    <row r="628" customFormat="1" x14ac:dyDescent="0.4"/>
    <row r="629" customFormat="1" x14ac:dyDescent="0.4"/>
    <row r="630" customFormat="1" x14ac:dyDescent="0.4"/>
    <row r="631" customFormat="1" x14ac:dyDescent="0.4"/>
    <row r="632" customFormat="1" x14ac:dyDescent="0.4"/>
    <row r="633" customFormat="1" x14ac:dyDescent="0.4"/>
    <row r="634" customFormat="1" x14ac:dyDescent="0.4"/>
    <row r="635" customFormat="1" x14ac:dyDescent="0.4"/>
    <row r="636" customFormat="1" x14ac:dyDescent="0.4"/>
    <row r="637" customFormat="1" x14ac:dyDescent="0.4"/>
    <row r="638" customFormat="1" x14ac:dyDescent="0.4"/>
    <row r="639" customFormat="1" x14ac:dyDescent="0.4"/>
    <row r="640" customFormat="1" x14ac:dyDescent="0.4"/>
    <row r="641" customFormat="1" x14ac:dyDescent="0.4"/>
    <row r="642" customFormat="1" x14ac:dyDescent="0.4"/>
    <row r="643" customFormat="1" x14ac:dyDescent="0.4"/>
    <row r="644" customFormat="1" x14ac:dyDescent="0.4"/>
    <row r="645" customFormat="1" x14ac:dyDescent="0.4"/>
    <row r="646" customFormat="1" x14ac:dyDescent="0.4"/>
    <row r="647" customFormat="1" x14ac:dyDescent="0.4"/>
    <row r="648" customFormat="1" x14ac:dyDescent="0.4"/>
    <row r="649" customFormat="1" x14ac:dyDescent="0.4"/>
    <row r="650" customFormat="1" x14ac:dyDescent="0.4"/>
    <row r="651" customFormat="1" x14ac:dyDescent="0.4"/>
    <row r="652" customFormat="1" x14ac:dyDescent="0.4"/>
    <row r="653" customFormat="1" x14ac:dyDescent="0.4"/>
    <row r="654" customFormat="1" x14ac:dyDescent="0.4"/>
    <row r="655" customFormat="1" x14ac:dyDescent="0.4"/>
    <row r="656" customFormat="1" x14ac:dyDescent="0.4"/>
    <row r="657" customFormat="1" x14ac:dyDescent="0.4"/>
    <row r="658" customFormat="1" x14ac:dyDescent="0.4"/>
    <row r="659" customFormat="1" x14ac:dyDescent="0.4"/>
    <row r="660" customFormat="1" x14ac:dyDescent="0.4"/>
    <row r="661" customFormat="1" x14ac:dyDescent="0.4"/>
    <row r="662" customFormat="1" x14ac:dyDescent="0.4"/>
    <row r="663" customFormat="1" x14ac:dyDescent="0.4"/>
    <row r="664" customFormat="1" x14ac:dyDescent="0.4"/>
    <row r="665" customFormat="1" x14ac:dyDescent="0.4"/>
    <row r="666" customFormat="1" x14ac:dyDescent="0.4"/>
    <row r="667" customFormat="1" x14ac:dyDescent="0.4"/>
    <row r="668" customFormat="1" x14ac:dyDescent="0.4"/>
    <row r="669" customFormat="1" x14ac:dyDescent="0.4"/>
    <row r="670" customFormat="1" x14ac:dyDescent="0.4"/>
    <row r="671" customFormat="1" x14ac:dyDescent="0.4"/>
    <row r="672" customFormat="1" x14ac:dyDescent="0.4"/>
    <row r="673" customFormat="1" x14ac:dyDescent="0.4"/>
    <row r="674" customFormat="1" x14ac:dyDescent="0.4"/>
    <row r="675" customFormat="1" x14ac:dyDescent="0.4"/>
    <row r="676" customFormat="1" x14ac:dyDescent="0.4"/>
    <row r="677" customFormat="1" x14ac:dyDescent="0.4"/>
    <row r="678" customFormat="1" x14ac:dyDescent="0.4"/>
    <row r="679" customFormat="1" x14ac:dyDescent="0.4"/>
    <row r="680" customFormat="1" x14ac:dyDescent="0.4"/>
    <row r="681" customFormat="1" x14ac:dyDescent="0.4"/>
    <row r="682" customFormat="1" x14ac:dyDescent="0.4"/>
    <row r="683" customFormat="1" x14ac:dyDescent="0.4"/>
    <row r="684" customFormat="1" x14ac:dyDescent="0.4"/>
    <row r="685" customFormat="1" x14ac:dyDescent="0.4"/>
    <row r="686" customFormat="1" x14ac:dyDescent="0.4"/>
    <row r="687" customFormat="1" x14ac:dyDescent="0.4"/>
    <row r="688" customFormat="1" x14ac:dyDescent="0.4"/>
    <row r="689" customFormat="1" x14ac:dyDescent="0.4"/>
    <row r="690" customFormat="1" x14ac:dyDescent="0.4"/>
    <row r="691" customFormat="1" x14ac:dyDescent="0.4"/>
    <row r="692" customFormat="1" x14ac:dyDescent="0.4"/>
    <row r="693" customFormat="1" x14ac:dyDescent="0.4"/>
    <row r="694" customFormat="1" x14ac:dyDescent="0.4"/>
    <row r="695" customFormat="1" x14ac:dyDescent="0.4"/>
    <row r="696" customFormat="1" x14ac:dyDescent="0.4"/>
    <row r="697" customFormat="1" x14ac:dyDescent="0.4"/>
    <row r="698" customFormat="1" x14ac:dyDescent="0.4"/>
    <row r="699" customFormat="1" x14ac:dyDescent="0.4"/>
    <row r="700" customFormat="1" x14ac:dyDescent="0.4"/>
    <row r="701" customFormat="1" x14ac:dyDescent="0.4"/>
    <row r="702" customFormat="1" x14ac:dyDescent="0.4"/>
    <row r="703" customFormat="1" x14ac:dyDescent="0.4"/>
    <row r="704" customFormat="1" x14ac:dyDescent="0.4"/>
    <row r="705" customFormat="1" x14ac:dyDescent="0.4"/>
    <row r="706" customFormat="1" x14ac:dyDescent="0.4"/>
    <row r="707" customFormat="1" x14ac:dyDescent="0.4"/>
    <row r="708" customFormat="1" x14ac:dyDescent="0.4"/>
    <row r="709" customFormat="1" x14ac:dyDescent="0.4"/>
    <row r="710" customFormat="1" x14ac:dyDescent="0.4"/>
    <row r="711" customFormat="1" x14ac:dyDescent="0.4"/>
    <row r="712" customFormat="1" x14ac:dyDescent="0.4"/>
    <row r="713" customFormat="1" x14ac:dyDescent="0.4"/>
    <row r="714" customFormat="1" x14ac:dyDescent="0.4"/>
    <row r="715" customFormat="1" x14ac:dyDescent="0.4"/>
    <row r="716" customFormat="1" x14ac:dyDescent="0.4"/>
    <row r="717" customFormat="1" x14ac:dyDescent="0.4"/>
    <row r="718" customFormat="1" x14ac:dyDescent="0.4"/>
    <row r="719" customFormat="1" x14ac:dyDescent="0.4"/>
    <row r="720" customFormat="1" x14ac:dyDescent="0.4"/>
    <row r="721" customFormat="1" x14ac:dyDescent="0.4"/>
    <row r="722" customFormat="1" x14ac:dyDescent="0.4"/>
    <row r="723" customFormat="1" x14ac:dyDescent="0.4"/>
    <row r="724" customFormat="1" x14ac:dyDescent="0.4"/>
    <row r="725" customFormat="1" x14ac:dyDescent="0.4"/>
    <row r="726" customFormat="1" x14ac:dyDescent="0.4"/>
    <row r="727" customFormat="1" x14ac:dyDescent="0.4"/>
    <row r="728" customFormat="1" x14ac:dyDescent="0.4"/>
    <row r="729" customFormat="1" x14ac:dyDescent="0.4"/>
    <row r="730" customFormat="1" x14ac:dyDescent="0.4"/>
    <row r="731" customFormat="1" x14ac:dyDescent="0.4"/>
    <row r="732" customFormat="1" x14ac:dyDescent="0.4"/>
    <row r="733" customFormat="1" x14ac:dyDescent="0.4"/>
    <row r="734" customFormat="1" x14ac:dyDescent="0.4"/>
    <row r="735" customFormat="1" x14ac:dyDescent="0.4"/>
    <row r="736" customFormat="1" x14ac:dyDescent="0.4"/>
    <row r="737" customFormat="1" x14ac:dyDescent="0.4"/>
    <row r="738" customFormat="1" x14ac:dyDescent="0.4"/>
    <row r="739" customFormat="1" x14ac:dyDescent="0.4"/>
    <row r="740" customFormat="1" x14ac:dyDescent="0.4"/>
    <row r="741" customFormat="1" x14ac:dyDescent="0.4"/>
    <row r="742" customFormat="1" x14ac:dyDescent="0.4"/>
    <row r="743" customFormat="1" x14ac:dyDescent="0.4"/>
    <row r="744" customFormat="1" x14ac:dyDescent="0.4"/>
    <row r="745" customFormat="1" x14ac:dyDescent="0.4"/>
    <row r="746" customFormat="1" x14ac:dyDescent="0.4"/>
    <row r="747" customFormat="1" x14ac:dyDescent="0.4"/>
    <row r="748" customFormat="1" x14ac:dyDescent="0.4"/>
    <row r="749" customFormat="1" x14ac:dyDescent="0.4"/>
    <row r="750" customFormat="1" x14ac:dyDescent="0.4"/>
    <row r="751" customFormat="1" x14ac:dyDescent="0.4"/>
    <row r="752" customFormat="1" x14ac:dyDescent="0.4"/>
    <row r="753" customFormat="1" x14ac:dyDescent="0.4"/>
    <row r="754" customFormat="1" x14ac:dyDescent="0.4"/>
    <row r="755" customFormat="1" x14ac:dyDescent="0.4"/>
    <row r="756" customFormat="1" x14ac:dyDescent="0.4"/>
    <row r="757" customFormat="1" x14ac:dyDescent="0.4"/>
    <row r="758" customFormat="1" x14ac:dyDescent="0.4"/>
    <row r="759" customFormat="1" x14ac:dyDescent="0.4"/>
    <row r="760" customFormat="1" x14ac:dyDescent="0.4"/>
    <row r="761" customFormat="1" x14ac:dyDescent="0.4"/>
    <row r="762" customFormat="1" x14ac:dyDescent="0.4"/>
    <row r="763" customFormat="1" x14ac:dyDescent="0.4"/>
    <row r="764" customFormat="1" x14ac:dyDescent="0.4"/>
    <row r="765" customFormat="1" x14ac:dyDescent="0.4"/>
    <row r="766" customFormat="1" x14ac:dyDescent="0.4"/>
    <row r="767" customFormat="1" x14ac:dyDescent="0.4"/>
    <row r="768" customFormat="1" x14ac:dyDescent="0.4"/>
    <row r="769" customFormat="1" x14ac:dyDescent="0.4"/>
    <row r="770" customFormat="1" x14ac:dyDescent="0.4"/>
    <row r="771" customFormat="1" x14ac:dyDescent="0.4"/>
    <row r="772" customFormat="1" x14ac:dyDescent="0.4"/>
    <row r="773" customFormat="1" x14ac:dyDescent="0.4"/>
    <row r="774" customFormat="1" x14ac:dyDescent="0.4"/>
    <row r="775" customFormat="1" x14ac:dyDescent="0.4"/>
    <row r="776" customFormat="1" x14ac:dyDescent="0.4"/>
    <row r="777" customFormat="1" x14ac:dyDescent="0.4"/>
    <row r="778" customFormat="1" x14ac:dyDescent="0.4"/>
    <row r="779" customFormat="1" x14ac:dyDescent="0.4"/>
    <row r="780" customFormat="1" x14ac:dyDescent="0.4"/>
    <row r="781" customFormat="1" x14ac:dyDescent="0.4"/>
    <row r="782" customFormat="1" x14ac:dyDescent="0.4"/>
    <row r="783" customFormat="1" x14ac:dyDescent="0.4"/>
    <row r="784" customFormat="1" x14ac:dyDescent="0.4"/>
    <row r="785" customFormat="1" x14ac:dyDescent="0.4"/>
    <row r="786" customFormat="1" x14ac:dyDescent="0.4"/>
    <row r="787" customFormat="1" x14ac:dyDescent="0.4"/>
    <row r="788" customFormat="1" x14ac:dyDescent="0.4"/>
    <row r="789" customFormat="1" x14ac:dyDescent="0.4"/>
    <row r="790" customFormat="1" x14ac:dyDescent="0.4"/>
    <row r="791" customFormat="1" x14ac:dyDescent="0.4"/>
    <row r="792" customFormat="1" x14ac:dyDescent="0.4"/>
    <row r="793" customFormat="1" x14ac:dyDescent="0.4"/>
    <row r="794" customFormat="1" x14ac:dyDescent="0.4"/>
    <row r="795" customFormat="1" x14ac:dyDescent="0.4"/>
    <row r="796" customFormat="1" x14ac:dyDescent="0.4"/>
    <row r="797" customFormat="1" x14ac:dyDescent="0.4"/>
    <row r="798" customFormat="1" x14ac:dyDescent="0.4"/>
    <row r="799" customFormat="1" x14ac:dyDescent="0.4"/>
    <row r="800" customFormat="1" x14ac:dyDescent="0.4"/>
    <row r="801" customFormat="1" x14ac:dyDescent="0.4"/>
    <row r="802" customFormat="1" x14ac:dyDescent="0.4"/>
    <row r="803" customFormat="1" x14ac:dyDescent="0.4"/>
    <row r="804" customFormat="1" x14ac:dyDescent="0.4"/>
    <row r="805" customFormat="1" x14ac:dyDescent="0.4"/>
    <row r="806" customFormat="1" x14ac:dyDescent="0.4"/>
    <row r="807" customFormat="1" x14ac:dyDescent="0.4"/>
    <row r="808" customFormat="1" x14ac:dyDescent="0.4"/>
    <row r="809" customFormat="1" x14ac:dyDescent="0.4"/>
    <row r="810" customFormat="1" x14ac:dyDescent="0.4"/>
    <row r="811" customFormat="1" x14ac:dyDescent="0.4"/>
    <row r="812" customFormat="1" x14ac:dyDescent="0.4"/>
    <row r="813" customFormat="1" x14ac:dyDescent="0.4"/>
    <row r="814" customFormat="1" x14ac:dyDescent="0.4"/>
    <row r="815" customFormat="1" x14ac:dyDescent="0.4"/>
    <row r="816" customFormat="1" x14ac:dyDescent="0.4"/>
    <row r="817" customFormat="1" x14ac:dyDescent="0.4"/>
    <row r="818" customFormat="1" x14ac:dyDescent="0.4"/>
    <row r="819" customFormat="1" x14ac:dyDescent="0.4"/>
    <row r="820" customFormat="1" x14ac:dyDescent="0.4"/>
    <row r="821" customFormat="1" x14ac:dyDescent="0.4"/>
    <row r="822" customFormat="1" x14ac:dyDescent="0.4"/>
    <row r="823" customFormat="1" x14ac:dyDescent="0.4"/>
    <row r="824" customFormat="1" x14ac:dyDescent="0.4"/>
    <row r="825" customFormat="1" x14ac:dyDescent="0.4"/>
    <row r="826" customFormat="1" x14ac:dyDescent="0.4"/>
    <row r="827" customFormat="1" x14ac:dyDescent="0.4"/>
    <row r="828" customFormat="1" x14ac:dyDescent="0.4"/>
    <row r="829" customFormat="1" x14ac:dyDescent="0.4"/>
    <row r="830" customFormat="1" x14ac:dyDescent="0.4"/>
    <row r="831" customFormat="1" x14ac:dyDescent="0.4"/>
    <row r="832" customFormat="1" x14ac:dyDescent="0.4"/>
    <row r="833" customFormat="1" x14ac:dyDescent="0.4"/>
    <row r="834" customFormat="1" x14ac:dyDescent="0.4"/>
    <row r="835" customFormat="1" x14ac:dyDescent="0.4"/>
    <row r="836" customFormat="1" x14ac:dyDescent="0.4"/>
    <row r="837" customFormat="1" x14ac:dyDescent="0.4"/>
    <row r="838" customFormat="1" x14ac:dyDescent="0.4"/>
    <row r="839" customFormat="1" x14ac:dyDescent="0.4"/>
    <row r="840" customFormat="1" x14ac:dyDescent="0.4"/>
    <row r="841" customFormat="1" x14ac:dyDescent="0.4"/>
    <row r="842" customFormat="1" x14ac:dyDescent="0.4"/>
    <row r="843" customFormat="1" x14ac:dyDescent="0.4"/>
    <row r="844" customFormat="1" x14ac:dyDescent="0.4"/>
    <row r="845" customFormat="1" x14ac:dyDescent="0.4"/>
    <row r="846" customFormat="1" x14ac:dyDescent="0.4"/>
    <row r="847" customFormat="1" x14ac:dyDescent="0.4"/>
    <row r="848" customFormat="1" x14ac:dyDescent="0.4"/>
    <row r="849" customFormat="1" x14ac:dyDescent="0.4"/>
    <row r="850" customFormat="1" x14ac:dyDescent="0.4"/>
    <row r="851" customFormat="1" x14ac:dyDescent="0.4"/>
    <row r="852" customFormat="1" x14ac:dyDescent="0.4"/>
    <row r="853" customFormat="1" x14ac:dyDescent="0.4"/>
    <row r="854" customFormat="1" x14ac:dyDescent="0.4"/>
    <row r="855" customFormat="1" x14ac:dyDescent="0.4"/>
    <row r="856" customFormat="1" x14ac:dyDescent="0.4"/>
    <row r="857" customFormat="1" x14ac:dyDescent="0.4"/>
    <row r="858" customFormat="1" x14ac:dyDescent="0.4"/>
    <row r="859" customFormat="1" x14ac:dyDescent="0.4"/>
    <row r="860" customFormat="1" x14ac:dyDescent="0.4"/>
    <row r="861" customFormat="1" x14ac:dyDescent="0.4"/>
    <row r="862" customFormat="1" x14ac:dyDescent="0.4"/>
    <row r="863" customFormat="1" x14ac:dyDescent="0.4"/>
    <row r="864" customFormat="1" x14ac:dyDescent="0.4"/>
    <row r="865" customFormat="1" x14ac:dyDescent="0.4"/>
    <row r="866" customFormat="1" x14ac:dyDescent="0.4"/>
    <row r="867" customFormat="1" x14ac:dyDescent="0.4"/>
    <row r="868" customFormat="1" x14ac:dyDescent="0.4"/>
    <row r="869" customFormat="1" x14ac:dyDescent="0.4"/>
    <row r="870" customFormat="1" x14ac:dyDescent="0.4"/>
    <row r="871" customFormat="1" x14ac:dyDescent="0.4"/>
    <row r="872" customFormat="1" x14ac:dyDescent="0.4"/>
    <row r="873" customFormat="1" x14ac:dyDescent="0.4"/>
    <row r="874" customFormat="1" x14ac:dyDescent="0.4"/>
    <row r="875" customFormat="1" x14ac:dyDescent="0.4"/>
    <row r="876" customFormat="1" x14ac:dyDescent="0.4"/>
    <row r="877" customFormat="1" x14ac:dyDescent="0.4"/>
    <row r="878" customFormat="1" x14ac:dyDescent="0.4"/>
    <row r="879" customFormat="1" x14ac:dyDescent="0.4"/>
    <row r="880" customFormat="1" x14ac:dyDescent="0.4"/>
    <row r="881" customFormat="1" x14ac:dyDescent="0.4"/>
    <row r="882" customFormat="1" x14ac:dyDescent="0.4"/>
    <row r="883" customFormat="1" x14ac:dyDescent="0.4"/>
    <row r="884" customFormat="1" x14ac:dyDescent="0.4"/>
    <row r="885" customFormat="1" x14ac:dyDescent="0.4"/>
    <row r="886" customFormat="1" x14ac:dyDescent="0.4"/>
    <row r="887" customFormat="1" x14ac:dyDescent="0.4"/>
    <row r="888" customFormat="1" x14ac:dyDescent="0.4"/>
    <row r="889" customFormat="1" x14ac:dyDescent="0.4"/>
    <row r="890" customFormat="1" x14ac:dyDescent="0.4"/>
    <row r="891" customFormat="1" x14ac:dyDescent="0.4"/>
    <row r="892" customFormat="1" x14ac:dyDescent="0.4"/>
    <row r="893" customFormat="1" x14ac:dyDescent="0.4"/>
    <row r="894" customFormat="1" x14ac:dyDescent="0.4"/>
    <row r="895" customFormat="1" x14ac:dyDescent="0.4"/>
    <row r="896" customFormat="1" x14ac:dyDescent="0.4"/>
    <row r="897" customFormat="1" x14ac:dyDescent="0.4"/>
    <row r="898" customFormat="1" x14ac:dyDescent="0.4"/>
    <row r="899" customFormat="1" x14ac:dyDescent="0.4"/>
    <row r="900" customFormat="1" x14ac:dyDescent="0.4"/>
    <row r="901" customFormat="1" x14ac:dyDescent="0.4"/>
    <row r="902" customFormat="1" x14ac:dyDescent="0.4"/>
    <row r="903" customFormat="1" x14ac:dyDescent="0.4"/>
    <row r="904" customFormat="1" x14ac:dyDescent="0.4"/>
    <row r="905" customFormat="1" x14ac:dyDescent="0.4"/>
    <row r="906" customFormat="1" x14ac:dyDescent="0.4"/>
    <row r="907" customFormat="1" x14ac:dyDescent="0.4"/>
    <row r="908" customFormat="1" x14ac:dyDescent="0.4"/>
    <row r="909" customFormat="1" x14ac:dyDescent="0.4"/>
    <row r="910" customFormat="1" x14ac:dyDescent="0.4"/>
    <row r="911" customFormat="1" x14ac:dyDescent="0.4"/>
    <row r="912" customFormat="1" x14ac:dyDescent="0.4"/>
    <row r="913" customFormat="1" x14ac:dyDescent="0.4"/>
    <row r="914" customFormat="1" x14ac:dyDescent="0.4"/>
    <row r="915" customFormat="1" x14ac:dyDescent="0.4"/>
    <row r="916" customFormat="1" x14ac:dyDescent="0.4"/>
    <row r="917" customFormat="1" x14ac:dyDescent="0.4"/>
    <row r="918" customFormat="1" x14ac:dyDescent="0.4"/>
    <row r="919" customFormat="1" x14ac:dyDescent="0.4"/>
    <row r="920" customFormat="1" x14ac:dyDescent="0.4"/>
    <row r="921" customFormat="1" x14ac:dyDescent="0.4"/>
    <row r="922" customFormat="1" x14ac:dyDescent="0.4"/>
    <row r="923" customFormat="1" x14ac:dyDescent="0.4"/>
    <row r="924" customFormat="1" x14ac:dyDescent="0.4"/>
    <row r="925" customFormat="1" x14ac:dyDescent="0.4"/>
    <row r="926" customFormat="1" x14ac:dyDescent="0.4"/>
    <row r="927" customFormat="1" x14ac:dyDescent="0.4"/>
    <row r="928" customFormat="1" x14ac:dyDescent="0.4"/>
    <row r="929" customFormat="1" x14ac:dyDescent="0.4"/>
    <row r="930" customFormat="1" x14ac:dyDescent="0.4"/>
    <row r="931" customFormat="1" x14ac:dyDescent="0.4"/>
    <row r="932" customFormat="1" x14ac:dyDescent="0.4"/>
    <row r="933" customFormat="1" x14ac:dyDescent="0.4"/>
    <row r="934" customFormat="1" x14ac:dyDescent="0.4"/>
    <row r="935" customFormat="1" x14ac:dyDescent="0.4"/>
    <row r="936" customFormat="1" x14ac:dyDescent="0.4"/>
    <row r="937" customFormat="1" x14ac:dyDescent="0.4"/>
    <row r="938" customFormat="1" x14ac:dyDescent="0.4"/>
    <row r="939" customFormat="1" x14ac:dyDescent="0.4"/>
    <row r="940" customFormat="1" x14ac:dyDescent="0.4"/>
    <row r="941" customFormat="1" x14ac:dyDescent="0.4"/>
    <row r="942" customFormat="1" x14ac:dyDescent="0.4"/>
    <row r="943" customFormat="1" x14ac:dyDescent="0.4"/>
    <row r="944" customFormat="1" x14ac:dyDescent="0.4"/>
    <row r="945" customFormat="1" x14ac:dyDescent="0.4"/>
    <row r="946" customFormat="1" x14ac:dyDescent="0.4"/>
    <row r="947" customFormat="1" x14ac:dyDescent="0.4"/>
    <row r="948" customFormat="1" x14ac:dyDescent="0.4"/>
    <row r="949" customFormat="1" x14ac:dyDescent="0.4"/>
    <row r="950" customFormat="1" x14ac:dyDescent="0.4"/>
    <row r="951" customFormat="1" x14ac:dyDescent="0.4"/>
    <row r="952" customFormat="1" x14ac:dyDescent="0.4"/>
    <row r="953" customFormat="1" x14ac:dyDescent="0.4"/>
    <row r="954" customFormat="1" x14ac:dyDescent="0.4"/>
    <row r="955" customFormat="1" x14ac:dyDescent="0.4"/>
    <row r="956" customFormat="1" x14ac:dyDescent="0.4"/>
    <row r="957" customFormat="1" x14ac:dyDescent="0.4"/>
    <row r="958" customFormat="1" x14ac:dyDescent="0.4"/>
    <row r="959" customFormat="1" x14ac:dyDescent="0.4"/>
    <row r="960" customFormat="1" x14ac:dyDescent="0.4"/>
    <row r="961" customFormat="1" x14ac:dyDescent="0.4"/>
    <row r="962" customFormat="1" x14ac:dyDescent="0.4"/>
    <row r="963" customFormat="1" x14ac:dyDescent="0.4"/>
    <row r="964" customFormat="1" x14ac:dyDescent="0.4"/>
    <row r="965" customFormat="1" x14ac:dyDescent="0.4"/>
    <row r="966" customFormat="1" x14ac:dyDescent="0.4"/>
    <row r="967" customFormat="1" x14ac:dyDescent="0.4"/>
    <row r="968" customFormat="1" x14ac:dyDescent="0.4"/>
    <row r="969" customFormat="1" x14ac:dyDescent="0.4"/>
    <row r="970" customFormat="1" x14ac:dyDescent="0.4"/>
    <row r="971" customFormat="1" x14ac:dyDescent="0.4"/>
    <row r="972" customFormat="1" x14ac:dyDescent="0.4"/>
    <row r="973" customFormat="1" x14ac:dyDescent="0.4"/>
    <row r="974" customFormat="1" x14ac:dyDescent="0.4"/>
    <row r="975" customFormat="1" x14ac:dyDescent="0.4"/>
    <row r="976" customFormat="1" x14ac:dyDescent="0.4"/>
    <row r="977" customFormat="1" x14ac:dyDescent="0.4"/>
    <row r="978" customFormat="1" x14ac:dyDescent="0.4"/>
    <row r="979" customFormat="1" x14ac:dyDescent="0.4"/>
    <row r="980" customFormat="1" x14ac:dyDescent="0.4"/>
    <row r="981" customFormat="1" x14ac:dyDescent="0.4"/>
    <row r="982" customFormat="1" x14ac:dyDescent="0.4"/>
    <row r="983" customFormat="1" x14ac:dyDescent="0.4"/>
    <row r="984" customFormat="1" x14ac:dyDescent="0.4"/>
    <row r="985" customFormat="1" x14ac:dyDescent="0.4"/>
    <row r="986" customFormat="1" x14ac:dyDescent="0.4"/>
    <row r="987" customFormat="1" x14ac:dyDescent="0.4"/>
    <row r="988" customFormat="1" x14ac:dyDescent="0.4"/>
    <row r="989" customFormat="1" x14ac:dyDescent="0.4"/>
    <row r="990" customFormat="1" x14ac:dyDescent="0.4"/>
    <row r="991" customFormat="1" x14ac:dyDescent="0.4"/>
    <row r="992" customFormat="1" x14ac:dyDescent="0.4"/>
    <row r="993" customFormat="1" x14ac:dyDescent="0.4"/>
    <row r="994" customFormat="1" x14ac:dyDescent="0.4"/>
    <row r="995" customFormat="1" x14ac:dyDescent="0.4"/>
    <row r="996" customFormat="1" x14ac:dyDescent="0.4"/>
    <row r="997" customFormat="1" x14ac:dyDescent="0.4"/>
    <row r="998" customFormat="1" x14ac:dyDescent="0.4"/>
    <row r="999" customFormat="1" x14ac:dyDescent="0.4"/>
    <row r="1000" customFormat="1" x14ac:dyDescent="0.4"/>
    <row r="1001" customFormat="1" x14ac:dyDescent="0.4"/>
    <row r="1002" customFormat="1" x14ac:dyDescent="0.4"/>
    <row r="1003" customFormat="1" x14ac:dyDescent="0.4"/>
    <row r="1004" customFormat="1" x14ac:dyDescent="0.4"/>
    <row r="1005" customFormat="1" x14ac:dyDescent="0.4"/>
    <row r="1006" customFormat="1" x14ac:dyDescent="0.4"/>
    <row r="1007" customFormat="1" x14ac:dyDescent="0.4"/>
    <row r="1008" customFormat="1" x14ac:dyDescent="0.4"/>
    <row r="1009" customFormat="1" x14ac:dyDescent="0.4"/>
    <row r="1010" customFormat="1" x14ac:dyDescent="0.4"/>
    <row r="1011" customFormat="1" x14ac:dyDescent="0.4"/>
    <row r="1012" customFormat="1" x14ac:dyDescent="0.4"/>
    <row r="1013" customFormat="1" x14ac:dyDescent="0.4"/>
    <row r="1014" customFormat="1" x14ac:dyDescent="0.4"/>
    <row r="1015" customFormat="1" x14ac:dyDescent="0.4"/>
    <row r="1016" customFormat="1" x14ac:dyDescent="0.4"/>
    <row r="1017" customFormat="1" x14ac:dyDescent="0.4"/>
    <row r="1018" customFormat="1" x14ac:dyDescent="0.4"/>
    <row r="1019" customFormat="1" x14ac:dyDescent="0.4"/>
    <row r="1020" customFormat="1" x14ac:dyDescent="0.4"/>
    <row r="1021" customFormat="1" x14ac:dyDescent="0.4"/>
    <row r="1022" customFormat="1" x14ac:dyDescent="0.4"/>
    <row r="1023" customFormat="1" x14ac:dyDescent="0.4"/>
    <row r="1024" customFormat="1" x14ac:dyDescent="0.4"/>
    <row r="1025" customFormat="1" x14ac:dyDescent="0.4"/>
    <row r="1026" customFormat="1" x14ac:dyDescent="0.4"/>
    <row r="1027" customFormat="1" x14ac:dyDescent="0.4"/>
    <row r="1028" customFormat="1" x14ac:dyDescent="0.4"/>
    <row r="1029" customFormat="1" x14ac:dyDescent="0.4"/>
    <row r="1030" customFormat="1" x14ac:dyDescent="0.4"/>
    <row r="1031" customFormat="1" x14ac:dyDescent="0.4"/>
    <row r="1032" customFormat="1" x14ac:dyDescent="0.4"/>
    <row r="1033" customFormat="1" x14ac:dyDescent="0.4"/>
    <row r="1034" customFormat="1" x14ac:dyDescent="0.4"/>
    <row r="1035" customFormat="1" x14ac:dyDescent="0.4"/>
    <row r="1036" customFormat="1" x14ac:dyDescent="0.4"/>
    <row r="1037" customFormat="1" x14ac:dyDescent="0.4"/>
    <row r="1038" customFormat="1" x14ac:dyDescent="0.4"/>
    <row r="1039" customFormat="1" x14ac:dyDescent="0.4"/>
    <row r="1040" customFormat="1" x14ac:dyDescent="0.4"/>
    <row r="1041" customFormat="1" x14ac:dyDescent="0.4"/>
    <row r="1042" customFormat="1" x14ac:dyDescent="0.4"/>
    <row r="1043" customFormat="1" x14ac:dyDescent="0.4"/>
    <row r="1044" customFormat="1" x14ac:dyDescent="0.4"/>
    <row r="1045" customFormat="1" x14ac:dyDescent="0.4"/>
    <row r="1046" customFormat="1" x14ac:dyDescent="0.4"/>
    <row r="1047" customFormat="1" x14ac:dyDescent="0.4"/>
    <row r="1048" customFormat="1" x14ac:dyDescent="0.4"/>
    <row r="1049" customFormat="1" x14ac:dyDescent="0.4"/>
    <row r="1050" customFormat="1" x14ac:dyDescent="0.4"/>
    <row r="1051" customFormat="1" x14ac:dyDescent="0.4"/>
    <row r="1052" customFormat="1" x14ac:dyDescent="0.4"/>
    <row r="1053" customFormat="1" x14ac:dyDescent="0.4"/>
    <row r="1054" customFormat="1" x14ac:dyDescent="0.4"/>
    <row r="1055" customFormat="1" x14ac:dyDescent="0.4"/>
    <row r="1056" customFormat="1" x14ac:dyDescent="0.4"/>
    <row r="1057" customFormat="1" x14ac:dyDescent="0.4"/>
    <row r="1058" customFormat="1" x14ac:dyDescent="0.4"/>
    <row r="1059" customFormat="1" x14ac:dyDescent="0.4"/>
    <row r="1060" customFormat="1" x14ac:dyDescent="0.4"/>
    <row r="1061" customFormat="1" x14ac:dyDescent="0.4"/>
    <row r="1062" customFormat="1" x14ac:dyDescent="0.4"/>
    <row r="1063" customFormat="1" x14ac:dyDescent="0.4"/>
    <row r="1064" customFormat="1" x14ac:dyDescent="0.4"/>
    <row r="1065" customFormat="1" x14ac:dyDescent="0.4"/>
    <row r="1066" customFormat="1" x14ac:dyDescent="0.4"/>
    <row r="1067" customFormat="1" x14ac:dyDescent="0.4"/>
    <row r="1068" customFormat="1" x14ac:dyDescent="0.4"/>
    <row r="1069" customFormat="1" x14ac:dyDescent="0.4"/>
    <row r="1070" customFormat="1" x14ac:dyDescent="0.4"/>
    <row r="1071" customFormat="1" x14ac:dyDescent="0.4"/>
    <row r="1072" customFormat="1" x14ac:dyDescent="0.4"/>
    <row r="1073" customFormat="1" x14ac:dyDescent="0.4"/>
    <row r="1074" customFormat="1" x14ac:dyDescent="0.4"/>
    <row r="1075" customFormat="1" x14ac:dyDescent="0.4"/>
    <row r="1076" customFormat="1" x14ac:dyDescent="0.4"/>
    <row r="1077" customFormat="1" x14ac:dyDescent="0.4"/>
    <row r="1078" customFormat="1" x14ac:dyDescent="0.4"/>
    <row r="1079" customFormat="1" x14ac:dyDescent="0.4"/>
    <row r="1080" customFormat="1" x14ac:dyDescent="0.4"/>
    <row r="1081" customFormat="1" x14ac:dyDescent="0.4"/>
    <row r="1082" customFormat="1" x14ac:dyDescent="0.4"/>
    <row r="1083" customFormat="1" x14ac:dyDescent="0.4"/>
    <row r="1084" customFormat="1" x14ac:dyDescent="0.4"/>
    <row r="1085" customFormat="1" x14ac:dyDescent="0.4"/>
    <row r="1086" customFormat="1" x14ac:dyDescent="0.4"/>
    <row r="1087" customFormat="1" x14ac:dyDescent="0.4"/>
    <row r="1088" customFormat="1" x14ac:dyDescent="0.4"/>
    <row r="1089" customFormat="1" x14ac:dyDescent="0.4"/>
    <row r="1090" customFormat="1" x14ac:dyDescent="0.4"/>
    <row r="1091" customFormat="1" x14ac:dyDescent="0.4"/>
    <row r="1092" customFormat="1" x14ac:dyDescent="0.4"/>
    <row r="1093" customFormat="1" x14ac:dyDescent="0.4"/>
    <row r="1094" customFormat="1" x14ac:dyDescent="0.4"/>
    <row r="1095" customFormat="1" x14ac:dyDescent="0.4"/>
    <row r="1096" customFormat="1" x14ac:dyDescent="0.4"/>
    <row r="1097" customFormat="1" x14ac:dyDescent="0.4"/>
    <row r="1098" customFormat="1" x14ac:dyDescent="0.4"/>
    <row r="1099" customFormat="1" x14ac:dyDescent="0.4"/>
    <row r="1100" customFormat="1" x14ac:dyDescent="0.4"/>
    <row r="1101" customFormat="1" x14ac:dyDescent="0.4"/>
    <row r="1102" customFormat="1" x14ac:dyDescent="0.4"/>
    <row r="1103" customFormat="1" x14ac:dyDescent="0.4"/>
    <row r="1104" customFormat="1" x14ac:dyDescent="0.4"/>
    <row r="1105" customFormat="1" x14ac:dyDescent="0.4"/>
    <row r="1106" customFormat="1" x14ac:dyDescent="0.4"/>
    <row r="1107" customFormat="1" x14ac:dyDescent="0.4"/>
    <row r="1108" customFormat="1" x14ac:dyDescent="0.4"/>
    <row r="1109" customFormat="1" x14ac:dyDescent="0.4"/>
    <row r="1110" customFormat="1" x14ac:dyDescent="0.4"/>
    <row r="1111" customFormat="1" x14ac:dyDescent="0.4"/>
    <row r="1112" customFormat="1" x14ac:dyDescent="0.4"/>
    <row r="1113" customFormat="1" x14ac:dyDescent="0.4"/>
    <row r="1114" customFormat="1" x14ac:dyDescent="0.4"/>
    <row r="1115" customFormat="1" x14ac:dyDescent="0.4"/>
    <row r="1116" customFormat="1" x14ac:dyDescent="0.4"/>
    <row r="1117" customFormat="1" x14ac:dyDescent="0.4"/>
    <row r="1118" customFormat="1" x14ac:dyDescent="0.4"/>
    <row r="1119" customFormat="1" x14ac:dyDescent="0.4"/>
    <row r="1120" customFormat="1" x14ac:dyDescent="0.4"/>
    <row r="1121" customFormat="1" x14ac:dyDescent="0.4"/>
    <row r="1122" customFormat="1" x14ac:dyDescent="0.4"/>
    <row r="1123" customFormat="1" x14ac:dyDescent="0.4"/>
    <row r="1124" customFormat="1" x14ac:dyDescent="0.4"/>
    <row r="1125" customFormat="1" x14ac:dyDescent="0.4"/>
    <row r="1126" customFormat="1" x14ac:dyDescent="0.4"/>
    <row r="1127" customFormat="1" x14ac:dyDescent="0.4"/>
    <row r="1128" customFormat="1" x14ac:dyDescent="0.4"/>
    <row r="1129" customFormat="1" x14ac:dyDescent="0.4"/>
    <row r="1130" customFormat="1" x14ac:dyDescent="0.4"/>
    <row r="1131" customFormat="1" x14ac:dyDescent="0.4"/>
    <row r="1132" customFormat="1" x14ac:dyDescent="0.4"/>
    <row r="1133" customFormat="1" x14ac:dyDescent="0.4"/>
    <row r="1134" customFormat="1" x14ac:dyDescent="0.4"/>
    <row r="1135" customFormat="1" x14ac:dyDescent="0.4"/>
    <row r="1136" customFormat="1" x14ac:dyDescent="0.4"/>
    <row r="1137" customFormat="1" x14ac:dyDescent="0.4"/>
    <row r="1138" customFormat="1" x14ac:dyDescent="0.4"/>
    <row r="1139" customFormat="1" x14ac:dyDescent="0.4"/>
    <row r="1140" customFormat="1" x14ac:dyDescent="0.4"/>
    <row r="1141" customFormat="1" x14ac:dyDescent="0.4"/>
    <row r="1142" customFormat="1" x14ac:dyDescent="0.4"/>
    <row r="1143" customFormat="1" x14ac:dyDescent="0.4"/>
    <row r="1144" customFormat="1" x14ac:dyDescent="0.4"/>
    <row r="1145" customFormat="1" x14ac:dyDescent="0.4"/>
    <row r="1146" customFormat="1" x14ac:dyDescent="0.4"/>
    <row r="1147" customFormat="1" x14ac:dyDescent="0.4"/>
    <row r="1148" customFormat="1" x14ac:dyDescent="0.4"/>
    <row r="1149" customFormat="1" x14ac:dyDescent="0.4"/>
    <row r="1150" customFormat="1" x14ac:dyDescent="0.4"/>
    <row r="1151" customFormat="1" x14ac:dyDescent="0.4"/>
    <row r="1152" customFormat="1" x14ac:dyDescent="0.4"/>
    <row r="1153" customFormat="1" x14ac:dyDescent="0.4"/>
    <row r="1154" customFormat="1" x14ac:dyDescent="0.4"/>
    <row r="1155" customFormat="1" x14ac:dyDescent="0.4"/>
    <row r="1156" customFormat="1" x14ac:dyDescent="0.4"/>
    <row r="1157" customFormat="1" x14ac:dyDescent="0.4"/>
    <row r="1158" customFormat="1" x14ac:dyDescent="0.4"/>
    <row r="1159" customFormat="1" x14ac:dyDescent="0.4"/>
    <row r="1160" customFormat="1" x14ac:dyDescent="0.4"/>
    <row r="1161" customFormat="1" x14ac:dyDescent="0.4"/>
    <row r="1162" customFormat="1" x14ac:dyDescent="0.4"/>
    <row r="1163" customFormat="1" x14ac:dyDescent="0.4"/>
    <row r="1164" customFormat="1" x14ac:dyDescent="0.4"/>
    <row r="1165" customFormat="1" x14ac:dyDescent="0.4"/>
    <row r="1166" customFormat="1" x14ac:dyDescent="0.4"/>
    <row r="1167" customFormat="1" x14ac:dyDescent="0.4"/>
    <row r="1168" customFormat="1" x14ac:dyDescent="0.4"/>
    <row r="1169" customFormat="1" x14ac:dyDescent="0.4"/>
    <row r="1170" customFormat="1" x14ac:dyDescent="0.4"/>
    <row r="1171" customFormat="1" x14ac:dyDescent="0.4"/>
    <row r="1172" customFormat="1" x14ac:dyDescent="0.4"/>
    <row r="1173" customFormat="1" x14ac:dyDescent="0.4"/>
    <row r="1174" customFormat="1" x14ac:dyDescent="0.4"/>
    <row r="1175" customFormat="1" x14ac:dyDescent="0.4"/>
    <row r="1176" customFormat="1" x14ac:dyDescent="0.4"/>
    <row r="1177" customFormat="1" x14ac:dyDescent="0.4"/>
    <row r="1178" customFormat="1" x14ac:dyDescent="0.4"/>
    <row r="1179" customFormat="1" x14ac:dyDescent="0.4"/>
    <row r="1180" customFormat="1" x14ac:dyDescent="0.4"/>
    <row r="1181" customFormat="1" x14ac:dyDescent="0.4"/>
    <row r="1182" customFormat="1" x14ac:dyDescent="0.4"/>
    <row r="1183" customFormat="1" x14ac:dyDescent="0.4"/>
    <row r="1184" customFormat="1" x14ac:dyDescent="0.4"/>
    <row r="1185" customFormat="1" x14ac:dyDescent="0.4"/>
    <row r="1186" customFormat="1" x14ac:dyDescent="0.4"/>
    <row r="1187" customFormat="1" x14ac:dyDescent="0.4"/>
    <row r="1188" customFormat="1" x14ac:dyDescent="0.4"/>
    <row r="1189" customFormat="1" x14ac:dyDescent="0.4"/>
    <row r="1190" customFormat="1" x14ac:dyDescent="0.4"/>
    <row r="1191" customFormat="1" x14ac:dyDescent="0.4"/>
    <row r="1192" customFormat="1" x14ac:dyDescent="0.4"/>
    <row r="1193" customFormat="1" x14ac:dyDescent="0.4"/>
    <row r="1194" customFormat="1" x14ac:dyDescent="0.4"/>
    <row r="1195" customFormat="1" x14ac:dyDescent="0.4"/>
    <row r="1196" customFormat="1" x14ac:dyDescent="0.4"/>
    <row r="1197" customFormat="1" x14ac:dyDescent="0.4"/>
    <row r="1198" customFormat="1" x14ac:dyDescent="0.4"/>
    <row r="1199" customFormat="1" x14ac:dyDescent="0.4"/>
    <row r="1200" customFormat="1" x14ac:dyDescent="0.4"/>
    <row r="1201" customFormat="1" x14ac:dyDescent="0.4"/>
    <row r="1202" customFormat="1" x14ac:dyDescent="0.4"/>
    <row r="1203" customFormat="1" x14ac:dyDescent="0.4"/>
    <row r="1204" customFormat="1" x14ac:dyDescent="0.4"/>
    <row r="1205" customFormat="1" x14ac:dyDescent="0.4"/>
    <row r="1206" customFormat="1" x14ac:dyDescent="0.4"/>
    <row r="1207" customFormat="1" x14ac:dyDescent="0.4"/>
    <row r="1208" customFormat="1" x14ac:dyDescent="0.4"/>
    <row r="1209" customFormat="1" x14ac:dyDescent="0.4"/>
    <row r="1210" customFormat="1" x14ac:dyDescent="0.4"/>
    <row r="1211" customFormat="1" x14ac:dyDescent="0.4"/>
    <row r="1212" customFormat="1" x14ac:dyDescent="0.4"/>
    <row r="1213" customFormat="1" x14ac:dyDescent="0.4"/>
    <row r="1214" customFormat="1" x14ac:dyDescent="0.4"/>
    <row r="1215" customFormat="1" x14ac:dyDescent="0.4"/>
    <row r="1216" customFormat="1" x14ac:dyDescent="0.4"/>
    <row r="1217" customFormat="1" x14ac:dyDescent="0.4"/>
    <row r="1218" customFormat="1" x14ac:dyDescent="0.4"/>
    <row r="1219" customFormat="1" x14ac:dyDescent="0.4"/>
    <row r="1220" customFormat="1" x14ac:dyDescent="0.4"/>
    <row r="1221" customFormat="1" x14ac:dyDescent="0.4"/>
    <row r="1222" customFormat="1" x14ac:dyDescent="0.4"/>
    <row r="1223" customFormat="1" x14ac:dyDescent="0.4"/>
    <row r="1224" customFormat="1" x14ac:dyDescent="0.4"/>
    <row r="1225" customFormat="1" x14ac:dyDescent="0.4"/>
    <row r="1226" customFormat="1" x14ac:dyDescent="0.4"/>
    <row r="1227" customFormat="1" x14ac:dyDescent="0.4"/>
    <row r="1228" customFormat="1" x14ac:dyDescent="0.4"/>
    <row r="1229" customFormat="1" x14ac:dyDescent="0.4"/>
    <row r="1230" customFormat="1" x14ac:dyDescent="0.4"/>
    <row r="1231" customFormat="1" x14ac:dyDescent="0.4"/>
    <row r="1232" customFormat="1" x14ac:dyDescent="0.4"/>
    <row r="1233" customFormat="1" x14ac:dyDescent="0.4"/>
    <row r="1234" customFormat="1" x14ac:dyDescent="0.4"/>
    <row r="1235" customFormat="1" x14ac:dyDescent="0.4"/>
    <row r="1236" customFormat="1" x14ac:dyDescent="0.4"/>
    <row r="1237" customFormat="1" x14ac:dyDescent="0.4"/>
    <row r="1238" customFormat="1" x14ac:dyDescent="0.4"/>
    <row r="1239" customFormat="1" x14ac:dyDescent="0.4"/>
    <row r="1240" customFormat="1" x14ac:dyDescent="0.4"/>
    <row r="1241" customFormat="1" x14ac:dyDescent="0.4"/>
    <row r="1242" customFormat="1" x14ac:dyDescent="0.4"/>
    <row r="1243" customFormat="1" x14ac:dyDescent="0.4"/>
    <row r="1244" customFormat="1" x14ac:dyDescent="0.4"/>
    <row r="1245" customFormat="1" x14ac:dyDescent="0.4"/>
    <row r="1246" customFormat="1" x14ac:dyDescent="0.4"/>
    <row r="1247" customFormat="1" x14ac:dyDescent="0.4"/>
    <row r="1248" customFormat="1" x14ac:dyDescent="0.4"/>
    <row r="1249" customFormat="1" x14ac:dyDescent="0.4"/>
    <row r="1250" customFormat="1" x14ac:dyDescent="0.4"/>
    <row r="1251" customFormat="1" x14ac:dyDescent="0.4"/>
    <row r="1252" customFormat="1" x14ac:dyDescent="0.4"/>
    <row r="1253" customFormat="1" x14ac:dyDescent="0.4"/>
    <row r="1254" customFormat="1" x14ac:dyDescent="0.4"/>
    <row r="1255" customFormat="1" x14ac:dyDescent="0.4"/>
    <row r="1256" customFormat="1" x14ac:dyDescent="0.4"/>
    <row r="1257" customFormat="1" x14ac:dyDescent="0.4"/>
    <row r="1258" customFormat="1" x14ac:dyDescent="0.4"/>
    <row r="1259" customFormat="1" x14ac:dyDescent="0.4"/>
    <row r="1260" customFormat="1" x14ac:dyDescent="0.4"/>
    <row r="1261" customFormat="1" x14ac:dyDescent="0.4"/>
    <row r="1262" customFormat="1" x14ac:dyDescent="0.4"/>
    <row r="1263" customFormat="1" x14ac:dyDescent="0.4"/>
    <row r="1264" customFormat="1" x14ac:dyDescent="0.4"/>
    <row r="1265" customFormat="1" x14ac:dyDescent="0.4"/>
    <row r="1266" customFormat="1" x14ac:dyDescent="0.4"/>
    <row r="1267" customFormat="1" x14ac:dyDescent="0.4"/>
    <row r="1268" customFormat="1" x14ac:dyDescent="0.4"/>
    <row r="1269" customFormat="1" x14ac:dyDescent="0.4"/>
    <row r="1270" customFormat="1" x14ac:dyDescent="0.4"/>
    <row r="1271" customFormat="1" x14ac:dyDescent="0.4"/>
    <row r="1272" customFormat="1" x14ac:dyDescent="0.4"/>
    <row r="1273" customFormat="1" x14ac:dyDescent="0.4"/>
    <row r="1274" customFormat="1" x14ac:dyDescent="0.4"/>
    <row r="1275" customFormat="1" x14ac:dyDescent="0.4"/>
    <row r="1276" customFormat="1" x14ac:dyDescent="0.4"/>
    <row r="1277" customFormat="1" x14ac:dyDescent="0.4"/>
    <row r="1278" customFormat="1" x14ac:dyDescent="0.4"/>
    <row r="1279" customFormat="1" x14ac:dyDescent="0.4"/>
    <row r="1280" customFormat="1" x14ac:dyDescent="0.4"/>
    <row r="1281" customFormat="1" x14ac:dyDescent="0.4"/>
    <row r="1282" customFormat="1" x14ac:dyDescent="0.4"/>
    <row r="1283" customFormat="1" x14ac:dyDescent="0.4"/>
    <row r="1284" customFormat="1" x14ac:dyDescent="0.4"/>
    <row r="1285" customFormat="1" x14ac:dyDescent="0.4"/>
    <row r="1286" customFormat="1" x14ac:dyDescent="0.4"/>
    <row r="1287" customFormat="1" x14ac:dyDescent="0.4"/>
    <row r="1288" customFormat="1" x14ac:dyDescent="0.4"/>
    <row r="1289" customFormat="1" x14ac:dyDescent="0.4"/>
    <row r="1290" customFormat="1" x14ac:dyDescent="0.4"/>
    <row r="1291" customFormat="1" x14ac:dyDescent="0.4"/>
    <row r="1292" customFormat="1" x14ac:dyDescent="0.4"/>
    <row r="1293" customFormat="1" x14ac:dyDescent="0.4"/>
    <row r="1294" customFormat="1" x14ac:dyDescent="0.4"/>
    <row r="1295" customFormat="1" x14ac:dyDescent="0.4"/>
    <row r="1296" customFormat="1" x14ac:dyDescent="0.4"/>
    <row r="1297" customFormat="1" x14ac:dyDescent="0.4"/>
    <row r="1298" customFormat="1" x14ac:dyDescent="0.4"/>
    <row r="1299" customFormat="1" x14ac:dyDescent="0.4"/>
    <row r="1300" customFormat="1" x14ac:dyDescent="0.4"/>
    <row r="1301" customFormat="1" x14ac:dyDescent="0.4"/>
    <row r="1302" customFormat="1" x14ac:dyDescent="0.4"/>
    <row r="1303" customFormat="1" x14ac:dyDescent="0.4"/>
    <row r="1304" customFormat="1" x14ac:dyDescent="0.4"/>
    <row r="1305" customFormat="1" x14ac:dyDescent="0.4"/>
    <row r="1306" customFormat="1" x14ac:dyDescent="0.4"/>
    <row r="1307" customFormat="1" x14ac:dyDescent="0.4"/>
    <row r="1308" customFormat="1" x14ac:dyDescent="0.4"/>
    <row r="1309" customFormat="1" x14ac:dyDescent="0.4"/>
    <row r="1310" customFormat="1" x14ac:dyDescent="0.4"/>
    <row r="1311" customFormat="1" x14ac:dyDescent="0.4"/>
    <row r="1312" customFormat="1" x14ac:dyDescent="0.4"/>
    <row r="1313" customFormat="1" x14ac:dyDescent="0.4"/>
    <row r="1314" customFormat="1" x14ac:dyDescent="0.4"/>
    <row r="1315" customFormat="1" x14ac:dyDescent="0.4"/>
    <row r="1316" customFormat="1" x14ac:dyDescent="0.4"/>
    <row r="1317" customFormat="1" x14ac:dyDescent="0.4"/>
    <row r="1318" customFormat="1" x14ac:dyDescent="0.4"/>
    <row r="1319" customFormat="1" x14ac:dyDescent="0.4"/>
    <row r="1320" customFormat="1" x14ac:dyDescent="0.4"/>
    <row r="1321" customFormat="1" x14ac:dyDescent="0.4"/>
    <row r="1322" customFormat="1" x14ac:dyDescent="0.4"/>
    <row r="1323" customFormat="1" x14ac:dyDescent="0.4"/>
    <row r="1324" customFormat="1" x14ac:dyDescent="0.4"/>
    <row r="1325" customFormat="1" x14ac:dyDescent="0.4"/>
    <row r="1326" customFormat="1" x14ac:dyDescent="0.4"/>
    <row r="1327" customFormat="1" x14ac:dyDescent="0.4"/>
    <row r="1328" customFormat="1" x14ac:dyDescent="0.4"/>
    <row r="1329" customFormat="1" x14ac:dyDescent="0.4"/>
    <row r="1330" customFormat="1" x14ac:dyDescent="0.4"/>
    <row r="1331" customFormat="1" x14ac:dyDescent="0.4"/>
    <row r="1332" customFormat="1" x14ac:dyDescent="0.4"/>
    <row r="1333" customFormat="1" x14ac:dyDescent="0.4"/>
    <row r="1334" customFormat="1" x14ac:dyDescent="0.4"/>
    <row r="1335" customFormat="1" x14ac:dyDescent="0.4"/>
    <row r="1336" customFormat="1" x14ac:dyDescent="0.4"/>
    <row r="1337" customFormat="1" x14ac:dyDescent="0.4"/>
    <row r="1338" customFormat="1" x14ac:dyDescent="0.4"/>
    <row r="1339" customFormat="1" x14ac:dyDescent="0.4"/>
    <row r="1340" customFormat="1" x14ac:dyDescent="0.4"/>
    <row r="1341" customFormat="1" x14ac:dyDescent="0.4"/>
    <row r="1342" customFormat="1" x14ac:dyDescent="0.4"/>
    <row r="1343" customFormat="1" x14ac:dyDescent="0.4"/>
    <row r="1344" customFormat="1" x14ac:dyDescent="0.4"/>
    <row r="1345" customFormat="1" x14ac:dyDescent="0.4"/>
    <row r="1346" customFormat="1" x14ac:dyDescent="0.4"/>
    <row r="1347" customFormat="1" x14ac:dyDescent="0.4"/>
    <row r="1348" customFormat="1" x14ac:dyDescent="0.4"/>
    <row r="1349" customFormat="1" x14ac:dyDescent="0.4"/>
    <row r="1350" customFormat="1" x14ac:dyDescent="0.4"/>
    <row r="1351" customFormat="1" x14ac:dyDescent="0.4"/>
    <row r="1352" customFormat="1" x14ac:dyDescent="0.4"/>
    <row r="1353" customFormat="1" x14ac:dyDescent="0.4"/>
    <row r="1354" customFormat="1" x14ac:dyDescent="0.4"/>
    <row r="1355" customFormat="1" x14ac:dyDescent="0.4"/>
    <row r="1356" customFormat="1" x14ac:dyDescent="0.4"/>
    <row r="1357" customFormat="1" x14ac:dyDescent="0.4"/>
    <row r="1358" customFormat="1" x14ac:dyDescent="0.4"/>
    <row r="1359" customFormat="1" x14ac:dyDescent="0.4"/>
    <row r="1360" customFormat="1" x14ac:dyDescent="0.4"/>
    <row r="1361" customFormat="1" x14ac:dyDescent="0.4"/>
    <row r="1362" customFormat="1" x14ac:dyDescent="0.4"/>
    <row r="1363" customFormat="1" x14ac:dyDescent="0.4"/>
    <row r="1364" customFormat="1" x14ac:dyDescent="0.4"/>
    <row r="1365" customFormat="1" x14ac:dyDescent="0.4"/>
    <row r="1366" customFormat="1" x14ac:dyDescent="0.4"/>
    <row r="1367" customFormat="1" x14ac:dyDescent="0.4"/>
    <row r="1368" customFormat="1" x14ac:dyDescent="0.4"/>
    <row r="1369" customFormat="1" x14ac:dyDescent="0.4"/>
    <row r="1370" customFormat="1" x14ac:dyDescent="0.4"/>
    <row r="1371" customFormat="1" x14ac:dyDescent="0.4"/>
    <row r="1372" customFormat="1" x14ac:dyDescent="0.4"/>
    <row r="1373" customFormat="1" x14ac:dyDescent="0.4"/>
    <row r="1374" customFormat="1" x14ac:dyDescent="0.4"/>
    <row r="1375" customFormat="1" x14ac:dyDescent="0.4"/>
    <row r="1376" customFormat="1" x14ac:dyDescent="0.4"/>
    <row r="1377" customFormat="1" x14ac:dyDescent="0.4"/>
    <row r="1378" customFormat="1" x14ac:dyDescent="0.4"/>
    <row r="1379" customFormat="1" x14ac:dyDescent="0.4"/>
    <row r="1380" customFormat="1" x14ac:dyDescent="0.4"/>
    <row r="1381" customFormat="1" x14ac:dyDescent="0.4"/>
    <row r="1382" customFormat="1" x14ac:dyDescent="0.4"/>
    <row r="1383" customFormat="1" x14ac:dyDescent="0.4"/>
    <row r="1384" customFormat="1" x14ac:dyDescent="0.4"/>
    <row r="1385" customFormat="1" x14ac:dyDescent="0.4"/>
    <row r="1386" customFormat="1" x14ac:dyDescent="0.4"/>
    <row r="1387" customFormat="1" x14ac:dyDescent="0.4"/>
    <row r="1388" customFormat="1" x14ac:dyDescent="0.4"/>
    <row r="1389" customFormat="1" x14ac:dyDescent="0.4"/>
    <row r="1390" customFormat="1" x14ac:dyDescent="0.4"/>
    <row r="1391" customFormat="1" x14ac:dyDescent="0.4"/>
    <row r="1392" customFormat="1" x14ac:dyDescent="0.4"/>
    <row r="1393" customFormat="1" x14ac:dyDescent="0.4"/>
    <row r="1394" customFormat="1" x14ac:dyDescent="0.4"/>
    <row r="1395" customFormat="1" x14ac:dyDescent="0.4"/>
    <row r="1396" customFormat="1" x14ac:dyDescent="0.4"/>
    <row r="1397" customFormat="1" x14ac:dyDescent="0.4"/>
    <row r="1398" customFormat="1" x14ac:dyDescent="0.4"/>
    <row r="1399" customFormat="1" x14ac:dyDescent="0.4"/>
    <row r="1400" customFormat="1" x14ac:dyDescent="0.4"/>
    <row r="1401" customFormat="1" x14ac:dyDescent="0.4"/>
    <row r="1402" customFormat="1" x14ac:dyDescent="0.4"/>
    <row r="1403" customFormat="1" x14ac:dyDescent="0.4"/>
    <row r="1404" customFormat="1" x14ac:dyDescent="0.4"/>
    <row r="1405" customFormat="1" x14ac:dyDescent="0.4"/>
    <row r="1406" customFormat="1" x14ac:dyDescent="0.4"/>
    <row r="1407" customFormat="1" x14ac:dyDescent="0.4"/>
    <row r="1408" customFormat="1" x14ac:dyDescent="0.4"/>
    <row r="1409" customFormat="1" x14ac:dyDescent="0.4"/>
    <row r="1410" customFormat="1" x14ac:dyDescent="0.4"/>
    <row r="1411" customFormat="1" x14ac:dyDescent="0.4"/>
    <row r="1412" customFormat="1" x14ac:dyDescent="0.4"/>
    <row r="1413" customFormat="1" x14ac:dyDescent="0.4"/>
    <row r="1414" customFormat="1" x14ac:dyDescent="0.4"/>
    <row r="1415" customFormat="1" x14ac:dyDescent="0.4"/>
    <row r="1416" customFormat="1" x14ac:dyDescent="0.4"/>
    <row r="1417" customFormat="1" x14ac:dyDescent="0.4"/>
    <row r="1418" customFormat="1" x14ac:dyDescent="0.4"/>
    <row r="1419" customFormat="1" x14ac:dyDescent="0.4"/>
    <row r="1420" customFormat="1" x14ac:dyDescent="0.4"/>
    <row r="1421" customFormat="1" x14ac:dyDescent="0.4"/>
    <row r="1422" customFormat="1" x14ac:dyDescent="0.4"/>
    <row r="1423" customFormat="1" x14ac:dyDescent="0.4"/>
    <row r="1424" customFormat="1" x14ac:dyDescent="0.4"/>
    <row r="1425" customFormat="1" x14ac:dyDescent="0.4"/>
    <row r="1426" customFormat="1" x14ac:dyDescent="0.4"/>
    <row r="1427" customFormat="1" x14ac:dyDescent="0.4"/>
    <row r="1428" customFormat="1" x14ac:dyDescent="0.4"/>
    <row r="1429" customFormat="1" x14ac:dyDescent="0.4"/>
    <row r="1430" customFormat="1" x14ac:dyDescent="0.4"/>
    <row r="1431" customFormat="1" x14ac:dyDescent="0.4"/>
    <row r="1432" customFormat="1" x14ac:dyDescent="0.4"/>
    <row r="1433" customFormat="1" x14ac:dyDescent="0.4"/>
    <row r="1434" customFormat="1" x14ac:dyDescent="0.4"/>
    <row r="1435" customFormat="1" x14ac:dyDescent="0.4"/>
    <row r="1436" customFormat="1" x14ac:dyDescent="0.4"/>
    <row r="1437" customFormat="1" x14ac:dyDescent="0.4"/>
    <row r="1438" customFormat="1" x14ac:dyDescent="0.4"/>
    <row r="1439" customFormat="1" x14ac:dyDescent="0.4"/>
    <row r="1440" customFormat="1" x14ac:dyDescent="0.4"/>
    <row r="1441" customFormat="1" x14ac:dyDescent="0.4"/>
    <row r="1442" customFormat="1" x14ac:dyDescent="0.4"/>
    <row r="1443" customFormat="1" x14ac:dyDescent="0.4"/>
    <row r="1444" customFormat="1" x14ac:dyDescent="0.4"/>
    <row r="1445" customFormat="1" x14ac:dyDescent="0.4"/>
    <row r="1446" customFormat="1" x14ac:dyDescent="0.4"/>
    <row r="1447" customFormat="1" x14ac:dyDescent="0.4"/>
    <row r="1448" customFormat="1" x14ac:dyDescent="0.4"/>
    <row r="1449" customFormat="1" x14ac:dyDescent="0.4"/>
    <row r="1450" customFormat="1" x14ac:dyDescent="0.4"/>
    <row r="1451" customFormat="1" x14ac:dyDescent="0.4"/>
    <row r="1452" customFormat="1" x14ac:dyDescent="0.4"/>
    <row r="1453" customFormat="1" x14ac:dyDescent="0.4"/>
    <row r="1454" customFormat="1" x14ac:dyDescent="0.4"/>
    <row r="1455" customFormat="1" x14ac:dyDescent="0.4"/>
    <row r="1456" customFormat="1" x14ac:dyDescent="0.4"/>
    <row r="1457" customFormat="1" x14ac:dyDescent="0.4"/>
    <row r="1458" customFormat="1" x14ac:dyDescent="0.4"/>
    <row r="1459" customFormat="1" x14ac:dyDescent="0.4"/>
    <row r="1460" customFormat="1" x14ac:dyDescent="0.4"/>
    <row r="1461" customFormat="1" x14ac:dyDescent="0.4"/>
    <row r="1462" customFormat="1" x14ac:dyDescent="0.4"/>
    <row r="1463" customFormat="1" x14ac:dyDescent="0.4"/>
    <row r="1464" customFormat="1" x14ac:dyDescent="0.4"/>
    <row r="1465" customFormat="1" x14ac:dyDescent="0.4"/>
    <row r="1466" customFormat="1" x14ac:dyDescent="0.4"/>
    <row r="1467" customFormat="1" x14ac:dyDescent="0.4"/>
    <row r="1468" customFormat="1" x14ac:dyDescent="0.4"/>
    <row r="1469" customFormat="1" x14ac:dyDescent="0.4"/>
    <row r="1470" customFormat="1" x14ac:dyDescent="0.4"/>
    <row r="1471" customFormat="1" x14ac:dyDescent="0.4"/>
    <row r="1472" customFormat="1" x14ac:dyDescent="0.4"/>
    <row r="1473" customFormat="1" x14ac:dyDescent="0.4"/>
    <row r="1474" customFormat="1" x14ac:dyDescent="0.4"/>
    <row r="1475" customFormat="1" x14ac:dyDescent="0.4"/>
    <row r="1476" customFormat="1" x14ac:dyDescent="0.4"/>
    <row r="1477" customFormat="1" x14ac:dyDescent="0.4"/>
    <row r="1478" customFormat="1" x14ac:dyDescent="0.4"/>
    <row r="1479" customFormat="1" x14ac:dyDescent="0.4"/>
    <row r="1480" customFormat="1" x14ac:dyDescent="0.4"/>
    <row r="1481" customFormat="1" x14ac:dyDescent="0.4"/>
    <row r="1482" customFormat="1" x14ac:dyDescent="0.4"/>
    <row r="1483" customFormat="1" x14ac:dyDescent="0.4"/>
    <row r="1484" customFormat="1" x14ac:dyDescent="0.4"/>
    <row r="1485" customFormat="1" x14ac:dyDescent="0.4"/>
    <row r="1486" customFormat="1" x14ac:dyDescent="0.4"/>
    <row r="1487" customFormat="1" x14ac:dyDescent="0.4"/>
    <row r="1488" customFormat="1" x14ac:dyDescent="0.4"/>
    <row r="1489" customFormat="1" x14ac:dyDescent="0.4"/>
    <row r="1490" customFormat="1" x14ac:dyDescent="0.4"/>
    <row r="1491" customFormat="1" x14ac:dyDescent="0.4"/>
    <row r="1492" customFormat="1" x14ac:dyDescent="0.4"/>
    <row r="1493" customFormat="1" x14ac:dyDescent="0.4"/>
    <row r="1494" customFormat="1" x14ac:dyDescent="0.4"/>
    <row r="1495" customFormat="1" x14ac:dyDescent="0.4"/>
    <row r="1496" customFormat="1" x14ac:dyDescent="0.4"/>
    <row r="1497" customFormat="1" x14ac:dyDescent="0.4"/>
    <row r="1498" customFormat="1" x14ac:dyDescent="0.4"/>
    <row r="1499" customFormat="1" x14ac:dyDescent="0.4"/>
    <row r="1500" customFormat="1" x14ac:dyDescent="0.4"/>
    <row r="1501" customFormat="1" x14ac:dyDescent="0.4"/>
    <row r="1502" customFormat="1" x14ac:dyDescent="0.4"/>
    <row r="1503" customFormat="1" x14ac:dyDescent="0.4"/>
    <row r="1504" customFormat="1" x14ac:dyDescent="0.4"/>
    <row r="1505" customFormat="1" x14ac:dyDescent="0.4"/>
    <row r="1506" customFormat="1" x14ac:dyDescent="0.4"/>
    <row r="1507" customFormat="1" x14ac:dyDescent="0.4"/>
    <row r="1508" customFormat="1" x14ac:dyDescent="0.4"/>
    <row r="1509" customFormat="1" x14ac:dyDescent="0.4"/>
    <row r="1510" customFormat="1" x14ac:dyDescent="0.4"/>
    <row r="1511" customFormat="1" x14ac:dyDescent="0.4"/>
    <row r="1512" customFormat="1" x14ac:dyDescent="0.4"/>
    <row r="1513" customFormat="1" x14ac:dyDescent="0.4"/>
    <row r="1514" customFormat="1" x14ac:dyDescent="0.4"/>
    <row r="1515" customFormat="1" x14ac:dyDescent="0.4"/>
    <row r="1516" customFormat="1" x14ac:dyDescent="0.4"/>
    <row r="1517" customFormat="1" x14ac:dyDescent="0.4"/>
    <row r="1518" customFormat="1" x14ac:dyDescent="0.4"/>
    <row r="1519" customFormat="1" x14ac:dyDescent="0.4"/>
    <row r="1520" customFormat="1" x14ac:dyDescent="0.4"/>
    <row r="1521" customFormat="1" x14ac:dyDescent="0.4"/>
    <row r="1522" customFormat="1" x14ac:dyDescent="0.4"/>
    <row r="1523" customFormat="1" x14ac:dyDescent="0.4"/>
    <row r="1524" customFormat="1" x14ac:dyDescent="0.4"/>
    <row r="1525" customFormat="1" x14ac:dyDescent="0.4"/>
    <row r="1526" customFormat="1" x14ac:dyDescent="0.4"/>
    <row r="1527" customFormat="1" x14ac:dyDescent="0.4"/>
    <row r="1528" customFormat="1" x14ac:dyDescent="0.4"/>
    <row r="1529" customFormat="1" x14ac:dyDescent="0.4"/>
    <row r="1530" customFormat="1" x14ac:dyDescent="0.4"/>
    <row r="1531" customFormat="1" x14ac:dyDescent="0.4"/>
    <row r="1532" customFormat="1" x14ac:dyDescent="0.4"/>
    <row r="1533" customFormat="1" x14ac:dyDescent="0.4"/>
    <row r="1534" customFormat="1" x14ac:dyDescent="0.4"/>
    <row r="1535" customFormat="1" x14ac:dyDescent="0.4"/>
    <row r="1536" customFormat="1" x14ac:dyDescent="0.4"/>
    <row r="1537" customFormat="1" x14ac:dyDescent="0.4"/>
    <row r="1538" customFormat="1" x14ac:dyDescent="0.4"/>
    <row r="1539" customFormat="1" x14ac:dyDescent="0.4"/>
    <row r="1540" customFormat="1" x14ac:dyDescent="0.4"/>
    <row r="1541" customFormat="1" x14ac:dyDescent="0.4"/>
    <row r="1542" customFormat="1" x14ac:dyDescent="0.4"/>
    <row r="1543" customFormat="1" x14ac:dyDescent="0.4"/>
    <row r="1544" customFormat="1" x14ac:dyDescent="0.4"/>
    <row r="1545" customFormat="1" x14ac:dyDescent="0.4"/>
    <row r="1546" customFormat="1" x14ac:dyDescent="0.4"/>
    <row r="1547" customFormat="1" x14ac:dyDescent="0.4"/>
    <row r="1548" customFormat="1" x14ac:dyDescent="0.4"/>
    <row r="1549" customFormat="1" x14ac:dyDescent="0.4"/>
    <row r="1550" customFormat="1" x14ac:dyDescent="0.4"/>
    <row r="1551" customFormat="1" x14ac:dyDescent="0.4"/>
    <row r="1552" customFormat="1" x14ac:dyDescent="0.4"/>
    <row r="1553" customFormat="1" x14ac:dyDescent="0.4"/>
    <row r="1554" customFormat="1" x14ac:dyDescent="0.4"/>
    <row r="1555" customFormat="1" x14ac:dyDescent="0.4"/>
    <row r="1556" customFormat="1" x14ac:dyDescent="0.4"/>
    <row r="1557" customFormat="1" x14ac:dyDescent="0.4"/>
    <row r="1558" customFormat="1" x14ac:dyDescent="0.4"/>
    <row r="1559" customFormat="1" x14ac:dyDescent="0.4"/>
    <row r="1560" customFormat="1" x14ac:dyDescent="0.4"/>
    <row r="1561" customFormat="1" x14ac:dyDescent="0.4"/>
    <row r="1562" customFormat="1" x14ac:dyDescent="0.4"/>
    <row r="1563" customFormat="1" x14ac:dyDescent="0.4"/>
    <row r="1564" customFormat="1" x14ac:dyDescent="0.4"/>
    <row r="1565" customFormat="1" x14ac:dyDescent="0.4"/>
    <row r="1566" customFormat="1" x14ac:dyDescent="0.4"/>
    <row r="1567" customFormat="1" x14ac:dyDescent="0.4"/>
    <row r="1568" customFormat="1" x14ac:dyDescent="0.4"/>
    <row r="1569" customFormat="1" x14ac:dyDescent="0.4"/>
    <row r="1570" customFormat="1" x14ac:dyDescent="0.4"/>
    <row r="1571" customFormat="1" x14ac:dyDescent="0.4"/>
    <row r="1572" customFormat="1" x14ac:dyDescent="0.4"/>
    <row r="1573" customFormat="1" x14ac:dyDescent="0.4"/>
    <row r="1574" customFormat="1" x14ac:dyDescent="0.4"/>
    <row r="1575" customFormat="1" x14ac:dyDescent="0.4"/>
    <row r="1576" customFormat="1" x14ac:dyDescent="0.4"/>
    <row r="1577" customFormat="1" x14ac:dyDescent="0.4"/>
    <row r="1578" customFormat="1" x14ac:dyDescent="0.4"/>
    <row r="1579" customFormat="1" x14ac:dyDescent="0.4"/>
    <row r="1580" customFormat="1" x14ac:dyDescent="0.4"/>
    <row r="1581" customFormat="1" x14ac:dyDescent="0.4"/>
    <row r="1582" customFormat="1" x14ac:dyDescent="0.4"/>
    <row r="1583" customFormat="1" x14ac:dyDescent="0.4"/>
    <row r="1584" customFormat="1" x14ac:dyDescent="0.4"/>
    <row r="1585" customFormat="1" x14ac:dyDescent="0.4"/>
    <row r="1586" customFormat="1" x14ac:dyDescent="0.4"/>
    <row r="1587" customFormat="1" x14ac:dyDescent="0.4"/>
    <row r="1588" customFormat="1" x14ac:dyDescent="0.4"/>
    <row r="1589" customFormat="1" x14ac:dyDescent="0.4"/>
    <row r="1590" customFormat="1" x14ac:dyDescent="0.4"/>
    <row r="1591" customFormat="1" x14ac:dyDescent="0.4"/>
    <row r="1592" customFormat="1" x14ac:dyDescent="0.4"/>
    <row r="1593" customFormat="1" x14ac:dyDescent="0.4"/>
    <row r="1594" customFormat="1" x14ac:dyDescent="0.4"/>
    <row r="1595" customFormat="1" x14ac:dyDescent="0.4"/>
    <row r="1596" customFormat="1" x14ac:dyDescent="0.4"/>
    <row r="1597" customFormat="1" x14ac:dyDescent="0.4"/>
    <row r="1598" customFormat="1" x14ac:dyDescent="0.4"/>
    <row r="1599" customFormat="1" x14ac:dyDescent="0.4"/>
    <row r="1600" customFormat="1" x14ac:dyDescent="0.4"/>
    <row r="1601" customFormat="1" x14ac:dyDescent="0.4"/>
    <row r="1602" customFormat="1" x14ac:dyDescent="0.4"/>
    <row r="1603" customFormat="1" x14ac:dyDescent="0.4"/>
    <row r="1604" customFormat="1" x14ac:dyDescent="0.4"/>
    <row r="1605" customFormat="1" x14ac:dyDescent="0.4"/>
    <row r="1606" customFormat="1" x14ac:dyDescent="0.4"/>
    <row r="1607" customFormat="1" x14ac:dyDescent="0.4"/>
    <row r="1608" customFormat="1" x14ac:dyDescent="0.4"/>
    <row r="1609" customFormat="1" x14ac:dyDescent="0.4"/>
    <row r="1610" customFormat="1" x14ac:dyDescent="0.4"/>
    <row r="1611" customFormat="1" x14ac:dyDescent="0.4"/>
    <row r="1612" customFormat="1" x14ac:dyDescent="0.4"/>
    <row r="1613" customFormat="1" x14ac:dyDescent="0.4"/>
    <row r="1614" customFormat="1" x14ac:dyDescent="0.4"/>
    <row r="1615" customFormat="1" x14ac:dyDescent="0.4"/>
    <row r="1616" customFormat="1" x14ac:dyDescent="0.4"/>
    <row r="1617" customFormat="1" x14ac:dyDescent="0.4"/>
    <row r="1618" customFormat="1" x14ac:dyDescent="0.4"/>
    <row r="1619" customFormat="1" x14ac:dyDescent="0.4"/>
    <row r="1620" customFormat="1" x14ac:dyDescent="0.4"/>
    <row r="1621" customFormat="1" x14ac:dyDescent="0.4"/>
    <row r="1622" customFormat="1" x14ac:dyDescent="0.4"/>
    <row r="1623" customFormat="1" x14ac:dyDescent="0.4"/>
    <row r="1624" customFormat="1" x14ac:dyDescent="0.4"/>
    <row r="1625" customFormat="1" x14ac:dyDescent="0.4"/>
    <row r="1626" customFormat="1" x14ac:dyDescent="0.4"/>
    <row r="1627" customFormat="1" x14ac:dyDescent="0.4"/>
    <row r="1628" customFormat="1" x14ac:dyDescent="0.4"/>
    <row r="1629" customFormat="1" x14ac:dyDescent="0.4"/>
    <row r="1630" customFormat="1" x14ac:dyDescent="0.4"/>
    <row r="1631" customFormat="1" x14ac:dyDescent="0.4"/>
    <row r="1632" customFormat="1" x14ac:dyDescent="0.4"/>
    <row r="1633" customFormat="1" x14ac:dyDescent="0.4"/>
    <row r="1634" customFormat="1" x14ac:dyDescent="0.4"/>
    <row r="1635" customFormat="1" x14ac:dyDescent="0.4"/>
    <row r="1636" customFormat="1" x14ac:dyDescent="0.4"/>
    <row r="1637" customFormat="1" x14ac:dyDescent="0.4"/>
    <row r="1638" customFormat="1" x14ac:dyDescent="0.4"/>
    <row r="1639" customFormat="1" x14ac:dyDescent="0.4"/>
    <row r="1640" customFormat="1" x14ac:dyDescent="0.4"/>
    <row r="1641" customFormat="1" x14ac:dyDescent="0.4"/>
    <row r="1642" customFormat="1" x14ac:dyDescent="0.4"/>
    <row r="1643" customFormat="1" x14ac:dyDescent="0.4"/>
    <row r="1644" customFormat="1" x14ac:dyDescent="0.4"/>
    <row r="1645" customFormat="1" x14ac:dyDescent="0.4"/>
    <row r="1646" customFormat="1" x14ac:dyDescent="0.4"/>
    <row r="1647" customFormat="1" x14ac:dyDescent="0.4"/>
    <row r="1648" customFormat="1" x14ac:dyDescent="0.4"/>
    <row r="1649" customFormat="1" x14ac:dyDescent="0.4"/>
    <row r="1650" customFormat="1" x14ac:dyDescent="0.4"/>
    <row r="1651" customFormat="1" x14ac:dyDescent="0.4"/>
    <row r="1652" customFormat="1" x14ac:dyDescent="0.4"/>
    <row r="1653" customFormat="1" x14ac:dyDescent="0.4"/>
    <row r="1654" customFormat="1" x14ac:dyDescent="0.4"/>
    <row r="1655" customFormat="1" x14ac:dyDescent="0.4"/>
    <row r="1656" customFormat="1" x14ac:dyDescent="0.4"/>
    <row r="1657" customFormat="1" x14ac:dyDescent="0.4"/>
    <row r="1658" customFormat="1" x14ac:dyDescent="0.4"/>
    <row r="1659" customFormat="1" x14ac:dyDescent="0.4"/>
    <row r="1660" customFormat="1" x14ac:dyDescent="0.4"/>
    <row r="1661" customFormat="1" x14ac:dyDescent="0.4"/>
    <row r="1662" customFormat="1" x14ac:dyDescent="0.4"/>
    <row r="1663" customFormat="1" x14ac:dyDescent="0.4"/>
    <row r="1664" customFormat="1" x14ac:dyDescent="0.4"/>
    <row r="1665" customFormat="1" x14ac:dyDescent="0.4"/>
    <row r="1666" customFormat="1" x14ac:dyDescent="0.4"/>
    <row r="1667" customFormat="1" x14ac:dyDescent="0.4"/>
    <row r="1668" customFormat="1" x14ac:dyDescent="0.4"/>
    <row r="1669" customFormat="1" x14ac:dyDescent="0.4"/>
    <row r="1670" customFormat="1" x14ac:dyDescent="0.4"/>
    <row r="1671" customFormat="1" x14ac:dyDescent="0.4"/>
    <row r="1672" customFormat="1" x14ac:dyDescent="0.4"/>
    <row r="1673" customFormat="1" x14ac:dyDescent="0.4"/>
    <row r="1674" customFormat="1" x14ac:dyDescent="0.4"/>
    <row r="1675" customFormat="1" x14ac:dyDescent="0.4"/>
    <row r="1676" customFormat="1" x14ac:dyDescent="0.4"/>
    <row r="1677" customFormat="1" x14ac:dyDescent="0.4"/>
    <row r="1678" customFormat="1" x14ac:dyDescent="0.4"/>
    <row r="1679" customFormat="1" x14ac:dyDescent="0.4"/>
    <row r="1680" customFormat="1" x14ac:dyDescent="0.4"/>
    <row r="1681" customFormat="1" x14ac:dyDescent="0.4"/>
    <row r="1682" customFormat="1" x14ac:dyDescent="0.4"/>
    <row r="1683" customFormat="1" x14ac:dyDescent="0.4"/>
    <row r="1684" customFormat="1" x14ac:dyDescent="0.4"/>
    <row r="1685" customFormat="1" x14ac:dyDescent="0.4"/>
    <row r="1686" customFormat="1" x14ac:dyDescent="0.4"/>
    <row r="1687" customFormat="1" x14ac:dyDescent="0.4"/>
    <row r="1688" customFormat="1" x14ac:dyDescent="0.4"/>
    <row r="1689" customFormat="1" x14ac:dyDescent="0.4"/>
    <row r="1690" customFormat="1" x14ac:dyDescent="0.4"/>
    <row r="1691" customFormat="1" x14ac:dyDescent="0.4"/>
    <row r="1692" customFormat="1" x14ac:dyDescent="0.4"/>
    <row r="1693" customFormat="1" x14ac:dyDescent="0.4"/>
    <row r="1694" customFormat="1" x14ac:dyDescent="0.4"/>
    <row r="1695" customFormat="1" x14ac:dyDescent="0.4"/>
    <row r="1696" customFormat="1" x14ac:dyDescent="0.4"/>
    <row r="1697" customFormat="1" x14ac:dyDescent="0.4"/>
    <row r="1698" customFormat="1" x14ac:dyDescent="0.4"/>
    <row r="1699" customFormat="1" x14ac:dyDescent="0.4"/>
    <row r="1700" customFormat="1" x14ac:dyDescent="0.4"/>
    <row r="1701" customFormat="1" x14ac:dyDescent="0.4"/>
    <row r="1702" customFormat="1" x14ac:dyDescent="0.4"/>
    <row r="1703" customFormat="1" x14ac:dyDescent="0.4"/>
    <row r="1704" customFormat="1" x14ac:dyDescent="0.4"/>
    <row r="1705" customFormat="1" x14ac:dyDescent="0.4"/>
    <row r="1706" customFormat="1" x14ac:dyDescent="0.4"/>
    <row r="1707" customFormat="1" x14ac:dyDescent="0.4"/>
    <row r="1708" customFormat="1" x14ac:dyDescent="0.4"/>
    <row r="1709" customFormat="1" x14ac:dyDescent="0.4"/>
    <row r="1710" customFormat="1" x14ac:dyDescent="0.4"/>
    <row r="1711" customFormat="1" x14ac:dyDescent="0.4"/>
    <row r="1712" customFormat="1" x14ac:dyDescent="0.4"/>
    <row r="1713" customFormat="1" x14ac:dyDescent="0.4"/>
    <row r="1714" customFormat="1" x14ac:dyDescent="0.4"/>
    <row r="1715" customFormat="1" x14ac:dyDescent="0.4"/>
    <row r="1716" customFormat="1" x14ac:dyDescent="0.4"/>
    <row r="1717" customFormat="1" x14ac:dyDescent="0.4"/>
    <row r="1718" customFormat="1" x14ac:dyDescent="0.4"/>
    <row r="1719" customFormat="1" x14ac:dyDescent="0.4"/>
    <row r="1720" customFormat="1" x14ac:dyDescent="0.4"/>
    <row r="1721" customFormat="1" x14ac:dyDescent="0.4"/>
    <row r="1722" customFormat="1" x14ac:dyDescent="0.4"/>
    <row r="1723" customFormat="1" x14ac:dyDescent="0.4"/>
    <row r="1724" customFormat="1" x14ac:dyDescent="0.4"/>
    <row r="1725" customFormat="1" x14ac:dyDescent="0.4"/>
    <row r="1726" customFormat="1" x14ac:dyDescent="0.4"/>
    <row r="1727" customFormat="1" x14ac:dyDescent="0.4"/>
    <row r="1728" customFormat="1" x14ac:dyDescent="0.4"/>
    <row r="1729" customFormat="1" x14ac:dyDescent="0.4"/>
    <row r="1730" customFormat="1" x14ac:dyDescent="0.4"/>
    <row r="1731" customFormat="1" x14ac:dyDescent="0.4"/>
    <row r="1732" customFormat="1" x14ac:dyDescent="0.4"/>
    <row r="1733" customFormat="1" x14ac:dyDescent="0.4"/>
    <row r="1734" customFormat="1" x14ac:dyDescent="0.4"/>
    <row r="1735" customFormat="1" x14ac:dyDescent="0.4"/>
    <row r="1736" customFormat="1" x14ac:dyDescent="0.4"/>
    <row r="1737" customFormat="1" x14ac:dyDescent="0.4"/>
    <row r="1738" customFormat="1" x14ac:dyDescent="0.4"/>
    <row r="1739" customFormat="1" x14ac:dyDescent="0.4"/>
    <row r="1740" customFormat="1" x14ac:dyDescent="0.4"/>
    <row r="1741" customFormat="1" x14ac:dyDescent="0.4"/>
    <row r="1742" customFormat="1" x14ac:dyDescent="0.4"/>
    <row r="1743" customFormat="1" x14ac:dyDescent="0.4"/>
    <row r="1744" customFormat="1" x14ac:dyDescent="0.4"/>
    <row r="1745" customFormat="1" x14ac:dyDescent="0.4"/>
    <row r="1746" customFormat="1" x14ac:dyDescent="0.4"/>
    <row r="1747" customFormat="1" x14ac:dyDescent="0.4"/>
    <row r="1748" customFormat="1" x14ac:dyDescent="0.4"/>
    <row r="1749" customFormat="1" x14ac:dyDescent="0.4"/>
    <row r="1750" customFormat="1" x14ac:dyDescent="0.4"/>
    <row r="1751" customFormat="1" x14ac:dyDescent="0.4"/>
    <row r="1752" customFormat="1" x14ac:dyDescent="0.4"/>
    <row r="1753" customFormat="1" x14ac:dyDescent="0.4"/>
    <row r="1754" customFormat="1" x14ac:dyDescent="0.4"/>
    <row r="1755" customFormat="1" x14ac:dyDescent="0.4"/>
    <row r="1756" customFormat="1" x14ac:dyDescent="0.4"/>
    <row r="1757" customFormat="1" x14ac:dyDescent="0.4"/>
    <row r="1758" customFormat="1" x14ac:dyDescent="0.4"/>
    <row r="1759" customFormat="1" x14ac:dyDescent="0.4"/>
    <row r="1760" customFormat="1" x14ac:dyDescent="0.4"/>
    <row r="1761" customFormat="1" x14ac:dyDescent="0.4"/>
    <row r="1762" customFormat="1" x14ac:dyDescent="0.4"/>
    <row r="1763" customFormat="1" x14ac:dyDescent="0.4"/>
    <row r="1764" customFormat="1" x14ac:dyDescent="0.4"/>
    <row r="1765" customFormat="1" x14ac:dyDescent="0.4"/>
    <row r="1766" customFormat="1" x14ac:dyDescent="0.4"/>
    <row r="1767" customFormat="1" x14ac:dyDescent="0.4"/>
    <row r="1768" customFormat="1" x14ac:dyDescent="0.4"/>
    <row r="1769" customFormat="1" x14ac:dyDescent="0.4"/>
    <row r="1770" customFormat="1" x14ac:dyDescent="0.4"/>
    <row r="1771" customFormat="1" x14ac:dyDescent="0.4"/>
    <row r="1772" customFormat="1" x14ac:dyDescent="0.4"/>
    <row r="1773" customFormat="1" x14ac:dyDescent="0.4"/>
    <row r="1774" customFormat="1" x14ac:dyDescent="0.4"/>
    <row r="1775" customFormat="1" x14ac:dyDescent="0.4"/>
    <row r="1776" customFormat="1" x14ac:dyDescent="0.4"/>
    <row r="1777" customFormat="1" x14ac:dyDescent="0.4"/>
    <row r="1778" customFormat="1" x14ac:dyDescent="0.4"/>
    <row r="1779" customFormat="1" x14ac:dyDescent="0.4"/>
    <row r="1780" customFormat="1" x14ac:dyDescent="0.4"/>
    <row r="1781" customFormat="1" x14ac:dyDescent="0.4"/>
    <row r="1782" customFormat="1" x14ac:dyDescent="0.4"/>
    <row r="1783" customFormat="1" x14ac:dyDescent="0.4"/>
    <row r="1784" customFormat="1" x14ac:dyDescent="0.4"/>
    <row r="1785" customFormat="1" x14ac:dyDescent="0.4"/>
    <row r="1786" customFormat="1" x14ac:dyDescent="0.4"/>
    <row r="1787" customFormat="1" x14ac:dyDescent="0.4"/>
    <row r="1788" customFormat="1" x14ac:dyDescent="0.4"/>
    <row r="1789" customFormat="1" x14ac:dyDescent="0.4"/>
    <row r="1790" customFormat="1" x14ac:dyDescent="0.4"/>
    <row r="1791" customFormat="1" x14ac:dyDescent="0.4"/>
    <row r="1792" customFormat="1" x14ac:dyDescent="0.4"/>
    <row r="1793" customFormat="1" x14ac:dyDescent="0.4"/>
    <row r="1794" customFormat="1" x14ac:dyDescent="0.4"/>
    <row r="1795" customFormat="1" x14ac:dyDescent="0.4"/>
    <row r="1796" customFormat="1" x14ac:dyDescent="0.4"/>
    <row r="1797" customFormat="1" x14ac:dyDescent="0.4"/>
    <row r="1798" customFormat="1" x14ac:dyDescent="0.4"/>
    <row r="1799" customFormat="1" x14ac:dyDescent="0.4"/>
    <row r="1800" customFormat="1" x14ac:dyDescent="0.4"/>
    <row r="1801" customFormat="1" x14ac:dyDescent="0.4"/>
    <row r="1802" customFormat="1" x14ac:dyDescent="0.4"/>
    <row r="1803" customFormat="1" x14ac:dyDescent="0.4"/>
    <row r="1804" customFormat="1" x14ac:dyDescent="0.4"/>
    <row r="1805" customFormat="1" x14ac:dyDescent="0.4"/>
    <row r="1806" customFormat="1" x14ac:dyDescent="0.4"/>
    <row r="1807" customFormat="1" x14ac:dyDescent="0.4"/>
    <row r="1808" customFormat="1" x14ac:dyDescent="0.4"/>
    <row r="1809" customFormat="1" x14ac:dyDescent="0.4"/>
    <row r="1810" customFormat="1" x14ac:dyDescent="0.4"/>
    <row r="1811" customFormat="1" x14ac:dyDescent="0.4"/>
    <row r="1812" customFormat="1" x14ac:dyDescent="0.4"/>
    <row r="1813" customFormat="1" x14ac:dyDescent="0.4"/>
    <row r="1814" customFormat="1" x14ac:dyDescent="0.4"/>
    <row r="1815" customFormat="1" x14ac:dyDescent="0.4"/>
    <row r="1816" customFormat="1" x14ac:dyDescent="0.4"/>
    <row r="1817" customFormat="1" x14ac:dyDescent="0.4"/>
    <row r="1818" customFormat="1" x14ac:dyDescent="0.4"/>
    <row r="1819" customFormat="1" x14ac:dyDescent="0.4"/>
    <row r="1820" customFormat="1" x14ac:dyDescent="0.4"/>
    <row r="1821" customFormat="1" x14ac:dyDescent="0.4"/>
    <row r="1822" customFormat="1" x14ac:dyDescent="0.4"/>
    <row r="1823" customFormat="1" x14ac:dyDescent="0.4"/>
    <row r="1824" customFormat="1" x14ac:dyDescent="0.4"/>
    <row r="1825" customFormat="1" x14ac:dyDescent="0.4"/>
    <row r="1826" customFormat="1" x14ac:dyDescent="0.4"/>
    <row r="1827" customFormat="1" x14ac:dyDescent="0.4"/>
    <row r="1828" customFormat="1" x14ac:dyDescent="0.4"/>
    <row r="1829" customFormat="1" x14ac:dyDescent="0.4"/>
    <row r="1830" customFormat="1" x14ac:dyDescent="0.4"/>
    <row r="1831" customFormat="1" x14ac:dyDescent="0.4"/>
    <row r="1832" customFormat="1" x14ac:dyDescent="0.4"/>
    <row r="1833" customFormat="1" x14ac:dyDescent="0.4"/>
    <row r="1834" customFormat="1" x14ac:dyDescent="0.4"/>
    <row r="1835" customFormat="1" x14ac:dyDescent="0.4"/>
    <row r="1836" customFormat="1" x14ac:dyDescent="0.4"/>
    <row r="1837" customFormat="1" x14ac:dyDescent="0.4"/>
    <row r="1838" customFormat="1" x14ac:dyDescent="0.4"/>
    <row r="1839" customFormat="1" x14ac:dyDescent="0.4"/>
    <row r="1840" customFormat="1" x14ac:dyDescent="0.4"/>
    <row r="1841" customFormat="1" x14ac:dyDescent="0.4"/>
    <row r="1842" customFormat="1" x14ac:dyDescent="0.4"/>
    <row r="1843" customFormat="1" x14ac:dyDescent="0.4"/>
    <row r="1844" customFormat="1" x14ac:dyDescent="0.4"/>
    <row r="1845" customFormat="1" x14ac:dyDescent="0.4"/>
    <row r="1846" customFormat="1" x14ac:dyDescent="0.4"/>
    <row r="1847" customFormat="1" x14ac:dyDescent="0.4"/>
    <row r="1848" customFormat="1" x14ac:dyDescent="0.4"/>
    <row r="1849" customFormat="1" x14ac:dyDescent="0.4"/>
    <row r="1850" customFormat="1" x14ac:dyDescent="0.4"/>
    <row r="1851" customFormat="1" x14ac:dyDescent="0.4"/>
    <row r="1852" customFormat="1" x14ac:dyDescent="0.4"/>
    <row r="1853" customFormat="1" x14ac:dyDescent="0.4"/>
    <row r="1854" customFormat="1" x14ac:dyDescent="0.4"/>
    <row r="1855" customFormat="1" x14ac:dyDescent="0.4"/>
    <row r="1856" customFormat="1" x14ac:dyDescent="0.4"/>
    <row r="1857" customFormat="1" x14ac:dyDescent="0.4"/>
    <row r="1858" customFormat="1" x14ac:dyDescent="0.4"/>
    <row r="1859" customFormat="1" x14ac:dyDescent="0.4"/>
    <row r="1860" customFormat="1" x14ac:dyDescent="0.4"/>
    <row r="1861" customFormat="1" x14ac:dyDescent="0.4"/>
    <row r="1862" customFormat="1" x14ac:dyDescent="0.4"/>
    <row r="1863" customFormat="1" x14ac:dyDescent="0.4"/>
    <row r="1864" customFormat="1" x14ac:dyDescent="0.4"/>
    <row r="1865" customFormat="1" x14ac:dyDescent="0.4"/>
    <row r="1866" customFormat="1" x14ac:dyDescent="0.4"/>
    <row r="1867" customFormat="1" x14ac:dyDescent="0.4"/>
    <row r="1868" customFormat="1" x14ac:dyDescent="0.4"/>
    <row r="1869" customFormat="1" x14ac:dyDescent="0.4"/>
    <row r="1870" customFormat="1" x14ac:dyDescent="0.4"/>
    <row r="1871" customFormat="1" x14ac:dyDescent="0.4"/>
    <row r="1872" customFormat="1" x14ac:dyDescent="0.4"/>
    <row r="1873" customFormat="1" x14ac:dyDescent="0.4"/>
    <row r="1874" customFormat="1" x14ac:dyDescent="0.4"/>
    <row r="1875" customFormat="1" x14ac:dyDescent="0.4"/>
    <row r="1876" customFormat="1" x14ac:dyDescent="0.4"/>
    <row r="1877" customFormat="1" x14ac:dyDescent="0.4"/>
    <row r="1878" customFormat="1" x14ac:dyDescent="0.4"/>
    <row r="1879" customFormat="1" x14ac:dyDescent="0.4"/>
    <row r="1880" customFormat="1" x14ac:dyDescent="0.4"/>
    <row r="1881" customFormat="1" x14ac:dyDescent="0.4"/>
    <row r="1882" customFormat="1" x14ac:dyDescent="0.4"/>
    <row r="1883" customFormat="1" x14ac:dyDescent="0.4"/>
    <row r="1884" customFormat="1" x14ac:dyDescent="0.4"/>
    <row r="1885" customFormat="1" x14ac:dyDescent="0.4"/>
    <row r="1886" customFormat="1" x14ac:dyDescent="0.4"/>
    <row r="1887" customFormat="1" x14ac:dyDescent="0.4"/>
    <row r="1888" customFormat="1" x14ac:dyDescent="0.4"/>
    <row r="1889" customFormat="1" x14ac:dyDescent="0.4"/>
    <row r="1890" customFormat="1" x14ac:dyDescent="0.4"/>
    <row r="1891" customFormat="1" x14ac:dyDescent="0.4"/>
    <row r="1892" customFormat="1" x14ac:dyDescent="0.4"/>
    <row r="1893" customFormat="1" x14ac:dyDescent="0.4"/>
    <row r="1894" customFormat="1" x14ac:dyDescent="0.4"/>
    <row r="1895" customFormat="1" x14ac:dyDescent="0.4"/>
    <row r="1896" customFormat="1" x14ac:dyDescent="0.4"/>
    <row r="1897" customFormat="1" x14ac:dyDescent="0.4"/>
    <row r="1898" customFormat="1" x14ac:dyDescent="0.4"/>
    <row r="1899" customFormat="1" x14ac:dyDescent="0.4"/>
    <row r="1900" customFormat="1" x14ac:dyDescent="0.4"/>
    <row r="1901" customFormat="1" x14ac:dyDescent="0.4"/>
    <row r="1902" customFormat="1" x14ac:dyDescent="0.4"/>
    <row r="1903" customFormat="1" x14ac:dyDescent="0.4"/>
    <row r="1904" customFormat="1" x14ac:dyDescent="0.4"/>
    <row r="1905" customFormat="1" x14ac:dyDescent="0.4"/>
    <row r="1906" customFormat="1" x14ac:dyDescent="0.4"/>
    <row r="1907" customFormat="1" x14ac:dyDescent="0.4"/>
    <row r="1908" customFormat="1" x14ac:dyDescent="0.4"/>
    <row r="1909" customFormat="1" x14ac:dyDescent="0.4"/>
    <row r="1910" customFormat="1" x14ac:dyDescent="0.4"/>
    <row r="1911" customFormat="1" x14ac:dyDescent="0.4"/>
    <row r="1912" customFormat="1" x14ac:dyDescent="0.4"/>
    <row r="1913" customFormat="1" x14ac:dyDescent="0.4"/>
    <row r="1914" customFormat="1" x14ac:dyDescent="0.4"/>
    <row r="1915" customFormat="1" x14ac:dyDescent="0.4"/>
    <row r="1916" customFormat="1" x14ac:dyDescent="0.4"/>
    <row r="1917" customFormat="1" x14ac:dyDescent="0.4"/>
    <row r="1918" customFormat="1" x14ac:dyDescent="0.4"/>
    <row r="1919" customFormat="1" x14ac:dyDescent="0.4"/>
    <row r="1920" customFormat="1" x14ac:dyDescent="0.4"/>
    <row r="1921" customFormat="1" x14ac:dyDescent="0.4"/>
    <row r="1922" customFormat="1" x14ac:dyDescent="0.4"/>
    <row r="1923" customFormat="1" x14ac:dyDescent="0.4"/>
    <row r="1924" customFormat="1" x14ac:dyDescent="0.4"/>
    <row r="1925" customFormat="1" x14ac:dyDescent="0.4"/>
    <row r="1926" customFormat="1" x14ac:dyDescent="0.4"/>
    <row r="1927" customFormat="1" x14ac:dyDescent="0.4"/>
    <row r="1928" customFormat="1" x14ac:dyDescent="0.4"/>
    <row r="1929" customFormat="1" x14ac:dyDescent="0.4"/>
    <row r="1930" customFormat="1" x14ac:dyDescent="0.4"/>
    <row r="1931" customFormat="1" x14ac:dyDescent="0.4"/>
    <row r="1932" customFormat="1" x14ac:dyDescent="0.4"/>
    <row r="1933" customFormat="1" x14ac:dyDescent="0.4"/>
    <row r="1934" customFormat="1" x14ac:dyDescent="0.4"/>
    <row r="1935" customFormat="1" x14ac:dyDescent="0.4"/>
    <row r="1936" customFormat="1" x14ac:dyDescent="0.4"/>
    <row r="1937" customFormat="1" x14ac:dyDescent="0.4"/>
    <row r="1938" customFormat="1" x14ac:dyDescent="0.4"/>
    <row r="1939" customFormat="1" x14ac:dyDescent="0.4"/>
    <row r="1940" customFormat="1" x14ac:dyDescent="0.4"/>
    <row r="1941" customFormat="1" x14ac:dyDescent="0.4"/>
    <row r="1942" customFormat="1" x14ac:dyDescent="0.4"/>
    <row r="1943" customFormat="1" x14ac:dyDescent="0.4"/>
    <row r="1944" customFormat="1" x14ac:dyDescent="0.4"/>
    <row r="1945" customFormat="1" x14ac:dyDescent="0.4"/>
    <row r="1946" customFormat="1" x14ac:dyDescent="0.4"/>
    <row r="1947" customFormat="1" x14ac:dyDescent="0.4"/>
    <row r="1948" customFormat="1" x14ac:dyDescent="0.4"/>
    <row r="1949" customFormat="1" x14ac:dyDescent="0.4"/>
    <row r="1950" customFormat="1" x14ac:dyDescent="0.4"/>
    <row r="1951" customFormat="1" x14ac:dyDescent="0.4"/>
    <row r="1952" customFormat="1" x14ac:dyDescent="0.4"/>
    <row r="1953" customFormat="1" x14ac:dyDescent="0.4"/>
    <row r="1954" customFormat="1" x14ac:dyDescent="0.4"/>
    <row r="1955" customFormat="1" x14ac:dyDescent="0.4"/>
    <row r="1956" customFormat="1" x14ac:dyDescent="0.4"/>
    <row r="1957" customFormat="1" x14ac:dyDescent="0.4"/>
    <row r="1958" customFormat="1" x14ac:dyDescent="0.4"/>
    <row r="1959" customFormat="1" x14ac:dyDescent="0.4"/>
    <row r="1960" customFormat="1" x14ac:dyDescent="0.4"/>
    <row r="1961" customFormat="1" x14ac:dyDescent="0.4"/>
    <row r="1962" customFormat="1" x14ac:dyDescent="0.4"/>
    <row r="1963" customFormat="1" x14ac:dyDescent="0.4"/>
    <row r="1964" customFormat="1" x14ac:dyDescent="0.4"/>
    <row r="1965" customFormat="1" x14ac:dyDescent="0.4"/>
    <row r="1966" customFormat="1" x14ac:dyDescent="0.4"/>
    <row r="1967" customFormat="1" x14ac:dyDescent="0.4"/>
    <row r="1968" customFormat="1" x14ac:dyDescent="0.4"/>
    <row r="1969" customFormat="1" x14ac:dyDescent="0.4"/>
    <row r="1970" customFormat="1" x14ac:dyDescent="0.4"/>
    <row r="1971" customFormat="1" x14ac:dyDescent="0.4"/>
    <row r="1972" customFormat="1" x14ac:dyDescent="0.4"/>
    <row r="1973" customFormat="1" x14ac:dyDescent="0.4"/>
    <row r="1974" customFormat="1" x14ac:dyDescent="0.4"/>
    <row r="1975" customFormat="1" x14ac:dyDescent="0.4"/>
    <row r="1976" customFormat="1" x14ac:dyDescent="0.4"/>
    <row r="1977" customFormat="1" x14ac:dyDescent="0.4"/>
    <row r="1978" customFormat="1" x14ac:dyDescent="0.4"/>
    <row r="1979" customFormat="1" x14ac:dyDescent="0.4"/>
    <row r="1980" customFormat="1" x14ac:dyDescent="0.4"/>
    <row r="1981" customFormat="1" x14ac:dyDescent="0.4"/>
    <row r="1982" customFormat="1" x14ac:dyDescent="0.4"/>
    <row r="1983" customFormat="1" x14ac:dyDescent="0.4"/>
    <row r="1984" customFormat="1" x14ac:dyDescent="0.4"/>
    <row r="1985" customFormat="1" x14ac:dyDescent="0.4"/>
    <row r="1986" customFormat="1" x14ac:dyDescent="0.4"/>
    <row r="1987" customFormat="1" x14ac:dyDescent="0.4"/>
    <row r="1988" customFormat="1" x14ac:dyDescent="0.4"/>
    <row r="1989" customFormat="1" x14ac:dyDescent="0.4"/>
    <row r="1990" customFormat="1" x14ac:dyDescent="0.4"/>
    <row r="1991" customFormat="1" x14ac:dyDescent="0.4"/>
    <row r="1992" customFormat="1" x14ac:dyDescent="0.4"/>
    <row r="1993" customFormat="1" x14ac:dyDescent="0.4"/>
    <row r="1994" customFormat="1" x14ac:dyDescent="0.4"/>
    <row r="1995" customFormat="1" x14ac:dyDescent="0.4"/>
    <row r="1996" customFormat="1" x14ac:dyDescent="0.4"/>
    <row r="1997" customFormat="1" x14ac:dyDescent="0.4"/>
    <row r="1998" customFormat="1" x14ac:dyDescent="0.4"/>
    <row r="1999" customFormat="1" x14ac:dyDescent="0.4"/>
    <row r="2000" customFormat="1" x14ac:dyDescent="0.4"/>
    <row r="2001" customFormat="1" x14ac:dyDescent="0.4"/>
    <row r="2002" customFormat="1" x14ac:dyDescent="0.4"/>
    <row r="2003" customFormat="1" x14ac:dyDescent="0.4"/>
    <row r="2004" customFormat="1" x14ac:dyDescent="0.4"/>
    <row r="2005" customFormat="1" x14ac:dyDescent="0.4"/>
    <row r="2006" customFormat="1" x14ac:dyDescent="0.4"/>
    <row r="2007" customFormat="1" x14ac:dyDescent="0.4"/>
    <row r="2008" customFormat="1" x14ac:dyDescent="0.4"/>
    <row r="2009" customFormat="1" x14ac:dyDescent="0.4"/>
    <row r="2010" customFormat="1" x14ac:dyDescent="0.4"/>
    <row r="2011" customFormat="1" x14ac:dyDescent="0.4"/>
    <row r="2012" customFormat="1" x14ac:dyDescent="0.4"/>
    <row r="2013" customFormat="1" x14ac:dyDescent="0.4"/>
    <row r="2014" customFormat="1" x14ac:dyDescent="0.4"/>
    <row r="2015" customFormat="1" x14ac:dyDescent="0.4"/>
    <row r="2016" customFormat="1" x14ac:dyDescent="0.4"/>
    <row r="2017" customFormat="1" x14ac:dyDescent="0.4"/>
    <row r="2018" customFormat="1" x14ac:dyDescent="0.4"/>
    <row r="2019" customFormat="1" x14ac:dyDescent="0.4"/>
    <row r="2020" customFormat="1" x14ac:dyDescent="0.4"/>
    <row r="2021" customFormat="1" x14ac:dyDescent="0.4"/>
    <row r="2022" customFormat="1" x14ac:dyDescent="0.4"/>
    <row r="2023" customFormat="1" x14ac:dyDescent="0.4"/>
    <row r="2024" customFormat="1" x14ac:dyDescent="0.4"/>
    <row r="2025" customFormat="1" x14ac:dyDescent="0.4"/>
    <row r="2026" customFormat="1" x14ac:dyDescent="0.4"/>
    <row r="2027" customFormat="1" x14ac:dyDescent="0.4"/>
    <row r="2028" customFormat="1" x14ac:dyDescent="0.4"/>
    <row r="2029" customFormat="1" x14ac:dyDescent="0.4"/>
    <row r="2030" customFormat="1" x14ac:dyDescent="0.4"/>
    <row r="2031" customFormat="1" x14ac:dyDescent="0.4"/>
    <row r="2032" customFormat="1" x14ac:dyDescent="0.4"/>
    <row r="2033" customFormat="1" x14ac:dyDescent="0.4"/>
    <row r="2034" customFormat="1" x14ac:dyDescent="0.4"/>
    <row r="2035" customFormat="1" x14ac:dyDescent="0.4"/>
    <row r="2036" customFormat="1" x14ac:dyDescent="0.4"/>
    <row r="2037" customFormat="1" x14ac:dyDescent="0.4"/>
    <row r="2038" customFormat="1" x14ac:dyDescent="0.4"/>
    <row r="2039" customFormat="1" x14ac:dyDescent="0.4"/>
    <row r="2040" customFormat="1" x14ac:dyDescent="0.4"/>
    <row r="2041" customFormat="1" x14ac:dyDescent="0.4"/>
    <row r="2042" customFormat="1" x14ac:dyDescent="0.4"/>
    <row r="2043" customFormat="1" x14ac:dyDescent="0.4"/>
    <row r="2044" customFormat="1" x14ac:dyDescent="0.4"/>
    <row r="2045" customFormat="1" x14ac:dyDescent="0.4"/>
    <row r="2046" customFormat="1" x14ac:dyDescent="0.4"/>
    <row r="2047" customFormat="1" x14ac:dyDescent="0.4"/>
    <row r="2048" customFormat="1" x14ac:dyDescent="0.4"/>
    <row r="2049" customFormat="1" x14ac:dyDescent="0.4"/>
    <row r="2050" customFormat="1" x14ac:dyDescent="0.4"/>
    <row r="2051" customFormat="1" x14ac:dyDescent="0.4"/>
    <row r="2052" customFormat="1" x14ac:dyDescent="0.4"/>
    <row r="2053" customFormat="1" x14ac:dyDescent="0.4"/>
    <row r="2054" customFormat="1" x14ac:dyDescent="0.4"/>
    <row r="2055" customFormat="1" x14ac:dyDescent="0.4"/>
    <row r="2056" customFormat="1" x14ac:dyDescent="0.4"/>
    <row r="2057" customFormat="1" x14ac:dyDescent="0.4"/>
    <row r="2058" customFormat="1" x14ac:dyDescent="0.4"/>
    <row r="2059" customFormat="1" x14ac:dyDescent="0.4"/>
    <row r="2060" customFormat="1" x14ac:dyDescent="0.4"/>
    <row r="2061" customFormat="1" x14ac:dyDescent="0.4"/>
    <row r="2062" customFormat="1" x14ac:dyDescent="0.4"/>
    <row r="2063" customFormat="1" x14ac:dyDescent="0.4"/>
    <row r="2064" customFormat="1" x14ac:dyDescent="0.4"/>
    <row r="2065" customFormat="1" x14ac:dyDescent="0.4"/>
    <row r="2066" customFormat="1" x14ac:dyDescent="0.4"/>
    <row r="2067" customFormat="1" x14ac:dyDescent="0.4"/>
    <row r="2068" customFormat="1" x14ac:dyDescent="0.4"/>
    <row r="2069" customFormat="1" x14ac:dyDescent="0.4"/>
    <row r="2070" customFormat="1" x14ac:dyDescent="0.4"/>
    <row r="2071" customFormat="1" x14ac:dyDescent="0.4"/>
    <row r="2072" customFormat="1" x14ac:dyDescent="0.4"/>
    <row r="2073" customFormat="1" x14ac:dyDescent="0.4"/>
    <row r="2074" customFormat="1" x14ac:dyDescent="0.4"/>
    <row r="2075" customFormat="1" x14ac:dyDescent="0.4"/>
    <row r="2076" customFormat="1" x14ac:dyDescent="0.4"/>
    <row r="2077" customFormat="1" x14ac:dyDescent="0.4"/>
    <row r="2078" customFormat="1" x14ac:dyDescent="0.4"/>
    <row r="2079" customFormat="1" x14ac:dyDescent="0.4"/>
    <row r="2080" customFormat="1" x14ac:dyDescent="0.4"/>
    <row r="2081" customFormat="1" x14ac:dyDescent="0.4"/>
    <row r="2082" customFormat="1" x14ac:dyDescent="0.4"/>
    <row r="2083" customFormat="1" x14ac:dyDescent="0.4"/>
    <row r="2084" customFormat="1" x14ac:dyDescent="0.4"/>
    <row r="2085" customFormat="1" x14ac:dyDescent="0.4"/>
    <row r="2086" customFormat="1" x14ac:dyDescent="0.4"/>
    <row r="2087" customFormat="1" x14ac:dyDescent="0.4"/>
    <row r="2088" customFormat="1" x14ac:dyDescent="0.4"/>
    <row r="2089" customFormat="1" x14ac:dyDescent="0.4"/>
    <row r="2090" customFormat="1" x14ac:dyDescent="0.4"/>
    <row r="2091" customFormat="1" x14ac:dyDescent="0.4"/>
    <row r="2092" customFormat="1" x14ac:dyDescent="0.4"/>
    <row r="2093" customFormat="1" x14ac:dyDescent="0.4"/>
    <row r="2094" customFormat="1" x14ac:dyDescent="0.4"/>
    <row r="2095" customFormat="1" x14ac:dyDescent="0.4"/>
    <row r="2096" customFormat="1" x14ac:dyDescent="0.4"/>
    <row r="2097" customFormat="1" x14ac:dyDescent="0.4"/>
    <row r="2098" customFormat="1" x14ac:dyDescent="0.4"/>
    <row r="2099" customFormat="1" x14ac:dyDescent="0.4"/>
    <row r="2100" customFormat="1" x14ac:dyDescent="0.4"/>
    <row r="2101" customFormat="1" x14ac:dyDescent="0.4"/>
    <row r="2102" customFormat="1" x14ac:dyDescent="0.4"/>
    <row r="2103" customFormat="1" x14ac:dyDescent="0.4"/>
    <row r="2104" customFormat="1" x14ac:dyDescent="0.4"/>
    <row r="2105" customFormat="1" x14ac:dyDescent="0.4"/>
    <row r="2106" customFormat="1" x14ac:dyDescent="0.4"/>
    <row r="2107" customFormat="1" x14ac:dyDescent="0.4"/>
    <row r="2108" customFormat="1" x14ac:dyDescent="0.4"/>
    <row r="2109" customFormat="1" x14ac:dyDescent="0.4"/>
    <row r="2110" customFormat="1" x14ac:dyDescent="0.4"/>
    <row r="2111" customFormat="1" x14ac:dyDescent="0.4"/>
    <row r="2112" customFormat="1" x14ac:dyDescent="0.4"/>
    <row r="2113" customFormat="1" x14ac:dyDescent="0.4"/>
    <row r="2114" customFormat="1" x14ac:dyDescent="0.4"/>
    <row r="2115" customFormat="1" x14ac:dyDescent="0.4"/>
    <row r="2116" customFormat="1" x14ac:dyDescent="0.4"/>
    <row r="2117" customFormat="1" x14ac:dyDescent="0.4"/>
    <row r="2118" customFormat="1" x14ac:dyDescent="0.4"/>
    <row r="2119" customFormat="1" x14ac:dyDescent="0.4"/>
    <row r="2120" customFormat="1" x14ac:dyDescent="0.4"/>
    <row r="2121" customFormat="1" x14ac:dyDescent="0.4"/>
    <row r="2122" customFormat="1" x14ac:dyDescent="0.4"/>
    <row r="2123" customFormat="1" x14ac:dyDescent="0.4"/>
    <row r="2124" customFormat="1" x14ac:dyDescent="0.4"/>
    <row r="2125" customFormat="1" x14ac:dyDescent="0.4"/>
    <row r="2126" customFormat="1" x14ac:dyDescent="0.4"/>
    <row r="2127" customFormat="1" x14ac:dyDescent="0.4"/>
    <row r="2128" customFormat="1" x14ac:dyDescent="0.4"/>
    <row r="2129" customFormat="1" x14ac:dyDescent="0.4"/>
    <row r="2130" customFormat="1" x14ac:dyDescent="0.4"/>
    <row r="2131" customFormat="1" x14ac:dyDescent="0.4"/>
    <row r="2132" customFormat="1" x14ac:dyDescent="0.4"/>
    <row r="2133" customFormat="1" x14ac:dyDescent="0.4"/>
    <row r="2134" customFormat="1" x14ac:dyDescent="0.4"/>
    <row r="2135" customFormat="1" x14ac:dyDescent="0.4"/>
    <row r="2136" customFormat="1" x14ac:dyDescent="0.4"/>
    <row r="2137" customFormat="1" x14ac:dyDescent="0.4"/>
    <row r="2138" customFormat="1" x14ac:dyDescent="0.4"/>
    <row r="2139" customFormat="1" x14ac:dyDescent="0.4"/>
    <row r="2140" customFormat="1" x14ac:dyDescent="0.4"/>
    <row r="2141" customFormat="1" x14ac:dyDescent="0.4"/>
    <row r="2142" customFormat="1" x14ac:dyDescent="0.4"/>
    <row r="2143" customFormat="1" x14ac:dyDescent="0.4"/>
    <row r="2144" customFormat="1" x14ac:dyDescent="0.4"/>
    <row r="2145" customFormat="1" x14ac:dyDescent="0.4"/>
    <row r="2146" customFormat="1" x14ac:dyDescent="0.4"/>
    <row r="2147" customFormat="1" x14ac:dyDescent="0.4"/>
    <row r="2148" customFormat="1" x14ac:dyDescent="0.4"/>
    <row r="2149" customFormat="1" x14ac:dyDescent="0.4"/>
    <row r="2150" customFormat="1" x14ac:dyDescent="0.4"/>
    <row r="2151" customFormat="1" x14ac:dyDescent="0.4"/>
    <row r="2152" customFormat="1" x14ac:dyDescent="0.4"/>
    <row r="2153" customFormat="1" x14ac:dyDescent="0.4"/>
    <row r="2154" customFormat="1" x14ac:dyDescent="0.4"/>
    <row r="2155" customFormat="1" x14ac:dyDescent="0.4"/>
    <row r="2156" customFormat="1" x14ac:dyDescent="0.4"/>
    <row r="2157" customFormat="1" x14ac:dyDescent="0.4"/>
    <row r="2158" customFormat="1" x14ac:dyDescent="0.4"/>
    <row r="2159" customFormat="1" x14ac:dyDescent="0.4"/>
    <row r="2160" customFormat="1" x14ac:dyDescent="0.4"/>
    <row r="2161" customFormat="1" x14ac:dyDescent="0.4"/>
    <row r="2162" customFormat="1" x14ac:dyDescent="0.4"/>
    <row r="2163" customFormat="1" x14ac:dyDescent="0.4"/>
    <row r="2164" customFormat="1" x14ac:dyDescent="0.4"/>
    <row r="2165" customFormat="1" x14ac:dyDescent="0.4"/>
    <row r="2166" customFormat="1" x14ac:dyDescent="0.4"/>
    <row r="2167" customFormat="1" x14ac:dyDescent="0.4"/>
    <row r="2168" customFormat="1" x14ac:dyDescent="0.4"/>
    <row r="2169" customFormat="1" x14ac:dyDescent="0.4"/>
    <row r="2170" customFormat="1" x14ac:dyDescent="0.4"/>
    <row r="2171" customFormat="1" x14ac:dyDescent="0.4"/>
    <row r="2172" customFormat="1" x14ac:dyDescent="0.4"/>
    <row r="2173" customFormat="1" x14ac:dyDescent="0.4"/>
    <row r="2174" customFormat="1" x14ac:dyDescent="0.4"/>
    <row r="2175" customFormat="1" x14ac:dyDescent="0.4"/>
    <row r="2176" customFormat="1" x14ac:dyDescent="0.4"/>
    <row r="2177" customFormat="1" x14ac:dyDescent="0.4"/>
    <row r="2178" customFormat="1" x14ac:dyDescent="0.4"/>
    <row r="2179" customFormat="1" x14ac:dyDescent="0.4"/>
    <row r="2180" customFormat="1" x14ac:dyDescent="0.4"/>
    <row r="2181" customFormat="1" x14ac:dyDescent="0.4"/>
    <row r="2182" customFormat="1" x14ac:dyDescent="0.4"/>
    <row r="2183" customFormat="1" x14ac:dyDescent="0.4"/>
    <row r="2184" customFormat="1" x14ac:dyDescent="0.4"/>
    <row r="2185" customFormat="1" x14ac:dyDescent="0.4"/>
    <row r="2186" customFormat="1" x14ac:dyDescent="0.4"/>
    <row r="2187" customFormat="1" x14ac:dyDescent="0.4"/>
    <row r="2188" customFormat="1" x14ac:dyDescent="0.4"/>
    <row r="2189" customFormat="1" x14ac:dyDescent="0.4"/>
    <row r="2190" customFormat="1" x14ac:dyDescent="0.4"/>
    <row r="2191" customFormat="1" x14ac:dyDescent="0.4"/>
    <row r="2192" customFormat="1" x14ac:dyDescent="0.4"/>
    <row r="2193" customFormat="1" x14ac:dyDescent="0.4"/>
    <row r="2194" customFormat="1" x14ac:dyDescent="0.4"/>
    <row r="2195" customFormat="1" x14ac:dyDescent="0.4"/>
    <row r="2196" customFormat="1" x14ac:dyDescent="0.4"/>
    <row r="2197" customFormat="1" x14ac:dyDescent="0.4"/>
    <row r="2198" customFormat="1" x14ac:dyDescent="0.4"/>
    <row r="2199" customFormat="1" x14ac:dyDescent="0.4"/>
    <row r="2200" customFormat="1" x14ac:dyDescent="0.4"/>
    <row r="2201" customFormat="1" x14ac:dyDescent="0.4"/>
    <row r="2202" customFormat="1" x14ac:dyDescent="0.4"/>
    <row r="2203" customFormat="1" x14ac:dyDescent="0.4"/>
    <row r="2204" customFormat="1" x14ac:dyDescent="0.4"/>
    <row r="2205" customFormat="1" x14ac:dyDescent="0.4"/>
    <row r="2206" customFormat="1" x14ac:dyDescent="0.4"/>
    <row r="2207" customFormat="1" x14ac:dyDescent="0.4"/>
    <row r="2208" customFormat="1" x14ac:dyDescent="0.4"/>
    <row r="2209" customFormat="1" x14ac:dyDescent="0.4"/>
    <row r="2210" customFormat="1" x14ac:dyDescent="0.4"/>
    <row r="2211" customFormat="1" x14ac:dyDescent="0.4"/>
    <row r="2212" customFormat="1" x14ac:dyDescent="0.4"/>
    <row r="2213" customFormat="1" x14ac:dyDescent="0.4"/>
    <row r="2214" customFormat="1" x14ac:dyDescent="0.4"/>
    <row r="2215" customFormat="1" x14ac:dyDescent="0.4"/>
    <row r="2216" customFormat="1" x14ac:dyDescent="0.4"/>
    <row r="2217" customFormat="1" x14ac:dyDescent="0.4"/>
    <row r="2218" customFormat="1" x14ac:dyDescent="0.4"/>
    <row r="2219" customFormat="1" x14ac:dyDescent="0.4"/>
    <row r="2220" customFormat="1" x14ac:dyDescent="0.4"/>
    <row r="2221" customFormat="1" x14ac:dyDescent="0.4"/>
    <row r="2222" customFormat="1" x14ac:dyDescent="0.4"/>
    <row r="2223" customFormat="1" x14ac:dyDescent="0.4"/>
    <row r="2224" customFormat="1" x14ac:dyDescent="0.4"/>
    <row r="2225" customFormat="1" x14ac:dyDescent="0.4"/>
    <row r="2226" customFormat="1" x14ac:dyDescent="0.4"/>
    <row r="2227" customFormat="1" x14ac:dyDescent="0.4"/>
    <row r="2228" customFormat="1" x14ac:dyDescent="0.4"/>
    <row r="2229" customFormat="1" x14ac:dyDescent="0.4"/>
    <row r="2230" customFormat="1" x14ac:dyDescent="0.4"/>
    <row r="2231" customFormat="1" x14ac:dyDescent="0.4"/>
    <row r="2232" customFormat="1" x14ac:dyDescent="0.4"/>
    <row r="2233" customFormat="1" x14ac:dyDescent="0.4"/>
    <row r="2234" customFormat="1" x14ac:dyDescent="0.4"/>
    <row r="2235" customFormat="1" x14ac:dyDescent="0.4"/>
    <row r="2236" customFormat="1" x14ac:dyDescent="0.4"/>
    <row r="2237" customFormat="1" x14ac:dyDescent="0.4"/>
    <row r="2238" customFormat="1" x14ac:dyDescent="0.4"/>
    <row r="2239" customFormat="1" x14ac:dyDescent="0.4"/>
    <row r="2240" customFormat="1" x14ac:dyDescent="0.4"/>
    <row r="2241" customFormat="1" x14ac:dyDescent="0.4"/>
    <row r="2242" customFormat="1" x14ac:dyDescent="0.4"/>
    <row r="2243" customFormat="1" x14ac:dyDescent="0.4"/>
    <row r="2244" customFormat="1" x14ac:dyDescent="0.4"/>
    <row r="2245" customFormat="1" x14ac:dyDescent="0.4"/>
    <row r="2246" customFormat="1" x14ac:dyDescent="0.4"/>
    <row r="2247" customFormat="1" x14ac:dyDescent="0.4"/>
    <row r="2248" customFormat="1" x14ac:dyDescent="0.4"/>
    <row r="2249" customFormat="1" x14ac:dyDescent="0.4"/>
    <row r="2250" customFormat="1" x14ac:dyDescent="0.4"/>
    <row r="2251" customFormat="1" x14ac:dyDescent="0.4"/>
    <row r="2252" customFormat="1" x14ac:dyDescent="0.4"/>
    <row r="2253" customFormat="1" x14ac:dyDescent="0.4"/>
    <row r="2254" customFormat="1" x14ac:dyDescent="0.4"/>
    <row r="2255" customFormat="1" x14ac:dyDescent="0.4"/>
    <row r="2256" customFormat="1" x14ac:dyDescent="0.4"/>
    <row r="2257" customFormat="1" x14ac:dyDescent="0.4"/>
    <row r="2258" customFormat="1" x14ac:dyDescent="0.4"/>
    <row r="2259" customFormat="1" x14ac:dyDescent="0.4"/>
    <row r="2260" customFormat="1" x14ac:dyDescent="0.4"/>
    <row r="2261" customFormat="1" x14ac:dyDescent="0.4"/>
    <row r="2262" customFormat="1" x14ac:dyDescent="0.4"/>
    <row r="2263" customFormat="1" x14ac:dyDescent="0.4"/>
    <row r="2264" customFormat="1" x14ac:dyDescent="0.4"/>
    <row r="2265" customFormat="1" x14ac:dyDescent="0.4"/>
    <row r="2266" customFormat="1" x14ac:dyDescent="0.4"/>
    <row r="2267" customFormat="1" x14ac:dyDescent="0.4"/>
    <row r="2268" customFormat="1" x14ac:dyDescent="0.4"/>
    <row r="2269" customFormat="1" x14ac:dyDescent="0.4"/>
    <row r="2270" customFormat="1" x14ac:dyDescent="0.4"/>
    <row r="2271" customFormat="1" x14ac:dyDescent="0.4"/>
    <row r="2272" customFormat="1" x14ac:dyDescent="0.4"/>
    <row r="2273" customFormat="1" x14ac:dyDescent="0.4"/>
    <row r="2274" customFormat="1" x14ac:dyDescent="0.4"/>
    <row r="2275" customFormat="1" x14ac:dyDescent="0.4"/>
    <row r="2276" customFormat="1" x14ac:dyDescent="0.4"/>
    <row r="2277" customFormat="1" x14ac:dyDescent="0.4"/>
    <row r="2278" customFormat="1" x14ac:dyDescent="0.4"/>
    <row r="2279" customFormat="1" x14ac:dyDescent="0.4"/>
    <row r="2280" customFormat="1" x14ac:dyDescent="0.4"/>
    <row r="2281" customFormat="1" x14ac:dyDescent="0.4"/>
    <row r="2282" customFormat="1" x14ac:dyDescent="0.4"/>
    <row r="2283" customFormat="1" x14ac:dyDescent="0.4"/>
    <row r="2284" customFormat="1" x14ac:dyDescent="0.4"/>
    <row r="2285" customFormat="1" x14ac:dyDescent="0.4"/>
    <row r="2286" customFormat="1" x14ac:dyDescent="0.4"/>
    <row r="2287" customFormat="1" x14ac:dyDescent="0.4"/>
    <row r="2288" customFormat="1" x14ac:dyDescent="0.4"/>
    <row r="2289" customFormat="1" x14ac:dyDescent="0.4"/>
    <row r="2290" customFormat="1" x14ac:dyDescent="0.4"/>
    <row r="2291" customFormat="1" x14ac:dyDescent="0.4"/>
    <row r="2292" customFormat="1" x14ac:dyDescent="0.4"/>
    <row r="2293" customFormat="1" x14ac:dyDescent="0.4"/>
    <row r="2294" customFormat="1" x14ac:dyDescent="0.4"/>
    <row r="2295" customFormat="1" x14ac:dyDescent="0.4"/>
    <row r="2296" customFormat="1" x14ac:dyDescent="0.4"/>
    <row r="2297" customFormat="1" x14ac:dyDescent="0.4"/>
    <row r="2298" customFormat="1" x14ac:dyDescent="0.4"/>
    <row r="2299" customFormat="1" x14ac:dyDescent="0.4"/>
    <row r="2300" customFormat="1" x14ac:dyDescent="0.4"/>
    <row r="2301" customFormat="1" x14ac:dyDescent="0.4"/>
    <row r="2302" customFormat="1" x14ac:dyDescent="0.4"/>
    <row r="2303" customFormat="1" x14ac:dyDescent="0.4"/>
    <row r="2304" customFormat="1" x14ac:dyDescent="0.4"/>
    <row r="2305" customFormat="1" x14ac:dyDescent="0.4"/>
    <row r="2306" customFormat="1" x14ac:dyDescent="0.4"/>
    <row r="2307" customFormat="1" x14ac:dyDescent="0.4"/>
    <row r="2308" customFormat="1" x14ac:dyDescent="0.4"/>
    <row r="2309" customFormat="1" x14ac:dyDescent="0.4"/>
    <row r="2310" customFormat="1" x14ac:dyDescent="0.4"/>
    <row r="2311" customFormat="1" x14ac:dyDescent="0.4"/>
    <row r="2312" customFormat="1" x14ac:dyDescent="0.4"/>
    <row r="2313" customFormat="1" x14ac:dyDescent="0.4"/>
    <row r="2314" customFormat="1" x14ac:dyDescent="0.4"/>
    <row r="2315" customFormat="1" x14ac:dyDescent="0.4"/>
    <row r="2316" customFormat="1" x14ac:dyDescent="0.4"/>
    <row r="2317" customFormat="1" x14ac:dyDescent="0.4"/>
    <row r="2318" customFormat="1" x14ac:dyDescent="0.4"/>
    <row r="2319" customFormat="1" x14ac:dyDescent="0.4"/>
    <row r="2320" customFormat="1" x14ac:dyDescent="0.4"/>
    <row r="2321" customFormat="1" x14ac:dyDescent="0.4"/>
    <row r="2322" customFormat="1" x14ac:dyDescent="0.4"/>
    <row r="2323" customFormat="1" x14ac:dyDescent="0.4"/>
    <row r="2324" customFormat="1" x14ac:dyDescent="0.4"/>
    <row r="2325" customFormat="1" x14ac:dyDescent="0.4"/>
    <row r="2326" customFormat="1" x14ac:dyDescent="0.4"/>
    <row r="2327" customFormat="1" x14ac:dyDescent="0.4"/>
    <row r="2328" customFormat="1" x14ac:dyDescent="0.4"/>
    <row r="2329" customFormat="1" x14ac:dyDescent="0.4"/>
    <row r="2330" customFormat="1" x14ac:dyDescent="0.4"/>
    <row r="2331" customFormat="1" x14ac:dyDescent="0.4"/>
    <row r="2332" customFormat="1" x14ac:dyDescent="0.4"/>
    <row r="2333" customFormat="1" x14ac:dyDescent="0.4"/>
    <row r="2334" customFormat="1" x14ac:dyDescent="0.4"/>
    <row r="2335" customFormat="1" x14ac:dyDescent="0.4"/>
    <row r="2336" customFormat="1" x14ac:dyDescent="0.4"/>
    <row r="2337" customFormat="1" x14ac:dyDescent="0.4"/>
    <row r="2338" customFormat="1" x14ac:dyDescent="0.4"/>
    <row r="2339" customFormat="1" x14ac:dyDescent="0.4"/>
    <row r="2340" customFormat="1" x14ac:dyDescent="0.4"/>
    <row r="2341" customFormat="1" x14ac:dyDescent="0.4"/>
    <row r="2342" customFormat="1" x14ac:dyDescent="0.4"/>
    <row r="2343" customFormat="1" x14ac:dyDescent="0.4"/>
    <row r="2344" customFormat="1" x14ac:dyDescent="0.4"/>
    <row r="2345" customFormat="1" x14ac:dyDescent="0.4"/>
    <row r="2346" customFormat="1" x14ac:dyDescent="0.4"/>
    <row r="2347" customFormat="1" x14ac:dyDescent="0.4"/>
    <row r="2348" customFormat="1" x14ac:dyDescent="0.4"/>
    <row r="2349" customFormat="1" x14ac:dyDescent="0.4"/>
    <row r="2350" customFormat="1" x14ac:dyDescent="0.4"/>
    <row r="2351" customFormat="1" x14ac:dyDescent="0.4"/>
    <row r="2352" customFormat="1" x14ac:dyDescent="0.4"/>
    <row r="2353" customFormat="1" x14ac:dyDescent="0.4"/>
    <row r="2354" customFormat="1" x14ac:dyDescent="0.4"/>
    <row r="2355" customFormat="1" x14ac:dyDescent="0.4"/>
    <row r="2356" customFormat="1" x14ac:dyDescent="0.4"/>
    <row r="2357" customFormat="1" x14ac:dyDescent="0.4"/>
    <row r="2358" customFormat="1" x14ac:dyDescent="0.4"/>
    <row r="2359" customFormat="1" x14ac:dyDescent="0.4"/>
    <row r="2360" customFormat="1" x14ac:dyDescent="0.4"/>
    <row r="2361" customFormat="1" x14ac:dyDescent="0.4"/>
    <row r="2362" customFormat="1" x14ac:dyDescent="0.4"/>
    <row r="2363" customFormat="1" x14ac:dyDescent="0.4"/>
    <row r="2364" customFormat="1" x14ac:dyDescent="0.4"/>
    <row r="2365" customFormat="1" x14ac:dyDescent="0.4"/>
    <row r="2366" customFormat="1" x14ac:dyDescent="0.4"/>
    <row r="2367" customFormat="1" x14ac:dyDescent="0.4"/>
    <row r="2368" customFormat="1" x14ac:dyDescent="0.4"/>
    <row r="2369" customFormat="1" x14ac:dyDescent="0.4"/>
    <row r="2370" customFormat="1" x14ac:dyDescent="0.4"/>
    <row r="2371" customFormat="1" x14ac:dyDescent="0.4"/>
    <row r="2372" customFormat="1" x14ac:dyDescent="0.4"/>
    <row r="2373" customFormat="1" x14ac:dyDescent="0.4"/>
    <row r="2374" customFormat="1" x14ac:dyDescent="0.4"/>
    <row r="2375" customFormat="1" x14ac:dyDescent="0.4"/>
    <row r="2376" customFormat="1" x14ac:dyDescent="0.4"/>
    <row r="2377" customFormat="1" x14ac:dyDescent="0.4"/>
    <row r="2378" customFormat="1" x14ac:dyDescent="0.4"/>
    <row r="2379" customFormat="1" x14ac:dyDescent="0.4"/>
    <row r="2380" customFormat="1" x14ac:dyDescent="0.4"/>
    <row r="2381" customFormat="1" x14ac:dyDescent="0.4"/>
    <row r="2382" customFormat="1" x14ac:dyDescent="0.4"/>
    <row r="2383" customFormat="1" x14ac:dyDescent="0.4"/>
    <row r="2384" customFormat="1" x14ac:dyDescent="0.4"/>
    <row r="2385" customFormat="1" x14ac:dyDescent="0.4"/>
    <row r="2386" customFormat="1" x14ac:dyDescent="0.4"/>
    <row r="2387" customFormat="1" x14ac:dyDescent="0.4"/>
    <row r="2388" customFormat="1" x14ac:dyDescent="0.4"/>
    <row r="2389" customFormat="1" x14ac:dyDescent="0.4"/>
    <row r="2390" customFormat="1" x14ac:dyDescent="0.4"/>
    <row r="2391" customFormat="1" x14ac:dyDescent="0.4"/>
    <row r="2392" customFormat="1" x14ac:dyDescent="0.4"/>
    <row r="2393" customFormat="1" x14ac:dyDescent="0.4"/>
    <row r="2394" customFormat="1" x14ac:dyDescent="0.4"/>
    <row r="2395" customFormat="1" x14ac:dyDescent="0.4"/>
    <row r="2396" customFormat="1" x14ac:dyDescent="0.4"/>
    <row r="2397" customFormat="1" x14ac:dyDescent="0.4"/>
    <row r="2398" customFormat="1" x14ac:dyDescent="0.4"/>
    <row r="2399" customFormat="1" x14ac:dyDescent="0.4"/>
    <row r="2400" customFormat="1" x14ac:dyDescent="0.4"/>
    <row r="2401" customFormat="1" x14ac:dyDescent="0.4"/>
    <row r="2402" customFormat="1" x14ac:dyDescent="0.4"/>
    <row r="2403" customFormat="1" x14ac:dyDescent="0.4"/>
    <row r="2404" customFormat="1" x14ac:dyDescent="0.4"/>
    <row r="2405" customFormat="1" x14ac:dyDescent="0.4"/>
    <row r="2406" customFormat="1" x14ac:dyDescent="0.4"/>
    <row r="2407" customFormat="1" x14ac:dyDescent="0.4"/>
    <row r="2408" customFormat="1" x14ac:dyDescent="0.4"/>
    <row r="2409" customFormat="1" x14ac:dyDescent="0.4"/>
    <row r="2410" customFormat="1" x14ac:dyDescent="0.4"/>
    <row r="2411" customFormat="1" x14ac:dyDescent="0.4"/>
    <row r="2412" customFormat="1" x14ac:dyDescent="0.4"/>
    <row r="2413" customFormat="1" x14ac:dyDescent="0.4"/>
    <row r="2414" customFormat="1" x14ac:dyDescent="0.4"/>
    <row r="2415" customFormat="1" x14ac:dyDescent="0.4"/>
    <row r="2416" customFormat="1" x14ac:dyDescent="0.4"/>
    <row r="2417" customFormat="1" x14ac:dyDescent="0.4"/>
    <row r="2418" customFormat="1" x14ac:dyDescent="0.4"/>
    <row r="2419" customFormat="1" x14ac:dyDescent="0.4"/>
    <row r="2420" customFormat="1" x14ac:dyDescent="0.4"/>
    <row r="2421" customFormat="1" x14ac:dyDescent="0.4"/>
    <row r="2422" customFormat="1" x14ac:dyDescent="0.4"/>
    <row r="2423" customFormat="1" x14ac:dyDescent="0.4"/>
    <row r="2424" customFormat="1" x14ac:dyDescent="0.4"/>
    <row r="2425" customFormat="1" x14ac:dyDescent="0.4"/>
    <row r="2426" customFormat="1" x14ac:dyDescent="0.4"/>
    <row r="2427" customFormat="1" x14ac:dyDescent="0.4"/>
    <row r="2428" customFormat="1" x14ac:dyDescent="0.4"/>
    <row r="2429" customFormat="1" x14ac:dyDescent="0.4"/>
    <row r="2430" customFormat="1" x14ac:dyDescent="0.4"/>
    <row r="2431" customFormat="1" x14ac:dyDescent="0.4"/>
    <row r="2432" customFormat="1" x14ac:dyDescent="0.4"/>
    <row r="2433" customFormat="1" x14ac:dyDescent="0.4"/>
    <row r="2434" customFormat="1" x14ac:dyDescent="0.4"/>
    <row r="2435" customFormat="1" x14ac:dyDescent="0.4"/>
    <row r="2436" customFormat="1" x14ac:dyDescent="0.4"/>
    <row r="2437" customFormat="1" x14ac:dyDescent="0.4"/>
    <row r="2438" customFormat="1" x14ac:dyDescent="0.4"/>
    <row r="2439" customFormat="1" x14ac:dyDescent="0.4"/>
    <row r="2440" customFormat="1" x14ac:dyDescent="0.4"/>
    <row r="2441" customFormat="1" x14ac:dyDescent="0.4"/>
    <row r="2442" customFormat="1" x14ac:dyDescent="0.4"/>
    <row r="2443" customFormat="1" x14ac:dyDescent="0.4"/>
    <row r="2444" customFormat="1" x14ac:dyDescent="0.4"/>
    <row r="2445" customFormat="1" x14ac:dyDescent="0.4"/>
    <row r="2446" customFormat="1" x14ac:dyDescent="0.4"/>
    <row r="2447" customFormat="1" x14ac:dyDescent="0.4"/>
    <row r="2448" customFormat="1" x14ac:dyDescent="0.4"/>
    <row r="2449" customFormat="1" x14ac:dyDescent="0.4"/>
    <row r="2450" customFormat="1" x14ac:dyDescent="0.4"/>
    <row r="2451" customFormat="1" x14ac:dyDescent="0.4"/>
    <row r="2452" customFormat="1" x14ac:dyDescent="0.4"/>
    <row r="2453" customFormat="1" x14ac:dyDescent="0.4"/>
    <row r="2454" customFormat="1" x14ac:dyDescent="0.4"/>
    <row r="2455" customFormat="1" x14ac:dyDescent="0.4"/>
    <row r="2456" customFormat="1" x14ac:dyDescent="0.4"/>
    <row r="2457" customFormat="1" x14ac:dyDescent="0.4"/>
    <row r="2458" customFormat="1" x14ac:dyDescent="0.4"/>
    <row r="2459" customFormat="1" x14ac:dyDescent="0.4"/>
    <row r="2460" customFormat="1" x14ac:dyDescent="0.4"/>
    <row r="2461" customFormat="1" x14ac:dyDescent="0.4"/>
    <row r="2462" customFormat="1" x14ac:dyDescent="0.4"/>
    <row r="2463" customFormat="1" x14ac:dyDescent="0.4"/>
    <row r="2464" customFormat="1" x14ac:dyDescent="0.4"/>
    <row r="2465" customFormat="1" x14ac:dyDescent="0.4"/>
    <row r="2466" customFormat="1" x14ac:dyDescent="0.4"/>
    <row r="2467" customFormat="1" x14ac:dyDescent="0.4"/>
    <row r="2468" customFormat="1" x14ac:dyDescent="0.4"/>
    <row r="2469" customFormat="1" x14ac:dyDescent="0.4"/>
    <row r="2470" customFormat="1" x14ac:dyDescent="0.4"/>
    <row r="2471" customFormat="1" x14ac:dyDescent="0.4"/>
    <row r="2472" customFormat="1" x14ac:dyDescent="0.4"/>
    <row r="2473" customFormat="1" x14ac:dyDescent="0.4"/>
    <row r="2474" customFormat="1" x14ac:dyDescent="0.4"/>
    <row r="2475" customFormat="1" x14ac:dyDescent="0.4"/>
    <row r="2476" customFormat="1" x14ac:dyDescent="0.4"/>
    <row r="2477" customFormat="1" x14ac:dyDescent="0.4"/>
    <row r="2478" customFormat="1" x14ac:dyDescent="0.4"/>
    <row r="2479" customFormat="1" x14ac:dyDescent="0.4"/>
    <row r="2480" customFormat="1" x14ac:dyDescent="0.4"/>
    <row r="2481" customFormat="1" x14ac:dyDescent="0.4"/>
    <row r="2482" customFormat="1" x14ac:dyDescent="0.4"/>
    <row r="2483" customFormat="1" x14ac:dyDescent="0.4"/>
    <row r="2484" customFormat="1" x14ac:dyDescent="0.4"/>
    <row r="2485" customFormat="1" x14ac:dyDescent="0.4"/>
    <row r="2486" customFormat="1" x14ac:dyDescent="0.4"/>
    <row r="2487" customFormat="1" x14ac:dyDescent="0.4"/>
    <row r="2488" customFormat="1" x14ac:dyDescent="0.4"/>
    <row r="2489" customFormat="1" x14ac:dyDescent="0.4"/>
    <row r="2490" customFormat="1" x14ac:dyDescent="0.4"/>
    <row r="2491" customFormat="1" x14ac:dyDescent="0.4"/>
    <row r="2492" customFormat="1" x14ac:dyDescent="0.4"/>
    <row r="2493" customFormat="1" x14ac:dyDescent="0.4"/>
    <row r="2494" customFormat="1" x14ac:dyDescent="0.4"/>
    <row r="2495" customFormat="1" x14ac:dyDescent="0.4"/>
    <row r="2496" customFormat="1" x14ac:dyDescent="0.4"/>
    <row r="2497" customFormat="1" x14ac:dyDescent="0.4"/>
    <row r="2498" customFormat="1" x14ac:dyDescent="0.4"/>
    <row r="2499" customFormat="1" x14ac:dyDescent="0.4"/>
    <row r="2500" customFormat="1" x14ac:dyDescent="0.4"/>
    <row r="2501" customFormat="1" x14ac:dyDescent="0.4"/>
    <row r="2502" customFormat="1" x14ac:dyDescent="0.4"/>
    <row r="2503" customFormat="1" x14ac:dyDescent="0.4"/>
    <row r="2504" customFormat="1" x14ac:dyDescent="0.4"/>
    <row r="2505" customFormat="1" x14ac:dyDescent="0.4"/>
    <row r="2506" customFormat="1" x14ac:dyDescent="0.4"/>
    <row r="2507" customFormat="1" x14ac:dyDescent="0.4"/>
    <row r="2508" customFormat="1" x14ac:dyDescent="0.4"/>
    <row r="2509" customFormat="1" x14ac:dyDescent="0.4"/>
    <row r="2510" customFormat="1" x14ac:dyDescent="0.4"/>
    <row r="2511" customFormat="1" x14ac:dyDescent="0.4"/>
    <row r="2512" customFormat="1" x14ac:dyDescent="0.4"/>
    <row r="2513" customFormat="1" x14ac:dyDescent="0.4"/>
    <row r="2514" customFormat="1" x14ac:dyDescent="0.4"/>
    <row r="2515" customFormat="1" x14ac:dyDescent="0.4"/>
    <row r="2516" customFormat="1" x14ac:dyDescent="0.4"/>
    <row r="2517" customFormat="1" x14ac:dyDescent="0.4"/>
    <row r="2518" customFormat="1" x14ac:dyDescent="0.4"/>
    <row r="2519" customFormat="1" x14ac:dyDescent="0.4"/>
    <row r="2520" customFormat="1" x14ac:dyDescent="0.4"/>
    <row r="2521" customFormat="1" x14ac:dyDescent="0.4"/>
    <row r="2522" customFormat="1" x14ac:dyDescent="0.4"/>
    <row r="2523" customFormat="1" x14ac:dyDescent="0.4"/>
    <row r="2524" customFormat="1" x14ac:dyDescent="0.4"/>
    <row r="2525" customFormat="1" x14ac:dyDescent="0.4"/>
    <row r="2526" customFormat="1" x14ac:dyDescent="0.4"/>
    <row r="2527" customFormat="1" x14ac:dyDescent="0.4"/>
    <row r="2528" customFormat="1" x14ac:dyDescent="0.4"/>
    <row r="2529" customFormat="1" x14ac:dyDescent="0.4"/>
    <row r="2530" customFormat="1" x14ac:dyDescent="0.4"/>
    <row r="2531" customFormat="1" x14ac:dyDescent="0.4"/>
    <row r="2532" customFormat="1" x14ac:dyDescent="0.4"/>
    <row r="2533" customFormat="1" x14ac:dyDescent="0.4"/>
    <row r="2534" customFormat="1" x14ac:dyDescent="0.4"/>
    <row r="2535" customFormat="1" x14ac:dyDescent="0.4"/>
    <row r="2536" customFormat="1" x14ac:dyDescent="0.4"/>
    <row r="2537" customFormat="1" x14ac:dyDescent="0.4"/>
    <row r="2538" customFormat="1" x14ac:dyDescent="0.4"/>
    <row r="2539" customFormat="1" x14ac:dyDescent="0.4"/>
    <row r="2540" customFormat="1" x14ac:dyDescent="0.4"/>
    <row r="2541" customFormat="1" x14ac:dyDescent="0.4"/>
    <row r="2542" customFormat="1" x14ac:dyDescent="0.4"/>
    <row r="2543" customFormat="1" x14ac:dyDescent="0.4"/>
    <row r="2544" customFormat="1" x14ac:dyDescent="0.4"/>
    <row r="2545" customFormat="1" x14ac:dyDescent="0.4"/>
    <row r="2546" customFormat="1" x14ac:dyDescent="0.4"/>
    <row r="2547" customFormat="1" x14ac:dyDescent="0.4"/>
    <row r="2548" customFormat="1" x14ac:dyDescent="0.4"/>
    <row r="2549" customFormat="1" x14ac:dyDescent="0.4"/>
    <row r="2550" customFormat="1" x14ac:dyDescent="0.4"/>
    <row r="2551" customFormat="1" x14ac:dyDescent="0.4"/>
    <row r="2552" customFormat="1" x14ac:dyDescent="0.4"/>
    <row r="2553" customFormat="1" x14ac:dyDescent="0.4"/>
    <row r="2554" customFormat="1" x14ac:dyDescent="0.4"/>
    <row r="2555" customFormat="1" x14ac:dyDescent="0.4"/>
    <row r="2556" customFormat="1" x14ac:dyDescent="0.4"/>
    <row r="2557" customFormat="1" x14ac:dyDescent="0.4"/>
    <row r="2558" customFormat="1" x14ac:dyDescent="0.4"/>
    <row r="2559" customFormat="1" x14ac:dyDescent="0.4"/>
    <row r="2560" customFormat="1" x14ac:dyDescent="0.4"/>
    <row r="2561" customFormat="1" x14ac:dyDescent="0.4"/>
    <row r="2562" customFormat="1" x14ac:dyDescent="0.4"/>
    <row r="2563" customFormat="1" x14ac:dyDescent="0.4"/>
    <row r="2564" customFormat="1" x14ac:dyDescent="0.4"/>
    <row r="2565" customFormat="1" x14ac:dyDescent="0.4"/>
    <row r="2566" customFormat="1" x14ac:dyDescent="0.4"/>
    <row r="2567" customFormat="1" x14ac:dyDescent="0.4"/>
    <row r="2568" customFormat="1" x14ac:dyDescent="0.4"/>
    <row r="2569" customFormat="1" x14ac:dyDescent="0.4"/>
    <row r="2570" customFormat="1" x14ac:dyDescent="0.4"/>
    <row r="2571" customFormat="1" x14ac:dyDescent="0.4"/>
    <row r="2572" customFormat="1" x14ac:dyDescent="0.4"/>
    <row r="2573" customFormat="1" x14ac:dyDescent="0.4"/>
    <row r="2574" customFormat="1" x14ac:dyDescent="0.4"/>
    <row r="2575" customFormat="1" x14ac:dyDescent="0.4"/>
    <row r="2576" customFormat="1" x14ac:dyDescent="0.4"/>
    <row r="2577" customFormat="1" x14ac:dyDescent="0.4"/>
    <row r="2578" customFormat="1" x14ac:dyDescent="0.4"/>
    <row r="2579" customFormat="1" x14ac:dyDescent="0.4"/>
    <row r="2580" customFormat="1" x14ac:dyDescent="0.4"/>
    <row r="2581" customFormat="1" x14ac:dyDescent="0.4"/>
    <row r="2582" customFormat="1" x14ac:dyDescent="0.4"/>
    <row r="2583" customFormat="1" x14ac:dyDescent="0.4"/>
    <row r="2584" customFormat="1" x14ac:dyDescent="0.4"/>
    <row r="2585" customFormat="1" x14ac:dyDescent="0.4"/>
    <row r="2586" customFormat="1" x14ac:dyDescent="0.4"/>
    <row r="2587" customFormat="1" x14ac:dyDescent="0.4"/>
    <row r="2588" customFormat="1" x14ac:dyDescent="0.4"/>
    <row r="2589" customFormat="1" x14ac:dyDescent="0.4"/>
    <row r="2590" customFormat="1" x14ac:dyDescent="0.4"/>
    <row r="2591" customFormat="1" x14ac:dyDescent="0.4"/>
    <row r="2592" customFormat="1" x14ac:dyDescent="0.4"/>
    <row r="2593" customFormat="1" x14ac:dyDescent="0.4"/>
    <row r="2594" customFormat="1" x14ac:dyDescent="0.4"/>
    <row r="2595" customFormat="1" x14ac:dyDescent="0.4"/>
    <row r="2596" customFormat="1" x14ac:dyDescent="0.4"/>
    <row r="2597" customFormat="1" x14ac:dyDescent="0.4"/>
    <row r="2598" customFormat="1" x14ac:dyDescent="0.4"/>
    <row r="2599" customFormat="1" x14ac:dyDescent="0.4"/>
    <row r="2600" customFormat="1" x14ac:dyDescent="0.4"/>
    <row r="2601" customFormat="1" x14ac:dyDescent="0.4"/>
    <row r="2602" customFormat="1" x14ac:dyDescent="0.4"/>
    <row r="2603" customFormat="1" x14ac:dyDescent="0.4"/>
    <row r="2604" customFormat="1" x14ac:dyDescent="0.4"/>
    <row r="2605" customFormat="1" x14ac:dyDescent="0.4"/>
    <row r="2606" customFormat="1" x14ac:dyDescent="0.4"/>
    <row r="2607" customFormat="1" x14ac:dyDescent="0.4"/>
    <row r="2608" customFormat="1" x14ac:dyDescent="0.4"/>
    <row r="2609" customFormat="1" x14ac:dyDescent="0.4"/>
    <row r="2610" customFormat="1" x14ac:dyDescent="0.4"/>
    <row r="2611" customFormat="1" x14ac:dyDescent="0.4"/>
    <row r="2612" customFormat="1" x14ac:dyDescent="0.4"/>
    <row r="2613" customFormat="1" x14ac:dyDescent="0.4"/>
    <row r="2614" customFormat="1" x14ac:dyDescent="0.4"/>
    <row r="2615" customFormat="1" x14ac:dyDescent="0.4"/>
    <row r="2616" customFormat="1" x14ac:dyDescent="0.4"/>
    <row r="2617" customFormat="1" x14ac:dyDescent="0.4"/>
    <row r="2618" customFormat="1" x14ac:dyDescent="0.4"/>
    <row r="2619" customFormat="1" x14ac:dyDescent="0.4"/>
    <row r="2620" customFormat="1" x14ac:dyDescent="0.4"/>
    <row r="2621" customFormat="1" x14ac:dyDescent="0.4"/>
    <row r="2622" customFormat="1" x14ac:dyDescent="0.4"/>
    <row r="2623" customFormat="1" x14ac:dyDescent="0.4"/>
    <row r="2624" customFormat="1" x14ac:dyDescent="0.4"/>
    <row r="2625" customFormat="1" x14ac:dyDescent="0.4"/>
    <row r="2626" customFormat="1" x14ac:dyDescent="0.4"/>
    <row r="2627" customFormat="1" x14ac:dyDescent="0.4"/>
    <row r="2628" customFormat="1" x14ac:dyDescent="0.4"/>
    <row r="2629" customFormat="1" x14ac:dyDescent="0.4"/>
    <row r="2630" customFormat="1" x14ac:dyDescent="0.4"/>
    <row r="2631" customFormat="1" x14ac:dyDescent="0.4"/>
    <row r="2632" customFormat="1" x14ac:dyDescent="0.4"/>
    <row r="2633" customFormat="1" x14ac:dyDescent="0.4"/>
    <row r="2634" customFormat="1" x14ac:dyDescent="0.4"/>
    <row r="2635" customFormat="1" x14ac:dyDescent="0.4"/>
    <row r="2636" customFormat="1" x14ac:dyDescent="0.4"/>
    <row r="2637" customFormat="1" x14ac:dyDescent="0.4"/>
    <row r="2638" customFormat="1" x14ac:dyDescent="0.4"/>
    <row r="2639" customFormat="1" x14ac:dyDescent="0.4"/>
    <row r="2640" customFormat="1" x14ac:dyDescent="0.4"/>
    <row r="2641" customFormat="1" x14ac:dyDescent="0.4"/>
    <row r="2642" customFormat="1" x14ac:dyDescent="0.4"/>
    <row r="2643" customFormat="1" x14ac:dyDescent="0.4"/>
    <row r="2644" customFormat="1" x14ac:dyDescent="0.4"/>
    <row r="2645" customFormat="1" x14ac:dyDescent="0.4"/>
    <row r="2646" customFormat="1" x14ac:dyDescent="0.4"/>
    <row r="2647" customFormat="1" x14ac:dyDescent="0.4"/>
    <row r="2648" customFormat="1" x14ac:dyDescent="0.4"/>
    <row r="2649" customFormat="1" x14ac:dyDescent="0.4"/>
    <row r="2650" customFormat="1" x14ac:dyDescent="0.4"/>
    <row r="2651" customFormat="1" x14ac:dyDescent="0.4"/>
    <row r="2652" customFormat="1" x14ac:dyDescent="0.4"/>
    <row r="2653" customFormat="1" x14ac:dyDescent="0.4"/>
    <row r="2654" customFormat="1" x14ac:dyDescent="0.4"/>
    <row r="2655" customFormat="1" x14ac:dyDescent="0.4"/>
    <row r="2656" customFormat="1" x14ac:dyDescent="0.4"/>
    <row r="2657" customFormat="1" x14ac:dyDescent="0.4"/>
    <row r="2658" customFormat="1" x14ac:dyDescent="0.4"/>
    <row r="2659" customFormat="1" x14ac:dyDescent="0.4"/>
    <row r="2660" customFormat="1" x14ac:dyDescent="0.4"/>
    <row r="2661" customFormat="1" x14ac:dyDescent="0.4"/>
    <row r="2662" customFormat="1" x14ac:dyDescent="0.4"/>
    <row r="2663" customFormat="1" x14ac:dyDescent="0.4"/>
    <row r="2664" customFormat="1" x14ac:dyDescent="0.4"/>
    <row r="2665" customFormat="1" x14ac:dyDescent="0.4"/>
    <row r="2666" customFormat="1" x14ac:dyDescent="0.4"/>
    <row r="2667" customFormat="1" x14ac:dyDescent="0.4"/>
    <row r="2668" customFormat="1" x14ac:dyDescent="0.4"/>
    <row r="2669" customFormat="1" x14ac:dyDescent="0.4"/>
    <row r="2670" customFormat="1" x14ac:dyDescent="0.4"/>
    <row r="2671" customFormat="1" x14ac:dyDescent="0.4"/>
    <row r="2672" customFormat="1" x14ac:dyDescent="0.4"/>
    <row r="2673" customFormat="1" x14ac:dyDescent="0.4"/>
    <row r="2674" customFormat="1" x14ac:dyDescent="0.4"/>
    <row r="2675" customFormat="1" x14ac:dyDescent="0.4"/>
    <row r="2676" customFormat="1" x14ac:dyDescent="0.4"/>
    <row r="2677" customFormat="1" x14ac:dyDescent="0.4"/>
    <row r="2678" customFormat="1" x14ac:dyDescent="0.4"/>
    <row r="2679" customFormat="1" x14ac:dyDescent="0.4"/>
    <row r="2680" customFormat="1" x14ac:dyDescent="0.4"/>
    <row r="2681" customFormat="1" x14ac:dyDescent="0.4"/>
    <row r="2682" customFormat="1" x14ac:dyDescent="0.4"/>
    <row r="2683" customFormat="1" x14ac:dyDescent="0.4"/>
    <row r="2684" customFormat="1" x14ac:dyDescent="0.4"/>
    <row r="2685" customFormat="1" x14ac:dyDescent="0.4"/>
    <row r="2686" customFormat="1" x14ac:dyDescent="0.4"/>
    <row r="2687" customFormat="1" x14ac:dyDescent="0.4"/>
    <row r="2688" customFormat="1" x14ac:dyDescent="0.4"/>
    <row r="2689" customFormat="1" x14ac:dyDescent="0.4"/>
    <row r="2690" customFormat="1" x14ac:dyDescent="0.4"/>
    <row r="2691" customFormat="1" x14ac:dyDescent="0.4"/>
    <row r="2692" customFormat="1" x14ac:dyDescent="0.4"/>
    <row r="2693" customFormat="1" x14ac:dyDescent="0.4"/>
    <row r="2694" customFormat="1" x14ac:dyDescent="0.4"/>
    <row r="2695" customFormat="1" x14ac:dyDescent="0.4"/>
    <row r="2696" customFormat="1" x14ac:dyDescent="0.4"/>
    <row r="2697" customFormat="1" x14ac:dyDescent="0.4"/>
    <row r="2698" customFormat="1" x14ac:dyDescent="0.4"/>
    <row r="2699" customFormat="1" x14ac:dyDescent="0.4"/>
    <row r="2700" customFormat="1" x14ac:dyDescent="0.4"/>
    <row r="2701" customFormat="1" x14ac:dyDescent="0.4"/>
    <row r="2702" customFormat="1" x14ac:dyDescent="0.4"/>
    <row r="2703" customFormat="1" x14ac:dyDescent="0.4"/>
    <row r="2704" customFormat="1" x14ac:dyDescent="0.4"/>
    <row r="2705" customFormat="1" x14ac:dyDescent="0.4"/>
    <row r="2706" customFormat="1" x14ac:dyDescent="0.4"/>
    <row r="2707" customFormat="1" x14ac:dyDescent="0.4"/>
    <row r="2708" customFormat="1" x14ac:dyDescent="0.4"/>
    <row r="2709" customFormat="1" x14ac:dyDescent="0.4"/>
    <row r="2710" customFormat="1" x14ac:dyDescent="0.4"/>
    <row r="2711" customFormat="1" x14ac:dyDescent="0.4"/>
    <row r="2712" customFormat="1" x14ac:dyDescent="0.4"/>
    <row r="2713" customFormat="1" x14ac:dyDescent="0.4"/>
    <row r="2714" customFormat="1" x14ac:dyDescent="0.4"/>
    <row r="2715" customFormat="1" x14ac:dyDescent="0.4"/>
    <row r="2716" customFormat="1" x14ac:dyDescent="0.4"/>
    <row r="2717" customFormat="1" x14ac:dyDescent="0.4"/>
    <row r="2718" customFormat="1" x14ac:dyDescent="0.4"/>
    <row r="2719" customFormat="1" x14ac:dyDescent="0.4"/>
    <row r="2720" customFormat="1" x14ac:dyDescent="0.4"/>
    <row r="2721" customFormat="1" x14ac:dyDescent="0.4"/>
    <row r="2722" customFormat="1" x14ac:dyDescent="0.4"/>
    <row r="2723" customFormat="1" x14ac:dyDescent="0.4"/>
    <row r="2724" customFormat="1" x14ac:dyDescent="0.4"/>
    <row r="2725" customFormat="1" x14ac:dyDescent="0.4"/>
    <row r="2726" customFormat="1" x14ac:dyDescent="0.4"/>
    <row r="2727" customFormat="1" x14ac:dyDescent="0.4"/>
    <row r="2728" customFormat="1" x14ac:dyDescent="0.4"/>
    <row r="2729" customFormat="1" x14ac:dyDescent="0.4"/>
    <row r="2730" customFormat="1" x14ac:dyDescent="0.4"/>
    <row r="2731" customFormat="1" x14ac:dyDescent="0.4"/>
    <row r="2732" customFormat="1" x14ac:dyDescent="0.4"/>
    <row r="2733" customFormat="1" x14ac:dyDescent="0.4"/>
    <row r="2734" customFormat="1" x14ac:dyDescent="0.4"/>
    <row r="2735" customFormat="1" x14ac:dyDescent="0.4"/>
    <row r="2736" customFormat="1" x14ac:dyDescent="0.4"/>
    <row r="2737" customFormat="1" x14ac:dyDescent="0.4"/>
    <row r="2738" customFormat="1" x14ac:dyDescent="0.4"/>
    <row r="2739" customFormat="1" x14ac:dyDescent="0.4"/>
    <row r="2740" customFormat="1" x14ac:dyDescent="0.4"/>
    <row r="2741" customFormat="1" x14ac:dyDescent="0.4"/>
    <row r="2742" customFormat="1" x14ac:dyDescent="0.4"/>
    <row r="2743" customFormat="1" x14ac:dyDescent="0.4"/>
    <row r="2744" customFormat="1" x14ac:dyDescent="0.4"/>
    <row r="2745" customFormat="1" x14ac:dyDescent="0.4"/>
    <row r="2746" customFormat="1" x14ac:dyDescent="0.4"/>
    <row r="2747" customFormat="1" x14ac:dyDescent="0.4"/>
    <row r="2748" customFormat="1" x14ac:dyDescent="0.4"/>
    <row r="2749" customFormat="1" x14ac:dyDescent="0.4"/>
    <row r="2750" customFormat="1" x14ac:dyDescent="0.4"/>
    <row r="2751" customFormat="1" x14ac:dyDescent="0.4"/>
    <row r="2752" customFormat="1" x14ac:dyDescent="0.4"/>
    <row r="2753" customFormat="1" x14ac:dyDescent="0.4"/>
    <row r="2754" customFormat="1" x14ac:dyDescent="0.4"/>
    <row r="2755" customFormat="1" x14ac:dyDescent="0.4"/>
    <row r="2756" customFormat="1" x14ac:dyDescent="0.4"/>
    <row r="2757" customFormat="1" x14ac:dyDescent="0.4"/>
    <row r="2758" customFormat="1" x14ac:dyDescent="0.4"/>
    <row r="2759" customFormat="1" x14ac:dyDescent="0.4"/>
    <row r="2760" customFormat="1" x14ac:dyDescent="0.4"/>
    <row r="2761" customFormat="1" x14ac:dyDescent="0.4"/>
    <row r="2762" customFormat="1" x14ac:dyDescent="0.4"/>
    <row r="2763" customFormat="1" x14ac:dyDescent="0.4"/>
    <row r="2764" customFormat="1" x14ac:dyDescent="0.4"/>
    <row r="2765" customFormat="1" x14ac:dyDescent="0.4"/>
    <row r="2766" customFormat="1" x14ac:dyDescent="0.4"/>
    <row r="2767" customFormat="1" x14ac:dyDescent="0.4"/>
    <row r="2768" customFormat="1" x14ac:dyDescent="0.4"/>
    <row r="2769" customFormat="1" x14ac:dyDescent="0.4"/>
    <row r="2770" customFormat="1" x14ac:dyDescent="0.4"/>
    <row r="2771" customFormat="1" x14ac:dyDescent="0.4"/>
    <row r="2772" customFormat="1" x14ac:dyDescent="0.4"/>
    <row r="2773" customFormat="1" x14ac:dyDescent="0.4"/>
    <row r="2774" customFormat="1" x14ac:dyDescent="0.4"/>
    <row r="2775" customFormat="1" x14ac:dyDescent="0.4"/>
    <row r="2776" customFormat="1" x14ac:dyDescent="0.4"/>
    <row r="2777" customFormat="1" x14ac:dyDescent="0.4"/>
    <row r="2778" customFormat="1" x14ac:dyDescent="0.4"/>
    <row r="2779" customFormat="1" x14ac:dyDescent="0.4"/>
    <row r="2780" customFormat="1" x14ac:dyDescent="0.4"/>
    <row r="2781" customFormat="1" x14ac:dyDescent="0.4"/>
    <row r="2782" customFormat="1" x14ac:dyDescent="0.4"/>
    <row r="2783" customFormat="1" x14ac:dyDescent="0.4"/>
    <row r="2784" customFormat="1" x14ac:dyDescent="0.4"/>
    <row r="2785" customFormat="1" x14ac:dyDescent="0.4"/>
    <row r="2786" customFormat="1" x14ac:dyDescent="0.4"/>
    <row r="2787" customFormat="1" x14ac:dyDescent="0.4"/>
    <row r="2788" customFormat="1" x14ac:dyDescent="0.4"/>
    <row r="2789" customFormat="1" x14ac:dyDescent="0.4"/>
    <row r="2790" customFormat="1" x14ac:dyDescent="0.4"/>
    <row r="2791" customFormat="1" x14ac:dyDescent="0.4"/>
    <row r="2792" customFormat="1" x14ac:dyDescent="0.4"/>
    <row r="2793" customFormat="1" x14ac:dyDescent="0.4"/>
    <row r="2794" customFormat="1" x14ac:dyDescent="0.4"/>
    <row r="2795" customFormat="1" x14ac:dyDescent="0.4"/>
    <row r="2796" customFormat="1" x14ac:dyDescent="0.4"/>
    <row r="2797" customFormat="1" x14ac:dyDescent="0.4"/>
    <row r="2798" customFormat="1" x14ac:dyDescent="0.4"/>
    <row r="2799" customFormat="1" x14ac:dyDescent="0.4"/>
    <row r="2800" customFormat="1" x14ac:dyDescent="0.4"/>
    <row r="2801" customFormat="1" x14ac:dyDescent="0.4"/>
    <row r="2802" customFormat="1" x14ac:dyDescent="0.4"/>
    <row r="2803" customFormat="1" x14ac:dyDescent="0.4"/>
    <row r="2804" customFormat="1" x14ac:dyDescent="0.4"/>
    <row r="2805" customFormat="1" x14ac:dyDescent="0.4"/>
    <row r="2806" customFormat="1" x14ac:dyDescent="0.4"/>
    <row r="2807" customFormat="1" x14ac:dyDescent="0.4"/>
    <row r="2808" customFormat="1" x14ac:dyDescent="0.4"/>
    <row r="2809" customFormat="1" x14ac:dyDescent="0.4"/>
    <row r="2810" customFormat="1" x14ac:dyDescent="0.4"/>
    <row r="2811" customFormat="1" x14ac:dyDescent="0.4"/>
    <row r="2812" customFormat="1" x14ac:dyDescent="0.4"/>
    <row r="2813" customFormat="1" x14ac:dyDescent="0.4"/>
    <row r="2814" customFormat="1" x14ac:dyDescent="0.4"/>
    <row r="2815" customFormat="1" x14ac:dyDescent="0.4"/>
    <row r="2816" customFormat="1" x14ac:dyDescent="0.4"/>
    <row r="2817" customFormat="1" x14ac:dyDescent="0.4"/>
    <row r="2818" customFormat="1" x14ac:dyDescent="0.4"/>
    <row r="2819" customFormat="1" x14ac:dyDescent="0.4"/>
    <row r="2820" customFormat="1" x14ac:dyDescent="0.4"/>
    <row r="2821" customFormat="1" x14ac:dyDescent="0.4"/>
    <row r="2822" customFormat="1" x14ac:dyDescent="0.4"/>
    <row r="2823" customFormat="1" x14ac:dyDescent="0.4"/>
    <row r="2824" customFormat="1" x14ac:dyDescent="0.4"/>
    <row r="2825" customFormat="1" x14ac:dyDescent="0.4"/>
    <row r="2826" customFormat="1" x14ac:dyDescent="0.4"/>
    <row r="2827" customFormat="1" x14ac:dyDescent="0.4"/>
    <row r="2828" customFormat="1" x14ac:dyDescent="0.4"/>
    <row r="2829" customFormat="1" x14ac:dyDescent="0.4"/>
    <row r="2830" customFormat="1" x14ac:dyDescent="0.4"/>
    <row r="2831" customFormat="1" x14ac:dyDescent="0.4"/>
    <row r="2832" customFormat="1" x14ac:dyDescent="0.4"/>
    <row r="2833" customFormat="1" x14ac:dyDescent="0.4"/>
    <row r="2834" customFormat="1" x14ac:dyDescent="0.4"/>
    <row r="2835" customFormat="1" x14ac:dyDescent="0.4"/>
    <row r="2836" customFormat="1" x14ac:dyDescent="0.4"/>
    <row r="2837" customFormat="1" x14ac:dyDescent="0.4"/>
    <row r="2838" customFormat="1" x14ac:dyDescent="0.4"/>
    <row r="2839" customFormat="1" x14ac:dyDescent="0.4"/>
    <row r="2840" customFormat="1" x14ac:dyDescent="0.4"/>
    <row r="2841" customFormat="1" x14ac:dyDescent="0.4"/>
    <row r="2842" customFormat="1" x14ac:dyDescent="0.4"/>
    <row r="2843" customFormat="1" x14ac:dyDescent="0.4"/>
    <row r="2844" customFormat="1" x14ac:dyDescent="0.4"/>
    <row r="2845" customFormat="1" x14ac:dyDescent="0.4"/>
    <row r="2846" customFormat="1" x14ac:dyDescent="0.4"/>
    <row r="2847" customFormat="1" x14ac:dyDescent="0.4"/>
    <row r="2848" customFormat="1" x14ac:dyDescent="0.4"/>
    <row r="2849" customFormat="1" x14ac:dyDescent="0.4"/>
    <row r="2850" customFormat="1" x14ac:dyDescent="0.4"/>
    <row r="2851" customFormat="1" x14ac:dyDescent="0.4"/>
    <row r="2852" customFormat="1" x14ac:dyDescent="0.4"/>
    <row r="2853" customFormat="1" x14ac:dyDescent="0.4"/>
    <row r="2854" customFormat="1" x14ac:dyDescent="0.4"/>
    <row r="2855" customFormat="1" x14ac:dyDescent="0.4"/>
    <row r="2856" customFormat="1" x14ac:dyDescent="0.4"/>
    <row r="2857" customFormat="1" x14ac:dyDescent="0.4"/>
    <row r="2858" customFormat="1" x14ac:dyDescent="0.4"/>
    <row r="2859" customFormat="1" x14ac:dyDescent="0.4"/>
    <row r="2860" customFormat="1" x14ac:dyDescent="0.4"/>
    <row r="2861" customFormat="1" x14ac:dyDescent="0.4"/>
    <row r="2862" customFormat="1" x14ac:dyDescent="0.4"/>
    <row r="2863" customFormat="1" x14ac:dyDescent="0.4"/>
    <row r="2864" customFormat="1" x14ac:dyDescent="0.4"/>
    <row r="2865" customFormat="1" x14ac:dyDescent="0.4"/>
    <row r="2866" customFormat="1" x14ac:dyDescent="0.4"/>
    <row r="2867" customFormat="1" x14ac:dyDescent="0.4"/>
    <row r="2868" customFormat="1" x14ac:dyDescent="0.4"/>
    <row r="2869" customFormat="1" x14ac:dyDescent="0.4"/>
    <row r="2870" customFormat="1" x14ac:dyDescent="0.4"/>
    <row r="2871" customFormat="1" x14ac:dyDescent="0.4"/>
    <row r="2872" customFormat="1" x14ac:dyDescent="0.4"/>
    <row r="2873" customFormat="1" x14ac:dyDescent="0.4"/>
    <row r="2874" customFormat="1" x14ac:dyDescent="0.4"/>
    <row r="2875" customFormat="1" x14ac:dyDescent="0.4"/>
    <row r="2876" customFormat="1" x14ac:dyDescent="0.4"/>
    <row r="2877" customFormat="1" x14ac:dyDescent="0.4"/>
    <row r="2878" customFormat="1" x14ac:dyDescent="0.4"/>
    <row r="2879" customFormat="1" x14ac:dyDescent="0.4"/>
    <row r="2880" customFormat="1" x14ac:dyDescent="0.4"/>
    <row r="2881" customFormat="1" x14ac:dyDescent="0.4"/>
    <row r="2882" customFormat="1" x14ac:dyDescent="0.4"/>
    <row r="2883" customFormat="1" x14ac:dyDescent="0.4"/>
    <row r="2884" customFormat="1" x14ac:dyDescent="0.4"/>
    <row r="2885" customFormat="1" x14ac:dyDescent="0.4"/>
    <row r="2886" customFormat="1" x14ac:dyDescent="0.4"/>
    <row r="2887" customFormat="1" x14ac:dyDescent="0.4"/>
    <row r="2888" customFormat="1" x14ac:dyDescent="0.4"/>
    <row r="2889" customFormat="1" x14ac:dyDescent="0.4"/>
    <row r="2890" customFormat="1" x14ac:dyDescent="0.4"/>
    <row r="2891" customFormat="1" x14ac:dyDescent="0.4"/>
    <row r="2892" customFormat="1" x14ac:dyDescent="0.4"/>
    <row r="2893" customFormat="1" x14ac:dyDescent="0.4"/>
    <row r="2894" customFormat="1" x14ac:dyDescent="0.4"/>
    <row r="2895" customFormat="1" x14ac:dyDescent="0.4"/>
    <row r="2896" customFormat="1" x14ac:dyDescent="0.4"/>
    <row r="2897" customFormat="1" x14ac:dyDescent="0.4"/>
    <row r="2898" customFormat="1" x14ac:dyDescent="0.4"/>
    <row r="2899" customFormat="1" x14ac:dyDescent="0.4"/>
    <row r="2900" customFormat="1" x14ac:dyDescent="0.4"/>
    <row r="2901" customFormat="1" x14ac:dyDescent="0.4"/>
    <row r="2902" customFormat="1" x14ac:dyDescent="0.4"/>
    <row r="2903" customFormat="1" x14ac:dyDescent="0.4"/>
    <row r="2904" customFormat="1" x14ac:dyDescent="0.4"/>
    <row r="2905" customFormat="1" x14ac:dyDescent="0.4"/>
    <row r="2906" customFormat="1" x14ac:dyDescent="0.4"/>
    <row r="2907" customFormat="1" x14ac:dyDescent="0.4"/>
    <row r="2908" customFormat="1" x14ac:dyDescent="0.4"/>
    <row r="2909" customFormat="1" x14ac:dyDescent="0.4"/>
    <row r="2910" customFormat="1" x14ac:dyDescent="0.4"/>
    <row r="2911" customFormat="1" x14ac:dyDescent="0.4"/>
    <row r="2912" customFormat="1" x14ac:dyDescent="0.4"/>
    <row r="2913" customFormat="1" x14ac:dyDescent="0.4"/>
    <row r="2914" customFormat="1" x14ac:dyDescent="0.4"/>
    <row r="2915" customFormat="1" x14ac:dyDescent="0.4"/>
    <row r="2916" customFormat="1" x14ac:dyDescent="0.4"/>
    <row r="2917" customFormat="1" x14ac:dyDescent="0.4"/>
    <row r="2918" customFormat="1" x14ac:dyDescent="0.4"/>
    <row r="2919" customFormat="1" x14ac:dyDescent="0.4"/>
    <row r="2920" customFormat="1" x14ac:dyDescent="0.4"/>
    <row r="2921" customFormat="1" x14ac:dyDescent="0.4"/>
    <row r="2922" customFormat="1" x14ac:dyDescent="0.4"/>
    <row r="2923" customFormat="1" x14ac:dyDescent="0.4"/>
    <row r="2924" customFormat="1" x14ac:dyDescent="0.4"/>
    <row r="2925" customFormat="1" x14ac:dyDescent="0.4"/>
    <row r="2926" customFormat="1" x14ac:dyDescent="0.4"/>
    <row r="2927" customFormat="1" x14ac:dyDescent="0.4"/>
    <row r="2928" customFormat="1" x14ac:dyDescent="0.4"/>
    <row r="2929" customFormat="1" x14ac:dyDescent="0.4"/>
    <row r="2930" customFormat="1" x14ac:dyDescent="0.4"/>
    <row r="2931" customFormat="1" x14ac:dyDescent="0.4"/>
    <row r="2932" customFormat="1" x14ac:dyDescent="0.4"/>
    <row r="2933" customFormat="1" x14ac:dyDescent="0.4"/>
    <row r="2934" customFormat="1" x14ac:dyDescent="0.4"/>
    <row r="2935" customFormat="1" x14ac:dyDescent="0.4"/>
    <row r="2936" customFormat="1" x14ac:dyDescent="0.4"/>
    <row r="2937" customFormat="1" x14ac:dyDescent="0.4"/>
    <row r="2938" customFormat="1" x14ac:dyDescent="0.4"/>
    <row r="2939" customFormat="1" x14ac:dyDescent="0.4"/>
    <row r="2940" customFormat="1" x14ac:dyDescent="0.4"/>
    <row r="2941" customFormat="1" x14ac:dyDescent="0.4"/>
    <row r="2942" customFormat="1" x14ac:dyDescent="0.4"/>
    <row r="2943" customFormat="1" x14ac:dyDescent="0.4"/>
    <row r="2944" customFormat="1" x14ac:dyDescent="0.4"/>
    <row r="2945" customFormat="1" x14ac:dyDescent="0.4"/>
    <row r="2946" customFormat="1" x14ac:dyDescent="0.4"/>
    <row r="2947" customFormat="1" x14ac:dyDescent="0.4"/>
    <row r="2948" customFormat="1" x14ac:dyDescent="0.4"/>
    <row r="2949" customFormat="1" x14ac:dyDescent="0.4"/>
    <row r="2950" customFormat="1" x14ac:dyDescent="0.4"/>
    <row r="2951" customFormat="1" x14ac:dyDescent="0.4"/>
    <row r="2952" customFormat="1" x14ac:dyDescent="0.4"/>
    <row r="2953" customFormat="1" x14ac:dyDescent="0.4"/>
    <row r="2954" customFormat="1" x14ac:dyDescent="0.4"/>
    <row r="2955" customFormat="1" x14ac:dyDescent="0.4"/>
    <row r="2956" customFormat="1" x14ac:dyDescent="0.4"/>
    <row r="2957" customFormat="1" x14ac:dyDescent="0.4"/>
    <row r="2958" customFormat="1" x14ac:dyDescent="0.4"/>
    <row r="2959" customFormat="1" x14ac:dyDescent="0.4"/>
    <row r="2960" customFormat="1" x14ac:dyDescent="0.4"/>
    <row r="2961" customFormat="1" x14ac:dyDescent="0.4"/>
    <row r="2962" customFormat="1" x14ac:dyDescent="0.4"/>
    <row r="2963" customFormat="1" x14ac:dyDescent="0.4"/>
    <row r="2964" customFormat="1" x14ac:dyDescent="0.4"/>
    <row r="2965" customFormat="1" x14ac:dyDescent="0.4"/>
    <row r="2966" customFormat="1" x14ac:dyDescent="0.4"/>
    <row r="2967" customFormat="1" x14ac:dyDescent="0.4"/>
    <row r="2968" customFormat="1" x14ac:dyDescent="0.4"/>
    <row r="2969" customFormat="1" x14ac:dyDescent="0.4"/>
    <row r="2970" customFormat="1" x14ac:dyDescent="0.4"/>
    <row r="2971" customFormat="1" x14ac:dyDescent="0.4"/>
    <row r="2972" customFormat="1" x14ac:dyDescent="0.4"/>
    <row r="2973" customFormat="1" x14ac:dyDescent="0.4"/>
    <row r="2974" customFormat="1" x14ac:dyDescent="0.4"/>
    <row r="2975" customFormat="1" x14ac:dyDescent="0.4"/>
    <row r="2976" customFormat="1" x14ac:dyDescent="0.4"/>
    <row r="2977" customFormat="1" x14ac:dyDescent="0.4"/>
    <row r="2978" customFormat="1" x14ac:dyDescent="0.4"/>
    <row r="2979" customFormat="1" x14ac:dyDescent="0.4"/>
    <row r="2980" customFormat="1" x14ac:dyDescent="0.4"/>
    <row r="2981" customFormat="1" x14ac:dyDescent="0.4"/>
    <row r="2982" customFormat="1" x14ac:dyDescent="0.4"/>
    <row r="2983" customFormat="1" x14ac:dyDescent="0.4"/>
    <row r="2984" customFormat="1" x14ac:dyDescent="0.4"/>
    <row r="2985" customFormat="1" x14ac:dyDescent="0.4"/>
    <row r="2986" customFormat="1" x14ac:dyDescent="0.4"/>
    <row r="2987" customFormat="1" x14ac:dyDescent="0.4"/>
    <row r="2988" customFormat="1" x14ac:dyDescent="0.4"/>
    <row r="2989" customFormat="1" x14ac:dyDescent="0.4"/>
    <row r="2990" customFormat="1" x14ac:dyDescent="0.4"/>
    <row r="2991" customFormat="1" x14ac:dyDescent="0.4"/>
    <row r="2992" customFormat="1" x14ac:dyDescent="0.4"/>
    <row r="2993" customFormat="1" x14ac:dyDescent="0.4"/>
    <row r="2994" customFormat="1" x14ac:dyDescent="0.4"/>
    <row r="2995" customFormat="1" x14ac:dyDescent="0.4"/>
    <row r="2996" customFormat="1" x14ac:dyDescent="0.4"/>
    <row r="2997" customFormat="1" x14ac:dyDescent="0.4"/>
    <row r="2998" customFormat="1" x14ac:dyDescent="0.4"/>
    <row r="2999" customFormat="1" x14ac:dyDescent="0.4"/>
    <row r="3000" customFormat="1" x14ac:dyDescent="0.4"/>
    <row r="3001" customFormat="1" x14ac:dyDescent="0.4"/>
    <row r="3002" customFormat="1" x14ac:dyDescent="0.4"/>
    <row r="3003" customFormat="1" x14ac:dyDescent="0.4"/>
    <row r="3004" customFormat="1" x14ac:dyDescent="0.4"/>
    <row r="3005" customFormat="1" x14ac:dyDescent="0.4"/>
    <row r="3006" customFormat="1" x14ac:dyDescent="0.4"/>
    <row r="3007" customFormat="1" x14ac:dyDescent="0.4"/>
    <row r="3008" customFormat="1" x14ac:dyDescent="0.4"/>
    <row r="3009" customFormat="1" x14ac:dyDescent="0.4"/>
    <row r="3010" customFormat="1" x14ac:dyDescent="0.4"/>
    <row r="3011" customFormat="1" x14ac:dyDescent="0.4"/>
    <row r="3012" customFormat="1" x14ac:dyDescent="0.4"/>
    <row r="3013" customFormat="1" x14ac:dyDescent="0.4"/>
    <row r="3014" customFormat="1" x14ac:dyDescent="0.4"/>
    <row r="3015" customFormat="1" x14ac:dyDescent="0.4"/>
    <row r="3016" customFormat="1" x14ac:dyDescent="0.4"/>
    <row r="3017" customFormat="1" x14ac:dyDescent="0.4"/>
    <row r="3018" customFormat="1" x14ac:dyDescent="0.4"/>
    <row r="3019" customFormat="1" x14ac:dyDescent="0.4"/>
    <row r="3020" customFormat="1" x14ac:dyDescent="0.4"/>
    <row r="3021" customFormat="1" x14ac:dyDescent="0.4"/>
    <row r="3022" customFormat="1" x14ac:dyDescent="0.4"/>
    <row r="3023" customFormat="1" x14ac:dyDescent="0.4"/>
    <row r="3024" customFormat="1" x14ac:dyDescent="0.4"/>
    <row r="3025" customFormat="1" x14ac:dyDescent="0.4"/>
    <row r="3026" customFormat="1" x14ac:dyDescent="0.4"/>
    <row r="3027" customFormat="1" x14ac:dyDescent="0.4"/>
    <row r="3028" customFormat="1" x14ac:dyDescent="0.4"/>
    <row r="3029" customFormat="1" x14ac:dyDescent="0.4"/>
    <row r="3030" customFormat="1" x14ac:dyDescent="0.4"/>
    <row r="3031" customFormat="1" x14ac:dyDescent="0.4"/>
    <row r="3032" customFormat="1" x14ac:dyDescent="0.4"/>
    <row r="3033" customFormat="1" x14ac:dyDescent="0.4"/>
    <row r="3034" customFormat="1" x14ac:dyDescent="0.4"/>
    <row r="3035" customFormat="1" x14ac:dyDescent="0.4"/>
    <row r="3036" customFormat="1" x14ac:dyDescent="0.4"/>
    <row r="3037" customFormat="1" x14ac:dyDescent="0.4"/>
    <row r="3038" customFormat="1" x14ac:dyDescent="0.4"/>
    <row r="3039" customFormat="1" x14ac:dyDescent="0.4"/>
    <row r="3040" customFormat="1" x14ac:dyDescent="0.4"/>
    <row r="3041" customFormat="1" x14ac:dyDescent="0.4"/>
    <row r="3042" customFormat="1" x14ac:dyDescent="0.4"/>
    <row r="3043" customFormat="1" x14ac:dyDescent="0.4"/>
    <row r="3044" customFormat="1" x14ac:dyDescent="0.4"/>
    <row r="3045" customFormat="1" x14ac:dyDescent="0.4"/>
    <row r="3046" customFormat="1" x14ac:dyDescent="0.4"/>
    <row r="3047" customFormat="1" x14ac:dyDescent="0.4"/>
    <row r="3048" customFormat="1" x14ac:dyDescent="0.4"/>
    <row r="3049" customFormat="1" x14ac:dyDescent="0.4"/>
    <row r="3050" customFormat="1" x14ac:dyDescent="0.4"/>
    <row r="3051" customFormat="1" x14ac:dyDescent="0.4"/>
    <row r="3052" customFormat="1" x14ac:dyDescent="0.4"/>
    <row r="3053" customFormat="1" x14ac:dyDescent="0.4"/>
    <row r="3054" customFormat="1" x14ac:dyDescent="0.4"/>
    <row r="3055" customFormat="1" x14ac:dyDescent="0.4"/>
    <row r="3056" customFormat="1" x14ac:dyDescent="0.4"/>
    <row r="3057" customFormat="1" x14ac:dyDescent="0.4"/>
    <row r="3058" customFormat="1" x14ac:dyDescent="0.4"/>
    <row r="3059" customFormat="1" x14ac:dyDescent="0.4"/>
    <row r="3060" customFormat="1" x14ac:dyDescent="0.4"/>
    <row r="3061" customFormat="1" x14ac:dyDescent="0.4"/>
    <row r="3062" customFormat="1" x14ac:dyDescent="0.4"/>
    <row r="3063" customFormat="1" x14ac:dyDescent="0.4"/>
    <row r="3064" customFormat="1" x14ac:dyDescent="0.4"/>
    <row r="3065" customFormat="1" x14ac:dyDescent="0.4"/>
    <row r="3066" customFormat="1" x14ac:dyDescent="0.4"/>
    <row r="3067" customFormat="1" x14ac:dyDescent="0.4"/>
    <row r="3068" customFormat="1" x14ac:dyDescent="0.4"/>
    <row r="3069" customFormat="1" x14ac:dyDescent="0.4"/>
    <row r="3070" customFormat="1" x14ac:dyDescent="0.4"/>
    <row r="3071" customFormat="1" x14ac:dyDescent="0.4"/>
    <row r="3072" customFormat="1" x14ac:dyDescent="0.4"/>
    <row r="3073" customFormat="1" x14ac:dyDescent="0.4"/>
    <row r="3074" customFormat="1" x14ac:dyDescent="0.4"/>
    <row r="3075" customFormat="1" x14ac:dyDescent="0.4"/>
    <row r="3076" customFormat="1" x14ac:dyDescent="0.4"/>
    <row r="3077" customFormat="1" x14ac:dyDescent="0.4"/>
    <row r="3078" customFormat="1" x14ac:dyDescent="0.4"/>
    <row r="3079" customFormat="1" x14ac:dyDescent="0.4"/>
    <row r="3080" customFormat="1" x14ac:dyDescent="0.4"/>
    <row r="3081" customFormat="1" x14ac:dyDescent="0.4"/>
    <row r="3082" customFormat="1" x14ac:dyDescent="0.4"/>
    <row r="3083" customFormat="1" x14ac:dyDescent="0.4"/>
    <row r="3084" customFormat="1" x14ac:dyDescent="0.4"/>
    <row r="3085" customFormat="1" x14ac:dyDescent="0.4"/>
    <row r="3086" customFormat="1" x14ac:dyDescent="0.4"/>
    <row r="3087" customFormat="1" x14ac:dyDescent="0.4"/>
    <row r="3088" customFormat="1" x14ac:dyDescent="0.4"/>
    <row r="3089" customFormat="1" x14ac:dyDescent="0.4"/>
    <row r="3090" customFormat="1" x14ac:dyDescent="0.4"/>
    <row r="3091" customFormat="1" x14ac:dyDescent="0.4"/>
    <row r="3092" customFormat="1" x14ac:dyDescent="0.4"/>
    <row r="3093" customFormat="1" x14ac:dyDescent="0.4"/>
    <row r="3094" customFormat="1" x14ac:dyDescent="0.4"/>
    <row r="3095" customFormat="1" x14ac:dyDescent="0.4"/>
    <row r="3096" customFormat="1" x14ac:dyDescent="0.4"/>
    <row r="3097" customFormat="1" x14ac:dyDescent="0.4"/>
    <row r="3098" customFormat="1" x14ac:dyDescent="0.4"/>
    <row r="3099" customFormat="1" x14ac:dyDescent="0.4"/>
    <row r="3100" customFormat="1" x14ac:dyDescent="0.4"/>
    <row r="3101" customFormat="1" x14ac:dyDescent="0.4"/>
    <row r="3102" customFormat="1" x14ac:dyDescent="0.4"/>
    <row r="3103" customFormat="1" x14ac:dyDescent="0.4"/>
    <row r="3104" customFormat="1" x14ac:dyDescent="0.4"/>
    <row r="3105" customFormat="1" x14ac:dyDescent="0.4"/>
    <row r="3106" customFormat="1" x14ac:dyDescent="0.4"/>
    <row r="3107" customFormat="1" x14ac:dyDescent="0.4"/>
    <row r="3108" customFormat="1" x14ac:dyDescent="0.4"/>
    <row r="3109" customFormat="1" x14ac:dyDescent="0.4"/>
    <row r="3110" customFormat="1" x14ac:dyDescent="0.4"/>
    <row r="3111" customFormat="1" x14ac:dyDescent="0.4"/>
    <row r="3112" customFormat="1" x14ac:dyDescent="0.4"/>
    <row r="3113" customFormat="1" x14ac:dyDescent="0.4"/>
    <row r="3114" customFormat="1" x14ac:dyDescent="0.4"/>
    <row r="3115" customFormat="1" x14ac:dyDescent="0.4"/>
    <row r="3116" customFormat="1" x14ac:dyDescent="0.4"/>
    <row r="3117" customFormat="1" x14ac:dyDescent="0.4"/>
    <row r="3118" customFormat="1" x14ac:dyDescent="0.4"/>
    <row r="3119" customFormat="1" x14ac:dyDescent="0.4"/>
    <row r="3120" customFormat="1" x14ac:dyDescent="0.4"/>
    <row r="3121" customFormat="1" x14ac:dyDescent="0.4"/>
    <row r="3122" customFormat="1" x14ac:dyDescent="0.4"/>
    <row r="3123" customFormat="1" x14ac:dyDescent="0.4"/>
    <row r="3124" customFormat="1" x14ac:dyDescent="0.4"/>
    <row r="3125" customFormat="1" x14ac:dyDescent="0.4"/>
    <row r="3126" customFormat="1" x14ac:dyDescent="0.4"/>
    <row r="3127" customFormat="1" x14ac:dyDescent="0.4"/>
    <row r="3128" customFormat="1" x14ac:dyDescent="0.4"/>
    <row r="3129" customFormat="1" x14ac:dyDescent="0.4"/>
    <row r="3130" customFormat="1" x14ac:dyDescent="0.4"/>
    <row r="3131" customFormat="1" x14ac:dyDescent="0.4"/>
    <row r="3132" customFormat="1" x14ac:dyDescent="0.4"/>
    <row r="3133" customFormat="1" x14ac:dyDescent="0.4"/>
    <row r="3134" customFormat="1" x14ac:dyDescent="0.4"/>
    <row r="3135" customFormat="1" x14ac:dyDescent="0.4"/>
    <row r="3136" customFormat="1" x14ac:dyDescent="0.4"/>
    <row r="3137" customFormat="1" x14ac:dyDescent="0.4"/>
    <row r="3138" customFormat="1" x14ac:dyDescent="0.4"/>
    <row r="3139" customFormat="1" x14ac:dyDescent="0.4"/>
    <row r="3140" customFormat="1" x14ac:dyDescent="0.4"/>
    <row r="3141" customFormat="1" x14ac:dyDescent="0.4"/>
    <row r="3142" customFormat="1" x14ac:dyDescent="0.4"/>
    <row r="3143" customFormat="1" x14ac:dyDescent="0.4"/>
    <row r="3144" customFormat="1" x14ac:dyDescent="0.4"/>
    <row r="3145" customFormat="1" x14ac:dyDescent="0.4"/>
    <row r="3146" customFormat="1" x14ac:dyDescent="0.4"/>
    <row r="3147" customFormat="1" x14ac:dyDescent="0.4"/>
    <row r="3148" customFormat="1" x14ac:dyDescent="0.4"/>
    <row r="3149" customFormat="1" x14ac:dyDescent="0.4"/>
    <row r="3150" customFormat="1" x14ac:dyDescent="0.4"/>
    <row r="3151" customFormat="1" x14ac:dyDescent="0.4"/>
    <row r="3152" customFormat="1" x14ac:dyDescent="0.4"/>
    <row r="3153" customFormat="1" x14ac:dyDescent="0.4"/>
    <row r="3154" customFormat="1" x14ac:dyDescent="0.4"/>
    <row r="3155" customFormat="1" x14ac:dyDescent="0.4"/>
    <row r="3156" customFormat="1" x14ac:dyDescent="0.4"/>
    <row r="3157" customFormat="1" x14ac:dyDescent="0.4"/>
    <row r="3158" customFormat="1" x14ac:dyDescent="0.4"/>
    <row r="3159" customFormat="1" x14ac:dyDescent="0.4"/>
    <row r="3160" customFormat="1" x14ac:dyDescent="0.4"/>
    <row r="3161" customFormat="1" x14ac:dyDescent="0.4"/>
    <row r="3162" customFormat="1" x14ac:dyDescent="0.4"/>
    <row r="3163" customFormat="1" x14ac:dyDescent="0.4"/>
    <row r="3164" customFormat="1" x14ac:dyDescent="0.4"/>
    <row r="3165" customFormat="1" x14ac:dyDescent="0.4"/>
    <row r="3166" customFormat="1" x14ac:dyDescent="0.4"/>
    <row r="3167" customFormat="1" x14ac:dyDescent="0.4"/>
    <row r="3168" customFormat="1" x14ac:dyDescent="0.4"/>
    <row r="3169" customFormat="1" x14ac:dyDescent="0.4"/>
    <row r="3170" customFormat="1" x14ac:dyDescent="0.4"/>
    <row r="3171" customFormat="1" x14ac:dyDescent="0.4"/>
    <row r="3172" customFormat="1" x14ac:dyDescent="0.4"/>
    <row r="3173" customFormat="1" x14ac:dyDescent="0.4"/>
    <row r="3174" customFormat="1" x14ac:dyDescent="0.4"/>
    <row r="3175" customFormat="1" x14ac:dyDescent="0.4"/>
    <row r="3176" customFormat="1" x14ac:dyDescent="0.4"/>
    <row r="3177" customFormat="1" x14ac:dyDescent="0.4"/>
    <row r="3178" customFormat="1" x14ac:dyDescent="0.4"/>
    <row r="3179" customFormat="1" x14ac:dyDescent="0.4"/>
    <row r="3180" customFormat="1" x14ac:dyDescent="0.4"/>
    <row r="3181" customFormat="1" x14ac:dyDescent="0.4"/>
    <row r="3182" customFormat="1" x14ac:dyDescent="0.4"/>
    <row r="3183" customFormat="1" x14ac:dyDescent="0.4"/>
    <row r="3184" customFormat="1" x14ac:dyDescent="0.4"/>
    <row r="3185" customFormat="1" x14ac:dyDescent="0.4"/>
    <row r="3186" customFormat="1" x14ac:dyDescent="0.4"/>
    <row r="3187" customFormat="1" x14ac:dyDescent="0.4"/>
    <row r="3188" customFormat="1" x14ac:dyDescent="0.4"/>
    <row r="3189" customFormat="1" x14ac:dyDescent="0.4"/>
    <row r="3190" customFormat="1" x14ac:dyDescent="0.4"/>
    <row r="3191" customFormat="1" x14ac:dyDescent="0.4"/>
    <row r="3192" customFormat="1" x14ac:dyDescent="0.4"/>
    <row r="3193" customFormat="1" x14ac:dyDescent="0.4"/>
    <row r="3194" customFormat="1" x14ac:dyDescent="0.4"/>
    <row r="3195" customFormat="1" x14ac:dyDescent="0.4"/>
    <row r="3196" customFormat="1" x14ac:dyDescent="0.4"/>
    <row r="3197" customFormat="1" x14ac:dyDescent="0.4"/>
    <row r="3198" customFormat="1" x14ac:dyDescent="0.4"/>
    <row r="3199" customFormat="1" x14ac:dyDescent="0.4"/>
    <row r="3200" customFormat="1" x14ac:dyDescent="0.4"/>
    <row r="3201" customFormat="1" x14ac:dyDescent="0.4"/>
    <row r="3202" customFormat="1" x14ac:dyDescent="0.4"/>
    <row r="3203" customFormat="1" x14ac:dyDescent="0.4"/>
    <row r="3204" customFormat="1" x14ac:dyDescent="0.4"/>
    <row r="3205" customFormat="1" x14ac:dyDescent="0.4"/>
    <row r="3206" customFormat="1" x14ac:dyDescent="0.4"/>
    <row r="3207" customFormat="1" x14ac:dyDescent="0.4"/>
    <row r="3208" customFormat="1" x14ac:dyDescent="0.4"/>
    <row r="3209" customFormat="1" x14ac:dyDescent="0.4"/>
    <row r="3210" customFormat="1" x14ac:dyDescent="0.4"/>
    <row r="3211" customFormat="1" x14ac:dyDescent="0.4"/>
    <row r="3212" customFormat="1" x14ac:dyDescent="0.4"/>
    <row r="3213" customFormat="1" x14ac:dyDescent="0.4"/>
    <row r="3214" customFormat="1" x14ac:dyDescent="0.4"/>
    <row r="3215" customFormat="1" x14ac:dyDescent="0.4"/>
    <row r="3216" customFormat="1" x14ac:dyDescent="0.4"/>
    <row r="3217" customFormat="1" x14ac:dyDescent="0.4"/>
    <row r="3218" customFormat="1" x14ac:dyDescent="0.4"/>
    <row r="3219" customFormat="1" x14ac:dyDescent="0.4"/>
    <row r="3220" customFormat="1" x14ac:dyDescent="0.4"/>
    <row r="3221" customFormat="1" x14ac:dyDescent="0.4"/>
    <row r="3222" customFormat="1" x14ac:dyDescent="0.4"/>
    <row r="3223" customFormat="1" x14ac:dyDescent="0.4"/>
    <row r="3224" customFormat="1" x14ac:dyDescent="0.4"/>
    <row r="3225" customFormat="1" x14ac:dyDescent="0.4"/>
    <row r="3226" customFormat="1" x14ac:dyDescent="0.4"/>
    <row r="3227" customFormat="1" x14ac:dyDescent="0.4"/>
    <row r="3228" customFormat="1" x14ac:dyDescent="0.4"/>
    <row r="3229" customFormat="1" x14ac:dyDescent="0.4"/>
    <row r="3230" customFormat="1" x14ac:dyDescent="0.4"/>
    <row r="3231" customFormat="1" x14ac:dyDescent="0.4"/>
    <row r="3232" customFormat="1" x14ac:dyDescent="0.4"/>
    <row r="3233" customFormat="1" x14ac:dyDescent="0.4"/>
    <row r="3234" customFormat="1" x14ac:dyDescent="0.4"/>
    <row r="3235" customFormat="1" x14ac:dyDescent="0.4"/>
    <row r="3236" customFormat="1" x14ac:dyDescent="0.4"/>
    <row r="3237" customFormat="1" x14ac:dyDescent="0.4"/>
    <row r="3238" customFormat="1" x14ac:dyDescent="0.4"/>
    <row r="3239" customFormat="1" x14ac:dyDescent="0.4"/>
    <row r="3240" customFormat="1" x14ac:dyDescent="0.4"/>
    <row r="3241" customFormat="1" x14ac:dyDescent="0.4"/>
    <row r="3242" customFormat="1" x14ac:dyDescent="0.4"/>
    <row r="3243" customFormat="1" x14ac:dyDescent="0.4"/>
    <row r="3244" customFormat="1" x14ac:dyDescent="0.4"/>
    <row r="3245" customFormat="1" x14ac:dyDescent="0.4"/>
    <row r="3246" customFormat="1" x14ac:dyDescent="0.4"/>
    <row r="3247" customFormat="1" x14ac:dyDescent="0.4"/>
    <row r="3248" customFormat="1" x14ac:dyDescent="0.4"/>
    <row r="3249" customFormat="1" x14ac:dyDescent="0.4"/>
    <row r="3250" customFormat="1" x14ac:dyDescent="0.4"/>
    <row r="3251" customFormat="1" x14ac:dyDescent="0.4"/>
    <row r="3252" customFormat="1" x14ac:dyDescent="0.4"/>
    <row r="3253" customFormat="1" x14ac:dyDescent="0.4"/>
    <row r="3254" customFormat="1" x14ac:dyDescent="0.4"/>
    <row r="3255" customFormat="1" x14ac:dyDescent="0.4"/>
    <row r="3256" customFormat="1" x14ac:dyDescent="0.4"/>
    <row r="3257" customFormat="1" x14ac:dyDescent="0.4"/>
    <row r="3258" customFormat="1" x14ac:dyDescent="0.4"/>
    <row r="3259" customFormat="1" x14ac:dyDescent="0.4"/>
    <row r="3260" customFormat="1" x14ac:dyDescent="0.4"/>
    <row r="3261" customFormat="1" x14ac:dyDescent="0.4"/>
    <row r="3262" customFormat="1" x14ac:dyDescent="0.4"/>
    <row r="3263" customFormat="1" x14ac:dyDescent="0.4"/>
    <row r="3264" customFormat="1" x14ac:dyDescent="0.4"/>
    <row r="3265" customFormat="1" x14ac:dyDescent="0.4"/>
    <row r="3266" customFormat="1" x14ac:dyDescent="0.4"/>
    <row r="3267" customFormat="1" x14ac:dyDescent="0.4"/>
    <row r="3268" customFormat="1" x14ac:dyDescent="0.4"/>
    <row r="3269" customFormat="1" x14ac:dyDescent="0.4"/>
    <row r="3270" customFormat="1" x14ac:dyDescent="0.4"/>
    <row r="3271" customFormat="1" x14ac:dyDescent="0.4"/>
    <row r="3272" customFormat="1" x14ac:dyDescent="0.4"/>
    <row r="3273" customFormat="1" x14ac:dyDescent="0.4"/>
    <row r="3274" customFormat="1" x14ac:dyDescent="0.4"/>
    <row r="3275" customFormat="1" x14ac:dyDescent="0.4"/>
    <row r="3276" customFormat="1" x14ac:dyDescent="0.4"/>
    <row r="3277" customFormat="1" x14ac:dyDescent="0.4"/>
    <row r="3278" customFormat="1" x14ac:dyDescent="0.4"/>
    <row r="3279" customFormat="1" x14ac:dyDescent="0.4"/>
    <row r="3280" customFormat="1" x14ac:dyDescent="0.4"/>
    <row r="3281" customFormat="1" x14ac:dyDescent="0.4"/>
    <row r="3282" customFormat="1" x14ac:dyDescent="0.4"/>
    <row r="3283" customFormat="1" x14ac:dyDescent="0.4"/>
    <row r="3284" customFormat="1" x14ac:dyDescent="0.4"/>
    <row r="3285" customFormat="1" x14ac:dyDescent="0.4"/>
    <row r="3286" customFormat="1" x14ac:dyDescent="0.4"/>
    <row r="3287" customFormat="1" x14ac:dyDescent="0.4"/>
    <row r="3288" customFormat="1" x14ac:dyDescent="0.4"/>
    <row r="3289" customFormat="1" x14ac:dyDescent="0.4"/>
    <row r="3290" customFormat="1" x14ac:dyDescent="0.4"/>
    <row r="3291" customFormat="1" x14ac:dyDescent="0.4"/>
    <row r="3292" customFormat="1" x14ac:dyDescent="0.4"/>
    <row r="3293" customFormat="1" x14ac:dyDescent="0.4"/>
    <row r="3294" customFormat="1" x14ac:dyDescent="0.4"/>
    <row r="3295" customFormat="1" x14ac:dyDescent="0.4"/>
    <row r="3296" customFormat="1" x14ac:dyDescent="0.4"/>
    <row r="3297" customFormat="1" x14ac:dyDescent="0.4"/>
    <row r="3298" customFormat="1" x14ac:dyDescent="0.4"/>
    <row r="3299" customFormat="1" x14ac:dyDescent="0.4"/>
    <row r="3300" customFormat="1" x14ac:dyDescent="0.4"/>
    <row r="3301" customFormat="1" x14ac:dyDescent="0.4"/>
    <row r="3302" customFormat="1" x14ac:dyDescent="0.4"/>
    <row r="3303" customFormat="1" x14ac:dyDescent="0.4"/>
    <row r="3304" customFormat="1" x14ac:dyDescent="0.4"/>
    <row r="3305" customFormat="1" x14ac:dyDescent="0.4"/>
    <row r="3306" customFormat="1" x14ac:dyDescent="0.4"/>
    <row r="3307" customFormat="1" x14ac:dyDescent="0.4"/>
    <row r="3308" customFormat="1" x14ac:dyDescent="0.4"/>
    <row r="3309" customFormat="1" x14ac:dyDescent="0.4"/>
    <row r="3310" customFormat="1" x14ac:dyDescent="0.4"/>
    <row r="3311" customFormat="1" x14ac:dyDescent="0.4"/>
    <row r="3312" customFormat="1" x14ac:dyDescent="0.4"/>
    <row r="3313" customFormat="1" x14ac:dyDescent="0.4"/>
    <row r="3314" customFormat="1" x14ac:dyDescent="0.4"/>
    <row r="3315" customFormat="1" x14ac:dyDescent="0.4"/>
    <row r="3316" customFormat="1" x14ac:dyDescent="0.4"/>
    <row r="3317" customFormat="1" x14ac:dyDescent="0.4"/>
    <row r="3318" customFormat="1" x14ac:dyDescent="0.4"/>
    <row r="3319" customFormat="1" x14ac:dyDescent="0.4"/>
    <row r="3320" customFormat="1" x14ac:dyDescent="0.4"/>
    <row r="3321" customFormat="1" x14ac:dyDescent="0.4"/>
    <row r="3322" customFormat="1" x14ac:dyDescent="0.4"/>
    <row r="3323" customFormat="1" x14ac:dyDescent="0.4"/>
    <row r="3324" customFormat="1" x14ac:dyDescent="0.4"/>
    <row r="3325" customFormat="1" x14ac:dyDescent="0.4"/>
    <row r="3326" customFormat="1" x14ac:dyDescent="0.4"/>
    <row r="3327" customFormat="1" x14ac:dyDescent="0.4"/>
    <row r="3328" customFormat="1" x14ac:dyDescent="0.4"/>
    <row r="3329" customFormat="1" x14ac:dyDescent="0.4"/>
    <row r="3330" customFormat="1" x14ac:dyDescent="0.4"/>
    <row r="3331" customFormat="1" x14ac:dyDescent="0.4"/>
    <row r="3332" customFormat="1" x14ac:dyDescent="0.4"/>
    <row r="3333" customFormat="1" x14ac:dyDescent="0.4"/>
    <row r="3334" customFormat="1" x14ac:dyDescent="0.4"/>
    <row r="3335" customFormat="1" x14ac:dyDescent="0.4"/>
    <row r="3336" customFormat="1" x14ac:dyDescent="0.4"/>
    <row r="3337" customFormat="1" x14ac:dyDescent="0.4"/>
    <row r="3338" customFormat="1" x14ac:dyDescent="0.4"/>
    <row r="3339" customFormat="1" x14ac:dyDescent="0.4"/>
    <row r="3340" customFormat="1" x14ac:dyDescent="0.4"/>
    <row r="3341" customFormat="1" x14ac:dyDescent="0.4"/>
    <row r="3342" customFormat="1" x14ac:dyDescent="0.4"/>
    <row r="3343" customFormat="1" x14ac:dyDescent="0.4"/>
    <row r="3344" customFormat="1" x14ac:dyDescent="0.4"/>
    <row r="3345" customFormat="1" x14ac:dyDescent="0.4"/>
    <row r="3346" customFormat="1" x14ac:dyDescent="0.4"/>
    <row r="3347" customFormat="1" x14ac:dyDescent="0.4"/>
    <row r="3348" customFormat="1" x14ac:dyDescent="0.4"/>
    <row r="3349" customFormat="1" x14ac:dyDescent="0.4"/>
    <row r="3350" customFormat="1" x14ac:dyDescent="0.4"/>
    <row r="3351" customFormat="1" x14ac:dyDescent="0.4"/>
    <row r="3352" customFormat="1" x14ac:dyDescent="0.4"/>
    <row r="3353" customFormat="1" x14ac:dyDescent="0.4"/>
    <row r="3354" customFormat="1" x14ac:dyDescent="0.4"/>
    <row r="3355" customFormat="1" x14ac:dyDescent="0.4"/>
    <row r="3356" customFormat="1" x14ac:dyDescent="0.4"/>
    <row r="3357" customFormat="1" x14ac:dyDescent="0.4"/>
    <row r="3358" customFormat="1" x14ac:dyDescent="0.4"/>
    <row r="3359" customFormat="1" x14ac:dyDescent="0.4"/>
    <row r="3360" customFormat="1" x14ac:dyDescent="0.4"/>
    <row r="3361" customFormat="1" x14ac:dyDescent="0.4"/>
    <row r="3362" customFormat="1" x14ac:dyDescent="0.4"/>
    <row r="3363" customFormat="1" x14ac:dyDescent="0.4"/>
    <row r="3364" customFormat="1" x14ac:dyDescent="0.4"/>
    <row r="3365" customFormat="1" x14ac:dyDescent="0.4"/>
    <row r="3366" customFormat="1" x14ac:dyDescent="0.4"/>
    <row r="3367" customFormat="1" x14ac:dyDescent="0.4"/>
    <row r="3368" customFormat="1" x14ac:dyDescent="0.4"/>
    <row r="3369" customFormat="1" x14ac:dyDescent="0.4"/>
    <row r="3370" customFormat="1" x14ac:dyDescent="0.4"/>
    <row r="3371" customFormat="1" x14ac:dyDescent="0.4"/>
    <row r="3372" customFormat="1" x14ac:dyDescent="0.4"/>
    <row r="3373" customFormat="1" x14ac:dyDescent="0.4"/>
    <row r="3374" customFormat="1" x14ac:dyDescent="0.4"/>
    <row r="3375" customFormat="1" x14ac:dyDescent="0.4"/>
    <row r="3376" customFormat="1" x14ac:dyDescent="0.4"/>
    <row r="3377" customFormat="1" x14ac:dyDescent="0.4"/>
    <row r="3378" customFormat="1" x14ac:dyDescent="0.4"/>
    <row r="3379" customFormat="1" x14ac:dyDescent="0.4"/>
    <row r="3380" customFormat="1" x14ac:dyDescent="0.4"/>
    <row r="3381" customFormat="1" x14ac:dyDescent="0.4"/>
    <row r="3382" customFormat="1" x14ac:dyDescent="0.4"/>
    <row r="3383" customFormat="1" x14ac:dyDescent="0.4"/>
    <row r="3384" customFormat="1" x14ac:dyDescent="0.4"/>
    <row r="3385" customFormat="1" x14ac:dyDescent="0.4"/>
    <row r="3386" customFormat="1" x14ac:dyDescent="0.4"/>
    <row r="3387" customFormat="1" x14ac:dyDescent="0.4"/>
    <row r="3388" customFormat="1" x14ac:dyDescent="0.4"/>
    <row r="3389" customFormat="1" x14ac:dyDescent="0.4"/>
    <row r="3390" customFormat="1" x14ac:dyDescent="0.4"/>
    <row r="3391" customFormat="1" x14ac:dyDescent="0.4"/>
    <row r="3392" customFormat="1" x14ac:dyDescent="0.4"/>
    <row r="3393" customFormat="1" x14ac:dyDescent="0.4"/>
    <row r="3394" customFormat="1" x14ac:dyDescent="0.4"/>
    <row r="3395" customFormat="1" x14ac:dyDescent="0.4"/>
    <row r="3396" customFormat="1" x14ac:dyDescent="0.4"/>
    <row r="3397" customFormat="1" x14ac:dyDescent="0.4"/>
    <row r="3398" customFormat="1" x14ac:dyDescent="0.4"/>
    <row r="3399" customFormat="1" x14ac:dyDescent="0.4"/>
    <row r="3400" customFormat="1" x14ac:dyDescent="0.4"/>
    <row r="3401" customFormat="1" x14ac:dyDescent="0.4"/>
    <row r="3402" customFormat="1" x14ac:dyDescent="0.4"/>
    <row r="3403" customFormat="1" x14ac:dyDescent="0.4"/>
    <row r="3404" customFormat="1" x14ac:dyDescent="0.4"/>
    <row r="3405" customFormat="1" x14ac:dyDescent="0.4"/>
    <row r="3406" customFormat="1" x14ac:dyDescent="0.4"/>
    <row r="3407" customFormat="1" x14ac:dyDescent="0.4"/>
    <row r="3408" customFormat="1" x14ac:dyDescent="0.4"/>
    <row r="3409" customFormat="1" x14ac:dyDescent="0.4"/>
    <row r="3410" customFormat="1" x14ac:dyDescent="0.4"/>
    <row r="3411" customFormat="1" x14ac:dyDescent="0.4"/>
    <row r="3412" customFormat="1" x14ac:dyDescent="0.4"/>
    <row r="3413" customFormat="1" x14ac:dyDescent="0.4"/>
    <row r="3414" customFormat="1" x14ac:dyDescent="0.4"/>
    <row r="3415" customFormat="1" x14ac:dyDescent="0.4"/>
    <row r="3416" customFormat="1" x14ac:dyDescent="0.4"/>
    <row r="3417" customFormat="1" x14ac:dyDescent="0.4"/>
    <row r="3418" customFormat="1" x14ac:dyDescent="0.4"/>
    <row r="3419" customFormat="1" x14ac:dyDescent="0.4"/>
    <row r="3420" customFormat="1" x14ac:dyDescent="0.4"/>
    <row r="3421" customFormat="1" x14ac:dyDescent="0.4"/>
    <row r="3422" customFormat="1" x14ac:dyDescent="0.4"/>
    <row r="3423" customFormat="1" x14ac:dyDescent="0.4"/>
    <row r="3424" customFormat="1" x14ac:dyDescent="0.4"/>
    <row r="3425" customFormat="1" x14ac:dyDescent="0.4"/>
    <row r="3426" customFormat="1" x14ac:dyDescent="0.4"/>
    <row r="3427" customFormat="1" x14ac:dyDescent="0.4"/>
    <row r="3428" customFormat="1" x14ac:dyDescent="0.4"/>
    <row r="3429" customFormat="1" x14ac:dyDescent="0.4"/>
    <row r="3430" customFormat="1" x14ac:dyDescent="0.4"/>
    <row r="3431" customFormat="1" x14ac:dyDescent="0.4"/>
    <row r="3432" customFormat="1" x14ac:dyDescent="0.4"/>
    <row r="3433" customFormat="1" x14ac:dyDescent="0.4"/>
    <row r="3434" customFormat="1" x14ac:dyDescent="0.4"/>
    <row r="3435" customFormat="1" x14ac:dyDescent="0.4"/>
    <row r="3436" customFormat="1" x14ac:dyDescent="0.4"/>
    <row r="3437" customFormat="1" x14ac:dyDescent="0.4"/>
    <row r="3438" customFormat="1" x14ac:dyDescent="0.4"/>
    <row r="3439" customFormat="1" x14ac:dyDescent="0.4"/>
    <row r="3440" customFormat="1" x14ac:dyDescent="0.4"/>
    <row r="3441" customFormat="1" x14ac:dyDescent="0.4"/>
    <row r="3442" customFormat="1" x14ac:dyDescent="0.4"/>
    <row r="3443" customFormat="1" x14ac:dyDescent="0.4"/>
    <row r="3444" customFormat="1" x14ac:dyDescent="0.4"/>
    <row r="3445" customFormat="1" x14ac:dyDescent="0.4"/>
    <row r="3446" customFormat="1" x14ac:dyDescent="0.4"/>
    <row r="3447" customFormat="1" x14ac:dyDescent="0.4"/>
    <row r="3448" customFormat="1" x14ac:dyDescent="0.4"/>
    <row r="3449" customFormat="1" x14ac:dyDescent="0.4"/>
    <row r="3450" customFormat="1" x14ac:dyDescent="0.4"/>
    <row r="3451" customFormat="1" x14ac:dyDescent="0.4"/>
    <row r="3452" customFormat="1" x14ac:dyDescent="0.4"/>
    <row r="3453" customFormat="1" x14ac:dyDescent="0.4"/>
    <row r="3454" customFormat="1" x14ac:dyDescent="0.4"/>
    <row r="3455" customFormat="1" x14ac:dyDescent="0.4"/>
    <row r="3456" customFormat="1" x14ac:dyDescent="0.4"/>
    <row r="3457" customFormat="1" x14ac:dyDescent="0.4"/>
    <row r="3458" customFormat="1" x14ac:dyDescent="0.4"/>
    <row r="3459" customFormat="1" x14ac:dyDescent="0.4"/>
    <row r="3460" customFormat="1" x14ac:dyDescent="0.4"/>
    <row r="3461" customFormat="1" x14ac:dyDescent="0.4"/>
    <row r="3462" customFormat="1" x14ac:dyDescent="0.4"/>
    <row r="3463" customFormat="1" x14ac:dyDescent="0.4"/>
    <row r="3464" customFormat="1" x14ac:dyDescent="0.4"/>
    <row r="3465" customFormat="1" x14ac:dyDescent="0.4"/>
    <row r="3466" customFormat="1" x14ac:dyDescent="0.4"/>
    <row r="3467" customFormat="1" x14ac:dyDescent="0.4"/>
    <row r="3468" customFormat="1" x14ac:dyDescent="0.4"/>
    <row r="3469" customFormat="1" x14ac:dyDescent="0.4"/>
    <row r="3470" customFormat="1" x14ac:dyDescent="0.4"/>
    <row r="3471" customFormat="1" x14ac:dyDescent="0.4"/>
    <row r="3472" customFormat="1" x14ac:dyDescent="0.4"/>
    <row r="3473" customFormat="1" x14ac:dyDescent="0.4"/>
    <row r="3474" customFormat="1" x14ac:dyDescent="0.4"/>
    <row r="3475" customFormat="1" x14ac:dyDescent="0.4"/>
    <row r="3476" customFormat="1" x14ac:dyDescent="0.4"/>
    <row r="3477" customFormat="1" x14ac:dyDescent="0.4"/>
    <row r="3478" customFormat="1" x14ac:dyDescent="0.4"/>
    <row r="3479" customFormat="1" x14ac:dyDescent="0.4"/>
    <row r="3480" customFormat="1" x14ac:dyDescent="0.4"/>
    <row r="3481" customFormat="1" x14ac:dyDescent="0.4"/>
    <row r="3482" customFormat="1" x14ac:dyDescent="0.4"/>
    <row r="3483" customFormat="1" x14ac:dyDescent="0.4"/>
    <row r="3484" customFormat="1" x14ac:dyDescent="0.4"/>
    <row r="3485" customFormat="1" x14ac:dyDescent="0.4"/>
    <row r="3486" customFormat="1" x14ac:dyDescent="0.4"/>
    <row r="3487" customFormat="1" x14ac:dyDescent="0.4"/>
    <row r="3488" customFormat="1" x14ac:dyDescent="0.4"/>
    <row r="3489" customFormat="1" x14ac:dyDescent="0.4"/>
    <row r="3490" customFormat="1" x14ac:dyDescent="0.4"/>
    <row r="3491" customFormat="1" x14ac:dyDescent="0.4"/>
    <row r="3492" customFormat="1" x14ac:dyDescent="0.4"/>
    <row r="3493" customFormat="1" x14ac:dyDescent="0.4"/>
    <row r="3494" customFormat="1" x14ac:dyDescent="0.4"/>
    <row r="3495" customFormat="1" x14ac:dyDescent="0.4"/>
    <row r="3496" customFormat="1" x14ac:dyDescent="0.4"/>
    <row r="3497" customFormat="1" x14ac:dyDescent="0.4"/>
    <row r="3498" customFormat="1" x14ac:dyDescent="0.4"/>
    <row r="3499" customFormat="1" x14ac:dyDescent="0.4"/>
    <row r="3500" customFormat="1" x14ac:dyDescent="0.4"/>
    <row r="3501" customFormat="1" x14ac:dyDescent="0.4"/>
    <row r="3502" customFormat="1" x14ac:dyDescent="0.4"/>
    <row r="3503" customFormat="1" x14ac:dyDescent="0.4"/>
    <row r="3504" customFormat="1" x14ac:dyDescent="0.4"/>
    <row r="3505" customFormat="1" x14ac:dyDescent="0.4"/>
    <row r="3506" customFormat="1" x14ac:dyDescent="0.4"/>
    <row r="3507" customFormat="1" x14ac:dyDescent="0.4"/>
    <row r="3508" customFormat="1" x14ac:dyDescent="0.4"/>
    <row r="3509" customFormat="1" x14ac:dyDescent="0.4"/>
    <row r="3510" customFormat="1" x14ac:dyDescent="0.4"/>
    <row r="3511" customFormat="1" x14ac:dyDescent="0.4"/>
    <row r="3512" customFormat="1" x14ac:dyDescent="0.4"/>
    <row r="3513" customFormat="1" x14ac:dyDescent="0.4"/>
    <row r="3514" customFormat="1" x14ac:dyDescent="0.4"/>
    <row r="3515" customFormat="1" x14ac:dyDescent="0.4"/>
    <row r="3516" customFormat="1" x14ac:dyDescent="0.4"/>
    <row r="3517" customFormat="1" x14ac:dyDescent="0.4"/>
    <row r="3518" customFormat="1" x14ac:dyDescent="0.4"/>
    <row r="3519" customFormat="1" x14ac:dyDescent="0.4"/>
    <row r="3520" customFormat="1" x14ac:dyDescent="0.4"/>
    <row r="3521" customFormat="1" x14ac:dyDescent="0.4"/>
    <row r="3522" customFormat="1" x14ac:dyDescent="0.4"/>
    <row r="3523" customFormat="1" x14ac:dyDescent="0.4"/>
    <row r="3524" customFormat="1" x14ac:dyDescent="0.4"/>
    <row r="3525" customFormat="1" x14ac:dyDescent="0.4"/>
    <row r="3526" customFormat="1" x14ac:dyDescent="0.4"/>
    <row r="3527" customFormat="1" x14ac:dyDescent="0.4"/>
    <row r="3528" customFormat="1" x14ac:dyDescent="0.4"/>
    <row r="3529" customFormat="1" x14ac:dyDescent="0.4"/>
    <row r="3530" customFormat="1" x14ac:dyDescent="0.4"/>
    <row r="3531" customFormat="1" x14ac:dyDescent="0.4"/>
    <row r="3532" customFormat="1" x14ac:dyDescent="0.4"/>
    <row r="3533" customFormat="1" x14ac:dyDescent="0.4"/>
    <row r="3534" customFormat="1" x14ac:dyDescent="0.4"/>
    <row r="3535" customFormat="1" x14ac:dyDescent="0.4"/>
    <row r="3536" customFormat="1" x14ac:dyDescent="0.4"/>
    <row r="3537" customFormat="1" x14ac:dyDescent="0.4"/>
    <row r="3538" customFormat="1" x14ac:dyDescent="0.4"/>
    <row r="3539" customFormat="1" x14ac:dyDescent="0.4"/>
    <row r="3540" customFormat="1" x14ac:dyDescent="0.4"/>
    <row r="3541" customFormat="1" x14ac:dyDescent="0.4"/>
    <row r="3542" customFormat="1" x14ac:dyDescent="0.4"/>
    <row r="3543" customFormat="1" x14ac:dyDescent="0.4"/>
    <row r="3544" customFormat="1" x14ac:dyDescent="0.4"/>
    <row r="3545" customFormat="1" x14ac:dyDescent="0.4"/>
    <row r="3546" customFormat="1" x14ac:dyDescent="0.4"/>
    <row r="3547" customFormat="1" x14ac:dyDescent="0.4"/>
    <row r="3548" customFormat="1" x14ac:dyDescent="0.4"/>
    <row r="3549" customFormat="1" x14ac:dyDescent="0.4"/>
    <row r="3550" customFormat="1" x14ac:dyDescent="0.4"/>
    <row r="3551" customFormat="1" x14ac:dyDescent="0.4"/>
    <row r="3552" customFormat="1" x14ac:dyDescent="0.4"/>
    <row r="3553" customFormat="1" x14ac:dyDescent="0.4"/>
    <row r="3554" customFormat="1" x14ac:dyDescent="0.4"/>
    <row r="3555" customFormat="1" x14ac:dyDescent="0.4"/>
    <row r="3556" customFormat="1" x14ac:dyDescent="0.4"/>
    <row r="3557" customFormat="1" x14ac:dyDescent="0.4"/>
    <row r="3558" customFormat="1" x14ac:dyDescent="0.4"/>
    <row r="3559" customFormat="1" x14ac:dyDescent="0.4"/>
    <row r="3560" customFormat="1" x14ac:dyDescent="0.4"/>
    <row r="3561" customFormat="1" x14ac:dyDescent="0.4"/>
    <row r="3562" customFormat="1" x14ac:dyDescent="0.4"/>
    <row r="3563" customFormat="1" x14ac:dyDescent="0.4"/>
    <row r="3564" customFormat="1" x14ac:dyDescent="0.4"/>
    <row r="3565" customFormat="1" x14ac:dyDescent="0.4"/>
    <row r="3566" customFormat="1" x14ac:dyDescent="0.4"/>
    <row r="3567" customFormat="1" x14ac:dyDescent="0.4"/>
    <row r="3568" customFormat="1" x14ac:dyDescent="0.4"/>
    <row r="3569" customFormat="1" x14ac:dyDescent="0.4"/>
    <row r="3570" customFormat="1" x14ac:dyDescent="0.4"/>
    <row r="3571" customFormat="1" x14ac:dyDescent="0.4"/>
    <row r="3572" customFormat="1" x14ac:dyDescent="0.4"/>
    <row r="3573" customFormat="1" x14ac:dyDescent="0.4"/>
    <row r="3574" customFormat="1" x14ac:dyDescent="0.4"/>
    <row r="3575" customFormat="1" x14ac:dyDescent="0.4"/>
    <row r="3576" customFormat="1" x14ac:dyDescent="0.4"/>
    <row r="3577" customFormat="1" x14ac:dyDescent="0.4"/>
    <row r="3578" customFormat="1" x14ac:dyDescent="0.4"/>
    <row r="3579" customFormat="1" x14ac:dyDescent="0.4"/>
    <row r="3580" customFormat="1" x14ac:dyDescent="0.4"/>
    <row r="3581" customFormat="1" x14ac:dyDescent="0.4"/>
    <row r="3582" customFormat="1" x14ac:dyDescent="0.4"/>
    <row r="3583" customFormat="1" x14ac:dyDescent="0.4"/>
    <row r="3584" customFormat="1" x14ac:dyDescent="0.4"/>
    <row r="3585" customFormat="1" x14ac:dyDescent="0.4"/>
    <row r="3586" customFormat="1" x14ac:dyDescent="0.4"/>
    <row r="3587" customFormat="1" x14ac:dyDescent="0.4"/>
    <row r="3588" customFormat="1" x14ac:dyDescent="0.4"/>
    <row r="3589" customFormat="1" x14ac:dyDescent="0.4"/>
    <row r="3590" customFormat="1" x14ac:dyDescent="0.4"/>
    <row r="3591" customFormat="1" x14ac:dyDescent="0.4"/>
    <row r="3592" customFormat="1" x14ac:dyDescent="0.4"/>
    <row r="3593" customFormat="1" x14ac:dyDescent="0.4"/>
    <row r="3594" customFormat="1" x14ac:dyDescent="0.4"/>
    <row r="3595" customFormat="1" x14ac:dyDescent="0.4"/>
    <row r="3596" customFormat="1" x14ac:dyDescent="0.4"/>
    <row r="3597" customFormat="1" x14ac:dyDescent="0.4"/>
    <row r="3598" customFormat="1" x14ac:dyDescent="0.4"/>
    <row r="3599" customFormat="1" x14ac:dyDescent="0.4"/>
    <row r="3600" customFormat="1" x14ac:dyDescent="0.4"/>
    <row r="3601" customFormat="1" x14ac:dyDescent="0.4"/>
    <row r="3602" customFormat="1" x14ac:dyDescent="0.4"/>
    <row r="3603" customFormat="1" x14ac:dyDescent="0.4"/>
    <row r="3604" customFormat="1" x14ac:dyDescent="0.4"/>
    <row r="3605" customFormat="1" x14ac:dyDescent="0.4"/>
    <row r="3606" customFormat="1" x14ac:dyDescent="0.4"/>
    <row r="3607" customFormat="1" x14ac:dyDescent="0.4"/>
    <row r="3608" customFormat="1" x14ac:dyDescent="0.4"/>
    <row r="3609" customFormat="1" x14ac:dyDescent="0.4"/>
    <row r="3610" customFormat="1" x14ac:dyDescent="0.4"/>
    <row r="3611" customFormat="1" x14ac:dyDescent="0.4"/>
    <row r="3612" customFormat="1" x14ac:dyDescent="0.4"/>
    <row r="3613" customFormat="1" x14ac:dyDescent="0.4"/>
    <row r="3614" customFormat="1" x14ac:dyDescent="0.4"/>
    <row r="3615" customFormat="1" x14ac:dyDescent="0.4"/>
    <row r="3616" customFormat="1" x14ac:dyDescent="0.4"/>
    <row r="3617" customFormat="1" x14ac:dyDescent="0.4"/>
    <row r="3618" customFormat="1" x14ac:dyDescent="0.4"/>
    <row r="3619" customFormat="1" x14ac:dyDescent="0.4"/>
    <row r="3620" customFormat="1" x14ac:dyDescent="0.4"/>
    <row r="3621" customFormat="1" x14ac:dyDescent="0.4"/>
    <row r="3622" customFormat="1" x14ac:dyDescent="0.4"/>
    <row r="3623" customFormat="1" x14ac:dyDescent="0.4"/>
    <row r="3624" customFormat="1" x14ac:dyDescent="0.4"/>
    <row r="3625" customFormat="1" x14ac:dyDescent="0.4"/>
    <row r="3626" customFormat="1" x14ac:dyDescent="0.4"/>
    <row r="3627" customFormat="1" x14ac:dyDescent="0.4"/>
    <row r="3628" customFormat="1" x14ac:dyDescent="0.4"/>
    <row r="3629" customFormat="1" x14ac:dyDescent="0.4"/>
    <row r="3630" customFormat="1" x14ac:dyDescent="0.4"/>
    <row r="3631" customFormat="1" x14ac:dyDescent="0.4"/>
    <row r="3632" customFormat="1" x14ac:dyDescent="0.4"/>
    <row r="3633" customFormat="1" x14ac:dyDescent="0.4"/>
    <row r="3634" customFormat="1" x14ac:dyDescent="0.4"/>
    <row r="3635" customFormat="1" x14ac:dyDescent="0.4"/>
    <row r="3636" customFormat="1" x14ac:dyDescent="0.4"/>
    <row r="3637" customFormat="1" x14ac:dyDescent="0.4"/>
    <row r="3638" customFormat="1" x14ac:dyDescent="0.4"/>
    <row r="3639" customFormat="1" x14ac:dyDescent="0.4"/>
    <row r="3640" customFormat="1" x14ac:dyDescent="0.4"/>
    <row r="3641" customFormat="1" x14ac:dyDescent="0.4"/>
    <row r="3642" customFormat="1" x14ac:dyDescent="0.4"/>
    <row r="3643" customFormat="1" x14ac:dyDescent="0.4"/>
    <row r="3644" customFormat="1" x14ac:dyDescent="0.4"/>
    <row r="3645" customFormat="1" x14ac:dyDescent="0.4"/>
    <row r="3646" customFormat="1" x14ac:dyDescent="0.4"/>
    <row r="3647" customFormat="1" x14ac:dyDescent="0.4"/>
    <row r="3648" customFormat="1" x14ac:dyDescent="0.4"/>
    <row r="3649" customFormat="1" x14ac:dyDescent="0.4"/>
    <row r="3650" customFormat="1" x14ac:dyDescent="0.4"/>
    <row r="3651" customFormat="1" x14ac:dyDescent="0.4"/>
    <row r="3652" customFormat="1" x14ac:dyDescent="0.4"/>
    <row r="3653" customFormat="1" x14ac:dyDescent="0.4"/>
    <row r="3654" customFormat="1" x14ac:dyDescent="0.4"/>
    <row r="3655" customFormat="1" x14ac:dyDescent="0.4"/>
    <row r="3656" customFormat="1" x14ac:dyDescent="0.4"/>
    <row r="3657" customFormat="1" x14ac:dyDescent="0.4"/>
    <row r="3658" customFormat="1" x14ac:dyDescent="0.4"/>
    <row r="3659" customFormat="1" x14ac:dyDescent="0.4"/>
    <row r="3660" customFormat="1" x14ac:dyDescent="0.4"/>
    <row r="3661" customFormat="1" x14ac:dyDescent="0.4"/>
    <row r="3662" customFormat="1" x14ac:dyDescent="0.4"/>
    <row r="3663" customFormat="1" x14ac:dyDescent="0.4"/>
    <row r="3664" customFormat="1" x14ac:dyDescent="0.4"/>
    <row r="3665" customFormat="1" x14ac:dyDescent="0.4"/>
    <row r="3666" customFormat="1" x14ac:dyDescent="0.4"/>
    <row r="3667" customFormat="1" x14ac:dyDescent="0.4"/>
    <row r="3668" customFormat="1" x14ac:dyDescent="0.4"/>
    <row r="3669" customFormat="1" x14ac:dyDescent="0.4"/>
    <row r="3670" customFormat="1" x14ac:dyDescent="0.4"/>
    <row r="3671" customFormat="1" x14ac:dyDescent="0.4"/>
    <row r="3672" customFormat="1" x14ac:dyDescent="0.4"/>
    <row r="3673" customFormat="1" x14ac:dyDescent="0.4"/>
    <row r="3674" customFormat="1" x14ac:dyDescent="0.4"/>
    <row r="3675" customFormat="1" x14ac:dyDescent="0.4"/>
    <row r="3676" customFormat="1" x14ac:dyDescent="0.4"/>
    <row r="3677" customFormat="1" x14ac:dyDescent="0.4"/>
    <row r="3678" customFormat="1" x14ac:dyDescent="0.4"/>
    <row r="3679" customFormat="1" x14ac:dyDescent="0.4"/>
    <row r="3680" customFormat="1" x14ac:dyDescent="0.4"/>
    <row r="3681" customFormat="1" x14ac:dyDescent="0.4"/>
    <row r="3682" customFormat="1" x14ac:dyDescent="0.4"/>
    <row r="3683" customFormat="1" x14ac:dyDescent="0.4"/>
    <row r="3684" customFormat="1" x14ac:dyDescent="0.4"/>
    <row r="3685" customFormat="1" x14ac:dyDescent="0.4"/>
    <row r="3686" customFormat="1" x14ac:dyDescent="0.4"/>
    <row r="3687" customFormat="1" x14ac:dyDescent="0.4"/>
    <row r="3688" customFormat="1" x14ac:dyDescent="0.4"/>
    <row r="3689" customFormat="1" x14ac:dyDescent="0.4"/>
    <row r="3690" customFormat="1" x14ac:dyDescent="0.4"/>
    <row r="3691" customFormat="1" x14ac:dyDescent="0.4"/>
    <row r="3692" customFormat="1" x14ac:dyDescent="0.4"/>
    <row r="3693" customFormat="1" x14ac:dyDescent="0.4"/>
    <row r="3694" customFormat="1" x14ac:dyDescent="0.4"/>
    <row r="3695" customFormat="1" x14ac:dyDescent="0.4"/>
    <row r="3696" customFormat="1" x14ac:dyDescent="0.4"/>
    <row r="3697" customFormat="1" x14ac:dyDescent="0.4"/>
    <row r="3698" customFormat="1" x14ac:dyDescent="0.4"/>
    <row r="3699" customFormat="1" x14ac:dyDescent="0.4"/>
    <row r="3700" customFormat="1" x14ac:dyDescent="0.4"/>
    <row r="3701" customFormat="1" x14ac:dyDescent="0.4"/>
    <row r="3702" customFormat="1" x14ac:dyDescent="0.4"/>
    <row r="3703" customFormat="1" x14ac:dyDescent="0.4"/>
    <row r="3704" customFormat="1" x14ac:dyDescent="0.4"/>
    <row r="3705" customFormat="1" x14ac:dyDescent="0.4"/>
    <row r="3706" customFormat="1" x14ac:dyDescent="0.4"/>
    <row r="3707" customFormat="1" x14ac:dyDescent="0.4"/>
    <row r="3708" customFormat="1" x14ac:dyDescent="0.4"/>
    <row r="3709" customFormat="1" x14ac:dyDescent="0.4"/>
    <row r="3710" customFormat="1" x14ac:dyDescent="0.4"/>
    <row r="3711" customFormat="1" x14ac:dyDescent="0.4"/>
    <row r="3712" customFormat="1" x14ac:dyDescent="0.4"/>
    <row r="3713" customFormat="1" x14ac:dyDescent="0.4"/>
    <row r="3714" customFormat="1" x14ac:dyDescent="0.4"/>
    <row r="3715" customFormat="1" x14ac:dyDescent="0.4"/>
    <row r="3716" customFormat="1" x14ac:dyDescent="0.4"/>
    <row r="3717" customFormat="1" x14ac:dyDescent="0.4"/>
    <row r="3718" customFormat="1" x14ac:dyDescent="0.4"/>
    <row r="3719" customFormat="1" x14ac:dyDescent="0.4"/>
    <row r="3720" customFormat="1" x14ac:dyDescent="0.4"/>
    <row r="3721" customFormat="1" x14ac:dyDescent="0.4"/>
    <row r="3722" customFormat="1" x14ac:dyDescent="0.4"/>
    <row r="3723" customFormat="1" x14ac:dyDescent="0.4"/>
    <row r="3724" customFormat="1" x14ac:dyDescent="0.4"/>
    <row r="3725" customFormat="1" x14ac:dyDescent="0.4"/>
    <row r="3726" customFormat="1" x14ac:dyDescent="0.4"/>
    <row r="3727" customFormat="1" x14ac:dyDescent="0.4"/>
    <row r="3728" customFormat="1" x14ac:dyDescent="0.4"/>
    <row r="3729" customFormat="1" x14ac:dyDescent="0.4"/>
    <row r="3730" customFormat="1" x14ac:dyDescent="0.4"/>
    <row r="3731" customFormat="1" x14ac:dyDescent="0.4"/>
    <row r="3732" customFormat="1" x14ac:dyDescent="0.4"/>
    <row r="3733" customFormat="1" x14ac:dyDescent="0.4"/>
    <row r="3734" customFormat="1" x14ac:dyDescent="0.4"/>
    <row r="3735" customFormat="1" x14ac:dyDescent="0.4"/>
    <row r="3736" customFormat="1" x14ac:dyDescent="0.4"/>
    <row r="3737" customFormat="1" x14ac:dyDescent="0.4"/>
    <row r="3738" customFormat="1" x14ac:dyDescent="0.4"/>
    <row r="3739" customFormat="1" x14ac:dyDescent="0.4"/>
    <row r="3740" customFormat="1" x14ac:dyDescent="0.4"/>
    <row r="3741" customFormat="1" x14ac:dyDescent="0.4"/>
    <row r="3742" customFormat="1" x14ac:dyDescent="0.4"/>
    <row r="3743" customFormat="1" x14ac:dyDescent="0.4"/>
    <row r="3744" customFormat="1" x14ac:dyDescent="0.4"/>
    <row r="3745" customFormat="1" x14ac:dyDescent="0.4"/>
    <row r="3746" customFormat="1" x14ac:dyDescent="0.4"/>
    <row r="3747" customFormat="1" x14ac:dyDescent="0.4"/>
    <row r="3748" customFormat="1" x14ac:dyDescent="0.4"/>
    <row r="3749" customFormat="1" x14ac:dyDescent="0.4"/>
    <row r="3750" customFormat="1" x14ac:dyDescent="0.4"/>
    <row r="3751" customFormat="1" x14ac:dyDescent="0.4"/>
    <row r="3752" customFormat="1" x14ac:dyDescent="0.4"/>
    <row r="3753" customFormat="1" x14ac:dyDescent="0.4"/>
    <row r="3754" customFormat="1" x14ac:dyDescent="0.4"/>
    <row r="3755" customFormat="1" x14ac:dyDescent="0.4"/>
    <row r="3756" customFormat="1" x14ac:dyDescent="0.4"/>
    <row r="3757" customFormat="1" x14ac:dyDescent="0.4"/>
    <row r="3758" customFormat="1" x14ac:dyDescent="0.4"/>
    <row r="3759" customFormat="1" x14ac:dyDescent="0.4"/>
    <row r="3760" customFormat="1" x14ac:dyDescent="0.4"/>
    <row r="3761" customFormat="1" x14ac:dyDescent="0.4"/>
    <row r="3762" customFormat="1" x14ac:dyDescent="0.4"/>
    <row r="3763" customFormat="1" x14ac:dyDescent="0.4"/>
    <row r="3764" customFormat="1" x14ac:dyDescent="0.4"/>
    <row r="3765" customFormat="1" x14ac:dyDescent="0.4"/>
    <row r="3766" customFormat="1" x14ac:dyDescent="0.4"/>
    <row r="3767" customFormat="1" x14ac:dyDescent="0.4"/>
    <row r="3768" customFormat="1" x14ac:dyDescent="0.4"/>
    <row r="3769" customFormat="1" x14ac:dyDescent="0.4"/>
    <row r="3770" customFormat="1" x14ac:dyDescent="0.4"/>
    <row r="3771" customFormat="1" x14ac:dyDescent="0.4"/>
    <row r="3772" customFormat="1" x14ac:dyDescent="0.4"/>
    <row r="3773" customFormat="1" x14ac:dyDescent="0.4"/>
    <row r="3774" customFormat="1" x14ac:dyDescent="0.4"/>
    <row r="3775" customFormat="1" x14ac:dyDescent="0.4"/>
    <row r="3776" customFormat="1" x14ac:dyDescent="0.4"/>
    <row r="3777" customFormat="1" x14ac:dyDescent="0.4"/>
    <row r="3778" customFormat="1" x14ac:dyDescent="0.4"/>
    <row r="3779" customFormat="1" x14ac:dyDescent="0.4"/>
    <row r="3780" customFormat="1" x14ac:dyDescent="0.4"/>
    <row r="3781" customFormat="1" x14ac:dyDescent="0.4"/>
    <row r="3782" customFormat="1" x14ac:dyDescent="0.4"/>
    <row r="3783" customFormat="1" x14ac:dyDescent="0.4"/>
    <row r="3784" customFormat="1" x14ac:dyDescent="0.4"/>
    <row r="3785" customFormat="1" x14ac:dyDescent="0.4"/>
    <row r="3786" customFormat="1" x14ac:dyDescent="0.4"/>
    <row r="3787" customFormat="1" x14ac:dyDescent="0.4"/>
    <row r="3788" customFormat="1" x14ac:dyDescent="0.4"/>
    <row r="3789" customFormat="1" x14ac:dyDescent="0.4"/>
    <row r="3790" customFormat="1" x14ac:dyDescent="0.4"/>
    <row r="3791" customFormat="1" x14ac:dyDescent="0.4"/>
    <row r="3792" customFormat="1" x14ac:dyDescent="0.4"/>
    <row r="3793" customFormat="1" x14ac:dyDescent="0.4"/>
    <row r="3794" customFormat="1" x14ac:dyDescent="0.4"/>
    <row r="3795" customFormat="1" x14ac:dyDescent="0.4"/>
    <row r="3796" customFormat="1" x14ac:dyDescent="0.4"/>
    <row r="3797" customFormat="1" x14ac:dyDescent="0.4"/>
    <row r="3798" customFormat="1" x14ac:dyDescent="0.4"/>
    <row r="3799" customFormat="1" x14ac:dyDescent="0.4"/>
    <row r="3800" customFormat="1" x14ac:dyDescent="0.4"/>
    <row r="3801" customFormat="1" x14ac:dyDescent="0.4"/>
    <row r="3802" customFormat="1" x14ac:dyDescent="0.4"/>
    <row r="3803" customFormat="1" x14ac:dyDescent="0.4"/>
    <row r="3804" customFormat="1" x14ac:dyDescent="0.4"/>
    <row r="3805" customFormat="1" x14ac:dyDescent="0.4"/>
    <row r="3806" customFormat="1" x14ac:dyDescent="0.4"/>
    <row r="3807" customFormat="1" x14ac:dyDescent="0.4"/>
    <row r="3808" customFormat="1" x14ac:dyDescent="0.4"/>
    <row r="3809" customFormat="1" x14ac:dyDescent="0.4"/>
    <row r="3810" customFormat="1" x14ac:dyDescent="0.4"/>
    <row r="3811" customFormat="1" x14ac:dyDescent="0.4"/>
    <row r="3812" customFormat="1" x14ac:dyDescent="0.4"/>
    <row r="3813" customFormat="1" x14ac:dyDescent="0.4"/>
    <row r="3814" customFormat="1" x14ac:dyDescent="0.4"/>
    <row r="3815" customFormat="1" x14ac:dyDescent="0.4"/>
    <row r="3816" customFormat="1" x14ac:dyDescent="0.4"/>
    <row r="3817" customFormat="1" x14ac:dyDescent="0.4"/>
    <row r="3818" customFormat="1" x14ac:dyDescent="0.4"/>
    <row r="3819" customFormat="1" x14ac:dyDescent="0.4"/>
    <row r="3820" customFormat="1" x14ac:dyDescent="0.4"/>
    <row r="3821" customFormat="1" x14ac:dyDescent="0.4"/>
    <row r="3822" customFormat="1" x14ac:dyDescent="0.4"/>
    <row r="3823" customFormat="1" x14ac:dyDescent="0.4"/>
    <row r="3824" customFormat="1" x14ac:dyDescent="0.4"/>
    <row r="3825" customFormat="1" x14ac:dyDescent="0.4"/>
    <row r="3826" customFormat="1" x14ac:dyDescent="0.4"/>
    <row r="3827" customFormat="1" x14ac:dyDescent="0.4"/>
    <row r="3828" customFormat="1" x14ac:dyDescent="0.4"/>
    <row r="3829" customFormat="1" x14ac:dyDescent="0.4"/>
    <row r="3830" customFormat="1" x14ac:dyDescent="0.4"/>
    <row r="3831" customFormat="1" x14ac:dyDescent="0.4"/>
    <row r="3832" customFormat="1" x14ac:dyDescent="0.4"/>
    <row r="3833" customFormat="1" x14ac:dyDescent="0.4"/>
    <row r="3834" customFormat="1" x14ac:dyDescent="0.4"/>
    <row r="3835" customFormat="1" x14ac:dyDescent="0.4"/>
    <row r="3836" customFormat="1" x14ac:dyDescent="0.4"/>
    <row r="3837" customFormat="1" x14ac:dyDescent="0.4"/>
    <row r="3838" customFormat="1" x14ac:dyDescent="0.4"/>
    <row r="3839" customFormat="1" x14ac:dyDescent="0.4"/>
    <row r="3840" customFormat="1" x14ac:dyDescent="0.4"/>
    <row r="3841" customFormat="1" x14ac:dyDescent="0.4"/>
    <row r="3842" customFormat="1" x14ac:dyDescent="0.4"/>
    <row r="3843" customFormat="1" x14ac:dyDescent="0.4"/>
    <row r="3844" customFormat="1" x14ac:dyDescent="0.4"/>
    <row r="3845" customFormat="1" x14ac:dyDescent="0.4"/>
    <row r="3846" customFormat="1" x14ac:dyDescent="0.4"/>
    <row r="3847" customFormat="1" x14ac:dyDescent="0.4"/>
    <row r="3848" customFormat="1" x14ac:dyDescent="0.4"/>
    <row r="3849" customFormat="1" x14ac:dyDescent="0.4"/>
    <row r="3850" customFormat="1" x14ac:dyDescent="0.4"/>
    <row r="3851" customFormat="1" x14ac:dyDescent="0.4"/>
    <row r="3852" customFormat="1" x14ac:dyDescent="0.4"/>
    <row r="3853" customFormat="1" x14ac:dyDescent="0.4"/>
    <row r="3854" customFormat="1" x14ac:dyDescent="0.4"/>
    <row r="3855" customFormat="1" x14ac:dyDescent="0.4"/>
    <row r="3856" customFormat="1" x14ac:dyDescent="0.4"/>
    <row r="3857" customFormat="1" x14ac:dyDescent="0.4"/>
    <row r="3858" customFormat="1" x14ac:dyDescent="0.4"/>
    <row r="3859" customFormat="1" x14ac:dyDescent="0.4"/>
    <row r="3860" customFormat="1" x14ac:dyDescent="0.4"/>
    <row r="3861" customFormat="1" x14ac:dyDescent="0.4"/>
    <row r="3862" customFormat="1" x14ac:dyDescent="0.4"/>
    <row r="3863" customFormat="1" x14ac:dyDescent="0.4"/>
    <row r="3864" customFormat="1" x14ac:dyDescent="0.4"/>
    <row r="3865" customFormat="1" x14ac:dyDescent="0.4"/>
    <row r="3866" customFormat="1" x14ac:dyDescent="0.4"/>
    <row r="3867" customFormat="1" x14ac:dyDescent="0.4"/>
    <row r="3868" customFormat="1" x14ac:dyDescent="0.4"/>
    <row r="3869" customFormat="1" x14ac:dyDescent="0.4"/>
    <row r="3870" customFormat="1" x14ac:dyDescent="0.4"/>
    <row r="3871" customFormat="1" x14ac:dyDescent="0.4"/>
    <row r="3872" customFormat="1" x14ac:dyDescent="0.4"/>
    <row r="3873" customFormat="1" x14ac:dyDescent="0.4"/>
    <row r="3874" customFormat="1" x14ac:dyDescent="0.4"/>
    <row r="3875" customFormat="1" x14ac:dyDescent="0.4"/>
    <row r="3876" customFormat="1" x14ac:dyDescent="0.4"/>
    <row r="3877" customFormat="1" x14ac:dyDescent="0.4"/>
    <row r="3878" customFormat="1" x14ac:dyDescent="0.4"/>
    <row r="3879" customFormat="1" x14ac:dyDescent="0.4"/>
    <row r="3880" customFormat="1" x14ac:dyDescent="0.4"/>
    <row r="3881" customFormat="1" x14ac:dyDescent="0.4"/>
    <row r="3882" customFormat="1" x14ac:dyDescent="0.4"/>
    <row r="3883" customFormat="1" x14ac:dyDescent="0.4"/>
    <row r="3884" customFormat="1" x14ac:dyDescent="0.4"/>
    <row r="3885" customFormat="1" x14ac:dyDescent="0.4"/>
    <row r="3886" customFormat="1" x14ac:dyDescent="0.4"/>
    <row r="3887" customFormat="1" x14ac:dyDescent="0.4"/>
    <row r="3888" customFormat="1" x14ac:dyDescent="0.4"/>
    <row r="3889" customFormat="1" x14ac:dyDescent="0.4"/>
    <row r="3890" customFormat="1" x14ac:dyDescent="0.4"/>
    <row r="3891" customFormat="1" x14ac:dyDescent="0.4"/>
    <row r="3892" customFormat="1" x14ac:dyDescent="0.4"/>
    <row r="3893" customFormat="1" x14ac:dyDescent="0.4"/>
    <row r="3894" customFormat="1" x14ac:dyDescent="0.4"/>
    <row r="3895" customFormat="1" x14ac:dyDescent="0.4"/>
    <row r="3896" customFormat="1" x14ac:dyDescent="0.4"/>
    <row r="3897" customFormat="1" x14ac:dyDescent="0.4"/>
    <row r="3898" customFormat="1" x14ac:dyDescent="0.4"/>
    <row r="3899" customFormat="1" x14ac:dyDescent="0.4"/>
    <row r="3900" customFormat="1" x14ac:dyDescent="0.4"/>
    <row r="3901" customFormat="1" x14ac:dyDescent="0.4"/>
    <row r="3902" customFormat="1" x14ac:dyDescent="0.4"/>
    <row r="3903" customFormat="1" x14ac:dyDescent="0.4"/>
    <row r="3904" customFormat="1" x14ac:dyDescent="0.4"/>
    <row r="3905" customFormat="1" x14ac:dyDescent="0.4"/>
    <row r="3906" customFormat="1" x14ac:dyDescent="0.4"/>
    <row r="3907" customFormat="1" x14ac:dyDescent="0.4"/>
    <row r="3908" customFormat="1" x14ac:dyDescent="0.4"/>
    <row r="3909" customFormat="1" x14ac:dyDescent="0.4"/>
    <row r="3910" customFormat="1" x14ac:dyDescent="0.4"/>
    <row r="3911" customFormat="1" x14ac:dyDescent="0.4"/>
    <row r="3912" customFormat="1" x14ac:dyDescent="0.4"/>
    <row r="3913" customFormat="1" x14ac:dyDescent="0.4"/>
    <row r="3914" customFormat="1" x14ac:dyDescent="0.4"/>
    <row r="3915" customFormat="1" x14ac:dyDescent="0.4"/>
    <row r="3916" customFormat="1" x14ac:dyDescent="0.4"/>
    <row r="3917" customFormat="1" x14ac:dyDescent="0.4"/>
    <row r="3918" customFormat="1" x14ac:dyDescent="0.4"/>
    <row r="3919" customFormat="1" x14ac:dyDescent="0.4"/>
    <row r="3920" customFormat="1" x14ac:dyDescent="0.4"/>
    <row r="3921" customFormat="1" x14ac:dyDescent="0.4"/>
    <row r="3922" customFormat="1" x14ac:dyDescent="0.4"/>
    <row r="3923" customFormat="1" x14ac:dyDescent="0.4"/>
    <row r="3924" customFormat="1" x14ac:dyDescent="0.4"/>
    <row r="3925" customFormat="1" x14ac:dyDescent="0.4"/>
    <row r="3926" customFormat="1" x14ac:dyDescent="0.4"/>
    <row r="3927" customFormat="1" x14ac:dyDescent="0.4"/>
    <row r="3928" customFormat="1" x14ac:dyDescent="0.4"/>
    <row r="3929" customFormat="1" x14ac:dyDescent="0.4"/>
    <row r="3930" customFormat="1" x14ac:dyDescent="0.4"/>
    <row r="3931" customFormat="1" x14ac:dyDescent="0.4"/>
    <row r="3932" customFormat="1" x14ac:dyDescent="0.4"/>
    <row r="3933" customFormat="1" x14ac:dyDescent="0.4"/>
    <row r="3934" customFormat="1" x14ac:dyDescent="0.4"/>
    <row r="3935" customFormat="1" x14ac:dyDescent="0.4"/>
    <row r="3936" customFormat="1" x14ac:dyDescent="0.4"/>
    <row r="3937" customFormat="1" x14ac:dyDescent="0.4"/>
    <row r="3938" customFormat="1" x14ac:dyDescent="0.4"/>
    <row r="3939" customFormat="1" x14ac:dyDescent="0.4"/>
    <row r="3940" customFormat="1" x14ac:dyDescent="0.4"/>
    <row r="3941" customFormat="1" x14ac:dyDescent="0.4"/>
    <row r="3942" customFormat="1" x14ac:dyDescent="0.4"/>
    <row r="3943" customFormat="1" x14ac:dyDescent="0.4"/>
    <row r="3944" customFormat="1" x14ac:dyDescent="0.4"/>
    <row r="3945" customFormat="1" x14ac:dyDescent="0.4"/>
    <row r="3946" customFormat="1" x14ac:dyDescent="0.4"/>
    <row r="3947" customFormat="1" x14ac:dyDescent="0.4"/>
    <row r="3948" customFormat="1" x14ac:dyDescent="0.4"/>
    <row r="3949" customFormat="1" x14ac:dyDescent="0.4"/>
    <row r="3950" customFormat="1" x14ac:dyDescent="0.4"/>
    <row r="3951" customFormat="1" x14ac:dyDescent="0.4"/>
    <row r="3952" customFormat="1" x14ac:dyDescent="0.4"/>
    <row r="3953" customFormat="1" x14ac:dyDescent="0.4"/>
    <row r="3954" customFormat="1" x14ac:dyDescent="0.4"/>
    <row r="3955" customFormat="1" x14ac:dyDescent="0.4"/>
    <row r="3956" customFormat="1" x14ac:dyDescent="0.4"/>
    <row r="3957" customFormat="1" x14ac:dyDescent="0.4"/>
    <row r="3958" customFormat="1" x14ac:dyDescent="0.4"/>
    <row r="3959" customFormat="1" x14ac:dyDescent="0.4"/>
    <row r="3960" customFormat="1" x14ac:dyDescent="0.4"/>
    <row r="3961" customFormat="1" x14ac:dyDescent="0.4"/>
    <row r="3962" customFormat="1" x14ac:dyDescent="0.4"/>
    <row r="3963" customFormat="1" x14ac:dyDescent="0.4"/>
    <row r="3964" customFormat="1" x14ac:dyDescent="0.4"/>
    <row r="3965" customFormat="1" x14ac:dyDescent="0.4"/>
    <row r="3966" customFormat="1" x14ac:dyDescent="0.4"/>
    <row r="3967" customFormat="1" x14ac:dyDescent="0.4"/>
    <row r="3968" customFormat="1" x14ac:dyDescent="0.4"/>
    <row r="3969" customFormat="1" x14ac:dyDescent="0.4"/>
    <row r="3970" customFormat="1" x14ac:dyDescent="0.4"/>
    <row r="3971" customFormat="1" x14ac:dyDescent="0.4"/>
    <row r="3972" customFormat="1" x14ac:dyDescent="0.4"/>
    <row r="3973" customFormat="1" x14ac:dyDescent="0.4"/>
    <row r="3974" customFormat="1" x14ac:dyDescent="0.4"/>
    <row r="3975" customFormat="1" x14ac:dyDescent="0.4"/>
    <row r="3976" customFormat="1" x14ac:dyDescent="0.4"/>
    <row r="3977" customFormat="1" x14ac:dyDescent="0.4"/>
    <row r="3978" customFormat="1" x14ac:dyDescent="0.4"/>
    <row r="3979" customFormat="1" x14ac:dyDescent="0.4"/>
    <row r="3980" customFormat="1" x14ac:dyDescent="0.4"/>
    <row r="3981" customFormat="1" x14ac:dyDescent="0.4"/>
    <row r="3982" customFormat="1" x14ac:dyDescent="0.4"/>
    <row r="3983" customFormat="1" x14ac:dyDescent="0.4"/>
    <row r="3984" customFormat="1" x14ac:dyDescent="0.4"/>
    <row r="3985" customFormat="1" x14ac:dyDescent="0.4"/>
    <row r="3986" customFormat="1" x14ac:dyDescent="0.4"/>
    <row r="3987" customFormat="1" x14ac:dyDescent="0.4"/>
    <row r="3988" customFormat="1" x14ac:dyDescent="0.4"/>
    <row r="3989" customFormat="1" x14ac:dyDescent="0.4"/>
    <row r="3990" customFormat="1" x14ac:dyDescent="0.4"/>
    <row r="3991" customFormat="1" x14ac:dyDescent="0.4"/>
    <row r="3992" customFormat="1" x14ac:dyDescent="0.4"/>
    <row r="3993" customFormat="1" x14ac:dyDescent="0.4"/>
    <row r="3994" customFormat="1" x14ac:dyDescent="0.4"/>
    <row r="3995" customFormat="1" x14ac:dyDescent="0.4"/>
    <row r="3996" customFormat="1" x14ac:dyDescent="0.4"/>
    <row r="3997" customFormat="1" x14ac:dyDescent="0.4"/>
    <row r="3998" customFormat="1" x14ac:dyDescent="0.4"/>
    <row r="3999" customFormat="1" x14ac:dyDescent="0.4"/>
    <row r="4000" customFormat="1" x14ac:dyDescent="0.4"/>
    <row r="4001" customFormat="1" x14ac:dyDescent="0.4"/>
    <row r="4002" customFormat="1" x14ac:dyDescent="0.4"/>
    <row r="4003" customFormat="1" x14ac:dyDescent="0.4"/>
    <row r="4004" customFormat="1" x14ac:dyDescent="0.4"/>
    <row r="4005" customFormat="1" x14ac:dyDescent="0.4"/>
    <row r="4006" customFormat="1" x14ac:dyDescent="0.4"/>
    <row r="4007" customFormat="1" x14ac:dyDescent="0.4"/>
    <row r="4008" customFormat="1" x14ac:dyDescent="0.4"/>
    <row r="4009" customFormat="1" x14ac:dyDescent="0.4"/>
    <row r="4010" customFormat="1" x14ac:dyDescent="0.4"/>
    <row r="4011" customFormat="1" x14ac:dyDescent="0.4"/>
    <row r="4012" customFormat="1" x14ac:dyDescent="0.4"/>
    <row r="4013" customFormat="1" x14ac:dyDescent="0.4"/>
    <row r="4014" customFormat="1" x14ac:dyDescent="0.4"/>
    <row r="4015" customFormat="1" x14ac:dyDescent="0.4"/>
    <row r="4016" customFormat="1" x14ac:dyDescent="0.4"/>
    <row r="4017" customFormat="1" x14ac:dyDescent="0.4"/>
    <row r="4018" customFormat="1" x14ac:dyDescent="0.4"/>
    <row r="4019" customFormat="1" x14ac:dyDescent="0.4"/>
    <row r="4020" customFormat="1" x14ac:dyDescent="0.4"/>
    <row r="4021" customFormat="1" x14ac:dyDescent="0.4"/>
    <row r="4022" customFormat="1" x14ac:dyDescent="0.4"/>
    <row r="4023" customFormat="1" x14ac:dyDescent="0.4"/>
    <row r="4024" customFormat="1" x14ac:dyDescent="0.4"/>
    <row r="4025" customFormat="1" x14ac:dyDescent="0.4"/>
    <row r="4026" customFormat="1" x14ac:dyDescent="0.4"/>
    <row r="4027" customFormat="1" x14ac:dyDescent="0.4"/>
    <row r="4028" customFormat="1" x14ac:dyDescent="0.4"/>
    <row r="4029" customFormat="1" x14ac:dyDescent="0.4"/>
    <row r="4030" customFormat="1" x14ac:dyDescent="0.4"/>
    <row r="4031" customFormat="1" x14ac:dyDescent="0.4"/>
    <row r="4032" customFormat="1" x14ac:dyDescent="0.4"/>
    <row r="4033" customFormat="1" x14ac:dyDescent="0.4"/>
    <row r="4034" customFormat="1" x14ac:dyDescent="0.4"/>
    <row r="4035" customFormat="1" x14ac:dyDescent="0.4"/>
    <row r="4036" customFormat="1" x14ac:dyDescent="0.4"/>
    <row r="4037" customFormat="1" x14ac:dyDescent="0.4"/>
    <row r="4038" customFormat="1" x14ac:dyDescent="0.4"/>
    <row r="4039" customFormat="1" x14ac:dyDescent="0.4"/>
    <row r="4040" customFormat="1" x14ac:dyDescent="0.4"/>
    <row r="4041" customFormat="1" x14ac:dyDescent="0.4"/>
    <row r="4042" customFormat="1" x14ac:dyDescent="0.4"/>
    <row r="4043" customFormat="1" x14ac:dyDescent="0.4"/>
    <row r="4044" customFormat="1" x14ac:dyDescent="0.4"/>
    <row r="4045" customFormat="1" x14ac:dyDescent="0.4"/>
    <row r="4046" customFormat="1" x14ac:dyDescent="0.4"/>
    <row r="4047" customFormat="1" x14ac:dyDescent="0.4"/>
    <row r="4048" customFormat="1" x14ac:dyDescent="0.4"/>
    <row r="4049" customFormat="1" x14ac:dyDescent="0.4"/>
    <row r="4050" customFormat="1" x14ac:dyDescent="0.4"/>
    <row r="4051" customFormat="1" x14ac:dyDescent="0.4"/>
    <row r="4052" customFormat="1" x14ac:dyDescent="0.4"/>
    <row r="4053" customFormat="1" x14ac:dyDescent="0.4"/>
    <row r="4054" customFormat="1" x14ac:dyDescent="0.4"/>
    <row r="4055" customFormat="1" x14ac:dyDescent="0.4"/>
    <row r="4056" customFormat="1" x14ac:dyDescent="0.4"/>
    <row r="4057" customFormat="1" x14ac:dyDescent="0.4"/>
    <row r="4058" customFormat="1" x14ac:dyDescent="0.4"/>
    <row r="4059" customFormat="1" x14ac:dyDescent="0.4"/>
    <row r="4060" customFormat="1" x14ac:dyDescent="0.4"/>
    <row r="4061" customFormat="1" x14ac:dyDescent="0.4"/>
    <row r="4062" customFormat="1" x14ac:dyDescent="0.4"/>
    <row r="4063" customFormat="1" x14ac:dyDescent="0.4"/>
    <row r="4064" customFormat="1" x14ac:dyDescent="0.4"/>
    <row r="4065" customFormat="1" x14ac:dyDescent="0.4"/>
    <row r="4066" customFormat="1" x14ac:dyDescent="0.4"/>
    <row r="4067" customFormat="1" x14ac:dyDescent="0.4"/>
    <row r="4068" customFormat="1" x14ac:dyDescent="0.4"/>
    <row r="4069" customFormat="1" x14ac:dyDescent="0.4"/>
    <row r="4070" customFormat="1" x14ac:dyDescent="0.4"/>
    <row r="4071" customFormat="1" x14ac:dyDescent="0.4"/>
    <row r="4072" customFormat="1" x14ac:dyDescent="0.4"/>
    <row r="4073" customFormat="1" x14ac:dyDescent="0.4"/>
    <row r="4074" customFormat="1" x14ac:dyDescent="0.4"/>
    <row r="4075" customFormat="1" x14ac:dyDescent="0.4"/>
    <row r="4076" customFormat="1" x14ac:dyDescent="0.4"/>
    <row r="4077" customFormat="1" x14ac:dyDescent="0.4"/>
    <row r="4078" customFormat="1" x14ac:dyDescent="0.4"/>
    <row r="4079" customFormat="1" x14ac:dyDescent="0.4"/>
    <row r="4080" customFormat="1" x14ac:dyDescent="0.4"/>
    <row r="4081" customFormat="1" x14ac:dyDescent="0.4"/>
    <row r="4082" customFormat="1" x14ac:dyDescent="0.4"/>
    <row r="4083" customFormat="1" x14ac:dyDescent="0.4"/>
    <row r="4084" customFormat="1" x14ac:dyDescent="0.4"/>
    <row r="4085" customFormat="1" x14ac:dyDescent="0.4"/>
    <row r="4086" customFormat="1" x14ac:dyDescent="0.4"/>
    <row r="4087" customFormat="1" x14ac:dyDescent="0.4"/>
    <row r="4088" customFormat="1" x14ac:dyDescent="0.4"/>
    <row r="4089" customFormat="1" x14ac:dyDescent="0.4"/>
    <row r="4090" customFormat="1" x14ac:dyDescent="0.4"/>
    <row r="4091" customFormat="1" x14ac:dyDescent="0.4"/>
    <row r="4092" customFormat="1" x14ac:dyDescent="0.4"/>
    <row r="4093" customFormat="1" x14ac:dyDescent="0.4"/>
    <row r="4094" customFormat="1" x14ac:dyDescent="0.4"/>
    <row r="4095" customFormat="1" x14ac:dyDescent="0.4"/>
    <row r="4096" customFormat="1" x14ac:dyDescent="0.4"/>
    <row r="4097" customFormat="1" x14ac:dyDescent="0.4"/>
    <row r="4098" customFormat="1" x14ac:dyDescent="0.4"/>
    <row r="4099" customFormat="1" x14ac:dyDescent="0.4"/>
    <row r="4100" customFormat="1" x14ac:dyDescent="0.4"/>
    <row r="4101" customFormat="1" x14ac:dyDescent="0.4"/>
    <row r="4102" customFormat="1" x14ac:dyDescent="0.4"/>
    <row r="4103" customFormat="1" x14ac:dyDescent="0.4"/>
    <row r="4104" customFormat="1" x14ac:dyDescent="0.4"/>
    <row r="4105" customFormat="1" x14ac:dyDescent="0.4"/>
    <row r="4106" customFormat="1" x14ac:dyDescent="0.4"/>
    <row r="4107" customFormat="1" x14ac:dyDescent="0.4"/>
    <row r="4108" customFormat="1" x14ac:dyDescent="0.4"/>
    <row r="4109" customFormat="1" x14ac:dyDescent="0.4"/>
    <row r="4110" customFormat="1" x14ac:dyDescent="0.4"/>
    <row r="4111" customFormat="1" x14ac:dyDescent="0.4"/>
    <row r="4112" customFormat="1" x14ac:dyDescent="0.4"/>
    <row r="4113" customFormat="1" x14ac:dyDescent="0.4"/>
    <row r="4114" customFormat="1" x14ac:dyDescent="0.4"/>
    <row r="4115" customFormat="1" x14ac:dyDescent="0.4"/>
    <row r="4116" customFormat="1" x14ac:dyDescent="0.4"/>
    <row r="4117" customFormat="1" x14ac:dyDescent="0.4"/>
    <row r="4118" customFormat="1" x14ac:dyDescent="0.4"/>
    <row r="4119" customFormat="1" x14ac:dyDescent="0.4"/>
    <row r="4120" customFormat="1" x14ac:dyDescent="0.4"/>
    <row r="4121" customFormat="1" x14ac:dyDescent="0.4"/>
    <row r="4122" customFormat="1" x14ac:dyDescent="0.4"/>
    <row r="4123" customFormat="1" x14ac:dyDescent="0.4"/>
    <row r="4124" customFormat="1" x14ac:dyDescent="0.4"/>
    <row r="4125" customFormat="1" x14ac:dyDescent="0.4"/>
    <row r="4126" customFormat="1" x14ac:dyDescent="0.4"/>
    <row r="4127" customFormat="1" x14ac:dyDescent="0.4"/>
    <row r="4128" customFormat="1" x14ac:dyDescent="0.4"/>
    <row r="4129" customFormat="1" x14ac:dyDescent="0.4"/>
    <row r="4130" customFormat="1" x14ac:dyDescent="0.4"/>
    <row r="4131" customFormat="1" x14ac:dyDescent="0.4"/>
    <row r="4132" customFormat="1" x14ac:dyDescent="0.4"/>
    <row r="4133" customFormat="1" x14ac:dyDescent="0.4"/>
    <row r="4134" customFormat="1" x14ac:dyDescent="0.4"/>
    <row r="4135" customFormat="1" x14ac:dyDescent="0.4"/>
    <row r="4136" customFormat="1" x14ac:dyDescent="0.4"/>
    <row r="4137" customFormat="1" x14ac:dyDescent="0.4"/>
    <row r="4138" customFormat="1" x14ac:dyDescent="0.4"/>
    <row r="4139" customFormat="1" x14ac:dyDescent="0.4"/>
    <row r="4140" customFormat="1" x14ac:dyDescent="0.4"/>
    <row r="4141" customFormat="1" x14ac:dyDescent="0.4"/>
    <row r="4142" customFormat="1" x14ac:dyDescent="0.4"/>
    <row r="4143" customFormat="1" x14ac:dyDescent="0.4"/>
    <row r="4144" customFormat="1" x14ac:dyDescent="0.4"/>
    <row r="4145" customFormat="1" x14ac:dyDescent="0.4"/>
    <row r="4146" customFormat="1" x14ac:dyDescent="0.4"/>
    <row r="4147" customFormat="1" x14ac:dyDescent="0.4"/>
    <row r="4148" customFormat="1" x14ac:dyDescent="0.4"/>
    <row r="4149" customFormat="1" x14ac:dyDescent="0.4"/>
    <row r="4150" customFormat="1" x14ac:dyDescent="0.4"/>
    <row r="4151" customFormat="1" x14ac:dyDescent="0.4"/>
    <row r="4152" customFormat="1" x14ac:dyDescent="0.4"/>
    <row r="4153" customFormat="1" x14ac:dyDescent="0.4"/>
    <row r="4154" customFormat="1" x14ac:dyDescent="0.4"/>
    <row r="4155" customFormat="1" x14ac:dyDescent="0.4"/>
    <row r="4156" customFormat="1" x14ac:dyDescent="0.4"/>
    <row r="4157" customFormat="1" x14ac:dyDescent="0.4"/>
    <row r="4158" customFormat="1" x14ac:dyDescent="0.4"/>
    <row r="4159" customFormat="1" x14ac:dyDescent="0.4"/>
    <row r="4160" customFormat="1" x14ac:dyDescent="0.4"/>
    <row r="4161" customFormat="1" x14ac:dyDescent="0.4"/>
    <row r="4162" customFormat="1" x14ac:dyDescent="0.4"/>
    <row r="4163" customFormat="1" x14ac:dyDescent="0.4"/>
    <row r="4164" customFormat="1" x14ac:dyDescent="0.4"/>
    <row r="4165" customFormat="1" x14ac:dyDescent="0.4"/>
    <row r="4166" customFormat="1" x14ac:dyDescent="0.4"/>
    <row r="4167" customFormat="1" x14ac:dyDescent="0.4"/>
    <row r="4168" customFormat="1" x14ac:dyDescent="0.4"/>
    <row r="4169" customFormat="1" x14ac:dyDescent="0.4"/>
    <row r="4170" customFormat="1" x14ac:dyDescent="0.4"/>
    <row r="4171" customFormat="1" x14ac:dyDescent="0.4"/>
    <row r="4172" customFormat="1" x14ac:dyDescent="0.4"/>
    <row r="4173" customFormat="1" x14ac:dyDescent="0.4"/>
    <row r="4174" customFormat="1" x14ac:dyDescent="0.4"/>
    <row r="4175" customFormat="1" x14ac:dyDescent="0.4"/>
    <row r="4176" customFormat="1" x14ac:dyDescent="0.4"/>
    <row r="4177" customFormat="1" x14ac:dyDescent="0.4"/>
    <row r="4178" customFormat="1" x14ac:dyDescent="0.4"/>
    <row r="4179" customFormat="1" x14ac:dyDescent="0.4"/>
    <row r="4180" customFormat="1" x14ac:dyDescent="0.4"/>
    <row r="4181" customFormat="1" x14ac:dyDescent="0.4"/>
    <row r="4182" customFormat="1" x14ac:dyDescent="0.4"/>
    <row r="4183" customFormat="1" x14ac:dyDescent="0.4"/>
    <row r="4184" customFormat="1" x14ac:dyDescent="0.4"/>
    <row r="4185" customFormat="1" x14ac:dyDescent="0.4"/>
    <row r="4186" customFormat="1" x14ac:dyDescent="0.4"/>
    <row r="4187" customFormat="1" x14ac:dyDescent="0.4"/>
    <row r="4188" customFormat="1" x14ac:dyDescent="0.4"/>
    <row r="4189" customFormat="1" x14ac:dyDescent="0.4"/>
    <row r="4190" customFormat="1" x14ac:dyDescent="0.4"/>
    <row r="4191" customFormat="1" x14ac:dyDescent="0.4"/>
    <row r="4192" customFormat="1" x14ac:dyDescent="0.4"/>
    <row r="4193" customFormat="1" x14ac:dyDescent="0.4"/>
    <row r="4194" customFormat="1" x14ac:dyDescent="0.4"/>
    <row r="4195" customFormat="1" x14ac:dyDescent="0.4"/>
    <row r="4196" customFormat="1" x14ac:dyDescent="0.4"/>
    <row r="4197" customFormat="1" x14ac:dyDescent="0.4"/>
    <row r="4198" customFormat="1" x14ac:dyDescent="0.4"/>
    <row r="4199" customFormat="1" x14ac:dyDescent="0.4"/>
    <row r="4200" customFormat="1" x14ac:dyDescent="0.4"/>
    <row r="4201" customFormat="1" x14ac:dyDescent="0.4"/>
    <row r="4202" customFormat="1" x14ac:dyDescent="0.4"/>
    <row r="4203" customFormat="1" x14ac:dyDescent="0.4"/>
    <row r="4204" customFormat="1" x14ac:dyDescent="0.4"/>
    <row r="4205" customFormat="1" x14ac:dyDescent="0.4"/>
    <row r="4206" customFormat="1" x14ac:dyDescent="0.4"/>
    <row r="4207" customFormat="1" x14ac:dyDescent="0.4"/>
    <row r="4208" customFormat="1" x14ac:dyDescent="0.4"/>
    <row r="4209" customFormat="1" x14ac:dyDescent="0.4"/>
    <row r="4210" customFormat="1" x14ac:dyDescent="0.4"/>
    <row r="4211" customFormat="1" x14ac:dyDescent="0.4"/>
    <row r="4212" customFormat="1" x14ac:dyDescent="0.4"/>
    <row r="4213" customFormat="1" x14ac:dyDescent="0.4"/>
    <row r="4214" customFormat="1" x14ac:dyDescent="0.4"/>
    <row r="4215" customFormat="1" x14ac:dyDescent="0.4"/>
    <row r="4216" customFormat="1" x14ac:dyDescent="0.4"/>
    <row r="4217" customFormat="1" x14ac:dyDescent="0.4"/>
    <row r="4218" customFormat="1" x14ac:dyDescent="0.4"/>
    <row r="4219" customFormat="1" x14ac:dyDescent="0.4"/>
    <row r="4220" customFormat="1" x14ac:dyDescent="0.4"/>
    <row r="4221" customFormat="1" x14ac:dyDescent="0.4"/>
    <row r="4222" customFormat="1" x14ac:dyDescent="0.4"/>
    <row r="4223" customFormat="1" x14ac:dyDescent="0.4"/>
    <row r="4224" customFormat="1" x14ac:dyDescent="0.4"/>
    <row r="4225" customFormat="1" x14ac:dyDescent="0.4"/>
    <row r="4226" customFormat="1" x14ac:dyDescent="0.4"/>
    <row r="4227" customFormat="1" x14ac:dyDescent="0.4"/>
    <row r="4228" customFormat="1" x14ac:dyDescent="0.4"/>
    <row r="4229" customFormat="1" x14ac:dyDescent="0.4"/>
    <row r="4230" customFormat="1" x14ac:dyDescent="0.4"/>
    <row r="4231" customFormat="1" x14ac:dyDescent="0.4"/>
    <row r="4232" customFormat="1" x14ac:dyDescent="0.4"/>
    <row r="4233" customFormat="1" x14ac:dyDescent="0.4"/>
    <row r="4234" customFormat="1" x14ac:dyDescent="0.4"/>
    <row r="4235" customFormat="1" x14ac:dyDescent="0.4"/>
    <row r="4236" customFormat="1" x14ac:dyDescent="0.4"/>
    <row r="4237" customFormat="1" x14ac:dyDescent="0.4"/>
    <row r="4238" customFormat="1" x14ac:dyDescent="0.4"/>
    <row r="4239" customFormat="1" x14ac:dyDescent="0.4"/>
    <row r="4240" customFormat="1" x14ac:dyDescent="0.4"/>
    <row r="4241" customFormat="1" x14ac:dyDescent="0.4"/>
    <row r="4242" customFormat="1" x14ac:dyDescent="0.4"/>
    <row r="4243" customFormat="1" x14ac:dyDescent="0.4"/>
    <row r="4244" customFormat="1" x14ac:dyDescent="0.4"/>
    <row r="4245" customFormat="1" x14ac:dyDescent="0.4"/>
    <row r="4246" customFormat="1" x14ac:dyDescent="0.4"/>
    <row r="4247" customFormat="1" x14ac:dyDescent="0.4"/>
    <row r="4248" customFormat="1" x14ac:dyDescent="0.4"/>
    <row r="4249" customFormat="1" x14ac:dyDescent="0.4"/>
    <row r="4250" customFormat="1" x14ac:dyDescent="0.4"/>
    <row r="4251" customFormat="1" x14ac:dyDescent="0.4"/>
    <row r="4252" customFormat="1" x14ac:dyDescent="0.4"/>
    <row r="4253" customFormat="1" x14ac:dyDescent="0.4"/>
    <row r="4254" customFormat="1" x14ac:dyDescent="0.4"/>
    <row r="4255" customFormat="1" x14ac:dyDescent="0.4"/>
    <row r="4256" customFormat="1" x14ac:dyDescent="0.4"/>
    <row r="4257" customFormat="1" x14ac:dyDescent="0.4"/>
    <row r="4258" customFormat="1" x14ac:dyDescent="0.4"/>
    <row r="4259" customFormat="1" x14ac:dyDescent="0.4"/>
    <row r="4260" customFormat="1" x14ac:dyDescent="0.4"/>
    <row r="4261" customFormat="1" x14ac:dyDescent="0.4"/>
    <row r="4262" customFormat="1" x14ac:dyDescent="0.4"/>
    <row r="4263" customFormat="1" x14ac:dyDescent="0.4"/>
    <row r="4264" customFormat="1" x14ac:dyDescent="0.4"/>
    <row r="4265" customFormat="1" x14ac:dyDescent="0.4"/>
    <row r="4266" customFormat="1" x14ac:dyDescent="0.4"/>
    <row r="4267" customFormat="1" x14ac:dyDescent="0.4"/>
    <row r="4268" customFormat="1" x14ac:dyDescent="0.4"/>
    <row r="4269" customFormat="1" x14ac:dyDescent="0.4"/>
    <row r="4270" customFormat="1" x14ac:dyDescent="0.4"/>
    <row r="4271" customFormat="1" x14ac:dyDescent="0.4"/>
    <row r="4272" customFormat="1" x14ac:dyDescent="0.4"/>
    <row r="4273" customFormat="1" x14ac:dyDescent="0.4"/>
    <row r="4274" customFormat="1" x14ac:dyDescent="0.4"/>
    <row r="4275" customFormat="1" x14ac:dyDescent="0.4"/>
    <row r="4276" customFormat="1" x14ac:dyDescent="0.4"/>
    <row r="4277" customFormat="1" x14ac:dyDescent="0.4"/>
    <row r="4278" customFormat="1" x14ac:dyDescent="0.4"/>
    <row r="4279" customFormat="1" x14ac:dyDescent="0.4"/>
    <row r="4280" customFormat="1" x14ac:dyDescent="0.4"/>
    <row r="4281" customFormat="1" x14ac:dyDescent="0.4"/>
    <row r="4282" customFormat="1" x14ac:dyDescent="0.4"/>
    <row r="4283" customFormat="1" x14ac:dyDescent="0.4"/>
    <row r="4284" customFormat="1" x14ac:dyDescent="0.4"/>
    <row r="4285" customFormat="1" x14ac:dyDescent="0.4"/>
    <row r="4286" customFormat="1" x14ac:dyDescent="0.4"/>
    <row r="4287" customFormat="1" x14ac:dyDescent="0.4"/>
    <row r="4288" customFormat="1" x14ac:dyDescent="0.4"/>
    <row r="4289" customFormat="1" x14ac:dyDescent="0.4"/>
    <row r="4290" customFormat="1" x14ac:dyDescent="0.4"/>
    <row r="4291" customFormat="1" x14ac:dyDescent="0.4"/>
    <row r="4292" customFormat="1" x14ac:dyDescent="0.4"/>
    <row r="4293" customFormat="1" x14ac:dyDescent="0.4"/>
    <row r="4294" customFormat="1" x14ac:dyDescent="0.4"/>
    <row r="4295" customFormat="1" x14ac:dyDescent="0.4"/>
    <row r="4296" customFormat="1" x14ac:dyDescent="0.4"/>
    <row r="4297" customFormat="1" x14ac:dyDescent="0.4"/>
    <row r="4298" customFormat="1" x14ac:dyDescent="0.4"/>
    <row r="4299" customFormat="1" x14ac:dyDescent="0.4"/>
    <row r="4300" customFormat="1" x14ac:dyDescent="0.4"/>
    <row r="4301" customFormat="1" x14ac:dyDescent="0.4"/>
    <row r="4302" customFormat="1" x14ac:dyDescent="0.4"/>
    <row r="4303" customFormat="1" x14ac:dyDescent="0.4"/>
    <row r="4304" customFormat="1" x14ac:dyDescent="0.4"/>
    <row r="4305" customFormat="1" x14ac:dyDescent="0.4"/>
    <row r="4306" customFormat="1" x14ac:dyDescent="0.4"/>
    <row r="4307" customFormat="1" x14ac:dyDescent="0.4"/>
    <row r="4308" customFormat="1" x14ac:dyDescent="0.4"/>
    <row r="4309" customFormat="1" x14ac:dyDescent="0.4"/>
    <row r="4310" customFormat="1" x14ac:dyDescent="0.4"/>
    <row r="4311" customFormat="1" x14ac:dyDescent="0.4"/>
    <row r="4312" customFormat="1" x14ac:dyDescent="0.4"/>
    <row r="4313" customFormat="1" x14ac:dyDescent="0.4"/>
    <row r="4314" customFormat="1" x14ac:dyDescent="0.4"/>
    <row r="4315" customFormat="1" x14ac:dyDescent="0.4"/>
    <row r="4316" customFormat="1" x14ac:dyDescent="0.4"/>
    <row r="4317" customFormat="1" x14ac:dyDescent="0.4"/>
    <row r="4318" customFormat="1" x14ac:dyDescent="0.4"/>
    <row r="4319" customFormat="1" x14ac:dyDescent="0.4"/>
    <row r="4320" customFormat="1" x14ac:dyDescent="0.4"/>
    <row r="4321" customFormat="1" x14ac:dyDescent="0.4"/>
    <row r="4322" customFormat="1" x14ac:dyDescent="0.4"/>
    <row r="4323" customFormat="1" x14ac:dyDescent="0.4"/>
    <row r="4324" customFormat="1" x14ac:dyDescent="0.4"/>
    <row r="4325" customFormat="1" x14ac:dyDescent="0.4"/>
    <row r="4326" customFormat="1" x14ac:dyDescent="0.4"/>
    <row r="4327" customFormat="1" x14ac:dyDescent="0.4"/>
    <row r="4328" customFormat="1" x14ac:dyDescent="0.4"/>
    <row r="4329" customFormat="1" x14ac:dyDescent="0.4"/>
    <row r="4330" customFormat="1" x14ac:dyDescent="0.4"/>
    <row r="4331" customFormat="1" x14ac:dyDescent="0.4"/>
    <row r="4332" customFormat="1" x14ac:dyDescent="0.4"/>
    <row r="4333" customFormat="1" x14ac:dyDescent="0.4"/>
    <row r="4334" customFormat="1" x14ac:dyDescent="0.4"/>
    <row r="4335" customFormat="1" x14ac:dyDescent="0.4"/>
    <row r="4336" customFormat="1" x14ac:dyDescent="0.4"/>
    <row r="4337" customFormat="1" x14ac:dyDescent="0.4"/>
    <row r="4338" customFormat="1" x14ac:dyDescent="0.4"/>
    <row r="4339" customFormat="1" x14ac:dyDescent="0.4"/>
    <row r="4340" customFormat="1" x14ac:dyDescent="0.4"/>
    <row r="4341" customFormat="1" x14ac:dyDescent="0.4"/>
    <row r="4342" customFormat="1" x14ac:dyDescent="0.4"/>
    <row r="4343" customFormat="1" x14ac:dyDescent="0.4"/>
    <row r="4344" customFormat="1" x14ac:dyDescent="0.4"/>
    <row r="4345" customFormat="1" x14ac:dyDescent="0.4"/>
    <row r="4346" customFormat="1" x14ac:dyDescent="0.4"/>
    <row r="4347" customFormat="1" x14ac:dyDescent="0.4"/>
    <row r="4348" customFormat="1" x14ac:dyDescent="0.4"/>
    <row r="4349" customFormat="1" x14ac:dyDescent="0.4"/>
    <row r="4350" customFormat="1" x14ac:dyDescent="0.4"/>
    <row r="4351" customFormat="1" x14ac:dyDescent="0.4"/>
    <row r="4352" customFormat="1" x14ac:dyDescent="0.4"/>
    <row r="4353" customFormat="1" x14ac:dyDescent="0.4"/>
    <row r="4354" customFormat="1" x14ac:dyDescent="0.4"/>
    <row r="4355" customFormat="1" x14ac:dyDescent="0.4"/>
    <row r="4356" customFormat="1" x14ac:dyDescent="0.4"/>
    <row r="4357" customFormat="1" x14ac:dyDescent="0.4"/>
    <row r="4358" customFormat="1" x14ac:dyDescent="0.4"/>
    <row r="4359" customFormat="1" x14ac:dyDescent="0.4"/>
    <row r="4360" customFormat="1" x14ac:dyDescent="0.4"/>
    <row r="4361" customFormat="1" x14ac:dyDescent="0.4"/>
    <row r="4362" customFormat="1" x14ac:dyDescent="0.4"/>
    <row r="4363" customFormat="1" x14ac:dyDescent="0.4"/>
    <row r="4364" customFormat="1" x14ac:dyDescent="0.4"/>
    <row r="4365" customFormat="1" x14ac:dyDescent="0.4"/>
    <row r="4366" customFormat="1" x14ac:dyDescent="0.4"/>
    <row r="4367" customFormat="1" x14ac:dyDescent="0.4"/>
    <row r="4368" customFormat="1" x14ac:dyDescent="0.4"/>
    <row r="4369" customFormat="1" x14ac:dyDescent="0.4"/>
    <row r="4370" customFormat="1" x14ac:dyDescent="0.4"/>
    <row r="4371" customFormat="1" x14ac:dyDescent="0.4"/>
    <row r="4372" customFormat="1" x14ac:dyDescent="0.4"/>
    <row r="4373" customFormat="1" x14ac:dyDescent="0.4"/>
    <row r="4374" customFormat="1" x14ac:dyDescent="0.4"/>
    <row r="4375" customFormat="1" x14ac:dyDescent="0.4"/>
    <row r="4376" customFormat="1" x14ac:dyDescent="0.4"/>
    <row r="4377" customFormat="1" x14ac:dyDescent="0.4"/>
    <row r="4378" customFormat="1" x14ac:dyDescent="0.4"/>
    <row r="4379" customFormat="1" x14ac:dyDescent="0.4"/>
    <row r="4380" customFormat="1" x14ac:dyDescent="0.4"/>
    <row r="4381" customFormat="1" x14ac:dyDescent="0.4"/>
    <row r="4382" customFormat="1" x14ac:dyDescent="0.4"/>
    <row r="4383" customFormat="1" x14ac:dyDescent="0.4"/>
    <row r="4384" customFormat="1" x14ac:dyDescent="0.4"/>
    <row r="4385" customFormat="1" x14ac:dyDescent="0.4"/>
    <row r="4386" customFormat="1" x14ac:dyDescent="0.4"/>
    <row r="4387" customFormat="1" x14ac:dyDescent="0.4"/>
    <row r="4388" customFormat="1" x14ac:dyDescent="0.4"/>
    <row r="4389" customFormat="1" x14ac:dyDescent="0.4"/>
    <row r="4390" customFormat="1" x14ac:dyDescent="0.4"/>
    <row r="4391" customFormat="1" x14ac:dyDescent="0.4"/>
    <row r="4392" customFormat="1" x14ac:dyDescent="0.4"/>
    <row r="4393" customFormat="1" x14ac:dyDescent="0.4"/>
    <row r="4394" customFormat="1" x14ac:dyDescent="0.4"/>
    <row r="4395" customFormat="1" x14ac:dyDescent="0.4"/>
    <row r="4396" customFormat="1" x14ac:dyDescent="0.4"/>
    <row r="4397" customFormat="1" x14ac:dyDescent="0.4"/>
    <row r="4398" customFormat="1" x14ac:dyDescent="0.4"/>
    <row r="4399" customFormat="1" x14ac:dyDescent="0.4"/>
    <row r="4400" customFormat="1" x14ac:dyDescent="0.4"/>
    <row r="4401" customFormat="1" x14ac:dyDescent="0.4"/>
    <row r="4402" customFormat="1" x14ac:dyDescent="0.4"/>
    <row r="4403" customFormat="1" x14ac:dyDescent="0.4"/>
    <row r="4404" customFormat="1" x14ac:dyDescent="0.4"/>
    <row r="4405" customFormat="1" x14ac:dyDescent="0.4"/>
    <row r="4406" customFormat="1" x14ac:dyDescent="0.4"/>
    <row r="4407" customFormat="1" x14ac:dyDescent="0.4"/>
    <row r="4408" customFormat="1" x14ac:dyDescent="0.4"/>
    <row r="4409" customFormat="1" x14ac:dyDescent="0.4"/>
    <row r="4410" customFormat="1" x14ac:dyDescent="0.4"/>
    <row r="4411" customFormat="1" x14ac:dyDescent="0.4"/>
    <row r="4412" customFormat="1" x14ac:dyDescent="0.4"/>
    <row r="4413" customFormat="1" x14ac:dyDescent="0.4"/>
    <row r="4414" customFormat="1" x14ac:dyDescent="0.4"/>
    <row r="4415" customFormat="1" x14ac:dyDescent="0.4"/>
    <row r="4416" customFormat="1" x14ac:dyDescent="0.4"/>
    <row r="4417" customFormat="1" x14ac:dyDescent="0.4"/>
    <row r="4418" customFormat="1" x14ac:dyDescent="0.4"/>
    <row r="4419" customFormat="1" x14ac:dyDescent="0.4"/>
    <row r="4420" customFormat="1" x14ac:dyDescent="0.4"/>
    <row r="4421" customFormat="1" x14ac:dyDescent="0.4"/>
    <row r="4422" customFormat="1" x14ac:dyDescent="0.4"/>
    <row r="4423" customFormat="1" x14ac:dyDescent="0.4"/>
    <row r="4424" customFormat="1" x14ac:dyDescent="0.4"/>
    <row r="4425" customFormat="1" x14ac:dyDescent="0.4"/>
    <row r="4426" customFormat="1" x14ac:dyDescent="0.4"/>
    <row r="4427" customFormat="1" x14ac:dyDescent="0.4"/>
    <row r="4428" customFormat="1" x14ac:dyDescent="0.4"/>
    <row r="4429" customFormat="1" x14ac:dyDescent="0.4"/>
    <row r="4430" customFormat="1" x14ac:dyDescent="0.4"/>
    <row r="4431" customFormat="1" x14ac:dyDescent="0.4"/>
    <row r="4432" customFormat="1" x14ac:dyDescent="0.4"/>
    <row r="4433" customFormat="1" x14ac:dyDescent="0.4"/>
    <row r="4434" customFormat="1" x14ac:dyDescent="0.4"/>
    <row r="4435" customFormat="1" x14ac:dyDescent="0.4"/>
    <row r="4436" customFormat="1" x14ac:dyDescent="0.4"/>
    <row r="4437" customFormat="1" x14ac:dyDescent="0.4"/>
    <row r="4438" customFormat="1" x14ac:dyDescent="0.4"/>
    <row r="4439" customFormat="1" x14ac:dyDescent="0.4"/>
    <row r="4440" customFormat="1" x14ac:dyDescent="0.4"/>
    <row r="4441" customFormat="1" x14ac:dyDescent="0.4"/>
    <row r="4442" customFormat="1" x14ac:dyDescent="0.4"/>
    <row r="4443" customFormat="1" x14ac:dyDescent="0.4"/>
    <row r="4444" customFormat="1" x14ac:dyDescent="0.4"/>
    <row r="4445" customFormat="1" x14ac:dyDescent="0.4"/>
    <row r="4446" customFormat="1" x14ac:dyDescent="0.4"/>
    <row r="4447" customFormat="1" x14ac:dyDescent="0.4"/>
    <row r="4448" customFormat="1" x14ac:dyDescent="0.4"/>
    <row r="4449" customFormat="1" x14ac:dyDescent="0.4"/>
    <row r="4450" customFormat="1" x14ac:dyDescent="0.4"/>
    <row r="4451" customFormat="1" x14ac:dyDescent="0.4"/>
    <row r="4452" customFormat="1" x14ac:dyDescent="0.4"/>
    <row r="4453" customFormat="1" x14ac:dyDescent="0.4"/>
    <row r="4454" customFormat="1" x14ac:dyDescent="0.4"/>
    <row r="4455" customFormat="1" x14ac:dyDescent="0.4"/>
    <row r="4456" customFormat="1" x14ac:dyDescent="0.4"/>
    <row r="4457" customFormat="1" x14ac:dyDescent="0.4"/>
    <row r="4458" customFormat="1" x14ac:dyDescent="0.4"/>
    <row r="4459" customFormat="1" x14ac:dyDescent="0.4"/>
    <row r="4460" customFormat="1" x14ac:dyDescent="0.4"/>
    <row r="4461" customFormat="1" x14ac:dyDescent="0.4"/>
    <row r="4462" customFormat="1" x14ac:dyDescent="0.4"/>
    <row r="4463" customFormat="1" x14ac:dyDescent="0.4"/>
    <row r="4464" customFormat="1" x14ac:dyDescent="0.4"/>
    <row r="4465" customFormat="1" x14ac:dyDescent="0.4"/>
    <row r="4466" customFormat="1" x14ac:dyDescent="0.4"/>
    <row r="4467" customFormat="1" x14ac:dyDescent="0.4"/>
    <row r="4468" customFormat="1" x14ac:dyDescent="0.4"/>
    <row r="4469" customFormat="1" x14ac:dyDescent="0.4"/>
    <row r="4470" customFormat="1" x14ac:dyDescent="0.4"/>
    <row r="4471" customFormat="1" x14ac:dyDescent="0.4"/>
    <row r="4472" customFormat="1" x14ac:dyDescent="0.4"/>
    <row r="4473" customFormat="1" x14ac:dyDescent="0.4"/>
    <row r="4474" customFormat="1" x14ac:dyDescent="0.4"/>
    <row r="4475" customFormat="1" x14ac:dyDescent="0.4"/>
    <row r="4476" customFormat="1" x14ac:dyDescent="0.4"/>
    <row r="4477" customFormat="1" x14ac:dyDescent="0.4"/>
    <row r="4478" customFormat="1" x14ac:dyDescent="0.4"/>
    <row r="4479" customFormat="1" x14ac:dyDescent="0.4"/>
    <row r="4480" customFormat="1" x14ac:dyDescent="0.4"/>
    <row r="4481" customFormat="1" x14ac:dyDescent="0.4"/>
    <row r="4482" customFormat="1" x14ac:dyDescent="0.4"/>
    <row r="4483" customFormat="1" x14ac:dyDescent="0.4"/>
    <row r="4484" customFormat="1" x14ac:dyDescent="0.4"/>
    <row r="4485" customFormat="1" x14ac:dyDescent="0.4"/>
    <row r="4486" customFormat="1" x14ac:dyDescent="0.4"/>
    <row r="4487" customFormat="1" x14ac:dyDescent="0.4"/>
    <row r="4488" customFormat="1" x14ac:dyDescent="0.4"/>
    <row r="4489" customFormat="1" x14ac:dyDescent="0.4"/>
    <row r="4490" customFormat="1" x14ac:dyDescent="0.4"/>
    <row r="4491" customFormat="1" x14ac:dyDescent="0.4"/>
    <row r="4492" customFormat="1" x14ac:dyDescent="0.4"/>
    <row r="4493" customFormat="1" x14ac:dyDescent="0.4"/>
    <row r="4494" customFormat="1" x14ac:dyDescent="0.4"/>
    <row r="4495" customFormat="1" x14ac:dyDescent="0.4"/>
    <row r="4496" customFormat="1" x14ac:dyDescent="0.4"/>
    <row r="4497" customFormat="1" x14ac:dyDescent="0.4"/>
    <row r="4498" customFormat="1" x14ac:dyDescent="0.4"/>
    <row r="4499" customFormat="1" x14ac:dyDescent="0.4"/>
    <row r="4500" customFormat="1" x14ac:dyDescent="0.4"/>
    <row r="4501" customFormat="1" x14ac:dyDescent="0.4"/>
    <row r="4502" customFormat="1" x14ac:dyDescent="0.4"/>
    <row r="4503" customFormat="1" x14ac:dyDescent="0.4"/>
    <row r="4504" customFormat="1" x14ac:dyDescent="0.4"/>
    <row r="4505" customFormat="1" x14ac:dyDescent="0.4"/>
    <row r="4506" customFormat="1" x14ac:dyDescent="0.4"/>
    <row r="4507" customFormat="1" x14ac:dyDescent="0.4"/>
    <row r="4508" customFormat="1" x14ac:dyDescent="0.4"/>
    <row r="4509" customFormat="1" x14ac:dyDescent="0.4"/>
    <row r="4510" customFormat="1" x14ac:dyDescent="0.4"/>
    <row r="4511" customFormat="1" x14ac:dyDescent="0.4"/>
    <row r="4512" customFormat="1" x14ac:dyDescent="0.4"/>
    <row r="4513" customFormat="1" x14ac:dyDescent="0.4"/>
    <row r="4514" customFormat="1" x14ac:dyDescent="0.4"/>
    <row r="4515" customFormat="1" x14ac:dyDescent="0.4"/>
    <row r="4516" customFormat="1" x14ac:dyDescent="0.4"/>
    <row r="4517" customFormat="1" x14ac:dyDescent="0.4"/>
    <row r="4518" customFormat="1" x14ac:dyDescent="0.4"/>
    <row r="4519" customFormat="1" x14ac:dyDescent="0.4"/>
    <row r="4520" customFormat="1" x14ac:dyDescent="0.4"/>
    <row r="4521" customFormat="1" x14ac:dyDescent="0.4"/>
    <row r="4522" customFormat="1" x14ac:dyDescent="0.4"/>
    <row r="4523" customFormat="1" x14ac:dyDescent="0.4"/>
    <row r="4524" customFormat="1" x14ac:dyDescent="0.4"/>
    <row r="4525" customFormat="1" x14ac:dyDescent="0.4"/>
    <row r="4526" customFormat="1" x14ac:dyDescent="0.4"/>
    <row r="4527" customFormat="1" x14ac:dyDescent="0.4"/>
    <row r="4528" customFormat="1" x14ac:dyDescent="0.4"/>
    <row r="4529" customFormat="1" x14ac:dyDescent="0.4"/>
    <row r="4530" customFormat="1" x14ac:dyDescent="0.4"/>
    <row r="4531" customFormat="1" x14ac:dyDescent="0.4"/>
    <row r="4532" customFormat="1" x14ac:dyDescent="0.4"/>
    <row r="4533" customFormat="1" x14ac:dyDescent="0.4"/>
    <row r="4534" customFormat="1" x14ac:dyDescent="0.4"/>
    <row r="4535" customFormat="1" x14ac:dyDescent="0.4"/>
    <row r="4536" customFormat="1" x14ac:dyDescent="0.4"/>
    <row r="4537" customFormat="1" x14ac:dyDescent="0.4"/>
    <row r="4538" customFormat="1" x14ac:dyDescent="0.4"/>
    <row r="4539" customFormat="1" x14ac:dyDescent="0.4"/>
    <row r="4540" customFormat="1" x14ac:dyDescent="0.4"/>
    <row r="4541" customFormat="1" x14ac:dyDescent="0.4"/>
    <row r="4542" customFormat="1" x14ac:dyDescent="0.4"/>
    <row r="4543" customFormat="1" x14ac:dyDescent="0.4"/>
    <row r="4544" customFormat="1" x14ac:dyDescent="0.4"/>
    <row r="4545" customFormat="1" x14ac:dyDescent="0.4"/>
    <row r="4546" customFormat="1" x14ac:dyDescent="0.4"/>
    <row r="4547" customFormat="1" x14ac:dyDescent="0.4"/>
    <row r="4548" customFormat="1" x14ac:dyDescent="0.4"/>
    <row r="4549" customFormat="1" x14ac:dyDescent="0.4"/>
    <row r="4550" customFormat="1" x14ac:dyDescent="0.4"/>
    <row r="4551" customFormat="1" x14ac:dyDescent="0.4"/>
    <row r="4552" customFormat="1" x14ac:dyDescent="0.4"/>
    <row r="4553" customFormat="1" x14ac:dyDescent="0.4"/>
    <row r="4554" customFormat="1" x14ac:dyDescent="0.4"/>
    <row r="4555" customFormat="1" x14ac:dyDescent="0.4"/>
    <row r="4556" customFormat="1" x14ac:dyDescent="0.4"/>
    <row r="4557" customFormat="1" x14ac:dyDescent="0.4"/>
    <row r="4558" customFormat="1" x14ac:dyDescent="0.4"/>
    <row r="4559" customFormat="1" x14ac:dyDescent="0.4"/>
    <row r="4560" customFormat="1" x14ac:dyDescent="0.4"/>
    <row r="4561" customFormat="1" x14ac:dyDescent="0.4"/>
    <row r="4562" customFormat="1" x14ac:dyDescent="0.4"/>
    <row r="4563" customFormat="1" x14ac:dyDescent="0.4"/>
    <row r="4564" customFormat="1" x14ac:dyDescent="0.4"/>
    <row r="4565" customFormat="1" x14ac:dyDescent="0.4"/>
    <row r="4566" customFormat="1" x14ac:dyDescent="0.4"/>
    <row r="4567" customFormat="1" x14ac:dyDescent="0.4"/>
    <row r="4568" customFormat="1" x14ac:dyDescent="0.4"/>
    <row r="4569" customFormat="1" x14ac:dyDescent="0.4"/>
    <row r="4570" customFormat="1" x14ac:dyDescent="0.4"/>
    <row r="4571" customFormat="1" x14ac:dyDescent="0.4"/>
    <row r="4572" customFormat="1" x14ac:dyDescent="0.4"/>
    <row r="4573" customFormat="1" x14ac:dyDescent="0.4"/>
    <row r="4574" customFormat="1" x14ac:dyDescent="0.4"/>
    <row r="4575" customFormat="1" x14ac:dyDescent="0.4"/>
    <row r="4576" customFormat="1" x14ac:dyDescent="0.4"/>
    <row r="4577" customFormat="1" x14ac:dyDescent="0.4"/>
    <row r="4578" customFormat="1" x14ac:dyDescent="0.4"/>
    <row r="4579" customFormat="1" x14ac:dyDescent="0.4"/>
    <row r="4580" customFormat="1" x14ac:dyDescent="0.4"/>
    <row r="4581" customFormat="1" x14ac:dyDescent="0.4"/>
    <row r="4582" customFormat="1" x14ac:dyDescent="0.4"/>
    <row r="4583" customFormat="1" x14ac:dyDescent="0.4"/>
    <row r="4584" customFormat="1" x14ac:dyDescent="0.4"/>
    <row r="4585" customFormat="1" x14ac:dyDescent="0.4"/>
    <row r="4586" customFormat="1" x14ac:dyDescent="0.4"/>
    <row r="4587" customFormat="1" x14ac:dyDescent="0.4"/>
    <row r="4588" customFormat="1" x14ac:dyDescent="0.4"/>
    <row r="4589" customFormat="1" x14ac:dyDescent="0.4"/>
    <row r="4590" customFormat="1" x14ac:dyDescent="0.4"/>
    <row r="4591" customFormat="1" x14ac:dyDescent="0.4"/>
    <row r="4592" customFormat="1" x14ac:dyDescent="0.4"/>
    <row r="4593" customFormat="1" x14ac:dyDescent="0.4"/>
    <row r="4594" customFormat="1" x14ac:dyDescent="0.4"/>
    <row r="4595" customFormat="1" x14ac:dyDescent="0.4"/>
    <row r="4596" customFormat="1" x14ac:dyDescent="0.4"/>
    <row r="4597" customFormat="1" x14ac:dyDescent="0.4"/>
    <row r="4598" customFormat="1" x14ac:dyDescent="0.4"/>
    <row r="4599" customFormat="1" x14ac:dyDescent="0.4"/>
    <row r="4600" customFormat="1" x14ac:dyDescent="0.4"/>
    <row r="4601" customFormat="1" x14ac:dyDescent="0.4"/>
    <row r="4602" customFormat="1" x14ac:dyDescent="0.4"/>
    <row r="4603" customFormat="1" x14ac:dyDescent="0.4"/>
    <row r="4604" customFormat="1" x14ac:dyDescent="0.4"/>
    <row r="4605" customFormat="1" x14ac:dyDescent="0.4"/>
    <row r="4606" customFormat="1" x14ac:dyDescent="0.4"/>
    <row r="4607" customFormat="1" x14ac:dyDescent="0.4"/>
    <row r="4608" customFormat="1" x14ac:dyDescent="0.4"/>
    <row r="4609" customFormat="1" x14ac:dyDescent="0.4"/>
    <row r="4610" customFormat="1" x14ac:dyDescent="0.4"/>
    <row r="4611" customFormat="1" x14ac:dyDescent="0.4"/>
    <row r="4612" customFormat="1" x14ac:dyDescent="0.4"/>
    <row r="4613" customFormat="1" x14ac:dyDescent="0.4"/>
    <row r="4614" customFormat="1" x14ac:dyDescent="0.4"/>
    <row r="4615" customFormat="1" x14ac:dyDescent="0.4"/>
    <row r="4616" customFormat="1" x14ac:dyDescent="0.4"/>
    <row r="4617" customFormat="1" x14ac:dyDescent="0.4"/>
    <row r="4618" customFormat="1" x14ac:dyDescent="0.4"/>
    <row r="4619" customFormat="1" x14ac:dyDescent="0.4"/>
    <row r="4620" customFormat="1" x14ac:dyDescent="0.4"/>
    <row r="4621" customFormat="1" x14ac:dyDescent="0.4"/>
    <row r="4622" customFormat="1" x14ac:dyDescent="0.4"/>
    <row r="4623" customFormat="1" x14ac:dyDescent="0.4"/>
    <row r="4624" customFormat="1" x14ac:dyDescent="0.4"/>
    <row r="4625" customFormat="1" x14ac:dyDescent="0.4"/>
    <row r="4626" customFormat="1" x14ac:dyDescent="0.4"/>
    <row r="4627" customFormat="1" x14ac:dyDescent="0.4"/>
    <row r="4628" customFormat="1" x14ac:dyDescent="0.4"/>
    <row r="4629" customFormat="1" x14ac:dyDescent="0.4"/>
    <row r="4630" customFormat="1" x14ac:dyDescent="0.4"/>
    <row r="4631" customFormat="1" x14ac:dyDescent="0.4"/>
    <row r="4632" customFormat="1" x14ac:dyDescent="0.4"/>
    <row r="4633" customFormat="1" x14ac:dyDescent="0.4"/>
    <row r="4634" customFormat="1" x14ac:dyDescent="0.4"/>
    <row r="4635" customFormat="1" x14ac:dyDescent="0.4"/>
    <row r="4636" customFormat="1" x14ac:dyDescent="0.4"/>
    <row r="4637" customFormat="1" x14ac:dyDescent="0.4"/>
    <row r="4638" customFormat="1" x14ac:dyDescent="0.4"/>
    <row r="4639" customFormat="1" x14ac:dyDescent="0.4"/>
    <row r="4640" customFormat="1" x14ac:dyDescent="0.4"/>
    <row r="4641" customFormat="1" x14ac:dyDescent="0.4"/>
    <row r="4642" customFormat="1" x14ac:dyDescent="0.4"/>
    <row r="4643" customFormat="1" x14ac:dyDescent="0.4"/>
    <row r="4644" customFormat="1" x14ac:dyDescent="0.4"/>
    <row r="4645" customFormat="1" x14ac:dyDescent="0.4"/>
    <row r="4646" customFormat="1" x14ac:dyDescent="0.4"/>
    <row r="4647" customFormat="1" x14ac:dyDescent="0.4"/>
    <row r="4648" customFormat="1" x14ac:dyDescent="0.4"/>
    <row r="4649" customFormat="1" x14ac:dyDescent="0.4"/>
    <row r="4650" customFormat="1" x14ac:dyDescent="0.4"/>
    <row r="4651" customFormat="1" x14ac:dyDescent="0.4"/>
    <row r="4652" customFormat="1" x14ac:dyDescent="0.4"/>
    <row r="4653" customFormat="1" x14ac:dyDescent="0.4"/>
    <row r="4654" customFormat="1" x14ac:dyDescent="0.4"/>
    <row r="4655" customFormat="1" x14ac:dyDescent="0.4"/>
    <row r="4656" customFormat="1" x14ac:dyDescent="0.4"/>
    <row r="4657" customFormat="1" x14ac:dyDescent="0.4"/>
    <row r="4658" customFormat="1" x14ac:dyDescent="0.4"/>
    <row r="4659" customFormat="1" x14ac:dyDescent="0.4"/>
    <row r="4660" customFormat="1" x14ac:dyDescent="0.4"/>
    <row r="4661" customFormat="1" x14ac:dyDescent="0.4"/>
    <row r="4662" customFormat="1" x14ac:dyDescent="0.4"/>
    <row r="4663" customFormat="1" x14ac:dyDescent="0.4"/>
    <row r="4664" customFormat="1" x14ac:dyDescent="0.4"/>
    <row r="4665" customFormat="1" x14ac:dyDescent="0.4"/>
    <row r="4666" customFormat="1" x14ac:dyDescent="0.4"/>
    <row r="4667" customFormat="1" x14ac:dyDescent="0.4"/>
    <row r="4668" customFormat="1" x14ac:dyDescent="0.4"/>
    <row r="4669" customFormat="1" x14ac:dyDescent="0.4"/>
    <row r="4670" customFormat="1" x14ac:dyDescent="0.4"/>
    <row r="4671" customFormat="1" x14ac:dyDescent="0.4"/>
    <row r="4672" customFormat="1" x14ac:dyDescent="0.4"/>
    <row r="4673" customFormat="1" x14ac:dyDescent="0.4"/>
    <row r="4674" customFormat="1" x14ac:dyDescent="0.4"/>
    <row r="4675" customFormat="1" x14ac:dyDescent="0.4"/>
    <row r="4676" customFormat="1" x14ac:dyDescent="0.4"/>
    <row r="4677" customFormat="1" x14ac:dyDescent="0.4"/>
    <row r="4678" customFormat="1" x14ac:dyDescent="0.4"/>
    <row r="4679" customFormat="1" x14ac:dyDescent="0.4"/>
    <row r="4680" customFormat="1" x14ac:dyDescent="0.4"/>
    <row r="4681" customFormat="1" x14ac:dyDescent="0.4"/>
    <row r="4682" customFormat="1" x14ac:dyDescent="0.4"/>
    <row r="4683" customFormat="1" x14ac:dyDescent="0.4"/>
    <row r="4684" customFormat="1" x14ac:dyDescent="0.4"/>
    <row r="4685" customFormat="1" x14ac:dyDescent="0.4"/>
    <row r="4686" customFormat="1" x14ac:dyDescent="0.4"/>
    <row r="4687" customFormat="1" x14ac:dyDescent="0.4"/>
    <row r="4688" customFormat="1" x14ac:dyDescent="0.4"/>
    <row r="4689" customFormat="1" x14ac:dyDescent="0.4"/>
    <row r="4690" customFormat="1" x14ac:dyDescent="0.4"/>
    <row r="4691" customFormat="1" x14ac:dyDescent="0.4"/>
    <row r="4692" customFormat="1" x14ac:dyDescent="0.4"/>
    <row r="4693" customFormat="1" x14ac:dyDescent="0.4"/>
    <row r="4694" customFormat="1" x14ac:dyDescent="0.4"/>
    <row r="4695" customFormat="1" x14ac:dyDescent="0.4"/>
    <row r="4696" customFormat="1" x14ac:dyDescent="0.4"/>
    <row r="4697" customFormat="1" x14ac:dyDescent="0.4"/>
    <row r="4698" customFormat="1" x14ac:dyDescent="0.4"/>
    <row r="4699" customFormat="1" x14ac:dyDescent="0.4"/>
    <row r="4700" customFormat="1" x14ac:dyDescent="0.4"/>
    <row r="4701" customFormat="1" x14ac:dyDescent="0.4"/>
    <row r="4702" customFormat="1" x14ac:dyDescent="0.4"/>
    <row r="4703" customFormat="1" x14ac:dyDescent="0.4"/>
    <row r="4704" customFormat="1" x14ac:dyDescent="0.4"/>
    <row r="4705" customFormat="1" x14ac:dyDescent="0.4"/>
    <row r="4706" customFormat="1" x14ac:dyDescent="0.4"/>
    <row r="4707" customFormat="1" x14ac:dyDescent="0.4"/>
    <row r="4708" customFormat="1" x14ac:dyDescent="0.4"/>
    <row r="4709" customFormat="1" x14ac:dyDescent="0.4"/>
    <row r="4710" customFormat="1" x14ac:dyDescent="0.4"/>
    <row r="4711" customFormat="1" x14ac:dyDescent="0.4"/>
    <row r="4712" customFormat="1" x14ac:dyDescent="0.4"/>
    <row r="4713" customFormat="1" x14ac:dyDescent="0.4"/>
    <row r="4714" customFormat="1" x14ac:dyDescent="0.4"/>
    <row r="4715" customFormat="1" x14ac:dyDescent="0.4"/>
    <row r="4716" customFormat="1" x14ac:dyDescent="0.4"/>
    <row r="4717" customFormat="1" x14ac:dyDescent="0.4"/>
    <row r="4718" customFormat="1" x14ac:dyDescent="0.4"/>
    <row r="4719" customFormat="1" x14ac:dyDescent="0.4"/>
    <row r="4720" customFormat="1" x14ac:dyDescent="0.4"/>
    <row r="4721" customFormat="1" x14ac:dyDescent="0.4"/>
    <row r="4722" customFormat="1" x14ac:dyDescent="0.4"/>
    <row r="4723" customFormat="1" x14ac:dyDescent="0.4"/>
    <row r="4724" customFormat="1" x14ac:dyDescent="0.4"/>
    <row r="4725" customFormat="1" x14ac:dyDescent="0.4"/>
    <row r="4726" customFormat="1" x14ac:dyDescent="0.4"/>
    <row r="4727" customFormat="1" x14ac:dyDescent="0.4"/>
    <row r="4728" customFormat="1" x14ac:dyDescent="0.4"/>
    <row r="4729" customFormat="1" x14ac:dyDescent="0.4"/>
    <row r="4730" customFormat="1" x14ac:dyDescent="0.4"/>
    <row r="4731" customFormat="1" x14ac:dyDescent="0.4"/>
    <row r="4732" customFormat="1" x14ac:dyDescent="0.4"/>
    <row r="4733" customFormat="1" x14ac:dyDescent="0.4"/>
    <row r="4734" customFormat="1" x14ac:dyDescent="0.4"/>
    <row r="4735" customFormat="1" x14ac:dyDescent="0.4"/>
    <row r="4736" customFormat="1" x14ac:dyDescent="0.4"/>
    <row r="4737" customFormat="1" x14ac:dyDescent="0.4"/>
    <row r="4738" customFormat="1" x14ac:dyDescent="0.4"/>
    <row r="4739" customFormat="1" x14ac:dyDescent="0.4"/>
    <row r="4740" customFormat="1" x14ac:dyDescent="0.4"/>
    <row r="4741" customFormat="1" x14ac:dyDescent="0.4"/>
    <row r="4742" customFormat="1" x14ac:dyDescent="0.4"/>
    <row r="4743" customFormat="1" x14ac:dyDescent="0.4"/>
    <row r="4744" customFormat="1" x14ac:dyDescent="0.4"/>
    <row r="4745" customFormat="1" x14ac:dyDescent="0.4"/>
    <row r="4746" customFormat="1" x14ac:dyDescent="0.4"/>
    <row r="4747" customFormat="1" x14ac:dyDescent="0.4"/>
    <row r="4748" customFormat="1" x14ac:dyDescent="0.4"/>
    <row r="4749" customFormat="1" x14ac:dyDescent="0.4"/>
    <row r="4750" customFormat="1" x14ac:dyDescent="0.4"/>
    <row r="4751" customFormat="1" x14ac:dyDescent="0.4"/>
    <row r="4752" customFormat="1" x14ac:dyDescent="0.4"/>
    <row r="4753" customFormat="1" x14ac:dyDescent="0.4"/>
    <row r="4754" customFormat="1" x14ac:dyDescent="0.4"/>
    <row r="4755" customFormat="1" x14ac:dyDescent="0.4"/>
    <row r="4756" customFormat="1" x14ac:dyDescent="0.4"/>
    <row r="4757" customFormat="1" x14ac:dyDescent="0.4"/>
    <row r="4758" customFormat="1" x14ac:dyDescent="0.4"/>
    <row r="4759" customFormat="1" x14ac:dyDescent="0.4"/>
    <row r="4760" customFormat="1" x14ac:dyDescent="0.4"/>
    <row r="4761" customFormat="1" x14ac:dyDescent="0.4"/>
    <row r="4762" customFormat="1" x14ac:dyDescent="0.4"/>
    <row r="4763" customFormat="1" x14ac:dyDescent="0.4"/>
    <row r="4764" customFormat="1" x14ac:dyDescent="0.4"/>
    <row r="4765" customFormat="1" x14ac:dyDescent="0.4"/>
    <row r="4766" customFormat="1" x14ac:dyDescent="0.4"/>
    <row r="4767" customFormat="1" x14ac:dyDescent="0.4"/>
    <row r="4768" customFormat="1" x14ac:dyDescent="0.4"/>
    <row r="4769" customFormat="1" x14ac:dyDescent="0.4"/>
    <row r="4770" customFormat="1" x14ac:dyDescent="0.4"/>
    <row r="4771" customFormat="1" x14ac:dyDescent="0.4"/>
    <row r="4772" customFormat="1" x14ac:dyDescent="0.4"/>
    <row r="4773" customFormat="1" x14ac:dyDescent="0.4"/>
    <row r="4774" customFormat="1" x14ac:dyDescent="0.4"/>
    <row r="4775" customFormat="1" x14ac:dyDescent="0.4"/>
    <row r="4776" customFormat="1" x14ac:dyDescent="0.4"/>
    <row r="4777" customFormat="1" x14ac:dyDescent="0.4"/>
    <row r="4778" customFormat="1" x14ac:dyDescent="0.4"/>
    <row r="4779" customFormat="1" x14ac:dyDescent="0.4"/>
    <row r="4780" customFormat="1" x14ac:dyDescent="0.4"/>
    <row r="4781" customFormat="1" x14ac:dyDescent="0.4"/>
    <row r="4782" customFormat="1" x14ac:dyDescent="0.4"/>
    <row r="4783" customFormat="1" x14ac:dyDescent="0.4"/>
    <row r="4784" customFormat="1" x14ac:dyDescent="0.4"/>
    <row r="4785" customFormat="1" x14ac:dyDescent="0.4"/>
    <row r="4786" customFormat="1" x14ac:dyDescent="0.4"/>
    <row r="4787" customFormat="1" x14ac:dyDescent="0.4"/>
    <row r="4788" customFormat="1" x14ac:dyDescent="0.4"/>
    <row r="4789" customFormat="1" x14ac:dyDescent="0.4"/>
    <row r="4790" customFormat="1" x14ac:dyDescent="0.4"/>
    <row r="4791" customFormat="1" x14ac:dyDescent="0.4"/>
    <row r="4792" customFormat="1" x14ac:dyDescent="0.4"/>
    <row r="4793" customFormat="1" x14ac:dyDescent="0.4"/>
    <row r="4794" customFormat="1" x14ac:dyDescent="0.4"/>
    <row r="4795" customFormat="1" x14ac:dyDescent="0.4"/>
    <row r="4796" customFormat="1" x14ac:dyDescent="0.4"/>
    <row r="4797" customFormat="1" x14ac:dyDescent="0.4"/>
    <row r="4798" customFormat="1" x14ac:dyDescent="0.4"/>
    <row r="4799" customFormat="1" x14ac:dyDescent="0.4"/>
    <row r="4800" customFormat="1" x14ac:dyDescent="0.4"/>
    <row r="4801" customFormat="1" x14ac:dyDescent="0.4"/>
    <row r="4802" customFormat="1" x14ac:dyDescent="0.4"/>
    <row r="4803" customFormat="1" x14ac:dyDescent="0.4"/>
    <row r="4804" customFormat="1" x14ac:dyDescent="0.4"/>
    <row r="4805" customFormat="1" x14ac:dyDescent="0.4"/>
    <row r="4806" customFormat="1" x14ac:dyDescent="0.4"/>
    <row r="4807" customFormat="1" x14ac:dyDescent="0.4"/>
    <row r="4808" customFormat="1" x14ac:dyDescent="0.4"/>
    <row r="4809" customFormat="1" x14ac:dyDescent="0.4"/>
    <row r="4810" customFormat="1" x14ac:dyDescent="0.4"/>
    <row r="4811" customFormat="1" x14ac:dyDescent="0.4"/>
    <row r="4812" customFormat="1" x14ac:dyDescent="0.4"/>
    <row r="4813" customFormat="1" x14ac:dyDescent="0.4"/>
    <row r="4814" customFormat="1" x14ac:dyDescent="0.4"/>
    <row r="4815" customFormat="1" x14ac:dyDescent="0.4"/>
    <row r="4816" customFormat="1" x14ac:dyDescent="0.4"/>
    <row r="4817" customFormat="1" x14ac:dyDescent="0.4"/>
    <row r="4818" customFormat="1" x14ac:dyDescent="0.4"/>
    <row r="4819" customFormat="1" x14ac:dyDescent="0.4"/>
    <row r="4820" customFormat="1" x14ac:dyDescent="0.4"/>
    <row r="4821" customFormat="1" x14ac:dyDescent="0.4"/>
    <row r="4822" customFormat="1" x14ac:dyDescent="0.4"/>
    <row r="4823" customFormat="1" x14ac:dyDescent="0.4"/>
    <row r="4824" customFormat="1" x14ac:dyDescent="0.4"/>
    <row r="4825" customFormat="1" x14ac:dyDescent="0.4"/>
    <row r="4826" customFormat="1" x14ac:dyDescent="0.4"/>
    <row r="4827" customFormat="1" x14ac:dyDescent="0.4"/>
    <row r="4828" customFormat="1" x14ac:dyDescent="0.4"/>
    <row r="4829" customFormat="1" x14ac:dyDescent="0.4"/>
    <row r="4830" customFormat="1" x14ac:dyDescent="0.4"/>
    <row r="4831" customFormat="1" x14ac:dyDescent="0.4"/>
    <row r="4832" customFormat="1" x14ac:dyDescent="0.4"/>
    <row r="4833" customFormat="1" x14ac:dyDescent="0.4"/>
    <row r="4834" customFormat="1" x14ac:dyDescent="0.4"/>
    <row r="4835" customFormat="1" x14ac:dyDescent="0.4"/>
    <row r="4836" customFormat="1" x14ac:dyDescent="0.4"/>
    <row r="4837" customFormat="1" x14ac:dyDescent="0.4"/>
    <row r="4838" customFormat="1" x14ac:dyDescent="0.4"/>
    <row r="4839" customFormat="1" x14ac:dyDescent="0.4"/>
    <row r="4840" customFormat="1" x14ac:dyDescent="0.4"/>
    <row r="4841" customFormat="1" x14ac:dyDescent="0.4"/>
    <row r="4842" customFormat="1" x14ac:dyDescent="0.4"/>
    <row r="4843" customFormat="1" x14ac:dyDescent="0.4"/>
    <row r="4844" customFormat="1" x14ac:dyDescent="0.4"/>
    <row r="4845" customFormat="1" x14ac:dyDescent="0.4"/>
    <row r="4846" customFormat="1" x14ac:dyDescent="0.4"/>
    <row r="4847" customFormat="1" x14ac:dyDescent="0.4"/>
    <row r="4848" customFormat="1" x14ac:dyDescent="0.4"/>
    <row r="4849" customFormat="1" x14ac:dyDescent="0.4"/>
    <row r="4850" customFormat="1" x14ac:dyDescent="0.4"/>
    <row r="4851" customFormat="1" x14ac:dyDescent="0.4"/>
    <row r="4852" customFormat="1" x14ac:dyDescent="0.4"/>
    <row r="4853" customFormat="1" x14ac:dyDescent="0.4"/>
    <row r="4854" customFormat="1" x14ac:dyDescent="0.4"/>
    <row r="4855" customFormat="1" x14ac:dyDescent="0.4"/>
    <row r="4856" customFormat="1" x14ac:dyDescent="0.4"/>
    <row r="4857" customFormat="1" x14ac:dyDescent="0.4"/>
    <row r="4858" customFormat="1" x14ac:dyDescent="0.4"/>
    <row r="4859" customFormat="1" x14ac:dyDescent="0.4"/>
    <row r="4860" customFormat="1" x14ac:dyDescent="0.4"/>
    <row r="4861" customFormat="1" x14ac:dyDescent="0.4"/>
    <row r="4862" customFormat="1" x14ac:dyDescent="0.4"/>
    <row r="4863" customFormat="1" x14ac:dyDescent="0.4"/>
    <row r="4864" customFormat="1" x14ac:dyDescent="0.4"/>
    <row r="4865" customFormat="1" x14ac:dyDescent="0.4"/>
    <row r="4866" customFormat="1" x14ac:dyDescent="0.4"/>
    <row r="4867" customFormat="1" x14ac:dyDescent="0.4"/>
    <row r="4868" customFormat="1" x14ac:dyDescent="0.4"/>
    <row r="4869" customFormat="1" x14ac:dyDescent="0.4"/>
    <row r="4870" customFormat="1" x14ac:dyDescent="0.4"/>
    <row r="4871" customFormat="1" x14ac:dyDescent="0.4"/>
    <row r="4872" customFormat="1" x14ac:dyDescent="0.4"/>
    <row r="4873" customFormat="1" x14ac:dyDescent="0.4"/>
    <row r="4874" customFormat="1" x14ac:dyDescent="0.4"/>
    <row r="4875" customFormat="1" x14ac:dyDescent="0.4"/>
    <row r="4876" customFormat="1" x14ac:dyDescent="0.4"/>
    <row r="4877" customFormat="1" x14ac:dyDescent="0.4"/>
    <row r="4878" customFormat="1" x14ac:dyDescent="0.4"/>
    <row r="4879" customFormat="1" x14ac:dyDescent="0.4"/>
    <row r="4880" customFormat="1" x14ac:dyDescent="0.4"/>
    <row r="4881" customFormat="1" x14ac:dyDescent="0.4"/>
    <row r="4882" customFormat="1" x14ac:dyDescent="0.4"/>
    <row r="4883" customFormat="1" x14ac:dyDescent="0.4"/>
    <row r="4884" customFormat="1" x14ac:dyDescent="0.4"/>
    <row r="4885" customFormat="1" x14ac:dyDescent="0.4"/>
    <row r="4886" customFormat="1" x14ac:dyDescent="0.4"/>
    <row r="4887" customFormat="1" x14ac:dyDescent="0.4"/>
    <row r="4888" customFormat="1" x14ac:dyDescent="0.4"/>
    <row r="4889" customFormat="1" x14ac:dyDescent="0.4"/>
    <row r="4890" customFormat="1" x14ac:dyDescent="0.4"/>
    <row r="4891" customFormat="1" x14ac:dyDescent="0.4"/>
    <row r="4892" customFormat="1" x14ac:dyDescent="0.4"/>
    <row r="4893" customFormat="1" x14ac:dyDescent="0.4"/>
    <row r="4894" customFormat="1" x14ac:dyDescent="0.4"/>
    <row r="4895" customFormat="1" x14ac:dyDescent="0.4"/>
    <row r="4896" customFormat="1" x14ac:dyDescent="0.4"/>
    <row r="4897" customFormat="1" x14ac:dyDescent="0.4"/>
    <row r="4898" customFormat="1" x14ac:dyDescent="0.4"/>
    <row r="4899" customFormat="1" x14ac:dyDescent="0.4"/>
    <row r="4900" customFormat="1" x14ac:dyDescent="0.4"/>
    <row r="4901" customFormat="1" x14ac:dyDescent="0.4"/>
    <row r="4902" customFormat="1" x14ac:dyDescent="0.4"/>
    <row r="4903" customFormat="1" x14ac:dyDescent="0.4"/>
    <row r="4904" customFormat="1" x14ac:dyDescent="0.4"/>
    <row r="4905" customFormat="1" x14ac:dyDescent="0.4"/>
    <row r="4906" customFormat="1" x14ac:dyDescent="0.4"/>
    <row r="4907" customFormat="1" x14ac:dyDescent="0.4"/>
    <row r="4908" customFormat="1" x14ac:dyDescent="0.4"/>
    <row r="4909" customFormat="1" x14ac:dyDescent="0.4"/>
    <row r="4910" customFormat="1" x14ac:dyDescent="0.4"/>
    <row r="4911" customFormat="1" x14ac:dyDescent="0.4"/>
    <row r="4912" customFormat="1" x14ac:dyDescent="0.4"/>
    <row r="4913" customFormat="1" x14ac:dyDescent="0.4"/>
    <row r="4914" customFormat="1" x14ac:dyDescent="0.4"/>
    <row r="4915" customFormat="1" x14ac:dyDescent="0.4"/>
    <row r="4916" customFormat="1" x14ac:dyDescent="0.4"/>
    <row r="4917" customFormat="1" x14ac:dyDescent="0.4"/>
    <row r="4918" customFormat="1" x14ac:dyDescent="0.4"/>
    <row r="4919" customFormat="1" x14ac:dyDescent="0.4"/>
    <row r="4920" customFormat="1" x14ac:dyDescent="0.4"/>
    <row r="4921" customFormat="1" x14ac:dyDescent="0.4"/>
    <row r="4922" customFormat="1" x14ac:dyDescent="0.4"/>
    <row r="4923" customFormat="1" x14ac:dyDescent="0.4"/>
    <row r="4924" customFormat="1" x14ac:dyDescent="0.4"/>
    <row r="4925" customFormat="1" x14ac:dyDescent="0.4"/>
    <row r="4926" customFormat="1" x14ac:dyDescent="0.4"/>
    <row r="4927" customFormat="1" x14ac:dyDescent="0.4"/>
    <row r="4928" customFormat="1" x14ac:dyDescent="0.4"/>
    <row r="4929" customFormat="1" x14ac:dyDescent="0.4"/>
    <row r="4930" customFormat="1" x14ac:dyDescent="0.4"/>
    <row r="4931" customFormat="1" x14ac:dyDescent="0.4"/>
    <row r="4932" customFormat="1" x14ac:dyDescent="0.4"/>
    <row r="4933" customFormat="1" x14ac:dyDescent="0.4"/>
    <row r="4934" customFormat="1" x14ac:dyDescent="0.4"/>
    <row r="4935" customFormat="1" x14ac:dyDescent="0.4"/>
    <row r="4936" customFormat="1" x14ac:dyDescent="0.4"/>
    <row r="4937" customFormat="1" x14ac:dyDescent="0.4"/>
    <row r="4938" customFormat="1" x14ac:dyDescent="0.4"/>
    <row r="4939" customFormat="1" x14ac:dyDescent="0.4"/>
    <row r="4940" customFormat="1" x14ac:dyDescent="0.4"/>
    <row r="4941" customFormat="1" x14ac:dyDescent="0.4"/>
    <row r="4942" customFormat="1" x14ac:dyDescent="0.4"/>
    <row r="4943" customFormat="1" x14ac:dyDescent="0.4"/>
    <row r="4944" customFormat="1" x14ac:dyDescent="0.4"/>
    <row r="4945" customFormat="1" x14ac:dyDescent="0.4"/>
    <row r="4946" customFormat="1" x14ac:dyDescent="0.4"/>
    <row r="4947" customFormat="1" x14ac:dyDescent="0.4"/>
    <row r="4948" customFormat="1" x14ac:dyDescent="0.4"/>
    <row r="4949" customFormat="1" x14ac:dyDescent="0.4"/>
    <row r="4950" customFormat="1" x14ac:dyDescent="0.4"/>
    <row r="4951" customFormat="1" x14ac:dyDescent="0.4"/>
    <row r="4952" customFormat="1" x14ac:dyDescent="0.4"/>
    <row r="4953" customFormat="1" x14ac:dyDescent="0.4"/>
    <row r="4954" customFormat="1" x14ac:dyDescent="0.4"/>
    <row r="4955" customFormat="1" x14ac:dyDescent="0.4"/>
    <row r="4956" customFormat="1" x14ac:dyDescent="0.4"/>
    <row r="4957" customFormat="1" x14ac:dyDescent="0.4"/>
    <row r="4958" customFormat="1" x14ac:dyDescent="0.4"/>
    <row r="4959" customFormat="1" x14ac:dyDescent="0.4"/>
    <row r="4960" customFormat="1" x14ac:dyDescent="0.4"/>
    <row r="4961" customFormat="1" x14ac:dyDescent="0.4"/>
    <row r="4962" customFormat="1" x14ac:dyDescent="0.4"/>
    <row r="4963" customFormat="1" x14ac:dyDescent="0.4"/>
    <row r="4964" customFormat="1" x14ac:dyDescent="0.4"/>
    <row r="4965" customFormat="1" x14ac:dyDescent="0.4"/>
    <row r="4966" customFormat="1" x14ac:dyDescent="0.4"/>
    <row r="4967" customFormat="1" x14ac:dyDescent="0.4"/>
    <row r="4968" customFormat="1" x14ac:dyDescent="0.4"/>
    <row r="4969" customFormat="1" x14ac:dyDescent="0.4"/>
    <row r="4970" customFormat="1" x14ac:dyDescent="0.4"/>
    <row r="4971" customFormat="1" x14ac:dyDescent="0.4"/>
    <row r="4972" customFormat="1" x14ac:dyDescent="0.4"/>
    <row r="4973" customFormat="1" x14ac:dyDescent="0.4"/>
    <row r="4974" customFormat="1" x14ac:dyDescent="0.4"/>
    <row r="4975" customFormat="1" x14ac:dyDescent="0.4"/>
    <row r="4976" customFormat="1" x14ac:dyDescent="0.4"/>
    <row r="4977" customFormat="1" x14ac:dyDescent="0.4"/>
    <row r="4978" customFormat="1" x14ac:dyDescent="0.4"/>
    <row r="4979" customFormat="1" x14ac:dyDescent="0.4"/>
    <row r="4980" customFormat="1" x14ac:dyDescent="0.4"/>
    <row r="4981" customFormat="1" x14ac:dyDescent="0.4"/>
    <row r="4982" customFormat="1" x14ac:dyDescent="0.4"/>
    <row r="4983" customFormat="1" x14ac:dyDescent="0.4"/>
    <row r="4984" customFormat="1" x14ac:dyDescent="0.4"/>
    <row r="4985" customFormat="1" x14ac:dyDescent="0.4"/>
    <row r="4986" customFormat="1" x14ac:dyDescent="0.4"/>
    <row r="4987" customFormat="1" x14ac:dyDescent="0.4"/>
    <row r="4988" customFormat="1" x14ac:dyDescent="0.4"/>
    <row r="4989" customFormat="1" x14ac:dyDescent="0.4"/>
    <row r="4990" customFormat="1" x14ac:dyDescent="0.4"/>
    <row r="4991" customFormat="1" x14ac:dyDescent="0.4"/>
    <row r="4992" customFormat="1" x14ac:dyDescent="0.4"/>
    <row r="4993" customFormat="1" x14ac:dyDescent="0.4"/>
    <row r="4994" customFormat="1" x14ac:dyDescent="0.4"/>
    <row r="4995" customFormat="1" x14ac:dyDescent="0.4"/>
    <row r="4996" customFormat="1" x14ac:dyDescent="0.4"/>
    <row r="4997" customFormat="1" x14ac:dyDescent="0.4"/>
    <row r="4998" customFormat="1" x14ac:dyDescent="0.4"/>
    <row r="4999" customFormat="1" x14ac:dyDescent="0.4"/>
    <row r="5000" customFormat="1" x14ac:dyDescent="0.4"/>
    <row r="5001" customFormat="1" x14ac:dyDescent="0.4"/>
    <row r="5002" customFormat="1" x14ac:dyDescent="0.4"/>
    <row r="5003" customFormat="1" x14ac:dyDescent="0.4"/>
    <row r="5004" customFormat="1" x14ac:dyDescent="0.4"/>
    <row r="5005" customFormat="1" x14ac:dyDescent="0.4"/>
    <row r="5006" customFormat="1" x14ac:dyDescent="0.4"/>
    <row r="5007" customFormat="1" x14ac:dyDescent="0.4"/>
    <row r="5008" customFormat="1" x14ac:dyDescent="0.4"/>
    <row r="5009" customFormat="1" x14ac:dyDescent="0.4"/>
    <row r="5010" customFormat="1" x14ac:dyDescent="0.4"/>
    <row r="5011" customFormat="1" x14ac:dyDescent="0.4"/>
    <row r="5012" customFormat="1" x14ac:dyDescent="0.4"/>
    <row r="5013" customFormat="1" x14ac:dyDescent="0.4"/>
    <row r="5014" customFormat="1" x14ac:dyDescent="0.4"/>
    <row r="5015" customFormat="1" x14ac:dyDescent="0.4"/>
    <row r="5016" customFormat="1" x14ac:dyDescent="0.4"/>
    <row r="5017" customFormat="1" x14ac:dyDescent="0.4"/>
    <row r="5018" customFormat="1" x14ac:dyDescent="0.4"/>
    <row r="5019" customFormat="1" x14ac:dyDescent="0.4"/>
    <row r="5020" customFormat="1" x14ac:dyDescent="0.4"/>
    <row r="5021" customFormat="1" x14ac:dyDescent="0.4"/>
    <row r="5022" customFormat="1" x14ac:dyDescent="0.4"/>
    <row r="5023" customFormat="1" x14ac:dyDescent="0.4"/>
    <row r="5024" customFormat="1" x14ac:dyDescent="0.4"/>
    <row r="5025" customFormat="1" x14ac:dyDescent="0.4"/>
    <row r="5026" customFormat="1" x14ac:dyDescent="0.4"/>
    <row r="5027" customFormat="1" x14ac:dyDescent="0.4"/>
    <row r="5028" customFormat="1" x14ac:dyDescent="0.4"/>
    <row r="5029" customFormat="1" x14ac:dyDescent="0.4"/>
    <row r="5030" customFormat="1" x14ac:dyDescent="0.4"/>
    <row r="5031" customFormat="1" x14ac:dyDescent="0.4"/>
    <row r="5032" customFormat="1" x14ac:dyDescent="0.4"/>
    <row r="5033" customFormat="1" x14ac:dyDescent="0.4"/>
    <row r="5034" customFormat="1" x14ac:dyDescent="0.4"/>
    <row r="5035" customFormat="1" x14ac:dyDescent="0.4"/>
    <row r="5036" customFormat="1" x14ac:dyDescent="0.4"/>
    <row r="5037" customFormat="1" x14ac:dyDescent="0.4"/>
    <row r="5038" customFormat="1" x14ac:dyDescent="0.4"/>
    <row r="5039" customFormat="1" x14ac:dyDescent="0.4"/>
    <row r="5040" customFormat="1" x14ac:dyDescent="0.4"/>
    <row r="5041" customFormat="1" x14ac:dyDescent="0.4"/>
    <row r="5042" customFormat="1" x14ac:dyDescent="0.4"/>
    <row r="5043" customFormat="1" x14ac:dyDescent="0.4"/>
    <row r="5044" customFormat="1" x14ac:dyDescent="0.4"/>
    <row r="5045" customFormat="1" x14ac:dyDescent="0.4"/>
    <row r="5046" customFormat="1" x14ac:dyDescent="0.4"/>
    <row r="5047" customFormat="1" x14ac:dyDescent="0.4"/>
    <row r="5048" customFormat="1" x14ac:dyDescent="0.4"/>
    <row r="5049" customFormat="1" x14ac:dyDescent="0.4"/>
    <row r="5050" customFormat="1" x14ac:dyDescent="0.4"/>
    <row r="5051" customFormat="1" x14ac:dyDescent="0.4"/>
    <row r="5052" customFormat="1" x14ac:dyDescent="0.4"/>
    <row r="5053" customFormat="1" x14ac:dyDescent="0.4"/>
    <row r="5054" customFormat="1" x14ac:dyDescent="0.4"/>
    <row r="5055" customFormat="1" x14ac:dyDescent="0.4"/>
    <row r="5056" customFormat="1" x14ac:dyDescent="0.4"/>
    <row r="5057" customFormat="1" x14ac:dyDescent="0.4"/>
    <row r="5058" customFormat="1" x14ac:dyDescent="0.4"/>
    <row r="5059" customFormat="1" x14ac:dyDescent="0.4"/>
    <row r="5060" customFormat="1" x14ac:dyDescent="0.4"/>
    <row r="5061" customFormat="1" x14ac:dyDescent="0.4"/>
    <row r="5062" customFormat="1" x14ac:dyDescent="0.4"/>
    <row r="5063" customFormat="1" x14ac:dyDescent="0.4"/>
    <row r="5064" customFormat="1" x14ac:dyDescent="0.4"/>
    <row r="5065" customFormat="1" x14ac:dyDescent="0.4"/>
    <row r="5066" customFormat="1" x14ac:dyDescent="0.4"/>
    <row r="5067" customFormat="1" x14ac:dyDescent="0.4"/>
    <row r="5068" customFormat="1" x14ac:dyDescent="0.4"/>
    <row r="5069" customFormat="1" x14ac:dyDescent="0.4"/>
    <row r="5070" customFormat="1" x14ac:dyDescent="0.4"/>
    <row r="5071" customFormat="1" x14ac:dyDescent="0.4"/>
    <row r="5072" customFormat="1" x14ac:dyDescent="0.4"/>
    <row r="5073" customFormat="1" x14ac:dyDescent="0.4"/>
    <row r="5074" customFormat="1" x14ac:dyDescent="0.4"/>
    <row r="5075" customFormat="1" x14ac:dyDescent="0.4"/>
    <row r="5076" customFormat="1" x14ac:dyDescent="0.4"/>
    <row r="5077" customFormat="1" x14ac:dyDescent="0.4"/>
    <row r="5078" customFormat="1" x14ac:dyDescent="0.4"/>
    <row r="5079" customFormat="1" x14ac:dyDescent="0.4"/>
    <row r="5080" customFormat="1" x14ac:dyDescent="0.4"/>
    <row r="5081" customFormat="1" x14ac:dyDescent="0.4"/>
    <row r="5082" customFormat="1" x14ac:dyDescent="0.4"/>
    <row r="5083" customFormat="1" x14ac:dyDescent="0.4"/>
    <row r="5084" customFormat="1" x14ac:dyDescent="0.4"/>
    <row r="5085" customFormat="1" x14ac:dyDescent="0.4"/>
    <row r="5086" customFormat="1" x14ac:dyDescent="0.4"/>
    <row r="5087" customFormat="1" x14ac:dyDescent="0.4"/>
    <row r="5088" customFormat="1" x14ac:dyDescent="0.4"/>
    <row r="5089" customFormat="1" x14ac:dyDescent="0.4"/>
    <row r="5090" customFormat="1" x14ac:dyDescent="0.4"/>
    <row r="5091" customFormat="1" x14ac:dyDescent="0.4"/>
    <row r="5092" customFormat="1" x14ac:dyDescent="0.4"/>
    <row r="5093" customFormat="1" x14ac:dyDescent="0.4"/>
    <row r="5094" customFormat="1" x14ac:dyDescent="0.4"/>
    <row r="5095" customFormat="1" x14ac:dyDescent="0.4"/>
    <row r="5096" customFormat="1" x14ac:dyDescent="0.4"/>
    <row r="5097" customFormat="1" x14ac:dyDescent="0.4"/>
    <row r="5098" customFormat="1" x14ac:dyDescent="0.4"/>
    <row r="5099" customFormat="1" x14ac:dyDescent="0.4"/>
    <row r="5100" customFormat="1" x14ac:dyDescent="0.4"/>
    <row r="5101" customFormat="1" x14ac:dyDescent="0.4"/>
    <row r="5102" customFormat="1" x14ac:dyDescent="0.4"/>
    <row r="5103" customFormat="1" x14ac:dyDescent="0.4"/>
    <row r="5104" customFormat="1" x14ac:dyDescent="0.4"/>
    <row r="5105" customFormat="1" x14ac:dyDescent="0.4"/>
    <row r="5106" customFormat="1" x14ac:dyDescent="0.4"/>
    <row r="5107" customFormat="1" x14ac:dyDescent="0.4"/>
    <row r="5108" customFormat="1" x14ac:dyDescent="0.4"/>
    <row r="5109" customFormat="1" x14ac:dyDescent="0.4"/>
    <row r="5110" customFormat="1" x14ac:dyDescent="0.4"/>
    <row r="5111" customFormat="1" x14ac:dyDescent="0.4"/>
    <row r="5112" customFormat="1" x14ac:dyDescent="0.4"/>
    <row r="5113" customFormat="1" x14ac:dyDescent="0.4"/>
    <row r="5114" customFormat="1" x14ac:dyDescent="0.4"/>
    <row r="5115" customFormat="1" x14ac:dyDescent="0.4"/>
    <row r="5116" customFormat="1" x14ac:dyDescent="0.4"/>
    <row r="5117" customFormat="1" x14ac:dyDescent="0.4"/>
    <row r="5118" customFormat="1" x14ac:dyDescent="0.4"/>
    <row r="5119" customFormat="1" x14ac:dyDescent="0.4"/>
    <row r="5120" customFormat="1" x14ac:dyDescent="0.4"/>
    <row r="5121" customFormat="1" x14ac:dyDescent="0.4"/>
    <row r="5122" customFormat="1" x14ac:dyDescent="0.4"/>
    <row r="5123" customFormat="1" x14ac:dyDescent="0.4"/>
    <row r="5124" customFormat="1" x14ac:dyDescent="0.4"/>
    <row r="5125" customFormat="1" x14ac:dyDescent="0.4"/>
    <row r="5126" customFormat="1" x14ac:dyDescent="0.4"/>
    <row r="5127" customFormat="1" x14ac:dyDescent="0.4"/>
    <row r="5128" customFormat="1" x14ac:dyDescent="0.4"/>
    <row r="5129" customFormat="1" x14ac:dyDescent="0.4"/>
    <row r="5130" customFormat="1" x14ac:dyDescent="0.4"/>
    <row r="5131" customFormat="1" x14ac:dyDescent="0.4"/>
    <row r="5132" customFormat="1" x14ac:dyDescent="0.4"/>
    <row r="5133" customFormat="1" x14ac:dyDescent="0.4"/>
    <row r="5134" customFormat="1" x14ac:dyDescent="0.4"/>
    <row r="5135" customFormat="1" x14ac:dyDescent="0.4"/>
    <row r="5136" customFormat="1" x14ac:dyDescent="0.4"/>
    <row r="5137" customFormat="1" x14ac:dyDescent="0.4"/>
    <row r="5138" customFormat="1" x14ac:dyDescent="0.4"/>
    <row r="5139" customFormat="1" x14ac:dyDescent="0.4"/>
    <row r="5140" customFormat="1" x14ac:dyDescent="0.4"/>
    <row r="5141" customFormat="1" x14ac:dyDescent="0.4"/>
    <row r="5142" customFormat="1" x14ac:dyDescent="0.4"/>
    <row r="5143" customFormat="1" x14ac:dyDescent="0.4"/>
    <row r="5144" customFormat="1" x14ac:dyDescent="0.4"/>
    <row r="5145" customFormat="1" x14ac:dyDescent="0.4"/>
    <row r="5146" customFormat="1" x14ac:dyDescent="0.4"/>
    <row r="5147" customFormat="1" x14ac:dyDescent="0.4"/>
    <row r="5148" customFormat="1" x14ac:dyDescent="0.4"/>
    <row r="5149" customFormat="1" x14ac:dyDescent="0.4"/>
    <row r="5150" customFormat="1" x14ac:dyDescent="0.4"/>
    <row r="5151" customFormat="1" x14ac:dyDescent="0.4"/>
    <row r="5152" customFormat="1" x14ac:dyDescent="0.4"/>
    <row r="5153" customFormat="1" x14ac:dyDescent="0.4"/>
    <row r="5154" customFormat="1" x14ac:dyDescent="0.4"/>
    <row r="5155" customFormat="1" x14ac:dyDescent="0.4"/>
    <row r="5156" customFormat="1" x14ac:dyDescent="0.4"/>
    <row r="5157" customFormat="1" x14ac:dyDescent="0.4"/>
    <row r="5158" customFormat="1" x14ac:dyDescent="0.4"/>
    <row r="5159" customFormat="1" x14ac:dyDescent="0.4"/>
    <row r="5160" customFormat="1" x14ac:dyDescent="0.4"/>
    <row r="5161" customFormat="1" x14ac:dyDescent="0.4"/>
    <row r="5162" customFormat="1" x14ac:dyDescent="0.4"/>
    <row r="5163" customFormat="1" x14ac:dyDescent="0.4"/>
    <row r="5164" customFormat="1" x14ac:dyDescent="0.4"/>
    <row r="5165" customFormat="1" x14ac:dyDescent="0.4"/>
    <row r="5166" customFormat="1" x14ac:dyDescent="0.4"/>
    <row r="5167" customFormat="1" x14ac:dyDescent="0.4"/>
    <row r="5168" customFormat="1" x14ac:dyDescent="0.4"/>
    <row r="5169" customFormat="1" x14ac:dyDescent="0.4"/>
    <row r="5170" customFormat="1" x14ac:dyDescent="0.4"/>
    <row r="5171" customFormat="1" x14ac:dyDescent="0.4"/>
    <row r="5172" customFormat="1" x14ac:dyDescent="0.4"/>
    <row r="5173" customFormat="1" x14ac:dyDescent="0.4"/>
    <row r="5174" customFormat="1" x14ac:dyDescent="0.4"/>
    <row r="5175" customFormat="1" x14ac:dyDescent="0.4"/>
    <row r="5176" customFormat="1" x14ac:dyDescent="0.4"/>
    <row r="5177" customFormat="1" x14ac:dyDescent="0.4"/>
    <row r="5178" customFormat="1" x14ac:dyDescent="0.4"/>
    <row r="5179" customFormat="1" x14ac:dyDescent="0.4"/>
    <row r="5180" customFormat="1" x14ac:dyDescent="0.4"/>
    <row r="5181" customFormat="1" x14ac:dyDescent="0.4"/>
    <row r="5182" customFormat="1" x14ac:dyDescent="0.4"/>
    <row r="5183" customFormat="1" x14ac:dyDescent="0.4"/>
    <row r="5184" customFormat="1" x14ac:dyDescent="0.4"/>
    <row r="5185" customFormat="1" x14ac:dyDescent="0.4"/>
    <row r="5186" customFormat="1" x14ac:dyDescent="0.4"/>
    <row r="5187" customFormat="1" x14ac:dyDescent="0.4"/>
    <row r="5188" customFormat="1" x14ac:dyDescent="0.4"/>
    <row r="5189" customFormat="1" x14ac:dyDescent="0.4"/>
    <row r="5190" customFormat="1" x14ac:dyDescent="0.4"/>
    <row r="5191" customFormat="1" x14ac:dyDescent="0.4"/>
    <row r="5192" customFormat="1" x14ac:dyDescent="0.4"/>
    <row r="5193" customFormat="1" x14ac:dyDescent="0.4"/>
    <row r="5194" customFormat="1" x14ac:dyDescent="0.4"/>
    <row r="5195" customFormat="1" x14ac:dyDescent="0.4"/>
    <row r="5196" customFormat="1" x14ac:dyDescent="0.4"/>
    <row r="5197" customFormat="1" x14ac:dyDescent="0.4"/>
    <row r="5198" customFormat="1" x14ac:dyDescent="0.4"/>
    <row r="5199" customFormat="1" x14ac:dyDescent="0.4"/>
    <row r="5200" customFormat="1" x14ac:dyDescent="0.4"/>
    <row r="5201" customFormat="1" x14ac:dyDescent="0.4"/>
    <row r="5202" customFormat="1" x14ac:dyDescent="0.4"/>
    <row r="5203" customFormat="1" x14ac:dyDescent="0.4"/>
    <row r="5204" customFormat="1" x14ac:dyDescent="0.4"/>
    <row r="5205" customFormat="1" x14ac:dyDescent="0.4"/>
    <row r="5206" customFormat="1" x14ac:dyDescent="0.4"/>
    <row r="5207" customFormat="1" x14ac:dyDescent="0.4"/>
    <row r="5208" customFormat="1" x14ac:dyDescent="0.4"/>
    <row r="5209" customFormat="1" x14ac:dyDescent="0.4"/>
    <row r="5210" customFormat="1" x14ac:dyDescent="0.4"/>
    <row r="5211" customFormat="1" x14ac:dyDescent="0.4"/>
    <row r="5212" customFormat="1" x14ac:dyDescent="0.4"/>
    <row r="5213" customFormat="1" x14ac:dyDescent="0.4"/>
    <row r="5214" customFormat="1" x14ac:dyDescent="0.4"/>
    <row r="5215" customFormat="1" x14ac:dyDescent="0.4"/>
    <row r="5216" customFormat="1" x14ac:dyDescent="0.4"/>
    <row r="5217" customFormat="1" x14ac:dyDescent="0.4"/>
    <row r="5218" customFormat="1" x14ac:dyDescent="0.4"/>
    <row r="5219" customFormat="1" x14ac:dyDescent="0.4"/>
    <row r="5220" customFormat="1" x14ac:dyDescent="0.4"/>
    <row r="5221" customFormat="1" x14ac:dyDescent="0.4"/>
    <row r="5222" customFormat="1" x14ac:dyDescent="0.4"/>
    <row r="5223" customFormat="1" x14ac:dyDescent="0.4"/>
    <row r="5224" customFormat="1" x14ac:dyDescent="0.4"/>
    <row r="5225" customFormat="1" x14ac:dyDescent="0.4"/>
    <row r="5226" customFormat="1" x14ac:dyDescent="0.4"/>
    <row r="5227" customFormat="1" x14ac:dyDescent="0.4"/>
    <row r="5228" customFormat="1" x14ac:dyDescent="0.4"/>
    <row r="5229" customFormat="1" x14ac:dyDescent="0.4"/>
    <row r="5230" customFormat="1" x14ac:dyDescent="0.4"/>
    <row r="5231" customFormat="1" x14ac:dyDescent="0.4"/>
    <row r="5232" customFormat="1" x14ac:dyDescent="0.4"/>
    <row r="5233" customFormat="1" x14ac:dyDescent="0.4"/>
    <row r="5234" customFormat="1" x14ac:dyDescent="0.4"/>
    <row r="5235" customFormat="1" x14ac:dyDescent="0.4"/>
    <row r="5236" customFormat="1" x14ac:dyDescent="0.4"/>
    <row r="5237" customFormat="1" x14ac:dyDescent="0.4"/>
    <row r="5238" customFormat="1" x14ac:dyDescent="0.4"/>
    <row r="5239" customFormat="1" x14ac:dyDescent="0.4"/>
    <row r="5240" customFormat="1" x14ac:dyDescent="0.4"/>
    <row r="5241" customFormat="1" x14ac:dyDescent="0.4"/>
    <row r="5242" customFormat="1" x14ac:dyDescent="0.4"/>
    <row r="5243" customFormat="1" x14ac:dyDescent="0.4"/>
    <row r="5244" customFormat="1" x14ac:dyDescent="0.4"/>
    <row r="5245" customFormat="1" x14ac:dyDescent="0.4"/>
    <row r="5246" customFormat="1" x14ac:dyDescent="0.4"/>
    <row r="5247" customFormat="1" x14ac:dyDescent="0.4"/>
    <row r="5248" customFormat="1" x14ac:dyDescent="0.4"/>
    <row r="5249" customFormat="1" x14ac:dyDescent="0.4"/>
    <row r="5250" customFormat="1" x14ac:dyDescent="0.4"/>
    <row r="5251" customFormat="1" x14ac:dyDescent="0.4"/>
    <row r="5252" customFormat="1" x14ac:dyDescent="0.4"/>
    <row r="5253" customFormat="1" x14ac:dyDescent="0.4"/>
    <row r="5254" customFormat="1" x14ac:dyDescent="0.4"/>
    <row r="5255" customFormat="1" x14ac:dyDescent="0.4"/>
    <row r="5256" customFormat="1" x14ac:dyDescent="0.4"/>
    <row r="5257" customFormat="1" x14ac:dyDescent="0.4"/>
    <row r="5258" customFormat="1" x14ac:dyDescent="0.4"/>
    <row r="5259" customFormat="1" x14ac:dyDescent="0.4"/>
    <row r="5260" customFormat="1" x14ac:dyDescent="0.4"/>
    <row r="5261" customFormat="1" x14ac:dyDescent="0.4"/>
    <row r="5262" customFormat="1" x14ac:dyDescent="0.4"/>
    <row r="5263" customFormat="1" x14ac:dyDescent="0.4"/>
    <row r="5264" customFormat="1" x14ac:dyDescent="0.4"/>
    <row r="5265" customFormat="1" x14ac:dyDescent="0.4"/>
    <row r="5266" customFormat="1" x14ac:dyDescent="0.4"/>
    <row r="5267" customFormat="1" x14ac:dyDescent="0.4"/>
    <row r="5268" customFormat="1" x14ac:dyDescent="0.4"/>
    <row r="5269" customFormat="1" x14ac:dyDescent="0.4"/>
    <row r="5270" customFormat="1" x14ac:dyDescent="0.4"/>
    <row r="5271" customFormat="1" x14ac:dyDescent="0.4"/>
    <row r="5272" customFormat="1" x14ac:dyDescent="0.4"/>
    <row r="5273" customFormat="1" x14ac:dyDescent="0.4"/>
    <row r="5274" customFormat="1" x14ac:dyDescent="0.4"/>
    <row r="5275" customFormat="1" x14ac:dyDescent="0.4"/>
    <row r="5276" customFormat="1" x14ac:dyDescent="0.4"/>
    <row r="5277" customFormat="1" x14ac:dyDescent="0.4"/>
    <row r="5278" customFormat="1" x14ac:dyDescent="0.4"/>
    <row r="5279" customFormat="1" x14ac:dyDescent="0.4"/>
    <row r="5280" customFormat="1" x14ac:dyDescent="0.4"/>
    <row r="5281" customFormat="1" x14ac:dyDescent="0.4"/>
    <row r="5282" customFormat="1" x14ac:dyDescent="0.4"/>
    <row r="5283" customFormat="1" x14ac:dyDescent="0.4"/>
    <row r="5284" customFormat="1" x14ac:dyDescent="0.4"/>
    <row r="5285" customFormat="1" x14ac:dyDescent="0.4"/>
    <row r="5286" customFormat="1" x14ac:dyDescent="0.4"/>
    <row r="5287" customFormat="1" x14ac:dyDescent="0.4"/>
    <row r="5288" customFormat="1" x14ac:dyDescent="0.4"/>
    <row r="5289" customFormat="1" x14ac:dyDescent="0.4"/>
    <row r="5290" customFormat="1" x14ac:dyDescent="0.4"/>
    <row r="5291" customFormat="1" x14ac:dyDescent="0.4"/>
    <row r="5292" customFormat="1" x14ac:dyDescent="0.4"/>
    <row r="5293" customFormat="1" x14ac:dyDescent="0.4"/>
    <row r="5294" customFormat="1" x14ac:dyDescent="0.4"/>
    <row r="5295" customFormat="1" x14ac:dyDescent="0.4"/>
    <row r="5296" customFormat="1" x14ac:dyDescent="0.4"/>
    <row r="5297" customFormat="1" x14ac:dyDescent="0.4"/>
    <row r="5298" customFormat="1" x14ac:dyDescent="0.4"/>
    <row r="5299" customFormat="1" x14ac:dyDescent="0.4"/>
    <row r="5300" customFormat="1" x14ac:dyDescent="0.4"/>
    <row r="5301" customFormat="1" x14ac:dyDescent="0.4"/>
    <row r="5302" customFormat="1" x14ac:dyDescent="0.4"/>
    <row r="5303" customFormat="1" x14ac:dyDescent="0.4"/>
    <row r="5304" customFormat="1" x14ac:dyDescent="0.4"/>
    <row r="5305" customFormat="1" x14ac:dyDescent="0.4"/>
    <row r="5306" customFormat="1" x14ac:dyDescent="0.4"/>
    <row r="5307" customFormat="1" x14ac:dyDescent="0.4"/>
    <row r="5308" customFormat="1" x14ac:dyDescent="0.4"/>
    <row r="5309" customFormat="1" x14ac:dyDescent="0.4"/>
    <row r="5310" customFormat="1" x14ac:dyDescent="0.4"/>
    <row r="5311" customFormat="1" x14ac:dyDescent="0.4"/>
    <row r="5312" customFormat="1" x14ac:dyDescent="0.4"/>
    <row r="5313" customFormat="1" x14ac:dyDescent="0.4"/>
    <row r="5314" customFormat="1" x14ac:dyDescent="0.4"/>
    <row r="5315" customFormat="1" x14ac:dyDescent="0.4"/>
    <row r="5316" customFormat="1" x14ac:dyDescent="0.4"/>
    <row r="5317" customFormat="1" x14ac:dyDescent="0.4"/>
    <row r="5318" customFormat="1" x14ac:dyDescent="0.4"/>
    <row r="5319" customFormat="1" x14ac:dyDescent="0.4"/>
    <row r="5320" customFormat="1" x14ac:dyDescent="0.4"/>
    <row r="5321" customFormat="1" x14ac:dyDescent="0.4"/>
    <row r="5322" customFormat="1" x14ac:dyDescent="0.4"/>
    <row r="5323" customFormat="1" x14ac:dyDescent="0.4"/>
    <row r="5324" customFormat="1" x14ac:dyDescent="0.4"/>
    <row r="5325" customFormat="1" x14ac:dyDescent="0.4"/>
    <row r="5326" customFormat="1" x14ac:dyDescent="0.4"/>
    <row r="5327" customFormat="1" x14ac:dyDescent="0.4"/>
    <row r="5328" customFormat="1" x14ac:dyDescent="0.4"/>
    <row r="5329" customFormat="1" x14ac:dyDescent="0.4"/>
    <row r="5330" customFormat="1" x14ac:dyDescent="0.4"/>
    <row r="5331" customFormat="1" x14ac:dyDescent="0.4"/>
    <row r="5332" customFormat="1" x14ac:dyDescent="0.4"/>
    <row r="5333" customFormat="1" x14ac:dyDescent="0.4"/>
    <row r="5334" customFormat="1" x14ac:dyDescent="0.4"/>
    <row r="5335" customFormat="1" x14ac:dyDescent="0.4"/>
    <row r="5336" customFormat="1" x14ac:dyDescent="0.4"/>
    <row r="5337" customFormat="1" x14ac:dyDescent="0.4"/>
    <row r="5338" customFormat="1" x14ac:dyDescent="0.4"/>
    <row r="5339" customFormat="1" x14ac:dyDescent="0.4"/>
    <row r="5340" customFormat="1" x14ac:dyDescent="0.4"/>
    <row r="5341" customFormat="1" x14ac:dyDescent="0.4"/>
    <row r="5342" customFormat="1" x14ac:dyDescent="0.4"/>
    <row r="5343" customFormat="1" x14ac:dyDescent="0.4"/>
    <row r="5344" customFormat="1" x14ac:dyDescent="0.4"/>
    <row r="5345" customFormat="1" x14ac:dyDescent="0.4"/>
    <row r="5346" customFormat="1" x14ac:dyDescent="0.4"/>
    <row r="5347" customFormat="1" x14ac:dyDescent="0.4"/>
    <row r="5348" customFormat="1" x14ac:dyDescent="0.4"/>
    <row r="5349" customFormat="1" x14ac:dyDescent="0.4"/>
    <row r="5350" customFormat="1" x14ac:dyDescent="0.4"/>
    <row r="5351" customFormat="1" x14ac:dyDescent="0.4"/>
    <row r="5352" customFormat="1" x14ac:dyDescent="0.4"/>
    <row r="5353" customFormat="1" x14ac:dyDescent="0.4"/>
    <row r="5354" customFormat="1" x14ac:dyDescent="0.4"/>
    <row r="5355" customFormat="1" x14ac:dyDescent="0.4"/>
    <row r="5356" customFormat="1" x14ac:dyDescent="0.4"/>
    <row r="5357" customFormat="1" x14ac:dyDescent="0.4"/>
    <row r="5358" customFormat="1" x14ac:dyDescent="0.4"/>
    <row r="5359" customFormat="1" x14ac:dyDescent="0.4"/>
    <row r="5360" customFormat="1" x14ac:dyDescent="0.4"/>
    <row r="5361" customFormat="1" x14ac:dyDescent="0.4"/>
    <row r="5362" customFormat="1" x14ac:dyDescent="0.4"/>
    <row r="5363" customFormat="1" x14ac:dyDescent="0.4"/>
    <row r="5364" customFormat="1" x14ac:dyDescent="0.4"/>
    <row r="5365" customFormat="1" x14ac:dyDescent="0.4"/>
    <row r="5366" customFormat="1" x14ac:dyDescent="0.4"/>
    <row r="5367" customFormat="1" x14ac:dyDescent="0.4"/>
    <row r="5368" customFormat="1" x14ac:dyDescent="0.4"/>
    <row r="5369" customFormat="1" x14ac:dyDescent="0.4"/>
    <row r="5370" customFormat="1" x14ac:dyDescent="0.4"/>
    <row r="5371" customFormat="1" x14ac:dyDescent="0.4"/>
    <row r="5372" customFormat="1" x14ac:dyDescent="0.4"/>
    <row r="5373" customFormat="1" x14ac:dyDescent="0.4"/>
    <row r="5374" customFormat="1" x14ac:dyDescent="0.4"/>
    <row r="5375" customFormat="1" x14ac:dyDescent="0.4"/>
    <row r="5376" customFormat="1" x14ac:dyDescent="0.4"/>
    <row r="5377" customFormat="1" x14ac:dyDescent="0.4"/>
    <row r="5378" customFormat="1" x14ac:dyDescent="0.4"/>
    <row r="5379" customFormat="1" x14ac:dyDescent="0.4"/>
    <row r="5380" customFormat="1" x14ac:dyDescent="0.4"/>
    <row r="5381" customFormat="1" x14ac:dyDescent="0.4"/>
    <row r="5382" customFormat="1" x14ac:dyDescent="0.4"/>
    <row r="5383" customFormat="1" x14ac:dyDescent="0.4"/>
    <row r="5384" customFormat="1" x14ac:dyDescent="0.4"/>
    <row r="5385" customFormat="1" x14ac:dyDescent="0.4"/>
    <row r="5386" customFormat="1" x14ac:dyDescent="0.4"/>
    <row r="5387" customFormat="1" x14ac:dyDescent="0.4"/>
    <row r="5388" customFormat="1" x14ac:dyDescent="0.4"/>
    <row r="5389" customFormat="1" x14ac:dyDescent="0.4"/>
    <row r="5390" customFormat="1" x14ac:dyDescent="0.4"/>
    <row r="5391" customFormat="1" x14ac:dyDescent="0.4"/>
    <row r="5392" customFormat="1" x14ac:dyDescent="0.4"/>
    <row r="5393" customFormat="1" x14ac:dyDescent="0.4"/>
    <row r="5394" customFormat="1" x14ac:dyDescent="0.4"/>
    <row r="5395" customFormat="1" x14ac:dyDescent="0.4"/>
    <row r="5396" customFormat="1" x14ac:dyDescent="0.4"/>
    <row r="5397" customFormat="1" x14ac:dyDescent="0.4"/>
    <row r="5398" customFormat="1" x14ac:dyDescent="0.4"/>
    <row r="5399" customFormat="1" x14ac:dyDescent="0.4"/>
    <row r="5400" customFormat="1" x14ac:dyDescent="0.4"/>
    <row r="5401" customFormat="1" x14ac:dyDescent="0.4"/>
    <row r="5402" customFormat="1" x14ac:dyDescent="0.4"/>
    <row r="5403" customFormat="1" x14ac:dyDescent="0.4"/>
    <row r="5404" customFormat="1" x14ac:dyDescent="0.4"/>
    <row r="5405" customFormat="1" x14ac:dyDescent="0.4"/>
    <row r="5406" customFormat="1" x14ac:dyDescent="0.4"/>
    <row r="5407" customFormat="1" x14ac:dyDescent="0.4"/>
    <row r="5408" customFormat="1" x14ac:dyDescent="0.4"/>
    <row r="5409" customFormat="1" x14ac:dyDescent="0.4"/>
    <row r="5410" customFormat="1" x14ac:dyDescent="0.4"/>
    <row r="5411" customFormat="1" x14ac:dyDescent="0.4"/>
    <row r="5412" customFormat="1" x14ac:dyDescent="0.4"/>
    <row r="5413" customFormat="1" x14ac:dyDescent="0.4"/>
    <row r="5414" customFormat="1" x14ac:dyDescent="0.4"/>
    <row r="5415" customFormat="1" x14ac:dyDescent="0.4"/>
    <row r="5416" customFormat="1" x14ac:dyDescent="0.4"/>
    <row r="5417" customFormat="1" x14ac:dyDescent="0.4"/>
    <row r="5418" customFormat="1" x14ac:dyDescent="0.4"/>
    <row r="5419" customFormat="1" x14ac:dyDescent="0.4"/>
    <row r="5420" customFormat="1" x14ac:dyDescent="0.4"/>
    <row r="5421" customFormat="1" x14ac:dyDescent="0.4"/>
    <row r="5422" customFormat="1" x14ac:dyDescent="0.4"/>
    <row r="5423" customFormat="1" x14ac:dyDescent="0.4"/>
    <row r="5424" customFormat="1" x14ac:dyDescent="0.4"/>
    <row r="5425" customFormat="1" x14ac:dyDescent="0.4"/>
    <row r="5426" customFormat="1" x14ac:dyDescent="0.4"/>
    <row r="5427" customFormat="1" x14ac:dyDescent="0.4"/>
    <row r="5428" customFormat="1" x14ac:dyDescent="0.4"/>
    <row r="5429" customFormat="1" x14ac:dyDescent="0.4"/>
    <row r="5430" customFormat="1" x14ac:dyDescent="0.4"/>
    <row r="5431" customFormat="1" x14ac:dyDescent="0.4"/>
    <row r="5432" customFormat="1" x14ac:dyDescent="0.4"/>
    <row r="5433" customFormat="1" x14ac:dyDescent="0.4"/>
    <row r="5434" customFormat="1" x14ac:dyDescent="0.4"/>
    <row r="5435" customFormat="1" x14ac:dyDescent="0.4"/>
    <row r="5436" customFormat="1" x14ac:dyDescent="0.4"/>
    <row r="5437" customFormat="1" x14ac:dyDescent="0.4"/>
    <row r="5438" customFormat="1" x14ac:dyDescent="0.4"/>
    <row r="5439" customFormat="1" x14ac:dyDescent="0.4"/>
    <row r="5440" customFormat="1" x14ac:dyDescent="0.4"/>
    <row r="5441" customFormat="1" x14ac:dyDescent="0.4"/>
    <row r="5442" customFormat="1" x14ac:dyDescent="0.4"/>
    <row r="5443" customFormat="1" x14ac:dyDescent="0.4"/>
    <row r="5444" customFormat="1" x14ac:dyDescent="0.4"/>
    <row r="5445" customFormat="1" x14ac:dyDescent="0.4"/>
    <row r="5446" customFormat="1" x14ac:dyDescent="0.4"/>
    <row r="5447" customFormat="1" x14ac:dyDescent="0.4"/>
    <row r="5448" customFormat="1" x14ac:dyDescent="0.4"/>
    <row r="5449" customFormat="1" x14ac:dyDescent="0.4"/>
    <row r="5450" customFormat="1" x14ac:dyDescent="0.4"/>
    <row r="5451" customFormat="1" x14ac:dyDescent="0.4"/>
    <row r="5452" customFormat="1" x14ac:dyDescent="0.4"/>
    <row r="5453" customFormat="1" x14ac:dyDescent="0.4"/>
    <row r="5454" customFormat="1" x14ac:dyDescent="0.4"/>
    <row r="5455" customFormat="1" x14ac:dyDescent="0.4"/>
    <row r="5456" customFormat="1" x14ac:dyDescent="0.4"/>
    <row r="5457" customFormat="1" x14ac:dyDescent="0.4"/>
    <row r="5458" customFormat="1" x14ac:dyDescent="0.4"/>
    <row r="5459" customFormat="1" x14ac:dyDescent="0.4"/>
    <row r="5460" customFormat="1" x14ac:dyDescent="0.4"/>
    <row r="5461" customFormat="1" x14ac:dyDescent="0.4"/>
    <row r="5462" customFormat="1" x14ac:dyDescent="0.4"/>
    <row r="5463" customFormat="1" x14ac:dyDescent="0.4"/>
    <row r="5464" customFormat="1" x14ac:dyDescent="0.4"/>
    <row r="5465" customFormat="1" x14ac:dyDescent="0.4"/>
    <row r="5466" customFormat="1" x14ac:dyDescent="0.4"/>
    <row r="5467" customFormat="1" x14ac:dyDescent="0.4"/>
    <row r="5468" customFormat="1" x14ac:dyDescent="0.4"/>
    <row r="5469" customFormat="1" x14ac:dyDescent="0.4"/>
    <row r="5470" customFormat="1" x14ac:dyDescent="0.4"/>
    <row r="5471" customFormat="1" x14ac:dyDescent="0.4"/>
    <row r="5472" customFormat="1" x14ac:dyDescent="0.4"/>
    <row r="5473" customFormat="1" x14ac:dyDescent="0.4"/>
    <row r="5474" customFormat="1" x14ac:dyDescent="0.4"/>
    <row r="5475" customFormat="1" x14ac:dyDescent="0.4"/>
    <row r="5476" customFormat="1" x14ac:dyDescent="0.4"/>
    <row r="5477" customFormat="1" x14ac:dyDescent="0.4"/>
    <row r="5478" customFormat="1" x14ac:dyDescent="0.4"/>
    <row r="5479" customFormat="1" x14ac:dyDescent="0.4"/>
    <row r="5480" customFormat="1" x14ac:dyDescent="0.4"/>
    <row r="5481" customFormat="1" x14ac:dyDescent="0.4"/>
    <row r="5482" customFormat="1" x14ac:dyDescent="0.4"/>
    <row r="5483" customFormat="1" x14ac:dyDescent="0.4"/>
    <row r="5484" customFormat="1" x14ac:dyDescent="0.4"/>
    <row r="5485" customFormat="1" x14ac:dyDescent="0.4"/>
    <row r="5486" customFormat="1" x14ac:dyDescent="0.4"/>
    <row r="5487" customFormat="1" x14ac:dyDescent="0.4"/>
    <row r="5488" customFormat="1" x14ac:dyDescent="0.4"/>
    <row r="5489" customFormat="1" x14ac:dyDescent="0.4"/>
    <row r="5490" customFormat="1" x14ac:dyDescent="0.4"/>
    <row r="5491" customFormat="1" x14ac:dyDescent="0.4"/>
    <row r="5492" customFormat="1" x14ac:dyDescent="0.4"/>
    <row r="5493" customFormat="1" x14ac:dyDescent="0.4"/>
    <row r="5494" customFormat="1" x14ac:dyDescent="0.4"/>
    <row r="5495" customFormat="1" x14ac:dyDescent="0.4"/>
    <row r="5496" customFormat="1" x14ac:dyDescent="0.4"/>
    <row r="5497" customFormat="1" x14ac:dyDescent="0.4"/>
    <row r="5498" customFormat="1" x14ac:dyDescent="0.4"/>
    <row r="5499" customFormat="1" x14ac:dyDescent="0.4"/>
    <row r="5500" customFormat="1" x14ac:dyDescent="0.4"/>
    <row r="5501" customFormat="1" x14ac:dyDescent="0.4"/>
    <row r="5502" customFormat="1" x14ac:dyDescent="0.4"/>
    <row r="5503" customFormat="1" x14ac:dyDescent="0.4"/>
    <row r="5504" customFormat="1" x14ac:dyDescent="0.4"/>
    <row r="5505" customFormat="1" x14ac:dyDescent="0.4"/>
    <row r="5506" customFormat="1" x14ac:dyDescent="0.4"/>
    <row r="5507" customFormat="1" x14ac:dyDescent="0.4"/>
    <row r="5508" customFormat="1" x14ac:dyDescent="0.4"/>
    <row r="5509" customFormat="1" x14ac:dyDescent="0.4"/>
    <row r="5510" customFormat="1" x14ac:dyDescent="0.4"/>
    <row r="5511" customFormat="1" x14ac:dyDescent="0.4"/>
    <row r="5512" customFormat="1" x14ac:dyDescent="0.4"/>
    <row r="5513" customFormat="1" x14ac:dyDescent="0.4"/>
    <row r="5514" customFormat="1" x14ac:dyDescent="0.4"/>
    <row r="5515" customFormat="1" x14ac:dyDescent="0.4"/>
    <row r="5516" customFormat="1" x14ac:dyDescent="0.4"/>
    <row r="5517" customFormat="1" x14ac:dyDescent="0.4"/>
    <row r="5518" customFormat="1" x14ac:dyDescent="0.4"/>
    <row r="5519" customFormat="1" x14ac:dyDescent="0.4"/>
    <row r="5520" customFormat="1" x14ac:dyDescent="0.4"/>
    <row r="5521" customFormat="1" x14ac:dyDescent="0.4"/>
    <row r="5522" customFormat="1" x14ac:dyDescent="0.4"/>
    <row r="5523" customFormat="1" x14ac:dyDescent="0.4"/>
    <row r="5524" customFormat="1" x14ac:dyDescent="0.4"/>
    <row r="5525" customFormat="1" x14ac:dyDescent="0.4"/>
    <row r="5526" customFormat="1" x14ac:dyDescent="0.4"/>
    <row r="5527" customFormat="1" x14ac:dyDescent="0.4"/>
    <row r="5528" customFormat="1" x14ac:dyDescent="0.4"/>
    <row r="5529" customFormat="1" x14ac:dyDescent="0.4"/>
    <row r="5530" customFormat="1" x14ac:dyDescent="0.4"/>
    <row r="5531" customFormat="1" x14ac:dyDescent="0.4"/>
    <row r="5532" customFormat="1" x14ac:dyDescent="0.4"/>
    <row r="5533" customFormat="1" x14ac:dyDescent="0.4"/>
    <row r="5534" customFormat="1" x14ac:dyDescent="0.4"/>
    <row r="5535" customFormat="1" x14ac:dyDescent="0.4"/>
    <row r="5536" customFormat="1" x14ac:dyDescent="0.4"/>
    <row r="5537" customFormat="1" x14ac:dyDescent="0.4"/>
    <row r="5538" customFormat="1" x14ac:dyDescent="0.4"/>
    <row r="5539" customFormat="1" x14ac:dyDescent="0.4"/>
    <row r="5540" customFormat="1" x14ac:dyDescent="0.4"/>
    <row r="5541" customFormat="1" x14ac:dyDescent="0.4"/>
    <row r="5542" customFormat="1" x14ac:dyDescent="0.4"/>
    <row r="5543" customFormat="1" x14ac:dyDescent="0.4"/>
    <row r="5544" customFormat="1" x14ac:dyDescent="0.4"/>
    <row r="5545" customFormat="1" x14ac:dyDescent="0.4"/>
    <row r="5546" customFormat="1" x14ac:dyDescent="0.4"/>
    <row r="5547" customFormat="1" x14ac:dyDescent="0.4"/>
    <row r="5548" customFormat="1" x14ac:dyDescent="0.4"/>
    <row r="5549" customFormat="1" x14ac:dyDescent="0.4"/>
    <row r="5550" customFormat="1" x14ac:dyDescent="0.4"/>
    <row r="5551" customFormat="1" x14ac:dyDescent="0.4"/>
    <row r="5552" customFormat="1" x14ac:dyDescent="0.4"/>
    <row r="5553" customFormat="1" x14ac:dyDescent="0.4"/>
    <row r="5554" customFormat="1" x14ac:dyDescent="0.4"/>
    <row r="5555" customFormat="1" x14ac:dyDescent="0.4"/>
    <row r="5556" customFormat="1" x14ac:dyDescent="0.4"/>
    <row r="5557" customFormat="1" x14ac:dyDescent="0.4"/>
    <row r="5558" customFormat="1" x14ac:dyDescent="0.4"/>
    <row r="5559" customFormat="1" x14ac:dyDescent="0.4"/>
    <row r="5560" customFormat="1" x14ac:dyDescent="0.4"/>
    <row r="5561" customFormat="1" x14ac:dyDescent="0.4"/>
    <row r="5562" customFormat="1" x14ac:dyDescent="0.4"/>
    <row r="5563" customFormat="1" x14ac:dyDescent="0.4"/>
    <row r="5564" customFormat="1" x14ac:dyDescent="0.4"/>
    <row r="5565" customFormat="1" x14ac:dyDescent="0.4"/>
    <row r="5566" customFormat="1" x14ac:dyDescent="0.4"/>
    <row r="5567" customFormat="1" x14ac:dyDescent="0.4"/>
    <row r="5568" customFormat="1" x14ac:dyDescent="0.4"/>
    <row r="5569" customFormat="1" x14ac:dyDescent="0.4"/>
    <row r="5570" customFormat="1" x14ac:dyDescent="0.4"/>
    <row r="5571" customFormat="1" x14ac:dyDescent="0.4"/>
    <row r="5572" customFormat="1" x14ac:dyDescent="0.4"/>
    <row r="5573" customFormat="1" x14ac:dyDescent="0.4"/>
    <row r="5574" customFormat="1" x14ac:dyDescent="0.4"/>
    <row r="5575" customFormat="1" x14ac:dyDescent="0.4"/>
    <row r="5576" customFormat="1" x14ac:dyDescent="0.4"/>
    <row r="5577" customFormat="1" x14ac:dyDescent="0.4"/>
    <row r="5578" customFormat="1" x14ac:dyDescent="0.4"/>
    <row r="5579" customFormat="1" x14ac:dyDescent="0.4"/>
    <row r="5580" customFormat="1" x14ac:dyDescent="0.4"/>
    <row r="5581" customFormat="1" x14ac:dyDescent="0.4"/>
    <row r="5582" customFormat="1" x14ac:dyDescent="0.4"/>
    <row r="5583" customFormat="1" x14ac:dyDescent="0.4"/>
    <row r="5584" customFormat="1" x14ac:dyDescent="0.4"/>
    <row r="5585" customFormat="1" x14ac:dyDescent="0.4"/>
    <row r="5586" customFormat="1" x14ac:dyDescent="0.4"/>
    <row r="5587" customFormat="1" x14ac:dyDescent="0.4"/>
    <row r="5588" customFormat="1" x14ac:dyDescent="0.4"/>
    <row r="5589" customFormat="1" x14ac:dyDescent="0.4"/>
    <row r="5590" customFormat="1" x14ac:dyDescent="0.4"/>
    <row r="5591" customFormat="1" x14ac:dyDescent="0.4"/>
    <row r="5592" customFormat="1" x14ac:dyDescent="0.4"/>
    <row r="5593" customFormat="1" x14ac:dyDescent="0.4"/>
    <row r="5594" customFormat="1" x14ac:dyDescent="0.4"/>
    <row r="5595" customFormat="1" x14ac:dyDescent="0.4"/>
    <row r="5596" customFormat="1" x14ac:dyDescent="0.4"/>
    <row r="5597" customFormat="1" x14ac:dyDescent="0.4"/>
    <row r="5598" customFormat="1" x14ac:dyDescent="0.4"/>
    <row r="5599" customFormat="1" x14ac:dyDescent="0.4"/>
    <row r="5600" customFormat="1" x14ac:dyDescent="0.4"/>
    <row r="5601" customFormat="1" x14ac:dyDescent="0.4"/>
    <row r="5602" customFormat="1" x14ac:dyDescent="0.4"/>
    <row r="5603" customFormat="1" x14ac:dyDescent="0.4"/>
    <row r="5604" customFormat="1" x14ac:dyDescent="0.4"/>
    <row r="5605" customFormat="1" x14ac:dyDescent="0.4"/>
    <row r="5606" customFormat="1" x14ac:dyDescent="0.4"/>
    <row r="5607" customFormat="1" x14ac:dyDescent="0.4"/>
    <row r="5608" customFormat="1" x14ac:dyDescent="0.4"/>
    <row r="5609" customFormat="1" x14ac:dyDescent="0.4"/>
    <row r="5610" customFormat="1" x14ac:dyDescent="0.4"/>
    <row r="5611" customFormat="1" x14ac:dyDescent="0.4"/>
    <row r="5612" customFormat="1" x14ac:dyDescent="0.4"/>
    <row r="5613" customFormat="1" x14ac:dyDescent="0.4"/>
    <row r="5614" customFormat="1" x14ac:dyDescent="0.4"/>
    <row r="5615" customFormat="1" x14ac:dyDescent="0.4"/>
    <row r="5616" customFormat="1" x14ac:dyDescent="0.4"/>
    <row r="5617" customFormat="1" x14ac:dyDescent="0.4"/>
    <row r="5618" customFormat="1" x14ac:dyDescent="0.4"/>
    <row r="5619" customFormat="1" x14ac:dyDescent="0.4"/>
    <row r="5620" customFormat="1" x14ac:dyDescent="0.4"/>
    <row r="5621" customFormat="1" x14ac:dyDescent="0.4"/>
    <row r="5622" customFormat="1" x14ac:dyDescent="0.4"/>
    <row r="5623" customFormat="1" x14ac:dyDescent="0.4"/>
    <row r="5624" customFormat="1" x14ac:dyDescent="0.4"/>
    <row r="5625" customFormat="1" x14ac:dyDescent="0.4"/>
    <row r="5626" customFormat="1" x14ac:dyDescent="0.4"/>
    <row r="5627" customFormat="1" x14ac:dyDescent="0.4"/>
    <row r="5628" customFormat="1" x14ac:dyDescent="0.4"/>
    <row r="5629" customFormat="1" x14ac:dyDescent="0.4"/>
    <row r="5630" customFormat="1" x14ac:dyDescent="0.4"/>
    <row r="5631" customFormat="1" x14ac:dyDescent="0.4"/>
    <row r="5632" customFormat="1" x14ac:dyDescent="0.4"/>
    <row r="5633" customFormat="1" x14ac:dyDescent="0.4"/>
    <row r="5634" customFormat="1" x14ac:dyDescent="0.4"/>
    <row r="5635" customFormat="1" x14ac:dyDescent="0.4"/>
    <row r="5636" customFormat="1" x14ac:dyDescent="0.4"/>
    <row r="5637" customFormat="1" x14ac:dyDescent="0.4"/>
    <row r="5638" customFormat="1" x14ac:dyDescent="0.4"/>
    <row r="5639" customFormat="1" x14ac:dyDescent="0.4"/>
    <row r="5640" customFormat="1" x14ac:dyDescent="0.4"/>
    <row r="5641" customFormat="1" x14ac:dyDescent="0.4"/>
    <row r="5642" customFormat="1" x14ac:dyDescent="0.4"/>
    <row r="5643" customFormat="1" x14ac:dyDescent="0.4"/>
    <row r="5644" customFormat="1" x14ac:dyDescent="0.4"/>
    <row r="5645" customFormat="1" x14ac:dyDescent="0.4"/>
    <row r="5646" customFormat="1" x14ac:dyDescent="0.4"/>
    <row r="5647" customFormat="1" x14ac:dyDescent="0.4"/>
    <row r="5648" customFormat="1" x14ac:dyDescent="0.4"/>
    <row r="5649" customFormat="1" x14ac:dyDescent="0.4"/>
    <row r="5650" customFormat="1" x14ac:dyDescent="0.4"/>
    <row r="5651" customFormat="1" x14ac:dyDescent="0.4"/>
    <row r="5652" customFormat="1" x14ac:dyDescent="0.4"/>
    <row r="5653" customFormat="1" x14ac:dyDescent="0.4"/>
    <row r="5654" customFormat="1" x14ac:dyDescent="0.4"/>
    <row r="5655" customFormat="1" x14ac:dyDescent="0.4"/>
    <row r="5656" customFormat="1" x14ac:dyDescent="0.4"/>
    <row r="5657" customFormat="1" x14ac:dyDescent="0.4"/>
    <row r="5658" customFormat="1" x14ac:dyDescent="0.4"/>
    <row r="5659" customFormat="1" x14ac:dyDescent="0.4"/>
    <row r="5660" customFormat="1" x14ac:dyDescent="0.4"/>
    <row r="5661" customFormat="1" x14ac:dyDescent="0.4"/>
    <row r="5662" customFormat="1" x14ac:dyDescent="0.4"/>
    <row r="5663" customFormat="1" x14ac:dyDescent="0.4"/>
    <row r="5664" customFormat="1" x14ac:dyDescent="0.4"/>
    <row r="5665" customFormat="1" x14ac:dyDescent="0.4"/>
    <row r="5666" customFormat="1" x14ac:dyDescent="0.4"/>
    <row r="5667" customFormat="1" x14ac:dyDescent="0.4"/>
    <row r="5668" customFormat="1" x14ac:dyDescent="0.4"/>
    <row r="5669" customFormat="1" x14ac:dyDescent="0.4"/>
    <row r="5670" customFormat="1" x14ac:dyDescent="0.4"/>
    <row r="5671" customFormat="1" x14ac:dyDescent="0.4"/>
    <row r="5672" customFormat="1" x14ac:dyDescent="0.4"/>
    <row r="5673" customFormat="1" x14ac:dyDescent="0.4"/>
    <row r="5674" customFormat="1" x14ac:dyDescent="0.4"/>
    <row r="5675" customFormat="1" x14ac:dyDescent="0.4"/>
    <row r="5676" customFormat="1" x14ac:dyDescent="0.4"/>
    <row r="5677" customFormat="1" x14ac:dyDescent="0.4"/>
    <row r="5678" customFormat="1" x14ac:dyDescent="0.4"/>
    <row r="5679" customFormat="1" x14ac:dyDescent="0.4"/>
    <row r="5680" customFormat="1" x14ac:dyDescent="0.4"/>
    <row r="5681" customFormat="1" x14ac:dyDescent="0.4"/>
    <row r="5682" customFormat="1" x14ac:dyDescent="0.4"/>
    <row r="5683" customFormat="1" x14ac:dyDescent="0.4"/>
    <row r="5684" customFormat="1" x14ac:dyDescent="0.4"/>
    <row r="5685" customFormat="1" x14ac:dyDescent="0.4"/>
    <row r="5686" customFormat="1" x14ac:dyDescent="0.4"/>
    <row r="5687" customFormat="1" x14ac:dyDescent="0.4"/>
    <row r="5688" customFormat="1" x14ac:dyDescent="0.4"/>
    <row r="5689" customFormat="1" x14ac:dyDescent="0.4"/>
    <row r="5690" customFormat="1" x14ac:dyDescent="0.4"/>
    <row r="5691" customFormat="1" x14ac:dyDescent="0.4"/>
    <row r="5692" customFormat="1" x14ac:dyDescent="0.4"/>
    <row r="5693" customFormat="1" x14ac:dyDescent="0.4"/>
    <row r="5694" customFormat="1" x14ac:dyDescent="0.4"/>
    <row r="5695" customFormat="1" x14ac:dyDescent="0.4"/>
    <row r="5696" customFormat="1" x14ac:dyDescent="0.4"/>
    <row r="5697" customFormat="1" x14ac:dyDescent="0.4"/>
    <row r="5698" customFormat="1" x14ac:dyDescent="0.4"/>
    <row r="5699" customFormat="1" x14ac:dyDescent="0.4"/>
    <row r="5700" customFormat="1" x14ac:dyDescent="0.4"/>
    <row r="5701" customFormat="1" x14ac:dyDescent="0.4"/>
    <row r="5702" customFormat="1" x14ac:dyDescent="0.4"/>
    <row r="5703" customFormat="1" x14ac:dyDescent="0.4"/>
    <row r="5704" customFormat="1" x14ac:dyDescent="0.4"/>
    <row r="5705" customFormat="1" x14ac:dyDescent="0.4"/>
    <row r="5706" customFormat="1" x14ac:dyDescent="0.4"/>
    <row r="5707" customFormat="1" x14ac:dyDescent="0.4"/>
    <row r="5708" customFormat="1" x14ac:dyDescent="0.4"/>
    <row r="5709" customFormat="1" x14ac:dyDescent="0.4"/>
    <row r="5710" customFormat="1" x14ac:dyDescent="0.4"/>
    <row r="5711" customFormat="1" x14ac:dyDescent="0.4"/>
    <row r="5712" customFormat="1" x14ac:dyDescent="0.4"/>
    <row r="5713" customFormat="1" x14ac:dyDescent="0.4"/>
    <row r="5714" customFormat="1" x14ac:dyDescent="0.4"/>
    <row r="5715" customFormat="1" x14ac:dyDescent="0.4"/>
    <row r="5716" customFormat="1" x14ac:dyDescent="0.4"/>
    <row r="5717" customFormat="1" x14ac:dyDescent="0.4"/>
    <row r="5718" customFormat="1" x14ac:dyDescent="0.4"/>
    <row r="5719" customFormat="1" x14ac:dyDescent="0.4"/>
    <row r="5720" customFormat="1" x14ac:dyDescent="0.4"/>
    <row r="5721" customFormat="1" x14ac:dyDescent="0.4"/>
    <row r="5722" customFormat="1" x14ac:dyDescent="0.4"/>
    <row r="5723" customFormat="1" x14ac:dyDescent="0.4"/>
    <row r="5724" customFormat="1" x14ac:dyDescent="0.4"/>
    <row r="5725" customFormat="1" x14ac:dyDescent="0.4"/>
    <row r="5726" customFormat="1" x14ac:dyDescent="0.4"/>
    <row r="5727" customFormat="1" x14ac:dyDescent="0.4"/>
    <row r="5728" customFormat="1" x14ac:dyDescent="0.4"/>
    <row r="5729" customFormat="1" x14ac:dyDescent="0.4"/>
    <row r="5730" customFormat="1" x14ac:dyDescent="0.4"/>
    <row r="5731" customFormat="1" x14ac:dyDescent="0.4"/>
    <row r="5732" customFormat="1" x14ac:dyDescent="0.4"/>
    <row r="5733" customFormat="1" x14ac:dyDescent="0.4"/>
    <row r="5734" customFormat="1" x14ac:dyDescent="0.4"/>
    <row r="5735" customFormat="1" x14ac:dyDescent="0.4"/>
    <row r="5736" customFormat="1" x14ac:dyDescent="0.4"/>
    <row r="5737" customFormat="1" x14ac:dyDescent="0.4"/>
    <row r="5738" customFormat="1" x14ac:dyDescent="0.4"/>
    <row r="5739" customFormat="1" x14ac:dyDescent="0.4"/>
    <row r="5740" customFormat="1" x14ac:dyDescent="0.4"/>
    <row r="5741" customFormat="1" x14ac:dyDescent="0.4"/>
    <row r="5742" customFormat="1" x14ac:dyDescent="0.4"/>
    <row r="5743" customFormat="1" x14ac:dyDescent="0.4"/>
    <row r="5744" customFormat="1" x14ac:dyDescent="0.4"/>
    <row r="5745" customFormat="1" x14ac:dyDescent="0.4"/>
    <row r="5746" customFormat="1" x14ac:dyDescent="0.4"/>
    <row r="5747" customFormat="1" x14ac:dyDescent="0.4"/>
    <row r="5748" customFormat="1" x14ac:dyDescent="0.4"/>
    <row r="5749" customFormat="1" x14ac:dyDescent="0.4"/>
    <row r="5750" customFormat="1" x14ac:dyDescent="0.4"/>
    <row r="5751" customFormat="1" x14ac:dyDescent="0.4"/>
    <row r="5752" customFormat="1" x14ac:dyDescent="0.4"/>
    <row r="5753" customFormat="1" x14ac:dyDescent="0.4"/>
    <row r="5754" customFormat="1" x14ac:dyDescent="0.4"/>
    <row r="5755" customFormat="1" x14ac:dyDescent="0.4"/>
    <row r="5756" customFormat="1" x14ac:dyDescent="0.4"/>
    <row r="5757" customFormat="1" x14ac:dyDescent="0.4"/>
    <row r="5758" customFormat="1" x14ac:dyDescent="0.4"/>
    <row r="5759" customFormat="1" x14ac:dyDescent="0.4"/>
    <row r="5760" customFormat="1" x14ac:dyDescent="0.4"/>
    <row r="5761" customFormat="1" x14ac:dyDescent="0.4"/>
    <row r="5762" customFormat="1" x14ac:dyDescent="0.4"/>
    <row r="5763" customFormat="1" x14ac:dyDescent="0.4"/>
    <row r="5764" customFormat="1" x14ac:dyDescent="0.4"/>
    <row r="5765" customFormat="1" x14ac:dyDescent="0.4"/>
    <row r="5766" customFormat="1" x14ac:dyDescent="0.4"/>
    <row r="5767" customFormat="1" x14ac:dyDescent="0.4"/>
    <row r="5768" customFormat="1" x14ac:dyDescent="0.4"/>
    <row r="5769" customFormat="1" x14ac:dyDescent="0.4"/>
    <row r="5770" customFormat="1" x14ac:dyDescent="0.4"/>
    <row r="5771" customFormat="1" x14ac:dyDescent="0.4"/>
    <row r="5772" customFormat="1" x14ac:dyDescent="0.4"/>
    <row r="5773" customFormat="1" x14ac:dyDescent="0.4"/>
    <row r="5774" customFormat="1" x14ac:dyDescent="0.4"/>
    <row r="5775" customFormat="1" x14ac:dyDescent="0.4"/>
    <row r="5776" customFormat="1" x14ac:dyDescent="0.4"/>
    <row r="5777" customFormat="1" x14ac:dyDescent="0.4"/>
    <row r="5778" customFormat="1" x14ac:dyDescent="0.4"/>
    <row r="5779" customFormat="1" x14ac:dyDescent="0.4"/>
    <row r="5780" customFormat="1" x14ac:dyDescent="0.4"/>
    <row r="5781" customFormat="1" x14ac:dyDescent="0.4"/>
    <row r="5782" customFormat="1" x14ac:dyDescent="0.4"/>
    <row r="5783" customFormat="1" x14ac:dyDescent="0.4"/>
    <row r="5784" customFormat="1" x14ac:dyDescent="0.4"/>
    <row r="5785" customFormat="1" x14ac:dyDescent="0.4"/>
    <row r="5786" customFormat="1" x14ac:dyDescent="0.4"/>
    <row r="5787" customFormat="1" x14ac:dyDescent="0.4"/>
    <row r="5788" customFormat="1" x14ac:dyDescent="0.4"/>
    <row r="5789" customFormat="1" x14ac:dyDescent="0.4"/>
    <row r="5790" customFormat="1" x14ac:dyDescent="0.4"/>
    <row r="5791" customFormat="1" x14ac:dyDescent="0.4"/>
    <row r="5792" customFormat="1" x14ac:dyDescent="0.4"/>
    <row r="5793" customFormat="1" x14ac:dyDescent="0.4"/>
    <row r="5794" customFormat="1" x14ac:dyDescent="0.4"/>
    <row r="5795" customFormat="1" x14ac:dyDescent="0.4"/>
    <row r="5796" customFormat="1" x14ac:dyDescent="0.4"/>
    <row r="5797" customFormat="1" x14ac:dyDescent="0.4"/>
    <row r="5798" customFormat="1" x14ac:dyDescent="0.4"/>
    <row r="5799" customFormat="1" x14ac:dyDescent="0.4"/>
    <row r="5800" customFormat="1" x14ac:dyDescent="0.4"/>
    <row r="5801" customFormat="1" x14ac:dyDescent="0.4"/>
    <row r="5802" customFormat="1" x14ac:dyDescent="0.4"/>
    <row r="5803" customFormat="1" x14ac:dyDescent="0.4"/>
    <row r="5804" customFormat="1" x14ac:dyDescent="0.4"/>
    <row r="5805" customFormat="1" x14ac:dyDescent="0.4"/>
    <row r="5806" customFormat="1" x14ac:dyDescent="0.4"/>
    <row r="5807" customFormat="1" x14ac:dyDescent="0.4"/>
    <row r="5808" customFormat="1" x14ac:dyDescent="0.4"/>
    <row r="5809" customFormat="1" x14ac:dyDescent="0.4"/>
    <row r="5810" customFormat="1" x14ac:dyDescent="0.4"/>
    <row r="5811" customFormat="1" x14ac:dyDescent="0.4"/>
    <row r="5812" customFormat="1" x14ac:dyDescent="0.4"/>
    <row r="5813" customFormat="1" x14ac:dyDescent="0.4"/>
    <row r="5814" customFormat="1" x14ac:dyDescent="0.4"/>
    <row r="5815" customFormat="1" x14ac:dyDescent="0.4"/>
    <row r="5816" customFormat="1" x14ac:dyDescent="0.4"/>
    <row r="5817" customFormat="1" x14ac:dyDescent="0.4"/>
    <row r="5818" customFormat="1" x14ac:dyDescent="0.4"/>
    <row r="5819" customFormat="1" x14ac:dyDescent="0.4"/>
    <row r="5820" customFormat="1" x14ac:dyDescent="0.4"/>
    <row r="5821" customFormat="1" x14ac:dyDescent="0.4"/>
    <row r="5822" customFormat="1" x14ac:dyDescent="0.4"/>
    <row r="5823" customFormat="1" x14ac:dyDescent="0.4"/>
    <row r="5824" customFormat="1" x14ac:dyDescent="0.4"/>
    <row r="5825" customFormat="1" x14ac:dyDescent="0.4"/>
    <row r="5826" customFormat="1" x14ac:dyDescent="0.4"/>
    <row r="5827" customFormat="1" x14ac:dyDescent="0.4"/>
    <row r="5828" customFormat="1" x14ac:dyDescent="0.4"/>
    <row r="5829" customFormat="1" x14ac:dyDescent="0.4"/>
    <row r="5830" customFormat="1" x14ac:dyDescent="0.4"/>
    <row r="5831" customFormat="1" x14ac:dyDescent="0.4"/>
    <row r="5832" customFormat="1" x14ac:dyDescent="0.4"/>
    <row r="5833" customFormat="1" x14ac:dyDescent="0.4"/>
    <row r="5834" customFormat="1" x14ac:dyDescent="0.4"/>
    <row r="5835" customFormat="1" x14ac:dyDescent="0.4"/>
    <row r="5836" customFormat="1" x14ac:dyDescent="0.4"/>
    <row r="5837" customFormat="1" x14ac:dyDescent="0.4"/>
    <row r="5838" customFormat="1" x14ac:dyDescent="0.4"/>
    <row r="5839" customFormat="1" x14ac:dyDescent="0.4"/>
    <row r="5840" customFormat="1" x14ac:dyDescent="0.4"/>
    <row r="5841" customFormat="1" x14ac:dyDescent="0.4"/>
    <row r="5842" customFormat="1" x14ac:dyDescent="0.4"/>
    <row r="5843" customFormat="1" x14ac:dyDescent="0.4"/>
    <row r="5844" customFormat="1" x14ac:dyDescent="0.4"/>
    <row r="5845" customFormat="1" x14ac:dyDescent="0.4"/>
    <row r="5846" customFormat="1" x14ac:dyDescent="0.4"/>
    <row r="5847" customFormat="1" x14ac:dyDescent="0.4"/>
    <row r="5848" customFormat="1" x14ac:dyDescent="0.4"/>
    <row r="5849" customFormat="1" x14ac:dyDescent="0.4"/>
    <row r="5850" customFormat="1" x14ac:dyDescent="0.4"/>
    <row r="5851" customFormat="1" x14ac:dyDescent="0.4"/>
    <row r="5852" customFormat="1" x14ac:dyDescent="0.4"/>
    <row r="5853" customFormat="1" x14ac:dyDescent="0.4"/>
    <row r="5854" customFormat="1" x14ac:dyDescent="0.4"/>
    <row r="5855" customFormat="1" x14ac:dyDescent="0.4"/>
    <row r="5856" customFormat="1" x14ac:dyDescent="0.4"/>
    <row r="5857" customFormat="1" x14ac:dyDescent="0.4"/>
    <row r="5858" customFormat="1" x14ac:dyDescent="0.4"/>
    <row r="5859" customFormat="1" x14ac:dyDescent="0.4"/>
    <row r="5860" customFormat="1" x14ac:dyDescent="0.4"/>
    <row r="5861" customFormat="1" x14ac:dyDescent="0.4"/>
    <row r="5862" customFormat="1" x14ac:dyDescent="0.4"/>
    <row r="5863" customFormat="1" x14ac:dyDescent="0.4"/>
    <row r="5864" customFormat="1" x14ac:dyDescent="0.4"/>
    <row r="5865" customFormat="1" x14ac:dyDescent="0.4"/>
    <row r="5866" customFormat="1" x14ac:dyDescent="0.4"/>
    <row r="5867" customFormat="1" x14ac:dyDescent="0.4"/>
    <row r="5868" customFormat="1" x14ac:dyDescent="0.4"/>
    <row r="5869" customFormat="1" x14ac:dyDescent="0.4"/>
    <row r="5870" customFormat="1" x14ac:dyDescent="0.4"/>
    <row r="5871" customFormat="1" x14ac:dyDescent="0.4"/>
    <row r="5872" customFormat="1" x14ac:dyDescent="0.4"/>
    <row r="5873" customFormat="1" x14ac:dyDescent="0.4"/>
    <row r="5874" customFormat="1" x14ac:dyDescent="0.4"/>
    <row r="5875" customFormat="1" x14ac:dyDescent="0.4"/>
    <row r="5876" customFormat="1" x14ac:dyDescent="0.4"/>
    <row r="5877" customFormat="1" x14ac:dyDescent="0.4"/>
    <row r="5878" customFormat="1" x14ac:dyDescent="0.4"/>
    <row r="5879" customFormat="1" x14ac:dyDescent="0.4"/>
    <row r="5880" customFormat="1" x14ac:dyDescent="0.4"/>
    <row r="5881" customFormat="1" x14ac:dyDescent="0.4"/>
    <row r="5882" customFormat="1" x14ac:dyDescent="0.4"/>
    <row r="5883" customFormat="1" x14ac:dyDescent="0.4"/>
    <row r="5884" customFormat="1" x14ac:dyDescent="0.4"/>
    <row r="5885" customFormat="1" x14ac:dyDescent="0.4"/>
    <row r="5886" customFormat="1" x14ac:dyDescent="0.4"/>
    <row r="5887" customFormat="1" x14ac:dyDescent="0.4"/>
    <row r="5888" customFormat="1" x14ac:dyDescent="0.4"/>
    <row r="5889" customFormat="1" x14ac:dyDescent="0.4"/>
    <row r="5890" customFormat="1" x14ac:dyDescent="0.4"/>
    <row r="5891" customFormat="1" x14ac:dyDescent="0.4"/>
    <row r="5892" customFormat="1" x14ac:dyDescent="0.4"/>
    <row r="5893" customFormat="1" x14ac:dyDescent="0.4"/>
    <row r="5894" customFormat="1" x14ac:dyDescent="0.4"/>
    <row r="5895" customFormat="1" x14ac:dyDescent="0.4"/>
    <row r="5896" customFormat="1" x14ac:dyDescent="0.4"/>
    <row r="5897" customFormat="1" x14ac:dyDescent="0.4"/>
    <row r="5898" customFormat="1" x14ac:dyDescent="0.4"/>
    <row r="5899" customFormat="1" x14ac:dyDescent="0.4"/>
    <row r="5900" customFormat="1" x14ac:dyDescent="0.4"/>
    <row r="5901" customFormat="1" x14ac:dyDescent="0.4"/>
    <row r="5902" customFormat="1" x14ac:dyDescent="0.4"/>
    <row r="5903" customFormat="1" x14ac:dyDescent="0.4"/>
    <row r="5904" customFormat="1" x14ac:dyDescent="0.4"/>
    <row r="5905" customFormat="1" x14ac:dyDescent="0.4"/>
    <row r="5906" customFormat="1" x14ac:dyDescent="0.4"/>
    <row r="5907" customFormat="1" x14ac:dyDescent="0.4"/>
    <row r="5908" customFormat="1" x14ac:dyDescent="0.4"/>
    <row r="5909" customFormat="1" x14ac:dyDescent="0.4"/>
    <row r="5910" customFormat="1" x14ac:dyDescent="0.4"/>
    <row r="5911" customFormat="1" x14ac:dyDescent="0.4"/>
    <row r="5912" customFormat="1" x14ac:dyDescent="0.4"/>
    <row r="5913" customFormat="1" x14ac:dyDescent="0.4"/>
    <row r="5914" customFormat="1" x14ac:dyDescent="0.4"/>
    <row r="5915" customFormat="1" x14ac:dyDescent="0.4"/>
    <row r="5916" customFormat="1" x14ac:dyDescent="0.4"/>
    <row r="5917" customFormat="1" x14ac:dyDescent="0.4"/>
    <row r="5918" customFormat="1" x14ac:dyDescent="0.4"/>
    <row r="5919" customFormat="1" x14ac:dyDescent="0.4"/>
    <row r="5920" customFormat="1" x14ac:dyDescent="0.4"/>
    <row r="5921" customFormat="1" x14ac:dyDescent="0.4"/>
    <row r="5922" customFormat="1" x14ac:dyDescent="0.4"/>
    <row r="5923" customFormat="1" x14ac:dyDescent="0.4"/>
    <row r="5924" customFormat="1" x14ac:dyDescent="0.4"/>
    <row r="5925" customFormat="1" x14ac:dyDescent="0.4"/>
    <row r="5926" customFormat="1" x14ac:dyDescent="0.4"/>
    <row r="5927" customFormat="1" x14ac:dyDescent="0.4"/>
    <row r="5928" customFormat="1" x14ac:dyDescent="0.4"/>
    <row r="5929" customFormat="1" x14ac:dyDescent="0.4"/>
    <row r="5930" customFormat="1" x14ac:dyDescent="0.4"/>
    <row r="5931" customFormat="1" x14ac:dyDescent="0.4"/>
    <row r="5932" customFormat="1" x14ac:dyDescent="0.4"/>
    <row r="5933" customFormat="1" x14ac:dyDescent="0.4"/>
    <row r="5934" customFormat="1" x14ac:dyDescent="0.4"/>
    <row r="5935" customFormat="1" x14ac:dyDescent="0.4"/>
    <row r="5936" customFormat="1" x14ac:dyDescent="0.4"/>
    <row r="5937" customFormat="1" x14ac:dyDescent="0.4"/>
    <row r="5938" customFormat="1" x14ac:dyDescent="0.4"/>
    <row r="5939" customFormat="1" x14ac:dyDescent="0.4"/>
    <row r="5940" customFormat="1" x14ac:dyDescent="0.4"/>
    <row r="5941" customFormat="1" x14ac:dyDescent="0.4"/>
    <row r="5942" customFormat="1" x14ac:dyDescent="0.4"/>
    <row r="5943" customFormat="1" x14ac:dyDescent="0.4"/>
    <row r="5944" customFormat="1" x14ac:dyDescent="0.4"/>
    <row r="5945" customFormat="1" x14ac:dyDescent="0.4"/>
    <row r="5946" customFormat="1" x14ac:dyDescent="0.4"/>
    <row r="5947" customFormat="1" x14ac:dyDescent="0.4"/>
    <row r="5948" customFormat="1" x14ac:dyDescent="0.4"/>
    <row r="5949" customFormat="1" x14ac:dyDescent="0.4"/>
    <row r="5950" customFormat="1" x14ac:dyDescent="0.4"/>
    <row r="5951" customFormat="1" x14ac:dyDescent="0.4"/>
    <row r="5952" customFormat="1" x14ac:dyDescent="0.4"/>
    <row r="5953" customFormat="1" x14ac:dyDescent="0.4"/>
    <row r="5954" customFormat="1" x14ac:dyDescent="0.4"/>
    <row r="5955" customFormat="1" x14ac:dyDescent="0.4"/>
    <row r="5956" customFormat="1" x14ac:dyDescent="0.4"/>
    <row r="5957" customFormat="1" x14ac:dyDescent="0.4"/>
    <row r="5958" customFormat="1" x14ac:dyDescent="0.4"/>
    <row r="5959" customFormat="1" x14ac:dyDescent="0.4"/>
    <row r="5960" customFormat="1" x14ac:dyDescent="0.4"/>
    <row r="5961" customFormat="1" x14ac:dyDescent="0.4"/>
    <row r="5962" customFormat="1" x14ac:dyDescent="0.4"/>
    <row r="5963" customFormat="1" x14ac:dyDescent="0.4"/>
    <row r="5964" customFormat="1" x14ac:dyDescent="0.4"/>
    <row r="5965" customFormat="1" x14ac:dyDescent="0.4"/>
    <row r="5966" customFormat="1" x14ac:dyDescent="0.4"/>
    <row r="5967" customFormat="1" x14ac:dyDescent="0.4"/>
    <row r="5968" customFormat="1" x14ac:dyDescent="0.4"/>
    <row r="5969" customFormat="1" x14ac:dyDescent="0.4"/>
    <row r="5970" customFormat="1" x14ac:dyDescent="0.4"/>
    <row r="5971" customFormat="1" x14ac:dyDescent="0.4"/>
    <row r="5972" customFormat="1" x14ac:dyDescent="0.4"/>
    <row r="5973" customFormat="1" x14ac:dyDescent="0.4"/>
    <row r="5974" customFormat="1" x14ac:dyDescent="0.4"/>
    <row r="5975" customFormat="1" x14ac:dyDescent="0.4"/>
    <row r="5976" customFormat="1" x14ac:dyDescent="0.4"/>
    <row r="5977" customFormat="1" x14ac:dyDescent="0.4"/>
    <row r="5978" customFormat="1" x14ac:dyDescent="0.4"/>
    <row r="5979" customFormat="1" x14ac:dyDescent="0.4"/>
    <row r="5980" customFormat="1" x14ac:dyDescent="0.4"/>
    <row r="5981" customFormat="1" x14ac:dyDescent="0.4"/>
    <row r="5982" customFormat="1" x14ac:dyDescent="0.4"/>
    <row r="5983" customFormat="1" x14ac:dyDescent="0.4"/>
    <row r="5984" customFormat="1" x14ac:dyDescent="0.4"/>
    <row r="5985" customFormat="1" x14ac:dyDescent="0.4"/>
    <row r="5986" customFormat="1" x14ac:dyDescent="0.4"/>
    <row r="5987" customFormat="1" x14ac:dyDescent="0.4"/>
    <row r="5988" customFormat="1" x14ac:dyDescent="0.4"/>
    <row r="5989" customFormat="1" x14ac:dyDescent="0.4"/>
    <row r="5990" customFormat="1" x14ac:dyDescent="0.4"/>
    <row r="5991" customFormat="1" x14ac:dyDescent="0.4"/>
    <row r="5992" customFormat="1" x14ac:dyDescent="0.4"/>
    <row r="5993" customFormat="1" x14ac:dyDescent="0.4"/>
    <row r="5994" customFormat="1" x14ac:dyDescent="0.4"/>
    <row r="5995" customFormat="1" x14ac:dyDescent="0.4"/>
    <row r="5996" customFormat="1" x14ac:dyDescent="0.4"/>
    <row r="5997" customFormat="1" x14ac:dyDescent="0.4"/>
    <row r="5998" customFormat="1" x14ac:dyDescent="0.4"/>
    <row r="5999" customFormat="1" x14ac:dyDescent="0.4"/>
    <row r="6000" customFormat="1" x14ac:dyDescent="0.4"/>
    <row r="6001" customFormat="1" x14ac:dyDescent="0.4"/>
    <row r="6002" customFormat="1" x14ac:dyDescent="0.4"/>
    <row r="6003" customFormat="1" x14ac:dyDescent="0.4"/>
    <row r="6004" customFormat="1" x14ac:dyDescent="0.4"/>
    <row r="6005" customFormat="1" x14ac:dyDescent="0.4"/>
    <row r="6006" customFormat="1" x14ac:dyDescent="0.4"/>
    <row r="6007" customFormat="1" x14ac:dyDescent="0.4"/>
    <row r="6008" customFormat="1" x14ac:dyDescent="0.4"/>
    <row r="6009" customFormat="1" x14ac:dyDescent="0.4"/>
    <row r="6010" customFormat="1" x14ac:dyDescent="0.4"/>
    <row r="6011" customFormat="1" x14ac:dyDescent="0.4"/>
    <row r="6012" customFormat="1" x14ac:dyDescent="0.4"/>
    <row r="6013" customFormat="1" x14ac:dyDescent="0.4"/>
    <row r="6014" customFormat="1" x14ac:dyDescent="0.4"/>
    <row r="6015" customFormat="1" x14ac:dyDescent="0.4"/>
    <row r="6016" customFormat="1" x14ac:dyDescent="0.4"/>
    <row r="6017" customFormat="1" x14ac:dyDescent="0.4"/>
    <row r="6018" customFormat="1" x14ac:dyDescent="0.4"/>
    <row r="6019" customFormat="1" x14ac:dyDescent="0.4"/>
    <row r="6020" customFormat="1" x14ac:dyDescent="0.4"/>
    <row r="6021" customFormat="1" x14ac:dyDescent="0.4"/>
    <row r="6022" customFormat="1" x14ac:dyDescent="0.4"/>
    <row r="6023" customFormat="1" x14ac:dyDescent="0.4"/>
    <row r="6024" customFormat="1" x14ac:dyDescent="0.4"/>
    <row r="6025" customFormat="1" x14ac:dyDescent="0.4"/>
    <row r="6026" customFormat="1" x14ac:dyDescent="0.4"/>
    <row r="6027" customFormat="1" x14ac:dyDescent="0.4"/>
    <row r="6028" customFormat="1" x14ac:dyDescent="0.4"/>
    <row r="6029" customFormat="1" x14ac:dyDescent="0.4"/>
    <row r="6030" customFormat="1" x14ac:dyDescent="0.4"/>
    <row r="6031" customFormat="1" x14ac:dyDescent="0.4"/>
    <row r="6032" customFormat="1" x14ac:dyDescent="0.4"/>
    <row r="6033" customFormat="1" x14ac:dyDescent="0.4"/>
    <row r="6034" customFormat="1" x14ac:dyDescent="0.4"/>
    <row r="6035" customFormat="1" x14ac:dyDescent="0.4"/>
    <row r="6036" customFormat="1" x14ac:dyDescent="0.4"/>
    <row r="6037" customFormat="1" x14ac:dyDescent="0.4"/>
    <row r="6038" customFormat="1" x14ac:dyDescent="0.4"/>
    <row r="6039" customFormat="1" x14ac:dyDescent="0.4"/>
    <row r="6040" customFormat="1" x14ac:dyDescent="0.4"/>
    <row r="6041" customFormat="1" x14ac:dyDescent="0.4"/>
    <row r="6042" customFormat="1" x14ac:dyDescent="0.4"/>
    <row r="6043" customFormat="1" x14ac:dyDescent="0.4"/>
    <row r="6044" customFormat="1" x14ac:dyDescent="0.4"/>
    <row r="6045" customFormat="1" x14ac:dyDescent="0.4"/>
    <row r="6046" customFormat="1" x14ac:dyDescent="0.4"/>
    <row r="6047" customFormat="1" x14ac:dyDescent="0.4"/>
    <row r="6048" customFormat="1" x14ac:dyDescent="0.4"/>
    <row r="6049" customFormat="1" x14ac:dyDescent="0.4"/>
    <row r="6050" customFormat="1" x14ac:dyDescent="0.4"/>
    <row r="6051" customFormat="1" x14ac:dyDescent="0.4"/>
    <row r="6052" customFormat="1" x14ac:dyDescent="0.4"/>
    <row r="6053" customFormat="1" x14ac:dyDescent="0.4"/>
    <row r="6054" customFormat="1" x14ac:dyDescent="0.4"/>
    <row r="6055" customFormat="1" x14ac:dyDescent="0.4"/>
    <row r="6056" customFormat="1" x14ac:dyDescent="0.4"/>
    <row r="6057" customFormat="1" x14ac:dyDescent="0.4"/>
    <row r="6058" customFormat="1" x14ac:dyDescent="0.4"/>
    <row r="6059" customFormat="1" x14ac:dyDescent="0.4"/>
    <row r="6060" customFormat="1" x14ac:dyDescent="0.4"/>
    <row r="6061" customFormat="1" x14ac:dyDescent="0.4"/>
    <row r="6062" customFormat="1" x14ac:dyDescent="0.4"/>
    <row r="6063" customFormat="1" x14ac:dyDescent="0.4"/>
    <row r="6064" customFormat="1" x14ac:dyDescent="0.4"/>
    <row r="6065" customFormat="1" x14ac:dyDescent="0.4"/>
    <row r="6066" customFormat="1" x14ac:dyDescent="0.4"/>
    <row r="6067" customFormat="1" x14ac:dyDescent="0.4"/>
    <row r="6068" customFormat="1" x14ac:dyDescent="0.4"/>
    <row r="6069" customFormat="1" x14ac:dyDescent="0.4"/>
    <row r="6070" customFormat="1" x14ac:dyDescent="0.4"/>
    <row r="6071" customFormat="1" x14ac:dyDescent="0.4"/>
    <row r="6072" customFormat="1" x14ac:dyDescent="0.4"/>
    <row r="6073" customFormat="1" x14ac:dyDescent="0.4"/>
    <row r="6074" customFormat="1" x14ac:dyDescent="0.4"/>
    <row r="6075" customFormat="1" x14ac:dyDescent="0.4"/>
    <row r="6076" customFormat="1" x14ac:dyDescent="0.4"/>
    <row r="6077" customFormat="1" x14ac:dyDescent="0.4"/>
    <row r="6078" customFormat="1" x14ac:dyDescent="0.4"/>
    <row r="6079" customFormat="1" x14ac:dyDescent="0.4"/>
    <row r="6080" customFormat="1" x14ac:dyDescent="0.4"/>
    <row r="6081" customFormat="1" x14ac:dyDescent="0.4"/>
    <row r="6082" customFormat="1" x14ac:dyDescent="0.4"/>
    <row r="6083" customFormat="1" x14ac:dyDescent="0.4"/>
    <row r="6084" customFormat="1" x14ac:dyDescent="0.4"/>
    <row r="6085" customFormat="1" x14ac:dyDescent="0.4"/>
    <row r="6086" customFormat="1" x14ac:dyDescent="0.4"/>
    <row r="6087" customFormat="1" x14ac:dyDescent="0.4"/>
    <row r="6088" customFormat="1" x14ac:dyDescent="0.4"/>
    <row r="6089" customFormat="1" x14ac:dyDescent="0.4"/>
    <row r="6090" customFormat="1" x14ac:dyDescent="0.4"/>
    <row r="6091" customFormat="1" x14ac:dyDescent="0.4"/>
    <row r="6092" customFormat="1" x14ac:dyDescent="0.4"/>
    <row r="6093" customFormat="1" x14ac:dyDescent="0.4"/>
    <row r="6094" customFormat="1" x14ac:dyDescent="0.4"/>
    <row r="6095" customFormat="1" x14ac:dyDescent="0.4"/>
    <row r="6096" customFormat="1" x14ac:dyDescent="0.4"/>
    <row r="6097" customFormat="1" x14ac:dyDescent="0.4"/>
    <row r="6098" customFormat="1" x14ac:dyDescent="0.4"/>
    <row r="6099" customFormat="1" x14ac:dyDescent="0.4"/>
    <row r="6100" customFormat="1" x14ac:dyDescent="0.4"/>
    <row r="6101" customFormat="1" x14ac:dyDescent="0.4"/>
    <row r="6102" customFormat="1" x14ac:dyDescent="0.4"/>
    <row r="6103" customFormat="1" x14ac:dyDescent="0.4"/>
    <row r="6104" customFormat="1" x14ac:dyDescent="0.4"/>
    <row r="6105" customFormat="1" x14ac:dyDescent="0.4"/>
    <row r="6106" customFormat="1" x14ac:dyDescent="0.4"/>
    <row r="6107" customFormat="1" x14ac:dyDescent="0.4"/>
    <row r="6108" customFormat="1" x14ac:dyDescent="0.4"/>
    <row r="6109" customFormat="1" x14ac:dyDescent="0.4"/>
    <row r="6110" customFormat="1" x14ac:dyDescent="0.4"/>
    <row r="6111" customFormat="1" x14ac:dyDescent="0.4"/>
    <row r="6112" customFormat="1" x14ac:dyDescent="0.4"/>
    <row r="6113" customFormat="1" x14ac:dyDescent="0.4"/>
    <row r="6114" customFormat="1" x14ac:dyDescent="0.4"/>
    <row r="6115" customFormat="1" x14ac:dyDescent="0.4"/>
    <row r="6116" customFormat="1" x14ac:dyDescent="0.4"/>
    <row r="6117" customFormat="1" x14ac:dyDescent="0.4"/>
    <row r="6118" customFormat="1" x14ac:dyDescent="0.4"/>
    <row r="6119" customFormat="1" x14ac:dyDescent="0.4"/>
    <row r="6120" customFormat="1" x14ac:dyDescent="0.4"/>
    <row r="6121" customFormat="1" x14ac:dyDescent="0.4"/>
    <row r="6122" customFormat="1" x14ac:dyDescent="0.4"/>
    <row r="6123" customFormat="1" x14ac:dyDescent="0.4"/>
    <row r="6124" customFormat="1" x14ac:dyDescent="0.4"/>
    <row r="6125" customFormat="1" x14ac:dyDescent="0.4"/>
    <row r="6126" customFormat="1" x14ac:dyDescent="0.4"/>
    <row r="6127" customFormat="1" x14ac:dyDescent="0.4"/>
    <row r="6128" customFormat="1" x14ac:dyDescent="0.4"/>
    <row r="6129" customFormat="1" x14ac:dyDescent="0.4"/>
    <row r="6130" customFormat="1" x14ac:dyDescent="0.4"/>
    <row r="6131" customFormat="1" x14ac:dyDescent="0.4"/>
    <row r="6132" customFormat="1" x14ac:dyDescent="0.4"/>
    <row r="6133" customFormat="1" x14ac:dyDescent="0.4"/>
    <row r="6134" customFormat="1" x14ac:dyDescent="0.4"/>
    <row r="6135" customFormat="1" x14ac:dyDescent="0.4"/>
    <row r="6136" customFormat="1" x14ac:dyDescent="0.4"/>
    <row r="6137" customFormat="1" x14ac:dyDescent="0.4"/>
    <row r="6138" customFormat="1" x14ac:dyDescent="0.4"/>
    <row r="6139" customFormat="1" x14ac:dyDescent="0.4"/>
    <row r="6140" customFormat="1" x14ac:dyDescent="0.4"/>
    <row r="6141" customFormat="1" x14ac:dyDescent="0.4"/>
    <row r="6142" customFormat="1" x14ac:dyDescent="0.4"/>
    <row r="6143" customFormat="1" x14ac:dyDescent="0.4"/>
    <row r="6144" customFormat="1" x14ac:dyDescent="0.4"/>
    <row r="6145" customFormat="1" x14ac:dyDescent="0.4"/>
    <row r="6146" customFormat="1" x14ac:dyDescent="0.4"/>
    <row r="6147" customFormat="1" x14ac:dyDescent="0.4"/>
    <row r="6148" customFormat="1" x14ac:dyDescent="0.4"/>
    <row r="6149" customFormat="1" x14ac:dyDescent="0.4"/>
    <row r="6150" customFormat="1" x14ac:dyDescent="0.4"/>
    <row r="6151" customFormat="1" x14ac:dyDescent="0.4"/>
    <row r="6152" customFormat="1" x14ac:dyDescent="0.4"/>
    <row r="6153" customFormat="1" x14ac:dyDescent="0.4"/>
    <row r="6154" customFormat="1" x14ac:dyDescent="0.4"/>
    <row r="6155" customFormat="1" x14ac:dyDescent="0.4"/>
    <row r="6156" customFormat="1" x14ac:dyDescent="0.4"/>
    <row r="6157" customFormat="1" x14ac:dyDescent="0.4"/>
    <row r="6158" customFormat="1" x14ac:dyDescent="0.4"/>
    <row r="6159" customFormat="1" x14ac:dyDescent="0.4"/>
    <row r="6160" customFormat="1" x14ac:dyDescent="0.4"/>
    <row r="6161" customFormat="1" x14ac:dyDescent="0.4"/>
    <row r="6162" customFormat="1" x14ac:dyDescent="0.4"/>
    <row r="6163" customFormat="1" x14ac:dyDescent="0.4"/>
    <row r="6164" customFormat="1" x14ac:dyDescent="0.4"/>
    <row r="6165" customFormat="1" x14ac:dyDescent="0.4"/>
    <row r="6166" customFormat="1" x14ac:dyDescent="0.4"/>
    <row r="6167" customFormat="1" x14ac:dyDescent="0.4"/>
    <row r="6168" customFormat="1" x14ac:dyDescent="0.4"/>
    <row r="6169" customFormat="1" x14ac:dyDescent="0.4"/>
    <row r="6170" customFormat="1" x14ac:dyDescent="0.4"/>
    <row r="6171" customFormat="1" x14ac:dyDescent="0.4"/>
    <row r="6172" customFormat="1" x14ac:dyDescent="0.4"/>
    <row r="6173" customFormat="1" x14ac:dyDescent="0.4"/>
    <row r="6174" customFormat="1" x14ac:dyDescent="0.4"/>
    <row r="6175" customFormat="1" x14ac:dyDescent="0.4"/>
    <row r="6176" customFormat="1" x14ac:dyDescent="0.4"/>
    <row r="6177" customFormat="1" x14ac:dyDescent="0.4"/>
    <row r="6178" customFormat="1" x14ac:dyDescent="0.4"/>
    <row r="6179" customFormat="1" x14ac:dyDescent="0.4"/>
    <row r="6180" customFormat="1" x14ac:dyDescent="0.4"/>
    <row r="6181" customFormat="1" x14ac:dyDescent="0.4"/>
    <row r="6182" customFormat="1" x14ac:dyDescent="0.4"/>
    <row r="6183" customFormat="1" x14ac:dyDescent="0.4"/>
    <row r="6184" customFormat="1" x14ac:dyDescent="0.4"/>
    <row r="6185" customFormat="1" x14ac:dyDescent="0.4"/>
    <row r="6186" customFormat="1" x14ac:dyDescent="0.4"/>
    <row r="6187" customFormat="1" x14ac:dyDescent="0.4"/>
    <row r="6188" customFormat="1" x14ac:dyDescent="0.4"/>
    <row r="6189" customFormat="1" x14ac:dyDescent="0.4"/>
    <row r="6190" customFormat="1" x14ac:dyDescent="0.4"/>
    <row r="6191" customFormat="1" x14ac:dyDescent="0.4"/>
    <row r="6192" customFormat="1" x14ac:dyDescent="0.4"/>
    <row r="6193" customFormat="1" x14ac:dyDescent="0.4"/>
    <row r="6194" customFormat="1" x14ac:dyDescent="0.4"/>
    <row r="6195" customFormat="1" x14ac:dyDescent="0.4"/>
    <row r="6196" customFormat="1" x14ac:dyDescent="0.4"/>
    <row r="6197" customFormat="1" x14ac:dyDescent="0.4"/>
    <row r="6198" customFormat="1" x14ac:dyDescent="0.4"/>
    <row r="6199" customFormat="1" x14ac:dyDescent="0.4"/>
    <row r="6200" customFormat="1" x14ac:dyDescent="0.4"/>
    <row r="6201" customFormat="1" x14ac:dyDescent="0.4"/>
    <row r="6202" customFormat="1" x14ac:dyDescent="0.4"/>
    <row r="6203" customFormat="1" x14ac:dyDescent="0.4"/>
    <row r="6204" customFormat="1" x14ac:dyDescent="0.4"/>
    <row r="6205" customFormat="1" x14ac:dyDescent="0.4"/>
    <row r="6206" customFormat="1" x14ac:dyDescent="0.4"/>
    <row r="6207" customFormat="1" x14ac:dyDescent="0.4"/>
    <row r="6208" customFormat="1" x14ac:dyDescent="0.4"/>
    <row r="6209" customFormat="1" x14ac:dyDescent="0.4"/>
    <row r="6210" customFormat="1" x14ac:dyDescent="0.4"/>
    <row r="6211" customFormat="1" x14ac:dyDescent="0.4"/>
    <row r="6212" customFormat="1" x14ac:dyDescent="0.4"/>
    <row r="6213" customFormat="1" x14ac:dyDescent="0.4"/>
    <row r="6214" customFormat="1" x14ac:dyDescent="0.4"/>
    <row r="6215" customFormat="1" x14ac:dyDescent="0.4"/>
    <row r="6216" customFormat="1" x14ac:dyDescent="0.4"/>
    <row r="6217" customFormat="1" x14ac:dyDescent="0.4"/>
    <row r="6218" customFormat="1" x14ac:dyDescent="0.4"/>
    <row r="6219" customFormat="1" x14ac:dyDescent="0.4"/>
    <row r="6220" customFormat="1" x14ac:dyDescent="0.4"/>
    <row r="6221" customFormat="1" x14ac:dyDescent="0.4"/>
    <row r="6222" customFormat="1" x14ac:dyDescent="0.4"/>
    <row r="6223" customFormat="1" x14ac:dyDescent="0.4"/>
    <row r="6224" customFormat="1" x14ac:dyDescent="0.4"/>
    <row r="6225" customFormat="1" x14ac:dyDescent="0.4"/>
    <row r="6226" customFormat="1" x14ac:dyDescent="0.4"/>
    <row r="6227" customFormat="1" x14ac:dyDescent="0.4"/>
    <row r="6228" customFormat="1" x14ac:dyDescent="0.4"/>
    <row r="6229" customFormat="1" x14ac:dyDescent="0.4"/>
    <row r="6230" customFormat="1" x14ac:dyDescent="0.4"/>
    <row r="6231" customFormat="1" x14ac:dyDescent="0.4"/>
    <row r="6232" customFormat="1" x14ac:dyDescent="0.4"/>
    <row r="6233" customFormat="1" x14ac:dyDescent="0.4"/>
    <row r="6234" customFormat="1" x14ac:dyDescent="0.4"/>
    <row r="6235" customFormat="1" x14ac:dyDescent="0.4"/>
    <row r="6236" customFormat="1" x14ac:dyDescent="0.4"/>
    <row r="6237" customFormat="1" x14ac:dyDescent="0.4"/>
    <row r="6238" customFormat="1" x14ac:dyDescent="0.4"/>
    <row r="6239" customFormat="1" x14ac:dyDescent="0.4"/>
    <row r="6240" customFormat="1" x14ac:dyDescent="0.4"/>
    <row r="6241" customFormat="1" x14ac:dyDescent="0.4"/>
    <row r="6242" customFormat="1" x14ac:dyDescent="0.4"/>
    <row r="6243" customFormat="1" x14ac:dyDescent="0.4"/>
    <row r="6244" customFormat="1" x14ac:dyDescent="0.4"/>
    <row r="6245" customFormat="1" x14ac:dyDescent="0.4"/>
    <row r="6246" customFormat="1" x14ac:dyDescent="0.4"/>
    <row r="6247" customFormat="1" x14ac:dyDescent="0.4"/>
    <row r="6248" customFormat="1" x14ac:dyDescent="0.4"/>
    <row r="6249" customFormat="1" x14ac:dyDescent="0.4"/>
    <row r="6250" customFormat="1" x14ac:dyDescent="0.4"/>
    <row r="6251" customFormat="1" x14ac:dyDescent="0.4"/>
    <row r="6252" customFormat="1" x14ac:dyDescent="0.4"/>
    <row r="6253" customFormat="1" x14ac:dyDescent="0.4"/>
    <row r="6254" customFormat="1" x14ac:dyDescent="0.4"/>
    <row r="6255" customFormat="1" x14ac:dyDescent="0.4"/>
    <row r="6256" customFormat="1" x14ac:dyDescent="0.4"/>
    <row r="6257" customFormat="1" x14ac:dyDescent="0.4"/>
    <row r="6258" customFormat="1" x14ac:dyDescent="0.4"/>
    <row r="6259" customFormat="1" x14ac:dyDescent="0.4"/>
    <row r="6260" customFormat="1" x14ac:dyDescent="0.4"/>
    <row r="6261" customFormat="1" x14ac:dyDescent="0.4"/>
    <row r="6262" customFormat="1" x14ac:dyDescent="0.4"/>
    <row r="6263" customFormat="1" x14ac:dyDescent="0.4"/>
    <row r="6264" customFormat="1" x14ac:dyDescent="0.4"/>
    <row r="6265" customFormat="1" x14ac:dyDescent="0.4"/>
    <row r="6266" customFormat="1" x14ac:dyDescent="0.4"/>
    <row r="6267" customFormat="1" x14ac:dyDescent="0.4"/>
    <row r="6268" customFormat="1" x14ac:dyDescent="0.4"/>
    <row r="6269" customFormat="1" x14ac:dyDescent="0.4"/>
    <row r="6270" customFormat="1" x14ac:dyDescent="0.4"/>
    <row r="6271" customFormat="1" x14ac:dyDescent="0.4"/>
    <row r="6272" customFormat="1" x14ac:dyDescent="0.4"/>
    <row r="6273" customFormat="1" x14ac:dyDescent="0.4"/>
    <row r="6274" customFormat="1" x14ac:dyDescent="0.4"/>
    <row r="6275" customFormat="1" x14ac:dyDescent="0.4"/>
    <row r="6276" customFormat="1" x14ac:dyDescent="0.4"/>
    <row r="6277" customFormat="1" x14ac:dyDescent="0.4"/>
    <row r="6278" customFormat="1" x14ac:dyDescent="0.4"/>
    <row r="6279" customFormat="1" x14ac:dyDescent="0.4"/>
    <row r="6280" customFormat="1" x14ac:dyDescent="0.4"/>
    <row r="6281" customFormat="1" x14ac:dyDescent="0.4"/>
    <row r="6282" customFormat="1" x14ac:dyDescent="0.4"/>
    <row r="6283" customFormat="1" x14ac:dyDescent="0.4"/>
    <row r="6284" customFormat="1" x14ac:dyDescent="0.4"/>
    <row r="6285" customFormat="1" x14ac:dyDescent="0.4"/>
    <row r="6286" customFormat="1" x14ac:dyDescent="0.4"/>
    <row r="6287" customFormat="1" x14ac:dyDescent="0.4"/>
    <row r="6288" customFormat="1" x14ac:dyDescent="0.4"/>
    <row r="6289" customFormat="1" x14ac:dyDescent="0.4"/>
    <row r="6290" customFormat="1" x14ac:dyDescent="0.4"/>
    <row r="6291" customFormat="1" x14ac:dyDescent="0.4"/>
    <row r="6292" customFormat="1" x14ac:dyDescent="0.4"/>
    <row r="6293" customFormat="1" x14ac:dyDescent="0.4"/>
    <row r="6294" customFormat="1" x14ac:dyDescent="0.4"/>
    <row r="6295" customFormat="1" x14ac:dyDescent="0.4"/>
    <row r="6296" customFormat="1" x14ac:dyDescent="0.4"/>
    <row r="6297" customFormat="1" x14ac:dyDescent="0.4"/>
    <row r="6298" customFormat="1" x14ac:dyDescent="0.4"/>
    <row r="6299" customFormat="1" x14ac:dyDescent="0.4"/>
    <row r="6300" customFormat="1" x14ac:dyDescent="0.4"/>
    <row r="6301" customFormat="1" x14ac:dyDescent="0.4"/>
    <row r="6302" customFormat="1" x14ac:dyDescent="0.4"/>
    <row r="6303" customFormat="1" x14ac:dyDescent="0.4"/>
    <row r="6304" customFormat="1" x14ac:dyDescent="0.4"/>
    <row r="6305" customFormat="1" x14ac:dyDescent="0.4"/>
    <row r="6306" customFormat="1" x14ac:dyDescent="0.4"/>
    <row r="6307" customFormat="1" x14ac:dyDescent="0.4"/>
    <row r="6308" customFormat="1" x14ac:dyDescent="0.4"/>
    <row r="6309" customFormat="1" x14ac:dyDescent="0.4"/>
    <row r="6310" customFormat="1" x14ac:dyDescent="0.4"/>
    <row r="6311" customFormat="1" x14ac:dyDescent="0.4"/>
    <row r="6312" customFormat="1" x14ac:dyDescent="0.4"/>
    <row r="6313" customFormat="1" x14ac:dyDescent="0.4"/>
    <row r="6314" customFormat="1" x14ac:dyDescent="0.4"/>
    <row r="6315" customFormat="1" x14ac:dyDescent="0.4"/>
    <row r="6316" customFormat="1" x14ac:dyDescent="0.4"/>
    <row r="6317" customFormat="1" x14ac:dyDescent="0.4"/>
    <row r="6318" customFormat="1" x14ac:dyDescent="0.4"/>
    <row r="6319" customFormat="1" x14ac:dyDescent="0.4"/>
    <row r="6320" customFormat="1" x14ac:dyDescent="0.4"/>
    <row r="6321" customFormat="1" x14ac:dyDescent="0.4"/>
    <row r="6322" customFormat="1" x14ac:dyDescent="0.4"/>
    <row r="6323" customFormat="1" x14ac:dyDescent="0.4"/>
    <row r="6324" customFormat="1" x14ac:dyDescent="0.4"/>
    <row r="6325" customFormat="1" x14ac:dyDescent="0.4"/>
    <row r="6326" customFormat="1" x14ac:dyDescent="0.4"/>
    <row r="6327" customFormat="1" x14ac:dyDescent="0.4"/>
    <row r="6328" customFormat="1" x14ac:dyDescent="0.4"/>
    <row r="6329" customFormat="1" x14ac:dyDescent="0.4"/>
    <row r="6330" customFormat="1" x14ac:dyDescent="0.4"/>
    <row r="6331" customFormat="1" x14ac:dyDescent="0.4"/>
    <row r="6332" customFormat="1" x14ac:dyDescent="0.4"/>
    <row r="6333" customFormat="1" x14ac:dyDescent="0.4"/>
    <row r="6334" customFormat="1" x14ac:dyDescent="0.4"/>
    <row r="6335" customFormat="1" x14ac:dyDescent="0.4"/>
    <row r="6336" customFormat="1" x14ac:dyDescent="0.4"/>
    <row r="6337" customFormat="1" x14ac:dyDescent="0.4"/>
    <row r="6338" customFormat="1" x14ac:dyDescent="0.4"/>
    <row r="6339" customFormat="1" x14ac:dyDescent="0.4"/>
    <row r="6340" customFormat="1" x14ac:dyDescent="0.4"/>
    <row r="6341" customFormat="1" x14ac:dyDescent="0.4"/>
    <row r="6342" customFormat="1" x14ac:dyDescent="0.4"/>
    <row r="6343" customFormat="1" x14ac:dyDescent="0.4"/>
    <row r="6344" customFormat="1" x14ac:dyDescent="0.4"/>
    <row r="6345" customFormat="1" x14ac:dyDescent="0.4"/>
    <row r="6346" customFormat="1" x14ac:dyDescent="0.4"/>
    <row r="6347" customFormat="1" x14ac:dyDescent="0.4"/>
    <row r="6348" customFormat="1" x14ac:dyDescent="0.4"/>
    <row r="6349" customFormat="1" x14ac:dyDescent="0.4"/>
    <row r="6350" customFormat="1" x14ac:dyDescent="0.4"/>
    <row r="6351" customFormat="1" x14ac:dyDescent="0.4"/>
    <row r="6352" customFormat="1" x14ac:dyDescent="0.4"/>
    <row r="6353" customFormat="1" x14ac:dyDescent="0.4"/>
    <row r="6354" customFormat="1" x14ac:dyDescent="0.4"/>
    <row r="6355" customFormat="1" x14ac:dyDescent="0.4"/>
    <row r="6356" customFormat="1" x14ac:dyDescent="0.4"/>
    <row r="6357" customFormat="1" x14ac:dyDescent="0.4"/>
    <row r="6358" customFormat="1" x14ac:dyDescent="0.4"/>
    <row r="6359" customFormat="1" x14ac:dyDescent="0.4"/>
    <row r="6360" customFormat="1" x14ac:dyDescent="0.4"/>
    <row r="6361" customFormat="1" x14ac:dyDescent="0.4"/>
    <row r="6362" customFormat="1" x14ac:dyDescent="0.4"/>
    <row r="6363" customFormat="1" x14ac:dyDescent="0.4"/>
    <row r="6364" customFormat="1" x14ac:dyDescent="0.4"/>
    <row r="6365" customFormat="1" x14ac:dyDescent="0.4"/>
    <row r="6366" customFormat="1" x14ac:dyDescent="0.4"/>
    <row r="6367" customFormat="1" x14ac:dyDescent="0.4"/>
    <row r="6368" customFormat="1" x14ac:dyDescent="0.4"/>
    <row r="6369" customFormat="1" x14ac:dyDescent="0.4"/>
    <row r="6370" customFormat="1" x14ac:dyDescent="0.4"/>
    <row r="6371" customFormat="1" x14ac:dyDescent="0.4"/>
    <row r="6372" customFormat="1" x14ac:dyDescent="0.4"/>
    <row r="6373" customFormat="1" x14ac:dyDescent="0.4"/>
    <row r="6374" customFormat="1" x14ac:dyDescent="0.4"/>
    <row r="6375" customFormat="1" x14ac:dyDescent="0.4"/>
    <row r="6376" customFormat="1" x14ac:dyDescent="0.4"/>
    <row r="6377" customFormat="1" x14ac:dyDescent="0.4"/>
    <row r="6378" customFormat="1" x14ac:dyDescent="0.4"/>
    <row r="6379" customFormat="1" x14ac:dyDescent="0.4"/>
    <row r="6380" customFormat="1" x14ac:dyDescent="0.4"/>
    <row r="6381" customFormat="1" x14ac:dyDescent="0.4"/>
    <row r="6382" customFormat="1" x14ac:dyDescent="0.4"/>
    <row r="6383" customFormat="1" x14ac:dyDescent="0.4"/>
    <row r="6384" customFormat="1" x14ac:dyDescent="0.4"/>
    <row r="6385" customFormat="1" x14ac:dyDescent="0.4"/>
    <row r="6386" customFormat="1" x14ac:dyDescent="0.4"/>
    <row r="6387" customFormat="1" x14ac:dyDescent="0.4"/>
    <row r="6388" customFormat="1" x14ac:dyDescent="0.4"/>
    <row r="6389" customFormat="1" x14ac:dyDescent="0.4"/>
    <row r="6390" customFormat="1" x14ac:dyDescent="0.4"/>
    <row r="6391" customFormat="1" x14ac:dyDescent="0.4"/>
    <row r="6392" customFormat="1" x14ac:dyDescent="0.4"/>
    <row r="6393" customFormat="1" x14ac:dyDescent="0.4"/>
    <row r="6394" customFormat="1" x14ac:dyDescent="0.4"/>
    <row r="6395" customFormat="1" x14ac:dyDescent="0.4"/>
    <row r="6396" customFormat="1" x14ac:dyDescent="0.4"/>
    <row r="6397" customFormat="1" x14ac:dyDescent="0.4"/>
    <row r="6398" customFormat="1" x14ac:dyDescent="0.4"/>
    <row r="6399" customFormat="1" x14ac:dyDescent="0.4"/>
    <row r="6400" customFormat="1" x14ac:dyDescent="0.4"/>
    <row r="6401" customFormat="1" x14ac:dyDescent="0.4"/>
    <row r="6402" customFormat="1" x14ac:dyDescent="0.4"/>
    <row r="6403" customFormat="1" x14ac:dyDescent="0.4"/>
    <row r="6404" customFormat="1" x14ac:dyDescent="0.4"/>
    <row r="6405" customFormat="1" x14ac:dyDescent="0.4"/>
    <row r="6406" customFormat="1" x14ac:dyDescent="0.4"/>
    <row r="6407" customFormat="1" x14ac:dyDescent="0.4"/>
    <row r="6408" customFormat="1" x14ac:dyDescent="0.4"/>
    <row r="6409" customFormat="1" x14ac:dyDescent="0.4"/>
    <row r="6410" customFormat="1" x14ac:dyDescent="0.4"/>
    <row r="6411" customFormat="1" x14ac:dyDescent="0.4"/>
    <row r="6412" customFormat="1" x14ac:dyDescent="0.4"/>
    <row r="6413" customFormat="1" x14ac:dyDescent="0.4"/>
    <row r="6414" customFormat="1" x14ac:dyDescent="0.4"/>
    <row r="6415" customFormat="1" x14ac:dyDescent="0.4"/>
    <row r="6416" customFormat="1" x14ac:dyDescent="0.4"/>
    <row r="6417" customFormat="1" x14ac:dyDescent="0.4"/>
    <row r="6418" customFormat="1" x14ac:dyDescent="0.4"/>
    <row r="6419" customFormat="1" x14ac:dyDescent="0.4"/>
    <row r="6420" customFormat="1" x14ac:dyDescent="0.4"/>
    <row r="6421" customFormat="1" x14ac:dyDescent="0.4"/>
    <row r="6422" customFormat="1" x14ac:dyDescent="0.4"/>
    <row r="6423" customFormat="1" x14ac:dyDescent="0.4"/>
    <row r="6424" customFormat="1" x14ac:dyDescent="0.4"/>
    <row r="6425" customFormat="1" x14ac:dyDescent="0.4"/>
    <row r="6426" customFormat="1" x14ac:dyDescent="0.4"/>
    <row r="6427" customFormat="1" x14ac:dyDescent="0.4"/>
    <row r="6428" customFormat="1" x14ac:dyDescent="0.4"/>
    <row r="6429" customFormat="1" x14ac:dyDescent="0.4"/>
    <row r="6430" customFormat="1" x14ac:dyDescent="0.4"/>
    <row r="6431" customFormat="1" x14ac:dyDescent="0.4"/>
    <row r="6432" customFormat="1" x14ac:dyDescent="0.4"/>
    <row r="6433" customFormat="1" x14ac:dyDescent="0.4"/>
    <row r="6434" customFormat="1" x14ac:dyDescent="0.4"/>
    <row r="6435" customFormat="1" x14ac:dyDescent="0.4"/>
    <row r="6436" customFormat="1" x14ac:dyDescent="0.4"/>
    <row r="6437" customFormat="1" x14ac:dyDescent="0.4"/>
    <row r="6438" customFormat="1" x14ac:dyDescent="0.4"/>
    <row r="6439" customFormat="1" x14ac:dyDescent="0.4"/>
    <row r="6440" customFormat="1" x14ac:dyDescent="0.4"/>
    <row r="6441" customFormat="1" x14ac:dyDescent="0.4"/>
    <row r="6442" customFormat="1" x14ac:dyDescent="0.4"/>
    <row r="6443" customFormat="1" x14ac:dyDescent="0.4"/>
    <row r="6444" customFormat="1" x14ac:dyDescent="0.4"/>
    <row r="6445" customFormat="1" x14ac:dyDescent="0.4"/>
    <row r="6446" customFormat="1" x14ac:dyDescent="0.4"/>
    <row r="6447" customFormat="1" x14ac:dyDescent="0.4"/>
    <row r="6448" customFormat="1" x14ac:dyDescent="0.4"/>
    <row r="6449" customFormat="1" x14ac:dyDescent="0.4"/>
    <row r="6450" customFormat="1" x14ac:dyDescent="0.4"/>
    <row r="6451" customFormat="1" x14ac:dyDescent="0.4"/>
    <row r="6452" customFormat="1" x14ac:dyDescent="0.4"/>
    <row r="6453" customFormat="1" x14ac:dyDescent="0.4"/>
    <row r="6454" customFormat="1" x14ac:dyDescent="0.4"/>
    <row r="6455" customFormat="1" x14ac:dyDescent="0.4"/>
    <row r="6456" customFormat="1" x14ac:dyDescent="0.4"/>
    <row r="6457" customFormat="1" x14ac:dyDescent="0.4"/>
    <row r="6458" customFormat="1" x14ac:dyDescent="0.4"/>
    <row r="6459" customFormat="1" x14ac:dyDescent="0.4"/>
    <row r="6460" customFormat="1" x14ac:dyDescent="0.4"/>
    <row r="6461" customFormat="1" x14ac:dyDescent="0.4"/>
    <row r="6462" customFormat="1" x14ac:dyDescent="0.4"/>
    <row r="6463" customFormat="1" x14ac:dyDescent="0.4"/>
    <row r="6464" customFormat="1" x14ac:dyDescent="0.4"/>
    <row r="6465" customFormat="1" x14ac:dyDescent="0.4"/>
    <row r="6466" customFormat="1" x14ac:dyDescent="0.4"/>
    <row r="6467" customFormat="1" x14ac:dyDescent="0.4"/>
    <row r="6468" customFormat="1" x14ac:dyDescent="0.4"/>
    <row r="6469" customFormat="1" x14ac:dyDescent="0.4"/>
    <row r="6470" customFormat="1" x14ac:dyDescent="0.4"/>
    <row r="6471" customFormat="1" x14ac:dyDescent="0.4"/>
    <row r="6472" customFormat="1" x14ac:dyDescent="0.4"/>
    <row r="6473" customFormat="1" x14ac:dyDescent="0.4"/>
    <row r="6474" customFormat="1" x14ac:dyDescent="0.4"/>
    <row r="6475" customFormat="1" x14ac:dyDescent="0.4"/>
    <row r="6476" customFormat="1" x14ac:dyDescent="0.4"/>
    <row r="6477" customFormat="1" x14ac:dyDescent="0.4"/>
    <row r="6478" customFormat="1" x14ac:dyDescent="0.4"/>
    <row r="6479" customFormat="1" x14ac:dyDescent="0.4"/>
    <row r="6480" customFormat="1" x14ac:dyDescent="0.4"/>
    <row r="6481" customFormat="1" x14ac:dyDescent="0.4"/>
    <row r="6482" customFormat="1" x14ac:dyDescent="0.4"/>
    <row r="6483" customFormat="1" x14ac:dyDescent="0.4"/>
    <row r="6484" customFormat="1" x14ac:dyDescent="0.4"/>
    <row r="6485" customFormat="1" x14ac:dyDescent="0.4"/>
    <row r="6486" customFormat="1" x14ac:dyDescent="0.4"/>
    <row r="6487" customFormat="1" x14ac:dyDescent="0.4"/>
    <row r="6488" customFormat="1" x14ac:dyDescent="0.4"/>
    <row r="6489" customFormat="1" x14ac:dyDescent="0.4"/>
    <row r="6490" customFormat="1" x14ac:dyDescent="0.4"/>
    <row r="6491" customFormat="1" x14ac:dyDescent="0.4"/>
    <row r="6492" customFormat="1" x14ac:dyDescent="0.4"/>
    <row r="6493" customFormat="1" x14ac:dyDescent="0.4"/>
    <row r="6494" customFormat="1" x14ac:dyDescent="0.4"/>
    <row r="6495" customFormat="1" x14ac:dyDescent="0.4"/>
    <row r="6496" customFormat="1" x14ac:dyDescent="0.4"/>
    <row r="6497" customFormat="1" x14ac:dyDescent="0.4"/>
    <row r="6498" customFormat="1" x14ac:dyDescent="0.4"/>
    <row r="6499" customFormat="1" x14ac:dyDescent="0.4"/>
    <row r="6500" customFormat="1" x14ac:dyDescent="0.4"/>
    <row r="6501" customFormat="1" x14ac:dyDescent="0.4"/>
    <row r="6502" customFormat="1" x14ac:dyDescent="0.4"/>
    <row r="6503" customFormat="1" x14ac:dyDescent="0.4"/>
    <row r="6504" customFormat="1" x14ac:dyDescent="0.4"/>
    <row r="6505" customFormat="1" x14ac:dyDescent="0.4"/>
    <row r="6506" customFormat="1" x14ac:dyDescent="0.4"/>
    <row r="6507" customFormat="1" x14ac:dyDescent="0.4"/>
    <row r="6508" customFormat="1" x14ac:dyDescent="0.4"/>
    <row r="6509" customFormat="1" x14ac:dyDescent="0.4"/>
    <row r="6510" customFormat="1" x14ac:dyDescent="0.4"/>
    <row r="6511" customFormat="1" x14ac:dyDescent="0.4"/>
    <row r="6512" customFormat="1" x14ac:dyDescent="0.4"/>
    <row r="6513" customFormat="1" x14ac:dyDescent="0.4"/>
    <row r="6514" customFormat="1" x14ac:dyDescent="0.4"/>
    <row r="6515" customFormat="1" x14ac:dyDescent="0.4"/>
    <row r="6516" customFormat="1" x14ac:dyDescent="0.4"/>
    <row r="6517" customFormat="1" x14ac:dyDescent="0.4"/>
    <row r="6518" customFormat="1" x14ac:dyDescent="0.4"/>
    <row r="6519" customFormat="1" x14ac:dyDescent="0.4"/>
    <row r="6520" customFormat="1" x14ac:dyDescent="0.4"/>
    <row r="6521" customFormat="1" x14ac:dyDescent="0.4"/>
    <row r="6522" customFormat="1" x14ac:dyDescent="0.4"/>
    <row r="6523" customFormat="1" x14ac:dyDescent="0.4"/>
    <row r="6524" customFormat="1" x14ac:dyDescent="0.4"/>
    <row r="6525" customFormat="1" x14ac:dyDescent="0.4"/>
    <row r="6526" customFormat="1" x14ac:dyDescent="0.4"/>
    <row r="6527" customFormat="1" x14ac:dyDescent="0.4"/>
    <row r="6528" customFormat="1" x14ac:dyDescent="0.4"/>
    <row r="6529" customFormat="1" x14ac:dyDescent="0.4"/>
    <row r="6530" customFormat="1" x14ac:dyDescent="0.4"/>
    <row r="6531" customFormat="1" x14ac:dyDescent="0.4"/>
    <row r="6532" customFormat="1" x14ac:dyDescent="0.4"/>
    <row r="6533" customFormat="1" x14ac:dyDescent="0.4"/>
    <row r="6534" customFormat="1" x14ac:dyDescent="0.4"/>
    <row r="6535" customFormat="1" x14ac:dyDescent="0.4"/>
    <row r="6536" customFormat="1" x14ac:dyDescent="0.4"/>
    <row r="6537" customFormat="1" x14ac:dyDescent="0.4"/>
    <row r="6538" customFormat="1" x14ac:dyDescent="0.4"/>
    <row r="6539" customFormat="1" x14ac:dyDescent="0.4"/>
    <row r="6540" customFormat="1" x14ac:dyDescent="0.4"/>
    <row r="6541" customFormat="1" x14ac:dyDescent="0.4"/>
    <row r="6542" customFormat="1" x14ac:dyDescent="0.4"/>
    <row r="6543" customFormat="1" x14ac:dyDescent="0.4"/>
    <row r="6544" customFormat="1" x14ac:dyDescent="0.4"/>
    <row r="6545" customFormat="1" x14ac:dyDescent="0.4"/>
    <row r="6546" customFormat="1" x14ac:dyDescent="0.4"/>
    <row r="6547" customFormat="1" x14ac:dyDescent="0.4"/>
    <row r="6548" customFormat="1" x14ac:dyDescent="0.4"/>
    <row r="6549" customFormat="1" x14ac:dyDescent="0.4"/>
    <row r="6550" customFormat="1" x14ac:dyDescent="0.4"/>
    <row r="6551" customFormat="1" x14ac:dyDescent="0.4"/>
    <row r="6552" customFormat="1" x14ac:dyDescent="0.4"/>
    <row r="6553" customFormat="1" x14ac:dyDescent="0.4"/>
    <row r="6554" customFormat="1" x14ac:dyDescent="0.4"/>
    <row r="6555" customFormat="1" x14ac:dyDescent="0.4"/>
    <row r="6556" customFormat="1" x14ac:dyDescent="0.4"/>
    <row r="6557" customFormat="1" x14ac:dyDescent="0.4"/>
    <row r="6558" customFormat="1" x14ac:dyDescent="0.4"/>
    <row r="6559" customFormat="1" x14ac:dyDescent="0.4"/>
    <row r="6560" customFormat="1" x14ac:dyDescent="0.4"/>
    <row r="6561" customFormat="1" x14ac:dyDescent="0.4"/>
    <row r="6562" customFormat="1" x14ac:dyDescent="0.4"/>
    <row r="6563" customFormat="1" x14ac:dyDescent="0.4"/>
    <row r="6564" customFormat="1" x14ac:dyDescent="0.4"/>
    <row r="6565" customFormat="1" x14ac:dyDescent="0.4"/>
    <row r="6566" customFormat="1" x14ac:dyDescent="0.4"/>
    <row r="6567" customFormat="1" x14ac:dyDescent="0.4"/>
    <row r="6568" customFormat="1" x14ac:dyDescent="0.4"/>
    <row r="6569" customFormat="1" x14ac:dyDescent="0.4"/>
    <row r="6570" customFormat="1" x14ac:dyDescent="0.4"/>
    <row r="6571" customFormat="1" x14ac:dyDescent="0.4"/>
    <row r="6572" customFormat="1" x14ac:dyDescent="0.4"/>
    <row r="6573" customFormat="1" x14ac:dyDescent="0.4"/>
    <row r="6574" customFormat="1" x14ac:dyDescent="0.4"/>
    <row r="6575" customFormat="1" x14ac:dyDescent="0.4"/>
    <row r="6576" customFormat="1" x14ac:dyDescent="0.4"/>
    <row r="6577" customFormat="1" x14ac:dyDescent="0.4"/>
    <row r="6578" customFormat="1" x14ac:dyDescent="0.4"/>
    <row r="6579" customFormat="1" x14ac:dyDescent="0.4"/>
    <row r="6580" customFormat="1" x14ac:dyDescent="0.4"/>
    <row r="6581" customFormat="1" x14ac:dyDescent="0.4"/>
    <row r="6582" customFormat="1" x14ac:dyDescent="0.4"/>
    <row r="6583" customFormat="1" x14ac:dyDescent="0.4"/>
    <row r="6584" customFormat="1" x14ac:dyDescent="0.4"/>
    <row r="6585" customFormat="1" x14ac:dyDescent="0.4"/>
    <row r="6586" customFormat="1" x14ac:dyDescent="0.4"/>
    <row r="6587" customFormat="1" x14ac:dyDescent="0.4"/>
    <row r="6588" customFormat="1" x14ac:dyDescent="0.4"/>
    <row r="6589" customFormat="1" x14ac:dyDescent="0.4"/>
    <row r="6590" customFormat="1" x14ac:dyDescent="0.4"/>
    <row r="6591" customFormat="1" x14ac:dyDescent="0.4"/>
    <row r="6592" customFormat="1" x14ac:dyDescent="0.4"/>
    <row r="6593" customFormat="1" x14ac:dyDescent="0.4"/>
    <row r="6594" customFormat="1" x14ac:dyDescent="0.4"/>
    <row r="6595" customFormat="1" x14ac:dyDescent="0.4"/>
    <row r="6596" customFormat="1" x14ac:dyDescent="0.4"/>
    <row r="6597" customFormat="1" x14ac:dyDescent="0.4"/>
    <row r="6598" customFormat="1" x14ac:dyDescent="0.4"/>
    <row r="6599" customFormat="1" x14ac:dyDescent="0.4"/>
    <row r="6600" customFormat="1" x14ac:dyDescent="0.4"/>
    <row r="6601" customFormat="1" x14ac:dyDescent="0.4"/>
    <row r="6602" customFormat="1" x14ac:dyDescent="0.4"/>
    <row r="6603" customFormat="1" x14ac:dyDescent="0.4"/>
    <row r="6604" customFormat="1" x14ac:dyDescent="0.4"/>
    <row r="6605" customFormat="1" x14ac:dyDescent="0.4"/>
    <row r="6606" customFormat="1" x14ac:dyDescent="0.4"/>
    <row r="6607" customFormat="1" x14ac:dyDescent="0.4"/>
    <row r="6608" customFormat="1" x14ac:dyDescent="0.4"/>
    <row r="6609" customFormat="1" x14ac:dyDescent="0.4"/>
    <row r="6610" customFormat="1" x14ac:dyDescent="0.4"/>
    <row r="6611" customFormat="1" x14ac:dyDescent="0.4"/>
    <row r="6612" customFormat="1" x14ac:dyDescent="0.4"/>
    <row r="6613" customFormat="1" x14ac:dyDescent="0.4"/>
    <row r="6614" customFormat="1" x14ac:dyDescent="0.4"/>
    <row r="6615" customFormat="1" x14ac:dyDescent="0.4"/>
    <row r="6616" customFormat="1" x14ac:dyDescent="0.4"/>
    <row r="6617" customFormat="1" x14ac:dyDescent="0.4"/>
    <row r="6618" customFormat="1" x14ac:dyDescent="0.4"/>
    <row r="6619" customFormat="1" x14ac:dyDescent="0.4"/>
    <row r="6620" customFormat="1" x14ac:dyDescent="0.4"/>
    <row r="6621" customFormat="1" x14ac:dyDescent="0.4"/>
    <row r="6622" customFormat="1" x14ac:dyDescent="0.4"/>
    <row r="6623" customFormat="1" x14ac:dyDescent="0.4"/>
    <row r="6624" customFormat="1" x14ac:dyDescent="0.4"/>
    <row r="6625" customFormat="1" x14ac:dyDescent="0.4"/>
    <row r="6626" customFormat="1" x14ac:dyDescent="0.4"/>
    <row r="6627" customFormat="1" x14ac:dyDescent="0.4"/>
    <row r="6628" customFormat="1" x14ac:dyDescent="0.4"/>
    <row r="6629" customFormat="1" x14ac:dyDescent="0.4"/>
    <row r="6630" customFormat="1" x14ac:dyDescent="0.4"/>
    <row r="6631" customFormat="1" x14ac:dyDescent="0.4"/>
    <row r="6632" customFormat="1" x14ac:dyDescent="0.4"/>
    <row r="6633" customFormat="1" x14ac:dyDescent="0.4"/>
    <row r="6634" customFormat="1" x14ac:dyDescent="0.4"/>
    <row r="6635" customFormat="1" x14ac:dyDescent="0.4"/>
    <row r="6636" customFormat="1" x14ac:dyDescent="0.4"/>
    <row r="6637" customFormat="1" x14ac:dyDescent="0.4"/>
    <row r="6638" customFormat="1" x14ac:dyDescent="0.4"/>
    <row r="6639" customFormat="1" x14ac:dyDescent="0.4"/>
    <row r="6640" customFormat="1" x14ac:dyDescent="0.4"/>
    <row r="6641" customFormat="1" x14ac:dyDescent="0.4"/>
    <row r="6642" customFormat="1" x14ac:dyDescent="0.4"/>
    <row r="6643" customFormat="1" x14ac:dyDescent="0.4"/>
    <row r="6644" customFormat="1" x14ac:dyDescent="0.4"/>
    <row r="6645" customFormat="1" x14ac:dyDescent="0.4"/>
    <row r="6646" customFormat="1" x14ac:dyDescent="0.4"/>
    <row r="6647" customFormat="1" x14ac:dyDescent="0.4"/>
    <row r="6648" customFormat="1" x14ac:dyDescent="0.4"/>
    <row r="6649" customFormat="1" x14ac:dyDescent="0.4"/>
    <row r="6650" customFormat="1" x14ac:dyDescent="0.4"/>
    <row r="6651" customFormat="1" x14ac:dyDescent="0.4"/>
    <row r="6652" customFormat="1" x14ac:dyDescent="0.4"/>
    <row r="6653" customFormat="1" x14ac:dyDescent="0.4"/>
    <row r="6654" customFormat="1" x14ac:dyDescent="0.4"/>
    <row r="6655" customFormat="1" x14ac:dyDescent="0.4"/>
    <row r="6656" customFormat="1" x14ac:dyDescent="0.4"/>
    <row r="6657" customFormat="1" x14ac:dyDescent="0.4"/>
    <row r="6658" customFormat="1" x14ac:dyDescent="0.4"/>
    <row r="6659" customFormat="1" x14ac:dyDescent="0.4"/>
    <row r="6660" customFormat="1" x14ac:dyDescent="0.4"/>
    <row r="6661" customFormat="1" x14ac:dyDescent="0.4"/>
    <row r="6662" customFormat="1" x14ac:dyDescent="0.4"/>
    <row r="6663" customFormat="1" x14ac:dyDescent="0.4"/>
    <row r="6664" customFormat="1" x14ac:dyDescent="0.4"/>
    <row r="6665" customFormat="1" x14ac:dyDescent="0.4"/>
    <row r="6666" customFormat="1" x14ac:dyDescent="0.4"/>
    <row r="6667" customFormat="1" x14ac:dyDescent="0.4"/>
    <row r="6668" customFormat="1" x14ac:dyDescent="0.4"/>
    <row r="6669" customFormat="1" x14ac:dyDescent="0.4"/>
    <row r="6670" customFormat="1" x14ac:dyDescent="0.4"/>
    <row r="6671" customFormat="1" x14ac:dyDescent="0.4"/>
    <row r="6672" customFormat="1" x14ac:dyDescent="0.4"/>
    <row r="6673" customFormat="1" x14ac:dyDescent="0.4"/>
    <row r="6674" customFormat="1" x14ac:dyDescent="0.4"/>
    <row r="6675" customFormat="1" x14ac:dyDescent="0.4"/>
    <row r="6676" customFormat="1" x14ac:dyDescent="0.4"/>
    <row r="6677" customFormat="1" x14ac:dyDescent="0.4"/>
    <row r="6678" customFormat="1" x14ac:dyDescent="0.4"/>
    <row r="6679" customFormat="1" x14ac:dyDescent="0.4"/>
    <row r="6680" customFormat="1" x14ac:dyDescent="0.4"/>
    <row r="6681" customFormat="1" x14ac:dyDescent="0.4"/>
    <row r="6682" customFormat="1" x14ac:dyDescent="0.4"/>
    <row r="6683" customFormat="1" x14ac:dyDescent="0.4"/>
    <row r="6684" customFormat="1" x14ac:dyDescent="0.4"/>
    <row r="6685" customFormat="1" x14ac:dyDescent="0.4"/>
    <row r="6686" customFormat="1" x14ac:dyDescent="0.4"/>
    <row r="6687" customFormat="1" x14ac:dyDescent="0.4"/>
    <row r="6688" customFormat="1" x14ac:dyDescent="0.4"/>
    <row r="6689" customFormat="1" x14ac:dyDescent="0.4"/>
    <row r="6690" customFormat="1" x14ac:dyDescent="0.4"/>
    <row r="6691" customFormat="1" x14ac:dyDescent="0.4"/>
    <row r="6692" customFormat="1" x14ac:dyDescent="0.4"/>
    <row r="6693" customFormat="1" x14ac:dyDescent="0.4"/>
    <row r="6694" customFormat="1" x14ac:dyDescent="0.4"/>
    <row r="6695" customFormat="1" x14ac:dyDescent="0.4"/>
    <row r="6696" customFormat="1" x14ac:dyDescent="0.4"/>
    <row r="6697" customFormat="1" x14ac:dyDescent="0.4"/>
    <row r="6698" customFormat="1" x14ac:dyDescent="0.4"/>
    <row r="6699" customFormat="1" x14ac:dyDescent="0.4"/>
    <row r="6700" customFormat="1" x14ac:dyDescent="0.4"/>
    <row r="6701" customFormat="1" x14ac:dyDescent="0.4"/>
    <row r="6702" customFormat="1" x14ac:dyDescent="0.4"/>
    <row r="6703" customFormat="1" x14ac:dyDescent="0.4"/>
    <row r="6704" customFormat="1" x14ac:dyDescent="0.4"/>
    <row r="6705" customFormat="1" x14ac:dyDescent="0.4"/>
    <row r="6706" customFormat="1" x14ac:dyDescent="0.4"/>
    <row r="6707" customFormat="1" x14ac:dyDescent="0.4"/>
    <row r="6708" customFormat="1" x14ac:dyDescent="0.4"/>
    <row r="6709" customFormat="1" x14ac:dyDescent="0.4"/>
    <row r="6710" customFormat="1" x14ac:dyDescent="0.4"/>
    <row r="6711" customFormat="1" x14ac:dyDescent="0.4"/>
    <row r="6712" customFormat="1" x14ac:dyDescent="0.4"/>
    <row r="6713" customFormat="1" x14ac:dyDescent="0.4"/>
    <row r="6714" customFormat="1" x14ac:dyDescent="0.4"/>
    <row r="6715" customFormat="1" x14ac:dyDescent="0.4"/>
    <row r="6716" customFormat="1" x14ac:dyDescent="0.4"/>
    <row r="6717" customFormat="1" x14ac:dyDescent="0.4"/>
    <row r="6718" customFormat="1" x14ac:dyDescent="0.4"/>
    <row r="6719" customFormat="1" x14ac:dyDescent="0.4"/>
    <row r="6720" customFormat="1" x14ac:dyDescent="0.4"/>
    <row r="6721" customFormat="1" x14ac:dyDescent="0.4"/>
    <row r="6722" customFormat="1" x14ac:dyDescent="0.4"/>
    <row r="6723" customFormat="1" x14ac:dyDescent="0.4"/>
    <row r="6724" customFormat="1" x14ac:dyDescent="0.4"/>
    <row r="6725" customFormat="1" x14ac:dyDescent="0.4"/>
    <row r="6726" customFormat="1" x14ac:dyDescent="0.4"/>
    <row r="6727" customFormat="1" x14ac:dyDescent="0.4"/>
    <row r="6728" customFormat="1" x14ac:dyDescent="0.4"/>
    <row r="6729" customFormat="1" x14ac:dyDescent="0.4"/>
    <row r="6730" customFormat="1" x14ac:dyDescent="0.4"/>
    <row r="6731" customFormat="1" x14ac:dyDescent="0.4"/>
    <row r="6732" customFormat="1" x14ac:dyDescent="0.4"/>
    <row r="6733" customFormat="1" x14ac:dyDescent="0.4"/>
    <row r="6734" customFormat="1" x14ac:dyDescent="0.4"/>
    <row r="6735" customFormat="1" x14ac:dyDescent="0.4"/>
    <row r="6736" customFormat="1" x14ac:dyDescent="0.4"/>
    <row r="6737" customFormat="1" x14ac:dyDescent="0.4"/>
    <row r="6738" customFormat="1" x14ac:dyDescent="0.4"/>
    <row r="6739" customFormat="1" x14ac:dyDescent="0.4"/>
    <row r="6740" customFormat="1" x14ac:dyDescent="0.4"/>
    <row r="6741" customFormat="1" x14ac:dyDescent="0.4"/>
    <row r="6742" customFormat="1" x14ac:dyDescent="0.4"/>
    <row r="6743" customFormat="1" x14ac:dyDescent="0.4"/>
    <row r="6744" customFormat="1" x14ac:dyDescent="0.4"/>
    <row r="6745" customFormat="1" x14ac:dyDescent="0.4"/>
    <row r="6746" customFormat="1" x14ac:dyDescent="0.4"/>
    <row r="6747" customFormat="1" x14ac:dyDescent="0.4"/>
    <row r="6748" customFormat="1" x14ac:dyDescent="0.4"/>
    <row r="6749" customFormat="1" x14ac:dyDescent="0.4"/>
    <row r="6750" customFormat="1" x14ac:dyDescent="0.4"/>
    <row r="6751" customFormat="1" x14ac:dyDescent="0.4"/>
    <row r="6752" customFormat="1" x14ac:dyDescent="0.4"/>
    <row r="6753" customFormat="1" x14ac:dyDescent="0.4"/>
    <row r="6754" customFormat="1" x14ac:dyDescent="0.4"/>
    <row r="6755" customFormat="1" x14ac:dyDescent="0.4"/>
    <row r="6756" customFormat="1" x14ac:dyDescent="0.4"/>
    <row r="6757" customFormat="1" x14ac:dyDescent="0.4"/>
    <row r="6758" customFormat="1" x14ac:dyDescent="0.4"/>
    <row r="6759" customFormat="1" x14ac:dyDescent="0.4"/>
    <row r="6760" customFormat="1" x14ac:dyDescent="0.4"/>
    <row r="6761" customFormat="1" x14ac:dyDescent="0.4"/>
    <row r="6762" customFormat="1" x14ac:dyDescent="0.4"/>
    <row r="6763" customFormat="1" x14ac:dyDescent="0.4"/>
    <row r="6764" customFormat="1" x14ac:dyDescent="0.4"/>
    <row r="6765" customFormat="1" x14ac:dyDescent="0.4"/>
    <row r="6766" customFormat="1" x14ac:dyDescent="0.4"/>
    <row r="6767" customFormat="1" x14ac:dyDescent="0.4"/>
    <row r="6768" customFormat="1" x14ac:dyDescent="0.4"/>
    <row r="6769" customFormat="1" x14ac:dyDescent="0.4"/>
    <row r="6770" customFormat="1" x14ac:dyDescent="0.4"/>
    <row r="6771" customFormat="1" x14ac:dyDescent="0.4"/>
    <row r="6772" customFormat="1" x14ac:dyDescent="0.4"/>
    <row r="6773" customFormat="1" x14ac:dyDescent="0.4"/>
    <row r="6774" customFormat="1" x14ac:dyDescent="0.4"/>
    <row r="6775" customFormat="1" x14ac:dyDescent="0.4"/>
    <row r="6776" customFormat="1" x14ac:dyDescent="0.4"/>
    <row r="6777" customFormat="1" x14ac:dyDescent="0.4"/>
    <row r="6778" customFormat="1" x14ac:dyDescent="0.4"/>
    <row r="6779" customFormat="1" x14ac:dyDescent="0.4"/>
    <row r="6780" customFormat="1" x14ac:dyDescent="0.4"/>
    <row r="6781" customFormat="1" x14ac:dyDescent="0.4"/>
    <row r="6782" customFormat="1" x14ac:dyDescent="0.4"/>
    <row r="6783" customFormat="1" x14ac:dyDescent="0.4"/>
    <row r="6784" customFormat="1" x14ac:dyDescent="0.4"/>
    <row r="6785" customFormat="1" x14ac:dyDescent="0.4"/>
    <row r="6786" customFormat="1" x14ac:dyDescent="0.4"/>
    <row r="6787" customFormat="1" x14ac:dyDescent="0.4"/>
    <row r="6788" customFormat="1" x14ac:dyDescent="0.4"/>
    <row r="6789" customFormat="1" x14ac:dyDescent="0.4"/>
    <row r="6790" customFormat="1" x14ac:dyDescent="0.4"/>
    <row r="6791" customFormat="1" x14ac:dyDescent="0.4"/>
    <row r="6792" customFormat="1" x14ac:dyDescent="0.4"/>
    <row r="6793" customFormat="1" x14ac:dyDescent="0.4"/>
    <row r="6794" customFormat="1" x14ac:dyDescent="0.4"/>
    <row r="6795" customFormat="1" x14ac:dyDescent="0.4"/>
    <row r="6796" customFormat="1" x14ac:dyDescent="0.4"/>
    <row r="6797" customFormat="1" x14ac:dyDescent="0.4"/>
    <row r="6798" customFormat="1" x14ac:dyDescent="0.4"/>
    <row r="6799" customFormat="1" x14ac:dyDescent="0.4"/>
    <row r="6800" customFormat="1" x14ac:dyDescent="0.4"/>
    <row r="6801" customFormat="1" x14ac:dyDescent="0.4"/>
    <row r="6802" customFormat="1" x14ac:dyDescent="0.4"/>
    <row r="6803" customFormat="1" x14ac:dyDescent="0.4"/>
    <row r="6804" customFormat="1" x14ac:dyDescent="0.4"/>
    <row r="6805" customFormat="1" x14ac:dyDescent="0.4"/>
    <row r="6806" customFormat="1" x14ac:dyDescent="0.4"/>
    <row r="6807" customFormat="1" x14ac:dyDescent="0.4"/>
    <row r="6808" customFormat="1" x14ac:dyDescent="0.4"/>
    <row r="6809" customFormat="1" x14ac:dyDescent="0.4"/>
    <row r="6810" customFormat="1" x14ac:dyDescent="0.4"/>
    <row r="6811" customFormat="1" x14ac:dyDescent="0.4"/>
    <row r="6812" customFormat="1" x14ac:dyDescent="0.4"/>
    <row r="6813" customFormat="1" x14ac:dyDescent="0.4"/>
    <row r="6814" customFormat="1" x14ac:dyDescent="0.4"/>
    <row r="6815" customFormat="1" x14ac:dyDescent="0.4"/>
    <row r="6816" customFormat="1" x14ac:dyDescent="0.4"/>
    <row r="6817" customFormat="1" x14ac:dyDescent="0.4"/>
    <row r="6818" customFormat="1" x14ac:dyDescent="0.4"/>
    <row r="6819" customFormat="1" x14ac:dyDescent="0.4"/>
    <row r="6820" customFormat="1" x14ac:dyDescent="0.4"/>
    <row r="6821" customFormat="1" x14ac:dyDescent="0.4"/>
    <row r="6822" customFormat="1" x14ac:dyDescent="0.4"/>
    <row r="6823" customFormat="1" x14ac:dyDescent="0.4"/>
    <row r="6824" customFormat="1" x14ac:dyDescent="0.4"/>
    <row r="6825" customFormat="1" x14ac:dyDescent="0.4"/>
    <row r="6826" customFormat="1" x14ac:dyDescent="0.4"/>
    <row r="6827" customFormat="1" x14ac:dyDescent="0.4"/>
    <row r="6828" customFormat="1" x14ac:dyDescent="0.4"/>
    <row r="6829" customFormat="1" x14ac:dyDescent="0.4"/>
    <row r="6830" customFormat="1" x14ac:dyDescent="0.4"/>
    <row r="6831" customFormat="1" x14ac:dyDescent="0.4"/>
    <row r="6832" customFormat="1" x14ac:dyDescent="0.4"/>
    <row r="6833" customFormat="1" x14ac:dyDescent="0.4"/>
    <row r="6834" customFormat="1" x14ac:dyDescent="0.4"/>
    <row r="6835" customFormat="1" x14ac:dyDescent="0.4"/>
    <row r="6836" customFormat="1" x14ac:dyDescent="0.4"/>
    <row r="6837" customFormat="1" x14ac:dyDescent="0.4"/>
    <row r="6838" customFormat="1" x14ac:dyDescent="0.4"/>
    <row r="6839" customFormat="1" x14ac:dyDescent="0.4"/>
    <row r="6840" customFormat="1" x14ac:dyDescent="0.4"/>
    <row r="6841" customFormat="1" x14ac:dyDescent="0.4"/>
    <row r="6842" customFormat="1" x14ac:dyDescent="0.4"/>
    <row r="6843" customFormat="1" x14ac:dyDescent="0.4"/>
    <row r="6844" customFormat="1" x14ac:dyDescent="0.4"/>
    <row r="6845" customFormat="1" x14ac:dyDescent="0.4"/>
    <row r="6846" customFormat="1" x14ac:dyDescent="0.4"/>
    <row r="6847" customFormat="1" x14ac:dyDescent="0.4"/>
    <row r="6848" customFormat="1" x14ac:dyDescent="0.4"/>
    <row r="6849" customFormat="1" x14ac:dyDescent="0.4"/>
    <row r="6850" customFormat="1" x14ac:dyDescent="0.4"/>
    <row r="6851" customFormat="1" x14ac:dyDescent="0.4"/>
    <row r="6852" customFormat="1" x14ac:dyDescent="0.4"/>
    <row r="6853" customFormat="1" x14ac:dyDescent="0.4"/>
    <row r="6854" customFormat="1" x14ac:dyDescent="0.4"/>
    <row r="6855" customFormat="1" x14ac:dyDescent="0.4"/>
    <row r="6856" customFormat="1" x14ac:dyDescent="0.4"/>
    <row r="6857" customFormat="1" x14ac:dyDescent="0.4"/>
    <row r="6858" customFormat="1" x14ac:dyDescent="0.4"/>
    <row r="6859" customFormat="1" x14ac:dyDescent="0.4"/>
    <row r="6860" customFormat="1" x14ac:dyDescent="0.4"/>
    <row r="6861" customFormat="1" x14ac:dyDescent="0.4"/>
    <row r="6862" customFormat="1" x14ac:dyDescent="0.4"/>
    <row r="6863" customFormat="1" x14ac:dyDescent="0.4"/>
    <row r="6864" customFormat="1" x14ac:dyDescent="0.4"/>
    <row r="6865" customFormat="1" x14ac:dyDescent="0.4"/>
    <row r="6866" customFormat="1" x14ac:dyDescent="0.4"/>
    <row r="6867" customFormat="1" x14ac:dyDescent="0.4"/>
    <row r="6868" customFormat="1" x14ac:dyDescent="0.4"/>
    <row r="6869" customFormat="1" x14ac:dyDescent="0.4"/>
    <row r="6870" customFormat="1" x14ac:dyDescent="0.4"/>
    <row r="6871" customFormat="1" x14ac:dyDescent="0.4"/>
    <row r="6872" customFormat="1" x14ac:dyDescent="0.4"/>
    <row r="6873" customFormat="1" x14ac:dyDescent="0.4"/>
    <row r="6874" customFormat="1" x14ac:dyDescent="0.4"/>
    <row r="6875" customFormat="1" x14ac:dyDescent="0.4"/>
    <row r="6876" customFormat="1" x14ac:dyDescent="0.4"/>
    <row r="6877" customFormat="1" x14ac:dyDescent="0.4"/>
    <row r="6878" customFormat="1" x14ac:dyDescent="0.4"/>
    <row r="6879" customFormat="1" x14ac:dyDescent="0.4"/>
    <row r="6880" customFormat="1" x14ac:dyDescent="0.4"/>
    <row r="6881" customFormat="1" x14ac:dyDescent="0.4"/>
    <row r="6882" customFormat="1" x14ac:dyDescent="0.4"/>
    <row r="6883" customFormat="1" x14ac:dyDescent="0.4"/>
    <row r="6884" customFormat="1" x14ac:dyDescent="0.4"/>
    <row r="6885" customFormat="1" x14ac:dyDescent="0.4"/>
    <row r="6886" customFormat="1" x14ac:dyDescent="0.4"/>
    <row r="6887" customFormat="1" x14ac:dyDescent="0.4"/>
    <row r="6888" customFormat="1" x14ac:dyDescent="0.4"/>
    <row r="6889" customFormat="1" x14ac:dyDescent="0.4"/>
    <row r="6890" customFormat="1" x14ac:dyDescent="0.4"/>
    <row r="6891" customFormat="1" x14ac:dyDescent="0.4"/>
    <row r="6892" customFormat="1" x14ac:dyDescent="0.4"/>
    <row r="6893" customFormat="1" x14ac:dyDescent="0.4"/>
    <row r="6894" customFormat="1" x14ac:dyDescent="0.4"/>
    <row r="6895" customFormat="1" x14ac:dyDescent="0.4"/>
    <row r="6896" customFormat="1" x14ac:dyDescent="0.4"/>
    <row r="6897" customFormat="1" x14ac:dyDescent="0.4"/>
    <row r="6898" customFormat="1" x14ac:dyDescent="0.4"/>
    <row r="6899" customFormat="1" x14ac:dyDescent="0.4"/>
    <row r="6900" customFormat="1" x14ac:dyDescent="0.4"/>
    <row r="6901" customFormat="1" x14ac:dyDescent="0.4"/>
    <row r="6902" customFormat="1" x14ac:dyDescent="0.4"/>
    <row r="6903" customFormat="1" x14ac:dyDescent="0.4"/>
    <row r="6904" customFormat="1" x14ac:dyDescent="0.4"/>
    <row r="6905" customFormat="1" x14ac:dyDescent="0.4"/>
    <row r="6906" customFormat="1" x14ac:dyDescent="0.4"/>
    <row r="6907" customFormat="1" x14ac:dyDescent="0.4"/>
    <row r="6908" customFormat="1" x14ac:dyDescent="0.4"/>
    <row r="6909" customFormat="1" x14ac:dyDescent="0.4"/>
    <row r="6910" customFormat="1" x14ac:dyDescent="0.4"/>
    <row r="6911" customFormat="1" x14ac:dyDescent="0.4"/>
    <row r="6912" customFormat="1" x14ac:dyDescent="0.4"/>
    <row r="6913" customFormat="1" x14ac:dyDescent="0.4"/>
    <row r="6914" customFormat="1" x14ac:dyDescent="0.4"/>
    <row r="6915" customFormat="1" x14ac:dyDescent="0.4"/>
    <row r="6916" customFormat="1" x14ac:dyDescent="0.4"/>
    <row r="6917" customFormat="1" x14ac:dyDescent="0.4"/>
    <row r="6918" customFormat="1" x14ac:dyDescent="0.4"/>
    <row r="6919" customFormat="1" x14ac:dyDescent="0.4"/>
    <row r="6920" customFormat="1" x14ac:dyDescent="0.4"/>
    <row r="6921" customFormat="1" x14ac:dyDescent="0.4"/>
    <row r="6922" customFormat="1" x14ac:dyDescent="0.4"/>
    <row r="6923" customFormat="1" x14ac:dyDescent="0.4"/>
    <row r="6924" customFormat="1" x14ac:dyDescent="0.4"/>
    <row r="6925" customFormat="1" x14ac:dyDescent="0.4"/>
    <row r="6926" customFormat="1" x14ac:dyDescent="0.4"/>
    <row r="6927" customFormat="1" x14ac:dyDescent="0.4"/>
    <row r="6928" customFormat="1" x14ac:dyDescent="0.4"/>
    <row r="6929" customFormat="1" x14ac:dyDescent="0.4"/>
    <row r="6930" customFormat="1" x14ac:dyDescent="0.4"/>
    <row r="6931" customFormat="1" x14ac:dyDescent="0.4"/>
    <row r="6932" customFormat="1" x14ac:dyDescent="0.4"/>
    <row r="6933" customFormat="1" x14ac:dyDescent="0.4"/>
    <row r="6934" customFormat="1" x14ac:dyDescent="0.4"/>
    <row r="6935" customFormat="1" x14ac:dyDescent="0.4"/>
    <row r="6936" customFormat="1" x14ac:dyDescent="0.4"/>
    <row r="6937" customFormat="1" x14ac:dyDescent="0.4"/>
    <row r="6938" customFormat="1" x14ac:dyDescent="0.4"/>
    <row r="6939" customFormat="1" x14ac:dyDescent="0.4"/>
    <row r="6940" customFormat="1" x14ac:dyDescent="0.4"/>
    <row r="6941" customFormat="1" x14ac:dyDescent="0.4"/>
    <row r="6942" customFormat="1" x14ac:dyDescent="0.4"/>
    <row r="6943" customFormat="1" x14ac:dyDescent="0.4"/>
    <row r="6944" customFormat="1" x14ac:dyDescent="0.4"/>
    <row r="6945" customFormat="1" x14ac:dyDescent="0.4"/>
    <row r="6946" customFormat="1" x14ac:dyDescent="0.4"/>
    <row r="6947" customFormat="1" x14ac:dyDescent="0.4"/>
    <row r="6948" customFormat="1" x14ac:dyDescent="0.4"/>
    <row r="6949" customFormat="1" x14ac:dyDescent="0.4"/>
    <row r="6950" customFormat="1" x14ac:dyDescent="0.4"/>
    <row r="6951" customFormat="1" x14ac:dyDescent="0.4"/>
    <row r="6952" customFormat="1" x14ac:dyDescent="0.4"/>
    <row r="6953" customFormat="1" x14ac:dyDescent="0.4"/>
    <row r="6954" customFormat="1" x14ac:dyDescent="0.4"/>
    <row r="6955" customFormat="1" x14ac:dyDescent="0.4"/>
    <row r="6956" customFormat="1" x14ac:dyDescent="0.4"/>
    <row r="6957" customFormat="1" x14ac:dyDescent="0.4"/>
    <row r="6958" customFormat="1" x14ac:dyDescent="0.4"/>
    <row r="6959" customFormat="1" x14ac:dyDescent="0.4"/>
    <row r="6960" customFormat="1" x14ac:dyDescent="0.4"/>
    <row r="6961" customFormat="1" x14ac:dyDescent="0.4"/>
    <row r="6962" customFormat="1" x14ac:dyDescent="0.4"/>
    <row r="6963" customFormat="1" x14ac:dyDescent="0.4"/>
    <row r="6964" customFormat="1" x14ac:dyDescent="0.4"/>
    <row r="6965" customFormat="1" x14ac:dyDescent="0.4"/>
    <row r="6966" customFormat="1" x14ac:dyDescent="0.4"/>
    <row r="6967" customFormat="1" x14ac:dyDescent="0.4"/>
    <row r="6968" customFormat="1" x14ac:dyDescent="0.4"/>
    <row r="6969" customFormat="1" x14ac:dyDescent="0.4"/>
    <row r="6970" customFormat="1" x14ac:dyDescent="0.4"/>
    <row r="6971" customFormat="1" x14ac:dyDescent="0.4"/>
    <row r="6972" customFormat="1" x14ac:dyDescent="0.4"/>
    <row r="6973" customFormat="1" x14ac:dyDescent="0.4"/>
    <row r="6974" customFormat="1" x14ac:dyDescent="0.4"/>
    <row r="6975" customFormat="1" x14ac:dyDescent="0.4"/>
    <row r="6976" customFormat="1" x14ac:dyDescent="0.4"/>
    <row r="6977" customFormat="1" x14ac:dyDescent="0.4"/>
    <row r="6978" customFormat="1" x14ac:dyDescent="0.4"/>
    <row r="6979" customFormat="1" x14ac:dyDescent="0.4"/>
    <row r="6980" customFormat="1" x14ac:dyDescent="0.4"/>
    <row r="6981" customFormat="1" x14ac:dyDescent="0.4"/>
    <row r="6982" customFormat="1" x14ac:dyDescent="0.4"/>
    <row r="6983" customFormat="1" x14ac:dyDescent="0.4"/>
    <row r="6984" customFormat="1" x14ac:dyDescent="0.4"/>
    <row r="6985" customFormat="1" x14ac:dyDescent="0.4"/>
    <row r="6986" customFormat="1" x14ac:dyDescent="0.4"/>
    <row r="6987" customFormat="1" x14ac:dyDescent="0.4"/>
    <row r="6988" customFormat="1" x14ac:dyDescent="0.4"/>
    <row r="6989" customFormat="1" x14ac:dyDescent="0.4"/>
    <row r="6990" customFormat="1" x14ac:dyDescent="0.4"/>
    <row r="6991" customFormat="1" x14ac:dyDescent="0.4"/>
    <row r="6992" customFormat="1" x14ac:dyDescent="0.4"/>
    <row r="6993" customFormat="1" x14ac:dyDescent="0.4"/>
    <row r="6994" customFormat="1" x14ac:dyDescent="0.4"/>
    <row r="6995" customFormat="1" x14ac:dyDescent="0.4"/>
    <row r="6996" customFormat="1" x14ac:dyDescent="0.4"/>
    <row r="6997" customFormat="1" x14ac:dyDescent="0.4"/>
    <row r="6998" customFormat="1" x14ac:dyDescent="0.4"/>
    <row r="6999" customFormat="1" x14ac:dyDescent="0.4"/>
    <row r="7000" customFormat="1" x14ac:dyDescent="0.4"/>
    <row r="7001" customFormat="1" x14ac:dyDescent="0.4"/>
    <row r="7002" customFormat="1" x14ac:dyDescent="0.4"/>
    <row r="7003" customFormat="1" x14ac:dyDescent="0.4"/>
    <row r="7004" customFormat="1" x14ac:dyDescent="0.4"/>
    <row r="7005" customFormat="1" x14ac:dyDescent="0.4"/>
    <row r="7006" customFormat="1" x14ac:dyDescent="0.4"/>
    <row r="7007" customFormat="1" x14ac:dyDescent="0.4"/>
    <row r="7008" customFormat="1" x14ac:dyDescent="0.4"/>
    <row r="7009" customFormat="1" x14ac:dyDescent="0.4"/>
    <row r="7010" customFormat="1" x14ac:dyDescent="0.4"/>
    <row r="7011" customFormat="1" x14ac:dyDescent="0.4"/>
    <row r="7012" customFormat="1" x14ac:dyDescent="0.4"/>
    <row r="7013" customFormat="1" x14ac:dyDescent="0.4"/>
    <row r="7014" customFormat="1" x14ac:dyDescent="0.4"/>
    <row r="7015" customFormat="1" x14ac:dyDescent="0.4"/>
    <row r="7016" customFormat="1" x14ac:dyDescent="0.4"/>
    <row r="7017" customFormat="1" x14ac:dyDescent="0.4"/>
    <row r="7018" customFormat="1" x14ac:dyDescent="0.4"/>
    <row r="7019" customFormat="1" x14ac:dyDescent="0.4"/>
    <row r="7020" customFormat="1" x14ac:dyDescent="0.4"/>
    <row r="7021" customFormat="1" x14ac:dyDescent="0.4"/>
    <row r="7022" customFormat="1" x14ac:dyDescent="0.4"/>
    <row r="7023" customFormat="1" x14ac:dyDescent="0.4"/>
    <row r="7024" customFormat="1" x14ac:dyDescent="0.4"/>
    <row r="7025" customFormat="1" x14ac:dyDescent="0.4"/>
    <row r="7026" customFormat="1" x14ac:dyDescent="0.4"/>
    <row r="7027" customFormat="1" x14ac:dyDescent="0.4"/>
    <row r="7028" customFormat="1" x14ac:dyDescent="0.4"/>
    <row r="7029" customFormat="1" x14ac:dyDescent="0.4"/>
    <row r="7030" customFormat="1" x14ac:dyDescent="0.4"/>
    <row r="7031" customFormat="1" x14ac:dyDescent="0.4"/>
    <row r="7032" customFormat="1" x14ac:dyDescent="0.4"/>
    <row r="7033" customFormat="1" x14ac:dyDescent="0.4"/>
    <row r="7034" customFormat="1" x14ac:dyDescent="0.4"/>
    <row r="7035" customFormat="1" x14ac:dyDescent="0.4"/>
    <row r="7036" customFormat="1" x14ac:dyDescent="0.4"/>
    <row r="7037" customFormat="1" x14ac:dyDescent="0.4"/>
    <row r="7038" customFormat="1" x14ac:dyDescent="0.4"/>
    <row r="7039" customFormat="1" x14ac:dyDescent="0.4"/>
    <row r="7040" customFormat="1" x14ac:dyDescent="0.4"/>
    <row r="7041" customFormat="1" x14ac:dyDescent="0.4"/>
    <row r="7042" customFormat="1" x14ac:dyDescent="0.4"/>
    <row r="7043" customFormat="1" x14ac:dyDescent="0.4"/>
    <row r="7044" customFormat="1" x14ac:dyDescent="0.4"/>
    <row r="7045" customFormat="1" x14ac:dyDescent="0.4"/>
    <row r="7046" customFormat="1" x14ac:dyDescent="0.4"/>
    <row r="7047" customFormat="1" x14ac:dyDescent="0.4"/>
    <row r="7048" customFormat="1" x14ac:dyDescent="0.4"/>
    <row r="7049" customFormat="1" x14ac:dyDescent="0.4"/>
    <row r="7050" customFormat="1" x14ac:dyDescent="0.4"/>
    <row r="7051" customFormat="1" x14ac:dyDescent="0.4"/>
    <row r="7052" customFormat="1" x14ac:dyDescent="0.4"/>
    <row r="7053" customFormat="1" x14ac:dyDescent="0.4"/>
    <row r="7054" customFormat="1" x14ac:dyDescent="0.4"/>
    <row r="7055" customFormat="1" x14ac:dyDescent="0.4"/>
    <row r="7056" customFormat="1" x14ac:dyDescent="0.4"/>
    <row r="7057" customFormat="1" x14ac:dyDescent="0.4"/>
    <row r="7058" customFormat="1" x14ac:dyDescent="0.4"/>
    <row r="7059" customFormat="1" x14ac:dyDescent="0.4"/>
    <row r="7060" customFormat="1" x14ac:dyDescent="0.4"/>
    <row r="7061" customFormat="1" x14ac:dyDescent="0.4"/>
    <row r="7062" customFormat="1" x14ac:dyDescent="0.4"/>
    <row r="7063" customFormat="1" x14ac:dyDescent="0.4"/>
    <row r="7064" customFormat="1" x14ac:dyDescent="0.4"/>
    <row r="7065" customFormat="1" x14ac:dyDescent="0.4"/>
    <row r="7066" customFormat="1" x14ac:dyDescent="0.4"/>
    <row r="7067" customFormat="1" x14ac:dyDescent="0.4"/>
    <row r="7068" customFormat="1" x14ac:dyDescent="0.4"/>
    <row r="7069" customFormat="1" x14ac:dyDescent="0.4"/>
    <row r="7070" customFormat="1" x14ac:dyDescent="0.4"/>
    <row r="7071" customFormat="1" x14ac:dyDescent="0.4"/>
    <row r="7072" customFormat="1" x14ac:dyDescent="0.4"/>
    <row r="7073" customFormat="1" x14ac:dyDescent="0.4"/>
    <row r="7074" customFormat="1" x14ac:dyDescent="0.4"/>
    <row r="7075" customFormat="1" x14ac:dyDescent="0.4"/>
    <row r="7076" customFormat="1" x14ac:dyDescent="0.4"/>
    <row r="7077" customFormat="1" x14ac:dyDescent="0.4"/>
    <row r="7078" customFormat="1" x14ac:dyDescent="0.4"/>
    <row r="7079" customFormat="1" x14ac:dyDescent="0.4"/>
    <row r="7080" customFormat="1" x14ac:dyDescent="0.4"/>
    <row r="7081" customFormat="1" x14ac:dyDescent="0.4"/>
    <row r="7082" customFormat="1" x14ac:dyDescent="0.4"/>
    <row r="7083" customFormat="1" x14ac:dyDescent="0.4"/>
    <row r="7084" customFormat="1" x14ac:dyDescent="0.4"/>
    <row r="7085" customFormat="1" x14ac:dyDescent="0.4"/>
    <row r="7086" customFormat="1" x14ac:dyDescent="0.4"/>
    <row r="7087" customFormat="1" x14ac:dyDescent="0.4"/>
    <row r="7088" customFormat="1" x14ac:dyDescent="0.4"/>
    <row r="7089" customFormat="1" x14ac:dyDescent="0.4"/>
    <row r="7090" customFormat="1" x14ac:dyDescent="0.4"/>
    <row r="7091" customFormat="1" x14ac:dyDescent="0.4"/>
    <row r="7092" customFormat="1" x14ac:dyDescent="0.4"/>
    <row r="7093" customFormat="1" x14ac:dyDescent="0.4"/>
    <row r="7094" customFormat="1" x14ac:dyDescent="0.4"/>
    <row r="7095" customFormat="1" x14ac:dyDescent="0.4"/>
    <row r="7096" customFormat="1" x14ac:dyDescent="0.4"/>
    <row r="7097" customFormat="1" x14ac:dyDescent="0.4"/>
    <row r="7098" customFormat="1" x14ac:dyDescent="0.4"/>
    <row r="7099" customFormat="1" x14ac:dyDescent="0.4"/>
    <row r="7100" customFormat="1" x14ac:dyDescent="0.4"/>
    <row r="7101" customFormat="1" x14ac:dyDescent="0.4"/>
    <row r="7102" customFormat="1" x14ac:dyDescent="0.4"/>
    <row r="7103" customFormat="1" x14ac:dyDescent="0.4"/>
    <row r="7104" customFormat="1" x14ac:dyDescent="0.4"/>
    <row r="7105" customFormat="1" x14ac:dyDescent="0.4"/>
    <row r="7106" customFormat="1" x14ac:dyDescent="0.4"/>
    <row r="7107" customFormat="1" x14ac:dyDescent="0.4"/>
    <row r="7108" customFormat="1" x14ac:dyDescent="0.4"/>
    <row r="7109" customFormat="1" x14ac:dyDescent="0.4"/>
    <row r="7110" customFormat="1" x14ac:dyDescent="0.4"/>
    <row r="7111" customFormat="1" x14ac:dyDescent="0.4"/>
    <row r="7112" customFormat="1" x14ac:dyDescent="0.4"/>
    <row r="7113" customFormat="1" x14ac:dyDescent="0.4"/>
    <row r="7114" customFormat="1" x14ac:dyDescent="0.4"/>
    <row r="7115" customFormat="1" x14ac:dyDescent="0.4"/>
    <row r="7116" customFormat="1" x14ac:dyDescent="0.4"/>
    <row r="7117" customFormat="1" x14ac:dyDescent="0.4"/>
    <row r="7118" customFormat="1" x14ac:dyDescent="0.4"/>
    <row r="7119" customFormat="1" x14ac:dyDescent="0.4"/>
    <row r="7120" customFormat="1" x14ac:dyDescent="0.4"/>
    <row r="7121" customFormat="1" x14ac:dyDescent="0.4"/>
    <row r="7122" customFormat="1" x14ac:dyDescent="0.4"/>
    <row r="7123" customFormat="1" x14ac:dyDescent="0.4"/>
    <row r="7124" customFormat="1" x14ac:dyDescent="0.4"/>
    <row r="7125" customFormat="1" x14ac:dyDescent="0.4"/>
    <row r="7126" customFormat="1" x14ac:dyDescent="0.4"/>
    <row r="7127" customFormat="1" x14ac:dyDescent="0.4"/>
    <row r="7128" customFormat="1" x14ac:dyDescent="0.4"/>
    <row r="7129" customFormat="1" x14ac:dyDescent="0.4"/>
    <row r="7130" customFormat="1" x14ac:dyDescent="0.4"/>
    <row r="7131" customFormat="1" x14ac:dyDescent="0.4"/>
    <row r="7132" customFormat="1" x14ac:dyDescent="0.4"/>
    <row r="7133" customFormat="1" x14ac:dyDescent="0.4"/>
    <row r="7134" customFormat="1" x14ac:dyDescent="0.4"/>
    <row r="7135" customFormat="1" x14ac:dyDescent="0.4"/>
    <row r="7136" customFormat="1" x14ac:dyDescent="0.4"/>
    <row r="7137" customFormat="1" x14ac:dyDescent="0.4"/>
    <row r="7138" customFormat="1" x14ac:dyDescent="0.4"/>
    <row r="7139" customFormat="1" x14ac:dyDescent="0.4"/>
    <row r="7140" customFormat="1" x14ac:dyDescent="0.4"/>
    <row r="7141" customFormat="1" x14ac:dyDescent="0.4"/>
    <row r="7142" customFormat="1" x14ac:dyDescent="0.4"/>
    <row r="7143" customFormat="1" x14ac:dyDescent="0.4"/>
    <row r="7144" customFormat="1" x14ac:dyDescent="0.4"/>
    <row r="7145" customFormat="1" x14ac:dyDescent="0.4"/>
    <row r="7146" customFormat="1" x14ac:dyDescent="0.4"/>
    <row r="7147" customFormat="1" x14ac:dyDescent="0.4"/>
    <row r="7148" customFormat="1" x14ac:dyDescent="0.4"/>
    <row r="7149" customFormat="1" x14ac:dyDescent="0.4"/>
    <row r="7150" customFormat="1" x14ac:dyDescent="0.4"/>
    <row r="7151" customFormat="1" x14ac:dyDescent="0.4"/>
    <row r="7152" customFormat="1" x14ac:dyDescent="0.4"/>
    <row r="7153" customFormat="1" x14ac:dyDescent="0.4"/>
    <row r="7154" customFormat="1" x14ac:dyDescent="0.4"/>
    <row r="7155" customFormat="1" x14ac:dyDescent="0.4"/>
    <row r="7156" customFormat="1" x14ac:dyDescent="0.4"/>
    <row r="7157" customFormat="1" x14ac:dyDescent="0.4"/>
    <row r="7158" customFormat="1" x14ac:dyDescent="0.4"/>
    <row r="7159" customFormat="1" x14ac:dyDescent="0.4"/>
    <row r="7160" customFormat="1" x14ac:dyDescent="0.4"/>
    <row r="7161" customFormat="1" x14ac:dyDescent="0.4"/>
    <row r="7162" customFormat="1" x14ac:dyDescent="0.4"/>
    <row r="7163" customFormat="1" x14ac:dyDescent="0.4"/>
    <row r="7164" customFormat="1" x14ac:dyDescent="0.4"/>
    <row r="7165" customFormat="1" x14ac:dyDescent="0.4"/>
    <row r="7166" customFormat="1" x14ac:dyDescent="0.4"/>
    <row r="7167" customFormat="1" x14ac:dyDescent="0.4"/>
    <row r="7168" customFormat="1" x14ac:dyDescent="0.4"/>
    <row r="7169" customFormat="1" x14ac:dyDescent="0.4"/>
    <row r="7170" customFormat="1" x14ac:dyDescent="0.4"/>
    <row r="7171" customFormat="1" x14ac:dyDescent="0.4"/>
    <row r="7172" customFormat="1" x14ac:dyDescent="0.4"/>
    <row r="7173" customFormat="1" x14ac:dyDescent="0.4"/>
    <row r="7174" customFormat="1" x14ac:dyDescent="0.4"/>
    <row r="7175" customFormat="1" x14ac:dyDescent="0.4"/>
    <row r="7176" customFormat="1" x14ac:dyDescent="0.4"/>
    <row r="7177" customFormat="1" x14ac:dyDescent="0.4"/>
    <row r="7178" customFormat="1" x14ac:dyDescent="0.4"/>
    <row r="7179" customFormat="1" x14ac:dyDescent="0.4"/>
    <row r="7180" customFormat="1" x14ac:dyDescent="0.4"/>
    <row r="7181" customFormat="1" x14ac:dyDescent="0.4"/>
    <row r="7182" customFormat="1" x14ac:dyDescent="0.4"/>
    <row r="7183" customFormat="1" x14ac:dyDescent="0.4"/>
    <row r="7184" customFormat="1" x14ac:dyDescent="0.4"/>
    <row r="7185" customFormat="1" x14ac:dyDescent="0.4"/>
    <row r="7186" customFormat="1" x14ac:dyDescent="0.4"/>
    <row r="7187" customFormat="1" x14ac:dyDescent="0.4"/>
    <row r="7188" customFormat="1" x14ac:dyDescent="0.4"/>
    <row r="7189" customFormat="1" x14ac:dyDescent="0.4"/>
    <row r="7190" customFormat="1" x14ac:dyDescent="0.4"/>
    <row r="7191" customFormat="1" x14ac:dyDescent="0.4"/>
    <row r="7192" customFormat="1" x14ac:dyDescent="0.4"/>
    <row r="7193" customFormat="1" x14ac:dyDescent="0.4"/>
    <row r="7194" customFormat="1" x14ac:dyDescent="0.4"/>
    <row r="7195" customFormat="1" x14ac:dyDescent="0.4"/>
    <row r="7196" customFormat="1" x14ac:dyDescent="0.4"/>
    <row r="7197" customFormat="1" x14ac:dyDescent="0.4"/>
    <row r="7198" customFormat="1" x14ac:dyDescent="0.4"/>
    <row r="7199" customFormat="1" x14ac:dyDescent="0.4"/>
    <row r="7200" customFormat="1" x14ac:dyDescent="0.4"/>
    <row r="7201" customFormat="1" x14ac:dyDescent="0.4"/>
    <row r="7202" customFormat="1" x14ac:dyDescent="0.4"/>
    <row r="7203" customFormat="1" x14ac:dyDescent="0.4"/>
    <row r="7204" customFormat="1" x14ac:dyDescent="0.4"/>
    <row r="7205" customFormat="1" x14ac:dyDescent="0.4"/>
    <row r="7206" customFormat="1" x14ac:dyDescent="0.4"/>
    <row r="7207" customFormat="1" x14ac:dyDescent="0.4"/>
    <row r="7208" customFormat="1" x14ac:dyDescent="0.4"/>
    <row r="7209" customFormat="1" x14ac:dyDescent="0.4"/>
    <row r="7210" customFormat="1" x14ac:dyDescent="0.4"/>
    <row r="7211" customFormat="1" x14ac:dyDescent="0.4"/>
    <row r="7212" customFormat="1" x14ac:dyDescent="0.4"/>
    <row r="7213" customFormat="1" x14ac:dyDescent="0.4"/>
    <row r="7214" customFormat="1" x14ac:dyDescent="0.4"/>
    <row r="7215" customFormat="1" x14ac:dyDescent="0.4"/>
    <row r="7216" customFormat="1" x14ac:dyDescent="0.4"/>
    <row r="7217" customFormat="1" x14ac:dyDescent="0.4"/>
    <row r="7218" customFormat="1" x14ac:dyDescent="0.4"/>
    <row r="7219" customFormat="1" x14ac:dyDescent="0.4"/>
    <row r="7220" customFormat="1" x14ac:dyDescent="0.4"/>
    <row r="7221" customFormat="1" x14ac:dyDescent="0.4"/>
    <row r="7222" customFormat="1" x14ac:dyDescent="0.4"/>
    <row r="7223" customFormat="1" x14ac:dyDescent="0.4"/>
    <row r="7224" customFormat="1" x14ac:dyDescent="0.4"/>
    <row r="7225" customFormat="1" x14ac:dyDescent="0.4"/>
    <row r="7226" customFormat="1" x14ac:dyDescent="0.4"/>
    <row r="7227" customFormat="1" x14ac:dyDescent="0.4"/>
    <row r="7228" customFormat="1" x14ac:dyDescent="0.4"/>
    <row r="7229" customFormat="1" x14ac:dyDescent="0.4"/>
    <row r="7230" customFormat="1" x14ac:dyDescent="0.4"/>
    <row r="7231" customFormat="1" x14ac:dyDescent="0.4"/>
    <row r="7232" customFormat="1" x14ac:dyDescent="0.4"/>
    <row r="7233" customFormat="1" x14ac:dyDescent="0.4"/>
    <row r="7234" customFormat="1" x14ac:dyDescent="0.4"/>
    <row r="7235" customFormat="1" x14ac:dyDescent="0.4"/>
    <row r="7236" customFormat="1" x14ac:dyDescent="0.4"/>
    <row r="7237" customFormat="1" x14ac:dyDescent="0.4"/>
    <row r="7238" customFormat="1" x14ac:dyDescent="0.4"/>
    <row r="7239" customFormat="1" x14ac:dyDescent="0.4"/>
    <row r="7240" customFormat="1" x14ac:dyDescent="0.4"/>
    <row r="7241" customFormat="1" x14ac:dyDescent="0.4"/>
    <row r="7242" customFormat="1" x14ac:dyDescent="0.4"/>
    <row r="7243" customFormat="1" x14ac:dyDescent="0.4"/>
    <row r="7244" customFormat="1" x14ac:dyDescent="0.4"/>
    <row r="7245" customFormat="1" x14ac:dyDescent="0.4"/>
    <row r="7246" customFormat="1" x14ac:dyDescent="0.4"/>
    <row r="7247" customFormat="1" x14ac:dyDescent="0.4"/>
    <row r="7248" customFormat="1" x14ac:dyDescent="0.4"/>
    <row r="7249" customFormat="1" x14ac:dyDescent="0.4"/>
    <row r="7250" customFormat="1" x14ac:dyDescent="0.4"/>
    <row r="7251" customFormat="1" x14ac:dyDescent="0.4"/>
    <row r="7252" customFormat="1" x14ac:dyDescent="0.4"/>
    <row r="7253" customFormat="1" x14ac:dyDescent="0.4"/>
    <row r="7254" customFormat="1" x14ac:dyDescent="0.4"/>
    <row r="7255" customFormat="1" x14ac:dyDescent="0.4"/>
    <row r="7256" customFormat="1" x14ac:dyDescent="0.4"/>
    <row r="7257" customFormat="1" x14ac:dyDescent="0.4"/>
    <row r="7258" customFormat="1" x14ac:dyDescent="0.4"/>
    <row r="7259" customFormat="1" x14ac:dyDescent="0.4"/>
    <row r="7260" customFormat="1" x14ac:dyDescent="0.4"/>
    <row r="7261" customFormat="1" x14ac:dyDescent="0.4"/>
    <row r="7262" customFormat="1" x14ac:dyDescent="0.4"/>
    <row r="7263" customFormat="1" x14ac:dyDescent="0.4"/>
    <row r="7264" customFormat="1" x14ac:dyDescent="0.4"/>
    <row r="7265" customFormat="1" x14ac:dyDescent="0.4"/>
    <row r="7266" customFormat="1" x14ac:dyDescent="0.4"/>
    <row r="7267" customFormat="1" x14ac:dyDescent="0.4"/>
    <row r="7268" customFormat="1" x14ac:dyDescent="0.4"/>
    <row r="7269" customFormat="1" x14ac:dyDescent="0.4"/>
    <row r="7270" customFormat="1" x14ac:dyDescent="0.4"/>
    <row r="7271" customFormat="1" x14ac:dyDescent="0.4"/>
    <row r="7272" customFormat="1" x14ac:dyDescent="0.4"/>
    <row r="7273" customFormat="1" x14ac:dyDescent="0.4"/>
    <row r="7274" customFormat="1" x14ac:dyDescent="0.4"/>
    <row r="7275" customFormat="1" x14ac:dyDescent="0.4"/>
    <row r="7276" customFormat="1" x14ac:dyDescent="0.4"/>
    <row r="7277" customFormat="1" x14ac:dyDescent="0.4"/>
    <row r="7278" customFormat="1" x14ac:dyDescent="0.4"/>
    <row r="7279" customFormat="1" x14ac:dyDescent="0.4"/>
    <row r="7280" customFormat="1" x14ac:dyDescent="0.4"/>
    <row r="7281" customFormat="1" x14ac:dyDescent="0.4"/>
    <row r="7282" customFormat="1" x14ac:dyDescent="0.4"/>
    <row r="7283" customFormat="1" x14ac:dyDescent="0.4"/>
    <row r="7284" customFormat="1" x14ac:dyDescent="0.4"/>
    <row r="7285" customFormat="1" x14ac:dyDescent="0.4"/>
    <row r="7286" customFormat="1" x14ac:dyDescent="0.4"/>
    <row r="7287" customFormat="1" x14ac:dyDescent="0.4"/>
    <row r="7288" customFormat="1" x14ac:dyDescent="0.4"/>
    <row r="7289" customFormat="1" x14ac:dyDescent="0.4"/>
    <row r="7290" customFormat="1" x14ac:dyDescent="0.4"/>
    <row r="7291" customFormat="1" x14ac:dyDescent="0.4"/>
    <row r="7292" customFormat="1" x14ac:dyDescent="0.4"/>
    <row r="7293" customFormat="1" x14ac:dyDescent="0.4"/>
    <row r="7294" customFormat="1" x14ac:dyDescent="0.4"/>
    <row r="7295" customFormat="1" x14ac:dyDescent="0.4"/>
    <row r="7296" customFormat="1" x14ac:dyDescent="0.4"/>
    <row r="7297" customFormat="1" x14ac:dyDescent="0.4"/>
    <row r="7298" customFormat="1" x14ac:dyDescent="0.4"/>
    <row r="7299" customFormat="1" x14ac:dyDescent="0.4"/>
    <row r="7300" customFormat="1" x14ac:dyDescent="0.4"/>
    <row r="7301" customFormat="1" x14ac:dyDescent="0.4"/>
    <row r="7302" customFormat="1" x14ac:dyDescent="0.4"/>
    <row r="7303" customFormat="1" x14ac:dyDescent="0.4"/>
    <row r="7304" customFormat="1" x14ac:dyDescent="0.4"/>
    <row r="7305" customFormat="1" x14ac:dyDescent="0.4"/>
    <row r="7306" customFormat="1" x14ac:dyDescent="0.4"/>
    <row r="7307" customFormat="1" x14ac:dyDescent="0.4"/>
    <row r="7308" customFormat="1" x14ac:dyDescent="0.4"/>
    <row r="7309" customFormat="1" x14ac:dyDescent="0.4"/>
    <row r="7310" customFormat="1" x14ac:dyDescent="0.4"/>
    <row r="7311" customFormat="1" x14ac:dyDescent="0.4"/>
    <row r="7312" customFormat="1" x14ac:dyDescent="0.4"/>
    <row r="7313" customFormat="1" x14ac:dyDescent="0.4"/>
    <row r="7314" customFormat="1" x14ac:dyDescent="0.4"/>
    <row r="7315" customFormat="1" x14ac:dyDescent="0.4"/>
    <row r="7316" customFormat="1" x14ac:dyDescent="0.4"/>
    <row r="7317" customFormat="1" x14ac:dyDescent="0.4"/>
    <row r="7318" customFormat="1" x14ac:dyDescent="0.4"/>
    <row r="7319" customFormat="1" x14ac:dyDescent="0.4"/>
    <row r="7320" customFormat="1" x14ac:dyDescent="0.4"/>
    <row r="7321" customFormat="1" x14ac:dyDescent="0.4"/>
    <row r="7322" customFormat="1" x14ac:dyDescent="0.4"/>
    <row r="7323" customFormat="1" x14ac:dyDescent="0.4"/>
    <row r="7324" customFormat="1" x14ac:dyDescent="0.4"/>
    <row r="7325" customFormat="1" x14ac:dyDescent="0.4"/>
    <row r="7326" customFormat="1" x14ac:dyDescent="0.4"/>
    <row r="7327" customFormat="1" x14ac:dyDescent="0.4"/>
    <row r="7328" customFormat="1" x14ac:dyDescent="0.4"/>
    <row r="7329" customFormat="1" x14ac:dyDescent="0.4"/>
    <row r="7330" customFormat="1" x14ac:dyDescent="0.4"/>
    <row r="7331" customFormat="1" x14ac:dyDescent="0.4"/>
    <row r="7332" customFormat="1" x14ac:dyDescent="0.4"/>
    <row r="7333" customFormat="1" x14ac:dyDescent="0.4"/>
    <row r="7334" customFormat="1" x14ac:dyDescent="0.4"/>
    <row r="7335" customFormat="1" x14ac:dyDescent="0.4"/>
    <row r="7336" customFormat="1" x14ac:dyDescent="0.4"/>
    <row r="7337" customFormat="1" x14ac:dyDescent="0.4"/>
    <row r="7338" customFormat="1" x14ac:dyDescent="0.4"/>
    <row r="7339" customFormat="1" x14ac:dyDescent="0.4"/>
    <row r="7340" customFormat="1" x14ac:dyDescent="0.4"/>
    <row r="7341" customFormat="1" x14ac:dyDescent="0.4"/>
    <row r="7342" customFormat="1" x14ac:dyDescent="0.4"/>
    <row r="7343" customFormat="1" x14ac:dyDescent="0.4"/>
    <row r="7344" customFormat="1" x14ac:dyDescent="0.4"/>
    <row r="7345" customFormat="1" x14ac:dyDescent="0.4"/>
    <row r="7346" customFormat="1" x14ac:dyDescent="0.4"/>
    <row r="7347" customFormat="1" x14ac:dyDescent="0.4"/>
    <row r="7348" customFormat="1" x14ac:dyDescent="0.4"/>
    <row r="7349" customFormat="1" x14ac:dyDescent="0.4"/>
    <row r="7350" customFormat="1" x14ac:dyDescent="0.4"/>
    <row r="7351" customFormat="1" x14ac:dyDescent="0.4"/>
    <row r="7352" customFormat="1" x14ac:dyDescent="0.4"/>
    <row r="7353" customFormat="1" x14ac:dyDescent="0.4"/>
    <row r="7354" customFormat="1" x14ac:dyDescent="0.4"/>
    <row r="7355" customFormat="1" x14ac:dyDescent="0.4"/>
    <row r="7356" customFormat="1" x14ac:dyDescent="0.4"/>
    <row r="7357" customFormat="1" x14ac:dyDescent="0.4"/>
    <row r="7358" customFormat="1" x14ac:dyDescent="0.4"/>
    <row r="7359" customFormat="1" x14ac:dyDescent="0.4"/>
    <row r="7360" customFormat="1" x14ac:dyDescent="0.4"/>
    <row r="7361" customFormat="1" x14ac:dyDescent="0.4"/>
    <row r="7362" customFormat="1" x14ac:dyDescent="0.4"/>
    <row r="7363" customFormat="1" x14ac:dyDescent="0.4"/>
    <row r="7364" customFormat="1" x14ac:dyDescent="0.4"/>
    <row r="7365" customFormat="1" x14ac:dyDescent="0.4"/>
    <row r="7366" customFormat="1" x14ac:dyDescent="0.4"/>
    <row r="7367" customFormat="1" x14ac:dyDescent="0.4"/>
    <row r="7368" customFormat="1" x14ac:dyDescent="0.4"/>
    <row r="7369" customFormat="1" x14ac:dyDescent="0.4"/>
    <row r="7370" customFormat="1" x14ac:dyDescent="0.4"/>
    <row r="7371" customFormat="1" x14ac:dyDescent="0.4"/>
    <row r="7372" customFormat="1" x14ac:dyDescent="0.4"/>
    <row r="7373" customFormat="1" x14ac:dyDescent="0.4"/>
    <row r="7374" customFormat="1" x14ac:dyDescent="0.4"/>
    <row r="7375" customFormat="1" x14ac:dyDescent="0.4"/>
    <row r="7376" customFormat="1" x14ac:dyDescent="0.4"/>
    <row r="7377" customFormat="1" x14ac:dyDescent="0.4"/>
    <row r="7378" customFormat="1" x14ac:dyDescent="0.4"/>
    <row r="7379" customFormat="1" x14ac:dyDescent="0.4"/>
    <row r="7380" customFormat="1" x14ac:dyDescent="0.4"/>
    <row r="7381" customFormat="1" x14ac:dyDescent="0.4"/>
    <row r="7382" customFormat="1" x14ac:dyDescent="0.4"/>
    <row r="7383" customFormat="1" x14ac:dyDescent="0.4"/>
    <row r="7384" customFormat="1" x14ac:dyDescent="0.4"/>
    <row r="7385" customFormat="1" x14ac:dyDescent="0.4"/>
    <row r="7386" customFormat="1" x14ac:dyDescent="0.4"/>
    <row r="7387" customFormat="1" x14ac:dyDescent="0.4"/>
    <row r="7388" customFormat="1" x14ac:dyDescent="0.4"/>
    <row r="7389" customFormat="1" x14ac:dyDescent="0.4"/>
    <row r="7390" customFormat="1" x14ac:dyDescent="0.4"/>
    <row r="7391" customFormat="1" x14ac:dyDescent="0.4"/>
    <row r="7392" customFormat="1" x14ac:dyDescent="0.4"/>
    <row r="7393" customFormat="1" x14ac:dyDescent="0.4"/>
    <row r="7394" customFormat="1" x14ac:dyDescent="0.4"/>
    <row r="7395" customFormat="1" x14ac:dyDescent="0.4"/>
    <row r="7396" customFormat="1" x14ac:dyDescent="0.4"/>
    <row r="7397" customFormat="1" x14ac:dyDescent="0.4"/>
    <row r="7398" customFormat="1" x14ac:dyDescent="0.4"/>
    <row r="7399" customFormat="1" x14ac:dyDescent="0.4"/>
    <row r="7400" customFormat="1" x14ac:dyDescent="0.4"/>
    <row r="7401" customFormat="1" x14ac:dyDescent="0.4"/>
    <row r="7402" customFormat="1" x14ac:dyDescent="0.4"/>
    <row r="7403" customFormat="1" x14ac:dyDescent="0.4"/>
    <row r="7404" customFormat="1" x14ac:dyDescent="0.4"/>
    <row r="7405" customFormat="1" x14ac:dyDescent="0.4"/>
    <row r="7406" customFormat="1" x14ac:dyDescent="0.4"/>
    <row r="7407" customFormat="1" x14ac:dyDescent="0.4"/>
    <row r="7408" customFormat="1" x14ac:dyDescent="0.4"/>
    <row r="7409" customFormat="1" x14ac:dyDescent="0.4"/>
    <row r="7410" customFormat="1" x14ac:dyDescent="0.4"/>
    <row r="7411" customFormat="1" x14ac:dyDescent="0.4"/>
    <row r="7412" customFormat="1" x14ac:dyDescent="0.4"/>
    <row r="7413" customFormat="1" x14ac:dyDescent="0.4"/>
    <row r="7414" customFormat="1" x14ac:dyDescent="0.4"/>
    <row r="7415" customFormat="1" x14ac:dyDescent="0.4"/>
    <row r="7416" customFormat="1" x14ac:dyDescent="0.4"/>
    <row r="7417" customFormat="1" x14ac:dyDescent="0.4"/>
    <row r="7418" customFormat="1" x14ac:dyDescent="0.4"/>
    <row r="7419" customFormat="1" x14ac:dyDescent="0.4"/>
    <row r="7420" customFormat="1" x14ac:dyDescent="0.4"/>
    <row r="7421" customFormat="1" x14ac:dyDescent="0.4"/>
    <row r="7422" customFormat="1" x14ac:dyDescent="0.4"/>
    <row r="7423" customFormat="1" x14ac:dyDescent="0.4"/>
    <row r="7424" customFormat="1" x14ac:dyDescent="0.4"/>
    <row r="7425" customFormat="1" x14ac:dyDescent="0.4"/>
    <row r="7426" customFormat="1" x14ac:dyDescent="0.4"/>
    <row r="7427" customFormat="1" x14ac:dyDescent="0.4"/>
    <row r="7428" customFormat="1" x14ac:dyDescent="0.4"/>
    <row r="7429" customFormat="1" x14ac:dyDescent="0.4"/>
    <row r="7430" customFormat="1" x14ac:dyDescent="0.4"/>
    <row r="7431" customFormat="1" x14ac:dyDescent="0.4"/>
    <row r="7432" customFormat="1" x14ac:dyDescent="0.4"/>
    <row r="7433" customFormat="1" x14ac:dyDescent="0.4"/>
    <row r="7434" customFormat="1" x14ac:dyDescent="0.4"/>
    <row r="7435" customFormat="1" x14ac:dyDescent="0.4"/>
    <row r="7436" customFormat="1" x14ac:dyDescent="0.4"/>
    <row r="7437" customFormat="1" x14ac:dyDescent="0.4"/>
    <row r="7438" customFormat="1" x14ac:dyDescent="0.4"/>
    <row r="7439" customFormat="1" x14ac:dyDescent="0.4"/>
    <row r="7440" customFormat="1" x14ac:dyDescent="0.4"/>
    <row r="7441" customFormat="1" x14ac:dyDescent="0.4"/>
    <row r="7442" customFormat="1" x14ac:dyDescent="0.4"/>
    <row r="7443" customFormat="1" x14ac:dyDescent="0.4"/>
    <row r="7444" customFormat="1" x14ac:dyDescent="0.4"/>
    <row r="7445" customFormat="1" x14ac:dyDescent="0.4"/>
    <row r="7446" customFormat="1" x14ac:dyDescent="0.4"/>
    <row r="7447" customFormat="1" x14ac:dyDescent="0.4"/>
    <row r="7448" customFormat="1" x14ac:dyDescent="0.4"/>
    <row r="7449" customFormat="1" x14ac:dyDescent="0.4"/>
    <row r="7450" customFormat="1" x14ac:dyDescent="0.4"/>
    <row r="7451" customFormat="1" x14ac:dyDescent="0.4"/>
    <row r="7452" customFormat="1" x14ac:dyDescent="0.4"/>
    <row r="7453" customFormat="1" x14ac:dyDescent="0.4"/>
    <row r="7454" customFormat="1" x14ac:dyDescent="0.4"/>
    <row r="7455" customFormat="1" x14ac:dyDescent="0.4"/>
    <row r="7456" customFormat="1" x14ac:dyDescent="0.4"/>
    <row r="7457" customFormat="1" x14ac:dyDescent="0.4"/>
    <row r="7458" customFormat="1" x14ac:dyDescent="0.4"/>
    <row r="7459" customFormat="1" x14ac:dyDescent="0.4"/>
    <row r="7460" customFormat="1" x14ac:dyDescent="0.4"/>
    <row r="7461" customFormat="1" x14ac:dyDescent="0.4"/>
    <row r="7462" customFormat="1" x14ac:dyDescent="0.4"/>
    <row r="7463" customFormat="1" x14ac:dyDescent="0.4"/>
    <row r="7464" customFormat="1" x14ac:dyDescent="0.4"/>
    <row r="7465" customFormat="1" x14ac:dyDescent="0.4"/>
    <row r="7466" customFormat="1" x14ac:dyDescent="0.4"/>
    <row r="7467" customFormat="1" x14ac:dyDescent="0.4"/>
    <row r="7468" customFormat="1" x14ac:dyDescent="0.4"/>
    <row r="7469" customFormat="1" x14ac:dyDescent="0.4"/>
    <row r="7470" customFormat="1" x14ac:dyDescent="0.4"/>
    <row r="7471" customFormat="1" x14ac:dyDescent="0.4"/>
    <row r="7472" customFormat="1" x14ac:dyDescent="0.4"/>
    <row r="7473" customFormat="1" x14ac:dyDescent="0.4"/>
    <row r="7474" customFormat="1" x14ac:dyDescent="0.4"/>
    <row r="7475" customFormat="1" x14ac:dyDescent="0.4"/>
    <row r="7476" customFormat="1" x14ac:dyDescent="0.4"/>
    <row r="7477" customFormat="1" x14ac:dyDescent="0.4"/>
    <row r="7478" customFormat="1" x14ac:dyDescent="0.4"/>
    <row r="7479" customFormat="1" x14ac:dyDescent="0.4"/>
    <row r="7480" customFormat="1" x14ac:dyDescent="0.4"/>
    <row r="7481" customFormat="1" x14ac:dyDescent="0.4"/>
    <row r="7482" customFormat="1" x14ac:dyDescent="0.4"/>
    <row r="7483" customFormat="1" x14ac:dyDescent="0.4"/>
    <row r="7484" customFormat="1" x14ac:dyDescent="0.4"/>
    <row r="7485" customFormat="1" x14ac:dyDescent="0.4"/>
    <row r="7486" customFormat="1" x14ac:dyDescent="0.4"/>
    <row r="7487" customFormat="1" x14ac:dyDescent="0.4"/>
    <row r="7488" customFormat="1" x14ac:dyDescent="0.4"/>
    <row r="7489" customFormat="1" x14ac:dyDescent="0.4"/>
    <row r="7490" customFormat="1" x14ac:dyDescent="0.4"/>
    <row r="7491" customFormat="1" x14ac:dyDescent="0.4"/>
    <row r="7492" customFormat="1" x14ac:dyDescent="0.4"/>
    <row r="7493" customFormat="1" x14ac:dyDescent="0.4"/>
    <row r="7494" customFormat="1" x14ac:dyDescent="0.4"/>
    <row r="7495" customFormat="1" x14ac:dyDescent="0.4"/>
    <row r="7496" customFormat="1" x14ac:dyDescent="0.4"/>
    <row r="7497" customFormat="1" x14ac:dyDescent="0.4"/>
    <row r="7498" customFormat="1" x14ac:dyDescent="0.4"/>
    <row r="7499" customFormat="1" x14ac:dyDescent="0.4"/>
    <row r="7500" customFormat="1" x14ac:dyDescent="0.4"/>
    <row r="7501" customFormat="1" x14ac:dyDescent="0.4"/>
    <row r="7502" customFormat="1" x14ac:dyDescent="0.4"/>
    <row r="7503" customFormat="1" x14ac:dyDescent="0.4"/>
    <row r="7504" customFormat="1" x14ac:dyDescent="0.4"/>
    <row r="7505" customFormat="1" x14ac:dyDescent="0.4"/>
    <row r="7506" customFormat="1" x14ac:dyDescent="0.4"/>
    <row r="7507" customFormat="1" x14ac:dyDescent="0.4"/>
    <row r="7508" customFormat="1" x14ac:dyDescent="0.4"/>
    <row r="7509" customFormat="1" x14ac:dyDescent="0.4"/>
    <row r="7510" customFormat="1" x14ac:dyDescent="0.4"/>
    <row r="7511" customFormat="1" x14ac:dyDescent="0.4"/>
    <row r="7512" customFormat="1" x14ac:dyDescent="0.4"/>
    <row r="7513" customFormat="1" x14ac:dyDescent="0.4"/>
    <row r="7514" customFormat="1" x14ac:dyDescent="0.4"/>
    <row r="7515" customFormat="1" x14ac:dyDescent="0.4"/>
    <row r="7516" customFormat="1" x14ac:dyDescent="0.4"/>
    <row r="7517" customFormat="1" x14ac:dyDescent="0.4"/>
    <row r="7518" customFormat="1" x14ac:dyDescent="0.4"/>
    <row r="7519" customFormat="1" x14ac:dyDescent="0.4"/>
    <row r="7520" customFormat="1" x14ac:dyDescent="0.4"/>
    <row r="7521" customFormat="1" x14ac:dyDescent="0.4"/>
    <row r="7522" customFormat="1" x14ac:dyDescent="0.4"/>
    <row r="7523" customFormat="1" x14ac:dyDescent="0.4"/>
    <row r="7524" customFormat="1" x14ac:dyDescent="0.4"/>
    <row r="7525" customFormat="1" x14ac:dyDescent="0.4"/>
    <row r="7526" customFormat="1" x14ac:dyDescent="0.4"/>
    <row r="7527" customFormat="1" x14ac:dyDescent="0.4"/>
    <row r="7528" customFormat="1" x14ac:dyDescent="0.4"/>
    <row r="7529" customFormat="1" x14ac:dyDescent="0.4"/>
    <row r="7530" customFormat="1" x14ac:dyDescent="0.4"/>
    <row r="7531" customFormat="1" x14ac:dyDescent="0.4"/>
    <row r="7532" customFormat="1" x14ac:dyDescent="0.4"/>
    <row r="7533" customFormat="1" x14ac:dyDescent="0.4"/>
    <row r="7534" customFormat="1" x14ac:dyDescent="0.4"/>
    <row r="7535" customFormat="1" x14ac:dyDescent="0.4"/>
    <row r="7536" customFormat="1" x14ac:dyDescent="0.4"/>
    <row r="7537" customFormat="1" x14ac:dyDescent="0.4"/>
    <row r="7538" customFormat="1" x14ac:dyDescent="0.4"/>
    <row r="7539" customFormat="1" x14ac:dyDescent="0.4"/>
    <row r="7540" customFormat="1" x14ac:dyDescent="0.4"/>
    <row r="7541" customFormat="1" x14ac:dyDescent="0.4"/>
    <row r="7542" customFormat="1" x14ac:dyDescent="0.4"/>
    <row r="7543" customFormat="1" x14ac:dyDescent="0.4"/>
    <row r="7544" customFormat="1" x14ac:dyDescent="0.4"/>
    <row r="7545" customFormat="1" x14ac:dyDescent="0.4"/>
    <row r="7546" customFormat="1" x14ac:dyDescent="0.4"/>
    <row r="7547" customFormat="1" x14ac:dyDescent="0.4"/>
    <row r="7548" customFormat="1" x14ac:dyDescent="0.4"/>
    <row r="7549" customFormat="1" x14ac:dyDescent="0.4"/>
    <row r="7550" customFormat="1" x14ac:dyDescent="0.4"/>
    <row r="7551" customFormat="1" x14ac:dyDescent="0.4"/>
    <row r="7552" customFormat="1" x14ac:dyDescent="0.4"/>
    <row r="7553" customFormat="1" x14ac:dyDescent="0.4"/>
    <row r="7554" customFormat="1" x14ac:dyDescent="0.4"/>
    <row r="7555" customFormat="1" x14ac:dyDescent="0.4"/>
    <row r="7556" customFormat="1" x14ac:dyDescent="0.4"/>
    <row r="7557" customFormat="1" x14ac:dyDescent="0.4"/>
    <row r="7558" customFormat="1" x14ac:dyDescent="0.4"/>
    <row r="7559" customFormat="1" x14ac:dyDescent="0.4"/>
    <row r="7560" customFormat="1" x14ac:dyDescent="0.4"/>
    <row r="7561" customFormat="1" x14ac:dyDescent="0.4"/>
    <row r="7562" customFormat="1" x14ac:dyDescent="0.4"/>
    <row r="7563" customFormat="1" x14ac:dyDescent="0.4"/>
    <row r="7564" customFormat="1" x14ac:dyDescent="0.4"/>
    <row r="7565" customFormat="1" x14ac:dyDescent="0.4"/>
    <row r="7566" customFormat="1" x14ac:dyDescent="0.4"/>
    <row r="7567" customFormat="1" x14ac:dyDescent="0.4"/>
    <row r="7568" customFormat="1" x14ac:dyDescent="0.4"/>
    <row r="7569" customFormat="1" x14ac:dyDescent="0.4"/>
    <row r="7570" customFormat="1" x14ac:dyDescent="0.4"/>
    <row r="7571" customFormat="1" x14ac:dyDescent="0.4"/>
    <row r="7572" customFormat="1" x14ac:dyDescent="0.4"/>
    <row r="7573" customFormat="1" x14ac:dyDescent="0.4"/>
    <row r="7574" customFormat="1" x14ac:dyDescent="0.4"/>
    <row r="7575" customFormat="1" x14ac:dyDescent="0.4"/>
    <row r="7576" customFormat="1" x14ac:dyDescent="0.4"/>
    <row r="7577" customFormat="1" x14ac:dyDescent="0.4"/>
    <row r="7578" customFormat="1" x14ac:dyDescent="0.4"/>
    <row r="7579" customFormat="1" x14ac:dyDescent="0.4"/>
    <row r="7580" customFormat="1" x14ac:dyDescent="0.4"/>
    <row r="7581" customFormat="1" x14ac:dyDescent="0.4"/>
    <row r="7582" customFormat="1" x14ac:dyDescent="0.4"/>
    <row r="7583" customFormat="1" x14ac:dyDescent="0.4"/>
    <row r="7584" customFormat="1" x14ac:dyDescent="0.4"/>
    <row r="7585" customFormat="1" x14ac:dyDescent="0.4"/>
    <row r="7586" customFormat="1" x14ac:dyDescent="0.4"/>
    <row r="7587" customFormat="1" x14ac:dyDescent="0.4"/>
    <row r="7588" customFormat="1" x14ac:dyDescent="0.4"/>
    <row r="7589" customFormat="1" x14ac:dyDescent="0.4"/>
    <row r="7590" customFormat="1" x14ac:dyDescent="0.4"/>
    <row r="7591" customFormat="1" x14ac:dyDescent="0.4"/>
    <row r="7592" customFormat="1" x14ac:dyDescent="0.4"/>
    <row r="7593" customFormat="1" x14ac:dyDescent="0.4"/>
    <row r="7594" customFormat="1" x14ac:dyDescent="0.4"/>
    <row r="7595" customFormat="1" x14ac:dyDescent="0.4"/>
    <row r="7596" customFormat="1" x14ac:dyDescent="0.4"/>
    <row r="7597" customFormat="1" x14ac:dyDescent="0.4"/>
    <row r="7598" customFormat="1" x14ac:dyDescent="0.4"/>
    <row r="7599" customFormat="1" x14ac:dyDescent="0.4"/>
    <row r="7600" customFormat="1" x14ac:dyDescent="0.4"/>
    <row r="7601" customFormat="1" x14ac:dyDescent="0.4"/>
    <row r="7602" customFormat="1" x14ac:dyDescent="0.4"/>
    <row r="7603" customFormat="1" x14ac:dyDescent="0.4"/>
    <row r="7604" customFormat="1" x14ac:dyDescent="0.4"/>
    <row r="7605" customFormat="1" x14ac:dyDescent="0.4"/>
    <row r="7606" customFormat="1" x14ac:dyDescent="0.4"/>
    <row r="7607" customFormat="1" x14ac:dyDescent="0.4"/>
    <row r="7608" customFormat="1" x14ac:dyDescent="0.4"/>
    <row r="7609" customFormat="1" x14ac:dyDescent="0.4"/>
    <row r="7610" customFormat="1" x14ac:dyDescent="0.4"/>
    <row r="7611" customFormat="1" x14ac:dyDescent="0.4"/>
    <row r="7612" customFormat="1" x14ac:dyDescent="0.4"/>
    <row r="7613" customFormat="1" x14ac:dyDescent="0.4"/>
    <row r="7614" customFormat="1" x14ac:dyDescent="0.4"/>
    <row r="7615" customFormat="1" x14ac:dyDescent="0.4"/>
    <row r="7616" customFormat="1" x14ac:dyDescent="0.4"/>
    <row r="7617" customFormat="1" x14ac:dyDescent="0.4"/>
    <row r="7618" customFormat="1" x14ac:dyDescent="0.4"/>
    <row r="7619" customFormat="1" x14ac:dyDescent="0.4"/>
    <row r="7620" customFormat="1" x14ac:dyDescent="0.4"/>
    <row r="7621" customFormat="1" x14ac:dyDescent="0.4"/>
    <row r="7622" customFormat="1" x14ac:dyDescent="0.4"/>
    <row r="7623" customFormat="1" x14ac:dyDescent="0.4"/>
    <row r="7624" customFormat="1" x14ac:dyDescent="0.4"/>
    <row r="7625" customFormat="1" x14ac:dyDescent="0.4"/>
    <row r="7626" customFormat="1" x14ac:dyDescent="0.4"/>
    <row r="7627" customFormat="1" x14ac:dyDescent="0.4"/>
    <row r="7628" customFormat="1" x14ac:dyDescent="0.4"/>
    <row r="7629" customFormat="1" x14ac:dyDescent="0.4"/>
    <row r="7630" customFormat="1" x14ac:dyDescent="0.4"/>
    <row r="7631" customFormat="1" x14ac:dyDescent="0.4"/>
    <row r="7632" customFormat="1" x14ac:dyDescent="0.4"/>
    <row r="7633" customFormat="1" x14ac:dyDescent="0.4"/>
    <row r="7634" customFormat="1" x14ac:dyDescent="0.4"/>
    <row r="7635" customFormat="1" x14ac:dyDescent="0.4"/>
    <row r="7636" customFormat="1" x14ac:dyDescent="0.4"/>
    <row r="7637" customFormat="1" x14ac:dyDescent="0.4"/>
    <row r="7638" customFormat="1" x14ac:dyDescent="0.4"/>
    <row r="7639" customFormat="1" x14ac:dyDescent="0.4"/>
    <row r="7640" customFormat="1" x14ac:dyDescent="0.4"/>
    <row r="7641" customFormat="1" x14ac:dyDescent="0.4"/>
    <row r="7642" customFormat="1" x14ac:dyDescent="0.4"/>
    <row r="7643" customFormat="1" x14ac:dyDescent="0.4"/>
    <row r="7644" customFormat="1" x14ac:dyDescent="0.4"/>
    <row r="7645" customFormat="1" x14ac:dyDescent="0.4"/>
    <row r="7646" customFormat="1" x14ac:dyDescent="0.4"/>
    <row r="7647" customFormat="1" x14ac:dyDescent="0.4"/>
    <row r="7648" customFormat="1" x14ac:dyDescent="0.4"/>
    <row r="7649" customFormat="1" x14ac:dyDescent="0.4"/>
    <row r="7650" customFormat="1" x14ac:dyDescent="0.4"/>
    <row r="7651" customFormat="1" x14ac:dyDescent="0.4"/>
    <row r="7652" customFormat="1" x14ac:dyDescent="0.4"/>
    <row r="7653" customFormat="1" x14ac:dyDescent="0.4"/>
    <row r="7654" customFormat="1" x14ac:dyDescent="0.4"/>
    <row r="7655" customFormat="1" x14ac:dyDescent="0.4"/>
    <row r="7656" customFormat="1" x14ac:dyDescent="0.4"/>
    <row r="7657" customFormat="1" x14ac:dyDescent="0.4"/>
    <row r="7658" customFormat="1" x14ac:dyDescent="0.4"/>
    <row r="7659" customFormat="1" x14ac:dyDescent="0.4"/>
    <row r="7660" customFormat="1" x14ac:dyDescent="0.4"/>
    <row r="7661" customFormat="1" x14ac:dyDescent="0.4"/>
    <row r="7662" customFormat="1" x14ac:dyDescent="0.4"/>
    <row r="7663" customFormat="1" x14ac:dyDescent="0.4"/>
    <row r="7664" customFormat="1" x14ac:dyDescent="0.4"/>
    <row r="7665" customFormat="1" x14ac:dyDescent="0.4"/>
    <row r="7666" customFormat="1" x14ac:dyDescent="0.4"/>
    <row r="7667" customFormat="1" x14ac:dyDescent="0.4"/>
    <row r="7668" customFormat="1" x14ac:dyDescent="0.4"/>
    <row r="7669" customFormat="1" x14ac:dyDescent="0.4"/>
    <row r="7670" customFormat="1" x14ac:dyDescent="0.4"/>
    <row r="7671" customFormat="1" x14ac:dyDescent="0.4"/>
    <row r="7672" customFormat="1" x14ac:dyDescent="0.4"/>
    <row r="7673" customFormat="1" x14ac:dyDescent="0.4"/>
    <row r="7674" customFormat="1" x14ac:dyDescent="0.4"/>
    <row r="7675" customFormat="1" x14ac:dyDescent="0.4"/>
    <row r="7676" customFormat="1" x14ac:dyDescent="0.4"/>
    <row r="7677" customFormat="1" x14ac:dyDescent="0.4"/>
    <row r="7678" customFormat="1" x14ac:dyDescent="0.4"/>
    <row r="7679" customFormat="1" x14ac:dyDescent="0.4"/>
    <row r="7680" customFormat="1" x14ac:dyDescent="0.4"/>
    <row r="7681" customFormat="1" x14ac:dyDescent="0.4"/>
    <row r="7682" customFormat="1" x14ac:dyDescent="0.4"/>
    <row r="7683" customFormat="1" x14ac:dyDescent="0.4"/>
    <row r="7684" customFormat="1" x14ac:dyDescent="0.4"/>
    <row r="7685" customFormat="1" x14ac:dyDescent="0.4"/>
    <row r="7686" customFormat="1" x14ac:dyDescent="0.4"/>
    <row r="7687" customFormat="1" x14ac:dyDescent="0.4"/>
    <row r="7688" customFormat="1" x14ac:dyDescent="0.4"/>
    <row r="7689" customFormat="1" x14ac:dyDescent="0.4"/>
    <row r="7690" customFormat="1" x14ac:dyDescent="0.4"/>
    <row r="7691" customFormat="1" x14ac:dyDescent="0.4"/>
    <row r="7692" customFormat="1" x14ac:dyDescent="0.4"/>
    <row r="7693" customFormat="1" x14ac:dyDescent="0.4"/>
    <row r="7694" customFormat="1" x14ac:dyDescent="0.4"/>
    <row r="7695" customFormat="1" x14ac:dyDescent="0.4"/>
    <row r="7696" customFormat="1" x14ac:dyDescent="0.4"/>
    <row r="7697" customFormat="1" x14ac:dyDescent="0.4"/>
    <row r="7698" customFormat="1" x14ac:dyDescent="0.4"/>
    <row r="7699" customFormat="1" x14ac:dyDescent="0.4"/>
    <row r="7700" customFormat="1" x14ac:dyDescent="0.4"/>
    <row r="7701" customFormat="1" x14ac:dyDescent="0.4"/>
    <row r="7702" customFormat="1" x14ac:dyDescent="0.4"/>
    <row r="7703" customFormat="1" x14ac:dyDescent="0.4"/>
    <row r="7704" customFormat="1" x14ac:dyDescent="0.4"/>
    <row r="7705" customFormat="1" x14ac:dyDescent="0.4"/>
    <row r="7706" customFormat="1" x14ac:dyDescent="0.4"/>
    <row r="7707" customFormat="1" x14ac:dyDescent="0.4"/>
    <row r="7708" customFormat="1" x14ac:dyDescent="0.4"/>
    <row r="7709" customFormat="1" x14ac:dyDescent="0.4"/>
    <row r="7710" customFormat="1" x14ac:dyDescent="0.4"/>
    <row r="7711" customFormat="1" x14ac:dyDescent="0.4"/>
    <row r="7712" customFormat="1" x14ac:dyDescent="0.4"/>
    <row r="7713" customFormat="1" x14ac:dyDescent="0.4"/>
    <row r="7714" customFormat="1" x14ac:dyDescent="0.4"/>
    <row r="7715" customFormat="1" x14ac:dyDescent="0.4"/>
    <row r="7716" customFormat="1" x14ac:dyDescent="0.4"/>
    <row r="7717" customFormat="1" x14ac:dyDescent="0.4"/>
    <row r="7718" customFormat="1" x14ac:dyDescent="0.4"/>
    <row r="7719" customFormat="1" x14ac:dyDescent="0.4"/>
    <row r="7720" customFormat="1" x14ac:dyDescent="0.4"/>
    <row r="7721" customFormat="1" x14ac:dyDescent="0.4"/>
    <row r="7722" customFormat="1" x14ac:dyDescent="0.4"/>
    <row r="7723" customFormat="1" x14ac:dyDescent="0.4"/>
    <row r="7724" customFormat="1" x14ac:dyDescent="0.4"/>
    <row r="7725" customFormat="1" x14ac:dyDescent="0.4"/>
    <row r="7726" customFormat="1" x14ac:dyDescent="0.4"/>
    <row r="7727" customFormat="1" x14ac:dyDescent="0.4"/>
    <row r="7728" customFormat="1" x14ac:dyDescent="0.4"/>
    <row r="7729" customFormat="1" x14ac:dyDescent="0.4"/>
    <row r="7730" customFormat="1" x14ac:dyDescent="0.4"/>
    <row r="7731" customFormat="1" x14ac:dyDescent="0.4"/>
    <row r="7732" customFormat="1" x14ac:dyDescent="0.4"/>
    <row r="7733" customFormat="1" x14ac:dyDescent="0.4"/>
    <row r="7734" customFormat="1" x14ac:dyDescent="0.4"/>
    <row r="7735" customFormat="1" x14ac:dyDescent="0.4"/>
    <row r="7736" customFormat="1" x14ac:dyDescent="0.4"/>
    <row r="7737" customFormat="1" x14ac:dyDescent="0.4"/>
    <row r="7738" customFormat="1" x14ac:dyDescent="0.4"/>
    <row r="7739" customFormat="1" x14ac:dyDescent="0.4"/>
    <row r="7740" customFormat="1" x14ac:dyDescent="0.4"/>
    <row r="7741" customFormat="1" x14ac:dyDescent="0.4"/>
    <row r="7742" customFormat="1" x14ac:dyDescent="0.4"/>
    <row r="7743" customFormat="1" x14ac:dyDescent="0.4"/>
    <row r="7744" customFormat="1" x14ac:dyDescent="0.4"/>
    <row r="7745" customFormat="1" x14ac:dyDescent="0.4"/>
    <row r="7746" customFormat="1" x14ac:dyDescent="0.4"/>
    <row r="7747" customFormat="1" x14ac:dyDescent="0.4"/>
    <row r="7748" customFormat="1" x14ac:dyDescent="0.4"/>
    <row r="7749" customFormat="1" x14ac:dyDescent="0.4"/>
    <row r="7750" customFormat="1" x14ac:dyDescent="0.4"/>
    <row r="7751" customFormat="1" x14ac:dyDescent="0.4"/>
    <row r="7752" customFormat="1" x14ac:dyDescent="0.4"/>
    <row r="7753" customFormat="1" x14ac:dyDescent="0.4"/>
    <row r="7754" customFormat="1" x14ac:dyDescent="0.4"/>
    <row r="7755" customFormat="1" x14ac:dyDescent="0.4"/>
    <row r="7756" customFormat="1" x14ac:dyDescent="0.4"/>
    <row r="7757" customFormat="1" x14ac:dyDescent="0.4"/>
    <row r="7758" customFormat="1" x14ac:dyDescent="0.4"/>
    <row r="7759" customFormat="1" x14ac:dyDescent="0.4"/>
    <row r="7760" customFormat="1" x14ac:dyDescent="0.4"/>
    <row r="7761" customFormat="1" x14ac:dyDescent="0.4"/>
    <row r="7762" customFormat="1" x14ac:dyDescent="0.4"/>
    <row r="7763" customFormat="1" x14ac:dyDescent="0.4"/>
    <row r="7764" customFormat="1" x14ac:dyDescent="0.4"/>
    <row r="7765" customFormat="1" x14ac:dyDescent="0.4"/>
    <row r="7766" customFormat="1" x14ac:dyDescent="0.4"/>
    <row r="7767" customFormat="1" x14ac:dyDescent="0.4"/>
    <row r="7768" customFormat="1" x14ac:dyDescent="0.4"/>
    <row r="7769" customFormat="1" x14ac:dyDescent="0.4"/>
    <row r="7770" customFormat="1" x14ac:dyDescent="0.4"/>
    <row r="7771" customFormat="1" x14ac:dyDescent="0.4"/>
    <row r="7772" customFormat="1" x14ac:dyDescent="0.4"/>
    <row r="7773" customFormat="1" x14ac:dyDescent="0.4"/>
    <row r="7774" customFormat="1" x14ac:dyDescent="0.4"/>
    <row r="7775" customFormat="1" x14ac:dyDescent="0.4"/>
    <row r="7776" customFormat="1" x14ac:dyDescent="0.4"/>
    <row r="7777" customFormat="1" x14ac:dyDescent="0.4"/>
    <row r="7778" customFormat="1" x14ac:dyDescent="0.4"/>
    <row r="7779" customFormat="1" x14ac:dyDescent="0.4"/>
    <row r="7780" customFormat="1" x14ac:dyDescent="0.4"/>
    <row r="7781" customFormat="1" x14ac:dyDescent="0.4"/>
    <row r="7782" customFormat="1" x14ac:dyDescent="0.4"/>
    <row r="7783" customFormat="1" x14ac:dyDescent="0.4"/>
    <row r="7784" customFormat="1" x14ac:dyDescent="0.4"/>
    <row r="7785" customFormat="1" x14ac:dyDescent="0.4"/>
    <row r="7786" customFormat="1" x14ac:dyDescent="0.4"/>
    <row r="7787" customFormat="1" x14ac:dyDescent="0.4"/>
    <row r="7788" customFormat="1" x14ac:dyDescent="0.4"/>
    <row r="7789" customFormat="1" x14ac:dyDescent="0.4"/>
    <row r="7790" customFormat="1" x14ac:dyDescent="0.4"/>
    <row r="7791" customFormat="1" x14ac:dyDescent="0.4"/>
    <row r="7792" customFormat="1" x14ac:dyDescent="0.4"/>
    <row r="7793" customFormat="1" x14ac:dyDescent="0.4"/>
    <row r="7794" customFormat="1" x14ac:dyDescent="0.4"/>
    <row r="7795" customFormat="1" x14ac:dyDescent="0.4"/>
    <row r="7796" customFormat="1" x14ac:dyDescent="0.4"/>
    <row r="7797" customFormat="1" x14ac:dyDescent="0.4"/>
    <row r="7798" customFormat="1" x14ac:dyDescent="0.4"/>
    <row r="7799" customFormat="1" x14ac:dyDescent="0.4"/>
    <row r="7800" customFormat="1" x14ac:dyDescent="0.4"/>
    <row r="7801" customFormat="1" x14ac:dyDescent="0.4"/>
    <row r="7802" customFormat="1" x14ac:dyDescent="0.4"/>
    <row r="7803" customFormat="1" x14ac:dyDescent="0.4"/>
    <row r="7804" customFormat="1" x14ac:dyDescent="0.4"/>
    <row r="7805" customFormat="1" x14ac:dyDescent="0.4"/>
    <row r="7806" customFormat="1" x14ac:dyDescent="0.4"/>
    <row r="7807" customFormat="1" x14ac:dyDescent="0.4"/>
    <row r="7808" customFormat="1" x14ac:dyDescent="0.4"/>
    <row r="7809" customFormat="1" x14ac:dyDescent="0.4"/>
    <row r="7810" customFormat="1" x14ac:dyDescent="0.4"/>
    <row r="7811" customFormat="1" x14ac:dyDescent="0.4"/>
    <row r="7812" customFormat="1" x14ac:dyDescent="0.4"/>
    <row r="7813" customFormat="1" x14ac:dyDescent="0.4"/>
    <row r="7814" customFormat="1" x14ac:dyDescent="0.4"/>
    <row r="7815" customFormat="1" x14ac:dyDescent="0.4"/>
    <row r="7816" customFormat="1" x14ac:dyDescent="0.4"/>
    <row r="7817" customFormat="1" x14ac:dyDescent="0.4"/>
    <row r="7818" customFormat="1" x14ac:dyDescent="0.4"/>
    <row r="7819" customFormat="1" x14ac:dyDescent="0.4"/>
    <row r="7820" customFormat="1" x14ac:dyDescent="0.4"/>
    <row r="7821" customFormat="1" x14ac:dyDescent="0.4"/>
    <row r="7822" customFormat="1" x14ac:dyDescent="0.4"/>
    <row r="7823" customFormat="1" x14ac:dyDescent="0.4"/>
    <row r="7824" customFormat="1" x14ac:dyDescent="0.4"/>
    <row r="7825" customFormat="1" x14ac:dyDescent="0.4"/>
    <row r="7826" customFormat="1" x14ac:dyDescent="0.4"/>
    <row r="7827" customFormat="1" x14ac:dyDescent="0.4"/>
    <row r="7828" customFormat="1" x14ac:dyDescent="0.4"/>
    <row r="7829" customFormat="1" x14ac:dyDescent="0.4"/>
    <row r="7830" customFormat="1" x14ac:dyDescent="0.4"/>
    <row r="7831" customFormat="1" x14ac:dyDescent="0.4"/>
    <row r="7832" customFormat="1" x14ac:dyDescent="0.4"/>
    <row r="7833" customFormat="1" x14ac:dyDescent="0.4"/>
    <row r="7834" customFormat="1" x14ac:dyDescent="0.4"/>
    <row r="7835" customFormat="1" x14ac:dyDescent="0.4"/>
    <row r="7836" customFormat="1" x14ac:dyDescent="0.4"/>
    <row r="7837" customFormat="1" x14ac:dyDescent="0.4"/>
    <row r="7838" customFormat="1" x14ac:dyDescent="0.4"/>
    <row r="7839" customFormat="1" x14ac:dyDescent="0.4"/>
    <row r="7840" customFormat="1" x14ac:dyDescent="0.4"/>
    <row r="7841" customFormat="1" x14ac:dyDescent="0.4"/>
    <row r="7842" customFormat="1" x14ac:dyDescent="0.4"/>
    <row r="7843" customFormat="1" x14ac:dyDescent="0.4"/>
    <row r="7844" customFormat="1" x14ac:dyDescent="0.4"/>
    <row r="7845" customFormat="1" x14ac:dyDescent="0.4"/>
    <row r="7846" customFormat="1" x14ac:dyDescent="0.4"/>
    <row r="7847" customFormat="1" x14ac:dyDescent="0.4"/>
    <row r="7848" customFormat="1" x14ac:dyDescent="0.4"/>
    <row r="7849" customFormat="1" x14ac:dyDescent="0.4"/>
    <row r="7850" customFormat="1" x14ac:dyDescent="0.4"/>
    <row r="7851" customFormat="1" x14ac:dyDescent="0.4"/>
    <row r="7852" customFormat="1" x14ac:dyDescent="0.4"/>
    <row r="7853" customFormat="1" x14ac:dyDescent="0.4"/>
    <row r="7854" customFormat="1" x14ac:dyDescent="0.4"/>
    <row r="7855" customFormat="1" x14ac:dyDescent="0.4"/>
    <row r="7856" customFormat="1" x14ac:dyDescent="0.4"/>
    <row r="7857" customFormat="1" x14ac:dyDescent="0.4"/>
    <row r="7858" customFormat="1" x14ac:dyDescent="0.4"/>
    <row r="7859" customFormat="1" x14ac:dyDescent="0.4"/>
    <row r="7860" customFormat="1" x14ac:dyDescent="0.4"/>
    <row r="7861" customFormat="1" x14ac:dyDescent="0.4"/>
    <row r="7862" customFormat="1" x14ac:dyDescent="0.4"/>
    <row r="7863" customFormat="1" x14ac:dyDescent="0.4"/>
    <row r="7864" customFormat="1" x14ac:dyDescent="0.4"/>
    <row r="7865" customFormat="1" x14ac:dyDescent="0.4"/>
    <row r="7866" customFormat="1" x14ac:dyDescent="0.4"/>
    <row r="7867" customFormat="1" x14ac:dyDescent="0.4"/>
    <row r="7868" customFormat="1" x14ac:dyDescent="0.4"/>
    <row r="7869" customFormat="1" x14ac:dyDescent="0.4"/>
    <row r="7870" customFormat="1" x14ac:dyDescent="0.4"/>
    <row r="7871" customFormat="1" x14ac:dyDescent="0.4"/>
    <row r="7872" customFormat="1" x14ac:dyDescent="0.4"/>
    <row r="7873" customFormat="1" x14ac:dyDescent="0.4"/>
    <row r="7874" customFormat="1" x14ac:dyDescent="0.4"/>
    <row r="7875" customFormat="1" x14ac:dyDescent="0.4"/>
    <row r="7876" customFormat="1" x14ac:dyDescent="0.4"/>
    <row r="7877" customFormat="1" x14ac:dyDescent="0.4"/>
    <row r="7878" customFormat="1" x14ac:dyDescent="0.4"/>
    <row r="7879" customFormat="1" x14ac:dyDescent="0.4"/>
    <row r="7880" customFormat="1" x14ac:dyDescent="0.4"/>
    <row r="7881" customFormat="1" x14ac:dyDescent="0.4"/>
    <row r="7882" customFormat="1" x14ac:dyDescent="0.4"/>
    <row r="7883" customFormat="1" x14ac:dyDescent="0.4"/>
    <row r="7884" customFormat="1" x14ac:dyDescent="0.4"/>
    <row r="7885" customFormat="1" x14ac:dyDescent="0.4"/>
    <row r="7886" customFormat="1" x14ac:dyDescent="0.4"/>
    <row r="7887" customFormat="1" x14ac:dyDescent="0.4"/>
    <row r="7888" customFormat="1" x14ac:dyDescent="0.4"/>
    <row r="7889" customFormat="1" x14ac:dyDescent="0.4"/>
    <row r="7890" customFormat="1" x14ac:dyDescent="0.4"/>
    <row r="7891" customFormat="1" x14ac:dyDescent="0.4"/>
    <row r="7892" customFormat="1" x14ac:dyDescent="0.4"/>
    <row r="7893" customFormat="1" x14ac:dyDescent="0.4"/>
    <row r="7894" customFormat="1" x14ac:dyDescent="0.4"/>
    <row r="7895" customFormat="1" x14ac:dyDescent="0.4"/>
    <row r="7896" customFormat="1" x14ac:dyDescent="0.4"/>
    <row r="7897" customFormat="1" x14ac:dyDescent="0.4"/>
    <row r="7898" customFormat="1" x14ac:dyDescent="0.4"/>
    <row r="7899" customFormat="1" x14ac:dyDescent="0.4"/>
    <row r="7900" customFormat="1" x14ac:dyDescent="0.4"/>
    <row r="7901" customFormat="1" x14ac:dyDescent="0.4"/>
    <row r="7902" customFormat="1" x14ac:dyDescent="0.4"/>
    <row r="7903" customFormat="1" x14ac:dyDescent="0.4"/>
    <row r="7904" customFormat="1" x14ac:dyDescent="0.4"/>
    <row r="7905" customFormat="1" x14ac:dyDescent="0.4"/>
    <row r="7906" customFormat="1" x14ac:dyDescent="0.4"/>
    <row r="7907" customFormat="1" x14ac:dyDescent="0.4"/>
    <row r="7908" customFormat="1" x14ac:dyDescent="0.4"/>
    <row r="7909" customFormat="1" x14ac:dyDescent="0.4"/>
    <row r="7910" customFormat="1" x14ac:dyDescent="0.4"/>
    <row r="7911" customFormat="1" x14ac:dyDescent="0.4"/>
    <row r="7912" customFormat="1" x14ac:dyDescent="0.4"/>
    <row r="7913" customFormat="1" x14ac:dyDescent="0.4"/>
    <row r="7914" customFormat="1" x14ac:dyDescent="0.4"/>
    <row r="7915" customFormat="1" x14ac:dyDescent="0.4"/>
    <row r="7916" customFormat="1" x14ac:dyDescent="0.4"/>
    <row r="7917" customFormat="1" x14ac:dyDescent="0.4"/>
    <row r="7918" customFormat="1" x14ac:dyDescent="0.4"/>
    <row r="7919" customFormat="1" x14ac:dyDescent="0.4"/>
    <row r="7920" customFormat="1" x14ac:dyDescent="0.4"/>
    <row r="7921" customFormat="1" x14ac:dyDescent="0.4"/>
    <row r="7922" customFormat="1" x14ac:dyDescent="0.4"/>
    <row r="7923" customFormat="1" x14ac:dyDescent="0.4"/>
    <row r="7924" customFormat="1" x14ac:dyDescent="0.4"/>
    <row r="7925" customFormat="1" x14ac:dyDescent="0.4"/>
    <row r="7926" customFormat="1" x14ac:dyDescent="0.4"/>
    <row r="7927" customFormat="1" x14ac:dyDescent="0.4"/>
    <row r="7928" customFormat="1" x14ac:dyDescent="0.4"/>
    <row r="7929" customFormat="1" x14ac:dyDescent="0.4"/>
    <row r="7930" customFormat="1" x14ac:dyDescent="0.4"/>
    <row r="7931" customFormat="1" x14ac:dyDescent="0.4"/>
    <row r="7932" customFormat="1" x14ac:dyDescent="0.4"/>
    <row r="7933" customFormat="1" x14ac:dyDescent="0.4"/>
    <row r="7934" customFormat="1" x14ac:dyDescent="0.4"/>
    <row r="7935" customFormat="1" x14ac:dyDescent="0.4"/>
    <row r="7936" customFormat="1" x14ac:dyDescent="0.4"/>
    <row r="7937" customFormat="1" x14ac:dyDescent="0.4"/>
    <row r="7938" customFormat="1" x14ac:dyDescent="0.4"/>
    <row r="7939" customFormat="1" x14ac:dyDescent="0.4"/>
    <row r="7940" customFormat="1" x14ac:dyDescent="0.4"/>
    <row r="7941" customFormat="1" x14ac:dyDescent="0.4"/>
    <row r="7942" customFormat="1" x14ac:dyDescent="0.4"/>
    <row r="7943" customFormat="1" x14ac:dyDescent="0.4"/>
    <row r="7944" customFormat="1" x14ac:dyDescent="0.4"/>
    <row r="7945" customFormat="1" x14ac:dyDescent="0.4"/>
    <row r="7946" customFormat="1" x14ac:dyDescent="0.4"/>
    <row r="7947" customFormat="1" x14ac:dyDescent="0.4"/>
    <row r="7948" customFormat="1" x14ac:dyDescent="0.4"/>
    <row r="7949" customFormat="1" x14ac:dyDescent="0.4"/>
    <row r="7950" customFormat="1" x14ac:dyDescent="0.4"/>
    <row r="7951" customFormat="1" x14ac:dyDescent="0.4"/>
    <row r="7952" customFormat="1" x14ac:dyDescent="0.4"/>
    <row r="7953" customFormat="1" x14ac:dyDescent="0.4"/>
    <row r="7954" customFormat="1" x14ac:dyDescent="0.4"/>
    <row r="7955" customFormat="1" x14ac:dyDescent="0.4"/>
    <row r="7956" customFormat="1" x14ac:dyDescent="0.4"/>
    <row r="7957" customFormat="1" x14ac:dyDescent="0.4"/>
    <row r="7958" customFormat="1" x14ac:dyDescent="0.4"/>
    <row r="7959" customFormat="1" x14ac:dyDescent="0.4"/>
    <row r="7960" customFormat="1" x14ac:dyDescent="0.4"/>
    <row r="7961" customFormat="1" x14ac:dyDescent="0.4"/>
    <row r="7962" customFormat="1" x14ac:dyDescent="0.4"/>
    <row r="7963" customFormat="1" x14ac:dyDescent="0.4"/>
    <row r="7964" customFormat="1" x14ac:dyDescent="0.4"/>
    <row r="7965" customFormat="1" x14ac:dyDescent="0.4"/>
    <row r="7966" customFormat="1" x14ac:dyDescent="0.4"/>
    <row r="7967" customFormat="1" x14ac:dyDescent="0.4"/>
    <row r="7968" customFormat="1" x14ac:dyDescent="0.4"/>
    <row r="7969" customFormat="1" x14ac:dyDescent="0.4"/>
    <row r="7970" customFormat="1" x14ac:dyDescent="0.4"/>
    <row r="7971" customFormat="1" x14ac:dyDescent="0.4"/>
    <row r="7972" customFormat="1" x14ac:dyDescent="0.4"/>
    <row r="7973" customFormat="1" x14ac:dyDescent="0.4"/>
    <row r="7974" customFormat="1" x14ac:dyDescent="0.4"/>
    <row r="7975" customFormat="1" x14ac:dyDescent="0.4"/>
    <row r="7976" customFormat="1" x14ac:dyDescent="0.4"/>
    <row r="7977" customFormat="1" x14ac:dyDescent="0.4"/>
    <row r="7978" customFormat="1" x14ac:dyDescent="0.4"/>
    <row r="7979" customFormat="1" x14ac:dyDescent="0.4"/>
    <row r="7980" customFormat="1" x14ac:dyDescent="0.4"/>
    <row r="7981" customFormat="1" x14ac:dyDescent="0.4"/>
    <row r="7982" customFormat="1" x14ac:dyDescent="0.4"/>
    <row r="7983" customFormat="1" x14ac:dyDescent="0.4"/>
    <row r="7984" customFormat="1" x14ac:dyDescent="0.4"/>
    <row r="7985" customFormat="1" x14ac:dyDescent="0.4"/>
    <row r="7986" customFormat="1" x14ac:dyDescent="0.4"/>
    <row r="7987" customFormat="1" x14ac:dyDescent="0.4"/>
    <row r="7988" customFormat="1" x14ac:dyDescent="0.4"/>
    <row r="7989" customFormat="1" x14ac:dyDescent="0.4"/>
    <row r="7990" customFormat="1" x14ac:dyDescent="0.4"/>
    <row r="7991" customFormat="1" x14ac:dyDescent="0.4"/>
    <row r="7992" customFormat="1" x14ac:dyDescent="0.4"/>
    <row r="7993" customFormat="1" x14ac:dyDescent="0.4"/>
    <row r="7994" customFormat="1" x14ac:dyDescent="0.4"/>
    <row r="7995" customFormat="1" x14ac:dyDescent="0.4"/>
    <row r="7996" customFormat="1" x14ac:dyDescent="0.4"/>
    <row r="7997" customFormat="1" x14ac:dyDescent="0.4"/>
    <row r="7998" customFormat="1" x14ac:dyDescent="0.4"/>
    <row r="7999" customFormat="1" x14ac:dyDescent="0.4"/>
    <row r="8000" customFormat="1" x14ac:dyDescent="0.4"/>
    <row r="8001" customFormat="1" x14ac:dyDescent="0.4"/>
    <row r="8002" customFormat="1" x14ac:dyDescent="0.4"/>
    <row r="8003" customFormat="1" x14ac:dyDescent="0.4"/>
    <row r="8004" customFormat="1" x14ac:dyDescent="0.4"/>
    <row r="8005" customFormat="1" x14ac:dyDescent="0.4"/>
    <row r="8006" customFormat="1" x14ac:dyDescent="0.4"/>
    <row r="8007" customFormat="1" x14ac:dyDescent="0.4"/>
    <row r="8008" customFormat="1" x14ac:dyDescent="0.4"/>
    <row r="8009" customFormat="1" x14ac:dyDescent="0.4"/>
    <row r="8010" customFormat="1" x14ac:dyDescent="0.4"/>
    <row r="8011" customFormat="1" x14ac:dyDescent="0.4"/>
    <row r="8012" customFormat="1" x14ac:dyDescent="0.4"/>
    <row r="8013" customFormat="1" x14ac:dyDescent="0.4"/>
    <row r="8014" customFormat="1" x14ac:dyDescent="0.4"/>
    <row r="8015" customFormat="1" x14ac:dyDescent="0.4"/>
    <row r="8016" customFormat="1" x14ac:dyDescent="0.4"/>
    <row r="8017" customFormat="1" x14ac:dyDescent="0.4"/>
    <row r="8018" customFormat="1" x14ac:dyDescent="0.4"/>
    <row r="8019" customFormat="1" x14ac:dyDescent="0.4"/>
    <row r="8020" customFormat="1" x14ac:dyDescent="0.4"/>
    <row r="8021" customFormat="1" x14ac:dyDescent="0.4"/>
    <row r="8022" customFormat="1" x14ac:dyDescent="0.4"/>
    <row r="8023" customFormat="1" x14ac:dyDescent="0.4"/>
    <row r="8024" customFormat="1" x14ac:dyDescent="0.4"/>
    <row r="8025" customFormat="1" x14ac:dyDescent="0.4"/>
    <row r="8026" customFormat="1" x14ac:dyDescent="0.4"/>
    <row r="8027" customFormat="1" x14ac:dyDescent="0.4"/>
    <row r="8028" customFormat="1" x14ac:dyDescent="0.4"/>
    <row r="8029" customFormat="1" x14ac:dyDescent="0.4"/>
    <row r="8030" customFormat="1" x14ac:dyDescent="0.4"/>
    <row r="8031" customFormat="1" x14ac:dyDescent="0.4"/>
    <row r="8032" customFormat="1" x14ac:dyDescent="0.4"/>
    <row r="8033" customFormat="1" x14ac:dyDescent="0.4"/>
    <row r="8034" customFormat="1" x14ac:dyDescent="0.4"/>
    <row r="8035" customFormat="1" x14ac:dyDescent="0.4"/>
    <row r="8036" customFormat="1" x14ac:dyDescent="0.4"/>
    <row r="8037" customFormat="1" x14ac:dyDescent="0.4"/>
    <row r="8038" customFormat="1" x14ac:dyDescent="0.4"/>
    <row r="8039" customFormat="1" x14ac:dyDescent="0.4"/>
    <row r="8040" customFormat="1" x14ac:dyDescent="0.4"/>
    <row r="8041" customFormat="1" x14ac:dyDescent="0.4"/>
    <row r="8042" customFormat="1" x14ac:dyDescent="0.4"/>
    <row r="8043" customFormat="1" x14ac:dyDescent="0.4"/>
    <row r="8044" customFormat="1" x14ac:dyDescent="0.4"/>
    <row r="8045" customFormat="1" x14ac:dyDescent="0.4"/>
    <row r="8046" customFormat="1" x14ac:dyDescent="0.4"/>
    <row r="8047" customFormat="1" x14ac:dyDescent="0.4"/>
    <row r="8048" customFormat="1" x14ac:dyDescent="0.4"/>
    <row r="8049" customFormat="1" x14ac:dyDescent="0.4"/>
    <row r="8050" customFormat="1" x14ac:dyDescent="0.4"/>
    <row r="8051" customFormat="1" x14ac:dyDescent="0.4"/>
    <row r="8052" customFormat="1" x14ac:dyDescent="0.4"/>
    <row r="8053" customFormat="1" x14ac:dyDescent="0.4"/>
    <row r="8054" customFormat="1" x14ac:dyDescent="0.4"/>
    <row r="8055" customFormat="1" x14ac:dyDescent="0.4"/>
    <row r="8056" customFormat="1" x14ac:dyDescent="0.4"/>
    <row r="8057" customFormat="1" x14ac:dyDescent="0.4"/>
    <row r="8058" customFormat="1" x14ac:dyDescent="0.4"/>
    <row r="8059" customFormat="1" x14ac:dyDescent="0.4"/>
    <row r="8060" customFormat="1" x14ac:dyDescent="0.4"/>
    <row r="8061" customFormat="1" x14ac:dyDescent="0.4"/>
    <row r="8062" customFormat="1" x14ac:dyDescent="0.4"/>
    <row r="8063" customFormat="1" x14ac:dyDescent="0.4"/>
    <row r="8064" customFormat="1" x14ac:dyDescent="0.4"/>
    <row r="8065" customFormat="1" x14ac:dyDescent="0.4"/>
    <row r="8066" customFormat="1" x14ac:dyDescent="0.4"/>
    <row r="8067" customFormat="1" x14ac:dyDescent="0.4"/>
    <row r="8068" customFormat="1" x14ac:dyDescent="0.4"/>
    <row r="8069" customFormat="1" x14ac:dyDescent="0.4"/>
    <row r="8070" customFormat="1" x14ac:dyDescent="0.4"/>
    <row r="8071" customFormat="1" x14ac:dyDescent="0.4"/>
    <row r="8072" customFormat="1" x14ac:dyDescent="0.4"/>
    <row r="8073" customFormat="1" x14ac:dyDescent="0.4"/>
    <row r="8074" customFormat="1" x14ac:dyDescent="0.4"/>
    <row r="8075" customFormat="1" x14ac:dyDescent="0.4"/>
    <row r="8076" customFormat="1" x14ac:dyDescent="0.4"/>
    <row r="8077" customFormat="1" x14ac:dyDescent="0.4"/>
    <row r="8078" customFormat="1" x14ac:dyDescent="0.4"/>
    <row r="8079" customFormat="1" x14ac:dyDescent="0.4"/>
    <row r="8080" customFormat="1" x14ac:dyDescent="0.4"/>
    <row r="8081" customFormat="1" x14ac:dyDescent="0.4"/>
    <row r="8082" customFormat="1" x14ac:dyDescent="0.4"/>
    <row r="8083" customFormat="1" x14ac:dyDescent="0.4"/>
    <row r="8084" customFormat="1" x14ac:dyDescent="0.4"/>
    <row r="8085" customFormat="1" x14ac:dyDescent="0.4"/>
    <row r="8086" customFormat="1" x14ac:dyDescent="0.4"/>
    <row r="8087" customFormat="1" x14ac:dyDescent="0.4"/>
    <row r="8088" customFormat="1" x14ac:dyDescent="0.4"/>
    <row r="8089" customFormat="1" x14ac:dyDescent="0.4"/>
    <row r="8090" customFormat="1" x14ac:dyDescent="0.4"/>
    <row r="8091" customFormat="1" x14ac:dyDescent="0.4"/>
    <row r="8092" customFormat="1" x14ac:dyDescent="0.4"/>
    <row r="8093" customFormat="1" x14ac:dyDescent="0.4"/>
    <row r="8094" customFormat="1" x14ac:dyDescent="0.4"/>
    <row r="8095" customFormat="1" x14ac:dyDescent="0.4"/>
    <row r="8096" customFormat="1" x14ac:dyDescent="0.4"/>
    <row r="8097" customFormat="1" x14ac:dyDescent="0.4"/>
    <row r="8098" customFormat="1" x14ac:dyDescent="0.4"/>
    <row r="8099" customFormat="1" x14ac:dyDescent="0.4"/>
    <row r="8100" customFormat="1" x14ac:dyDescent="0.4"/>
    <row r="8101" customFormat="1" x14ac:dyDescent="0.4"/>
    <row r="8102" customFormat="1" x14ac:dyDescent="0.4"/>
    <row r="8103" customFormat="1" x14ac:dyDescent="0.4"/>
    <row r="8104" customFormat="1" x14ac:dyDescent="0.4"/>
    <row r="8105" customFormat="1" x14ac:dyDescent="0.4"/>
    <row r="8106" customFormat="1" x14ac:dyDescent="0.4"/>
    <row r="8107" customFormat="1" x14ac:dyDescent="0.4"/>
    <row r="8108" customFormat="1" x14ac:dyDescent="0.4"/>
    <row r="8109" customFormat="1" x14ac:dyDescent="0.4"/>
    <row r="8110" customFormat="1" x14ac:dyDescent="0.4"/>
    <row r="8111" customFormat="1" x14ac:dyDescent="0.4"/>
    <row r="8112" customFormat="1" x14ac:dyDescent="0.4"/>
    <row r="8113" customFormat="1" x14ac:dyDescent="0.4"/>
    <row r="8114" customFormat="1" x14ac:dyDescent="0.4"/>
    <row r="8115" customFormat="1" x14ac:dyDescent="0.4"/>
    <row r="8116" customFormat="1" x14ac:dyDescent="0.4"/>
    <row r="8117" customFormat="1" x14ac:dyDescent="0.4"/>
    <row r="8118" customFormat="1" x14ac:dyDescent="0.4"/>
    <row r="8119" customFormat="1" x14ac:dyDescent="0.4"/>
    <row r="8120" customFormat="1" x14ac:dyDescent="0.4"/>
    <row r="8121" customFormat="1" x14ac:dyDescent="0.4"/>
    <row r="8122" customFormat="1" x14ac:dyDescent="0.4"/>
    <row r="8123" customFormat="1" x14ac:dyDescent="0.4"/>
    <row r="8124" customFormat="1" x14ac:dyDescent="0.4"/>
    <row r="8125" customFormat="1" x14ac:dyDescent="0.4"/>
    <row r="8126" customFormat="1" x14ac:dyDescent="0.4"/>
    <row r="8127" customFormat="1" x14ac:dyDescent="0.4"/>
    <row r="8128" customFormat="1" x14ac:dyDescent="0.4"/>
    <row r="8129" customFormat="1" x14ac:dyDescent="0.4"/>
    <row r="8130" customFormat="1" x14ac:dyDescent="0.4"/>
    <row r="8131" customFormat="1" x14ac:dyDescent="0.4"/>
    <row r="8132" customFormat="1" x14ac:dyDescent="0.4"/>
    <row r="8133" customFormat="1" x14ac:dyDescent="0.4"/>
    <row r="8134" customFormat="1" x14ac:dyDescent="0.4"/>
    <row r="8135" customFormat="1" x14ac:dyDescent="0.4"/>
    <row r="8136" customFormat="1" x14ac:dyDescent="0.4"/>
    <row r="8137" customFormat="1" x14ac:dyDescent="0.4"/>
    <row r="8138" customFormat="1" x14ac:dyDescent="0.4"/>
    <row r="8139" customFormat="1" x14ac:dyDescent="0.4"/>
    <row r="8140" customFormat="1" x14ac:dyDescent="0.4"/>
    <row r="8141" customFormat="1" x14ac:dyDescent="0.4"/>
    <row r="8142" customFormat="1" x14ac:dyDescent="0.4"/>
    <row r="8143" customFormat="1" x14ac:dyDescent="0.4"/>
    <row r="8144" customFormat="1" x14ac:dyDescent="0.4"/>
    <row r="8145" customFormat="1" x14ac:dyDescent="0.4"/>
    <row r="8146" customFormat="1" x14ac:dyDescent="0.4"/>
    <row r="8147" customFormat="1" x14ac:dyDescent="0.4"/>
    <row r="8148" customFormat="1" x14ac:dyDescent="0.4"/>
    <row r="8149" customFormat="1" x14ac:dyDescent="0.4"/>
    <row r="8150" customFormat="1" x14ac:dyDescent="0.4"/>
    <row r="8151" customFormat="1" x14ac:dyDescent="0.4"/>
    <row r="8152" customFormat="1" x14ac:dyDescent="0.4"/>
    <row r="8153" customFormat="1" x14ac:dyDescent="0.4"/>
    <row r="8154" customFormat="1" x14ac:dyDescent="0.4"/>
    <row r="8155" customFormat="1" x14ac:dyDescent="0.4"/>
    <row r="8156" customFormat="1" x14ac:dyDescent="0.4"/>
    <row r="8157" customFormat="1" x14ac:dyDescent="0.4"/>
    <row r="8158" customFormat="1" x14ac:dyDescent="0.4"/>
    <row r="8159" customFormat="1" x14ac:dyDescent="0.4"/>
    <row r="8160" customFormat="1" x14ac:dyDescent="0.4"/>
    <row r="8161" customFormat="1" x14ac:dyDescent="0.4"/>
    <row r="8162" customFormat="1" x14ac:dyDescent="0.4"/>
    <row r="8163" customFormat="1" x14ac:dyDescent="0.4"/>
    <row r="8164" customFormat="1" x14ac:dyDescent="0.4"/>
    <row r="8165" customFormat="1" x14ac:dyDescent="0.4"/>
    <row r="8166" customFormat="1" x14ac:dyDescent="0.4"/>
    <row r="8167" customFormat="1" x14ac:dyDescent="0.4"/>
    <row r="8168" customFormat="1" x14ac:dyDescent="0.4"/>
    <row r="8169" customFormat="1" x14ac:dyDescent="0.4"/>
    <row r="8170" customFormat="1" x14ac:dyDescent="0.4"/>
    <row r="8171" customFormat="1" x14ac:dyDescent="0.4"/>
    <row r="8172" customFormat="1" x14ac:dyDescent="0.4"/>
    <row r="8173" customFormat="1" x14ac:dyDescent="0.4"/>
    <row r="8174" customFormat="1" x14ac:dyDescent="0.4"/>
    <row r="8175" customFormat="1" x14ac:dyDescent="0.4"/>
    <row r="8176" customFormat="1" x14ac:dyDescent="0.4"/>
    <row r="8177" customFormat="1" x14ac:dyDescent="0.4"/>
    <row r="8178" customFormat="1" x14ac:dyDescent="0.4"/>
    <row r="8179" customFormat="1" x14ac:dyDescent="0.4"/>
    <row r="8180" customFormat="1" x14ac:dyDescent="0.4"/>
    <row r="8181" customFormat="1" x14ac:dyDescent="0.4"/>
    <row r="8182" customFormat="1" x14ac:dyDescent="0.4"/>
    <row r="8183" customFormat="1" x14ac:dyDescent="0.4"/>
    <row r="8184" customFormat="1" x14ac:dyDescent="0.4"/>
    <row r="8185" customFormat="1" x14ac:dyDescent="0.4"/>
    <row r="8186" customFormat="1" x14ac:dyDescent="0.4"/>
    <row r="8187" customFormat="1" x14ac:dyDescent="0.4"/>
    <row r="8188" customFormat="1" x14ac:dyDescent="0.4"/>
    <row r="8189" customFormat="1" x14ac:dyDescent="0.4"/>
    <row r="8190" customFormat="1" x14ac:dyDescent="0.4"/>
    <row r="8191" customFormat="1" x14ac:dyDescent="0.4"/>
    <row r="8192" customFormat="1" x14ac:dyDescent="0.4"/>
    <row r="8193" customFormat="1" x14ac:dyDescent="0.4"/>
    <row r="8194" customFormat="1" x14ac:dyDescent="0.4"/>
    <row r="8195" customFormat="1" x14ac:dyDescent="0.4"/>
    <row r="8196" customFormat="1" x14ac:dyDescent="0.4"/>
    <row r="8197" customFormat="1" x14ac:dyDescent="0.4"/>
    <row r="8198" customFormat="1" x14ac:dyDescent="0.4"/>
    <row r="8199" customFormat="1" x14ac:dyDescent="0.4"/>
    <row r="8200" customFormat="1" x14ac:dyDescent="0.4"/>
    <row r="8201" customFormat="1" x14ac:dyDescent="0.4"/>
    <row r="8202" customFormat="1" x14ac:dyDescent="0.4"/>
    <row r="8203" customFormat="1" x14ac:dyDescent="0.4"/>
    <row r="8204" customFormat="1" x14ac:dyDescent="0.4"/>
    <row r="8205" customFormat="1" x14ac:dyDescent="0.4"/>
    <row r="8206" customFormat="1" x14ac:dyDescent="0.4"/>
    <row r="8207" customFormat="1" x14ac:dyDescent="0.4"/>
    <row r="8208" customFormat="1" x14ac:dyDescent="0.4"/>
    <row r="8209" customFormat="1" x14ac:dyDescent="0.4"/>
    <row r="8210" customFormat="1" x14ac:dyDescent="0.4"/>
    <row r="8211" customFormat="1" x14ac:dyDescent="0.4"/>
    <row r="8212" customFormat="1" x14ac:dyDescent="0.4"/>
    <row r="8213" customFormat="1" x14ac:dyDescent="0.4"/>
    <row r="8214" customFormat="1" x14ac:dyDescent="0.4"/>
    <row r="8215" customFormat="1" x14ac:dyDescent="0.4"/>
    <row r="8216" customFormat="1" x14ac:dyDescent="0.4"/>
    <row r="8217" customFormat="1" x14ac:dyDescent="0.4"/>
    <row r="8218" customFormat="1" x14ac:dyDescent="0.4"/>
    <row r="8219" customFormat="1" x14ac:dyDescent="0.4"/>
    <row r="8220" customFormat="1" x14ac:dyDescent="0.4"/>
    <row r="8221" customFormat="1" x14ac:dyDescent="0.4"/>
    <row r="8222" customFormat="1" x14ac:dyDescent="0.4"/>
    <row r="8223" customFormat="1" x14ac:dyDescent="0.4"/>
    <row r="8224" customFormat="1" x14ac:dyDescent="0.4"/>
    <row r="8225" customFormat="1" x14ac:dyDescent="0.4"/>
    <row r="8226" customFormat="1" x14ac:dyDescent="0.4"/>
    <row r="8227" customFormat="1" x14ac:dyDescent="0.4"/>
    <row r="8228" customFormat="1" x14ac:dyDescent="0.4"/>
    <row r="8229" customFormat="1" x14ac:dyDescent="0.4"/>
    <row r="8230" customFormat="1" x14ac:dyDescent="0.4"/>
    <row r="8231" customFormat="1" x14ac:dyDescent="0.4"/>
    <row r="8232" customFormat="1" x14ac:dyDescent="0.4"/>
    <row r="8233" customFormat="1" x14ac:dyDescent="0.4"/>
    <row r="8234" customFormat="1" x14ac:dyDescent="0.4"/>
    <row r="8235" customFormat="1" x14ac:dyDescent="0.4"/>
    <row r="8236" customFormat="1" x14ac:dyDescent="0.4"/>
    <row r="8237" customFormat="1" x14ac:dyDescent="0.4"/>
    <row r="8238" customFormat="1" x14ac:dyDescent="0.4"/>
    <row r="8239" customFormat="1" x14ac:dyDescent="0.4"/>
    <row r="8240" customFormat="1" x14ac:dyDescent="0.4"/>
    <row r="8241" customFormat="1" x14ac:dyDescent="0.4"/>
    <row r="8242" customFormat="1" x14ac:dyDescent="0.4"/>
    <row r="8243" customFormat="1" x14ac:dyDescent="0.4"/>
    <row r="8244" customFormat="1" x14ac:dyDescent="0.4"/>
    <row r="8245" customFormat="1" x14ac:dyDescent="0.4"/>
    <row r="8246" customFormat="1" x14ac:dyDescent="0.4"/>
    <row r="8247" customFormat="1" x14ac:dyDescent="0.4"/>
    <row r="8248" customFormat="1" x14ac:dyDescent="0.4"/>
    <row r="8249" customFormat="1" x14ac:dyDescent="0.4"/>
    <row r="8250" customFormat="1" x14ac:dyDescent="0.4"/>
    <row r="8251" customFormat="1" x14ac:dyDescent="0.4"/>
    <row r="8252" customFormat="1" x14ac:dyDescent="0.4"/>
    <row r="8253" customFormat="1" x14ac:dyDescent="0.4"/>
    <row r="8254" customFormat="1" x14ac:dyDescent="0.4"/>
    <row r="8255" customFormat="1" x14ac:dyDescent="0.4"/>
    <row r="8256" customFormat="1" x14ac:dyDescent="0.4"/>
    <row r="8257" customFormat="1" x14ac:dyDescent="0.4"/>
    <row r="8258" customFormat="1" x14ac:dyDescent="0.4"/>
    <row r="8259" customFormat="1" x14ac:dyDescent="0.4"/>
    <row r="8260" customFormat="1" x14ac:dyDescent="0.4"/>
    <row r="8261" customFormat="1" x14ac:dyDescent="0.4"/>
    <row r="8262" customFormat="1" x14ac:dyDescent="0.4"/>
    <row r="8263" customFormat="1" x14ac:dyDescent="0.4"/>
    <row r="8264" customFormat="1" x14ac:dyDescent="0.4"/>
    <row r="8265" customFormat="1" x14ac:dyDescent="0.4"/>
    <row r="8266" customFormat="1" x14ac:dyDescent="0.4"/>
    <row r="8267" customFormat="1" x14ac:dyDescent="0.4"/>
    <row r="8268" customFormat="1" x14ac:dyDescent="0.4"/>
    <row r="8269" customFormat="1" x14ac:dyDescent="0.4"/>
    <row r="8270" customFormat="1" x14ac:dyDescent="0.4"/>
    <row r="8271" customFormat="1" x14ac:dyDescent="0.4"/>
    <row r="8272" customFormat="1" x14ac:dyDescent="0.4"/>
    <row r="8273" customFormat="1" x14ac:dyDescent="0.4"/>
    <row r="8274" customFormat="1" x14ac:dyDescent="0.4"/>
    <row r="8275" customFormat="1" x14ac:dyDescent="0.4"/>
    <row r="8276" customFormat="1" x14ac:dyDescent="0.4"/>
    <row r="8277" customFormat="1" x14ac:dyDescent="0.4"/>
    <row r="8278" customFormat="1" x14ac:dyDescent="0.4"/>
    <row r="8279" customFormat="1" x14ac:dyDescent="0.4"/>
    <row r="8280" customFormat="1" x14ac:dyDescent="0.4"/>
    <row r="8281" customFormat="1" x14ac:dyDescent="0.4"/>
    <row r="8282" customFormat="1" x14ac:dyDescent="0.4"/>
    <row r="8283" customFormat="1" x14ac:dyDescent="0.4"/>
    <row r="8284" customFormat="1" x14ac:dyDescent="0.4"/>
    <row r="8285" customFormat="1" x14ac:dyDescent="0.4"/>
    <row r="8286" customFormat="1" x14ac:dyDescent="0.4"/>
    <row r="8287" customFormat="1" x14ac:dyDescent="0.4"/>
    <row r="8288" customFormat="1" x14ac:dyDescent="0.4"/>
    <row r="8289" customFormat="1" x14ac:dyDescent="0.4"/>
    <row r="8290" customFormat="1" x14ac:dyDescent="0.4"/>
    <row r="8291" customFormat="1" x14ac:dyDescent="0.4"/>
    <row r="8292" customFormat="1" x14ac:dyDescent="0.4"/>
    <row r="8293" customFormat="1" x14ac:dyDescent="0.4"/>
    <row r="8294" customFormat="1" x14ac:dyDescent="0.4"/>
    <row r="8295" customFormat="1" x14ac:dyDescent="0.4"/>
    <row r="8296" customFormat="1" x14ac:dyDescent="0.4"/>
    <row r="8297" customFormat="1" x14ac:dyDescent="0.4"/>
    <row r="8298" customFormat="1" x14ac:dyDescent="0.4"/>
    <row r="8299" customFormat="1" x14ac:dyDescent="0.4"/>
    <row r="8300" customFormat="1" x14ac:dyDescent="0.4"/>
    <row r="8301" customFormat="1" x14ac:dyDescent="0.4"/>
    <row r="8302" customFormat="1" x14ac:dyDescent="0.4"/>
    <row r="8303" customFormat="1" x14ac:dyDescent="0.4"/>
    <row r="8304" customFormat="1" x14ac:dyDescent="0.4"/>
    <row r="8305" customFormat="1" x14ac:dyDescent="0.4"/>
    <row r="8306" customFormat="1" x14ac:dyDescent="0.4"/>
    <row r="8307" customFormat="1" x14ac:dyDescent="0.4"/>
    <row r="8308" customFormat="1" x14ac:dyDescent="0.4"/>
    <row r="8309" customFormat="1" x14ac:dyDescent="0.4"/>
    <row r="8310" customFormat="1" x14ac:dyDescent="0.4"/>
    <row r="8311" customFormat="1" x14ac:dyDescent="0.4"/>
    <row r="8312" customFormat="1" x14ac:dyDescent="0.4"/>
    <row r="8313" customFormat="1" x14ac:dyDescent="0.4"/>
    <row r="8314" customFormat="1" x14ac:dyDescent="0.4"/>
    <row r="8315" customFormat="1" x14ac:dyDescent="0.4"/>
    <row r="8316" customFormat="1" x14ac:dyDescent="0.4"/>
    <row r="8317" customFormat="1" x14ac:dyDescent="0.4"/>
    <row r="8318" customFormat="1" x14ac:dyDescent="0.4"/>
    <row r="8319" customFormat="1" x14ac:dyDescent="0.4"/>
    <row r="8320" customFormat="1" x14ac:dyDescent="0.4"/>
    <row r="8321" customFormat="1" x14ac:dyDescent="0.4"/>
    <row r="8322" customFormat="1" x14ac:dyDescent="0.4"/>
    <row r="8323" customFormat="1" x14ac:dyDescent="0.4"/>
    <row r="8324" customFormat="1" x14ac:dyDescent="0.4"/>
    <row r="8325" customFormat="1" x14ac:dyDescent="0.4"/>
    <row r="8326" customFormat="1" x14ac:dyDescent="0.4"/>
    <row r="8327" customFormat="1" x14ac:dyDescent="0.4"/>
    <row r="8328" customFormat="1" x14ac:dyDescent="0.4"/>
    <row r="8329" customFormat="1" x14ac:dyDescent="0.4"/>
    <row r="8330" customFormat="1" x14ac:dyDescent="0.4"/>
    <row r="8331" customFormat="1" x14ac:dyDescent="0.4"/>
    <row r="8332" customFormat="1" x14ac:dyDescent="0.4"/>
    <row r="8333" customFormat="1" x14ac:dyDescent="0.4"/>
    <row r="8334" customFormat="1" x14ac:dyDescent="0.4"/>
    <row r="8335" customFormat="1" x14ac:dyDescent="0.4"/>
    <row r="8336" customFormat="1" x14ac:dyDescent="0.4"/>
    <row r="8337" customFormat="1" x14ac:dyDescent="0.4"/>
    <row r="8338" customFormat="1" x14ac:dyDescent="0.4"/>
    <row r="8339" customFormat="1" x14ac:dyDescent="0.4"/>
    <row r="8340" customFormat="1" x14ac:dyDescent="0.4"/>
    <row r="8341" customFormat="1" x14ac:dyDescent="0.4"/>
    <row r="8342" customFormat="1" x14ac:dyDescent="0.4"/>
    <row r="8343" customFormat="1" x14ac:dyDescent="0.4"/>
    <row r="8344" customFormat="1" x14ac:dyDescent="0.4"/>
    <row r="8345" customFormat="1" x14ac:dyDescent="0.4"/>
    <row r="8346" customFormat="1" x14ac:dyDescent="0.4"/>
    <row r="8347" customFormat="1" x14ac:dyDescent="0.4"/>
    <row r="8348" customFormat="1" x14ac:dyDescent="0.4"/>
    <row r="8349" customFormat="1" x14ac:dyDescent="0.4"/>
    <row r="8350" customFormat="1" x14ac:dyDescent="0.4"/>
    <row r="8351" customFormat="1" x14ac:dyDescent="0.4"/>
    <row r="8352" customFormat="1" x14ac:dyDescent="0.4"/>
    <row r="8353" customFormat="1" x14ac:dyDescent="0.4"/>
    <row r="8354" customFormat="1" x14ac:dyDescent="0.4"/>
    <row r="8355" customFormat="1" x14ac:dyDescent="0.4"/>
    <row r="8356" customFormat="1" x14ac:dyDescent="0.4"/>
    <row r="8357" customFormat="1" x14ac:dyDescent="0.4"/>
    <row r="8358" customFormat="1" x14ac:dyDescent="0.4"/>
    <row r="8359" customFormat="1" x14ac:dyDescent="0.4"/>
    <row r="8360" customFormat="1" x14ac:dyDescent="0.4"/>
    <row r="8361" customFormat="1" x14ac:dyDescent="0.4"/>
    <row r="8362" customFormat="1" x14ac:dyDescent="0.4"/>
    <row r="8363" customFormat="1" x14ac:dyDescent="0.4"/>
    <row r="8364" customFormat="1" x14ac:dyDescent="0.4"/>
    <row r="8365" customFormat="1" x14ac:dyDescent="0.4"/>
    <row r="8366" customFormat="1" x14ac:dyDescent="0.4"/>
    <row r="8367" customFormat="1" x14ac:dyDescent="0.4"/>
    <row r="8368" customFormat="1" x14ac:dyDescent="0.4"/>
    <row r="8369" customFormat="1" x14ac:dyDescent="0.4"/>
    <row r="8370" customFormat="1" x14ac:dyDescent="0.4"/>
    <row r="8371" customFormat="1" x14ac:dyDescent="0.4"/>
    <row r="8372" customFormat="1" x14ac:dyDescent="0.4"/>
    <row r="8373" customFormat="1" x14ac:dyDescent="0.4"/>
    <row r="8374" customFormat="1" x14ac:dyDescent="0.4"/>
    <row r="8375" customFormat="1" x14ac:dyDescent="0.4"/>
    <row r="8376" customFormat="1" x14ac:dyDescent="0.4"/>
    <row r="8377" customFormat="1" x14ac:dyDescent="0.4"/>
    <row r="8378" customFormat="1" x14ac:dyDescent="0.4"/>
    <row r="8379" customFormat="1" x14ac:dyDescent="0.4"/>
    <row r="8380" customFormat="1" x14ac:dyDescent="0.4"/>
    <row r="8381" customFormat="1" x14ac:dyDescent="0.4"/>
    <row r="8382" customFormat="1" x14ac:dyDescent="0.4"/>
    <row r="8383" customFormat="1" x14ac:dyDescent="0.4"/>
    <row r="8384" customFormat="1" x14ac:dyDescent="0.4"/>
    <row r="8385" customFormat="1" x14ac:dyDescent="0.4"/>
    <row r="8386" customFormat="1" x14ac:dyDescent="0.4"/>
    <row r="8387" customFormat="1" x14ac:dyDescent="0.4"/>
    <row r="8388" customFormat="1" x14ac:dyDescent="0.4"/>
    <row r="8389" customFormat="1" x14ac:dyDescent="0.4"/>
    <row r="8390" customFormat="1" x14ac:dyDescent="0.4"/>
    <row r="8391" customFormat="1" x14ac:dyDescent="0.4"/>
    <row r="8392" customFormat="1" x14ac:dyDescent="0.4"/>
    <row r="8393" customFormat="1" x14ac:dyDescent="0.4"/>
    <row r="8394" customFormat="1" x14ac:dyDescent="0.4"/>
    <row r="8395" customFormat="1" x14ac:dyDescent="0.4"/>
    <row r="8396" customFormat="1" x14ac:dyDescent="0.4"/>
    <row r="8397" customFormat="1" x14ac:dyDescent="0.4"/>
    <row r="8398" customFormat="1" x14ac:dyDescent="0.4"/>
    <row r="8399" customFormat="1" x14ac:dyDescent="0.4"/>
    <row r="8400" customFormat="1" x14ac:dyDescent="0.4"/>
    <row r="8401" customFormat="1" x14ac:dyDescent="0.4"/>
    <row r="8402" customFormat="1" x14ac:dyDescent="0.4"/>
    <row r="8403" customFormat="1" x14ac:dyDescent="0.4"/>
    <row r="8404" customFormat="1" x14ac:dyDescent="0.4"/>
    <row r="8405" customFormat="1" x14ac:dyDescent="0.4"/>
    <row r="8406" customFormat="1" x14ac:dyDescent="0.4"/>
    <row r="8407" customFormat="1" x14ac:dyDescent="0.4"/>
    <row r="8408" customFormat="1" x14ac:dyDescent="0.4"/>
    <row r="8409" customFormat="1" x14ac:dyDescent="0.4"/>
    <row r="8410" customFormat="1" x14ac:dyDescent="0.4"/>
    <row r="8411" customFormat="1" x14ac:dyDescent="0.4"/>
    <row r="8412" customFormat="1" x14ac:dyDescent="0.4"/>
    <row r="8413" customFormat="1" x14ac:dyDescent="0.4"/>
    <row r="8414" customFormat="1" x14ac:dyDescent="0.4"/>
    <row r="8415" customFormat="1" x14ac:dyDescent="0.4"/>
    <row r="8416" customFormat="1" x14ac:dyDescent="0.4"/>
    <row r="8417" customFormat="1" x14ac:dyDescent="0.4"/>
    <row r="8418" customFormat="1" x14ac:dyDescent="0.4"/>
    <row r="8419" customFormat="1" x14ac:dyDescent="0.4"/>
    <row r="8420" customFormat="1" x14ac:dyDescent="0.4"/>
    <row r="8421" customFormat="1" x14ac:dyDescent="0.4"/>
    <row r="8422" customFormat="1" x14ac:dyDescent="0.4"/>
    <row r="8423" customFormat="1" x14ac:dyDescent="0.4"/>
    <row r="8424" customFormat="1" x14ac:dyDescent="0.4"/>
    <row r="8425" customFormat="1" x14ac:dyDescent="0.4"/>
    <row r="8426" customFormat="1" x14ac:dyDescent="0.4"/>
    <row r="8427" customFormat="1" x14ac:dyDescent="0.4"/>
    <row r="8428" customFormat="1" x14ac:dyDescent="0.4"/>
    <row r="8429" customFormat="1" x14ac:dyDescent="0.4"/>
    <row r="8430" customFormat="1" x14ac:dyDescent="0.4"/>
    <row r="8431" customFormat="1" x14ac:dyDescent="0.4"/>
    <row r="8432" customFormat="1" x14ac:dyDescent="0.4"/>
    <row r="8433" customFormat="1" x14ac:dyDescent="0.4"/>
    <row r="8434" customFormat="1" x14ac:dyDescent="0.4"/>
    <row r="8435" customFormat="1" x14ac:dyDescent="0.4"/>
    <row r="8436" customFormat="1" x14ac:dyDescent="0.4"/>
    <row r="8437" customFormat="1" x14ac:dyDescent="0.4"/>
    <row r="8438" customFormat="1" x14ac:dyDescent="0.4"/>
    <row r="8439" customFormat="1" x14ac:dyDescent="0.4"/>
    <row r="8440" customFormat="1" x14ac:dyDescent="0.4"/>
    <row r="8441" customFormat="1" x14ac:dyDescent="0.4"/>
    <row r="8442" customFormat="1" x14ac:dyDescent="0.4"/>
    <row r="8443" customFormat="1" x14ac:dyDescent="0.4"/>
    <row r="8444" customFormat="1" x14ac:dyDescent="0.4"/>
    <row r="8445" customFormat="1" x14ac:dyDescent="0.4"/>
    <row r="8446" customFormat="1" x14ac:dyDescent="0.4"/>
    <row r="8447" customFormat="1" x14ac:dyDescent="0.4"/>
    <row r="8448" customFormat="1" x14ac:dyDescent="0.4"/>
    <row r="8449" customFormat="1" x14ac:dyDescent="0.4"/>
    <row r="8450" customFormat="1" x14ac:dyDescent="0.4"/>
    <row r="8451" customFormat="1" x14ac:dyDescent="0.4"/>
    <row r="8452" customFormat="1" x14ac:dyDescent="0.4"/>
    <row r="8453" customFormat="1" x14ac:dyDescent="0.4"/>
    <row r="8454" customFormat="1" x14ac:dyDescent="0.4"/>
    <row r="8455" customFormat="1" x14ac:dyDescent="0.4"/>
    <row r="8456" customFormat="1" x14ac:dyDescent="0.4"/>
    <row r="8457" customFormat="1" x14ac:dyDescent="0.4"/>
    <row r="8458" customFormat="1" x14ac:dyDescent="0.4"/>
    <row r="8459" customFormat="1" x14ac:dyDescent="0.4"/>
    <row r="8460" customFormat="1" x14ac:dyDescent="0.4"/>
    <row r="8461" customFormat="1" x14ac:dyDescent="0.4"/>
    <row r="8462" customFormat="1" x14ac:dyDescent="0.4"/>
    <row r="8463" customFormat="1" x14ac:dyDescent="0.4"/>
    <row r="8464" customFormat="1" x14ac:dyDescent="0.4"/>
    <row r="8465" customFormat="1" x14ac:dyDescent="0.4"/>
    <row r="8466" customFormat="1" x14ac:dyDescent="0.4"/>
    <row r="8467" customFormat="1" x14ac:dyDescent="0.4"/>
    <row r="8468" customFormat="1" x14ac:dyDescent="0.4"/>
    <row r="8469" customFormat="1" x14ac:dyDescent="0.4"/>
    <row r="8470" customFormat="1" x14ac:dyDescent="0.4"/>
    <row r="8471" customFormat="1" x14ac:dyDescent="0.4"/>
    <row r="8472" customFormat="1" x14ac:dyDescent="0.4"/>
    <row r="8473" customFormat="1" x14ac:dyDescent="0.4"/>
    <row r="8474" customFormat="1" x14ac:dyDescent="0.4"/>
    <row r="8475" customFormat="1" x14ac:dyDescent="0.4"/>
    <row r="8476" customFormat="1" x14ac:dyDescent="0.4"/>
    <row r="8477" customFormat="1" x14ac:dyDescent="0.4"/>
    <row r="8478" customFormat="1" x14ac:dyDescent="0.4"/>
    <row r="8479" customFormat="1" x14ac:dyDescent="0.4"/>
    <row r="8480" customFormat="1" x14ac:dyDescent="0.4"/>
    <row r="8481" customFormat="1" x14ac:dyDescent="0.4"/>
    <row r="8482" customFormat="1" x14ac:dyDescent="0.4"/>
    <row r="8483" customFormat="1" x14ac:dyDescent="0.4"/>
    <row r="8484" customFormat="1" x14ac:dyDescent="0.4"/>
    <row r="8485" customFormat="1" x14ac:dyDescent="0.4"/>
    <row r="8486" customFormat="1" x14ac:dyDescent="0.4"/>
    <row r="8487" customFormat="1" x14ac:dyDescent="0.4"/>
    <row r="8488" customFormat="1" x14ac:dyDescent="0.4"/>
    <row r="8489" customFormat="1" x14ac:dyDescent="0.4"/>
    <row r="8490" customFormat="1" x14ac:dyDescent="0.4"/>
    <row r="8491" customFormat="1" x14ac:dyDescent="0.4"/>
    <row r="8492" customFormat="1" x14ac:dyDescent="0.4"/>
    <row r="8493" customFormat="1" x14ac:dyDescent="0.4"/>
    <row r="8494" customFormat="1" x14ac:dyDescent="0.4"/>
    <row r="8495" customFormat="1" x14ac:dyDescent="0.4"/>
    <row r="8496" customFormat="1" x14ac:dyDescent="0.4"/>
    <row r="8497" customFormat="1" x14ac:dyDescent="0.4"/>
    <row r="8498" customFormat="1" x14ac:dyDescent="0.4"/>
    <row r="8499" customFormat="1" x14ac:dyDescent="0.4"/>
    <row r="8500" customFormat="1" x14ac:dyDescent="0.4"/>
    <row r="8501" customFormat="1" x14ac:dyDescent="0.4"/>
    <row r="8502" customFormat="1" x14ac:dyDescent="0.4"/>
    <row r="8503" customFormat="1" x14ac:dyDescent="0.4"/>
    <row r="8504" customFormat="1" x14ac:dyDescent="0.4"/>
    <row r="8505" customFormat="1" x14ac:dyDescent="0.4"/>
    <row r="8506" customFormat="1" x14ac:dyDescent="0.4"/>
    <row r="8507" customFormat="1" x14ac:dyDescent="0.4"/>
    <row r="8508" customFormat="1" x14ac:dyDescent="0.4"/>
    <row r="8509" customFormat="1" x14ac:dyDescent="0.4"/>
    <row r="8510" customFormat="1" x14ac:dyDescent="0.4"/>
    <row r="8511" customFormat="1" x14ac:dyDescent="0.4"/>
    <row r="8512" customFormat="1" x14ac:dyDescent="0.4"/>
    <row r="8513" customFormat="1" x14ac:dyDescent="0.4"/>
    <row r="8514" customFormat="1" x14ac:dyDescent="0.4"/>
    <row r="8515" customFormat="1" x14ac:dyDescent="0.4"/>
    <row r="8516" customFormat="1" x14ac:dyDescent="0.4"/>
    <row r="8517" customFormat="1" x14ac:dyDescent="0.4"/>
    <row r="8518" customFormat="1" x14ac:dyDescent="0.4"/>
    <row r="8519" customFormat="1" x14ac:dyDescent="0.4"/>
    <row r="8520" customFormat="1" x14ac:dyDescent="0.4"/>
    <row r="8521" customFormat="1" x14ac:dyDescent="0.4"/>
    <row r="8522" customFormat="1" x14ac:dyDescent="0.4"/>
    <row r="8523" customFormat="1" x14ac:dyDescent="0.4"/>
    <row r="8524" customFormat="1" x14ac:dyDescent="0.4"/>
    <row r="8525" customFormat="1" x14ac:dyDescent="0.4"/>
    <row r="8526" customFormat="1" x14ac:dyDescent="0.4"/>
    <row r="8527" customFormat="1" x14ac:dyDescent="0.4"/>
    <row r="8528" customFormat="1" x14ac:dyDescent="0.4"/>
    <row r="8529" customFormat="1" x14ac:dyDescent="0.4"/>
    <row r="8530" customFormat="1" x14ac:dyDescent="0.4"/>
    <row r="8531" customFormat="1" x14ac:dyDescent="0.4"/>
    <row r="8532" customFormat="1" x14ac:dyDescent="0.4"/>
    <row r="8533" customFormat="1" x14ac:dyDescent="0.4"/>
    <row r="8534" customFormat="1" x14ac:dyDescent="0.4"/>
    <row r="8535" customFormat="1" x14ac:dyDescent="0.4"/>
    <row r="8536" customFormat="1" x14ac:dyDescent="0.4"/>
    <row r="8537" customFormat="1" x14ac:dyDescent="0.4"/>
    <row r="8538" customFormat="1" x14ac:dyDescent="0.4"/>
    <row r="8539" customFormat="1" x14ac:dyDescent="0.4"/>
    <row r="8540" customFormat="1" x14ac:dyDescent="0.4"/>
    <row r="8541" customFormat="1" x14ac:dyDescent="0.4"/>
    <row r="8542" customFormat="1" x14ac:dyDescent="0.4"/>
    <row r="8543" customFormat="1" x14ac:dyDescent="0.4"/>
    <row r="8544" customFormat="1" x14ac:dyDescent="0.4"/>
    <row r="8545" customFormat="1" x14ac:dyDescent="0.4"/>
    <row r="8546" customFormat="1" x14ac:dyDescent="0.4"/>
    <row r="8547" customFormat="1" x14ac:dyDescent="0.4"/>
    <row r="8548" customFormat="1" x14ac:dyDescent="0.4"/>
    <row r="8549" customFormat="1" x14ac:dyDescent="0.4"/>
    <row r="8550" customFormat="1" x14ac:dyDescent="0.4"/>
    <row r="8551" customFormat="1" x14ac:dyDescent="0.4"/>
    <row r="8552" customFormat="1" x14ac:dyDescent="0.4"/>
    <row r="8553" customFormat="1" x14ac:dyDescent="0.4"/>
    <row r="8554" customFormat="1" x14ac:dyDescent="0.4"/>
    <row r="8555" customFormat="1" x14ac:dyDescent="0.4"/>
    <row r="8556" customFormat="1" x14ac:dyDescent="0.4"/>
    <row r="8557" customFormat="1" x14ac:dyDescent="0.4"/>
    <row r="8558" customFormat="1" x14ac:dyDescent="0.4"/>
    <row r="8559" customFormat="1" x14ac:dyDescent="0.4"/>
    <row r="8560" customFormat="1" x14ac:dyDescent="0.4"/>
    <row r="8561" customFormat="1" x14ac:dyDescent="0.4"/>
    <row r="8562" customFormat="1" x14ac:dyDescent="0.4"/>
    <row r="8563" customFormat="1" x14ac:dyDescent="0.4"/>
    <row r="8564" customFormat="1" x14ac:dyDescent="0.4"/>
    <row r="8565" customFormat="1" x14ac:dyDescent="0.4"/>
    <row r="8566" customFormat="1" x14ac:dyDescent="0.4"/>
    <row r="8567" customFormat="1" x14ac:dyDescent="0.4"/>
    <row r="8568" customFormat="1" x14ac:dyDescent="0.4"/>
    <row r="8569" customFormat="1" x14ac:dyDescent="0.4"/>
    <row r="8570" customFormat="1" x14ac:dyDescent="0.4"/>
    <row r="8571" customFormat="1" x14ac:dyDescent="0.4"/>
    <row r="8572" customFormat="1" x14ac:dyDescent="0.4"/>
    <row r="8573" customFormat="1" x14ac:dyDescent="0.4"/>
    <row r="8574" customFormat="1" x14ac:dyDescent="0.4"/>
    <row r="8575" customFormat="1" x14ac:dyDescent="0.4"/>
    <row r="8576" customFormat="1" x14ac:dyDescent="0.4"/>
    <row r="8577" customFormat="1" x14ac:dyDescent="0.4"/>
    <row r="8578" customFormat="1" x14ac:dyDescent="0.4"/>
    <row r="8579" customFormat="1" x14ac:dyDescent="0.4"/>
    <row r="8580" customFormat="1" x14ac:dyDescent="0.4"/>
    <row r="8581" customFormat="1" x14ac:dyDescent="0.4"/>
    <row r="8582" customFormat="1" x14ac:dyDescent="0.4"/>
    <row r="8583" customFormat="1" x14ac:dyDescent="0.4"/>
    <row r="8584" customFormat="1" x14ac:dyDescent="0.4"/>
    <row r="8585" customFormat="1" x14ac:dyDescent="0.4"/>
    <row r="8586" customFormat="1" x14ac:dyDescent="0.4"/>
    <row r="8587" customFormat="1" x14ac:dyDescent="0.4"/>
    <row r="8588" customFormat="1" x14ac:dyDescent="0.4"/>
    <row r="8589" customFormat="1" x14ac:dyDescent="0.4"/>
    <row r="8590" customFormat="1" x14ac:dyDescent="0.4"/>
    <row r="8591" customFormat="1" x14ac:dyDescent="0.4"/>
    <row r="8592" customFormat="1" x14ac:dyDescent="0.4"/>
    <row r="8593" customFormat="1" x14ac:dyDescent="0.4"/>
    <row r="8594" customFormat="1" x14ac:dyDescent="0.4"/>
    <row r="8595" customFormat="1" x14ac:dyDescent="0.4"/>
    <row r="8596" customFormat="1" x14ac:dyDescent="0.4"/>
    <row r="8597" customFormat="1" x14ac:dyDescent="0.4"/>
    <row r="8598" customFormat="1" x14ac:dyDescent="0.4"/>
    <row r="8599" customFormat="1" x14ac:dyDescent="0.4"/>
    <row r="8600" customFormat="1" x14ac:dyDescent="0.4"/>
    <row r="8601" customFormat="1" x14ac:dyDescent="0.4"/>
    <row r="8602" customFormat="1" x14ac:dyDescent="0.4"/>
    <row r="8603" customFormat="1" x14ac:dyDescent="0.4"/>
    <row r="8604" customFormat="1" x14ac:dyDescent="0.4"/>
    <row r="8605" customFormat="1" x14ac:dyDescent="0.4"/>
    <row r="8606" customFormat="1" x14ac:dyDescent="0.4"/>
    <row r="8607" customFormat="1" x14ac:dyDescent="0.4"/>
    <row r="8608" customFormat="1" x14ac:dyDescent="0.4"/>
    <row r="8609" customFormat="1" x14ac:dyDescent="0.4"/>
    <row r="8610" customFormat="1" x14ac:dyDescent="0.4"/>
    <row r="8611" customFormat="1" x14ac:dyDescent="0.4"/>
    <row r="8612" customFormat="1" x14ac:dyDescent="0.4"/>
    <row r="8613" customFormat="1" x14ac:dyDescent="0.4"/>
    <row r="8614" customFormat="1" x14ac:dyDescent="0.4"/>
    <row r="8615" customFormat="1" x14ac:dyDescent="0.4"/>
    <row r="8616" customFormat="1" x14ac:dyDescent="0.4"/>
    <row r="8617" customFormat="1" x14ac:dyDescent="0.4"/>
    <row r="8618" customFormat="1" x14ac:dyDescent="0.4"/>
    <row r="8619" customFormat="1" x14ac:dyDescent="0.4"/>
    <row r="8620" customFormat="1" x14ac:dyDescent="0.4"/>
    <row r="8621" customFormat="1" x14ac:dyDescent="0.4"/>
    <row r="8622" customFormat="1" x14ac:dyDescent="0.4"/>
    <row r="8623" customFormat="1" x14ac:dyDescent="0.4"/>
    <row r="8624" customFormat="1" x14ac:dyDescent="0.4"/>
    <row r="8625" customFormat="1" x14ac:dyDescent="0.4"/>
    <row r="8626" customFormat="1" x14ac:dyDescent="0.4"/>
    <row r="8627" customFormat="1" x14ac:dyDescent="0.4"/>
    <row r="8628" customFormat="1" x14ac:dyDescent="0.4"/>
    <row r="8629" customFormat="1" x14ac:dyDescent="0.4"/>
    <row r="8630" customFormat="1" x14ac:dyDescent="0.4"/>
    <row r="8631" customFormat="1" x14ac:dyDescent="0.4"/>
    <row r="8632" customFormat="1" x14ac:dyDescent="0.4"/>
    <row r="8633" customFormat="1" x14ac:dyDescent="0.4"/>
    <row r="8634" customFormat="1" x14ac:dyDescent="0.4"/>
    <row r="8635" customFormat="1" x14ac:dyDescent="0.4"/>
    <row r="8636" customFormat="1" x14ac:dyDescent="0.4"/>
    <row r="8637" customFormat="1" x14ac:dyDescent="0.4"/>
    <row r="8638" customFormat="1" x14ac:dyDescent="0.4"/>
    <row r="8639" customFormat="1" x14ac:dyDescent="0.4"/>
    <row r="8640" customFormat="1" x14ac:dyDescent="0.4"/>
    <row r="8641" customFormat="1" x14ac:dyDescent="0.4"/>
    <row r="8642" customFormat="1" x14ac:dyDescent="0.4"/>
    <row r="8643" customFormat="1" x14ac:dyDescent="0.4"/>
    <row r="8644" customFormat="1" x14ac:dyDescent="0.4"/>
    <row r="8645" customFormat="1" x14ac:dyDescent="0.4"/>
    <row r="8646" customFormat="1" x14ac:dyDescent="0.4"/>
    <row r="8647" customFormat="1" x14ac:dyDescent="0.4"/>
    <row r="8648" customFormat="1" x14ac:dyDescent="0.4"/>
    <row r="8649" customFormat="1" x14ac:dyDescent="0.4"/>
    <row r="8650" customFormat="1" x14ac:dyDescent="0.4"/>
    <row r="8651" customFormat="1" x14ac:dyDescent="0.4"/>
    <row r="8652" customFormat="1" x14ac:dyDescent="0.4"/>
    <row r="8653" customFormat="1" x14ac:dyDescent="0.4"/>
    <row r="8654" customFormat="1" x14ac:dyDescent="0.4"/>
    <row r="8655" customFormat="1" x14ac:dyDescent="0.4"/>
    <row r="8656" customFormat="1" x14ac:dyDescent="0.4"/>
    <row r="8657" customFormat="1" x14ac:dyDescent="0.4"/>
    <row r="8658" customFormat="1" x14ac:dyDescent="0.4"/>
    <row r="8659" customFormat="1" x14ac:dyDescent="0.4"/>
    <row r="8660" customFormat="1" x14ac:dyDescent="0.4"/>
    <row r="8661" customFormat="1" x14ac:dyDescent="0.4"/>
    <row r="8662" customFormat="1" x14ac:dyDescent="0.4"/>
    <row r="8663" customFormat="1" x14ac:dyDescent="0.4"/>
    <row r="8664" customFormat="1" x14ac:dyDescent="0.4"/>
    <row r="8665" customFormat="1" x14ac:dyDescent="0.4"/>
    <row r="8666" customFormat="1" x14ac:dyDescent="0.4"/>
    <row r="8667" customFormat="1" x14ac:dyDescent="0.4"/>
    <row r="8668" customFormat="1" x14ac:dyDescent="0.4"/>
    <row r="8669" customFormat="1" x14ac:dyDescent="0.4"/>
    <row r="8670" customFormat="1" x14ac:dyDescent="0.4"/>
    <row r="8671" customFormat="1" x14ac:dyDescent="0.4"/>
    <row r="8672" customFormat="1" x14ac:dyDescent="0.4"/>
    <row r="8673" customFormat="1" x14ac:dyDescent="0.4"/>
    <row r="8674" customFormat="1" x14ac:dyDescent="0.4"/>
    <row r="8675" customFormat="1" x14ac:dyDescent="0.4"/>
    <row r="8676" customFormat="1" x14ac:dyDescent="0.4"/>
    <row r="8677" customFormat="1" x14ac:dyDescent="0.4"/>
    <row r="8678" customFormat="1" x14ac:dyDescent="0.4"/>
    <row r="8679" customFormat="1" x14ac:dyDescent="0.4"/>
    <row r="8680" customFormat="1" x14ac:dyDescent="0.4"/>
    <row r="8681" customFormat="1" x14ac:dyDescent="0.4"/>
    <row r="8682" customFormat="1" x14ac:dyDescent="0.4"/>
    <row r="8683" customFormat="1" x14ac:dyDescent="0.4"/>
    <row r="8684" customFormat="1" x14ac:dyDescent="0.4"/>
    <row r="8685" customFormat="1" x14ac:dyDescent="0.4"/>
    <row r="8686" customFormat="1" x14ac:dyDescent="0.4"/>
    <row r="8687" customFormat="1" x14ac:dyDescent="0.4"/>
    <row r="8688" customFormat="1" x14ac:dyDescent="0.4"/>
    <row r="8689" customFormat="1" x14ac:dyDescent="0.4"/>
    <row r="8690" customFormat="1" x14ac:dyDescent="0.4"/>
    <row r="8691" customFormat="1" x14ac:dyDescent="0.4"/>
    <row r="8692" customFormat="1" x14ac:dyDescent="0.4"/>
    <row r="8693" customFormat="1" x14ac:dyDescent="0.4"/>
    <row r="8694" customFormat="1" x14ac:dyDescent="0.4"/>
    <row r="8695" customFormat="1" x14ac:dyDescent="0.4"/>
    <row r="8696" customFormat="1" x14ac:dyDescent="0.4"/>
    <row r="8697" customFormat="1" x14ac:dyDescent="0.4"/>
    <row r="8698" customFormat="1" x14ac:dyDescent="0.4"/>
    <row r="8699" customFormat="1" x14ac:dyDescent="0.4"/>
    <row r="8700" customFormat="1" x14ac:dyDescent="0.4"/>
    <row r="8701" customFormat="1" x14ac:dyDescent="0.4"/>
    <row r="8702" customFormat="1" x14ac:dyDescent="0.4"/>
    <row r="8703" customFormat="1" x14ac:dyDescent="0.4"/>
    <row r="8704" customFormat="1" x14ac:dyDescent="0.4"/>
    <row r="8705" customFormat="1" x14ac:dyDescent="0.4"/>
    <row r="8706" customFormat="1" x14ac:dyDescent="0.4"/>
    <row r="8707" customFormat="1" x14ac:dyDescent="0.4"/>
    <row r="8708" customFormat="1" x14ac:dyDescent="0.4"/>
    <row r="8709" customFormat="1" x14ac:dyDescent="0.4"/>
    <row r="8710" customFormat="1" x14ac:dyDescent="0.4"/>
    <row r="8711" customFormat="1" x14ac:dyDescent="0.4"/>
    <row r="8712" customFormat="1" x14ac:dyDescent="0.4"/>
    <row r="8713" customFormat="1" x14ac:dyDescent="0.4"/>
    <row r="8714" customFormat="1" x14ac:dyDescent="0.4"/>
    <row r="8715" customFormat="1" x14ac:dyDescent="0.4"/>
    <row r="8716" customFormat="1" x14ac:dyDescent="0.4"/>
    <row r="8717" customFormat="1" x14ac:dyDescent="0.4"/>
    <row r="8718" customFormat="1" x14ac:dyDescent="0.4"/>
    <row r="8719" customFormat="1" x14ac:dyDescent="0.4"/>
    <row r="8720" customFormat="1" x14ac:dyDescent="0.4"/>
    <row r="8721" customFormat="1" x14ac:dyDescent="0.4"/>
    <row r="8722" customFormat="1" x14ac:dyDescent="0.4"/>
    <row r="8723" customFormat="1" x14ac:dyDescent="0.4"/>
    <row r="8724" customFormat="1" x14ac:dyDescent="0.4"/>
    <row r="8725" customFormat="1" x14ac:dyDescent="0.4"/>
    <row r="8726" customFormat="1" x14ac:dyDescent="0.4"/>
    <row r="8727" customFormat="1" x14ac:dyDescent="0.4"/>
    <row r="8728" customFormat="1" x14ac:dyDescent="0.4"/>
    <row r="8729" customFormat="1" x14ac:dyDescent="0.4"/>
    <row r="8730" customFormat="1" x14ac:dyDescent="0.4"/>
    <row r="8731" customFormat="1" x14ac:dyDescent="0.4"/>
    <row r="8732" customFormat="1" x14ac:dyDescent="0.4"/>
    <row r="8733" customFormat="1" x14ac:dyDescent="0.4"/>
    <row r="8734" customFormat="1" x14ac:dyDescent="0.4"/>
    <row r="8735" customFormat="1" x14ac:dyDescent="0.4"/>
    <row r="8736" customFormat="1" x14ac:dyDescent="0.4"/>
    <row r="8737" customFormat="1" x14ac:dyDescent="0.4"/>
    <row r="8738" customFormat="1" x14ac:dyDescent="0.4"/>
    <row r="8739" customFormat="1" x14ac:dyDescent="0.4"/>
    <row r="8740" customFormat="1" x14ac:dyDescent="0.4"/>
    <row r="8741" customFormat="1" x14ac:dyDescent="0.4"/>
    <row r="8742" customFormat="1" x14ac:dyDescent="0.4"/>
    <row r="8743" customFormat="1" x14ac:dyDescent="0.4"/>
    <row r="8744" customFormat="1" x14ac:dyDescent="0.4"/>
    <row r="8745" customFormat="1" x14ac:dyDescent="0.4"/>
    <row r="8746" customFormat="1" x14ac:dyDescent="0.4"/>
    <row r="8747" customFormat="1" x14ac:dyDescent="0.4"/>
    <row r="8748" customFormat="1" x14ac:dyDescent="0.4"/>
    <row r="8749" customFormat="1" x14ac:dyDescent="0.4"/>
    <row r="8750" customFormat="1" x14ac:dyDescent="0.4"/>
    <row r="8751" customFormat="1" x14ac:dyDescent="0.4"/>
    <row r="8752" customFormat="1" x14ac:dyDescent="0.4"/>
    <row r="8753" customFormat="1" x14ac:dyDescent="0.4"/>
    <row r="8754" customFormat="1" x14ac:dyDescent="0.4"/>
    <row r="8755" customFormat="1" x14ac:dyDescent="0.4"/>
    <row r="8756" customFormat="1" x14ac:dyDescent="0.4"/>
    <row r="8757" customFormat="1" x14ac:dyDescent="0.4"/>
    <row r="8758" customFormat="1" x14ac:dyDescent="0.4"/>
    <row r="8759" customFormat="1" x14ac:dyDescent="0.4"/>
    <row r="8760" customFormat="1" x14ac:dyDescent="0.4"/>
    <row r="8761" customFormat="1" x14ac:dyDescent="0.4"/>
    <row r="8762" customFormat="1" x14ac:dyDescent="0.4"/>
    <row r="8763" customFormat="1" x14ac:dyDescent="0.4"/>
    <row r="8764" customFormat="1" x14ac:dyDescent="0.4"/>
    <row r="8765" customFormat="1" x14ac:dyDescent="0.4"/>
    <row r="8766" customFormat="1" x14ac:dyDescent="0.4"/>
    <row r="8767" customFormat="1" x14ac:dyDescent="0.4"/>
    <row r="8768" customFormat="1" x14ac:dyDescent="0.4"/>
    <row r="8769" customFormat="1" x14ac:dyDescent="0.4"/>
    <row r="8770" customFormat="1" x14ac:dyDescent="0.4"/>
    <row r="8771" customFormat="1" x14ac:dyDescent="0.4"/>
    <row r="8772" customFormat="1" x14ac:dyDescent="0.4"/>
    <row r="8773" customFormat="1" x14ac:dyDescent="0.4"/>
    <row r="8774" customFormat="1" x14ac:dyDescent="0.4"/>
    <row r="8775" customFormat="1" x14ac:dyDescent="0.4"/>
    <row r="8776" customFormat="1" x14ac:dyDescent="0.4"/>
    <row r="8777" customFormat="1" x14ac:dyDescent="0.4"/>
    <row r="8778" customFormat="1" x14ac:dyDescent="0.4"/>
    <row r="8779" customFormat="1" x14ac:dyDescent="0.4"/>
    <row r="8780" customFormat="1" x14ac:dyDescent="0.4"/>
    <row r="8781" customFormat="1" x14ac:dyDescent="0.4"/>
    <row r="8782" customFormat="1" x14ac:dyDescent="0.4"/>
    <row r="8783" customFormat="1" x14ac:dyDescent="0.4"/>
    <row r="8784" customFormat="1" x14ac:dyDescent="0.4"/>
    <row r="8785" customFormat="1" x14ac:dyDescent="0.4"/>
    <row r="8786" customFormat="1" x14ac:dyDescent="0.4"/>
    <row r="8787" customFormat="1" x14ac:dyDescent="0.4"/>
    <row r="8788" customFormat="1" x14ac:dyDescent="0.4"/>
    <row r="8789" customFormat="1" x14ac:dyDescent="0.4"/>
    <row r="8790" customFormat="1" x14ac:dyDescent="0.4"/>
    <row r="8791" customFormat="1" x14ac:dyDescent="0.4"/>
    <row r="8792" customFormat="1" x14ac:dyDescent="0.4"/>
    <row r="8793" customFormat="1" x14ac:dyDescent="0.4"/>
    <row r="8794" customFormat="1" x14ac:dyDescent="0.4"/>
    <row r="8795" customFormat="1" x14ac:dyDescent="0.4"/>
    <row r="8796" customFormat="1" x14ac:dyDescent="0.4"/>
    <row r="8797" customFormat="1" x14ac:dyDescent="0.4"/>
    <row r="8798" customFormat="1" x14ac:dyDescent="0.4"/>
    <row r="8799" customFormat="1" x14ac:dyDescent="0.4"/>
    <row r="8800" customFormat="1" x14ac:dyDescent="0.4"/>
    <row r="8801" customFormat="1" x14ac:dyDescent="0.4"/>
    <row r="8802" customFormat="1" x14ac:dyDescent="0.4"/>
    <row r="8803" customFormat="1" x14ac:dyDescent="0.4"/>
    <row r="8804" customFormat="1" x14ac:dyDescent="0.4"/>
    <row r="8805" customFormat="1" x14ac:dyDescent="0.4"/>
    <row r="8806" customFormat="1" x14ac:dyDescent="0.4"/>
    <row r="8807" customFormat="1" x14ac:dyDescent="0.4"/>
    <row r="8808" customFormat="1" x14ac:dyDescent="0.4"/>
    <row r="8809" customFormat="1" x14ac:dyDescent="0.4"/>
    <row r="8810" customFormat="1" x14ac:dyDescent="0.4"/>
    <row r="8811" customFormat="1" x14ac:dyDescent="0.4"/>
    <row r="8812" customFormat="1" x14ac:dyDescent="0.4"/>
    <row r="8813" customFormat="1" x14ac:dyDescent="0.4"/>
    <row r="8814" customFormat="1" x14ac:dyDescent="0.4"/>
    <row r="8815" customFormat="1" x14ac:dyDescent="0.4"/>
    <row r="8816" customFormat="1" x14ac:dyDescent="0.4"/>
    <row r="8817" customFormat="1" x14ac:dyDescent="0.4"/>
    <row r="8818" customFormat="1" x14ac:dyDescent="0.4"/>
    <row r="8819" customFormat="1" x14ac:dyDescent="0.4"/>
    <row r="8820" customFormat="1" x14ac:dyDescent="0.4"/>
    <row r="8821" customFormat="1" x14ac:dyDescent="0.4"/>
    <row r="8822" customFormat="1" x14ac:dyDescent="0.4"/>
    <row r="8823" customFormat="1" x14ac:dyDescent="0.4"/>
    <row r="8824" customFormat="1" x14ac:dyDescent="0.4"/>
    <row r="8825" customFormat="1" x14ac:dyDescent="0.4"/>
    <row r="8826" customFormat="1" x14ac:dyDescent="0.4"/>
    <row r="8827" customFormat="1" x14ac:dyDescent="0.4"/>
    <row r="8828" customFormat="1" x14ac:dyDescent="0.4"/>
    <row r="8829" customFormat="1" x14ac:dyDescent="0.4"/>
    <row r="8830" customFormat="1" x14ac:dyDescent="0.4"/>
    <row r="8831" customFormat="1" x14ac:dyDescent="0.4"/>
    <row r="8832" customFormat="1" x14ac:dyDescent="0.4"/>
    <row r="8833" customFormat="1" x14ac:dyDescent="0.4"/>
    <row r="8834" customFormat="1" x14ac:dyDescent="0.4"/>
    <row r="8835" customFormat="1" x14ac:dyDescent="0.4"/>
    <row r="8836" customFormat="1" x14ac:dyDescent="0.4"/>
    <row r="8837" customFormat="1" x14ac:dyDescent="0.4"/>
    <row r="8838" customFormat="1" x14ac:dyDescent="0.4"/>
    <row r="8839" customFormat="1" x14ac:dyDescent="0.4"/>
    <row r="8840" customFormat="1" x14ac:dyDescent="0.4"/>
    <row r="8841" customFormat="1" x14ac:dyDescent="0.4"/>
    <row r="8842" customFormat="1" x14ac:dyDescent="0.4"/>
    <row r="8843" customFormat="1" x14ac:dyDescent="0.4"/>
    <row r="8844" customFormat="1" x14ac:dyDescent="0.4"/>
    <row r="8845" customFormat="1" x14ac:dyDescent="0.4"/>
    <row r="8846" customFormat="1" x14ac:dyDescent="0.4"/>
    <row r="8847" customFormat="1" x14ac:dyDescent="0.4"/>
    <row r="8848" customFormat="1" x14ac:dyDescent="0.4"/>
    <row r="8849" customFormat="1" x14ac:dyDescent="0.4"/>
    <row r="8850" customFormat="1" x14ac:dyDescent="0.4"/>
    <row r="8851" customFormat="1" x14ac:dyDescent="0.4"/>
    <row r="8852" customFormat="1" x14ac:dyDescent="0.4"/>
    <row r="8853" customFormat="1" x14ac:dyDescent="0.4"/>
    <row r="8854" customFormat="1" x14ac:dyDescent="0.4"/>
    <row r="8855" customFormat="1" x14ac:dyDescent="0.4"/>
    <row r="8856" customFormat="1" x14ac:dyDescent="0.4"/>
    <row r="8857" customFormat="1" x14ac:dyDescent="0.4"/>
    <row r="8858" customFormat="1" x14ac:dyDescent="0.4"/>
    <row r="8859" customFormat="1" x14ac:dyDescent="0.4"/>
    <row r="8860" customFormat="1" x14ac:dyDescent="0.4"/>
    <row r="8861" customFormat="1" x14ac:dyDescent="0.4"/>
    <row r="8862" customFormat="1" x14ac:dyDescent="0.4"/>
    <row r="8863" customFormat="1" x14ac:dyDescent="0.4"/>
    <row r="8864" customFormat="1" x14ac:dyDescent="0.4"/>
    <row r="8865" customFormat="1" x14ac:dyDescent="0.4"/>
    <row r="8866" customFormat="1" x14ac:dyDescent="0.4"/>
    <row r="8867" customFormat="1" x14ac:dyDescent="0.4"/>
    <row r="8868" customFormat="1" x14ac:dyDescent="0.4"/>
    <row r="8869" customFormat="1" x14ac:dyDescent="0.4"/>
    <row r="8870" customFormat="1" x14ac:dyDescent="0.4"/>
    <row r="8871" customFormat="1" x14ac:dyDescent="0.4"/>
    <row r="8872" customFormat="1" x14ac:dyDescent="0.4"/>
    <row r="8873" customFormat="1" x14ac:dyDescent="0.4"/>
    <row r="8874" customFormat="1" x14ac:dyDescent="0.4"/>
    <row r="8875" customFormat="1" x14ac:dyDescent="0.4"/>
    <row r="8876" customFormat="1" x14ac:dyDescent="0.4"/>
    <row r="8877" customFormat="1" x14ac:dyDescent="0.4"/>
    <row r="8878" customFormat="1" x14ac:dyDescent="0.4"/>
    <row r="8879" customFormat="1" x14ac:dyDescent="0.4"/>
    <row r="8880" customFormat="1" x14ac:dyDescent="0.4"/>
    <row r="8881" customFormat="1" x14ac:dyDescent="0.4"/>
    <row r="8882" customFormat="1" x14ac:dyDescent="0.4"/>
    <row r="8883" customFormat="1" x14ac:dyDescent="0.4"/>
    <row r="8884" customFormat="1" x14ac:dyDescent="0.4"/>
    <row r="8885" customFormat="1" x14ac:dyDescent="0.4"/>
    <row r="8886" customFormat="1" x14ac:dyDescent="0.4"/>
    <row r="8887" customFormat="1" x14ac:dyDescent="0.4"/>
    <row r="8888" customFormat="1" x14ac:dyDescent="0.4"/>
    <row r="8889" customFormat="1" x14ac:dyDescent="0.4"/>
    <row r="8890" customFormat="1" x14ac:dyDescent="0.4"/>
    <row r="8891" customFormat="1" x14ac:dyDescent="0.4"/>
    <row r="8892" customFormat="1" x14ac:dyDescent="0.4"/>
    <row r="8893" customFormat="1" x14ac:dyDescent="0.4"/>
    <row r="8894" customFormat="1" x14ac:dyDescent="0.4"/>
    <row r="8895" customFormat="1" x14ac:dyDescent="0.4"/>
    <row r="8896" customFormat="1" x14ac:dyDescent="0.4"/>
    <row r="8897" customFormat="1" x14ac:dyDescent="0.4"/>
    <row r="8898" customFormat="1" x14ac:dyDescent="0.4"/>
    <row r="8899" customFormat="1" x14ac:dyDescent="0.4"/>
    <row r="8900" customFormat="1" x14ac:dyDescent="0.4"/>
    <row r="8901" customFormat="1" x14ac:dyDescent="0.4"/>
    <row r="8902" customFormat="1" x14ac:dyDescent="0.4"/>
    <row r="8903" customFormat="1" x14ac:dyDescent="0.4"/>
    <row r="8904" customFormat="1" x14ac:dyDescent="0.4"/>
    <row r="8905" customFormat="1" x14ac:dyDescent="0.4"/>
    <row r="8906" customFormat="1" x14ac:dyDescent="0.4"/>
    <row r="8907" customFormat="1" x14ac:dyDescent="0.4"/>
    <row r="8908" customFormat="1" x14ac:dyDescent="0.4"/>
    <row r="8909" customFormat="1" x14ac:dyDescent="0.4"/>
    <row r="8910" customFormat="1" x14ac:dyDescent="0.4"/>
    <row r="8911" customFormat="1" x14ac:dyDescent="0.4"/>
    <row r="8912" customFormat="1" x14ac:dyDescent="0.4"/>
    <row r="8913" customFormat="1" x14ac:dyDescent="0.4"/>
    <row r="8914" customFormat="1" x14ac:dyDescent="0.4"/>
    <row r="8915" customFormat="1" x14ac:dyDescent="0.4"/>
    <row r="8916" customFormat="1" x14ac:dyDescent="0.4"/>
    <row r="8917" customFormat="1" x14ac:dyDescent="0.4"/>
    <row r="8918" customFormat="1" x14ac:dyDescent="0.4"/>
    <row r="8919" customFormat="1" x14ac:dyDescent="0.4"/>
    <row r="8920" customFormat="1" x14ac:dyDescent="0.4"/>
    <row r="8921" customFormat="1" x14ac:dyDescent="0.4"/>
    <row r="8922" customFormat="1" x14ac:dyDescent="0.4"/>
    <row r="8923" customFormat="1" x14ac:dyDescent="0.4"/>
    <row r="8924" customFormat="1" x14ac:dyDescent="0.4"/>
    <row r="8925" customFormat="1" x14ac:dyDescent="0.4"/>
    <row r="8926" customFormat="1" x14ac:dyDescent="0.4"/>
    <row r="8927" customFormat="1" x14ac:dyDescent="0.4"/>
    <row r="8928" customFormat="1" x14ac:dyDescent="0.4"/>
    <row r="8929" customFormat="1" x14ac:dyDescent="0.4"/>
    <row r="8930" customFormat="1" x14ac:dyDescent="0.4"/>
    <row r="8931" customFormat="1" x14ac:dyDescent="0.4"/>
    <row r="8932" customFormat="1" x14ac:dyDescent="0.4"/>
    <row r="8933" customFormat="1" x14ac:dyDescent="0.4"/>
    <row r="8934" customFormat="1" x14ac:dyDescent="0.4"/>
    <row r="8935" customFormat="1" x14ac:dyDescent="0.4"/>
    <row r="8936" customFormat="1" x14ac:dyDescent="0.4"/>
    <row r="8937" customFormat="1" x14ac:dyDescent="0.4"/>
    <row r="8938" customFormat="1" x14ac:dyDescent="0.4"/>
    <row r="8939" customFormat="1" x14ac:dyDescent="0.4"/>
    <row r="8940" customFormat="1" x14ac:dyDescent="0.4"/>
    <row r="8941" customFormat="1" x14ac:dyDescent="0.4"/>
    <row r="8942" customFormat="1" x14ac:dyDescent="0.4"/>
    <row r="8943" customFormat="1" x14ac:dyDescent="0.4"/>
    <row r="8944" customFormat="1" x14ac:dyDescent="0.4"/>
    <row r="8945" customFormat="1" x14ac:dyDescent="0.4"/>
    <row r="8946" customFormat="1" x14ac:dyDescent="0.4"/>
    <row r="8947" customFormat="1" x14ac:dyDescent="0.4"/>
    <row r="8948" customFormat="1" x14ac:dyDescent="0.4"/>
    <row r="8949" customFormat="1" x14ac:dyDescent="0.4"/>
    <row r="8950" customFormat="1" x14ac:dyDescent="0.4"/>
    <row r="8951" customFormat="1" x14ac:dyDescent="0.4"/>
    <row r="8952" customFormat="1" x14ac:dyDescent="0.4"/>
    <row r="8953" customFormat="1" x14ac:dyDescent="0.4"/>
    <row r="8954" customFormat="1" x14ac:dyDescent="0.4"/>
    <row r="8955" customFormat="1" x14ac:dyDescent="0.4"/>
    <row r="8956" customFormat="1" x14ac:dyDescent="0.4"/>
    <row r="8957" customFormat="1" x14ac:dyDescent="0.4"/>
    <row r="8958" customFormat="1" x14ac:dyDescent="0.4"/>
    <row r="8959" customFormat="1" x14ac:dyDescent="0.4"/>
    <row r="8960" customFormat="1" x14ac:dyDescent="0.4"/>
    <row r="8961" customFormat="1" x14ac:dyDescent="0.4"/>
    <row r="8962" customFormat="1" x14ac:dyDescent="0.4"/>
    <row r="8963" customFormat="1" x14ac:dyDescent="0.4"/>
    <row r="8964" customFormat="1" x14ac:dyDescent="0.4"/>
    <row r="8965" customFormat="1" x14ac:dyDescent="0.4"/>
    <row r="8966" customFormat="1" x14ac:dyDescent="0.4"/>
    <row r="8967" customFormat="1" x14ac:dyDescent="0.4"/>
    <row r="8968" customFormat="1" x14ac:dyDescent="0.4"/>
    <row r="8969" customFormat="1" x14ac:dyDescent="0.4"/>
    <row r="8970" customFormat="1" x14ac:dyDescent="0.4"/>
    <row r="8971" customFormat="1" x14ac:dyDescent="0.4"/>
    <row r="8972" customFormat="1" x14ac:dyDescent="0.4"/>
    <row r="8973" customFormat="1" x14ac:dyDescent="0.4"/>
    <row r="8974" customFormat="1" x14ac:dyDescent="0.4"/>
    <row r="8975" customFormat="1" x14ac:dyDescent="0.4"/>
    <row r="8976" customFormat="1" x14ac:dyDescent="0.4"/>
    <row r="8977" customFormat="1" x14ac:dyDescent="0.4"/>
    <row r="8978" customFormat="1" x14ac:dyDescent="0.4"/>
    <row r="8979" customFormat="1" x14ac:dyDescent="0.4"/>
    <row r="8980" customFormat="1" x14ac:dyDescent="0.4"/>
    <row r="8981" customFormat="1" x14ac:dyDescent="0.4"/>
    <row r="8982" customFormat="1" x14ac:dyDescent="0.4"/>
    <row r="8983" customFormat="1" x14ac:dyDescent="0.4"/>
    <row r="8984" customFormat="1" x14ac:dyDescent="0.4"/>
    <row r="8985" customFormat="1" x14ac:dyDescent="0.4"/>
    <row r="8986" customFormat="1" x14ac:dyDescent="0.4"/>
    <row r="8987" customFormat="1" x14ac:dyDescent="0.4"/>
    <row r="8988" customFormat="1" x14ac:dyDescent="0.4"/>
    <row r="8989" customFormat="1" x14ac:dyDescent="0.4"/>
    <row r="8990" customFormat="1" x14ac:dyDescent="0.4"/>
    <row r="8991" customFormat="1" x14ac:dyDescent="0.4"/>
    <row r="8992" customFormat="1" x14ac:dyDescent="0.4"/>
    <row r="8993" customFormat="1" x14ac:dyDescent="0.4"/>
    <row r="8994" customFormat="1" x14ac:dyDescent="0.4"/>
    <row r="8995" customFormat="1" x14ac:dyDescent="0.4"/>
    <row r="8996" customFormat="1" x14ac:dyDescent="0.4"/>
    <row r="8997" customFormat="1" x14ac:dyDescent="0.4"/>
    <row r="8998" customFormat="1" x14ac:dyDescent="0.4"/>
    <row r="8999" customFormat="1" x14ac:dyDescent="0.4"/>
    <row r="9000" customFormat="1" x14ac:dyDescent="0.4"/>
    <row r="9001" customFormat="1" x14ac:dyDescent="0.4"/>
    <row r="9002" customFormat="1" x14ac:dyDescent="0.4"/>
    <row r="9003" customFormat="1" x14ac:dyDescent="0.4"/>
    <row r="9004" customFormat="1" x14ac:dyDescent="0.4"/>
    <row r="9005" customFormat="1" x14ac:dyDescent="0.4"/>
    <row r="9006" customFormat="1" x14ac:dyDescent="0.4"/>
    <row r="9007" customFormat="1" x14ac:dyDescent="0.4"/>
    <row r="9008" customFormat="1" x14ac:dyDescent="0.4"/>
    <row r="9009" customFormat="1" x14ac:dyDescent="0.4"/>
    <row r="9010" customFormat="1" x14ac:dyDescent="0.4"/>
    <row r="9011" customFormat="1" x14ac:dyDescent="0.4"/>
    <row r="9012" customFormat="1" x14ac:dyDescent="0.4"/>
    <row r="9013" customFormat="1" x14ac:dyDescent="0.4"/>
    <row r="9014" customFormat="1" x14ac:dyDescent="0.4"/>
    <row r="9015" customFormat="1" x14ac:dyDescent="0.4"/>
    <row r="9016" customFormat="1" x14ac:dyDescent="0.4"/>
    <row r="9017" customFormat="1" x14ac:dyDescent="0.4"/>
    <row r="9018" customFormat="1" x14ac:dyDescent="0.4"/>
    <row r="9019" customFormat="1" x14ac:dyDescent="0.4"/>
    <row r="9020" customFormat="1" x14ac:dyDescent="0.4"/>
    <row r="9021" customFormat="1" x14ac:dyDescent="0.4"/>
    <row r="9022" customFormat="1" x14ac:dyDescent="0.4"/>
    <row r="9023" customFormat="1" x14ac:dyDescent="0.4"/>
    <row r="9024" customFormat="1" x14ac:dyDescent="0.4"/>
    <row r="9025" customFormat="1" x14ac:dyDescent="0.4"/>
    <row r="9026" customFormat="1" x14ac:dyDescent="0.4"/>
    <row r="9027" customFormat="1" x14ac:dyDescent="0.4"/>
    <row r="9028" customFormat="1" x14ac:dyDescent="0.4"/>
    <row r="9029" customFormat="1" x14ac:dyDescent="0.4"/>
    <row r="9030" customFormat="1" x14ac:dyDescent="0.4"/>
    <row r="9031" customFormat="1" x14ac:dyDescent="0.4"/>
    <row r="9032" customFormat="1" x14ac:dyDescent="0.4"/>
    <row r="9033" customFormat="1" x14ac:dyDescent="0.4"/>
    <row r="9034" customFormat="1" x14ac:dyDescent="0.4"/>
    <row r="9035" customFormat="1" x14ac:dyDescent="0.4"/>
    <row r="9036" customFormat="1" x14ac:dyDescent="0.4"/>
    <row r="9037" customFormat="1" x14ac:dyDescent="0.4"/>
    <row r="9038" customFormat="1" x14ac:dyDescent="0.4"/>
    <row r="9039" customFormat="1" x14ac:dyDescent="0.4"/>
    <row r="9040" customFormat="1" x14ac:dyDescent="0.4"/>
    <row r="9041" customFormat="1" x14ac:dyDescent="0.4"/>
    <row r="9042" customFormat="1" x14ac:dyDescent="0.4"/>
    <row r="9043" customFormat="1" x14ac:dyDescent="0.4"/>
    <row r="9044" customFormat="1" x14ac:dyDescent="0.4"/>
    <row r="9045" customFormat="1" x14ac:dyDescent="0.4"/>
    <row r="9046" customFormat="1" x14ac:dyDescent="0.4"/>
    <row r="9047" customFormat="1" x14ac:dyDescent="0.4"/>
    <row r="9048" customFormat="1" x14ac:dyDescent="0.4"/>
    <row r="9049" customFormat="1" x14ac:dyDescent="0.4"/>
    <row r="9050" customFormat="1" x14ac:dyDescent="0.4"/>
    <row r="9051" customFormat="1" x14ac:dyDescent="0.4"/>
    <row r="9052" customFormat="1" x14ac:dyDescent="0.4"/>
    <row r="9053" customFormat="1" x14ac:dyDescent="0.4"/>
    <row r="9054" customFormat="1" x14ac:dyDescent="0.4"/>
    <row r="9055" customFormat="1" x14ac:dyDescent="0.4"/>
    <row r="9056" customFormat="1" x14ac:dyDescent="0.4"/>
    <row r="9057" customFormat="1" x14ac:dyDescent="0.4"/>
    <row r="9058" customFormat="1" x14ac:dyDescent="0.4"/>
    <row r="9059" customFormat="1" x14ac:dyDescent="0.4"/>
    <row r="9060" customFormat="1" x14ac:dyDescent="0.4"/>
    <row r="9061" customFormat="1" x14ac:dyDescent="0.4"/>
    <row r="9062" customFormat="1" x14ac:dyDescent="0.4"/>
    <row r="9063" customFormat="1" x14ac:dyDescent="0.4"/>
    <row r="9064" customFormat="1" x14ac:dyDescent="0.4"/>
    <row r="9065" customFormat="1" x14ac:dyDescent="0.4"/>
    <row r="9066" customFormat="1" x14ac:dyDescent="0.4"/>
    <row r="9067" customFormat="1" x14ac:dyDescent="0.4"/>
    <row r="9068" customFormat="1" x14ac:dyDescent="0.4"/>
    <row r="9069" customFormat="1" x14ac:dyDescent="0.4"/>
    <row r="9070" customFormat="1" x14ac:dyDescent="0.4"/>
    <row r="9071" customFormat="1" x14ac:dyDescent="0.4"/>
    <row r="9072" customFormat="1" x14ac:dyDescent="0.4"/>
    <row r="9073" customFormat="1" x14ac:dyDescent="0.4"/>
    <row r="9074" customFormat="1" x14ac:dyDescent="0.4"/>
    <row r="9075" customFormat="1" x14ac:dyDescent="0.4"/>
    <row r="9076" customFormat="1" x14ac:dyDescent="0.4"/>
    <row r="9077" customFormat="1" x14ac:dyDescent="0.4"/>
    <row r="9078" customFormat="1" x14ac:dyDescent="0.4"/>
    <row r="9079" customFormat="1" x14ac:dyDescent="0.4"/>
    <row r="9080" customFormat="1" x14ac:dyDescent="0.4"/>
    <row r="9081" customFormat="1" x14ac:dyDescent="0.4"/>
    <row r="9082" customFormat="1" x14ac:dyDescent="0.4"/>
    <row r="9083" customFormat="1" x14ac:dyDescent="0.4"/>
    <row r="9084" customFormat="1" x14ac:dyDescent="0.4"/>
    <row r="9085" customFormat="1" x14ac:dyDescent="0.4"/>
    <row r="9086" customFormat="1" x14ac:dyDescent="0.4"/>
    <row r="9087" customFormat="1" x14ac:dyDescent="0.4"/>
    <row r="9088" customFormat="1" x14ac:dyDescent="0.4"/>
    <row r="9089" customFormat="1" x14ac:dyDescent="0.4"/>
    <row r="9090" customFormat="1" x14ac:dyDescent="0.4"/>
    <row r="9091" customFormat="1" x14ac:dyDescent="0.4"/>
    <row r="9092" customFormat="1" x14ac:dyDescent="0.4"/>
    <row r="9093" customFormat="1" x14ac:dyDescent="0.4"/>
    <row r="9094" customFormat="1" x14ac:dyDescent="0.4"/>
    <row r="9095" customFormat="1" x14ac:dyDescent="0.4"/>
    <row r="9096" customFormat="1" x14ac:dyDescent="0.4"/>
    <row r="9097" customFormat="1" x14ac:dyDescent="0.4"/>
    <row r="9098" customFormat="1" x14ac:dyDescent="0.4"/>
    <row r="9099" customFormat="1" x14ac:dyDescent="0.4"/>
    <row r="9100" customFormat="1" x14ac:dyDescent="0.4"/>
    <row r="9101" customFormat="1" x14ac:dyDescent="0.4"/>
    <row r="9102" customFormat="1" x14ac:dyDescent="0.4"/>
    <row r="9103" customFormat="1" x14ac:dyDescent="0.4"/>
    <row r="9104" customFormat="1" x14ac:dyDescent="0.4"/>
    <row r="9105" customFormat="1" x14ac:dyDescent="0.4"/>
    <row r="9106" customFormat="1" x14ac:dyDescent="0.4"/>
    <row r="9107" customFormat="1" x14ac:dyDescent="0.4"/>
    <row r="9108" customFormat="1" x14ac:dyDescent="0.4"/>
    <row r="9109" customFormat="1" x14ac:dyDescent="0.4"/>
    <row r="9110" customFormat="1" x14ac:dyDescent="0.4"/>
    <row r="9111" customFormat="1" x14ac:dyDescent="0.4"/>
    <row r="9112" customFormat="1" x14ac:dyDescent="0.4"/>
    <row r="9113" customFormat="1" x14ac:dyDescent="0.4"/>
    <row r="9114" customFormat="1" x14ac:dyDescent="0.4"/>
    <row r="9115" customFormat="1" x14ac:dyDescent="0.4"/>
    <row r="9116" customFormat="1" x14ac:dyDescent="0.4"/>
    <row r="9117" customFormat="1" x14ac:dyDescent="0.4"/>
    <row r="9118" customFormat="1" x14ac:dyDescent="0.4"/>
    <row r="9119" customFormat="1" x14ac:dyDescent="0.4"/>
    <row r="9120" customFormat="1" x14ac:dyDescent="0.4"/>
    <row r="9121" customFormat="1" x14ac:dyDescent="0.4"/>
    <row r="9122" customFormat="1" x14ac:dyDescent="0.4"/>
    <row r="9123" customFormat="1" x14ac:dyDescent="0.4"/>
    <row r="9124" customFormat="1" x14ac:dyDescent="0.4"/>
    <row r="9125" customFormat="1" x14ac:dyDescent="0.4"/>
    <row r="9126" customFormat="1" x14ac:dyDescent="0.4"/>
    <row r="9127" customFormat="1" x14ac:dyDescent="0.4"/>
    <row r="9128" customFormat="1" x14ac:dyDescent="0.4"/>
    <row r="9129" customFormat="1" x14ac:dyDescent="0.4"/>
    <row r="9130" customFormat="1" x14ac:dyDescent="0.4"/>
    <row r="9131" customFormat="1" x14ac:dyDescent="0.4"/>
    <row r="9132" customFormat="1" x14ac:dyDescent="0.4"/>
    <row r="9133" customFormat="1" x14ac:dyDescent="0.4"/>
    <row r="9134" customFormat="1" x14ac:dyDescent="0.4"/>
    <row r="9135" customFormat="1" x14ac:dyDescent="0.4"/>
    <row r="9136" customFormat="1" x14ac:dyDescent="0.4"/>
    <row r="9137" customFormat="1" x14ac:dyDescent="0.4"/>
    <row r="9138" customFormat="1" x14ac:dyDescent="0.4"/>
    <row r="9139" customFormat="1" x14ac:dyDescent="0.4"/>
    <row r="9140" customFormat="1" x14ac:dyDescent="0.4"/>
    <row r="9141" customFormat="1" x14ac:dyDescent="0.4"/>
    <row r="9142" customFormat="1" x14ac:dyDescent="0.4"/>
    <row r="9143" customFormat="1" x14ac:dyDescent="0.4"/>
    <row r="9144" customFormat="1" x14ac:dyDescent="0.4"/>
    <row r="9145" customFormat="1" x14ac:dyDescent="0.4"/>
    <row r="9146" customFormat="1" x14ac:dyDescent="0.4"/>
    <row r="9147" customFormat="1" x14ac:dyDescent="0.4"/>
    <row r="9148" customFormat="1" x14ac:dyDescent="0.4"/>
    <row r="9149" customFormat="1" x14ac:dyDescent="0.4"/>
    <row r="9150" customFormat="1" x14ac:dyDescent="0.4"/>
    <row r="9151" customFormat="1" x14ac:dyDescent="0.4"/>
    <row r="9152" customFormat="1" x14ac:dyDescent="0.4"/>
    <row r="9153" customFormat="1" x14ac:dyDescent="0.4"/>
    <row r="9154" customFormat="1" x14ac:dyDescent="0.4"/>
    <row r="9155" customFormat="1" x14ac:dyDescent="0.4"/>
    <row r="9156" customFormat="1" x14ac:dyDescent="0.4"/>
    <row r="9157" customFormat="1" x14ac:dyDescent="0.4"/>
    <row r="9158" customFormat="1" x14ac:dyDescent="0.4"/>
    <row r="9159" customFormat="1" x14ac:dyDescent="0.4"/>
    <row r="9160" customFormat="1" x14ac:dyDescent="0.4"/>
    <row r="9161" customFormat="1" x14ac:dyDescent="0.4"/>
    <row r="9162" customFormat="1" x14ac:dyDescent="0.4"/>
    <row r="9163" customFormat="1" x14ac:dyDescent="0.4"/>
    <row r="9164" customFormat="1" x14ac:dyDescent="0.4"/>
    <row r="9165" customFormat="1" x14ac:dyDescent="0.4"/>
    <row r="9166" customFormat="1" x14ac:dyDescent="0.4"/>
    <row r="9167" customFormat="1" x14ac:dyDescent="0.4"/>
    <row r="9168" customFormat="1" x14ac:dyDescent="0.4"/>
    <row r="9169" customFormat="1" x14ac:dyDescent="0.4"/>
    <row r="9170" customFormat="1" x14ac:dyDescent="0.4"/>
    <row r="9171" customFormat="1" x14ac:dyDescent="0.4"/>
    <row r="9172" customFormat="1" x14ac:dyDescent="0.4"/>
    <row r="9173" customFormat="1" x14ac:dyDescent="0.4"/>
    <row r="9174" customFormat="1" x14ac:dyDescent="0.4"/>
    <row r="9175" customFormat="1" x14ac:dyDescent="0.4"/>
    <row r="9176" customFormat="1" x14ac:dyDescent="0.4"/>
    <row r="9177" customFormat="1" x14ac:dyDescent="0.4"/>
    <row r="9178" customFormat="1" x14ac:dyDescent="0.4"/>
    <row r="9179" customFormat="1" x14ac:dyDescent="0.4"/>
    <row r="9180" customFormat="1" x14ac:dyDescent="0.4"/>
    <row r="9181" customFormat="1" x14ac:dyDescent="0.4"/>
    <row r="9182" customFormat="1" x14ac:dyDescent="0.4"/>
    <row r="9183" customFormat="1" x14ac:dyDescent="0.4"/>
    <row r="9184" customFormat="1" x14ac:dyDescent="0.4"/>
    <row r="9185" customFormat="1" x14ac:dyDescent="0.4"/>
    <row r="9186" customFormat="1" x14ac:dyDescent="0.4"/>
    <row r="9187" customFormat="1" x14ac:dyDescent="0.4"/>
    <row r="9188" customFormat="1" x14ac:dyDescent="0.4"/>
    <row r="9189" customFormat="1" x14ac:dyDescent="0.4"/>
    <row r="9190" customFormat="1" x14ac:dyDescent="0.4"/>
    <row r="9191" customFormat="1" x14ac:dyDescent="0.4"/>
    <row r="9192" customFormat="1" x14ac:dyDescent="0.4"/>
    <row r="9193" customFormat="1" x14ac:dyDescent="0.4"/>
    <row r="9194" customFormat="1" x14ac:dyDescent="0.4"/>
    <row r="9195" customFormat="1" x14ac:dyDescent="0.4"/>
    <row r="9196" customFormat="1" x14ac:dyDescent="0.4"/>
    <row r="9197" customFormat="1" x14ac:dyDescent="0.4"/>
    <row r="9198" customFormat="1" x14ac:dyDescent="0.4"/>
    <row r="9199" customFormat="1" x14ac:dyDescent="0.4"/>
    <row r="9200" customFormat="1" x14ac:dyDescent="0.4"/>
    <row r="9201" customFormat="1" x14ac:dyDescent="0.4"/>
    <row r="9202" customFormat="1" x14ac:dyDescent="0.4"/>
    <row r="9203" customFormat="1" x14ac:dyDescent="0.4"/>
    <row r="9204" customFormat="1" x14ac:dyDescent="0.4"/>
    <row r="9205" customFormat="1" x14ac:dyDescent="0.4"/>
    <row r="9206" customFormat="1" x14ac:dyDescent="0.4"/>
    <row r="9207" customFormat="1" x14ac:dyDescent="0.4"/>
    <row r="9208" customFormat="1" x14ac:dyDescent="0.4"/>
    <row r="9209" customFormat="1" x14ac:dyDescent="0.4"/>
    <row r="9210" customFormat="1" x14ac:dyDescent="0.4"/>
    <row r="9211" customFormat="1" x14ac:dyDescent="0.4"/>
    <row r="9212" customFormat="1" x14ac:dyDescent="0.4"/>
    <row r="9213" customFormat="1" x14ac:dyDescent="0.4"/>
    <row r="9214" customFormat="1" x14ac:dyDescent="0.4"/>
    <row r="9215" customFormat="1" x14ac:dyDescent="0.4"/>
    <row r="9216" customFormat="1" x14ac:dyDescent="0.4"/>
    <row r="9217" customFormat="1" x14ac:dyDescent="0.4"/>
    <row r="9218" customFormat="1" x14ac:dyDescent="0.4"/>
    <row r="9219" customFormat="1" x14ac:dyDescent="0.4"/>
    <row r="9220" customFormat="1" x14ac:dyDescent="0.4"/>
    <row r="9221" customFormat="1" x14ac:dyDescent="0.4"/>
    <row r="9222" customFormat="1" x14ac:dyDescent="0.4"/>
    <row r="9223" customFormat="1" x14ac:dyDescent="0.4"/>
    <row r="9224" customFormat="1" x14ac:dyDescent="0.4"/>
    <row r="9225" customFormat="1" x14ac:dyDescent="0.4"/>
    <row r="9226" customFormat="1" x14ac:dyDescent="0.4"/>
    <row r="9227" customFormat="1" x14ac:dyDescent="0.4"/>
    <row r="9228" customFormat="1" x14ac:dyDescent="0.4"/>
    <row r="9229" customFormat="1" x14ac:dyDescent="0.4"/>
    <row r="9230" customFormat="1" x14ac:dyDescent="0.4"/>
    <row r="9231" customFormat="1" x14ac:dyDescent="0.4"/>
    <row r="9232" customFormat="1" x14ac:dyDescent="0.4"/>
    <row r="9233" customFormat="1" x14ac:dyDescent="0.4"/>
    <row r="9234" customFormat="1" x14ac:dyDescent="0.4"/>
    <row r="9235" customFormat="1" x14ac:dyDescent="0.4"/>
    <row r="9236" customFormat="1" x14ac:dyDescent="0.4"/>
    <row r="9237" customFormat="1" x14ac:dyDescent="0.4"/>
    <row r="9238" customFormat="1" x14ac:dyDescent="0.4"/>
    <row r="9239" customFormat="1" x14ac:dyDescent="0.4"/>
    <row r="9240" customFormat="1" x14ac:dyDescent="0.4"/>
    <row r="9241" customFormat="1" x14ac:dyDescent="0.4"/>
    <row r="9242" customFormat="1" x14ac:dyDescent="0.4"/>
    <row r="9243" customFormat="1" x14ac:dyDescent="0.4"/>
    <row r="9244" customFormat="1" x14ac:dyDescent="0.4"/>
    <row r="9245" customFormat="1" x14ac:dyDescent="0.4"/>
    <row r="9246" customFormat="1" x14ac:dyDescent="0.4"/>
    <row r="9247" customFormat="1" x14ac:dyDescent="0.4"/>
    <row r="9248" customFormat="1" x14ac:dyDescent="0.4"/>
    <row r="9249" customFormat="1" x14ac:dyDescent="0.4"/>
    <row r="9250" customFormat="1" x14ac:dyDescent="0.4"/>
    <row r="9251" customFormat="1" x14ac:dyDescent="0.4"/>
    <row r="9252" customFormat="1" x14ac:dyDescent="0.4"/>
    <row r="9253" customFormat="1" x14ac:dyDescent="0.4"/>
    <row r="9254" customFormat="1" x14ac:dyDescent="0.4"/>
    <row r="9255" customFormat="1" x14ac:dyDescent="0.4"/>
    <row r="9256" customFormat="1" x14ac:dyDescent="0.4"/>
    <row r="9257" customFormat="1" x14ac:dyDescent="0.4"/>
    <row r="9258" customFormat="1" x14ac:dyDescent="0.4"/>
    <row r="9259" customFormat="1" x14ac:dyDescent="0.4"/>
    <row r="9260" customFormat="1" x14ac:dyDescent="0.4"/>
    <row r="9261" customFormat="1" x14ac:dyDescent="0.4"/>
    <row r="9262" customFormat="1" x14ac:dyDescent="0.4"/>
    <row r="9263" customFormat="1" x14ac:dyDescent="0.4"/>
    <row r="9264" customFormat="1" x14ac:dyDescent="0.4"/>
    <row r="9265" customFormat="1" x14ac:dyDescent="0.4"/>
    <row r="9266" customFormat="1" x14ac:dyDescent="0.4"/>
    <row r="9267" customFormat="1" x14ac:dyDescent="0.4"/>
    <row r="9268" customFormat="1" x14ac:dyDescent="0.4"/>
    <row r="9269" customFormat="1" x14ac:dyDescent="0.4"/>
    <row r="9270" customFormat="1" x14ac:dyDescent="0.4"/>
    <row r="9271" customFormat="1" x14ac:dyDescent="0.4"/>
    <row r="9272" customFormat="1" x14ac:dyDescent="0.4"/>
    <row r="9273" customFormat="1" x14ac:dyDescent="0.4"/>
    <row r="9274" customFormat="1" x14ac:dyDescent="0.4"/>
    <row r="9275" customFormat="1" x14ac:dyDescent="0.4"/>
    <row r="9276" customFormat="1" x14ac:dyDescent="0.4"/>
    <row r="9277" customFormat="1" x14ac:dyDescent="0.4"/>
    <row r="9278" customFormat="1" x14ac:dyDescent="0.4"/>
    <row r="9279" customFormat="1" x14ac:dyDescent="0.4"/>
    <row r="9280" customFormat="1" x14ac:dyDescent="0.4"/>
    <row r="9281" customFormat="1" x14ac:dyDescent="0.4"/>
    <row r="9282" customFormat="1" x14ac:dyDescent="0.4"/>
    <row r="9283" customFormat="1" x14ac:dyDescent="0.4"/>
    <row r="9284" customFormat="1" x14ac:dyDescent="0.4"/>
    <row r="9285" customFormat="1" x14ac:dyDescent="0.4"/>
    <row r="9286" customFormat="1" x14ac:dyDescent="0.4"/>
    <row r="9287" customFormat="1" x14ac:dyDescent="0.4"/>
    <row r="9288" customFormat="1" x14ac:dyDescent="0.4"/>
    <row r="9289" customFormat="1" x14ac:dyDescent="0.4"/>
    <row r="9290" customFormat="1" x14ac:dyDescent="0.4"/>
    <row r="9291" customFormat="1" x14ac:dyDescent="0.4"/>
    <row r="9292" customFormat="1" x14ac:dyDescent="0.4"/>
    <row r="9293" customFormat="1" x14ac:dyDescent="0.4"/>
    <row r="9294" customFormat="1" x14ac:dyDescent="0.4"/>
    <row r="9295" customFormat="1" x14ac:dyDescent="0.4"/>
    <row r="9296" customFormat="1" x14ac:dyDescent="0.4"/>
    <row r="9297" customFormat="1" x14ac:dyDescent="0.4"/>
    <row r="9298" customFormat="1" x14ac:dyDescent="0.4"/>
    <row r="9299" customFormat="1" x14ac:dyDescent="0.4"/>
    <row r="9300" customFormat="1" x14ac:dyDescent="0.4"/>
    <row r="9301" customFormat="1" x14ac:dyDescent="0.4"/>
    <row r="9302" customFormat="1" x14ac:dyDescent="0.4"/>
    <row r="9303" customFormat="1" x14ac:dyDescent="0.4"/>
    <row r="9304" customFormat="1" x14ac:dyDescent="0.4"/>
    <row r="9305" customFormat="1" x14ac:dyDescent="0.4"/>
    <row r="9306" customFormat="1" x14ac:dyDescent="0.4"/>
    <row r="9307" customFormat="1" x14ac:dyDescent="0.4"/>
    <row r="9308" customFormat="1" x14ac:dyDescent="0.4"/>
    <row r="9309" customFormat="1" x14ac:dyDescent="0.4"/>
    <row r="9310" customFormat="1" x14ac:dyDescent="0.4"/>
    <row r="9311" customFormat="1" x14ac:dyDescent="0.4"/>
    <row r="9312" customFormat="1" x14ac:dyDescent="0.4"/>
    <row r="9313" customFormat="1" x14ac:dyDescent="0.4"/>
    <row r="9314" customFormat="1" x14ac:dyDescent="0.4"/>
    <row r="9315" customFormat="1" x14ac:dyDescent="0.4"/>
    <row r="9316" customFormat="1" x14ac:dyDescent="0.4"/>
    <row r="9317" customFormat="1" x14ac:dyDescent="0.4"/>
    <row r="9318" customFormat="1" x14ac:dyDescent="0.4"/>
    <row r="9319" customFormat="1" x14ac:dyDescent="0.4"/>
    <row r="9320" customFormat="1" x14ac:dyDescent="0.4"/>
    <row r="9321" customFormat="1" x14ac:dyDescent="0.4"/>
    <row r="9322" customFormat="1" x14ac:dyDescent="0.4"/>
    <row r="9323" customFormat="1" x14ac:dyDescent="0.4"/>
    <row r="9324" customFormat="1" x14ac:dyDescent="0.4"/>
    <row r="9325" customFormat="1" x14ac:dyDescent="0.4"/>
    <row r="9326" customFormat="1" x14ac:dyDescent="0.4"/>
    <row r="9327" customFormat="1" x14ac:dyDescent="0.4"/>
    <row r="9328" customFormat="1" x14ac:dyDescent="0.4"/>
    <row r="9329" customFormat="1" x14ac:dyDescent="0.4"/>
    <row r="9330" customFormat="1" x14ac:dyDescent="0.4"/>
    <row r="9331" customFormat="1" x14ac:dyDescent="0.4"/>
    <row r="9332" customFormat="1" x14ac:dyDescent="0.4"/>
    <row r="9333" customFormat="1" x14ac:dyDescent="0.4"/>
    <row r="9334" customFormat="1" x14ac:dyDescent="0.4"/>
    <row r="9335" customFormat="1" x14ac:dyDescent="0.4"/>
    <row r="9336" customFormat="1" x14ac:dyDescent="0.4"/>
    <row r="9337" customFormat="1" x14ac:dyDescent="0.4"/>
    <row r="9338" customFormat="1" x14ac:dyDescent="0.4"/>
    <row r="9339" customFormat="1" x14ac:dyDescent="0.4"/>
    <row r="9340" customFormat="1" x14ac:dyDescent="0.4"/>
    <row r="9341" customFormat="1" x14ac:dyDescent="0.4"/>
    <row r="9342" customFormat="1" x14ac:dyDescent="0.4"/>
    <row r="9343" customFormat="1" x14ac:dyDescent="0.4"/>
    <row r="9344" customFormat="1" x14ac:dyDescent="0.4"/>
    <row r="9345" customFormat="1" x14ac:dyDescent="0.4"/>
    <row r="9346" customFormat="1" x14ac:dyDescent="0.4"/>
    <row r="9347" customFormat="1" x14ac:dyDescent="0.4"/>
    <row r="9348" customFormat="1" x14ac:dyDescent="0.4"/>
    <row r="9349" customFormat="1" x14ac:dyDescent="0.4"/>
    <row r="9350" customFormat="1" x14ac:dyDescent="0.4"/>
    <row r="9351" customFormat="1" x14ac:dyDescent="0.4"/>
    <row r="9352" customFormat="1" x14ac:dyDescent="0.4"/>
    <row r="9353" customFormat="1" x14ac:dyDescent="0.4"/>
    <row r="9354" customFormat="1" x14ac:dyDescent="0.4"/>
    <row r="9355" customFormat="1" x14ac:dyDescent="0.4"/>
    <row r="9356" customFormat="1" x14ac:dyDescent="0.4"/>
    <row r="9357" customFormat="1" x14ac:dyDescent="0.4"/>
    <row r="9358" customFormat="1" x14ac:dyDescent="0.4"/>
    <row r="9359" customFormat="1" x14ac:dyDescent="0.4"/>
    <row r="9360" customFormat="1" x14ac:dyDescent="0.4"/>
    <row r="9361" customFormat="1" x14ac:dyDescent="0.4"/>
    <row r="9362" customFormat="1" x14ac:dyDescent="0.4"/>
    <row r="9363" customFormat="1" x14ac:dyDescent="0.4"/>
    <row r="9364" customFormat="1" x14ac:dyDescent="0.4"/>
    <row r="9365" customFormat="1" x14ac:dyDescent="0.4"/>
    <row r="9366" customFormat="1" x14ac:dyDescent="0.4"/>
    <row r="9367" customFormat="1" x14ac:dyDescent="0.4"/>
    <row r="9368" customFormat="1" x14ac:dyDescent="0.4"/>
    <row r="9369" customFormat="1" x14ac:dyDescent="0.4"/>
    <row r="9370" customFormat="1" x14ac:dyDescent="0.4"/>
    <row r="9371" customFormat="1" x14ac:dyDescent="0.4"/>
    <row r="9372" customFormat="1" x14ac:dyDescent="0.4"/>
    <row r="9373" customFormat="1" x14ac:dyDescent="0.4"/>
    <row r="9374" customFormat="1" x14ac:dyDescent="0.4"/>
    <row r="9375" customFormat="1" x14ac:dyDescent="0.4"/>
    <row r="9376" customFormat="1" x14ac:dyDescent="0.4"/>
    <row r="9377" customFormat="1" x14ac:dyDescent="0.4"/>
    <row r="9378" customFormat="1" x14ac:dyDescent="0.4"/>
    <row r="9379" customFormat="1" x14ac:dyDescent="0.4"/>
    <row r="9380" customFormat="1" x14ac:dyDescent="0.4"/>
    <row r="9381" customFormat="1" x14ac:dyDescent="0.4"/>
    <row r="9382" customFormat="1" x14ac:dyDescent="0.4"/>
    <row r="9383" customFormat="1" x14ac:dyDescent="0.4"/>
    <row r="9384" customFormat="1" x14ac:dyDescent="0.4"/>
    <row r="9385" customFormat="1" x14ac:dyDescent="0.4"/>
    <row r="9386" customFormat="1" x14ac:dyDescent="0.4"/>
    <row r="9387" customFormat="1" x14ac:dyDescent="0.4"/>
    <row r="9388" customFormat="1" x14ac:dyDescent="0.4"/>
    <row r="9389" customFormat="1" x14ac:dyDescent="0.4"/>
    <row r="9390" customFormat="1" x14ac:dyDescent="0.4"/>
    <row r="9391" customFormat="1" x14ac:dyDescent="0.4"/>
    <row r="9392" customFormat="1" x14ac:dyDescent="0.4"/>
    <row r="9393" customFormat="1" x14ac:dyDescent="0.4"/>
    <row r="9394" customFormat="1" x14ac:dyDescent="0.4"/>
    <row r="9395" customFormat="1" x14ac:dyDescent="0.4"/>
    <row r="9396" customFormat="1" x14ac:dyDescent="0.4"/>
    <row r="9397" customFormat="1" x14ac:dyDescent="0.4"/>
    <row r="9398" customFormat="1" x14ac:dyDescent="0.4"/>
    <row r="9399" customFormat="1" x14ac:dyDescent="0.4"/>
    <row r="9400" customFormat="1" x14ac:dyDescent="0.4"/>
    <row r="9401" customFormat="1" x14ac:dyDescent="0.4"/>
    <row r="9402" customFormat="1" x14ac:dyDescent="0.4"/>
    <row r="9403" customFormat="1" x14ac:dyDescent="0.4"/>
    <row r="9404" customFormat="1" x14ac:dyDescent="0.4"/>
    <row r="9405" customFormat="1" x14ac:dyDescent="0.4"/>
    <row r="9406" customFormat="1" x14ac:dyDescent="0.4"/>
    <row r="9407" customFormat="1" x14ac:dyDescent="0.4"/>
    <row r="9408" customFormat="1" x14ac:dyDescent="0.4"/>
    <row r="9409" customFormat="1" x14ac:dyDescent="0.4"/>
    <row r="9410" customFormat="1" x14ac:dyDescent="0.4"/>
    <row r="9411" customFormat="1" x14ac:dyDescent="0.4"/>
    <row r="9412" customFormat="1" x14ac:dyDescent="0.4"/>
    <row r="9413" customFormat="1" x14ac:dyDescent="0.4"/>
    <row r="9414" customFormat="1" x14ac:dyDescent="0.4"/>
    <row r="9415" customFormat="1" x14ac:dyDescent="0.4"/>
    <row r="9416" customFormat="1" x14ac:dyDescent="0.4"/>
    <row r="9417" customFormat="1" x14ac:dyDescent="0.4"/>
    <row r="9418" customFormat="1" x14ac:dyDescent="0.4"/>
    <row r="9419" customFormat="1" x14ac:dyDescent="0.4"/>
    <row r="9420" customFormat="1" x14ac:dyDescent="0.4"/>
    <row r="9421" customFormat="1" x14ac:dyDescent="0.4"/>
    <row r="9422" customFormat="1" x14ac:dyDescent="0.4"/>
    <row r="9423" customFormat="1" x14ac:dyDescent="0.4"/>
    <row r="9424" customFormat="1" x14ac:dyDescent="0.4"/>
    <row r="9425" customFormat="1" x14ac:dyDescent="0.4"/>
    <row r="9426" customFormat="1" x14ac:dyDescent="0.4"/>
    <row r="9427" customFormat="1" x14ac:dyDescent="0.4"/>
    <row r="9428" customFormat="1" x14ac:dyDescent="0.4"/>
    <row r="9429" customFormat="1" x14ac:dyDescent="0.4"/>
    <row r="9430" customFormat="1" x14ac:dyDescent="0.4"/>
    <row r="9431" customFormat="1" x14ac:dyDescent="0.4"/>
    <row r="9432" customFormat="1" x14ac:dyDescent="0.4"/>
    <row r="9433" customFormat="1" x14ac:dyDescent="0.4"/>
    <row r="9434" customFormat="1" x14ac:dyDescent="0.4"/>
    <row r="9435" customFormat="1" x14ac:dyDescent="0.4"/>
    <row r="9436" customFormat="1" x14ac:dyDescent="0.4"/>
    <row r="9437" customFormat="1" x14ac:dyDescent="0.4"/>
    <row r="9438" customFormat="1" x14ac:dyDescent="0.4"/>
    <row r="9439" customFormat="1" x14ac:dyDescent="0.4"/>
    <row r="9440" customFormat="1" x14ac:dyDescent="0.4"/>
    <row r="9441" customFormat="1" x14ac:dyDescent="0.4"/>
    <row r="9442" customFormat="1" x14ac:dyDescent="0.4"/>
    <row r="9443" customFormat="1" x14ac:dyDescent="0.4"/>
    <row r="9444" customFormat="1" x14ac:dyDescent="0.4"/>
    <row r="9445" customFormat="1" x14ac:dyDescent="0.4"/>
    <row r="9446" customFormat="1" x14ac:dyDescent="0.4"/>
    <row r="9447" customFormat="1" x14ac:dyDescent="0.4"/>
    <row r="9448" customFormat="1" x14ac:dyDescent="0.4"/>
    <row r="9449" customFormat="1" x14ac:dyDescent="0.4"/>
    <row r="9450" customFormat="1" x14ac:dyDescent="0.4"/>
    <row r="9451" customFormat="1" x14ac:dyDescent="0.4"/>
    <row r="9452" customFormat="1" x14ac:dyDescent="0.4"/>
    <row r="9453" customFormat="1" x14ac:dyDescent="0.4"/>
    <row r="9454" customFormat="1" x14ac:dyDescent="0.4"/>
    <row r="9455" customFormat="1" x14ac:dyDescent="0.4"/>
    <row r="9456" customFormat="1" x14ac:dyDescent="0.4"/>
    <row r="9457" customFormat="1" x14ac:dyDescent="0.4"/>
    <row r="9458" customFormat="1" x14ac:dyDescent="0.4"/>
    <row r="9459" customFormat="1" x14ac:dyDescent="0.4"/>
    <row r="9460" customFormat="1" x14ac:dyDescent="0.4"/>
    <row r="9461" customFormat="1" x14ac:dyDescent="0.4"/>
    <row r="9462" customFormat="1" x14ac:dyDescent="0.4"/>
    <row r="9463" customFormat="1" x14ac:dyDescent="0.4"/>
    <row r="9464" customFormat="1" x14ac:dyDescent="0.4"/>
    <row r="9465" customFormat="1" x14ac:dyDescent="0.4"/>
    <row r="9466" customFormat="1" x14ac:dyDescent="0.4"/>
    <row r="9467" customFormat="1" x14ac:dyDescent="0.4"/>
    <row r="9468" customFormat="1" x14ac:dyDescent="0.4"/>
    <row r="9469" customFormat="1" x14ac:dyDescent="0.4"/>
    <row r="9470" customFormat="1" x14ac:dyDescent="0.4"/>
    <row r="9471" customFormat="1" x14ac:dyDescent="0.4"/>
    <row r="9472" customFormat="1" x14ac:dyDescent="0.4"/>
    <row r="9473" customFormat="1" x14ac:dyDescent="0.4"/>
    <row r="9474" customFormat="1" x14ac:dyDescent="0.4"/>
    <row r="9475" customFormat="1" x14ac:dyDescent="0.4"/>
    <row r="9476" customFormat="1" x14ac:dyDescent="0.4"/>
    <row r="9477" customFormat="1" x14ac:dyDescent="0.4"/>
    <row r="9478" customFormat="1" x14ac:dyDescent="0.4"/>
    <row r="9479" customFormat="1" x14ac:dyDescent="0.4"/>
    <row r="9480" customFormat="1" x14ac:dyDescent="0.4"/>
    <row r="9481" customFormat="1" x14ac:dyDescent="0.4"/>
    <row r="9482" customFormat="1" x14ac:dyDescent="0.4"/>
    <row r="9483" customFormat="1" x14ac:dyDescent="0.4"/>
    <row r="9484" customFormat="1" x14ac:dyDescent="0.4"/>
    <row r="9485" customFormat="1" x14ac:dyDescent="0.4"/>
    <row r="9486" customFormat="1" x14ac:dyDescent="0.4"/>
    <row r="9487" customFormat="1" x14ac:dyDescent="0.4"/>
    <row r="9488" customFormat="1" x14ac:dyDescent="0.4"/>
    <row r="9489" customFormat="1" x14ac:dyDescent="0.4"/>
    <row r="9490" customFormat="1" x14ac:dyDescent="0.4"/>
    <row r="9491" customFormat="1" x14ac:dyDescent="0.4"/>
    <row r="9492" customFormat="1" x14ac:dyDescent="0.4"/>
    <row r="9493" customFormat="1" x14ac:dyDescent="0.4"/>
    <row r="9494" customFormat="1" x14ac:dyDescent="0.4"/>
    <row r="9495" customFormat="1" x14ac:dyDescent="0.4"/>
    <row r="9496" customFormat="1" x14ac:dyDescent="0.4"/>
    <row r="9497" customFormat="1" x14ac:dyDescent="0.4"/>
    <row r="9498" customFormat="1" x14ac:dyDescent="0.4"/>
    <row r="9499" customFormat="1" x14ac:dyDescent="0.4"/>
    <row r="9500" customFormat="1" x14ac:dyDescent="0.4"/>
    <row r="9501" customFormat="1" x14ac:dyDescent="0.4"/>
    <row r="9502" customFormat="1" x14ac:dyDescent="0.4"/>
    <row r="9503" customFormat="1" x14ac:dyDescent="0.4"/>
    <row r="9504" customFormat="1" x14ac:dyDescent="0.4"/>
    <row r="9505" customFormat="1" x14ac:dyDescent="0.4"/>
    <row r="9506" customFormat="1" x14ac:dyDescent="0.4"/>
    <row r="9507" customFormat="1" x14ac:dyDescent="0.4"/>
    <row r="9508" customFormat="1" x14ac:dyDescent="0.4"/>
    <row r="9509" customFormat="1" x14ac:dyDescent="0.4"/>
    <row r="9510" customFormat="1" x14ac:dyDescent="0.4"/>
    <row r="9511" customFormat="1" x14ac:dyDescent="0.4"/>
    <row r="9512" customFormat="1" x14ac:dyDescent="0.4"/>
    <row r="9513" customFormat="1" x14ac:dyDescent="0.4"/>
    <row r="9514" customFormat="1" x14ac:dyDescent="0.4"/>
    <row r="9515" customFormat="1" x14ac:dyDescent="0.4"/>
    <row r="9516" customFormat="1" x14ac:dyDescent="0.4"/>
    <row r="9517" customFormat="1" x14ac:dyDescent="0.4"/>
    <row r="9518" customFormat="1" x14ac:dyDescent="0.4"/>
    <row r="9519" customFormat="1" x14ac:dyDescent="0.4"/>
    <row r="9520" customFormat="1" x14ac:dyDescent="0.4"/>
    <row r="9521" customFormat="1" x14ac:dyDescent="0.4"/>
    <row r="9522" customFormat="1" x14ac:dyDescent="0.4"/>
    <row r="9523" customFormat="1" x14ac:dyDescent="0.4"/>
    <row r="9524" customFormat="1" x14ac:dyDescent="0.4"/>
    <row r="9525" customFormat="1" x14ac:dyDescent="0.4"/>
    <row r="9526" customFormat="1" x14ac:dyDescent="0.4"/>
    <row r="9527" customFormat="1" x14ac:dyDescent="0.4"/>
    <row r="9528" customFormat="1" x14ac:dyDescent="0.4"/>
    <row r="9529" customFormat="1" x14ac:dyDescent="0.4"/>
    <row r="9530" customFormat="1" x14ac:dyDescent="0.4"/>
    <row r="9531" customFormat="1" x14ac:dyDescent="0.4"/>
    <row r="9532" customFormat="1" x14ac:dyDescent="0.4"/>
    <row r="9533" customFormat="1" x14ac:dyDescent="0.4"/>
    <row r="9534" customFormat="1" x14ac:dyDescent="0.4"/>
    <row r="9535" customFormat="1" x14ac:dyDescent="0.4"/>
    <row r="9536" customFormat="1" x14ac:dyDescent="0.4"/>
    <row r="9537" customFormat="1" x14ac:dyDescent="0.4"/>
    <row r="9538" customFormat="1" x14ac:dyDescent="0.4"/>
    <row r="9539" customFormat="1" x14ac:dyDescent="0.4"/>
    <row r="9540" customFormat="1" x14ac:dyDescent="0.4"/>
    <row r="9541" customFormat="1" x14ac:dyDescent="0.4"/>
    <row r="9542" customFormat="1" x14ac:dyDescent="0.4"/>
    <row r="9543" customFormat="1" x14ac:dyDescent="0.4"/>
    <row r="9544" customFormat="1" x14ac:dyDescent="0.4"/>
    <row r="9545" customFormat="1" x14ac:dyDescent="0.4"/>
    <row r="9546" customFormat="1" x14ac:dyDescent="0.4"/>
    <row r="9547" customFormat="1" x14ac:dyDescent="0.4"/>
    <row r="9548" customFormat="1" x14ac:dyDescent="0.4"/>
    <row r="9549" customFormat="1" x14ac:dyDescent="0.4"/>
    <row r="9550" customFormat="1" x14ac:dyDescent="0.4"/>
    <row r="9551" customFormat="1" x14ac:dyDescent="0.4"/>
    <row r="9552" customFormat="1" x14ac:dyDescent="0.4"/>
    <row r="9553" customFormat="1" x14ac:dyDescent="0.4"/>
    <row r="9554" customFormat="1" x14ac:dyDescent="0.4"/>
    <row r="9555" customFormat="1" x14ac:dyDescent="0.4"/>
    <row r="9556" customFormat="1" x14ac:dyDescent="0.4"/>
    <row r="9557" customFormat="1" x14ac:dyDescent="0.4"/>
    <row r="9558" customFormat="1" x14ac:dyDescent="0.4"/>
    <row r="9559" customFormat="1" x14ac:dyDescent="0.4"/>
    <row r="9560" customFormat="1" x14ac:dyDescent="0.4"/>
    <row r="9561" customFormat="1" x14ac:dyDescent="0.4"/>
    <row r="9562" customFormat="1" x14ac:dyDescent="0.4"/>
    <row r="9563" customFormat="1" x14ac:dyDescent="0.4"/>
    <row r="9564" customFormat="1" x14ac:dyDescent="0.4"/>
    <row r="9565" customFormat="1" x14ac:dyDescent="0.4"/>
    <row r="9566" customFormat="1" x14ac:dyDescent="0.4"/>
    <row r="9567" customFormat="1" x14ac:dyDescent="0.4"/>
    <row r="9568" customFormat="1" x14ac:dyDescent="0.4"/>
    <row r="9569" customFormat="1" x14ac:dyDescent="0.4"/>
    <row r="9570" customFormat="1" x14ac:dyDescent="0.4"/>
    <row r="9571" customFormat="1" x14ac:dyDescent="0.4"/>
    <row r="9572" customFormat="1" x14ac:dyDescent="0.4"/>
    <row r="9573" customFormat="1" x14ac:dyDescent="0.4"/>
    <row r="9574" customFormat="1" x14ac:dyDescent="0.4"/>
    <row r="9575" customFormat="1" x14ac:dyDescent="0.4"/>
    <row r="9576" customFormat="1" x14ac:dyDescent="0.4"/>
    <row r="9577" customFormat="1" x14ac:dyDescent="0.4"/>
    <row r="9578" customFormat="1" x14ac:dyDescent="0.4"/>
    <row r="9579" customFormat="1" x14ac:dyDescent="0.4"/>
    <row r="9580" customFormat="1" x14ac:dyDescent="0.4"/>
    <row r="9581" customFormat="1" x14ac:dyDescent="0.4"/>
    <row r="9582" customFormat="1" x14ac:dyDescent="0.4"/>
    <row r="9583" customFormat="1" x14ac:dyDescent="0.4"/>
    <row r="9584" customFormat="1" x14ac:dyDescent="0.4"/>
    <row r="9585" customFormat="1" x14ac:dyDescent="0.4"/>
    <row r="9586" customFormat="1" x14ac:dyDescent="0.4"/>
    <row r="9587" customFormat="1" x14ac:dyDescent="0.4"/>
    <row r="9588" customFormat="1" x14ac:dyDescent="0.4"/>
    <row r="9589" customFormat="1" x14ac:dyDescent="0.4"/>
    <row r="9590" customFormat="1" x14ac:dyDescent="0.4"/>
    <row r="9591" customFormat="1" x14ac:dyDescent="0.4"/>
    <row r="9592" customFormat="1" x14ac:dyDescent="0.4"/>
    <row r="9593" customFormat="1" x14ac:dyDescent="0.4"/>
    <row r="9594" customFormat="1" x14ac:dyDescent="0.4"/>
    <row r="9595" customFormat="1" x14ac:dyDescent="0.4"/>
    <row r="9596" customFormat="1" x14ac:dyDescent="0.4"/>
    <row r="9597" customFormat="1" x14ac:dyDescent="0.4"/>
    <row r="9598" customFormat="1" x14ac:dyDescent="0.4"/>
    <row r="9599" customFormat="1" x14ac:dyDescent="0.4"/>
    <row r="9600" customFormat="1" x14ac:dyDescent="0.4"/>
    <row r="9601" customFormat="1" x14ac:dyDescent="0.4"/>
    <row r="9602" customFormat="1" x14ac:dyDescent="0.4"/>
    <row r="9603" customFormat="1" x14ac:dyDescent="0.4"/>
    <row r="9604" customFormat="1" x14ac:dyDescent="0.4"/>
    <row r="9605" customFormat="1" x14ac:dyDescent="0.4"/>
    <row r="9606" customFormat="1" x14ac:dyDescent="0.4"/>
    <row r="9607" customFormat="1" x14ac:dyDescent="0.4"/>
    <row r="9608" customFormat="1" x14ac:dyDescent="0.4"/>
    <row r="9609" customFormat="1" x14ac:dyDescent="0.4"/>
    <row r="9610" customFormat="1" x14ac:dyDescent="0.4"/>
    <row r="9611" customFormat="1" x14ac:dyDescent="0.4"/>
    <row r="9612" customFormat="1" x14ac:dyDescent="0.4"/>
    <row r="9613" customFormat="1" x14ac:dyDescent="0.4"/>
    <row r="9614" customFormat="1" x14ac:dyDescent="0.4"/>
    <row r="9615" customFormat="1" x14ac:dyDescent="0.4"/>
    <row r="9616" customFormat="1" x14ac:dyDescent="0.4"/>
    <row r="9617" customFormat="1" x14ac:dyDescent="0.4"/>
    <row r="9618" customFormat="1" x14ac:dyDescent="0.4"/>
    <row r="9619" customFormat="1" x14ac:dyDescent="0.4"/>
    <row r="9620" customFormat="1" x14ac:dyDescent="0.4"/>
    <row r="9621" customFormat="1" x14ac:dyDescent="0.4"/>
    <row r="9622" customFormat="1" x14ac:dyDescent="0.4"/>
    <row r="9623" customFormat="1" x14ac:dyDescent="0.4"/>
    <row r="9624" customFormat="1" x14ac:dyDescent="0.4"/>
    <row r="9625" customFormat="1" x14ac:dyDescent="0.4"/>
    <row r="9626" customFormat="1" x14ac:dyDescent="0.4"/>
    <row r="9627" customFormat="1" x14ac:dyDescent="0.4"/>
    <row r="9628" customFormat="1" x14ac:dyDescent="0.4"/>
    <row r="9629" customFormat="1" x14ac:dyDescent="0.4"/>
    <row r="9630" customFormat="1" x14ac:dyDescent="0.4"/>
    <row r="9631" customFormat="1" x14ac:dyDescent="0.4"/>
    <row r="9632" customFormat="1" x14ac:dyDescent="0.4"/>
    <row r="9633" customFormat="1" x14ac:dyDescent="0.4"/>
    <row r="9634" customFormat="1" x14ac:dyDescent="0.4"/>
    <row r="9635" customFormat="1" x14ac:dyDescent="0.4"/>
    <row r="9636" customFormat="1" x14ac:dyDescent="0.4"/>
    <row r="9637" customFormat="1" x14ac:dyDescent="0.4"/>
    <row r="9638" customFormat="1" x14ac:dyDescent="0.4"/>
    <row r="9639" customFormat="1" x14ac:dyDescent="0.4"/>
    <row r="9640" customFormat="1" x14ac:dyDescent="0.4"/>
    <row r="9641" customFormat="1" x14ac:dyDescent="0.4"/>
    <row r="9642" customFormat="1" x14ac:dyDescent="0.4"/>
    <row r="9643" customFormat="1" x14ac:dyDescent="0.4"/>
    <row r="9644" customFormat="1" x14ac:dyDescent="0.4"/>
    <row r="9645" customFormat="1" x14ac:dyDescent="0.4"/>
    <row r="9646" customFormat="1" x14ac:dyDescent="0.4"/>
    <row r="9647" customFormat="1" x14ac:dyDescent="0.4"/>
    <row r="9648" customFormat="1" x14ac:dyDescent="0.4"/>
    <row r="9649" customFormat="1" x14ac:dyDescent="0.4"/>
    <row r="9650" customFormat="1" x14ac:dyDescent="0.4"/>
    <row r="9651" customFormat="1" x14ac:dyDescent="0.4"/>
    <row r="9652" customFormat="1" x14ac:dyDescent="0.4"/>
    <row r="9653" customFormat="1" x14ac:dyDescent="0.4"/>
    <row r="9654" customFormat="1" x14ac:dyDescent="0.4"/>
    <row r="9655" customFormat="1" x14ac:dyDescent="0.4"/>
    <row r="9656" customFormat="1" x14ac:dyDescent="0.4"/>
    <row r="9657" customFormat="1" x14ac:dyDescent="0.4"/>
    <row r="9658" customFormat="1" x14ac:dyDescent="0.4"/>
    <row r="9659" customFormat="1" x14ac:dyDescent="0.4"/>
    <row r="9660" customFormat="1" x14ac:dyDescent="0.4"/>
    <row r="9661" customFormat="1" x14ac:dyDescent="0.4"/>
    <row r="9662" customFormat="1" x14ac:dyDescent="0.4"/>
    <row r="9663" customFormat="1" x14ac:dyDescent="0.4"/>
    <row r="9664" customFormat="1" x14ac:dyDescent="0.4"/>
    <row r="9665" customFormat="1" x14ac:dyDescent="0.4"/>
    <row r="9666" customFormat="1" x14ac:dyDescent="0.4"/>
    <row r="9667" customFormat="1" x14ac:dyDescent="0.4"/>
    <row r="9668" customFormat="1" x14ac:dyDescent="0.4"/>
    <row r="9669" customFormat="1" x14ac:dyDescent="0.4"/>
    <row r="9670" customFormat="1" x14ac:dyDescent="0.4"/>
    <row r="9671" customFormat="1" x14ac:dyDescent="0.4"/>
    <row r="9672" customFormat="1" x14ac:dyDescent="0.4"/>
    <row r="9673" customFormat="1" x14ac:dyDescent="0.4"/>
    <row r="9674" customFormat="1" x14ac:dyDescent="0.4"/>
    <row r="9675" customFormat="1" x14ac:dyDescent="0.4"/>
    <row r="9676" customFormat="1" x14ac:dyDescent="0.4"/>
    <row r="9677" customFormat="1" x14ac:dyDescent="0.4"/>
    <row r="9678" customFormat="1" x14ac:dyDescent="0.4"/>
    <row r="9679" customFormat="1" x14ac:dyDescent="0.4"/>
    <row r="9680" customFormat="1" x14ac:dyDescent="0.4"/>
    <row r="9681" customFormat="1" x14ac:dyDescent="0.4"/>
    <row r="9682" customFormat="1" x14ac:dyDescent="0.4"/>
    <row r="9683" customFormat="1" x14ac:dyDescent="0.4"/>
    <row r="9684" customFormat="1" x14ac:dyDescent="0.4"/>
    <row r="9685" customFormat="1" x14ac:dyDescent="0.4"/>
    <row r="9686" customFormat="1" x14ac:dyDescent="0.4"/>
    <row r="9687" customFormat="1" x14ac:dyDescent="0.4"/>
    <row r="9688" customFormat="1" x14ac:dyDescent="0.4"/>
    <row r="9689" customFormat="1" x14ac:dyDescent="0.4"/>
    <row r="9690" customFormat="1" x14ac:dyDescent="0.4"/>
    <row r="9691" customFormat="1" x14ac:dyDescent="0.4"/>
    <row r="9692" customFormat="1" x14ac:dyDescent="0.4"/>
    <row r="9693" customFormat="1" x14ac:dyDescent="0.4"/>
    <row r="9694" customFormat="1" x14ac:dyDescent="0.4"/>
    <row r="9695" customFormat="1" x14ac:dyDescent="0.4"/>
    <row r="9696" customFormat="1" x14ac:dyDescent="0.4"/>
    <row r="9697" customFormat="1" x14ac:dyDescent="0.4"/>
    <row r="9698" customFormat="1" x14ac:dyDescent="0.4"/>
    <row r="9699" customFormat="1" x14ac:dyDescent="0.4"/>
    <row r="9700" customFormat="1" x14ac:dyDescent="0.4"/>
    <row r="9701" customFormat="1" x14ac:dyDescent="0.4"/>
    <row r="9702" customFormat="1" x14ac:dyDescent="0.4"/>
    <row r="9703" customFormat="1" x14ac:dyDescent="0.4"/>
    <row r="9704" customFormat="1" x14ac:dyDescent="0.4"/>
    <row r="9705" customFormat="1" x14ac:dyDescent="0.4"/>
    <row r="9706" customFormat="1" x14ac:dyDescent="0.4"/>
    <row r="9707" customFormat="1" x14ac:dyDescent="0.4"/>
    <row r="9708" customFormat="1" x14ac:dyDescent="0.4"/>
    <row r="9709" customFormat="1" x14ac:dyDescent="0.4"/>
    <row r="9710" customFormat="1" x14ac:dyDescent="0.4"/>
    <row r="9711" customFormat="1" x14ac:dyDescent="0.4"/>
    <row r="9712" customFormat="1" x14ac:dyDescent="0.4"/>
    <row r="9713" customFormat="1" x14ac:dyDescent="0.4"/>
    <row r="9714" customFormat="1" x14ac:dyDescent="0.4"/>
    <row r="9715" customFormat="1" x14ac:dyDescent="0.4"/>
    <row r="9716" customFormat="1" x14ac:dyDescent="0.4"/>
    <row r="9717" customFormat="1" x14ac:dyDescent="0.4"/>
    <row r="9718" customFormat="1" x14ac:dyDescent="0.4"/>
    <row r="9719" customFormat="1" x14ac:dyDescent="0.4"/>
    <row r="9720" customFormat="1" x14ac:dyDescent="0.4"/>
    <row r="9721" customFormat="1" x14ac:dyDescent="0.4"/>
    <row r="9722" customFormat="1" x14ac:dyDescent="0.4"/>
    <row r="9723" customFormat="1" x14ac:dyDescent="0.4"/>
    <row r="9724" customFormat="1" x14ac:dyDescent="0.4"/>
    <row r="9725" customFormat="1" x14ac:dyDescent="0.4"/>
    <row r="9726" customFormat="1" x14ac:dyDescent="0.4"/>
    <row r="9727" customFormat="1" x14ac:dyDescent="0.4"/>
    <row r="9728" customFormat="1" x14ac:dyDescent="0.4"/>
    <row r="9729" customFormat="1" x14ac:dyDescent="0.4"/>
    <row r="9730" customFormat="1" x14ac:dyDescent="0.4"/>
    <row r="9731" customFormat="1" x14ac:dyDescent="0.4"/>
    <row r="9732" customFormat="1" x14ac:dyDescent="0.4"/>
    <row r="9733" customFormat="1" x14ac:dyDescent="0.4"/>
    <row r="9734" customFormat="1" x14ac:dyDescent="0.4"/>
    <row r="9735" customFormat="1" x14ac:dyDescent="0.4"/>
    <row r="9736" customFormat="1" x14ac:dyDescent="0.4"/>
    <row r="9737" customFormat="1" x14ac:dyDescent="0.4"/>
    <row r="9738" customFormat="1" x14ac:dyDescent="0.4"/>
    <row r="9739" customFormat="1" x14ac:dyDescent="0.4"/>
    <row r="9740" customFormat="1" x14ac:dyDescent="0.4"/>
    <row r="9741" customFormat="1" x14ac:dyDescent="0.4"/>
    <row r="9742" customFormat="1" x14ac:dyDescent="0.4"/>
    <row r="9743" customFormat="1" x14ac:dyDescent="0.4"/>
    <row r="9744" customFormat="1" x14ac:dyDescent="0.4"/>
    <row r="9745" customFormat="1" x14ac:dyDescent="0.4"/>
    <row r="9746" customFormat="1" x14ac:dyDescent="0.4"/>
    <row r="9747" customFormat="1" x14ac:dyDescent="0.4"/>
    <row r="9748" customFormat="1" x14ac:dyDescent="0.4"/>
    <row r="9749" customFormat="1" x14ac:dyDescent="0.4"/>
    <row r="9750" customFormat="1" x14ac:dyDescent="0.4"/>
    <row r="9751" customFormat="1" x14ac:dyDescent="0.4"/>
    <row r="9752" customFormat="1" x14ac:dyDescent="0.4"/>
    <row r="9753" customFormat="1" x14ac:dyDescent="0.4"/>
    <row r="9754" customFormat="1" x14ac:dyDescent="0.4"/>
    <row r="9755" customFormat="1" x14ac:dyDescent="0.4"/>
    <row r="9756" customFormat="1" x14ac:dyDescent="0.4"/>
    <row r="9757" customFormat="1" x14ac:dyDescent="0.4"/>
    <row r="9758" customFormat="1" x14ac:dyDescent="0.4"/>
    <row r="9759" customFormat="1" x14ac:dyDescent="0.4"/>
    <row r="9760" customFormat="1" x14ac:dyDescent="0.4"/>
    <row r="9761" customFormat="1" x14ac:dyDescent="0.4"/>
    <row r="9762" customFormat="1" x14ac:dyDescent="0.4"/>
    <row r="9763" customFormat="1" x14ac:dyDescent="0.4"/>
    <row r="9764" customFormat="1" x14ac:dyDescent="0.4"/>
    <row r="9765" customFormat="1" x14ac:dyDescent="0.4"/>
    <row r="9766" customFormat="1" x14ac:dyDescent="0.4"/>
    <row r="9767" customFormat="1" x14ac:dyDescent="0.4"/>
    <row r="9768" customFormat="1" x14ac:dyDescent="0.4"/>
    <row r="9769" customFormat="1" x14ac:dyDescent="0.4"/>
    <row r="9770" customFormat="1" x14ac:dyDescent="0.4"/>
    <row r="9771" customFormat="1" x14ac:dyDescent="0.4"/>
    <row r="9772" customFormat="1" x14ac:dyDescent="0.4"/>
    <row r="9773" customFormat="1" x14ac:dyDescent="0.4"/>
    <row r="9774" customFormat="1" x14ac:dyDescent="0.4"/>
    <row r="9775" customFormat="1" x14ac:dyDescent="0.4"/>
    <row r="9776" customFormat="1" x14ac:dyDescent="0.4"/>
    <row r="9777" customFormat="1" x14ac:dyDescent="0.4"/>
    <row r="9778" customFormat="1" x14ac:dyDescent="0.4"/>
    <row r="9779" customFormat="1" x14ac:dyDescent="0.4"/>
    <row r="9780" customFormat="1" x14ac:dyDescent="0.4"/>
    <row r="9781" customFormat="1" x14ac:dyDescent="0.4"/>
    <row r="9782" customFormat="1" x14ac:dyDescent="0.4"/>
    <row r="9783" customFormat="1" x14ac:dyDescent="0.4"/>
    <row r="9784" customFormat="1" x14ac:dyDescent="0.4"/>
    <row r="9785" customFormat="1" x14ac:dyDescent="0.4"/>
    <row r="9786" customFormat="1" x14ac:dyDescent="0.4"/>
    <row r="9787" customFormat="1" x14ac:dyDescent="0.4"/>
    <row r="9788" customFormat="1" x14ac:dyDescent="0.4"/>
    <row r="9789" customFormat="1" x14ac:dyDescent="0.4"/>
    <row r="9790" customFormat="1" x14ac:dyDescent="0.4"/>
    <row r="9791" customFormat="1" x14ac:dyDescent="0.4"/>
    <row r="9792" customFormat="1" x14ac:dyDescent="0.4"/>
    <row r="9793" customFormat="1" x14ac:dyDescent="0.4"/>
    <row r="9794" customFormat="1" x14ac:dyDescent="0.4"/>
    <row r="9795" customFormat="1" x14ac:dyDescent="0.4"/>
    <row r="9796" customFormat="1" x14ac:dyDescent="0.4"/>
    <row r="9797" customFormat="1" x14ac:dyDescent="0.4"/>
    <row r="9798" customFormat="1" x14ac:dyDescent="0.4"/>
    <row r="9799" customFormat="1" x14ac:dyDescent="0.4"/>
    <row r="9800" customFormat="1" x14ac:dyDescent="0.4"/>
    <row r="9801" customFormat="1" x14ac:dyDescent="0.4"/>
    <row r="9802" customFormat="1" x14ac:dyDescent="0.4"/>
    <row r="9803" customFormat="1" x14ac:dyDescent="0.4"/>
    <row r="9804" customFormat="1" x14ac:dyDescent="0.4"/>
    <row r="9805" customFormat="1" x14ac:dyDescent="0.4"/>
    <row r="9806" customFormat="1" x14ac:dyDescent="0.4"/>
    <row r="9807" customFormat="1" x14ac:dyDescent="0.4"/>
    <row r="9808" customFormat="1" x14ac:dyDescent="0.4"/>
    <row r="9809" customFormat="1" x14ac:dyDescent="0.4"/>
    <row r="9810" customFormat="1" x14ac:dyDescent="0.4"/>
    <row r="9811" customFormat="1" x14ac:dyDescent="0.4"/>
    <row r="9812" customFormat="1" x14ac:dyDescent="0.4"/>
    <row r="9813" customFormat="1" x14ac:dyDescent="0.4"/>
    <row r="9814" customFormat="1" x14ac:dyDescent="0.4"/>
    <row r="9815" customFormat="1" x14ac:dyDescent="0.4"/>
    <row r="9816" customFormat="1" x14ac:dyDescent="0.4"/>
    <row r="9817" customFormat="1" x14ac:dyDescent="0.4"/>
    <row r="9818" customFormat="1" x14ac:dyDescent="0.4"/>
    <row r="9819" customFormat="1" x14ac:dyDescent="0.4"/>
    <row r="9820" customFormat="1" x14ac:dyDescent="0.4"/>
    <row r="9821" customFormat="1" x14ac:dyDescent="0.4"/>
    <row r="9822" customFormat="1" x14ac:dyDescent="0.4"/>
    <row r="9823" customFormat="1" x14ac:dyDescent="0.4"/>
    <row r="9824" customFormat="1" x14ac:dyDescent="0.4"/>
    <row r="9825" customFormat="1" x14ac:dyDescent="0.4"/>
    <row r="9826" customFormat="1" x14ac:dyDescent="0.4"/>
    <row r="9827" customFormat="1" x14ac:dyDescent="0.4"/>
    <row r="9828" customFormat="1" x14ac:dyDescent="0.4"/>
    <row r="9829" customFormat="1" x14ac:dyDescent="0.4"/>
    <row r="9830" customFormat="1" x14ac:dyDescent="0.4"/>
    <row r="9831" customFormat="1" x14ac:dyDescent="0.4"/>
    <row r="9832" customFormat="1" x14ac:dyDescent="0.4"/>
    <row r="9833" customFormat="1" x14ac:dyDescent="0.4"/>
    <row r="9834" customFormat="1" x14ac:dyDescent="0.4"/>
    <row r="9835" customFormat="1" x14ac:dyDescent="0.4"/>
    <row r="9836" customFormat="1" x14ac:dyDescent="0.4"/>
    <row r="9837" customFormat="1" x14ac:dyDescent="0.4"/>
    <row r="9838" customFormat="1" x14ac:dyDescent="0.4"/>
    <row r="9839" customFormat="1" x14ac:dyDescent="0.4"/>
    <row r="9840" customFormat="1" x14ac:dyDescent="0.4"/>
    <row r="9841" customFormat="1" x14ac:dyDescent="0.4"/>
    <row r="9842" customFormat="1" x14ac:dyDescent="0.4"/>
    <row r="9843" customFormat="1" x14ac:dyDescent="0.4"/>
    <row r="9844" customFormat="1" x14ac:dyDescent="0.4"/>
    <row r="9845" customFormat="1" x14ac:dyDescent="0.4"/>
    <row r="9846" customFormat="1" x14ac:dyDescent="0.4"/>
    <row r="9847" customFormat="1" x14ac:dyDescent="0.4"/>
    <row r="9848" customFormat="1" x14ac:dyDescent="0.4"/>
    <row r="9849" customFormat="1" x14ac:dyDescent="0.4"/>
    <row r="9850" customFormat="1" x14ac:dyDescent="0.4"/>
    <row r="9851" customFormat="1" x14ac:dyDescent="0.4"/>
    <row r="9852" customFormat="1" x14ac:dyDescent="0.4"/>
    <row r="9853" customFormat="1" x14ac:dyDescent="0.4"/>
    <row r="9854" customFormat="1" x14ac:dyDescent="0.4"/>
    <row r="9855" customFormat="1" x14ac:dyDescent="0.4"/>
    <row r="9856" customFormat="1" x14ac:dyDescent="0.4"/>
    <row r="9857" customFormat="1" x14ac:dyDescent="0.4"/>
    <row r="9858" customFormat="1" x14ac:dyDescent="0.4"/>
    <row r="9859" customFormat="1" x14ac:dyDescent="0.4"/>
    <row r="9860" customFormat="1" x14ac:dyDescent="0.4"/>
    <row r="9861" customFormat="1" x14ac:dyDescent="0.4"/>
    <row r="9862" customFormat="1" x14ac:dyDescent="0.4"/>
    <row r="9863" customFormat="1" x14ac:dyDescent="0.4"/>
    <row r="9864" customFormat="1" x14ac:dyDescent="0.4"/>
    <row r="9865" customFormat="1" x14ac:dyDescent="0.4"/>
    <row r="9866" customFormat="1" x14ac:dyDescent="0.4"/>
    <row r="9867" customFormat="1" x14ac:dyDescent="0.4"/>
    <row r="9868" customFormat="1" x14ac:dyDescent="0.4"/>
    <row r="9869" customFormat="1" x14ac:dyDescent="0.4"/>
    <row r="9870" customFormat="1" x14ac:dyDescent="0.4"/>
    <row r="9871" customFormat="1" x14ac:dyDescent="0.4"/>
    <row r="9872" customFormat="1" x14ac:dyDescent="0.4"/>
    <row r="9873" customFormat="1" x14ac:dyDescent="0.4"/>
    <row r="9874" customFormat="1" x14ac:dyDescent="0.4"/>
    <row r="9875" customFormat="1" x14ac:dyDescent="0.4"/>
    <row r="9876" customFormat="1" x14ac:dyDescent="0.4"/>
    <row r="9877" customFormat="1" x14ac:dyDescent="0.4"/>
    <row r="9878" customFormat="1" x14ac:dyDescent="0.4"/>
    <row r="9879" customFormat="1" x14ac:dyDescent="0.4"/>
    <row r="9880" customFormat="1" x14ac:dyDescent="0.4"/>
    <row r="9881" customFormat="1" x14ac:dyDescent="0.4"/>
    <row r="9882" customFormat="1" x14ac:dyDescent="0.4"/>
    <row r="9883" customFormat="1" x14ac:dyDescent="0.4"/>
    <row r="9884" customFormat="1" x14ac:dyDescent="0.4"/>
    <row r="9885" customFormat="1" x14ac:dyDescent="0.4"/>
    <row r="9886" customFormat="1" x14ac:dyDescent="0.4"/>
    <row r="9887" customFormat="1" x14ac:dyDescent="0.4"/>
    <row r="9888" customFormat="1" x14ac:dyDescent="0.4"/>
    <row r="9889" customFormat="1" x14ac:dyDescent="0.4"/>
    <row r="9890" customFormat="1" x14ac:dyDescent="0.4"/>
    <row r="9891" customFormat="1" x14ac:dyDescent="0.4"/>
    <row r="9892" customFormat="1" x14ac:dyDescent="0.4"/>
    <row r="9893" customFormat="1" x14ac:dyDescent="0.4"/>
    <row r="9894" customFormat="1" x14ac:dyDescent="0.4"/>
    <row r="9895" customFormat="1" x14ac:dyDescent="0.4"/>
    <row r="9896" customFormat="1" x14ac:dyDescent="0.4"/>
    <row r="9897" customFormat="1" x14ac:dyDescent="0.4"/>
    <row r="9898" customFormat="1" x14ac:dyDescent="0.4"/>
    <row r="9899" customFormat="1" x14ac:dyDescent="0.4"/>
    <row r="9900" customFormat="1" x14ac:dyDescent="0.4"/>
    <row r="9901" customFormat="1" x14ac:dyDescent="0.4"/>
    <row r="9902" customFormat="1" x14ac:dyDescent="0.4"/>
    <row r="9903" customFormat="1" x14ac:dyDescent="0.4"/>
    <row r="9904" customFormat="1" x14ac:dyDescent="0.4"/>
    <row r="9905" customFormat="1" x14ac:dyDescent="0.4"/>
    <row r="9906" customFormat="1" x14ac:dyDescent="0.4"/>
    <row r="9907" customFormat="1" x14ac:dyDescent="0.4"/>
    <row r="9908" customFormat="1" x14ac:dyDescent="0.4"/>
    <row r="9909" customFormat="1" x14ac:dyDescent="0.4"/>
    <row r="9910" customFormat="1" x14ac:dyDescent="0.4"/>
    <row r="9911" customFormat="1" x14ac:dyDescent="0.4"/>
    <row r="9912" customFormat="1" x14ac:dyDescent="0.4"/>
    <row r="9913" customFormat="1" x14ac:dyDescent="0.4"/>
    <row r="9914" customFormat="1" x14ac:dyDescent="0.4"/>
    <row r="9915" customFormat="1" x14ac:dyDescent="0.4"/>
    <row r="9916" customFormat="1" x14ac:dyDescent="0.4"/>
    <row r="9917" customFormat="1" x14ac:dyDescent="0.4"/>
    <row r="9918" customFormat="1" x14ac:dyDescent="0.4"/>
    <row r="9919" customFormat="1" x14ac:dyDescent="0.4"/>
    <row r="9920" customFormat="1" x14ac:dyDescent="0.4"/>
    <row r="9921" customFormat="1" x14ac:dyDescent="0.4"/>
    <row r="9922" customFormat="1" x14ac:dyDescent="0.4"/>
    <row r="9923" customFormat="1" x14ac:dyDescent="0.4"/>
    <row r="9924" customFormat="1" x14ac:dyDescent="0.4"/>
    <row r="9925" customFormat="1" x14ac:dyDescent="0.4"/>
    <row r="9926" customFormat="1" x14ac:dyDescent="0.4"/>
    <row r="9927" customFormat="1" x14ac:dyDescent="0.4"/>
    <row r="9928" customFormat="1" x14ac:dyDescent="0.4"/>
    <row r="9929" customFormat="1" x14ac:dyDescent="0.4"/>
    <row r="9930" customFormat="1" x14ac:dyDescent="0.4"/>
    <row r="9931" customFormat="1" x14ac:dyDescent="0.4"/>
    <row r="9932" customFormat="1" x14ac:dyDescent="0.4"/>
    <row r="9933" customFormat="1" x14ac:dyDescent="0.4"/>
    <row r="9934" customFormat="1" x14ac:dyDescent="0.4"/>
    <row r="9935" customFormat="1" x14ac:dyDescent="0.4"/>
    <row r="9936" customFormat="1" x14ac:dyDescent="0.4"/>
    <row r="9937" customFormat="1" x14ac:dyDescent="0.4"/>
    <row r="9938" customFormat="1" x14ac:dyDescent="0.4"/>
    <row r="9939" customFormat="1" x14ac:dyDescent="0.4"/>
    <row r="9940" customFormat="1" x14ac:dyDescent="0.4"/>
    <row r="9941" customFormat="1" x14ac:dyDescent="0.4"/>
    <row r="9942" customFormat="1" x14ac:dyDescent="0.4"/>
    <row r="9943" customFormat="1" x14ac:dyDescent="0.4"/>
    <row r="9944" customFormat="1" x14ac:dyDescent="0.4"/>
    <row r="9945" customFormat="1" x14ac:dyDescent="0.4"/>
    <row r="9946" customFormat="1" x14ac:dyDescent="0.4"/>
    <row r="9947" customFormat="1" x14ac:dyDescent="0.4"/>
    <row r="9948" customFormat="1" x14ac:dyDescent="0.4"/>
    <row r="9949" customFormat="1" x14ac:dyDescent="0.4"/>
    <row r="9950" customFormat="1" x14ac:dyDescent="0.4"/>
    <row r="9951" customFormat="1" x14ac:dyDescent="0.4"/>
    <row r="9952" customFormat="1" x14ac:dyDescent="0.4"/>
    <row r="9953" customFormat="1" x14ac:dyDescent="0.4"/>
    <row r="9954" customFormat="1" x14ac:dyDescent="0.4"/>
    <row r="9955" customFormat="1" x14ac:dyDescent="0.4"/>
    <row r="9956" customFormat="1" x14ac:dyDescent="0.4"/>
    <row r="9957" customFormat="1" x14ac:dyDescent="0.4"/>
    <row r="9958" customFormat="1" x14ac:dyDescent="0.4"/>
    <row r="9959" customFormat="1" x14ac:dyDescent="0.4"/>
    <row r="9960" customFormat="1" x14ac:dyDescent="0.4"/>
    <row r="9961" customFormat="1" x14ac:dyDescent="0.4"/>
    <row r="9962" customFormat="1" x14ac:dyDescent="0.4"/>
    <row r="9963" customFormat="1" x14ac:dyDescent="0.4"/>
    <row r="9964" customFormat="1" x14ac:dyDescent="0.4"/>
    <row r="9965" customFormat="1" x14ac:dyDescent="0.4"/>
    <row r="9966" customFormat="1" x14ac:dyDescent="0.4"/>
    <row r="9967" customFormat="1" x14ac:dyDescent="0.4"/>
    <row r="9968" customFormat="1" x14ac:dyDescent="0.4"/>
    <row r="9969" customFormat="1" x14ac:dyDescent="0.4"/>
    <row r="9970" customFormat="1" x14ac:dyDescent="0.4"/>
    <row r="9971" customFormat="1" x14ac:dyDescent="0.4"/>
    <row r="9972" customFormat="1" x14ac:dyDescent="0.4"/>
    <row r="9973" customFormat="1" x14ac:dyDescent="0.4"/>
    <row r="9974" customFormat="1" x14ac:dyDescent="0.4"/>
    <row r="9975" customFormat="1" x14ac:dyDescent="0.4"/>
    <row r="9976" customFormat="1" x14ac:dyDescent="0.4"/>
    <row r="9977" customFormat="1" x14ac:dyDescent="0.4"/>
    <row r="9978" customFormat="1" x14ac:dyDescent="0.4"/>
    <row r="9979" customFormat="1" x14ac:dyDescent="0.4"/>
    <row r="9980" customFormat="1" x14ac:dyDescent="0.4"/>
    <row r="9981" customFormat="1" x14ac:dyDescent="0.4"/>
    <row r="9982" customFormat="1" x14ac:dyDescent="0.4"/>
    <row r="9983" customFormat="1" x14ac:dyDescent="0.4"/>
    <row r="9984" customFormat="1" x14ac:dyDescent="0.4"/>
    <row r="9985" customFormat="1" x14ac:dyDescent="0.4"/>
    <row r="9986" customFormat="1" x14ac:dyDescent="0.4"/>
    <row r="9987" customFormat="1" x14ac:dyDescent="0.4"/>
    <row r="9988" customFormat="1" x14ac:dyDescent="0.4"/>
    <row r="9989" customFormat="1" x14ac:dyDescent="0.4"/>
    <row r="9990" customFormat="1" x14ac:dyDescent="0.4"/>
    <row r="9991" customFormat="1" x14ac:dyDescent="0.4"/>
    <row r="9992" customFormat="1" x14ac:dyDescent="0.4"/>
    <row r="9993" customFormat="1" x14ac:dyDescent="0.4"/>
    <row r="9994" customFormat="1" x14ac:dyDescent="0.4"/>
    <row r="9995" customFormat="1" x14ac:dyDescent="0.4"/>
    <row r="9996" customFormat="1" x14ac:dyDescent="0.4"/>
    <row r="9997" customFormat="1" x14ac:dyDescent="0.4"/>
    <row r="9998" customFormat="1" x14ac:dyDescent="0.4"/>
    <row r="9999" customFormat="1" x14ac:dyDescent="0.4"/>
    <row r="10000" customFormat="1" x14ac:dyDescent="0.4"/>
    <row r="10001" customFormat="1" x14ac:dyDescent="0.4"/>
    <row r="10002" customFormat="1" x14ac:dyDescent="0.4"/>
    <row r="10003" customFormat="1" x14ac:dyDescent="0.4"/>
    <row r="10004" customFormat="1" x14ac:dyDescent="0.4"/>
    <row r="10005" customFormat="1" x14ac:dyDescent="0.4"/>
    <row r="10006" customFormat="1" x14ac:dyDescent="0.4"/>
    <row r="10007" customFormat="1" x14ac:dyDescent="0.4"/>
    <row r="10008" customFormat="1" x14ac:dyDescent="0.4"/>
    <row r="10009" customFormat="1" x14ac:dyDescent="0.4"/>
    <row r="10010" customFormat="1" x14ac:dyDescent="0.4"/>
    <row r="10011" customFormat="1" x14ac:dyDescent="0.4"/>
    <row r="10012" customFormat="1" x14ac:dyDescent="0.4"/>
    <row r="10013" customFormat="1" x14ac:dyDescent="0.4"/>
    <row r="10014" customFormat="1" x14ac:dyDescent="0.4"/>
    <row r="10015" customFormat="1" x14ac:dyDescent="0.4"/>
    <row r="10016" customFormat="1" x14ac:dyDescent="0.4"/>
    <row r="10017" customFormat="1" x14ac:dyDescent="0.4"/>
    <row r="10018" customFormat="1" x14ac:dyDescent="0.4"/>
    <row r="10019" customFormat="1" x14ac:dyDescent="0.4"/>
    <row r="10020" customFormat="1" x14ac:dyDescent="0.4"/>
    <row r="10021" customFormat="1" x14ac:dyDescent="0.4"/>
    <row r="10022" customFormat="1" x14ac:dyDescent="0.4"/>
    <row r="10023" customFormat="1" x14ac:dyDescent="0.4"/>
    <row r="10024" customFormat="1" x14ac:dyDescent="0.4"/>
    <row r="10025" customFormat="1" x14ac:dyDescent="0.4"/>
    <row r="10026" customFormat="1" x14ac:dyDescent="0.4"/>
    <row r="10027" customFormat="1" x14ac:dyDescent="0.4"/>
    <row r="10028" customFormat="1" x14ac:dyDescent="0.4"/>
    <row r="10029" customFormat="1" x14ac:dyDescent="0.4"/>
    <row r="10030" customFormat="1" x14ac:dyDescent="0.4"/>
    <row r="10031" customFormat="1" x14ac:dyDescent="0.4"/>
    <row r="10032" customFormat="1" x14ac:dyDescent="0.4"/>
    <row r="10033" customFormat="1" x14ac:dyDescent="0.4"/>
    <row r="10034" customFormat="1" x14ac:dyDescent="0.4"/>
    <row r="10035" customFormat="1" x14ac:dyDescent="0.4"/>
    <row r="10036" customFormat="1" x14ac:dyDescent="0.4"/>
    <row r="10037" customFormat="1" x14ac:dyDescent="0.4"/>
    <row r="10038" customFormat="1" x14ac:dyDescent="0.4"/>
    <row r="10039" customFormat="1" x14ac:dyDescent="0.4"/>
    <row r="10040" customFormat="1" x14ac:dyDescent="0.4"/>
    <row r="10041" customFormat="1" x14ac:dyDescent="0.4"/>
    <row r="10042" customFormat="1" x14ac:dyDescent="0.4"/>
    <row r="10043" customFormat="1" x14ac:dyDescent="0.4"/>
    <row r="10044" customFormat="1" x14ac:dyDescent="0.4"/>
    <row r="10045" customFormat="1" x14ac:dyDescent="0.4"/>
    <row r="10046" customFormat="1" x14ac:dyDescent="0.4"/>
    <row r="10047" customFormat="1" x14ac:dyDescent="0.4"/>
    <row r="10048" customFormat="1" x14ac:dyDescent="0.4"/>
    <row r="10049" customFormat="1" x14ac:dyDescent="0.4"/>
    <row r="10050" customFormat="1" x14ac:dyDescent="0.4"/>
    <row r="10051" customFormat="1" x14ac:dyDescent="0.4"/>
    <row r="10052" customFormat="1" x14ac:dyDescent="0.4"/>
    <row r="10053" customFormat="1" x14ac:dyDescent="0.4"/>
    <row r="10054" customFormat="1" x14ac:dyDescent="0.4"/>
    <row r="10055" customFormat="1" x14ac:dyDescent="0.4"/>
    <row r="10056" customFormat="1" x14ac:dyDescent="0.4"/>
    <row r="10057" customFormat="1" x14ac:dyDescent="0.4"/>
    <row r="10058" customFormat="1" x14ac:dyDescent="0.4"/>
    <row r="10059" customFormat="1" x14ac:dyDescent="0.4"/>
    <row r="10060" customFormat="1" x14ac:dyDescent="0.4"/>
    <row r="10061" customFormat="1" x14ac:dyDescent="0.4"/>
    <row r="10062" customFormat="1" x14ac:dyDescent="0.4"/>
    <row r="10063" customFormat="1" x14ac:dyDescent="0.4"/>
    <row r="10064" customFormat="1" x14ac:dyDescent="0.4"/>
    <row r="10065" customFormat="1" x14ac:dyDescent="0.4"/>
    <row r="10066" customFormat="1" x14ac:dyDescent="0.4"/>
    <row r="10067" customFormat="1" x14ac:dyDescent="0.4"/>
    <row r="10068" customFormat="1" x14ac:dyDescent="0.4"/>
    <row r="10069" customFormat="1" x14ac:dyDescent="0.4"/>
    <row r="10070" customFormat="1" x14ac:dyDescent="0.4"/>
    <row r="10071" customFormat="1" x14ac:dyDescent="0.4"/>
    <row r="10072" customFormat="1" x14ac:dyDescent="0.4"/>
    <row r="10073" customFormat="1" x14ac:dyDescent="0.4"/>
    <row r="10074" customFormat="1" x14ac:dyDescent="0.4"/>
    <row r="10075" customFormat="1" x14ac:dyDescent="0.4"/>
    <row r="10076" customFormat="1" x14ac:dyDescent="0.4"/>
    <row r="10077" customFormat="1" x14ac:dyDescent="0.4"/>
    <row r="10078" customFormat="1" x14ac:dyDescent="0.4"/>
    <row r="10079" customFormat="1" x14ac:dyDescent="0.4"/>
    <row r="10080" customFormat="1" x14ac:dyDescent="0.4"/>
    <row r="10081" customFormat="1" x14ac:dyDescent="0.4"/>
    <row r="10082" customFormat="1" x14ac:dyDescent="0.4"/>
    <row r="10083" customFormat="1" x14ac:dyDescent="0.4"/>
    <row r="10084" customFormat="1" x14ac:dyDescent="0.4"/>
    <row r="10085" customFormat="1" x14ac:dyDescent="0.4"/>
    <row r="10086" customFormat="1" x14ac:dyDescent="0.4"/>
    <row r="10087" customFormat="1" x14ac:dyDescent="0.4"/>
    <row r="10088" customFormat="1" x14ac:dyDescent="0.4"/>
    <row r="10089" customFormat="1" x14ac:dyDescent="0.4"/>
    <row r="10090" customFormat="1" x14ac:dyDescent="0.4"/>
    <row r="10091" customFormat="1" x14ac:dyDescent="0.4"/>
    <row r="10092" customFormat="1" x14ac:dyDescent="0.4"/>
    <row r="10093" customFormat="1" x14ac:dyDescent="0.4"/>
    <row r="10094" customFormat="1" x14ac:dyDescent="0.4"/>
    <row r="10095" customFormat="1" x14ac:dyDescent="0.4"/>
    <row r="10096" customFormat="1" x14ac:dyDescent="0.4"/>
    <row r="10097" customFormat="1" x14ac:dyDescent="0.4"/>
    <row r="10098" customFormat="1" x14ac:dyDescent="0.4"/>
    <row r="10099" customFormat="1" x14ac:dyDescent="0.4"/>
    <row r="10100" customFormat="1" x14ac:dyDescent="0.4"/>
    <row r="10101" customFormat="1" x14ac:dyDescent="0.4"/>
    <row r="10102" customFormat="1" x14ac:dyDescent="0.4"/>
    <row r="10103" customFormat="1" x14ac:dyDescent="0.4"/>
    <row r="10104" customFormat="1" x14ac:dyDescent="0.4"/>
    <row r="10105" customFormat="1" x14ac:dyDescent="0.4"/>
    <row r="10106" customFormat="1" x14ac:dyDescent="0.4"/>
    <row r="10107" customFormat="1" x14ac:dyDescent="0.4"/>
    <row r="10108" customFormat="1" x14ac:dyDescent="0.4"/>
    <row r="10109" customFormat="1" x14ac:dyDescent="0.4"/>
    <row r="10110" customFormat="1" x14ac:dyDescent="0.4"/>
    <row r="10111" customFormat="1" x14ac:dyDescent="0.4"/>
    <row r="10112" customFormat="1" x14ac:dyDescent="0.4"/>
    <row r="10113" customFormat="1" x14ac:dyDescent="0.4"/>
    <row r="10114" customFormat="1" x14ac:dyDescent="0.4"/>
    <row r="10115" customFormat="1" x14ac:dyDescent="0.4"/>
    <row r="10116" customFormat="1" x14ac:dyDescent="0.4"/>
    <row r="10117" customFormat="1" x14ac:dyDescent="0.4"/>
    <row r="10118" customFormat="1" x14ac:dyDescent="0.4"/>
    <row r="10119" customFormat="1" x14ac:dyDescent="0.4"/>
    <row r="10120" customFormat="1" x14ac:dyDescent="0.4"/>
    <row r="10121" customFormat="1" x14ac:dyDescent="0.4"/>
    <row r="10122" customFormat="1" x14ac:dyDescent="0.4"/>
    <row r="10123" customFormat="1" x14ac:dyDescent="0.4"/>
    <row r="10124" customFormat="1" x14ac:dyDescent="0.4"/>
    <row r="10125" customFormat="1" x14ac:dyDescent="0.4"/>
    <row r="10126" customFormat="1" x14ac:dyDescent="0.4"/>
    <row r="10127" customFormat="1" x14ac:dyDescent="0.4"/>
    <row r="10128" customFormat="1" x14ac:dyDescent="0.4"/>
    <row r="10129" customFormat="1" x14ac:dyDescent="0.4"/>
    <row r="10130" customFormat="1" x14ac:dyDescent="0.4"/>
    <row r="10131" customFormat="1" x14ac:dyDescent="0.4"/>
    <row r="10132" customFormat="1" x14ac:dyDescent="0.4"/>
    <row r="10133" customFormat="1" x14ac:dyDescent="0.4"/>
    <row r="10134" customFormat="1" x14ac:dyDescent="0.4"/>
    <row r="10135" customFormat="1" x14ac:dyDescent="0.4"/>
    <row r="10136" customFormat="1" x14ac:dyDescent="0.4"/>
    <row r="10137" customFormat="1" x14ac:dyDescent="0.4"/>
    <row r="10138" customFormat="1" x14ac:dyDescent="0.4"/>
    <row r="10139" customFormat="1" x14ac:dyDescent="0.4"/>
    <row r="10140" customFormat="1" x14ac:dyDescent="0.4"/>
    <row r="10141" customFormat="1" x14ac:dyDescent="0.4"/>
    <row r="10142" customFormat="1" x14ac:dyDescent="0.4"/>
    <row r="10143" customFormat="1" x14ac:dyDescent="0.4"/>
    <row r="10144" customFormat="1" x14ac:dyDescent="0.4"/>
    <row r="10145" customFormat="1" x14ac:dyDescent="0.4"/>
    <row r="10146" customFormat="1" x14ac:dyDescent="0.4"/>
    <row r="10147" customFormat="1" x14ac:dyDescent="0.4"/>
    <row r="10148" customFormat="1" x14ac:dyDescent="0.4"/>
    <row r="10149" customFormat="1" x14ac:dyDescent="0.4"/>
    <row r="10150" customFormat="1" x14ac:dyDescent="0.4"/>
    <row r="10151" customFormat="1" x14ac:dyDescent="0.4"/>
    <row r="10152" customFormat="1" x14ac:dyDescent="0.4"/>
    <row r="10153" customFormat="1" x14ac:dyDescent="0.4"/>
    <row r="10154" customFormat="1" x14ac:dyDescent="0.4"/>
    <row r="10155" customFormat="1" x14ac:dyDescent="0.4"/>
    <row r="10156" customFormat="1" x14ac:dyDescent="0.4"/>
    <row r="10157" customFormat="1" x14ac:dyDescent="0.4"/>
    <row r="10158" customFormat="1" x14ac:dyDescent="0.4"/>
    <row r="10159" customFormat="1" x14ac:dyDescent="0.4"/>
    <row r="10160" customFormat="1" x14ac:dyDescent="0.4"/>
    <row r="10161" customFormat="1" x14ac:dyDescent="0.4"/>
    <row r="10162" customFormat="1" x14ac:dyDescent="0.4"/>
    <row r="10163" customFormat="1" x14ac:dyDescent="0.4"/>
    <row r="10164" customFormat="1" x14ac:dyDescent="0.4"/>
    <row r="10165" customFormat="1" x14ac:dyDescent="0.4"/>
    <row r="10166" customFormat="1" x14ac:dyDescent="0.4"/>
    <row r="10167" customFormat="1" x14ac:dyDescent="0.4"/>
    <row r="10168" customFormat="1" x14ac:dyDescent="0.4"/>
    <row r="10169" customFormat="1" x14ac:dyDescent="0.4"/>
    <row r="10170" customFormat="1" x14ac:dyDescent="0.4"/>
    <row r="10171" customFormat="1" x14ac:dyDescent="0.4"/>
    <row r="10172" customFormat="1" x14ac:dyDescent="0.4"/>
    <row r="10173" customFormat="1" x14ac:dyDescent="0.4"/>
    <row r="10174" customFormat="1" x14ac:dyDescent="0.4"/>
    <row r="10175" customFormat="1" x14ac:dyDescent="0.4"/>
    <row r="10176" customFormat="1" x14ac:dyDescent="0.4"/>
    <row r="10177" customFormat="1" x14ac:dyDescent="0.4"/>
    <row r="10178" customFormat="1" x14ac:dyDescent="0.4"/>
    <row r="10179" customFormat="1" x14ac:dyDescent="0.4"/>
    <row r="10180" customFormat="1" x14ac:dyDescent="0.4"/>
    <row r="10181" customFormat="1" x14ac:dyDescent="0.4"/>
    <row r="10182" customFormat="1" x14ac:dyDescent="0.4"/>
    <row r="10183" customFormat="1" x14ac:dyDescent="0.4"/>
    <row r="10184" customFormat="1" x14ac:dyDescent="0.4"/>
    <row r="10185" customFormat="1" x14ac:dyDescent="0.4"/>
    <row r="10186" customFormat="1" x14ac:dyDescent="0.4"/>
    <row r="10187" customFormat="1" x14ac:dyDescent="0.4"/>
    <row r="10188" customFormat="1" x14ac:dyDescent="0.4"/>
    <row r="10189" customFormat="1" x14ac:dyDescent="0.4"/>
    <row r="10190" customFormat="1" x14ac:dyDescent="0.4"/>
    <row r="10191" customFormat="1" x14ac:dyDescent="0.4"/>
    <row r="10192" customFormat="1" x14ac:dyDescent="0.4"/>
    <row r="10193" customFormat="1" x14ac:dyDescent="0.4"/>
    <row r="10194" customFormat="1" x14ac:dyDescent="0.4"/>
    <row r="10195" customFormat="1" x14ac:dyDescent="0.4"/>
    <row r="10196" customFormat="1" x14ac:dyDescent="0.4"/>
    <row r="10197" customFormat="1" x14ac:dyDescent="0.4"/>
    <row r="10198" customFormat="1" x14ac:dyDescent="0.4"/>
    <row r="10199" customFormat="1" x14ac:dyDescent="0.4"/>
    <row r="10200" customFormat="1" x14ac:dyDescent="0.4"/>
    <row r="10201" customFormat="1" x14ac:dyDescent="0.4"/>
    <row r="10202" customFormat="1" x14ac:dyDescent="0.4"/>
    <row r="10203" customFormat="1" x14ac:dyDescent="0.4"/>
    <row r="10204" customFormat="1" x14ac:dyDescent="0.4"/>
    <row r="10205" customFormat="1" x14ac:dyDescent="0.4"/>
    <row r="10206" customFormat="1" x14ac:dyDescent="0.4"/>
    <row r="10207" customFormat="1" x14ac:dyDescent="0.4"/>
    <row r="10208" customFormat="1" x14ac:dyDescent="0.4"/>
    <row r="10209" customFormat="1" x14ac:dyDescent="0.4"/>
    <row r="10210" customFormat="1" x14ac:dyDescent="0.4"/>
    <row r="10211" customFormat="1" x14ac:dyDescent="0.4"/>
    <row r="10212" customFormat="1" x14ac:dyDescent="0.4"/>
    <row r="10213" customFormat="1" x14ac:dyDescent="0.4"/>
    <row r="10214" customFormat="1" x14ac:dyDescent="0.4"/>
    <row r="10215" customFormat="1" x14ac:dyDescent="0.4"/>
    <row r="10216" customFormat="1" x14ac:dyDescent="0.4"/>
    <row r="10217" customFormat="1" x14ac:dyDescent="0.4"/>
    <row r="10218" customFormat="1" x14ac:dyDescent="0.4"/>
    <row r="10219" customFormat="1" x14ac:dyDescent="0.4"/>
    <row r="10220" customFormat="1" x14ac:dyDescent="0.4"/>
    <row r="10221" customFormat="1" x14ac:dyDescent="0.4"/>
    <row r="10222" customFormat="1" x14ac:dyDescent="0.4"/>
    <row r="10223" customFormat="1" x14ac:dyDescent="0.4"/>
    <row r="10224" customFormat="1" x14ac:dyDescent="0.4"/>
    <row r="10225" customFormat="1" x14ac:dyDescent="0.4"/>
    <row r="10226" customFormat="1" x14ac:dyDescent="0.4"/>
    <row r="10227" customFormat="1" x14ac:dyDescent="0.4"/>
    <row r="10228" customFormat="1" x14ac:dyDescent="0.4"/>
    <row r="10229" customFormat="1" x14ac:dyDescent="0.4"/>
    <row r="10230" customFormat="1" x14ac:dyDescent="0.4"/>
    <row r="10231" customFormat="1" x14ac:dyDescent="0.4"/>
    <row r="10232" customFormat="1" x14ac:dyDescent="0.4"/>
    <row r="10233" customFormat="1" x14ac:dyDescent="0.4"/>
    <row r="10234" customFormat="1" x14ac:dyDescent="0.4"/>
    <row r="10235" customFormat="1" x14ac:dyDescent="0.4"/>
    <row r="10236" customFormat="1" x14ac:dyDescent="0.4"/>
    <row r="10237" customFormat="1" x14ac:dyDescent="0.4"/>
    <row r="10238" customFormat="1" x14ac:dyDescent="0.4"/>
    <row r="10239" customFormat="1" x14ac:dyDescent="0.4"/>
    <row r="10240" customFormat="1" x14ac:dyDescent="0.4"/>
    <row r="10241" customFormat="1" x14ac:dyDescent="0.4"/>
    <row r="10242" customFormat="1" x14ac:dyDescent="0.4"/>
    <row r="10243" customFormat="1" x14ac:dyDescent="0.4"/>
    <row r="10244" customFormat="1" x14ac:dyDescent="0.4"/>
    <row r="10245" customFormat="1" x14ac:dyDescent="0.4"/>
    <row r="10246" customFormat="1" x14ac:dyDescent="0.4"/>
    <row r="10247" customFormat="1" x14ac:dyDescent="0.4"/>
    <row r="10248" customFormat="1" x14ac:dyDescent="0.4"/>
    <row r="10249" customFormat="1" x14ac:dyDescent="0.4"/>
    <row r="10250" customFormat="1" x14ac:dyDescent="0.4"/>
    <row r="10251" customFormat="1" x14ac:dyDescent="0.4"/>
    <row r="10252" customFormat="1" x14ac:dyDescent="0.4"/>
    <row r="10253" customFormat="1" x14ac:dyDescent="0.4"/>
    <row r="10254" customFormat="1" x14ac:dyDescent="0.4"/>
    <row r="10255" customFormat="1" x14ac:dyDescent="0.4"/>
    <row r="10256" customFormat="1" x14ac:dyDescent="0.4"/>
    <row r="10257" customFormat="1" x14ac:dyDescent="0.4"/>
    <row r="10258" customFormat="1" x14ac:dyDescent="0.4"/>
    <row r="10259" customFormat="1" x14ac:dyDescent="0.4"/>
    <row r="10260" customFormat="1" x14ac:dyDescent="0.4"/>
    <row r="10261" customFormat="1" x14ac:dyDescent="0.4"/>
    <row r="10262" customFormat="1" x14ac:dyDescent="0.4"/>
    <row r="10263" customFormat="1" x14ac:dyDescent="0.4"/>
    <row r="10264" customFormat="1" x14ac:dyDescent="0.4"/>
    <row r="10265" customFormat="1" x14ac:dyDescent="0.4"/>
    <row r="10266" customFormat="1" x14ac:dyDescent="0.4"/>
    <row r="10267" customFormat="1" x14ac:dyDescent="0.4"/>
    <row r="10268" customFormat="1" x14ac:dyDescent="0.4"/>
    <row r="10269" customFormat="1" x14ac:dyDescent="0.4"/>
    <row r="10270" customFormat="1" x14ac:dyDescent="0.4"/>
    <row r="10271" customFormat="1" x14ac:dyDescent="0.4"/>
    <row r="10272" customFormat="1" x14ac:dyDescent="0.4"/>
    <row r="10273" customFormat="1" x14ac:dyDescent="0.4"/>
    <row r="10274" customFormat="1" x14ac:dyDescent="0.4"/>
    <row r="10275" customFormat="1" x14ac:dyDescent="0.4"/>
    <row r="10276" customFormat="1" x14ac:dyDescent="0.4"/>
    <row r="10277" customFormat="1" x14ac:dyDescent="0.4"/>
    <row r="10278" customFormat="1" x14ac:dyDescent="0.4"/>
    <row r="10279" customFormat="1" x14ac:dyDescent="0.4"/>
    <row r="10280" customFormat="1" x14ac:dyDescent="0.4"/>
    <row r="10281" customFormat="1" x14ac:dyDescent="0.4"/>
    <row r="10282" customFormat="1" x14ac:dyDescent="0.4"/>
    <row r="10283" customFormat="1" x14ac:dyDescent="0.4"/>
    <row r="10284" customFormat="1" x14ac:dyDescent="0.4"/>
    <row r="10285" customFormat="1" x14ac:dyDescent="0.4"/>
    <row r="10286" customFormat="1" x14ac:dyDescent="0.4"/>
    <row r="10287" customFormat="1" x14ac:dyDescent="0.4"/>
    <row r="10288" customFormat="1" x14ac:dyDescent="0.4"/>
    <row r="10289" customFormat="1" x14ac:dyDescent="0.4"/>
    <row r="10290" customFormat="1" x14ac:dyDescent="0.4"/>
    <row r="10291" customFormat="1" x14ac:dyDescent="0.4"/>
    <row r="10292" customFormat="1" x14ac:dyDescent="0.4"/>
    <row r="10293" customFormat="1" x14ac:dyDescent="0.4"/>
    <row r="10294" customFormat="1" x14ac:dyDescent="0.4"/>
    <row r="10295" customFormat="1" x14ac:dyDescent="0.4"/>
    <row r="10296" customFormat="1" x14ac:dyDescent="0.4"/>
    <row r="10297" customFormat="1" x14ac:dyDescent="0.4"/>
    <row r="10298" customFormat="1" x14ac:dyDescent="0.4"/>
    <row r="10299" customFormat="1" x14ac:dyDescent="0.4"/>
    <row r="10300" customFormat="1" x14ac:dyDescent="0.4"/>
    <row r="10301" customFormat="1" x14ac:dyDescent="0.4"/>
    <row r="10302" customFormat="1" x14ac:dyDescent="0.4"/>
    <row r="10303" customFormat="1" x14ac:dyDescent="0.4"/>
    <row r="10304" customFormat="1" x14ac:dyDescent="0.4"/>
    <row r="10305" customFormat="1" x14ac:dyDescent="0.4"/>
    <row r="10306" customFormat="1" x14ac:dyDescent="0.4"/>
    <row r="10307" customFormat="1" x14ac:dyDescent="0.4"/>
    <row r="10308" customFormat="1" x14ac:dyDescent="0.4"/>
    <row r="10309" customFormat="1" x14ac:dyDescent="0.4"/>
    <row r="10310" customFormat="1" x14ac:dyDescent="0.4"/>
    <row r="10311" customFormat="1" x14ac:dyDescent="0.4"/>
    <row r="10312" customFormat="1" x14ac:dyDescent="0.4"/>
    <row r="10313" customFormat="1" x14ac:dyDescent="0.4"/>
    <row r="10314" customFormat="1" x14ac:dyDescent="0.4"/>
    <row r="10315" customFormat="1" x14ac:dyDescent="0.4"/>
    <row r="10316" customFormat="1" x14ac:dyDescent="0.4"/>
    <row r="10317" customFormat="1" x14ac:dyDescent="0.4"/>
    <row r="10318" customFormat="1" x14ac:dyDescent="0.4"/>
    <row r="10319" customFormat="1" x14ac:dyDescent="0.4"/>
    <row r="10320" customFormat="1" x14ac:dyDescent="0.4"/>
    <row r="10321" customFormat="1" x14ac:dyDescent="0.4"/>
    <row r="10322" customFormat="1" x14ac:dyDescent="0.4"/>
    <row r="10323" customFormat="1" x14ac:dyDescent="0.4"/>
    <row r="10324" customFormat="1" x14ac:dyDescent="0.4"/>
    <row r="10325" customFormat="1" x14ac:dyDescent="0.4"/>
    <row r="10326" customFormat="1" x14ac:dyDescent="0.4"/>
    <row r="10327" customFormat="1" x14ac:dyDescent="0.4"/>
    <row r="10328" customFormat="1" x14ac:dyDescent="0.4"/>
    <row r="10329" customFormat="1" x14ac:dyDescent="0.4"/>
    <row r="10330" customFormat="1" x14ac:dyDescent="0.4"/>
    <row r="10331" customFormat="1" x14ac:dyDescent="0.4"/>
    <row r="10332" customFormat="1" x14ac:dyDescent="0.4"/>
    <row r="10333" customFormat="1" x14ac:dyDescent="0.4"/>
    <row r="10334" customFormat="1" x14ac:dyDescent="0.4"/>
    <row r="10335" customFormat="1" x14ac:dyDescent="0.4"/>
    <row r="10336" customFormat="1" x14ac:dyDescent="0.4"/>
    <row r="10337" customFormat="1" x14ac:dyDescent="0.4"/>
    <row r="10338" customFormat="1" x14ac:dyDescent="0.4"/>
    <row r="10339" customFormat="1" x14ac:dyDescent="0.4"/>
    <row r="10340" customFormat="1" x14ac:dyDescent="0.4"/>
    <row r="10341" customFormat="1" x14ac:dyDescent="0.4"/>
    <row r="10342" customFormat="1" x14ac:dyDescent="0.4"/>
    <row r="10343" customFormat="1" x14ac:dyDescent="0.4"/>
    <row r="10344" customFormat="1" x14ac:dyDescent="0.4"/>
    <row r="10345" customFormat="1" x14ac:dyDescent="0.4"/>
    <row r="10346" customFormat="1" x14ac:dyDescent="0.4"/>
    <row r="10347" customFormat="1" x14ac:dyDescent="0.4"/>
    <row r="10348" customFormat="1" x14ac:dyDescent="0.4"/>
    <row r="10349" customFormat="1" x14ac:dyDescent="0.4"/>
    <row r="10350" customFormat="1" x14ac:dyDescent="0.4"/>
    <row r="10351" customFormat="1" x14ac:dyDescent="0.4"/>
    <row r="10352" customFormat="1" x14ac:dyDescent="0.4"/>
    <row r="10353" customFormat="1" x14ac:dyDescent="0.4"/>
    <row r="10354" customFormat="1" x14ac:dyDescent="0.4"/>
    <row r="10355" customFormat="1" x14ac:dyDescent="0.4"/>
    <row r="10356" customFormat="1" x14ac:dyDescent="0.4"/>
    <row r="10357" customFormat="1" x14ac:dyDescent="0.4"/>
    <row r="10358" customFormat="1" x14ac:dyDescent="0.4"/>
    <row r="10359" customFormat="1" x14ac:dyDescent="0.4"/>
    <row r="10360" customFormat="1" x14ac:dyDescent="0.4"/>
    <row r="10361" customFormat="1" x14ac:dyDescent="0.4"/>
    <row r="10362" customFormat="1" x14ac:dyDescent="0.4"/>
    <row r="10363" customFormat="1" x14ac:dyDescent="0.4"/>
    <row r="10364" customFormat="1" x14ac:dyDescent="0.4"/>
    <row r="10365" customFormat="1" x14ac:dyDescent="0.4"/>
    <row r="10366" customFormat="1" x14ac:dyDescent="0.4"/>
    <row r="10367" customFormat="1" x14ac:dyDescent="0.4"/>
    <row r="10368" customFormat="1" x14ac:dyDescent="0.4"/>
    <row r="10369" customFormat="1" x14ac:dyDescent="0.4"/>
    <row r="10370" customFormat="1" x14ac:dyDescent="0.4"/>
    <row r="10371" customFormat="1" x14ac:dyDescent="0.4"/>
    <row r="10372" customFormat="1" x14ac:dyDescent="0.4"/>
    <row r="10373" customFormat="1" x14ac:dyDescent="0.4"/>
    <row r="10374" customFormat="1" x14ac:dyDescent="0.4"/>
    <row r="10375" customFormat="1" x14ac:dyDescent="0.4"/>
    <row r="10376" customFormat="1" x14ac:dyDescent="0.4"/>
    <row r="10377" customFormat="1" x14ac:dyDescent="0.4"/>
    <row r="10378" customFormat="1" x14ac:dyDescent="0.4"/>
    <row r="10379" customFormat="1" x14ac:dyDescent="0.4"/>
    <row r="10380" customFormat="1" x14ac:dyDescent="0.4"/>
    <row r="10381" customFormat="1" x14ac:dyDescent="0.4"/>
    <row r="10382" customFormat="1" x14ac:dyDescent="0.4"/>
    <row r="10383" customFormat="1" x14ac:dyDescent="0.4"/>
    <row r="10384" customFormat="1" x14ac:dyDescent="0.4"/>
    <row r="10385" customFormat="1" x14ac:dyDescent="0.4"/>
    <row r="10386" customFormat="1" x14ac:dyDescent="0.4"/>
    <row r="10387" customFormat="1" x14ac:dyDescent="0.4"/>
    <row r="10388" customFormat="1" x14ac:dyDescent="0.4"/>
    <row r="10389" customFormat="1" x14ac:dyDescent="0.4"/>
    <row r="10390" customFormat="1" x14ac:dyDescent="0.4"/>
    <row r="10391" customFormat="1" x14ac:dyDescent="0.4"/>
    <row r="10392" customFormat="1" x14ac:dyDescent="0.4"/>
    <row r="10393" customFormat="1" x14ac:dyDescent="0.4"/>
    <row r="10394" customFormat="1" x14ac:dyDescent="0.4"/>
    <row r="10395" customFormat="1" x14ac:dyDescent="0.4"/>
    <row r="10396" customFormat="1" x14ac:dyDescent="0.4"/>
    <row r="10397" customFormat="1" x14ac:dyDescent="0.4"/>
    <row r="10398" customFormat="1" x14ac:dyDescent="0.4"/>
    <row r="10399" customFormat="1" x14ac:dyDescent="0.4"/>
    <row r="10400" customFormat="1" x14ac:dyDescent="0.4"/>
    <row r="10401" customFormat="1" x14ac:dyDescent="0.4"/>
    <row r="10402" customFormat="1" x14ac:dyDescent="0.4"/>
    <row r="10403" customFormat="1" x14ac:dyDescent="0.4"/>
    <row r="10404" customFormat="1" x14ac:dyDescent="0.4"/>
    <row r="10405" customFormat="1" x14ac:dyDescent="0.4"/>
    <row r="10406" customFormat="1" x14ac:dyDescent="0.4"/>
    <row r="10407" customFormat="1" x14ac:dyDescent="0.4"/>
    <row r="10408" customFormat="1" x14ac:dyDescent="0.4"/>
    <row r="10409" customFormat="1" x14ac:dyDescent="0.4"/>
    <row r="10410" customFormat="1" x14ac:dyDescent="0.4"/>
    <row r="10411" customFormat="1" x14ac:dyDescent="0.4"/>
    <row r="10412" customFormat="1" x14ac:dyDescent="0.4"/>
    <row r="10413" customFormat="1" x14ac:dyDescent="0.4"/>
    <row r="10414" customFormat="1" x14ac:dyDescent="0.4"/>
    <row r="10415" customFormat="1" x14ac:dyDescent="0.4"/>
    <row r="10416" customFormat="1" x14ac:dyDescent="0.4"/>
    <row r="10417" customFormat="1" x14ac:dyDescent="0.4"/>
    <row r="10418" customFormat="1" x14ac:dyDescent="0.4"/>
    <row r="10419" customFormat="1" x14ac:dyDescent="0.4"/>
    <row r="10420" customFormat="1" x14ac:dyDescent="0.4"/>
    <row r="10421" customFormat="1" x14ac:dyDescent="0.4"/>
    <row r="10422" customFormat="1" x14ac:dyDescent="0.4"/>
    <row r="10423" customFormat="1" x14ac:dyDescent="0.4"/>
    <row r="10424" customFormat="1" x14ac:dyDescent="0.4"/>
    <row r="10425" customFormat="1" x14ac:dyDescent="0.4"/>
    <row r="10426" customFormat="1" x14ac:dyDescent="0.4"/>
    <row r="10427" customFormat="1" x14ac:dyDescent="0.4"/>
    <row r="10428" customFormat="1" x14ac:dyDescent="0.4"/>
    <row r="10429" customFormat="1" x14ac:dyDescent="0.4"/>
    <row r="10430" customFormat="1" x14ac:dyDescent="0.4"/>
    <row r="10431" customFormat="1" x14ac:dyDescent="0.4"/>
    <row r="10432" customFormat="1" x14ac:dyDescent="0.4"/>
    <row r="10433" customFormat="1" x14ac:dyDescent="0.4"/>
    <row r="10434" customFormat="1" x14ac:dyDescent="0.4"/>
    <row r="10435" customFormat="1" x14ac:dyDescent="0.4"/>
    <row r="10436" customFormat="1" x14ac:dyDescent="0.4"/>
    <row r="10437" customFormat="1" x14ac:dyDescent="0.4"/>
    <row r="10438" customFormat="1" x14ac:dyDescent="0.4"/>
    <row r="10439" customFormat="1" x14ac:dyDescent="0.4"/>
    <row r="10440" customFormat="1" x14ac:dyDescent="0.4"/>
    <row r="10441" customFormat="1" x14ac:dyDescent="0.4"/>
    <row r="10442" customFormat="1" x14ac:dyDescent="0.4"/>
    <row r="10443" customFormat="1" x14ac:dyDescent="0.4"/>
    <row r="10444" customFormat="1" x14ac:dyDescent="0.4"/>
    <row r="10445" customFormat="1" x14ac:dyDescent="0.4"/>
    <row r="10446" customFormat="1" x14ac:dyDescent="0.4"/>
    <row r="10447" customFormat="1" x14ac:dyDescent="0.4"/>
    <row r="10448" customFormat="1" x14ac:dyDescent="0.4"/>
    <row r="10449" customFormat="1" x14ac:dyDescent="0.4"/>
    <row r="10450" customFormat="1" x14ac:dyDescent="0.4"/>
    <row r="10451" customFormat="1" x14ac:dyDescent="0.4"/>
    <row r="10452" customFormat="1" x14ac:dyDescent="0.4"/>
    <row r="10453" customFormat="1" x14ac:dyDescent="0.4"/>
    <row r="10454" customFormat="1" x14ac:dyDescent="0.4"/>
    <row r="10455" customFormat="1" x14ac:dyDescent="0.4"/>
    <row r="10456" customFormat="1" x14ac:dyDescent="0.4"/>
    <row r="10457" customFormat="1" x14ac:dyDescent="0.4"/>
    <row r="10458" customFormat="1" x14ac:dyDescent="0.4"/>
    <row r="10459" customFormat="1" x14ac:dyDescent="0.4"/>
    <row r="10460" customFormat="1" x14ac:dyDescent="0.4"/>
    <row r="10461" customFormat="1" x14ac:dyDescent="0.4"/>
    <row r="10462" customFormat="1" x14ac:dyDescent="0.4"/>
    <row r="10463" customFormat="1" x14ac:dyDescent="0.4"/>
    <row r="10464" customFormat="1" x14ac:dyDescent="0.4"/>
    <row r="10465" customFormat="1" x14ac:dyDescent="0.4"/>
    <row r="10466" customFormat="1" x14ac:dyDescent="0.4"/>
    <row r="10467" customFormat="1" x14ac:dyDescent="0.4"/>
    <row r="10468" customFormat="1" x14ac:dyDescent="0.4"/>
    <row r="10469" customFormat="1" x14ac:dyDescent="0.4"/>
    <row r="10470" customFormat="1" x14ac:dyDescent="0.4"/>
    <row r="10471" customFormat="1" x14ac:dyDescent="0.4"/>
    <row r="10472" customFormat="1" x14ac:dyDescent="0.4"/>
    <row r="10473" customFormat="1" x14ac:dyDescent="0.4"/>
    <row r="10474" customFormat="1" x14ac:dyDescent="0.4"/>
    <row r="10475" customFormat="1" x14ac:dyDescent="0.4"/>
    <row r="10476" customFormat="1" x14ac:dyDescent="0.4"/>
    <row r="10477" customFormat="1" x14ac:dyDescent="0.4"/>
    <row r="10478" customFormat="1" x14ac:dyDescent="0.4"/>
    <row r="10479" customFormat="1" x14ac:dyDescent="0.4"/>
    <row r="10480" customFormat="1" x14ac:dyDescent="0.4"/>
    <row r="10481" customFormat="1" x14ac:dyDescent="0.4"/>
    <row r="10482" customFormat="1" x14ac:dyDescent="0.4"/>
    <row r="10483" customFormat="1" x14ac:dyDescent="0.4"/>
    <row r="10484" customFormat="1" x14ac:dyDescent="0.4"/>
    <row r="10485" customFormat="1" x14ac:dyDescent="0.4"/>
    <row r="10486" customFormat="1" x14ac:dyDescent="0.4"/>
    <row r="10487" customFormat="1" x14ac:dyDescent="0.4"/>
    <row r="10488" customFormat="1" x14ac:dyDescent="0.4"/>
    <row r="10489" customFormat="1" x14ac:dyDescent="0.4"/>
    <row r="10490" customFormat="1" x14ac:dyDescent="0.4"/>
    <row r="10491" customFormat="1" x14ac:dyDescent="0.4"/>
    <row r="10492" customFormat="1" x14ac:dyDescent="0.4"/>
    <row r="10493" customFormat="1" x14ac:dyDescent="0.4"/>
    <row r="10494" customFormat="1" x14ac:dyDescent="0.4"/>
    <row r="10495" customFormat="1" x14ac:dyDescent="0.4"/>
    <row r="10496" customFormat="1" x14ac:dyDescent="0.4"/>
    <row r="10497" customFormat="1" x14ac:dyDescent="0.4"/>
    <row r="10498" customFormat="1" x14ac:dyDescent="0.4"/>
    <row r="10499" customFormat="1" x14ac:dyDescent="0.4"/>
    <row r="10500" customFormat="1" x14ac:dyDescent="0.4"/>
    <row r="10501" customFormat="1" x14ac:dyDescent="0.4"/>
    <row r="10502" customFormat="1" x14ac:dyDescent="0.4"/>
    <row r="10503" customFormat="1" x14ac:dyDescent="0.4"/>
    <row r="10504" customFormat="1" x14ac:dyDescent="0.4"/>
    <row r="10505" customFormat="1" x14ac:dyDescent="0.4"/>
    <row r="10506" customFormat="1" x14ac:dyDescent="0.4"/>
    <row r="10507" customFormat="1" x14ac:dyDescent="0.4"/>
    <row r="10508" customFormat="1" x14ac:dyDescent="0.4"/>
    <row r="10509" customFormat="1" x14ac:dyDescent="0.4"/>
    <row r="10510" customFormat="1" x14ac:dyDescent="0.4"/>
    <row r="10511" customFormat="1" x14ac:dyDescent="0.4"/>
    <row r="10512" customFormat="1" x14ac:dyDescent="0.4"/>
    <row r="10513" customFormat="1" x14ac:dyDescent="0.4"/>
    <row r="10514" customFormat="1" x14ac:dyDescent="0.4"/>
    <row r="10515" customFormat="1" x14ac:dyDescent="0.4"/>
    <row r="10516" customFormat="1" x14ac:dyDescent="0.4"/>
    <row r="10517" customFormat="1" x14ac:dyDescent="0.4"/>
    <row r="10518" customFormat="1" x14ac:dyDescent="0.4"/>
    <row r="10519" customFormat="1" x14ac:dyDescent="0.4"/>
    <row r="10520" customFormat="1" x14ac:dyDescent="0.4"/>
    <row r="10521" customFormat="1" x14ac:dyDescent="0.4"/>
    <row r="10522" customFormat="1" x14ac:dyDescent="0.4"/>
    <row r="10523" customFormat="1" x14ac:dyDescent="0.4"/>
    <row r="10524" customFormat="1" x14ac:dyDescent="0.4"/>
    <row r="10525" customFormat="1" x14ac:dyDescent="0.4"/>
    <row r="10526" customFormat="1" x14ac:dyDescent="0.4"/>
    <row r="10527" customFormat="1" x14ac:dyDescent="0.4"/>
    <row r="10528" customFormat="1" x14ac:dyDescent="0.4"/>
    <row r="10529" customFormat="1" x14ac:dyDescent="0.4"/>
    <row r="10530" customFormat="1" x14ac:dyDescent="0.4"/>
    <row r="10531" customFormat="1" x14ac:dyDescent="0.4"/>
    <row r="10532" customFormat="1" x14ac:dyDescent="0.4"/>
    <row r="10533" customFormat="1" x14ac:dyDescent="0.4"/>
    <row r="10534" customFormat="1" x14ac:dyDescent="0.4"/>
    <row r="10535" customFormat="1" x14ac:dyDescent="0.4"/>
    <row r="10536" customFormat="1" x14ac:dyDescent="0.4"/>
    <row r="10537" customFormat="1" x14ac:dyDescent="0.4"/>
    <row r="10538" customFormat="1" x14ac:dyDescent="0.4"/>
    <row r="10539" customFormat="1" x14ac:dyDescent="0.4"/>
    <row r="10540" customFormat="1" x14ac:dyDescent="0.4"/>
    <row r="10541" customFormat="1" x14ac:dyDescent="0.4"/>
    <row r="10542" customFormat="1" x14ac:dyDescent="0.4"/>
    <row r="10543" customFormat="1" x14ac:dyDescent="0.4"/>
    <row r="10544" customFormat="1" x14ac:dyDescent="0.4"/>
    <row r="10545" customFormat="1" x14ac:dyDescent="0.4"/>
    <row r="10546" customFormat="1" x14ac:dyDescent="0.4"/>
    <row r="10547" customFormat="1" x14ac:dyDescent="0.4"/>
    <row r="10548" customFormat="1" x14ac:dyDescent="0.4"/>
    <row r="10549" customFormat="1" x14ac:dyDescent="0.4"/>
    <row r="10550" customFormat="1" x14ac:dyDescent="0.4"/>
    <row r="10551" customFormat="1" x14ac:dyDescent="0.4"/>
    <row r="10552" customFormat="1" x14ac:dyDescent="0.4"/>
    <row r="10553" customFormat="1" x14ac:dyDescent="0.4"/>
    <row r="10554" customFormat="1" x14ac:dyDescent="0.4"/>
    <row r="10555" customFormat="1" x14ac:dyDescent="0.4"/>
    <row r="10556" customFormat="1" x14ac:dyDescent="0.4"/>
    <row r="10557" customFormat="1" x14ac:dyDescent="0.4"/>
    <row r="10558" customFormat="1" x14ac:dyDescent="0.4"/>
    <row r="10559" customFormat="1" x14ac:dyDescent="0.4"/>
    <row r="10560" customFormat="1" x14ac:dyDescent="0.4"/>
    <row r="10561" customFormat="1" x14ac:dyDescent="0.4"/>
    <row r="10562" customFormat="1" x14ac:dyDescent="0.4"/>
    <row r="10563" customFormat="1" x14ac:dyDescent="0.4"/>
    <row r="10564" customFormat="1" x14ac:dyDescent="0.4"/>
    <row r="10565" customFormat="1" x14ac:dyDescent="0.4"/>
    <row r="10566" customFormat="1" x14ac:dyDescent="0.4"/>
    <row r="10567" customFormat="1" x14ac:dyDescent="0.4"/>
    <row r="10568" customFormat="1" x14ac:dyDescent="0.4"/>
    <row r="10569" customFormat="1" x14ac:dyDescent="0.4"/>
    <row r="10570" customFormat="1" x14ac:dyDescent="0.4"/>
    <row r="10571" customFormat="1" x14ac:dyDescent="0.4"/>
    <row r="10572" customFormat="1" x14ac:dyDescent="0.4"/>
    <row r="10573" customFormat="1" x14ac:dyDescent="0.4"/>
    <row r="10574" customFormat="1" x14ac:dyDescent="0.4"/>
    <row r="10575" customFormat="1" x14ac:dyDescent="0.4"/>
    <row r="10576" customFormat="1" x14ac:dyDescent="0.4"/>
    <row r="10577" customFormat="1" x14ac:dyDescent="0.4"/>
    <row r="10578" customFormat="1" x14ac:dyDescent="0.4"/>
    <row r="10579" customFormat="1" x14ac:dyDescent="0.4"/>
    <row r="10580" customFormat="1" x14ac:dyDescent="0.4"/>
    <row r="10581" customFormat="1" x14ac:dyDescent="0.4"/>
    <row r="10582" customFormat="1" x14ac:dyDescent="0.4"/>
    <row r="10583" customFormat="1" x14ac:dyDescent="0.4"/>
    <row r="10584" customFormat="1" x14ac:dyDescent="0.4"/>
    <row r="10585" customFormat="1" x14ac:dyDescent="0.4"/>
    <row r="10586" customFormat="1" x14ac:dyDescent="0.4"/>
    <row r="10587" customFormat="1" x14ac:dyDescent="0.4"/>
    <row r="10588" customFormat="1" x14ac:dyDescent="0.4"/>
    <row r="10589" customFormat="1" x14ac:dyDescent="0.4"/>
    <row r="10590" customFormat="1" x14ac:dyDescent="0.4"/>
    <row r="10591" customFormat="1" x14ac:dyDescent="0.4"/>
    <row r="10592" customFormat="1" x14ac:dyDescent="0.4"/>
    <row r="10593" customFormat="1" x14ac:dyDescent="0.4"/>
    <row r="10594" customFormat="1" x14ac:dyDescent="0.4"/>
    <row r="10595" customFormat="1" x14ac:dyDescent="0.4"/>
    <row r="10596" customFormat="1" x14ac:dyDescent="0.4"/>
    <row r="10597" customFormat="1" x14ac:dyDescent="0.4"/>
    <row r="10598" customFormat="1" x14ac:dyDescent="0.4"/>
    <row r="10599" customFormat="1" x14ac:dyDescent="0.4"/>
    <row r="10600" customFormat="1" x14ac:dyDescent="0.4"/>
    <row r="10601" customFormat="1" x14ac:dyDescent="0.4"/>
    <row r="10602" customFormat="1" x14ac:dyDescent="0.4"/>
    <row r="10603" customFormat="1" x14ac:dyDescent="0.4"/>
    <row r="10604" customFormat="1" x14ac:dyDescent="0.4"/>
    <row r="10605" customFormat="1" x14ac:dyDescent="0.4"/>
    <row r="10606" customFormat="1" x14ac:dyDescent="0.4"/>
    <row r="10607" customFormat="1" x14ac:dyDescent="0.4"/>
    <row r="10608" customFormat="1" x14ac:dyDescent="0.4"/>
    <row r="10609" customFormat="1" x14ac:dyDescent="0.4"/>
    <row r="10610" customFormat="1" x14ac:dyDescent="0.4"/>
    <row r="10611" customFormat="1" x14ac:dyDescent="0.4"/>
    <row r="10612" customFormat="1" x14ac:dyDescent="0.4"/>
    <row r="10613" customFormat="1" x14ac:dyDescent="0.4"/>
    <row r="10614" customFormat="1" x14ac:dyDescent="0.4"/>
    <row r="10615" customFormat="1" x14ac:dyDescent="0.4"/>
    <row r="10616" customFormat="1" x14ac:dyDescent="0.4"/>
    <row r="10617" customFormat="1" x14ac:dyDescent="0.4"/>
    <row r="10618" customFormat="1" x14ac:dyDescent="0.4"/>
    <row r="10619" customFormat="1" x14ac:dyDescent="0.4"/>
    <row r="10620" customFormat="1" x14ac:dyDescent="0.4"/>
    <row r="10621" customFormat="1" x14ac:dyDescent="0.4"/>
    <row r="10622" customFormat="1" x14ac:dyDescent="0.4"/>
    <row r="10623" customFormat="1" x14ac:dyDescent="0.4"/>
    <row r="10624" customFormat="1" x14ac:dyDescent="0.4"/>
    <row r="10625" customFormat="1" x14ac:dyDescent="0.4"/>
    <row r="10626" customFormat="1" x14ac:dyDescent="0.4"/>
    <row r="10627" customFormat="1" x14ac:dyDescent="0.4"/>
    <row r="10628" customFormat="1" x14ac:dyDescent="0.4"/>
    <row r="10629" customFormat="1" x14ac:dyDescent="0.4"/>
    <row r="10630" customFormat="1" x14ac:dyDescent="0.4"/>
    <row r="10631" customFormat="1" x14ac:dyDescent="0.4"/>
    <row r="10632" customFormat="1" x14ac:dyDescent="0.4"/>
    <row r="10633" customFormat="1" x14ac:dyDescent="0.4"/>
    <row r="10634" customFormat="1" x14ac:dyDescent="0.4"/>
    <row r="10635" customFormat="1" x14ac:dyDescent="0.4"/>
    <row r="10636" customFormat="1" x14ac:dyDescent="0.4"/>
    <row r="10637" customFormat="1" x14ac:dyDescent="0.4"/>
    <row r="10638" customFormat="1" x14ac:dyDescent="0.4"/>
    <row r="10639" customFormat="1" x14ac:dyDescent="0.4"/>
    <row r="10640" customFormat="1" x14ac:dyDescent="0.4"/>
    <row r="10641" customFormat="1" x14ac:dyDescent="0.4"/>
    <row r="10642" customFormat="1" x14ac:dyDescent="0.4"/>
    <row r="10643" customFormat="1" x14ac:dyDescent="0.4"/>
    <row r="10644" customFormat="1" x14ac:dyDescent="0.4"/>
    <row r="10645" customFormat="1" x14ac:dyDescent="0.4"/>
    <row r="10646" customFormat="1" x14ac:dyDescent="0.4"/>
    <row r="10647" customFormat="1" x14ac:dyDescent="0.4"/>
    <row r="10648" customFormat="1" x14ac:dyDescent="0.4"/>
    <row r="10649" customFormat="1" x14ac:dyDescent="0.4"/>
    <row r="10650" customFormat="1" x14ac:dyDescent="0.4"/>
    <row r="10651" customFormat="1" x14ac:dyDescent="0.4"/>
    <row r="10652" customFormat="1" x14ac:dyDescent="0.4"/>
    <row r="10653" customFormat="1" x14ac:dyDescent="0.4"/>
    <row r="10654" customFormat="1" x14ac:dyDescent="0.4"/>
    <row r="10655" customFormat="1" x14ac:dyDescent="0.4"/>
    <row r="10656" customFormat="1" x14ac:dyDescent="0.4"/>
    <row r="10657" customFormat="1" x14ac:dyDescent="0.4"/>
    <row r="10658" customFormat="1" x14ac:dyDescent="0.4"/>
    <row r="10659" customFormat="1" x14ac:dyDescent="0.4"/>
    <row r="10660" customFormat="1" x14ac:dyDescent="0.4"/>
    <row r="10661" customFormat="1" x14ac:dyDescent="0.4"/>
    <row r="10662" customFormat="1" x14ac:dyDescent="0.4"/>
    <row r="10663" customFormat="1" x14ac:dyDescent="0.4"/>
    <row r="10664" customFormat="1" x14ac:dyDescent="0.4"/>
    <row r="10665" customFormat="1" x14ac:dyDescent="0.4"/>
    <row r="10666" customFormat="1" x14ac:dyDescent="0.4"/>
    <row r="10667" customFormat="1" x14ac:dyDescent="0.4"/>
    <row r="10668" customFormat="1" x14ac:dyDescent="0.4"/>
    <row r="10669" customFormat="1" x14ac:dyDescent="0.4"/>
    <row r="10670" customFormat="1" x14ac:dyDescent="0.4"/>
    <row r="10671" customFormat="1" x14ac:dyDescent="0.4"/>
    <row r="10672" customFormat="1" x14ac:dyDescent="0.4"/>
    <row r="10673" customFormat="1" x14ac:dyDescent="0.4"/>
    <row r="10674" customFormat="1" x14ac:dyDescent="0.4"/>
    <row r="10675" customFormat="1" x14ac:dyDescent="0.4"/>
    <row r="10676" customFormat="1" x14ac:dyDescent="0.4"/>
    <row r="10677" customFormat="1" x14ac:dyDescent="0.4"/>
    <row r="10678" customFormat="1" x14ac:dyDescent="0.4"/>
    <row r="10679" customFormat="1" x14ac:dyDescent="0.4"/>
    <row r="10680" customFormat="1" x14ac:dyDescent="0.4"/>
    <row r="10681" customFormat="1" x14ac:dyDescent="0.4"/>
    <row r="10682" customFormat="1" x14ac:dyDescent="0.4"/>
    <row r="10683" customFormat="1" x14ac:dyDescent="0.4"/>
    <row r="10684" customFormat="1" x14ac:dyDescent="0.4"/>
    <row r="10685" customFormat="1" x14ac:dyDescent="0.4"/>
    <row r="10686" customFormat="1" x14ac:dyDescent="0.4"/>
    <row r="10687" customFormat="1" x14ac:dyDescent="0.4"/>
    <row r="10688" customFormat="1" x14ac:dyDescent="0.4"/>
    <row r="10689" customFormat="1" x14ac:dyDescent="0.4"/>
    <row r="10690" customFormat="1" x14ac:dyDescent="0.4"/>
    <row r="10691" customFormat="1" x14ac:dyDescent="0.4"/>
    <row r="10692" customFormat="1" x14ac:dyDescent="0.4"/>
    <row r="10693" customFormat="1" x14ac:dyDescent="0.4"/>
    <row r="10694" customFormat="1" x14ac:dyDescent="0.4"/>
    <row r="10695" customFormat="1" x14ac:dyDescent="0.4"/>
    <row r="10696" customFormat="1" x14ac:dyDescent="0.4"/>
    <row r="10697" customFormat="1" x14ac:dyDescent="0.4"/>
    <row r="10698" customFormat="1" x14ac:dyDescent="0.4"/>
    <row r="10699" customFormat="1" x14ac:dyDescent="0.4"/>
    <row r="10700" customFormat="1" x14ac:dyDescent="0.4"/>
    <row r="10701" customFormat="1" x14ac:dyDescent="0.4"/>
    <row r="10702" customFormat="1" x14ac:dyDescent="0.4"/>
    <row r="10703" customFormat="1" x14ac:dyDescent="0.4"/>
    <row r="10704" customFormat="1" x14ac:dyDescent="0.4"/>
    <row r="10705" customFormat="1" x14ac:dyDescent="0.4"/>
    <row r="10706" customFormat="1" x14ac:dyDescent="0.4"/>
    <row r="10707" customFormat="1" x14ac:dyDescent="0.4"/>
    <row r="10708" customFormat="1" x14ac:dyDescent="0.4"/>
    <row r="10709" customFormat="1" x14ac:dyDescent="0.4"/>
    <row r="10710" customFormat="1" x14ac:dyDescent="0.4"/>
    <row r="10711" customFormat="1" x14ac:dyDescent="0.4"/>
    <row r="10712" customFormat="1" x14ac:dyDescent="0.4"/>
    <row r="10713" customFormat="1" x14ac:dyDescent="0.4"/>
    <row r="10714" customFormat="1" x14ac:dyDescent="0.4"/>
    <row r="10715" customFormat="1" x14ac:dyDescent="0.4"/>
    <row r="10716" customFormat="1" x14ac:dyDescent="0.4"/>
    <row r="10717" customFormat="1" x14ac:dyDescent="0.4"/>
    <row r="10718" customFormat="1" x14ac:dyDescent="0.4"/>
    <row r="10719" customFormat="1" x14ac:dyDescent="0.4"/>
    <row r="10720" customFormat="1" x14ac:dyDescent="0.4"/>
    <row r="10721" customFormat="1" x14ac:dyDescent="0.4"/>
    <row r="10722" customFormat="1" x14ac:dyDescent="0.4"/>
    <row r="10723" customFormat="1" x14ac:dyDescent="0.4"/>
    <row r="10724" customFormat="1" x14ac:dyDescent="0.4"/>
    <row r="10725" customFormat="1" x14ac:dyDescent="0.4"/>
    <row r="10726" customFormat="1" x14ac:dyDescent="0.4"/>
    <row r="10727" customFormat="1" x14ac:dyDescent="0.4"/>
    <row r="10728" customFormat="1" x14ac:dyDescent="0.4"/>
    <row r="10729" customFormat="1" x14ac:dyDescent="0.4"/>
    <row r="10730" customFormat="1" x14ac:dyDescent="0.4"/>
    <row r="10731" customFormat="1" x14ac:dyDescent="0.4"/>
    <row r="10732" customFormat="1" x14ac:dyDescent="0.4"/>
    <row r="10733" customFormat="1" x14ac:dyDescent="0.4"/>
    <row r="10734" customFormat="1" x14ac:dyDescent="0.4"/>
    <row r="10735" customFormat="1" x14ac:dyDescent="0.4"/>
    <row r="10736" customFormat="1" x14ac:dyDescent="0.4"/>
    <row r="10737" customFormat="1" x14ac:dyDescent="0.4"/>
    <row r="10738" customFormat="1" x14ac:dyDescent="0.4"/>
    <row r="10739" customFormat="1" x14ac:dyDescent="0.4"/>
    <row r="10740" customFormat="1" x14ac:dyDescent="0.4"/>
    <row r="10741" customFormat="1" x14ac:dyDescent="0.4"/>
    <row r="10742" customFormat="1" x14ac:dyDescent="0.4"/>
    <row r="10743" customFormat="1" x14ac:dyDescent="0.4"/>
    <row r="10744" customFormat="1" x14ac:dyDescent="0.4"/>
    <row r="10745" customFormat="1" x14ac:dyDescent="0.4"/>
    <row r="10746" customFormat="1" x14ac:dyDescent="0.4"/>
    <row r="10747" customFormat="1" x14ac:dyDescent="0.4"/>
    <row r="10748" customFormat="1" x14ac:dyDescent="0.4"/>
    <row r="10749" customFormat="1" x14ac:dyDescent="0.4"/>
    <row r="10750" customFormat="1" x14ac:dyDescent="0.4"/>
    <row r="10751" customFormat="1" x14ac:dyDescent="0.4"/>
    <row r="10752" customFormat="1" x14ac:dyDescent="0.4"/>
    <row r="10753" customFormat="1" x14ac:dyDescent="0.4"/>
    <row r="10754" customFormat="1" x14ac:dyDescent="0.4"/>
    <row r="10755" customFormat="1" x14ac:dyDescent="0.4"/>
    <row r="10756" customFormat="1" x14ac:dyDescent="0.4"/>
    <row r="10757" customFormat="1" x14ac:dyDescent="0.4"/>
    <row r="10758" customFormat="1" x14ac:dyDescent="0.4"/>
    <row r="10759" customFormat="1" x14ac:dyDescent="0.4"/>
    <row r="10760" customFormat="1" x14ac:dyDescent="0.4"/>
    <row r="10761" customFormat="1" x14ac:dyDescent="0.4"/>
    <row r="10762" customFormat="1" x14ac:dyDescent="0.4"/>
    <row r="10763" customFormat="1" x14ac:dyDescent="0.4"/>
    <row r="10764" customFormat="1" x14ac:dyDescent="0.4"/>
    <row r="10765" customFormat="1" x14ac:dyDescent="0.4"/>
    <row r="10766" customFormat="1" x14ac:dyDescent="0.4"/>
    <row r="10767" customFormat="1" x14ac:dyDescent="0.4"/>
    <row r="10768" customFormat="1" x14ac:dyDescent="0.4"/>
    <row r="10769" customFormat="1" x14ac:dyDescent="0.4"/>
    <row r="10770" customFormat="1" x14ac:dyDescent="0.4"/>
    <row r="10771" customFormat="1" x14ac:dyDescent="0.4"/>
    <row r="10772" customFormat="1" x14ac:dyDescent="0.4"/>
    <row r="10773" customFormat="1" x14ac:dyDescent="0.4"/>
    <row r="10774" customFormat="1" x14ac:dyDescent="0.4"/>
    <row r="10775" customFormat="1" x14ac:dyDescent="0.4"/>
    <row r="10776" customFormat="1" x14ac:dyDescent="0.4"/>
    <row r="10777" customFormat="1" x14ac:dyDescent="0.4"/>
    <row r="10778" customFormat="1" x14ac:dyDescent="0.4"/>
    <row r="10779" customFormat="1" x14ac:dyDescent="0.4"/>
    <row r="10780" customFormat="1" x14ac:dyDescent="0.4"/>
    <row r="10781" customFormat="1" x14ac:dyDescent="0.4"/>
    <row r="10782" customFormat="1" x14ac:dyDescent="0.4"/>
    <row r="10783" customFormat="1" x14ac:dyDescent="0.4"/>
    <row r="10784" customFormat="1" x14ac:dyDescent="0.4"/>
    <row r="10785" customFormat="1" x14ac:dyDescent="0.4"/>
    <row r="10786" customFormat="1" x14ac:dyDescent="0.4"/>
    <row r="10787" customFormat="1" x14ac:dyDescent="0.4"/>
    <row r="10788" customFormat="1" x14ac:dyDescent="0.4"/>
    <row r="10789" customFormat="1" x14ac:dyDescent="0.4"/>
    <row r="10790" customFormat="1" x14ac:dyDescent="0.4"/>
    <row r="10791" customFormat="1" x14ac:dyDescent="0.4"/>
    <row r="10792" customFormat="1" x14ac:dyDescent="0.4"/>
    <row r="10793" customFormat="1" x14ac:dyDescent="0.4"/>
    <row r="10794" customFormat="1" x14ac:dyDescent="0.4"/>
    <row r="10795" customFormat="1" x14ac:dyDescent="0.4"/>
    <row r="10796" customFormat="1" x14ac:dyDescent="0.4"/>
    <row r="10797" customFormat="1" x14ac:dyDescent="0.4"/>
    <row r="10798" customFormat="1" x14ac:dyDescent="0.4"/>
    <row r="10799" customFormat="1" x14ac:dyDescent="0.4"/>
    <row r="10800" customFormat="1" x14ac:dyDescent="0.4"/>
    <row r="10801" customFormat="1" x14ac:dyDescent="0.4"/>
    <row r="10802" customFormat="1" x14ac:dyDescent="0.4"/>
    <row r="10803" customFormat="1" x14ac:dyDescent="0.4"/>
    <row r="10804" customFormat="1" x14ac:dyDescent="0.4"/>
    <row r="10805" customFormat="1" x14ac:dyDescent="0.4"/>
    <row r="10806" customFormat="1" x14ac:dyDescent="0.4"/>
    <row r="10807" customFormat="1" x14ac:dyDescent="0.4"/>
    <row r="10808" customFormat="1" x14ac:dyDescent="0.4"/>
    <row r="10809" customFormat="1" x14ac:dyDescent="0.4"/>
    <row r="10810" customFormat="1" x14ac:dyDescent="0.4"/>
    <row r="10811" customFormat="1" x14ac:dyDescent="0.4"/>
    <row r="10812" customFormat="1" x14ac:dyDescent="0.4"/>
    <row r="10813" customFormat="1" x14ac:dyDescent="0.4"/>
    <row r="10814" customFormat="1" x14ac:dyDescent="0.4"/>
    <row r="10815" customFormat="1" x14ac:dyDescent="0.4"/>
    <row r="10816" customFormat="1" x14ac:dyDescent="0.4"/>
    <row r="10817" customFormat="1" x14ac:dyDescent="0.4"/>
    <row r="10818" customFormat="1" x14ac:dyDescent="0.4"/>
    <row r="10819" customFormat="1" x14ac:dyDescent="0.4"/>
    <row r="10820" customFormat="1" x14ac:dyDescent="0.4"/>
    <row r="10821" customFormat="1" x14ac:dyDescent="0.4"/>
    <row r="10822" customFormat="1" x14ac:dyDescent="0.4"/>
    <row r="10823" customFormat="1" x14ac:dyDescent="0.4"/>
    <row r="10824" customFormat="1" x14ac:dyDescent="0.4"/>
    <row r="10825" customFormat="1" x14ac:dyDescent="0.4"/>
    <row r="10826" customFormat="1" x14ac:dyDescent="0.4"/>
    <row r="10827" customFormat="1" x14ac:dyDescent="0.4"/>
    <row r="10828" customFormat="1" x14ac:dyDescent="0.4"/>
    <row r="10829" customFormat="1" x14ac:dyDescent="0.4"/>
    <row r="10830" customFormat="1" x14ac:dyDescent="0.4"/>
    <row r="10831" customFormat="1" x14ac:dyDescent="0.4"/>
    <row r="10832" customFormat="1" x14ac:dyDescent="0.4"/>
    <row r="10833" customFormat="1" x14ac:dyDescent="0.4"/>
    <row r="10834" customFormat="1" x14ac:dyDescent="0.4"/>
    <row r="10835" customFormat="1" x14ac:dyDescent="0.4"/>
    <row r="10836" customFormat="1" x14ac:dyDescent="0.4"/>
    <row r="10837" customFormat="1" x14ac:dyDescent="0.4"/>
    <row r="10838" customFormat="1" x14ac:dyDescent="0.4"/>
    <row r="10839" customFormat="1" x14ac:dyDescent="0.4"/>
    <row r="10840" customFormat="1" x14ac:dyDescent="0.4"/>
    <row r="10841" customFormat="1" x14ac:dyDescent="0.4"/>
    <row r="10842" customFormat="1" x14ac:dyDescent="0.4"/>
    <row r="10843" customFormat="1" x14ac:dyDescent="0.4"/>
    <row r="10844" customFormat="1" x14ac:dyDescent="0.4"/>
    <row r="10845" customFormat="1" x14ac:dyDescent="0.4"/>
    <row r="10846" customFormat="1" x14ac:dyDescent="0.4"/>
    <row r="10847" customFormat="1" x14ac:dyDescent="0.4"/>
    <row r="10848" customFormat="1" x14ac:dyDescent="0.4"/>
    <row r="10849" customFormat="1" x14ac:dyDescent="0.4"/>
    <row r="10850" customFormat="1" x14ac:dyDescent="0.4"/>
    <row r="10851" customFormat="1" x14ac:dyDescent="0.4"/>
    <row r="10852" customFormat="1" x14ac:dyDescent="0.4"/>
    <row r="10853" customFormat="1" x14ac:dyDescent="0.4"/>
    <row r="10854" customFormat="1" x14ac:dyDescent="0.4"/>
    <row r="10855" customFormat="1" x14ac:dyDescent="0.4"/>
    <row r="10856" customFormat="1" x14ac:dyDescent="0.4"/>
    <row r="10857" customFormat="1" x14ac:dyDescent="0.4"/>
    <row r="10858" customFormat="1" x14ac:dyDescent="0.4"/>
    <row r="10859" customFormat="1" x14ac:dyDescent="0.4"/>
    <row r="10860" customFormat="1" x14ac:dyDescent="0.4"/>
    <row r="10861" customFormat="1" x14ac:dyDescent="0.4"/>
    <row r="10862" customFormat="1" x14ac:dyDescent="0.4"/>
    <row r="10863" customFormat="1" x14ac:dyDescent="0.4"/>
    <row r="10864" customFormat="1" x14ac:dyDescent="0.4"/>
    <row r="10865" customFormat="1" x14ac:dyDescent="0.4"/>
    <row r="10866" customFormat="1" x14ac:dyDescent="0.4"/>
    <row r="10867" customFormat="1" x14ac:dyDescent="0.4"/>
    <row r="10868" customFormat="1" x14ac:dyDescent="0.4"/>
    <row r="10869" customFormat="1" x14ac:dyDescent="0.4"/>
    <row r="10870" customFormat="1" x14ac:dyDescent="0.4"/>
    <row r="10871" customFormat="1" x14ac:dyDescent="0.4"/>
    <row r="10872" customFormat="1" x14ac:dyDescent="0.4"/>
    <row r="10873" customFormat="1" x14ac:dyDescent="0.4"/>
    <row r="10874" customFormat="1" x14ac:dyDescent="0.4"/>
    <row r="10875" customFormat="1" x14ac:dyDescent="0.4"/>
    <row r="10876" customFormat="1" x14ac:dyDescent="0.4"/>
    <row r="10877" customFormat="1" x14ac:dyDescent="0.4"/>
    <row r="10878" customFormat="1" x14ac:dyDescent="0.4"/>
    <row r="10879" customFormat="1" x14ac:dyDescent="0.4"/>
    <row r="10880" customFormat="1" x14ac:dyDescent="0.4"/>
    <row r="10881" customFormat="1" x14ac:dyDescent="0.4"/>
    <row r="10882" customFormat="1" x14ac:dyDescent="0.4"/>
    <row r="10883" customFormat="1" x14ac:dyDescent="0.4"/>
    <row r="10884" customFormat="1" x14ac:dyDescent="0.4"/>
    <row r="10885" customFormat="1" x14ac:dyDescent="0.4"/>
    <row r="10886" customFormat="1" x14ac:dyDescent="0.4"/>
    <row r="10887" customFormat="1" x14ac:dyDescent="0.4"/>
    <row r="10888" customFormat="1" x14ac:dyDescent="0.4"/>
    <row r="10889" customFormat="1" x14ac:dyDescent="0.4"/>
    <row r="10890" customFormat="1" x14ac:dyDescent="0.4"/>
    <row r="10891" customFormat="1" x14ac:dyDescent="0.4"/>
    <row r="10892" customFormat="1" x14ac:dyDescent="0.4"/>
    <row r="10893" customFormat="1" x14ac:dyDescent="0.4"/>
    <row r="10894" customFormat="1" x14ac:dyDescent="0.4"/>
    <row r="10895" customFormat="1" x14ac:dyDescent="0.4"/>
    <row r="10896" customFormat="1" x14ac:dyDescent="0.4"/>
    <row r="10897" customFormat="1" x14ac:dyDescent="0.4"/>
    <row r="10898" customFormat="1" x14ac:dyDescent="0.4"/>
    <row r="10899" customFormat="1" x14ac:dyDescent="0.4"/>
    <row r="10900" customFormat="1" x14ac:dyDescent="0.4"/>
    <row r="10901" customFormat="1" x14ac:dyDescent="0.4"/>
    <row r="10902" customFormat="1" x14ac:dyDescent="0.4"/>
    <row r="10903" customFormat="1" x14ac:dyDescent="0.4"/>
    <row r="10904" customFormat="1" x14ac:dyDescent="0.4"/>
    <row r="10905" customFormat="1" x14ac:dyDescent="0.4"/>
    <row r="10906" customFormat="1" x14ac:dyDescent="0.4"/>
    <row r="10907" customFormat="1" x14ac:dyDescent="0.4"/>
    <row r="10908" customFormat="1" x14ac:dyDescent="0.4"/>
    <row r="10909" customFormat="1" x14ac:dyDescent="0.4"/>
    <row r="10910" customFormat="1" x14ac:dyDescent="0.4"/>
    <row r="10911" customFormat="1" x14ac:dyDescent="0.4"/>
    <row r="10912" customFormat="1" x14ac:dyDescent="0.4"/>
    <row r="10913" customFormat="1" x14ac:dyDescent="0.4"/>
    <row r="10914" customFormat="1" x14ac:dyDescent="0.4"/>
    <row r="10915" customFormat="1" x14ac:dyDescent="0.4"/>
    <row r="10916" customFormat="1" x14ac:dyDescent="0.4"/>
    <row r="10917" customFormat="1" x14ac:dyDescent="0.4"/>
    <row r="10918" customFormat="1" x14ac:dyDescent="0.4"/>
    <row r="10919" customFormat="1" x14ac:dyDescent="0.4"/>
    <row r="10920" customFormat="1" x14ac:dyDescent="0.4"/>
    <row r="10921" customFormat="1" x14ac:dyDescent="0.4"/>
    <row r="10922" customFormat="1" x14ac:dyDescent="0.4"/>
    <row r="10923" customFormat="1" x14ac:dyDescent="0.4"/>
    <row r="10924" customFormat="1" x14ac:dyDescent="0.4"/>
    <row r="10925" customFormat="1" x14ac:dyDescent="0.4"/>
    <row r="10926" customFormat="1" x14ac:dyDescent="0.4"/>
    <row r="10927" customFormat="1" x14ac:dyDescent="0.4"/>
    <row r="10928" customFormat="1" x14ac:dyDescent="0.4"/>
    <row r="10929" customFormat="1" x14ac:dyDescent="0.4"/>
    <row r="10930" customFormat="1" x14ac:dyDescent="0.4"/>
    <row r="10931" customFormat="1" x14ac:dyDescent="0.4"/>
    <row r="10932" customFormat="1" x14ac:dyDescent="0.4"/>
    <row r="10933" customFormat="1" x14ac:dyDescent="0.4"/>
    <row r="10934" customFormat="1" x14ac:dyDescent="0.4"/>
    <row r="10935" customFormat="1" x14ac:dyDescent="0.4"/>
    <row r="10936" customFormat="1" x14ac:dyDescent="0.4"/>
    <row r="10937" customFormat="1" x14ac:dyDescent="0.4"/>
    <row r="10938" customFormat="1" x14ac:dyDescent="0.4"/>
    <row r="10939" customFormat="1" x14ac:dyDescent="0.4"/>
    <row r="10940" customFormat="1" x14ac:dyDescent="0.4"/>
    <row r="10941" customFormat="1" x14ac:dyDescent="0.4"/>
    <row r="10942" customFormat="1" x14ac:dyDescent="0.4"/>
    <row r="10943" customFormat="1" x14ac:dyDescent="0.4"/>
    <row r="10944" customFormat="1" x14ac:dyDescent="0.4"/>
    <row r="10945" customFormat="1" x14ac:dyDescent="0.4"/>
    <row r="10946" customFormat="1" x14ac:dyDescent="0.4"/>
    <row r="10947" customFormat="1" x14ac:dyDescent="0.4"/>
    <row r="10948" customFormat="1" x14ac:dyDescent="0.4"/>
    <row r="10949" customFormat="1" x14ac:dyDescent="0.4"/>
    <row r="10950" customFormat="1" x14ac:dyDescent="0.4"/>
    <row r="10951" customFormat="1" x14ac:dyDescent="0.4"/>
    <row r="10952" customFormat="1" x14ac:dyDescent="0.4"/>
    <row r="10953" customFormat="1" x14ac:dyDescent="0.4"/>
    <row r="10954" customFormat="1" x14ac:dyDescent="0.4"/>
    <row r="10955" customFormat="1" x14ac:dyDescent="0.4"/>
    <row r="10956" customFormat="1" x14ac:dyDescent="0.4"/>
    <row r="10957" customFormat="1" x14ac:dyDescent="0.4"/>
    <row r="10958" customFormat="1" x14ac:dyDescent="0.4"/>
    <row r="10959" customFormat="1" x14ac:dyDescent="0.4"/>
    <row r="10960" customFormat="1" x14ac:dyDescent="0.4"/>
    <row r="10961" customFormat="1" x14ac:dyDescent="0.4"/>
    <row r="10962" customFormat="1" x14ac:dyDescent="0.4"/>
    <row r="10963" customFormat="1" x14ac:dyDescent="0.4"/>
    <row r="10964" customFormat="1" x14ac:dyDescent="0.4"/>
    <row r="10965" customFormat="1" x14ac:dyDescent="0.4"/>
    <row r="10966" customFormat="1" x14ac:dyDescent="0.4"/>
    <row r="10967" customFormat="1" x14ac:dyDescent="0.4"/>
    <row r="10968" customFormat="1" x14ac:dyDescent="0.4"/>
    <row r="10969" customFormat="1" x14ac:dyDescent="0.4"/>
    <row r="10970" customFormat="1" x14ac:dyDescent="0.4"/>
    <row r="10971" customFormat="1" x14ac:dyDescent="0.4"/>
    <row r="10972" customFormat="1" x14ac:dyDescent="0.4"/>
    <row r="10973" customFormat="1" x14ac:dyDescent="0.4"/>
    <row r="10974" customFormat="1" x14ac:dyDescent="0.4"/>
    <row r="10975" customFormat="1" x14ac:dyDescent="0.4"/>
    <row r="10976" customFormat="1" x14ac:dyDescent="0.4"/>
    <row r="10977" customFormat="1" x14ac:dyDescent="0.4"/>
    <row r="10978" customFormat="1" x14ac:dyDescent="0.4"/>
    <row r="10979" customFormat="1" x14ac:dyDescent="0.4"/>
    <row r="10980" customFormat="1" x14ac:dyDescent="0.4"/>
    <row r="10981" customFormat="1" x14ac:dyDescent="0.4"/>
    <row r="10982" customFormat="1" x14ac:dyDescent="0.4"/>
    <row r="10983" customFormat="1" x14ac:dyDescent="0.4"/>
    <row r="10984" customFormat="1" x14ac:dyDescent="0.4"/>
    <row r="10985" customFormat="1" x14ac:dyDescent="0.4"/>
    <row r="10986" customFormat="1" x14ac:dyDescent="0.4"/>
    <row r="10987" customFormat="1" x14ac:dyDescent="0.4"/>
    <row r="10988" customFormat="1" x14ac:dyDescent="0.4"/>
    <row r="10989" customFormat="1" x14ac:dyDescent="0.4"/>
    <row r="10990" customFormat="1" x14ac:dyDescent="0.4"/>
    <row r="10991" customFormat="1" x14ac:dyDescent="0.4"/>
    <row r="10992" customFormat="1" x14ac:dyDescent="0.4"/>
    <row r="10993" customFormat="1" x14ac:dyDescent="0.4"/>
    <row r="10994" customFormat="1" x14ac:dyDescent="0.4"/>
    <row r="10995" customFormat="1" x14ac:dyDescent="0.4"/>
    <row r="10996" customFormat="1" x14ac:dyDescent="0.4"/>
    <row r="10997" customFormat="1" x14ac:dyDescent="0.4"/>
    <row r="10998" customFormat="1" x14ac:dyDescent="0.4"/>
    <row r="10999" customFormat="1" x14ac:dyDescent="0.4"/>
    <row r="11000" customFormat="1" x14ac:dyDescent="0.4"/>
    <row r="11001" customFormat="1" x14ac:dyDescent="0.4"/>
    <row r="11002" customFormat="1" x14ac:dyDescent="0.4"/>
    <row r="11003" customFormat="1" x14ac:dyDescent="0.4"/>
    <row r="11004" customFormat="1" x14ac:dyDescent="0.4"/>
    <row r="11005" customFormat="1" x14ac:dyDescent="0.4"/>
    <row r="11006" customFormat="1" x14ac:dyDescent="0.4"/>
    <row r="11007" customFormat="1" x14ac:dyDescent="0.4"/>
    <row r="11008" customFormat="1" x14ac:dyDescent="0.4"/>
    <row r="11009" customFormat="1" x14ac:dyDescent="0.4"/>
    <row r="11010" customFormat="1" x14ac:dyDescent="0.4"/>
    <row r="11011" customFormat="1" x14ac:dyDescent="0.4"/>
    <row r="11012" customFormat="1" x14ac:dyDescent="0.4"/>
    <row r="11013" customFormat="1" x14ac:dyDescent="0.4"/>
    <row r="11014" customFormat="1" x14ac:dyDescent="0.4"/>
    <row r="11015" customFormat="1" x14ac:dyDescent="0.4"/>
    <row r="11016" customFormat="1" x14ac:dyDescent="0.4"/>
    <row r="11017" customFormat="1" x14ac:dyDescent="0.4"/>
    <row r="11018" customFormat="1" x14ac:dyDescent="0.4"/>
    <row r="11019" customFormat="1" x14ac:dyDescent="0.4"/>
    <row r="11020" customFormat="1" x14ac:dyDescent="0.4"/>
    <row r="11021" customFormat="1" x14ac:dyDescent="0.4"/>
    <row r="11022" customFormat="1" x14ac:dyDescent="0.4"/>
    <row r="11023" customFormat="1" x14ac:dyDescent="0.4"/>
    <row r="11024" customFormat="1" x14ac:dyDescent="0.4"/>
    <row r="11025" customFormat="1" x14ac:dyDescent="0.4"/>
    <row r="11026" customFormat="1" x14ac:dyDescent="0.4"/>
    <row r="11027" customFormat="1" x14ac:dyDescent="0.4"/>
    <row r="11028" customFormat="1" x14ac:dyDescent="0.4"/>
    <row r="11029" customFormat="1" x14ac:dyDescent="0.4"/>
    <row r="11030" customFormat="1" x14ac:dyDescent="0.4"/>
    <row r="11031" customFormat="1" x14ac:dyDescent="0.4"/>
    <row r="11032" customFormat="1" x14ac:dyDescent="0.4"/>
    <row r="11033" customFormat="1" x14ac:dyDescent="0.4"/>
    <row r="11034" customFormat="1" x14ac:dyDescent="0.4"/>
    <row r="11035" customFormat="1" x14ac:dyDescent="0.4"/>
    <row r="11036" customFormat="1" x14ac:dyDescent="0.4"/>
    <row r="11037" customFormat="1" x14ac:dyDescent="0.4"/>
    <row r="11038" customFormat="1" x14ac:dyDescent="0.4"/>
    <row r="11039" customFormat="1" x14ac:dyDescent="0.4"/>
    <row r="11040" customFormat="1" x14ac:dyDescent="0.4"/>
    <row r="11041" customFormat="1" x14ac:dyDescent="0.4"/>
    <row r="11042" customFormat="1" x14ac:dyDescent="0.4"/>
    <row r="11043" customFormat="1" x14ac:dyDescent="0.4"/>
    <row r="11044" customFormat="1" x14ac:dyDescent="0.4"/>
    <row r="11045" customFormat="1" x14ac:dyDescent="0.4"/>
    <row r="11046" customFormat="1" x14ac:dyDescent="0.4"/>
    <row r="11047" customFormat="1" x14ac:dyDescent="0.4"/>
    <row r="11048" customFormat="1" x14ac:dyDescent="0.4"/>
    <row r="11049" customFormat="1" x14ac:dyDescent="0.4"/>
    <row r="11050" customFormat="1" x14ac:dyDescent="0.4"/>
    <row r="11051" customFormat="1" x14ac:dyDescent="0.4"/>
    <row r="11052" customFormat="1" x14ac:dyDescent="0.4"/>
    <row r="11053" customFormat="1" x14ac:dyDescent="0.4"/>
    <row r="11054" customFormat="1" x14ac:dyDescent="0.4"/>
    <row r="11055" customFormat="1" x14ac:dyDescent="0.4"/>
    <row r="11056" customFormat="1" x14ac:dyDescent="0.4"/>
    <row r="11057" customFormat="1" x14ac:dyDescent="0.4"/>
    <row r="11058" customFormat="1" x14ac:dyDescent="0.4"/>
    <row r="11059" customFormat="1" x14ac:dyDescent="0.4"/>
    <row r="11060" customFormat="1" x14ac:dyDescent="0.4"/>
    <row r="11061" customFormat="1" x14ac:dyDescent="0.4"/>
    <row r="11062" customFormat="1" x14ac:dyDescent="0.4"/>
    <row r="11063" customFormat="1" x14ac:dyDescent="0.4"/>
    <row r="11064" customFormat="1" x14ac:dyDescent="0.4"/>
    <row r="11065" customFormat="1" x14ac:dyDescent="0.4"/>
    <row r="11066" customFormat="1" x14ac:dyDescent="0.4"/>
    <row r="11067" customFormat="1" x14ac:dyDescent="0.4"/>
    <row r="11068" customFormat="1" x14ac:dyDescent="0.4"/>
    <row r="11069" customFormat="1" x14ac:dyDescent="0.4"/>
    <row r="11070" customFormat="1" x14ac:dyDescent="0.4"/>
    <row r="11071" customFormat="1" x14ac:dyDescent="0.4"/>
    <row r="11072" customFormat="1" x14ac:dyDescent="0.4"/>
    <row r="11073" customFormat="1" x14ac:dyDescent="0.4"/>
    <row r="11074" customFormat="1" x14ac:dyDescent="0.4"/>
    <row r="11075" customFormat="1" x14ac:dyDescent="0.4"/>
    <row r="11076" customFormat="1" x14ac:dyDescent="0.4"/>
    <row r="11077" customFormat="1" x14ac:dyDescent="0.4"/>
    <row r="11078" customFormat="1" x14ac:dyDescent="0.4"/>
    <row r="11079" customFormat="1" x14ac:dyDescent="0.4"/>
    <row r="11080" customFormat="1" x14ac:dyDescent="0.4"/>
    <row r="11081" customFormat="1" x14ac:dyDescent="0.4"/>
    <row r="11082" customFormat="1" x14ac:dyDescent="0.4"/>
    <row r="11083" customFormat="1" x14ac:dyDescent="0.4"/>
    <row r="11084" customFormat="1" x14ac:dyDescent="0.4"/>
    <row r="11085" customFormat="1" x14ac:dyDescent="0.4"/>
    <row r="11086" customFormat="1" x14ac:dyDescent="0.4"/>
    <row r="11087" customFormat="1" x14ac:dyDescent="0.4"/>
    <row r="11088" customFormat="1" x14ac:dyDescent="0.4"/>
    <row r="11089" customFormat="1" x14ac:dyDescent="0.4"/>
    <row r="11090" customFormat="1" x14ac:dyDescent="0.4"/>
    <row r="11091" customFormat="1" x14ac:dyDescent="0.4"/>
    <row r="11092" customFormat="1" x14ac:dyDescent="0.4"/>
    <row r="11093" customFormat="1" x14ac:dyDescent="0.4"/>
    <row r="11094" customFormat="1" x14ac:dyDescent="0.4"/>
    <row r="11095" customFormat="1" x14ac:dyDescent="0.4"/>
    <row r="11096" customFormat="1" x14ac:dyDescent="0.4"/>
    <row r="11097" customFormat="1" x14ac:dyDescent="0.4"/>
    <row r="11098" customFormat="1" x14ac:dyDescent="0.4"/>
    <row r="11099" customFormat="1" x14ac:dyDescent="0.4"/>
    <row r="11100" customFormat="1" x14ac:dyDescent="0.4"/>
    <row r="11101" customFormat="1" x14ac:dyDescent="0.4"/>
    <row r="11102" customFormat="1" x14ac:dyDescent="0.4"/>
    <row r="11103" customFormat="1" x14ac:dyDescent="0.4"/>
    <row r="11104" customFormat="1" x14ac:dyDescent="0.4"/>
    <row r="11105" customFormat="1" x14ac:dyDescent="0.4"/>
    <row r="11106" customFormat="1" x14ac:dyDescent="0.4"/>
    <row r="11107" customFormat="1" x14ac:dyDescent="0.4"/>
    <row r="11108" customFormat="1" x14ac:dyDescent="0.4"/>
    <row r="11109" customFormat="1" x14ac:dyDescent="0.4"/>
    <row r="11110" customFormat="1" x14ac:dyDescent="0.4"/>
    <row r="11111" customFormat="1" x14ac:dyDescent="0.4"/>
    <row r="11112" customFormat="1" x14ac:dyDescent="0.4"/>
    <row r="11113" customFormat="1" x14ac:dyDescent="0.4"/>
    <row r="11114" customFormat="1" x14ac:dyDescent="0.4"/>
    <row r="11115" customFormat="1" x14ac:dyDescent="0.4"/>
    <row r="11116" customFormat="1" x14ac:dyDescent="0.4"/>
    <row r="11117" customFormat="1" x14ac:dyDescent="0.4"/>
    <row r="11118" customFormat="1" x14ac:dyDescent="0.4"/>
    <row r="11119" customFormat="1" x14ac:dyDescent="0.4"/>
    <row r="11120" customFormat="1" x14ac:dyDescent="0.4"/>
    <row r="11121" customFormat="1" x14ac:dyDescent="0.4"/>
    <row r="11122" customFormat="1" x14ac:dyDescent="0.4"/>
    <row r="11123" customFormat="1" x14ac:dyDescent="0.4"/>
    <row r="11124" customFormat="1" x14ac:dyDescent="0.4"/>
    <row r="11125" customFormat="1" x14ac:dyDescent="0.4"/>
    <row r="11126" customFormat="1" x14ac:dyDescent="0.4"/>
    <row r="11127" customFormat="1" x14ac:dyDescent="0.4"/>
    <row r="11128" customFormat="1" x14ac:dyDescent="0.4"/>
    <row r="11129" customFormat="1" x14ac:dyDescent="0.4"/>
    <row r="11130" customFormat="1" x14ac:dyDescent="0.4"/>
    <row r="11131" customFormat="1" x14ac:dyDescent="0.4"/>
    <row r="11132" customFormat="1" x14ac:dyDescent="0.4"/>
    <row r="11133" customFormat="1" x14ac:dyDescent="0.4"/>
    <row r="11134" customFormat="1" x14ac:dyDescent="0.4"/>
    <row r="11135" customFormat="1" x14ac:dyDescent="0.4"/>
    <row r="11136" customFormat="1" x14ac:dyDescent="0.4"/>
    <row r="11137" customFormat="1" x14ac:dyDescent="0.4"/>
    <row r="11138" customFormat="1" x14ac:dyDescent="0.4"/>
    <row r="11139" customFormat="1" x14ac:dyDescent="0.4"/>
    <row r="11140" customFormat="1" x14ac:dyDescent="0.4"/>
    <row r="11141" customFormat="1" x14ac:dyDescent="0.4"/>
    <row r="11142" customFormat="1" x14ac:dyDescent="0.4"/>
    <row r="11143" customFormat="1" x14ac:dyDescent="0.4"/>
    <row r="11144" customFormat="1" x14ac:dyDescent="0.4"/>
    <row r="11145" customFormat="1" x14ac:dyDescent="0.4"/>
    <row r="11146" customFormat="1" x14ac:dyDescent="0.4"/>
    <row r="11147" customFormat="1" x14ac:dyDescent="0.4"/>
    <row r="11148" customFormat="1" x14ac:dyDescent="0.4"/>
    <row r="11149" customFormat="1" x14ac:dyDescent="0.4"/>
    <row r="11150" customFormat="1" x14ac:dyDescent="0.4"/>
    <row r="11151" customFormat="1" x14ac:dyDescent="0.4"/>
    <row r="11152" customFormat="1" x14ac:dyDescent="0.4"/>
    <row r="11153" customFormat="1" x14ac:dyDescent="0.4"/>
    <row r="11154" customFormat="1" x14ac:dyDescent="0.4"/>
    <row r="11155" customFormat="1" x14ac:dyDescent="0.4"/>
    <row r="11156" customFormat="1" x14ac:dyDescent="0.4"/>
    <row r="11157" customFormat="1" x14ac:dyDescent="0.4"/>
    <row r="11158" customFormat="1" x14ac:dyDescent="0.4"/>
    <row r="11159" customFormat="1" x14ac:dyDescent="0.4"/>
    <row r="11160" customFormat="1" x14ac:dyDescent="0.4"/>
    <row r="11161" customFormat="1" x14ac:dyDescent="0.4"/>
    <row r="11162" customFormat="1" x14ac:dyDescent="0.4"/>
    <row r="11163" customFormat="1" x14ac:dyDescent="0.4"/>
    <row r="11164" customFormat="1" x14ac:dyDescent="0.4"/>
    <row r="11165" customFormat="1" x14ac:dyDescent="0.4"/>
    <row r="11166" customFormat="1" x14ac:dyDescent="0.4"/>
    <row r="11167" customFormat="1" x14ac:dyDescent="0.4"/>
    <row r="11168" customFormat="1" x14ac:dyDescent="0.4"/>
    <row r="11169" customFormat="1" x14ac:dyDescent="0.4"/>
    <row r="11170" customFormat="1" x14ac:dyDescent="0.4"/>
    <row r="11171" customFormat="1" x14ac:dyDescent="0.4"/>
    <row r="11172" customFormat="1" x14ac:dyDescent="0.4"/>
    <row r="11173" customFormat="1" x14ac:dyDescent="0.4"/>
    <row r="11174" customFormat="1" x14ac:dyDescent="0.4"/>
    <row r="11175" customFormat="1" x14ac:dyDescent="0.4"/>
    <row r="11176" customFormat="1" x14ac:dyDescent="0.4"/>
    <row r="11177" customFormat="1" x14ac:dyDescent="0.4"/>
    <row r="11178" customFormat="1" x14ac:dyDescent="0.4"/>
    <row r="11179" customFormat="1" x14ac:dyDescent="0.4"/>
    <row r="11180" customFormat="1" x14ac:dyDescent="0.4"/>
    <row r="11181" customFormat="1" x14ac:dyDescent="0.4"/>
    <row r="11182" customFormat="1" x14ac:dyDescent="0.4"/>
    <row r="11183" customFormat="1" x14ac:dyDescent="0.4"/>
    <row r="11184" customFormat="1" x14ac:dyDescent="0.4"/>
    <row r="11185" customFormat="1" x14ac:dyDescent="0.4"/>
    <row r="11186" customFormat="1" x14ac:dyDescent="0.4"/>
    <row r="11187" customFormat="1" x14ac:dyDescent="0.4"/>
    <row r="11188" customFormat="1" x14ac:dyDescent="0.4"/>
    <row r="11189" customFormat="1" x14ac:dyDescent="0.4"/>
    <row r="11190" customFormat="1" x14ac:dyDescent="0.4"/>
    <row r="11191" customFormat="1" x14ac:dyDescent="0.4"/>
    <row r="11192" customFormat="1" x14ac:dyDescent="0.4"/>
    <row r="11193" customFormat="1" x14ac:dyDescent="0.4"/>
    <row r="11194" customFormat="1" x14ac:dyDescent="0.4"/>
    <row r="11195" customFormat="1" x14ac:dyDescent="0.4"/>
    <row r="11196" customFormat="1" x14ac:dyDescent="0.4"/>
    <row r="11197" customFormat="1" x14ac:dyDescent="0.4"/>
    <row r="11198" customFormat="1" x14ac:dyDescent="0.4"/>
    <row r="11199" customFormat="1" x14ac:dyDescent="0.4"/>
    <row r="11200" customFormat="1" x14ac:dyDescent="0.4"/>
    <row r="11201" customFormat="1" x14ac:dyDescent="0.4"/>
    <row r="11202" customFormat="1" x14ac:dyDescent="0.4"/>
    <row r="11203" customFormat="1" x14ac:dyDescent="0.4"/>
    <row r="11204" customFormat="1" x14ac:dyDescent="0.4"/>
    <row r="11205" customFormat="1" x14ac:dyDescent="0.4"/>
    <row r="11206" customFormat="1" x14ac:dyDescent="0.4"/>
    <row r="11207" customFormat="1" x14ac:dyDescent="0.4"/>
    <row r="11208" customFormat="1" x14ac:dyDescent="0.4"/>
    <row r="11209" customFormat="1" x14ac:dyDescent="0.4"/>
    <row r="11210" customFormat="1" x14ac:dyDescent="0.4"/>
    <row r="11211" customFormat="1" x14ac:dyDescent="0.4"/>
    <row r="11212" customFormat="1" x14ac:dyDescent="0.4"/>
    <row r="11213" customFormat="1" x14ac:dyDescent="0.4"/>
    <row r="11214" customFormat="1" x14ac:dyDescent="0.4"/>
    <row r="11215" customFormat="1" x14ac:dyDescent="0.4"/>
    <row r="11216" customFormat="1" x14ac:dyDescent="0.4"/>
    <row r="11217" customFormat="1" x14ac:dyDescent="0.4"/>
    <row r="11218" customFormat="1" x14ac:dyDescent="0.4"/>
    <row r="11219" customFormat="1" x14ac:dyDescent="0.4"/>
    <row r="11220" customFormat="1" x14ac:dyDescent="0.4"/>
    <row r="11221" customFormat="1" x14ac:dyDescent="0.4"/>
    <row r="11222" customFormat="1" x14ac:dyDescent="0.4"/>
    <row r="11223" customFormat="1" x14ac:dyDescent="0.4"/>
    <row r="11224" customFormat="1" x14ac:dyDescent="0.4"/>
    <row r="11225" customFormat="1" x14ac:dyDescent="0.4"/>
    <row r="11226" customFormat="1" x14ac:dyDescent="0.4"/>
    <row r="11227" customFormat="1" x14ac:dyDescent="0.4"/>
    <row r="11228" customFormat="1" x14ac:dyDescent="0.4"/>
    <row r="11229" customFormat="1" x14ac:dyDescent="0.4"/>
    <row r="11230" customFormat="1" x14ac:dyDescent="0.4"/>
    <row r="11231" customFormat="1" x14ac:dyDescent="0.4"/>
    <row r="11232" customFormat="1" x14ac:dyDescent="0.4"/>
    <row r="11233" customFormat="1" x14ac:dyDescent="0.4"/>
    <row r="11234" customFormat="1" x14ac:dyDescent="0.4"/>
    <row r="11235" customFormat="1" x14ac:dyDescent="0.4"/>
    <row r="11236" customFormat="1" x14ac:dyDescent="0.4"/>
    <row r="11237" customFormat="1" x14ac:dyDescent="0.4"/>
    <row r="11238" customFormat="1" x14ac:dyDescent="0.4"/>
    <row r="11239" customFormat="1" x14ac:dyDescent="0.4"/>
    <row r="11240" customFormat="1" x14ac:dyDescent="0.4"/>
    <row r="11241" customFormat="1" x14ac:dyDescent="0.4"/>
    <row r="11242" customFormat="1" x14ac:dyDescent="0.4"/>
    <row r="11243" customFormat="1" x14ac:dyDescent="0.4"/>
    <row r="11244" customFormat="1" x14ac:dyDescent="0.4"/>
    <row r="11245" customFormat="1" x14ac:dyDescent="0.4"/>
    <row r="11246" customFormat="1" x14ac:dyDescent="0.4"/>
    <row r="11247" customFormat="1" x14ac:dyDescent="0.4"/>
    <row r="11248" customFormat="1" x14ac:dyDescent="0.4"/>
    <row r="11249" customFormat="1" x14ac:dyDescent="0.4"/>
    <row r="11250" customFormat="1" x14ac:dyDescent="0.4"/>
    <row r="11251" customFormat="1" x14ac:dyDescent="0.4"/>
    <row r="11252" customFormat="1" x14ac:dyDescent="0.4"/>
    <row r="11253" customFormat="1" x14ac:dyDescent="0.4"/>
    <row r="11254" customFormat="1" x14ac:dyDescent="0.4"/>
    <row r="11255" customFormat="1" x14ac:dyDescent="0.4"/>
    <row r="11256" customFormat="1" x14ac:dyDescent="0.4"/>
    <row r="11257" customFormat="1" x14ac:dyDescent="0.4"/>
    <row r="11258" customFormat="1" x14ac:dyDescent="0.4"/>
    <row r="11259" customFormat="1" x14ac:dyDescent="0.4"/>
    <row r="11260" customFormat="1" x14ac:dyDescent="0.4"/>
    <row r="11261" customFormat="1" x14ac:dyDescent="0.4"/>
    <row r="11262" customFormat="1" x14ac:dyDescent="0.4"/>
    <row r="11263" customFormat="1" x14ac:dyDescent="0.4"/>
    <row r="11264" customFormat="1" x14ac:dyDescent="0.4"/>
    <row r="11265" customFormat="1" x14ac:dyDescent="0.4"/>
    <row r="11266" customFormat="1" x14ac:dyDescent="0.4"/>
    <row r="11267" customFormat="1" x14ac:dyDescent="0.4"/>
    <row r="11268" customFormat="1" x14ac:dyDescent="0.4"/>
    <row r="11269" customFormat="1" x14ac:dyDescent="0.4"/>
    <row r="11270" customFormat="1" x14ac:dyDescent="0.4"/>
    <row r="11271" customFormat="1" x14ac:dyDescent="0.4"/>
    <row r="11272" customFormat="1" x14ac:dyDescent="0.4"/>
    <row r="11273" customFormat="1" x14ac:dyDescent="0.4"/>
    <row r="11274" customFormat="1" x14ac:dyDescent="0.4"/>
    <row r="11275" customFormat="1" x14ac:dyDescent="0.4"/>
    <row r="11276" customFormat="1" x14ac:dyDescent="0.4"/>
    <row r="11277" customFormat="1" x14ac:dyDescent="0.4"/>
    <row r="11278" customFormat="1" x14ac:dyDescent="0.4"/>
    <row r="11279" customFormat="1" x14ac:dyDescent="0.4"/>
    <row r="11280" customFormat="1" x14ac:dyDescent="0.4"/>
    <row r="11281" customFormat="1" x14ac:dyDescent="0.4"/>
    <row r="11282" customFormat="1" x14ac:dyDescent="0.4"/>
    <row r="11283" customFormat="1" x14ac:dyDescent="0.4"/>
    <row r="11284" customFormat="1" x14ac:dyDescent="0.4"/>
    <row r="11285" customFormat="1" x14ac:dyDescent="0.4"/>
    <row r="11286" customFormat="1" x14ac:dyDescent="0.4"/>
    <row r="11287" customFormat="1" x14ac:dyDescent="0.4"/>
    <row r="11288" customFormat="1" x14ac:dyDescent="0.4"/>
    <row r="11289" customFormat="1" x14ac:dyDescent="0.4"/>
    <row r="11290" customFormat="1" x14ac:dyDescent="0.4"/>
    <row r="11291" customFormat="1" x14ac:dyDescent="0.4"/>
    <row r="11292" customFormat="1" x14ac:dyDescent="0.4"/>
    <row r="11293" customFormat="1" x14ac:dyDescent="0.4"/>
    <row r="11294" customFormat="1" x14ac:dyDescent="0.4"/>
    <row r="11295" customFormat="1" x14ac:dyDescent="0.4"/>
    <row r="11296" customFormat="1" x14ac:dyDescent="0.4"/>
    <row r="11297" customFormat="1" x14ac:dyDescent="0.4"/>
    <row r="11298" customFormat="1" x14ac:dyDescent="0.4"/>
    <row r="11299" customFormat="1" x14ac:dyDescent="0.4"/>
    <row r="11300" customFormat="1" x14ac:dyDescent="0.4"/>
    <row r="11301" customFormat="1" x14ac:dyDescent="0.4"/>
    <row r="11302" customFormat="1" x14ac:dyDescent="0.4"/>
    <row r="11303" customFormat="1" x14ac:dyDescent="0.4"/>
    <row r="11304" customFormat="1" x14ac:dyDescent="0.4"/>
    <row r="11305" customFormat="1" x14ac:dyDescent="0.4"/>
    <row r="11306" customFormat="1" x14ac:dyDescent="0.4"/>
    <row r="11307" customFormat="1" x14ac:dyDescent="0.4"/>
    <row r="11308" customFormat="1" x14ac:dyDescent="0.4"/>
    <row r="11309" customFormat="1" x14ac:dyDescent="0.4"/>
    <row r="11310" customFormat="1" x14ac:dyDescent="0.4"/>
    <row r="11311" customFormat="1" x14ac:dyDescent="0.4"/>
    <row r="11312" customFormat="1" x14ac:dyDescent="0.4"/>
    <row r="11313" customFormat="1" x14ac:dyDescent="0.4"/>
    <row r="11314" customFormat="1" x14ac:dyDescent="0.4"/>
    <row r="11315" customFormat="1" x14ac:dyDescent="0.4"/>
    <row r="11316" customFormat="1" x14ac:dyDescent="0.4"/>
    <row r="11317" customFormat="1" x14ac:dyDescent="0.4"/>
    <row r="11318" customFormat="1" x14ac:dyDescent="0.4"/>
    <row r="11319" customFormat="1" x14ac:dyDescent="0.4"/>
    <row r="11320" customFormat="1" x14ac:dyDescent="0.4"/>
    <row r="11321" customFormat="1" x14ac:dyDescent="0.4"/>
    <row r="11322" customFormat="1" x14ac:dyDescent="0.4"/>
    <row r="11323" customFormat="1" x14ac:dyDescent="0.4"/>
    <row r="11324" customFormat="1" x14ac:dyDescent="0.4"/>
    <row r="11325" customFormat="1" x14ac:dyDescent="0.4"/>
    <row r="11326" customFormat="1" x14ac:dyDescent="0.4"/>
    <row r="11327" customFormat="1" x14ac:dyDescent="0.4"/>
    <row r="11328" customFormat="1" x14ac:dyDescent="0.4"/>
    <row r="11329" customFormat="1" x14ac:dyDescent="0.4"/>
    <row r="11330" customFormat="1" x14ac:dyDescent="0.4"/>
    <row r="11331" customFormat="1" x14ac:dyDescent="0.4"/>
    <row r="11332" customFormat="1" x14ac:dyDescent="0.4"/>
    <row r="11333" customFormat="1" x14ac:dyDescent="0.4"/>
    <row r="11334" customFormat="1" x14ac:dyDescent="0.4"/>
    <row r="11335" customFormat="1" x14ac:dyDescent="0.4"/>
    <row r="11336" customFormat="1" x14ac:dyDescent="0.4"/>
    <row r="11337" customFormat="1" x14ac:dyDescent="0.4"/>
    <row r="11338" customFormat="1" x14ac:dyDescent="0.4"/>
    <row r="11339" customFormat="1" x14ac:dyDescent="0.4"/>
    <row r="11340" customFormat="1" x14ac:dyDescent="0.4"/>
    <row r="11341" customFormat="1" x14ac:dyDescent="0.4"/>
    <row r="11342" customFormat="1" x14ac:dyDescent="0.4"/>
    <row r="11343" customFormat="1" x14ac:dyDescent="0.4"/>
    <row r="11344" customFormat="1" x14ac:dyDescent="0.4"/>
    <row r="11345" customFormat="1" x14ac:dyDescent="0.4"/>
    <row r="11346" customFormat="1" x14ac:dyDescent="0.4"/>
    <row r="11347" customFormat="1" x14ac:dyDescent="0.4"/>
    <row r="11348" customFormat="1" x14ac:dyDescent="0.4"/>
    <row r="11349" customFormat="1" x14ac:dyDescent="0.4"/>
    <row r="11350" customFormat="1" x14ac:dyDescent="0.4"/>
    <row r="11351" customFormat="1" x14ac:dyDescent="0.4"/>
    <row r="11352" customFormat="1" x14ac:dyDescent="0.4"/>
    <row r="11353" customFormat="1" x14ac:dyDescent="0.4"/>
    <row r="11354" customFormat="1" x14ac:dyDescent="0.4"/>
    <row r="11355" customFormat="1" x14ac:dyDescent="0.4"/>
    <row r="11356" customFormat="1" x14ac:dyDescent="0.4"/>
    <row r="11357" customFormat="1" x14ac:dyDescent="0.4"/>
    <row r="11358" customFormat="1" x14ac:dyDescent="0.4"/>
    <row r="11359" customFormat="1" x14ac:dyDescent="0.4"/>
    <row r="11360" customFormat="1" x14ac:dyDescent="0.4"/>
    <row r="11361" customFormat="1" x14ac:dyDescent="0.4"/>
    <row r="11362" customFormat="1" x14ac:dyDescent="0.4"/>
    <row r="11363" customFormat="1" x14ac:dyDescent="0.4"/>
    <row r="11364" customFormat="1" x14ac:dyDescent="0.4"/>
    <row r="11365" customFormat="1" x14ac:dyDescent="0.4"/>
    <row r="11366" customFormat="1" x14ac:dyDescent="0.4"/>
    <row r="11367" customFormat="1" x14ac:dyDescent="0.4"/>
    <row r="11368" customFormat="1" x14ac:dyDescent="0.4"/>
    <row r="11369" customFormat="1" x14ac:dyDescent="0.4"/>
    <row r="11370" customFormat="1" x14ac:dyDescent="0.4"/>
    <row r="11371" customFormat="1" x14ac:dyDescent="0.4"/>
    <row r="11372" customFormat="1" x14ac:dyDescent="0.4"/>
    <row r="11373" customFormat="1" x14ac:dyDescent="0.4"/>
    <row r="11374" customFormat="1" x14ac:dyDescent="0.4"/>
    <row r="11375" customFormat="1" x14ac:dyDescent="0.4"/>
    <row r="11376" customFormat="1" x14ac:dyDescent="0.4"/>
    <row r="11377" customFormat="1" x14ac:dyDescent="0.4"/>
    <row r="11378" customFormat="1" x14ac:dyDescent="0.4"/>
    <row r="11379" customFormat="1" x14ac:dyDescent="0.4"/>
    <row r="11380" customFormat="1" x14ac:dyDescent="0.4"/>
    <row r="11381" customFormat="1" x14ac:dyDescent="0.4"/>
    <row r="11382" customFormat="1" x14ac:dyDescent="0.4"/>
    <row r="11383" customFormat="1" x14ac:dyDescent="0.4"/>
    <row r="11384" customFormat="1" x14ac:dyDescent="0.4"/>
    <row r="11385" customFormat="1" x14ac:dyDescent="0.4"/>
    <row r="11386" customFormat="1" x14ac:dyDescent="0.4"/>
    <row r="11387" customFormat="1" x14ac:dyDescent="0.4"/>
    <row r="11388" customFormat="1" x14ac:dyDescent="0.4"/>
    <row r="11389" customFormat="1" x14ac:dyDescent="0.4"/>
    <row r="11390" customFormat="1" x14ac:dyDescent="0.4"/>
    <row r="11391" customFormat="1" x14ac:dyDescent="0.4"/>
    <row r="11392" customFormat="1" x14ac:dyDescent="0.4"/>
    <row r="11393" customFormat="1" x14ac:dyDescent="0.4"/>
    <row r="11394" customFormat="1" x14ac:dyDescent="0.4"/>
    <row r="11395" customFormat="1" x14ac:dyDescent="0.4"/>
    <row r="11396" customFormat="1" x14ac:dyDescent="0.4"/>
    <row r="11397" customFormat="1" x14ac:dyDescent="0.4"/>
    <row r="11398" customFormat="1" x14ac:dyDescent="0.4"/>
    <row r="11399" customFormat="1" x14ac:dyDescent="0.4"/>
    <row r="11400" customFormat="1" x14ac:dyDescent="0.4"/>
    <row r="11401" customFormat="1" x14ac:dyDescent="0.4"/>
    <row r="11402" customFormat="1" x14ac:dyDescent="0.4"/>
    <row r="11403" customFormat="1" x14ac:dyDescent="0.4"/>
    <row r="11404" customFormat="1" x14ac:dyDescent="0.4"/>
    <row r="11405" customFormat="1" x14ac:dyDescent="0.4"/>
    <row r="11406" customFormat="1" x14ac:dyDescent="0.4"/>
    <row r="11407" customFormat="1" x14ac:dyDescent="0.4"/>
    <row r="11408" customFormat="1" x14ac:dyDescent="0.4"/>
    <row r="11409" customFormat="1" x14ac:dyDescent="0.4"/>
    <row r="11410" customFormat="1" x14ac:dyDescent="0.4"/>
    <row r="11411" customFormat="1" x14ac:dyDescent="0.4"/>
    <row r="11412" customFormat="1" x14ac:dyDescent="0.4"/>
    <row r="11413" customFormat="1" x14ac:dyDescent="0.4"/>
    <row r="11414" customFormat="1" x14ac:dyDescent="0.4"/>
    <row r="11415" customFormat="1" x14ac:dyDescent="0.4"/>
    <row r="11416" customFormat="1" x14ac:dyDescent="0.4"/>
    <row r="11417" customFormat="1" x14ac:dyDescent="0.4"/>
    <row r="11418" customFormat="1" x14ac:dyDescent="0.4"/>
    <row r="11419" customFormat="1" x14ac:dyDescent="0.4"/>
    <row r="11420" customFormat="1" x14ac:dyDescent="0.4"/>
    <row r="11421" customFormat="1" x14ac:dyDescent="0.4"/>
    <row r="11422" customFormat="1" x14ac:dyDescent="0.4"/>
    <row r="11423" customFormat="1" x14ac:dyDescent="0.4"/>
    <row r="11424" customFormat="1" x14ac:dyDescent="0.4"/>
    <row r="11425" customFormat="1" x14ac:dyDescent="0.4"/>
    <row r="11426" customFormat="1" x14ac:dyDescent="0.4"/>
    <row r="11427" customFormat="1" x14ac:dyDescent="0.4"/>
    <row r="11428" customFormat="1" x14ac:dyDescent="0.4"/>
    <row r="11429" customFormat="1" x14ac:dyDescent="0.4"/>
    <row r="11430" customFormat="1" x14ac:dyDescent="0.4"/>
    <row r="11431" customFormat="1" x14ac:dyDescent="0.4"/>
    <row r="11432" customFormat="1" x14ac:dyDescent="0.4"/>
    <row r="11433" customFormat="1" x14ac:dyDescent="0.4"/>
    <row r="11434" customFormat="1" x14ac:dyDescent="0.4"/>
    <row r="11435" customFormat="1" x14ac:dyDescent="0.4"/>
    <row r="11436" customFormat="1" x14ac:dyDescent="0.4"/>
    <row r="11437" customFormat="1" x14ac:dyDescent="0.4"/>
    <row r="11438" customFormat="1" x14ac:dyDescent="0.4"/>
    <row r="11439" customFormat="1" x14ac:dyDescent="0.4"/>
    <row r="11440" customFormat="1" x14ac:dyDescent="0.4"/>
    <row r="11441" customFormat="1" x14ac:dyDescent="0.4"/>
    <row r="11442" customFormat="1" x14ac:dyDescent="0.4"/>
    <row r="11443" customFormat="1" x14ac:dyDescent="0.4"/>
    <row r="11444" customFormat="1" x14ac:dyDescent="0.4"/>
    <row r="11445" customFormat="1" x14ac:dyDescent="0.4"/>
    <row r="11446" customFormat="1" x14ac:dyDescent="0.4"/>
    <row r="11447" customFormat="1" x14ac:dyDescent="0.4"/>
    <row r="11448" customFormat="1" x14ac:dyDescent="0.4"/>
    <row r="11449" customFormat="1" x14ac:dyDescent="0.4"/>
    <row r="11450" customFormat="1" x14ac:dyDescent="0.4"/>
    <row r="11451" customFormat="1" x14ac:dyDescent="0.4"/>
    <row r="11452" customFormat="1" x14ac:dyDescent="0.4"/>
    <row r="11453" customFormat="1" x14ac:dyDescent="0.4"/>
    <row r="11454" customFormat="1" x14ac:dyDescent="0.4"/>
    <row r="11455" customFormat="1" x14ac:dyDescent="0.4"/>
    <row r="11456" customFormat="1" x14ac:dyDescent="0.4"/>
    <row r="11457" customFormat="1" x14ac:dyDescent="0.4"/>
    <row r="11458" customFormat="1" x14ac:dyDescent="0.4"/>
    <row r="11459" customFormat="1" x14ac:dyDescent="0.4"/>
    <row r="11460" customFormat="1" x14ac:dyDescent="0.4"/>
    <row r="11461" customFormat="1" x14ac:dyDescent="0.4"/>
    <row r="11462" customFormat="1" x14ac:dyDescent="0.4"/>
    <row r="11463" customFormat="1" x14ac:dyDescent="0.4"/>
    <row r="11464" customFormat="1" x14ac:dyDescent="0.4"/>
    <row r="11465" customFormat="1" x14ac:dyDescent="0.4"/>
    <row r="11466" customFormat="1" x14ac:dyDescent="0.4"/>
    <row r="11467" customFormat="1" x14ac:dyDescent="0.4"/>
    <row r="11468" customFormat="1" x14ac:dyDescent="0.4"/>
    <row r="11469" customFormat="1" x14ac:dyDescent="0.4"/>
    <row r="11470" customFormat="1" x14ac:dyDescent="0.4"/>
    <row r="11471" customFormat="1" x14ac:dyDescent="0.4"/>
    <row r="11472" customFormat="1" x14ac:dyDescent="0.4"/>
    <row r="11473" customFormat="1" x14ac:dyDescent="0.4"/>
    <row r="11474" customFormat="1" x14ac:dyDescent="0.4"/>
    <row r="11475" customFormat="1" x14ac:dyDescent="0.4"/>
    <row r="11476" customFormat="1" x14ac:dyDescent="0.4"/>
    <row r="11477" customFormat="1" x14ac:dyDescent="0.4"/>
    <row r="11478" customFormat="1" x14ac:dyDescent="0.4"/>
    <row r="11479" customFormat="1" x14ac:dyDescent="0.4"/>
    <row r="11480" customFormat="1" x14ac:dyDescent="0.4"/>
    <row r="11481" customFormat="1" x14ac:dyDescent="0.4"/>
    <row r="11482" customFormat="1" x14ac:dyDescent="0.4"/>
    <row r="11483" customFormat="1" x14ac:dyDescent="0.4"/>
    <row r="11484" customFormat="1" x14ac:dyDescent="0.4"/>
    <row r="11485" customFormat="1" x14ac:dyDescent="0.4"/>
    <row r="11486" customFormat="1" x14ac:dyDescent="0.4"/>
    <row r="11487" customFormat="1" x14ac:dyDescent="0.4"/>
    <row r="11488" customFormat="1" x14ac:dyDescent="0.4"/>
    <row r="11489" customFormat="1" x14ac:dyDescent="0.4"/>
    <row r="11490" customFormat="1" x14ac:dyDescent="0.4"/>
    <row r="11491" customFormat="1" x14ac:dyDescent="0.4"/>
    <row r="11492" customFormat="1" x14ac:dyDescent="0.4"/>
    <row r="11493" customFormat="1" x14ac:dyDescent="0.4"/>
    <row r="11494" customFormat="1" x14ac:dyDescent="0.4"/>
    <row r="11495" customFormat="1" x14ac:dyDescent="0.4"/>
    <row r="11496" customFormat="1" x14ac:dyDescent="0.4"/>
    <row r="11497" customFormat="1" x14ac:dyDescent="0.4"/>
    <row r="11498" customFormat="1" x14ac:dyDescent="0.4"/>
    <row r="11499" customFormat="1" x14ac:dyDescent="0.4"/>
    <row r="11500" customFormat="1" x14ac:dyDescent="0.4"/>
    <row r="11501" customFormat="1" x14ac:dyDescent="0.4"/>
    <row r="11502" customFormat="1" x14ac:dyDescent="0.4"/>
    <row r="11503" customFormat="1" x14ac:dyDescent="0.4"/>
    <row r="11504" customFormat="1" x14ac:dyDescent="0.4"/>
    <row r="11505" customFormat="1" x14ac:dyDescent="0.4"/>
    <row r="11506" customFormat="1" x14ac:dyDescent="0.4"/>
    <row r="11507" customFormat="1" x14ac:dyDescent="0.4"/>
    <row r="11508" customFormat="1" x14ac:dyDescent="0.4"/>
    <row r="11509" customFormat="1" x14ac:dyDescent="0.4"/>
    <row r="11510" customFormat="1" x14ac:dyDescent="0.4"/>
    <row r="11511" customFormat="1" x14ac:dyDescent="0.4"/>
    <row r="11512" customFormat="1" x14ac:dyDescent="0.4"/>
    <row r="11513" customFormat="1" x14ac:dyDescent="0.4"/>
    <row r="11514" customFormat="1" x14ac:dyDescent="0.4"/>
    <row r="11515" customFormat="1" x14ac:dyDescent="0.4"/>
    <row r="11516" customFormat="1" x14ac:dyDescent="0.4"/>
    <row r="11517" customFormat="1" x14ac:dyDescent="0.4"/>
    <row r="11518" customFormat="1" x14ac:dyDescent="0.4"/>
    <row r="11519" customFormat="1" x14ac:dyDescent="0.4"/>
    <row r="11520" customFormat="1" x14ac:dyDescent="0.4"/>
    <row r="11521" customFormat="1" x14ac:dyDescent="0.4"/>
    <row r="11522" customFormat="1" x14ac:dyDescent="0.4"/>
    <row r="11523" customFormat="1" x14ac:dyDescent="0.4"/>
    <row r="11524" customFormat="1" x14ac:dyDescent="0.4"/>
    <row r="11525" customFormat="1" x14ac:dyDescent="0.4"/>
    <row r="11526" customFormat="1" x14ac:dyDescent="0.4"/>
    <row r="11527" customFormat="1" x14ac:dyDescent="0.4"/>
    <row r="11528" customFormat="1" x14ac:dyDescent="0.4"/>
    <row r="11529" customFormat="1" x14ac:dyDescent="0.4"/>
    <row r="11530" customFormat="1" x14ac:dyDescent="0.4"/>
    <row r="11531" customFormat="1" x14ac:dyDescent="0.4"/>
    <row r="11532" customFormat="1" x14ac:dyDescent="0.4"/>
    <row r="11533" customFormat="1" x14ac:dyDescent="0.4"/>
    <row r="11534" customFormat="1" x14ac:dyDescent="0.4"/>
    <row r="11535" customFormat="1" x14ac:dyDescent="0.4"/>
    <row r="11536" customFormat="1" x14ac:dyDescent="0.4"/>
    <row r="11537" customFormat="1" x14ac:dyDescent="0.4"/>
    <row r="11538" customFormat="1" x14ac:dyDescent="0.4"/>
    <row r="11539" customFormat="1" x14ac:dyDescent="0.4"/>
    <row r="11540" customFormat="1" x14ac:dyDescent="0.4"/>
    <row r="11541" customFormat="1" x14ac:dyDescent="0.4"/>
    <row r="11542" customFormat="1" x14ac:dyDescent="0.4"/>
    <row r="11543" customFormat="1" x14ac:dyDescent="0.4"/>
    <row r="11544" customFormat="1" x14ac:dyDescent="0.4"/>
    <row r="11545" customFormat="1" x14ac:dyDescent="0.4"/>
    <row r="11546" customFormat="1" x14ac:dyDescent="0.4"/>
    <row r="11547" customFormat="1" x14ac:dyDescent="0.4"/>
    <row r="11548" customFormat="1" x14ac:dyDescent="0.4"/>
    <row r="11549" customFormat="1" x14ac:dyDescent="0.4"/>
    <row r="11550" customFormat="1" x14ac:dyDescent="0.4"/>
    <row r="11551" customFormat="1" x14ac:dyDescent="0.4"/>
    <row r="11552" customFormat="1" x14ac:dyDescent="0.4"/>
    <row r="11553" customFormat="1" x14ac:dyDescent="0.4"/>
    <row r="11554" customFormat="1" x14ac:dyDescent="0.4"/>
    <row r="11555" customFormat="1" x14ac:dyDescent="0.4"/>
    <row r="11556" customFormat="1" x14ac:dyDescent="0.4"/>
    <row r="11557" customFormat="1" x14ac:dyDescent="0.4"/>
    <row r="11558" customFormat="1" x14ac:dyDescent="0.4"/>
    <row r="11559" customFormat="1" x14ac:dyDescent="0.4"/>
    <row r="11560" customFormat="1" x14ac:dyDescent="0.4"/>
    <row r="11561" customFormat="1" x14ac:dyDescent="0.4"/>
    <row r="11562" customFormat="1" x14ac:dyDescent="0.4"/>
    <row r="11563" customFormat="1" x14ac:dyDescent="0.4"/>
    <row r="11564" customFormat="1" x14ac:dyDescent="0.4"/>
    <row r="11565" customFormat="1" x14ac:dyDescent="0.4"/>
    <row r="11566" customFormat="1" x14ac:dyDescent="0.4"/>
    <row r="11567" customFormat="1" x14ac:dyDescent="0.4"/>
    <row r="11568" customFormat="1" x14ac:dyDescent="0.4"/>
    <row r="11569" customFormat="1" x14ac:dyDescent="0.4"/>
    <row r="11570" customFormat="1" x14ac:dyDescent="0.4"/>
    <row r="11571" customFormat="1" x14ac:dyDescent="0.4"/>
    <row r="11572" customFormat="1" x14ac:dyDescent="0.4"/>
    <row r="11573" customFormat="1" x14ac:dyDescent="0.4"/>
    <row r="11574" customFormat="1" x14ac:dyDescent="0.4"/>
    <row r="11575" customFormat="1" x14ac:dyDescent="0.4"/>
    <row r="11576" customFormat="1" x14ac:dyDescent="0.4"/>
    <row r="11577" customFormat="1" x14ac:dyDescent="0.4"/>
    <row r="11578" customFormat="1" x14ac:dyDescent="0.4"/>
    <row r="11579" customFormat="1" x14ac:dyDescent="0.4"/>
    <row r="11580" customFormat="1" x14ac:dyDescent="0.4"/>
    <row r="11581" customFormat="1" x14ac:dyDescent="0.4"/>
    <row r="11582" customFormat="1" x14ac:dyDescent="0.4"/>
    <row r="11583" customFormat="1" x14ac:dyDescent="0.4"/>
    <row r="11584" customFormat="1" x14ac:dyDescent="0.4"/>
    <row r="11585" customFormat="1" x14ac:dyDescent="0.4"/>
    <row r="11586" customFormat="1" x14ac:dyDescent="0.4"/>
    <row r="11587" customFormat="1" x14ac:dyDescent="0.4"/>
    <row r="11588" customFormat="1" x14ac:dyDescent="0.4"/>
    <row r="11589" customFormat="1" x14ac:dyDescent="0.4"/>
    <row r="11590" customFormat="1" x14ac:dyDescent="0.4"/>
    <row r="11591" customFormat="1" x14ac:dyDescent="0.4"/>
    <row r="11592" customFormat="1" x14ac:dyDescent="0.4"/>
    <row r="11593" customFormat="1" x14ac:dyDescent="0.4"/>
    <row r="11594" customFormat="1" x14ac:dyDescent="0.4"/>
    <row r="11595" customFormat="1" x14ac:dyDescent="0.4"/>
    <row r="11596" customFormat="1" x14ac:dyDescent="0.4"/>
    <row r="11597" customFormat="1" x14ac:dyDescent="0.4"/>
    <row r="11598" customFormat="1" x14ac:dyDescent="0.4"/>
    <row r="11599" customFormat="1" x14ac:dyDescent="0.4"/>
    <row r="11600" customFormat="1" x14ac:dyDescent="0.4"/>
    <row r="11601" customFormat="1" x14ac:dyDescent="0.4"/>
    <row r="11602" customFormat="1" x14ac:dyDescent="0.4"/>
    <row r="11603" customFormat="1" x14ac:dyDescent="0.4"/>
    <row r="11604" customFormat="1" x14ac:dyDescent="0.4"/>
    <row r="11605" customFormat="1" x14ac:dyDescent="0.4"/>
    <row r="11606" customFormat="1" x14ac:dyDescent="0.4"/>
    <row r="11607" customFormat="1" x14ac:dyDescent="0.4"/>
    <row r="11608" customFormat="1" x14ac:dyDescent="0.4"/>
    <row r="11609" customFormat="1" x14ac:dyDescent="0.4"/>
    <row r="11610" customFormat="1" x14ac:dyDescent="0.4"/>
    <row r="11611" customFormat="1" x14ac:dyDescent="0.4"/>
    <row r="11612" customFormat="1" x14ac:dyDescent="0.4"/>
    <row r="11613" customFormat="1" x14ac:dyDescent="0.4"/>
    <row r="11614" customFormat="1" x14ac:dyDescent="0.4"/>
    <row r="11615" customFormat="1" x14ac:dyDescent="0.4"/>
    <row r="11616" customFormat="1" x14ac:dyDescent="0.4"/>
    <row r="11617" customFormat="1" x14ac:dyDescent="0.4"/>
    <row r="11618" customFormat="1" x14ac:dyDescent="0.4"/>
    <row r="11619" customFormat="1" x14ac:dyDescent="0.4"/>
    <row r="11620" customFormat="1" x14ac:dyDescent="0.4"/>
    <row r="11621" customFormat="1" x14ac:dyDescent="0.4"/>
    <row r="11622" customFormat="1" x14ac:dyDescent="0.4"/>
    <row r="11623" customFormat="1" x14ac:dyDescent="0.4"/>
    <row r="11624" customFormat="1" x14ac:dyDescent="0.4"/>
    <row r="11625" customFormat="1" x14ac:dyDescent="0.4"/>
    <row r="11626" customFormat="1" x14ac:dyDescent="0.4"/>
    <row r="11627" customFormat="1" x14ac:dyDescent="0.4"/>
    <row r="11628" customFormat="1" x14ac:dyDescent="0.4"/>
    <row r="11629" customFormat="1" x14ac:dyDescent="0.4"/>
    <row r="11630" customFormat="1" x14ac:dyDescent="0.4"/>
    <row r="11631" customFormat="1" x14ac:dyDescent="0.4"/>
    <row r="11632" customFormat="1" x14ac:dyDescent="0.4"/>
    <row r="11633" customFormat="1" x14ac:dyDescent="0.4"/>
    <row r="11634" customFormat="1" x14ac:dyDescent="0.4"/>
    <row r="11635" customFormat="1" x14ac:dyDescent="0.4"/>
    <row r="11636" customFormat="1" x14ac:dyDescent="0.4"/>
    <row r="11637" customFormat="1" x14ac:dyDescent="0.4"/>
    <row r="11638" customFormat="1" x14ac:dyDescent="0.4"/>
    <row r="11639" customFormat="1" x14ac:dyDescent="0.4"/>
    <row r="11640" customFormat="1" x14ac:dyDescent="0.4"/>
    <row r="11641" customFormat="1" x14ac:dyDescent="0.4"/>
    <row r="11642" customFormat="1" x14ac:dyDescent="0.4"/>
    <row r="11643" customFormat="1" x14ac:dyDescent="0.4"/>
    <row r="11644" customFormat="1" x14ac:dyDescent="0.4"/>
    <row r="11645" customFormat="1" x14ac:dyDescent="0.4"/>
    <row r="11646" customFormat="1" x14ac:dyDescent="0.4"/>
    <row r="11647" customFormat="1" x14ac:dyDescent="0.4"/>
    <row r="11648" customFormat="1" x14ac:dyDescent="0.4"/>
    <row r="11649" customFormat="1" x14ac:dyDescent="0.4"/>
    <row r="11650" customFormat="1" x14ac:dyDescent="0.4"/>
    <row r="11651" customFormat="1" x14ac:dyDescent="0.4"/>
    <row r="11652" customFormat="1" x14ac:dyDescent="0.4"/>
    <row r="11653" customFormat="1" x14ac:dyDescent="0.4"/>
    <row r="11654" customFormat="1" x14ac:dyDescent="0.4"/>
    <row r="11655" customFormat="1" x14ac:dyDescent="0.4"/>
    <row r="11656" customFormat="1" x14ac:dyDescent="0.4"/>
    <row r="11657" customFormat="1" x14ac:dyDescent="0.4"/>
    <row r="11658" customFormat="1" x14ac:dyDescent="0.4"/>
    <row r="11659" customFormat="1" x14ac:dyDescent="0.4"/>
    <row r="11660" customFormat="1" x14ac:dyDescent="0.4"/>
    <row r="11661" customFormat="1" x14ac:dyDescent="0.4"/>
    <row r="11662" customFormat="1" x14ac:dyDescent="0.4"/>
    <row r="11663" customFormat="1" x14ac:dyDescent="0.4"/>
    <row r="11664" customFormat="1" x14ac:dyDescent="0.4"/>
    <row r="11665" customFormat="1" x14ac:dyDescent="0.4"/>
    <row r="11666" customFormat="1" x14ac:dyDescent="0.4"/>
    <row r="11667" customFormat="1" x14ac:dyDescent="0.4"/>
    <row r="11668" customFormat="1" x14ac:dyDescent="0.4"/>
    <row r="11669" customFormat="1" x14ac:dyDescent="0.4"/>
    <row r="11670" customFormat="1" x14ac:dyDescent="0.4"/>
    <row r="11671" customFormat="1" x14ac:dyDescent="0.4"/>
    <row r="11672" customFormat="1" x14ac:dyDescent="0.4"/>
    <row r="11673" customFormat="1" x14ac:dyDescent="0.4"/>
    <row r="11674" customFormat="1" x14ac:dyDescent="0.4"/>
    <row r="11675" customFormat="1" x14ac:dyDescent="0.4"/>
    <row r="11676" customFormat="1" x14ac:dyDescent="0.4"/>
    <row r="11677" customFormat="1" x14ac:dyDescent="0.4"/>
    <row r="11678" customFormat="1" x14ac:dyDescent="0.4"/>
    <row r="11679" customFormat="1" x14ac:dyDescent="0.4"/>
    <row r="11680" customFormat="1" x14ac:dyDescent="0.4"/>
    <row r="11681" customFormat="1" x14ac:dyDescent="0.4"/>
    <row r="11682" customFormat="1" x14ac:dyDescent="0.4"/>
    <row r="11683" customFormat="1" x14ac:dyDescent="0.4"/>
    <row r="11684" customFormat="1" x14ac:dyDescent="0.4"/>
    <row r="11685" customFormat="1" x14ac:dyDescent="0.4"/>
    <row r="11686" customFormat="1" x14ac:dyDescent="0.4"/>
    <row r="11687" customFormat="1" x14ac:dyDescent="0.4"/>
    <row r="11688" customFormat="1" x14ac:dyDescent="0.4"/>
    <row r="11689" customFormat="1" x14ac:dyDescent="0.4"/>
    <row r="11690" customFormat="1" x14ac:dyDescent="0.4"/>
    <row r="11691" customFormat="1" x14ac:dyDescent="0.4"/>
    <row r="11692" customFormat="1" x14ac:dyDescent="0.4"/>
    <row r="11693" customFormat="1" x14ac:dyDescent="0.4"/>
    <row r="11694" customFormat="1" x14ac:dyDescent="0.4"/>
    <row r="11695" customFormat="1" x14ac:dyDescent="0.4"/>
    <row r="11696" customFormat="1" x14ac:dyDescent="0.4"/>
    <row r="11697" customFormat="1" x14ac:dyDescent="0.4"/>
    <row r="11698" customFormat="1" x14ac:dyDescent="0.4"/>
    <row r="11699" customFormat="1" x14ac:dyDescent="0.4"/>
    <row r="11700" customFormat="1" x14ac:dyDescent="0.4"/>
    <row r="11701" customFormat="1" x14ac:dyDescent="0.4"/>
    <row r="11702" customFormat="1" x14ac:dyDescent="0.4"/>
    <row r="11703" customFormat="1" x14ac:dyDescent="0.4"/>
    <row r="11704" customFormat="1" x14ac:dyDescent="0.4"/>
    <row r="11705" customFormat="1" x14ac:dyDescent="0.4"/>
    <row r="11706" customFormat="1" x14ac:dyDescent="0.4"/>
    <row r="11707" customFormat="1" x14ac:dyDescent="0.4"/>
    <row r="11708" customFormat="1" x14ac:dyDescent="0.4"/>
    <row r="11709" customFormat="1" x14ac:dyDescent="0.4"/>
    <row r="11710" customFormat="1" x14ac:dyDescent="0.4"/>
    <row r="11711" customFormat="1" x14ac:dyDescent="0.4"/>
    <row r="11712" customFormat="1" x14ac:dyDescent="0.4"/>
    <row r="11713" customFormat="1" x14ac:dyDescent="0.4"/>
    <row r="11714" customFormat="1" x14ac:dyDescent="0.4"/>
    <row r="11715" customFormat="1" x14ac:dyDescent="0.4"/>
    <row r="11716" customFormat="1" x14ac:dyDescent="0.4"/>
    <row r="11717" customFormat="1" x14ac:dyDescent="0.4"/>
    <row r="11718" customFormat="1" x14ac:dyDescent="0.4"/>
    <row r="11719" customFormat="1" x14ac:dyDescent="0.4"/>
    <row r="11720" customFormat="1" x14ac:dyDescent="0.4"/>
    <row r="11721" customFormat="1" x14ac:dyDescent="0.4"/>
    <row r="11722" customFormat="1" x14ac:dyDescent="0.4"/>
    <row r="11723" customFormat="1" x14ac:dyDescent="0.4"/>
    <row r="11724" customFormat="1" x14ac:dyDescent="0.4"/>
    <row r="11725" customFormat="1" x14ac:dyDescent="0.4"/>
    <row r="11726" customFormat="1" x14ac:dyDescent="0.4"/>
    <row r="11727" customFormat="1" x14ac:dyDescent="0.4"/>
    <row r="11728" customFormat="1" x14ac:dyDescent="0.4"/>
    <row r="11729" customFormat="1" x14ac:dyDescent="0.4"/>
    <row r="11730" customFormat="1" x14ac:dyDescent="0.4"/>
    <row r="11731" customFormat="1" x14ac:dyDescent="0.4"/>
    <row r="11732" customFormat="1" x14ac:dyDescent="0.4"/>
    <row r="11733" customFormat="1" x14ac:dyDescent="0.4"/>
    <row r="11734" customFormat="1" x14ac:dyDescent="0.4"/>
    <row r="11735" customFormat="1" x14ac:dyDescent="0.4"/>
    <row r="11736" customFormat="1" x14ac:dyDescent="0.4"/>
    <row r="11737" customFormat="1" x14ac:dyDescent="0.4"/>
    <row r="11738" customFormat="1" x14ac:dyDescent="0.4"/>
    <row r="11739" customFormat="1" x14ac:dyDescent="0.4"/>
    <row r="11740" customFormat="1" x14ac:dyDescent="0.4"/>
    <row r="11741" customFormat="1" x14ac:dyDescent="0.4"/>
    <row r="11742" customFormat="1" x14ac:dyDescent="0.4"/>
    <row r="11743" customFormat="1" x14ac:dyDescent="0.4"/>
    <row r="11744" customFormat="1" x14ac:dyDescent="0.4"/>
    <row r="11745" customFormat="1" x14ac:dyDescent="0.4"/>
    <row r="11746" customFormat="1" x14ac:dyDescent="0.4"/>
    <row r="11747" customFormat="1" x14ac:dyDescent="0.4"/>
    <row r="11748" customFormat="1" x14ac:dyDescent="0.4"/>
    <row r="11749" customFormat="1" x14ac:dyDescent="0.4"/>
    <row r="11750" customFormat="1" x14ac:dyDescent="0.4"/>
    <row r="11751" customFormat="1" x14ac:dyDescent="0.4"/>
    <row r="11752" customFormat="1" x14ac:dyDescent="0.4"/>
    <row r="11753" customFormat="1" x14ac:dyDescent="0.4"/>
    <row r="11754" customFormat="1" x14ac:dyDescent="0.4"/>
    <row r="11755" customFormat="1" x14ac:dyDescent="0.4"/>
    <row r="11756" customFormat="1" x14ac:dyDescent="0.4"/>
    <row r="11757" customFormat="1" x14ac:dyDescent="0.4"/>
    <row r="11758" customFormat="1" x14ac:dyDescent="0.4"/>
    <row r="11759" customFormat="1" x14ac:dyDescent="0.4"/>
    <row r="11760" customFormat="1" x14ac:dyDescent="0.4"/>
    <row r="11761" customFormat="1" x14ac:dyDescent="0.4"/>
    <row r="11762" customFormat="1" x14ac:dyDescent="0.4"/>
    <row r="11763" customFormat="1" x14ac:dyDescent="0.4"/>
    <row r="11764" customFormat="1" x14ac:dyDescent="0.4"/>
    <row r="11765" customFormat="1" x14ac:dyDescent="0.4"/>
    <row r="11766" customFormat="1" x14ac:dyDescent="0.4"/>
    <row r="11767" customFormat="1" x14ac:dyDescent="0.4"/>
    <row r="11768" customFormat="1" x14ac:dyDescent="0.4"/>
    <row r="11769" customFormat="1" x14ac:dyDescent="0.4"/>
    <row r="11770" customFormat="1" x14ac:dyDescent="0.4"/>
    <row r="11771" customFormat="1" x14ac:dyDescent="0.4"/>
    <row r="11772" customFormat="1" x14ac:dyDescent="0.4"/>
    <row r="11773" customFormat="1" x14ac:dyDescent="0.4"/>
    <row r="11774" customFormat="1" x14ac:dyDescent="0.4"/>
    <row r="11775" customFormat="1" x14ac:dyDescent="0.4"/>
    <row r="11776" customFormat="1" x14ac:dyDescent="0.4"/>
    <row r="11777" customFormat="1" x14ac:dyDescent="0.4"/>
    <row r="11778" customFormat="1" x14ac:dyDescent="0.4"/>
    <row r="11779" customFormat="1" x14ac:dyDescent="0.4"/>
    <row r="11780" customFormat="1" x14ac:dyDescent="0.4"/>
    <row r="11781" customFormat="1" x14ac:dyDescent="0.4"/>
    <row r="11782" customFormat="1" x14ac:dyDescent="0.4"/>
    <row r="11783" customFormat="1" x14ac:dyDescent="0.4"/>
    <row r="11784" customFormat="1" x14ac:dyDescent="0.4"/>
    <row r="11785" customFormat="1" x14ac:dyDescent="0.4"/>
    <row r="11786" customFormat="1" x14ac:dyDescent="0.4"/>
    <row r="11787" customFormat="1" x14ac:dyDescent="0.4"/>
    <row r="11788" customFormat="1" x14ac:dyDescent="0.4"/>
    <row r="11789" customFormat="1" x14ac:dyDescent="0.4"/>
    <row r="11790" customFormat="1" x14ac:dyDescent="0.4"/>
    <row r="11791" customFormat="1" x14ac:dyDescent="0.4"/>
    <row r="11792" customFormat="1" x14ac:dyDescent="0.4"/>
    <row r="11793" customFormat="1" x14ac:dyDescent="0.4"/>
    <row r="11794" customFormat="1" x14ac:dyDescent="0.4"/>
    <row r="11795" customFormat="1" x14ac:dyDescent="0.4"/>
    <row r="11796" customFormat="1" x14ac:dyDescent="0.4"/>
    <row r="11797" customFormat="1" x14ac:dyDescent="0.4"/>
    <row r="11798" customFormat="1" x14ac:dyDescent="0.4"/>
    <row r="11799" customFormat="1" x14ac:dyDescent="0.4"/>
    <row r="11800" customFormat="1" x14ac:dyDescent="0.4"/>
    <row r="11801" customFormat="1" x14ac:dyDescent="0.4"/>
    <row r="11802" customFormat="1" x14ac:dyDescent="0.4"/>
    <row r="11803" customFormat="1" x14ac:dyDescent="0.4"/>
    <row r="11804" customFormat="1" x14ac:dyDescent="0.4"/>
    <row r="11805" customFormat="1" x14ac:dyDescent="0.4"/>
    <row r="11806" customFormat="1" x14ac:dyDescent="0.4"/>
    <row r="11807" customFormat="1" x14ac:dyDescent="0.4"/>
    <row r="11808" customFormat="1" x14ac:dyDescent="0.4"/>
    <row r="11809" customFormat="1" x14ac:dyDescent="0.4"/>
    <row r="11810" customFormat="1" x14ac:dyDescent="0.4"/>
    <row r="11811" customFormat="1" x14ac:dyDescent="0.4"/>
    <row r="11812" customFormat="1" x14ac:dyDescent="0.4"/>
    <row r="11813" customFormat="1" x14ac:dyDescent="0.4"/>
    <row r="11814" customFormat="1" x14ac:dyDescent="0.4"/>
    <row r="11815" customFormat="1" x14ac:dyDescent="0.4"/>
    <row r="11816" customFormat="1" x14ac:dyDescent="0.4"/>
    <row r="11817" customFormat="1" x14ac:dyDescent="0.4"/>
    <row r="11818" customFormat="1" x14ac:dyDescent="0.4"/>
    <row r="11819" customFormat="1" x14ac:dyDescent="0.4"/>
    <row r="11820" customFormat="1" x14ac:dyDescent="0.4"/>
    <row r="11821" customFormat="1" x14ac:dyDescent="0.4"/>
    <row r="11822" customFormat="1" x14ac:dyDescent="0.4"/>
    <row r="11823" customFormat="1" x14ac:dyDescent="0.4"/>
    <row r="11824" customFormat="1" x14ac:dyDescent="0.4"/>
    <row r="11825" customFormat="1" x14ac:dyDescent="0.4"/>
    <row r="11826" customFormat="1" x14ac:dyDescent="0.4"/>
    <row r="11827" customFormat="1" x14ac:dyDescent="0.4"/>
    <row r="11828" customFormat="1" x14ac:dyDescent="0.4"/>
    <row r="11829" customFormat="1" x14ac:dyDescent="0.4"/>
    <row r="11830" customFormat="1" x14ac:dyDescent="0.4"/>
    <row r="11831" customFormat="1" x14ac:dyDescent="0.4"/>
    <row r="11832" customFormat="1" x14ac:dyDescent="0.4"/>
    <row r="11833" customFormat="1" x14ac:dyDescent="0.4"/>
    <row r="11834" customFormat="1" x14ac:dyDescent="0.4"/>
    <row r="11835" customFormat="1" x14ac:dyDescent="0.4"/>
    <row r="11836" customFormat="1" x14ac:dyDescent="0.4"/>
    <row r="11837" customFormat="1" x14ac:dyDescent="0.4"/>
    <row r="11838" customFormat="1" x14ac:dyDescent="0.4"/>
    <row r="11839" customFormat="1" x14ac:dyDescent="0.4"/>
    <row r="11840" customFormat="1" x14ac:dyDescent="0.4"/>
    <row r="11841" customFormat="1" x14ac:dyDescent="0.4"/>
    <row r="11842" customFormat="1" x14ac:dyDescent="0.4"/>
    <row r="11843" customFormat="1" x14ac:dyDescent="0.4"/>
    <row r="11844" customFormat="1" x14ac:dyDescent="0.4"/>
    <row r="11845" customFormat="1" x14ac:dyDescent="0.4"/>
    <row r="11846" customFormat="1" x14ac:dyDescent="0.4"/>
    <row r="11847" customFormat="1" x14ac:dyDescent="0.4"/>
    <row r="11848" customFormat="1" x14ac:dyDescent="0.4"/>
    <row r="11849" customFormat="1" x14ac:dyDescent="0.4"/>
    <row r="11850" customFormat="1" x14ac:dyDescent="0.4"/>
    <row r="11851" customFormat="1" x14ac:dyDescent="0.4"/>
    <row r="11852" customFormat="1" x14ac:dyDescent="0.4"/>
    <row r="11853" customFormat="1" x14ac:dyDescent="0.4"/>
    <row r="11854" customFormat="1" x14ac:dyDescent="0.4"/>
    <row r="11855" customFormat="1" x14ac:dyDescent="0.4"/>
    <row r="11856" customFormat="1" x14ac:dyDescent="0.4"/>
    <row r="11857" customFormat="1" x14ac:dyDescent="0.4"/>
    <row r="11858" customFormat="1" x14ac:dyDescent="0.4"/>
    <row r="11859" customFormat="1" x14ac:dyDescent="0.4"/>
    <row r="11860" customFormat="1" x14ac:dyDescent="0.4"/>
    <row r="11861" customFormat="1" x14ac:dyDescent="0.4"/>
    <row r="11862" customFormat="1" x14ac:dyDescent="0.4"/>
    <row r="11863" customFormat="1" x14ac:dyDescent="0.4"/>
    <row r="11864" customFormat="1" x14ac:dyDescent="0.4"/>
    <row r="11865" customFormat="1" x14ac:dyDescent="0.4"/>
    <row r="11866" customFormat="1" x14ac:dyDescent="0.4"/>
    <row r="11867" customFormat="1" x14ac:dyDescent="0.4"/>
    <row r="11868" customFormat="1" x14ac:dyDescent="0.4"/>
    <row r="11869" customFormat="1" x14ac:dyDescent="0.4"/>
    <row r="11870" customFormat="1" x14ac:dyDescent="0.4"/>
    <row r="11871" customFormat="1" x14ac:dyDescent="0.4"/>
    <row r="11872" customFormat="1" x14ac:dyDescent="0.4"/>
    <row r="11873" customFormat="1" x14ac:dyDescent="0.4"/>
    <row r="11874" customFormat="1" x14ac:dyDescent="0.4"/>
    <row r="11875" customFormat="1" x14ac:dyDescent="0.4"/>
    <row r="11876" customFormat="1" x14ac:dyDescent="0.4"/>
    <row r="11877" customFormat="1" x14ac:dyDescent="0.4"/>
    <row r="11878" customFormat="1" x14ac:dyDescent="0.4"/>
    <row r="11879" customFormat="1" x14ac:dyDescent="0.4"/>
    <row r="11880" customFormat="1" x14ac:dyDescent="0.4"/>
    <row r="11881" customFormat="1" x14ac:dyDescent="0.4"/>
    <row r="11882" customFormat="1" x14ac:dyDescent="0.4"/>
    <row r="11883" customFormat="1" x14ac:dyDescent="0.4"/>
    <row r="11884" customFormat="1" x14ac:dyDescent="0.4"/>
    <row r="11885" customFormat="1" x14ac:dyDescent="0.4"/>
    <row r="11886" customFormat="1" x14ac:dyDescent="0.4"/>
    <row r="11887" customFormat="1" x14ac:dyDescent="0.4"/>
    <row r="11888" customFormat="1" x14ac:dyDescent="0.4"/>
    <row r="11889" customFormat="1" x14ac:dyDescent="0.4"/>
    <row r="11890" customFormat="1" x14ac:dyDescent="0.4"/>
    <row r="11891" customFormat="1" x14ac:dyDescent="0.4"/>
    <row r="11892" customFormat="1" x14ac:dyDescent="0.4"/>
    <row r="11893" customFormat="1" x14ac:dyDescent="0.4"/>
    <row r="11894" customFormat="1" x14ac:dyDescent="0.4"/>
    <row r="11895" customFormat="1" x14ac:dyDescent="0.4"/>
    <row r="11896" customFormat="1" x14ac:dyDescent="0.4"/>
    <row r="11897" customFormat="1" x14ac:dyDescent="0.4"/>
    <row r="11898" customFormat="1" x14ac:dyDescent="0.4"/>
    <row r="11899" customFormat="1" x14ac:dyDescent="0.4"/>
    <row r="11900" customFormat="1" x14ac:dyDescent="0.4"/>
    <row r="11901" customFormat="1" x14ac:dyDescent="0.4"/>
    <row r="11902" customFormat="1" x14ac:dyDescent="0.4"/>
    <row r="11903" customFormat="1" x14ac:dyDescent="0.4"/>
    <row r="11904" customFormat="1" x14ac:dyDescent="0.4"/>
    <row r="11905" customFormat="1" x14ac:dyDescent="0.4"/>
    <row r="11906" customFormat="1" x14ac:dyDescent="0.4"/>
    <row r="11907" customFormat="1" x14ac:dyDescent="0.4"/>
    <row r="11908" customFormat="1" x14ac:dyDescent="0.4"/>
    <row r="11909" customFormat="1" x14ac:dyDescent="0.4"/>
    <row r="11910" customFormat="1" x14ac:dyDescent="0.4"/>
    <row r="11911" customFormat="1" x14ac:dyDescent="0.4"/>
    <row r="11912" customFormat="1" x14ac:dyDescent="0.4"/>
    <row r="11913" customFormat="1" x14ac:dyDescent="0.4"/>
    <row r="11914" customFormat="1" x14ac:dyDescent="0.4"/>
    <row r="11915" customFormat="1" x14ac:dyDescent="0.4"/>
    <row r="11916" customFormat="1" x14ac:dyDescent="0.4"/>
    <row r="11917" customFormat="1" x14ac:dyDescent="0.4"/>
    <row r="11918" customFormat="1" x14ac:dyDescent="0.4"/>
    <row r="11919" customFormat="1" x14ac:dyDescent="0.4"/>
    <row r="11920" customFormat="1" x14ac:dyDescent="0.4"/>
    <row r="11921" customFormat="1" x14ac:dyDescent="0.4"/>
    <row r="11922" customFormat="1" x14ac:dyDescent="0.4"/>
    <row r="11923" customFormat="1" x14ac:dyDescent="0.4"/>
    <row r="11924" customFormat="1" x14ac:dyDescent="0.4"/>
    <row r="11925" customFormat="1" x14ac:dyDescent="0.4"/>
    <row r="11926" customFormat="1" x14ac:dyDescent="0.4"/>
    <row r="11927" customFormat="1" x14ac:dyDescent="0.4"/>
    <row r="11928" customFormat="1" x14ac:dyDescent="0.4"/>
    <row r="11929" customFormat="1" x14ac:dyDescent="0.4"/>
    <row r="11930" customFormat="1" x14ac:dyDescent="0.4"/>
    <row r="11931" customFormat="1" x14ac:dyDescent="0.4"/>
    <row r="11932" customFormat="1" x14ac:dyDescent="0.4"/>
    <row r="11933" customFormat="1" x14ac:dyDescent="0.4"/>
    <row r="11934" customFormat="1" x14ac:dyDescent="0.4"/>
    <row r="11935" customFormat="1" x14ac:dyDescent="0.4"/>
    <row r="11936" customFormat="1" x14ac:dyDescent="0.4"/>
    <row r="11937" customFormat="1" x14ac:dyDescent="0.4"/>
    <row r="11938" customFormat="1" x14ac:dyDescent="0.4"/>
    <row r="11939" customFormat="1" x14ac:dyDescent="0.4"/>
    <row r="11940" customFormat="1" x14ac:dyDescent="0.4"/>
    <row r="11941" customFormat="1" x14ac:dyDescent="0.4"/>
    <row r="11942" customFormat="1" x14ac:dyDescent="0.4"/>
    <row r="11943" customFormat="1" x14ac:dyDescent="0.4"/>
    <row r="11944" customFormat="1" x14ac:dyDescent="0.4"/>
    <row r="11945" customFormat="1" x14ac:dyDescent="0.4"/>
    <row r="11946" customFormat="1" x14ac:dyDescent="0.4"/>
    <row r="11947" customFormat="1" x14ac:dyDescent="0.4"/>
    <row r="11948" customFormat="1" x14ac:dyDescent="0.4"/>
    <row r="11949" customFormat="1" x14ac:dyDescent="0.4"/>
    <row r="11950" customFormat="1" x14ac:dyDescent="0.4"/>
    <row r="11951" customFormat="1" x14ac:dyDescent="0.4"/>
    <row r="11952" customFormat="1" x14ac:dyDescent="0.4"/>
    <row r="11953" customFormat="1" x14ac:dyDescent="0.4"/>
    <row r="11954" customFormat="1" x14ac:dyDescent="0.4"/>
    <row r="11955" customFormat="1" x14ac:dyDescent="0.4"/>
    <row r="11956" customFormat="1" x14ac:dyDescent="0.4"/>
    <row r="11957" customFormat="1" x14ac:dyDescent="0.4"/>
    <row r="11958" customFormat="1" x14ac:dyDescent="0.4"/>
    <row r="11959" customFormat="1" x14ac:dyDescent="0.4"/>
    <row r="11960" customFormat="1" x14ac:dyDescent="0.4"/>
    <row r="11961" customFormat="1" x14ac:dyDescent="0.4"/>
    <row r="11962" customFormat="1" x14ac:dyDescent="0.4"/>
    <row r="11963" customFormat="1" x14ac:dyDescent="0.4"/>
    <row r="11964" customFormat="1" x14ac:dyDescent="0.4"/>
    <row r="11965" customFormat="1" x14ac:dyDescent="0.4"/>
    <row r="11966" customFormat="1" x14ac:dyDescent="0.4"/>
    <row r="11967" customFormat="1" x14ac:dyDescent="0.4"/>
    <row r="11968" customFormat="1" x14ac:dyDescent="0.4"/>
    <row r="11969" customFormat="1" x14ac:dyDescent="0.4"/>
    <row r="11970" customFormat="1" x14ac:dyDescent="0.4"/>
    <row r="11971" customFormat="1" x14ac:dyDescent="0.4"/>
    <row r="11972" customFormat="1" x14ac:dyDescent="0.4"/>
    <row r="11973" customFormat="1" x14ac:dyDescent="0.4"/>
    <row r="11974" customFormat="1" x14ac:dyDescent="0.4"/>
    <row r="11975" customFormat="1" x14ac:dyDescent="0.4"/>
    <row r="11976" customFormat="1" x14ac:dyDescent="0.4"/>
    <row r="11977" customFormat="1" x14ac:dyDescent="0.4"/>
    <row r="11978" customFormat="1" x14ac:dyDescent="0.4"/>
    <row r="11979" customFormat="1" x14ac:dyDescent="0.4"/>
    <row r="11980" customFormat="1" x14ac:dyDescent="0.4"/>
    <row r="11981" customFormat="1" x14ac:dyDescent="0.4"/>
    <row r="11982" customFormat="1" x14ac:dyDescent="0.4"/>
    <row r="11983" customFormat="1" x14ac:dyDescent="0.4"/>
    <row r="11984" customFormat="1" x14ac:dyDescent="0.4"/>
    <row r="11985" customFormat="1" x14ac:dyDescent="0.4"/>
    <row r="11986" customFormat="1" x14ac:dyDescent="0.4"/>
    <row r="11987" customFormat="1" x14ac:dyDescent="0.4"/>
    <row r="11988" customFormat="1" x14ac:dyDescent="0.4"/>
    <row r="11989" customFormat="1" x14ac:dyDescent="0.4"/>
    <row r="11990" customFormat="1" x14ac:dyDescent="0.4"/>
    <row r="11991" customFormat="1" x14ac:dyDescent="0.4"/>
    <row r="11992" customFormat="1" x14ac:dyDescent="0.4"/>
    <row r="11993" customFormat="1" x14ac:dyDescent="0.4"/>
    <row r="11994" customFormat="1" x14ac:dyDescent="0.4"/>
    <row r="11995" customFormat="1" x14ac:dyDescent="0.4"/>
    <row r="11996" customFormat="1" x14ac:dyDescent="0.4"/>
    <row r="11997" customFormat="1" x14ac:dyDescent="0.4"/>
    <row r="11998" customFormat="1" x14ac:dyDescent="0.4"/>
    <row r="11999" customFormat="1" x14ac:dyDescent="0.4"/>
    <row r="12000" customFormat="1" x14ac:dyDescent="0.4"/>
    <row r="12001" customFormat="1" x14ac:dyDescent="0.4"/>
    <row r="12002" customFormat="1" x14ac:dyDescent="0.4"/>
    <row r="12003" customFormat="1" x14ac:dyDescent="0.4"/>
    <row r="12004" customFormat="1" x14ac:dyDescent="0.4"/>
    <row r="12005" customFormat="1" x14ac:dyDescent="0.4"/>
    <row r="12006" customFormat="1" x14ac:dyDescent="0.4"/>
    <row r="12007" customFormat="1" x14ac:dyDescent="0.4"/>
    <row r="12008" customFormat="1" x14ac:dyDescent="0.4"/>
    <row r="12009" customFormat="1" x14ac:dyDescent="0.4"/>
    <row r="12010" customFormat="1" x14ac:dyDescent="0.4"/>
    <row r="12011" customFormat="1" x14ac:dyDescent="0.4"/>
    <row r="12012" customFormat="1" x14ac:dyDescent="0.4"/>
    <row r="12013" customFormat="1" x14ac:dyDescent="0.4"/>
    <row r="12014" customFormat="1" x14ac:dyDescent="0.4"/>
    <row r="12015" customFormat="1" x14ac:dyDescent="0.4"/>
    <row r="12016" customFormat="1" x14ac:dyDescent="0.4"/>
    <row r="12017" customFormat="1" x14ac:dyDescent="0.4"/>
    <row r="12018" customFormat="1" x14ac:dyDescent="0.4"/>
    <row r="12019" customFormat="1" x14ac:dyDescent="0.4"/>
    <row r="12020" customFormat="1" x14ac:dyDescent="0.4"/>
    <row r="12021" customFormat="1" x14ac:dyDescent="0.4"/>
    <row r="12022" customFormat="1" x14ac:dyDescent="0.4"/>
    <row r="12023" customFormat="1" x14ac:dyDescent="0.4"/>
    <row r="12024" customFormat="1" x14ac:dyDescent="0.4"/>
    <row r="12025" customFormat="1" x14ac:dyDescent="0.4"/>
    <row r="12026" customFormat="1" x14ac:dyDescent="0.4"/>
    <row r="12027" customFormat="1" x14ac:dyDescent="0.4"/>
    <row r="12028" customFormat="1" x14ac:dyDescent="0.4"/>
    <row r="12029" customFormat="1" x14ac:dyDescent="0.4"/>
    <row r="12030" customFormat="1" x14ac:dyDescent="0.4"/>
    <row r="12031" customFormat="1" x14ac:dyDescent="0.4"/>
    <row r="12032" customFormat="1" x14ac:dyDescent="0.4"/>
    <row r="12033" customFormat="1" x14ac:dyDescent="0.4"/>
    <row r="12034" customFormat="1" x14ac:dyDescent="0.4"/>
    <row r="12035" customFormat="1" x14ac:dyDescent="0.4"/>
    <row r="12036" customFormat="1" x14ac:dyDescent="0.4"/>
    <row r="12037" customFormat="1" x14ac:dyDescent="0.4"/>
    <row r="12038" customFormat="1" x14ac:dyDescent="0.4"/>
    <row r="12039" customFormat="1" x14ac:dyDescent="0.4"/>
    <row r="12040" customFormat="1" x14ac:dyDescent="0.4"/>
    <row r="12041" customFormat="1" x14ac:dyDescent="0.4"/>
    <row r="12042" customFormat="1" x14ac:dyDescent="0.4"/>
    <row r="12043" customFormat="1" x14ac:dyDescent="0.4"/>
    <row r="12044" customFormat="1" x14ac:dyDescent="0.4"/>
    <row r="12045" customFormat="1" x14ac:dyDescent="0.4"/>
    <row r="12046" customFormat="1" x14ac:dyDescent="0.4"/>
    <row r="12047" customFormat="1" x14ac:dyDescent="0.4"/>
    <row r="12048" customFormat="1" x14ac:dyDescent="0.4"/>
    <row r="12049" customFormat="1" x14ac:dyDescent="0.4"/>
    <row r="12050" customFormat="1" x14ac:dyDescent="0.4"/>
    <row r="12051" customFormat="1" x14ac:dyDescent="0.4"/>
    <row r="12052" customFormat="1" x14ac:dyDescent="0.4"/>
    <row r="12053" customFormat="1" x14ac:dyDescent="0.4"/>
    <row r="12054" customFormat="1" x14ac:dyDescent="0.4"/>
    <row r="12055" customFormat="1" x14ac:dyDescent="0.4"/>
    <row r="12056" customFormat="1" x14ac:dyDescent="0.4"/>
    <row r="12057" customFormat="1" x14ac:dyDescent="0.4"/>
    <row r="12058" customFormat="1" x14ac:dyDescent="0.4"/>
    <row r="12059" customFormat="1" x14ac:dyDescent="0.4"/>
    <row r="12060" customFormat="1" x14ac:dyDescent="0.4"/>
    <row r="12061" customFormat="1" x14ac:dyDescent="0.4"/>
    <row r="12062" customFormat="1" x14ac:dyDescent="0.4"/>
    <row r="12063" customFormat="1" x14ac:dyDescent="0.4"/>
    <row r="12064" customFormat="1" x14ac:dyDescent="0.4"/>
    <row r="12065" customFormat="1" x14ac:dyDescent="0.4"/>
    <row r="12066" customFormat="1" x14ac:dyDescent="0.4"/>
    <row r="12067" customFormat="1" x14ac:dyDescent="0.4"/>
    <row r="12068" customFormat="1" x14ac:dyDescent="0.4"/>
    <row r="12069" customFormat="1" x14ac:dyDescent="0.4"/>
    <row r="12070" customFormat="1" x14ac:dyDescent="0.4"/>
    <row r="12071" customFormat="1" x14ac:dyDescent="0.4"/>
    <row r="12072" customFormat="1" x14ac:dyDescent="0.4"/>
    <row r="12073" customFormat="1" x14ac:dyDescent="0.4"/>
    <row r="12074" customFormat="1" x14ac:dyDescent="0.4"/>
    <row r="12075" customFormat="1" x14ac:dyDescent="0.4"/>
    <row r="12076" customFormat="1" x14ac:dyDescent="0.4"/>
    <row r="12077" customFormat="1" x14ac:dyDescent="0.4"/>
    <row r="12078" customFormat="1" x14ac:dyDescent="0.4"/>
    <row r="12079" customFormat="1" x14ac:dyDescent="0.4"/>
    <row r="12080" customFormat="1" x14ac:dyDescent="0.4"/>
    <row r="12081" customFormat="1" x14ac:dyDescent="0.4"/>
    <row r="12082" customFormat="1" x14ac:dyDescent="0.4"/>
    <row r="12083" customFormat="1" x14ac:dyDescent="0.4"/>
    <row r="12084" customFormat="1" x14ac:dyDescent="0.4"/>
    <row r="12085" customFormat="1" x14ac:dyDescent="0.4"/>
    <row r="12086" customFormat="1" x14ac:dyDescent="0.4"/>
    <row r="12087" customFormat="1" x14ac:dyDescent="0.4"/>
    <row r="12088" customFormat="1" x14ac:dyDescent="0.4"/>
    <row r="12089" customFormat="1" x14ac:dyDescent="0.4"/>
    <row r="12090" customFormat="1" x14ac:dyDescent="0.4"/>
    <row r="12091" customFormat="1" x14ac:dyDescent="0.4"/>
    <row r="12092" customFormat="1" x14ac:dyDescent="0.4"/>
    <row r="12093" customFormat="1" x14ac:dyDescent="0.4"/>
    <row r="12094" customFormat="1" x14ac:dyDescent="0.4"/>
    <row r="12095" customFormat="1" x14ac:dyDescent="0.4"/>
    <row r="12096" customFormat="1" x14ac:dyDescent="0.4"/>
    <row r="12097" customFormat="1" x14ac:dyDescent="0.4"/>
    <row r="12098" customFormat="1" x14ac:dyDescent="0.4"/>
    <row r="12099" customFormat="1" x14ac:dyDescent="0.4"/>
    <row r="12100" customFormat="1" x14ac:dyDescent="0.4"/>
    <row r="12101" customFormat="1" x14ac:dyDescent="0.4"/>
    <row r="12102" customFormat="1" x14ac:dyDescent="0.4"/>
    <row r="12103" customFormat="1" x14ac:dyDescent="0.4"/>
    <row r="12104" customFormat="1" x14ac:dyDescent="0.4"/>
    <row r="12105" customFormat="1" x14ac:dyDescent="0.4"/>
    <row r="12106" customFormat="1" x14ac:dyDescent="0.4"/>
    <row r="12107" customFormat="1" x14ac:dyDescent="0.4"/>
    <row r="12108" customFormat="1" x14ac:dyDescent="0.4"/>
    <row r="12109" customFormat="1" x14ac:dyDescent="0.4"/>
    <row r="12110" customFormat="1" x14ac:dyDescent="0.4"/>
    <row r="12111" customFormat="1" x14ac:dyDescent="0.4"/>
    <row r="12112" customFormat="1" x14ac:dyDescent="0.4"/>
    <row r="12113" customFormat="1" x14ac:dyDescent="0.4"/>
    <row r="12114" customFormat="1" x14ac:dyDescent="0.4"/>
    <row r="12115" customFormat="1" x14ac:dyDescent="0.4"/>
    <row r="12116" customFormat="1" x14ac:dyDescent="0.4"/>
    <row r="12117" customFormat="1" x14ac:dyDescent="0.4"/>
    <row r="12118" customFormat="1" x14ac:dyDescent="0.4"/>
    <row r="12119" customFormat="1" x14ac:dyDescent="0.4"/>
    <row r="12120" customFormat="1" x14ac:dyDescent="0.4"/>
    <row r="12121" customFormat="1" x14ac:dyDescent="0.4"/>
    <row r="12122" customFormat="1" x14ac:dyDescent="0.4"/>
    <row r="12123" customFormat="1" x14ac:dyDescent="0.4"/>
    <row r="12124" customFormat="1" x14ac:dyDescent="0.4"/>
    <row r="12125" customFormat="1" x14ac:dyDescent="0.4"/>
    <row r="12126" customFormat="1" x14ac:dyDescent="0.4"/>
    <row r="12127" customFormat="1" x14ac:dyDescent="0.4"/>
    <row r="12128" customFormat="1" x14ac:dyDescent="0.4"/>
    <row r="12129" customFormat="1" x14ac:dyDescent="0.4"/>
    <row r="12130" customFormat="1" x14ac:dyDescent="0.4"/>
    <row r="12131" customFormat="1" x14ac:dyDescent="0.4"/>
    <row r="12132" customFormat="1" x14ac:dyDescent="0.4"/>
    <row r="12133" customFormat="1" x14ac:dyDescent="0.4"/>
    <row r="12134" customFormat="1" x14ac:dyDescent="0.4"/>
    <row r="12135" customFormat="1" x14ac:dyDescent="0.4"/>
    <row r="12136" customFormat="1" x14ac:dyDescent="0.4"/>
    <row r="12137" customFormat="1" x14ac:dyDescent="0.4"/>
    <row r="12138" customFormat="1" x14ac:dyDescent="0.4"/>
    <row r="12139" customFormat="1" x14ac:dyDescent="0.4"/>
    <row r="12140" customFormat="1" x14ac:dyDescent="0.4"/>
    <row r="12141" customFormat="1" x14ac:dyDescent="0.4"/>
    <row r="12142" customFormat="1" x14ac:dyDescent="0.4"/>
    <row r="12143" customFormat="1" x14ac:dyDescent="0.4"/>
    <row r="12144" customFormat="1" x14ac:dyDescent="0.4"/>
    <row r="12145" customFormat="1" x14ac:dyDescent="0.4"/>
    <row r="12146" customFormat="1" x14ac:dyDescent="0.4"/>
    <row r="12147" customFormat="1" x14ac:dyDescent="0.4"/>
    <row r="12148" customFormat="1" x14ac:dyDescent="0.4"/>
    <row r="12149" customFormat="1" x14ac:dyDescent="0.4"/>
    <row r="12150" customFormat="1" x14ac:dyDescent="0.4"/>
    <row r="12151" customFormat="1" x14ac:dyDescent="0.4"/>
    <row r="12152" customFormat="1" x14ac:dyDescent="0.4"/>
    <row r="12153" customFormat="1" x14ac:dyDescent="0.4"/>
    <row r="12154" customFormat="1" x14ac:dyDescent="0.4"/>
    <row r="12155" customFormat="1" x14ac:dyDescent="0.4"/>
    <row r="12156" customFormat="1" x14ac:dyDescent="0.4"/>
    <row r="12157" customFormat="1" x14ac:dyDescent="0.4"/>
    <row r="12158" customFormat="1" x14ac:dyDescent="0.4"/>
    <row r="12159" customFormat="1" x14ac:dyDescent="0.4"/>
    <row r="12160" customFormat="1" x14ac:dyDescent="0.4"/>
    <row r="12161" customFormat="1" x14ac:dyDescent="0.4"/>
    <row r="12162" customFormat="1" x14ac:dyDescent="0.4"/>
    <row r="12163" customFormat="1" x14ac:dyDescent="0.4"/>
    <row r="12164" customFormat="1" x14ac:dyDescent="0.4"/>
    <row r="12165" customFormat="1" x14ac:dyDescent="0.4"/>
    <row r="12166" customFormat="1" x14ac:dyDescent="0.4"/>
    <row r="12167" customFormat="1" x14ac:dyDescent="0.4"/>
    <row r="12168" customFormat="1" x14ac:dyDescent="0.4"/>
    <row r="12169" customFormat="1" x14ac:dyDescent="0.4"/>
    <row r="12170" customFormat="1" x14ac:dyDescent="0.4"/>
    <row r="12171" customFormat="1" x14ac:dyDescent="0.4"/>
    <row r="12172" customFormat="1" x14ac:dyDescent="0.4"/>
    <row r="12173" customFormat="1" x14ac:dyDescent="0.4"/>
    <row r="12174" customFormat="1" x14ac:dyDescent="0.4"/>
    <row r="12175" customFormat="1" x14ac:dyDescent="0.4"/>
    <row r="12176" customFormat="1" x14ac:dyDescent="0.4"/>
    <row r="12177" customFormat="1" x14ac:dyDescent="0.4"/>
    <row r="12178" customFormat="1" x14ac:dyDescent="0.4"/>
    <row r="12179" customFormat="1" x14ac:dyDescent="0.4"/>
    <row r="12180" customFormat="1" x14ac:dyDescent="0.4"/>
    <row r="12181" customFormat="1" x14ac:dyDescent="0.4"/>
    <row r="12182" customFormat="1" x14ac:dyDescent="0.4"/>
    <row r="12183" customFormat="1" x14ac:dyDescent="0.4"/>
    <row r="12184" customFormat="1" x14ac:dyDescent="0.4"/>
    <row r="12185" customFormat="1" x14ac:dyDescent="0.4"/>
    <row r="12186" customFormat="1" x14ac:dyDescent="0.4"/>
    <row r="12187" customFormat="1" x14ac:dyDescent="0.4"/>
    <row r="12188" customFormat="1" x14ac:dyDescent="0.4"/>
    <row r="12189" customFormat="1" x14ac:dyDescent="0.4"/>
    <row r="12190" customFormat="1" x14ac:dyDescent="0.4"/>
    <row r="12191" customFormat="1" x14ac:dyDescent="0.4"/>
    <row r="12192" customFormat="1" x14ac:dyDescent="0.4"/>
    <row r="12193" customFormat="1" x14ac:dyDescent="0.4"/>
    <row r="12194" customFormat="1" x14ac:dyDescent="0.4"/>
    <row r="12195" customFormat="1" x14ac:dyDescent="0.4"/>
    <row r="12196" customFormat="1" x14ac:dyDescent="0.4"/>
    <row r="12197" customFormat="1" x14ac:dyDescent="0.4"/>
    <row r="12198" customFormat="1" x14ac:dyDescent="0.4"/>
    <row r="12199" customFormat="1" x14ac:dyDescent="0.4"/>
    <row r="12200" customFormat="1" x14ac:dyDescent="0.4"/>
    <row r="12201" customFormat="1" x14ac:dyDescent="0.4"/>
    <row r="12202" customFormat="1" x14ac:dyDescent="0.4"/>
    <row r="12203" customFormat="1" x14ac:dyDescent="0.4"/>
    <row r="12204" customFormat="1" x14ac:dyDescent="0.4"/>
    <row r="12205" customFormat="1" x14ac:dyDescent="0.4"/>
    <row r="12206" customFormat="1" x14ac:dyDescent="0.4"/>
    <row r="12207" customFormat="1" x14ac:dyDescent="0.4"/>
    <row r="12208" customFormat="1" x14ac:dyDescent="0.4"/>
    <row r="12209" customFormat="1" x14ac:dyDescent="0.4"/>
    <row r="12210" customFormat="1" x14ac:dyDescent="0.4"/>
    <row r="12211" customFormat="1" x14ac:dyDescent="0.4"/>
    <row r="12212" customFormat="1" x14ac:dyDescent="0.4"/>
    <row r="12213" customFormat="1" x14ac:dyDescent="0.4"/>
    <row r="12214" customFormat="1" x14ac:dyDescent="0.4"/>
    <row r="12215" customFormat="1" x14ac:dyDescent="0.4"/>
    <row r="12216" customFormat="1" x14ac:dyDescent="0.4"/>
    <row r="12217" customFormat="1" x14ac:dyDescent="0.4"/>
    <row r="12218" customFormat="1" x14ac:dyDescent="0.4"/>
    <row r="12219" customFormat="1" x14ac:dyDescent="0.4"/>
    <row r="12220" customFormat="1" x14ac:dyDescent="0.4"/>
    <row r="12221" customFormat="1" x14ac:dyDescent="0.4"/>
    <row r="12222" customFormat="1" x14ac:dyDescent="0.4"/>
    <row r="12223" customFormat="1" x14ac:dyDescent="0.4"/>
    <row r="12224" customFormat="1" x14ac:dyDescent="0.4"/>
    <row r="12225" customFormat="1" x14ac:dyDescent="0.4"/>
    <row r="12226" customFormat="1" x14ac:dyDescent="0.4"/>
    <row r="12227" customFormat="1" x14ac:dyDescent="0.4"/>
    <row r="12228" customFormat="1" x14ac:dyDescent="0.4"/>
    <row r="12229" customFormat="1" x14ac:dyDescent="0.4"/>
    <row r="12230" customFormat="1" x14ac:dyDescent="0.4"/>
    <row r="12231" customFormat="1" x14ac:dyDescent="0.4"/>
    <row r="12232" customFormat="1" x14ac:dyDescent="0.4"/>
    <row r="12233" customFormat="1" x14ac:dyDescent="0.4"/>
    <row r="12234" customFormat="1" x14ac:dyDescent="0.4"/>
    <row r="12235" customFormat="1" x14ac:dyDescent="0.4"/>
    <row r="12236" customFormat="1" x14ac:dyDescent="0.4"/>
    <row r="12237" customFormat="1" x14ac:dyDescent="0.4"/>
    <row r="12238" customFormat="1" x14ac:dyDescent="0.4"/>
    <row r="12239" customFormat="1" x14ac:dyDescent="0.4"/>
    <row r="12240" customFormat="1" x14ac:dyDescent="0.4"/>
    <row r="12241" customFormat="1" x14ac:dyDescent="0.4"/>
    <row r="12242" customFormat="1" x14ac:dyDescent="0.4"/>
    <row r="12243" customFormat="1" x14ac:dyDescent="0.4"/>
    <row r="12244" customFormat="1" x14ac:dyDescent="0.4"/>
    <row r="12245" customFormat="1" x14ac:dyDescent="0.4"/>
    <row r="12246" customFormat="1" x14ac:dyDescent="0.4"/>
    <row r="12247" customFormat="1" x14ac:dyDescent="0.4"/>
    <row r="12248" customFormat="1" x14ac:dyDescent="0.4"/>
    <row r="12249" customFormat="1" x14ac:dyDescent="0.4"/>
    <row r="12250" customFormat="1" x14ac:dyDescent="0.4"/>
    <row r="12251" customFormat="1" x14ac:dyDescent="0.4"/>
    <row r="12252" customFormat="1" x14ac:dyDescent="0.4"/>
    <row r="12253" customFormat="1" x14ac:dyDescent="0.4"/>
    <row r="12254" customFormat="1" x14ac:dyDescent="0.4"/>
    <row r="12255" customFormat="1" x14ac:dyDescent="0.4"/>
    <row r="12256" customFormat="1" x14ac:dyDescent="0.4"/>
    <row r="12257" customFormat="1" x14ac:dyDescent="0.4"/>
    <row r="12258" customFormat="1" x14ac:dyDescent="0.4"/>
    <row r="12259" customFormat="1" x14ac:dyDescent="0.4"/>
    <row r="12260" customFormat="1" x14ac:dyDescent="0.4"/>
    <row r="12261" customFormat="1" x14ac:dyDescent="0.4"/>
    <row r="12262" customFormat="1" x14ac:dyDescent="0.4"/>
    <row r="12263" customFormat="1" x14ac:dyDescent="0.4"/>
    <row r="12264" customFormat="1" x14ac:dyDescent="0.4"/>
    <row r="12265" customFormat="1" x14ac:dyDescent="0.4"/>
    <row r="12266" customFormat="1" x14ac:dyDescent="0.4"/>
    <row r="12267" customFormat="1" x14ac:dyDescent="0.4"/>
    <row r="12268" customFormat="1" x14ac:dyDescent="0.4"/>
    <row r="12269" customFormat="1" x14ac:dyDescent="0.4"/>
    <row r="12270" customFormat="1" x14ac:dyDescent="0.4"/>
    <row r="12271" customFormat="1" x14ac:dyDescent="0.4"/>
    <row r="12272" customFormat="1" x14ac:dyDescent="0.4"/>
    <row r="12273" customFormat="1" x14ac:dyDescent="0.4"/>
    <row r="12274" customFormat="1" x14ac:dyDescent="0.4"/>
    <row r="12275" customFormat="1" x14ac:dyDescent="0.4"/>
    <row r="12276" customFormat="1" x14ac:dyDescent="0.4"/>
    <row r="12277" customFormat="1" x14ac:dyDescent="0.4"/>
    <row r="12278" customFormat="1" x14ac:dyDescent="0.4"/>
    <row r="12279" customFormat="1" x14ac:dyDescent="0.4"/>
    <row r="12280" customFormat="1" x14ac:dyDescent="0.4"/>
    <row r="12281" customFormat="1" x14ac:dyDescent="0.4"/>
    <row r="12282" customFormat="1" x14ac:dyDescent="0.4"/>
    <row r="12283" customFormat="1" x14ac:dyDescent="0.4"/>
    <row r="12284" customFormat="1" x14ac:dyDescent="0.4"/>
    <row r="12285" customFormat="1" x14ac:dyDescent="0.4"/>
    <row r="12286" customFormat="1" x14ac:dyDescent="0.4"/>
    <row r="12287" customFormat="1" x14ac:dyDescent="0.4"/>
    <row r="12288" customFormat="1" x14ac:dyDescent="0.4"/>
    <row r="12289" customFormat="1" x14ac:dyDescent="0.4"/>
    <row r="12290" customFormat="1" x14ac:dyDescent="0.4"/>
    <row r="12291" customFormat="1" x14ac:dyDescent="0.4"/>
    <row r="12292" customFormat="1" x14ac:dyDescent="0.4"/>
    <row r="12293" customFormat="1" x14ac:dyDescent="0.4"/>
    <row r="12294" customFormat="1" x14ac:dyDescent="0.4"/>
    <row r="12295" customFormat="1" x14ac:dyDescent="0.4"/>
    <row r="12296" customFormat="1" x14ac:dyDescent="0.4"/>
    <row r="12297" customFormat="1" x14ac:dyDescent="0.4"/>
    <row r="12298" customFormat="1" x14ac:dyDescent="0.4"/>
    <row r="12299" customFormat="1" x14ac:dyDescent="0.4"/>
    <row r="12300" customFormat="1" x14ac:dyDescent="0.4"/>
    <row r="12301" customFormat="1" x14ac:dyDescent="0.4"/>
    <row r="12302" customFormat="1" x14ac:dyDescent="0.4"/>
    <row r="12303" customFormat="1" x14ac:dyDescent="0.4"/>
    <row r="12304" customFormat="1" x14ac:dyDescent="0.4"/>
    <row r="12305" customFormat="1" x14ac:dyDescent="0.4"/>
    <row r="12306" customFormat="1" x14ac:dyDescent="0.4"/>
    <row r="12307" customFormat="1" x14ac:dyDescent="0.4"/>
    <row r="12308" customFormat="1" x14ac:dyDescent="0.4"/>
    <row r="12309" customFormat="1" x14ac:dyDescent="0.4"/>
    <row r="12310" customFormat="1" x14ac:dyDescent="0.4"/>
    <row r="12311" customFormat="1" x14ac:dyDescent="0.4"/>
    <row r="12312" customFormat="1" x14ac:dyDescent="0.4"/>
    <row r="12313" customFormat="1" x14ac:dyDescent="0.4"/>
    <row r="12314" customFormat="1" x14ac:dyDescent="0.4"/>
    <row r="12315" customFormat="1" x14ac:dyDescent="0.4"/>
    <row r="12316" customFormat="1" x14ac:dyDescent="0.4"/>
    <row r="12317" customFormat="1" x14ac:dyDescent="0.4"/>
    <row r="12318" customFormat="1" x14ac:dyDescent="0.4"/>
    <row r="12319" customFormat="1" x14ac:dyDescent="0.4"/>
    <row r="12320" customFormat="1" x14ac:dyDescent="0.4"/>
    <row r="12321" customFormat="1" x14ac:dyDescent="0.4"/>
    <row r="12322" customFormat="1" x14ac:dyDescent="0.4"/>
    <row r="12323" customFormat="1" x14ac:dyDescent="0.4"/>
    <row r="12324" customFormat="1" x14ac:dyDescent="0.4"/>
    <row r="12325" customFormat="1" x14ac:dyDescent="0.4"/>
    <row r="12326" customFormat="1" x14ac:dyDescent="0.4"/>
    <row r="12327" customFormat="1" x14ac:dyDescent="0.4"/>
    <row r="12328" customFormat="1" x14ac:dyDescent="0.4"/>
    <row r="12329" customFormat="1" x14ac:dyDescent="0.4"/>
    <row r="12330" customFormat="1" x14ac:dyDescent="0.4"/>
    <row r="12331" customFormat="1" x14ac:dyDescent="0.4"/>
    <row r="12332" customFormat="1" x14ac:dyDescent="0.4"/>
    <row r="12333" customFormat="1" x14ac:dyDescent="0.4"/>
    <row r="12334" customFormat="1" x14ac:dyDescent="0.4"/>
    <row r="12335" customFormat="1" x14ac:dyDescent="0.4"/>
    <row r="12336" customFormat="1" x14ac:dyDescent="0.4"/>
    <row r="12337" customFormat="1" x14ac:dyDescent="0.4"/>
    <row r="12338" customFormat="1" x14ac:dyDescent="0.4"/>
    <row r="12339" customFormat="1" x14ac:dyDescent="0.4"/>
    <row r="12340" customFormat="1" x14ac:dyDescent="0.4"/>
    <row r="12341" customFormat="1" x14ac:dyDescent="0.4"/>
    <row r="12342" customFormat="1" x14ac:dyDescent="0.4"/>
    <row r="12343" customFormat="1" x14ac:dyDescent="0.4"/>
    <row r="12344" customFormat="1" x14ac:dyDescent="0.4"/>
    <row r="12345" customFormat="1" x14ac:dyDescent="0.4"/>
    <row r="12346" customFormat="1" x14ac:dyDescent="0.4"/>
    <row r="12347" customFormat="1" x14ac:dyDescent="0.4"/>
    <row r="12348" customFormat="1" x14ac:dyDescent="0.4"/>
    <row r="12349" customFormat="1" x14ac:dyDescent="0.4"/>
    <row r="12350" customFormat="1" x14ac:dyDescent="0.4"/>
    <row r="12351" customFormat="1" x14ac:dyDescent="0.4"/>
    <row r="12352" customFormat="1" x14ac:dyDescent="0.4"/>
    <row r="12353" customFormat="1" x14ac:dyDescent="0.4"/>
    <row r="12354" customFormat="1" x14ac:dyDescent="0.4"/>
    <row r="12355" customFormat="1" x14ac:dyDescent="0.4"/>
    <row r="12356" customFormat="1" x14ac:dyDescent="0.4"/>
    <row r="12357" customFormat="1" x14ac:dyDescent="0.4"/>
    <row r="12358" customFormat="1" x14ac:dyDescent="0.4"/>
    <row r="12359" customFormat="1" x14ac:dyDescent="0.4"/>
    <row r="12360" customFormat="1" x14ac:dyDescent="0.4"/>
    <row r="12361" customFormat="1" x14ac:dyDescent="0.4"/>
    <row r="12362" customFormat="1" x14ac:dyDescent="0.4"/>
    <row r="12363" customFormat="1" x14ac:dyDescent="0.4"/>
    <row r="12364" customFormat="1" x14ac:dyDescent="0.4"/>
    <row r="12365" customFormat="1" x14ac:dyDescent="0.4"/>
    <row r="12366" customFormat="1" x14ac:dyDescent="0.4"/>
    <row r="12367" customFormat="1" x14ac:dyDescent="0.4"/>
    <row r="12368" customFormat="1" x14ac:dyDescent="0.4"/>
    <row r="12369" customFormat="1" x14ac:dyDescent="0.4"/>
    <row r="12370" customFormat="1" x14ac:dyDescent="0.4"/>
    <row r="12371" customFormat="1" x14ac:dyDescent="0.4"/>
    <row r="12372" customFormat="1" x14ac:dyDescent="0.4"/>
    <row r="12373" customFormat="1" x14ac:dyDescent="0.4"/>
    <row r="12374" customFormat="1" x14ac:dyDescent="0.4"/>
    <row r="12375" customFormat="1" x14ac:dyDescent="0.4"/>
    <row r="12376" customFormat="1" x14ac:dyDescent="0.4"/>
    <row r="12377" customFormat="1" x14ac:dyDescent="0.4"/>
    <row r="12378" customFormat="1" x14ac:dyDescent="0.4"/>
    <row r="12379" customFormat="1" x14ac:dyDescent="0.4"/>
    <row r="12380" customFormat="1" x14ac:dyDescent="0.4"/>
    <row r="12381" customFormat="1" x14ac:dyDescent="0.4"/>
    <row r="12382" customFormat="1" x14ac:dyDescent="0.4"/>
    <row r="12383" customFormat="1" x14ac:dyDescent="0.4"/>
    <row r="12384" customFormat="1" x14ac:dyDescent="0.4"/>
    <row r="12385" customFormat="1" x14ac:dyDescent="0.4"/>
    <row r="12386" customFormat="1" x14ac:dyDescent="0.4"/>
    <row r="12387" customFormat="1" x14ac:dyDescent="0.4"/>
    <row r="12388" customFormat="1" x14ac:dyDescent="0.4"/>
    <row r="12389" customFormat="1" x14ac:dyDescent="0.4"/>
    <row r="12390" customFormat="1" x14ac:dyDescent="0.4"/>
    <row r="12391" customFormat="1" x14ac:dyDescent="0.4"/>
    <row r="12392" customFormat="1" x14ac:dyDescent="0.4"/>
    <row r="12393" customFormat="1" x14ac:dyDescent="0.4"/>
    <row r="12394" customFormat="1" x14ac:dyDescent="0.4"/>
    <row r="12395" customFormat="1" x14ac:dyDescent="0.4"/>
    <row r="12396" customFormat="1" x14ac:dyDescent="0.4"/>
    <row r="12397" customFormat="1" x14ac:dyDescent="0.4"/>
    <row r="12398" customFormat="1" x14ac:dyDescent="0.4"/>
    <row r="12399" customFormat="1" x14ac:dyDescent="0.4"/>
    <row r="12400" customFormat="1" x14ac:dyDescent="0.4"/>
    <row r="12401" customFormat="1" x14ac:dyDescent="0.4"/>
    <row r="12402" customFormat="1" x14ac:dyDescent="0.4"/>
    <row r="12403" customFormat="1" x14ac:dyDescent="0.4"/>
    <row r="12404" customFormat="1" x14ac:dyDescent="0.4"/>
    <row r="12405" customFormat="1" x14ac:dyDescent="0.4"/>
    <row r="12406" customFormat="1" x14ac:dyDescent="0.4"/>
    <row r="12407" customFormat="1" x14ac:dyDescent="0.4"/>
    <row r="12408" customFormat="1" x14ac:dyDescent="0.4"/>
    <row r="12409" customFormat="1" x14ac:dyDescent="0.4"/>
    <row r="12410" customFormat="1" x14ac:dyDescent="0.4"/>
    <row r="12411" customFormat="1" x14ac:dyDescent="0.4"/>
    <row r="12412" customFormat="1" x14ac:dyDescent="0.4"/>
    <row r="12413" customFormat="1" x14ac:dyDescent="0.4"/>
    <row r="12414" customFormat="1" x14ac:dyDescent="0.4"/>
    <row r="12415" customFormat="1" x14ac:dyDescent="0.4"/>
    <row r="12416" customFormat="1" x14ac:dyDescent="0.4"/>
    <row r="12417" customFormat="1" x14ac:dyDescent="0.4"/>
    <row r="12418" customFormat="1" x14ac:dyDescent="0.4"/>
    <row r="12419" customFormat="1" x14ac:dyDescent="0.4"/>
    <row r="12420" customFormat="1" x14ac:dyDescent="0.4"/>
    <row r="12421" customFormat="1" x14ac:dyDescent="0.4"/>
    <row r="12422" customFormat="1" x14ac:dyDescent="0.4"/>
    <row r="12423" customFormat="1" x14ac:dyDescent="0.4"/>
    <row r="12424" customFormat="1" x14ac:dyDescent="0.4"/>
    <row r="12425" customFormat="1" x14ac:dyDescent="0.4"/>
    <row r="12426" customFormat="1" x14ac:dyDescent="0.4"/>
    <row r="12427" customFormat="1" x14ac:dyDescent="0.4"/>
    <row r="12428" customFormat="1" x14ac:dyDescent="0.4"/>
    <row r="12429" customFormat="1" x14ac:dyDescent="0.4"/>
    <row r="12430" customFormat="1" x14ac:dyDescent="0.4"/>
    <row r="12431" customFormat="1" x14ac:dyDescent="0.4"/>
    <row r="12432" customFormat="1" x14ac:dyDescent="0.4"/>
    <row r="12433" customFormat="1" x14ac:dyDescent="0.4"/>
    <row r="12434" customFormat="1" x14ac:dyDescent="0.4"/>
    <row r="12435" customFormat="1" x14ac:dyDescent="0.4"/>
    <row r="12436" customFormat="1" x14ac:dyDescent="0.4"/>
    <row r="12437" customFormat="1" x14ac:dyDescent="0.4"/>
    <row r="12438" customFormat="1" x14ac:dyDescent="0.4"/>
    <row r="12439" customFormat="1" x14ac:dyDescent="0.4"/>
    <row r="12440" customFormat="1" x14ac:dyDescent="0.4"/>
    <row r="12441" customFormat="1" x14ac:dyDescent="0.4"/>
    <row r="12442" customFormat="1" x14ac:dyDescent="0.4"/>
    <row r="12443" customFormat="1" x14ac:dyDescent="0.4"/>
    <row r="12444" customFormat="1" x14ac:dyDescent="0.4"/>
    <row r="12445" customFormat="1" x14ac:dyDescent="0.4"/>
    <row r="12446" customFormat="1" x14ac:dyDescent="0.4"/>
    <row r="12447" customFormat="1" x14ac:dyDescent="0.4"/>
    <row r="12448" customFormat="1" x14ac:dyDescent="0.4"/>
    <row r="12449" customFormat="1" x14ac:dyDescent="0.4"/>
    <row r="12450" customFormat="1" x14ac:dyDescent="0.4"/>
    <row r="12451" customFormat="1" x14ac:dyDescent="0.4"/>
    <row r="12452" customFormat="1" x14ac:dyDescent="0.4"/>
    <row r="12453" customFormat="1" x14ac:dyDescent="0.4"/>
    <row r="12454" customFormat="1" x14ac:dyDescent="0.4"/>
    <row r="12455" customFormat="1" x14ac:dyDescent="0.4"/>
    <row r="12456" customFormat="1" x14ac:dyDescent="0.4"/>
    <row r="12457" customFormat="1" x14ac:dyDescent="0.4"/>
    <row r="12458" customFormat="1" x14ac:dyDescent="0.4"/>
    <row r="12459" customFormat="1" x14ac:dyDescent="0.4"/>
    <row r="12460" customFormat="1" x14ac:dyDescent="0.4"/>
    <row r="12461" customFormat="1" x14ac:dyDescent="0.4"/>
    <row r="12462" customFormat="1" x14ac:dyDescent="0.4"/>
    <row r="12463" customFormat="1" x14ac:dyDescent="0.4"/>
    <row r="12464" customFormat="1" x14ac:dyDescent="0.4"/>
    <row r="12465" customFormat="1" x14ac:dyDescent="0.4"/>
    <row r="12466" customFormat="1" x14ac:dyDescent="0.4"/>
    <row r="12467" customFormat="1" x14ac:dyDescent="0.4"/>
    <row r="12468" customFormat="1" x14ac:dyDescent="0.4"/>
    <row r="12469" customFormat="1" x14ac:dyDescent="0.4"/>
    <row r="12470" customFormat="1" x14ac:dyDescent="0.4"/>
    <row r="12471" customFormat="1" x14ac:dyDescent="0.4"/>
    <row r="12472" customFormat="1" x14ac:dyDescent="0.4"/>
    <row r="12473" customFormat="1" x14ac:dyDescent="0.4"/>
    <row r="12474" customFormat="1" x14ac:dyDescent="0.4"/>
    <row r="12475" customFormat="1" x14ac:dyDescent="0.4"/>
    <row r="12476" customFormat="1" x14ac:dyDescent="0.4"/>
    <row r="12477" customFormat="1" x14ac:dyDescent="0.4"/>
    <row r="12478" customFormat="1" x14ac:dyDescent="0.4"/>
    <row r="12479" customFormat="1" x14ac:dyDescent="0.4"/>
    <row r="12480" customFormat="1" x14ac:dyDescent="0.4"/>
    <row r="12481" customFormat="1" x14ac:dyDescent="0.4"/>
    <row r="12482" customFormat="1" x14ac:dyDescent="0.4"/>
    <row r="12483" customFormat="1" x14ac:dyDescent="0.4"/>
    <row r="12484" customFormat="1" x14ac:dyDescent="0.4"/>
    <row r="12485" customFormat="1" x14ac:dyDescent="0.4"/>
    <row r="12486" customFormat="1" x14ac:dyDescent="0.4"/>
    <row r="12487" customFormat="1" x14ac:dyDescent="0.4"/>
    <row r="12488" customFormat="1" x14ac:dyDescent="0.4"/>
    <row r="12489" customFormat="1" x14ac:dyDescent="0.4"/>
    <row r="12490" customFormat="1" x14ac:dyDescent="0.4"/>
    <row r="12491" customFormat="1" x14ac:dyDescent="0.4"/>
    <row r="12492" customFormat="1" x14ac:dyDescent="0.4"/>
    <row r="12493" customFormat="1" x14ac:dyDescent="0.4"/>
    <row r="12494" customFormat="1" x14ac:dyDescent="0.4"/>
    <row r="12495" customFormat="1" x14ac:dyDescent="0.4"/>
    <row r="12496" customFormat="1" x14ac:dyDescent="0.4"/>
    <row r="12497" customFormat="1" x14ac:dyDescent="0.4"/>
    <row r="12498" customFormat="1" x14ac:dyDescent="0.4"/>
    <row r="12499" customFormat="1" x14ac:dyDescent="0.4"/>
    <row r="12500" customFormat="1" x14ac:dyDescent="0.4"/>
    <row r="12501" customFormat="1" x14ac:dyDescent="0.4"/>
    <row r="12502" customFormat="1" x14ac:dyDescent="0.4"/>
    <row r="12503" customFormat="1" x14ac:dyDescent="0.4"/>
    <row r="12504" customFormat="1" x14ac:dyDescent="0.4"/>
    <row r="12505" customFormat="1" x14ac:dyDescent="0.4"/>
    <row r="12506" customFormat="1" x14ac:dyDescent="0.4"/>
    <row r="12507" customFormat="1" x14ac:dyDescent="0.4"/>
    <row r="12508" customFormat="1" x14ac:dyDescent="0.4"/>
    <row r="12509" customFormat="1" x14ac:dyDescent="0.4"/>
    <row r="12510" customFormat="1" x14ac:dyDescent="0.4"/>
    <row r="12511" customFormat="1" x14ac:dyDescent="0.4"/>
    <row r="12512" customFormat="1" x14ac:dyDescent="0.4"/>
    <row r="12513" customFormat="1" x14ac:dyDescent="0.4"/>
    <row r="12514" customFormat="1" x14ac:dyDescent="0.4"/>
    <row r="12515" customFormat="1" x14ac:dyDescent="0.4"/>
    <row r="12516" customFormat="1" x14ac:dyDescent="0.4"/>
    <row r="12517" customFormat="1" x14ac:dyDescent="0.4"/>
    <row r="12518" customFormat="1" x14ac:dyDescent="0.4"/>
    <row r="12519" customFormat="1" x14ac:dyDescent="0.4"/>
    <row r="12520" customFormat="1" x14ac:dyDescent="0.4"/>
    <row r="12521" customFormat="1" x14ac:dyDescent="0.4"/>
    <row r="12522" customFormat="1" x14ac:dyDescent="0.4"/>
    <row r="12523" customFormat="1" x14ac:dyDescent="0.4"/>
    <row r="12524" customFormat="1" x14ac:dyDescent="0.4"/>
    <row r="12525" customFormat="1" x14ac:dyDescent="0.4"/>
    <row r="12526" customFormat="1" x14ac:dyDescent="0.4"/>
    <row r="12527" customFormat="1" x14ac:dyDescent="0.4"/>
    <row r="12528" customFormat="1" x14ac:dyDescent="0.4"/>
    <row r="12529" customFormat="1" x14ac:dyDescent="0.4"/>
    <row r="12530" customFormat="1" x14ac:dyDescent="0.4"/>
    <row r="12531" customFormat="1" x14ac:dyDescent="0.4"/>
    <row r="12532" customFormat="1" x14ac:dyDescent="0.4"/>
    <row r="12533" customFormat="1" x14ac:dyDescent="0.4"/>
    <row r="12534" customFormat="1" x14ac:dyDescent="0.4"/>
    <row r="12535" customFormat="1" x14ac:dyDescent="0.4"/>
    <row r="12536" customFormat="1" x14ac:dyDescent="0.4"/>
    <row r="12537" customFormat="1" x14ac:dyDescent="0.4"/>
    <row r="12538" customFormat="1" x14ac:dyDescent="0.4"/>
    <row r="12539" customFormat="1" x14ac:dyDescent="0.4"/>
    <row r="12540" customFormat="1" x14ac:dyDescent="0.4"/>
    <row r="12541" customFormat="1" x14ac:dyDescent="0.4"/>
    <row r="12542" customFormat="1" x14ac:dyDescent="0.4"/>
    <row r="12543" customFormat="1" x14ac:dyDescent="0.4"/>
    <row r="12544" customFormat="1" x14ac:dyDescent="0.4"/>
    <row r="12545" customFormat="1" x14ac:dyDescent="0.4"/>
    <row r="12546" customFormat="1" x14ac:dyDescent="0.4"/>
    <row r="12547" customFormat="1" x14ac:dyDescent="0.4"/>
    <row r="12548" customFormat="1" x14ac:dyDescent="0.4"/>
    <row r="12549" customFormat="1" x14ac:dyDescent="0.4"/>
    <row r="12550" customFormat="1" x14ac:dyDescent="0.4"/>
    <row r="12551" customFormat="1" x14ac:dyDescent="0.4"/>
    <row r="12552" customFormat="1" x14ac:dyDescent="0.4"/>
    <row r="12553" customFormat="1" x14ac:dyDescent="0.4"/>
    <row r="12554" customFormat="1" x14ac:dyDescent="0.4"/>
    <row r="12555" customFormat="1" x14ac:dyDescent="0.4"/>
    <row r="12556" customFormat="1" x14ac:dyDescent="0.4"/>
    <row r="12557" customFormat="1" x14ac:dyDescent="0.4"/>
    <row r="12558" customFormat="1" x14ac:dyDescent="0.4"/>
    <row r="12559" customFormat="1" x14ac:dyDescent="0.4"/>
    <row r="12560" customFormat="1" x14ac:dyDescent="0.4"/>
    <row r="12561" customFormat="1" x14ac:dyDescent="0.4"/>
    <row r="12562" customFormat="1" x14ac:dyDescent="0.4"/>
    <row r="12563" customFormat="1" x14ac:dyDescent="0.4"/>
    <row r="12564" customFormat="1" x14ac:dyDescent="0.4"/>
    <row r="12565" customFormat="1" x14ac:dyDescent="0.4"/>
    <row r="12566" customFormat="1" x14ac:dyDescent="0.4"/>
    <row r="12567" customFormat="1" x14ac:dyDescent="0.4"/>
    <row r="12568" customFormat="1" x14ac:dyDescent="0.4"/>
    <row r="12569" customFormat="1" x14ac:dyDescent="0.4"/>
    <row r="12570" customFormat="1" x14ac:dyDescent="0.4"/>
    <row r="12571" customFormat="1" x14ac:dyDescent="0.4"/>
    <row r="12572" customFormat="1" x14ac:dyDescent="0.4"/>
    <row r="12573" customFormat="1" x14ac:dyDescent="0.4"/>
    <row r="12574" customFormat="1" x14ac:dyDescent="0.4"/>
    <row r="12575" customFormat="1" x14ac:dyDescent="0.4"/>
    <row r="12576" customFormat="1" x14ac:dyDescent="0.4"/>
    <row r="12577" customFormat="1" x14ac:dyDescent="0.4"/>
    <row r="12578" customFormat="1" x14ac:dyDescent="0.4"/>
    <row r="12579" customFormat="1" x14ac:dyDescent="0.4"/>
    <row r="12580" customFormat="1" x14ac:dyDescent="0.4"/>
    <row r="12581" customFormat="1" x14ac:dyDescent="0.4"/>
    <row r="12582" customFormat="1" x14ac:dyDescent="0.4"/>
    <row r="12583" customFormat="1" x14ac:dyDescent="0.4"/>
    <row r="12584" customFormat="1" x14ac:dyDescent="0.4"/>
    <row r="12585" customFormat="1" x14ac:dyDescent="0.4"/>
    <row r="12586" customFormat="1" x14ac:dyDescent="0.4"/>
    <row r="12587" customFormat="1" x14ac:dyDescent="0.4"/>
    <row r="12588" customFormat="1" x14ac:dyDescent="0.4"/>
    <row r="12589" customFormat="1" x14ac:dyDescent="0.4"/>
    <row r="12590" customFormat="1" x14ac:dyDescent="0.4"/>
    <row r="12591" customFormat="1" x14ac:dyDescent="0.4"/>
    <row r="12592" customFormat="1" x14ac:dyDescent="0.4"/>
    <row r="12593" customFormat="1" x14ac:dyDescent="0.4"/>
    <row r="12594" customFormat="1" x14ac:dyDescent="0.4"/>
    <row r="12595" customFormat="1" x14ac:dyDescent="0.4"/>
    <row r="12596" customFormat="1" x14ac:dyDescent="0.4"/>
    <row r="12597" customFormat="1" x14ac:dyDescent="0.4"/>
    <row r="12598" customFormat="1" x14ac:dyDescent="0.4"/>
    <row r="12599" customFormat="1" x14ac:dyDescent="0.4"/>
    <row r="12600" customFormat="1" x14ac:dyDescent="0.4"/>
    <row r="12601" customFormat="1" x14ac:dyDescent="0.4"/>
    <row r="12602" customFormat="1" x14ac:dyDescent="0.4"/>
    <row r="12603" customFormat="1" x14ac:dyDescent="0.4"/>
    <row r="12604" customFormat="1" x14ac:dyDescent="0.4"/>
    <row r="12605" customFormat="1" x14ac:dyDescent="0.4"/>
    <row r="12606" customFormat="1" x14ac:dyDescent="0.4"/>
    <row r="12607" customFormat="1" x14ac:dyDescent="0.4"/>
    <row r="12608" customFormat="1" x14ac:dyDescent="0.4"/>
    <row r="12609" customFormat="1" x14ac:dyDescent="0.4"/>
    <row r="12610" customFormat="1" x14ac:dyDescent="0.4"/>
    <row r="12611" customFormat="1" x14ac:dyDescent="0.4"/>
    <row r="12612" customFormat="1" x14ac:dyDescent="0.4"/>
    <row r="12613" customFormat="1" x14ac:dyDescent="0.4"/>
    <row r="12614" customFormat="1" x14ac:dyDescent="0.4"/>
    <row r="12615" customFormat="1" x14ac:dyDescent="0.4"/>
    <row r="12616" customFormat="1" x14ac:dyDescent="0.4"/>
    <row r="12617" customFormat="1" x14ac:dyDescent="0.4"/>
    <row r="12618" customFormat="1" x14ac:dyDescent="0.4"/>
    <row r="12619" customFormat="1" x14ac:dyDescent="0.4"/>
    <row r="12620" customFormat="1" x14ac:dyDescent="0.4"/>
    <row r="12621" customFormat="1" x14ac:dyDescent="0.4"/>
    <row r="12622" customFormat="1" x14ac:dyDescent="0.4"/>
    <row r="12623" customFormat="1" x14ac:dyDescent="0.4"/>
    <row r="12624" customFormat="1" x14ac:dyDescent="0.4"/>
    <row r="12625" customFormat="1" x14ac:dyDescent="0.4"/>
    <row r="12626" customFormat="1" x14ac:dyDescent="0.4"/>
    <row r="12627" customFormat="1" x14ac:dyDescent="0.4"/>
    <row r="12628" customFormat="1" x14ac:dyDescent="0.4"/>
    <row r="12629" customFormat="1" x14ac:dyDescent="0.4"/>
    <row r="12630" customFormat="1" x14ac:dyDescent="0.4"/>
    <row r="12631" customFormat="1" x14ac:dyDescent="0.4"/>
    <row r="12632" customFormat="1" x14ac:dyDescent="0.4"/>
    <row r="12633" customFormat="1" x14ac:dyDescent="0.4"/>
    <row r="12634" customFormat="1" x14ac:dyDescent="0.4"/>
    <row r="12635" customFormat="1" x14ac:dyDescent="0.4"/>
    <row r="12636" customFormat="1" x14ac:dyDescent="0.4"/>
    <row r="12637" customFormat="1" x14ac:dyDescent="0.4"/>
    <row r="12638" customFormat="1" x14ac:dyDescent="0.4"/>
    <row r="12639" customFormat="1" x14ac:dyDescent="0.4"/>
    <row r="12640" customFormat="1" x14ac:dyDescent="0.4"/>
    <row r="12641" customFormat="1" x14ac:dyDescent="0.4"/>
    <row r="12642" customFormat="1" x14ac:dyDescent="0.4"/>
    <row r="12643" customFormat="1" x14ac:dyDescent="0.4"/>
    <row r="12644" customFormat="1" x14ac:dyDescent="0.4"/>
    <row r="12645" customFormat="1" x14ac:dyDescent="0.4"/>
    <row r="12646" customFormat="1" x14ac:dyDescent="0.4"/>
    <row r="12647" customFormat="1" x14ac:dyDescent="0.4"/>
    <row r="12648" customFormat="1" x14ac:dyDescent="0.4"/>
    <row r="12649" customFormat="1" x14ac:dyDescent="0.4"/>
    <row r="12650" customFormat="1" x14ac:dyDescent="0.4"/>
    <row r="12651" customFormat="1" x14ac:dyDescent="0.4"/>
    <row r="12652" customFormat="1" x14ac:dyDescent="0.4"/>
    <row r="12653" customFormat="1" x14ac:dyDescent="0.4"/>
    <row r="12654" customFormat="1" x14ac:dyDescent="0.4"/>
    <row r="12655" customFormat="1" x14ac:dyDescent="0.4"/>
    <row r="12656" customFormat="1" x14ac:dyDescent="0.4"/>
    <row r="12657" customFormat="1" x14ac:dyDescent="0.4"/>
    <row r="12658" customFormat="1" x14ac:dyDescent="0.4"/>
    <row r="12659" customFormat="1" x14ac:dyDescent="0.4"/>
    <row r="12660" customFormat="1" x14ac:dyDescent="0.4"/>
    <row r="12661" customFormat="1" x14ac:dyDescent="0.4"/>
    <row r="12662" customFormat="1" x14ac:dyDescent="0.4"/>
    <row r="12663" customFormat="1" x14ac:dyDescent="0.4"/>
    <row r="12664" customFormat="1" x14ac:dyDescent="0.4"/>
    <row r="12665" customFormat="1" x14ac:dyDescent="0.4"/>
    <row r="12666" customFormat="1" x14ac:dyDescent="0.4"/>
    <row r="12667" customFormat="1" x14ac:dyDescent="0.4"/>
    <row r="12668" customFormat="1" x14ac:dyDescent="0.4"/>
    <row r="12669" customFormat="1" x14ac:dyDescent="0.4"/>
    <row r="12670" customFormat="1" x14ac:dyDescent="0.4"/>
    <row r="12671" customFormat="1" x14ac:dyDescent="0.4"/>
    <row r="12672" customFormat="1" x14ac:dyDescent="0.4"/>
    <row r="12673" customFormat="1" x14ac:dyDescent="0.4"/>
    <row r="12674" customFormat="1" x14ac:dyDescent="0.4"/>
    <row r="12675" customFormat="1" x14ac:dyDescent="0.4"/>
    <row r="12676" customFormat="1" x14ac:dyDescent="0.4"/>
    <row r="12677" customFormat="1" x14ac:dyDescent="0.4"/>
    <row r="12678" customFormat="1" x14ac:dyDescent="0.4"/>
    <row r="12679" customFormat="1" x14ac:dyDescent="0.4"/>
    <row r="12680" customFormat="1" x14ac:dyDescent="0.4"/>
    <row r="12681" customFormat="1" x14ac:dyDescent="0.4"/>
    <row r="12682" customFormat="1" x14ac:dyDescent="0.4"/>
    <row r="12683" customFormat="1" x14ac:dyDescent="0.4"/>
    <row r="12684" customFormat="1" x14ac:dyDescent="0.4"/>
    <row r="12685" customFormat="1" x14ac:dyDescent="0.4"/>
    <row r="12686" customFormat="1" x14ac:dyDescent="0.4"/>
    <row r="12687" customFormat="1" x14ac:dyDescent="0.4"/>
    <row r="12688" customFormat="1" x14ac:dyDescent="0.4"/>
    <row r="12689" customFormat="1" x14ac:dyDescent="0.4"/>
    <row r="12690" customFormat="1" x14ac:dyDescent="0.4"/>
    <row r="12691" customFormat="1" x14ac:dyDescent="0.4"/>
    <row r="12692" customFormat="1" x14ac:dyDescent="0.4"/>
    <row r="12693" customFormat="1" x14ac:dyDescent="0.4"/>
    <row r="12694" customFormat="1" x14ac:dyDescent="0.4"/>
    <row r="12695" customFormat="1" x14ac:dyDescent="0.4"/>
    <row r="12696" customFormat="1" x14ac:dyDescent="0.4"/>
    <row r="12697" customFormat="1" x14ac:dyDescent="0.4"/>
    <row r="12698" customFormat="1" x14ac:dyDescent="0.4"/>
    <row r="12699" customFormat="1" x14ac:dyDescent="0.4"/>
    <row r="12700" customFormat="1" x14ac:dyDescent="0.4"/>
    <row r="12701" customFormat="1" x14ac:dyDescent="0.4"/>
    <row r="12702" customFormat="1" x14ac:dyDescent="0.4"/>
    <row r="12703" customFormat="1" x14ac:dyDescent="0.4"/>
    <row r="12704" customFormat="1" x14ac:dyDescent="0.4"/>
    <row r="12705" customFormat="1" x14ac:dyDescent="0.4"/>
    <row r="12706" customFormat="1" x14ac:dyDescent="0.4"/>
    <row r="12707" customFormat="1" x14ac:dyDescent="0.4"/>
    <row r="12708" customFormat="1" x14ac:dyDescent="0.4"/>
    <row r="12709" customFormat="1" x14ac:dyDescent="0.4"/>
    <row r="12710" customFormat="1" x14ac:dyDescent="0.4"/>
    <row r="12711" customFormat="1" x14ac:dyDescent="0.4"/>
    <row r="12712" customFormat="1" x14ac:dyDescent="0.4"/>
    <row r="12713" customFormat="1" x14ac:dyDescent="0.4"/>
    <row r="12714" customFormat="1" x14ac:dyDescent="0.4"/>
    <row r="12715" customFormat="1" x14ac:dyDescent="0.4"/>
    <row r="12716" customFormat="1" x14ac:dyDescent="0.4"/>
    <row r="12717" customFormat="1" x14ac:dyDescent="0.4"/>
    <row r="12718" customFormat="1" x14ac:dyDescent="0.4"/>
    <row r="12719" customFormat="1" x14ac:dyDescent="0.4"/>
    <row r="12720" customFormat="1" x14ac:dyDescent="0.4"/>
    <row r="12721" customFormat="1" x14ac:dyDescent="0.4"/>
    <row r="12722" customFormat="1" x14ac:dyDescent="0.4"/>
    <row r="12723" customFormat="1" x14ac:dyDescent="0.4"/>
    <row r="12724" customFormat="1" x14ac:dyDescent="0.4"/>
    <row r="12725" customFormat="1" x14ac:dyDescent="0.4"/>
    <row r="12726" customFormat="1" x14ac:dyDescent="0.4"/>
    <row r="12727" customFormat="1" x14ac:dyDescent="0.4"/>
    <row r="12728" customFormat="1" x14ac:dyDescent="0.4"/>
    <row r="12729" customFormat="1" x14ac:dyDescent="0.4"/>
    <row r="12730" customFormat="1" x14ac:dyDescent="0.4"/>
    <row r="12731" customFormat="1" x14ac:dyDescent="0.4"/>
    <row r="12732" customFormat="1" x14ac:dyDescent="0.4"/>
    <row r="12733" customFormat="1" x14ac:dyDescent="0.4"/>
    <row r="12734" customFormat="1" x14ac:dyDescent="0.4"/>
    <row r="12735" customFormat="1" x14ac:dyDescent="0.4"/>
    <row r="12736" customFormat="1" x14ac:dyDescent="0.4"/>
    <row r="12737" customFormat="1" x14ac:dyDescent="0.4"/>
    <row r="12738" customFormat="1" x14ac:dyDescent="0.4"/>
    <row r="12739" customFormat="1" x14ac:dyDescent="0.4"/>
    <row r="12740" customFormat="1" x14ac:dyDescent="0.4"/>
    <row r="12741" customFormat="1" x14ac:dyDescent="0.4"/>
    <row r="12742" customFormat="1" x14ac:dyDescent="0.4"/>
    <row r="12743" customFormat="1" x14ac:dyDescent="0.4"/>
    <row r="12744" customFormat="1" x14ac:dyDescent="0.4"/>
    <row r="12745" customFormat="1" x14ac:dyDescent="0.4"/>
    <row r="12746" customFormat="1" x14ac:dyDescent="0.4"/>
    <row r="12747" customFormat="1" x14ac:dyDescent="0.4"/>
    <row r="12748" customFormat="1" x14ac:dyDescent="0.4"/>
    <row r="12749" customFormat="1" x14ac:dyDescent="0.4"/>
    <row r="12750" customFormat="1" x14ac:dyDescent="0.4"/>
    <row r="12751" customFormat="1" x14ac:dyDescent="0.4"/>
    <row r="12752" customFormat="1" x14ac:dyDescent="0.4"/>
    <row r="12753" customFormat="1" x14ac:dyDescent="0.4"/>
    <row r="12754" customFormat="1" x14ac:dyDescent="0.4"/>
    <row r="12755" customFormat="1" x14ac:dyDescent="0.4"/>
    <row r="12756" customFormat="1" x14ac:dyDescent="0.4"/>
    <row r="12757" customFormat="1" x14ac:dyDescent="0.4"/>
    <row r="12758" customFormat="1" x14ac:dyDescent="0.4"/>
    <row r="12759" customFormat="1" x14ac:dyDescent="0.4"/>
    <row r="12760" customFormat="1" x14ac:dyDescent="0.4"/>
    <row r="12761" customFormat="1" x14ac:dyDescent="0.4"/>
    <row r="12762" customFormat="1" x14ac:dyDescent="0.4"/>
    <row r="12763" customFormat="1" x14ac:dyDescent="0.4"/>
    <row r="12764" customFormat="1" x14ac:dyDescent="0.4"/>
    <row r="12765" customFormat="1" x14ac:dyDescent="0.4"/>
    <row r="12766" customFormat="1" x14ac:dyDescent="0.4"/>
    <row r="12767" customFormat="1" x14ac:dyDescent="0.4"/>
    <row r="12768" customFormat="1" x14ac:dyDescent="0.4"/>
    <row r="12769" customFormat="1" x14ac:dyDescent="0.4"/>
    <row r="12770" customFormat="1" x14ac:dyDescent="0.4"/>
    <row r="12771" customFormat="1" x14ac:dyDescent="0.4"/>
    <row r="12772" customFormat="1" x14ac:dyDescent="0.4"/>
    <row r="12773" customFormat="1" x14ac:dyDescent="0.4"/>
    <row r="12774" customFormat="1" x14ac:dyDescent="0.4"/>
    <row r="12775" customFormat="1" x14ac:dyDescent="0.4"/>
    <row r="12776" customFormat="1" x14ac:dyDescent="0.4"/>
    <row r="12777" customFormat="1" x14ac:dyDescent="0.4"/>
    <row r="12778" customFormat="1" x14ac:dyDescent="0.4"/>
    <row r="12779" customFormat="1" x14ac:dyDescent="0.4"/>
    <row r="12780" customFormat="1" x14ac:dyDescent="0.4"/>
    <row r="12781" customFormat="1" x14ac:dyDescent="0.4"/>
    <row r="12782" customFormat="1" x14ac:dyDescent="0.4"/>
    <row r="12783" customFormat="1" x14ac:dyDescent="0.4"/>
    <row r="12784" customFormat="1" x14ac:dyDescent="0.4"/>
    <row r="12785" customFormat="1" x14ac:dyDescent="0.4"/>
    <row r="12786" customFormat="1" x14ac:dyDescent="0.4"/>
    <row r="12787" customFormat="1" x14ac:dyDescent="0.4"/>
    <row r="12788" customFormat="1" x14ac:dyDescent="0.4"/>
    <row r="12789" customFormat="1" x14ac:dyDescent="0.4"/>
    <row r="12790" customFormat="1" x14ac:dyDescent="0.4"/>
    <row r="12791" customFormat="1" x14ac:dyDescent="0.4"/>
    <row r="12792" customFormat="1" x14ac:dyDescent="0.4"/>
    <row r="12793" customFormat="1" x14ac:dyDescent="0.4"/>
    <row r="12794" customFormat="1" x14ac:dyDescent="0.4"/>
    <row r="12795" customFormat="1" x14ac:dyDescent="0.4"/>
    <row r="12796" customFormat="1" x14ac:dyDescent="0.4"/>
    <row r="12797" customFormat="1" x14ac:dyDescent="0.4"/>
    <row r="12798" customFormat="1" x14ac:dyDescent="0.4"/>
    <row r="12799" customFormat="1" x14ac:dyDescent="0.4"/>
    <row r="12800" customFormat="1" x14ac:dyDescent="0.4"/>
    <row r="12801" customFormat="1" x14ac:dyDescent="0.4"/>
    <row r="12802" customFormat="1" x14ac:dyDescent="0.4"/>
    <row r="12803" customFormat="1" x14ac:dyDescent="0.4"/>
    <row r="12804" customFormat="1" x14ac:dyDescent="0.4"/>
    <row r="12805" customFormat="1" x14ac:dyDescent="0.4"/>
    <row r="12806" customFormat="1" x14ac:dyDescent="0.4"/>
    <row r="12807" customFormat="1" x14ac:dyDescent="0.4"/>
    <row r="12808" customFormat="1" x14ac:dyDescent="0.4"/>
    <row r="12809" customFormat="1" x14ac:dyDescent="0.4"/>
    <row r="12810" customFormat="1" x14ac:dyDescent="0.4"/>
    <row r="12811" customFormat="1" x14ac:dyDescent="0.4"/>
    <row r="12812" customFormat="1" x14ac:dyDescent="0.4"/>
    <row r="12813" customFormat="1" x14ac:dyDescent="0.4"/>
    <row r="12814" customFormat="1" x14ac:dyDescent="0.4"/>
    <row r="12815" customFormat="1" x14ac:dyDescent="0.4"/>
    <row r="12816" customFormat="1" x14ac:dyDescent="0.4"/>
    <row r="12817" customFormat="1" x14ac:dyDescent="0.4"/>
    <row r="12818" customFormat="1" x14ac:dyDescent="0.4"/>
    <row r="12819" customFormat="1" x14ac:dyDescent="0.4"/>
    <row r="12820" customFormat="1" x14ac:dyDescent="0.4"/>
    <row r="12821" customFormat="1" x14ac:dyDescent="0.4"/>
    <row r="12822" customFormat="1" x14ac:dyDescent="0.4"/>
    <row r="12823" customFormat="1" x14ac:dyDescent="0.4"/>
    <row r="12824" customFormat="1" x14ac:dyDescent="0.4"/>
    <row r="12825" customFormat="1" x14ac:dyDescent="0.4"/>
    <row r="12826" customFormat="1" x14ac:dyDescent="0.4"/>
    <row r="12827" customFormat="1" x14ac:dyDescent="0.4"/>
    <row r="12828" customFormat="1" x14ac:dyDescent="0.4"/>
    <row r="12829" customFormat="1" x14ac:dyDescent="0.4"/>
    <row r="12830" customFormat="1" x14ac:dyDescent="0.4"/>
    <row r="12831" customFormat="1" x14ac:dyDescent="0.4"/>
    <row r="12832" customFormat="1" x14ac:dyDescent="0.4"/>
    <row r="12833" customFormat="1" x14ac:dyDescent="0.4"/>
    <row r="12834" customFormat="1" x14ac:dyDescent="0.4"/>
    <row r="12835" customFormat="1" x14ac:dyDescent="0.4"/>
    <row r="12836" customFormat="1" x14ac:dyDescent="0.4"/>
    <row r="12837" customFormat="1" x14ac:dyDescent="0.4"/>
    <row r="12838" customFormat="1" x14ac:dyDescent="0.4"/>
    <row r="12839" customFormat="1" x14ac:dyDescent="0.4"/>
    <row r="12840" customFormat="1" x14ac:dyDescent="0.4"/>
    <row r="12841" customFormat="1" x14ac:dyDescent="0.4"/>
    <row r="12842" customFormat="1" x14ac:dyDescent="0.4"/>
    <row r="12843" customFormat="1" x14ac:dyDescent="0.4"/>
    <row r="12844" customFormat="1" x14ac:dyDescent="0.4"/>
    <row r="12845" customFormat="1" x14ac:dyDescent="0.4"/>
    <row r="12846" customFormat="1" x14ac:dyDescent="0.4"/>
    <row r="12847" customFormat="1" x14ac:dyDescent="0.4"/>
    <row r="12848" customFormat="1" x14ac:dyDescent="0.4"/>
    <row r="12849" customFormat="1" x14ac:dyDescent="0.4"/>
    <row r="12850" customFormat="1" x14ac:dyDescent="0.4"/>
    <row r="12851" customFormat="1" x14ac:dyDescent="0.4"/>
    <row r="12852" customFormat="1" x14ac:dyDescent="0.4"/>
    <row r="12853" customFormat="1" x14ac:dyDescent="0.4"/>
    <row r="12854" customFormat="1" x14ac:dyDescent="0.4"/>
    <row r="12855" customFormat="1" x14ac:dyDescent="0.4"/>
    <row r="12856" customFormat="1" x14ac:dyDescent="0.4"/>
    <row r="12857" customFormat="1" x14ac:dyDescent="0.4"/>
    <row r="12858" customFormat="1" x14ac:dyDescent="0.4"/>
    <row r="12859" customFormat="1" x14ac:dyDescent="0.4"/>
    <row r="12860" customFormat="1" x14ac:dyDescent="0.4"/>
    <row r="12861" customFormat="1" x14ac:dyDescent="0.4"/>
    <row r="12862" customFormat="1" x14ac:dyDescent="0.4"/>
    <row r="12863" customFormat="1" x14ac:dyDescent="0.4"/>
    <row r="12864" customFormat="1" x14ac:dyDescent="0.4"/>
    <row r="12865" customFormat="1" x14ac:dyDescent="0.4"/>
    <row r="12866" customFormat="1" x14ac:dyDescent="0.4"/>
    <row r="12867" customFormat="1" x14ac:dyDescent="0.4"/>
    <row r="12868" customFormat="1" x14ac:dyDescent="0.4"/>
    <row r="12869" customFormat="1" x14ac:dyDescent="0.4"/>
    <row r="12870" customFormat="1" x14ac:dyDescent="0.4"/>
    <row r="12871" customFormat="1" x14ac:dyDescent="0.4"/>
    <row r="12872" customFormat="1" x14ac:dyDescent="0.4"/>
    <row r="12873" customFormat="1" x14ac:dyDescent="0.4"/>
    <row r="12874" customFormat="1" x14ac:dyDescent="0.4"/>
    <row r="12875" customFormat="1" x14ac:dyDescent="0.4"/>
    <row r="12876" customFormat="1" x14ac:dyDescent="0.4"/>
    <row r="12877" customFormat="1" x14ac:dyDescent="0.4"/>
    <row r="12878" customFormat="1" x14ac:dyDescent="0.4"/>
    <row r="12879" customFormat="1" x14ac:dyDescent="0.4"/>
    <row r="12880" customFormat="1" x14ac:dyDescent="0.4"/>
    <row r="12881" customFormat="1" x14ac:dyDescent="0.4"/>
    <row r="12882" customFormat="1" x14ac:dyDescent="0.4"/>
    <row r="12883" customFormat="1" x14ac:dyDescent="0.4"/>
    <row r="12884" customFormat="1" x14ac:dyDescent="0.4"/>
    <row r="12885" customFormat="1" x14ac:dyDescent="0.4"/>
    <row r="12886" customFormat="1" x14ac:dyDescent="0.4"/>
    <row r="12887" customFormat="1" x14ac:dyDescent="0.4"/>
    <row r="12888" customFormat="1" x14ac:dyDescent="0.4"/>
    <row r="12889" customFormat="1" x14ac:dyDescent="0.4"/>
    <row r="12890" customFormat="1" x14ac:dyDescent="0.4"/>
    <row r="12891" customFormat="1" x14ac:dyDescent="0.4"/>
    <row r="12892" customFormat="1" x14ac:dyDescent="0.4"/>
    <row r="12893" customFormat="1" x14ac:dyDescent="0.4"/>
    <row r="12894" customFormat="1" x14ac:dyDescent="0.4"/>
    <row r="12895" customFormat="1" x14ac:dyDescent="0.4"/>
    <row r="12896" customFormat="1" x14ac:dyDescent="0.4"/>
    <row r="12897" customFormat="1" x14ac:dyDescent="0.4"/>
    <row r="12898" customFormat="1" x14ac:dyDescent="0.4"/>
    <row r="12899" customFormat="1" x14ac:dyDescent="0.4"/>
    <row r="12900" customFormat="1" x14ac:dyDescent="0.4"/>
    <row r="12901" customFormat="1" x14ac:dyDescent="0.4"/>
    <row r="12902" customFormat="1" x14ac:dyDescent="0.4"/>
    <row r="12903" customFormat="1" x14ac:dyDescent="0.4"/>
    <row r="12904" customFormat="1" x14ac:dyDescent="0.4"/>
    <row r="12905" customFormat="1" x14ac:dyDescent="0.4"/>
    <row r="12906" customFormat="1" x14ac:dyDescent="0.4"/>
    <row r="12907" customFormat="1" x14ac:dyDescent="0.4"/>
    <row r="12908" customFormat="1" x14ac:dyDescent="0.4"/>
    <row r="12909" customFormat="1" x14ac:dyDescent="0.4"/>
    <row r="12910" customFormat="1" x14ac:dyDescent="0.4"/>
    <row r="12911" customFormat="1" x14ac:dyDescent="0.4"/>
    <row r="12912" customFormat="1" x14ac:dyDescent="0.4"/>
    <row r="12913" customFormat="1" x14ac:dyDescent="0.4"/>
    <row r="12914" customFormat="1" x14ac:dyDescent="0.4"/>
    <row r="12915" customFormat="1" x14ac:dyDescent="0.4"/>
    <row r="12916" customFormat="1" x14ac:dyDescent="0.4"/>
    <row r="12917" customFormat="1" x14ac:dyDescent="0.4"/>
    <row r="12918" customFormat="1" x14ac:dyDescent="0.4"/>
    <row r="12919" customFormat="1" x14ac:dyDescent="0.4"/>
    <row r="12920" customFormat="1" x14ac:dyDescent="0.4"/>
    <row r="12921" customFormat="1" x14ac:dyDescent="0.4"/>
    <row r="12922" customFormat="1" x14ac:dyDescent="0.4"/>
    <row r="12923" customFormat="1" x14ac:dyDescent="0.4"/>
    <row r="12924" customFormat="1" x14ac:dyDescent="0.4"/>
    <row r="12925" customFormat="1" x14ac:dyDescent="0.4"/>
    <row r="12926" customFormat="1" x14ac:dyDescent="0.4"/>
    <row r="12927" customFormat="1" x14ac:dyDescent="0.4"/>
    <row r="12928" customFormat="1" x14ac:dyDescent="0.4"/>
    <row r="12929" customFormat="1" x14ac:dyDescent="0.4"/>
    <row r="12930" customFormat="1" x14ac:dyDescent="0.4"/>
    <row r="12931" customFormat="1" x14ac:dyDescent="0.4"/>
    <row r="12932" customFormat="1" x14ac:dyDescent="0.4"/>
    <row r="12933" customFormat="1" x14ac:dyDescent="0.4"/>
    <row r="12934" customFormat="1" x14ac:dyDescent="0.4"/>
    <row r="12935" customFormat="1" x14ac:dyDescent="0.4"/>
    <row r="12936" customFormat="1" x14ac:dyDescent="0.4"/>
    <row r="12937" customFormat="1" x14ac:dyDescent="0.4"/>
    <row r="12938" customFormat="1" x14ac:dyDescent="0.4"/>
    <row r="12939" customFormat="1" x14ac:dyDescent="0.4"/>
    <row r="12940" customFormat="1" x14ac:dyDescent="0.4"/>
    <row r="12941" customFormat="1" x14ac:dyDescent="0.4"/>
    <row r="12942" customFormat="1" x14ac:dyDescent="0.4"/>
    <row r="12943" customFormat="1" x14ac:dyDescent="0.4"/>
    <row r="12944" customFormat="1" x14ac:dyDescent="0.4"/>
    <row r="12945" customFormat="1" x14ac:dyDescent="0.4"/>
    <row r="12946" customFormat="1" x14ac:dyDescent="0.4"/>
    <row r="12947" customFormat="1" x14ac:dyDescent="0.4"/>
    <row r="12948" customFormat="1" x14ac:dyDescent="0.4"/>
    <row r="12949" customFormat="1" x14ac:dyDescent="0.4"/>
    <row r="12950" customFormat="1" x14ac:dyDescent="0.4"/>
    <row r="12951" customFormat="1" x14ac:dyDescent="0.4"/>
    <row r="12952" customFormat="1" x14ac:dyDescent="0.4"/>
    <row r="12953" customFormat="1" x14ac:dyDescent="0.4"/>
    <row r="12954" customFormat="1" x14ac:dyDescent="0.4"/>
    <row r="12955" customFormat="1" x14ac:dyDescent="0.4"/>
    <row r="12956" customFormat="1" x14ac:dyDescent="0.4"/>
    <row r="12957" customFormat="1" x14ac:dyDescent="0.4"/>
    <row r="12958" customFormat="1" x14ac:dyDescent="0.4"/>
    <row r="12959" customFormat="1" x14ac:dyDescent="0.4"/>
    <row r="12960" customFormat="1" x14ac:dyDescent="0.4"/>
    <row r="12961" customFormat="1" x14ac:dyDescent="0.4"/>
    <row r="12962" customFormat="1" x14ac:dyDescent="0.4"/>
    <row r="12963" customFormat="1" x14ac:dyDescent="0.4"/>
    <row r="12964" customFormat="1" x14ac:dyDescent="0.4"/>
    <row r="12965" customFormat="1" x14ac:dyDescent="0.4"/>
    <row r="12966" customFormat="1" x14ac:dyDescent="0.4"/>
    <row r="12967" customFormat="1" x14ac:dyDescent="0.4"/>
    <row r="12968" customFormat="1" x14ac:dyDescent="0.4"/>
    <row r="12969" customFormat="1" x14ac:dyDescent="0.4"/>
    <row r="12970" customFormat="1" x14ac:dyDescent="0.4"/>
    <row r="12971" customFormat="1" x14ac:dyDescent="0.4"/>
    <row r="12972" customFormat="1" x14ac:dyDescent="0.4"/>
    <row r="12973" customFormat="1" x14ac:dyDescent="0.4"/>
    <row r="12974" customFormat="1" x14ac:dyDescent="0.4"/>
    <row r="12975" customFormat="1" x14ac:dyDescent="0.4"/>
    <row r="12976" customFormat="1" x14ac:dyDescent="0.4"/>
    <row r="12977" customFormat="1" x14ac:dyDescent="0.4"/>
    <row r="12978" customFormat="1" x14ac:dyDescent="0.4"/>
    <row r="12979" customFormat="1" x14ac:dyDescent="0.4"/>
    <row r="12980" customFormat="1" x14ac:dyDescent="0.4"/>
    <row r="12981" customFormat="1" x14ac:dyDescent="0.4"/>
    <row r="12982" customFormat="1" x14ac:dyDescent="0.4"/>
    <row r="12983" customFormat="1" x14ac:dyDescent="0.4"/>
    <row r="12984" customFormat="1" x14ac:dyDescent="0.4"/>
    <row r="12985" customFormat="1" x14ac:dyDescent="0.4"/>
    <row r="12986" customFormat="1" x14ac:dyDescent="0.4"/>
    <row r="12987" customFormat="1" x14ac:dyDescent="0.4"/>
    <row r="12988" customFormat="1" x14ac:dyDescent="0.4"/>
    <row r="12989" customFormat="1" x14ac:dyDescent="0.4"/>
    <row r="12990" customFormat="1" x14ac:dyDescent="0.4"/>
    <row r="12991" customFormat="1" x14ac:dyDescent="0.4"/>
    <row r="12992" customFormat="1" x14ac:dyDescent="0.4"/>
    <row r="12993" customFormat="1" x14ac:dyDescent="0.4"/>
    <row r="12994" customFormat="1" x14ac:dyDescent="0.4"/>
    <row r="12995" customFormat="1" x14ac:dyDescent="0.4"/>
    <row r="12996" customFormat="1" x14ac:dyDescent="0.4"/>
    <row r="12997" customFormat="1" x14ac:dyDescent="0.4"/>
    <row r="12998" customFormat="1" x14ac:dyDescent="0.4"/>
    <row r="12999" customFormat="1" x14ac:dyDescent="0.4"/>
    <row r="13000" customFormat="1" x14ac:dyDescent="0.4"/>
    <row r="13001" customFormat="1" x14ac:dyDescent="0.4"/>
    <row r="13002" customFormat="1" x14ac:dyDescent="0.4"/>
    <row r="13003" customFormat="1" x14ac:dyDescent="0.4"/>
    <row r="13004" customFormat="1" x14ac:dyDescent="0.4"/>
    <row r="13005" customFormat="1" x14ac:dyDescent="0.4"/>
    <row r="13006" customFormat="1" x14ac:dyDescent="0.4"/>
    <row r="13007" customFormat="1" x14ac:dyDescent="0.4"/>
    <row r="13008" customFormat="1" x14ac:dyDescent="0.4"/>
    <row r="13009" customFormat="1" x14ac:dyDescent="0.4"/>
    <row r="13010" customFormat="1" x14ac:dyDescent="0.4"/>
    <row r="13011" customFormat="1" x14ac:dyDescent="0.4"/>
    <row r="13012" customFormat="1" x14ac:dyDescent="0.4"/>
    <row r="13013" customFormat="1" x14ac:dyDescent="0.4"/>
    <row r="13014" customFormat="1" x14ac:dyDescent="0.4"/>
    <row r="13015" customFormat="1" x14ac:dyDescent="0.4"/>
    <row r="13016" customFormat="1" x14ac:dyDescent="0.4"/>
    <row r="13017" customFormat="1" x14ac:dyDescent="0.4"/>
    <row r="13018" customFormat="1" x14ac:dyDescent="0.4"/>
    <row r="13019" customFormat="1" x14ac:dyDescent="0.4"/>
    <row r="13020" customFormat="1" x14ac:dyDescent="0.4"/>
    <row r="13021" customFormat="1" x14ac:dyDescent="0.4"/>
    <row r="13022" customFormat="1" x14ac:dyDescent="0.4"/>
    <row r="13023" customFormat="1" x14ac:dyDescent="0.4"/>
    <row r="13024" customFormat="1" x14ac:dyDescent="0.4"/>
    <row r="13025" customFormat="1" x14ac:dyDescent="0.4"/>
    <row r="13026" customFormat="1" x14ac:dyDescent="0.4"/>
    <row r="13027" customFormat="1" x14ac:dyDescent="0.4"/>
    <row r="13028" customFormat="1" x14ac:dyDescent="0.4"/>
    <row r="13029" customFormat="1" x14ac:dyDescent="0.4"/>
    <row r="13030" customFormat="1" x14ac:dyDescent="0.4"/>
    <row r="13031" customFormat="1" x14ac:dyDescent="0.4"/>
    <row r="13032" customFormat="1" x14ac:dyDescent="0.4"/>
    <row r="13033" customFormat="1" x14ac:dyDescent="0.4"/>
    <row r="13034" customFormat="1" x14ac:dyDescent="0.4"/>
    <row r="13035" customFormat="1" x14ac:dyDescent="0.4"/>
    <row r="13036" customFormat="1" x14ac:dyDescent="0.4"/>
    <row r="13037" customFormat="1" x14ac:dyDescent="0.4"/>
    <row r="13038" customFormat="1" x14ac:dyDescent="0.4"/>
    <row r="13039" customFormat="1" x14ac:dyDescent="0.4"/>
    <row r="13040" customFormat="1" x14ac:dyDescent="0.4"/>
    <row r="13041" customFormat="1" x14ac:dyDescent="0.4"/>
    <row r="13042" customFormat="1" x14ac:dyDescent="0.4"/>
    <row r="13043" customFormat="1" x14ac:dyDescent="0.4"/>
    <row r="13044" customFormat="1" x14ac:dyDescent="0.4"/>
    <row r="13045" customFormat="1" x14ac:dyDescent="0.4"/>
    <row r="13046" customFormat="1" x14ac:dyDescent="0.4"/>
    <row r="13047" customFormat="1" x14ac:dyDescent="0.4"/>
    <row r="13048" customFormat="1" x14ac:dyDescent="0.4"/>
    <row r="13049" customFormat="1" x14ac:dyDescent="0.4"/>
    <row r="13050" customFormat="1" x14ac:dyDescent="0.4"/>
    <row r="13051" customFormat="1" x14ac:dyDescent="0.4"/>
    <row r="13052" customFormat="1" x14ac:dyDescent="0.4"/>
    <row r="13053" customFormat="1" x14ac:dyDescent="0.4"/>
    <row r="13054" customFormat="1" x14ac:dyDescent="0.4"/>
    <row r="13055" customFormat="1" x14ac:dyDescent="0.4"/>
    <row r="13056" customFormat="1" x14ac:dyDescent="0.4"/>
    <row r="13057" customFormat="1" x14ac:dyDescent="0.4"/>
    <row r="13058" customFormat="1" x14ac:dyDescent="0.4"/>
    <row r="13059" customFormat="1" x14ac:dyDescent="0.4"/>
    <row r="13060" customFormat="1" x14ac:dyDescent="0.4"/>
    <row r="13061" customFormat="1" x14ac:dyDescent="0.4"/>
    <row r="13062" customFormat="1" x14ac:dyDescent="0.4"/>
    <row r="13063" customFormat="1" x14ac:dyDescent="0.4"/>
    <row r="13064" customFormat="1" x14ac:dyDescent="0.4"/>
    <row r="13065" customFormat="1" x14ac:dyDescent="0.4"/>
    <row r="13066" customFormat="1" x14ac:dyDescent="0.4"/>
    <row r="13067" customFormat="1" x14ac:dyDescent="0.4"/>
    <row r="13068" customFormat="1" x14ac:dyDescent="0.4"/>
    <row r="13069" customFormat="1" x14ac:dyDescent="0.4"/>
    <row r="13070" customFormat="1" x14ac:dyDescent="0.4"/>
    <row r="13071" customFormat="1" x14ac:dyDescent="0.4"/>
    <row r="13072" customFormat="1" x14ac:dyDescent="0.4"/>
    <row r="13073" customFormat="1" x14ac:dyDescent="0.4"/>
    <row r="13074" customFormat="1" x14ac:dyDescent="0.4"/>
    <row r="13075" customFormat="1" x14ac:dyDescent="0.4"/>
    <row r="13076" customFormat="1" x14ac:dyDescent="0.4"/>
    <row r="13077" customFormat="1" x14ac:dyDescent="0.4"/>
    <row r="13078" customFormat="1" x14ac:dyDescent="0.4"/>
    <row r="13079" customFormat="1" x14ac:dyDescent="0.4"/>
    <row r="13080" customFormat="1" x14ac:dyDescent="0.4"/>
    <row r="13081" customFormat="1" x14ac:dyDescent="0.4"/>
    <row r="13082" customFormat="1" x14ac:dyDescent="0.4"/>
    <row r="13083" customFormat="1" x14ac:dyDescent="0.4"/>
    <row r="13084" customFormat="1" x14ac:dyDescent="0.4"/>
    <row r="13085" customFormat="1" x14ac:dyDescent="0.4"/>
    <row r="13086" customFormat="1" x14ac:dyDescent="0.4"/>
    <row r="13087" customFormat="1" x14ac:dyDescent="0.4"/>
    <row r="13088" customFormat="1" x14ac:dyDescent="0.4"/>
    <row r="13089" customFormat="1" x14ac:dyDescent="0.4"/>
    <row r="13090" customFormat="1" x14ac:dyDescent="0.4"/>
    <row r="13091" customFormat="1" x14ac:dyDescent="0.4"/>
    <row r="13092" customFormat="1" x14ac:dyDescent="0.4"/>
    <row r="13093" customFormat="1" x14ac:dyDescent="0.4"/>
    <row r="13094" customFormat="1" x14ac:dyDescent="0.4"/>
    <row r="13095" customFormat="1" x14ac:dyDescent="0.4"/>
    <row r="13096" customFormat="1" x14ac:dyDescent="0.4"/>
    <row r="13097" customFormat="1" x14ac:dyDescent="0.4"/>
    <row r="13098" customFormat="1" x14ac:dyDescent="0.4"/>
    <row r="13099" customFormat="1" x14ac:dyDescent="0.4"/>
    <row r="13100" customFormat="1" x14ac:dyDescent="0.4"/>
    <row r="13101" customFormat="1" x14ac:dyDescent="0.4"/>
    <row r="13102" customFormat="1" x14ac:dyDescent="0.4"/>
    <row r="13103" customFormat="1" x14ac:dyDescent="0.4"/>
    <row r="13104" customFormat="1" x14ac:dyDescent="0.4"/>
    <row r="13105" customFormat="1" x14ac:dyDescent="0.4"/>
    <row r="13106" customFormat="1" x14ac:dyDescent="0.4"/>
    <row r="13107" customFormat="1" x14ac:dyDescent="0.4"/>
    <row r="13108" customFormat="1" x14ac:dyDescent="0.4"/>
    <row r="13109" customFormat="1" x14ac:dyDescent="0.4"/>
    <row r="13110" customFormat="1" x14ac:dyDescent="0.4"/>
    <row r="13111" customFormat="1" x14ac:dyDescent="0.4"/>
    <row r="13112" customFormat="1" x14ac:dyDescent="0.4"/>
    <row r="13113" customFormat="1" x14ac:dyDescent="0.4"/>
    <row r="13114" customFormat="1" x14ac:dyDescent="0.4"/>
    <row r="13115" customFormat="1" x14ac:dyDescent="0.4"/>
    <row r="13116" customFormat="1" x14ac:dyDescent="0.4"/>
    <row r="13117" customFormat="1" x14ac:dyDescent="0.4"/>
    <row r="13118" customFormat="1" x14ac:dyDescent="0.4"/>
    <row r="13119" customFormat="1" x14ac:dyDescent="0.4"/>
    <row r="13120" customFormat="1" x14ac:dyDescent="0.4"/>
    <row r="13121" customFormat="1" x14ac:dyDescent="0.4"/>
    <row r="13122" customFormat="1" x14ac:dyDescent="0.4"/>
    <row r="13123" customFormat="1" x14ac:dyDescent="0.4"/>
    <row r="13124" customFormat="1" x14ac:dyDescent="0.4"/>
    <row r="13125" customFormat="1" x14ac:dyDescent="0.4"/>
    <row r="13126" customFormat="1" x14ac:dyDescent="0.4"/>
    <row r="13127" customFormat="1" x14ac:dyDescent="0.4"/>
    <row r="13128" customFormat="1" x14ac:dyDescent="0.4"/>
    <row r="13129" customFormat="1" x14ac:dyDescent="0.4"/>
    <row r="13130" customFormat="1" x14ac:dyDescent="0.4"/>
    <row r="13131" customFormat="1" x14ac:dyDescent="0.4"/>
    <row r="13132" customFormat="1" x14ac:dyDescent="0.4"/>
    <row r="13133" customFormat="1" x14ac:dyDescent="0.4"/>
    <row r="13134" customFormat="1" x14ac:dyDescent="0.4"/>
    <row r="13135" customFormat="1" x14ac:dyDescent="0.4"/>
    <row r="13136" customFormat="1" x14ac:dyDescent="0.4"/>
    <row r="13137" customFormat="1" x14ac:dyDescent="0.4"/>
    <row r="13138" customFormat="1" x14ac:dyDescent="0.4"/>
    <row r="13139" customFormat="1" x14ac:dyDescent="0.4"/>
    <row r="13140" customFormat="1" x14ac:dyDescent="0.4"/>
    <row r="13141" customFormat="1" x14ac:dyDescent="0.4"/>
    <row r="13142" customFormat="1" x14ac:dyDescent="0.4"/>
    <row r="13143" customFormat="1" x14ac:dyDescent="0.4"/>
    <row r="13144" customFormat="1" x14ac:dyDescent="0.4"/>
    <row r="13145" customFormat="1" x14ac:dyDescent="0.4"/>
    <row r="13146" customFormat="1" x14ac:dyDescent="0.4"/>
    <row r="13147" customFormat="1" x14ac:dyDescent="0.4"/>
    <row r="13148" customFormat="1" x14ac:dyDescent="0.4"/>
    <row r="13149" customFormat="1" x14ac:dyDescent="0.4"/>
    <row r="13150" customFormat="1" x14ac:dyDescent="0.4"/>
    <row r="13151" customFormat="1" x14ac:dyDescent="0.4"/>
    <row r="13152" customFormat="1" x14ac:dyDescent="0.4"/>
    <row r="13153" customFormat="1" x14ac:dyDescent="0.4"/>
    <row r="13154" customFormat="1" x14ac:dyDescent="0.4"/>
    <row r="13155" customFormat="1" x14ac:dyDescent="0.4"/>
    <row r="13156" customFormat="1" x14ac:dyDescent="0.4"/>
    <row r="13157" customFormat="1" x14ac:dyDescent="0.4"/>
    <row r="13158" customFormat="1" x14ac:dyDescent="0.4"/>
    <row r="13159" customFormat="1" x14ac:dyDescent="0.4"/>
    <row r="13160" customFormat="1" x14ac:dyDescent="0.4"/>
    <row r="13161" customFormat="1" x14ac:dyDescent="0.4"/>
    <row r="13162" customFormat="1" x14ac:dyDescent="0.4"/>
    <row r="13163" customFormat="1" x14ac:dyDescent="0.4"/>
    <row r="13164" customFormat="1" x14ac:dyDescent="0.4"/>
    <row r="13165" customFormat="1" x14ac:dyDescent="0.4"/>
    <row r="13166" customFormat="1" x14ac:dyDescent="0.4"/>
    <row r="13167" customFormat="1" x14ac:dyDescent="0.4"/>
    <row r="13168" customFormat="1" x14ac:dyDescent="0.4"/>
    <row r="13169" customFormat="1" x14ac:dyDescent="0.4"/>
    <row r="13170" customFormat="1" x14ac:dyDescent="0.4"/>
    <row r="13171" customFormat="1" x14ac:dyDescent="0.4"/>
    <row r="13172" customFormat="1" x14ac:dyDescent="0.4"/>
    <row r="13173" customFormat="1" x14ac:dyDescent="0.4"/>
    <row r="13174" customFormat="1" x14ac:dyDescent="0.4"/>
    <row r="13175" customFormat="1" x14ac:dyDescent="0.4"/>
    <row r="13176" customFormat="1" x14ac:dyDescent="0.4"/>
    <row r="13177" customFormat="1" x14ac:dyDescent="0.4"/>
    <row r="13178" customFormat="1" x14ac:dyDescent="0.4"/>
    <row r="13179" customFormat="1" x14ac:dyDescent="0.4"/>
    <row r="13180" customFormat="1" x14ac:dyDescent="0.4"/>
    <row r="13181" customFormat="1" x14ac:dyDescent="0.4"/>
    <row r="13182" customFormat="1" x14ac:dyDescent="0.4"/>
    <row r="13183" customFormat="1" x14ac:dyDescent="0.4"/>
    <row r="13184" customFormat="1" x14ac:dyDescent="0.4"/>
    <row r="13185" customFormat="1" x14ac:dyDescent="0.4"/>
    <row r="13186" customFormat="1" x14ac:dyDescent="0.4"/>
    <row r="13187" customFormat="1" x14ac:dyDescent="0.4"/>
    <row r="13188" customFormat="1" x14ac:dyDescent="0.4"/>
    <row r="13189" customFormat="1" x14ac:dyDescent="0.4"/>
    <row r="13190" customFormat="1" x14ac:dyDescent="0.4"/>
    <row r="13191" customFormat="1" x14ac:dyDescent="0.4"/>
    <row r="13192" customFormat="1" x14ac:dyDescent="0.4"/>
    <row r="13193" customFormat="1" x14ac:dyDescent="0.4"/>
    <row r="13194" customFormat="1" x14ac:dyDescent="0.4"/>
    <row r="13195" customFormat="1" x14ac:dyDescent="0.4"/>
    <row r="13196" customFormat="1" x14ac:dyDescent="0.4"/>
    <row r="13197" customFormat="1" x14ac:dyDescent="0.4"/>
    <row r="13198" customFormat="1" x14ac:dyDescent="0.4"/>
    <row r="13199" customFormat="1" x14ac:dyDescent="0.4"/>
    <row r="13200" customFormat="1" x14ac:dyDescent="0.4"/>
    <row r="13201" customFormat="1" x14ac:dyDescent="0.4"/>
    <row r="13202" customFormat="1" x14ac:dyDescent="0.4"/>
    <row r="13203" customFormat="1" x14ac:dyDescent="0.4"/>
    <row r="13204" customFormat="1" x14ac:dyDescent="0.4"/>
    <row r="13205" customFormat="1" x14ac:dyDescent="0.4"/>
    <row r="13206" customFormat="1" x14ac:dyDescent="0.4"/>
    <row r="13207" customFormat="1" x14ac:dyDescent="0.4"/>
    <row r="13208" customFormat="1" x14ac:dyDescent="0.4"/>
    <row r="13209" customFormat="1" x14ac:dyDescent="0.4"/>
    <row r="13210" customFormat="1" x14ac:dyDescent="0.4"/>
    <row r="13211" customFormat="1" x14ac:dyDescent="0.4"/>
    <row r="13212" customFormat="1" x14ac:dyDescent="0.4"/>
    <row r="13213" customFormat="1" x14ac:dyDescent="0.4"/>
    <row r="13214" customFormat="1" x14ac:dyDescent="0.4"/>
    <row r="13215" customFormat="1" x14ac:dyDescent="0.4"/>
    <row r="13216" customFormat="1" x14ac:dyDescent="0.4"/>
    <row r="13217" customFormat="1" x14ac:dyDescent="0.4"/>
    <row r="13218" customFormat="1" x14ac:dyDescent="0.4"/>
    <row r="13219" customFormat="1" x14ac:dyDescent="0.4"/>
    <row r="13220" customFormat="1" x14ac:dyDescent="0.4"/>
    <row r="13221" customFormat="1" x14ac:dyDescent="0.4"/>
    <row r="13222" customFormat="1" x14ac:dyDescent="0.4"/>
    <row r="13223" customFormat="1" x14ac:dyDescent="0.4"/>
    <row r="13224" customFormat="1" x14ac:dyDescent="0.4"/>
    <row r="13225" customFormat="1" x14ac:dyDescent="0.4"/>
    <row r="13226" customFormat="1" x14ac:dyDescent="0.4"/>
    <row r="13227" customFormat="1" x14ac:dyDescent="0.4"/>
    <row r="13228" customFormat="1" x14ac:dyDescent="0.4"/>
    <row r="13229" customFormat="1" x14ac:dyDescent="0.4"/>
    <row r="13230" customFormat="1" x14ac:dyDescent="0.4"/>
    <row r="13231" customFormat="1" x14ac:dyDescent="0.4"/>
    <row r="13232" customFormat="1" x14ac:dyDescent="0.4"/>
    <row r="13233" customFormat="1" x14ac:dyDescent="0.4"/>
    <row r="13234" customFormat="1" x14ac:dyDescent="0.4"/>
    <row r="13235" customFormat="1" x14ac:dyDescent="0.4"/>
    <row r="13236" customFormat="1" x14ac:dyDescent="0.4"/>
    <row r="13237" customFormat="1" x14ac:dyDescent="0.4"/>
    <row r="13238" customFormat="1" x14ac:dyDescent="0.4"/>
    <row r="13239" customFormat="1" x14ac:dyDescent="0.4"/>
    <row r="13240" customFormat="1" x14ac:dyDescent="0.4"/>
    <row r="13241" customFormat="1" x14ac:dyDescent="0.4"/>
    <row r="13242" customFormat="1" x14ac:dyDescent="0.4"/>
    <row r="13243" customFormat="1" x14ac:dyDescent="0.4"/>
    <row r="13244" customFormat="1" x14ac:dyDescent="0.4"/>
    <row r="13245" customFormat="1" x14ac:dyDescent="0.4"/>
    <row r="13246" customFormat="1" x14ac:dyDescent="0.4"/>
    <row r="13247" customFormat="1" x14ac:dyDescent="0.4"/>
    <row r="13248" customFormat="1" x14ac:dyDescent="0.4"/>
    <row r="13249" customFormat="1" x14ac:dyDescent="0.4"/>
    <row r="13250" customFormat="1" x14ac:dyDescent="0.4"/>
    <row r="13251" customFormat="1" x14ac:dyDescent="0.4"/>
    <row r="13252" customFormat="1" x14ac:dyDescent="0.4"/>
    <row r="13253" customFormat="1" x14ac:dyDescent="0.4"/>
    <row r="13254" customFormat="1" x14ac:dyDescent="0.4"/>
    <row r="13255" customFormat="1" x14ac:dyDescent="0.4"/>
    <row r="13256" customFormat="1" x14ac:dyDescent="0.4"/>
    <row r="13257" customFormat="1" x14ac:dyDescent="0.4"/>
    <row r="13258" customFormat="1" x14ac:dyDescent="0.4"/>
    <row r="13259" customFormat="1" x14ac:dyDescent="0.4"/>
    <row r="13260" customFormat="1" x14ac:dyDescent="0.4"/>
    <row r="13261" customFormat="1" x14ac:dyDescent="0.4"/>
    <row r="13262" customFormat="1" x14ac:dyDescent="0.4"/>
    <row r="13263" customFormat="1" x14ac:dyDescent="0.4"/>
    <row r="13264" customFormat="1" x14ac:dyDescent="0.4"/>
    <row r="13265" customFormat="1" x14ac:dyDescent="0.4"/>
    <row r="13266" customFormat="1" x14ac:dyDescent="0.4"/>
    <row r="13267" customFormat="1" x14ac:dyDescent="0.4"/>
    <row r="13268" customFormat="1" x14ac:dyDescent="0.4"/>
    <row r="13269" customFormat="1" x14ac:dyDescent="0.4"/>
    <row r="13270" customFormat="1" x14ac:dyDescent="0.4"/>
    <row r="13271" customFormat="1" x14ac:dyDescent="0.4"/>
    <row r="13272" customFormat="1" x14ac:dyDescent="0.4"/>
    <row r="13273" customFormat="1" x14ac:dyDescent="0.4"/>
    <row r="13274" customFormat="1" x14ac:dyDescent="0.4"/>
    <row r="13275" customFormat="1" x14ac:dyDescent="0.4"/>
    <row r="13276" customFormat="1" x14ac:dyDescent="0.4"/>
    <row r="13277" customFormat="1" x14ac:dyDescent="0.4"/>
    <row r="13278" customFormat="1" x14ac:dyDescent="0.4"/>
    <row r="13279" customFormat="1" x14ac:dyDescent="0.4"/>
    <row r="13280" customFormat="1" x14ac:dyDescent="0.4"/>
    <row r="13281" customFormat="1" x14ac:dyDescent="0.4"/>
    <row r="13282" customFormat="1" x14ac:dyDescent="0.4"/>
    <row r="13283" customFormat="1" x14ac:dyDescent="0.4"/>
    <row r="13284" customFormat="1" x14ac:dyDescent="0.4"/>
    <row r="13285" customFormat="1" x14ac:dyDescent="0.4"/>
    <row r="13286" customFormat="1" x14ac:dyDescent="0.4"/>
    <row r="13287" customFormat="1" x14ac:dyDescent="0.4"/>
    <row r="13288" customFormat="1" x14ac:dyDescent="0.4"/>
    <row r="13289" customFormat="1" x14ac:dyDescent="0.4"/>
    <row r="13290" customFormat="1" x14ac:dyDescent="0.4"/>
    <row r="13291" customFormat="1" x14ac:dyDescent="0.4"/>
    <row r="13292" customFormat="1" x14ac:dyDescent="0.4"/>
    <row r="13293" customFormat="1" x14ac:dyDescent="0.4"/>
    <row r="13294" customFormat="1" x14ac:dyDescent="0.4"/>
    <row r="13295" customFormat="1" x14ac:dyDescent="0.4"/>
    <row r="13296" customFormat="1" x14ac:dyDescent="0.4"/>
    <row r="13297" customFormat="1" x14ac:dyDescent="0.4"/>
    <row r="13298" customFormat="1" x14ac:dyDescent="0.4"/>
    <row r="13299" customFormat="1" x14ac:dyDescent="0.4"/>
    <row r="13300" customFormat="1" x14ac:dyDescent="0.4"/>
    <row r="13301" customFormat="1" x14ac:dyDescent="0.4"/>
    <row r="13302" customFormat="1" x14ac:dyDescent="0.4"/>
    <row r="13303" customFormat="1" x14ac:dyDescent="0.4"/>
    <row r="13304" customFormat="1" x14ac:dyDescent="0.4"/>
    <row r="13305" customFormat="1" x14ac:dyDescent="0.4"/>
    <row r="13306" customFormat="1" x14ac:dyDescent="0.4"/>
    <row r="13307" customFormat="1" x14ac:dyDescent="0.4"/>
    <row r="13308" customFormat="1" x14ac:dyDescent="0.4"/>
    <row r="13309" customFormat="1" x14ac:dyDescent="0.4"/>
    <row r="13310" customFormat="1" x14ac:dyDescent="0.4"/>
    <row r="13311" customFormat="1" x14ac:dyDescent="0.4"/>
    <row r="13312" customFormat="1" x14ac:dyDescent="0.4"/>
    <row r="13313" customFormat="1" x14ac:dyDescent="0.4"/>
    <row r="13314" customFormat="1" x14ac:dyDescent="0.4"/>
    <row r="13315" customFormat="1" x14ac:dyDescent="0.4"/>
    <row r="13316" customFormat="1" x14ac:dyDescent="0.4"/>
    <row r="13317" customFormat="1" x14ac:dyDescent="0.4"/>
    <row r="13318" customFormat="1" x14ac:dyDescent="0.4"/>
    <row r="13319" customFormat="1" x14ac:dyDescent="0.4"/>
    <row r="13320" customFormat="1" x14ac:dyDescent="0.4"/>
    <row r="13321" customFormat="1" x14ac:dyDescent="0.4"/>
    <row r="13322" customFormat="1" x14ac:dyDescent="0.4"/>
    <row r="13323" customFormat="1" x14ac:dyDescent="0.4"/>
    <row r="13324" customFormat="1" x14ac:dyDescent="0.4"/>
    <row r="13325" customFormat="1" x14ac:dyDescent="0.4"/>
    <row r="13326" customFormat="1" x14ac:dyDescent="0.4"/>
    <row r="13327" customFormat="1" x14ac:dyDescent="0.4"/>
    <row r="13328" customFormat="1" x14ac:dyDescent="0.4"/>
    <row r="13329" customFormat="1" x14ac:dyDescent="0.4"/>
    <row r="13330" customFormat="1" x14ac:dyDescent="0.4"/>
    <row r="13331" customFormat="1" x14ac:dyDescent="0.4"/>
    <row r="13332" customFormat="1" x14ac:dyDescent="0.4"/>
    <row r="13333" customFormat="1" x14ac:dyDescent="0.4"/>
    <row r="13334" customFormat="1" x14ac:dyDescent="0.4"/>
    <row r="13335" customFormat="1" x14ac:dyDescent="0.4"/>
    <row r="13336" customFormat="1" x14ac:dyDescent="0.4"/>
    <row r="13337" customFormat="1" x14ac:dyDescent="0.4"/>
    <row r="13338" customFormat="1" x14ac:dyDescent="0.4"/>
    <row r="13339" customFormat="1" x14ac:dyDescent="0.4"/>
    <row r="13340" customFormat="1" x14ac:dyDescent="0.4"/>
    <row r="13341" customFormat="1" x14ac:dyDescent="0.4"/>
    <row r="13342" customFormat="1" x14ac:dyDescent="0.4"/>
    <row r="13343" customFormat="1" x14ac:dyDescent="0.4"/>
    <row r="13344" customFormat="1" x14ac:dyDescent="0.4"/>
    <row r="13345" customFormat="1" x14ac:dyDescent="0.4"/>
    <row r="13346" customFormat="1" x14ac:dyDescent="0.4"/>
    <row r="13347" customFormat="1" x14ac:dyDescent="0.4"/>
    <row r="13348" customFormat="1" x14ac:dyDescent="0.4"/>
    <row r="13349" customFormat="1" x14ac:dyDescent="0.4"/>
    <row r="13350" customFormat="1" x14ac:dyDescent="0.4"/>
    <row r="13351" customFormat="1" x14ac:dyDescent="0.4"/>
    <row r="13352" customFormat="1" x14ac:dyDescent="0.4"/>
    <row r="13353" customFormat="1" x14ac:dyDescent="0.4"/>
    <row r="13354" customFormat="1" x14ac:dyDescent="0.4"/>
    <row r="13355" customFormat="1" x14ac:dyDescent="0.4"/>
    <row r="13356" customFormat="1" x14ac:dyDescent="0.4"/>
    <row r="13357" customFormat="1" x14ac:dyDescent="0.4"/>
    <row r="13358" customFormat="1" x14ac:dyDescent="0.4"/>
    <row r="13359" customFormat="1" x14ac:dyDescent="0.4"/>
    <row r="13360" customFormat="1" x14ac:dyDescent="0.4"/>
    <row r="13361" customFormat="1" x14ac:dyDescent="0.4"/>
    <row r="13362" customFormat="1" x14ac:dyDescent="0.4"/>
    <row r="13363" customFormat="1" x14ac:dyDescent="0.4"/>
    <row r="13364" customFormat="1" x14ac:dyDescent="0.4"/>
    <row r="13365" customFormat="1" x14ac:dyDescent="0.4"/>
    <row r="13366" customFormat="1" x14ac:dyDescent="0.4"/>
    <row r="13367" customFormat="1" x14ac:dyDescent="0.4"/>
    <row r="13368" customFormat="1" x14ac:dyDescent="0.4"/>
    <row r="13369" customFormat="1" x14ac:dyDescent="0.4"/>
    <row r="13370" customFormat="1" x14ac:dyDescent="0.4"/>
    <row r="13371" customFormat="1" x14ac:dyDescent="0.4"/>
    <row r="13372" customFormat="1" x14ac:dyDescent="0.4"/>
    <row r="13373" customFormat="1" x14ac:dyDescent="0.4"/>
    <row r="13374" customFormat="1" x14ac:dyDescent="0.4"/>
    <row r="13375" customFormat="1" x14ac:dyDescent="0.4"/>
    <row r="13376" customFormat="1" x14ac:dyDescent="0.4"/>
    <row r="13377" customFormat="1" x14ac:dyDescent="0.4"/>
    <row r="13378" customFormat="1" x14ac:dyDescent="0.4"/>
    <row r="13379" customFormat="1" x14ac:dyDescent="0.4"/>
    <row r="13380" customFormat="1" x14ac:dyDescent="0.4"/>
    <row r="13381" customFormat="1" x14ac:dyDescent="0.4"/>
    <row r="13382" customFormat="1" x14ac:dyDescent="0.4"/>
    <row r="13383" customFormat="1" x14ac:dyDescent="0.4"/>
    <row r="13384" customFormat="1" x14ac:dyDescent="0.4"/>
    <row r="13385" customFormat="1" x14ac:dyDescent="0.4"/>
    <row r="13386" customFormat="1" x14ac:dyDescent="0.4"/>
    <row r="13387" customFormat="1" x14ac:dyDescent="0.4"/>
    <row r="13388" customFormat="1" x14ac:dyDescent="0.4"/>
    <row r="13389" customFormat="1" x14ac:dyDescent="0.4"/>
    <row r="13390" customFormat="1" x14ac:dyDescent="0.4"/>
    <row r="13391" customFormat="1" x14ac:dyDescent="0.4"/>
    <row r="13392" customFormat="1" x14ac:dyDescent="0.4"/>
    <row r="13393" customFormat="1" x14ac:dyDescent="0.4"/>
    <row r="13394" customFormat="1" x14ac:dyDescent="0.4"/>
    <row r="13395" customFormat="1" x14ac:dyDescent="0.4"/>
    <row r="13396" customFormat="1" x14ac:dyDescent="0.4"/>
    <row r="13397" customFormat="1" x14ac:dyDescent="0.4"/>
    <row r="13398" customFormat="1" x14ac:dyDescent="0.4"/>
    <row r="13399" customFormat="1" x14ac:dyDescent="0.4"/>
    <row r="13400" customFormat="1" x14ac:dyDescent="0.4"/>
    <row r="13401" customFormat="1" x14ac:dyDescent="0.4"/>
    <row r="13402" customFormat="1" x14ac:dyDescent="0.4"/>
    <row r="13403" customFormat="1" x14ac:dyDescent="0.4"/>
    <row r="13404" customFormat="1" x14ac:dyDescent="0.4"/>
    <row r="13405" customFormat="1" x14ac:dyDescent="0.4"/>
    <row r="13406" customFormat="1" x14ac:dyDescent="0.4"/>
    <row r="13407" customFormat="1" x14ac:dyDescent="0.4"/>
    <row r="13408" customFormat="1" x14ac:dyDescent="0.4"/>
    <row r="13409" customFormat="1" x14ac:dyDescent="0.4"/>
    <row r="13410" customFormat="1" x14ac:dyDescent="0.4"/>
    <row r="13411" customFormat="1" x14ac:dyDescent="0.4"/>
    <row r="13412" customFormat="1" x14ac:dyDescent="0.4"/>
    <row r="13413" customFormat="1" x14ac:dyDescent="0.4"/>
    <row r="13414" customFormat="1" x14ac:dyDescent="0.4"/>
    <row r="13415" customFormat="1" x14ac:dyDescent="0.4"/>
    <row r="13416" customFormat="1" x14ac:dyDescent="0.4"/>
    <row r="13417" customFormat="1" x14ac:dyDescent="0.4"/>
    <row r="13418" customFormat="1" x14ac:dyDescent="0.4"/>
    <row r="13419" customFormat="1" x14ac:dyDescent="0.4"/>
    <row r="13420" customFormat="1" x14ac:dyDescent="0.4"/>
    <row r="13421" customFormat="1" x14ac:dyDescent="0.4"/>
    <row r="13422" customFormat="1" x14ac:dyDescent="0.4"/>
    <row r="13423" customFormat="1" x14ac:dyDescent="0.4"/>
    <row r="13424" customFormat="1" x14ac:dyDescent="0.4"/>
    <row r="13425" customFormat="1" x14ac:dyDescent="0.4"/>
    <row r="13426" customFormat="1" x14ac:dyDescent="0.4"/>
    <row r="13427" customFormat="1" x14ac:dyDescent="0.4"/>
    <row r="13428" customFormat="1" x14ac:dyDescent="0.4"/>
    <row r="13429" customFormat="1" x14ac:dyDescent="0.4"/>
    <row r="13430" customFormat="1" x14ac:dyDescent="0.4"/>
    <row r="13431" customFormat="1" x14ac:dyDescent="0.4"/>
    <row r="13432" customFormat="1" x14ac:dyDescent="0.4"/>
    <row r="13433" customFormat="1" x14ac:dyDescent="0.4"/>
    <row r="13434" customFormat="1" x14ac:dyDescent="0.4"/>
    <row r="13435" customFormat="1" x14ac:dyDescent="0.4"/>
    <row r="13436" customFormat="1" x14ac:dyDescent="0.4"/>
    <row r="13437" customFormat="1" x14ac:dyDescent="0.4"/>
    <row r="13438" customFormat="1" x14ac:dyDescent="0.4"/>
    <row r="13439" customFormat="1" x14ac:dyDescent="0.4"/>
    <row r="13440" customFormat="1" x14ac:dyDescent="0.4"/>
    <row r="13441" customFormat="1" x14ac:dyDescent="0.4"/>
    <row r="13442" customFormat="1" x14ac:dyDescent="0.4"/>
    <row r="13443" customFormat="1" x14ac:dyDescent="0.4"/>
    <row r="13444" customFormat="1" x14ac:dyDescent="0.4"/>
    <row r="13445" customFormat="1" x14ac:dyDescent="0.4"/>
    <row r="13446" customFormat="1" x14ac:dyDescent="0.4"/>
    <row r="13447" customFormat="1" x14ac:dyDescent="0.4"/>
    <row r="13448" customFormat="1" x14ac:dyDescent="0.4"/>
    <row r="13449" customFormat="1" x14ac:dyDescent="0.4"/>
    <row r="13450" customFormat="1" x14ac:dyDescent="0.4"/>
    <row r="13451" customFormat="1" x14ac:dyDescent="0.4"/>
    <row r="13452" customFormat="1" x14ac:dyDescent="0.4"/>
    <row r="13453" customFormat="1" x14ac:dyDescent="0.4"/>
    <row r="13454" customFormat="1" x14ac:dyDescent="0.4"/>
    <row r="13455" customFormat="1" x14ac:dyDescent="0.4"/>
    <row r="13456" customFormat="1" x14ac:dyDescent="0.4"/>
    <row r="13457" customFormat="1" x14ac:dyDescent="0.4"/>
    <row r="13458" customFormat="1" x14ac:dyDescent="0.4"/>
    <row r="13459" customFormat="1" x14ac:dyDescent="0.4"/>
    <row r="13460" customFormat="1" x14ac:dyDescent="0.4"/>
    <row r="13461" customFormat="1" x14ac:dyDescent="0.4"/>
    <row r="13462" customFormat="1" x14ac:dyDescent="0.4"/>
    <row r="13463" customFormat="1" x14ac:dyDescent="0.4"/>
    <row r="13464" customFormat="1" x14ac:dyDescent="0.4"/>
    <row r="13465" customFormat="1" x14ac:dyDescent="0.4"/>
    <row r="13466" customFormat="1" x14ac:dyDescent="0.4"/>
    <row r="13467" customFormat="1" x14ac:dyDescent="0.4"/>
    <row r="13468" customFormat="1" x14ac:dyDescent="0.4"/>
    <row r="13469" customFormat="1" x14ac:dyDescent="0.4"/>
    <row r="13470" customFormat="1" x14ac:dyDescent="0.4"/>
    <row r="13471" customFormat="1" x14ac:dyDescent="0.4"/>
    <row r="13472" customFormat="1" x14ac:dyDescent="0.4"/>
    <row r="13473" customFormat="1" x14ac:dyDescent="0.4"/>
    <row r="13474" customFormat="1" x14ac:dyDescent="0.4"/>
    <row r="13475" customFormat="1" x14ac:dyDescent="0.4"/>
    <row r="13476" customFormat="1" x14ac:dyDescent="0.4"/>
    <row r="13477" customFormat="1" x14ac:dyDescent="0.4"/>
    <row r="13478" customFormat="1" x14ac:dyDescent="0.4"/>
    <row r="13479" customFormat="1" x14ac:dyDescent="0.4"/>
    <row r="13480" customFormat="1" x14ac:dyDescent="0.4"/>
    <row r="13481" customFormat="1" x14ac:dyDescent="0.4"/>
    <row r="13482" customFormat="1" x14ac:dyDescent="0.4"/>
    <row r="13483" customFormat="1" x14ac:dyDescent="0.4"/>
    <row r="13484" customFormat="1" x14ac:dyDescent="0.4"/>
    <row r="13485" customFormat="1" x14ac:dyDescent="0.4"/>
    <row r="13486" customFormat="1" x14ac:dyDescent="0.4"/>
    <row r="13487" customFormat="1" x14ac:dyDescent="0.4"/>
    <row r="13488" customFormat="1" x14ac:dyDescent="0.4"/>
    <row r="13489" customFormat="1" x14ac:dyDescent="0.4"/>
    <row r="13490" customFormat="1" x14ac:dyDescent="0.4"/>
    <row r="13491" customFormat="1" x14ac:dyDescent="0.4"/>
    <row r="13492" customFormat="1" x14ac:dyDescent="0.4"/>
    <row r="13493" customFormat="1" x14ac:dyDescent="0.4"/>
    <row r="13494" customFormat="1" x14ac:dyDescent="0.4"/>
    <row r="13495" customFormat="1" x14ac:dyDescent="0.4"/>
    <row r="13496" customFormat="1" x14ac:dyDescent="0.4"/>
    <row r="13497" customFormat="1" x14ac:dyDescent="0.4"/>
    <row r="13498" customFormat="1" x14ac:dyDescent="0.4"/>
    <row r="13499" customFormat="1" x14ac:dyDescent="0.4"/>
    <row r="13500" customFormat="1" x14ac:dyDescent="0.4"/>
    <row r="13501" customFormat="1" x14ac:dyDescent="0.4"/>
    <row r="13502" customFormat="1" x14ac:dyDescent="0.4"/>
    <row r="13503" customFormat="1" x14ac:dyDescent="0.4"/>
    <row r="13504" customFormat="1" x14ac:dyDescent="0.4"/>
    <row r="13505" customFormat="1" x14ac:dyDescent="0.4"/>
    <row r="13506" customFormat="1" x14ac:dyDescent="0.4"/>
    <row r="13507" customFormat="1" x14ac:dyDescent="0.4"/>
    <row r="13508" customFormat="1" x14ac:dyDescent="0.4"/>
    <row r="13509" customFormat="1" x14ac:dyDescent="0.4"/>
    <row r="13510" customFormat="1" x14ac:dyDescent="0.4"/>
    <row r="13511" customFormat="1" x14ac:dyDescent="0.4"/>
    <row r="13512" customFormat="1" x14ac:dyDescent="0.4"/>
    <row r="13513" customFormat="1" x14ac:dyDescent="0.4"/>
    <row r="13514" customFormat="1" x14ac:dyDescent="0.4"/>
    <row r="13515" customFormat="1" x14ac:dyDescent="0.4"/>
    <row r="13516" customFormat="1" x14ac:dyDescent="0.4"/>
    <row r="13517" customFormat="1" x14ac:dyDescent="0.4"/>
    <row r="13518" customFormat="1" x14ac:dyDescent="0.4"/>
    <row r="13519" customFormat="1" x14ac:dyDescent="0.4"/>
    <row r="13520" customFormat="1" x14ac:dyDescent="0.4"/>
    <row r="13521" customFormat="1" x14ac:dyDescent="0.4"/>
    <row r="13522" customFormat="1" x14ac:dyDescent="0.4"/>
    <row r="13523" customFormat="1" x14ac:dyDescent="0.4"/>
    <row r="13524" customFormat="1" x14ac:dyDescent="0.4"/>
    <row r="13525" customFormat="1" x14ac:dyDescent="0.4"/>
    <row r="13526" customFormat="1" x14ac:dyDescent="0.4"/>
    <row r="13527" customFormat="1" x14ac:dyDescent="0.4"/>
    <row r="13528" customFormat="1" x14ac:dyDescent="0.4"/>
    <row r="13529" customFormat="1" x14ac:dyDescent="0.4"/>
    <row r="13530" customFormat="1" x14ac:dyDescent="0.4"/>
    <row r="13531" customFormat="1" x14ac:dyDescent="0.4"/>
    <row r="13532" customFormat="1" x14ac:dyDescent="0.4"/>
    <row r="13533" customFormat="1" x14ac:dyDescent="0.4"/>
    <row r="13534" customFormat="1" x14ac:dyDescent="0.4"/>
    <row r="13535" customFormat="1" x14ac:dyDescent="0.4"/>
    <row r="13536" customFormat="1" x14ac:dyDescent="0.4"/>
    <row r="13537" customFormat="1" x14ac:dyDescent="0.4"/>
    <row r="13538" customFormat="1" x14ac:dyDescent="0.4"/>
    <row r="13539" customFormat="1" x14ac:dyDescent="0.4"/>
    <row r="13540" customFormat="1" x14ac:dyDescent="0.4"/>
    <row r="13541" customFormat="1" x14ac:dyDescent="0.4"/>
    <row r="13542" customFormat="1" x14ac:dyDescent="0.4"/>
    <row r="13543" customFormat="1" x14ac:dyDescent="0.4"/>
    <row r="13544" customFormat="1" x14ac:dyDescent="0.4"/>
    <row r="13545" customFormat="1" x14ac:dyDescent="0.4"/>
    <row r="13546" customFormat="1" x14ac:dyDescent="0.4"/>
    <row r="13547" customFormat="1" x14ac:dyDescent="0.4"/>
    <row r="13548" customFormat="1" x14ac:dyDescent="0.4"/>
    <row r="13549" customFormat="1" x14ac:dyDescent="0.4"/>
    <row r="13550" customFormat="1" x14ac:dyDescent="0.4"/>
    <row r="13551" customFormat="1" x14ac:dyDescent="0.4"/>
    <row r="13552" customFormat="1" x14ac:dyDescent="0.4"/>
    <row r="13553" customFormat="1" x14ac:dyDescent="0.4"/>
    <row r="13554" customFormat="1" x14ac:dyDescent="0.4"/>
    <row r="13555" customFormat="1" x14ac:dyDescent="0.4"/>
    <row r="13556" customFormat="1" x14ac:dyDescent="0.4"/>
    <row r="13557" customFormat="1" x14ac:dyDescent="0.4"/>
    <row r="13558" customFormat="1" x14ac:dyDescent="0.4"/>
    <row r="13559" customFormat="1" x14ac:dyDescent="0.4"/>
    <row r="13560" customFormat="1" x14ac:dyDescent="0.4"/>
    <row r="13561" customFormat="1" x14ac:dyDescent="0.4"/>
    <row r="13562" customFormat="1" x14ac:dyDescent="0.4"/>
    <row r="13563" customFormat="1" x14ac:dyDescent="0.4"/>
    <row r="13564" customFormat="1" x14ac:dyDescent="0.4"/>
    <row r="13565" customFormat="1" x14ac:dyDescent="0.4"/>
    <row r="13566" customFormat="1" x14ac:dyDescent="0.4"/>
    <row r="13567" customFormat="1" x14ac:dyDescent="0.4"/>
    <row r="13568" customFormat="1" x14ac:dyDescent="0.4"/>
    <row r="13569" customFormat="1" x14ac:dyDescent="0.4"/>
    <row r="13570" customFormat="1" x14ac:dyDescent="0.4"/>
    <row r="13571" customFormat="1" x14ac:dyDescent="0.4"/>
    <row r="13572" customFormat="1" x14ac:dyDescent="0.4"/>
    <row r="13573" customFormat="1" x14ac:dyDescent="0.4"/>
    <row r="13574" customFormat="1" x14ac:dyDescent="0.4"/>
    <row r="13575" customFormat="1" x14ac:dyDescent="0.4"/>
    <row r="13576" customFormat="1" x14ac:dyDescent="0.4"/>
    <row r="13577" customFormat="1" x14ac:dyDescent="0.4"/>
    <row r="13578" customFormat="1" x14ac:dyDescent="0.4"/>
    <row r="13579" customFormat="1" x14ac:dyDescent="0.4"/>
    <row r="13580" customFormat="1" x14ac:dyDescent="0.4"/>
    <row r="13581" customFormat="1" x14ac:dyDescent="0.4"/>
    <row r="13582" customFormat="1" x14ac:dyDescent="0.4"/>
    <row r="13583" customFormat="1" x14ac:dyDescent="0.4"/>
    <row r="13584" customFormat="1" x14ac:dyDescent="0.4"/>
    <row r="13585" customFormat="1" x14ac:dyDescent="0.4"/>
    <row r="13586" customFormat="1" x14ac:dyDescent="0.4"/>
    <row r="13587" customFormat="1" x14ac:dyDescent="0.4"/>
    <row r="13588" customFormat="1" x14ac:dyDescent="0.4"/>
    <row r="13589" customFormat="1" x14ac:dyDescent="0.4"/>
    <row r="13590" customFormat="1" x14ac:dyDescent="0.4"/>
    <row r="13591" customFormat="1" x14ac:dyDescent="0.4"/>
    <row r="13592" customFormat="1" x14ac:dyDescent="0.4"/>
    <row r="13593" customFormat="1" x14ac:dyDescent="0.4"/>
    <row r="13594" customFormat="1" x14ac:dyDescent="0.4"/>
    <row r="13595" customFormat="1" x14ac:dyDescent="0.4"/>
    <row r="13596" customFormat="1" x14ac:dyDescent="0.4"/>
    <row r="13597" customFormat="1" x14ac:dyDescent="0.4"/>
    <row r="13598" customFormat="1" x14ac:dyDescent="0.4"/>
    <row r="13599" customFormat="1" x14ac:dyDescent="0.4"/>
    <row r="13600" customFormat="1" x14ac:dyDescent="0.4"/>
    <row r="13601" customFormat="1" x14ac:dyDescent="0.4"/>
    <row r="13602" customFormat="1" x14ac:dyDescent="0.4"/>
    <row r="13603" customFormat="1" x14ac:dyDescent="0.4"/>
    <row r="13604" customFormat="1" x14ac:dyDescent="0.4"/>
    <row r="13605" customFormat="1" x14ac:dyDescent="0.4"/>
    <row r="13606" customFormat="1" x14ac:dyDescent="0.4"/>
    <row r="13607" customFormat="1" x14ac:dyDescent="0.4"/>
    <row r="13608" customFormat="1" x14ac:dyDescent="0.4"/>
    <row r="13609" customFormat="1" x14ac:dyDescent="0.4"/>
    <row r="13610" customFormat="1" x14ac:dyDescent="0.4"/>
    <row r="13611" customFormat="1" x14ac:dyDescent="0.4"/>
    <row r="13612" customFormat="1" x14ac:dyDescent="0.4"/>
    <row r="13613" customFormat="1" x14ac:dyDescent="0.4"/>
    <row r="13614" customFormat="1" x14ac:dyDescent="0.4"/>
    <row r="13615" customFormat="1" x14ac:dyDescent="0.4"/>
    <row r="13616" customFormat="1" x14ac:dyDescent="0.4"/>
    <row r="13617" customFormat="1" x14ac:dyDescent="0.4"/>
    <row r="13618" customFormat="1" x14ac:dyDescent="0.4"/>
    <row r="13619" customFormat="1" x14ac:dyDescent="0.4"/>
    <row r="13620" customFormat="1" x14ac:dyDescent="0.4"/>
    <row r="13621" customFormat="1" x14ac:dyDescent="0.4"/>
    <row r="13622" customFormat="1" x14ac:dyDescent="0.4"/>
    <row r="13623" customFormat="1" x14ac:dyDescent="0.4"/>
    <row r="13624" customFormat="1" x14ac:dyDescent="0.4"/>
    <row r="13625" customFormat="1" x14ac:dyDescent="0.4"/>
    <row r="13626" customFormat="1" x14ac:dyDescent="0.4"/>
    <row r="13627" customFormat="1" x14ac:dyDescent="0.4"/>
    <row r="13628" customFormat="1" x14ac:dyDescent="0.4"/>
    <row r="13629" customFormat="1" x14ac:dyDescent="0.4"/>
    <row r="13630" customFormat="1" x14ac:dyDescent="0.4"/>
    <row r="13631" customFormat="1" x14ac:dyDescent="0.4"/>
    <row r="13632" customFormat="1" x14ac:dyDescent="0.4"/>
    <row r="13633" customFormat="1" x14ac:dyDescent="0.4"/>
    <row r="13634" customFormat="1" x14ac:dyDescent="0.4"/>
    <row r="13635" customFormat="1" x14ac:dyDescent="0.4"/>
    <row r="13636" customFormat="1" x14ac:dyDescent="0.4"/>
    <row r="13637" customFormat="1" x14ac:dyDescent="0.4"/>
    <row r="13638" customFormat="1" x14ac:dyDescent="0.4"/>
    <row r="13639" customFormat="1" x14ac:dyDescent="0.4"/>
    <row r="13640" customFormat="1" x14ac:dyDescent="0.4"/>
    <row r="13641" customFormat="1" x14ac:dyDescent="0.4"/>
    <row r="13642" customFormat="1" x14ac:dyDescent="0.4"/>
    <row r="13643" customFormat="1" x14ac:dyDescent="0.4"/>
    <row r="13644" customFormat="1" x14ac:dyDescent="0.4"/>
    <row r="13645" customFormat="1" x14ac:dyDescent="0.4"/>
    <row r="13646" customFormat="1" x14ac:dyDescent="0.4"/>
    <row r="13647" customFormat="1" x14ac:dyDescent="0.4"/>
    <row r="13648" customFormat="1" x14ac:dyDescent="0.4"/>
    <row r="13649" customFormat="1" x14ac:dyDescent="0.4"/>
    <row r="13650" customFormat="1" x14ac:dyDescent="0.4"/>
    <row r="13651" customFormat="1" x14ac:dyDescent="0.4"/>
    <row r="13652" customFormat="1" x14ac:dyDescent="0.4"/>
    <row r="13653" customFormat="1" x14ac:dyDescent="0.4"/>
    <row r="13654" customFormat="1" x14ac:dyDescent="0.4"/>
    <row r="13655" customFormat="1" x14ac:dyDescent="0.4"/>
    <row r="13656" customFormat="1" x14ac:dyDescent="0.4"/>
    <row r="13657" customFormat="1" x14ac:dyDescent="0.4"/>
    <row r="13658" customFormat="1" x14ac:dyDescent="0.4"/>
    <row r="13659" customFormat="1" x14ac:dyDescent="0.4"/>
    <row r="13660" customFormat="1" x14ac:dyDescent="0.4"/>
    <row r="13661" customFormat="1" x14ac:dyDescent="0.4"/>
    <row r="13662" customFormat="1" x14ac:dyDescent="0.4"/>
    <row r="13663" customFormat="1" x14ac:dyDescent="0.4"/>
    <row r="13664" customFormat="1" x14ac:dyDescent="0.4"/>
    <row r="13665" customFormat="1" x14ac:dyDescent="0.4"/>
    <row r="13666" customFormat="1" x14ac:dyDescent="0.4"/>
    <row r="13667" customFormat="1" x14ac:dyDescent="0.4"/>
    <row r="13668" customFormat="1" x14ac:dyDescent="0.4"/>
    <row r="13669" customFormat="1" x14ac:dyDescent="0.4"/>
    <row r="13670" customFormat="1" x14ac:dyDescent="0.4"/>
    <row r="13671" customFormat="1" x14ac:dyDescent="0.4"/>
    <row r="13672" customFormat="1" x14ac:dyDescent="0.4"/>
    <row r="13673" customFormat="1" x14ac:dyDescent="0.4"/>
    <row r="13674" customFormat="1" x14ac:dyDescent="0.4"/>
    <row r="13675" customFormat="1" x14ac:dyDescent="0.4"/>
    <row r="13676" customFormat="1" x14ac:dyDescent="0.4"/>
    <row r="13677" customFormat="1" x14ac:dyDescent="0.4"/>
    <row r="13678" customFormat="1" x14ac:dyDescent="0.4"/>
    <row r="13679" customFormat="1" x14ac:dyDescent="0.4"/>
    <row r="13680" customFormat="1" x14ac:dyDescent="0.4"/>
    <row r="13681" customFormat="1" x14ac:dyDescent="0.4"/>
    <row r="13682" customFormat="1" x14ac:dyDescent="0.4"/>
    <row r="13683" customFormat="1" x14ac:dyDescent="0.4"/>
    <row r="13684" customFormat="1" x14ac:dyDescent="0.4"/>
    <row r="13685" customFormat="1" x14ac:dyDescent="0.4"/>
    <row r="13686" customFormat="1" x14ac:dyDescent="0.4"/>
    <row r="13687" customFormat="1" x14ac:dyDescent="0.4"/>
    <row r="13688" customFormat="1" x14ac:dyDescent="0.4"/>
    <row r="13689" customFormat="1" x14ac:dyDescent="0.4"/>
    <row r="13690" customFormat="1" x14ac:dyDescent="0.4"/>
    <row r="13691" customFormat="1" x14ac:dyDescent="0.4"/>
    <row r="13692" customFormat="1" x14ac:dyDescent="0.4"/>
    <row r="13693" customFormat="1" x14ac:dyDescent="0.4"/>
    <row r="13694" customFormat="1" x14ac:dyDescent="0.4"/>
    <row r="13695" customFormat="1" x14ac:dyDescent="0.4"/>
    <row r="13696" customFormat="1" x14ac:dyDescent="0.4"/>
    <row r="13697" customFormat="1" x14ac:dyDescent="0.4"/>
    <row r="13698" customFormat="1" x14ac:dyDescent="0.4"/>
    <row r="13699" customFormat="1" x14ac:dyDescent="0.4"/>
    <row r="13700" customFormat="1" x14ac:dyDescent="0.4"/>
    <row r="13701" customFormat="1" x14ac:dyDescent="0.4"/>
    <row r="13702" customFormat="1" x14ac:dyDescent="0.4"/>
    <row r="13703" customFormat="1" x14ac:dyDescent="0.4"/>
    <row r="13704" customFormat="1" x14ac:dyDescent="0.4"/>
    <row r="13705" customFormat="1" x14ac:dyDescent="0.4"/>
    <row r="13706" customFormat="1" x14ac:dyDescent="0.4"/>
    <row r="13707" customFormat="1" x14ac:dyDescent="0.4"/>
    <row r="13708" customFormat="1" x14ac:dyDescent="0.4"/>
    <row r="13709" customFormat="1" x14ac:dyDescent="0.4"/>
    <row r="13710" customFormat="1" x14ac:dyDescent="0.4"/>
    <row r="13711" customFormat="1" x14ac:dyDescent="0.4"/>
    <row r="13712" customFormat="1" x14ac:dyDescent="0.4"/>
    <row r="13713" customFormat="1" x14ac:dyDescent="0.4"/>
    <row r="13714" customFormat="1" x14ac:dyDescent="0.4"/>
    <row r="13715" customFormat="1" x14ac:dyDescent="0.4"/>
    <row r="13716" customFormat="1" x14ac:dyDescent="0.4"/>
    <row r="13717" customFormat="1" x14ac:dyDescent="0.4"/>
    <row r="13718" customFormat="1" x14ac:dyDescent="0.4"/>
    <row r="13719" customFormat="1" x14ac:dyDescent="0.4"/>
    <row r="13720" customFormat="1" x14ac:dyDescent="0.4"/>
    <row r="13721" customFormat="1" x14ac:dyDescent="0.4"/>
    <row r="13722" customFormat="1" x14ac:dyDescent="0.4"/>
    <row r="13723" customFormat="1" x14ac:dyDescent="0.4"/>
    <row r="13724" customFormat="1" x14ac:dyDescent="0.4"/>
    <row r="13725" customFormat="1" x14ac:dyDescent="0.4"/>
    <row r="13726" customFormat="1" x14ac:dyDescent="0.4"/>
    <row r="13727" customFormat="1" x14ac:dyDescent="0.4"/>
    <row r="13728" customFormat="1" x14ac:dyDescent="0.4"/>
    <row r="13729" customFormat="1" x14ac:dyDescent="0.4"/>
    <row r="13730" customFormat="1" x14ac:dyDescent="0.4"/>
    <row r="13731" customFormat="1" x14ac:dyDescent="0.4"/>
    <row r="13732" customFormat="1" x14ac:dyDescent="0.4"/>
    <row r="13733" customFormat="1" x14ac:dyDescent="0.4"/>
    <row r="13734" customFormat="1" x14ac:dyDescent="0.4"/>
    <row r="13735" customFormat="1" x14ac:dyDescent="0.4"/>
    <row r="13736" customFormat="1" x14ac:dyDescent="0.4"/>
    <row r="13737" customFormat="1" x14ac:dyDescent="0.4"/>
    <row r="13738" customFormat="1" x14ac:dyDescent="0.4"/>
    <row r="13739" customFormat="1" x14ac:dyDescent="0.4"/>
    <row r="13740" customFormat="1" x14ac:dyDescent="0.4"/>
    <row r="13741" customFormat="1" x14ac:dyDescent="0.4"/>
    <row r="13742" customFormat="1" x14ac:dyDescent="0.4"/>
    <row r="13743" customFormat="1" x14ac:dyDescent="0.4"/>
    <row r="13744" customFormat="1" x14ac:dyDescent="0.4"/>
    <row r="13745" customFormat="1" x14ac:dyDescent="0.4"/>
    <row r="13746" customFormat="1" x14ac:dyDescent="0.4"/>
    <row r="13747" customFormat="1" x14ac:dyDescent="0.4"/>
    <row r="13748" customFormat="1" x14ac:dyDescent="0.4"/>
    <row r="13749" customFormat="1" x14ac:dyDescent="0.4"/>
    <row r="13750" customFormat="1" x14ac:dyDescent="0.4"/>
    <row r="13751" customFormat="1" x14ac:dyDescent="0.4"/>
    <row r="13752" customFormat="1" x14ac:dyDescent="0.4"/>
    <row r="13753" customFormat="1" x14ac:dyDescent="0.4"/>
    <row r="13754" customFormat="1" x14ac:dyDescent="0.4"/>
    <row r="13755" customFormat="1" x14ac:dyDescent="0.4"/>
    <row r="13756" customFormat="1" x14ac:dyDescent="0.4"/>
    <row r="13757" customFormat="1" x14ac:dyDescent="0.4"/>
    <row r="13758" customFormat="1" x14ac:dyDescent="0.4"/>
    <row r="13759" customFormat="1" x14ac:dyDescent="0.4"/>
    <row r="13760" customFormat="1" x14ac:dyDescent="0.4"/>
    <row r="13761" customFormat="1" x14ac:dyDescent="0.4"/>
    <row r="13762" customFormat="1" x14ac:dyDescent="0.4"/>
    <row r="13763" customFormat="1" x14ac:dyDescent="0.4"/>
    <row r="13764" customFormat="1" x14ac:dyDescent="0.4"/>
    <row r="13765" customFormat="1" x14ac:dyDescent="0.4"/>
    <row r="13766" customFormat="1" x14ac:dyDescent="0.4"/>
    <row r="13767" customFormat="1" x14ac:dyDescent="0.4"/>
    <row r="13768" customFormat="1" x14ac:dyDescent="0.4"/>
    <row r="13769" customFormat="1" x14ac:dyDescent="0.4"/>
    <row r="13770" customFormat="1" x14ac:dyDescent="0.4"/>
    <row r="13771" customFormat="1" x14ac:dyDescent="0.4"/>
    <row r="13772" customFormat="1" x14ac:dyDescent="0.4"/>
    <row r="13773" customFormat="1" x14ac:dyDescent="0.4"/>
    <row r="13774" customFormat="1" x14ac:dyDescent="0.4"/>
    <row r="13775" customFormat="1" x14ac:dyDescent="0.4"/>
    <row r="13776" customFormat="1" x14ac:dyDescent="0.4"/>
    <row r="13777" customFormat="1" x14ac:dyDescent="0.4"/>
    <row r="13778" customFormat="1" x14ac:dyDescent="0.4"/>
    <row r="13779" customFormat="1" x14ac:dyDescent="0.4"/>
    <row r="13780" customFormat="1" x14ac:dyDescent="0.4"/>
    <row r="13781" customFormat="1" x14ac:dyDescent="0.4"/>
    <row r="13782" customFormat="1" x14ac:dyDescent="0.4"/>
    <row r="13783" customFormat="1" x14ac:dyDescent="0.4"/>
    <row r="13784" customFormat="1" x14ac:dyDescent="0.4"/>
    <row r="13785" customFormat="1" x14ac:dyDescent="0.4"/>
    <row r="13786" customFormat="1" x14ac:dyDescent="0.4"/>
    <row r="13787" customFormat="1" x14ac:dyDescent="0.4"/>
    <row r="13788" customFormat="1" x14ac:dyDescent="0.4"/>
    <row r="13789" customFormat="1" x14ac:dyDescent="0.4"/>
    <row r="13790" customFormat="1" x14ac:dyDescent="0.4"/>
    <row r="13791" customFormat="1" x14ac:dyDescent="0.4"/>
    <row r="13792" customFormat="1" x14ac:dyDescent="0.4"/>
    <row r="13793" customFormat="1" x14ac:dyDescent="0.4"/>
    <row r="13794" customFormat="1" x14ac:dyDescent="0.4"/>
    <row r="13795" customFormat="1" x14ac:dyDescent="0.4"/>
    <row r="13796" customFormat="1" x14ac:dyDescent="0.4"/>
    <row r="13797" customFormat="1" x14ac:dyDescent="0.4"/>
    <row r="13798" customFormat="1" x14ac:dyDescent="0.4"/>
    <row r="13799" customFormat="1" x14ac:dyDescent="0.4"/>
    <row r="13800" customFormat="1" x14ac:dyDescent="0.4"/>
    <row r="13801" customFormat="1" x14ac:dyDescent="0.4"/>
    <row r="13802" customFormat="1" x14ac:dyDescent="0.4"/>
    <row r="13803" customFormat="1" x14ac:dyDescent="0.4"/>
    <row r="13804" customFormat="1" x14ac:dyDescent="0.4"/>
    <row r="13805" customFormat="1" x14ac:dyDescent="0.4"/>
    <row r="13806" customFormat="1" x14ac:dyDescent="0.4"/>
    <row r="13807" customFormat="1" x14ac:dyDescent="0.4"/>
    <row r="13808" customFormat="1" x14ac:dyDescent="0.4"/>
    <row r="13809" customFormat="1" x14ac:dyDescent="0.4"/>
    <row r="13810" customFormat="1" x14ac:dyDescent="0.4"/>
    <row r="13811" customFormat="1" x14ac:dyDescent="0.4"/>
    <row r="13812" customFormat="1" x14ac:dyDescent="0.4"/>
    <row r="13813" customFormat="1" x14ac:dyDescent="0.4"/>
    <row r="13814" customFormat="1" x14ac:dyDescent="0.4"/>
    <row r="13815" customFormat="1" x14ac:dyDescent="0.4"/>
    <row r="13816" customFormat="1" x14ac:dyDescent="0.4"/>
    <row r="13817" customFormat="1" x14ac:dyDescent="0.4"/>
    <row r="13818" customFormat="1" x14ac:dyDescent="0.4"/>
    <row r="13819" customFormat="1" x14ac:dyDescent="0.4"/>
    <row r="13820" customFormat="1" x14ac:dyDescent="0.4"/>
    <row r="13821" customFormat="1" x14ac:dyDescent="0.4"/>
    <row r="13822" customFormat="1" x14ac:dyDescent="0.4"/>
    <row r="13823" customFormat="1" x14ac:dyDescent="0.4"/>
    <row r="13824" customFormat="1" x14ac:dyDescent="0.4"/>
    <row r="13825" customFormat="1" x14ac:dyDescent="0.4"/>
    <row r="13826" customFormat="1" x14ac:dyDescent="0.4"/>
    <row r="13827" customFormat="1" x14ac:dyDescent="0.4"/>
    <row r="13828" customFormat="1" x14ac:dyDescent="0.4"/>
    <row r="13829" customFormat="1" x14ac:dyDescent="0.4"/>
    <row r="13830" customFormat="1" x14ac:dyDescent="0.4"/>
    <row r="13831" customFormat="1" x14ac:dyDescent="0.4"/>
    <row r="13832" customFormat="1" x14ac:dyDescent="0.4"/>
    <row r="13833" customFormat="1" x14ac:dyDescent="0.4"/>
    <row r="13834" customFormat="1" x14ac:dyDescent="0.4"/>
    <row r="13835" customFormat="1" x14ac:dyDescent="0.4"/>
    <row r="13836" customFormat="1" x14ac:dyDescent="0.4"/>
    <row r="13837" customFormat="1" x14ac:dyDescent="0.4"/>
    <row r="13838" customFormat="1" x14ac:dyDescent="0.4"/>
    <row r="13839" customFormat="1" x14ac:dyDescent="0.4"/>
    <row r="13840" customFormat="1" x14ac:dyDescent="0.4"/>
    <row r="13841" customFormat="1" x14ac:dyDescent="0.4"/>
    <row r="13842" customFormat="1" x14ac:dyDescent="0.4"/>
    <row r="13843" customFormat="1" x14ac:dyDescent="0.4"/>
    <row r="13844" customFormat="1" x14ac:dyDescent="0.4"/>
    <row r="13845" customFormat="1" x14ac:dyDescent="0.4"/>
    <row r="13846" customFormat="1" x14ac:dyDescent="0.4"/>
    <row r="13847" customFormat="1" x14ac:dyDescent="0.4"/>
    <row r="13848" customFormat="1" x14ac:dyDescent="0.4"/>
    <row r="13849" customFormat="1" x14ac:dyDescent="0.4"/>
    <row r="13850" customFormat="1" x14ac:dyDescent="0.4"/>
    <row r="13851" customFormat="1" x14ac:dyDescent="0.4"/>
    <row r="13852" customFormat="1" x14ac:dyDescent="0.4"/>
    <row r="13853" customFormat="1" x14ac:dyDescent="0.4"/>
    <row r="13854" customFormat="1" x14ac:dyDescent="0.4"/>
    <row r="13855" customFormat="1" x14ac:dyDescent="0.4"/>
    <row r="13856" customFormat="1" x14ac:dyDescent="0.4"/>
    <row r="13857" customFormat="1" x14ac:dyDescent="0.4"/>
    <row r="13858" customFormat="1" x14ac:dyDescent="0.4"/>
    <row r="13859" customFormat="1" x14ac:dyDescent="0.4"/>
    <row r="13860" customFormat="1" x14ac:dyDescent="0.4"/>
    <row r="13861" customFormat="1" x14ac:dyDescent="0.4"/>
    <row r="13862" customFormat="1" x14ac:dyDescent="0.4"/>
    <row r="13863" customFormat="1" x14ac:dyDescent="0.4"/>
    <row r="13864" customFormat="1" x14ac:dyDescent="0.4"/>
    <row r="13865" customFormat="1" x14ac:dyDescent="0.4"/>
    <row r="13866" customFormat="1" x14ac:dyDescent="0.4"/>
    <row r="13867" customFormat="1" x14ac:dyDescent="0.4"/>
    <row r="13868" customFormat="1" x14ac:dyDescent="0.4"/>
    <row r="13869" customFormat="1" x14ac:dyDescent="0.4"/>
    <row r="13870" customFormat="1" x14ac:dyDescent="0.4"/>
    <row r="13871" customFormat="1" x14ac:dyDescent="0.4"/>
    <row r="13872" customFormat="1" x14ac:dyDescent="0.4"/>
    <row r="13873" customFormat="1" x14ac:dyDescent="0.4"/>
    <row r="13874" customFormat="1" x14ac:dyDescent="0.4"/>
    <row r="13875" customFormat="1" x14ac:dyDescent="0.4"/>
    <row r="13876" customFormat="1" x14ac:dyDescent="0.4"/>
    <row r="13877" customFormat="1" x14ac:dyDescent="0.4"/>
    <row r="13878" customFormat="1" x14ac:dyDescent="0.4"/>
    <row r="13879" customFormat="1" x14ac:dyDescent="0.4"/>
    <row r="13880" customFormat="1" x14ac:dyDescent="0.4"/>
    <row r="13881" customFormat="1" x14ac:dyDescent="0.4"/>
    <row r="13882" customFormat="1" x14ac:dyDescent="0.4"/>
    <row r="13883" customFormat="1" x14ac:dyDescent="0.4"/>
    <row r="13884" customFormat="1" x14ac:dyDescent="0.4"/>
    <row r="13885" customFormat="1" x14ac:dyDescent="0.4"/>
    <row r="13886" customFormat="1" x14ac:dyDescent="0.4"/>
    <row r="13887" customFormat="1" x14ac:dyDescent="0.4"/>
    <row r="13888" customFormat="1" x14ac:dyDescent="0.4"/>
    <row r="13889" customFormat="1" x14ac:dyDescent="0.4"/>
    <row r="13890" customFormat="1" x14ac:dyDescent="0.4"/>
    <row r="13891" customFormat="1" x14ac:dyDescent="0.4"/>
    <row r="13892" customFormat="1" x14ac:dyDescent="0.4"/>
    <row r="13893" customFormat="1" x14ac:dyDescent="0.4"/>
    <row r="13894" customFormat="1" x14ac:dyDescent="0.4"/>
    <row r="13895" customFormat="1" x14ac:dyDescent="0.4"/>
    <row r="13896" customFormat="1" x14ac:dyDescent="0.4"/>
    <row r="13897" customFormat="1" x14ac:dyDescent="0.4"/>
    <row r="13898" customFormat="1" x14ac:dyDescent="0.4"/>
    <row r="13899" customFormat="1" x14ac:dyDescent="0.4"/>
    <row r="13900" customFormat="1" x14ac:dyDescent="0.4"/>
    <row r="13901" customFormat="1" x14ac:dyDescent="0.4"/>
    <row r="13902" customFormat="1" x14ac:dyDescent="0.4"/>
    <row r="13903" customFormat="1" x14ac:dyDescent="0.4"/>
    <row r="13904" customFormat="1" x14ac:dyDescent="0.4"/>
    <row r="13905" customFormat="1" x14ac:dyDescent="0.4"/>
    <row r="13906" customFormat="1" x14ac:dyDescent="0.4"/>
    <row r="13907" customFormat="1" x14ac:dyDescent="0.4"/>
    <row r="13908" customFormat="1" x14ac:dyDescent="0.4"/>
    <row r="13909" customFormat="1" x14ac:dyDescent="0.4"/>
    <row r="13910" customFormat="1" x14ac:dyDescent="0.4"/>
    <row r="13911" customFormat="1" x14ac:dyDescent="0.4"/>
    <row r="13912" customFormat="1" x14ac:dyDescent="0.4"/>
    <row r="13913" customFormat="1" x14ac:dyDescent="0.4"/>
    <row r="13914" customFormat="1" x14ac:dyDescent="0.4"/>
    <row r="13915" customFormat="1" x14ac:dyDescent="0.4"/>
    <row r="13916" customFormat="1" x14ac:dyDescent="0.4"/>
    <row r="13917" customFormat="1" x14ac:dyDescent="0.4"/>
    <row r="13918" customFormat="1" x14ac:dyDescent="0.4"/>
    <row r="13919" customFormat="1" x14ac:dyDescent="0.4"/>
    <row r="13920" customFormat="1" x14ac:dyDescent="0.4"/>
    <row r="13921" customFormat="1" x14ac:dyDescent="0.4"/>
    <row r="13922" customFormat="1" x14ac:dyDescent="0.4"/>
    <row r="13923" customFormat="1" x14ac:dyDescent="0.4"/>
    <row r="13924" customFormat="1" x14ac:dyDescent="0.4"/>
    <row r="13925" customFormat="1" x14ac:dyDescent="0.4"/>
    <row r="13926" customFormat="1" x14ac:dyDescent="0.4"/>
    <row r="13927" customFormat="1" x14ac:dyDescent="0.4"/>
    <row r="13928" customFormat="1" x14ac:dyDescent="0.4"/>
    <row r="13929" customFormat="1" x14ac:dyDescent="0.4"/>
    <row r="13930" customFormat="1" x14ac:dyDescent="0.4"/>
    <row r="13931" customFormat="1" x14ac:dyDescent="0.4"/>
    <row r="13932" customFormat="1" x14ac:dyDescent="0.4"/>
    <row r="13933" customFormat="1" x14ac:dyDescent="0.4"/>
    <row r="13934" customFormat="1" x14ac:dyDescent="0.4"/>
    <row r="13935" customFormat="1" x14ac:dyDescent="0.4"/>
    <row r="13936" customFormat="1" x14ac:dyDescent="0.4"/>
    <row r="13937" customFormat="1" x14ac:dyDescent="0.4"/>
    <row r="13938" customFormat="1" x14ac:dyDescent="0.4"/>
    <row r="13939" customFormat="1" x14ac:dyDescent="0.4"/>
    <row r="13940" customFormat="1" x14ac:dyDescent="0.4"/>
    <row r="13941" customFormat="1" x14ac:dyDescent="0.4"/>
    <row r="13942" customFormat="1" x14ac:dyDescent="0.4"/>
    <row r="13943" customFormat="1" x14ac:dyDescent="0.4"/>
    <row r="13944" customFormat="1" x14ac:dyDescent="0.4"/>
    <row r="13945" customFormat="1" x14ac:dyDescent="0.4"/>
    <row r="13946" customFormat="1" x14ac:dyDescent="0.4"/>
    <row r="13947" customFormat="1" x14ac:dyDescent="0.4"/>
    <row r="13948" customFormat="1" x14ac:dyDescent="0.4"/>
    <row r="13949" customFormat="1" x14ac:dyDescent="0.4"/>
    <row r="13950" customFormat="1" x14ac:dyDescent="0.4"/>
    <row r="13951" customFormat="1" x14ac:dyDescent="0.4"/>
    <row r="13952" customFormat="1" x14ac:dyDescent="0.4"/>
    <row r="13953" customFormat="1" x14ac:dyDescent="0.4"/>
    <row r="13954" customFormat="1" x14ac:dyDescent="0.4"/>
    <row r="13955" customFormat="1" x14ac:dyDescent="0.4"/>
    <row r="13956" customFormat="1" x14ac:dyDescent="0.4"/>
    <row r="13957" customFormat="1" x14ac:dyDescent="0.4"/>
    <row r="13958" customFormat="1" x14ac:dyDescent="0.4"/>
    <row r="13959" customFormat="1" x14ac:dyDescent="0.4"/>
    <row r="13960" customFormat="1" x14ac:dyDescent="0.4"/>
    <row r="13961" customFormat="1" x14ac:dyDescent="0.4"/>
    <row r="13962" customFormat="1" x14ac:dyDescent="0.4"/>
    <row r="13963" customFormat="1" x14ac:dyDescent="0.4"/>
    <row r="13964" customFormat="1" x14ac:dyDescent="0.4"/>
    <row r="13965" customFormat="1" x14ac:dyDescent="0.4"/>
    <row r="13966" customFormat="1" x14ac:dyDescent="0.4"/>
    <row r="13967" customFormat="1" x14ac:dyDescent="0.4"/>
    <row r="13968" customFormat="1" x14ac:dyDescent="0.4"/>
    <row r="13969" customFormat="1" x14ac:dyDescent="0.4"/>
    <row r="13970" customFormat="1" x14ac:dyDescent="0.4"/>
    <row r="13971" customFormat="1" x14ac:dyDescent="0.4"/>
    <row r="13972" customFormat="1" x14ac:dyDescent="0.4"/>
    <row r="13973" customFormat="1" x14ac:dyDescent="0.4"/>
    <row r="13974" customFormat="1" x14ac:dyDescent="0.4"/>
    <row r="13975" customFormat="1" x14ac:dyDescent="0.4"/>
    <row r="13976" customFormat="1" x14ac:dyDescent="0.4"/>
    <row r="13977" customFormat="1" x14ac:dyDescent="0.4"/>
    <row r="13978" customFormat="1" x14ac:dyDescent="0.4"/>
    <row r="13979" customFormat="1" x14ac:dyDescent="0.4"/>
    <row r="13980" customFormat="1" x14ac:dyDescent="0.4"/>
    <row r="13981" customFormat="1" x14ac:dyDescent="0.4"/>
    <row r="13982" customFormat="1" x14ac:dyDescent="0.4"/>
    <row r="13983" customFormat="1" x14ac:dyDescent="0.4"/>
    <row r="13984" customFormat="1" x14ac:dyDescent="0.4"/>
    <row r="13985" customFormat="1" x14ac:dyDescent="0.4"/>
    <row r="13986" customFormat="1" x14ac:dyDescent="0.4"/>
    <row r="13987" customFormat="1" x14ac:dyDescent="0.4"/>
    <row r="13988" customFormat="1" x14ac:dyDescent="0.4"/>
    <row r="13989" customFormat="1" x14ac:dyDescent="0.4"/>
    <row r="13990" customFormat="1" x14ac:dyDescent="0.4"/>
    <row r="13991" customFormat="1" x14ac:dyDescent="0.4"/>
    <row r="13992" customFormat="1" x14ac:dyDescent="0.4"/>
    <row r="13993" customFormat="1" x14ac:dyDescent="0.4"/>
    <row r="13994" customFormat="1" x14ac:dyDescent="0.4"/>
    <row r="13995" customFormat="1" x14ac:dyDescent="0.4"/>
    <row r="13996" customFormat="1" x14ac:dyDescent="0.4"/>
    <row r="13997" customFormat="1" x14ac:dyDescent="0.4"/>
    <row r="13998" customFormat="1" x14ac:dyDescent="0.4"/>
    <row r="13999" customFormat="1" x14ac:dyDescent="0.4"/>
    <row r="14000" customFormat="1" x14ac:dyDescent="0.4"/>
    <row r="14001" customFormat="1" x14ac:dyDescent="0.4"/>
    <row r="14002" customFormat="1" x14ac:dyDescent="0.4"/>
    <row r="14003" customFormat="1" x14ac:dyDescent="0.4"/>
    <row r="14004" customFormat="1" x14ac:dyDescent="0.4"/>
    <row r="14005" customFormat="1" x14ac:dyDescent="0.4"/>
    <row r="14006" customFormat="1" x14ac:dyDescent="0.4"/>
    <row r="14007" customFormat="1" x14ac:dyDescent="0.4"/>
    <row r="14008" customFormat="1" x14ac:dyDescent="0.4"/>
    <row r="14009" customFormat="1" x14ac:dyDescent="0.4"/>
    <row r="14010" customFormat="1" x14ac:dyDescent="0.4"/>
    <row r="14011" customFormat="1" x14ac:dyDescent="0.4"/>
    <row r="14012" customFormat="1" x14ac:dyDescent="0.4"/>
    <row r="14013" customFormat="1" x14ac:dyDescent="0.4"/>
    <row r="14014" customFormat="1" x14ac:dyDescent="0.4"/>
    <row r="14015" customFormat="1" x14ac:dyDescent="0.4"/>
    <row r="14016" customFormat="1" x14ac:dyDescent="0.4"/>
    <row r="14017" customFormat="1" x14ac:dyDescent="0.4"/>
    <row r="14018" customFormat="1" x14ac:dyDescent="0.4"/>
    <row r="14019" customFormat="1" x14ac:dyDescent="0.4"/>
    <row r="14020" customFormat="1" x14ac:dyDescent="0.4"/>
    <row r="14021" customFormat="1" x14ac:dyDescent="0.4"/>
    <row r="14022" customFormat="1" x14ac:dyDescent="0.4"/>
    <row r="14023" customFormat="1" x14ac:dyDescent="0.4"/>
    <row r="14024" customFormat="1" x14ac:dyDescent="0.4"/>
    <row r="14025" customFormat="1" x14ac:dyDescent="0.4"/>
    <row r="14026" customFormat="1" x14ac:dyDescent="0.4"/>
    <row r="14027" customFormat="1" x14ac:dyDescent="0.4"/>
    <row r="14028" customFormat="1" x14ac:dyDescent="0.4"/>
    <row r="14029" customFormat="1" x14ac:dyDescent="0.4"/>
    <row r="14030" customFormat="1" x14ac:dyDescent="0.4"/>
    <row r="14031" customFormat="1" x14ac:dyDescent="0.4"/>
    <row r="14032" customFormat="1" x14ac:dyDescent="0.4"/>
    <row r="14033" customFormat="1" x14ac:dyDescent="0.4"/>
    <row r="14034" customFormat="1" x14ac:dyDescent="0.4"/>
    <row r="14035" customFormat="1" x14ac:dyDescent="0.4"/>
    <row r="14036" customFormat="1" x14ac:dyDescent="0.4"/>
    <row r="14037" customFormat="1" x14ac:dyDescent="0.4"/>
    <row r="14038" customFormat="1" x14ac:dyDescent="0.4"/>
    <row r="14039" customFormat="1" x14ac:dyDescent="0.4"/>
    <row r="14040" customFormat="1" x14ac:dyDescent="0.4"/>
    <row r="14041" customFormat="1" x14ac:dyDescent="0.4"/>
    <row r="14042" customFormat="1" x14ac:dyDescent="0.4"/>
    <row r="14043" customFormat="1" x14ac:dyDescent="0.4"/>
    <row r="14044" customFormat="1" x14ac:dyDescent="0.4"/>
    <row r="14045" customFormat="1" x14ac:dyDescent="0.4"/>
    <row r="14046" customFormat="1" x14ac:dyDescent="0.4"/>
    <row r="14047" customFormat="1" x14ac:dyDescent="0.4"/>
    <row r="14048" customFormat="1" x14ac:dyDescent="0.4"/>
    <row r="14049" customFormat="1" x14ac:dyDescent="0.4"/>
    <row r="14050" customFormat="1" x14ac:dyDescent="0.4"/>
    <row r="14051" customFormat="1" x14ac:dyDescent="0.4"/>
    <row r="14052" customFormat="1" x14ac:dyDescent="0.4"/>
    <row r="14053" customFormat="1" x14ac:dyDescent="0.4"/>
    <row r="14054" customFormat="1" x14ac:dyDescent="0.4"/>
    <row r="14055" customFormat="1" x14ac:dyDescent="0.4"/>
    <row r="14056" customFormat="1" x14ac:dyDescent="0.4"/>
    <row r="14057" customFormat="1" x14ac:dyDescent="0.4"/>
    <row r="14058" customFormat="1" x14ac:dyDescent="0.4"/>
    <row r="14059" customFormat="1" x14ac:dyDescent="0.4"/>
    <row r="14060" customFormat="1" x14ac:dyDescent="0.4"/>
    <row r="14061" customFormat="1" x14ac:dyDescent="0.4"/>
    <row r="14062" customFormat="1" x14ac:dyDescent="0.4"/>
    <row r="14063" customFormat="1" x14ac:dyDescent="0.4"/>
    <row r="14064" customFormat="1" x14ac:dyDescent="0.4"/>
    <row r="14065" customFormat="1" x14ac:dyDescent="0.4"/>
    <row r="14066" customFormat="1" x14ac:dyDescent="0.4"/>
    <row r="14067" customFormat="1" x14ac:dyDescent="0.4"/>
    <row r="14068" customFormat="1" x14ac:dyDescent="0.4"/>
    <row r="14069" customFormat="1" x14ac:dyDescent="0.4"/>
    <row r="14070" customFormat="1" x14ac:dyDescent="0.4"/>
    <row r="14071" customFormat="1" x14ac:dyDescent="0.4"/>
    <row r="14072" customFormat="1" x14ac:dyDescent="0.4"/>
    <row r="14073" customFormat="1" x14ac:dyDescent="0.4"/>
    <row r="14074" customFormat="1" x14ac:dyDescent="0.4"/>
    <row r="14075" customFormat="1" x14ac:dyDescent="0.4"/>
    <row r="14076" customFormat="1" x14ac:dyDescent="0.4"/>
    <row r="14077" customFormat="1" x14ac:dyDescent="0.4"/>
    <row r="14078" customFormat="1" x14ac:dyDescent="0.4"/>
    <row r="14079" customFormat="1" x14ac:dyDescent="0.4"/>
    <row r="14080" customFormat="1" x14ac:dyDescent="0.4"/>
    <row r="14081" customFormat="1" x14ac:dyDescent="0.4"/>
    <row r="14082" customFormat="1" x14ac:dyDescent="0.4"/>
    <row r="14083" customFormat="1" x14ac:dyDescent="0.4"/>
    <row r="14084" customFormat="1" x14ac:dyDescent="0.4"/>
    <row r="14085" customFormat="1" x14ac:dyDescent="0.4"/>
    <row r="14086" customFormat="1" x14ac:dyDescent="0.4"/>
    <row r="14087" customFormat="1" x14ac:dyDescent="0.4"/>
    <row r="14088" customFormat="1" x14ac:dyDescent="0.4"/>
    <row r="14089" customFormat="1" x14ac:dyDescent="0.4"/>
    <row r="14090" customFormat="1" x14ac:dyDescent="0.4"/>
    <row r="14091" customFormat="1" x14ac:dyDescent="0.4"/>
    <row r="14092" customFormat="1" x14ac:dyDescent="0.4"/>
    <row r="14093" customFormat="1" x14ac:dyDescent="0.4"/>
    <row r="14094" customFormat="1" x14ac:dyDescent="0.4"/>
    <row r="14095" customFormat="1" x14ac:dyDescent="0.4"/>
    <row r="14096" customFormat="1" x14ac:dyDescent="0.4"/>
    <row r="14097" customFormat="1" x14ac:dyDescent="0.4"/>
    <row r="14098" customFormat="1" x14ac:dyDescent="0.4"/>
    <row r="14099" customFormat="1" x14ac:dyDescent="0.4"/>
    <row r="14100" customFormat="1" x14ac:dyDescent="0.4"/>
    <row r="14101" customFormat="1" x14ac:dyDescent="0.4"/>
    <row r="14102" customFormat="1" x14ac:dyDescent="0.4"/>
    <row r="14103" customFormat="1" x14ac:dyDescent="0.4"/>
    <row r="14104" customFormat="1" x14ac:dyDescent="0.4"/>
    <row r="14105" customFormat="1" x14ac:dyDescent="0.4"/>
    <row r="14106" customFormat="1" x14ac:dyDescent="0.4"/>
    <row r="14107" customFormat="1" x14ac:dyDescent="0.4"/>
    <row r="14108" customFormat="1" x14ac:dyDescent="0.4"/>
    <row r="14109" customFormat="1" x14ac:dyDescent="0.4"/>
    <row r="14110" customFormat="1" x14ac:dyDescent="0.4"/>
    <row r="14111" customFormat="1" x14ac:dyDescent="0.4"/>
    <row r="14112" customFormat="1" x14ac:dyDescent="0.4"/>
    <row r="14113" customFormat="1" x14ac:dyDescent="0.4"/>
    <row r="14114" customFormat="1" x14ac:dyDescent="0.4"/>
    <row r="14115" customFormat="1" x14ac:dyDescent="0.4"/>
    <row r="14116" customFormat="1" x14ac:dyDescent="0.4"/>
    <row r="14117" customFormat="1" x14ac:dyDescent="0.4"/>
    <row r="14118" customFormat="1" x14ac:dyDescent="0.4"/>
    <row r="14119" customFormat="1" x14ac:dyDescent="0.4"/>
    <row r="14120" customFormat="1" x14ac:dyDescent="0.4"/>
    <row r="14121" customFormat="1" x14ac:dyDescent="0.4"/>
    <row r="14122" customFormat="1" x14ac:dyDescent="0.4"/>
    <row r="14123" customFormat="1" x14ac:dyDescent="0.4"/>
    <row r="14124" customFormat="1" x14ac:dyDescent="0.4"/>
    <row r="14125" customFormat="1" x14ac:dyDescent="0.4"/>
    <row r="14126" customFormat="1" x14ac:dyDescent="0.4"/>
    <row r="14127" customFormat="1" x14ac:dyDescent="0.4"/>
    <row r="14128" customFormat="1" x14ac:dyDescent="0.4"/>
    <row r="14129" customFormat="1" x14ac:dyDescent="0.4"/>
    <row r="14130" customFormat="1" x14ac:dyDescent="0.4"/>
    <row r="14131" customFormat="1" x14ac:dyDescent="0.4"/>
    <row r="14132" customFormat="1" x14ac:dyDescent="0.4"/>
    <row r="14133" customFormat="1" x14ac:dyDescent="0.4"/>
    <row r="14134" customFormat="1" x14ac:dyDescent="0.4"/>
    <row r="14135" customFormat="1" x14ac:dyDescent="0.4"/>
    <row r="14136" customFormat="1" x14ac:dyDescent="0.4"/>
    <row r="14137" customFormat="1" x14ac:dyDescent="0.4"/>
    <row r="14138" customFormat="1" x14ac:dyDescent="0.4"/>
    <row r="14139" customFormat="1" x14ac:dyDescent="0.4"/>
    <row r="14140" customFormat="1" x14ac:dyDescent="0.4"/>
    <row r="14141" customFormat="1" x14ac:dyDescent="0.4"/>
    <row r="14142" customFormat="1" x14ac:dyDescent="0.4"/>
    <row r="14143" customFormat="1" x14ac:dyDescent="0.4"/>
    <row r="14144" customFormat="1" x14ac:dyDescent="0.4"/>
    <row r="14145" customFormat="1" x14ac:dyDescent="0.4"/>
    <row r="14146" customFormat="1" x14ac:dyDescent="0.4"/>
    <row r="14147" customFormat="1" x14ac:dyDescent="0.4"/>
    <row r="14148" customFormat="1" x14ac:dyDescent="0.4"/>
    <row r="14149" customFormat="1" x14ac:dyDescent="0.4"/>
    <row r="14150" customFormat="1" x14ac:dyDescent="0.4"/>
    <row r="14151" customFormat="1" x14ac:dyDescent="0.4"/>
    <row r="14152" customFormat="1" x14ac:dyDescent="0.4"/>
    <row r="14153" customFormat="1" x14ac:dyDescent="0.4"/>
    <row r="14154" customFormat="1" x14ac:dyDescent="0.4"/>
    <row r="14155" customFormat="1" x14ac:dyDescent="0.4"/>
    <row r="14156" customFormat="1" x14ac:dyDescent="0.4"/>
    <row r="14157" customFormat="1" x14ac:dyDescent="0.4"/>
    <row r="14158" customFormat="1" x14ac:dyDescent="0.4"/>
    <row r="14159" customFormat="1" x14ac:dyDescent="0.4"/>
    <row r="14160" customFormat="1" x14ac:dyDescent="0.4"/>
    <row r="14161" customFormat="1" x14ac:dyDescent="0.4"/>
    <row r="14162" customFormat="1" x14ac:dyDescent="0.4"/>
    <row r="14163" customFormat="1" x14ac:dyDescent="0.4"/>
    <row r="14164" customFormat="1" x14ac:dyDescent="0.4"/>
    <row r="14165" customFormat="1" x14ac:dyDescent="0.4"/>
    <row r="14166" customFormat="1" x14ac:dyDescent="0.4"/>
    <row r="14167" customFormat="1" x14ac:dyDescent="0.4"/>
    <row r="14168" customFormat="1" x14ac:dyDescent="0.4"/>
    <row r="14169" customFormat="1" x14ac:dyDescent="0.4"/>
    <row r="14170" customFormat="1" x14ac:dyDescent="0.4"/>
    <row r="14171" customFormat="1" x14ac:dyDescent="0.4"/>
    <row r="14172" customFormat="1" x14ac:dyDescent="0.4"/>
    <row r="14173" customFormat="1" x14ac:dyDescent="0.4"/>
    <row r="14174" customFormat="1" x14ac:dyDescent="0.4"/>
    <row r="14175" customFormat="1" x14ac:dyDescent="0.4"/>
    <row r="14176" customFormat="1" x14ac:dyDescent="0.4"/>
    <row r="14177" customFormat="1" x14ac:dyDescent="0.4"/>
    <row r="14178" customFormat="1" x14ac:dyDescent="0.4"/>
    <row r="14179" customFormat="1" x14ac:dyDescent="0.4"/>
    <row r="14180" customFormat="1" x14ac:dyDescent="0.4"/>
    <row r="14181" customFormat="1" x14ac:dyDescent="0.4"/>
    <row r="14182" customFormat="1" x14ac:dyDescent="0.4"/>
    <row r="14183" customFormat="1" x14ac:dyDescent="0.4"/>
    <row r="14184" customFormat="1" x14ac:dyDescent="0.4"/>
    <row r="14185" customFormat="1" x14ac:dyDescent="0.4"/>
    <row r="14186" customFormat="1" x14ac:dyDescent="0.4"/>
    <row r="14187" customFormat="1" x14ac:dyDescent="0.4"/>
    <row r="14188" customFormat="1" x14ac:dyDescent="0.4"/>
    <row r="14189" customFormat="1" x14ac:dyDescent="0.4"/>
    <row r="14190" customFormat="1" x14ac:dyDescent="0.4"/>
    <row r="14191" customFormat="1" x14ac:dyDescent="0.4"/>
    <row r="14192" customFormat="1" x14ac:dyDescent="0.4"/>
    <row r="14193" customFormat="1" x14ac:dyDescent="0.4"/>
    <row r="14194" customFormat="1" x14ac:dyDescent="0.4"/>
    <row r="14195" customFormat="1" x14ac:dyDescent="0.4"/>
    <row r="14196" customFormat="1" x14ac:dyDescent="0.4"/>
    <row r="14197" customFormat="1" x14ac:dyDescent="0.4"/>
    <row r="14198" customFormat="1" x14ac:dyDescent="0.4"/>
    <row r="14199" customFormat="1" x14ac:dyDescent="0.4"/>
    <row r="14200" customFormat="1" x14ac:dyDescent="0.4"/>
    <row r="14201" customFormat="1" x14ac:dyDescent="0.4"/>
    <row r="14202" customFormat="1" x14ac:dyDescent="0.4"/>
    <row r="14203" customFormat="1" x14ac:dyDescent="0.4"/>
    <row r="14204" customFormat="1" x14ac:dyDescent="0.4"/>
    <row r="14205" customFormat="1" x14ac:dyDescent="0.4"/>
    <row r="14206" customFormat="1" x14ac:dyDescent="0.4"/>
    <row r="14207" customFormat="1" x14ac:dyDescent="0.4"/>
    <row r="14208" customFormat="1" x14ac:dyDescent="0.4"/>
    <row r="14209" customFormat="1" x14ac:dyDescent="0.4"/>
    <row r="14210" customFormat="1" x14ac:dyDescent="0.4"/>
    <row r="14211" customFormat="1" x14ac:dyDescent="0.4"/>
    <row r="14212" customFormat="1" x14ac:dyDescent="0.4"/>
    <row r="14213" customFormat="1" x14ac:dyDescent="0.4"/>
    <row r="14214" customFormat="1" x14ac:dyDescent="0.4"/>
    <row r="14215" customFormat="1" x14ac:dyDescent="0.4"/>
    <row r="14216" customFormat="1" x14ac:dyDescent="0.4"/>
    <row r="14217" customFormat="1" x14ac:dyDescent="0.4"/>
    <row r="14218" customFormat="1" x14ac:dyDescent="0.4"/>
    <row r="14219" customFormat="1" x14ac:dyDescent="0.4"/>
    <row r="14220" customFormat="1" x14ac:dyDescent="0.4"/>
    <row r="14221" customFormat="1" x14ac:dyDescent="0.4"/>
    <row r="14222" customFormat="1" x14ac:dyDescent="0.4"/>
    <row r="14223" customFormat="1" x14ac:dyDescent="0.4"/>
    <row r="14224" customFormat="1" x14ac:dyDescent="0.4"/>
    <row r="14225" customFormat="1" x14ac:dyDescent="0.4"/>
    <row r="14226" customFormat="1" x14ac:dyDescent="0.4"/>
    <row r="14227" customFormat="1" x14ac:dyDescent="0.4"/>
    <row r="14228" customFormat="1" x14ac:dyDescent="0.4"/>
    <row r="14229" customFormat="1" x14ac:dyDescent="0.4"/>
    <row r="14230" customFormat="1" x14ac:dyDescent="0.4"/>
    <row r="14231" customFormat="1" x14ac:dyDescent="0.4"/>
    <row r="14232" customFormat="1" x14ac:dyDescent="0.4"/>
    <row r="14233" customFormat="1" x14ac:dyDescent="0.4"/>
    <row r="14234" customFormat="1" x14ac:dyDescent="0.4"/>
    <row r="14235" customFormat="1" x14ac:dyDescent="0.4"/>
    <row r="14236" customFormat="1" x14ac:dyDescent="0.4"/>
    <row r="14237" customFormat="1" x14ac:dyDescent="0.4"/>
    <row r="14238" customFormat="1" x14ac:dyDescent="0.4"/>
    <row r="14239" customFormat="1" x14ac:dyDescent="0.4"/>
    <row r="14240" customFormat="1" x14ac:dyDescent="0.4"/>
    <row r="14241" customFormat="1" x14ac:dyDescent="0.4"/>
    <row r="14242" customFormat="1" x14ac:dyDescent="0.4"/>
    <row r="14243" customFormat="1" x14ac:dyDescent="0.4"/>
    <row r="14244" customFormat="1" x14ac:dyDescent="0.4"/>
    <row r="14245" customFormat="1" x14ac:dyDescent="0.4"/>
    <row r="14246" customFormat="1" x14ac:dyDescent="0.4"/>
    <row r="14247" customFormat="1" x14ac:dyDescent="0.4"/>
    <row r="14248" customFormat="1" x14ac:dyDescent="0.4"/>
    <row r="14249" customFormat="1" x14ac:dyDescent="0.4"/>
    <row r="14250" customFormat="1" x14ac:dyDescent="0.4"/>
    <row r="14251" customFormat="1" x14ac:dyDescent="0.4"/>
    <row r="14252" customFormat="1" x14ac:dyDescent="0.4"/>
    <row r="14253" customFormat="1" x14ac:dyDescent="0.4"/>
    <row r="14254" customFormat="1" x14ac:dyDescent="0.4"/>
    <row r="14255" customFormat="1" x14ac:dyDescent="0.4"/>
    <row r="14256" customFormat="1" x14ac:dyDescent="0.4"/>
    <row r="14257" customFormat="1" x14ac:dyDescent="0.4"/>
    <row r="14258" customFormat="1" x14ac:dyDescent="0.4"/>
    <row r="14259" customFormat="1" x14ac:dyDescent="0.4"/>
    <row r="14260" customFormat="1" x14ac:dyDescent="0.4"/>
    <row r="14261" customFormat="1" x14ac:dyDescent="0.4"/>
    <row r="14262" customFormat="1" x14ac:dyDescent="0.4"/>
    <row r="14263" customFormat="1" x14ac:dyDescent="0.4"/>
    <row r="14264" customFormat="1" x14ac:dyDescent="0.4"/>
    <row r="14265" customFormat="1" x14ac:dyDescent="0.4"/>
    <row r="14266" customFormat="1" x14ac:dyDescent="0.4"/>
    <row r="14267" customFormat="1" x14ac:dyDescent="0.4"/>
    <row r="14268" customFormat="1" x14ac:dyDescent="0.4"/>
    <row r="14269" customFormat="1" x14ac:dyDescent="0.4"/>
    <row r="14270" customFormat="1" x14ac:dyDescent="0.4"/>
    <row r="14271" customFormat="1" x14ac:dyDescent="0.4"/>
    <row r="14272" customFormat="1" x14ac:dyDescent="0.4"/>
    <row r="14273" customFormat="1" x14ac:dyDescent="0.4"/>
    <row r="14274" customFormat="1" x14ac:dyDescent="0.4"/>
    <row r="14275" customFormat="1" x14ac:dyDescent="0.4"/>
    <row r="14276" customFormat="1" x14ac:dyDescent="0.4"/>
    <row r="14277" customFormat="1" x14ac:dyDescent="0.4"/>
    <row r="14278" customFormat="1" x14ac:dyDescent="0.4"/>
    <row r="14279" customFormat="1" x14ac:dyDescent="0.4"/>
    <row r="14280" customFormat="1" x14ac:dyDescent="0.4"/>
    <row r="14281" customFormat="1" x14ac:dyDescent="0.4"/>
    <row r="14282" customFormat="1" x14ac:dyDescent="0.4"/>
    <row r="14283" customFormat="1" x14ac:dyDescent="0.4"/>
    <row r="14284" customFormat="1" x14ac:dyDescent="0.4"/>
    <row r="14285" customFormat="1" x14ac:dyDescent="0.4"/>
    <row r="14286" customFormat="1" x14ac:dyDescent="0.4"/>
    <row r="14287" customFormat="1" x14ac:dyDescent="0.4"/>
    <row r="14288" customFormat="1" x14ac:dyDescent="0.4"/>
    <row r="14289" customFormat="1" x14ac:dyDescent="0.4"/>
    <row r="14290" customFormat="1" x14ac:dyDescent="0.4"/>
    <row r="14291" customFormat="1" x14ac:dyDescent="0.4"/>
    <row r="14292" customFormat="1" x14ac:dyDescent="0.4"/>
    <row r="14293" customFormat="1" x14ac:dyDescent="0.4"/>
    <row r="14294" customFormat="1" x14ac:dyDescent="0.4"/>
    <row r="14295" customFormat="1" x14ac:dyDescent="0.4"/>
    <row r="14296" customFormat="1" x14ac:dyDescent="0.4"/>
    <row r="14297" customFormat="1" x14ac:dyDescent="0.4"/>
    <row r="14298" customFormat="1" x14ac:dyDescent="0.4"/>
    <row r="14299" customFormat="1" x14ac:dyDescent="0.4"/>
    <row r="14300" customFormat="1" x14ac:dyDescent="0.4"/>
    <row r="14301" customFormat="1" x14ac:dyDescent="0.4"/>
    <row r="14302" customFormat="1" x14ac:dyDescent="0.4"/>
    <row r="14303" customFormat="1" x14ac:dyDescent="0.4"/>
    <row r="14304" customFormat="1" x14ac:dyDescent="0.4"/>
    <row r="14305" customFormat="1" x14ac:dyDescent="0.4"/>
    <row r="14306" customFormat="1" x14ac:dyDescent="0.4"/>
    <row r="14307" customFormat="1" x14ac:dyDescent="0.4"/>
    <row r="14308" customFormat="1" x14ac:dyDescent="0.4"/>
    <row r="14309" customFormat="1" x14ac:dyDescent="0.4"/>
    <row r="14310" customFormat="1" x14ac:dyDescent="0.4"/>
    <row r="14311" customFormat="1" x14ac:dyDescent="0.4"/>
    <row r="14312" customFormat="1" x14ac:dyDescent="0.4"/>
    <row r="14313" customFormat="1" x14ac:dyDescent="0.4"/>
    <row r="14314" customFormat="1" x14ac:dyDescent="0.4"/>
    <row r="14315" customFormat="1" x14ac:dyDescent="0.4"/>
    <row r="14316" customFormat="1" x14ac:dyDescent="0.4"/>
    <row r="14317" customFormat="1" x14ac:dyDescent="0.4"/>
    <row r="14318" customFormat="1" x14ac:dyDescent="0.4"/>
    <row r="14319" customFormat="1" x14ac:dyDescent="0.4"/>
    <row r="14320" customFormat="1" x14ac:dyDescent="0.4"/>
    <row r="14321" customFormat="1" x14ac:dyDescent="0.4"/>
    <row r="14322" customFormat="1" x14ac:dyDescent="0.4"/>
    <row r="14323" customFormat="1" x14ac:dyDescent="0.4"/>
    <row r="14324" customFormat="1" x14ac:dyDescent="0.4"/>
    <row r="14325" customFormat="1" x14ac:dyDescent="0.4"/>
    <row r="14326" customFormat="1" x14ac:dyDescent="0.4"/>
    <row r="14327" customFormat="1" x14ac:dyDescent="0.4"/>
    <row r="14328" customFormat="1" x14ac:dyDescent="0.4"/>
    <row r="14329" customFormat="1" x14ac:dyDescent="0.4"/>
    <row r="14330" customFormat="1" x14ac:dyDescent="0.4"/>
    <row r="14331" customFormat="1" x14ac:dyDescent="0.4"/>
    <row r="14332" customFormat="1" x14ac:dyDescent="0.4"/>
    <row r="14333" customFormat="1" x14ac:dyDescent="0.4"/>
    <row r="14334" customFormat="1" x14ac:dyDescent="0.4"/>
    <row r="14335" customFormat="1" x14ac:dyDescent="0.4"/>
    <row r="14336" customFormat="1" x14ac:dyDescent="0.4"/>
    <row r="14337" customFormat="1" x14ac:dyDescent="0.4"/>
    <row r="14338" customFormat="1" x14ac:dyDescent="0.4"/>
    <row r="14339" customFormat="1" x14ac:dyDescent="0.4"/>
    <row r="14340" customFormat="1" x14ac:dyDescent="0.4"/>
    <row r="14341" customFormat="1" x14ac:dyDescent="0.4"/>
    <row r="14342" customFormat="1" x14ac:dyDescent="0.4"/>
    <row r="14343" customFormat="1" x14ac:dyDescent="0.4"/>
    <row r="14344" customFormat="1" x14ac:dyDescent="0.4"/>
    <row r="14345" customFormat="1" x14ac:dyDescent="0.4"/>
    <row r="14346" customFormat="1" x14ac:dyDescent="0.4"/>
    <row r="14347" customFormat="1" x14ac:dyDescent="0.4"/>
    <row r="14348" customFormat="1" x14ac:dyDescent="0.4"/>
    <row r="14349" customFormat="1" x14ac:dyDescent="0.4"/>
    <row r="14350" customFormat="1" x14ac:dyDescent="0.4"/>
    <row r="14351" customFormat="1" x14ac:dyDescent="0.4"/>
    <row r="14352" customFormat="1" x14ac:dyDescent="0.4"/>
    <row r="14353" customFormat="1" x14ac:dyDescent="0.4"/>
    <row r="14354" customFormat="1" x14ac:dyDescent="0.4"/>
    <row r="14355" customFormat="1" x14ac:dyDescent="0.4"/>
    <row r="14356" customFormat="1" x14ac:dyDescent="0.4"/>
    <row r="14357" customFormat="1" x14ac:dyDescent="0.4"/>
    <row r="14358" customFormat="1" x14ac:dyDescent="0.4"/>
    <row r="14359" customFormat="1" x14ac:dyDescent="0.4"/>
    <row r="14360" customFormat="1" x14ac:dyDescent="0.4"/>
    <row r="14361" customFormat="1" x14ac:dyDescent="0.4"/>
    <row r="14362" customFormat="1" x14ac:dyDescent="0.4"/>
    <row r="14363" customFormat="1" x14ac:dyDescent="0.4"/>
    <row r="14364" customFormat="1" x14ac:dyDescent="0.4"/>
    <row r="14365" customFormat="1" x14ac:dyDescent="0.4"/>
    <row r="14366" customFormat="1" x14ac:dyDescent="0.4"/>
    <row r="14367" customFormat="1" x14ac:dyDescent="0.4"/>
    <row r="14368" customFormat="1" x14ac:dyDescent="0.4"/>
    <row r="14369" customFormat="1" x14ac:dyDescent="0.4"/>
    <row r="14370" customFormat="1" x14ac:dyDescent="0.4"/>
    <row r="14371" customFormat="1" x14ac:dyDescent="0.4"/>
    <row r="14372" customFormat="1" x14ac:dyDescent="0.4"/>
    <row r="14373" customFormat="1" x14ac:dyDescent="0.4"/>
    <row r="14374" customFormat="1" x14ac:dyDescent="0.4"/>
    <row r="14375" customFormat="1" x14ac:dyDescent="0.4"/>
    <row r="14376" customFormat="1" x14ac:dyDescent="0.4"/>
    <row r="14377" customFormat="1" x14ac:dyDescent="0.4"/>
    <row r="14378" customFormat="1" x14ac:dyDescent="0.4"/>
    <row r="14379" customFormat="1" x14ac:dyDescent="0.4"/>
    <row r="14380" customFormat="1" x14ac:dyDescent="0.4"/>
    <row r="14381" customFormat="1" x14ac:dyDescent="0.4"/>
    <row r="14382" customFormat="1" x14ac:dyDescent="0.4"/>
    <row r="14383" customFormat="1" x14ac:dyDescent="0.4"/>
    <row r="14384" customFormat="1" x14ac:dyDescent="0.4"/>
    <row r="14385" customFormat="1" x14ac:dyDescent="0.4"/>
    <row r="14386" customFormat="1" x14ac:dyDescent="0.4"/>
    <row r="14387" customFormat="1" x14ac:dyDescent="0.4"/>
    <row r="14388" customFormat="1" x14ac:dyDescent="0.4"/>
    <row r="14389" customFormat="1" x14ac:dyDescent="0.4"/>
    <row r="14390" customFormat="1" x14ac:dyDescent="0.4"/>
    <row r="14391" customFormat="1" x14ac:dyDescent="0.4"/>
    <row r="14392" customFormat="1" x14ac:dyDescent="0.4"/>
    <row r="14393" customFormat="1" x14ac:dyDescent="0.4"/>
    <row r="14394" customFormat="1" x14ac:dyDescent="0.4"/>
    <row r="14395" customFormat="1" x14ac:dyDescent="0.4"/>
    <row r="14396" customFormat="1" x14ac:dyDescent="0.4"/>
    <row r="14397" customFormat="1" x14ac:dyDescent="0.4"/>
    <row r="14398" customFormat="1" x14ac:dyDescent="0.4"/>
    <row r="14399" customFormat="1" x14ac:dyDescent="0.4"/>
    <row r="14400" customFormat="1" x14ac:dyDescent="0.4"/>
    <row r="14401" customFormat="1" x14ac:dyDescent="0.4"/>
    <row r="14402" customFormat="1" x14ac:dyDescent="0.4"/>
    <row r="14403" customFormat="1" x14ac:dyDescent="0.4"/>
    <row r="14404" customFormat="1" x14ac:dyDescent="0.4"/>
    <row r="14405" customFormat="1" x14ac:dyDescent="0.4"/>
    <row r="14406" customFormat="1" x14ac:dyDescent="0.4"/>
    <row r="14407" customFormat="1" x14ac:dyDescent="0.4"/>
    <row r="14408" customFormat="1" x14ac:dyDescent="0.4"/>
    <row r="14409" customFormat="1" x14ac:dyDescent="0.4"/>
    <row r="14410" customFormat="1" x14ac:dyDescent="0.4"/>
    <row r="14411" customFormat="1" x14ac:dyDescent="0.4"/>
    <row r="14412" customFormat="1" x14ac:dyDescent="0.4"/>
    <row r="14413" customFormat="1" x14ac:dyDescent="0.4"/>
    <row r="14414" customFormat="1" x14ac:dyDescent="0.4"/>
    <row r="14415" customFormat="1" x14ac:dyDescent="0.4"/>
    <row r="14416" customFormat="1" x14ac:dyDescent="0.4"/>
    <row r="14417" customFormat="1" x14ac:dyDescent="0.4"/>
    <row r="14418" customFormat="1" x14ac:dyDescent="0.4"/>
    <row r="14419" customFormat="1" x14ac:dyDescent="0.4"/>
    <row r="14420" customFormat="1" x14ac:dyDescent="0.4"/>
    <row r="14421" customFormat="1" x14ac:dyDescent="0.4"/>
    <row r="14422" customFormat="1" x14ac:dyDescent="0.4"/>
    <row r="14423" customFormat="1" x14ac:dyDescent="0.4"/>
    <row r="14424" customFormat="1" x14ac:dyDescent="0.4"/>
    <row r="14425" customFormat="1" x14ac:dyDescent="0.4"/>
    <row r="14426" customFormat="1" x14ac:dyDescent="0.4"/>
    <row r="14427" customFormat="1" x14ac:dyDescent="0.4"/>
    <row r="14428" customFormat="1" x14ac:dyDescent="0.4"/>
    <row r="14429" customFormat="1" x14ac:dyDescent="0.4"/>
    <row r="14430" customFormat="1" x14ac:dyDescent="0.4"/>
    <row r="14431" customFormat="1" x14ac:dyDescent="0.4"/>
    <row r="14432" customFormat="1" x14ac:dyDescent="0.4"/>
    <row r="14433" customFormat="1" x14ac:dyDescent="0.4"/>
    <row r="14434" customFormat="1" x14ac:dyDescent="0.4"/>
    <row r="14435" customFormat="1" x14ac:dyDescent="0.4"/>
    <row r="14436" customFormat="1" x14ac:dyDescent="0.4"/>
    <row r="14437" customFormat="1" x14ac:dyDescent="0.4"/>
    <row r="14438" customFormat="1" x14ac:dyDescent="0.4"/>
    <row r="14439" customFormat="1" x14ac:dyDescent="0.4"/>
    <row r="14440" customFormat="1" x14ac:dyDescent="0.4"/>
    <row r="14441" customFormat="1" x14ac:dyDescent="0.4"/>
    <row r="14442" customFormat="1" x14ac:dyDescent="0.4"/>
    <row r="14443" customFormat="1" x14ac:dyDescent="0.4"/>
    <row r="14444" customFormat="1" x14ac:dyDescent="0.4"/>
    <row r="14445" customFormat="1" x14ac:dyDescent="0.4"/>
    <row r="14446" customFormat="1" x14ac:dyDescent="0.4"/>
    <row r="14447" customFormat="1" x14ac:dyDescent="0.4"/>
    <row r="14448" customFormat="1" x14ac:dyDescent="0.4"/>
    <row r="14449" customFormat="1" x14ac:dyDescent="0.4"/>
    <row r="14450" customFormat="1" x14ac:dyDescent="0.4"/>
    <row r="14451" customFormat="1" x14ac:dyDescent="0.4"/>
    <row r="14452" customFormat="1" x14ac:dyDescent="0.4"/>
    <row r="14453" customFormat="1" x14ac:dyDescent="0.4"/>
    <row r="14454" customFormat="1" x14ac:dyDescent="0.4"/>
    <row r="14455" customFormat="1" x14ac:dyDescent="0.4"/>
    <row r="14456" customFormat="1" x14ac:dyDescent="0.4"/>
    <row r="14457" customFormat="1" x14ac:dyDescent="0.4"/>
    <row r="14458" customFormat="1" x14ac:dyDescent="0.4"/>
    <row r="14459" customFormat="1" x14ac:dyDescent="0.4"/>
    <row r="14460" customFormat="1" x14ac:dyDescent="0.4"/>
    <row r="14461" customFormat="1" x14ac:dyDescent="0.4"/>
    <row r="14462" customFormat="1" x14ac:dyDescent="0.4"/>
    <row r="14463" customFormat="1" x14ac:dyDescent="0.4"/>
    <row r="14464" customFormat="1" x14ac:dyDescent="0.4"/>
    <row r="14465" customFormat="1" x14ac:dyDescent="0.4"/>
    <row r="14466" customFormat="1" x14ac:dyDescent="0.4"/>
    <row r="14467" customFormat="1" x14ac:dyDescent="0.4"/>
    <row r="14468" customFormat="1" x14ac:dyDescent="0.4"/>
    <row r="14469" customFormat="1" x14ac:dyDescent="0.4"/>
    <row r="14470" customFormat="1" x14ac:dyDescent="0.4"/>
    <row r="14471" customFormat="1" x14ac:dyDescent="0.4"/>
    <row r="14472" customFormat="1" x14ac:dyDescent="0.4"/>
    <row r="14473" customFormat="1" x14ac:dyDescent="0.4"/>
    <row r="14474" customFormat="1" x14ac:dyDescent="0.4"/>
    <row r="14475" customFormat="1" x14ac:dyDescent="0.4"/>
    <row r="14476" customFormat="1" x14ac:dyDescent="0.4"/>
    <row r="14477" customFormat="1" x14ac:dyDescent="0.4"/>
    <row r="14478" customFormat="1" x14ac:dyDescent="0.4"/>
    <row r="14479" customFormat="1" x14ac:dyDescent="0.4"/>
    <row r="14480" customFormat="1" x14ac:dyDescent="0.4"/>
    <row r="14481" customFormat="1" x14ac:dyDescent="0.4"/>
    <row r="14482" customFormat="1" x14ac:dyDescent="0.4"/>
    <row r="14483" customFormat="1" x14ac:dyDescent="0.4"/>
    <row r="14484" customFormat="1" x14ac:dyDescent="0.4"/>
    <row r="14485" customFormat="1" x14ac:dyDescent="0.4"/>
    <row r="14486" customFormat="1" x14ac:dyDescent="0.4"/>
    <row r="14487" customFormat="1" x14ac:dyDescent="0.4"/>
    <row r="14488" customFormat="1" x14ac:dyDescent="0.4"/>
    <row r="14489" customFormat="1" x14ac:dyDescent="0.4"/>
    <row r="14490" customFormat="1" x14ac:dyDescent="0.4"/>
    <row r="14491" customFormat="1" x14ac:dyDescent="0.4"/>
    <row r="14492" customFormat="1" x14ac:dyDescent="0.4"/>
    <row r="14493" customFormat="1" x14ac:dyDescent="0.4"/>
    <row r="14494" customFormat="1" x14ac:dyDescent="0.4"/>
    <row r="14495" customFormat="1" x14ac:dyDescent="0.4"/>
    <row r="14496" customFormat="1" x14ac:dyDescent="0.4"/>
    <row r="14497" customFormat="1" x14ac:dyDescent="0.4"/>
    <row r="14498" customFormat="1" x14ac:dyDescent="0.4"/>
    <row r="14499" customFormat="1" x14ac:dyDescent="0.4"/>
    <row r="14500" customFormat="1" x14ac:dyDescent="0.4"/>
    <row r="14501" customFormat="1" x14ac:dyDescent="0.4"/>
    <row r="14502" customFormat="1" x14ac:dyDescent="0.4"/>
    <row r="14503" customFormat="1" x14ac:dyDescent="0.4"/>
    <row r="14504" customFormat="1" x14ac:dyDescent="0.4"/>
    <row r="14505" customFormat="1" x14ac:dyDescent="0.4"/>
    <row r="14506" customFormat="1" x14ac:dyDescent="0.4"/>
    <row r="14507" customFormat="1" x14ac:dyDescent="0.4"/>
    <row r="14508" customFormat="1" x14ac:dyDescent="0.4"/>
    <row r="14509" customFormat="1" x14ac:dyDescent="0.4"/>
    <row r="14510" customFormat="1" x14ac:dyDescent="0.4"/>
    <row r="14511" customFormat="1" x14ac:dyDescent="0.4"/>
    <row r="14512" customFormat="1" x14ac:dyDescent="0.4"/>
    <row r="14513" customFormat="1" x14ac:dyDescent="0.4"/>
    <row r="14514" customFormat="1" x14ac:dyDescent="0.4"/>
    <row r="14515" customFormat="1" x14ac:dyDescent="0.4"/>
    <row r="14516" customFormat="1" x14ac:dyDescent="0.4"/>
    <row r="14517" customFormat="1" x14ac:dyDescent="0.4"/>
    <row r="14518" customFormat="1" x14ac:dyDescent="0.4"/>
    <row r="14519" customFormat="1" x14ac:dyDescent="0.4"/>
    <row r="14520" customFormat="1" x14ac:dyDescent="0.4"/>
    <row r="14521" customFormat="1" x14ac:dyDescent="0.4"/>
    <row r="14522" customFormat="1" x14ac:dyDescent="0.4"/>
    <row r="14523" customFormat="1" x14ac:dyDescent="0.4"/>
    <row r="14524" customFormat="1" x14ac:dyDescent="0.4"/>
    <row r="14525" customFormat="1" x14ac:dyDescent="0.4"/>
    <row r="14526" customFormat="1" x14ac:dyDescent="0.4"/>
    <row r="14527" customFormat="1" x14ac:dyDescent="0.4"/>
    <row r="14528" customFormat="1" x14ac:dyDescent="0.4"/>
    <row r="14529" customFormat="1" x14ac:dyDescent="0.4"/>
    <row r="14530" customFormat="1" x14ac:dyDescent="0.4"/>
    <row r="14531" customFormat="1" x14ac:dyDescent="0.4"/>
    <row r="14532" customFormat="1" x14ac:dyDescent="0.4"/>
    <row r="14533" customFormat="1" x14ac:dyDescent="0.4"/>
    <row r="14534" customFormat="1" x14ac:dyDescent="0.4"/>
    <row r="14535" customFormat="1" x14ac:dyDescent="0.4"/>
    <row r="14536" customFormat="1" x14ac:dyDescent="0.4"/>
    <row r="14537" customFormat="1" x14ac:dyDescent="0.4"/>
    <row r="14538" customFormat="1" x14ac:dyDescent="0.4"/>
    <row r="14539" customFormat="1" x14ac:dyDescent="0.4"/>
    <row r="14540" customFormat="1" x14ac:dyDescent="0.4"/>
    <row r="14541" customFormat="1" x14ac:dyDescent="0.4"/>
    <row r="14542" customFormat="1" x14ac:dyDescent="0.4"/>
    <row r="14543" customFormat="1" x14ac:dyDescent="0.4"/>
    <row r="14544" customFormat="1" x14ac:dyDescent="0.4"/>
    <row r="14545" customFormat="1" x14ac:dyDescent="0.4"/>
    <row r="14546" customFormat="1" x14ac:dyDescent="0.4"/>
    <row r="14547" customFormat="1" x14ac:dyDescent="0.4"/>
    <row r="14548" customFormat="1" x14ac:dyDescent="0.4"/>
    <row r="14549" customFormat="1" x14ac:dyDescent="0.4"/>
    <row r="14550" customFormat="1" x14ac:dyDescent="0.4"/>
    <row r="14551" customFormat="1" x14ac:dyDescent="0.4"/>
    <row r="14552" customFormat="1" x14ac:dyDescent="0.4"/>
    <row r="14553" customFormat="1" x14ac:dyDescent="0.4"/>
    <row r="14554" customFormat="1" x14ac:dyDescent="0.4"/>
    <row r="14555" customFormat="1" x14ac:dyDescent="0.4"/>
    <row r="14556" customFormat="1" x14ac:dyDescent="0.4"/>
    <row r="14557" customFormat="1" x14ac:dyDescent="0.4"/>
    <row r="14558" customFormat="1" x14ac:dyDescent="0.4"/>
    <row r="14559" customFormat="1" x14ac:dyDescent="0.4"/>
    <row r="14560" customFormat="1" x14ac:dyDescent="0.4"/>
    <row r="14561" customFormat="1" x14ac:dyDescent="0.4"/>
    <row r="14562" customFormat="1" x14ac:dyDescent="0.4"/>
    <row r="14563" customFormat="1" x14ac:dyDescent="0.4"/>
    <row r="14564" customFormat="1" x14ac:dyDescent="0.4"/>
    <row r="14565" customFormat="1" x14ac:dyDescent="0.4"/>
    <row r="14566" customFormat="1" x14ac:dyDescent="0.4"/>
    <row r="14567" customFormat="1" x14ac:dyDescent="0.4"/>
    <row r="14568" customFormat="1" x14ac:dyDescent="0.4"/>
    <row r="14569" customFormat="1" x14ac:dyDescent="0.4"/>
    <row r="14570" customFormat="1" x14ac:dyDescent="0.4"/>
    <row r="14571" customFormat="1" x14ac:dyDescent="0.4"/>
    <row r="14572" customFormat="1" x14ac:dyDescent="0.4"/>
    <row r="14573" customFormat="1" x14ac:dyDescent="0.4"/>
    <row r="14574" customFormat="1" x14ac:dyDescent="0.4"/>
    <row r="14575" customFormat="1" x14ac:dyDescent="0.4"/>
    <row r="14576" customFormat="1" x14ac:dyDescent="0.4"/>
    <row r="14577" customFormat="1" x14ac:dyDescent="0.4"/>
    <row r="14578" customFormat="1" x14ac:dyDescent="0.4"/>
    <row r="14579" customFormat="1" x14ac:dyDescent="0.4"/>
    <row r="14580" customFormat="1" x14ac:dyDescent="0.4"/>
    <row r="14581" customFormat="1" x14ac:dyDescent="0.4"/>
    <row r="14582" customFormat="1" x14ac:dyDescent="0.4"/>
    <row r="14583" customFormat="1" x14ac:dyDescent="0.4"/>
    <row r="14584" customFormat="1" x14ac:dyDescent="0.4"/>
    <row r="14585" customFormat="1" x14ac:dyDescent="0.4"/>
    <row r="14586" customFormat="1" x14ac:dyDescent="0.4"/>
    <row r="14587" customFormat="1" x14ac:dyDescent="0.4"/>
    <row r="14588" customFormat="1" x14ac:dyDescent="0.4"/>
    <row r="14589" customFormat="1" x14ac:dyDescent="0.4"/>
    <row r="14590" customFormat="1" x14ac:dyDescent="0.4"/>
    <row r="14591" customFormat="1" x14ac:dyDescent="0.4"/>
    <row r="14592" customFormat="1" x14ac:dyDescent="0.4"/>
    <row r="14593" customFormat="1" x14ac:dyDescent="0.4"/>
    <row r="14594" customFormat="1" x14ac:dyDescent="0.4"/>
    <row r="14595" customFormat="1" x14ac:dyDescent="0.4"/>
    <row r="14596" customFormat="1" x14ac:dyDescent="0.4"/>
    <row r="14597" customFormat="1" x14ac:dyDescent="0.4"/>
    <row r="14598" customFormat="1" x14ac:dyDescent="0.4"/>
    <row r="14599" customFormat="1" x14ac:dyDescent="0.4"/>
    <row r="14600" customFormat="1" x14ac:dyDescent="0.4"/>
    <row r="14601" customFormat="1" x14ac:dyDescent="0.4"/>
    <row r="14602" customFormat="1" x14ac:dyDescent="0.4"/>
    <row r="14603" customFormat="1" x14ac:dyDescent="0.4"/>
    <row r="14604" customFormat="1" x14ac:dyDescent="0.4"/>
    <row r="14605" customFormat="1" x14ac:dyDescent="0.4"/>
    <row r="14606" customFormat="1" x14ac:dyDescent="0.4"/>
    <row r="14607" customFormat="1" x14ac:dyDescent="0.4"/>
    <row r="14608" customFormat="1" x14ac:dyDescent="0.4"/>
    <row r="14609" customFormat="1" x14ac:dyDescent="0.4"/>
    <row r="14610" customFormat="1" x14ac:dyDescent="0.4"/>
    <row r="14611" customFormat="1" x14ac:dyDescent="0.4"/>
    <row r="14612" customFormat="1" x14ac:dyDescent="0.4"/>
    <row r="14613" customFormat="1" x14ac:dyDescent="0.4"/>
    <row r="14614" customFormat="1" x14ac:dyDescent="0.4"/>
    <row r="14615" customFormat="1" x14ac:dyDescent="0.4"/>
    <row r="14616" customFormat="1" x14ac:dyDescent="0.4"/>
    <row r="14617" customFormat="1" x14ac:dyDescent="0.4"/>
    <row r="14618" customFormat="1" x14ac:dyDescent="0.4"/>
    <row r="14619" customFormat="1" x14ac:dyDescent="0.4"/>
    <row r="14620" customFormat="1" x14ac:dyDescent="0.4"/>
    <row r="14621" customFormat="1" x14ac:dyDescent="0.4"/>
    <row r="14622" customFormat="1" x14ac:dyDescent="0.4"/>
    <row r="14623" customFormat="1" x14ac:dyDescent="0.4"/>
    <row r="14624" customFormat="1" x14ac:dyDescent="0.4"/>
    <row r="14625" customFormat="1" x14ac:dyDescent="0.4"/>
    <row r="14626" customFormat="1" x14ac:dyDescent="0.4"/>
    <row r="14627" customFormat="1" x14ac:dyDescent="0.4"/>
    <row r="14628" customFormat="1" x14ac:dyDescent="0.4"/>
    <row r="14629" customFormat="1" x14ac:dyDescent="0.4"/>
    <row r="14630" customFormat="1" x14ac:dyDescent="0.4"/>
    <row r="14631" customFormat="1" x14ac:dyDescent="0.4"/>
    <row r="14632" customFormat="1" x14ac:dyDescent="0.4"/>
    <row r="14633" customFormat="1" x14ac:dyDescent="0.4"/>
    <row r="14634" customFormat="1" x14ac:dyDescent="0.4"/>
    <row r="14635" customFormat="1" x14ac:dyDescent="0.4"/>
    <row r="14636" customFormat="1" x14ac:dyDescent="0.4"/>
    <row r="14637" customFormat="1" x14ac:dyDescent="0.4"/>
    <row r="14638" customFormat="1" x14ac:dyDescent="0.4"/>
    <row r="14639" customFormat="1" x14ac:dyDescent="0.4"/>
    <row r="14640" customFormat="1" x14ac:dyDescent="0.4"/>
    <row r="14641" customFormat="1" x14ac:dyDescent="0.4"/>
    <row r="14642" customFormat="1" x14ac:dyDescent="0.4"/>
    <row r="14643" customFormat="1" x14ac:dyDescent="0.4"/>
    <row r="14644" customFormat="1" x14ac:dyDescent="0.4"/>
    <row r="14645" customFormat="1" x14ac:dyDescent="0.4"/>
    <row r="14646" customFormat="1" x14ac:dyDescent="0.4"/>
    <row r="14647" customFormat="1" x14ac:dyDescent="0.4"/>
    <row r="14648" customFormat="1" x14ac:dyDescent="0.4"/>
    <row r="14649" customFormat="1" x14ac:dyDescent="0.4"/>
    <row r="14650" customFormat="1" x14ac:dyDescent="0.4"/>
    <row r="14651" customFormat="1" x14ac:dyDescent="0.4"/>
    <row r="14652" customFormat="1" x14ac:dyDescent="0.4"/>
    <row r="14653" customFormat="1" x14ac:dyDescent="0.4"/>
    <row r="14654" customFormat="1" x14ac:dyDescent="0.4"/>
    <row r="14655" customFormat="1" x14ac:dyDescent="0.4"/>
    <row r="14656" customFormat="1" x14ac:dyDescent="0.4"/>
    <row r="14657" customFormat="1" x14ac:dyDescent="0.4"/>
    <row r="14658" customFormat="1" x14ac:dyDescent="0.4"/>
    <row r="14659" customFormat="1" x14ac:dyDescent="0.4"/>
    <row r="14660" customFormat="1" x14ac:dyDescent="0.4"/>
    <row r="14661" customFormat="1" x14ac:dyDescent="0.4"/>
    <row r="14662" customFormat="1" x14ac:dyDescent="0.4"/>
    <row r="14663" customFormat="1" x14ac:dyDescent="0.4"/>
    <row r="14664" customFormat="1" x14ac:dyDescent="0.4"/>
    <row r="14665" customFormat="1" x14ac:dyDescent="0.4"/>
    <row r="14666" customFormat="1" x14ac:dyDescent="0.4"/>
    <row r="14667" customFormat="1" x14ac:dyDescent="0.4"/>
    <row r="14668" customFormat="1" x14ac:dyDescent="0.4"/>
    <row r="14669" customFormat="1" x14ac:dyDescent="0.4"/>
    <row r="14670" customFormat="1" x14ac:dyDescent="0.4"/>
    <row r="14671" customFormat="1" x14ac:dyDescent="0.4"/>
    <row r="14672" customFormat="1" x14ac:dyDescent="0.4"/>
    <row r="14673" customFormat="1" x14ac:dyDescent="0.4"/>
    <row r="14674" customFormat="1" x14ac:dyDescent="0.4"/>
    <row r="14675" customFormat="1" x14ac:dyDescent="0.4"/>
    <row r="14676" customFormat="1" x14ac:dyDescent="0.4"/>
    <row r="14677" customFormat="1" x14ac:dyDescent="0.4"/>
    <row r="14678" customFormat="1" x14ac:dyDescent="0.4"/>
    <row r="14679" customFormat="1" x14ac:dyDescent="0.4"/>
    <row r="14680" customFormat="1" x14ac:dyDescent="0.4"/>
    <row r="14681" customFormat="1" x14ac:dyDescent="0.4"/>
    <row r="14682" customFormat="1" x14ac:dyDescent="0.4"/>
    <row r="14683" customFormat="1" x14ac:dyDescent="0.4"/>
    <row r="14684" customFormat="1" x14ac:dyDescent="0.4"/>
    <row r="14685" customFormat="1" x14ac:dyDescent="0.4"/>
    <row r="14686" customFormat="1" x14ac:dyDescent="0.4"/>
    <row r="14687" customFormat="1" x14ac:dyDescent="0.4"/>
    <row r="14688" customFormat="1" x14ac:dyDescent="0.4"/>
    <row r="14689" customFormat="1" x14ac:dyDescent="0.4"/>
    <row r="14690" customFormat="1" x14ac:dyDescent="0.4"/>
    <row r="14691" customFormat="1" x14ac:dyDescent="0.4"/>
    <row r="14692" customFormat="1" x14ac:dyDescent="0.4"/>
    <row r="14693" customFormat="1" x14ac:dyDescent="0.4"/>
    <row r="14694" customFormat="1" x14ac:dyDescent="0.4"/>
    <row r="14695" customFormat="1" x14ac:dyDescent="0.4"/>
    <row r="14696" customFormat="1" x14ac:dyDescent="0.4"/>
    <row r="14697" customFormat="1" x14ac:dyDescent="0.4"/>
    <row r="14698" customFormat="1" x14ac:dyDescent="0.4"/>
    <row r="14699" customFormat="1" x14ac:dyDescent="0.4"/>
    <row r="14700" customFormat="1" x14ac:dyDescent="0.4"/>
    <row r="14701" customFormat="1" x14ac:dyDescent="0.4"/>
    <row r="14702" customFormat="1" x14ac:dyDescent="0.4"/>
    <row r="14703" customFormat="1" x14ac:dyDescent="0.4"/>
    <row r="14704" customFormat="1" x14ac:dyDescent="0.4"/>
    <row r="14705" customFormat="1" x14ac:dyDescent="0.4"/>
    <row r="14706" customFormat="1" x14ac:dyDescent="0.4"/>
    <row r="14707" customFormat="1" x14ac:dyDescent="0.4"/>
    <row r="14708" customFormat="1" x14ac:dyDescent="0.4"/>
    <row r="14709" customFormat="1" x14ac:dyDescent="0.4"/>
    <row r="14710" customFormat="1" x14ac:dyDescent="0.4"/>
    <row r="14711" customFormat="1" x14ac:dyDescent="0.4"/>
    <row r="14712" customFormat="1" x14ac:dyDescent="0.4"/>
    <row r="14713" customFormat="1" x14ac:dyDescent="0.4"/>
    <row r="14714" customFormat="1" x14ac:dyDescent="0.4"/>
    <row r="14715" customFormat="1" x14ac:dyDescent="0.4"/>
    <row r="14716" customFormat="1" x14ac:dyDescent="0.4"/>
    <row r="14717" customFormat="1" x14ac:dyDescent="0.4"/>
    <row r="14718" customFormat="1" x14ac:dyDescent="0.4"/>
    <row r="14719" customFormat="1" x14ac:dyDescent="0.4"/>
    <row r="14720" customFormat="1" x14ac:dyDescent="0.4"/>
    <row r="14721" customFormat="1" x14ac:dyDescent="0.4"/>
    <row r="14722" customFormat="1" x14ac:dyDescent="0.4"/>
    <row r="14723" customFormat="1" x14ac:dyDescent="0.4"/>
    <row r="14724" customFormat="1" x14ac:dyDescent="0.4"/>
    <row r="14725" customFormat="1" x14ac:dyDescent="0.4"/>
    <row r="14726" customFormat="1" x14ac:dyDescent="0.4"/>
    <row r="14727" customFormat="1" x14ac:dyDescent="0.4"/>
    <row r="14728" customFormat="1" x14ac:dyDescent="0.4"/>
    <row r="14729" customFormat="1" x14ac:dyDescent="0.4"/>
    <row r="14730" customFormat="1" x14ac:dyDescent="0.4"/>
    <row r="14731" customFormat="1" x14ac:dyDescent="0.4"/>
    <row r="14732" customFormat="1" x14ac:dyDescent="0.4"/>
    <row r="14733" customFormat="1" x14ac:dyDescent="0.4"/>
    <row r="14734" customFormat="1" x14ac:dyDescent="0.4"/>
    <row r="14735" customFormat="1" x14ac:dyDescent="0.4"/>
    <row r="14736" customFormat="1" x14ac:dyDescent="0.4"/>
    <row r="14737" customFormat="1" x14ac:dyDescent="0.4"/>
    <row r="14738" customFormat="1" x14ac:dyDescent="0.4"/>
    <row r="14739" customFormat="1" x14ac:dyDescent="0.4"/>
    <row r="14740" customFormat="1" x14ac:dyDescent="0.4"/>
    <row r="14741" customFormat="1" x14ac:dyDescent="0.4"/>
    <row r="14742" customFormat="1" x14ac:dyDescent="0.4"/>
    <row r="14743" customFormat="1" x14ac:dyDescent="0.4"/>
    <row r="14744" customFormat="1" x14ac:dyDescent="0.4"/>
    <row r="14745" customFormat="1" x14ac:dyDescent="0.4"/>
    <row r="14746" customFormat="1" x14ac:dyDescent="0.4"/>
    <row r="14747" customFormat="1" x14ac:dyDescent="0.4"/>
    <row r="14748" customFormat="1" x14ac:dyDescent="0.4"/>
    <row r="14749" customFormat="1" x14ac:dyDescent="0.4"/>
    <row r="14750" customFormat="1" x14ac:dyDescent="0.4"/>
    <row r="14751" customFormat="1" x14ac:dyDescent="0.4"/>
    <row r="14752" customFormat="1" x14ac:dyDescent="0.4"/>
    <row r="14753" customFormat="1" x14ac:dyDescent="0.4"/>
    <row r="14754" customFormat="1" x14ac:dyDescent="0.4"/>
    <row r="14755" customFormat="1" x14ac:dyDescent="0.4"/>
    <row r="14756" customFormat="1" x14ac:dyDescent="0.4"/>
    <row r="14757" customFormat="1" x14ac:dyDescent="0.4"/>
    <row r="14758" customFormat="1" x14ac:dyDescent="0.4"/>
    <row r="14759" customFormat="1" x14ac:dyDescent="0.4"/>
    <row r="14760" customFormat="1" x14ac:dyDescent="0.4"/>
    <row r="14761" customFormat="1" x14ac:dyDescent="0.4"/>
    <row r="14762" customFormat="1" x14ac:dyDescent="0.4"/>
    <row r="14763" customFormat="1" x14ac:dyDescent="0.4"/>
    <row r="14764" customFormat="1" x14ac:dyDescent="0.4"/>
    <row r="14765" customFormat="1" x14ac:dyDescent="0.4"/>
    <row r="14766" customFormat="1" x14ac:dyDescent="0.4"/>
    <row r="14767" customFormat="1" x14ac:dyDescent="0.4"/>
    <row r="14768" customFormat="1" x14ac:dyDescent="0.4"/>
    <row r="14769" customFormat="1" x14ac:dyDescent="0.4"/>
    <row r="14770" customFormat="1" x14ac:dyDescent="0.4"/>
    <row r="14771" customFormat="1" x14ac:dyDescent="0.4"/>
    <row r="14772" customFormat="1" x14ac:dyDescent="0.4"/>
    <row r="14773" customFormat="1" x14ac:dyDescent="0.4"/>
    <row r="14774" customFormat="1" x14ac:dyDescent="0.4"/>
    <row r="14775" customFormat="1" x14ac:dyDescent="0.4"/>
    <row r="14776" customFormat="1" x14ac:dyDescent="0.4"/>
    <row r="14777" customFormat="1" x14ac:dyDescent="0.4"/>
    <row r="14778" customFormat="1" x14ac:dyDescent="0.4"/>
    <row r="14779" customFormat="1" x14ac:dyDescent="0.4"/>
    <row r="14780" customFormat="1" x14ac:dyDescent="0.4"/>
    <row r="14781" customFormat="1" x14ac:dyDescent="0.4"/>
    <row r="14782" customFormat="1" x14ac:dyDescent="0.4"/>
    <row r="14783" customFormat="1" x14ac:dyDescent="0.4"/>
    <row r="14784" customFormat="1" x14ac:dyDescent="0.4"/>
    <row r="14785" customFormat="1" x14ac:dyDescent="0.4"/>
    <row r="14786" customFormat="1" x14ac:dyDescent="0.4"/>
    <row r="14787" customFormat="1" x14ac:dyDescent="0.4"/>
    <row r="14788" customFormat="1" x14ac:dyDescent="0.4"/>
    <row r="14789" customFormat="1" x14ac:dyDescent="0.4"/>
    <row r="14790" customFormat="1" x14ac:dyDescent="0.4"/>
    <row r="14791" customFormat="1" x14ac:dyDescent="0.4"/>
    <row r="14792" customFormat="1" x14ac:dyDescent="0.4"/>
    <row r="14793" customFormat="1" x14ac:dyDescent="0.4"/>
    <row r="14794" customFormat="1" x14ac:dyDescent="0.4"/>
    <row r="14795" customFormat="1" x14ac:dyDescent="0.4"/>
    <row r="14796" customFormat="1" x14ac:dyDescent="0.4"/>
    <row r="14797" customFormat="1" x14ac:dyDescent="0.4"/>
    <row r="14798" customFormat="1" x14ac:dyDescent="0.4"/>
    <row r="14799" customFormat="1" x14ac:dyDescent="0.4"/>
    <row r="14800" customFormat="1" x14ac:dyDescent="0.4"/>
    <row r="14801" customFormat="1" x14ac:dyDescent="0.4"/>
    <row r="14802" customFormat="1" x14ac:dyDescent="0.4"/>
    <row r="14803" customFormat="1" x14ac:dyDescent="0.4"/>
    <row r="14804" customFormat="1" x14ac:dyDescent="0.4"/>
    <row r="14805" customFormat="1" x14ac:dyDescent="0.4"/>
    <row r="14806" customFormat="1" x14ac:dyDescent="0.4"/>
    <row r="14807" customFormat="1" x14ac:dyDescent="0.4"/>
    <row r="14808" customFormat="1" x14ac:dyDescent="0.4"/>
    <row r="14809" customFormat="1" x14ac:dyDescent="0.4"/>
    <row r="14810" customFormat="1" x14ac:dyDescent="0.4"/>
    <row r="14811" customFormat="1" x14ac:dyDescent="0.4"/>
    <row r="14812" customFormat="1" x14ac:dyDescent="0.4"/>
    <row r="14813" customFormat="1" x14ac:dyDescent="0.4"/>
    <row r="14814" customFormat="1" x14ac:dyDescent="0.4"/>
    <row r="14815" customFormat="1" x14ac:dyDescent="0.4"/>
    <row r="14816" customFormat="1" x14ac:dyDescent="0.4"/>
    <row r="14817" customFormat="1" x14ac:dyDescent="0.4"/>
    <row r="14818" customFormat="1" x14ac:dyDescent="0.4"/>
    <row r="14819" customFormat="1" x14ac:dyDescent="0.4"/>
    <row r="14820" customFormat="1" x14ac:dyDescent="0.4"/>
    <row r="14821" customFormat="1" x14ac:dyDescent="0.4"/>
    <row r="14822" customFormat="1" x14ac:dyDescent="0.4"/>
    <row r="14823" customFormat="1" x14ac:dyDescent="0.4"/>
    <row r="14824" customFormat="1" x14ac:dyDescent="0.4"/>
    <row r="14825" customFormat="1" x14ac:dyDescent="0.4"/>
    <row r="14826" customFormat="1" x14ac:dyDescent="0.4"/>
    <row r="14827" customFormat="1" x14ac:dyDescent="0.4"/>
    <row r="14828" customFormat="1" x14ac:dyDescent="0.4"/>
    <row r="14829" customFormat="1" x14ac:dyDescent="0.4"/>
    <row r="14830" customFormat="1" x14ac:dyDescent="0.4"/>
    <row r="14831" customFormat="1" x14ac:dyDescent="0.4"/>
    <row r="14832" customFormat="1" x14ac:dyDescent="0.4"/>
    <row r="14833" customFormat="1" x14ac:dyDescent="0.4"/>
    <row r="14834" customFormat="1" x14ac:dyDescent="0.4"/>
    <row r="14835" customFormat="1" x14ac:dyDescent="0.4"/>
    <row r="14836" customFormat="1" x14ac:dyDescent="0.4"/>
    <row r="14837" customFormat="1" x14ac:dyDescent="0.4"/>
    <row r="14838" customFormat="1" x14ac:dyDescent="0.4"/>
    <row r="14839" customFormat="1" x14ac:dyDescent="0.4"/>
    <row r="14840" customFormat="1" x14ac:dyDescent="0.4"/>
    <row r="14841" customFormat="1" x14ac:dyDescent="0.4"/>
    <row r="14842" customFormat="1" x14ac:dyDescent="0.4"/>
    <row r="14843" customFormat="1" x14ac:dyDescent="0.4"/>
    <row r="14844" customFormat="1" x14ac:dyDescent="0.4"/>
    <row r="14845" customFormat="1" x14ac:dyDescent="0.4"/>
    <row r="14846" customFormat="1" x14ac:dyDescent="0.4"/>
    <row r="14847" customFormat="1" x14ac:dyDescent="0.4"/>
    <row r="14848" customFormat="1" x14ac:dyDescent="0.4"/>
    <row r="14849" customFormat="1" x14ac:dyDescent="0.4"/>
    <row r="14850" customFormat="1" x14ac:dyDescent="0.4"/>
    <row r="14851" customFormat="1" x14ac:dyDescent="0.4"/>
    <row r="14852" customFormat="1" x14ac:dyDescent="0.4"/>
    <row r="14853" customFormat="1" x14ac:dyDescent="0.4"/>
    <row r="14854" customFormat="1" x14ac:dyDescent="0.4"/>
    <row r="14855" customFormat="1" x14ac:dyDescent="0.4"/>
    <row r="14856" customFormat="1" x14ac:dyDescent="0.4"/>
    <row r="14857" customFormat="1" x14ac:dyDescent="0.4"/>
    <row r="14858" customFormat="1" x14ac:dyDescent="0.4"/>
    <row r="14859" customFormat="1" x14ac:dyDescent="0.4"/>
    <row r="14860" customFormat="1" x14ac:dyDescent="0.4"/>
    <row r="14861" customFormat="1" x14ac:dyDescent="0.4"/>
    <row r="14862" customFormat="1" x14ac:dyDescent="0.4"/>
    <row r="14863" customFormat="1" x14ac:dyDescent="0.4"/>
    <row r="14864" customFormat="1" x14ac:dyDescent="0.4"/>
    <row r="14865" customFormat="1" x14ac:dyDescent="0.4"/>
    <row r="14866" customFormat="1" x14ac:dyDescent="0.4"/>
    <row r="14867" customFormat="1" x14ac:dyDescent="0.4"/>
    <row r="14868" customFormat="1" x14ac:dyDescent="0.4"/>
    <row r="14869" customFormat="1" x14ac:dyDescent="0.4"/>
    <row r="14870" customFormat="1" x14ac:dyDescent="0.4"/>
    <row r="14871" customFormat="1" x14ac:dyDescent="0.4"/>
    <row r="14872" customFormat="1" x14ac:dyDescent="0.4"/>
    <row r="14873" customFormat="1" x14ac:dyDescent="0.4"/>
    <row r="14874" customFormat="1" x14ac:dyDescent="0.4"/>
    <row r="14875" customFormat="1" x14ac:dyDescent="0.4"/>
    <row r="14876" customFormat="1" x14ac:dyDescent="0.4"/>
    <row r="14877" customFormat="1" x14ac:dyDescent="0.4"/>
    <row r="14878" customFormat="1" x14ac:dyDescent="0.4"/>
    <row r="14879" customFormat="1" x14ac:dyDescent="0.4"/>
    <row r="14880" customFormat="1" x14ac:dyDescent="0.4"/>
    <row r="14881" customFormat="1" x14ac:dyDescent="0.4"/>
    <row r="14882" customFormat="1" x14ac:dyDescent="0.4"/>
    <row r="14883" customFormat="1" x14ac:dyDescent="0.4"/>
    <row r="14884" customFormat="1" x14ac:dyDescent="0.4"/>
    <row r="14885" customFormat="1" x14ac:dyDescent="0.4"/>
    <row r="14886" customFormat="1" x14ac:dyDescent="0.4"/>
    <row r="14887" customFormat="1" x14ac:dyDescent="0.4"/>
    <row r="14888" customFormat="1" x14ac:dyDescent="0.4"/>
    <row r="14889" customFormat="1" x14ac:dyDescent="0.4"/>
    <row r="14890" customFormat="1" x14ac:dyDescent="0.4"/>
    <row r="14891" customFormat="1" x14ac:dyDescent="0.4"/>
    <row r="14892" customFormat="1" x14ac:dyDescent="0.4"/>
    <row r="14893" customFormat="1" x14ac:dyDescent="0.4"/>
    <row r="14894" customFormat="1" x14ac:dyDescent="0.4"/>
    <row r="14895" customFormat="1" x14ac:dyDescent="0.4"/>
    <row r="14896" customFormat="1" x14ac:dyDescent="0.4"/>
    <row r="14897" customFormat="1" x14ac:dyDescent="0.4"/>
    <row r="14898" customFormat="1" x14ac:dyDescent="0.4"/>
    <row r="14899" customFormat="1" x14ac:dyDescent="0.4"/>
    <row r="14900" customFormat="1" x14ac:dyDescent="0.4"/>
    <row r="14901" customFormat="1" x14ac:dyDescent="0.4"/>
    <row r="14902" customFormat="1" x14ac:dyDescent="0.4"/>
    <row r="14903" customFormat="1" x14ac:dyDescent="0.4"/>
    <row r="14904" customFormat="1" x14ac:dyDescent="0.4"/>
    <row r="14905" customFormat="1" x14ac:dyDescent="0.4"/>
    <row r="14906" customFormat="1" x14ac:dyDescent="0.4"/>
    <row r="14907" customFormat="1" x14ac:dyDescent="0.4"/>
    <row r="14908" customFormat="1" x14ac:dyDescent="0.4"/>
    <row r="14909" customFormat="1" x14ac:dyDescent="0.4"/>
    <row r="14910" customFormat="1" x14ac:dyDescent="0.4"/>
    <row r="14911" customFormat="1" x14ac:dyDescent="0.4"/>
    <row r="14912" customFormat="1" x14ac:dyDescent="0.4"/>
    <row r="14913" customFormat="1" x14ac:dyDescent="0.4"/>
    <row r="14914" customFormat="1" x14ac:dyDescent="0.4"/>
    <row r="14915" customFormat="1" x14ac:dyDescent="0.4"/>
    <row r="14916" customFormat="1" x14ac:dyDescent="0.4"/>
    <row r="14917" customFormat="1" x14ac:dyDescent="0.4"/>
    <row r="14918" customFormat="1" x14ac:dyDescent="0.4"/>
    <row r="14919" customFormat="1" x14ac:dyDescent="0.4"/>
    <row r="14920" customFormat="1" x14ac:dyDescent="0.4"/>
    <row r="14921" customFormat="1" x14ac:dyDescent="0.4"/>
    <row r="14922" customFormat="1" x14ac:dyDescent="0.4"/>
    <row r="14923" customFormat="1" x14ac:dyDescent="0.4"/>
    <row r="14924" customFormat="1" x14ac:dyDescent="0.4"/>
    <row r="14925" customFormat="1" x14ac:dyDescent="0.4"/>
    <row r="14926" customFormat="1" x14ac:dyDescent="0.4"/>
    <row r="14927" customFormat="1" x14ac:dyDescent="0.4"/>
    <row r="14928" customFormat="1" x14ac:dyDescent="0.4"/>
    <row r="14929" customFormat="1" x14ac:dyDescent="0.4"/>
    <row r="14930" customFormat="1" x14ac:dyDescent="0.4"/>
    <row r="14931" customFormat="1" x14ac:dyDescent="0.4"/>
    <row r="14932" customFormat="1" x14ac:dyDescent="0.4"/>
    <row r="14933" customFormat="1" x14ac:dyDescent="0.4"/>
    <row r="14934" customFormat="1" x14ac:dyDescent="0.4"/>
    <row r="14935" customFormat="1" x14ac:dyDescent="0.4"/>
    <row r="14936" customFormat="1" x14ac:dyDescent="0.4"/>
    <row r="14937" customFormat="1" x14ac:dyDescent="0.4"/>
    <row r="14938" customFormat="1" x14ac:dyDescent="0.4"/>
    <row r="14939" customFormat="1" x14ac:dyDescent="0.4"/>
    <row r="14940" customFormat="1" x14ac:dyDescent="0.4"/>
    <row r="14941" customFormat="1" x14ac:dyDescent="0.4"/>
    <row r="14942" customFormat="1" x14ac:dyDescent="0.4"/>
    <row r="14943" customFormat="1" x14ac:dyDescent="0.4"/>
    <row r="14944" customFormat="1" x14ac:dyDescent="0.4"/>
    <row r="14945" customFormat="1" x14ac:dyDescent="0.4"/>
    <row r="14946" customFormat="1" x14ac:dyDescent="0.4"/>
    <row r="14947" customFormat="1" x14ac:dyDescent="0.4"/>
    <row r="14948" customFormat="1" x14ac:dyDescent="0.4"/>
    <row r="14949" customFormat="1" x14ac:dyDescent="0.4"/>
    <row r="14950" customFormat="1" x14ac:dyDescent="0.4"/>
    <row r="14951" customFormat="1" x14ac:dyDescent="0.4"/>
    <row r="14952" customFormat="1" x14ac:dyDescent="0.4"/>
    <row r="14953" customFormat="1" x14ac:dyDescent="0.4"/>
    <row r="14954" customFormat="1" x14ac:dyDescent="0.4"/>
    <row r="14955" customFormat="1" x14ac:dyDescent="0.4"/>
    <row r="14956" customFormat="1" x14ac:dyDescent="0.4"/>
    <row r="14957" customFormat="1" x14ac:dyDescent="0.4"/>
    <row r="14958" customFormat="1" x14ac:dyDescent="0.4"/>
    <row r="14959" customFormat="1" x14ac:dyDescent="0.4"/>
    <row r="14960" customFormat="1" x14ac:dyDescent="0.4"/>
    <row r="14961" customFormat="1" x14ac:dyDescent="0.4"/>
    <row r="14962" customFormat="1" x14ac:dyDescent="0.4"/>
    <row r="14963" customFormat="1" x14ac:dyDescent="0.4"/>
    <row r="14964" customFormat="1" x14ac:dyDescent="0.4"/>
    <row r="14965" customFormat="1" x14ac:dyDescent="0.4"/>
    <row r="14966" customFormat="1" x14ac:dyDescent="0.4"/>
    <row r="14967" customFormat="1" x14ac:dyDescent="0.4"/>
    <row r="14968" customFormat="1" x14ac:dyDescent="0.4"/>
    <row r="14969" customFormat="1" x14ac:dyDescent="0.4"/>
    <row r="14970" customFormat="1" x14ac:dyDescent="0.4"/>
    <row r="14971" customFormat="1" x14ac:dyDescent="0.4"/>
    <row r="14972" customFormat="1" x14ac:dyDescent="0.4"/>
    <row r="14973" customFormat="1" x14ac:dyDescent="0.4"/>
    <row r="14974" customFormat="1" x14ac:dyDescent="0.4"/>
    <row r="14975" customFormat="1" x14ac:dyDescent="0.4"/>
    <row r="14976" customFormat="1" x14ac:dyDescent="0.4"/>
    <row r="14977" customFormat="1" x14ac:dyDescent="0.4"/>
    <row r="14978" customFormat="1" x14ac:dyDescent="0.4"/>
    <row r="14979" customFormat="1" x14ac:dyDescent="0.4"/>
    <row r="14980" customFormat="1" x14ac:dyDescent="0.4"/>
    <row r="14981" customFormat="1" x14ac:dyDescent="0.4"/>
    <row r="14982" customFormat="1" x14ac:dyDescent="0.4"/>
    <row r="14983" customFormat="1" x14ac:dyDescent="0.4"/>
    <row r="14984" customFormat="1" x14ac:dyDescent="0.4"/>
    <row r="14985" customFormat="1" x14ac:dyDescent="0.4"/>
    <row r="14986" customFormat="1" x14ac:dyDescent="0.4"/>
    <row r="14987" customFormat="1" x14ac:dyDescent="0.4"/>
    <row r="14988" customFormat="1" x14ac:dyDescent="0.4"/>
    <row r="14989" customFormat="1" x14ac:dyDescent="0.4"/>
    <row r="14990" customFormat="1" x14ac:dyDescent="0.4"/>
    <row r="14991" customFormat="1" x14ac:dyDescent="0.4"/>
    <row r="14992" customFormat="1" x14ac:dyDescent="0.4"/>
    <row r="14993" customFormat="1" x14ac:dyDescent="0.4"/>
    <row r="14994" customFormat="1" x14ac:dyDescent="0.4"/>
    <row r="14995" customFormat="1" x14ac:dyDescent="0.4"/>
    <row r="14996" customFormat="1" x14ac:dyDescent="0.4"/>
    <row r="14997" customFormat="1" x14ac:dyDescent="0.4"/>
    <row r="14998" customFormat="1" x14ac:dyDescent="0.4"/>
    <row r="14999" customFormat="1" x14ac:dyDescent="0.4"/>
    <row r="15000" customFormat="1" x14ac:dyDescent="0.4"/>
    <row r="15001" customFormat="1" x14ac:dyDescent="0.4"/>
    <row r="15002" customFormat="1" x14ac:dyDescent="0.4"/>
    <row r="15003" customFormat="1" x14ac:dyDescent="0.4"/>
    <row r="15004" customFormat="1" x14ac:dyDescent="0.4"/>
    <row r="15005" customFormat="1" x14ac:dyDescent="0.4"/>
    <row r="15006" customFormat="1" x14ac:dyDescent="0.4"/>
    <row r="15007" customFormat="1" x14ac:dyDescent="0.4"/>
    <row r="15008" customFormat="1" x14ac:dyDescent="0.4"/>
    <row r="15009" customFormat="1" x14ac:dyDescent="0.4"/>
    <row r="15010" customFormat="1" x14ac:dyDescent="0.4"/>
    <row r="15011" customFormat="1" x14ac:dyDescent="0.4"/>
    <row r="15012" customFormat="1" x14ac:dyDescent="0.4"/>
    <row r="15013" customFormat="1" x14ac:dyDescent="0.4"/>
    <row r="15014" customFormat="1" x14ac:dyDescent="0.4"/>
    <row r="15015" customFormat="1" x14ac:dyDescent="0.4"/>
    <row r="15016" customFormat="1" x14ac:dyDescent="0.4"/>
    <row r="15017" customFormat="1" x14ac:dyDescent="0.4"/>
    <row r="15018" customFormat="1" x14ac:dyDescent="0.4"/>
    <row r="15019" customFormat="1" x14ac:dyDescent="0.4"/>
    <row r="15020" customFormat="1" x14ac:dyDescent="0.4"/>
    <row r="15021" customFormat="1" x14ac:dyDescent="0.4"/>
    <row r="15022" customFormat="1" x14ac:dyDescent="0.4"/>
    <row r="15023" customFormat="1" x14ac:dyDescent="0.4"/>
    <row r="15024" customFormat="1" x14ac:dyDescent="0.4"/>
    <row r="15025" customFormat="1" x14ac:dyDescent="0.4"/>
    <row r="15026" customFormat="1" x14ac:dyDescent="0.4"/>
    <row r="15027" customFormat="1" x14ac:dyDescent="0.4"/>
    <row r="15028" customFormat="1" x14ac:dyDescent="0.4"/>
    <row r="15029" customFormat="1" x14ac:dyDescent="0.4"/>
    <row r="15030" customFormat="1" x14ac:dyDescent="0.4"/>
    <row r="15031" customFormat="1" x14ac:dyDescent="0.4"/>
    <row r="15032" customFormat="1" x14ac:dyDescent="0.4"/>
    <row r="15033" customFormat="1" x14ac:dyDescent="0.4"/>
    <row r="15034" customFormat="1" x14ac:dyDescent="0.4"/>
    <row r="15035" customFormat="1" x14ac:dyDescent="0.4"/>
    <row r="15036" customFormat="1" x14ac:dyDescent="0.4"/>
    <row r="15037" customFormat="1" x14ac:dyDescent="0.4"/>
    <row r="15038" customFormat="1" x14ac:dyDescent="0.4"/>
    <row r="15039" customFormat="1" x14ac:dyDescent="0.4"/>
    <row r="15040" customFormat="1" x14ac:dyDescent="0.4"/>
    <row r="15041" customFormat="1" x14ac:dyDescent="0.4"/>
    <row r="15042" customFormat="1" x14ac:dyDescent="0.4"/>
    <row r="15043" customFormat="1" x14ac:dyDescent="0.4"/>
    <row r="15044" customFormat="1" x14ac:dyDescent="0.4"/>
    <row r="15045" customFormat="1" x14ac:dyDescent="0.4"/>
    <row r="15046" customFormat="1" x14ac:dyDescent="0.4"/>
    <row r="15047" customFormat="1" x14ac:dyDescent="0.4"/>
    <row r="15048" customFormat="1" x14ac:dyDescent="0.4"/>
    <row r="15049" customFormat="1" x14ac:dyDescent="0.4"/>
    <row r="15050" customFormat="1" x14ac:dyDescent="0.4"/>
    <row r="15051" customFormat="1" x14ac:dyDescent="0.4"/>
    <row r="15052" customFormat="1" x14ac:dyDescent="0.4"/>
    <row r="15053" customFormat="1" x14ac:dyDescent="0.4"/>
    <row r="15054" customFormat="1" x14ac:dyDescent="0.4"/>
    <row r="15055" customFormat="1" x14ac:dyDescent="0.4"/>
    <row r="15056" customFormat="1" x14ac:dyDescent="0.4"/>
    <row r="15057" customFormat="1" x14ac:dyDescent="0.4"/>
    <row r="15058" customFormat="1" x14ac:dyDescent="0.4"/>
    <row r="15059" customFormat="1" x14ac:dyDescent="0.4"/>
    <row r="15060" customFormat="1" x14ac:dyDescent="0.4"/>
    <row r="15061" customFormat="1" x14ac:dyDescent="0.4"/>
    <row r="15062" customFormat="1" x14ac:dyDescent="0.4"/>
    <row r="15063" customFormat="1" x14ac:dyDescent="0.4"/>
    <row r="15064" customFormat="1" x14ac:dyDescent="0.4"/>
    <row r="15065" customFormat="1" x14ac:dyDescent="0.4"/>
    <row r="15066" customFormat="1" x14ac:dyDescent="0.4"/>
    <row r="15067" customFormat="1" x14ac:dyDescent="0.4"/>
    <row r="15068" customFormat="1" x14ac:dyDescent="0.4"/>
    <row r="15069" customFormat="1" x14ac:dyDescent="0.4"/>
    <row r="15070" customFormat="1" x14ac:dyDescent="0.4"/>
    <row r="15071" customFormat="1" x14ac:dyDescent="0.4"/>
    <row r="15072" customFormat="1" x14ac:dyDescent="0.4"/>
    <row r="15073" customFormat="1" x14ac:dyDescent="0.4"/>
    <row r="15074" customFormat="1" x14ac:dyDescent="0.4"/>
    <row r="15075" customFormat="1" x14ac:dyDescent="0.4"/>
    <row r="15076" customFormat="1" x14ac:dyDescent="0.4"/>
    <row r="15077" customFormat="1" x14ac:dyDescent="0.4"/>
    <row r="15078" customFormat="1" x14ac:dyDescent="0.4"/>
    <row r="15079" customFormat="1" x14ac:dyDescent="0.4"/>
    <row r="15080" customFormat="1" x14ac:dyDescent="0.4"/>
    <row r="15081" customFormat="1" x14ac:dyDescent="0.4"/>
    <row r="15082" customFormat="1" x14ac:dyDescent="0.4"/>
    <row r="15083" customFormat="1" x14ac:dyDescent="0.4"/>
    <row r="15084" customFormat="1" x14ac:dyDescent="0.4"/>
    <row r="15085" customFormat="1" x14ac:dyDescent="0.4"/>
    <row r="15086" customFormat="1" x14ac:dyDescent="0.4"/>
    <row r="15087" customFormat="1" x14ac:dyDescent="0.4"/>
    <row r="15088" customFormat="1" x14ac:dyDescent="0.4"/>
    <row r="15089" customFormat="1" x14ac:dyDescent="0.4"/>
    <row r="15090" customFormat="1" x14ac:dyDescent="0.4"/>
    <row r="15091" customFormat="1" x14ac:dyDescent="0.4"/>
    <row r="15092" customFormat="1" x14ac:dyDescent="0.4"/>
    <row r="15093" customFormat="1" x14ac:dyDescent="0.4"/>
    <row r="15094" customFormat="1" x14ac:dyDescent="0.4"/>
    <row r="15095" customFormat="1" x14ac:dyDescent="0.4"/>
    <row r="15096" customFormat="1" x14ac:dyDescent="0.4"/>
    <row r="15097" customFormat="1" x14ac:dyDescent="0.4"/>
    <row r="15098" customFormat="1" x14ac:dyDescent="0.4"/>
    <row r="15099" customFormat="1" x14ac:dyDescent="0.4"/>
    <row r="15100" customFormat="1" x14ac:dyDescent="0.4"/>
    <row r="15101" customFormat="1" x14ac:dyDescent="0.4"/>
    <row r="15102" customFormat="1" x14ac:dyDescent="0.4"/>
    <row r="15103" customFormat="1" x14ac:dyDescent="0.4"/>
    <row r="15104" customFormat="1" x14ac:dyDescent="0.4"/>
    <row r="15105" customFormat="1" x14ac:dyDescent="0.4"/>
    <row r="15106" customFormat="1" x14ac:dyDescent="0.4"/>
    <row r="15107" customFormat="1" x14ac:dyDescent="0.4"/>
    <row r="15108" customFormat="1" x14ac:dyDescent="0.4"/>
    <row r="15109" customFormat="1" x14ac:dyDescent="0.4"/>
    <row r="15110" customFormat="1" x14ac:dyDescent="0.4"/>
    <row r="15111" customFormat="1" x14ac:dyDescent="0.4"/>
    <row r="15112" customFormat="1" x14ac:dyDescent="0.4"/>
    <row r="15113" customFormat="1" x14ac:dyDescent="0.4"/>
    <row r="15114" customFormat="1" x14ac:dyDescent="0.4"/>
    <row r="15115" customFormat="1" x14ac:dyDescent="0.4"/>
    <row r="15116" customFormat="1" x14ac:dyDescent="0.4"/>
    <row r="15117" customFormat="1" x14ac:dyDescent="0.4"/>
    <row r="15118" customFormat="1" x14ac:dyDescent="0.4"/>
    <row r="15119" customFormat="1" x14ac:dyDescent="0.4"/>
    <row r="15120" customFormat="1" x14ac:dyDescent="0.4"/>
    <row r="15121" customFormat="1" x14ac:dyDescent="0.4"/>
    <row r="15122" customFormat="1" x14ac:dyDescent="0.4"/>
    <row r="15123" customFormat="1" x14ac:dyDescent="0.4"/>
    <row r="15124" customFormat="1" x14ac:dyDescent="0.4"/>
    <row r="15125" customFormat="1" x14ac:dyDescent="0.4"/>
    <row r="15126" customFormat="1" x14ac:dyDescent="0.4"/>
    <row r="15127" customFormat="1" x14ac:dyDescent="0.4"/>
    <row r="15128" customFormat="1" x14ac:dyDescent="0.4"/>
    <row r="15129" customFormat="1" x14ac:dyDescent="0.4"/>
    <row r="15130" customFormat="1" x14ac:dyDescent="0.4"/>
    <row r="15131" customFormat="1" x14ac:dyDescent="0.4"/>
    <row r="15132" customFormat="1" x14ac:dyDescent="0.4"/>
    <row r="15133" customFormat="1" x14ac:dyDescent="0.4"/>
    <row r="15134" customFormat="1" x14ac:dyDescent="0.4"/>
    <row r="15135" customFormat="1" x14ac:dyDescent="0.4"/>
    <row r="15136" customFormat="1" x14ac:dyDescent="0.4"/>
    <row r="15137" customFormat="1" x14ac:dyDescent="0.4"/>
    <row r="15138" customFormat="1" x14ac:dyDescent="0.4"/>
    <row r="15139" customFormat="1" x14ac:dyDescent="0.4"/>
    <row r="15140" customFormat="1" x14ac:dyDescent="0.4"/>
    <row r="15141" customFormat="1" x14ac:dyDescent="0.4"/>
    <row r="15142" customFormat="1" x14ac:dyDescent="0.4"/>
    <row r="15143" customFormat="1" x14ac:dyDescent="0.4"/>
    <row r="15144" customFormat="1" x14ac:dyDescent="0.4"/>
    <row r="15145" customFormat="1" x14ac:dyDescent="0.4"/>
    <row r="15146" customFormat="1" x14ac:dyDescent="0.4"/>
    <row r="15147" customFormat="1" x14ac:dyDescent="0.4"/>
    <row r="15148" customFormat="1" x14ac:dyDescent="0.4"/>
    <row r="15149" customFormat="1" x14ac:dyDescent="0.4"/>
    <row r="15150" customFormat="1" x14ac:dyDescent="0.4"/>
    <row r="15151" customFormat="1" x14ac:dyDescent="0.4"/>
    <row r="15152" customFormat="1" x14ac:dyDescent="0.4"/>
    <row r="15153" customFormat="1" x14ac:dyDescent="0.4"/>
    <row r="15154" customFormat="1" x14ac:dyDescent="0.4"/>
    <row r="15155" customFormat="1" x14ac:dyDescent="0.4"/>
    <row r="15156" customFormat="1" x14ac:dyDescent="0.4"/>
    <row r="15157" customFormat="1" x14ac:dyDescent="0.4"/>
    <row r="15158" customFormat="1" x14ac:dyDescent="0.4"/>
    <row r="15159" customFormat="1" x14ac:dyDescent="0.4"/>
    <row r="15160" customFormat="1" x14ac:dyDescent="0.4"/>
    <row r="15161" customFormat="1" x14ac:dyDescent="0.4"/>
    <row r="15162" customFormat="1" x14ac:dyDescent="0.4"/>
    <row r="15163" customFormat="1" x14ac:dyDescent="0.4"/>
    <row r="15164" customFormat="1" x14ac:dyDescent="0.4"/>
    <row r="15165" customFormat="1" x14ac:dyDescent="0.4"/>
    <row r="15166" customFormat="1" x14ac:dyDescent="0.4"/>
    <row r="15167" customFormat="1" x14ac:dyDescent="0.4"/>
    <row r="15168" customFormat="1" x14ac:dyDescent="0.4"/>
    <row r="15169" customFormat="1" x14ac:dyDescent="0.4"/>
    <row r="15170" customFormat="1" x14ac:dyDescent="0.4"/>
    <row r="15171" customFormat="1" x14ac:dyDescent="0.4"/>
    <row r="15172" customFormat="1" x14ac:dyDescent="0.4"/>
    <row r="15173" customFormat="1" x14ac:dyDescent="0.4"/>
    <row r="15174" customFormat="1" x14ac:dyDescent="0.4"/>
    <row r="15175" customFormat="1" x14ac:dyDescent="0.4"/>
    <row r="15176" customFormat="1" x14ac:dyDescent="0.4"/>
    <row r="15177" customFormat="1" x14ac:dyDescent="0.4"/>
    <row r="15178" customFormat="1" x14ac:dyDescent="0.4"/>
    <row r="15179" customFormat="1" x14ac:dyDescent="0.4"/>
    <row r="15180" customFormat="1" x14ac:dyDescent="0.4"/>
    <row r="15181" customFormat="1" x14ac:dyDescent="0.4"/>
    <row r="15182" customFormat="1" x14ac:dyDescent="0.4"/>
    <row r="15183" customFormat="1" x14ac:dyDescent="0.4"/>
    <row r="15184" customFormat="1" x14ac:dyDescent="0.4"/>
    <row r="15185" customFormat="1" x14ac:dyDescent="0.4"/>
    <row r="15186" customFormat="1" x14ac:dyDescent="0.4"/>
    <row r="15187" customFormat="1" x14ac:dyDescent="0.4"/>
    <row r="15188" customFormat="1" x14ac:dyDescent="0.4"/>
    <row r="15189" customFormat="1" x14ac:dyDescent="0.4"/>
    <row r="15190" customFormat="1" x14ac:dyDescent="0.4"/>
    <row r="15191" customFormat="1" x14ac:dyDescent="0.4"/>
    <row r="15192" customFormat="1" x14ac:dyDescent="0.4"/>
    <row r="15193" customFormat="1" x14ac:dyDescent="0.4"/>
    <row r="15194" customFormat="1" x14ac:dyDescent="0.4"/>
    <row r="15195" customFormat="1" x14ac:dyDescent="0.4"/>
    <row r="15196" customFormat="1" x14ac:dyDescent="0.4"/>
    <row r="15197" customFormat="1" x14ac:dyDescent="0.4"/>
    <row r="15198" customFormat="1" x14ac:dyDescent="0.4"/>
    <row r="15199" customFormat="1" x14ac:dyDescent="0.4"/>
    <row r="15200" customFormat="1" x14ac:dyDescent="0.4"/>
    <row r="15201" customFormat="1" x14ac:dyDescent="0.4"/>
    <row r="15202" customFormat="1" x14ac:dyDescent="0.4"/>
    <row r="15203" customFormat="1" x14ac:dyDescent="0.4"/>
    <row r="15204" customFormat="1" x14ac:dyDescent="0.4"/>
    <row r="15205" customFormat="1" x14ac:dyDescent="0.4"/>
    <row r="15206" customFormat="1" x14ac:dyDescent="0.4"/>
    <row r="15207" customFormat="1" x14ac:dyDescent="0.4"/>
    <row r="15208" customFormat="1" x14ac:dyDescent="0.4"/>
    <row r="15209" customFormat="1" x14ac:dyDescent="0.4"/>
    <row r="15210" customFormat="1" x14ac:dyDescent="0.4"/>
    <row r="15211" customFormat="1" x14ac:dyDescent="0.4"/>
    <row r="15212" customFormat="1" x14ac:dyDescent="0.4"/>
    <row r="15213" customFormat="1" x14ac:dyDescent="0.4"/>
    <row r="15214" customFormat="1" x14ac:dyDescent="0.4"/>
    <row r="15215" customFormat="1" x14ac:dyDescent="0.4"/>
    <row r="15216" customFormat="1" x14ac:dyDescent="0.4"/>
    <row r="15217" customFormat="1" x14ac:dyDescent="0.4"/>
    <row r="15218" customFormat="1" x14ac:dyDescent="0.4"/>
    <row r="15219" customFormat="1" x14ac:dyDescent="0.4"/>
    <row r="15220" customFormat="1" x14ac:dyDescent="0.4"/>
    <row r="15221" customFormat="1" x14ac:dyDescent="0.4"/>
    <row r="15222" customFormat="1" x14ac:dyDescent="0.4"/>
    <row r="15223" customFormat="1" x14ac:dyDescent="0.4"/>
    <row r="15224" customFormat="1" x14ac:dyDescent="0.4"/>
    <row r="15225" customFormat="1" x14ac:dyDescent="0.4"/>
    <row r="15226" customFormat="1" x14ac:dyDescent="0.4"/>
    <row r="15227" customFormat="1" x14ac:dyDescent="0.4"/>
    <row r="15228" customFormat="1" x14ac:dyDescent="0.4"/>
    <row r="15229" customFormat="1" x14ac:dyDescent="0.4"/>
    <row r="15230" customFormat="1" x14ac:dyDescent="0.4"/>
    <row r="15231" customFormat="1" x14ac:dyDescent="0.4"/>
    <row r="15232" customFormat="1" x14ac:dyDescent="0.4"/>
    <row r="15233" customFormat="1" x14ac:dyDescent="0.4"/>
    <row r="15234" customFormat="1" x14ac:dyDescent="0.4"/>
    <row r="15235" customFormat="1" x14ac:dyDescent="0.4"/>
    <row r="15236" customFormat="1" x14ac:dyDescent="0.4"/>
    <row r="15237" customFormat="1" x14ac:dyDescent="0.4"/>
    <row r="15238" customFormat="1" x14ac:dyDescent="0.4"/>
    <row r="15239" customFormat="1" x14ac:dyDescent="0.4"/>
    <row r="15240" customFormat="1" x14ac:dyDescent="0.4"/>
    <row r="15241" customFormat="1" x14ac:dyDescent="0.4"/>
    <row r="15242" customFormat="1" x14ac:dyDescent="0.4"/>
    <row r="15243" customFormat="1" x14ac:dyDescent="0.4"/>
    <row r="15244" customFormat="1" x14ac:dyDescent="0.4"/>
    <row r="15245" customFormat="1" x14ac:dyDescent="0.4"/>
    <row r="15246" customFormat="1" x14ac:dyDescent="0.4"/>
    <row r="15247" customFormat="1" x14ac:dyDescent="0.4"/>
    <row r="15248" customFormat="1" x14ac:dyDescent="0.4"/>
    <row r="15249" customFormat="1" x14ac:dyDescent="0.4"/>
    <row r="15250" customFormat="1" x14ac:dyDescent="0.4"/>
    <row r="15251" customFormat="1" x14ac:dyDescent="0.4"/>
    <row r="15252" customFormat="1" x14ac:dyDescent="0.4"/>
    <row r="15253" customFormat="1" x14ac:dyDescent="0.4"/>
    <row r="15254" customFormat="1" x14ac:dyDescent="0.4"/>
    <row r="15255" customFormat="1" x14ac:dyDescent="0.4"/>
    <row r="15256" customFormat="1" x14ac:dyDescent="0.4"/>
    <row r="15257" customFormat="1" x14ac:dyDescent="0.4"/>
    <row r="15258" customFormat="1" x14ac:dyDescent="0.4"/>
    <row r="15259" customFormat="1" x14ac:dyDescent="0.4"/>
    <row r="15260" customFormat="1" x14ac:dyDescent="0.4"/>
    <row r="15261" customFormat="1" x14ac:dyDescent="0.4"/>
    <row r="15262" customFormat="1" x14ac:dyDescent="0.4"/>
    <row r="15263" customFormat="1" x14ac:dyDescent="0.4"/>
    <row r="15264" customFormat="1" x14ac:dyDescent="0.4"/>
    <row r="15265" customFormat="1" x14ac:dyDescent="0.4"/>
    <row r="15266" customFormat="1" x14ac:dyDescent="0.4"/>
    <row r="15267" customFormat="1" x14ac:dyDescent="0.4"/>
    <row r="15268" customFormat="1" x14ac:dyDescent="0.4"/>
    <row r="15269" customFormat="1" x14ac:dyDescent="0.4"/>
    <row r="15270" customFormat="1" x14ac:dyDescent="0.4"/>
    <row r="15271" customFormat="1" x14ac:dyDescent="0.4"/>
    <row r="15272" customFormat="1" x14ac:dyDescent="0.4"/>
    <row r="15273" customFormat="1" x14ac:dyDescent="0.4"/>
    <row r="15274" customFormat="1" x14ac:dyDescent="0.4"/>
    <row r="15275" customFormat="1" x14ac:dyDescent="0.4"/>
    <row r="15276" customFormat="1" x14ac:dyDescent="0.4"/>
    <row r="15277" customFormat="1" x14ac:dyDescent="0.4"/>
    <row r="15278" customFormat="1" x14ac:dyDescent="0.4"/>
    <row r="15279" customFormat="1" x14ac:dyDescent="0.4"/>
    <row r="15280" customFormat="1" x14ac:dyDescent="0.4"/>
    <row r="15281" customFormat="1" x14ac:dyDescent="0.4"/>
    <row r="15282" customFormat="1" x14ac:dyDescent="0.4"/>
    <row r="15283" customFormat="1" x14ac:dyDescent="0.4"/>
    <row r="15284" customFormat="1" x14ac:dyDescent="0.4"/>
    <row r="15285" customFormat="1" x14ac:dyDescent="0.4"/>
    <row r="15286" customFormat="1" x14ac:dyDescent="0.4"/>
    <row r="15287" customFormat="1" x14ac:dyDescent="0.4"/>
    <row r="15288" customFormat="1" x14ac:dyDescent="0.4"/>
    <row r="15289" customFormat="1" x14ac:dyDescent="0.4"/>
    <row r="15290" customFormat="1" x14ac:dyDescent="0.4"/>
    <row r="15291" customFormat="1" x14ac:dyDescent="0.4"/>
    <row r="15292" customFormat="1" x14ac:dyDescent="0.4"/>
    <row r="15293" customFormat="1" x14ac:dyDescent="0.4"/>
    <row r="15294" customFormat="1" x14ac:dyDescent="0.4"/>
    <row r="15295" customFormat="1" x14ac:dyDescent="0.4"/>
    <row r="15296" customFormat="1" x14ac:dyDescent="0.4"/>
    <row r="15297" customFormat="1" x14ac:dyDescent="0.4"/>
    <row r="15298" customFormat="1" x14ac:dyDescent="0.4"/>
    <row r="15299" customFormat="1" x14ac:dyDescent="0.4"/>
    <row r="15300" customFormat="1" x14ac:dyDescent="0.4"/>
    <row r="15301" customFormat="1" x14ac:dyDescent="0.4"/>
    <row r="15302" customFormat="1" x14ac:dyDescent="0.4"/>
    <row r="15303" customFormat="1" x14ac:dyDescent="0.4"/>
    <row r="15304" customFormat="1" x14ac:dyDescent="0.4"/>
    <row r="15305" customFormat="1" x14ac:dyDescent="0.4"/>
    <row r="15306" customFormat="1" x14ac:dyDescent="0.4"/>
    <row r="15307" customFormat="1" x14ac:dyDescent="0.4"/>
    <row r="15308" customFormat="1" x14ac:dyDescent="0.4"/>
    <row r="15309" customFormat="1" x14ac:dyDescent="0.4"/>
    <row r="15310" customFormat="1" x14ac:dyDescent="0.4"/>
    <row r="15311" customFormat="1" x14ac:dyDescent="0.4"/>
    <row r="15312" customFormat="1" x14ac:dyDescent="0.4"/>
    <row r="15313" customFormat="1" x14ac:dyDescent="0.4"/>
    <row r="15314" customFormat="1" x14ac:dyDescent="0.4"/>
    <row r="15315" customFormat="1" x14ac:dyDescent="0.4"/>
    <row r="15316" customFormat="1" x14ac:dyDescent="0.4"/>
    <row r="15317" customFormat="1" x14ac:dyDescent="0.4"/>
    <row r="15318" customFormat="1" x14ac:dyDescent="0.4"/>
    <row r="15319" customFormat="1" x14ac:dyDescent="0.4"/>
    <row r="15320" customFormat="1" x14ac:dyDescent="0.4"/>
    <row r="15321" customFormat="1" x14ac:dyDescent="0.4"/>
    <row r="15322" customFormat="1" x14ac:dyDescent="0.4"/>
    <row r="15323" customFormat="1" x14ac:dyDescent="0.4"/>
    <row r="15324" customFormat="1" x14ac:dyDescent="0.4"/>
    <row r="15325" customFormat="1" x14ac:dyDescent="0.4"/>
    <row r="15326" customFormat="1" x14ac:dyDescent="0.4"/>
    <row r="15327" customFormat="1" x14ac:dyDescent="0.4"/>
    <row r="15328" customFormat="1" x14ac:dyDescent="0.4"/>
    <row r="15329" customFormat="1" x14ac:dyDescent="0.4"/>
    <row r="15330" customFormat="1" x14ac:dyDescent="0.4"/>
    <row r="15331" customFormat="1" x14ac:dyDescent="0.4"/>
    <row r="15332" customFormat="1" x14ac:dyDescent="0.4"/>
    <row r="15333" customFormat="1" x14ac:dyDescent="0.4"/>
    <row r="15334" customFormat="1" x14ac:dyDescent="0.4"/>
    <row r="15335" customFormat="1" x14ac:dyDescent="0.4"/>
    <row r="15336" customFormat="1" x14ac:dyDescent="0.4"/>
    <row r="15337" customFormat="1" x14ac:dyDescent="0.4"/>
    <row r="15338" customFormat="1" x14ac:dyDescent="0.4"/>
    <row r="15339" customFormat="1" x14ac:dyDescent="0.4"/>
    <row r="15340" customFormat="1" x14ac:dyDescent="0.4"/>
    <row r="15341" customFormat="1" x14ac:dyDescent="0.4"/>
    <row r="15342" customFormat="1" x14ac:dyDescent="0.4"/>
    <row r="15343" customFormat="1" x14ac:dyDescent="0.4"/>
    <row r="15344" customFormat="1" x14ac:dyDescent="0.4"/>
    <row r="15345" customFormat="1" x14ac:dyDescent="0.4"/>
    <row r="15346" customFormat="1" x14ac:dyDescent="0.4"/>
    <row r="15347" customFormat="1" x14ac:dyDescent="0.4"/>
    <row r="15348" customFormat="1" x14ac:dyDescent="0.4"/>
    <row r="15349" customFormat="1" x14ac:dyDescent="0.4"/>
    <row r="15350" customFormat="1" x14ac:dyDescent="0.4"/>
    <row r="15351" customFormat="1" x14ac:dyDescent="0.4"/>
    <row r="15352" customFormat="1" x14ac:dyDescent="0.4"/>
    <row r="15353" customFormat="1" x14ac:dyDescent="0.4"/>
    <row r="15354" customFormat="1" x14ac:dyDescent="0.4"/>
    <row r="15355" customFormat="1" x14ac:dyDescent="0.4"/>
    <row r="15356" customFormat="1" x14ac:dyDescent="0.4"/>
    <row r="15357" customFormat="1" x14ac:dyDescent="0.4"/>
    <row r="15358" customFormat="1" x14ac:dyDescent="0.4"/>
    <row r="15359" customFormat="1" x14ac:dyDescent="0.4"/>
    <row r="15360" customFormat="1" x14ac:dyDescent="0.4"/>
    <row r="15361" customFormat="1" x14ac:dyDescent="0.4"/>
    <row r="15362" customFormat="1" x14ac:dyDescent="0.4"/>
    <row r="15363" customFormat="1" x14ac:dyDescent="0.4"/>
    <row r="15364" customFormat="1" x14ac:dyDescent="0.4"/>
    <row r="15365" customFormat="1" x14ac:dyDescent="0.4"/>
    <row r="15366" customFormat="1" x14ac:dyDescent="0.4"/>
    <row r="15367" customFormat="1" x14ac:dyDescent="0.4"/>
    <row r="15368" customFormat="1" x14ac:dyDescent="0.4"/>
    <row r="15369" customFormat="1" x14ac:dyDescent="0.4"/>
    <row r="15370" customFormat="1" x14ac:dyDescent="0.4"/>
    <row r="15371" customFormat="1" x14ac:dyDescent="0.4"/>
    <row r="15372" customFormat="1" x14ac:dyDescent="0.4"/>
    <row r="15373" customFormat="1" x14ac:dyDescent="0.4"/>
    <row r="15374" customFormat="1" x14ac:dyDescent="0.4"/>
    <row r="15375" customFormat="1" x14ac:dyDescent="0.4"/>
    <row r="15376" customFormat="1" x14ac:dyDescent="0.4"/>
    <row r="15377" customFormat="1" x14ac:dyDescent="0.4"/>
    <row r="15378" customFormat="1" x14ac:dyDescent="0.4"/>
    <row r="15379" customFormat="1" x14ac:dyDescent="0.4"/>
    <row r="15380" customFormat="1" x14ac:dyDescent="0.4"/>
    <row r="15381" customFormat="1" x14ac:dyDescent="0.4"/>
    <row r="15382" customFormat="1" x14ac:dyDescent="0.4"/>
    <row r="15383" customFormat="1" x14ac:dyDescent="0.4"/>
    <row r="15384" customFormat="1" x14ac:dyDescent="0.4"/>
    <row r="15385" customFormat="1" x14ac:dyDescent="0.4"/>
    <row r="15386" customFormat="1" x14ac:dyDescent="0.4"/>
    <row r="15387" customFormat="1" x14ac:dyDescent="0.4"/>
    <row r="15388" customFormat="1" x14ac:dyDescent="0.4"/>
    <row r="15389" customFormat="1" x14ac:dyDescent="0.4"/>
    <row r="15390" customFormat="1" x14ac:dyDescent="0.4"/>
    <row r="15391" customFormat="1" x14ac:dyDescent="0.4"/>
    <row r="15392" customFormat="1" x14ac:dyDescent="0.4"/>
    <row r="15393" customFormat="1" x14ac:dyDescent="0.4"/>
    <row r="15394" customFormat="1" x14ac:dyDescent="0.4"/>
    <row r="15395" customFormat="1" x14ac:dyDescent="0.4"/>
    <row r="15396" customFormat="1" x14ac:dyDescent="0.4"/>
    <row r="15397" customFormat="1" x14ac:dyDescent="0.4"/>
    <row r="15398" customFormat="1" x14ac:dyDescent="0.4"/>
    <row r="15399" customFormat="1" x14ac:dyDescent="0.4"/>
    <row r="15400" customFormat="1" x14ac:dyDescent="0.4"/>
    <row r="15401" customFormat="1" x14ac:dyDescent="0.4"/>
    <row r="15402" customFormat="1" x14ac:dyDescent="0.4"/>
    <row r="15403" customFormat="1" x14ac:dyDescent="0.4"/>
    <row r="15404" customFormat="1" x14ac:dyDescent="0.4"/>
    <row r="15405" customFormat="1" x14ac:dyDescent="0.4"/>
    <row r="15406" customFormat="1" x14ac:dyDescent="0.4"/>
    <row r="15407" customFormat="1" x14ac:dyDescent="0.4"/>
    <row r="15408" customFormat="1" x14ac:dyDescent="0.4"/>
    <row r="15409" customFormat="1" x14ac:dyDescent="0.4"/>
    <row r="15410" customFormat="1" x14ac:dyDescent="0.4"/>
    <row r="15411" customFormat="1" x14ac:dyDescent="0.4"/>
    <row r="15412" customFormat="1" x14ac:dyDescent="0.4"/>
    <row r="15413" customFormat="1" x14ac:dyDescent="0.4"/>
    <row r="15414" customFormat="1" x14ac:dyDescent="0.4"/>
    <row r="15415" customFormat="1" x14ac:dyDescent="0.4"/>
    <row r="15416" customFormat="1" x14ac:dyDescent="0.4"/>
    <row r="15417" customFormat="1" x14ac:dyDescent="0.4"/>
    <row r="15418" customFormat="1" x14ac:dyDescent="0.4"/>
    <row r="15419" customFormat="1" x14ac:dyDescent="0.4"/>
    <row r="15420" customFormat="1" x14ac:dyDescent="0.4"/>
    <row r="15421" customFormat="1" x14ac:dyDescent="0.4"/>
    <row r="15422" customFormat="1" x14ac:dyDescent="0.4"/>
    <row r="15423" customFormat="1" x14ac:dyDescent="0.4"/>
    <row r="15424" customFormat="1" x14ac:dyDescent="0.4"/>
    <row r="15425" customFormat="1" x14ac:dyDescent="0.4"/>
    <row r="15426" customFormat="1" x14ac:dyDescent="0.4"/>
    <row r="15427" customFormat="1" x14ac:dyDescent="0.4"/>
    <row r="15428" customFormat="1" x14ac:dyDescent="0.4"/>
    <row r="15429" customFormat="1" x14ac:dyDescent="0.4"/>
    <row r="15430" customFormat="1" x14ac:dyDescent="0.4"/>
    <row r="15431" customFormat="1" x14ac:dyDescent="0.4"/>
    <row r="15432" customFormat="1" x14ac:dyDescent="0.4"/>
    <row r="15433" customFormat="1" x14ac:dyDescent="0.4"/>
    <row r="15434" customFormat="1" x14ac:dyDescent="0.4"/>
    <row r="15435" customFormat="1" x14ac:dyDescent="0.4"/>
    <row r="15436" customFormat="1" x14ac:dyDescent="0.4"/>
    <row r="15437" customFormat="1" x14ac:dyDescent="0.4"/>
    <row r="15438" customFormat="1" x14ac:dyDescent="0.4"/>
    <row r="15439" customFormat="1" x14ac:dyDescent="0.4"/>
    <row r="15440" customFormat="1" x14ac:dyDescent="0.4"/>
    <row r="15441" customFormat="1" x14ac:dyDescent="0.4"/>
    <row r="15442" customFormat="1" x14ac:dyDescent="0.4"/>
    <row r="15443" customFormat="1" x14ac:dyDescent="0.4"/>
    <row r="15444" customFormat="1" x14ac:dyDescent="0.4"/>
    <row r="15445" customFormat="1" x14ac:dyDescent="0.4"/>
    <row r="15446" customFormat="1" x14ac:dyDescent="0.4"/>
    <row r="15447" customFormat="1" x14ac:dyDescent="0.4"/>
    <row r="15448" customFormat="1" x14ac:dyDescent="0.4"/>
    <row r="15449" customFormat="1" x14ac:dyDescent="0.4"/>
    <row r="15450" customFormat="1" x14ac:dyDescent="0.4"/>
    <row r="15451" customFormat="1" x14ac:dyDescent="0.4"/>
    <row r="15452" customFormat="1" x14ac:dyDescent="0.4"/>
    <row r="15453" customFormat="1" x14ac:dyDescent="0.4"/>
    <row r="15454" customFormat="1" x14ac:dyDescent="0.4"/>
    <row r="15455" customFormat="1" x14ac:dyDescent="0.4"/>
    <row r="15456" customFormat="1" x14ac:dyDescent="0.4"/>
    <row r="15457" customFormat="1" x14ac:dyDescent="0.4"/>
    <row r="15458" customFormat="1" x14ac:dyDescent="0.4"/>
    <row r="15459" customFormat="1" x14ac:dyDescent="0.4"/>
    <row r="15460" customFormat="1" x14ac:dyDescent="0.4"/>
    <row r="15461" customFormat="1" x14ac:dyDescent="0.4"/>
    <row r="15462" customFormat="1" x14ac:dyDescent="0.4"/>
    <row r="15463" customFormat="1" x14ac:dyDescent="0.4"/>
    <row r="15464" customFormat="1" x14ac:dyDescent="0.4"/>
    <row r="15465" customFormat="1" x14ac:dyDescent="0.4"/>
    <row r="15466" customFormat="1" x14ac:dyDescent="0.4"/>
    <row r="15467" customFormat="1" x14ac:dyDescent="0.4"/>
    <row r="15468" customFormat="1" x14ac:dyDescent="0.4"/>
    <row r="15469" customFormat="1" x14ac:dyDescent="0.4"/>
    <row r="15470" customFormat="1" x14ac:dyDescent="0.4"/>
    <row r="15471" customFormat="1" x14ac:dyDescent="0.4"/>
    <row r="15472" customFormat="1" x14ac:dyDescent="0.4"/>
    <row r="15473" customFormat="1" x14ac:dyDescent="0.4"/>
    <row r="15474" customFormat="1" x14ac:dyDescent="0.4"/>
    <row r="15475" customFormat="1" x14ac:dyDescent="0.4"/>
    <row r="15476" customFormat="1" x14ac:dyDescent="0.4"/>
    <row r="15477" customFormat="1" x14ac:dyDescent="0.4"/>
    <row r="15478" customFormat="1" x14ac:dyDescent="0.4"/>
    <row r="15479" customFormat="1" x14ac:dyDescent="0.4"/>
    <row r="15480" customFormat="1" x14ac:dyDescent="0.4"/>
    <row r="15481" customFormat="1" x14ac:dyDescent="0.4"/>
    <row r="15482" customFormat="1" x14ac:dyDescent="0.4"/>
    <row r="15483" customFormat="1" x14ac:dyDescent="0.4"/>
    <row r="15484" customFormat="1" x14ac:dyDescent="0.4"/>
    <row r="15485" customFormat="1" x14ac:dyDescent="0.4"/>
    <row r="15486" customFormat="1" x14ac:dyDescent="0.4"/>
    <row r="15487" customFormat="1" x14ac:dyDescent="0.4"/>
    <row r="15488" customFormat="1" x14ac:dyDescent="0.4"/>
    <row r="15489" customFormat="1" x14ac:dyDescent="0.4"/>
    <row r="15490" customFormat="1" x14ac:dyDescent="0.4"/>
    <row r="15491" customFormat="1" x14ac:dyDescent="0.4"/>
    <row r="15492" customFormat="1" x14ac:dyDescent="0.4"/>
    <row r="15493" customFormat="1" x14ac:dyDescent="0.4"/>
    <row r="15494" customFormat="1" x14ac:dyDescent="0.4"/>
    <row r="15495" customFormat="1" x14ac:dyDescent="0.4"/>
    <row r="15496" customFormat="1" x14ac:dyDescent="0.4"/>
    <row r="15497" customFormat="1" x14ac:dyDescent="0.4"/>
    <row r="15498" customFormat="1" x14ac:dyDescent="0.4"/>
    <row r="15499" customFormat="1" x14ac:dyDescent="0.4"/>
    <row r="15500" customFormat="1" x14ac:dyDescent="0.4"/>
    <row r="15501" customFormat="1" x14ac:dyDescent="0.4"/>
    <row r="15502" customFormat="1" x14ac:dyDescent="0.4"/>
    <row r="15503" customFormat="1" x14ac:dyDescent="0.4"/>
    <row r="15504" customFormat="1" x14ac:dyDescent="0.4"/>
    <row r="15505" customFormat="1" x14ac:dyDescent="0.4"/>
    <row r="15506" customFormat="1" x14ac:dyDescent="0.4"/>
    <row r="15507" customFormat="1" x14ac:dyDescent="0.4"/>
    <row r="15508" customFormat="1" x14ac:dyDescent="0.4"/>
    <row r="15509" customFormat="1" x14ac:dyDescent="0.4"/>
    <row r="15510" customFormat="1" x14ac:dyDescent="0.4"/>
    <row r="15511" customFormat="1" x14ac:dyDescent="0.4"/>
    <row r="15512" customFormat="1" x14ac:dyDescent="0.4"/>
    <row r="15513" customFormat="1" x14ac:dyDescent="0.4"/>
    <row r="15514" customFormat="1" x14ac:dyDescent="0.4"/>
    <row r="15515" customFormat="1" x14ac:dyDescent="0.4"/>
    <row r="15516" customFormat="1" x14ac:dyDescent="0.4"/>
    <row r="15517" customFormat="1" x14ac:dyDescent="0.4"/>
    <row r="15518" customFormat="1" x14ac:dyDescent="0.4"/>
    <row r="15519" customFormat="1" x14ac:dyDescent="0.4"/>
    <row r="15520" customFormat="1" x14ac:dyDescent="0.4"/>
    <row r="15521" customFormat="1" x14ac:dyDescent="0.4"/>
    <row r="15522" customFormat="1" x14ac:dyDescent="0.4"/>
    <row r="15523" customFormat="1" x14ac:dyDescent="0.4"/>
    <row r="15524" customFormat="1" x14ac:dyDescent="0.4"/>
    <row r="15525" customFormat="1" x14ac:dyDescent="0.4"/>
    <row r="15526" customFormat="1" x14ac:dyDescent="0.4"/>
    <row r="15527" customFormat="1" x14ac:dyDescent="0.4"/>
    <row r="15528" customFormat="1" x14ac:dyDescent="0.4"/>
    <row r="15529" customFormat="1" x14ac:dyDescent="0.4"/>
    <row r="15530" customFormat="1" x14ac:dyDescent="0.4"/>
    <row r="15531" customFormat="1" x14ac:dyDescent="0.4"/>
    <row r="15532" customFormat="1" x14ac:dyDescent="0.4"/>
    <row r="15533" customFormat="1" x14ac:dyDescent="0.4"/>
    <row r="15534" customFormat="1" x14ac:dyDescent="0.4"/>
    <row r="15535" customFormat="1" x14ac:dyDescent="0.4"/>
    <row r="15536" customFormat="1" x14ac:dyDescent="0.4"/>
    <row r="15537" customFormat="1" x14ac:dyDescent="0.4"/>
    <row r="15538" customFormat="1" x14ac:dyDescent="0.4"/>
    <row r="15539" customFormat="1" x14ac:dyDescent="0.4"/>
    <row r="15540" customFormat="1" x14ac:dyDescent="0.4"/>
    <row r="15541" customFormat="1" x14ac:dyDescent="0.4"/>
    <row r="15542" customFormat="1" x14ac:dyDescent="0.4"/>
    <row r="15543" customFormat="1" x14ac:dyDescent="0.4"/>
    <row r="15544" customFormat="1" x14ac:dyDescent="0.4"/>
    <row r="15545" customFormat="1" x14ac:dyDescent="0.4"/>
    <row r="15546" customFormat="1" x14ac:dyDescent="0.4"/>
    <row r="15547" customFormat="1" x14ac:dyDescent="0.4"/>
    <row r="15548" customFormat="1" x14ac:dyDescent="0.4"/>
    <row r="15549" customFormat="1" x14ac:dyDescent="0.4"/>
    <row r="15550" customFormat="1" x14ac:dyDescent="0.4"/>
    <row r="15551" customFormat="1" x14ac:dyDescent="0.4"/>
    <row r="15552" customFormat="1" x14ac:dyDescent="0.4"/>
    <row r="15553" customFormat="1" x14ac:dyDescent="0.4"/>
    <row r="15554" customFormat="1" x14ac:dyDescent="0.4"/>
    <row r="15555" customFormat="1" x14ac:dyDescent="0.4"/>
    <row r="15556" customFormat="1" x14ac:dyDescent="0.4"/>
    <row r="15557" customFormat="1" x14ac:dyDescent="0.4"/>
    <row r="15558" customFormat="1" x14ac:dyDescent="0.4"/>
    <row r="15559" customFormat="1" x14ac:dyDescent="0.4"/>
    <row r="15560" customFormat="1" x14ac:dyDescent="0.4"/>
    <row r="15561" customFormat="1" x14ac:dyDescent="0.4"/>
    <row r="15562" customFormat="1" x14ac:dyDescent="0.4"/>
    <row r="15563" customFormat="1" x14ac:dyDescent="0.4"/>
    <row r="15564" customFormat="1" x14ac:dyDescent="0.4"/>
    <row r="15565" customFormat="1" x14ac:dyDescent="0.4"/>
    <row r="15566" customFormat="1" x14ac:dyDescent="0.4"/>
    <row r="15567" customFormat="1" x14ac:dyDescent="0.4"/>
    <row r="15568" customFormat="1" x14ac:dyDescent="0.4"/>
    <row r="15569" customFormat="1" x14ac:dyDescent="0.4"/>
    <row r="15570" customFormat="1" x14ac:dyDescent="0.4"/>
    <row r="15571" customFormat="1" x14ac:dyDescent="0.4"/>
    <row r="15572" customFormat="1" x14ac:dyDescent="0.4"/>
    <row r="15573" customFormat="1" x14ac:dyDescent="0.4"/>
    <row r="15574" customFormat="1" x14ac:dyDescent="0.4"/>
    <row r="15575" customFormat="1" x14ac:dyDescent="0.4"/>
    <row r="15576" customFormat="1" x14ac:dyDescent="0.4"/>
    <row r="15577" customFormat="1" x14ac:dyDescent="0.4"/>
    <row r="15578" customFormat="1" x14ac:dyDescent="0.4"/>
    <row r="15579" customFormat="1" x14ac:dyDescent="0.4"/>
    <row r="15580" customFormat="1" x14ac:dyDescent="0.4"/>
    <row r="15581" customFormat="1" x14ac:dyDescent="0.4"/>
    <row r="15582" customFormat="1" x14ac:dyDescent="0.4"/>
    <row r="15583" customFormat="1" x14ac:dyDescent="0.4"/>
    <row r="15584" customFormat="1" x14ac:dyDescent="0.4"/>
    <row r="15585" customFormat="1" x14ac:dyDescent="0.4"/>
    <row r="15586" customFormat="1" x14ac:dyDescent="0.4"/>
    <row r="15587" customFormat="1" x14ac:dyDescent="0.4"/>
    <row r="15588" customFormat="1" x14ac:dyDescent="0.4"/>
    <row r="15589" customFormat="1" x14ac:dyDescent="0.4"/>
    <row r="15590" customFormat="1" x14ac:dyDescent="0.4"/>
    <row r="15591" customFormat="1" x14ac:dyDescent="0.4"/>
    <row r="15592" customFormat="1" x14ac:dyDescent="0.4"/>
    <row r="15593" customFormat="1" x14ac:dyDescent="0.4"/>
    <row r="15594" customFormat="1" x14ac:dyDescent="0.4"/>
    <row r="15595" customFormat="1" x14ac:dyDescent="0.4"/>
    <row r="15596" customFormat="1" x14ac:dyDescent="0.4"/>
    <row r="15597" customFormat="1" x14ac:dyDescent="0.4"/>
    <row r="15598" customFormat="1" x14ac:dyDescent="0.4"/>
    <row r="15599" customFormat="1" x14ac:dyDescent="0.4"/>
    <row r="15600" customFormat="1" x14ac:dyDescent="0.4"/>
    <row r="15601" customFormat="1" x14ac:dyDescent="0.4"/>
    <row r="15602" customFormat="1" x14ac:dyDescent="0.4"/>
    <row r="15603" customFormat="1" x14ac:dyDescent="0.4"/>
    <row r="15604" customFormat="1" x14ac:dyDescent="0.4"/>
    <row r="15605" customFormat="1" x14ac:dyDescent="0.4"/>
    <row r="15606" customFormat="1" x14ac:dyDescent="0.4"/>
    <row r="15607" customFormat="1" x14ac:dyDescent="0.4"/>
    <row r="15608" customFormat="1" x14ac:dyDescent="0.4"/>
    <row r="15609" customFormat="1" x14ac:dyDescent="0.4"/>
    <row r="15610" customFormat="1" x14ac:dyDescent="0.4"/>
    <row r="15611" customFormat="1" x14ac:dyDescent="0.4"/>
    <row r="15612" customFormat="1" x14ac:dyDescent="0.4"/>
    <row r="15613" customFormat="1" x14ac:dyDescent="0.4"/>
    <row r="15614" customFormat="1" x14ac:dyDescent="0.4"/>
    <row r="15615" customFormat="1" x14ac:dyDescent="0.4"/>
    <row r="15616" customFormat="1" x14ac:dyDescent="0.4"/>
    <row r="15617" customFormat="1" x14ac:dyDescent="0.4"/>
    <row r="15618" customFormat="1" x14ac:dyDescent="0.4"/>
    <row r="15619" customFormat="1" x14ac:dyDescent="0.4"/>
    <row r="15620" customFormat="1" x14ac:dyDescent="0.4"/>
    <row r="15621" customFormat="1" x14ac:dyDescent="0.4"/>
    <row r="15622" customFormat="1" x14ac:dyDescent="0.4"/>
    <row r="15623" customFormat="1" x14ac:dyDescent="0.4"/>
    <row r="15624" customFormat="1" x14ac:dyDescent="0.4"/>
    <row r="15625" customFormat="1" x14ac:dyDescent="0.4"/>
    <row r="15626" customFormat="1" x14ac:dyDescent="0.4"/>
    <row r="15627" customFormat="1" x14ac:dyDescent="0.4"/>
    <row r="15628" customFormat="1" x14ac:dyDescent="0.4"/>
    <row r="15629" customFormat="1" x14ac:dyDescent="0.4"/>
    <row r="15630" customFormat="1" x14ac:dyDescent="0.4"/>
    <row r="15631" customFormat="1" x14ac:dyDescent="0.4"/>
    <row r="15632" customFormat="1" x14ac:dyDescent="0.4"/>
    <row r="15633" customFormat="1" x14ac:dyDescent="0.4"/>
    <row r="15634" customFormat="1" x14ac:dyDescent="0.4"/>
    <row r="15635" customFormat="1" x14ac:dyDescent="0.4"/>
    <row r="15636" customFormat="1" x14ac:dyDescent="0.4"/>
    <row r="15637" customFormat="1" x14ac:dyDescent="0.4"/>
    <row r="15638" customFormat="1" x14ac:dyDescent="0.4"/>
    <row r="15639" customFormat="1" x14ac:dyDescent="0.4"/>
    <row r="15640" customFormat="1" x14ac:dyDescent="0.4"/>
    <row r="15641" customFormat="1" x14ac:dyDescent="0.4"/>
    <row r="15642" customFormat="1" x14ac:dyDescent="0.4"/>
    <row r="15643" customFormat="1" x14ac:dyDescent="0.4"/>
    <row r="15644" customFormat="1" x14ac:dyDescent="0.4"/>
    <row r="15645" customFormat="1" x14ac:dyDescent="0.4"/>
    <row r="15646" customFormat="1" x14ac:dyDescent="0.4"/>
    <row r="15647" customFormat="1" x14ac:dyDescent="0.4"/>
    <row r="15648" customFormat="1" x14ac:dyDescent="0.4"/>
    <row r="15649" customFormat="1" x14ac:dyDescent="0.4"/>
    <row r="15650" customFormat="1" x14ac:dyDescent="0.4"/>
    <row r="15651" customFormat="1" x14ac:dyDescent="0.4"/>
    <row r="15652" customFormat="1" x14ac:dyDescent="0.4"/>
    <row r="15653" customFormat="1" x14ac:dyDescent="0.4"/>
    <row r="15654" customFormat="1" x14ac:dyDescent="0.4"/>
    <row r="15655" customFormat="1" x14ac:dyDescent="0.4"/>
    <row r="15656" customFormat="1" x14ac:dyDescent="0.4"/>
    <row r="15657" customFormat="1" x14ac:dyDescent="0.4"/>
    <row r="15658" customFormat="1" x14ac:dyDescent="0.4"/>
    <row r="15659" customFormat="1" x14ac:dyDescent="0.4"/>
    <row r="15660" customFormat="1" x14ac:dyDescent="0.4"/>
    <row r="15661" customFormat="1" x14ac:dyDescent="0.4"/>
    <row r="15662" customFormat="1" x14ac:dyDescent="0.4"/>
    <row r="15663" customFormat="1" x14ac:dyDescent="0.4"/>
    <row r="15664" customFormat="1" x14ac:dyDescent="0.4"/>
    <row r="15665" customFormat="1" x14ac:dyDescent="0.4"/>
    <row r="15666" customFormat="1" x14ac:dyDescent="0.4"/>
    <row r="15667" customFormat="1" x14ac:dyDescent="0.4"/>
    <row r="15668" customFormat="1" x14ac:dyDescent="0.4"/>
    <row r="15669" customFormat="1" x14ac:dyDescent="0.4"/>
    <row r="15670" customFormat="1" x14ac:dyDescent="0.4"/>
    <row r="15671" customFormat="1" x14ac:dyDescent="0.4"/>
    <row r="15672" customFormat="1" x14ac:dyDescent="0.4"/>
    <row r="15673" customFormat="1" x14ac:dyDescent="0.4"/>
    <row r="15674" customFormat="1" x14ac:dyDescent="0.4"/>
    <row r="15675" customFormat="1" x14ac:dyDescent="0.4"/>
    <row r="15676" customFormat="1" x14ac:dyDescent="0.4"/>
    <row r="15677" customFormat="1" x14ac:dyDescent="0.4"/>
    <row r="15678" customFormat="1" x14ac:dyDescent="0.4"/>
    <row r="15679" customFormat="1" x14ac:dyDescent="0.4"/>
    <row r="15680" customFormat="1" x14ac:dyDescent="0.4"/>
    <row r="15681" customFormat="1" x14ac:dyDescent="0.4"/>
    <row r="15682" customFormat="1" x14ac:dyDescent="0.4"/>
    <row r="15683" customFormat="1" x14ac:dyDescent="0.4"/>
    <row r="15684" customFormat="1" x14ac:dyDescent="0.4"/>
    <row r="15685" customFormat="1" x14ac:dyDescent="0.4"/>
    <row r="15686" customFormat="1" x14ac:dyDescent="0.4"/>
    <row r="15687" customFormat="1" x14ac:dyDescent="0.4"/>
    <row r="15688" customFormat="1" x14ac:dyDescent="0.4"/>
    <row r="15689" customFormat="1" x14ac:dyDescent="0.4"/>
    <row r="15690" customFormat="1" x14ac:dyDescent="0.4"/>
    <row r="15691" customFormat="1" x14ac:dyDescent="0.4"/>
    <row r="15692" customFormat="1" x14ac:dyDescent="0.4"/>
    <row r="15693" customFormat="1" x14ac:dyDescent="0.4"/>
    <row r="15694" customFormat="1" x14ac:dyDescent="0.4"/>
    <row r="15695" customFormat="1" x14ac:dyDescent="0.4"/>
    <row r="15696" customFormat="1" x14ac:dyDescent="0.4"/>
    <row r="15697" customFormat="1" x14ac:dyDescent="0.4"/>
    <row r="15698" customFormat="1" x14ac:dyDescent="0.4"/>
    <row r="15699" customFormat="1" x14ac:dyDescent="0.4"/>
    <row r="15700" customFormat="1" x14ac:dyDescent="0.4"/>
    <row r="15701" customFormat="1" x14ac:dyDescent="0.4"/>
    <row r="15702" customFormat="1" x14ac:dyDescent="0.4"/>
    <row r="15703" customFormat="1" x14ac:dyDescent="0.4"/>
    <row r="15704" customFormat="1" x14ac:dyDescent="0.4"/>
    <row r="15705" customFormat="1" x14ac:dyDescent="0.4"/>
    <row r="15706" customFormat="1" x14ac:dyDescent="0.4"/>
    <row r="15707" customFormat="1" x14ac:dyDescent="0.4"/>
    <row r="15708" customFormat="1" x14ac:dyDescent="0.4"/>
    <row r="15709" customFormat="1" x14ac:dyDescent="0.4"/>
    <row r="15710" customFormat="1" x14ac:dyDescent="0.4"/>
    <row r="15711" customFormat="1" x14ac:dyDescent="0.4"/>
    <row r="15712" customFormat="1" x14ac:dyDescent="0.4"/>
    <row r="15713" customFormat="1" x14ac:dyDescent="0.4"/>
    <row r="15714" customFormat="1" x14ac:dyDescent="0.4"/>
    <row r="15715" customFormat="1" x14ac:dyDescent="0.4"/>
    <row r="15716" customFormat="1" x14ac:dyDescent="0.4"/>
    <row r="15717" customFormat="1" x14ac:dyDescent="0.4"/>
    <row r="15718" customFormat="1" x14ac:dyDescent="0.4"/>
    <row r="15719" customFormat="1" x14ac:dyDescent="0.4"/>
    <row r="15720" customFormat="1" x14ac:dyDescent="0.4"/>
    <row r="15721" customFormat="1" x14ac:dyDescent="0.4"/>
    <row r="15722" customFormat="1" x14ac:dyDescent="0.4"/>
    <row r="15723" customFormat="1" x14ac:dyDescent="0.4"/>
    <row r="15724" customFormat="1" x14ac:dyDescent="0.4"/>
    <row r="15725" customFormat="1" x14ac:dyDescent="0.4"/>
    <row r="15726" customFormat="1" x14ac:dyDescent="0.4"/>
    <row r="15727" customFormat="1" x14ac:dyDescent="0.4"/>
    <row r="15728" customFormat="1" x14ac:dyDescent="0.4"/>
    <row r="15729" customFormat="1" x14ac:dyDescent="0.4"/>
    <row r="15730" customFormat="1" x14ac:dyDescent="0.4"/>
    <row r="15731" customFormat="1" x14ac:dyDescent="0.4"/>
    <row r="15732" customFormat="1" x14ac:dyDescent="0.4"/>
    <row r="15733" customFormat="1" x14ac:dyDescent="0.4"/>
    <row r="15734" customFormat="1" x14ac:dyDescent="0.4"/>
    <row r="15735" customFormat="1" x14ac:dyDescent="0.4"/>
    <row r="15736" customFormat="1" x14ac:dyDescent="0.4"/>
    <row r="15737" customFormat="1" x14ac:dyDescent="0.4"/>
    <row r="15738" customFormat="1" x14ac:dyDescent="0.4"/>
    <row r="15739" customFormat="1" x14ac:dyDescent="0.4"/>
    <row r="15740" customFormat="1" x14ac:dyDescent="0.4"/>
    <row r="15741" customFormat="1" x14ac:dyDescent="0.4"/>
    <row r="15742" customFormat="1" x14ac:dyDescent="0.4"/>
    <row r="15743" customFormat="1" x14ac:dyDescent="0.4"/>
    <row r="15744" customFormat="1" x14ac:dyDescent="0.4"/>
    <row r="15745" customFormat="1" x14ac:dyDescent="0.4"/>
    <row r="15746" customFormat="1" x14ac:dyDescent="0.4"/>
    <row r="15747" customFormat="1" x14ac:dyDescent="0.4"/>
    <row r="15748" customFormat="1" x14ac:dyDescent="0.4"/>
    <row r="15749" customFormat="1" x14ac:dyDescent="0.4"/>
    <row r="15750" customFormat="1" x14ac:dyDescent="0.4"/>
    <row r="15751" customFormat="1" x14ac:dyDescent="0.4"/>
    <row r="15752" customFormat="1" x14ac:dyDescent="0.4"/>
    <row r="15753" customFormat="1" x14ac:dyDescent="0.4"/>
    <row r="15754" customFormat="1" x14ac:dyDescent="0.4"/>
    <row r="15755" customFormat="1" x14ac:dyDescent="0.4"/>
    <row r="15756" customFormat="1" x14ac:dyDescent="0.4"/>
    <row r="15757" customFormat="1" x14ac:dyDescent="0.4"/>
    <row r="15758" customFormat="1" x14ac:dyDescent="0.4"/>
    <row r="15759" customFormat="1" x14ac:dyDescent="0.4"/>
    <row r="15760" customFormat="1" x14ac:dyDescent="0.4"/>
    <row r="15761" customFormat="1" x14ac:dyDescent="0.4"/>
    <row r="15762" customFormat="1" x14ac:dyDescent="0.4"/>
    <row r="15763" customFormat="1" x14ac:dyDescent="0.4"/>
    <row r="15764" customFormat="1" x14ac:dyDescent="0.4"/>
    <row r="15765" customFormat="1" x14ac:dyDescent="0.4"/>
    <row r="15766" customFormat="1" x14ac:dyDescent="0.4"/>
    <row r="15767" customFormat="1" x14ac:dyDescent="0.4"/>
    <row r="15768" customFormat="1" x14ac:dyDescent="0.4"/>
    <row r="15769" customFormat="1" x14ac:dyDescent="0.4"/>
    <row r="15770" customFormat="1" x14ac:dyDescent="0.4"/>
    <row r="15771" customFormat="1" x14ac:dyDescent="0.4"/>
    <row r="15772" customFormat="1" x14ac:dyDescent="0.4"/>
    <row r="15773" customFormat="1" x14ac:dyDescent="0.4"/>
    <row r="15774" customFormat="1" x14ac:dyDescent="0.4"/>
    <row r="15775" customFormat="1" x14ac:dyDescent="0.4"/>
    <row r="15776" customFormat="1" x14ac:dyDescent="0.4"/>
    <row r="15777" customFormat="1" x14ac:dyDescent="0.4"/>
    <row r="15778" customFormat="1" x14ac:dyDescent="0.4"/>
    <row r="15779" customFormat="1" x14ac:dyDescent="0.4"/>
    <row r="15780" customFormat="1" x14ac:dyDescent="0.4"/>
    <row r="15781" customFormat="1" x14ac:dyDescent="0.4"/>
    <row r="15782" customFormat="1" x14ac:dyDescent="0.4"/>
    <row r="15783" customFormat="1" x14ac:dyDescent="0.4"/>
    <row r="15784" customFormat="1" x14ac:dyDescent="0.4"/>
    <row r="15785" customFormat="1" x14ac:dyDescent="0.4"/>
    <row r="15786" customFormat="1" x14ac:dyDescent="0.4"/>
    <row r="15787" customFormat="1" x14ac:dyDescent="0.4"/>
    <row r="15788" customFormat="1" x14ac:dyDescent="0.4"/>
    <row r="15789" customFormat="1" x14ac:dyDescent="0.4"/>
    <row r="15790" customFormat="1" x14ac:dyDescent="0.4"/>
    <row r="15791" customFormat="1" x14ac:dyDescent="0.4"/>
    <row r="15792" customFormat="1" x14ac:dyDescent="0.4"/>
    <row r="15793" customFormat="1" x14ac:dyDescent="0.4"/>
    <row r="15794" customFormat="1" x14ac:dyDescent="0.4"/>
    <row r="15795" customFormat="1" x14ac:dyDescent="0.4"/>
    <row r="15796" customFormat="1" x14ac:dyDescent="0.4"/>
    <row r="15797" customFormat="1" x14ac:dyDescent="0.4"/>
    <row r="15798" customFormat="1" x14ac:dyDescent="0.4"/>
    <row r="15799" customFormat="1" x14ac:dyDescent="0.4"/>
    <row r="15800" customFormat="1" x14ac:dyDescent="0.4"/>
    <row r="15801" customFormat="1" x14ac:dyDescent="0.4"/>
    <row r="15802" customFormat="1" x14ac:dyDescent="0.4"/>
    <row r="15803" customFormat="1" x14ac:dyDescent="0.4"/>
    <row r="15804" customFormat="1" x14ac:dyDescent="0.4"/>
    <row r="15805" customFormat="1" x14ac:dyDescent="0.4"/>
    <row r="15806" customFormat="1" x14ac:dyDescent="0.4"/>
    <row r="15807" customFormat="1" x14ac:dyDescent="0.4"/>
    <row r="15808" customFormat="1" x14ac:dyDescent="0.4"/>
    <row r="15809" customFormat="1" x14ac:dyDescent="0.4"/>
    <row r="15810" customFormat="1" x14ac:dyDescent="0.4"/>
    <row r="15811" customFormat="1" x14ac:dyDescent="0.4"/>
    <row r="15812" customFormat="1" x14ac:dyDescent="0.4"/>
    <row r="15813" customFormat="1" x14ac:dyDescent="0.4"/>
    <row r="15814" customFormat="1" x14ac:dyDescent="0.4"/>
    <row r="15815" customFormat="1" x14ac:dyDescent="0.4"/>
    <row r="15816" customFormat="1" x14ac:dyDescent="0.4"/>
    <row r="15817" customFormat="1" x14ac:dyDescent="0.4"/>
    <row r="15818" customFormat="1" x14ac:dyDescent="0.4"/>
    <row r="15819" customFormat="1" x14ac:dyDescent="0.4"/>
    <row r="15820" customFormat="1" x14ac:dyDescent="0.4"/>
    <row r="15821" customFormat="1" x14ac:dyDescent="0.4"/>
    <row r="15822" customFormat="1" x14ac:dyDescent="0.4"/>
    <row r="15823" customFormat="1" x14ac:dyDescent="0.4"/>
    <row r="15824" customFormat="1" x14ac:dyDescent="0.4"/>
    <row r="15825" customFormat="1" x14ac:dyDescent="0.4"/>
    <row r="15826" customFormat="1" x14ac:dyDescent="0.4"/>
    <row r="15827" customFormat="1" x14ac:dyDescent="0.4"/>
    <row r="15828" customFormat="1" x14ac:dyDescent="0.4"/>
    <row r="15829" customFormat="1" x14ac:dyDescent="0.4"/>
    <row r="15830" customFormat="1" x14ac:dyDescent="0.4"/>
    <row r="15831" customFormat="1" x14ac:dyDescent="0.4"/>
    <row r="15832" customFormat="1" x14ac:dyDescent="0.4"/>
    <row r="15833" customFormat="1" x14ac:dyDescent="0.4"/>
    <row r="15834" customFormat="1" x14ac:dyDescent="0.4"/>
    <row r="15835" customFormat="1" x14ac:dyDescent="0.4"/>
    <row r="15836" customFormat="1" x14ac:dyDescent="0.4"/>
    <row r="15837" customFormat="1" x14ac:dyDescent="0.4"/>
    <row r="15838" customFormat="1" x14ac:dyDescent="0.4"/>
    <row r="15839" customFormat="1" x14ac:dyDescent="0.4"/>
    <row r="15840" customFormat="1" x14ac:dyDescent="0.4"/>
    <row r="15841" customFormat="1" x14ac:dyDescent="0.4"/>
    <row r="15842" customFormat="1" x14ac:dyDescent="0.4"/>
    <row r="15843" customFormat="1" x14ac:dyDescent="0.4"/>
    <row r="15844" customFormat="1" x14ac:dyDescent="0.4"/>
    <row r="15845" customFormat="1" x14ac:dyDescent="0.4"/>
    <row r="15846" customFormat="1" x14ac:dyDescent="0.4"/>
    <row r="15847" customFormat="1" x14ac:dyDescent="0.4"/>
    <row r="15848" customFormat="1" x14ac:dyDescent="0.4"/>
    <row r="15849" customFormat="1" x14ac:dyDescent="0.4"/>
    <row r="15850" customFormat="1" x14ac:dyDescent="0.4"/>
    <row r="15851" customFormat="1" x14ac:dyDescent="0.4"/>
    <row r="15852" customFormat="1" x14ac:dyDescent="0.4"/>
    <row r="15853" customFormat="1" x14ac:dyDescent="0.4"/>
    <row r="15854" customFormat="1" x14ac:dyDescent="0.4"/>
    <row r="15855" customFormat="1" x14ac:dyDescent="0.4"/>
    <row r="15856" customFormat="1" x14ac:dyDescent="0.4"/>
    <row r="15857" customFormat="1" x14ac:dyDescent="0.4"/>
    <row r="15858" customFormat="1" x14ac:dyDescent="0.4"/>
    <row r="15859" customFormat="1" x14ac:dyDescent="0.4"/>
    <row r="15860" customFormat="1" x14ac:dyDescent="0.4"/>
    <row r="15861" customFormat="1" x14ac:dyDescent="0.4"/>
    <row r="15862" customFormat="1" x14ac:dyDescent="0.4"/>
    <row r="15863" customFormat="1" x14ac:dyDescent="0.4"/>
    <row r="15864" customFormat="1" x14ac:dyDescent="0.4"/>
    <row r="15865" customFormat="1" x14ac:dyDescent="0.4"/>
    <row r="15866" customFormat="1" x14ac:dyDescent="0.4"/>
    <row r="15867" customFormat="1" x14ac:dyDescent="0.4"/>
    <row r="15868" customFormat="1" x14ac:dyDescent="0.4"/>
    <row r="15869" customFormat="1" x14ac:dyDescent="0.4"/>
    <row r="15870" customFormat="1" x14ac:dyDescent="0.4"/>
    <row r="15871" customFormat="1" x14ac:dyDescent="0.4"/>
    <row r="15872" customFormat="1" x14ac:dyDescent="0.4"/>
    <row r="15873" customFormat="1" x14ac:dyDescent="0.4"/>
    <row r="15874" customFormat="1" x14ac:dyDescent="0.4"/>
    <row r="15875" customFormat="1" x14ac:dyDescent="0.4"/>
    <row r="15876" customFormat="1" x14ac:dyDescent="0.4"/>
    <row r="15877" customFormat="1" x14ac:dyDescent="0.4"/>
    <row r="15878" customFormat="1" x14ac:dyDescent="0.4"/>
    <row r="15879" customFormat="1" x14ac:dyDescent="0.4"/>
    <row r="15880" customFormat="1" x14ac:dyDescent="0.4"/>
    <row r="15881" customFormat="1" x14ac:dyDescent="0.4"/>
    <row r="15882" customFormat="1" x14ac:dyDescent="0.4"/>
    <row r="15883" customFormat="1" x14ac:dyDescent="0.4"/>
    <row r="15884" customFormat="1" x14ac:dyDescent="0.4"/>
    <row r="15885" customFormat="1" x14ac:dyDescent="0.4"/>
    <row r="15886" customFormat="1" x14ac:dyDescent="0.4"/>
    <row r="15887" customFormat="1" x14ac:dyDescent="0.4"/>
    <row r="15888" customFormat="1" x14ac:dyDescent="0.4"/>
    <row r="15889" customFormat="1" x14ac:dyDescent="0.4"/>
    <row r="15890" customFormat="1" x14ac:dyDescent="0.4"/>
    <row r="15891" customFormat="1" x14ac:dyDescent="0.4"/>
    <row r="15892" customFormat="1" x14ac:dyDescent="0.4"/>
    <row r="15893" customFormat="1" x14ac:dyDescent="0.4"/>
    <row r="15894" customFormat="1" x14ac:dyDescent="0.4"/>
    <row r="15895" customFormat="1" x14ac:dyDescent="0.4"/>
    <row r="15896" customFormat="1" x14ac:dyDescent="0.4"/>
    <row r="15897" customFormat="1" x14ac:dyDescent="0.4"/>
    <row r="15898" customFormat="1" x14ac:dyDescent="0.4"/>
    <row r="15899" customFormat="1" x14ac:dyDescent="0.4"/>
    <row r="15900" customFormat="1" x14ac:dyDescent="0.4"/>
    <row r="15901" customFormat="1" x14ac:dyDescent="0.4"/>
    <row r="15902" customFormat="1" x14ac:dyDescent="0.4"/>
    <row r="15903" customFormat="1" x14ac:dyDescent="0.4"/>
    <row r="15904" customFormat="1" x14ac:dyDescent="0.4"/>
    <row r="15905" customFormat="1" x14ac:dyDescent="0.4"/>
    <row r="15906" customFormat="1" x14ac:dyDescent="0.4"/>
    <row r="15907" customFormat="1" x14ac:dyDescent="0.4"/>
    <row r="15908" customFormat="1" x14ac:dyDescent="0.4"/>
    <row r="15909" customFormat="1" x14ac:dyDescent="0.4"/>
    <row r="15910" customFormat="1" x14ac:dyDescent="0.4"/>
    <row r="15911" customFormat="1" x14ac:dyDescent="0.4"/>
    <row r="15912" customFormat="1" x14ac:dyDescent="0.4"/>
    <row r="15913" customFormat="1" x14ac:dyDescent="0.4"/>
    <row r="15914" customFormat="1" x14ac:dyDescent="0.4"/>
    <row r="15915" customFormat="1" x14ac:dyDescent="0.4"/>
    <row r="15916" customFormat="1" x14ac:dyDescent="0.4"/>
    <row r="15917" customFormat="1" x14ac:dyDescent="0.4"/>
    <row r="15918" customFormat="1" x14ac:dyDescent="0.4"/>
    <row r="15919" customFormat="1" x14ac:dyDescent="0.4"/>
    <row r="15920" customFormat="1" x14ac:dyDescent="0.4"/>
    <row r="15921" customFormat="1" x14ac:dyDescent="0.4"/>
    <row r="15922" customFormat="1" x14ac:dyDescent="0.4"/>
    <row r="15923" customFormat="1" x14ac:dyDescent="0.4"/>
    <row r="15924" customFormat="1" x14ac:dyDescent="0.4"/>
    <row r="15925" customFormat="1" x14ac:dyDescent="0.4"/>
    <row r="15926" customFormat="1" x14ac:dyDescent="0.4"/>
    <row r="15927" customFormat="1" x14ac:dyDescent="0.4"/>
    <row r="15928" customFormat="1" x14ac:dyDescent="0.4"/>
    <row r="15929" customFormat="1" x14ac:dyDescent="0.4"/>
    <row r="15930" customFormat="1" x14ac:dyDescent="0.4"/>
    <row r="15931" customFormat="1" x14ac:dyDescent="0.4"/>
    <row r="15932" customFormat="1" x14ac:dyDescent="0.4"/>
    <row r="15933" customFormat="1" x14ac:dyDescent="0.4"/>
    <row r="15934" customFormat="1" x14ac:dyDescent="0.4"/>
    <row r="15935" customFormat="1" x14ac:dyDescent="0.4"/>
    <row r="15936" customFormat="1" x14ac:dyDescent="0.4"/>
    <row r="15937" customFormat="1" x14ac:dyDescent="0.4"/>
    <row r="15938" customFormat="1" x14ac:dyDescent="0.4"/>
    <row r="15939" customFormat="1" x14ac:dyDescent="0.4"/>
    <row r="15940" customFormat="1" x14ac:dyDescent="0.4"/>
    <row r="15941" customFormat="1" x14ac:dyDescent="0.4"/>
    <row r="15942" customFormat="1" x14ac:dyDescent="0.4"/>
    <row r="15943" customFormat="1" x14ac:dyDescent="0.4"/>
    <row r="15944" customFormat="1" x14ac:dyDescent="0.4"/>
    <row r="15945" customFormat="1" x14ac:dyDescent="0.4"/>
    <row r="15946" customFormat="1" x14ac:dyDescent="0.4"/>
    <row r="15947" customFormat="1" x14ac:dyDescent="0.4"/>
    <row r="15948" customFormat="1" x14ac:dyDescent="0.4"/>
    <row r="15949" customFormat="1" x14ac:dyDescent="0.4"/>
    <row r="15950" customFormat="1" x14ac:dyDescent="0.4"/>
    <row r="15951" customFormat="1" x14ac:dyDescent="0.4"/>
    <row r="15952" customFormat="1" x14ac:dyDescent="0.4"/>
    <row r="15953" customFormat="1" x14ac:dyDescent="0.4"/>
    <row r="15954" customFormat="1" x14ac:dyDescent="0.4"/>
    <row r="15955" customFormat="1" x14ac:dyDescent="0.4"/>
    <row r="15956" customFormat="1" x14ac:dyDescent="0.4"/>
    <row r="15957" customFormat="1" x14ac:dyDescent="0.4"/>
    <row r="15958" customFormat="1" x14ac:dyDescent="0.4"/>
    <row r="15959" customFormat="1" x14ac:dyDescent="0.4"/>
    <row r="15960" customFormat="1" x14ac:dyDescent="0.4"/>
    <row r="15961" customFormat="1" x14ac:dyDescent="0.4"/>
    <row r="15962" customFormat="1" x14ac:dyDescent="0.4"/>
    <row r="15963" customFormat="1" x14ac:dyDescent="0.4"/>
    <row r="15964" customFormat="1" x14ac:dyDescent="0.4"/>
    <row r="15965" customFormat="1" x14ac:dyDescent="0.4"/>
    <row r="15966" customFormat="1" x14ac:dyDescent="0.4"/>
    <row r="15967" customFormat="1" x14ac:dyDescent="0.4"/>
    <row r="15968" customFormat="1" x14ac:dyDescent="0.4"/>
    <row r="15969" customFormat="1" x14ac:dyDescent="0.4"/>
    <row r="15970" customFormat="1" x14ac:dyDescent="0.4"/>
    <row r="15971" customFormat="1" x14ac:dyDescent="0.4"/>
    <row r="15972" customFormat="1" x14ac:dyDescent="0.4"/>
    <row r="15973" customFormat="1" x14ac:dyDescent="0.4"/>
    <row r="15974" customFormat="1" x14ac:dyDescent="0.4"/>
    <row r="15975" customFormat="1" x14ac:dyDescent="0.4"/>
    <row r="15976" customFormat="1" x14ac:dyDescent="0.4"/>
    <row r="15977" customFormat="1" x14ac:dyDescent="0.4"/>
    <row r="15978" customFormat="1" x14ac:dyDescent="0.4"/>
    <row r="15979" customFormat="1" x14ac:dyDescent="0.4"/>
    <row r="15980" customFormat="1" x14ac:dyDescent="0.4"/>
    <row r="15981" customFormat="1" x14ac:dyDescent="0.4"/>
    <row r="15982" customFormat="1" x14ac:dyDescent="0.4"/>
    <row r="15983" customFormat="1" x14ac:dyDescent="0.4"/>
    <row r="15984" customFormat="1" x14ac:dyDescent="0.4"/>
    <row r="15985" customFormat="1" x14ac:dyDescent="0.4"/>
    <row r="15986" customFormat="1" x14ac:dyDescent="0.4"/>
    <row r="15987" customFormat="1" x14ac:dyDescent="0.4"/>
    <row r="15988" customFormat="1" x14ac:dyDescent="0.4"/>
    <row r="15989" customFormat="1" x14ac:dyDescent="0.4"/>
    <row r="15990" customFormat="1" x14ac:dyDescent="0.4"/>
    <row r="15991" customFormat="1" x14ac:dyDescent="0.4"/>
    <row r="15992" customFormat="1" x14ac:dyDescent="0.4"/>
    <row r="15993" customFormat="1" x14ac:dyDescent="0.4"/>
    <row r="15994" customFormat="1" x14ac:dyDescent="0.4"/>
    <row r="15995" customFormat="1" x14ac:dyDescent="0.4"/>
    <row r="15996" customFormat="1" x14ac:dyDescent="0.4"/>
    <row r="15997" customFormat="1" x14ac:dyDescent="0.4"/>
    <row r="15998" customFormat="1" x14ac:dyDescent="0.4"/>
    <row r="15999" customFormat="1" x14ac:dyDescent="0.4"/>
    <row r="16000" customFormat="1" x14ac:dyDescent="0.4"/>
    <row r="16001" customFormat="1" x14ac:dyDescent="0.4"/>
    <row r="16002" customFormat="1" x14ac:dyDescent="0.4"/>
    <row r="16003" customFormat="1" x14ac:dyDescent="0.4"/>
    <row r="16004" customFormat="1" x14ac:dyDescent="0.4"/>
    <row r="16005" customFormat="1" x14ac:dyDescent="0.4"/>
    <row r="16006" customFormat="1" x14ac:dyDescent="0.4"/>
    <row r="16007" customFormat="1" x14ac:dyDescent="0.4"/>
    <row r="16008" customFormat="1" x14ac:dyDescent="0.4"/>
    <row r="16009" customFormat="1" x14ac:dyDescent="0.4"/>
    <row r="16010" customFormat="1" x14ac:dyDescent="0.4"/>
    <row r="16011" customFormat="1" x14ac:dyDescent="0.4"/>
    <row r="16012" customFormat="1" x14ac:dyDescent="0.4"/>
    <row r="16013" customFormat="1" x14ac:dyDescent="0.4"/>
    <row r="16014" customFormat="1" x14ac:dyDescent="0.4"/>
    <row r="16015" customFormat="1" x14ac:dyDescent="0.4"/>
    <row r="16016" customFormat="1" x14ac:dyDescent="0.4"/>
    <row r="16017" customFormat="1" x14ac:dyDescent="0.4"/>
    <row r="16018" customFormat="1" x14ac:dyDescent="0.4"/>
    <row r="16019" customFormat="1" x14ac:dyDescent="0.4"/>
    <row r="16020" customFormat="1" x14ac:dyDescent="0.4"/>
    <row r="16021" customFormat="1" x14ac:dyDescent="0.4"/>
    <row r="16022" customFormat="1" x14ac:dyDescent="0.4"/>
    <row r="16023" customFormat="1" x14ac:dyDescent="0.4"/>
    <row r="16024" customFormat="1" x14ac:dyDescent="0.4"/>
    <row r="16025" customFormat="1" x14ac:dyDescent="0.4"/>
    <row r="16026" customFormat="1" x14ac:dyDescent="0.4"/>
    <row r="16027" customFormat="1" x14ac:dyDescent="0.4"/>
    <row r="16028" customFormat="1" x14ac:dyDescent="0.4"/>
    <row r="16029" customFormat="1" x14ac:dyDescent="0.4"/>
    <row r="16030" customFormat="1" x14ac:dyDescent="0.4"/>
    <row r="16031" customFormat="1" x14ac:dyDescent="0.4"/>
    <row r="16032" customFormat="1" x14ac:dyDescent="0.4"/>
    <row r="16033" customFormat="1" x14ac:dyDescent="0.4"/>
    <row r="16034" customFormat="1" x14ac:dyDescent="0.4"/>
    <row r="16035" customFormat="1" x14ac:dyDescent="0.4"/>
    <row r="16036" customFormat="1" x14ac:dyDescent="0.4"/>
    <row r="16037" customFormat="1" x14ac:dyDescent="0.4"/>
    <row r="16038" customFormat="1" x14ac:dyDescent="0.4"/>
    <row r="16039" customFormat="1" x14ac:dyDescent="0.4"/>
    <row r="16040" customFormat="1" x14ac:dyDescent="0.4"/>
    <row r="16041" customFormat="1" x14ac:dyDescent="0.4"/>
    <row r="16042" customFormat="1" x14ac:dyDescent="0.4"/>
    <row r="16043" customFormat="1" x14ac:dyDescent="0.4"/>
    <row r="16044" customFormat="1" x14ac:dyDescent="0.4"/>
    <row r="16045" customFormat="1" x14ac:dyDescent="0.4"/>
    <row r="16046" customFormat="1" x14ac:dyDescent="0.4"/>
    <row r="16047" customFormat="1" x14ac:dyDescent="0.4"/>
    <row r="16048" customFormat="1" x14ac:dyDescent="0.4"/>
    <row r="16049" customFormat="1" x14ac:dyDescent="0.4"/>
    <row r="16050" customFormat="1" x14ac:dyDescent="0.4"/>
    <row r="16051" customFormat="1" x14ac:dyDescent="0.4"/>
    <row r="16052" customFormat="1" x14ac:dyDescent="0.4"/>
    <row r="16053" customFormat="1" x14ac:dyDescent="0.4"/>
    <row r="16054" customFormat="1" x14ac:dyDescent="0.4"/>
    <row r="16055" customFormat="1" x14ac:dyDescent="0.4"/>
    <row r="16056" customFormat="1" x14ac:dyDescent="0.4"/>
    <row r="16057" customFormat="1" x14ac:dyDescent="0.4"/>
    <row r="16058" customFormat="1" x14ac:dyDescent="0.4"/>
    <row r="16059" customFormat="1" x14ac:dyDescent="0.4"/>
    <row r="16060" customFormat="1" x14ac:dyDescent="0.4"/>
    <row r="16061" customFormat="1" x14ac:dyDescent="0.4"/>
    <row r="16062" customFormat="1" x14ac:dyDescent="0.4"/>
    <row r="16063" customFormat="1" x14ac:dyDescent="0.4"/>
    <row r="16064" customFormat="1" x14ac:dyDescent="0.4"/>
    <row r="16065" customFormat="1" x14ac:dyDescent="0.4"/>
    <row r="16066" customFormat="1" x14ac:dyDescent="0.4"/>
    <row r="16067" customFormat="1" x14ac:dyDescent="0.4"/>
    <row r="16068" customFormat="1" x14ac:dyDescent="0.4"/>
    <row r="16069" customFormat="1" x14ac:dyDescent="0.4"/>
    <row r="16070" customFormat="1" x14ac:dyDescent="0.4"/>
    <row r="16071" customFormat="1" x14ac:dyDescent="0.4"/>
    <row r="16072" customFormat="1" x14ac:dyDescent="0.4"/>
    <row r="16073" customFormat="1" x14ac:dyDescent="0.4"/>
    <row r="16074" customFormat="1" x14ac:dyDescent="0.4"/>
    <row r="16075" customFormat="1" x14ac:dyDescent="0.4"/>
    <row r="16076" customFormat="1" x14ac:dyDescent="0.4"/>
    <row r="16077" customFormat="1" x14ac:dyDescent="0.4"/>
    <row r="16078" customFormat="1" x14ac:dyDescent="0.4"/>
    <row r="16079" customFormat="1" x14ac:dyDescent="0.4"/>
    <row r="16080" customFormat="1" x14ac:dyDescent="0.4"/>
    <row r="16081" customFormat="1" x14ac:dyDescent="0.4"/>
    <row r="16082" customFormat="1" x14ac:dyDescent="0.4"/>
    <row r="16083" customFormat="1" x14ac:dyDescent="0.4"/>
    <row r="16084" customFormat="1" x14ac:dyDescent="0.4"/>
    <row r="16085" customFormat="1" x14ac:dyDescent="0.4"/>
    <row r="16086" customFormat="1" x14ac:dyDescent="0.4"/>
    <row r="16087" customFormat="1" x14ac:dyDescent="0.4"/>
    <row r="16088" customFormat="1" x14ac:dyDescent="0.4"/>
    <row r="16089" customFormat="1" x14ac:dyDescent="0.4"/>
    <row r="16090" customFormat="1" x14ac:dyDescent="0.4"/>
    <row r="16091" customFormat="1" x14ac:dyDescent="0.4"/>
    <row r="16092" customFormat="1" x14ac:dyDescent="0.4"/>
    <row r="16093" customFormat="1" x14ac:dyDescent="0.4"/>
    <row r="16094" customFormat="1" x14ac:dyDescent="0.4"/>
    <row r="16095" customFormat="1" x14ac:dyDescent="0.4"/>
    <row r="16096" customFormat="1" x14ac:dyDescent="0.4"/>
    <row r="16097" customFormat="1" x14ac:dyDescent="0.4"/>
    <row r="16098" customFormat="1" x14ac:dyDescent="0.4"/>
    <row r="16099" customFormat="1" x14ac:dyDescent="0.4"/>
    <row r="16100" customFormat="1" x14ac:dyDescent="0.4"/>
    <row r="16101" customFormat="1" x14ac:dyDescent="0.4"/>
    <row r="16102" customFormat="1" x14ac:dyDescent="0.4"/>
    <row r="16103" customFormat="1" x14ac:dyDescent="0.4"/>
    <row r="16104" customFormat="1" x14ac:dyDescent="0.4"/>
    <row r="16105" customFormat="1" x14ac:dyDescent="0.4"/>
    <row r="16106" customFormat="1" x14ac:dyDescent="0.4"/>
    <row r="16107" customFormat="1" x14ac:dyDescent="0.4"/>
    <row r="16108" customFormat="1" x14ac:dyDescent="0.4"/>
    <row r="16109" customFormat="1" x14ac:dyDescent="0.4"/>
    <row r="16110" customFormat="1" x14ac:dyDescent="0.4"/>
    <row r="16111" customFormat="1" x14ac:dyDescent="0.4"/>
    <row r="16112" customFormat="1" x14ac:dyDescent="0.4"/>
    <row r="16113" customFormat="1" x14ac:dyDescent="0.4"/>
    <row r="16114" customFormat="1" x14ac:dyDescent="0.4"/>
    <row r="16115" customFormat="1" x14ac:dyDescent="0.4"/>
    <row r="16116" customFormat="1" x14ac:dyDescent="0.4"/>
    <row r="16117" customFormat="1" x14ac:dyDescent="0.4"/>
    <row r="16118" customFormat="1" x14ac:dyDescent="0.4"/>
    <row r="16119" customFormat="1" x14ac:dyDescent="0.4"/>
    <row r="16120" customFormat="1" x14ac:dyDescent="0.4"/>
    <row r="16121" customFormat="1" x14ac:dyDescent="0.4"/>
    <row r="16122" customFormat="1" x14ac:dyDescent="0.4"/>
    <row r="16123" customFormat="1" x14ac:dyDescent="0.4"/>
    <row r="16124" customFormat="1" x14ac:dyDescent="0.4"/>
    <row r="16125" customFormat="1" x14ac:dyDescent="0.4"/>
    <row r="16126" customFormat="1" x14ac:dyDescent="0.4"/>
    <row r="16127" customFormat="1" x14ac:dyDescent="0.4"/>
    <row r="16128" customFormat="1" x14ac:dyDescent="0.4"/>
    <row r="16129" customFormat="1" x14ac:dyDescent="0.4"/>
    <row r="16130" customFormat="1" x14ac:dyDescent="0.4"/>
    <row r="16131" customFormat="1" x14ac:dyDescent="0.4"/>
    <row r="16132" customFormat="1" x14ac:dyDescent="0.4"/>
    <row r="16133" customFormat="1" x14ac:dyDescent="0.4"/>
    <row r="16134" customFormat="1" x14ac:dyDescent="0.4"/>
    <row r="16135" customFormat="1" x14ac:dyDescent="0.4"/>
    <row r="16136" customFormat="1" x14ac:dyDescent="0.4"/>
    <row r="16137" customFormat="1" x14ac:dyDescent="0.4"/>
    <row r="16138" customFormat="1" x14ac:dyDescent="0.4"/>
    <row r="16139" customFormat="1" x14ac:dyDescent="0.4"/>
    <row r="16140" customFormat="1" x14ac:dyDescent="0.4"/>
    <row r="16141" customFormat="1" x14ac:dyDescent="0.4"/>
    <row r="16142" customFormat="1" x14ac:dyDescent="0.4"/>
    <row r="16143" customFormat="1" x14ac:dyDescent="0.4"/>
    <row r="16144" customFormat="1" x14ac:dyDescent="0.4"/>
    <row r="16145" customFormat="1" x14ac:dyDescent="0.4"/>
    <row r="16146" customFormat="1" x14ac:dyDescent="0.4"/>
    <row r="16147" customFormat="1" x14ac:dyDescent="0.4"/>
    <row r="16148" customFormat="1" x14ac:dyDescent="0.4"/>
    <row r="16149" customFormat="1" x14ac:dyDescent="0.4"/>
    <row r="16150" customFormat="1" x14ac:dyDescent="0.4"/>
    <row r="16151" customFormat="1" x14ac:dyDescent="0.4"/>
    <row r="16152" customFormat="1" x14ac:dyDescent="0.4"/>
    <row r="16153" customFormat="1" x14ac:dyDescent="0.4"/>
    <row r="16154" customFormat="1" x14ac:dyDescent="0.4"/>
    <row r="16155" customFormat="1" x14ac:dyDescent="0.4"/>
    <row r="16156" customFormat="1" x14ac:dyDescent="0.4"/>
    <row r="16157" customFormat="1" x14ac:dyDescent="0.4"/>
    <row r="16158" customFormat="1" x14ac:dyDescent="0.4"/>
    <row r="16159" customFormat="1" x14ac:dyDescent="0.4"/>
    <row r="16160" customFormat="1" x14ac:dyDescent="0.4"/>
    <row r="16161" customFormat="1" x14ac:dyDescent="0.4"/>
    <row r="16162" customFormat="1" x14ac:dyDescent="0.4"/>
    <row r="16163" customFormat="1" x14ac:dyDescent="0.4"/>
    <row r="16164" customFormat="1" x14ac:dyDescent="0.4"/>
    <row r="16165" customFormat="1" x14ac:dyDescent="0.4"/>
    <row r="16166" customFormat="1" x14ac:dyDescent="0.4"/>
    <row r="16167" customFormat="1" x14ac:dyDescent="0.4"/>
    <row r="16168" customFormat="1" x14ac:dyDescent="0.4"/>
    <row r="16169" customFormat="1" x14ac:dyDescent="0.4"/>
    <row r="16170" customFormat="1" x14ac:dyDescent="0.4"/>
    <row r="16171" customFormat="1" x14ac:dyDescent="0.4"/>
    <row r="16172" customFormat="1" x14ac:dyDescent="0.4"/>
    <row r="16173" customFormat="1" x14ac:dyDescent="0.4"/>
    <row r="16174" customFormat="1" x14ac:dyDescent="0.4"/>
    <row r="16175" customFormat="1" x14ac:dyDescent="0.4"/>
    <row r="16176" customFormat="1" x14ac:dyDescent="0.4"/>
    <row r="16177" customFormat="1" x14ac:dyDescent="0.4"/>
    <row r="16178" customFormat="1" x14ac:dyDescent="0.4"/>
    <row r="16179" customFormat="1" x14ac:dyDescent="0.4"/>
    <row r="16180" customFormat="1" x14ac:dyDescent="0.4"/>
    <row r="16181" customFormat="1" x14ac:dyDescent="0.4"/>
    <row r="16182" customFormat="1" x14ac:dyDescent="0.4"/>
    <row r="16183" customFormat="1" x14ac:dyDescent="0.4"/>
    <row r="16184" customFormat="1" x14ac:dyDescent="0.4"/>
    <row r="16185" customFormat="1" x14ac:dyDescent="0.4"/>
    <row r="16186" customFormat="1" x14ac:dyDescent="0.4"/>
    <row r="16187" customFormat="1" x14ac:dyDescent="0.4"/>
    <row r="16188" customFormat="1" x14ac:dyDescent="0.4"/>
    <row r="16189" customFormat="1" x14ac:dyDescent="0.4"/>
    <row r="16190" customFormat="1" x14ac:dyDescent="0.4"/>
    <row r="16191" customFormat="1" x14ac:dyDescent="0.4"/>
    <row r="16192" customFormat="1" x14ac:dyDescent="0.4"/>
    <row r="16193" customFormat="1" x14ac:dyDescent="0.4"/>
    <row r="16194" customFormat="1" x14ac:dyDescent="0.4"/>
    <row r="16195" customFormat="1" x14ac:dyDescent="0.4"/>
    <row r="16196" customFormat="1" x14ac:dyDescent="0.4"/>
    <row r="16197" customFormat="1" x14ac:dyDescent="0.4"/>
    <row r="16198" customFormat="1" x14ac:dyDescent="0.4"/>
    <row r="16199" customFormat="1" x14ac:dyDescent="0.4"/>
    <row r="16200" customFormat="1" x14ac:dyDescent="0.4"/>
    <row r="16201" customFormat="1" x14ac:dyDescent="0.4"/>
    <row r="16202" customFormat="1" x14ac:dyDescent="0.4"/>
    <row r="16203" customFormat="1" x14ac:dyDescent="0.4"/>
    <row r="16204" customFormat="1" x14ac:dyDescent="0.4"/>
    <row r="16205" customFormat="1" x14ac:dyDescent="0.4"/>
    <row r="16206" customFormat="1" x14ac:dyDescent="0.4"/>
    <row r="16207" customFormat="1" x14ac:dyDescent="0.4"/>
    <row r="16208" customFormat="1" x14ac:dyDescent="0.4"/>
    <row r="16209" customFormat="1" x14ac:dyDescent="0.4"/>
    <row r="16210" customFormat="1" x14ac:dyDescent="0.4"/>
    <row r="16211" customFormat="1" x14ac:dyDescent="0.4"/>
    <row r="16212" customFormat="1" x14ac:dyDescent="0.4"/>
    <row r="16213" customFormat="1" x14ac:dyDescent="0.4"/>
    <row r="16214" customFormat="1" x14ac:dyDescent="0.4"/>
    <row r="16215" customFormat="1" x14ac:dyDescent="0.4"/>
    <row r="16216" customFormat="1" x14ac:dyDescent="0.4"/>
    <row r="16217" customFormat="1" x14ac:dyDescent="0.4"/>
    <row r="16218" customFormat="1" x14ac:dyDescent="0.4"/>
    <row r="16219" customFormat="1" x14ac:dyDescent="0.4"/>
    <row r="16220" customFormat="1" x14ac:dyDescent="0.4"/>
    <row r="16221" customFormat="1" x14ac:dyDescent="0.4"/>
    <row r="16222" customFormat="1" x14ac:dyDescent="0.4"/>
    <row r="16223" customFormat="1" x14ac:dyDescent="0.4"/>
    <row r="16224" customFormat="1" x14ac:dyDescent="0.4"/>
    <row r="16225" customFormat="1" x14ac:dyDescent="0.4"/>
    <row r="16226" customFormat="1" x14ac:dyDescent="0.4"/>
    <row r="16227" customFormat="1" x14ac:dyDescent="0.4"/>
    <row r="16228" customFormat="1" x14ac:dyDescent="0.4"/>
    <row r="16229" customFormat="1" x14ac:dyDescent="0.4"/>
    <row r="16230" customFormat="1" x14ac:dyDescent="0.4"/>
    <row r="16231" customFormat="1" x14ac:dyDescent="0.4"/>
    <row r="16232" customFormat="1" x14ac:dyDescent="0.4"/>
    <row r="16233" customFormat="1" x14ac:dyDescent="0.4"/>
    <row r="16234" customFormat="1" x14ac:dyDescent="0.4"/>
    <row r="16235" customFormat="1" x14ac:dyDescent="0.4"/>
    <row r="16236" customFormat="1" x14ac:dyDescent="0.4"/>
    <row r="16237" customFormat="1" x14ac:dyDescent="0.4"/>
    <row r="16238" customFormat="1" x14ac:dyDescent="0.4"/>
    <row r="16239" customFormat="1" x14ac:dyDescent="0.4"/>
    <row r="16240" customFormat="1" x14ac:dyDescent="0.4"/>
    <row r="16241" customFormat="1" x14ac:dyDescent="0.4"/>
    <row r="16242" customFormat="1" x14ac:dyDescent="0.4"/>
    <row r="16243" customFormat="1" x14ac:dyDescent="0.4"/>
    <row r="16244" customFormat="1" x14ac:dyDescent="0.4"/>
    <row r="16245" customFormat="1" x14ac:dyDescent="0.4"/>
    <row r="16246" customFormat="1" x14ac:dyDescent="0.4"/>
    <row r="16247" customFormat="1" x14ac:dyDescent="0.4"/>
    <row r="16248" customFormat="1" x14ac:dyDescent="0.4"/>
    <row r="16249" customFormat="1" x14ac:dyDescent="0.4"/>
    <row r="16250" customFormat="1" x14ac:dyDescent="0.4"/>
    <row r="16251" customFormat="1" x14ac:dyDescent="0.4"/>
    <row r="16252" customFormat="1" x14ac:dyDescent="0.4"/>
    <row r="16253" customFormat="1" x14ac:dyDescent="0.4"/>
    <row r="16254" customFormat="1" x14ac:dyDescent="0.4"/>
    <row r="16255" customFormat="1" x14ac:dyDescent="0.4"/>
    <row r="16256" customFormat="1" x14ac:dyDescent="0.4"/>
    <row r="16257" customFormat="1" x14ac:dyDescent="0.4"/>
    <row r="16258" customFormat="1" x14ac:dyDescent="0.4"/>
    <row r="16259" customFormat="1" x14ac:dyDescent="0.4"/>
    <row r="16260" customFormat="1" x14ac:dyDescent="0.4"/>
    <row r="16261" customFormat="1" x14ac:dyDescent="0.4"/>
    <row r="16262" customFormat="1" x14ac:dyDescent="0.4"/>
    <row r="16263" customFormat="1" x14ac:dyDescent="0.4"/>
    <row r="16264" customFormat="1" x14ac:dyDescent="0.4"/>
    <row r="16265" customFormat="1" x14ac:dyDescent="0.4"/>
    <row r="16266" customFormat="1" x14ac:dyDescent="0.4"/>
    <row r="16267" customFormat="1" x14ac:dyDescent="0.4"/>
    <row r="16268" customFormat="1" x14ac:dyDescent="0.4"/>
    <row r="16269" customFormat="1" x14ac:dyDescent="0.4"/>
    <row r="16270" customFormat="1" x14ac:dyDescent="0.4"/>
    <row r="16271" customFormat="1" x14ac:dyDescent="0.4"/>
    <row r="16272" customFormat="1" x14ac:dyDescent="0.4"/>
    <row r="16273" customFormat="1" x14ac:dyDescent="0.4"/>
    <row r="16274" customFormat="1" x14ac:dyDescent="0.4"/>
    <row r="16275" customFormat="1" x14ac:dyDescent="0.4"/>
    <row r="16276" customFormat="1" x14ac:dyDescent="0.4"/>
    <row r="16277" customFormat="1" x14ac:dyDescent="0.4"/>
    <row r="16278" customFormat="1" x14ac:dyDescent="0.4"/>
    <row r="16279" customFormat="1" x14ac:dyDescent="0.4"/>
    <row r="16280" customFormat="1" x14ac:dyDescent="0.4"/>
    <row r="16281" customFormat="1" x14ac:dyDescent="0.4"/>
    <row r="16282" customFormat="1" x14ac:dyDescent="0.4"/>
    <row r="16283" customFormat="1" x14ac:dyDescent="0.4"/>
    <row r="16284" customFormat="1" x14ac:dyDescent="0.4"/>
    <row r="16285" customFormat="1" x14ac:dyDescent="0.4"/>
    <row r="16286" customFormat="1" x14ac:dyDescent="0.4"/>
    <row r="16287" customFormat="1" x14ac:dyDescent="0.4"/>
    <row r="16288" customFormat="1" x14ac:dyDescent="0.4"/>
    <row r="16289" customFormat="1" x14ac:dyDescent="0.4"/>
    <row r="16290" customFormat="1" x14ac:dyDescent="0.4"/>
    <row r="16291" customFormat="1" x14ac:dyDescent="0.4"/>
    <row r="16292" customFormat="1" x14ac:dyDescent="0.4"/>
    <row r="16293" customFormat="1" x14ac:dyDescent="0.4"/>
    <row r="16294" customFormat="1" x14ac:dyDescent="0.4"/>
    <row r="16295" customFormat="1" x14ac:dyDescent="0.4"/>
    <row r="16296" customFormat="1" x14ac:dyDescent="0.4"/>
    <row r="16297" customFormat="1" x14ac:dyDescent="0.4"/>
    <row r="16298" customFormat="1" x14ac:dyDescent="0.4"/>
    <row r="16299" customFormat="1" x14ac:dyDescent="0.4"/>
    <row r="16300" customFormat="1" x14ac:dyDescent="0.4"/>
    <row r="16301" customFormat="1" x14ac:dyDescent="0.4"/>
    <row r="16302" customFormat="1" x14ac:dyDescent="0.4"/>
    <row r="16303" customFormat="1" x14ac:dyDescent="0.4"/>
    <row r="16304" customFormat="1" x14ac:dyDescent="0.4"/>
    <row r="16305" customFormat="1" x14ac:dyDescent="0.4"/>
    <row r="16306" customFormat="1" x14ac:dyDescent="0.4"/>
    <row r="16307" customFormat="1" x14ac:dyDescent="0.4"/>
    <row r="16308" customFormat="1" x14ac:dyDescent="0.4"/>
    <row r="16309" customFormat="1" x14ac:dyDescent="0.4"/>
    <row r="16310" customFormat="1" x14ac:dyDescent="0.4"/>
    <row r="16311" customFormat="1" x14ac:dyDescent="0.4"/>
    <row r="16312" customFormat="1" x14ac:dyDescent="0.4"/>
    <row r="16313" customFormat="1" x14ac:dyDescent="0.4"/>
    <row r="16314" customFormat="1" x14ac:dyDescent="0.4"/>
    <row r="16315" customFormat="1" x14ac:dyDescent="0.4"/>
    <row r="16316" customFormat="1" x14ac:dyDescent="0.4"/>
    <row r="16317" customFormat="1" x14ac:dyDescent="0.4"/>
    <row r="16318" customFormat="1" x14ac:dyDescent="0.4"/>
    <row r="16319" customFormat="1" x14ac:dyDescent="0.4"/>
    <row r="16320" customFormat="1" x14ac:dyDescent="0.4"/>
    <row r="16321" customFormat="1" x14ac:dyDescent="0.4"/>
    <row r="16322" customFormat="1" x14ac:dyDescent="0.4"/>
    <row r="16323" customFormat="1" x14ac:dyDescent="0.4"/>
    <row r="16324" customFormat="1" x14ac:dyDescent="0.4"/>
    <row r="16325" customFormat="1" x14ac:dyDescent="0.4"/>
    <row r="16326" customFormat="1" x14ac:dyDescent="0.4"/>
    <row r="16327" customFormat="1" x14ac:dyDescent="0.4"/>
    <row r="16328" customFormat="1" x14ac:dyDescent="0.4"/>
    <row r="16329" customFormat="1" x14ac:dyDescent="0.4"/>
    <row r="16330" customFormat="1" x14ac:dyDescent="0.4"/>
    <row r="16331" customFormat="1" x14ac:dyDescent="0.4"/>
    <row r="16332" customFormat="1" x14ac:dyDescent="0.4"/>
    <row r="16333" customFormat="1" x14ac:dyDescent="0.4"/>
    <row r="16334" customFormat="1" x14ac:dyDescent="0.4"/>
    <row r="16335" customFormat="1" x14ac:dyDescent="0.4"/>
    <row r="16336" customFormat="1" x14ac:dyDescent="0.4"/>
    <row r="16337" customFormat="1" x14ac:dyDescent="0.4"/>
    <row r="16338" customFormat="1" x14ac:dyDescent="0.4"/>
    <row r="16339" customFormat="1" x14ac:dyDescent="0.4"/>
    <row r="16340" customFormat="1" x14ac:dyDescent="0.4"/>
    <row r="16341" customFormat="1" x14ac:dyDescent="0.4"/>
    <row r="16342" customFormat="1" x14ac:dyDescent="0.4"/>
    <row r="16343" customFormat="1" x14ac:dyDescent="0.4"/>
    <row r="16344" customFormat="1" x14ac:dyDescent="0.4"/>
    <row r="16345" customFormat="1" x14ac:dyDescent="0.4"/>
    <row r="16346" customFormat="1" x14ac:dyDescent="0.4"/>
    <row r="16347" customFormat="1" x14ac:dyDescent="0.4"/>
    <row r="16348" customFormat="1" x14ac:dyDescent="0.4"/>
    <row r="16349" customFormat="1" x14ac:dyDescent="0.4"/>
    <row r="16350" customFormat="1" x14ac:dyDescent="0.4"/>
    <row r="16351" customFormat="1" x14ac:dyDescent="0.4"/>
    <row r="16352" customFormat="1" x14ac:dyDescent="0.4"/>
    <row r="16353" customFormat="1" x14ac:dyDescent="0.4"/>
    <row r="16354" customFormat="1" x14ac:dyDescent="0.4"/>
    <row r="16355" customFormat="1" x14ac:dyDescent="0.4"/>
    <row r="16356" customFormat="1" x14ac:dyDescent="0.4"/>
    <row r="16357" customFormat="1" x14ac:dyDescent="0.4"/>
    <row r="16358" customFormat="1" x14ac:dyDescent="0.4"/>
    <row r="16359" customFormat="1" x14ac:dyDescent="0.4"/>
    <row r="16360" customFormat="1" x14ac:dyDescent="0.4"/>
    <row r="16361" customFormat="1" x14ac:dyDescent="0.4"/>
    <row r="16362" customFormat="1" x14ac:dyDescent="0.4"/>
    <row r="16363" customFormat="1" x14ac:dyDescent="0.4"/>
    <row r="16364" customFormat="1" x14ac:dyDescent="0.4"/>
    <row r="16365" customFormat="1" x14ac:dyDescent="0.4"/>
    <row r="16366" customFormat="1" x14ac:dyDescent="0.4"/>
    <row r="16367" customFormat="1" x14ac:dyDescent="0.4"/>
    <row r="16368" customFormat="1" x14ac:dyDescent="0.4"/>
    <row r="16369" customFormat="1" x14ac:dyDescent="0.4"/>
    <row r="16370" customFormat="1" x14ac:dyDescent="0.4"/>
    <row r="16371" customFormat="1" x14ac:dyDescent="0.4"/>
    <row r="16372" customFormat="1" x14ac:dyDescent="0.4"/>
    <row r="16373" customFormat="1" x14ac:dyDescent="0.4"/>
    <row r="16374" customFormat="1" x14ac:dyDescent="0.4"/>
    <row r="16375" customFormat="1" x14ac:dyDescent="0.4"/>
    <row r="16376" customFormat="1" x14ac:dyDescent="0.4"/>
    <row r="16377" customFormat="1" x14ac:dyDescent="0.4"/>
    <row r="16378" customFormat="1" x14ac:dyDescent="0.4"/>
    <row r="16379" customFormat="1" x14ac:dyDescent="0.4"/>
    <row r="16380" customFormat="1" x14ac:dyDescent="0.4"/>
    <row r="16381" customFormat="1" x14ac:dyDescent="0.4"/>
    <row r="16382" customFormat="1" x14ac:dyDescent="0.4"/>
    <row r="16383" customFormat="1" x14ac:dyDescent="0.4"/>
    <row r="16384" customFormat="1" x14ac:dyDescent="0.4"/>
    <row r="16385" customFormat="1" x14ac:dyDescent="0.4"/>
    <row r="16386" customFormat="1" x14ac:dyDescent="0.4"/>
    <row r="16387" customFormat="1" x14ac:dyDescent="0.4"/>
    <row r="16388" customFormat="1" x14ac:dyDescent="0.4"/>
    <row r="16389" customFormat="1" x14ac:dyDescent="0.4"/>
    <row r="16390" customFormat="1" x14ac:dyDescent="0.4"/>
    <row r="16391" customFormat="1" x14ac:dyDescent="0.4"/>
    <row r="16392" customFormat="1" x14ac:dyDescent="0.4"/>
    <row r="16393" customFormat="1" x14ac:dyDescent="0.4"/>
    <row r="16394" customFormat="1" x14ac:dyDescent="0.4"/>
    <row r="16395" customFormat="1" x14ac:dyDescent="0.4"/>
    <row r="16396" customFormat="1" x14ac:dyDescent="0.4"/>
    <row r="16397" customFormat="1" x14ac:dyDescent="0.4"/>
    <row r="16398" customFormat="1" x14ac:dyDescent="0.4"/>
    <row r="16399" customFormat="1" x14ac:dyDescent="0.4"/>
    <row r="16400" customFormat="1" x14ac:dyDescent="0.4"/>
    <row r="16401" customFormat="1" x14ac:dyDescent="0.4"/>
    <row r="16402" customFormat="1" x14ac:dyDescent="0.4"/>
    <row r="16403" customFormat="1" x14ac:dyDescent="0.4"/>
    <row r="16404" customFormat="1" x14ac:dyDescent="0.4"/>
    <row r="16405" customFormat="1" x14ac:dyDescent="0.4"/>
    <row r="16406" customFormat="1" x14ac:dyDescent="0.4"/>
    <row r="16407" customFormat="1" x14ac:dyDescent="0.4"/>
    <row r="16408" customFormat="1" x14ac:dyDescent="0.4"/>
    <row r="16409" customFormat="1" x14ac:dyDescent="0.4"/>
    <row r="16410" customFormat="1" x14ac:dyDescent="0.4"/>
    <row r="16411" customFormat="1" x14ac:dyDescent="0.4"/>
    <row r="16412" customFormat="1" x14ac:dyDescent="0.4"/>
    <row r="16413" customFormat="1" x14ac:dyDescent="0.4"/>
    <row r="16414" customFormat="1" x14ac:dyDescent="0.4"/>
    <row r="16415" customFormat="1" x14ac:dyDescent="0.4"/>
    <row r="16416" customFormat="1" x14ac:dyDescent="0.4"/>
    <row r="16417" customFormat="1" x14ac:dyDescent="0.4"/>
    <row r="16418" customFormat="1" x14ac:dyDescent="0.4"/>
    <row r="16419" customFormat="1" x14ac:dyDescent="0.4"/>
    <row r="16420" customFormat="1" x14ac:dyDescent="0.4"/>
    <row r="16421" customFormat="1" x14ac:dyDescent="0.4"/>
    <row r="16422" customFormat="1" x14ac:dyDescent="0.4"/>
    <row r="16423" customFormat="1" x14ac:dyDescent="0.4"/>
    <row r="16424" customFormat="1" x14ac:dyDescent="0.4"/>
    <row r="16425" customFormat="1" x14ac:dyDescent="0.4"/>
    <row r="16426" customFormat="1" x14ac:dyDescent="0.4"/>
    <row r="16427" customFormat="1" x14ac:dyDescent="0.4"/>
    <row r="16428" customFormat="1" x14ac:dyDescent="0.4"/>
    <row r="16429" customFormat="1" x14ac:dyDescent="0.4"/>
    <row r="16430" customFormat="1" x14ac:dyDescent="0.4"/>
    <row r="16431" customFormat="1" x14ac:dyDescent="0.4"/>
    <row r="16432" customFormat="1" x14ac:dyDescent="0.4"/>
    <row r="16433" customFormat="1" x14ac:dyDescent="0.4"/>
    <row r="16434" customFormat="1" x14ac:dyDescent="0.4"/>
    <row r="16435" customFormat="1" x14ac:dyDescent="0.4"/>
    <row r="16436" customFormat="1" x14ac:dyDescent="0.4"/>
    <row r="16437" customFormat="1" x14ac:dyDescent="0.4"/>
    <row r="16438" customFormat="1" x14ac:dyDescent="0.4"/>
    <row r="16439" customFormat="1" x14ac:dyDescent="0.4"/>
    <row r="16440" customFormat="1" x14ac:dyDescent="0.4"/>
    <row r="16441" customFormat="1" x14ac:dyDescent="0.4"/>
    <row r="16442" customFormat="1" x14ac:dyDescent="0.4"/>
    <row r="16443" customFormat="1" x14ac:dyDescent="0.4"/>
    <row r="16444" customFormat="1" x14ac:dyDescent="0.4"/>
    <row r="16445" customFormat="1" x14ac:dyDescent="0.4"/>
    <row r="16446" customFormat="1" x14ac:dyDescent="0.4"/>
    <row r="16447" customFormat="1" x14ac:dyDescent="0.4"/>
    <row r="16448" customFormat="1" x14ac:dyDescent="0.4"/>
    <row r="16449" customFormat="1" x14ac:dyDescent="0.4"/>
    <row r="16450" customFormat="1" x14ac:dyDescent="0.4"/>
    <row r="16451" customFormat="1" x14ac:dyDescent="0.4"/>
    <row r="16452" customFormat="1" x14ac:dyDescent="0.4"/>
    <row r="16453" customFormat="1" x14ac:dyDescent="0.4"/>
    <row r="16454" customFormat="1" x14ac:dyDescent="0.4"/>
    <row r="16455" customFormat="1" x14ac:dyDescent="0.4"/>
    <row r="16456" customFormat="1" x14ac:dyDescent="0.4"/>
    <row r="16457" customFormat="1" x14ac:dyDescent="0.4"/>
    <row r="16458" customFormat="1" x14ac:dyDescent="0.4"/>
    <row r="16459" customFormat="1" x14ac:dyDescent="0.4"/>
    <row r="16460" customFormat="1" x14ac:dyDescent="0.4"/>
    <row r="16461" customFormat="1" x14ac:dyDescent="0.4"/>
    <row r="16462" customFormat="1" x14ac:dyDescent="0.4"/>
    <row r="16463" customFormat="1" x14ac:dyDescent="0.4"/>
    <row r="16464" customFormat="1" x14ac:dyDescent="0.4"/>
    <row r="16465" customFormat="1" x14ac:dyDescent="0.4"/>
    <row r="16466" customFormat="1" x14ac:dyDescent="0.4"/>
    <row r="16467" customFormat="1" x14ac:dyDescent="0.4"/>
    <row r="16468" customFormat="1" x14ac:dyDescent="0.4"/>
    <row r="16469" customFormat="1" x14ac:dyDescent="0.4"/>
    <row r="16470" customFormat="1" x14ac:dyDescent="0.4"/>
    <row r="16471" customFormat="1" x14ac:dyDescent="0.4"/>
    <row r="16472" customFormat="1" x14ac:dyDescent="0.4"/>
    <row r="16473" customFormat="1" x14ac:dyDescent="0.4"/>
    <row r="16474" customFormat="1" x14ac:dyDescent="0.4"/>
    <row r="16475" customFormat="1" x14ac:dyDescent="0.4"/>
    <row r="16476" customFormat="1" x14ac:dyDescent="0.4"/>
    <row r="16477" customFormat="1" x14ac:dyDescent="0.4"/>
    <row r="16478" customFormat="1" x14ac:dyDescent="0.4"/>
    <row r="16479" customFormat="1" x14ac:dyDescent="0.4"/>
    <row r="16480" customFormat="1" x14ac:dyDescent="0.4"/>
    <row r="16481" customFormat="1" x14ac:dyDescent="0.4"/>
    <row r="16482" customFormat="1" x14ac:dyDescent="0.4"/>
    <row r="16483" customFormat="1" x14ac:dyDescent="0.4"/>
    <row r="16484" customFormat="1" x14ac:dyDescent="0.4"/>
    <row r="16485" customFormat="1" x14ac:dyDescent="0.4"/>
    <row r="16486" customFormat="1" x14ac:dyDescent="0.4"/>
    <row r="16487" customFormat="1" x14ac:dyDescent="0.4"/>
    <row r="16488" customFormat="1" x14ac:dyDescent="0.4"/>
    <row r="16489" customFormat="1" x14ac:dyDescent="0.4"/>
    <row r="16490" customFormat="1" x14ac:dyDescent="0.4"/>
    <row r="16491" customFormat="1" x14ac:dyDescent="0.4"/>
    <row r="16492" customFormat="1" x14ac:dyDescent="0.4"/>
    <row r="16493" customFormat="1" x14ac:dyDescent="0.4"/>
    <row r="16494" customFormat="1" x14ac:dyDescent="0.4"/>
    <row r="16495" customFormat="1" x14ac:dyDescent="0.4"/>
    <row r="16496" customFormat="1" x14ac:dyDescent="0.4"/>
    <row r="16497" customFormat="1" x14ac:dyDescent="0.4"/>
    <row r="16498" customFormat="1" x14ac:dyDescent="0.4"/>
    <row r="16499" customFormat="1" x14ac:dyDescent="0.4"/>
    <row r="16500" customFormat="1" x14ac:dyDescent="0.4"/>
    <row r="16501" customFormat="1" x14ac:dyDescent="0.4"/>
    <row r="16502" customFormat="1" x14ac:dyDescent="0.4"/>
    <row r="16503" customFormat="1" x14ac:dyDescent="0.4"/>
    <row r="16504" customFormat="1" x14ac:dyDescent="0.4"/>
    <row r="16505" customFormat="1" x14ac:dyDescent="0.4"/>
    <row r="16506" customFormat="1" x14ac:dyDescent="0.4"/>
    <row r="16507" customFormat="1" x14ac:dyDescent="0.4"/>
    <row r="16508" customFormat="1" x14ac:dyDescent="0.4"/>
    <row r="16509" customFormat="1" x14ac:dyDescent="0.4"/>
    <row r="16510" customFormat="1" x14ac:dyDescent="0.4"/>
    <row r="16511" customFormat="1" x14ac:dyDescent="0.4"/>
    <row r="16512" customFormat="1" x14ac:dyDescent="0.4"/>
    <row r="16513" customFormat="1" x14ac:dyDescent="0.4"/>
    <row r="16514" customFormat="1" x14ac:dyDescent="0.4"/>
    <row r="16515" customFormat="1" x14ac:dyDescent="0.4"/>
    <row r="16516" customFormat="1" x14ac:dyDescent="0.4"/>
    <row r="16517" customFormat="1" x14ac:dyDescent="0.4"/>
    <row r="16518" customFormat="1" x14ac:dyDescent="0.4"/>
    <row r="16519" customFormat="1" x14ac:dyDescent="0.4"/>
    <row r="16520" customFormat="1" x14ac:dyDescent="0.4"/>
    <row r="16521" customFormat="1" x14ac:dyDescent="0.4"/>
    <row r="16522" customFormat="1" x14ac:dyDescent="0.4"/>
    <row r="16523" customFormat="1" x14ac:dyDescent="0.4"/>
    <row r="16524" customFormat="1" x14ac:dyDescent="0.4"/>
    <row r="16525" customFormat="1" x14ac:dyDescent="0.4"/>
    <row r="16526" customFormat="1" x14ac:dyDescent="0.4"/>
    <row r="16527" customFormat="1" x14ac:dyDescent="0.4"/>
    <row r="16528" customFormat="1" x14ac:dyDescent="0.4"/>
    <row r="16529" customFormat="1" x14ac:dyDescent="0.4"/>
    <row r="16530" customFormat="1" x14ac:dyDescent="0.4"/>
    <row r="16531" customFormat="1" x14ac:dyDescent="0.4"/>
    <row r="16532" customFormat="1" x14ac:dyDescent="0.4"/>
    <row r="16533" customFormat="1" x14ac:dyDescent="0.4"/>
    <row r="16534" customFormat="1" x14ac:dyDescent="0.4"/>
    <row r="16535" customFormat="1" x14ac:dyDescent="0.4"/>
    <row r="16536" customFormat="1" x14ac:dyDescent="0.4"/>
    <row r="16537" customFormat="1" x14ac:dyDescent="0.4"/>
    <row r="16538" customFormat="1" x14ac:dyDescent="0.4"/>
    <row r="16539" customFormat="1" x14ac:dyDescent="0.4"/>
    <row r="16540" customFormat="1" x14ac:dyDescent="0.4"/>
    <row r="16541" customFormat="1" x14ac:dyDescent="0.4"/>
    <row r="16542" customFormat="1" x14ac:dyDescent="0.4"/>
    <row r="16543" customFormat="1" x14ac:dyDescent="0.4"/>
    <row r="16544" customFormat="1" x14ac:dyDescent="0.4"/>
    <row r="16545" customFormat="1" x14ac:dyDescent="0.4"/>
    <row r="16546" customFormat="1" x14ac:dyDescent="0.4"/>
    <row r="16547" customFormat="1" x14ac:dyDescent="0.4"/>
    <row r="16548" customFormat="1" x14ac:dyDescent="0.4"/>
    <row r="16549" customFormat="1" x14ac:dyDescent="0.4"/>
    <row r="16550" customFormat="1" x14ac:dyDescent="0.4"/>
    <row r="16551" customFormat="1" x14ac:dyDescent="0.4"/>
    <row r="16552" customFormat="1" x14ac:dyDescent="0.4"/>
    <row r="16553" customFormat="1" x14ac:dyDescent="0.4"/>
    <row r="16554" customFormat="1" x14ac:dyDescent="0.4"/>
    <row r="16555" customFormat="1" x14ac:dyDescent="0.4"/>
    <row r="16556" customFormat="1" x14ac:dyDescent="0.4"/>
    <row r="16557" customFormat="1" x14ac:dyDescent="0.4"/>
    <row r="16558" customFormat="1" x14ac:dyDescent="0.4"/>
    <row r="16559" customFormat="1" x14ac:dyDescent="0.4"/>
    <row r="16560" customFormat="1" x14ac:dyDescent="0.4"/>
    <row r="16561" customFormat="1" x14ac:dyDescent="0.4"/>
    <row r="16562" customFormat="1" x14ac:dyDescent="0.4"/>
    <row r="16563" customFormat="1" x14ac:dyDescent="0.4"/>
    <row r="16564" customFormat="1" x14ac:dyDescent="0.4"/>
    <row r="16565" customFormat="1" x14ac:dyDescent="0.4"/>
    <row r="16566" customFormat="1" x14ac:dyDescent="0.4"/>
    <row r="16567" customFormat="1" x14ac:dyDescent="0.4"/>
    <row r="16568" customFormat="1" x14ac:dyDescent="0.4"/>
    <row r="16569" customFormat="1" x14ac:dyDescent="0.4"/>
    <row r="16570" customFormat="1" x14ac:dyDescent="0.4"/>
    <row r="16571" customFormat="1" x14ac:dyDescent="0.4"/>
    <row r="16572" customFormat="1" x14ac:dyDescent="0.4"/>
    <row r="16573" customFormat="1" x14ac:dyDescent="0.4"/>
    <row r="16574" customFormat="1" x14ac:dyDescent="0.4"/>
    <row r="16575" customFormat="1" x14ac:dyDescent="0.4"/>
    <row r="16576" customFormat="1" x14ac:dyDescent="0.4"/>
    <row r="16577" customFormat="1" x14ac:dyDescent="0.4"/>
    <row r="16578" customFormat="1" x14ac:dyDescent="0.4"/>
    <row r="16579" customFormat="1" x14ac:dyDescent="0.4"/>
    <row r="16580" customFormat="1" x14ac:dyDescent="0.4"/>
    <row r="16581" customFormat="1" x14ac:dyDescent="0.4"/>
    <row r="16582" customFormat="1" x14ac:dyDescent="0.4"/>
    <row r="16583" customFormat="1" x14ac:dyDescent="0.4"/>
    <row r="16584" customFormat="1" x14ac:dyDescent="0.4"/>
    <row r="16585" customFormat="1" x14ac:dyDescent="0.4"/>
    <row r="16586" customFormat="1" x14ac:dyDescent="0.4"/>
    <row r="16587" customFormat="1" x14ac:dyDescent="0.4"/>
    <row r="16588" customFormat="1" x14ac:dyDescent="0.4"/>
    <row r="16589" customFormat="1" x14ac:dyDescent="0.4"/>
    <row r="16590" customFormat="1" x14ac:dyDescent="0.4"/>
    <row r="16591" customFormat="1" x14ac:dyDescent="0.4"/>
    <row r="16592" customFormat="1" x14ac:dyDescent="0.4"/>
    <row r="16593" customFormat="1" x14ac:dyDescent="0.4"/>
    <row r="16594" customFormat="1" x14ac:dyDescent="0.4"/>
    <row r="16595" customFormat="1" x14ac:dyDescent="0.4"/>
    <row r="16596" customFormat="1" x14ac:dyDescent="0.4"/>
    <row r="16597" customFormat="1" x14ac:dyDescent="0.4"/>
    <row r="16598" customFormat="1" x14ac:dyDescent="0.4"/>
    <row r="16599" customFormat="1" x14ac:dyDescent="0.4"/>
    <row r="16600" customFormat="1" x14ac:dyDescent="0.4"/>
    <row r="16601" customFormat="1" x14ac:dyDescent="0.4"/>
    <row r="16602" customFormat="1" x14ac:dyDescent="0.4"/>
    <row r="16603" customFormat="1" x14ac:dyDescent="0.4"/>
    <row r="16604" customFormat="1" x14ac:dyDescent="0.4"/>
    <row r="16605" customFormat="1" x14ac:dyDescent="0.4"/>
    <row r="16606" customFormat="1" x14ac:dyDescent="0.4"/>
    <row r="16607" customFormat="1" x14ac:dyDescent="0.4"/>
    <row r="16608" customFormat="1" x14ac:dyDescent="0.4"/>
    <row r="16609" customFormat="1" x14ac:dyDescent="0.4"/>
    <row r="16610" customFormat="1" x14ac:dyDescent="0.4"/>
    <row r="16611" customFormat="1" x14ac:dyDescent="0.4"/>
    <row r="16612" customFormat="1" x14ac:dyDescent="0.4"/>
    <row r="16613" customFormat="1" x14ac:dyDescent="0.4"/>
    <row r="16614" customFormat="1" x14ac:dyDescent="0.4"/>
    <row r="16615" customFormat="1" x14ac:dyDescent="0.4"/>
    <row r="16616" customFormat="1" x14ac:dyDescent="0.4"/>
    <row r="16617" customFormat="1" x14ac:dyDescent="0.4"/>
    <row r="16618" customFormat="1" x14ac:dyDescent="0.4"/>
    <row r="16619" customFormat="1" x14ac:dyDescent="0.4"/>
    <row r="16620" customFormat="1" x14ac:dyDescent="0.4"/>
    <row r="16621" customFormat="1" x14ac:dyDescent="0.4"/>
    <row r="16622" customFormat="1" x14ac:dyDescent="0.4"/>
    <row r="16623" customFormat="1" x14ac:dyDescent="0.4"/>
    <row r="16624" customFormat="1" x14ac:dyDescent="0.4"/>
    <row r="16625" customFormat="1" x14ac:dyDescent="0.4"/>
    <row r="16626" customFormat="1" x14ac:dyDescent="0.4"/>
    <row r="16627" customFormat="1" x14ac:dyDescent="0.4"/>
    <row r="16628" customFormat="1" x14ac:dyDescent="0.4"/>
    <row r="16629" customFormat="1" x14ac:dyDescent="0.4"/>
    <row r="16630" customFormat="1" x14ac:dyDescent="0.4"/>
    <row r="16631" customFormat="1" x14ac:dyDescent="0.4"/>
    <row r="16632" customFormat="1" x14ac:dyDescent="0.4"/>
    <row r="16633" customFormat="1" x14ac:dyDescent="0.4"/>
    <row r="16634" customFormat="1" x14ac:dyDescent="0.4"/>
    <row r="16635" customFormat="1" x14ac:dyDescent="0.4"/>
    <row r="16636" customFormat="1" x14ac:dyDescent="0.4"/>
    <row r="16637" customFormat="1" x14ac:dyDescent="0.4"/>
    <row r="16638" customFormat="1" x14ac:dyDescent="0.4"/>
    <row r="16639" customFormat="1" x14ac:dyDescent="0.4"/>
    <row r="16640" customFormat="1" x14ac:dyDescent="0.4"/>
    <row r="16641" customFormat="1" x14ac:dyDescent="0.4"/>
    <row r="16642" customFormat="1" x14ac:dyDescent="0.4"/>
    <row r="16643" customFormat="1" x14ac:dyDescent="0.4"/>
    <row r="16644" customFormat="1" x14ac:dyDescent="0.4"/>
    <row r="16645" customFormat="1" x14ac:dyDescent="0.4"/>
    <row r="16646" customFormat="1" x14ac:dyDescent="0.4"/>
    <row r="16647" customFormat="1" x14ac:dyDescent="0.4"/>
    <row r="16648" customFormat="1" x14ac:dyDescent="0.4"/>
    <row r="16649" customFormat="1" x14ac:dyDescent="0.4"/>
    <row r="16650" customFormat="1" x14ac:dyDescent="0.4"/>
    <row r="16651" customFormat="1" x14ac:dyDescent="0.4"/>
    <row r="16652" customFormat="1" x14ac:dyDescent="0.4"/>
    <row r="16653" customFormat="1" x14ac:dyDescent="0.4"/>
    <row r="16654" customFormat="1" x14ac:dyDescent="0.4"/>
    <row r="16655" customFormat="1" x14ac:dyDescent="0.4"/>
    <row r="16656" customFormat="1" x14ac:dyDescent="0.4"/>
    <row r="16657" customFormat="1" x14ac:dyDescent="0.4"/>
    <row r="16658" customFormat="1" x14ac:dyDescent="0.4"/>
    <row r="16659" customFormat="1" x14ac:dyDescent="0.4"/>
    <row r="16660" customFormat="1" x14ac:dyDescent="0.4"/>
    <row r="16661" customFormat="1" x14ac:dyDescent="0.4"/>
    <row r="16662" customFormat="1" x14ac:dyDescent="0.4"/>
    <row r="16663" customFormat="1" x14ac:dyDescent="0.4"/>
    <row r="16664" customFormat="1" x14ac:dyDescent="0.4"/>
    <row r="16665" customFormat="1" x14ac:dyDescent="0.4"/>
    <row r="16666" customFormat="1" x14ac:dyDescent="0.4"/>
    <row r="16667" customFormat="1" x14ac:dyDescent="0.4"/>
    <row r="16668" customFormat="1" x14ac:dyDescent="0.4"/>
    <row r="16669" customFormat="1" x14ac:dyDescent="0.4"/>
    <row r="16670" customFormat="1" x14ac:dyDescent="0.4"/>
    <row r="16671" customFormat="1" x14ac:dyDescent="0.4"/>
    <row r="16672" customFormat="1" x14ac:dyDescent="0.4"/>
    <row r="16673" customFormat="1" x14ac:dyDescent="0.4"/>
    <row r="16674" customFormat="1" x14ac:dyDescent="0.4"/>
    <row r="16675" customFormat="1" x14ac:dyDescent="0.4"/>
    <row r="16676" customFormat="1" x14ac:dyDescent="0.4"/>
    <row r="16677" customFormat="1" x14ac:dyDescent="0.4"/>
    <row r="16678" customFormat="1" x14ac:dyDescent="0.4"/>
    <row r="16679" customFormat="1" x14ac:dyDescent="0.4"/>
    <row r="16680" customFormat="1" x14ac:dyDescent="0.4"/>
    <row r="16681" customFormat="1" x14ac:dyDescent="0.4"/>
    <row r="16682" customFormat="1" x14ac:dyDescent="0.4"/>
    <row r="16683" customFormat="1" x14ac:dyDescent="0.4"/>
    <row r="16684" customFormat="1" x14ac:dyDescent="0.4"/>
    <row r="16685" customFormat="1" x14ac:dyDescent="0.4"/>
    <row r="16686" customFormat="1" x14ac:dyDescent="0.4"/>
    <row r="16687" customFormat="1" x14ac:dyDescent="0.4"/>
    <row r="16688" customFormat="1" x14ac:dyDescent="0.4"/>
    <row r="16689" customFormat="1" x14ac:dyDescent="0.4"/>
    <row r="16690" customFormat="1" x14ac:dyDescent="0.4"/>
    <row r="16691" customFormat="1" x14ac:dyDescent="0.4"/>
    <row r="16692" customFormat="1" x14ac:dyDescent="0.4"/>
    <row r="16693" customFormat="1" x14ac:dyDescent="0.4"/>
    <row r="16694" customFormat="1" x14ac:dyDescent="0.4"/>
    <row r="16695" customFormat="1" x14ac:dyDescent="0.4"/>
    <row r="16696" customFormat="1" x14ac:dyDescent="0.4"/>
    <row r="16697" customFormat="1" x14ac:dyDescent="0.4"/>
    <row r="16698" customFormat="1" x14ac:dyDescent="0.4"/>
    <row r="16699" customFormat="1" x14ac:dyDescent="0.4"/>
    <row r="16700" customFormat="1" x14ac:dyDescent="0.4"/>
    <row r="16701" customFormat="1" x14ac:dyDescent="0.4"/>
    <row r="16702" customFormat="1" x14ac:dyDescent="0.4"/>
    <row r="16703" customFormat="1" x14ac:dyDescent="0.4"/>
    <row r="16704" customFormat="1" x14ac:dyDescent="0.4"/>
    <row r="16705" customFormat="1" x14ac:dyDescent="0.4"/>
    <row r="16706" customFormat="1" x14ac:dyDescent="0.4"/>
    <row r="16707" customFormat="1" x14ac:dyDescent="0.4"/>
    <row r="16708" customFormat="1" x14ac:dyDescent="0.4"/>
    <row r="16709" customFormat="1" x14ac:dyDescent="0.4"/>
    <row r="16710" customFormat="1" x14ac:dyDescent="0.4"/>
    <row r="16711" customFormat="1" x14ac:dyDescent="0.4"/>
    <row r="16712" customFormat="1" x14ac:dyDescent="0.4"/>
    <row r="16713" customFormat="1" x14ac:dyDescent="0.4"/>
    <row r="16714" customFormat="1" x14ac:dyDescent="0.4"/>
    <row r="16715" customFormat="1" x14ac:dyDescent="0.4"/>
    <row r="16716" customFormat="1" x14ac:dyDescent="0.4"/>
    <row r="16717" customFormat="1" x14ac:dyDescent="0.4"/>
    <row r="16718" customFormat="1" x14ac:dyDescent="0.4"/>
    <row r="16719" customFormat="1" x14ac:dyDescent="0.4"/>
    <row r="16720" customFormat="1" x14ac:dyDescent="0.4"/>
    <row r="16721" customFormat="1" x14ac:dyDescent="0.4"/>
    <row r="16722" customFormat="1" x14ac:dyDescent="0.4"/>
    <row r="16723" customFormat="1" x14ac:dyDescent="0.4"/>
    <row r="16724" customFormat="1" x14ac:dyDescent="0.4"/>
    <row r="16725" customFormat="1" x14ac:dyDescent="0.4"/>
    <row r="16726" customFormat="1" x14ac:dyDescent="0.4"/>
    <row r="16727" customFormat="1" x14ac:dyDescent="0.4"/>
    <row r="16728" customFormat="1" x14ac:dyDescent="0.4"/>
    <row r="16729" customFormat="1" x14ac:dyDescent="0.4"/>
    <row r="16730" customFormat="1" x14ac:dyDescent="0.4"/>
    <row r="16731" customFormat="1" x14ac:dyDescent="0.4"/>
    <row r="16732" customFormat="1" x14ac:dyDescent="0.4"/>
    <row r="16733" customFormat="1" x14ac:dyDescent="0.4"/>
    <row r="16734" customFormat="1" x14ac:dyDescent="0.4"/>
    <row r="16735" customFormat="1" x14ac:dyDescent="0.4"/>
    <row r="16736" customFormat="1" x14ac:dyDescent="0.4"/>
    <row r="16737" customFormat="1" x14ac:dyDescent="0.4"/>
    <row r="16738" customFormat="1" x14ac:dyDescent="0.4"/>
    <row r="16739" customFormat="1" x14ac:dyDescent="0.4"/>
    <row r="16740" customFormat="1" x14ac:dyDescent="0.4"/>
    <row r="16741" customFormat="1" x14ac:dyDescent="0.4"/>
    <row r="16742" customFormat="1" x14ac:dyDescent="0.4"/>
    <row r="16743" customFormat="1" x14ac:dyDescent="0.4"/>
    <row r="16744" customFormat="1" x14ac:dyDescent="0.4"/>
    <row r="16745" customFormat="1" x14ac:dyDescent="0.4"/>
    <row r="16746" customFormat="1" x14ac:dyDescent="0.4"/>
    <row r="16747" customFormat="1" x14ac:dyDescent="0.4"/>
    <row r="16748" customFormat="1" x14ac:dyDescent="0.4"/>
    <row r="16749" customFormat="1" x14ac:dyDescent="0.4"/>
    <row r="16750" customFormat="1" x14ac:dyDescent="0.4"/>
    <row r="16751" customFormat="1" x14ac:dyDescent="0.4"/>
    <row r="16752" customFormat="1" x14ac:dyDescent="0.4"/>
    <row r="16753" customFormat="1" x14ac:dyDescent="0.4"/>
    <row r="16754" customFormat="1" x14ac:dyDescent="0.4"/>
    <row r="16755" customFormat="1" x14ac:dyDescent="0.4"/>
    <row r="16756" customFormat="1" x14ac:dyDescent="0.4"/>
    <row r="16757" customFormat="1" x14ac:dyDescent="0.4"/>
    <row r="16758" customFormat="1" x14ac:dyDescent="0.4"/>
    <row r="16759" customFormat="1" x14ac:dyDescent="0.4"/>
    <row r="16760" customFormat="1" x14ac:dyDescent="0.4"/>
    <row r="16761" customFormat="1" x14ac:dyDescent="0.4"/>
    <row r="16762" customFormat="1" x14ac:dyDescent="0.4"/>
    <row r="16763" customFormat="1" x14ac:dyDescent="0.4"/>
    <row r="16764" customFormat="1" x14ac:dyDescent="0.4"/>
    <row r="16765" customFormat="1" x14ac:dyDescent="0.4"/>
    <row r="16766" customFormat="1" x14ac:dyDescent="0.4"/>
    <row r="16767" customFormat="1" x14ac:dyDescent="0.4"/>
    <row r="16768" customFormat="1" x14ac:dyDescent="0.4"/>
    <row r="16769" customFormat="1" x14ac:dyDescent="0.4"/>
    <row r="16770" customFormat="1" x14ac:dyDescent="0.4"/>
    <row r="16771" customFormat="1" x14ac:dyDescent="0.4"/>
    <row r="16772" customFormat="1" x14ac:dyDescent="0.4"/>
    <row r="16773" customFormat="1" x14ac:dyDescent="0.4"/>
    <row r="16774" customFormat="1" x14ac:dyDescent="0.4"/>
    <row r="16775" customFormat="1" x14ac:dyDescent="0.4"/>
    <row r="16776" customFormat="1" x14ac:dyDescent="0.4"/>
    <row r="16777" customFormat="1" x14ac:dyDescent="0.4"/>
    <row r="16778" customFormat="1" x14ac:dyDescent="0.4"/>
    <row r="16779" customFormat="1" x14ac:dyDescent="0.4"/>
    <row r="16780" customFormat="1" x14ac:dyDescent="0.4"/>
    <row r="16781" customFormat="1" x14ac:dyDescent="0.4"/>
    <row r="16782" customFormat="1" x14ac:dyDescent="0.4"/>
    <row r="16783" customFormat="1" x14ac:dyDescent="0.4"/>
    <row r="16784" customFormat="1" x14ac:dyDescent="0.4"/>
    <row r="16785" customFormat="1" x14ac:dyDescent="0.4"/>
    <row r="16786" customFormat="1" x14ac:dyDescent="0.4"/>
    <row r="16787" customFormat="1" x14ac:dyDescent="0.4"/>
    <row r="16788" customFormat="1" x14ac:dyDescent="0.4"/>
    <row r="16789" customFormat="1" x14ac:dyDescent="0.4"/>
    <row r="16790" customFormat="1" x14ac:dyDescent="0.4"/>
    <row r="16791" customFormat="1" x14ac:dyDescent="0.4"/>
    <row r="16792" customFormat="1" x14ac:dyDescent="0.4"/>
    <row r="16793" customFormat="1" x14ac:dyDescent="0.4"/>
    <row r="16794" customFormat="1" x14ac:dyDescent="0.4"/>
    <row r="16795" customFormat="1" x14ac:dyDescent="0.4"/>
    <row r="16796" customFormat="1" x14ac:dyDescent="0.4"/>
    <row r="16797" customFormat="1" x14ac:dyDescent="0.4"/>
    <row r="16798" customFormat="1" x14ac:dyDescent="0.4"/>
    <row r="16799" customFormat="1" x14ac:dyDescent="0.4"/>
    <row r="16800" customFormat="1" x14ac:dyDescent="0.4"/>
    <row r="16801" customFormat="1" x14ac:dyDescent="0.4"/>
    <row r="16802" customFormat="1" x14ac:dyDescent="0.4"/>
    <row r="16803" customFormat="1" x14ac:dyDescent="0.4"/>
    <row r="16804" customFormat="1" x14ac:dyDescent="0.4"/>
    <row r="16805" customFormat="1" x14ac:dyDescent="0.4"/>
    <row r="16806" customFormat="1" x14ac:dyDescent="0.4"/>
    <row r="16807" customFormat="1" x14ac:dyDescent="0.4"/>
    <row r="16808" customFormat="1" x14ac:dyDescent="0.4"/>
    <row r="16809" customFormat="1" x14ac:dyDescent="0.4"/>
    <row r="16810" customFormat="1" x14ac:dyDescent="0.4"/>
    <row r="16811" customFormat="1" x14ac:dyDescent="0.4"/>
    <row r="16812" customFormat="1" x14ac:dyDescent="0.4"/>
    <row r="16813" customFormat="1" x14ac:dyDescent="0.4"/>
    <row r="16814" customFormat="1" x14ac:dyDescent="0.4"/>
    <row r="16815" customFormat="1" x14ac:dyDescent="0.4"/>
    <row r="16816" customFormat="1" x14ac:dyDescent="0.4"/>
    <row r="16817" customFormat="1" x14ac:dyDescent="0.4"/>
    <row r="16818" customFormat="1" x14ac:dyDescent="0.4"/>
    <row r="16819" customFormat="1" x14ac:dyDescent="0.4"/>
    <row r="16820" customFormat="1" x14ac:dyDescent="0.4"/>
    <row r="16821" customFormat="1" x14ac:dyDescent="0.4"/>
    <row r="16822" customFormat="1" x14ac:dyDescent="0.4"/>
    <row r="16823" customFormat="1" x14ac:dyDescent="0.4"/>
    <row r="16824" customFormat="1" x14ac:dyDescent="0.4"/>
    <row r="16825" customFormat="1" x14ac:dyDescent="0.4"/>
    <row r="16826" customFormat="1" x14ac:dyDescent="0.4"/>
    <row r="16827" customFormat="1" x14ac:dyDescent="0.4"/>
    <row r="16828" customFormat="1" x14ac:dyDescent="0.4"/>
    <row r="16829" customFormat="1" x14ac:dyDescent="0.4"/>
    <row r="16830" customFormat="1" x14ac:dyDescent="0.4"/>
    <row r="16831" customFormat="1" x14ac:dyDescent="0.4"/>
    <row r="16832" customFormat="1" x14ac:dyDescent="0.4"/>
    <row r="16833" customFormat="1" x14ac:dyDescent="0.4"/>
    <row r="16834" customFormat="1" x14ac:dyDescent="0.4"/>
    <row r="16835" customFormat="1" x14ac:dyDescent="0.4"/>
    <row r="16836" customFormat="1" x14ac:dyDescent="0.4"/>
    <row r="16837" customFormat="1" x14ac:dyDescent="0.4"/>
    <row r="16838" customFormat="1" x14ac:dyDescent="0.4"/>
    <row r="16839" customFormat="1" x14ac:dyDescent="0.4"/>
    <row r="16840" customFormat="1" x14ac:dyDescent="0.4"/>
    <row r="16841" customFormat="1" x14ac:dyDescent="0.4"/>
    <row r="16842" customFormat="1" x14ac:dyDescent="0.4"/>
    <row r="16843" customFormat="1" x14ac:dyDescent="0.4"/>
    <row r="16844" customFormat="1" x14ac:dyDescent="0.4"/>
    <row r="16845" customFormat="1" x14ac:dyDescent="0.4"/>
    <row r="16846" customFormat="1" x14ac:dyDescent="0.4"/>
    <row r="16847" customFormat="1" x14ac:dyDescent="0.4"/>
    <row r="16848" customFormat="1" x14ac:dyDescent="0.4"/>
    <row r="16849" customFormat="1" x14ac:dyDescent="0.4"/>
    <row r="16850" customFormat="1" x14ac:dyDescent="0.4"/>
    <row r="16851" customFormat="1" x14ac:dyDescent="0.4"/>
    <row r="16852" customFormat="1" x14ac:dyDescent="0.4"/>
    <row r="16853" customFormat="1" x14ac:dyDescent="0.4"/>
    <row r="16854" customFormat="1" x14ac:dyDescent="0.4"/>
    <row r="16855" customFormat="1" x14ac:dyDescent="0.4"/>
    <row r="16856" customFormat="1" x14ac:dyDescent="0.4"/>
    <row r="16857" customFormat="1" x14ac:dyDescent="0.4"/>
    <row r="16858" customFormat="1" x14ac:dyDescent="0.4"/>
    <row r="16859" customFormat="1" x14ac:dyDescent="0.4"/>
    <row r="16860" customFormat="1" x14ac:dyDescent="0.4"/>
    <row r="16861" customFormat="1" x14ac:dyDescent="0.4"/>
    <row r="16862" customFormat="1" x14ac:dyDescent="0.4"/>
    <row r="16863" customFormat="1" x14ac:dyDescent="0.4"/>
    <row r="16864" customFormat="1" x14ac:dyDescent="0.4"/>
    <row r="16865" customFormat="1" x14ac:dyDescent="0.4"/>
    <row r="16866" customFormat="1" x14ac:dyDescent="0.4"/>
    <row r="16867" customFormat="1" x14ac:dyDescent="0.4"/>
    <row r="16868" customFormat="1" x14ac:dyDescent="0.4"/>
    <row r="16869" customFormat="1" x14ac:dyDescent="0.4"/>
    <row r="16870" customFormat="1" x14ac:dyDescent="0.4"/>
    <row r="16871" customFormat="1" x14ac:dyDescent="0.4"/>
    <row r="16872" customFormat="1" x14ac:dyDescent="0.4"/>
    <row r="16873" customFormat="1" x14ac:dyDescent="0.4"/>
    <row r="16874" customFormat="1" x14ac:dyDescent="0.4"/>
    <row r="16875" customFormat="1" x14ac:dyDescent="0.4"/>
    <row r="16876" customFormat="1" x14ac:dyDescent="0.4"/>
    <row r="16877" customFormat="1" x14ac:dyDescent="0.4"/>
    <row r="16878" customFormat="1" x14ac:dyDescent="0.4"/>
    <row r="16879" customFormat="1" x14ac:dyDescent="0.4"/>
    <row r="16880" customFormat="1" x14ac:dyDescent="0.4"/>
    <row r="16881" customFormat="1" x14ac:dyDescent="0.4"/>
    <row r="16882" customFormat="1" x14ac:dyDescent="0.4"/>
    <row r="16883" customFormat="1" x14ac:dyDescent="0.4"/>
    <row r="16884" customFormat="1" x14ac:dyDescent="0.4"/>
    <row r="16885" customFormat="1" x14ac:dyDescent="0.4"/>
    <row r="16886" customFormat="1" x14ac:dyDescent="0.4"/>
    <row r="16887" customFormat="1" x14ac:dyDescent="0.4"/>
    <row r="16888" customFormat="1" x14ac:dyDescent="0.4"/>
    <row r="16889" customFormat="1" x14ac:dyDescent="0.4"/>
    <row r="16890" customFormat="1" x14ac:dyDescent="0.4"/>
    <row r="16891" customFormat="1" x14ac:dyDescent="0.4"/>
    <row r="16892" customFormat="1" x14ac:dyDescent="0.4"/>
    <row r="16893" customFormat="1" x14ac:dyDescent="0.4"/>
    <row r="16894" customFormat="1" x14ac:dyDescent="0.4"/>
    <row r="16895" customFormat="1" x14ac:dyDescent="0.4"/>
    <row r="16896" customFormat="1" x14ac:dyDescent="0.4"/>
    <row r="16897" customFormat="1" x14ac:dyDescent="0.4"/>
    <row r="16898" customFormat="1" x14ac:dyDescent="0.4"/>
    <row r="16899" customFormat="1" x14ac:dyDescent="0.4"/>
    <row r="16900" customFormat="1" x14ac:dyDescent="0.4"/>
    <row r="16901" customFormat="1" x14ac:dyDescent="0.4"/>
    <row r="16902" customFormat="1" x14ac:dyDescent="0.4"/>
    <row r="16903" customFormat="1" x14ac:dyDescent="0.4"/>
    <row r="16904" customFormat="1" x14ac:dyDescent="0.4"/>
    <row r="16905" customFormat="1" x14ac:dyDescent="0.4"/>
    <row r="16906" customFormat="1" x14ac:dyDescent="0.4"/>
    <row r="16907" customFormat="1" x14ac:dyDescent="0.4"/>
    <row r="16908" customFormat="1" x14ac:dyDescent="0.4"/>
    <row r="16909" customFormat="1" x14ac:dyDescent="0.4"/>
    <row r="16910" customFormat="1" x14ac:dyDescent="0.4"/>
    <row r="16911" customFormat="1" x14ac:dyDescent="0.4"/>
    <row r="16912" customFormat="1" x14ac:dyDescent="0.4"/>
    <row r="16913" customFormat="1" x14ac:dyDescent="0.4"/>
    <row r="16914" customFormat="1" x14ac:dyDescent="0.4"/>
    <row r="16915" customFormat="1" x14ac:dyDescent="0.4"/>
    <row r="16916" customFormat="1" x14ac:dyDescent="0.4"/>
    <row r="16917" customFormat="1" x14ac:dyDescent="0.4"/>
    <row r="16918" customFormat="1" x14ac:dyDescent="0.4"/>
    <row r="16919" customFormat="1" x14ac:dyDescent="0.4"/>
    <row r="16920" customFormat="1" x14ac:dyDescent="0.4"/>
    <row r="16921" customFormat="1" x14ac:dyDescent="0.4"/>
    <row r="16922" customFormat="1" x14ac:dyDescent="0.4"/>
    <row r="16923" customFormat="1" x14ac:dyDescent="0.4"/>
    <row r="16924" customFormat="1" x14ac:dyDescent="0.4"/>
    <row r="16925" customFormat="1" x14ac:dyDescent="0.4"/>
    <row r="16926" customFormat="1" x14ac:dyDescent="0.4"/>
    <row r="16927" customFormat="1" x14ac:dyDescent="0.4"/>
    <row r="16928" customFormat="1" x14ac:dyDescent="0.4"/>
    <row r="16929" customFormat="1" x14ac:dyDescent="0.4"/>
    <row r="16930" customFormat="1" x14ac:dyDescent="0.4"/>
    <row r="16931" customFormat="1" x14ac:dyDescent="0.4"/>
    <row r="16932" customFormat="1" x14ac:dyDescent="0.4"/>
    <row r="16933" customFormat="1" x14ac:dyDescent="0.4"/>
    <row r="16934" customFormat="1" x14ac:dyDescent="0.4"/>
    <row r="16935" customFormat="1" x14ac:dyDescent="0.4"/>
    <row r="16936" customFormat="1" x14ac:dyDescent="0.4"/>
    <row r="16937" customFormat="1" x14ac:dyDescent="0.4"/>
    <row r="16938" customFormat="1" x14ac:dyDescent="0.4"/>
    <row r="16939" customFormat="1" x14ac:dyDescent="0.4"/>
    <row r="16940" customFormat="1" x14ac:dyDescent="0.4"/>
    <row r="16941" customFormat="1" x14ac:dyDescent="0.4"/>
    <row r="16942" customFormat="1" x14ac:dyDescent="0.4"/>
    <row r="16943" customFormat="1" x14ac:dyDescent="0.4"/>
    <row r="16944" customFormat="1" x14ac:dyDescent="0.4"/>
    <row r="16945" customFormat="1" x14ac:dyDescent="0.4"/>
    <row r="16946" customFormat="1" x14ac:dyDescent="0.4"/>
    <row r="16947" customFormat="1" x14ac:dyDescent="0.4"/>
    <row r="16948" customFormat="1" x14ac:dyDescent="0.4"/>
    <row r="16949" customFormat="1" x14ac:dyDescent="0.4"/>
    <row r="16950" customFormat="1" x14ac:dyDescent="0.4"/>
    <row r="16951" customFormat="1" x14ac:dyDescent="0.4"/>
    <row r="16952" customFormat="1" x14ac:dyDescent="0.4"/>
    <row r="16953" customFormat="1" x14ac:dyDescent="0.4"/>
    <row r="16954" customFormat="1" x14ac:dyDescent="0.4"/>
    <row r="16955" customFormat="1" x14ac:dyDescent="0.4"/>
    <row r="16956" customFormat="1" x14ac:dyDescent="0.4"/>
    <row r="16957" customFormat="1" x14ac:dyDescent="0.4"/>
    <row r="16958" customFormat="1" x14ac:dyDescent="0.4"/>
    <row r="16959" customFormat="1" x14ac:dyDescent="0.4"/>
    <row r="16960" customFormat="1" x14ac:dyDescent="0.4"/>
    <row r="16961" customFormat="1" x14ac:dyDescent="0.4"/>
    <row r="16962" customFormat="1" x14ac:dyDescent="0.4"/>
    <row r="16963" customFormat="1" x14ac:dyDescent="0.4"/>
    <row r="16964" customFormat="1" x14ac:dyDescent="0.4"/>
    <row r="16965" customFormat="1" x14ac:dyDescent="0.4"/>
    <row r="16966" customFormat="1" x14ac:dyDescent="0.4"/>
    <row r="16967" customFormat="1" x14ac:dyDescent="0.4"/>
    <row r="16968" customFormat="1" x14ac:dyDescent="0.4"/>
    <row r="16969" customFormat="1" x14ac:dyDescent="0.4"/>
    <row r="16970" customFormat="1" x14ac:dyDescent="0.4"/>
    <row r="16971" customFormat="1" x14ac:dyDescent="0.4"/>
    <row r="16972" customFormat="1" x14ac:dyDescent="0.4"/>
    <row r="16973" customFormat="1" x14ac:dyDescent="0.4"/>
    <row r="16974" customFormat="1" x14ac:dyDescent="0.4"/>
    <row r="16975" customFormat="1" x14ac:dyDescent="0.4"/>
    <row r="16976" customFormat="1" x14ac:dyDescent="0.4"/>
    <row r="16977" customFormat="1" x14ac:dyDescent="0.4"/>
    <row r="16978" customFormat="1" x14ac:dyDescent="0.4"/>
    <row r="16979" customFormat="1" x14ac:dyDescent="0.4"/>
    <row r="16980" customFormat="1" x14ac:dyDescent="0.4"/>
    <row r="16981" customFormat="1" x14ac:dyDescent="0.4"/>
    <row r="16982" customFormat="1" x14ac:dyDescent="0.4"/>
    <row r="16983" customFormat="1" x14ac:dyDescent="0.4"/>
    <row r="16984" customFormat="1" x14ac:dyDescent="0.4"/>
    <row r="16985" customFormat="1" x14ac:dyDescent="0.4"/>
    <row r="16986" customFormat="1" x14ac:dyDescent="0.4"/>
    <row r="16987" customFormat="1" x14ac:dyDescent="0.4"/>
    <row r="16988" customFormat="1" x14ac:dyDescent="0.4"/>
    <row r="16989" customFormat="1" x14ac:dyDescent="0.4"/>
    <row r="16990" customFormat="1" x14ac:dyDescent="0.4"/>
    <row r="16991" customFormat="1" x14ac:dyDescent="0.4"/>
    <row r="16992" customFormat="1" x14ac:dyDescent="0.4"/>
    <row r="16993" customFormat="1" x14ac:dyDescent="0.4"/>
    <row r="16994" customFormat="1" x14ac:dyDescent="0.4"/>
    <row r="16995" customFormat="1" x14ac:dyDescent="0.4"/>
    <row r="16996" customFormat="1" x14ac:dyDescent="0.4"/>
    <row r="16997" customFormat="1" x14ac:dyDescent="0.4"/>
    <row r="16998" customFormat="1" x14ac:dyDescent="0.4"/>
    <row r="16999" customFormat="1" x14ac:dyDescent="0.4"/>
    <row r="17000" customFormat="1" x14ac:dyDescent="0.4"/>
    <row r="17001" customFormat="1" x14ac:dyDescent="0.4"/>
    <row r="17002" customFormat="1" x14ac:dyDescent="0.4"/>
    <row r="17003" customFormat="1" x14ac:dyDescent="0.4"/>
    <row r="17004" customFormat="1" x14ac:dyDescent="0.4"/>
    <row r="17005" customFormat="1" x14ac:dyDescent="0.4"/>
    <row r="17006" customFormat="1" x14ac:dyDescent="0.4"/>
    <row r="17007" customFormat="1" x14ac:dyDescent="0.4"/>
    <row r="17008" customFormat="1" x14ac:dyDescent="0.4"/>
    <row r="17009" customFormat="1" x14ac:dyDescent="0.4"/>
    <row r="17010" customFormat="1" x14ac:dyDescent="0.4"/>
    <row r="17011" customFormat="1" x14ac:dyDescent="0.4"/>
    <row r="17012" customFormat="1" x14ac:dyDescent="0.4"/>
    <row r="17013" customFormat="1" x14ac:dyDescent="0.4"/>
    <row r="17014" customFormat="1" x14ac:dyDescent="0.4"/>
    <row r="17015" customFormat="1" x14ac:dyDescent="0.4"/>
    <row r="17016" customFormat="1" x14ac:dyDescent="0.4"/>
    <row r="17017" customFormat="1" x14ac:dyDescent="0.4"/>
    <row r="17018" customFormat="1" x14ac:dyDescent="0.4"/>
    <row r="17019" customFormat="1" x14ac:dyDescent="0.4"/>
    <row r="17020" customFormat="1" x14ac:dyDescent="0.4"/>
    <row r="17021" customFormat="1" x14ac:dyDescent="0.4"/>
    <row r="17022" customFormat="1" x14ac:dyDescent="0.4"/>
    <row r="17023" customFormat="1" x14ac:dyDescent="0.4"/>
    <row r="17024" customFormat="1" x14ac:dyDescent="0.4"/>
    <row r="17025" customFormat="1" x14ac:dyDescent="0.4"/>
    <row r="17026" customFormat="1" x14ac:dyDescent="0.4"/>
    <row r="17027" customFormat="1" x14ac:dyDescent="0.4"/>
    <row r="17028" customFormat="1" x14ac:dyDescent="0.4"/>
    <row r="17029" customFormat="1" x14ac:dyDescent="0.4"/>
    <row r="17030" customFormat="1" x14ac:dyDescent="0.4"/>
    <row r="17031" customFormat="1" x14ac:dyDescent="0.4"/>
    <row r="17032" customFormat="1" x14ac:dyDescent="0.4"/>
    <row r="17033" customFormat="1" x14ac:dyDescent="0.4"/>
    <row r="17034" customFormat="1" x14ac:dyDescent="0.4"/>
    <row r="17035" customFormat="1" x14ac:dyDescent="0.4"/>
    <row r="17036" customFormat="1" x14ac:dyDescent="0.4"/>
    <row r="17037" customFormat="1" x14ac:dyDescent="0.4"/>
    <row r="17038" customFormat="1" x14ac:dyDescent="0.4"/>
    <row r="17039" customFormat="1" x14ac:dyDescent="0.4"/>
    <row r="17040" customFormat="1" x14ac:dyDescent="0.4"/>
    <row r="17041" customFormat="1" x14ac:dyDescent="0.4"/>
    <row r="17042" customFormat="1" x14ac:dyDescent="0.4"/>
    <row r="17043" customFormat="1" x14ac:dyDescent="0.4"/>
    <row r="17044" customFormat="1" x14ac:dyDescent="0.4"/>
    <row r="17045" customFormat="1" x14ac:dyDescent="0.4"/>
    <row r="17046" customFormat="1" x14ac:dyDescent="0.4"/>
    <row r="17047" customFormat="1" x14ac:dyDescent="0.4"/>
    <row r="17048" customFormat="1" x14ac:dyDescent="0.4"/>
    <row r="17049" customFormat="1" x14ac:dyDescent="0.4"/>
    <row r="17050" customFormat="1" x14ac:dyDescent="0.4"/>
    <row r="17051" customFormat="1" x14ac:dyDescent="0.4"/>
    <row r="17052" customFormat="1" x14ac:dyDescent="0.4"/>
    <row r="17053" customFormat="1" x14ac:dyDescent="0.4"/>
    <row r="17054" customFormat="1" x14ac:dyDescent="0.4"/>
    <row r="17055" customFormat="1" x14ac:dyDescent="0.4"/>
    <row r="17056" customFormat="1" x14ac:dyDescent="0.4"/>
    <row r="17057" customFormat="1" x14ac:dyDescent="0.4"/>
    <row r="17058" customFormat="1" x14ac:dyDescent="0.4"/>
    <row r="17059" customFormat="1" x14ac:dyDescent="0.4"/>
    <row r="17060" customFormat="1" x14ac:dyDescent="0.4"/>
    <row r="17061" customFormat="1" x14ac:dyDescent="0.4"/>
    <row r="17062" customFormat="1" x14ac:dyDescent="0.4"/>
    <row r="17063" customFormat="1" x14ac:dyDescent="0.4"/>
    <row r="17064" customFormat="1" x14ac:dyDescent="0.4"/>
    <row r="17065" customFormat="1" x14ac:dyDescent="0.4"/>
    <row r="17066" customFormat="1" x14ac:dyDescent="0.4"/>
    <row r="17067" customFormat="1" x14ac:dyDescent="0.4"/>
    <row r="17068" customFormat="1" x14ac:dyDescent="0.4"/>
    <row r="17069" customFormat="1" x14ac:dyDescent="0.4"/>
    <row r="17070" customFormat="1" x14ac:dyDescent="0.4"/>
    <row r="17071" customFormat="1" x14ac:dyDescent="0.4"/>
    <row r="17072" customFormat="1" x14ac:dyDescent="0.4"/>
    <row r="17073" customFormat="1" x14ac:dyDescent="0.4"/>
    <row r="17074" customFormat="1" x14ac:dyDescent="0.4"/>
    <row r="17075" customFormat="1" x14ac:dyDescent="0.4"/>
    <row r="17076" customFormat="1" x14ac:dyDescent="0.4"/>
    <row r="17077" customFormat="1" x14ac:dyDescent="0.4"/>
    <row r="17078" customFormat="1" x14ac:dyDescent="0.4"/>
    <row r="17079" customFormat="1" x14ac:dyDescent="0.4"/>
    <row r="17080" customFormat="1" x14ac:dyDescent="0.4"/>
    <row r="17081" customFormat="1" x14ac:dyDescent="0.4"/>
    <row r="17082" customFormat="1" x14ac:dyDescent="0.4"/>
    <row r="17083" customFormat="1" x14ac:dyDescent="0.4"/>
    <row r="17084" customFormat="1" x14ac:dyDescent="0.4"/>
    <row r="17085" customFormat="1" x14ac:dyDescent="0.4"/>
    <row r="17086" customFormat="1" x14ac:dyDescent="0.4"/>
    <row r="17087" customFormat="1" x14ac:dyDescent="0.4"/>
    <row r="17088" customFormat="1" x14ac:dyDescent="0.4"/>
    <row r="17089" customFormat="1" x14ac:dyDescent="0.4"/>
    <row r="17090" customFormat="1" x14ac:dyDescent="0.4"/>
    <row r="17091" customFormat="1" x14ac:dyDescent="0.4"/>
    <row r="17092" customFormat="1" x14ac:dyDescent="0.4"/>
    <row r="17093" customFormat="1" x14ac:dyDescent="0.4"/>
    <row r="17094" customFormat="1" x14ac:dyDescent="0.4"/>
    <row r="17095" customFormat="1" x14ac:dyDescent="0.4"/>
    <row r="17096" customFormat="1" x14ac:dyDescent="0.4"/>
    <row r="17097" customFormat="1" x14ac:dyDescent="0.4"/>
    <row r="17098" customFormat="1" x14ac:dyDescent="0.4"/>
    <row r="17099" customFormat="1" x14ac:dyDescent="0.4"/>
    <row r="17100" customFormat="1" x14ac:dyDescent="0.4"/>
    <row r="17101" customFormat="1" x14ac:dyDescent="0.4"/>
    <row r="17102" customFormat="1" x14ac:dyDescent="0.4"/>
    <row r="17103" customFormat="1" x14ac:dyDescent="0.4"/>
    <row r="17104" customFormat="1" x14ac:dyDescent="0.4"/>
    <row r="17105" customFormat="1" x14ac:dyDescent="0.4"/>
    <row r="17106" customFormat="1" x14ac:dyDescent="0.4"/>
    <row r="17107" customFormat="1" x14ac:dyDescent="0.4"/>
    <row r="17108" customFormat="1" x14ac:dyDescent="0.4"/>
    <row r="17109" customFormat="1" x14ac:dyDescent="0.4"/>
    <row r="17110" customFormat="1" x14ac:dyDescent="0.4"/>
    <row r="17111" customFormat="1" x14ac:dyDescent="0.4"/>
    <row r="17112" customFormat="1" x14ac:dyDescent="0.4"/>
    <row r="17113" customFormat="1" x14ac:dyDescent="0.4"/>
    <row r="17114" customFormat="1" x14ac:dyDescent="0.4"/>
    <row r="17115" customFormat="1" x14ac:dyDescent="0.4"/>
    <row r="17116" customFormat="1" x14ac:dyDescent="0.4"/>
    <row r="17117" customFormat="1" x14ac:dyDescent="0.4"/>
    <row r="17118" customFormat="1" x14ac:dyDescent="0.4"/>
    <row r="17119" customFormat="1" x14ac:dyDescent="0.4"/>
    <row r="17120" customFormat="1" x14ac:dyDescent="0.4"/>
    <row r="17121" customFormat="1" x14ac:dyDescent="0.4"/>
    <row r="17122" customFormat="1" x14ac:dyDescent="0.4"/>
    <row r="17123" customFormat="1" x14ac:dyDescent="0.4"/>
    <row r="17124" customFormat="1" x14ac:dyDescent="0.4"/>
    <row r="17125" customFormat="1" x14ac:dyDescent="0.4"/>
    <row r="17126" customFormat="1" x14ac:dyDescent="0.4"/>
    <row r="17127" customFormat="1" x14ac:dyDescent="0.4"/>
    <row r="17128" customFormat="1" x14ac:dyDescent="0.4"/>
    <row r="17129" customFormat="1" x14ac:dyDescent="0.4"/>
    <row r="17130" customFormat="1" x14ac:dyDescent="0.4"/>
    <row r="17131" customFormat="1" x14ac:dyDescent="0.4"/>
    <row r="17132" customFormat="1" x14ac:dyDescent="0.4"/>
    <row r="17133" customFormat="1" x14ac:dyDescent="0.4"/>
    <row r="17134" customFormat="1" x14ac:dyDescent="0.4"/>
    <row r="17135" customFormat="1" x14ac:dyDescent="0.4"/>
    <row r="17136" customFormat="1" x14ac:dyDescent="0.4"/>
    <row r="17137" customFormat="1" x14ac:dyDescent="0.4"/>
    <row r="17138" customFormat="1" x14ac:dyDescent="0.4"/>
    <row r="17139" customFormat="1" x14ac:dyDescent="0.4"/>
    <row r="17140" customFormat="1" x14ac:dyDescent="0.4"/>
    <row r="17141" customFormat="1" x14ac:dyDescent="0.4"/>
    <row r="17142" customFormat="1" x14ac:dyDescent="0.4"/>
    <row r="17143" customFormat="1" x14ac:dyDescent="0.4"/>
    <row r="17144" customFormat="1" x14ac:dyDescent="0.4"/>
    <row r="17145" customFormat="1" x14ac:dyDescent="0.4"/>
    <row r="17146" customFormat="1" x14ac:dyDescent="0.4"/>
    <row r="17147" customFormat="1" x14ac:dyDescent="0.4"/>
    <row r="17148" customFormat="1" x14ac:dyDescent="0.4"/>
    <row r="17149" customFormat="1" x14ac:dyDescent="0.4"/>
    <row r="17150" customFormat="1" x14ac:dyDescent="0.4"/>
    <row r="17151" customFormat="1" x14ac:dyDescent="0.4"/>
    <row r="17152" customFormat="1" x14ac:dyDescent="0.4"/>
    <row r="17153" customFormat="1" x14ac:dyDescent="0.4"/>
    <row r="17154" customFormat="1" x14ac:dyDescent="0.4"/>
    <row r="17155" customFormat="1" x14ac:dyDescent="0.4"/>
    <row r="17156" customFormat="1" x14ac:dyDescent="0.4"/>
    <row r="17157" customFormat="1" x14ac:dyDescent="0.4"/>
    <row r="17158" customFormat="1" x14ac:dyDescent="0.4"/>
    <row r="17159" customFormat="1" x14ac:dyDescent="0.4"/>
    <row r="17160" customFormat="1" x14ac:dyDescent="0.4"/>
    <row r="17161" customFormat="1" x14ac:dyDescent="0.4"/>
    <row r="17162" customFormat="1" x14ac:dyDescent="0.4"/>
    <row r="17163" customFormat="1" x14ac:dyDescent="0.4"/>
    <row r="17164" customFormat="1" x14ac:dyDescent="0.4"/>
    <row r="17165" customFormat="1" x14ac:dyDescent="0.4"/>
    <row r="17166" customFormat="1" x14ac:dyDescent="0.4"/>
    <row r="17167" customFormat="1" x14ac:dyDescent="0.4"/>
    <row r="17168" customFormat="1" x14ac:dyDescent="0.4"/>
    <row r="17169" customFormat="1" x14ac:dyDescent="0.4"/>
    <row r="17170" customFormat="1" x14ac:dyDescent="0.4"/>
    <row r="17171" customFormat="1" x14ac:dyDescent="0.4"/>
    <row r="17172" customFormat="1" x14ac:dyDescent="0.4"/>
    <row r="17173" customFormat="1" x14ac:dyDescent="0.4"/>
    <row r="17174" customFormat="1" x14ac:dyDescent="0.4"/>
    <row r="17175" customFormat="1" x14ac:dyDescent="0.4"/>
    <row r="17176" customFormat="1" x14ac:dyDescent="0.4"/>
    <row r="17177" customFormat="1" x14ac:dyDescent="0.4"/>
    <row r="17178" customFormat="1" x14ac:dyDescent="0.4"/>
    <row r="17179" customFormat="1" x14ac:dyDescent="0.4"/>
    <row r="17180" customFormat="1" x14ac:dyDescent="0.4"/>
    <row r="17181" customFormat="1" x14ac:dyDescent="0.4"/>
    <row r="17182" customFormat="1" x14ac:dyDescent="0.4"/>
    <row r="17183" customFormat="1" x14ac:dyDescent="0.4"/>
    <row r="17184" customFormat="1" x14ac:dyDescent="0.4"/>
    <row r="17185" customFormat="1" x14ac:dyDescent="0.4"/>
    <row r="17186" customFormat="1" x14ac:dyDescent="0.4"/>
    <row r="17187" customFormat="1" x14ac:dyDescent="0.4"/>
    <row r="17188" customFormat="1" x14ac:dyDescent="0.4"/>
    <row r="17189" customFormat="1" x14ac:dyDescent="0.4"/>
    <row r="17190" customFormat="1" x14ac:dyDescent="0.4"/>
    <row r="17191" customFormat="1" x14ac:dyDescent="0.4"/>
    <row r="17192" customFormat="1" x14ac:dyDescent="0.4"/>
    <row r="17193" customFormat="1" x14ac:dyDescent="0.4"/>
    <row r="17194" customFormat="1" x14ac:dyDescent="0.4"/>
    <row r="17195" customFormat="1" x14ac:dyDescent="0.4"/>
    <row r="17196" customFormat="1" x14ac:dyDescent="0.4"/>
    <row r="17197" customFormat="1" x14ac:dyDescent="0.4"/>
    <row r="17198" customFormat="1" x14ac:dyDescent="0.4"/>
    <row r="17199" customFormat="1" x14ac:dyDescent="0.4"/>
    <row r="17200" customFormat="1" x14ac:dyDescent="0.4"/>
    <row r="17201" customFormat="1" x14ac:dyDescent="0.4"/>
    <row r="17202" customFormat="1" x14ac:dyDescent="0.4"/>
    <row r="17203" customFormat="1" x14ac:dyDescent="0.4"/>
    <row r="17204" customFormat="1" x14ac:dyDescent="0.4"/>
    <row r="17205" customFormat="1" x14ac:dyDescent="0.4"/>
    <row r="17206" customFormat="1" x14ac:dyDescent="0.4"/>
    <row r="17207" customFormat="1" x14ac:dyDescent="0.4"/>
    <row r="17208" customFormat="1" x14ac:dyDescent="0.4"/>
    <row r="17209" customFormat="1" x14ac:dyDescent="0.4"/>
    <row r="17210" customFormat="1" x14ac:dyDescent="0.4"/>
    <row r="17211" customFormat="1" x14ac:dyDescent="0.4"/>
    <row r="17212" customFormat="1" x14ac:dyDescent="0.4"/>
    <row r="17213" customFormat="1" x14ac:dyDescent="0.4"/>
    <row r="17214" customFormat="1" x14ac:dyDescent="0.4"/>
    <row r="17215" customFormat="1" x14ac:dyDescent="0.4"/>
    <row r="17216" customFormat="1" x14ac:dyDescent="0.4"/>
    <row r="17217" customFormat="1" x14ac:dyDescent="0.4"/>
    <row r="17218" customFormat="1" x14ac:dyDescent="0.4"/>
    <row r="17219" customFormat="1" x14ac:dyDescent="0.4"/>
    <row r="17220" customFormat="1" x14ac:dyDescent="0.4"/>
    <row r="17221" customFormat="1" x14ac:dyDescent="0.4"/>
    <row r="17222" customFormat="1" x14ac:dyDescent="0.4"/>
    <row r="17223" customFormat="1" x14ac:dyDescent="0.4"/>
    <row r="17224" customFormat="1" x14ac:dyDescent="0.4"/>
    <row r="17225" customFormat="1" x14ac:dyDescent="0.4"/>
    <row r="17226" customFormat="1" x14ac:dyDescent="0.4"/>
    <row r="17227" customFormat="1" x14ac:dyDescent="0.4"/>
    <row r="17228" customFormat="1" x14ac:dyDescent="0.4"/>
    <row r="17229" customFormat="1" x14ac:dyDescent="0.4"/>
    <row r="17230" customFormat="1" x14ac:dyDescent="0.4"/>
    <row r="17231" customFormat="1" x14ac:dyDescent="0.4"/>
    <row r="17232" customFormat="1" x14ac:dyDescent="0.4"/>
    <row r="17233" customFormat="1" x14ac:dyDescent="0.4"/>
    <row r="17234" customFormat="1" x14ac:dyDescent="0.4"/>
    <row r="17235" customFormat="1" x14ac:dyDescent="0.4"/>
    <row r="17236" customFormat="1" x14ac:dyDescent="0.4"/>
    <row r="17237" customFormat="1" x14ac:dyDescent="0.4"/>
    <row r="17238" customFormat="1" x14ac:dyDescent="0.4"/>
    <row r="17239" customFormat="1" x14ac:dyDescent="0.4"/>
    <row r="17240" customFormat="1" x14ac:dyDescent="0.4"/>
    <row r="17241" customFormat="1" x14ac:dyDescent="0.4"/>
    <row r="17242" customFormat="1" x14ac:dyDescent="0.4"/>
    <row r="17243" customFormat="1" x14ac:dyDescent="0.4"/>
    <row r="17244" customFormat="1" x14ac:dyDescent="0.4"/>
    <row r="17245" customFormat="1" x14ac:dyDescent="0.4"/>
    <row r="17246" customFormat="1" x14ac:dyDescent="0.4"/>
    <row r="17247" customFormat="1" x14ac:dyDescent="0.4"/>
    <row r="17248" customFormat="1" x14ac:dyDescent="0.4"/>
    <row r="17249" customFormat="1" x14ac:dyDescent="0.4"/>
    <row r="17250" customFormat="1" x14ac:dyDescent="0.4"/>
    <row r="17251" customFormat="1" x14ac:dyDescent="0.4"/>
    <row r="17252" customFormat="1" x14ac:dyDescent="0.4"/>
    <row r="17253" customFormat="1" x14ac:dyDescent="0.4"/>
    <row r="17254" customFormat="1" x14ac:dyDescent="0.4"/>
    <row r="17255" customFormat="1" x14ac:dyDescent="0.4"/>
    <row r="17256" customFormat="1" x14ac:dyDescent="0.4"/>
    <row r="17257" customFormat="1" x14ac:dyDescent="0.4"/>
    <row r="17258" customFormat="1" x14ac:dyDescent="0.4"/>
    <row r="17259" customFormat="1" x14ac:dyDescent="0.4"/>
    <row r="17260" customFormat="1" x14ac:dyDescent="0.4"/>
    <row r="17261" customFormat="1" x14ac:dyDescent="0.4"/>
    <row r="17262" customFormat="1" x14ac:dyDescent="0.4"/>
    <row r="17263" customFormat="1" x14ac:dyDescent="0.4"/>
    <row r="17264" customFormat="1" x14ac:dyDescent="0.4"/>
    <row r="17265" customFormat="1" x14ac:dyDescent="0.4"/>
    <row r="17266" customFormat="1" x14ac:dyDescent="0.4"/>
    <row r="17267" customFormat="1" x14ac:dyDescent="0.4"/>
    <row r="17268" customFormat="1" x14ac:dyDescent="0.4"/>
    <row r="17269" customFormat="1" x14ac:dyDescent="0.4"/>
    <row r="17270" customFormat="1" x14ac:dyDescent="0.4"/>
    <row r="17271" customFormat="1" x14ac:dyDescent="0.4"/>
    <row r="17272" customFormat="1" x14ac:dyDescent="0.4"/>
    <row r="17273" customFormat="1" x14ac:dyDescent="0.4"/>
    <row r="17274" customFormat="1" x14ac:dyDescent="0.4"/>
    <row r="17275" customFormat="1" x14ac:dyDescent="0.4"/>
    <row r="17276" customFormat="1" x14ac:dyDescent="0.4"/>
    <row r="17277" customFormat="1" x14ac:dyDescent="0.4"/>
    <row r="17278" customFormat="1" x14ac:dyDescent="0.4"/>
    <row r="17279" customFormat="1" x14ac:dyDescent="0.4"/>
    <row r="17280" customFormat="1" x14ac:dyDescent="0.4"/>
    <row r="17281" customFormat="1" x14ac:dyDescent="0.4"/>
    <row r="17282" customFormat="1" x14ac:dyDescent="0.4"/>
    <row r="17283" customFormat="1" x14ac:dyDescent="0.4"/>
    <row r="17284" customFormat="1" x14ac:dyDescent="0.4"/>
    <row r="17285" customFormat="1" x14ac:dyDescent="0.4"/>
    <row r="17286" customFormat="1" x14ac:dyDescent="0.4"/>
    <row r="17287" customFormat="1" x14ac:dyDescent="0.4"/>
    <row r="17288" customFormat="1" x14ac:dyDescent="0.4"/>
    <row r="17289" customFormat="1" x14ac:dyDescent="0.4"/>
    <row r="17290" customFormat="1" x14ac:dyDescent="0.4"/>
    <row r="17291" customFormat="1" x14ac:dyDescent="0.4"/>
    <row r="17292" customFormat="1" x14ac:dyDescent="0.4"/>
    <row r="17293" customFormat="1" x14ac:dyDescent="0.4"/>
    <row r="17294" customFormat="1" x14ac:dyDescent="0.4"/>
    <row r="17295" customFormat="1" x14ac:dyDescent="0.4"/>
    <row r="17296" customFormat="1" x14ac:dyDescent="0.4"/>
    <row r="17297" customFormat="1" x14ac:dyDescent="0.4"/>
    <row r="17298" customFormat="1" x14ac:dyDescent="0.4"/>
    <row r="17299" customFormat="1" x14ac:dyDescent="0.4"/>
    <row r="17300" customFormat="1" x14ac:dyDescent="0.4"/>
    <row r="17301" customFormat="1" x14ac:dyDescent="0.4"/>
    <row r="17302" customFormat="1" x14ac:dyDescent="0.4"/>
    <row r="17303" customFormat="1" x14ac:dyDescent="0.4"/>
    <row r="17304" customFormat="1" x14ac:dyDescent="0.4"/>
    <row r="17305" customFormat="1" x14ac:dyDescent="0.4"/>
    <row r="17306" customFormat="1" x14ac:dyDescent="0.4"/>
    <row r="17307" customFormat="1" x14ac:dyDescent="0.4"/>
    <row r="17308" customFormat="1" x14ac:dyDescent="0.4"/>
    <row r="17309" customFormat="1" x14ac:dyDescent="0.4"/>
    <row r="17310" customFormat="1" x14ac:dyDescent="0.4"/>
    <row r="17311" customFormat="1" x14ac:dyDescent="0.4"/>
    <row r="17312" customFormat="1" x14ac:dyDescent="0.4"/>
    <row r="17313" customFormat="1" x14ac:dyDescent="0.4"/>
    <row r="17314" customFormat="1" x14ac:dyDescent="0.4"/>
    <row r="17315" customFormat="1" x14ac:dyDescent="0.4"/>
    <row r="17316" customFormat="1" x14ac:dyDescent="0.4"/>
    <row r="17317" customFormat="1" x14ac:dyDescent="0.4"/>
    <row r="17318" customFormat="1" x14ac:dyDescent="0.4"/>
    <row r="17319" customFormat="1" x14ac:dyDescent="0.4"/>
    <row r="17320" customFormat="1" x14ac:dyDescent="0.4"/>
    <row r="17321" customFormat="1" x14ac:dyDescent="0.4"/>
    <row r="17322" customFormat="1" x14ac:dyDescent="0.4"/>
    <row r="17323" customFormat="1" x14ac:dyDescent="0.4"/>
    <row r="17324" customFormat="1" x14ac:dyDescent="0.4"/>
    <row r="17325" customFormat="1" x14ac:dyDescent="0.4"/>
    <row r="17326" customFormat="1" x14ac:dyDescent="0.4"/>
    <row r="17327" customFormat="1" x14ac:dyDescent="0.4"/>
    <row r="17328" customFormat="1" x14ac:dyDescent="0.4"/>
    <row r="17329" customFormat="1" x14ac:dyDescent="0.4"/>
    <row r="17330" customFormat="1" x14ac:dyDescent="0.4"/>
    <row r="17331" customFormat="1" x14ac:dyDescent="0.4"/>
    <row r="17332" customFormat="1" x14ac:dyDescent="0.4"/>
    <row r="17333" customFormat="1" x14ac:dyDescent="0.4"/>
    <row r="17334" customFormat="1" x14ac:dyDescent="0.4"/>
    <row r="17335" customFormat="1" x14ac:dyDescent="0.4"/>
    <row r="17336" customFormat="1" x14ac:dyDescent="0.4"/>
    <row r="17337" customFormat="1" x14ac:dyDescent="0.4"/>
    <row r="17338" customFormat="1" x14ac:dyDescent="0.4"/>
    <row r="17339" customFormat="1" x14ac:dyDescent="0.4"/>
    <row r="17340" customFormat="1" x14ac:dyDescent="0.4"/>
    <row r="17341" customFormat="1" x14ac:dyDescent="0.4"/>
    <row r="17342" customFormat="1" x14ac:dyDescent="0.4"/>
    <row r="17343" customFormat="1" x14ac:dyDescent="0.4"/>
    <row r="17344" customFormat="1" x14ac:dyDescent="0.4"/>
    <row r="17345" customFormat="1" x14ac:dyDescent="0.4"/>
    <row r="17346" customFormat="1" x14ac:dyDescent="0.4"/>
    <row r="17347" customFormat="1" x14ac:dyDescent="0.4"/>
    <row r="17348" customFormat="1" x14ac:dyDescent="0.4"/>
    <row r="17349" customFormat="1" x14ac:dyDescent="0.4"/>
    <row r="17350" customFormat="1" x14ac:dyDescent="0.4"/>
    <row r="17351" customFormat="1" x14ac:dyDescent="0.4"/>
    <row r="17352" customFormat="1" x14ac:dyDescent="0.4"/>
    <row r="17353" customFormat="1" x14ac:dyDescent="0.4"/>
    <row r="17354" customFormat="1" x14ac:dyDescent="0.4"/>
    <row r="17355" customFormat="1" x14ac:dyDescent="0.4"/>
    <row r="17356" customFormat="1" x14ac:dyDescent="0.4"/>
    <row r="17357" customFormat="1" x14ac:dyDescent="0.4"/>
    <row r="17358" customFormat="1" x14ac:dyDescent="0.4"/>
    <row r="17359" customFormat="1" x14ac:dyDescent="0.4"/>
    <row r="17360" customFormat="1" x14ac:dyDescent="0.4"/>
    <row r="17361" customFormat="1" x14ac:dyDescent="0.4"/>
    <row r="17362" customFormat="1" x14ac:dyDescent="0.4"/>
    <row r="17363" customFormat="1" x14ac:dyDescent="0.4"/>
    <row r="17364" customFormat="1" x14ac:dyDescent="0.4"/>
    <row r="17365" customFormat="1" x14ac:dyDescent="0.4"/>
    <row r="17366" customFormat="1" x14ac:dyDescent="0.4"/>
    <row r="17367" customFormat="1" x14ac:dyDescent="0.4"/>
    <row r="17368" customFormat="1" x14ac:dyDescent="0.4"/>
    <row r="17369" customFormat="1" x14ac:dyDescent="0.4"/>
    <row r="17370" customFormat="1" x14ac:dyDescent="0.4"/>
    <row r="17371" customFormat="1" x14ac:dyDescent="0.4"/>
    <row r="17372" customFormat="1" x14ac:dyDescent="0.4"/>
    <row r="17373" customFormat="1" x14ac:dyDescent="0.4"/>
    <row r="17374" customFormat="1" x14ac:dyDescent="0.4"/>
    <row r="17375" customFormat="1" x14ac:dyDescent="0.4"/>
    <row r="17376" customFormat="1" x14ac:dyDescent="0.4"/>
    <row r="17377" customFormat="1" x14ac:dyDescent="0.4"/>
    <row r="17378" customFormat="1" x14ac:dyDescent="0.4"/>
    <row r="17379" customFormat="1" x14ac:dyDescent="0.4"/>
    <row r="17380" customFormat="1" x14ac:dyDescent="0.4"/>
    <row r="17381" customFormat="1" x14ac:dyDescent="0.4"/>
    <row r="17382" customFormat="1" x14ac:dyDescent="0.4"/>
    <row r="17383" customFormat="1" x14ac:dyDescent="0.4"/>
    <row r="17384" customFormat="1" x14ac:dyDescent="0.4"/>
    <row r="17385" customFormat="1" x14ac:dyDescent="0.4"/>
    <row r="17386" customFormat="1" x14ac:dyDescent="0.4"/>
    <row r="17387" customFormat="1" x14ac:dyDescent="0.4"/>
    <row r="17388" customFormat="1" x14ac:dyDescent="0.4"/>
    <row r="17389" customFormat="1" x14ac:dyDescent="0.4"/>
    <row r="17390" customFormat="1" x14ac:dyDescent="0.4"/>
    <row r="17391" customFormat="1" x14ac:dyDescent="0.4"/>
    <row r="17392" customFormat="1" x14ac:dyDescent="0.4"/>
    <row r="17393" customFormat="1" x14ac:dyDescent="0.4"/>
    <row r="17394" customFormat="1" x14ac:dyDescent="0.4"/>
    <row r="17395" customFormat="1" x14ac:dyDescent="0.4"/>
    <row r="17396" customFormat="1" x14ac:dyDescent="0.4"/>
    <row r="17397" customFormat="1" x14ac:dyDescent="0.4"/>
    <row r="17398" customFormat="1" x14ac:dyDescent="0.4"/>
    <row r="17399" customFormat="1" x14ac:dyDescent="0.4"/>
    <row r="17400" customFormat="1" x14ac:dyDescent="0.4"/>
    <row r="17401" customFormat="1" x14ac:dyDescent="0.4"/>
    <row r="17402" customFormat="1" x14ac:dyDescent="0.4"/>
    <row r="17403" customFormat="1" x14ac:dyDescent="0.4"/>
    <row r="17404" customFormat="1" x14ac:dyDescent="0.4"/>
    <row r="17405" customFormat="1" x14ac:dyDescent="0.4"/>
    <row r="17406" customFormat="1" x14ac:dyDescent="0.4"/>
    <row r="17407" customFormat="1" x14ac:dyDescent="0.4"/>
    <row r="17408" customFormat="1" x14ac:dyDescent="0.4"/>
    <row r="17409" customFormat="1" x14ac:dyDescent="0.4"/>
    <row r="17410" customFormat="1" x14ac:dyDescent="0.4"/>
    <row r="17411" customFormat="1" x14ac:dyDescent="0.4"/>
    <row r="17412" customFormat="1" x14ac:dyDescent="0.4"/>
    <row r="17413" customFormat="1" x14ac:dyDescent="0.4"/>
    <row r="17414" customFormat="1" x14ac:dyDescent="0.4"/>
    <row r="17415" customFormat="1" x14ac:dyDescent="0.4"/>
    <row r="17416" customFormat="1" x14ac:dyDescent="0.4"/>
    <row r="17417" customFormat="1" x14ac:dyDescent="0.4"/>
    <row r="17418" customFormat="1" x14ac:dyDescent="0.4"/>
    <row r="17419" customFormat="1" x14ac:dyDescent="0.4"/>
    <row r="17420" customFormat="1" x14ac:dyDescent="0.4"/>
    <row r="17421" customFormat="1" x14ac:dyDescent="0.4"/>
    <row r="17422" customFormat="1" x14ac:dyDescent="0.4"/>
    <row r="17423" customFormat="1" x14ac:dyDescent="0.4"/>
    <row r="17424" customFormat="1" x14ac:dyDescent="0.4"/>
    <row r="17425" customFormat="1" x14ac:dyDescent="0.4"/>
    <row r="17426" customFormat="1" x14ac:dyDescent="0.4"/>
    <row r="17427" customFormat="1" x14ac:dyDescent="0.4"/>
    <row r="17428" customFormat="1" x14ac:dyDescent="0.4"/>
    <row r="17429" customFormat="1" x14ac:dyDescent="0.4"/>
    <row r="17430" customFormat="1" x14ac:dyDescent="0.4"/>
    <row r="17431" customFormat="1" x14ac:dyDescent="0.4"/>
    <row r="17432" customFormat="1" x14ac:dyDescent="0.4"/>
    <row r="17433" customFormat="1" x14ac:dyDescent="0.4"/>
    <row r="17434" customFormat="1" x14ac:dyDescent="0.4"/>
    <row r="17435" customFormat="1" x14ac:dyDescent="0.4"/>
    <row r="17436" customFormat="1" x14ac:dyDescent="0.4"/>
    <row r="17437" customFormat="1" x14ac:dyDescent="0.4"/>
    <row r="17438" customFormat="1" x14ac:dyDescent="0.4"/>
    <row r="17439" customFormat="1" x14ac:dyDescent="0.4"/>
    <row r="17440" customFormat="1" x14ac:dyDescent="0.4"/>
    <row r="17441" customFormat="1" x14ac:dyDescent="0.4"/>
    <row r="17442" customFormat="1" x14ac:dyDescent="0.4"/>
    <row r="17443" customFormat="1" x14ac:dyDescent="0.4"/>
    <row r="17444" customFormat="1" x14ac:dyDescent="0.4"/>
    <row r="17445" customFormat="1" x14ac:dyDescent="0.4"/>
    <row r="17446" customFormat="1" x14ac:dyDescent="0.4"/>
    <row r="17447" customFormat="1" x14ac:dyDescent="0.4"/>
    <row r="17448" customFormat="1" x14ac:dyDescent="0.4"/>
    <row r="17449" customFormat="1" x14ac:dyDescent="0.4"/>
    <row r="17450" customFormat="1" x14ac:dyDescent="0.4"/>
    <row r="17451" customFormat="1" x14ac:dyDescent="0.4"/>
    <row r="17452" customFormat="1" x14ac:dyDescent="0.4"/>
    <row r="17453" customFormat="1" x14ac:dyDescent="0.4"/>
    <row r="17454" customFormat="1" x14ac:dyDescent="0.4"/>
    <row r="17455" customFormat="1" x14ac:dyDescent="0.4"/>
    <row r="17456" customFormat="1" x14ac:dyDescent="0.4"/>
    <row r="17457" customFormat="1" x14ac:dyDescent="0.4"/>
    <row r="17458" customFormat="1" x14ac:dyDescent="0.4"/>
    <row r="17459" customFormat="1" x14ac:dyDescent="0.4"/>
    <row r="17460" customFormat="1" x14ac:dyDescent="0.4"/>
    <row r="17461" customFormat="1" x14ac:dyDescent="0.4"/>
    <row r="17462" customFormat="1" x14ac:dyDescent="0.4"/>
    <row r="17463" customFormat="1" x14ac:dyDescent="0.4"/>
    <row r="17464" customFormat="1" x14ac:dyDescent="0.4"/>
    <row r="17465" customFormat="1" x14ac:dyDescent="0.4"/>
    <row r="17466" customFormat="1" x14ac:dyDescent="0.4"/>
    <row r="17467" customFormat="1" x14ac:dyDescent="0.4"/>
    <row r="17468" customFormat="1" x14ac:dyDescent="0.4"/>
    <row r="17469" customFormat="1" x14ac:dyDescent="0.4"/>
    <row r="17470" customFormat="1" x14ac:dyDescent="0.4"/>
    <row r="17471" customFormat="1" x14ac:dyDescent="0.4"/>
    <row r="17472" customFormat="1" x14ac:dyDescent="0.4"/>
    <row r="17473" customFormat="1" x14ac:dyDescent="0.4"/>
    <row r="17474" customFormat="1" x14ac:dyDescent="0.4"/>
    <row r="17475" customFormat="1" x14ac:dyDescent="0.4"/>
    <row r="17476" customFormat="1" x14ac:dyDescent="0.4"/>
    <row r="17477" customFormat="1" x14ac:dyDescent="0.4"/>
    <row r="17478" customFormat="1" x14ac:dyDescent="0.4"/>
    <row r="17479" customFormat="1" x14ac:dyDescent="0.4"/>
    <row r="17480" customFormat="1" x14ac:dyDescent="0.4"/>
    <row r="17481" customFormat="1" x14ac:dyDescent="0.4"/>
    <row r="17482" customFormat="1" x14ac:dyDescent="0.4"/>
    <row r="17483" customFormat="1" x14ac:dyDescent="0.4"/>
    <row r="17484" customFormat="1" x14ac:dyDescent="0.4"/>
    <row r="17485" customFormat="1" x14ac:dyDescent="0.4"/>
    <row r="17486" customFormat="1" x14ac:dyDescent="0.4"/>
    <row r="17487" customFormat="1" x14ac:dyDescent="0.4"/>
    <row r="17488" customFormat="1" x14ac:dyDescent="0.4"/>
    <row r="17489" customFormat="1" x14ac:dyDescent="0.4"/>
    <row r="17490" customFormat="1" x14ac:dyDescent="0.4"/>
    <row r="17491" customFormat="1" x14ac:dyDescent="0.4"/>
    <row r="17492" customFormat="1" x14ac:dyDescent="0.4"/>
    <row r="17493" customFormat="1" x14ac:dyDescent="0.4"/>
    <row r="17494" customFormat="1" x14ac:dyDescent="0.4"/>
    <row r="17495" customFormat="1" x14ac:dyDescent="0.4"/>
    <row r="17496" customFormat="1" x14ac:dyDescent="0.4"/>
    <row r="17497" customFormat="1" x14ac:dyDescent="0.4"/>
    <row r="17498" customFormat="1" x14ac:dyDescent="0.4"/>
    <row r="17499" customFormat="1" x14ac:dyDescent="0.4"/>
    <row r="17500" customFormat="1" x14ac:dyDescent="0.4"/>
    <row r="17501" customFormat="1" x14ac:dyDescent="0.4"/>
    <row r="17502" customFormat="1" x14ac:dyDescent="0.4"/>
    <row r="17503" customFormat="1" x14ac:dyDescent="0.4"/>
    <row r="17504" customFormat="1" x14ac:dyDescent="0.4"/>
    <row r="17505" customFormat="1" x14ac:dyDescent="0.4"/>
    <row r="17506" customFormat="1" x14ac:dyDescent="0.4"/>
    <row r="17507" customFormat="1" x14ac:dyDescent="0.4"/>
    <row r="17508" customFormat="1" x14ac:dyDescent="0.4"/>
    <row r="17509" customFormat="1" x14ac:dyDescent="0.4"/>
    <row r="17510" customFormat="1" x14ac:dyDescent="0.4"/>
    <row r="17511" customFormat="1" x14ac:dyDescent="0.4"/>
    <row r="17512" customFormat="1" x14ac:dyDescent="0.4"/>
    <row r="17513" customFormat="1" x14ac:dyDescent="0.4"/>
    <row r="17514" customFormat="1" x14ac:dyDescent="0.4"/>
    <row r="17515" customFormat="1" x14ac:dyDescent="0.4"/>
    <row r="17516" customFormat="1" x14ac:dyDescent="0.4"/>
    <row r="17517" customFormat="1" x14ac:dyDescent="0.4"/>
    <row r="17518" customFormat="1" x14ac:dyDescent="0.4"/>
    <row r="17519" customFormat="1" x14ac:dyDescent="0.4"/>
    <row r="17520" customFormat="1" x14ac:dyDescent="0.4"/>
    <row r="17521" customFormat="1" x14ac:dyDescent="0.4"/>
    <row r="17522" customFormat="1" x14ac:dyDescent="0.4"/>
    <row r="17523" customFormat="1" x14ac:dyDescent="0.4"/>
    <row r="17524" customFormat="1" x14ac:dyDescent="0.4"/>
    <row r="17525" customFormat="1" x14ac:dyDescent="0.4"/>
    <row r="17526" customFormat="1" x14ac:dyDescent="0.4"/>
    <row r="17527" customFormat="1" x14ac:dyDescent="0.4"/>
    <row r="17528" customFormat="1" x14ac:dyDescent="0.4"/>
    <row r="17529" customFormat="1" x14ac:dyDescent="0.4"/>
    <row r="17530" customFormat="1" x14ac:dyDescent="0.4"/>
    <row r="17531" customFormat="1" x14ac:dyDescent="0.4"/>
    <row r="17532" customFormat="1" x14ac:dyDescent="0.4"/>
    <row r="17533" customFormat="1" x14ac:dyDescent="0.4"/>
    <row r="17534" customFormat="1" x14ac:dyDescent="0.4"/>
    <row r="17535" customFormat="1" x14ac:dyDescent="0.4"/>
    <row r="17536" customFormat="1" x14ac:dyDescent="0.4"/>
    <row r="17537" customFormat="1" x14ac:dyDescent="0.4"/>
    <row r="17538" customFormat="1" x14ac:dyDescent="0.4"/>
    <row r="17539" customFormat="1" x14ac:dyDescent="0.4"/>
    <row r="17540" customFormat="1" x14ac:dyDescent="0.4"/>
    <row r="17541" customFormat="1" x14ac:dyDescent="0.4"/>
    <row r="17542" customFormat="1" x14ac:dyDescent="0.4"/>
    <row r="17543" customFormat="1" x14ac:dyDescent="0.4"/>
    <row r="17544" customFormat="1" x14ac:dyDescent="0.4"/>
    <row r="17545" customFormat="1" x14ac:dyDescent="0.4"/>
    <row r="17546" customFormat="1" x14ac:dyDescent="0.4"/>
    <row r="17547" customFormat="1" x14ac:dyDescent="0.4"/>
    <row r="17548" customFormat="1" x14ac:dyDescent="0.4"/>
    <row r="17549" customFormat="1" x14ac:dyDescent="0.4"/>
    <row r="17550" customFormat="1" x14ac:dyDescent="0.4"/>
    <row r="17551" customFormat="1" x14ac:dyDescent="0.4"/>
    <row r="17552" customFormat="1" x14ac:dyDescent="0.4"/>
    <row r="17553" customFormat="1" x14ac:dyDescent="0.4"/>
    <row r="17554" customFormat="1" x14ac:dyDescent="0.4"/>
    <row r="17555" customFormat="1" x14ac:dyDescent="0.4"/>
    <row r="17556" customFormat="1" x14ac:dyDescent="0.4"/>
    <row r="17557" customFormat="1" x14ac:dyDescent="0.4"/>
    <row r="17558" customFormat="1" x14ac:dyDescent="0.4"/>
    <row r="17559" customFormat="1" x14ac:dyDescent="0.4"/>
    <row r="17560" customFormat="1" x14ac:dyDescent="0.4"/>
    <row r="17561" customFormat="1" x14ac:dyDescent="0.4"/>
    <row r="17562" customFormat="1" x14ac:dyDescent="0.4"/>
    <row r="17563" customFormat="1" x14ac:dyDescent="0.4"/>
    <row r="17564" customFormat="1" x14ac:dyDescent="0.4"/>
    <row r="17565" customFormat="1" x14ac:dyDescent="0.4"/>
    <row r="17566" customFormat="1" x14ac:dyDescent="0.4"/>
    <row r="17567" customFormat="1" x14ac:dyDescent="0.4"/>
    <row r="17568" customFormat="1" x14ac:dyDescent="0.4"/>
    <row r="17569" customFormat="1" x14ac:dyDescent="0.4"/>
    <row r="17570" customFormat="1" x14ac:dyDescent="0.4"/>
    <row r="17571" customFormat="1" x14ac:dyDescent="0.4"/>
    <row r="17572" customFormat="1" x14ac:dyDescent="0.4"/>
    <row r="17573" customFormat="1" x14ac:dyDescent="0.4"/>
    <row r="17574" customFormat="1" x14ac:dyDescent="0.4"/>
    <row r="17575" customFormat="1" x14ac:dyDescent="0.4"/>
    <row r="17576" customFormat="1" x14ac:dyDescent="0.4"/>
    <row r="17577" customFormat="1" x14ac:dyDescent="0.4"/>
    <row r="17578" customFormat="1" x14ac:dyDescent="0.4"/>
    <row r="17579" customFormat="1" x14ac:dyDescent="0.4"/>
    <row r="17580" customFormat="1" x14ac:dyDescent="0.4"/>
    <row r="17581" customFormat="1" x14ac:dyDescent="0.4"/>
    <row r="17582" customFormat="1" x14ac:dyDescent="0.4"/>
    <row r="17583" customFormat="1" x14ac:dyDescent="0.4"/>
    <row r="17584" customFormat="1" x14ac:dyDescent="0.4"/>
    <row r="17585" customFormat="1" x14ac:dyDescent="0.4"/>
    <row r="17586" customFormat="1" x14ac:dyDescent="0.4"/>
    <row r="17587" customFormat="1" x14ac:dyDescent="0.4"/>
    <row r="17588" customFormat="1" x14ac:dyDescent="0.4"/>
    <row r="17589" customFormat="1" x14ac:dyDescent="0.4"/>
    <row r="17590" customFormat="1" x14ac:dyDescent="0.4"/>
    <row r="17591" customFormat="1" x14ac:dyDescent="0.4"/>
    <row r="17592" customFormat="1" x14ac:dyDescent="0.4"/>
    <row r="17593" customFormat="1" x14ac:dyDescent="0.4"/>
    <row r="17594" customFormat="1" x14ac:dyDescent="0.4"/>
    <row r="17595" customFormat="1" x14ac:dyDescent="0.4"/>
    <row r="17596" customFormat="1" x14ac:dyDescent="0.4"/>
    <row r="17597" customFormat="1" x14ac:dyDescent="0.4"/>
    <row r="17598" customFormat="1" x14ac:dyDescent="0.4"/>
    <row r="17599" customFormat="1" x14ac:dyDescent="0.4"/>
    <row r="17600" customFormat="1" x14ac:dyDescent="0.4"/>
    <row r="17601" customFormat="1" x14ac:dyDescent="0.4"/>
    <row r="17602" customFormat="1" x14ac:dyDescent="0.4"/>
    <row r="17603" customFormat="1" x14ac:dyDescent="0.4"/>
    <row r="17604" customFormat="1" x14ac:dyDescent="0.4"/>
    <row r="17605" customFormat="1" x14ac:dyDescent="0.4"/>
    <row r="17606" customFormat="1" x14ac:dyDescent="0.4"/>
    <row r="17607" customFormat="1" x14ac:dyDescent="0.4"/>
    <row r="17608" customFormat="1" x14ac:dyDescent="0.4"/>
    <row r="17609" customFormat="1" x14ac:dyDescent="0.4"/>
    <row r="17610" customFormat="1" x14ac:dyDescent="0.4"/>
    <row r="17611" customFormat="1" x14ac:dyDescent="0.4"/>
    <row r="17612" customFormat="1" x14ac:dyDescent="0.4"/>
    <row r="17613" customFormat="1" x14ac:dyDescent="0.4"/>
    <row r="17614" customFormat="1" x14ac:dyDescent="0.4"/>
    <row r="17615" customFormat="1" x14ac:dyDescent="0.4"/>
    <row r="17616" customFormat="1" x14ac:dyDescent="0.4"/>
    <row r="17617" customFormat="1" x14ac:dyDescent="0.4"/>
    <row r="17618" customFormat="1" x14ac:dyDescent="0.4"/>
    <row r="17619" customFormat="1" x14ac:dyDescent="0.4"/>
    <row r="17620" customFormat="1" x14ac:dyDescent="0.4"/>
    <row r="17621" customFormat="1" x14ac:dyDescent="0.4"/>
    <row r="17622" customFormat="1" x14ac:dyDescent="0.4"/>
    <row r="17623" customFormat="1" x14ac:dyDescent="0.4"/>
    <row r="17624" customFormat="1" x14ac:dyDescent="0.4"/>
    <row r="17625" customFormat="1" x14ac:dyDescent="0.4"/>
    <row r="17626" customFormat="1" x14ac:dyDescent="0.4"/>
    <row r="17627" customFormat="1" x14ac:dyDescent="0.4"/>
    <row r="17628" customFormat="1" x14ac:dyDescent="0.4"/>
    <row r="17629" customFormat="1" x14ac:dyDescent="0.4"/>
    <row r="17630" customFormat="1" x14ac:dyDescent="0.4"/>
    <row r="17631" customFormat="1" x14ac:dyDescent="0.4"/>
    <row r="17632" customFormat="1" x14ac:dyDescent="0.4"/>
    <row r="17633" customFormat="1" x14ac:dyDescent="0.4"/>
    <row r="17634" customFormat="1" x14ac:dyDescent="0.4"/>
    <row r="17635" customFormat="1" x14ac:dyDescent="0.4"/>
    <row r="17636" customFormat="1" x14ac:dyDescent="0.4"/>
    <row r="17637" customFormat="1" x14ac:dyDescent="0.4"/>
    <row r="17638" customFormat="1" x14ac:dyDescent="0.4"/>
    <row r="17639" customFormat="1" x14ac:dyDescent="0.4"/>
    <row r="17640" customFormat="1" x14ac:dyDescent="0.4"/>
    <row r="17641" customFormat="1" x14ac:dyDescent="0.4"/>
    <row r="17642" customFormat="1" x14ac:dyDescent="0.4"/>
    <row r="17643" customFormat="1" x14ac:dyDescent="0.4"/>
    <row r="17644" customFormat="1" x14ac:dyDescent="0.4"/>
    <row r="17645" customFormat="1" x14ac:dyDescent="0.4"/>
    <row r="17646" customFormat="1" x14ac:dyDescent="0.4"/>
    <row r="17647" customFormat="1" x14ac:dyDescent="0.4"/>
    <row r="17648" customFormat="1" x14ac:dyDescent="0.4"/>
    <row r="17649" customFormat="1" x14ac:dyDescent="0.4"/>
    <row r="17650" customFormat="1" x14ac:dyDescent="0.4"/>
    <row r="17651" customFormat="1" x14ac:dyDescent="0.4"/>
    <row r="17652" customFormat="1" x14ac:dyDescent="0.4"/>
    <row r="17653" customFormat="1" x14ac:dyDescent="0.4"/>
    <row r="17654" customFormat="1" x14ac:dyDescent="0.4"/>
    <row r="17655" customFormat="1" x14ac:dyDescent="0.4"/>
    <row r="17656" customFormat="1" x14ac:dyDescent="0.4"/>
    <row r="17657" customFormat="1" x14ac:dyDescent="0.4"/>
    <row r="17658" customFormat="1" x14ac:dyDescent="0.4"/>
    <row r="17659" customFormat="1" x14ac:dyDescent="0.4"/>
    <row r="17660" customFormat="1" x14ac:dyDescent="0.4"/>
    <row r="17661" customFormat="1" x14ac:dyDescent="0.4"/>
    <row r="17662" customFormat="1" x14ac:dyDescent="0.4"/>
    <row r="17663" customFormat="1" x14ac:dyDescent="0.4"/>
    <row r="17664" customFormat="1" x14ac:dyDescent="0.4"/>
    <row r="17665" customFormat="1" x14ac:dyDescent="0.4"/>
    <row r="17666" customFormat="1" x14ac:dyDescent="0.4"/>
    <row r="17667" customFormat="1" x14ac:dyDescent="0.4"/>
    <row r="17668" customFormat="1" x14ac:dyDescent="0.4"/>
    <row r="17669" customFormat="1" x14ac:dyDescent="0.4"/>
    <row r="17670" customFormat="1" x14ac:dyDescent="0.4"/>
    <row r="17671" customFormat="1" x14ac:dyDescent="0.4"/>
    <row r="17672" customFormat="1" x14ac:dyDescent="0.4"/>
    <row r="17673" customFormat="1" x14ac:dyDescent="0.4"/>
    <row r="17674" customFormat="1" x14ac:dyDescent="0.4"/>
    <row r="17675" customFormat="1" x14ac:dyDescent="0.4"/>
    <row r="17676" customFormat="1" x14ac:dyDescent="0.4"/>
    <row r="17677" customFormat="1" x14ac:dyDescent="0.4"/>
    <row r="17678" customFormat="1" x14ac:dyDescent="0.4"/>
    <row r="17679" customFormat="1" x14ac:dyDescent="0.4"/>
    <row r="17680" customFormat="1" x14ac:dyDescent="0.4"/>
    <row r="17681" customFormat="1" x14ac:dyDescent="0.4"/>
    <row r="17682" customFormat="1" x14ac:dyDescent="0.4"/>
    <row r="17683" customFormat="1" x14ac:dyDescent="0.4"/>
    <row r="17684" customFormat="1" x14ac:dyDescent="0.4"/>
    <row r="17685" customFormat="1" x14ac:dyDescent="0.4"/>
    <row r="17686" customFormat="1" x14ac:dyDescent="0.4"/>
    <row r="17687" customFormat="1" x14ac:dyDescent="0.4"/>
    <row r="17688" customFormat="1" x14ac:dyDescent="0.4"/>
    <row r="17689" customFormat="1" x14ac:dyDescent="0.4"/>
    <row r="17690" customFormat="1" x14ac:dyDescent="0.4"/>
    <row r="17691" customFormat="1" x14ac:dyDescent="0.4"/>
    <row r="17692" customFormat="1" x14ac:dyDescent="0.4"/>
    <row r="17693" customFormat="1" x14ac:dyDescent="0.4"/>
    <row r="17694" customFormat="1" x14ac:dyDescent="0.4"/>
    <row r="17695" customFormat="1" x14ac:dyDescent="0.4"/>
    <row r="17696" customFormat="1" x14ac:dyDescent="0.4"/>
    <row r="17697" customFormat="1" x14ac:dyDescent="0.4"/>
    <row r="17698" customFormat="1" x14ac:dyDescent="0.4"/>
    <row r="17699" customFormat="1" x14ac:dyDescent="0.4"/>
    <row r="17700" customFormat="1" x14ac:dyDescent="0.4"/>
    <row r="17701" customFormat="1" x14ac:dyDescent="0.4"/>
    <row r="17702" customFormat="1" x14ac:dyDescent="0.4"/>
    <row r="17703" customFormat="1" x14ac:dyDescent="0.4"/>
    <row r="17704" customFormat="1" x14ac:dyDescent="0.4"/>
    <row r="17705" customFormat="1" x14ac:dyDescent="0.4"/>
    <row r="17706" customFormat="1" x14ac:dyDescent="0.4"/>
    <row r="17707" customFormat="1" x14ac:dyDescent="0.4"/>
    <row r="17708" customFormat="1" x14ac:dyDescent="0.4"/>
    <row r="17709" customFormat="1" x14ac:dyDescent="0.4"/>
    <row r="17710" customFormat="1" x14ac:dyDescent="0.4"/>
    <row r="17711" customFormat="1" x14ac:dyDescent="0.4"/>
    <row r="17712" customFormat="1" x14ac:dyDescent="0.4"/>
    <row r="17713" customFormat="1" x14ac:dyDescent="0.4"/>
    <row r="17714" customFormat="1" x14ac:dyDescent="0.4"/>
    <row r="17715" customFormat="1" x14ac:dyDescent="0.4"/>
    <row r="17716" customFormat="1" x14ac:dyDescent="0.4"/>
    <row r="17717" customFormat="1" x14ac:dyDescent="0.4"/>
    <row r="17718" customFormat="1" x14ac:dyDescent="0.4"/>
    <row r="17719" customFormat="1" x14ac:dyDescent="0.4"/>
    <row r="17720" customFormat="1" x14ac:dyDescent="0.4"/>
    <row r="17721" customFormat="1" x14ac:dyDescent="0.4"/>
    <row r="17722" customFormat="1" x14ac:dyDescent="0.4"/>
    <row r="17723" customFormat="1" x14ac:dyDescent="0.4"/>
    <row r="17724" customFormat="1" x14ac:dyDescent="0.4"/>
    <row r="17725" customFormat="1" x14ac:dyDescent="0.4"/>
    <row r="17726" customFormat="1" x14ac:dyDescent="0.4"/>
    <row r="17727" customFormat="1" x14ac:dyDescent="0.4"/>
    <row r="17728" customFormat="1" x14ac:dyDescent="0.4"/>
    <row r="17729" customFormat="1" x14ac:dyDescent="0.4"/>
    <row r="17730" customFormat="1" x14ac:dyDescent="0.4"/>
    <row r="17731" customFormat="1" x14ac:dyDescent="0.4"/>
    <row r="17732" customFormat="1" x14ac:dyDescent="0.4"/>
    <row r="17733" customFormat="1" x14ac:dyDescent="0.4"/>
    <row r="17734" customFormat="1" x14ac:dyDescent="0.4"/>
    <row r="17735" customFormat="1" x14ac:dyDescent="0.4"/>
    <row r="17736" customFormat="1" x14ac:dyDescent="0.4"/>
    <row r="17737" customFormat="1" x14ac:dyDescent="0.4"/>
    <row r="17738" customFormat="1" x14ac:dyDescent="0.4"/>
    <row r="17739" customFormat="1" x14ac:dyDescent="0.4"/>
    <row r="17740" customFormat="1" x14ac:dyDescent="0.4"/>
    <row r="17741" customFormat="1" x14ac:dyDescent="0.4"/>
    <row r="17742" customFormat="1" x14ac:dyDescent="0.4"/>
    <row r="17743" customFormat="1" x14ac:dyDescent="0.4"/>
    <row r="17744" customFormat="1" x14ac:dyDescent="0.4"/>
    <row r="17745" customFormat="1" x14ac:dyDescent="0.4"/>
    <row r="17746" customFormat="1" x14ac:dyDescent="0.4"/>
    <row r="17747" customFormat="1" x14ac:dyDescent="0.4"/>
    <row r="17748" customFormat="1" x14ac:dyDescent="0.4"/>
    <row r="17749" customFormat="1" x14ac:dyDescent="0.4"/>
    <row r="17750" customFormat="1" x14ac:dyDescent="0.4"/>
    <row r="17751" customFormat="1" x14ac:dyDescent="0.4"/>
    <row r="17752" customFormat="1" x14ac:dyDescent="0.4"/>
    <row r="17753" customFormat="1" x14ac:dyDescent="0.4"/>
    <row r="17754" customFormat="1" x14ac:dyDescent="0.4"/>
    <row r="17755" customFormat="1" x14ac:dyDescent="0.4"/>
    <row r="17756" customFormat="1" x14ac:dyDescent="0.4"/>
    <row r="17757" customFormat="1" x14ac:dyDescent="0.4"/>
    <row r="17758" customFormat="1" x14ac:dyDescent="0.4"/>
    <row r="17759" customFormat="1" x14ac:dyDescent="0.4"/>
    <row r="17760" customFormat="1" x14ac:dyDescent="0.4"/>
    <row r="17761" customFormat="1" x14ac:dyDescent="0.4"/>
    <row r="17762" customFormat="1" x14ac:dyDescent="0.4"/>
    <row r="17763" customFormat="1" x14ac:dyDescent="0.4"/>
    <row r="17764" customFormat="1" x14ac:dyDescent="0.4"/>
    <row r="17765" customFormat="1" x14ac:dyDescent="0.4"/>
    <row r="17766" customFormat="1" x14ac:dyDescent="0.4"/>
    <row r="17767" customFormat="1" x14ac:dyDescent="0.4"/>
    <row r="17768" customFormat="1" x14ac:dyDescent="0.4"/>
    <row r="17769" customFormat="1" x14ac:dyDescent="0.4"/>
    <row r="17770" customFormat="1" x14ac:dyDescent="0.4"/>
    <row r="17771" customFormat="1" x14ac:dyDescent="0.4"/>
    <row r="17772" customFormat="1" x14ac:dyDescent="0.4"/>
    <row r="17773" customFormat="1" x14ac:dyDescent="0.4"/>
    <row r="17774" customFormat="1" x14ac:dyDescent="0.4"/>
    <row r="17775" customFormat="1" x14ac:dyDescent="0.4"/>
    <row r="17776" customFormat="1" x14ac:dyDescent="0.4"/>
    <row r="17777" customFormat="1" x14ac:dyDescent="0.4"/>
    <row r="17778" customFormat="1" x14ac:dyDescent="0.4"/>
    <row r="17779" customFormat="1" x14ac:dyDescent="0.4"/>
    <row r="17780" customFormat="1" x14ac:dyDescent="0.4"/>
    <row r="17781" customFormat="1" x14ac:dyDescent="0.4"/>
    <row r="17782" customFormat="1" x14ac:dyDescent="0.4"/>
    <row r="17783" customFormat="1" x14ac:dyDescent="0.4"/>
    <row r="17784" customFormat="1" x14ac:dyDescent="0.4"/>
    <row r="17785" customFormat="1" x14ac:dyDescent="0.4"/>
    <row r="17786" customFormat="1" x14ac:dyDescent="0.4"/>
    <row r="17787" customFormat="1" x14ac:dyDescent="0.4"/>
    <row r="17788" customFormat="1" x14ac:dyDescent="0.4"/>
    <row r="17789" customFormat="1" x14ac:dyDescent="0.4"/>
    <row r="17790" customFormat="1" x14ac:dyDescent="0.4"/>
    <row r="17791" customFormat="1" x14ac:dyDescent="0.4"/>
    <row r="17792" customFormat="1" x14ac:dyDescent="0.4"/>
    <row r="17793" customFormat="1" x14ac:dyDescent="0.4"/>
    <row r="17794" customFormat="1" x14ac:dyDescent="0.4"/>
    <row r="17795" customFormat="1" x14ac:dyDescent="0.4"/>
    <row r="17796" customFormat="1" x14ac:dyDescent="0.4"/>
    <row r="17797" customFormat="1" x14ac:dyDescent="0.4"/>
    <row r="17798" customFormat="1" x14ac:dyDescent="0.4"/>
    <row r="17799" customFormat="1" x14ac:dyDescent="0.4"/>
    <row r="17800" customFormat="1" x14ac:dyDescent="0.4"/>
    <row r="17801" customFormat="1" x14ac:dyDescent="0.4"/>
    <row r="17802" customFormat="1" x14ac:dyDescent="0.4"/>
    <row r="17803" customFormat="1" x14ac:dyDescent="0.4"/>
    <row r="17804" customFormat="1" x14ac:dyDescent="0.4"/>
    <row r="17805" customFormat="1" x14ac:dyDescent="0.4"/>
    <row r="17806" customFormat="1" x14ac:dyDescent="0.4"/>
    <row r="17807" customFormat="1" x14ac:dyDescent="0.4"/>
    <row r="17808" customFormat="1" x14ac:dyDescent="0.4"/>
    <row r="17809" customFormat="1" x14ac:dyDescent="0.4"/>
    <row r="17810" customFormat="1" x14ac:dyDescent="0.4"/>
    <row r="17811" customFormat="1" x14ac:dyDescent="0.4"/>
    <row r="17812" customFormat="1" x14ac:dyDescent="0.4"/>
    <row r="17813" customFormat="1" x14ac:dyDescent="0.4"/>
    <row r="17814" customFormat="1" x14ac:dyDescent="0.4"/>
    <row r="17815" customFormat="1" x14ac:dyDescent="0.4"/>
    <row r="17816" customFormat="1" x14ac:dyDescent="0.4"/>
    <row r="17817" customFormat="1" x14ac:dyDescent="0.4"/>
    <row r="17818" customFormat="1" x14ac:dyDescent="0.4"/>
    <row r="17819" customFormat="1" x14ac:dyDescent="0.4"/>
    <row r="17820" customFormat="1" x14ac:dyDescent="0.4"/>
    <row r="17821" customFormat="1" x14ac:dyDescent="0.4"/>
    <row r="17822" customFormat="1" x14ac:dyDescent="0.4"/>
    <row r="17823" customFormat="1" x14ac:dyDescent="0.4"/>
    <row r="17824" customFormat="1" x14ac:dyDescent="0.4"/>
    <row r="17825" customFormat="1" x14ac:dyDescent="0.4"/>
    <row r="17826" customFormat="1" x14ac:dyDescent="0.4"/>
    <row r="17827" customFormat="1" x14ac:dyDescent="0.4"/>
    <row r="17828" customFormat="1" x14ac:dyDescent="0.4"/>
    <row r="17829" customFormat="1" x14ac:dyDescent="0.4"/>
    <row r="17830" customFormat="1" x14ac:dyDescent="0.4"/>
    <row r="17831" customFormat="1" x14ac:dyDescent="0.4"/>
    <row r="17832" customFormat="1" x14ac:dyDescent="0.4"/>
    <row r="17833" customFormat="1" x14ac:dyDescent="0.4"/>
    <row r="17834" customFormat="1" x14ac:dyDescent="0.4"/>
    <row r="17835" customFormat="1" x14ac:dyDescent="0.4"/>
    <row r="17836" customFormat="1" x14ac:dyDescent="0.4"/>
    <row r="17837" customFormat="1" x14ac:dyDescent="0.4"/>
    <row r="17838" customFormat="1" x14ac:dyDescent="0.4"/>
    <row r="17839" customFormat="1" x14ac:dyDescent="0.4"/>
    <row r="17840" customFormat="1" x14ac:dyDescent="0.4"/>
    <row r="17841" customFormat="1" x14ac:dyDescent="0.4"/>
    <row r="17842" customFormat="1" x14ac:dyDescent="0.4"/>
    <row r="17843" customFormat="1" x14ac:dyDescent="0.4"/>
    <row r="17844" customFormat="1" x14ac:dyDescent="0.4"/>
    <row r="17845" customFormat="1" x14ac:dyDescent="0.4"/>
    <row r="17846" customFormat="1" x14ac:dyDescent="0.4"/>
    <row r="17847" customFormat="1" x14ac:dyDescent="0.4"/>
    <row r="17848" customFormat="1" x14ac:dyDescent="0.4"/>
    <row r="17849" customFormat="1" x14ac:dyDescent="0.4"/>
    <row r="17850" customFormat="1" x14ac:dyDescent="0.4"/>
    <row r="17851" customFormat="1" x14ac:dyDescent="0.4"/>
    <row r="17852" customFormat="1" x14ac:dyDescent="0.4"/>
    <row r="17853" customFormat="1" x14ac:dyDescent="0.4"/>
    <row r="17854" customFormat="1" x14ac:dyDescent="0.4"/>
    <row r="17855" customFormat="1" x14ac:dyDescent="0.4"/>
    <row r="17856" customFormat="1" x14ac:dyDescent="0.4"/>
    <row r="17857" customFormat="1" x14ac:dyDescent="0.4"/>
    <row r="17858" customFormat="1" x14ac:dyDescent="0.4"/>
    <row r="17859" customFormat="1" x14ac:dyDescent="0.4"/>
    <row r="17860" customFormat="1" x14ac:dyDescent="0.4"/>
    <row r="17861" customFormat="1" x14ac:dyDescent="0.4"/>
    <row r="17862" customFormat="1" x14ac:dyDescent="0.4"/>
    <row r="17863" customFormat="1" x14ac:dyDescent="0.4"/>
    <row r="17864" customFormat="1" x14ac:dyDescent="0.4"/>
    <row r="17865" customFormat="1" x14ac:dyDescent="0.4"/>
    <row r="17866" customFormat="1" x14ac:dyDescent="0.4"/>
    <row r="17867" customFormat="1" x14ac:dyDescent="0.4"/>
    <row r="17868" customFormat="1" x14ac:dyDescent="0.4"/>
    <row r="17869" customFormat="1" x14ac:dyDescent="0.4"/>
    <row r="17870" customFormat="1" x14ac:dyDescent="0.4"/>
    <row r="17871" customFormat="1" x14ac:dyDescent="0.4"/>
    <row r="17872" customFormat="1" x14ac:dyDescent="0.4"/>
    <row r="17873" customFormat="1" x14ac:dyDescent="0.4"/>
    <row r="17874" customFormat="1" x14ac:dyDescent="0.4"/>
    <row r="17875" customFormat="1" x14ac:dyDescent="0.4"/>
    <row r="17876" customFormat="1" x14ac:dyDescent="0.4"/>
    <row r="17877" customFormat="1" x14ac:dyDescent="0.4"/>
    <row r="17878" customFormat="1" x14ac:dyDescent="0.4"/>
    <row r="17879" customFormat="1" x14ac:dyDescent="0.4"/>
    <row r="17880" customFormat="1" x14ac:dyDescent="0.4"/>
    <row r="17881" customFormat="1" x14ac:dyDescent="0.4"/>
    <row r="17882" customFormat="1" x14ac:dyDescent="0.4"/>
    <row r="17883" customFormat="1" x14ac:dyDescent="0.4"/>
    <row r="17884" customFormat="1" x14ac:dyDescent="0.4"/>
    <row r="17885" customFormat="1" x14ac:dyDescent="0.4"/>
    <row r="17886" customFormat="1" x14ac:dyDescent="0.4"/>
    <row r="17887" customFormat="1" x14ac:dyDescent="0.4"/>
    <row r="17888" customFormat="1" x14ac:dyDescent="0.4"/>
    <row r="17889" customFormat="1" x14ac:dyDescent="0.4"/>
    <row r="17890" customFormat="1" x14ac:dyDescent="0.4"/>
    <row r="17891" customFormat="1" x14ac:dyDescent="0.4"/>
    <row r="17892" customFormat="1" x14ac:dyDescent="0.4"/>
    <row r="17893" customFormat="1" x14ac:dyDescent="0.4"/>
    <row r="17894" customFormat="1" x14ac:dyDescent="0.4"/>
    <row r="17895" customFormat="1" x14ac:dyDescent="0.4"/>
    <row r="17896" customFormat="1" x14ac:dyDescent="0.4"/>
    <row r="17897" customFormat="1" x14ac:dyDescent="0.4"/>
    <row r="17898" customFormat="1" x14ac:dyDescent="0.4"/>
    <row r="17899" customFormat="1" x14ac:dyDescent="0.4"/>
    <row r="17900" customFormat="1" x14ac:dyDescent="0.4"/>
    <row r="17901" customFormat="1" x14ac:dyDescent="0.4"/>
    <row r="17902" customFormat="1" x14ac:dyDescent="0.4"/>
    <row r="17903" customFormat="1" x14ac:dyDescent="0.4"/>
    <row r="17904" customFormat="1" x14ac:dyDescent="0.4"/>
    <row r="17905" customFormat="1" x14ac:dyDescent="0.4"/>
    <row r="17906" customFormat="1" x14ac:dyDescent="0.4"/>
    <row r="17907" customFormat="1" x14ac:dyDescent="0.4"/>
    <row r="17908" customFormat="1" x14ac:dyDescent="0.4"/>
    <row r="17909" customFormat="1" x14ac:dyDescent="0.4"/>
    <row r="17910" customFormat="1" x14ac:dyDescent="0.4"/>
    <row r="17911" customFormat="1" x14ac:dyDescent="0.4"/>
    <row r="17912" customFormat="1" x14ac:dyDescent="0.4"/>
    <row r="17913" customFormat="1" x14ac:dyDescent="0.4"/>
    <row r="17914" customFormat="1" x14ac:dyDescent="0.4"/>
    <row r="17915" customFormat="1" x14ac:dyDescent="0.4"/>
    <row r="17916" customFormat="1" x14ac:dyDescent="0.4"/>
    <row r="17917" customFormat="1" x14ac:dyDescent="0.4"/>
    <row r="17918" customFormat="1" x14ac:dyDescent="0.4"/>
    <row r="17919" customFormat="1" x14ac:dyDescent="0.4"/>
    <row r="17920" customFormat="1" x14ac:dyDescent="0.4"/>
    <row r="17921" customFormat="1" x14ac:dyDescent="0.4"/>
    <row r="17922" customFormat="1" x14ac:dyDescent="0.4"/>
    <row r="17923" customFormat="1" x14ac:dyDescent="0.4"/>
    <row r="17924" customFormat="1" x14ac:dyDescent="0.4"/>
    <row r="17925" customFormat="1" x14ac:dyDescent="0.4"/>
    <row r="17926" customFormat="1" x14ac:dyDescent="0.4"/>
    <row r="17927" customFormat="1" x14ac:dyDescent="0.4"/>
    <row r="17928" customFormat="1" x14ac:dyDescent="0.4"/>
    <row r="17929" customFormat="1" x14ac:dyDescent="0.4"/>
    <row r="17930" customFormat="1" x14ac:dyDescent="0.4"/>
    <row r="17931" customFormat="1" x14ac:dyDescent="0.4"/>
    <row r="17932" customFormat="1" x14ac:dyDescent="0.4"/>
    <row r="17933" customFormat="1" x14ac:dyDescent="0.4"/>
    <row r="17934" customFormat="1" x14ac:dyDescent="0.4"/>
    <row r="17935" customFormat="1" x14ac:dyDescent="0.4"/>
    <row r="17936" customFormat="1" x14ac:dyDescent="0.4"/>
    <row r="17937" customFormat="1" x14ac:dyDescent="0.4"/>
    <row r="17938" customFormat="1" x14ac:dyDescent="0.4"/>
    <row r="17939" customFormat="1" x14ac:dyDescent="0.4"/>
    <row r="17940" customFormat="1" x14ac:dyDescent="0.4"/>
    <row r="17941" customFormat="1" x14ac:dyDescent="0.4"/>
    <row r="17942" customFormat="1" x14ac:dyDescent="0.4"/>
    <row r="17943" customFormat="1" x14ac:dyDescent="0.4"/>
    <row r="17944" customFormat="1" x14ac:dyDescent="0.4"/>
    <row r="17945" customFormat="1" x14ac:dyDescent="0.4"/>
    <row r="17946" customFormat="1" x14ac:dyDescent="0.4"/>
    <row r="17947" customFormat="1" x14ac:dyDescent="0.4"/>
    <row r="17948" customFormat="1" x14ac:dyDescent="0.4"/>
    <row r="17949" customFormat="1" x14ac:dyDescent="0.4"/>
    <row r="17950" customFormat="1" x14ac:dyDescent="0.4"/>
    <row r="17951" customFormat="1" x14ac:dyDescent="0.4"/>
    <row r="17952" customFormat="1" x14ac:dyDescent="0.4"/>
    <row r="17953" customFormat="1" x14ac:dyDescent="0.4"/>
    <row r="17954" customFormat="1" x14ac:dyDescent="0.4"/>
    <row r="17955" customFormat="1" x14ac:dyDescent="0.4"/>
    <row r="17956" customFormat="1" x14ac:dyDescent="0.4"/>
    <row r="17957" customFormat="1" x14ac:dyDescent="0.4"/>
    <row r="17958" customFormat="1" x14ac:dyDescent="0.4"/>
    <row r="17959" customFormat="1" x14ac:dyDescent="0.4"/>
    <row r="17960" customFormat="1" x14ac:dyDescent="0.4"/>
    <row r="17961" customFormat="1" x14ac:dyDescent="0.4"/>
    <row r="17962" customFormat="1" x14ac:dyDescent="0.4"/>
    <row r="17963" customFormat="1" x14ac:dyDescent="0.4"/>
    <row r="17964" customFormat="1" x14ac:dyDescent="0.4"/>
    <row r="17965" customFormat="1" x14ac:dyDescent="0.4"/>
    <row r="17966" customFormat="1" x14ac:dyDescent="0.4"/>
    <row r="17967" customFormat="1" x14ac:dyDescent="0.4"/>
    <row r="17968" customFormat="1" x14ac:dyDescent="0.4"/>
    <row r="17969" customFormat="1" x14ac:dyDescent="0.4"/>
    <row r="17970" customFormat="1" x14ac:dyDescent="0.4"/>
    <row r="17971" customFormat="1" x14ac:dyDescent="0.4"/>
    <row r="17972" customFormat="1" x14ac:dyDescent="0.4"/>
    <row r="17973" customFormat="1" x14ac:dyDescent="0.4"/>
    <row r="17974" customFormat="1" x14ac:dyDescent="0.4"/>
    <row r="17975" customFormat="1" x14ac:dyDescent="0.4"/>
    <row r="17976" customFormat="1" x14ac:dyDescent="0.4"/>
    <row r="17977" customFormat="1" x14ac:dyDescent="0.4"/>
    <row r="17978" customFormat="1" x14ac:dyDescent="0.4"/>
    <row r="17979" customFormat="1" x14ac:dyDescent="0.4"/>
    <row r="17980" customFormat="1" x14ac:dyDescent="0.4"/>
    <row r="17981" customFormat="1" x14ac:dyDescent="0.4"/>
    <row r="17982" customFormat="1" x14ac:dyDescent="0.4"/>
    <row r="17983" customFormat="1" x14ac:dyDescent="0.4"/>
    <row r="17984" customFormat="1" x14ac:dyDescent="0.4"/>
    <row r="17985" customFormat="1" x14ac:dyDescent="0.4"/>
    <row r="17986" customFormat="1" x14ac:dyDescent="0.4"/>
    <row r="17987" customFormat="1" x14ac:dyDescent="0.4"/>
    <row r="17988" customFormat="1" x14ac:dyDescent="0.4"/>
    <row r="17989" customFormat="1" x14ac:dyDescent="0.4"/>
    <row r="17990" customFormat="1" x14ac:dyDescent="0.4"/>
    <row r="17991" customFormat="1" x14ac:dyDescent="0.4"/>
    <row r="17992" customFormat="1" x14ac:dyDescent="0.4"/>
    <row r="17993" customFormat="1" x14ac:dyDescent="0.4"/>
    <row r="17994" customFormat="1" x14ac:dyDescent="0.4"/>
    <row r="17995" customFormat="1" x14ac:dyDescent="0.4"/>
    <row r="17996" customFormat="1" x14ac:dyDescent="0.4"/>
    <row r="17997" customFormat="1" x14ac:dyDescent="0.4"/>
    <row r="17998" customFormat="1" x14ac:dyDescent="0.4"/>
    <row r="17999" customFormat="1" x14ac:dyDescent="0.4"/>
    <row r="18000" customFormat="1" x14ac:dyDescent="0.4"/>
    <row r="18001" customFormat="1" x14ac:dyDescent="0.4"/>
    <row r="18002" customFormat="1" x14ac:dyDescent="0.4"/>
    <row r="18003" customFormat="1" x14ac:dyDescent="0.4"/>
    <row r="18004" customFormat="1" x14ac:dyDescent="0.4"/>
    <row r="18005" customFormat="1" x14ac:dyDescent="0.4"/>
    <row r="18006" customFormat="1" x14ac:dyDescent="0.4"/>
    <row r="18007" customFormat="1" x14ac:dyDescent="0.4"/>
    <row r="18008" customFormat="1" x14ac:dyDescent="0.4"/>
    <row r="18009" customFormat="1" x14ac:dyDescent="0.4"/>
    <row r="18010" customFormat="1" x14ac:dyDescent="0.4"/>
    <row r="18011" customFormat="1" x14ac:dyDescent="0.4"/>
    <row r="18012" customFormat="1" x14ac:dyDescent="0.4"/>
    <row r="18013" customFormat="1" x14ac:dyDescent="0.4"/>
    <row r="18014" customFormat="1" x14ac:dyDescent="0.4"/>
    <row r="18015" customFormat="1" x14ac:dyDescent="0.4"/>
    <row r="18016" customFormat="1" x14ac:dyDescent="0.4"/>
    <row r="18017" customFormat="1" x14ac:dyDescent="0.4"/>
    <row r="18018" customFormat="1" x14ac:dyDescent="0.4"/>
    <row r="18019" customFormat="1" x14ac:dyDescent="0.4"/>
    <row r="18020" customFormat="1" x14ac:dyDescent="0.4"/>
    <row r="18021" customFormat="1" x14ac:dyDescent="0.4"/>
    <row r="18022" customFormat="1" x14ac:dyDescent="0.4"/>
    <row r="18023" customFormat="1" x14ac:dyDescent="0.4"/>
    <row r="18024" customFormat="1" x14ac:dyDescent="0.4"/>
    <row r="18025" customFormat="1" x14ac:dyDescent="0.4"/>
    <row r="18026" customFormat="1" x14ac:dyDescent="0.4"/>
    <row r="18027" customFormat="1" x14ac:dyDescent="0.4"/>
    <row r="18028" customFormat="1" x14ac:dyDescent="0.4"/>
    <row r="18029" customFormat="1" x14ac:dyDescent="0.4"/>
    <row r="18030" customFormat="1" x14ac:dyDescent="0.4"/>
    <row r="18031" customFormat="1" x14ac:dyDescent="0.4"/>
    <row r="18032" customFormat="1" x14ac:dyDescent="0.4"/>
    <row r="18033" customFormat="1" x14ac:dyDescent="0.4"/>
    <row r="18034" customFormat="1" x14ac:dyDescent="0.4"/>
    <row r="18035" customFormat="1" x14ac:dyDescent="0.4"/>
    <row r="18036" customFormat="1" x14ac:dyDescent="0.4"/>
    <row r="18037" customFormat="1" x14ac:dyDescent="0.4"/>
    <row r="18038" customFormat="1" x14ac:dyDescent="0.4"/>
    <row r="18039" customFormat="1" x14ac:dyDescent="0.4"/>
    <row r="18040" customFormat="1" x14ac:dyDescent="0.4"/>
    <row r="18041" customFormat="1" x14ac:dyDescent="0.4"/>
    <row r="18042" customFormat="1" x14ac:dyDescent="0.4"/>
    <row r="18043" customFormat="1" x14ac:dyDescent="0.4"/>
    <row r="18044" customFormat="1" x14ac:dyDescent="0.4"/>
    <row r="18045" customFormat="1" x14ac:dyDescent="0.4"/>
    <row r="18046" customFormat="1" x14ac:dyDescent="0.4"/>
    <row r="18047" customFormat="1" x14ac:dyDescent="0.4"/>
    <row r="18048" customFormat="1" x14ac:dyDescent="0.4"/>
    <row r="18049" customFormat="1" x14ac:dyDescent="0.4"/>
    <row r="18050" customFormat="1" x14ac:dyDescent="0.4"/>
    <row r="18051" customFormat="1" x14ac:dyDescent="0.4"/>
    <row r="18052" customFormat="1" x14ac:dyDescent="0.4"/>
    <row r="18053" customFormat="1" x14ac:dyDescent="0.4"/>
    <row r="18054" customFormat="1" x14ac:dyDescent="0.4"/>
    <row r="18055" customFormat="1" x14ac:dyDescent="0.4"/>
    <row r="18056" customFormat="1" x14ac:dyDescent="0.4"/>
    <row r="18057" customFormat="1" x14ac:dyDescent="0.4"/>
    <row r="18058" customFormat="1" x14ac:dyDescent="0.4"/>
    <row r="18059" customFormat="1" x14ac:dyDescent="0.4"/>
    <row r="18060" customFormat="1" x14ac:dyDescent="0.4"/>
    <row r="18061" customFormat="1" x14ac:dyDescent="0.4"/>
    <row r="18062" customFormat="1" x14ac:dyDescent="0.4"/>
    <row r="18063" customFormat="1" x14ac:dyDescent="0.4"/>
    <row r="18064" customFormat="1" x14ac:dyDescent="0.4"/>
    <row r="18065" customFormat="1" x14ac:dyDescent="0.4"/>
    <row r="18066" customFormat="1" x14ac:dyDescent="0.4"/>
    <row r="18067" customFormat="1" x14ac:dyDescent="0.4"/>
    <row r="18068" customFormat="1" x14ac:dyDescent="0.4"/>
    <row r="18069" customFormat="1" x14ac:dyDescent="0.4"/>
    <row r="18070" customFormat="1" x14ac:dyDescent="0.4"/>
    <row r="18071" customFormat="1" x14ac:dyDescent="0.4"/>
    <row r="18072" customFormat="1" x14ac:dyDescent="0.4"/>
    <row r="18073" customFormat="1" x14ac:dyDescent="0.4"/>
    <row r="18074" customFormat="1" x14ac:dyDescent="0.4"/>
    <row r="18075" customFormat="1" x14ac:dyDescent="0.4"/>
    <row r="18076" customFormat="1" x14ac:dyDescent="0.4"/>
    <row r="18077" customFormat="1" x14ac:dyDescent="0.4"/>
    <row r="18078" customFormat="1" x14ac:dyDescent="0.4"/>
    <row r="18079" customFormat="1" x14ac:dyDescent="0.4"/>
    <row r="18080" customFormat="1" x14ac:dyDescent="0.4"/>
    <row r="18081" customFormat="1" x14ac:dyDescent="0.4"/>
    <row r="18082" customFormat="1" x14ac:dyDescent="0.4"/>
    <row r="18083" customFormat="1" x14ac:dyDescent="0.4"/>
    <row r="18084" customFormat="1" x14ac:dyDescent="0.4"/>
    <row r="18085" customFormat="1" x14ac:dyDescent="0.4"/>
    <row r="18086" customFormat="1" x14ac:dyDescent="0.4"/>
    <row r="18087" customFormat="1" x14ac:dyDescent="0.4"/>
    <row r="18088" customFormat="1" x14ac:dyDescent="0.4"/>
    <row r="18089" customFormat="1" x14ac:dyDescent="0.4"/>
    <row r="18090" customFormat="1" x14ac:dyDescent="0.4"/>
    <row r="18091" customFormat="1" x14ac:dyDescent="0.4"/>
    <row r="18092" customFormat="1" x14ac:dyDescent="0.4"/>
    <row r="18093" customFormat="1" x14ac:dyDescent="0.4"/>
    <row r="18094" customFormat="1" x14ac:dyDescent="0.4"/>
    <row r="18095" customFormat="1" x14ac:dyDescent="0.4"/>
    <row r="18096" customFormat="1" x14ac:dyDescent="0.4"/>
    <row r="18097" customFormat="1" x14ac:dyDescent="0.4"/>
    <row r="18098" customFormat="1" x14ac:dyDescent="0.4"/>
    <row r="18099" customFormat="1" x14ac:dyDescent="0.4"/>
    <row r="18100" customFormat="1" x14ac:dyDescent="0.4"/>
    <row r="18101" customFormat="1" x14ac:dyDescent="0.4"/>
    <row r="18102" customFormat="1" x14ac:dyDescent="0.4"/>
    <row r="18103" customFormat="1" x14ac:dyDescent="0.4"/>
    <row r="18104" customFormat="1" x14ac:dyDescent="0.4"/>
    <row r="18105" customFormat="1" x14ac:dyDescent="0.4"/>
    <row r="18106" customFormat="1" x14ac:dyDescent="0.4"/>
    <row r="18107" customFormat="1" x14ac:dyDescent="0.4"/>
    <row r="18108" customFormat="1" x14ac:dyDescent="0.4"/>
    <row r="18109" customFormat="1" x14ac:dyDescent="0.4"/>
    <row r="18110" customFormat="1" x14ac:dyDescent="0.4"/>
    <row r="18111" customFormat="1" x14ac:dyDescent="0.4"/>
    <row r="18112" customFormat="1" x14ac:dyDescent="0.4"/>
    <row r="18113" customFormat="1" x14ac:dyDescent="0.4"/>
    <row r="18114" customFormat="1" x14ac:dyDescent="0.4"/>
    <row r="18115" customFormat="1" x14ac:dyDescent="0.4"/>
    <row r="18116" customFormat="1" x14ac:dyDescent="0.4"/>
    <row r="18117" customFormat="1" x14ac:dyDescent="0.4"/>
    <row r="18118" customFormat="1" x14ac:dyDescent="0.4"/>
    <row r="18119" customFormat="1" x14ac:dyDescent="0.4"/>
    <row r="18120" customFormat="1" x14ac:dyDescent="0.4"/>
    <row r="18121" customFormat="1" x14ac:dyDescent="0.4"/>
    <row r="18122" customFormat="1" x14ac:dyDescent="0.4"/>
    <row r="18123" customFormat="1" x14ac:dyDescent="0.4"/>
    <row r="18124" customFormat="1" x14ac:dyDescent="0.4"/>
    <row r="18125" customFormat="1" x14ac:dyDescent="0.4"/>
    <row r="18126" customFormat="1" x14ac:dyDescent="0.4"/>
    <row r="18127" customFormat="1" x14ac:dyDescent="0.4"/>
    <row r="18128" customFormat="1" x14ac:dyDescent="0.4"/>
    <row r="18129" customFormat="1" x14ac:dyDescent="0.4"/>
    <row r="18130" customFormat="1" x14ac:dyDescent="0.4"/>
    <row r="18131" customFormat="1" x14ac:dyDescent="0.4"/>
    <row r="18132" customFormat="1" x14ac:dyDescent="0.4"/>
    <row r="18133" customFormat="1" x14ac:dyDescent="0.4"/>
    <row r="18134" customFormat="1" x14ac:dyDescent="0.4"/>
    <row r="18135" customFormat="1" x14ac:dyDescent="0.4"/>
    <row r="18136" customFormat="1" x14ac:dyDescent="0.4"/>
    <row r="18137" customFormat="1" x14ac:dyDescent="0.4"/>
    <row r="18138" customFormat="1" x14ac:dyDescent="0.4"/>
    <row r="18139" customFormat="1" x14ac:dyDescent="0.4"/>
    <row r="18140" customFormat="1" x14ac:dyDescent="0.4"/>
    <row r="18141" customFormat="1" x14ac:dyDescent="0.4"/>
    <row r="18142" customFormat="1" x14ac:dyDescent="0.4"/>
    <row r="18143" customFormat="1" x14ac:dyDescent="0.4"/>
    <row r="18144" customFormat="1" x14ac:dyDescent="0.4"/>
    <row r="18145" customFormat="1" x14ac:dyDescent="0.4"/>
    <row r="18146" customFormat="1" x14ac:dyDescent="0.4"/>
    <row r="18147" customFormat="1" x14ac:dyDescent="0.4"/>
    <row r="18148" customFormat="1" x14ac:dyDescent="0.4"/>
    <row r="18149" customFormat="1" x14ac:dyDescent="0.4"/>
    <row r="18150" customFormat="1" x14ac:dyDescent="0.4"/>
    <row r="18151" customFormat="1" x14ac:dyDescent="0.4"/>
    <row r="18152" customFormat="1" x14ac:dyDescent="0.4"/>
    <row r="18153" customFormat="1" x14ac:dyDescent="0.4"/>
    <row r="18154" customFormat="1" x14ac:dyDescent="0.4"/>
    <row r="18155" customFormat="1" x14ac:dyDescent="0.4"/>
    <row r="18156" customFormat="1" x14ac:dyDescent="0.4"/>
    <row r="18157" customFormat="1" x14ac:dyDescent="0.4"/>
    <row r="18158" customFormat="1" x14ac:dyDescent="0.4"/>
    <row r="18159" customFormat="1" x14ac:dyDescent="0.4"/>
    <row r="18160" customFormat="1" x14ac:dyDescent="0.4"/>
    <row r="18161" customFormat="1" x14ac:dyDescent="0.4"/>
    <row r="18162" customFormat="1" x14ac:dyDescent="0.4"/>
    <row r="18163" customFormat="1" x14ac:dyDescent="0.4"/>
    <row r="18164" customFormat="1" x14ac:dyDescent="0.4"/>
    <row r="18165" customFormat="1" x14ac:dyDescent="0.4"/>
    <row r="18166" customFormat="1" x14ac:dyDescent="0.4"/>
    <row r="18167" customFormat="1" x14ac:dyDescent="0.4"/>
    <row r="18168" customFormat="1" x14ac:dyDescent="0.4"/>
    <row r="18169" customFormat="1" x14ac:dyDescent="0.4"/>
    <row r="18170" customFormat="1" x14ac:dyDescent="0.4"/>
    <row r="18171" customFormat="1" x14ac:dyDescent="0.4"/>
    <row r="18172" customFormat="1" x14ac:dyDescent="0.4"/>
    <row r="18173" customFormat="1" x14ac:dyDescent="0.4"/>
    <row r="18174" customFormat="1" x14ac:dyDescent="0.4"/>
    <row r="18175" customFormat="1" x14ac:dyDescent="0.4"/>
    <row r="18176" customFormat="1" x14ac:dyDescent="0.4"/>
    <row r="18177" customFormat="1" x14ac:dyDescent="0.4"/>
    <row r="18178" customFormat="1" x14ac:dyDescent="0.4"/>
    <row r="18179" customFormat="1" x14ac:dyDescent="0.4"/>
    <row r="18180" customFormat="1" x14ac:dyDescent="0.4"/>
    <row r="18181" customFormat="1" x14ac:dyDescent="0.4"/>
    <row r="18182" customFormat="1" x14ac:dyDescent="0.4"/>
    <row r="18183" customFormat="1" x14ac:dyDescent="0.4"/>
    <row r="18184" customFormat="1" x14ac:dyDescent="0.4"/>
    <row r="18185" customFormat="1" x14ac:dyDescent="0.4"/>
    <row r="18186" customFormat="1" x14ac:dyDescent="0.4"/>
    <row r="18187" customFormat="1" x14ac:dyDescent="0.4"/>
    <row r="18188" customFormat="1" x14ac:dyDescent="0.4"/>
    <row r="18189" customFormat="1" x14ac:dyDescent="0.4"/>
    <row r="18190" customFormat="1" x14ac:dyDescent="0.4"/>
    <row r="18191" customFormat="1" x14ac:dyDescent="0.4"/>
    <row r="18192" customFormat="1" x14ac:dyDescent="0.4"/>
    <row r="18193" customFormat="1" x14ac:dyDescent="0.4"/>
    <row r="18194" customFormat="1" x14ac:dyDescent="0.4"/>
    <row r="18195" customFormat="1" x14ac:dyDescent="0.4"/>
    <row r="18196" customFormat="1" x14ac:dyDescent="0.4"/>
    <row r="18197" customFormat="1" x14ac:dyDescent="0.4"/>
    <row r="18198" customFormat="1" x14ac:dyDescent="0.4"/>
    <row r="18199" customFormat="1" x14ac:dyDescent="0.4"/>
    <row r="18200" customFormat="1" x14ac:dyDescent="0.4"/>
    <row r="18201" customFormat="1" x14ac:dyDescent="0.4"/>
    <row r="18202" customFormat="1" x14ac:dyDescent="0.4"/>
    <row r="18203" customFormat="1" x14ac:dyDescent="0.4"/>
    <row r="18204" customFormat="1" x14ac:dyDescent="0.4"/>
    <row r="18205" customFormat="1" x14ac:dyDescent="0.4"/>
    <row r="18206" customFormat="1" x14ac:dyDescent="0.4"/>
    <row r="18207" customFormat="1" x14ac:dyDescent="0.4"/>
    <row r="18208" customFormat="1" x14ac:dyDescent="0.4"/>
    <row r="18209" customFormat="1" x14ac:dyDescent="0.4"/>
    <row r="18210" customFormat="1" x14ac:dyDescent="0.4"/>
    <row r="18211" customFormat="1" x14ac:dyDescent="0.4"/>
    <row r="18212" customFormat="1" x14ac:dyDescent="0.4"/>
    <row r="18213" customFormat="1" x14ac:dyDescent="0.4"/>
    <row r="18214" customFormat="1" x14ac:dyDescent="0.4"/>
    <row r="18215" customFormat="1" x14ac:dyDescent="0.4"/>
    <row r="18216" customFormat="1" x14ac:dyDescent="0.4"/>
    <row r="18217" customFormat="1" x14ac:dyDescent="0.4"/>
    <row r="18218" customFormat="1" x14ac:dyDescent="0.4"/>
    <row r="18219" customFormat="1" x14ac:dyDescent="0.4"/>
    <row r="18220" customFormat="1" x14ac:dyDescent="0.4"/>
    <row r="18221" customFormat="1" x14ac:dyDescent="0.4"/>
    <row r="18222" customFormat="1" x14ac:dyDescent="0.4"/>
    <row r="18223" customFormat="1" x14ac:dyDescent="0.4"/>
    <row r="18224" customFormat="1" x14ac:dyDescent="0.4"/>
    <row r="18225" customFormat="1" x14ac:dyDescent="0.4"/>
    <row r="18226" customFormat="1" x14ac:dyDescent="0.4"/>
    <row r="18227" customFormat="1" x14ac:dyDescent="0.4"/>
    <row r="18228" customFormat="1" x14ac:dyDescent="0.4"/>
    <row r="18229" customFormat="1" x14ac:dyDescent="0.4"/>
    <row r="18230" customFormat="1" x14ac:dyDescent="0.4"/>
    <row r="18231" customFormat="1" x14ac:dyDescent="0.4"/>
    <row r="18232" customFormat="1" x14ac:dyDescent="0.4"/>
    <row r="18233" customFormat="1" x14ac:dyDescent="0.4"/>
    <row r="18234" customFormat="1" x14ac:dyDescent="0.4"/>
    <row r="18235" customFormat="1" x14ac:dyDescent="0.4"/>
    <row r="18236" customFormat="1" x14ac:dyDescent="0.4"/>
    <row r="18237" customFormat="1" x14ac:dyDescent="0.4"/>
    <row r="18238" customFormat="1" x14ac:dyDescent="0.4"/>
    <row r="18239" customFormat="1" x14ac:dyDescent="0.4"/>
    <row r="18240" customFormat="1" x14ac:dyDescent="0.4"/>
    <row r="18241" customFormat="1" x14ac:dyDescent="0.4"/>
    <row r="18242" customFormat="1" x14ac:dyDescent="0.4"/>
    <row r="18243" customFormat="1" x14ac:dyDescent="0.4"/>
    <row r="18244" customFormat="1" x14ac:dyDescent="0.4"/>
    <row r="18245" customFormat="1" x14ac:dyDescent="0.4"/>
    <row r="18246" customFormat="1" x14ac:dyDescent="0.4"/>
    <row r="18247" customFormat="1" x14ac:dyDescent="0.4"/>
    <row r="18248" customFormat="1" x14ac:dyDescent="0.4"/>
    <row r="18249" customFormat="1" x14ac:dyDescent="0.4"/>
    <row r="18250" customFormat="1" x14ac:dyDescent="0.4"/>
    <row r="18251" customFormat="1" x14ac:dyDescent="0.4"/>
    <row r="18252" customFormat="1" x14ac:dyDescent="0.4"/>
    <row r="18253" customFormat="1" x14ac:dyDescent="0.4"/>
    <row r="18254" customFormat="1" x14ac:dyDescent="0.4"/>
    <row r="18255" customFormat="1" x14ac:dyDescent="0.4"/>
    <row r="18256" customFormat="1" x14ac:dyDescent="0.4"/>
    <row r="18257" customFormat="1" x14ac:dyDescent="0.4"/>
    <row r="18258" customFormat="1" x14ac:dyDescent="0.4"/>
    <row r="18259" customFormat="1" x14ac:dyDescent="0.4"/>
    <row r="18260" customFormat="1" x14ac:dyDescent="0.4"/>
    <row r="18261" customFormat="1" x14ac:dyDescent="0.4"/>
    <row r="18262" customFormat="1" x14ac:dyDescent="0.4"/>
    <row r="18263" customFormat="1" x14ac:dyDescent="0.4"/>
    <row r="18264" customFormat="1" x14ac:dyDescent="0.4"/>
    <row r="18265" customFormat="1" x14ac:dyDescent="0.4"/>
    <row r="18266" customFormat="1" x14ac:dyDescent="0.4"/>
    <row r="18267" customFormat="1" x14ac:dyDescent="0.4"/>
    <row r="18268" customFormat="1" x14ac:dyDescent="0.4"/>
    <row r="18269" customFormat="1" x14ac:dyDescent="0.4"/>
    <row r="18270" customFormat="1" x14ac:dyDescent="0.4"/>
    <row r="18271" customFormat="1" x14ac:dyDescent="0.4"/>
    <row r="18272" customFormat="1" x14ac:dyDescent="0.4"/>
    <row r="18273" customFormat="1" x14ac:dyDescent="0.4"/>
    <row r="18274" customFormat="1" x14ac:dyDescent="0.4"/>
    <row r="18275" customFormat="1" x14ac:dyDescent="0.4"/>
    <row r="18276" customFormat="1" x14ac:dyDescent="0.4"/>
    <row r="18277" customFormat="1" x14ac:dyDescent="0.4"/>
    <row r="18278" customFormat="1" x14ac:dyDescent="0.4"/>
    <row r="18279" customFormat="1" x14ac:dyDescent="0.4"/>
    <row r="18280" customFormat="1" x14ac:dyDescent="0.4"/>
    <row r="18281" customFormat="1" x14ac:dyDescent="0.4"/>
    <row r="18282" customFormat="1" x14ac:dyDescent="0.4"/>
    <row r="18283" customFormat="1" x14ac:dyDescent="0.4"/>
    <row r="18284" customFormat="1" x14ac:dyDescent="0.4"/>
    <row r="18285" customFormat="1" x14ac:dyDescent="0.4"/>
    <row r="18286" customFormat="1" x14ac:dyDescent="0.4"/>
    <row r="18287" customFormat="1" x14ac:dyDescent="0.4"/>
    <row r="18288" customFormat="1" x14ac:dyDescent="0.4"/>
    <row r="18289" customFormat="1" x14ac:dyDescent="0.4"/>
    <row r="18290" customFormat="1" x14ac:dyDescent="0.4"/>
    <row r="18291" customFormat="1" x14ac:dyDescent="0.4"/>
    <row r="18292" customFormat="1" x14ac:dyDescent="0.4"/>
    <row r="18293" customFormat="1" x14ac:dyDescent="0.4"/>
    <row r="18294" customFormat="1" x14ac:dyDescent="0.4"/>
    <row r="18295" customFormat="1" x14ac:dyDescent="0.4"/>
    <row r="18296" customFormat="1" x14ac:dyDescent="0.4"/>
    <row r="18297" customFormat="1" x14ac:dyDescent="0.4"/>
    <row r="18298" customFormat="1" x14ac:dyDescent="0.4"/>
    <row r="18299" customFormat="1" x14ac:dyDescent="0.4"/>
    <row r="18300" customFormat="1" x14ac:dyDescent="0.4"/>
    <row r="18301" customFormat="1" x14ac:dyDescent="0.4"/>
    <row r="18302" customFormat="1" x14ac:dyDescent="0.4"/>
    <row r="18303" customFormat="1" x14ac:dyDescent="0.4"/>
    <row r="18304" customFormat="1" x14ac:dyDescent="0.4"/>
    <row r="18305" customFormat="1" x14ac:dyDescent="0.4"/>
    <row r="18306" customFormat="1" x14ac:dyDescent="0.4"/>
    <row r="18307" customFormat="1" x14ac:dyDescent="0.4"/>
    <row r="18308" customFormat="1" x14ac:dyDescent="0.4"/>
    <row r="18309" customFormat="1" x14ac:dyDescent="0.4"/>
    <row r="18310" customFormat="1" x14ac:dyDescent="0.4"/>
    <row r="18311" customFormat="1" x14ac:dyDescent="0.4"/>
    <row r="18312" customFormat="1" x14ac:dyDescent="0.4"/>
    <row r="18313" customFormat="1" x14ac:dyDescent="0.4"/>
    <row r="18314" customFormat="1" x14ac:dyDescent="0.4"/>
    <row r="18315" customFormat="1" x14ac:dyDescent="0.4"/>
    <row r="18316" customFormat="1" x14ac:dyDescent="0.4"/>
    <row r="18317" customFormat="1" x14ac:dyDescent="0.4"/>
    <row r="18318" customFormat="1" x14ac:dyDescent="0.4"/>
    <row r="18319" customFormat="1" x14ac:dyDescent="0.4"/>
    <row r="18320" customFormat="1" x14ac:dyDescent="0.4"/>
    <row r="18321" customFormat="1" x14ac:dyDescent="0.4"/>
    <row r="18322" customFormat="1" x14ac:dyDescent="0.4"/>
    <row r="18323" customFormat="1" x14ac:dyDescent="0.4"/>
    <row r="18324" customFormat="1" x14ac:dyDescent="0.4"/>
    <row r="18325" customFormat="1" x14ac:dyDescent="0.4"/>
    <row r="18326" customFormat="1" x14ac:dyDescent="0.4"/>
    <row r="18327" customFormat="1" x14ac:dyDescent="0.4"/>
    <row r="18328" customFormat="1" x14ac:dyDescent="0.4"/>
    <row r="18329" customFormat="1" x14ac:dyDescent="0.4"/>
    <row r="18330" customFormat="1" x14ac:dyDescent="0.4"/>
    <row r="18331" customFormat="1" x14ac:dyDescent="0.4"/>
    <row r="18332" customFormat="1" x14ac:dyDescent="0.4"/>
    <row r="18333" customFormat="1" x14ac:dyDescent="0.4"/>
    <row r="18334" customFormat="1" x14ac:dyDescent="0.4"/>
    <row r="18335" customFormat="1" x14ac:dyDescent="0.4"/>
    <row r="18336" customFormat="1" x14ac:dyDescent="0.4"/>
    <row r="18337" customFormat="1" x14ac:dyDescent="0.4"/>
    <row r="18338" customFormat="1" x14ac:dyDescent="0.4"/>
    <row r="18339" customFormat="1" x14ac:dyDescent="0.4"/>
    <row r="18340" customFormat="1" x14ac:dyDescent="0.4"/>
    <row r="18341" customFormat="1" x14ac:dyDescent="0.4"/>
    <row r="18342" customFormat="1" x14ac:dyDescent="0.4"/>
    <row r="18343" customFormat="1" x14ac:dyDescent="0.4"/>
    <row r="18344" customFormat="1" x14ac:dyDescent="0.4"/>
    <row r="18345" customFormat="1" x14ac:dyDescent="0.4"/>
    <row r="18346" customFormat="1" x14ac:dyDescent="0.4"/>
    <row r="18347" customFormat="1" x14ac:dyDescent="0.4"/>
    <row r="18348" customFormat="1" x14ac:dyDescent="0.4"/>
    <row r="18349" customFormat="1" x14ac:dyDescent="0.4"/>
    <row r="18350" customFormat="1" x14ac:dyDescent="0.4"/>
    <row r="18351" customFormat="1" x14ac:dyDescent="0.4"/>
    <row r="18352" customFormat="1" x14ac:dyDescent="0.4"/>
    <row r="18353" customFormat="1" x14ac:dyDescent="0.4"/>
    <row r="18354" customFormat="1" x14ac:dyDescent="0.4"/>
    <row r="18355" customFormat="1" x14ac:dyDescent="0.4"/>
    <row r="18356" customFormat="1" x14ac:dyDescent="0.4"/>
    <row r="18357" customFormat="1" x14ac:dyDescent="0.4"/>
    <row r="18358" customFormat="1" x14ac:dyDescent="0.4"/>
    <row r="18359" customFormat="1" x14ac:dyDescent="0.4"/>
    <row r="18360" customFormat="1" x14ac:dyDescent="0.4"/>
    <row r="18361" customFormat="1" x14ac:dyDescent="0.4"/>
    <row r="18362" customFormat="1" x14ac:dyDescent="0.4"/>
    <row r="18363" customFormat="1" x14ac:dyDescent="0.4"/>
    <row r="18364" customFormat="1" x14ac:dyDescent="0.4"/>
    <row r="18365" customFormat="1" x14ac:dyDescent="0.4"/>
    <row r="18366" customFormat="1" x14ac:dyDescent="0.4"/>
    <row r="18367" customFormat="1" x14ac:dyDescent="0.4"/>
    <row r="18368" customFormat="1" x14ac:dyDescent="0.4"/>
    <row r="18369" customFormat="1" x14ac:dyDescent="0.4"/>
    <row r="18370" customFormat="1" x14ac:dyDescent="0.4"/>
    <row r="18371" customFormat="1" x14ac:dyDescent="0.4"/>
    <row r="18372" customFormat="1" x14ac:dyDescent="0.4"/>
    <row r="18373" customFormat="1" x14ac:dyDescent="0.4"/>
    <row r="18374" customFormat="1" x14ac:dyDescent="0.4"/>
    <row r="18375" customFormat="1" x14ac:dyDescent="0.4"/>
    <row r="18376" customFormat="1" x14ac:dyDescent="0.4"/>
    <row r="18377" customFormat="1" x14ac:dyDescent="0.4"/>
    <row r="18378" customFormat="1" x14ac:dyDescent="0.4"/>
    <row r="18379" customFormat="1" x14ac:dyDescent="0.4"/>
    <row r="18380" customFormat="1" x14ac:dyDescent="0.4"/>
    <row r="18381" customFormat="1" x14ac:dyDescent="0.4"/>
    <row r="18382" customFormat="1" x14ac:dyDescent="0.4"/>
    <row r="18383" customFormat="1" x14ac:dyDescent="0.4"/>
    <row r="18384" customFormat="1" x14ac:dyDescent="0.4"/>
    <row r="18385" customFormat="1" x14ac:dyDescent="0.4"/>
    <row r="18386" customFormat="1" x14ac:dyDescent="0.4"/>
    <row r="18387" customFormat="1" x14ac:dyDescent="0.4"/>
    <row r="18388" customFormat="1" x14ac:dyDescent="0.4"/>
    <row r="18389" customFormat="1" x14ac:dyDescent="0.4"/>
    <row r="18390" customFormat="1" x14ac:dyDescent="0.4"/>
    <row r="18391" customFormat="1" x14ac:dyDescent="0.4"/>
    <row r="18392" customFormat="1" x14ac:dyDescent="0.4"/>
    <row r="18393" customFormat="1" x14ac:dyDescent="0.4"/>
    <row r="18394" customFormat="1" x14ac:dyDescent="0.4"/>
    <row r="18395" customFormat="1" x14ac:dyDescent="0.4"/>
    <row r="18396" customFormat="1" x14ac:dyDescent="0.4"/>
    <row r="18397" customFormat="1" x14ac:dyDescent="0.4"/>
    <row r="18398" customFormat="1" x14ac:dyDescent="0.4"/>
    <row r="18399" customFormat="1" x14ac:dyDescent="0.4"/>
    <row r="18400" customFormat="1" x14ac:dyDescent="0.4"/>
    <row r="18401" customFormat="1" x14ac:dyDescent="0.4"/>
    <row r="18402" customFormat="1" x14ac:dyDescent="0.4"/>
    <row r="18403" customFormat="1" x14ac:dyDescent="0.4"/>
    <row r="18404" customFormat="1" x14ac:dyDescent="0.4"/>
    <row r="18405" customFormat="1" x14ac:dyDescent="0.4"/>
    <row r="18406" customFormat="1" x14ac:dyDescent="0.4"/>
    <row r="18407" customFormat="1" x14ac:dyDescent="0.4"/>
    <row r="18408" customFormat="1" x14ac:dyDescent="0.4"/>
    <row r="18409" customFormat="1" x14ac:dyDescent="0.4"/>
    <row r="18410" customFormat="1" x14ac:dyDescent="0.4"/>
    <row r="18411" customFormat="1" x14ac:dyDescent="0.4"/>
    <row r="18412" customFormat="1" x14ac:dyDescent="0.4"/>
    <row r="18413" customFormat="1" x14ac:dyDescent="0.4"/>
    <row r="18414" customFormat="1" x14ac:dyDescent="0.4"/>
    <row r="18415" customFormat="1" x14ac:dyDescent="0.4"/>
    <row r="18416" customFormat="1" x14ac:dyDescent="0.4"/>
    <row r="18417" customFormat="1" x14ac:dyDescent="0.4"/>
    <row r="18418" customFormat="1" x14ac:dyDescent="0.4"/>
    <row r="18419" customFormat="1" x14ac:dyDescent="0.4"/>
    <row r="18420" customFormat="1" x14ac:dyDescent="0.4"/>
    <row r="18421" customFormat="1" x14ac:dyDescent="0.4"/>
    <row r="18422" customFormat="1" x14ac:dyDescent="0.4"/>
    <row r="18423" customFormat="1" x14ac:dyDescent="0.4"/>
    <row r="18424" customFormat="1" x14ac:dyDescent="0.4"/>
    <row r="18425" customFormat="1" x14ac:dyDescent="0.4"/>
    <row r="18426" customFormat="1" x14ac:dyDescent="0.4"/>
    <row r="18427" customFormat="1" x14ac:dyDescent="0.4"/>
    <row r="18428" customFormat="1" x14ac:dyDescent="0.4"/>
    <row r="18429" customFormat="1" x14ac:dyDescent="0.4"/>
    <row r="18430" customFormat="1" x14ac:dyDescent="0.4"/>
    <row r="18431" customFormat="1" x14ac:dyDescent="0.4"/>
    <row r="18432" customFormat="1" x14ac:dyDescent="0.4"/>
    <row r="18433" customFormat="1" x14ac:dyDescent="0.4"/>
    <row r="18434" customFormat="1" x14ac:dyDescent="0.4"/>
    <row r="18435" customFormat="1" x14ac:dyDescent="0.4"/>
    <row r="18436" customFormat="1" x14ac:dyDescent="0.4"/>
    <row r="18437" customFormat="1" x14ac:dyDescent="0.4"/>
    <row r="18438" customFormat="1" x14ac:dyDescent="0.4"/>
    <row r="18439" customFormat="1" x14ac:dyDescent="0.4"/>
    <row r="18440" customFormat="1" x14ac:dyDescent="0.4"/>
    <row r="18441" customFormat="1" x14ac:dyDescent="0.4"/>
    <row r="18442" customFormat="1" x14ac:dyDescent="0.4"/>
    <row r="18443" customFormat="1" x14ac:dyDescent="0.4"/>
    <row r="18444" customFormat="1" x14ac:dyDescent="0.4"/>
    <row r="18445" customFormat="1" x14ac:dyDescent="0.4"/>
    <row r="18446" customFormat="1" x14ac:dyDescent="0.4"/>
    <row r="18447" customFormat="1" x14ac:dyDescent="0.4"/>
    <row r="18448" customFormat="1" x14ac:dyDescent="0.4"/>
    <row r="18449" customFormat="1" x14ac:dyDescent="0.4"/>
    <row r="18450" customFormat="1" x14ac:dyDescent="0.4"/>
    <row r="18451" customFormat="1" x14ac:dyDescent="0.4"/>
    <row r="18452" customFormat="1" x14ac:dyDescent="0.4"/>
    <row r="18453" customFormat="1" x14ac:dyDescent="0.4"/>
    <row r="18454" customFormat="1" x14ac:dyDescent="0.4"/>
    <row r="18455" customFormat="1" x14ac:dyDescent="0.4"/>
    <row r="18456" customFormat="1" x14ac:dyDescent="0.4"/>
    <row r="18457" customFormat="1" x14ac:dyDescent="0.4"/>
    <row r="18458" customFormat="1" x14ac:dyDescent="0.4"/>
    <row r="18459" customFormat="1" x14ac:dyDescent="0.4"/>
    <row r="18460" customFormat="1" x14ac:dyDescent="0.4"/>
    <row r="18461" customFormat="1" x14ac:dyDescent="0.4"/>
    <row r="18462" customFormat="1" x14ac:dyDescent="0.4"/>
    <row r="18463" customFormat="1" x14ac:dyDescent="0.4"/>
    <row r="18464" customFormat="1" x14ac:dyDescent="0.4"/>
    <row r="18465" customFormat="1" x14ac:dyDescent="0.4"/>
    <row r="18466" customFormat="1" x14ac:dyDescent="0.4"/>
    <row r="18467" customFormat="1" x14ac:dyDescent="0.4"/>
    <row r="18468" customFormat="1" x14ac:dyDescent="0.4"/>
    <row r="18469" customFormat="1" x14ac:dyDescent="0.4"/>
    <row r="18470" customFormat="1" x14ac:dyDescent="0.4"/>
    <row r="18471" customFormat="1" x14ac:dyDescent="0.4"/>
    <row r="18472" customFormat="1" x14ac:dyDescent="0.4"/>
    <row r="18473" customFormat="1" x14ac:dyDescent="0.4"/>
    <row r="18474" customFormat="1" x14ac:dyDescent="0.4"/>
    <row r="18475" customFormat="1" x14ac:dyDescent="0.4"/>
    <row r="18476" customFormat="1" x14ac:dyDescent="0.4"/>
    <row r="18477" customFormat="1" x14ac:dyDescent="0.4"/>
    <row r="18478" customFormat="1" x14ac:dyDescent="0.4"/>
    <row r="18479" customFormat="1" x14ac:dyDescent="0.4"/>
    <row r="18480" customFormat="1" x14ac:dyDescent="0.4"/>
    <row r="18481" customFormat="1" x14ac:dyDescent="0.4"/>
    <row r="18482" customFormat="1" x14ac:dyDescent="0.4"/>
    <row r="18483" customFormat="1" x14ac:dyDescent="0.4"/>
    <row r="18484" customFormat="1" x14ac:dyDescent="0.4"/>
    <row r="18485" customFormat="1" x14ac:dyDescent="0.4"/>
    <row r="18486" customFormat="1" x14ac:dyDescent="0.4"/>
    <row r="18487" customFormat="1" x14ac:dyDescent="0.4"/>
    <row r="18488" customFormat="1" x14ac:dyDescent="0.4"/>
    <row r="18489" customFormat="1" x14ac:dyDescent="0.4"/>
    <row r="18490" customFormat="1" x14ac:dyDescent="0.4"/>
    <row r="18491" customFormat="1" x14ac:dyDescent="0.4"/>
    <row r="18492" customFormat="1" x14ac:dyDescent="0.4"/>
    <row r="18493" customFormat="1" x14ac:dyDescent="0.4"/>
    <row r="18494" customFormat="1" x14ac:dyDescent="0.4"/>
    <row r="18495" customFormat="1" x14ac:dyDescent="0.4"/>
    <row r="18496" customFormat="1" x14ac:dyDescent="0.4"/>
    <row r="18497" customFormat="1" x14ac:dyDescent="0.4"/>
    <row r="18498" customFormat="1" x14ac:dyDescent="0.4"/>
    <row r="18499" customFormat="1" x14ac:dyDescent="0.4"/>
    <row r="18500" customFormat="1" x14ac:dyDescent="0.4"/>
    <row r="18501" customFormat="1" x14ac:dyDescent="0.4"/>
    <row r="18502" customFormat="1" x14ac:dyDescent="0.4"/>
    <row r="18503" customFormat="1" x14ac:dyDescent="0.4"/>
    <row r="18504" customFormat="1" x14ac:dyDescent="0.4"/>
    <row r="18505" customFormat="1" x14ac:dyDescent="0.4"/>
    <row r="18506" customFormat="1" x14ac:dyDescent="0.4"/>
    <row r="18507" customFormat="1" x14ac:dyDescent="0.4"/>
    <row r="18508" customFormat="1" x14ac:dyDescent="0.4"/>
    <row r="18509" customFormat="1" x14ac:dyDescent="0.4"/>
    <row r="18510" customFormat="1" x14ac:dyDescent="0.4"/>
    <row r="18511" customFormat="1" x14ac:dyDescent="0.4"/>
    <row r="18512" customFormat="1" x14ac:dyDescent="0.4"/>
    <row r="18513" customFormat="1" x14ac:dyDescent="0.4"/>
    <row r="18514" customFormat="1" x14ac:dyDescent="0.4"/>
    <row r="18515" customFormat="1" x14ac:dyDescent="0.4"/>
    <row r="18516" customFormat="1" x14ac:dyDescent="0.4"/>
    <row r="18517" customFormat="1" x14ac:dyDescent="0.4"/>
    <row r="18518" customFormat="1" x14ac:dyDescent="0.4"/>
    <row r="18519" customFormat="1" x14ac:dyDescent="0.4"/>
    <row r="18520" customFormat="1" x14ac:dyDescent="0.4"/>
    <row r="18521" customFormat="1" x14ac:dyDescent="0.4"/>
    <row r="18522" customFormat="1" x14ac:dyDescent="0.4"/>
    <row r="18523" customFormat="1" x14ac:dyDescent="0.4"/>
    <row r="18524" customFormat="1" x14ac:dyDescent="0.4"/>
    <row r="18525" customFormat="1" x14ac:dyDescent="0.4"/>
    <row r="18526" customFormat="1" x14ac:dyDescent="0.4"/>
    <row r="18527" customFormat="1" x14ac:dyDescent="0.4"/>
    <row r="18528" customFormat="1" x14ac:dyDescent="0.4"/>
    <row r="18529" customFormat="1" x14ac:dyDescent="0.4"/>
    <row r="18530" customFormat="1" x14ac:dyDescent="0.4"/>
    <row r="18531" customFormat="1" x14ac:dyDescent="0.4"/>
    <row r="18532" customFormat="1" x14ac:dyDescent="0.4"/>
    <row r="18533" customFormat="1" x14ac:dyDescent="0.4"/>
    <row r="18534" customFormat="1" x14ac:dyDescent="0.4"/>
    <row r="18535" customFormat="1" x14ac:dyDescent="0.4"/>
    <row r="18536" customFormat="1" x14ac:dyDescent="0.4"/>
    <row r="18537" customFormat="1" x14ac:dyDescent="0.4"/>
    <row r="18538" customFormat="1" x14ac:dyDescent="0.4"/>
    <row r="18539" customFormat="1" x14ac:dyDescent="0.4"/>
    <row r="18540" customFormat="1" x14ac:dyDescent="0.4"/>
    <row r="18541" customFormat="1" x14ac:dyDescent="0.4"/>
    <row r="18542" customFormat="1" x14ac:dyDescent="0.4"/>
    <row r="18543" customFormat="1" x14ac:dyDescent="0.4"/>
    <row r="18544" customFormat="1" x14ac:dyDescent="0.4"/>
    <row r="18545" customFormat="1" x14ac:dyDescent="0.4"/>
    <row r="18546" customFormat="1" x14ac:dyDescent="0.4"/>
    <row r="18547" customFormat="1" x14ac:dyDescent="0.4"/>
    <row r="18548" customFormat="1" x14ac:dyDescent="0.4"/>
    <row r="18549" customFormat="1" x14ac:dyDescent="0.4"/>
    <row r="18550" customFormat="1" x14ac:dyDescent="0.4"/>
    <row r="18551" customFormat="1" x14ac:dyDescent="0.4"/>
    <row r="18552" customFormat="1" x14ac:dyDescent="0.4"/>
    <row r="18553" customFormat="1" x14ac:dyDescent="0.4"/>
    <row r="18554" customFormat="1" x14ac:dyDescent="0.4"/>
    <row r="18555" customFormat="1" x14ac:dyDescent="0.4"/>
    <row r="18556" customFormat="1" x14ac:dyDescent="0.4"/>
    <row r="18557" customFormat="1" x14ac:dyDescent="0.4"/>
    <row r="18558" customFormat="1" x14ac:dyDescent="0.4"/>
    <row r="18559" customFormat="1" x14ac:dyDescent="0.4"/>
    <row r="18560" customFormat="1" x14ac:dyDescent="0.4"/>
    <row r="18561" customFormat="1" x14ac:dyDescent="0.4"/>
    <row r="18562" customFormat="1" x14ac:dyDescent="0.4"/>
    <row r="18563" customFormat="1" x14ac:dyDescent="0.4"/>
    <row r="18564" customFormat="1" x14ac:dyDescent="0.4"/>
    <row r="18565" customFormat="1" x14ac:dyDescent="0.4"/>
    <row r="18566" customFormat="1" x14ac:dyDescent="0.4"/>
    <row r="18567" customFormat="1" x14ac:dyDescent="0.4"/>
    <row r="18568" customFormat="1" x14ac:dyDescent="0.4"/>
    <row r="18569" customFormat="1" x14ac:dyDescent="0.4"/>
    <row r="18570" customFormat="1" x14ac:dyDescent="0.4"/>
    <row r="18571" customFormat="1" x14ac:dyDescent="0.4"/>
    <row r="18572" customFormat="1" x14ac:dyDescent="0.4"/>
    <row r="18573" customFormat="1" x14ac:dyDescent="0.4"/>
    <row r="18574" customFormat="1" x14ac:dyDescent="0.4"/>
    <row r="18575" customFormat="1" x14ac:dyDescent="0.4"/>
    <row r="18576" customFormat="1" x14ac:dyDescent="0.4"/>
    <row r="18577" customFormat="1" x14ac:dyDescent="0.4"/>
    <row r="18578" customFormat="1" x14ac:dyDescent="0.4"/>
    <row r="18579" customFormat="1" x14ac:dyDescent="0.4"/>
    <row r="18580" customFormat="1" x14ac:dyDescent="0.4"/>
    <row r="18581" customFormat="1" x14ac:dyDescent="0.4"/>
    <row r="18582" customFormat="1" x14ac:dyDescent="0.4"/>
    <row r="18583" customFormat="1" x14ac:dyDescent="0.4"/>
    <row r="18584" customFormat="1" x14ac:dyDescent="0.4"/>
    <row r="18585" customFormat="1" x14ac:dyDescent="0.4"/>
    <row r="18586" customFormat="1" x14ac:dyDescent="0.4"/>
    <row r="18587" customFormat="1" x14ac:dyDescent="0.4"/>
    <row r="18588" customFormat="1" x14ac:dyDescent="0.4"/>
    <row r="18589" customFormat="1" x14ac:dyDescent="0.4"/>
    <row r="18590" customFormat="1" x14ac:dyDescent="0.4"/>
    <row r="18591" customFormat="1" x14ac:dyDescent="0.4"/>
    <row r="18592" customFormat="1" x14ac:dyDescent="0.4"/>
    <row r="18593" customFormat="1" x14ac:dyDescent="0.4"/>
    <row r="18594" customFormat="1" x14ac:dyDescent="0.4"/>
    <row r="18595" customFormat="1" x14ac:dyDescent="0.4"/>
    <row r="18596" customFormat="1" x14ac:dyDescent="0.4"/>
    <row r="18597" customFormat="1" x14ac:dyDescent="0.4"/>
    <row r="18598" customFormat="1" x14ac:dyDescent="0.4"/>
    <row r="18599" customFormat="1" x14ac:dyDescent="0.4"/>
    <row r="18600" customFormat="1" x14ac:dyDescent="0.4"/>
    <row r="18601" customFormat="1" x14ac:dyDescent="0.4"/>
    <row r="18602" customFormat="1" x14ac:dyDescent="0.4"/>
    <row r="18603" customFormat="1" x14ac:dyDescent="0.4"/>
    <row r="18604" customFormat="1" x14ac:dyDescent="0.4"/>
    <row r="18605" customFormat="1" x14ac:dyDescent="0.4"/>
    <row r="18606" customFormat="1" x14ac:dyDescent="0.4"/>
    <row r="18607" customFormat="1" x14ac:dyDescent="0.4"/>
    <row r="18608" customFormat="1" x14ac:dyDescent="0.4"/>
    <row r="18609" customFormat="1" x14ac:dyDescent="0.4"/>
    <row r="18610" customFormat="1" x14ac:dyDescent="0.4"/>
    <row r="18611" customFormat="1" x14ac:dyDescent="0.4"/>
    <row r="18612" customFormat="1" x14ac:dyDescent="0.4"/>
    <row r="18613" customFormat="1" x14ac:dyDescent="0.4"/>
    <row r="18614" customFormat="1" x14ac:dyDescent="0.4"/>
    <row r="18615" customFormat="1" x14ac:dyDescent="0.4"/>
    <row r="18616" customFormat="1" x14ac:dyDescent="0.4"/>
    <row r="18617" customFormat="1" x14ac:dyDescent="0.4"/>
    <row r="18618" customFormat="1" x14ac:dyDescent="0.4"/>
    <row r="18619" customFormat="1" x14ac:dyDescent="0.4"/>
    <row r="18620" customFormat="1" x14ac:dyDescent="0.4"/>
    <row r="18621" customFormat="1" x14ac:dyDescent="0.4"/>
    <row r="18622" customFormat="1" x14ac:dyDescent="0.4"/>
    <row r="18623" customFormat="1" x14ac:dyDescent="0.4"/>
    <row r="18624" customFormat="1" x14ac:dyDescent="0.4"/>
    <row r="18625" customFormat="1" x14ac:dyDescent="0.4"/>
    <row r="18626" customFormat="1" x14ac:dyDescent="0.4"/>
    <row r="18627" customFormat="1" x14ac:dyDescent="0.4"/>
    <row r="18628" customFormat="1" x14ac:dyDescent="0.4"/>
    <row r="18629" customFormat="1" x14ac:dyDescent="0.4"/>
    <row r="18630" customFormat="1" x14ac:dyDescent="0.4"/>
    <row r="18631" customFormat="1" x14ac:dyDescent="0.4"/>
    <row r="18632" customFormat="1" x14ac:dyDescent="0.4"/>
    <row r="18633" customFormat="1" x14ac:dyDescent="0.4"/>
    <row r="18634" customFormat="1" x14ac:dyDescent="0.4"/>
    <row r="18635" customFormat="1" x14ac:dyDescent="0.4"/>
    <row r="18636" customFormat="1" x14ac:dyDescent="0.4"/>
    <row r="18637" customFormat="1" x14ac:dyDescent="0.4"/>
    <row r="18638" customFormat="1" x14ac:dyDescent="0.4"/>
    <row r="18639" customFormat="1" x14ac:dyDescent="0.4"/>
    <row r="18640" customFormat="1" x14ac:dyDescent="0.4"/>
    <row r="18641" customFormat="1" x14ac:dyDescent="0.4"/>
    <row r="18642" customFormat="1" x14ac:dyDescent="0.4"/>
    <row r="18643" customFormat="1" x14ac:dyDescent="0.4"/>
    <row r="18644" customFormat="1" x14ac:dyDescent="0.4"/>
    <row r="18645" customFormat="1" x14ac:dyDescent="0.4"/>
    <row r="18646" customFormat="1" x14ac:dyDescent="0.4"/>
    <row r="18647" customFormat="1" x14ac:dyDescent="0.4"/>
    <row r="18648" customFormat="1" x14ac:dyDescent="0.4"/>
    <row r="18649" customFormat="1" x14ac:dyDescent="0.4"/>
    <row r="18650" customFormat="1" x14ac:dyDescent="0.4"/>
    <row r="18651" customFormat="1" x14ac:dyDescent="0.4"/>
    <row r="18652" customFormat="1" x14ac:dyDescent="0.4"/>
    <row r="18653" customFormat="1" x14ac:dyDescent="0.4"/>
    <row r="18654" customFormat="1" x14ac:dyDescent="0.4"/>
    <row r="18655" customFormat="1" x14ac:dyDescent="0.4"/>
    <row r="18656" customFormat="1" x14ac:dyDescent="0.4"/>
    <row r="18657" customFormat="1" x14ac:dyDescent="0.4"/>
    <row r="18658" customFormat="1" x14ac:dyDescent="0.4"/>
    <row r="18659" customFormat="1" x14ac:dyDescent="0.4"/>
    <row r="18660" customFormat="1" x14ac:dyDescent="0.4"/>
    <row r="18661" customFormat="1" x14ac:dyDescent="0.4"/>
    <row r="18662" customFormat="1" x14ac:dyDescent="0.4"/>
    <row r="18663" customFormat="1" x14ac:dyDescent="0.4"/>
    <row r="18664" customFormat="1" x14ac:dyDescent="0.4"/>
    <row r="18665" customFormat="1" x14ac:dyDescent="0.4"/>
    <row r="18666" customFormat="1" x14ac:dyDescent="0.4"/>
    <row r="18667" customFormat="1" x14ac:dyDescent="0.4"/>
    <row r="18668" customFormat="1" x14ac:dyDescent="0.4"/>
    <row r="18669" customFormat="1" x14ac:dyDescent="0.4"/>
    <row r="18670" customFormat="1" x14ac:dyDescent="0.4"/>
    <row r="18671" customFormat="1" x14ac:dyDescent="0.4"/>
    <row r="18672" customFormat="1" x14ac:dyDescent="0.4"/>
    <row r="18673" customFormat="1" x14ac:dyDescent="0.4"/>
    <row r="18674" customFormat="1" x14ac:dyDescent="0.4"/>
    <row r="18675" customFormat="1" x14ac:dyDescent="0.4"/>
    <row r="18676" customFormat="1" x14ac:dyDescent="0.4"/>
    <row r="18677" customFormat="1" x14ac:dyDescent="0.4"/>
    <row r="18678" customFormat="1" x14ac:dyDescent="0.4"/>
    <row r="18679" customFormat="1" x14ac:dyDescent="0.4"/>
    <row r="18680" customFormat="1" x14ac:dyDescent="0.4"/>
    <row r="18681" customFormat="1" x14ac:dyDescent="0.4"/>
    <row r="18682" customFormat="1" x14ac:dyDescent="0.4"/>
    <row r="18683" customFormat="1" x14ac:dyDescent="0.4"/>
    <row r="18684" customFormat="1" x14ac:dyDescent="0.4"/>
    <row r="18685" customFormat="1" x14ac:dyDescent="0.4"/>
    <row r="18686" customFormat="1" x14ac:dyDescent="0.4"/>
    <row r="18687" customFormat="1" x14ac:dyDescent="0.4"/>
    <row r="18688" customFormat="1" x14ac:dyDescent="0.4"/>
    <row r="18689" customFormat="1" x14ac:dyDescent="0.4"/>
    <row r="18690" customFormat="1" x14ac:dyDescent="0.4"/>
    <row r="18691" customFormat="1" x14ac:dyDescent="0.4"/>
    <row r="18692" customFormat="1" x14ac:dyDescent="0.4"/>
    <row r="18693" customFormat="1" x14ac:dyDescent="0.4"/>
    <row r="18694" customFormat="1" x14ac:dyDescent="0.4"/>
    <row r="18695" customFormat="1" x14ac:dyDescent="0.4"/>
    <row r="18696" customFormat="1" x14ac:dyDescent="0.4"/>
    <row r="18697" customFormat="1" x14ac:dyDescent="0.4"/>
    <row r="18698" customFormat="1" x14ac:dyDescent="0.4"/>
    <row r="18699" customFormat="1" x14ac:dyDescent="0.4"/>
    <row r="18700" customFormat="1" x14ac:dyDescent="0.4"/>
    <row r="18701" customFormat="1" x14ac:dyDescent="0.4"/>
    <row r="18702" customFormat="1" x14ac:dyDescent="0.4"/>
    <row r="18703" customFormat="1" x14ac:dyDescent="0.4"/>
    <row r="18704" customFormat="1" x14ac:dyDescent="0.4"/>
    <row r="18705" customFormat="1" x14ac:dyDescent="0.4"/>
    <row r="18706" customFormat="1" x14ac:dyDescent="0.4"/>
    <row r="18707" customFormat="1" x14ac:dyDescent="0.4"/>
    <row r="18708" customFormat="1" x14ac:dyDescent="0.4"/>
    <row r="18709" customFormat="1" x14ac:dyDescent="0.4"/>
    <row r="18710" customFormat="1" x14ac:dyDescent="0.4"/>
    <row r="18711" customFormat="1" x14ac:dyDescent="0.4"/>
    <row r="18712" customFormat="1" x14ac:dyDescent="0.4"/>
    <row r="18713" customFormat="1" x14ac:dyDescent="0.4"/>
    <row r="18714" customFormat="1" x14ac:dyDescent="0.4"/>
    <row r="18715" customFormat="1" x14ac:dyDescent="0.4"/>
    <row r="18716" customFormat="1" x14ac:dyDescent="0.4"/>
    <row r="18717" customFormat="1" x14ac:dyDescent="0.4"/>
    <row r="18718" customFormat="1" x14ac:dyDescent="0.4"/>
    <row r="18719" customFormat="1" x14ac:dyDescent="0.4"/>
    <row r="18720" customFormat="1" x14ac:dyDescent="0.4"/>
    <row r="18721" customFormat="1" x14ac:dyDescent="0.4"/>
    <row r="18722" customFormat="1" x14ac:dyDescent="0.4"/>
    <row r="18723" customFormat="1" x14ac:dyDescent="0.4"/>
    <row r="18724" customFormat="1" x14ac:dyDescent="0.4"/>
    <row r="18725" customFormat="1" x14ac:dyDescent="0.4"/>
    <row r="18726" customFormat="1" x14ac:dyDescent="0.4"/>
    <row r="18727" customFormat="1" x14ac:dyDescent="0.4"/>
    <row r="18728" customFormat="1" x14ac:dyDescent="0.4"/>
    <row r="18729" customFormat="1" x14ac:dyDescent="0.4"/>
    <row r="18730" customFormat="1" x14ac:dyDescent="0.4"/>
    <row r="18731" customFormat="1" x14ac:dyDescent="0.4"/>
    <row r="18732" customFormat="1" x14ac:dyDescent="0.4"/>
    <row r="18733" customFormat="1" x14ac:dyDescent="0.4"/>
    <row r="18734" customFormat="1" x14ac:dyDescent="0.4"/>
    <row r="18735" customFormat="1" x14ac:dyDescent="0.4"/>
    <row r="18736" customFormat="1" x14ac:dyDescent="0.4"/>
    <row r="18737" customFormat="1" x14ac:dyDescent="0.4"/>
    <row r="18738" customFormat="1" x14ac:dyDescent="0.4"/>
    <row r="18739" customFormat="1" x14ac:dyDescent="0.4"/>
    <row r="18740" customFormat="1" x14ac:dyDescent="0.4"/>
    <row r="18741" customFormat="1" x14ac:dyDescent="0.4"/>
    <row r="18742" customFormat="1" x14ac:dyDescent="0.4"/>
    <row r="18743" customFormat="1" x14ac:dyDescent="0.4"/>
    <row r="18744" customFormat="1" x14ac:dyDescent="0.4"/>
    <row r="18745" customFormat="1" x14ac:dyDescent="0.4"/>
    <row r="18746" customFormat="1" x14ac:dyDescent="0.4"/>
    <row r="18747" customFormat="1" x14ac:dyDescent="0.4"/>
    <row r="18748" customFormat="1" x14ac:dyDescent="0.4"/>
    <row r="18749" customFormat="1" x14ac:dyDescent="0.4"/>
    <row r="18750" customFormat="1" x14ac:dyDescent="0.4"/>
    <row r="18751" customFormat="1" x14ac:dyDescent="0.4"/>
    <row r="18752" customFormat="1" x14ac:dyDescent="0.4"/>
    <row r="18753" customFormat="1" x14ac:dyDescent="0.4"/>
    <row r="18754" customFormat="1" x14ac:dyDescent="0.4"/>
    <row r="18755" customFormat="1" x14ac:dyDescent="0.4"/>
    <row r="18756" customFormat="1" x14ac:dyDescent="0.4"/>
    <row r="18757" customFormat="1" x14ac:dyDescent="0.4"/>
    <row r="18758" customFormat="1" x14ac:dyDescent="0.4"/>
    <row r="18759" customFormat="1" x14ac:dyDescent="0.4"/>
    <row r="18760" customFormat="1" x14ac:dyDescent="0.4"/>
    <row r="18761" customFormat="1" x14ac:dyDescent="0.4"/>
    <row r="18762" customFormat="1" x14ac:dyDescent="0.4"/>
    <row r="18763" customFormat="1" x14ac:dyDescent="0.4"/>
    <row r="18764" customFormat="1" x14ac:dyDescent="0.4"/>
    <row r="18765" customFormat="1" x14ac:dyDescent="0.4"/>
    <row r="18766" customFormat="1" x14ac:dyDescent="0.4"/>
    <row r="18767" customFormat="1" x14ac:dyDescent="0.4"/>
    <row r="18768" customFormat="1" x14ac:dyDescent="0.4"/>
    <row r="18769" customFormat="1" x14ac:dyDescent="0.4"/>
    <row r="18770" customFormat="1" x14ac:dyDescent="0.4"/>
    <row r="18771" customFormat="1" x14ac:dyDescent="0.4"/>
    <row r="18772" customFormat="1" x14ac:dyDescent="0.4"/>
    <row r="18773" customFormat="1" x14ac:dyDescent="0.4"/>
    <row r="18774" customFormat="1" x14ac:dyDescent="0.4"/>
    <row r="18775" customFormat="1" x14ac:dyDescent="0.4"/>
    <row r="18776" customFormat="1" x14ac:dyDescent="0.4"/>
    <row r="18777" customFormat="1" x14ac:dyDescent="0.4"/>
    <row r="18778" customFormat="1" x14ac:dyDescent="0.4"/>
    <row r="18779" customFormat="1" x14ac:dyDescent="0.4"/>
    <row r="18780" customFormat="1" x14ac:dyDescent="0.4"/>
    <row r="18781" customFormat="1" x14ac:dyDescent="0.4"/>
    <row r="18782" customFormat="1" x14ac:dyDescent="0.4"/>
    <row r="18783" customFormat="1" x14ac:dyDescent="0.4"/>
    <row r="18784" customFormat="1" x14ac:dyDescent="0.4"/>
    <row r="18785" customFormat="1" x14ac:dyDescent="0.4"/>
    <row r="18786" customFormat="1" x14ac:dyDescent="0.4"/>
    <row r="18787" customFormat="1" x14ac:dyDescent="0.4"/>
    <row r="18788" customFormat="1" x14ac:dyDescent="0.4"/>
    <row r="18789" customFormat="1" x14ac:dyDescent="0.4"/>
    <row r="18790" customFormat="1" x14ac:dyDescent="0.4"/>
    <row r="18791" customFormat="1" x14ac:dyDescent="0.4"/>
    <row r="18792" customFormat="1" x14ac:dyDescent="0.4"/>
    <row r="18793" customFormat="1" x14ac:dyDescent="0.4"/>
    <row r="18794" customFormat="1" x14ac:dyDescent="0.4"/>
    <row r="18795" customFormat="1" x14ac:dyDescent="0.4"/>
    <row r="18796" customFormat="1" x14ac:dyDescent="0.4"/>
    <row r="18797" customFormat="1" x14ac:dyDescent="0.4"/>
    <row r="18798" customFormat="1" x14ac:dyDescent="0.4"/>
    <row r="18799" customFormat="1" x14ac:dyDescent="0.4"/>
    <row r="18800" customFormat="1" x14ac:dyDescent="0.4"/>
    <row r="18801" customFormat="1" x14ac:dyDescent="0.4"/>
    <row r="18802" customFormat="1" x14ac:dyDescent="0.4"/>
    <row r="18803" customFormat="1" x14ac:dyDescent="0.4"/>
    <row r="18804" customFormat="1" x14ac:dyDescent="0.4"/>
    <row r="18805" customFormat="1" x14ac:dyDescent="0.4"/>
    <row r="18806" customFormat="1" x14ac:dyDescent="0.4"/>
    <row r="18807" customFormat="1" x14ac:dyDescent="0.4"/>
    <row r="18808" customFormat="1" x14ac:dyDescent="0.4"/>
    <row r="18809" customFormat="1" x14ac:dyDescent="0.4"/>
    <row r="18810" customFormat="1" x14ac:dyDescent="0.4"/>
    <row r="18811" customFormat="1" x14ac:dyDescent="0.4"/>
    <row r="18812" customFormat="1" x14ac:dyDescent="0.4"/>
    <row r="18813" customFormat="1" x14ac:dyDescent="0.4"/>
    <row r="18814" customFormat="1" x14ac:dyDescent="0.4"/>
    <row r="18815" customFormat="1" x14ac:dyDescent="0.4"/>
    <row r="18816" customFormat="1" x14ac:dyDescent="0.4"/>
    <row r="18817" customFormat="1" x14ac:dyDescent="0.4"/>
    <row r="18818" customFormat="1" x14ac:dyDescent="0.4"/>
    <row r="18819" customFormat="1" x14ac:dyDescent="0.4"/>
    <row r="18820" customFormat="1" x14ac:dyDescent="0.4"/>
    <row r="18821" customFormat="1" x14ac:dyDescent="0.4"/>
    <row r="18822" customFormat="1" x14ac:dyDescent="0.4"/>
    <row r="18823" customFormat="1" x14ac:dyDescent="0.4"/>
    <row r="18824" customFormat="1" x14ac:dyDescent="0.4"/>
    <row r="18825" customFormat="1" x14ac:dyDescent="0.4"/>
    <row r="18826" customFormat="1" x14ac:dyDescent="0.4"/>
    <row r="18827" customFormat="1" x14ac:dyDescent="0.4"/>
    <row r="18828" customFormat="1" x14ac:dyDescent="0.4"/>
    <row r="18829" customFormat="1" x14ac:dyDescent="0.4"/>
    <row r="18830" customFormat="1" x14ac:dyDescent="0.4"/>
    <row r="18831" customFormat="1" x14ac:dyDescent="0.4"/>
    <row r="18832" customFormat="1" x14ac:dyDescent="0.4"/>
    <row r="18833" customFormat="1" x14ac:dyDescent="0.4"/>
    <row r="18834" customFormat="1" x14ac:dyDescent="0.4"/>
    <row r="18835" customFormat="1" x14ac:dyDescent="0.4"/>
    <row r="18836" customFormat="1" x14ac:dyDescent="0.4"/>
    <row r="18837" customFormat="1" x14ac:dyDescent="0.4"/>
    <row r="18838" customFormat="1" x14ac:dyDescent="0.4"/>
    <row r="18839" customFormat="1" x14ac:dyDescent="0.4"/>
    <row r="18840" customFormat="1" x14ac:dyDescent="0.4"/>
    <row r="18841" customFormat="1" x14ac:dyDescent="0.4"/>
    <row r="18842" customFormat="1" x14ac:dyDescent="0.4"/>
    <row r="18843" customFormat="1" x14ac:dyDescent="0.4"/>
    <row r="18844" customFormat="1" x14ac:dyDescent="0.4"/>
    <row r="18845" customFormat="1" x14ac:dyDescent="0.4"/>
    <row r="18846" customFormat="1" x14ac:dyDescent="0.4"/>
    <row r="18847" customFormat="1" x14ac:dyDescent="0.4"/>
    <row r="18848" customFormat="1" x14ac:dyDescent="0.4"/>
    <row r="18849" customFormat="1" x14ac:dyDescent="0.4"/>
    <row r="18850" customFormat="1" x14ac:dyDescent="0.4"/>
    <row r="18851" customFormat="1" x14ac:dyDescent="0.4"/>
    <row r="18852" customFormat="1" x14ac:dyDescent="0.4"/>
    <row r="18853" customFormat="1" x14ac:dyDescent="0.4"/>
    <row r="18854" customFormat="1" x14ac:dyDescent="0.4"/>
    <row r="18855" customFormat="1" x14ac:dyDescent="0.4"/>
    <row r="18856" customFormat="1" x14ac:dyDescent="0.4"/>
    <row r="18857" customFormat="1" x14ac:dyDescent="0.4"/>
    <row r="18858" customFormat="1" x14ac:dyDescent="0.4"/>
    <row r="18859" customFormat="1" x14ac:dyDescent="0.4"/>
    <row r="18860" customFormat="1" x14ac:dyDescent="0.4"/>
    <row r="18861" customFormat="1" x14ac:dyDescent="0.4"/>
    <row r="18862" customFormat="1" x14ac:dyDescent="0.4"/>
    <row r="18863" customFormat="1" x14ac:dyDescent="0.4"/>
    <row r="18864" customFormat="1" x14ac:dyDescent="0.4"/>
    <row r="18865" customFormat="1" x14ac:dyDescent="0.4"/>
    <row r="18866" customFormat="1" x14ac:dyDescent="0.4"/>
    <row r="18867" customFormat="1" x14ac:dyDescent="0.4"/>
    <row r="18868" customFormat="1" x14ac:dyDescent="0.4"/>
    <row r="18869" customFormat="1" x14ac:dyDescent="0.4"/>
    <row r="18870" customFormat="1" x14ac:dyDescent="0.4"/>
    <row r="18871" customFormat="1" x14ac:dyDescent="0.4"/>
    <row r="18872" customFormat="1" x14ac:dyDescent="0.4"/>
    <row r="18873" customFormat="1" x14ac:dyDescent="0.4"/>
    <row r="18874" customFormat="1" x14ac:dyDescent="0.4"/>
    <row r="18875" customFormat="1" x14ac:dyDescent="0.4"/>
    <row r="18876" customFormat="1" x14ac:dyDescent="0.4"/>
    <row r="18877" customFormat="1" x14ac:dyDescent="0.4"/>
    <row r="18878" customFormat="1" x14ac:dyDescent="0.4"/>
    <row r="18879" customFormat="1" x14ac:dyDescent="0.4"/>
    <row r="18880" customFormat="1" x14ac:dyDescent="0.4"/>
    <row r="18881" customFormat="1" x14ac:dyDescent="0.4"/>
    <row r="18882" customFormat="1" x14ac:dyDescent="0.4"/>
    <row r="18883" customFormat="1" x14ac:dyDescent="0.4"/>
    <row r="18884" customFormat="1" x14ac:dyDescent="0.4"/>
    <row r="18885" customFormat="1" x14ac:dyDescent="0.4"/>
    <row r="18886" customFormat="1" x14ac:dyDescent="0.4"/>
    <row r="18887" customFormat="1" x14ac:dyDescent="0.4"/>
    <row r="18888" customFormat="1" x14ac:dyDescent="0.4"/>
    <row r="18889" customFormat="1" x14ac:dyDescent="0.4"/>
    <row r="18890" customFormat="1" x14ac:dyDescent="0.4"/>
    <row r="18891" customFormat="1" x14ac:dyDescent="0.4"/>
    <row r="18892" customFormat="1" x14ac:dyDescent="0.4"/>
    <row r="18893" customFormat="1" x14ac:dyDescent="0.4"/>
    <row r="18894" customFormat="1" x14ac:dyDescent="0.4"/>
    <row r="18895" customFormat="1" x14ac:dyDescent="0.4"/>
    <row r="18896" customFormat="1" x14ac:dyDescent="0.4"/>
    <row r="18897" customFormat="1" x14ac:dyDescent="0.4"/>
    <row r="18898" customFormat="1" x14ac:dyDescent="0.4"/>
    <row r="18899" customFormat="1" x14ac:dyDescent="0.4"/>
    <row r="18900" customFormat="1" x14ac:dyDescent="0.4"/>
    <row r="18901" customFormat="1" x14ac:dyDescent="0.4"/>
    <row r="18902" customFormat="1" x14ac:dyDescent="0.4"/>
    <row r="18903" customFormat="1" x14ac:dyDescent="0.4"/>
    <row r="18904" customFormat="1" x14ac:dyDescent="0.4"/>
    <row r="18905" customFormat="1" x14ac:dyDescent="0.4"/>
    <row r="18906" customFormat="1" x14ac:dyDescent="0.4"/>
    <row r="18907" customFormat="1" x14ac:dyDescent="0.4"/>
    <row r="18908" customFormat="1" x14ac:dyDescent="0.4"/>
    <row r="18909" customFormat="1" x14ac:dyDescent="0.4"/>
    <row r="18910" customFormat="1" x14ac:dyDescent="0.4"/>
    <row r="18911" customFormat="1" x14ac:dyDescent="0.4"/>
    <row r="18912" customFormat="1" x14ac:dyDescent="0.4"/>
    <row r="18913" customFormat="1" x14ac:dyDescent="0.4"/>
    <row r="18914" customFormat="1" x14ac:dyDescent="0.4"/>
    <row r="18915" customFormat="1" x14ac:dyDescent="0.4"/>
    <row r="18916" customFormat="1" x14ac:dyDescent="0.4"/>
    <row r="18917" customFormat="1" x14ac:dyDescent="0.4"/>
    <row r="18918" customFormat="1" x14ac:dyDescent="0.4"/>
    <row r="18919" customFormat="1" x14ac:dyDescent="0.4"/>
    <row r="18920" customFormat="1" x14ac:dyDescent="0.4"/>
    <row r="18921" customFormat="1" x14ac:dyDescent="0.4"/>
    <row r="18922" customFormat="1" x14ac:dyDescent="0.4"/>
    <row r="18923" customFormat="1" x14ac:dyDescent="0.4"/>
    <row r="18924" customFormat="1" x14ac:dyDescent="0.4"/>
    <row r="18925" customFormat="1" x14ac:dyDescent="0.4"/>
    <row r="18926" customFormat="1" x14ac:dyDescent="0.4"/>
    <row r="18927" customFormat="1" x14ac:dyDescent="0.4"/>
    <row r="18928" customFormat="1" x14ac:dyDescent="0.4"/>
    <row r="18929" customFormat="1" x14ac:dyDescent="0.4"/>
    <row r="18930" customFormat="1" x14ac:dyDescent="0.4"/>
    <row r="18931" customFormat="1" x14ac:dyDescent="0.4"/>
    <row r="18932" customFormat="1" x14ac:dyDescent="0.4"/>
    <row r="18933" customFormat="1" x14ac:dyDescent="0.4"/>
    <row r="18934" customFormat="1" x14ac:dyDescent="0.4"/>
    <row r="18935" customFormat="1" x14ac:dyDescent="0.4"/>
    <row r="18936" customFormat="1" x14ac:dyDescent="0.4"/>
    <row r="18937" customFormat="1" x14ac:dyDescent="0.4"/>
    <row r="18938" customFormat="1" x14ac:dyDescent="0.4"/>
    <row r="18939" customFormat="1" x14ac:dyDescent="0.4"/>
    <row r="18940" customFormat="1" x14ac:dyDescent="0.4"/>
    <row r="18941" customFormat="1" x14ac:dyDescent="0.4"/>
    <row r="18942" customFormat="1" x14ac:dyDescent="0.4"/>
    <row r="18943" customFormat="1" x14ac:dyDescent="0.4"/>
    <row r="18944" customFormat="1" x14ac:dyDescent="0.4"/>
    <row r="18945" customFormat="1" x14ac:dyDescent="0.4"/>
    <row r="18946" customFormat="1" x14ac:dyDescent="0.4"/>
    <row r="18947" customFormat="1" x14ac:dyDescent="0.4"/>
    <row r="18948" customFormat="1" x14ac:dyDescent="0.4"/>
    <row r="18949" customFormat="1" x14ac:dyDescent="0.4"/>
    <row r="18950" customFormat="1" x14ac:dyDescent="0.4"/>
    <row r="18951" customFormat="1" x14ac:dyDescent="0.4"/>
    <row r="18952" customFormat="1" x14ac:dyDescent="0.4"/>
    <row r="18953" customFormat="1" x14ac:dyDescent="0.4"/>
    <row r="18954" customFormat="1" x14ac:dyDescent="0.4"/>
    <row r="18955" customFormat="1" x14ac:dyDescent="0.4"/>
    <row r="18956" customFormat="1" x14ac:dyDescent="0.4"/>
    <row r="18957" customFormat="1" x14ac:dyDescent="0.4"/>
    <row r="18958" customFormat="1" x14ac:dyDescent="0.4"/>
    <row r="18959" customFormat="1" x14ac:dyDescent="0.4"/>
    <row r="18960" customFormat="1" x14ac:dyDescent="0.4"/>
    <row r="18961" customFormat="1" x14ac:dyDescent="0.4"/>
    <row r="18962" customFormat="1" x14ac:dyDescent="0.4"/>
    <row r="18963" customFormat="1" x14ac:dyDescent="0.4"/>
    <row r="18964" customFormat="1" x14ac:dyDescent="0.4"/>
    <row r="18965" customFormat="1" x14ac:dyDescent="0.4"/>
    <row r="18966" customFormat="1" x14ac:dyDescent="0.4"/>
    <row r="18967" customFormat="1" x14ac:dyDescent="0.4"/>
    <row r="18968" customFormat="1" x14ac:dyDescent="0.4"/>
    <row r="18969" customFormat="1" x14ac:dyDescent="0.4"/>
    <row r="18970" customFormat="1" x14ac:dyDescent="0.4"/>
    <row r="18971" customFormat="1" x14ac:dyDescent="0.4"/>
    <row r="18972" customFormat="1" x14ac:dyDescent="0.4"/>
    <row r="18973" customFormat="1" x14ac:dyDescent="0.4"/>
    <row r="18974" customFormat="1" x14ac:dyDescent="0.4"/>
    <row r="18975" customFormat="1" x14ac:dyDescent="0.4"/>
    <row r="18976" customFormat="1" x14ac:dyDescent="0.4"/>
    <row r="18977" customFormat="1" x14ac:dyDescent="0.4"/>
    <row r="18978" customFormat="1" x14ac:dyDescent="0.4"/>
    <row r="18979" customFormat="1" x14ac:dyDescent="0.4"/>
    <row r="18980" customFormat="1" x14ac:dyDescent="0.4"/>
    <row r="18981" customFormat="1" x14ac:dyDescent="0.4"/>
    <row r="18982" customFormat="1" x14ac:dyDescent="0.4"/>
    <row r="18983" customFormat="1" x14ac:dyDescent="0.4"/>
    <row r="18984" customFormat="1" x14ac:dyDescent="0.4"/>
    <row r="18985" customFormat="1" x14ac:dyDescent="0.4"/>
    <row r="18986" customFormat="1" x14ac:dyDescent="0.4"/>
    <row r="18987" customFormat="1" x14ac:dyDescent="0.4"/>
    <row r="18988" customFormat="1" x14ac:dyDescent="0.4"/>
    <row r="18989" customFormat="1" x14ac:dyDescent="0.4"/>
    <row r="18990" customFormat="1" x14ac:dyDescent="0.4"/>
    <row r="18991" customFormat="1" x14ac:dyDescent="0.4"/>
    <row r="18992" customFormat="1" x14ac:dyDescent="0.4"/>
    <row r="18993" customFormat="1" x14ac:dyDescent="0.4"/>
    <row r="18994" customFormat="1" x14ac:dyDescent="0.4"/>
    <row r="18995" customFormat="1" x14ac:dyDescent="0.4"/>
    <row r="18996" customFormat="1" x14ac:dyDescent="0.4"/>
    <row r="18997" customFormat="1" x14ac:dyDescent="0.4"/>
    <row r="18998" customFormat="1" x14ac:dyDescent="0.4"/>
    <row r="18999" customFormat="1" x14ac:dyDescent="0.4"/>
    <row r="19000" customFormat="1" x14ac:dyDescent="0.4"/>
    <row r="19001" customFormat="1" x14ac:dyDescent="0.4"/>
    <row r="19002" customFormat="1" x14ac:dyDescent="0.4"/>
    <row r="19003" customFormat="1" x14ac:dyDescent="0.4"/>
    <row r="19004" customFormat="1" x14ac:dyDescent="0.4"/>
    <row r="19005" customFormat="1" x14ac:dyDescent="0.4"/>
    <row r="19006" customFormat="1" x14ac:dyDescent="0.4"/>
    <row r="19007" customFormat="1" x14ac:dyDescent="0.4"/>
    <row r="19008" customFormat="1" x14ac:dyDescent="0.4"/>
    <row r="19009" customFormat="1" x14ac:dyDescent="0.4"/>
    <row r="19010" customFormat="1" x14ac:dyDescent="0.4"/>
    <row r="19011" customFormat="1" x14ac:dyDescent="0.4"/>
    <row r="19012" customFormat="1" x14ac:dyDescent="0.4"/>
    <row r="19013" customFormat="1" x14ac:dyDescent="0.4"/>
    <row r="19014" customFormat="1" x14ac:dyDescent="0.4"/>
    <row r="19015" customFormat="1" x14ac:dyDescent="0.4"/>
    <row r="19016" customFormat="1" x14ac:dyDescent="0.4"/>
    <row r="19017" customFormat="1" x14ac:dyDescent="0.4"/>
    <row r="19018" customFormat="1" x14ac:dyDescent="0.4"/>
    <row r="19019" customFormat="1" x14ac:dyDescent="0.4"/>
    <row r="19020" customFormat="1" x14ac:dyDescent="0.4"/>
    <row r="19021" customFormat="1" x14ac:dyDescent="0.4"/>
    <row r="19022" customFormat="1" x14ac:dyDescent="0.4"/>
    <row r="19023" customFormat="1" x14ac:dyDescent="0.4"/>
    <row r="19024" customFormat="1" x14ac:dyDescent="0.4"/>
    <row r="19025" customFormat="1" x14ac:dyDescent="0.4"/>
    <row r="19026" customFormat="1" x14ac:dyDescent="0.4"/>
    <row r="19027" customFormat="1" x14ac:dyDescent="0.4"/>
    <row r="19028" customFormat="1" x14ac:dyDescent="0.4"/>
    <row r="19029" customFormat="1" x14ac:dyDescent="0.4"/>
    <row r="19030" customFormat="1" x14ac:dyDescent="0.4"/>
    <row r="19031" customFormat="1" x14ac:dyDescent="0.4"/>
    <row r="19032" customFormat="1" x14ac:dyDescent="0.4"/>
    <row r="19033" customFormat="1" x14ac:dyDescent="0.4"/>
    <row r="19034" customFormat="1" x14ac:dyDescent="0.4"/>
    <row r="19035" customFormat="1" x14ac:dyDescent="0.4"/>
    <row r="19036" customFormat="1" x14ac:dyDescent="0.4"/>
    <row r="19037" customFormat="1" x14ac:dyDescent="0.4"/>
    <row r="19038" customFormat="1" x14ac:dyDescent="0.4"/>
    <row r="19039" customFormat="1" x14ac:dyDescent="0.4"/>
    <row r="19040" customFormat="1" x14ac:dyDescent="0.4"/>
    <row r="19041" customFormat="1" x14ac:dyDescent="0.4"/>
    <row r="19042" customFormat="1" x14ac:dyDescent="0.4"/>
    <row r="19043" customFormat="1" x14ac:dyDescent="0.4"/>
    <row r="19044" customFormat="1" x14ac:dyDescent="0.4"/>
    <row r="19045" customFormat="1" x14ac:dyDescent="0.4"/>
    <row r="19046" customFormat="1" x14ac:dyDescent="0.4"/>
    <row r="19047" customFormat="1" x14ac:dyDescent="0.4"/>
    <row r="19048" customFormat="1" x14ac:dyDescent="0.4"/>
    <row r="19049" customFormat="1" x14ac:dyDescent="0.4"/>
    <row r="19050" customFormat="1" x14ac:dyDescent="0.4"/>
    <row r="19051" customFormat="1" x14ac:dyDescent="0.4"/>
    <row r="19052" customFormat="1" x14ac:dyDescent="0.4"/>
    <row r="19053" customFormat="1" x14ac:dyDescent="0.4"/>
    <row r="19054" customFormat="1" x14ac:dyDescent="0.4"/>
    <row r="19055" customFormat="1" x14ac:dyDescent="0.4"/>
    <row r="19056" customFormat="1" x14ac:dyDescent="0.4"/>
    <row r="19057" customFormat="1" x14ac:dyDescent="0.4"/>
    <row r="19058" customFormat="1" x14ac:dyDescent="0.4"/>
    <row r="19059" customFormat="1" x14ac:dyDescent="0.4"/>
    <row r="19060" customFormat="1" x14ac:dyDescent="0.4"/>
    <row r="19061" customFormat="1" x14ac:dyDescent="0.4"/>
    <row r="19062" customFormat="1" x14ac:dyDescent="0.4"/>
    <row r="19063" customFormat="1" x14ac:dyDescent="0.4"/>
    <row r="19064" customFormat="1" x14ac:dyDescent="0.4"/>
    <row r="19065" customFormat="1" x14ac:dyDescent="0.4"/>
    <row r="19066" customFormat="1" x14ac:dyDescent="0.4"/>
    <row r="19067" customFormat="1" x14ac:dyDescent="0.4"/>
    <row r="19068" customFormat="1" x14ac:dyDescent="0.4"/>
    <row r="19069" customFormat="1" x14ac:dyDescent="0.4"/>
    <row r="19070" customFormat="1" x14ac:dyDescent="0.4"/>
    <row r="19071" customFormat="1" x14ac:dyDescent="0.4"/>
    <row r="19072" customFormat="1" x14ac:dyDescent="0.4"/>
    <row r="19073" customFormat="1" x14ac:dyDescent="0.4"/>
    <row r="19074" customFormat="1" x14ac:dyDescent="0.4"/>
    <row r="19075" customFormat="1" x14ac:dyDescent="0.4"/>
    <row r="19076" customFormat="1" x14ac:dyDescent="0.4"/>
    <row r="19077" customFormat="1" x14ac:dyDescent="0.4"/>
    <row r="19078" customFormat="1" x14ac:dyDescent="0.4"/>
    <row r="19079" customFormat="1" x14ac:dyDescent="0.4"/>
    <row r="19080" customFormat="1" x14ac:dyDescent="0.4"/>
    <row r="19081" customFormat="1" x14ac:dyDescent="0.4"/>
    <row r="19082" customFormat="1" x14ac:dyDescent="0.4"/>
    <row r="19083" customFormat="1" x14ac:dyDescent="0.4"/>
    <row r="19084" customFormat="1" x14ac:dyDescent="0.4"/>
    <row r="19085" customFormat="1" x14ac:dyDescent="0.4"/>
    <row r="19086" customFormat="1" x14ac:dyDescent="0.4"/>
    <row r="19087" customFormat="1" x14ac:dyDescent="0.4"/>
    <row r="19088" customFormat="1" x14ac:dyDescent="0.4"/>
    <row r="19089" customFormat="1" x14ac:dyDescent="0.4"/>
    <row r="19090" customFormat="1" x14ac:dyDescent="0.4"/>
    <row r="19091" customFormat="1" x14ac:dyDescent="0.4"/>
    <row r="19092" customFormat="1" x14ac:dyDescent="0.4"/>
    <row r="19093" customFormat="1" x14ac:dyDescent="0.4"/>
    <row r="19094" customFormat="1" x14ac:dyDescent="0.4"/>
    <row r="19095" customFormat="1" x14ac:dyDescent="0.4"/>
    <row r="19096" customFormat="1" x14ac:dyDescent="0.4"/>
    <row r="19097" customFormat="1" x14ac:dyDescent="0.4"/>
    <row r="19098" customFormat="1" x14ac:dyDescent="0.4"/>
    <row r="19099" customFormat="1" x14ac:dyDescent="0.4"/>
    <row r="19100" customFormat="1" x14ac:dyDescent="0.4"/>
    <row r="19101" customFormat="1" x14ac:dyDescent="0.4"/>
    <row r="19102" customFormat="1" x14ac:dyDescent="0.4"/>
    <row r="19103" customFormat="1" x14ac:dyDescent="0.4"/>
    <row r="19104" customFormat="1" x14ac:dyDescent="0.4"/>
    <row r="19105" customFormat="1" x14ac:dyDescent="0.4"/>
    <row r="19106" customFormat="1" x14ac:dyDescent="0.4"/>
    <row r="19107" customFormat="1" x14ac:dyDescent="0.4"/>
    <row r="19108" customFormat="1" x14ac:dyDescent="0.4"/>
    <row r="19109" customFormat="1" x14ac:dyDescent="0.4"/>
    <row r="19110" customFormat="1" x14ac:dyDescent="0.4"/>
    <row r="19111" customFormat="1" x14ac:dyDescent="0.4"/>
    <row r="19112" customFormat="1" x14ac:dyDescent="0.4"/>
    <row r="19113" customFormat="1" x14ac:dyDescent="0.4"/>
    <row r="19114" customFormat="1" x14ac:dyDescent="0.4"/>
    <row r="19115" customFormat="1" x14ac:dyDescent="0.4"/>
    <row r="19116" customFormat="1" x14ac:dyDescent="0.4"/>
    <row r="19117" customFormat="1" x14ac:dyDescent="0.4"/>
    <row r="19118" customFormat="1" x14ac:dyDescent="0.4"/>
    <row r="19119" customFormat="1" x14ac:dyDescent="0.4"/>
    <row r="19120" customFormat="1" x14ac:dyDescent="0.4"/>
    <row r="19121" customFormat="1" x14ac:dyDescent="0.4"/>
    <row r="19122" customFormat="1" x14ac:dyDescent="0.4"/>
    <row r="19123" customFormat="1" x14ac:dyDescent="0.4"/>
    <row r="19124" customFormat="1" x14ac:dyDescent="0.4"/>
    <row r="19125" customFormat="1" x14ac:dyDescent="0.4"/>
    <row r="19126" customFormat="1" x14ac:dyDescent="0.4"/>
    <row r="19127" customFormat="1" x14ac:dyDescent="0.4"/>
    <row r="19128" customFormat="1" x14ac:dyDescent="0.4"/>
    <row r="19129" customFormat="1" x14ac:dyDescent="0.4"/>
    <row r="19130" customFormat="1" x14ac:dyDescent="0.4"/>
    <row r="19131" customFormat="1" x14ac:dyDescent="0.4"/>
    <row r="19132" customFormat="1" x14ac:dyDescent="0.4"/>
    <row r="19133" customFormat="1" x14ac:dyDescent="0.4"/>
    <row r="19134" customFormat="1" x14ac:dyDescent="0.4"/>
    <row r="19135" customFormat="1" x14ac:dyDescent="0.4"/>
    <row r="19136" customFormat="1" x14ac:dyDescent="0.4"/>
    <row r="19137" customFormat="1" x14ac:dyDescent="0.4"/>
    <row r="19138" customFormat="1" x14ac:dyDescent="0.4"/>
    <row r="19139" customFormat="1" x14ac:dyDescent="0.4"/>
    <row r="19140" customFormat="1" x14ac:dyDescent="0.4"/>
    <row r="19141" customFormat="1" x14ac:dyDescent="0.4"/>
    <row r="19142" customFormat="1" x14ac:dyDescent="0.4"/>
    <row r="19143" customFormat="1" x14ac:dyDescent="0.4"/>
    <row r="19144" customFormat="1" x14ac:dyDescent="0.4"/>
    <row r="19145" customFormat="1" x14ac:dyDescent="0.4"/>
    <row r="19146" customFormat="1" x14ac:dyDescent="0.4"/>
    <row r="19147" customFormat="1" x14ac:dyDescent="0.4"/>
    <row r="19148" customFormat="1" x14ac:dyDescent="0.4"/>
    <row r="19149" customFormat="1" x14ac:dyDescent="0.4"/>
    <row r="19150" customFormat="1" x14ac:dyDescent="0.4"/>
    <row r="19151" customFormat="1" x14ac:dyDescent="0.4"/>
    <row r="19152" customFormat="1" x14ac:dyDescent="0.4"/>
    <row r="19153" customFormat="1" x14ac:dyDescent="0.4"/>
    <row r="19154" customFormat="1" x14ac:dyDescent="0.4"/>
    <row r="19155" customFormat="1" x14ac:dyDescent="0.4"/>
    <row r="19156" customFormat="1" x14ac:dyDescent="0.4"/>
    <row r="19157" customFormat="1" x14ac:dyDescent="0.4"/>
    <row r="19158" customFormat="1" x14ac:dyDescent="0.4"/>
    <row r="19159" customFormat="1" x14ac:dyDescent="0.4"/>
    <row r="19160" customFormat="1" x14ac:dyDescent="0.4"/>
    <row r="19161" customFormat="1" x14ac:dyDescent="0.4"/>
    <row r="19162" customFormat="1" x14ac:dyDescent="0.4"/>
    <row r="19163" customFormat="1" x14ac:dyDescent="0.4"/>
    <row r="19164" customFormat="1" x14ac:dyDescent="0.4"/>
    <row r="19165" customFormat="1" x14ac:dyDescent="0.4"/>
    <row r="19166" customFormat="1" x14ac:dyDescent="0.4"/>
    <row r="19167" customFormat="1" x14ac:dyDescent="0.4"/>
    <row r="19168" customFormat="1" x14ac:dyDescent="0.4"/>
    <row r="19169" customFormat="1" x14ac:dyDescent="0.4"/>
    <row r="19170" customFormat="1" x14ac:dyDescent="0.4"/>
    <row r="19171" customFormat="1" x14ac:dyDescent="0.4"/>
    <row r="19172" customFormat="1" x14ac:dyDescent="0.4"/>
    <row r="19173" customFormat="1" x14ac:dyDescent="0.4"/>
    <row r="19174" customFormat="1" x14ac:dyDescent="0.4"/>
    <row r="19175" customFormat="1" x14ac:dyDescent="0.4"/>
    <row r="19176" customFormat="1" x14ac:dyDescent="0.4"/>
    <row r="19177" customFormat="1" x14ac:dyDescent="0.4"/>
    <row r="19178" customFormat="1" x14ac:dyDescent="0.4"/>
    <row r="19179" customFormat="1" x14ac:dyDescent="0.4"/>
    <row r="19180" customFormat="1" x14ac:dyDescent="0.4"/>
    <row r="19181" customFormat="1" x14ac:dyDescent="0.4"/>
    <row r="19182" customFormat="1" x14ac:dyDescent="0.4"/>
    <row r="19183" customFormat="1" x14ac:dyDescent="0.4"/>
    <row r="19184" customFormat="1" x14ac:dyDescent="0.4"/>
    <row r="19185" customFormat="1" x14ac:dyDescent="0.4"/>
    <row r="19186" customFormat="1" x14ac:dyDescent="0.4"/>
    <row r="19187" customFormat="1" x14ac:dyDescent="0.4"/>
    <row r="19188" customFormat="1" x14ac:dyDescent="0.4"/>
    <row r="19189" customFormat="1" x14ac:dyDescent="0.4"/>
    <row r="19190" customFormat="1" x14ac:dyDescent="0.4"/>
    <row r="19191" customFormat="1" x14ac:dyDescent="0.4"/>
    <row r="19192" customFormat="1" x14ac:dyDescent="0.4"/>
    <row r="19193" customFormat="1" x14ac:dyDescent="0.4"/>
    <row r="19194" customFormat="1" x14ac:dyDescent="0.4"/>
    <row r="19195" customFormat="1" x14ac:dyDescent="0.4"/>
    <row r="19196" customFormat="1" x14ac:dyDescent="0.4"/>
    <row r="19197" customFormat="1" x14ac:dyDescent="0.4"/>
    <row r="19198" customFormat="1" x14ac:dyDescent="0.4"/>
    <row r="19199" customFormat="1" x14ac:dyDescent="0.4"/>
    <row r="19200" customFormat="1" x14ac:dyDescent="0.4"/>
    <row r="19201" customFormat="1" x14ac:dyDescent="0.4"/>
    <row r="19202" customFormat="1" x14ac:dyDescent="0.4"/>
    <row r="19203" customFormat="1" x14ac:dyDescent="0.4"/>
    <row r="19204" customFormat="1" x14ac:dyDescent="0.4"/>
    <row r="19205" customFormat="1" x14ac:dyDescent="0.4"/>
    <row r="19206" customFormat="1" x14ac:dyDescent="0.4"/>
    <row r="19207" customFormat="1" x14ac:dyDescent="0.4"/>
    <row r="19208" customFormat="1" x14ac:dyDescent="0.4"/>
    <row r="19209" customFormat="1" x14ac:dyDescent="0.4"/>
    <row r="19210" customFormat="1" x14ac:dyDescent="0.4"/>
    <row r="19211" customFormat="1" x14ac:dyDescent="0.4"/>
    <row r="19212" customFormat="1" x14ac:dyDescent="0.4"/>
    <row r="19213" customFormat="1" x14ac:dyDescent="0.4"/>
    <row r="19214" customFormat="1" x14ac:dyDescent="0.4"/>
    <row r="19215" customFormat="1" x14ac:dyDescent="0.4"/>
    <row r="19216" customFormat="1" x14ac:dyDescent="0.4"/>
    <row r="19217" customFormat="1" x14ac:dyDescent="0.4"/>
    <row r="19218" customFormat="1" x14ac:dyDescent="0.4"/>
    <row r="19219" customFormat="1" x14ac:dyDescent="0.4"/>
    <row r="19220" customFormat="1" x14ac:dyDescent="0.4"/>
    <row r="19221" customFormat="1" x14ac:dyDescent="0.4"/>
    <row r="19222" customFormat="1" x14ac:dyDescent="0.4"/>
    <row r="19223" customFormat="1" x14ac:dyDescent="0.4"/>
    <row r="19224" customFormat="1" x14ac:dyDescent="0.4"/>
    <row r="19225" customFormat="1" x14ac:dyDescent="0.4"/>
    <row r="19226" customFormat="1" x14ac:dyDescent="0.4"/>
    <row r="19227" customFormat="1" x14ac:dyDescent="0.4"/>
    <row r="19228" customFormat="1" x14ac:dyDescent="0.4"/>
    <row r="19229" customFormat="1" x14ac:dyDescent="0.4"/>
    <row r="19230" customFormat="1" x14ac:dyDescent="0.4"/>
    <row r="19231" customFormat="1" x14ac:dyDescent="0.4"/>
    <row r="19232" customFormat="1" x14ac:dyDescent="0.4"/>
    <row r="19233" customFormat="1" x14ac:dyDescent="0.4"/>
    <row r="19234" customFormat="1" x14ac:dyDescent="0.4"/>
    <row r="19235" customFormat="1" x14ac:dyDescent="0.4"/>
    <row r="19236" customFormat="1" x14ac:dyDescent="0.4"/>
    <row r="19237" customFormat="1" x14ac:dyDescent="0.4"/>
    <row r="19238" customFormat="1" x14ac:dyDescent="0.4"/>
    <row r="19239" customFormat="1" x14ac:dyDescent="0.4"/>
    <row r="19240" customFormat="1" x14ac:dyDescent="0.4"/>
    <row r="19241" customFormat="1" x14ac:dyDescent="0.4"/>
    <row r="19242" customFormat="1" x14ac:dyDescent="0.4"/>
    <row r="19243" customFormat="1" x14ac:dyDescent="0.4"/>
    <row r="19244" customFormat="1" x14ac:dyDescent="0.4"/>
    <row r="19245" customFormat="1" x14ac:dyDescent="0.4"/>
    <row r="19246" customFormat="1" x14ac:dyDescent="0.4"/>
    <row r="19247" customFormat="1" x14ac:dyDescent="0.4"/>
    <row r="19248" customFormat="1" x14ac:dyDescent="0.4"/>
    <row r="19249" customFormat="1" x14ac:dyDescent="0.4"/>
    <row r="19250" customFormat="1" x14ac:dyDescent="0.4"/>
    <row r="19251" customFormat="1" x14ac:dyDescent="0.4"/>
    <row r="19252" customFormat="1" x14ac:dyDescent="0.4"/>
    <row r="19253" customFormat="1" x14ac:dyDescent="0.4"/>
    <row r="19254" customFormat="1" x14ac:dyDescent="0.4"/>
    <row r="19255" customFormat="1" x14ac:dyDescent="0.4"/>
    <row r="19256" customFormat="1" x14ac:dyDescent="0.4"/>
    <row r="19257" customFormat="1" x14ac:dyDescent="0.4"/>
    <row r="19258" customFormat="1" x14ac:dyDescent="0.4"/>
    <row r="19259" customFormat="1" x14ac:dyDescent="0.4"/>
    <row r="19260" customFormat="1" x14ac:dyDescent="0.4"/>
    <row r="19261" customFormat="1" x14ac:dyDescent="0.4"/>
    <row r="19262" customFormat="1" x14ac:dyDescent="0.4"/>
    <row r="19263" customFormat="1" x14ac:dyDescent="0.4"/>
    <row r="19264" customFormat="1" x14ac:dyDescent="0.4"/>
    <row r="19265" customFormat="1" x14ac:dyDescent="0.4"/>
    <row r="19266" customFormat="1" x14ac:dyDescent="0.4"/>
    <row r="19267" customFormat="1" x14ac:dyDescent="0.4"/>
    <row r="19268" customFormat="1" x14ac:dyDescent="0.4"/>
    <row r="19269" customFormat="1" x14ac:dyDescent="0.4"/>
    <row r="19270" customFormat="1" x14ac:dyDescent="0.4"/>
    <row r="19271" customFormat="1" x14ac:dyDescent="0.4"/>
    <row r="19272" customFormat="1" x14ac:dyDescent="0.4"/>
    <row r="19273" customFormat="1" x14ac:dyDescent="0.4"/>
    <row r="19274" customFormat="1" x14ac:dyDescent="0.4"/>
    <row r="19275" customFormat="1" x14ac:dyDescent="0.4"/>
    <row r="19276" customFormat="1" x14ac:dyDescent="0.4"/>
    <row r="19277" customFormat="1" x14ac:dyDescent="0.4"/>
    <row r="19278" customFormat="1" x14ac:dyDescent="0.4"/>
    <row r="19279" customFormat="1" x14ac:dyDescent="0.4"/>
    <row r="19280" customFormat="1" x14ac:dyDescent="0.4"/>
    <row r="19281" customFormat="1" x14ac:dyDescent="0.4"/>
    <row r="19282" customFormat="1" x14ac:dyDescent="0.4"/>
    <row r="19283" customFormat="1" x14ac:dyDescent="0.4"/>
    <row r="19284" customFormat="1" x14ac:dyDescent="0.4"/>
    <row r="19285" customFormat="1" x14ac:dyDescent="0.4"/>
    <row r="19286" customFormat="1" x14ac:dyDescent="0.4"/>
    <row r="19287" customFormat="1" x14ac:dyDescent="0.4"/>
    <row r="19288" customFormat="1" x14ac:dyDescent="0.4"/>
    <row r="19289" customFormat="1" x14ac:dyDescent="0.4"/>
    <row r="19290" customFormat="1" x14ac:dyDescent="0.4"/>
    <row r="19291" customFormat="1" x14ac:dyDescent="0.4"/>
    <row r="19292" customFormat="1" x14ac:dyDescent="0.4"/>
    <row r="19293" customFormat="1" x14ac:dyDescent="0.4"/>
    <row r="19294" customFormat="1" x14ac:dyDescent="0.4"/>
    <row r="19295" customFormat="1" x14ac:dyDescent="0.4"/>
    <row r="19296" customFormat="1" x14ac:dyDescent="0.4"/>
    <row r="19297" customFormat="1" x14ac:dyDescent="0.4"/>
    <row r="19298" customFormat="1" x14ac:dyDescent="0.4"/>
    <row r="19299" customFormat="1" x14ac:dyDescent="0.4"/>
    <row r="19300" customFormat="1" x14ac:dyDescent="0.4"/>
    <row r="19301" customFormat="1" x14ac:dyDescent="0.4"/>
    <row r="19302" customFormat="1" x14ac:dyDescent="0.4"/>
    <row r="19303" customFormat="1" x14ac:dyDescent="0.4"/>
    <row r="19304" customFormat="1" x14ac:dyDescent="0.4"/>
    <row r="19305" customFormat="1" x14ac:dyDescent="0.4"/>
    <row r="19306" customFormat="1" x14ac:dyDescent="0.4"/>
    <row r="19307" customFormat="1" x14ac:dyDescent="0.4"/>
    <row r="19308" customFormat="1" x14ac:dyDescent="0.4"/>
    <row r="19309" customFormat="1" x14ac:dyDescent="0.4"/>
    <row r="19310" customFormat="1" x14ac:dyDescent="0.4"/>
    <row r="19311" customFormat="1" x14ac:dyDescent="0.4"/>
    <row r="19312" customFormat="1" x14ac:dyDescent="0.4"/>
    <row r="19313" customFormat="1" x14ac:dyDescent="0.4"/>
    <row r="19314" customFormat="1" x14ac:dyDescent="0.4"/>
    <row r="19315" customFormat="1" x14ac:dyDescent="0.4"/>
    <row r="19316" customFormat="1" x14ac:dyDescent="0.4"/>
    <row r="19317" customFormat="1" x14ac:dyDescent="0.4"/>
    <row r="19318" customFormat="1" x14ac:dyDescent="0.4"/>
    <row r="19319" customFormat="1" x14ac:dyDescent="0.4"/>
    <row r="19320" customFormat="1" x14ac:dyDescent="0.4"/>
    <row r="19321" customFormat="1" x14ac:dyDescent="0.4"/>
    <row r="19322" customFormat="1" x14ac:dyDescent="0.4"/>
    <row r="19323" customFormat="1" x14ac:dyDescent="0.4"/>
    <row r="19324" customFormat="1" x14ac:dyDescent="0.4"/>
    <row r="19325" customFormat="1" x14ac:dyDescent="0.4"/>
    <row r="19326" customFormat="1" x14ac:dyDescent="0.4"/>
    <row r="19327" customFormat="1" x14ac:dyDescent="0.4"/>
    <row r="19328" customFormat="1" x14ac:dyDescent="0.4"/>
    <row r="19329" customFormat="1" x14ac:dyDescent="0.4"/>
    <row r="19330" customFormat="1" x14ac:dyDescent="0.4"/>
    <row r="19331" customFormat="1" x14ac:dyDescent="0.4"/>
    <row r="19332" customFormat="1" x14ac:dyDescent="0.4"/>
    <row r="19333" customFormat="1" x14ac:dyDescent="0.4"/>
    <row r="19334" customFormat="1" x14ac:dyDescent="0.4"/>
    <row r="19335" customFormat="1" x14ac:dyDescent="0.4"/>
    <row r="19336" customFormat="1" x14ac:dyDescent="0.4"/>
    <row r="19337" customFormat="1" x14ac:dyDescent="0.4"/>
    <row r="19338" customFormat="1" x14ac:dyDescent="0.4"/>
    <row r="19339" customFormat="1" x14ac:dyDescent="0.4"/>
    <row r="19340" customFormat="1" x14ac:dyDescent="0.4"/>
    <row r="19341" customFormat="1" x14ac:dyDescent="0.4"/>
    <row r="19342" customFormat="1" x14ac:dyDescent="0.4"/>
    <row r="19343" customFormat="1" x14ac:dyDescent="0.4"/>
    <row r="19344" customFormat="1" x14ac:dyDescent="0.4"/>
    <row r="19345" customFormat="1" x14ac:dyDescent="0.4"/>
    <row r="19346" customFormat="1" x14ac:dyDescent="0.4"/>
    <row r="19347" customFormat="1" x14ac:dyDescent="0.4"/>
    <row r="19348" customFormat="1" x14ac:dyDescent="0.4"/>
    <row r="19349" customFormat="1" x14ac:dyDescent="0.4"/>
    <row r="19350" customFormat="1" x14ac:dyDescent="0.4"/>
    <row r="19351" customFormat="1" x14ac:dyDescent="0.4"/>
    <row r="19352" customFormat="1" x14ac:dyDescent="0.4"/>
    <row r="19353" customFormat="1" x14ac:dyDescent="0.4"/>
    <row r="19354" customFormat="1" x14ac:dyDescent="0.4"/>
    <row r="19355" customFormat="1" x14ac:dyDescent="0.4"/>
    <row r="19356" customFormat="1" x14ac:dyDescent="0.4"/>
    <row r="19357" customFormat="1" x14ac:dyDescent="0.4"/>
    <row r="19358" customFormat="1" x14ac:dyDescent="0.4"/>
    <row r="19359" customFormat="1" x14ac:dyDescent="0.4"/>
    <row r="19360" customFormat="1" x14ac:dyDescent="0.4"/>
    <row r="19361" customFormat="1" x14ac:dyDescent="0.4"/>
    <row r="19362" customFormat="1" x14ac:dyDescent="0.4"/>
    <row r="19363" customFormat="1" x14ac:dyDescent="0.4"/>
    <row r="19364" customFormat="1" x14ac:dyDescent="0.4"/>
    <row r="19365" customFormat="1" x14ac:dyDescent="0.4"/>
    <row r="19366" customFormat="1" x14ac:dyDescent="0.4"/>
    <row r="19367" customFormat="1" x14ac:dyDescent="0.4"/>
    <row r="19368" customFormat="1" x14ac:dyDescent="0.4"/>
    <row r="19369" customFormat="1" x14ac:dyDescent="0.4"/>
    <row r="19370" customFormat="1" x14ac:dyDescent="0.4"/>
    <row r="19371" customFormat="1" x14ac:dyDescent="0.4"/>
    <row r="19372" customFormat="1" x14ac:dyDescent="0.4"/>
    <row r="19373" customFormat="1" x14ac:dyDescent="0.4"/>
    <row r="19374" customFormat="1" x14ac:dyDescent="0.4"/>
    <row r="19375" customFormat="1" x14ac:dyDescent="0.4"/>
    <row r="19376" customFormat="1" x14ac:dyDescent="0.4"/>
    <row r="19377" customFormat="1" x14ac:dyDescent="0.4"/>
    <row r="19378" customFormat="1" x14ac:dyDescent="0.4"/>
    <row r="19379" customFormat="1" x14ac:dyDescent="0.4"/>
    <row r="19380" customFormat="1" x14ac:dyDescent="0.4"/>
    <row r="19381" customFormat="1" x14ac:dyDescent="0.4"/>
    <row r="19382" customFormat="1" x14ac:dyDescent="0.4"/>
    <row r="19383" customFormat="1" x14ac:dyDescent="0.4"/>
    <row r="19384" customFormat="1" x14ac:dyDescent="0.4"/>
    <row r="19385" customFormat="1" x14ac:dyDescent="0.4"/>
    <row r="19386" customFormat="1" x14ac:dyDescent="0.4"/>
    <row r="19387" customFormat="1" x14ac:dyDescent="0.4"/>
    <row r="19388" customFormat="1" x14ac:dyDescent="0.4"/>
    <row r="19389" customFormat="1" x14ac:dyDescent="0.4"/>
    <row r="19390" customFormat="1" x14ac:dyDescent="0.4"/>
    <row r="19391" customFormat="1" x14ac:dyDescent="0.4"/>
    <row r="19392" customFormat="1" x14ac:dyDescent="0.4"/>
    <row r="19393" customFormat="1" x14ac:dyDescent="0.4"/>
    <row r="19394" customFormat="1" x14ac:dyDescent="0.4"/>
    <row r="19395" customFormat="1" x14ac:dyDescent="0.4"/>
    <row r="19396" customFormat="1" x14ac:dyDescent="0.4"/>
    <row r="19397" customFormat="1" x14ac:dyDescent="0.4"/>
    <row r="19398" customFormat="1" x14ac:dyDescent="0.4"/>
    <row r="19399" customFormat="1" x14ac:dyDescent="0.4"/>
    <row r="19400" customFormat="1" x14ac:dyDescent="0.4"/>
    <row r="19401" customFormat="1" x14ac:dyDescent="0.4"/>
    <row r="19402" customFormat="1" x14ac:dyDescent="0.4"/>
    <row r="19403" customFormat="1" x14ac:dyDescent="0.4"/>
    <row r="19404" customFormat="1" x14ac:dyDescent="0.4"/>
    <row r="19405" customFormat="1" x14ac:dyDescent="0.4"/>
    <row r="19406" customFormat="1" x14ac:dyDescent="0.4"/>
    <row r="19407" customFormat="1" x14ac:dyDescent="0.4"/>
    <row r="19408" customFormat="1" x14ac:dyDescent="0.4"/>
    <row r="19409" customFormat="1" x14ac:dyDescent="0.4"/>
    <row r="19410" customFormat="1" x14ac:dyDescent="0.4"/>
    <row r="19411" customFormat="1" x14ac:dyDescent="0.4"/>
    <row r="19412" customFormat="1" x14ac:dyDescent="0.4"/>
    <row r="19413" customFormat="1" x14ac:dyDescent="0.4"/>
    <row r="19414" customFormat="1" x14ac:dyDescent="0.4"/>
    <row r="19415" customFormat="1" x14ac:dyDescent="0.4"/>
    <row r="19416" customFormat="1" x14ac:dyDescent="0.4"/>
    <row r="19417" customFormat="1" x14ac:dyDescent="0.4"/>
    <row r="19418" customFormat="1" x14ac:dyDescent="0.4"/>
    <row r="19419" customFormat="1" x14ac:dyDescent="0.4"/>
    <row r="19420" customFormat="1" x14ac:dyDescent="0.4"/>
    <row r="19421" customFormat="1" x14ac:dyDescent="0.4"/>
    <row r="19422" customFormat="1" x14ac:dyDescent="0.4"/>
    <row r="19423" customFormat="1" x14ac:dyDescent="0.4"/>
    <row r="19424" customFormat="1" x14ac:dyDescent="0.4"/>
    <row r="19425" customFormat="1" x14ac:dyDescent="0.4"/>
    <row r="19426" customFormat="1" x14ac:dyDescent="0.4"/>
    <row r="19427" customFormat="1" x14ac:dyDescent="0.4"/>
    <row r="19428" customFormat="1" x14ac:dyDescent="0.4"/>
    <row r="19429" customFormat="1" x14ac:dyDescent="0.4"/>
    <row r="19430" customFormat="1" x14ac:dyDescent="0.4"/>
    <row r="19431" customFormat="1" x14ac:dyDescent="0.4"/>
    <row r="19432" customFormat="1" x14ac:dyDescent="0.4"/>
    <row r="19433" customFormat="1" x14ac:dyDescent="0.4"/>
    <row r="19434" customFormat="1" x14ac:dyDescent="0.4"/>
    <row r="19435" customFormat="1" x14ac:dyDescent="0.4"/>
    <row r="19436" customFormat="1" x14ac:dyDescent="0.4"/>
    <row r="19437" customFormat="1" x14ac:dyDescent="0.4"/>
    <row r="19438" customFormat="1" x14ac:dyDescent="0.4"/>
    <row r="19439" customFormat="1" x14ac:dyDescent="0.4"/>
    <row r="19440" customFormat="1" x14ac:dyDescent="0.4"/>
    <row r="19441" customFormat="1" x14ac:dyDescent="0.4"/>
    <row r="19442" customFormat="1" x14ac:dyDescent="0.4"/>
    <row r="19443" customFormat="1" x14ac:dyDescent="0.4"/>
    <row r="19444" customFormat="1" x14ac:dyDescent="0.4"/>
    <row r="19445" customFormat="1" x14ac:dyDescent="0.4"/>
    <row r="19446" customFormat="1" x14ac:dyDescent="0.4"/>
    <row r="19447" customFormat="1" x14ac:dyDescent="0.4"/>
    <row r="19448" customFormat="1" x14ac:dyDescent="0.4"/>
    <row r="19449" customFormat="1" x14ac:dyDescent="0.4"/>
    <row r="19450" customFormat="1" x14ac:dyDescent="0.4"/>
    <row r="19451" customFormat="1" x14ac:dyDescent="0.4"/>
    <row r="19452" customFormat="1" x14ac:dyDescent="0.4"/>
    <row r="19453" customFormat="1" x14ac:dyDescent="0.4"/>
    <row r="19454" customFormat="1" x14ac:dyDescent="0.4"/>
    <row r="19455" customFormat="1" x14ac:dyDescent="0.4"/>
    <row r="19456" customFormat="1" x14ac:dyDescent="0.4"/>
    <row r="19457" customFormat="1" x14ac:dyDescent="0.4"/>
    <row r="19458" customFormat="1" x14ac:dyDescent="0.4"/>
    <row r="19459" customFormat="1" x14ac:dyDescent="0.4"/>
    <row r="19460" customFormat="1" x14ac:dyDescent="0.4"/>
    <row r="19461" customFormat="1" x14ac:dyDescent="0.4"/>
    <row r="19462" customFormat="1" x14ac:dyDescent="0.4"/>
    <row r="19463" customFormat="1" x14ac:dyDescent="0.4"/>
    <row r="19464" customFormat="1" x14ac:dyDescent="0.4"/>
    <row r="19465" customFormat="1" x14ac:dyDescent="0.4"/>
    <row r="19466" customFormat="1" x14ac:dyDescent="0.4"/>
    <row r="19467" customFormat="1" x14ac:dyDescent="0.4"/>
    <row r="19468" customFormat="1" x14ac:dyDescent="0.4"/>
    <row r="19469" customFormat="1" x14ac:dyDescent="0.4"/>
    <row r="19470" customFormat="1" x14ac:dyDescent="0.4"/>
    <row r="19471" customFormat="1" x14ac:dyDescent="0.4"/>
    <row r="19472" customFormat="1" x14ac:dyDescent="0.4"/>
    <row r="19473" customFormat="1" x14ac:dyDescent="0.4"/>
    <row r="19474" customFormat="1" x14ac:dyDescent="0.4"/>
    <row r="19475" customFormat="1" x14ac:dyDescent="0.4"/>
    <row r="19476" customFormat="1" x14ac:dyDescent="0.4"/>
    <row r="19477" customFormat="1" x14ac:dyDescent="0.4"/>
    <row r="19478" customFormat="1" x14ac:dyDescent="0.4"/>
    <row r="19479" customFormat="1" x14ac:dyDescent="0.4"/>
    <row r="19480" customFormat="1" x14ac:dyDescent="0.4"/>
    <row r="19481" customFormat="1" x14ac:dyDescent="0.4"/>
    <row r="19482" customFormat="1" x14ac:dyDescent="0.4"/>
    <row r="19483" customFormat="1" x14ac:dyDescent="0.4"/>
    <row r="19484" customFormat="1" x14ac:dyDescent="0.4"/>
    <row r="19485" customFormat="1" x14ac:dyDescent="0.4"/>
    <row r="19486" customFormat="1" x14ac:dyDescent="0.4"/>
    <row r="19487" customFormat="1" x14ac:dyDescent="0.4"/>
    <row r="19488" customFormat="1" x14ac:dyDescent="0.4"/>
    <row r="19489" customFormat="1" x14ac:dyDescent="0.4"/>
    <row r="19490" customFormat="1" x14ac:dyDescent="0.4"/>
    <row r="19491" customFormat="1" x14ac:dyDescent="0.4"/>
    <row r="19492" customFormat="1" x14ac:dyDescent="0.4"/>
    <row r="19493" customFormat="1" x14ac:dyDescent="0.4"/>
    <row r="19494" customFormat="1" x14ac:dyDescent="0.4"/>
    <row r="19495" customFormat="1" x14ac:dyDescent="0.4"/>
    <row r="19496" customFormat="1" x14ac:dyDescent="0.4"/>
    <row r="19497" customFormat="1" x14ac:dyDescent="0.4"/>
    <row r="19498" customFormat="1" x14ac:dyDescent="0.4"/>
    <row r="19499" customFormat="1" x14ac:dyDescent="0.4"/>
    <row r="19500" customFormat="1" x14ac:dyDescent="0.4"/>
    <row r="19501" customFormat="1" x14ac:dyDescent="0.4"/>
    <row r="19502" customFormat="1" x14ac:dyDescent="0.4"/>
    <row r="19503" customFormat="1" x14ac:dyDescent="0.4"/>
    <row r="19504" customFormat="1" x14ac:dyDescent="0.4"/>
    <row r="19505" customFormat="1" x14ac:dyDescent="0.4"/>
    <row r="19506" customFormat="1" x14ac:dyDescent="0.4"/>
    <row r="19507" customFormat="1" x14ac:dyDescent="0.4"/>
    <row r="19508" customFormat="1" x14ac:dyDescent="0.4"/>
    <row r="19509" customFormat="1" x14ac:dyDescent="0.4"/>
    <row r="19510" customFormat="1" x14ac:dyDescent="0.4"/>
    <row r="19511" customFormat="1" x14ac:dyDescent="0.4"/>
    <row r="19512" customFormat="1" x14ac:dyDescent="0.4"/>
    <row r="19513" customFormat="1" x14ac:dyDescent="0.4"/>
    <row r="19514" customFormat="1" x14ac:dyDescent="0.4"/>
    <row r="19515" customFormat="1" x14ac:dyDescent="0.4"/>
    <row r="19516" customFormat="1" x14ac:dyDescent="0.4"/>
    <row r="19517" customFormat="1" x14ac:dyDescent="0.4"/>
    <row r="19518" customFormat="1" x14ac:dyDescent="0.4"/>
    <row r="19519" customFormat="1" x14ac:dyDescent="0.4"/>
    <row r="19520" customFormat="1" x14ac:dyDescent="0.4"/>
    <row r="19521" customFormat="1" x14ac:dyDescent="0.4"/>
    <row r="19522" customFormat="1" x14ac:dyDescent="0.4"/>
    <row r="19523" customFormat="1" x14ac:dyDescent="0.4"/>
    <row r="19524" customFormat="1" x14ac:dyDescent="0.4"/>
    <row r="19525" customFormat="1" x14ac:dyDescent="0.4"/>
    <row r="19526" customFormat="1" x14ac:dyDescent="0.4"/>
    <row r="19527" customFormat="1" x14ac:dyDescent="0.4"/>
    <row r="19528" customFormat="1" x14ac:dyDescent="0.4"/>
    <row r="19529" customFormat="1" x14ac:dyDescent="0.4"/>
    <row r="19530" customFormat="1" x14ac:dyDescent="0.4"/>
    <row r="19531" customFormat="1" x14ac:dyDescent="0.4"/>
    <row r="19532" customFormat="1" x14ac:dyDescent="0.4"/>
    <row r="19533" customFormat="1" x14ac:dyDescent="0.4"/>
    <row r="19534" customFormat="1" x14ac:dyDescent="0.4"/>
    <row r="19535" customFormat="1" x14ac:dyDescent="0.4"/>
    <row r="19536" customFormat="1" x14ac:dyDescent="0.4"/>
    <row r="19537" customFormat="1" x14ac:dyDescent="0.4"/>
    <row r="19538" customFormat="1" x14ac:dyDescent="0.4"/>
    <row r="19539" customFormat="1" x14ac:dyDescent="0.4"/>
    <row r="19540" customFormat="1" x14ac:dyDescent="0.4"/>
    <row r="19541" customFormat="1" x14ac:dyDescent="0.4"/>
    <row r="19542" customFormat="1" x14ac:dyDescent="0.4"/>
    <row r="19543" customFormat="1" x14ac:dyDescent="0.4"/>
    <row r="19544" customFormat="1" x14ac:dyDescent="0.4"/>
    <row r="19545" customFormat="1" x14ac:dyDescent="0.4"/>
    <row r="19546" customFormat="1" x14ac:dyDescent="0.4"/>
    <row r="19547" customFormat="1" x14ac:dyDescent="0.4"/>
    <row r="19548" customFormat="1" x14ac:dyDescent="0.4"/>
    <row r="19549" customFormat="1" x14ac:dyDescent="0.4"/>
    <row r="19550" customFormat="1" x14ac:dyDescent="0.4"/>
    <row r="19551" customFormat="1" x14ac:dyDescent="0.4"/>
    <row r="19552" customFormat="1" x14ac:dyDescent="0.4"/>
    <row r="19553" customFormat="1" x14ac:dyDescent="0.4"/>
    <row r="19554" customFormat="1" x14ac:dyDescent="0.4"/>
    <row r="19555" customFormat="1" x14ac:dyDescent="0.4"/>
    <row r="19556" customFormat="1" x14ac:dyDescent="0.4"/>
    <row r="19557" customFormat="1" x14ac:dyDescent="0.4"/>
    <row r="19558" customFormat="1" x14ac:dyDescent="0.4"/>
    <row r="19559" customFormat="1" x14ac:dyDescent="0.4"/>
    <row r="19560" customFormat="1" x14ac:dyDescent="0.4"/>
    <row r="19561" customFormat="1" x14ac:dyDescent="0.4"/>
    <row r="19562" customFormat="1" x14ac:dyDescent="0.4"/>
    <row r="19563" customFormat="1" x14ac:dyDescent="0.4"/>
    <row r="19564" customFormat="1" x14ac:dyDescent="0.4"/>
    <row r="19565" customFormat="1" x14ac:dyDescent="0.4"/>
    <row r="19566" customFormat="1" x14ac:dyDescent="0.4"/>
    <row r="19567" customFormat="1" x14ac:dyDescent="0.4"/>
    <row r="19568" customFormat="1" x14ac:dyDescent="0.4"/>
    <row r="19569" customFormat="1" x14ac:dyDescent="0.4"/>
    <row r="19570" customFormat="1" x14ac:dyDescent="0.4"/>
    <row r="19571" customFormat="1" x14ac:dyDescent="0.4"/>
    <row r="19572" customFormat="1" x14ac:dyDescent="0.4"/>
    <row r="19573" customFormat="1" x14ac:dyDescent="0.4"/>
    <row r="19574" customFormat="1" x14ac:dyDescent="0.4"/>
    <row r="19575" customFormat="1" x14ac:dyDescent="0.4"/>
    <row r="19576" customFormat="1" x14ac:dyDescent="0.4"/>
    <row r="19577" customFormat="1" x14ac:dyDescent="0.4"/>
    <row r="19578" customFormat="1" x14ac:dyDescent="0.4"/>
    <row r="19579" customFormat="1" x14ac:dyDescent="0.4"/>
    <row r="19580" customFormat="1" x14ac:dyDescent="0.4"/>
    <row r="19581" customFormat="1" x14ac:dyDescent="0.4"/>
    <row r="19582" customFormat="1" x14ac:dyDescent="0.4"/>
    <row r="19583" customFormat="1" x14ac:dyDescent="0.4"/>
    <row r="19584" customFormat="1" x14ac:dyDescent="0.4"/>
    <row r="19585" customFormat="1" x14ac:dyDescent="0.4"/>
    <row r="19586" customFormat="1" x14ac:dyDescent="0.4"/>
    <row r="19587" customFormat="1" x14ac:dyDescent="0.4"/>
    <row r="19588" customFormat="1" x14ac:dyDescent="0.4"/>
    <row r="19589" customFormat="1" x14ac:dyDescent="0.4"/>
    <row r="19590" customFormat="1" x14ac:dyDescent="0.4"/>
    <row r="19591" customFormat="1" x14ac:dyDescent="0.4"/>
    <row r="19592" customFormat="1" x14ac:dyDescent="0.4"/>
    <row r="19593" customFormat="1" x14ac:dyDescent="0.4"/>
    <row r="19594" customFormat="1" x14ac:dyDescent="0.4"/>
    <row r="19595" customFormat="1" x14ac:dyDescent="0.4"/>
    <row r="19596" customFormat="1" x14ac:dyDescent="0.4"/>
    <row r="19597" customFormat="1" x14ac:dyDescent="0.4"/>
    <row r="19598" customFormat="1" x14ac:dyDescent="0.4"/>
    <row r="19599" customFormat="1" x14ac:dyDescent="0.4"/>
    <row r="19600" customFormat="1" x14ac:dyDescent="0.4"/>
    <row r="19601" customFormat="1" x14ac:dyDescent="0.4"/>
    <row r="19602" customFormat="1" x14ac:dyDescent="0.4"/>
    <row r="19603" customFormat="1" x14ac:dyDescent="0.4"/>
    <row r="19604" customFormat="1" x14ac:dyDescent="0.4"/>
    <row r="19605" customFormat="1" x14ac:dyDescent="0.4"/>
    <row r="19606" customFormat="1" x14ac:dyDescent="0.4"/>
    <row r="19607" customFormat="1" x14ac:dyDescent="0.4"/>
    <row r="19608" customFormat="1" x14ac:dyDescent="0.4"/>
    <row r="19609" customFormat="1" x14ac:dyDescent="0.4"/>
    <row r="19610" customFormat="1" x14ac:dyDescent="0.4"/>
    <row r="19611" customFormat="1" x14ac:dyDescent="0.4"/>
    <row r="19612" customFormat="1" x14ac:dyDescent="0.4"/>
    <row r="19613" customFormat="1" x14ac:dyDescent="0.4"/>
    <row r="19614" customFormat="1" x14ac:dyDescent="0.4"/>
    <row r="19615" customFormat="1" x14ac:dyDescent="0.4"/>
    <row r="19616" customFormat="1" x14ac:dyDescent="0.4"/>
    <row r="19617" customFormat="1" x14ac:dyDescent="0.4"/>
    <row r="19618" customFormat="1" x14ac:dyDescent="0.4"/>
    <row r="19619" customFormat="1" x14ac:dyDescent="0.4"/>
    <row r="19620" customFormat="1" x14ac:dyDescent="0.4"/>
    <row r="19621" customFormat="1" x14ac:dyDescent="0.4"/>
    <row r="19622" customFormat="1" x14ac:dyDescent="0.4"/>
    <row r="19623" customFormat="1" x14ac:dyDescent="0.4"/>
    <row r="19624" customFormat="1" x14ac:dyDescent="0.4"/>
    <row r="19625" customFormat="1" x14ac:dyDescent="0.4"/>
    <row r="19626" customFormat="1" x14ac:dyDescent="0.4"/>
    <row r="19627" customFormat="1" x14ac:dyDescent="0.4"/>
    <row r="19628" customFormat="1" x14ac:dyDescent="0.4"/>
    <row r="19629" customFormat="1" x14ac:dyDescent="0.4"/>
    <row r="19630" customFormat="1" x14ac:dyDescent="0.4"/>
    <row r="19631" customFormat="1" x14ac:dyDescent="0.4"/>
    <row r="19632" customFormat="1" x14ac:dyDescent="0.4"/>
    <row r="19633" customFormat="1" x14ac:dyDescent="0.4"/>
    <row r="19634" customFormat="1" x14ac:dyDescent="0.4"/>
    <row r="19635" customFormat="1" x14ac:dyDescent="0.4"/>
    <row r="19636" customFormat="1" x14ac:dyDescent="0.4"/>
    <row r="19637" customFormat="1" x14ac:dyDescent="0.4"/>
    <row r="19638" customFormat="1" x14ac:dyDescent="0.4"/>
    <row r="19639" customFormat="1" x14ac:dyDescent="0.4"/>
    <row r="19640" customFormat="1" x14ac:dyDescent="0.4"/>
    <row r="19641" customFormat="1" x14ac:dyDescent="0.4"/>
    <row r="19642" customFormat="1" x14ac:dyDescent="0.4"/>
    <row r="19643" customFormat="1" x14ac:dyDescent="0.4"/>
    <row r="19644" customFormat="1" x14ac:dyDescent="0.4"/>
    <row r="19645" customFormat="1" x14ac:dyDescent="0.4"/>
    <row r="19646" customFormat="1" x14ac:dyDescent="0.4"/>
    <row r="19647" customFormat="1" x14ac:dyDescent="0.4"/>
    <row r="19648" customFormat="1" x14ac:dyDescent="0.4"/>
    <row r="19649" customFormat="1" x14ac:dyDescent="0.4"/>
    <row r="19650" customFormat="1" x14ac:dyDescent="0.4"/>
    <row r="19651" customFormat="1" x14ac:dyDescent="0.4"/>
    <row r="19652" customFormat="1" x14ac:dyDescent="0.4"/>
    <row r="19653" customFormat="1" x14ac:dyDescent="0.4"/>
    <row r="19654" customFormat="1" x14ac:dyDescent="0.4"/>
    <row r="19655" customFormat="1" x14ac:dyDescent="0.4"/>
    <row r="19656" customFormat="1" x14ac:dyDescent="0.4"/>
    <row r="19657" customFormat="1" x14ac:dyDescent="0.4"/>
    <row r="19658" customFormat="1" x14ac:dyDescent="0.4"/>
    <row r="19659" customFormat="1" x14ac:dyDescent="0.4"/>
    <row r="19660" customFormat="1" x14ac:dyDescent="0.4"/>
    <row r="19661" customFormat="1" x14ac:dyDescent="0.4"/>
    <row r="19662" customFormat="1" x14ac:dyDescent="0.4"/>
    <row r="19663" customFormat="1" x14ac:dyDescent="0.4"/>
    <row r="19664" customFormat="1" x14ac:dyDescent="0.4"/>
    <row r="19665" customFormat="1" x14ac:dyDescent="0.4"/>
    <row r="19666" customFormat="1" x14ac:dyDescent="0.4"/>
    <row r="19667" customFormat="1" x14ac:dyDescent="0.4"/>
    <row r="19668" customFormat="1" x14ac:dyDescent="0.4"/>
    <row r="19669" customFormat="1" x14ac:dyDescent="0.4"/>
    <row r="19670" customFormat="1" x14ac:dyDescent="0.4"/>
    <row r="19671" customFormat="1" x14ac:dyDescent="0.4"/>
    <row r="19672" customFormat="1" x14ac:dyDescent="0.4"/>
    <row r="19673" customFormat="1" x14ac:dyDescent="0.4"/>
    <row r="19674" customFormat="1" x14ac:dyDescent="0.4"/>
    <row r="19675" customFormat="1" x14ac:dyDescent="0.4"/>
    <row r="19676" customFormat="1" x14ac:dyDescent="0.4"/>
    <row r="19677" customFormat="1" x14ac:dyDescent="0.4"/>
    <row r="19678" customFormat="1" x14ac:dyDescent="0.4"/>
    <row r="19679" customFormat="1" x14ac:dyDescent="0.4"/>
    <row r="19680" customFormat="1" x14ac:dyDescent="0.4"/>
    <row r="19681" customFormat="1" x14ac:dyDescent="0.4"/>
    <row r="19682" customFormat="1" x14ac:dyDescent="0.4"/>
    <row r="19683" customFormat="1" x14ac:dyDescent="0.4"/>
    <row r="19684" customFormat="1" x14ac:dyDescent="0.4"/>
    <row r="19685" customFormat="1" x14ac:dyDescent="0.4"/>
    <row r="19686" customFormat="1" x14ac:dyDescent="0.4"/>
    <row r="19687" customFormat="1" x14ac:dyDescent="0.4"/>
    <row r="19688" customFormat="1" x14ac:dyDescent="0.4"/>
    <row r="19689" customFormat="1" x14ac:dyDescent="0.4"/>
    <row r="19690" customFormat="1" x14ac:dyDescent="0.4"/>
    <row r="19691" customFormat="1" x14ac:dyDescent="0.4"/>
    <row r="19692" customFormat="1" x14ac:dyDescent="0.4"/>
    <row r="19693" customFormat="1" x14ac:dyDescent="0.4"/>
    <row r="19694" customFormat="1" x14ac:dyDescent="0.4"/>
    <row r="19695" customFormat="1" x14ac:dyDescent="0.4"/>
    <row r="19696" customFormat="1" x14ac:dyDescent="0.4"/>
    <row r="19697" customFormat="1" x14ac:dyDescent="0.4"/>
    <row r="19698" customFormat="1" x14ac:dyDescent="0.4"/>
    <row r="19699" customFormat="1" x14ac:dyDescent="0.4"/>
    <row r="19700" customFormat="1" x14ac:dyDescent="0.4"/>
    <row r="19701" customFormat="1" x14ac:dyDescent="0.4"/>
    <row r="19702" customFormat="1" x14ac:dyDescent="0.4"/>
    <row r="19703" customFormat="1" x14ac:dyDescent="0.4"/>
    <row r="19704" customFormat="1" x14ac:dyDescent="0.4"/>
    <row r="19705" customFormat="1" x14ac:dyDescent="0.4"/>
    <row r="19706" customFormat="1" x14ac:dyDescent="0.4"/>
    <row r="19707" customFormat="1" x14ac:dyDescent="0.4"/>
    <row r="19708" customFormat="1" x14ac:dyDescent="0.4"/>
    <row r="19709" customFormat="1" x14ac:dyDescent="0.4"/>
    <row r="19710" customFormat="1" x14ac:dyDescent="0.4"/>
    <row r="19711" customFormat="1" x14ac:dyDescent="0.4"/>
    <row r="19712" customFormat="1" x14ac:dyDescent="0.4"/>
    <row r="19713" customFormat="1" x14ac:dyDescent="0.4"/>
    <row r="19714" customFormat="1" x14ac:dyDescent="0.4"/>
    <row r="19715" customFormat="1" x14ac:dyDescent="0.4"/>
    <row r="19716" customFormat="1" x14ac:dyDescent="0.4"/>
    <row r="19717" customFormat="1" x14ac:dyDescent="0.4"/>
    <row r="19718" customFormat="1" x14ac:dyDescent="0.4"/>
    <row r="19719" customFormat="1" x14ac:dyDescent="0.4"/>
    <row r="19720" customFormat="1" x14ac:dyDescent="0.4"/>
    <row r="19721" customFormat="1" x14ac:dyDescent="0.4"/>
    <row r="19722" customFormat="1" x14ac:dyDescent="0.4"/>
    <row r="19723" customFormat="1" x14ac:dyDescent="0.4"/>
    <row r="19724" customFormat="1" x14ac:dyDescent="0.4"/>
    <row r="19725" customFormat="1" x14ac:dyDescent="0.4"/>
    <row r="19726" customFormat="1" x14ac:dyDescent="0.4"/>
    <row r="19727" customFormat="1" x14ac:dyDescent="0.4"/>
    <row r="19728" customFormat="1" x14ac:dyDescent="0.4"/>
    <row r="19729" customFormat="1" x14ac:dyDescent="0.4"/>
    <row r="19730" customFormat="1" x14ac:dyDescent="0.4"/>
    <row r="19731" customFormat="1" x14ac:dyDescent="0.4"/>
    <row r="19732" customFormat="1" x14ac:dyDescent="0.4"/>
    <row r="19733" customFormat="1" x14ac:dyDescent="0.4"/>
    <row r="19734" customFormat="1" x14ac:dyDescent="0.4"/>
    <row r="19735" customFormat="1" x14ac:dyDescent="0.4"/>
    <row r="19736" customFormat="1" x14ac:dyDescent="0.4"/>
    <row r="19737" customFormat="1" x14ac:dyDescent="0.4"/>
    <row r="19738" customFormat="1" x14ac:dyDescent="0.4"/>
    <row r="19739" customFormat="1" x14ac:dyDescent="0.4"/>
    <row r="19740" customFormat="1" x14ac:dyDescent="0.4"/>
    <row r="19741" customFormat="1" x14ac:dyDescent="0.4"/>
    <row r="19742" customFormat="1" x14ac:dyDescent="0.4"/>
    <row r="19743" customFormat="1" x14ac:dyDescent="0.4"/>
    <row r="19744" customFormat="1" x14ac:dyDescent="0.4"/>
    <row r="19745" customFormat="1" x14ac:dyDescent="0.4"/>
    <row r="19746" customFormat="1" x14ac:dyDescent="0.4"/>
    <row r="19747" customFormat="1" x14ac:dyDescent="0.4"/>
    <row r="19748" customFormat="1" x14ac:dyDescent="0.4"/>
    <row r="19749" customFormat="1" x14ac:dyDescent="0.4"/>
    <row r="19750" customFormat="1" x14ac:dyDescent="0.4"/>
    <row r="19751" customFormat="1" x14ac:dyDescent="0.4"/>
    <row r="19752" customFormat="1" x14ac:dyDescent="0.4"/>
    <row r="19753" customFormat="1" x14ac:dyDescent="0.4"/>
    <row r="19754" customFormat="1" x14ac:dyDescent="0.4"/>
    <row r="19755" customFormat="1" x14ac:dyDescent="0.4"/>
    <row r="19756" customFormat="1" x14ac:dyDescent="0.4"/>
    <row r="19757" customFormat="1" x14ac:dyDescent="0.4"/>
    <row r="19758" customFormat="1" x14ac:dyDescent="0.4"/>
    <row r="19759" customFormat="1" x14ac:dyDescent="0.4"/>
    <row r="19760" customFormat="1" x14ac:dyDescent="0.4"/>
    <row r="19761" customFormat="1" x14ac:dyDescent="0.4"/>
    <row r="19762" customFormat="1" x14ac:dyDescent="0.4"/>
    <row r="19763" customFormat="1" x14ac:dyDescent="0.4"/>
    <row r="19764" customFormat="1" x14ac:dyDescent="0.4"/>
    <row r="19765" customFormat="1" x14ac:dyDescent="0.4"/>
    <row r="19766" customFormat="1" x14ac:dyDescent="0.4"/>
    <row r="19767" customFormat="1" x14ac:dyDescent="0.4"/>
    <row r="19768" customFormat="1" x14ac:dyDescent="0.4"/>
    <row r="19769" customFormat="1" x14ac:dyDescent="0.4"/>
    <row r="19770" customFormat="1" x14ac:dyDescent="0.4"/>
    <row r="19771" customFormat="1" x14ac:dyDescent="0.4"/>
    <row r="19772" customFormat="1" x14ac:dyDescent="0.4"/>
    <row r="19773" customFormat="1" x14ac:dyDescent="0.4"/>
    <row r="19774" customFormat="1" x14ac:dyDescent="0.4"/>
    <row r="19775" customFormat="1" x14ac:dyDescent="0.4"/>
    <row r="19776" customFormat="1" x14ac:dyDescent="0.4"/>
    <row r="19777" customFormat="1" x14ac:dyDescent="0.4"/>
    <row r="19778" customFormat="1" x14ac:dyDescent="0.4"/>
    <row r="19779" customFormat="1" x14ac:dyDescent="0.4"/>
    <row r="19780" customFormat="1" x14ac:dyDescent="0.4"/>
    <row r="19781" customFormat="1" x14ac:dyDescent="0.4"/>
    <row r="19782" customFormat="1" x14ac:dyDescent="0.4"/>
    <row r="19783" customFormat="1" x14ac:dyDescent="0.4"/>
    <row r="19784" customFormat="1" x14ac:dyDescent="0.4"/>
    <row r="19785" customFormat="1" x14ac:dyDescent="0.4"/>
    <row r="19786" customFormat="1" x14ac:dyDescent="0.4"/>
    <row r="19787" customFormat="1" x14ac:dyDescent="0.4"/>
    <row r="19788" customFormat="1" x14ac:dyDescent="0.4"/>
    <row r="19789" customFormat="1" x14ac:dyDescent="0.4"/>
    <row r="19790" customFormat="1" x14ac:dyDescent="0.4"/>
    <row r="19791" customFormat="1" x14ac:dyDescent="0.4"/>
    <row r="19792" customFormat="1" x14ac:dyDescent="0.4"/>
    <row r="19793" customFormat="1" x14ac:dyDescent="0.4"/>
    <row r="19794" customFormat="1" x14ac:dyDescent="0.4"/>
    <row r="19795" customFormat="1" x14ac:dyDescent="0.4"/>
    <row r="19796" customFormat="1" x14ac:dyDescent="0.4"/>
    <row r="19797" customFormat="1" x14ac:dyDescent="0.4"/>
    <row r="19798" customFormat="1" x14ac:dyDescent="0.4"/>
    <row r="19799" customFormat="1" x14ac:dyDescent="0.4"/>
    <row r="19800" customFormat="1" x14ac:dyDescent="0.4"/>
    <row r="19801" customFormat="1" x14ac:dyDescent="0.4"/>
    <row r="19802" customFormat="1" x14ac:dyDescent="0.4"/>
    <row r="19803" customFormat="1" x14ac:dyDescent="0.4"/>
    <row r="19804" customFormat="1" x14ac:dyDescent="0.4"/>
    <row r="19805" customFormat="1" x14ac:dyDescent="0.4"/>
    <row r="19806" customFormat="1" x14ac:dyDescent="0.4"/>
    <row r="19807" customFormat="1" x14ac:dyDescent="0.4"/>
    <row r="19808" customFormat="1" x14ac:dyDescent="0.4"/>
    <row r="19809" customFormat="1" x14ac:dyDescent="0.4"/>
    <row r="19810" customFormat="1" x14ac:dyDescent="0.4"/>
    <row r="19811" customFormat="1" x14ac:dyDescent="0.4"/>
    <row r="19812" customFormat="1" x14ac:dyDescent="0.4"/>
    <row r="19813" customFormat="1" x14ac:dyDescent="0.4"/>
    <row r="19814" customFormat="1" x14ac:dyDescent="0.4"/>
    <row r="19815" customFormat="1" x14ac:dyDescent="0.4"/>
    <row r="19816" customFormat="1" x14ac:dyDescent="0.4"/>
    <row r="19817" customFormat="1" x14ac:dyDescent="0.4"/>
    <row r="19818" customFormat="1" x14ac:dyDescent="0.4"/>
    <row r="19819" customFormat="1" x14ac:dyDescent="0.4"/>
    <row r="19820" customFormat="1" x14ac:dyDescent="0.4"/>
    <row r="19821" customFormat="1" x14ac:dyDescent="0.4"/>
    <row r="19822" customFormat="1" x14ac:dyDescent="0.4"/>
    <row r="19823" customFormat="1" x14ac:dyDescent="0.4"/>
    <row r="19824" customFormat="1" x14ac:dyDescent="0.4"/>
    <row r="19825" customFormat="1" x14ac:dyDescent="0.4"/>
    <row r="19826" customFormat="1" x14ac:dyDescent="0.4"/>
    <row r="19827" customFormat="1" x14ac:dyDescent="0.4"/>
    <row r="19828" customFormat="1" x14ac:dyDescent="0.4"/>
    <row r="19829" customFormat="1" x14ac:dyDescent="0.4"/>
    <row r="19830" customFormat="1" x14ac:dyDescent="0.4"/>
    <row r="19831" customFormat="1" x14ac:dyDescent="0.4"/>
    <row r="19832" customFormat="1" x14ac:dyDescent="0.4"/>
    <row r="19833" customFormat="1" x14ac:dyDescent="0.4"/>
    <row r="19834" customFormat="1" x14ac:dyDescent="0.4"/>
    <row r="19835" customFormat="1" x14ac:dyDescent="0.4"/>
    <row r="19836" customFormat="1" x14ac:dyDescent="0.4"/>
    <row r="19837" customFormat="1" x14ac:dyDescent="0.4"/>
    <row r="19838" customFormat="1" x14ac:dyDescent="0.4"/>
    <row r="19839" customFormat="1" x14ac:dyDescent="0.4"/>
    <row r="19840" customFormat="1" x14ac:dyDescent="0.4"/>
    <row r="19841" customFormat="1" x14ac:dyDescent="0.4"/>
    <row r="19842" customFormat="1" x14ac:dyDescent="0.4"/>
    <row r="19843" customFormat="1" x14ac:dyDescent="0.4"/>
    <row r="19844" customFormat="1" x14ac:dyDescent="0.4"/>
    <row r="19845" customFormat="1" x14ac:dyDescent="0.4"/>
    <row r="19846" customFormat="1" x14ac:dyDescent="0.4"/>
    <row r="19847" customFormat="1" x14ac:dyDescent="0.4"/>
    <row r="19848" customFormat="1" x14ac:dyDescent="0.4"/>
    <row r="19849" customFormat="1" x14ac:dyDescent="0.4"/>
    <row r="19850" customFormat="1" x14ac:dyDescent="0.4"/>
    <row r="19851" customFormat="1" x14ac:dyDescent="0.4"/>
    <row r="19852" customFormat="1" x14ac:dyDescent="0.4"/>
    <row r="19853" customFormat="1" x14ac:dyDescent="0.4"/>
    <row r="19854" customFormat="1" x14ac:dyDescent="0.4"/>
    <row r="19855" customFormat="1" x14ac:dyDescent="0.4"/>
    <row r="19856" customFormat="1" x14ac:dyDescent="0.4"/>
    <row r="19857" customFormat="1" x14ac:dyDescent="0.4"/>
    <row r="19858" customFormat="1" x14ac:dyDescent="0.4"/>
    <row r="19859" customFormat="1" x14ac:dyDescent="0.4"/>
    <row r="19860" customFormat="1" x14ac:dyDescent="0.4"/>
    <row r="19861" customFormat="1" x14ac:dyDescent="0.4"/>
    <row r="19862" customFormat="1" x14ac:dyDescent="0.4"/>
    <row r="19863" customFormat="1" x14ac:dyDescent="0.4"/>
    <row r="19864" customFormat="1" x14ac:dyDescent="0.4"/>
    <row r="19865" customFormat="1" x14ac:dyDescent="0.4"/>
    <row r="19866" customFormat="1" x14ac:dyDescent="0.4"/>
    <row r="19867" customFormat="1" x14ac:dyDescent="0.4"/>
    <row r="19868" customFormat="1" x14ac:dyDescent="0.4"/>
    <row r="19869" customFormat="1" x14ac:dyDescent="0.4"/>
    <row r="19870" customFormat="1" x14ac:dyDescent="0.4"/>
    <row r="19871" customFormat="1" x14ac:dyDescent="0.4"/>
    <row r="19872" customFormat="1" x14ac:dyDescent="0.4"/>
    <row r="19873" customFormat="1" x14ac:dyDescent="0.4"/>
    <row r="19874" customFormat="1" x14ac:dyDescent="0.4"/>
    <row r="19875" customFormat="1" x14ac:dyDescent="0.4"/>
    <row r="19876" customFormat="1" x14ac:dyDescent="0.4"/>
    <row r="19877" customFormat="1" x14ac:dyDescent="0.4"/>
    <row r="19878" customFormat="1" x14ac:dyDescent="0.4"/>
    <row r="19879" customFormat="1" x14ac:dyDescent="0.4"/>
    <row r="19880" customFormat="1" x14ac:dyDescent="0.4"/>
    <row r="19881" customFormat="1" x14ac:dyDescent="0.4"/>
    <row r="19882" customFormat="1" x14ac:dyDescent="0.4"/>
    <row r="19883" customFormat="1" x14ac:dyDescent="0.4"/>
    <row r="19884" customFormat="1" x14ac:dyDescent="0.4"/>
    <row r="19885" customFormat="1" x14ac:dyDescent="0.4"/>
    <row r="19886" customFormat="1" x14ac:dyDescent="0.4"/>
    <row r="19887" customFormat="1" x14ac:dyDescent="0.4"/>
    <row r="19888" customFormat="1" x14ac:dyDescent="0.4"/>
    <row r="19889" customFormat="1" x14ac:dyDescent="0.4"/>
    <row r="19890" customFormat="1" x14ac:dyDescent="0.4"/>
    <row r="19891" customFormat="1" x14ac:dyDescent="0.4"/>
    <row r="19892" customFormat="1" x14ac:dyDescent="0.4"/>
    <row r="19893" customFormat="1" x14ac:dyDescent="0.4"/>
    <row r="19894" customFormat="1" x14ac:dyDescent="0.4"/>
    <row r="19895" customFormat="1" x14ac:dyDescent="0.4"/>
    <row r="19896" customFormat="1" x14ac:dyDescent="0.4"/>
    <row r="19897" customFormat="1" x14ac:dyDescent="0.4"/>
    <row r="19898" customFormat="1" x14ac:dyDescent="0.4"/>
    <row r="19899" customFormat="1" x14ac:dyDescent="0.4"/>
    <row r="19900" customFormat="1" x14ac:dyDescent="0.4"/>
    <row r="19901" customFormat="1" x14ac:dyDescent="0.4"/>
    <row r="19902" customFormat="1" x14ac:dyDescent="0.4"/>
    <row r="19903" customFormat="1" x14ac:dyDescent="0.4"/>
    <row r="19904" customFormat="1" x14ac:dyDescent="0.4"/>
    <row r="19905" customFormat="1" x14ac:dyDescent="0.4"/>
    <row r="19906" customFormat="1" x14ac:dyDescent="0.4"/>
    <row r="19907" customFormat="1" x14ac:dyDescent="0.4"/>
    <row r="19908" customFormat="1" x14ac:dyDescent="0.4"/>
    <row r="19909" customFormat="1" x14ac:dyDescent="0.4"/>
    <row r="19910" customFormat="1" x14ac:dyDescent="0.4"/>
    <row r="19911" customFormat="1" x14ac:dyDescent="0.4"/>
    <row r="19912" customFormat="1" x14ac:dyDescent="0.4"/>
    <row r="19913" customFormat="1" x14ac:dyDescent="0.4"/>
    <row r="19914" customFormat="1" x14ac:dyDescent="0.4"/>
    <row r="19915" customFormat="1" x14ac:dyDescent="0.4"/>
    <row r="19916" customFormat="1" x14ac:dyDescent="0.4"/>
    <row r="19917" customFormat="1" x14ac:dyDescent="0.4"/>
    <row r="19918" customFormat="1" x14ac:dyDescent="0.4"/>
    <row r="19919" customFormat="1" x14ac:dyDescent="0.4"/>
    <row r="19920" customFormat="1" x14ac:dyDescent="0.4"/>
    <row r="19921" customFormat="1" x14ac:dyDescent="0.4"/>
    <row r="19922" customFormat="1" x14ac:dyDescent="0.4"/>
    <row r="19923" customFormat="1" x14ac:dyDescent="0.4"/>
    <row r="19924" customFormat="1" x14ac:dyDescent="0.4"/>
    <row r="19925" customFormat="1" x14ac:dyDescent="0.4"/>
    <row r="19926" customFormat="1" x14ac:dyDescent="0.4"/>
    <row r="19927" customFormat="1" x14ac:dyDescent="0.4"/>
    <row r="19928" customFormat="1" x14ac:dyDescent="0.4"/>
    <row r="19929" customFormat="1" x14ac:dyDescent="0.4"/>
    <row r="19930" customFormat="1" x14ac:dyDescent="0.4"/>
    <row r="19931" customFormat="1" x14ac:dyDescent="0.4"/>
    <row r="19932" customFormat="1" x14ac:dyDescent="0.4"/>
    <row r="19933" customFormat="1" x14ac:dyDescent="0.4"/>
    <row r="19934" customFormat="1" x14ac:dyDescent="0.4"/>
    <row r="19935" customFormat="1" x14ac:dyDescent="0.4"/>
    <row r="19936" customFormat="1" x14ac:dyDescent="0.4"/>
    <row r="19937" customFormat="1" x14ac:dyDescent="0.4"/>
    <row r="19938" customFormat="1" x14ac:dyDescent="0.4"/>
    <row r="19939" customFormat="1" x14ac:dyDescent="0.4"/>
    <row r="19940" customFormat="1" x14ac:dyDescent="0.4"/>
    <row r="19941" customFormat="1" x14ac:dyDescent="0.4"/>
    <row r="19942" customFormat="1" x14ac:dyDescent="0.4"/>
    <row r="19943" customFormat="1" x14ac:dyDescent="0.4"/>
    <row r="19944" customFormat="1" x14ac:dyDescent="0.4"/>
    <row r="19945" customFormat="1" x14ac:dyDescent="0.4"/>
    <row r="19946" customFormat="1" x14ac:dyDescent="0.4"/>
    <row r="19947" customFormat="1" x14ac:dyDescent="0.4"/>
    <row r="19948" customFormat="1" x14ac:dyDescent="0.4"/>
    <row r="19949" customFormat="1" x14ac:dyDescent="0.4"/>
    <row r="19950" customFormat="1" x14ac:dyDescent="0.4"/>
    <row r="19951" customFormat="1" x14ac:dyDescent="0.4"/>
    <row r="19952" customFormat="1" x14ac:dyDescent="0.4"/>
    <row r="19953" customFormat="1" x14ac:dyDescent="0.4"/>
    <row r="19954" customFormat="1" x14ac:dyDescent="0.4"/>
    <row r="19955" customFormat="1" x14ac:dyDescent="0.4"/>
    <row r="19956" customFormat="1" x14ac:dyDescent="0.4"/>
    <row r="19957" customFormat="1" x14ac:dyDescent="0.4"/>
    <row r="19958" customFormat="1" x14ac:dyDescent="0.4"/>
    <row r="19959" customFormat="1" x14ac:dyDescent="0.4"/>
    <row r="19960" customFormat="1" x14ac:dyDescent="0.4"/>
    <row r="19961" customFormat="1" x14ac:dyDescent="0.4"/>
    <row r="19962" customFormat="1" x14ac:dyDescent="0.4"/>
    <row r="19963" customFormat="1" x14ac:dyDescent="0.4"/>
    <row r="19964" customFormat="1" x14ac:dyDescent="0.4"/>
    <row r="19965" customFormat="1" x14ac:dyDescent="0.4"/>
    <row r="19966" customFormat="1" x14ac:dyDescent="0.4"/>
    <row r="19967" customFormat="1" x14ac:dyDescent="0.4"/>
    <row r="19968" customFormat="1" x14ac:dyDescent="0.4"/>
    <row r="19969" customFormat="1" x14ac:dyDescent="0.4"/>
    <row r="19970" customFormat="1" x14ac:dyDescent="0.4"/>
    <row r="19971" customFormat="1" x14ac:dyDescent="0.4"/>
    <row r="19972" customFormat="1" x14ac:dyDescent="0.4"/>
    <row r="19973" customFormat="1" x14ac:dyDescent="0.4"/>
    <row r="19974" customFormat="1" x14ac:dyDescent="0.4"/>
    <row r="19975" customFormat="1" x14ac:dyDescent="0.4"/>
    <row r="19976" customFormat="1" x14ac:dyDescent="0.4"/>
    <row r="19977" customFormat="1" x14ac:dyDescent="0.4"/>
    <row r="19978" customFormat="1" x14ac:dyDescent="0.4"/>
    <row r="19979" customFormat="1" x14ac:dyDescent="0.4"/>
    <row r="19980" customFormat="1" x14ac:dyDescent="0.4"/>
    <row r="19981" customFormat="1" x14ac:dyDescent="0.4"/>
    <row r="19982" customFormat="1" x14ac:dyDescent="0.4"/>
    <row r="19983" customFormat="1" x14ac:dyDescent="0.4"/>
    <row r="19984" customFormat="1" x14ac:dyDescent="0.4"/>
    <row r="19985" customFormat="1" x14ac:dyDescent="0.4"/>
    <row r="19986" customFormat="1" x14ac:dyDescent="0.4"/>
    <row r="19987" customFormat="1" x14ac:dyDescent="0.4"/>
    <row r="19988" customFormat="1" x14ac:dyDescent="0.4"/>
    <row r="19989" customFormat="1" x14ac:dyDescent="0.4"/>
    <row r="19990" customFormat="1" x14ac:dyDescent="0.4"/>
    <row r="19991" customFormat="1" x14ac:dyDescent="0.4"/>
    <row r="19992" customFormat="1" x14ac:dyDescent="0.4"/>
    <row r="19993" customFormat="1" x14ac:dyDescent="0.4"/>
    <row r="19994" customFormat="1" x14ac:dyDescent="0.4"/>
    <row r="19995" customFormat="1" x14ac:dyDescent="0.4"/>
    <row r="19996" customFormat="1" x14ac:dyDescent="0.4"/>
    <row r="19997" customFormat="1" x14ac:dyDescent="0.4"/>
    <row r="19998" customFormat="1" x14ac:dyDescent="0.4"/>
    <row r="19999" customFormat="1" x14ac:dyDescent="0.4"/>
    <row r="20000" customFormat="1" x14ac:dyDescent="0.4"/>
    <row r="20001" customFormat="1" x14ac:dyDescent="0.4"/>
    <row r="20002" customFormat="1" x14ac:dyDescent="0.4"/>
    <row r="20003" customFormat="1" x14ac:dyDescent="0.4"/>
    <row r="20004" customFormat="1" x14ac:dyDescent="0.4"/>
    <row r="20005" customFormat="1" x14ac:dyDescent="0.4"/>
    <row r="20006" customFormat="1" x14ac:dyDescent="0.4"/>
    <row r="20007" customFormat="1" x14ac:dyDescent="0.4"/>
    <row r="20008" customFormat="1" x14ac:dyDescent="0.4"/>
    <row r="20009" customFormat="1" x14ac:dyDescent="0.4"/>
    <row r="20010" customFormat="1" x14ac:dyDescent="0.4"/>
    <row r="20011" customFormat="1" x14ac:dyDescent="0.4"/>
    <row r="20012" customFormat="1" x14ac:dyDescent="0.4"/>
    <row r="20013" customFormat="1" x14ac:dyDescent="0.4"/>
    <row r="20014" customFormat="1" x14ac:dyDescent="0.4"/>
    <row r="20015" customFormat="1" x14ac:dyDescent="0.4"/>
    <row r="20016" customFormat="1" x14ac:dyDescent="0.4"/>
    <row r="20017" customFormat="1" x14ac:dyDescent="0.4"/>
    <row r="20018" customFormat="1" x14ac:dyDescent="0.4"/>
    <row r="20019" customFormat="1" x14ac:dyDescent="0.4"/>
    <row r="20020" customFormat="1" x14ac:dyDescent="0.4"/>
    <row r="20021" customFormat="1" x14ac:dyDescent="0.4"/>
    <row r="20022" customFormat="1" x14ac:dyDescent="0.4"/>
    <row r="20023" customFormat="1" x14ac:dyDescent="0.4"/>
    <row r="20024" customFormat="1" x14ac:dyDescent="0.4"/>
    <row r="20025" customFormat="1" x14ac:dyDescent="0.4"/>
    <row r="20026" customFormat="1" x14ac:dyDescent="0.4"/>
    <row r="20027" customFormat="1" x14ac:dyDescent="0.4"/>
    <row r="20028" customFormat="1" x14ac:dyDescent="0.4"/>
    <row r="20029" customFormat="1" x14ac:dyDescent="0.4"/>
    <row r="20030" customFormat="1" x14ac:dyDescent="0.4"/>
    <row r="20031" customFormat="1" x14ac:dyDescent="0.4"/>
    <row r="20032" customFormat="1" x14ac:dyDescent="0.4"/>
    <row r="20033" customFormat="1" x14ac:dyDescent="0.4"/>
    <row r="20034" customFormat="1" x14ac:dyDescent="0.4"/>
    <row r="20035" customFormat="1" x14ac:dyDescent="0.4"/>
    <row r="20036" customFormat="1" x14ac:dyDescent="0.4"/>
    <row r="20037" customFormat="1" x14ac:dyDescent="0.4"/>
    <row r="20038" customFormat="1" x14ac:dyDescent="0.4"/>
    <row r="20039" customFormat="1" x14ac:dyDescent="0.4"/>
    <row r="20040" customFormat="1" x14ac:dyDescent="0.4"/>
    <row r="20041" customFormat="1" x14ac:dyDescent="0.4"/>
    <row r="20042" customFormat="1" x14ac:dyDescent="0.4"/>
    <row r="20043" customFormat="1" x14ac:dyDescent="0.4"/>
    <row r="20044" customFormat="1" x14ac:dyDescent="0.4"/>
    <row r="20045" customFormat="1" x14ac:dyDescent="0.4"/>
    <row r="20046" customFormat="1" x14ac:dyDescent="0.4"/>
    <row r="20047" customFormat="1" x14ac:dyDescent="0.4"/>
    <row r="20048" customFormat="1" x14ac:dyDescent="0.4"/>
    <row r="20049" customFormat="1" x14ac:dyDescent="0.4"/>
    <row r="20050" customFormat="1" x14ac:dyDescent="0.4"/>
    <row r="20051" customFormat="1" x14ac:dyDescent="0.4"/>
    <row r="20052" customFormat="1" x14ac:dyDescent="0.4"/>
    <row r="20053" customFormat="1" x14ac:dyDescent="0.4"/>
    <row r="20054" customFormat="1" x14ac:dyDescent="0.4"/>
    <row r="20055" customFormat="1" x14ac:dyDescent="0.4"/>
    <row r="20056" customFormat="1" x14ac:dyDescent="0.4"/>
    <row r="20057" customFormat="1" x14ac:dyDescent="0.4"/>
    <row r="20058" customFormat="1" x14ac:dyDescent="0.4"/>
    <row r="20059" customFormat="1" x14ac:dyDescent="0.4"/>
    <row r="20060" customFormat="1" x14ac:dyDescent="0.4"/>
    <row r="20061" customFormat="1" x14ac:dyDescent="0.4"/>
    <row r="20062" customFormat="1" x14ac:dyDescent="0.4"/>
    <row r="20063" customFormat="1" x14ac:dyDescent="0.4"/>
    <row r="20064" customFormat="1" x14ac:dyDescent="0.4"/>
    <row r="20065" customFormat="1" x14ac:dyDescent="0.4"/>
    <row r="20066" customFormat="1" x14ac:dyDescent="0.4"/>
    <row r="20067" customFormat="1" x14ac:dyDescent="0.4"/>
    <row r="20068" customFormat="1" x14ac:dyDescent="0.4"/>
    <row r="20069" customFormat="1" x14ac:dyDescent="0.4"/>
    <row r="20070" customFormat="1" x14ac:dyDescent="0.4"/>
    <row r="20071" customFormat="1" x14ac:dyDescent="0.4"/>
    <row r="20072" customFormat="1" x14ac:dyDescent="0.4"/>
    <row r="20073" customFormat="1" x14ac:dyDescent="0.4"/>
    <row r="20074" customFormat="1" x14ac:dyDescent="0.4"/>
    <row r="20075" customFormat="1" x14ac:dyDescent="0.4"/>
    <row r="20076" customFormat="1" x14ac:dyDescent="0.4"/>
    <row r="20077" customFormat="1" x14ac:dyDescent="0.4"/>
    <row r="20078" customFormat="1" x14ac:dyDescent="0.4"/>
    <row r="20079" customFormat="1" x14ac:dyDescent="0.4"/>
    <row r="20080" customFormat="1" x14ac:dyDescent="0.4"/>
    <row r="20081" customFormat="1" x14ac:dyDescent="0.4"/>
    <row r="20082" customFormat="1" x14ac:dyDescent="0.4"/>
    <row r="20083" customFormat="1" x14ac:dyDescent="0.4"/>
    <row r="20084" customFormat="1" x14ac:dyDescent="0.4"/>
    <row r="20085" customFormat="1" x14ac:dyDescent="0.4"/>
    <row r="20086" customFormat="1" x14ac:dyDescent="0.4"/>
    <row r="20087" customFormat="1" x14ac:dyDescent="0.4"/>
    <row r="20088" customFormat="1" x14ac:dyDescent="0.4"/>
    <row r="20089" customFormat="1" x14ac:dyDescent="0.4"/>
    <row r="20090" customFormat="1" x14ac:dyDescent="0.4"/>
    <row r="20091" customFormat="1" x14ac:dyDescent="0.4"/>
    <row r="20092" customFormat="1" x14ac:dyDescent="0.4"/>
    <row r="20093" customFormat="1" x14ac:dyDescent="0.4"/>
    <row r="20094" customFormat="1" x14ac:dyDescent="0.4"/>
    <row r="20095" customFormat="1" x14ac:dyDescent="0.4"/>
    <row r="20096" customFormat="1" x14ac:dyDescent="0.4"/>
    <row r="20097" customFormat="1" x14ac:dyDescent="0.4"/>
    <row r="20098" customFormat="1" x14ac:dyDescent="0.4"/>
    <row r="20099" customFormat="1" x14ac:dyDescent="0.4"/>
    <row r="20100" customFormat="1" x14ac:dyDescent="0.4"/>
    <row r="20101" customFormat="1" x14ac:dyDescent="0.4"/>
    <row r="20102" customFormat="1" x14ac:dyDescent="0.4"/>
    <row r="20103" customFormat="1" x14ac:dyDescent="0.4"/>
    <row r="20104" customFormat="1" x14ac:dyDescent="0.4"/>
    <row r="20105" customFormat="1" x14ac:dyDescent="0.4"/>
    <row r="20106" customFormat="1" x14ac:dyDescent="0.4"/>
    <row r="20107" customFormat="1" x14ac:dyDescent="0.4"/>
    <row r="20108" customFormat="1" x14ac:dyDescent="0.4"/>
    <row r="20109" customFormat="1" x14ac:dyDescent="0.4"/>
    <row r="20110" customFormat="1" x14ac:dyDescent="0.4"/>
    <row r="20111" customFormat="1" x14ac:dyDescent="0.4"/>
    <row r="20112" customFormat="1" x14ac:dyDescent="0.4"/>
    <row r="20113" customFormat="1" x14ac:dyDescent="0.4"/>
    <row r="20114" customFormat="1" x14ac:dyDescent="0.4"/>
    <row r="20115" customFormat="1" x14ac:dyDescent="0.4"/>
    <row r="20116" customFormat="1" x14ac:dyDescent="0.4"/>
    <row r="20117" customFormat="1" x14ac:dyDescent="0.4"/>
    <row r="20118" customFormat="1" x14ac:dyDescent="0.4"/>
    <row r="20119" customFormat="1" x14ac:dyDescent="0.4"/>
    <row r="20120" customFormat="1" x14ac:dyDescent="0.4"/>
    <row r="20121" customFormat="1" x14ac:dyDescent="0.4"/>
    <row r="20122" customFormat="1" x14ac:dyDescent="0.4"/>
    <row r="20123" customFormat="1" x14ac:dyDescent="0.4"/>
    <row r="20124" customFormat="1" x14ac:dyDescent="0.4"/>
    <row r="20125" customFormat="1" x14ac:dyDescent="0.4"/>
    <row r="20126" customFormat="1" x14ac:dyDescent="0.4"/>
    <row r="20127" customFormat="1" x14ac:dyDescent="0.4"/>
    <row r="20128" customFormat="1" x14ac:dyDescent="0.4"/>
    <row r="20129" customFormat="1" x14ac:dyDescent="0.4"/>
    <row r="20130" customFormat="1" x14ac:dyDescent="0.4"/>
    <row r="20131" customFormat="1" x14ac:dyDescent="0.4"/>
    <row r="20132" customFormat="1" x14ac:dyDescent="0.4"/>
    <row r="20133" customFormat="1" x14ac:dyDescent="0.4"/>
    <row r="20134" customFormat="1" x14ac:dyDescent="0.4"/>
    <row r="20135" customFormat="1" x14ac:dyDescent="0.4"/>
    <row r="20136" customFormat="1" x14ac:dyDescent="0.4"/>
    <row r="20137" customFormat="1" x14ac:dyDescent="0.4"/>
    <row r="20138" customFormat="1" x14ac:dyDescent="0.4"/>
    <row r="20139" customFormat="1" x14ac:dyDescent="0.4"/>
    <row r="20140" customFormat="1" x14ac:dyDescent="0.4"/>
    <row r="20141" customFormat="1" x14ac:dyDescent="0.4"/>
    <row r="20142" customFormat="1" x14ac:dyDescent="0.4"/>
    <row r="20143" customFormat="1" x14ac:dyDescent="0.4"/>
    <row r="20144" customFormat="1" x14ac:dyDescent="0.4"/>
    <row r="20145" customFormat="1" x14ac:dyDescent="0.4"/>
    <row r="20146" customFormat="1" x14ac:dyDescent="0.4"/>
    <row r="20147" customFormat="1" x14ac:dyDescent="0.4"/>
    <row r="20148" customFormat="1" x14ac:dyDescent="0.4"/>
    <row r="20149" customFormat="1" x14ac:dyDescent="0.4"/>
    <row r="20150" customFormat="1" x14ac:dyDescent="0.4"/>
    <row r="20151" customFormat="1" x14ac:dyDescent="0.4"/>
    <row r="20152" customFormat="1" x14ac:dyDescent="0.4"/>
    <row r="20153" customFormat="1" x14ac:dyDescent="0.4"/>
    <row r="20154" customFormat="1" x14ac:dyDescent="0.4"/>
    <row r="20155" customFormat="1" x14ac:dyDescent="0.4"/>
    <row r="20156" customFormat="1" x14ac:dyDescent="0.4"/>
    <row r="20157" customFormat="1" x14ac:dyDescent="0.4"/>
    <row r="20158" customFormat="1" x14ac:dyDescent="0.4"/>
    <row r="20159" customFormat="1" x14ac:dyDescent="0.4"/>
    <row r="20160" customFormat="1" x14ac:dyDescent="0.4"/>
    <row r="20161" customFormat="1" x14ac:dyDescent="0.4"/>
    <row r="20162" customFormat="1" x14ac:dyDescent="0.4"/>
    <row r="20163" customFormat="1" x14ac:dyDescent="0.4"/>
    <row r="20164" customFormat="1" x14ac:dyDescent="0.4"/>
    <row r="20165" customFormat="1" x14ac:dyDescent="0.4"/>
    <row r="20166" customFormat="1" x14ac:dyDescent="0.4"/>
    <row r="20167" customFormat="1" x14ac:dyDescent="0.4"/>
    <row r="20168" customFormat="1" x14ac:dyDescent="0.4"/>
    <row r="20169" customFormat="1" x14ac:dyDescent="0.4"/>
    <row r="20170" customFormat="1" x14ac:dyDescent="0.4"/>
    <row r="20171" customFormat="1" x14ac:dyDescent="0.4"/>
    <row r="20172" customFormat="1" x14ac:dyDescent="0.4"/>
    <row r="20173" customFormat="1" x14ac:dyDescent="0.4"/>
    <row r="20174" customFormat="1" x14ac:dyDescent="0.4"/>
    <row r="20175" customFormat="1" x14ac:dyDescent="0.4"/>
    <row r="20176" customFormat="1" x14ac:dyDescent="0.4"/>
    <row r="20177" customFormat="1" x14ac:dyDescent="0.4"/>
    <row r="20178" customFormat="1" x14ac:dyDescent="0.4"/>
    <row r="20179" customFormat="1" x14ac:dyDescent="0.4"/>
    <row r="20180" customFormat="1" x14ac:dyDescent="0.4"/>
    <row r="20181" customFormat="1" x14ac:dyDescent="0.4"/>
    <row r="20182" customFormat="1" x14ac:dyDescent="0.4"/>
    <row r="20183" customFormat="1" x14ac:dyDescent="0.4"/>
    <row r="20184" customFormat="1" x14ac:dyDescent="0.4"/>
    <row r="20185" customFormat="1" x14ac:dyDescent="0.4"/>
    <row r="20186" customFormat="1" x14ac:dyDescent="0.4"/>
    <row r="20187" customFormat="1" x14ac:dyDescent="0.4"/>
    <row r="20188" customFormat="1" x14ac:dyDescent="0.4"/>
    <row r="20189" customFormat="1" x14ac:dyDescent="0.4"/>
    <row r="20190" customFormat="1" x14ac:dyDescent="0.4"/>
    <row r="20191" customFormat="1" x14ac:dyDescent="0.4"/>
    <row r="20192" customFormat="1" x14ac:dyDescent="0.4"/>
    <row r="20193" customFormat="1" x14ac:dyDescent="0.4"/>
    <row r="20194" customFormat="1" x14ac:dyDescent="0.4"/>
    <row r="20195" customFormat="1" x14ac:dyDescent="0.4"/>
    <row r="20196" customFormat="1" x14ac:dyDescent="0.4"/>
    <row r="20197" customFormat="1" x14ac:dyDescent="0.4"/>
    <row r="20198" customFormat="1" x14ac:dyDescent="0.4"/>
    <row r="20199" customFormat="1" x14ac:dyDescent="0.4"/>
    <row r="20200" customFormat="1" x14ac:dyDescent="0.4"/>
    <row r="20201" customFormat="1" x14ac:dyDescent="0.4"/>
    <row r="20202" customFormat="1" x14ac:dyDescent="0.4"/>
    <row r="20203" customFormat="1" x14ac:dyDescent="0.4"/>
    <row r="20204" customFormat="1" x14ac:dyDescent="0.4"/>
    <row r="20205" customFormat="1" x14ac:dyDescent="0.4"/>
    <row r="20206" customFormat="1" x14ac:dyDescent="0.4"/>
    <row r="20207" customFormat="1" x14ac:dyDescent="0.4"/>
    <row r="20208" customFormat="1" x14ac:dyDescent="0.4"/>
    <row r="20209" customFormat="1" x14ac:dyDescent="0.4"/>
    <row r="20210" customFormat="1" x14ac:dyDescent="0.4"/>
    <row r="20211" customFormat="1" x14ac:dyDescent="0.4"/>
    <row r="20212" customFormat="1" x14ac:dyDescent="0.4"/>
    <row r="20213" customFormat="1" x14ac:dyDescent="0.4"/>
    <row r="20214" customFormat="1" x14ac:dyDescent="0.4"/>
    <row r="20215" customFormat="1" x14ac:dyDescent="0.4"/>
    <row r="20216" customFormat="1" x14ac:dyDescent="0.4"/>
    <row r="20217" customFormat="1" x14ac:dyDescent="0.4"/>
    <row r="20218" customFormat="1" x14ac:dyDescent="0.4"/>
    <row r="20219" customFormat="1" x14ac:dyDescent="0.4"/>
    <row r="20220" customFormat="1" x14ac:dyDescent="0.4"/>
    <row r="20221" customFormat="1" x14ac:dyDescent="0.4"/>
    <row r="20222" customFormat="1" x14ac:dyDescent="0.4"/>
    <row r="20223" customFormat="1" x14ac:dyDescent="0.4"/>
    <row r="20224" customFormat="1" x14ac:dyDescent="0.4"/>
    <row r="20225" customFormat="1" x14ac:dyDescent="0.4"/>
    <row r="20226" customFormat="1" x14ac:dyDescent="0.4"/>
    <row r="20227" customFormat="1" x14ac:dyDescent="0.4"/>
    <row r="20228" customFormat="1" x14ac:dyDescent="0.4"/>
    <row r="20229" customFormat="1" x14ac:dyDescent="0.4"/>
    <row r="20230" customFormat="1" x14ac:dyDescent="0.4"/>
    <row r="20231" customFormat="1" x14ac:dyDescent="0.4"/>
    <row r="20232" customFormat="1" x14ac:dyDescent="0.4"/>
    <row r="20233" customFormat="1" x14ac:dyDescent="0.4"/>
    <row r="20234" customFormat="1" x14ac:dyDescent="0.4"/>
    <row r="20235" customFormat="1" x14ac:dyDescent="0.4"/>
    <row r="20236" customFormat="1" x14ac:dyDescent="0.4"/>
    <row r="20237" customFormat="1" x14ac:dyDescent="0.4"/>
    <row r="20238" customFormat="1" x14ac:dyDescent="0.4"/>
    <row r="20239" customFormat="1" x14ac:dyDescent="0.4"/>
    <row r="20240" customFormat="1" x14ac:dyDescent="0.4"/>
    <row r="20241" customFormat="1" x14ac:dyDescent="0.4"/>
    <row r="20242" customFormat="1" x14ac:dyDescent="0.4"/>
    <row r="20243" customFormat="1" x14ac:dyDescent="0.4"/>
    <row r="20244" customFormat="1" x14ac:dyDescent="0.4"/>
    <row r="20245" customFormat="1" x14ac:dyDescent="0.4"/>
    <row r="20246" customFormat="1" x14ac:dyDescent="0.4"/>
    <row r="20247" customFormat="1" x14ac:dyDescent="0.4"/>
    <row r="20248" customFormat="1" x14ac:dyDescent="0.4"/>
    <row r="20249" customFormat="1" x14ac:dyDescent="0.4"/>
    <row r="20250" customFormat="1" x14ac:dyDescent="0.4"/>
    <row r="20251" customFormat="1" x14ac:dyDescent="0.4"/>
    <row r="20252" customFormat="1" x14ac:dyDescent="0.4"/>
    <row r="20253" customFormat="1" x14ac:dyDescent="0.4"/>
    <row r="20254" customFormat="1" x14ac:dyDescent="0.4"/>
    <row r="20255" customFormat="1" x14ac:dyDescent="0.4"/>
    <row r="20256" customFormat="1" x14ac:dyDescent="0.4"/>
    <row r="20257" customFormat="1" x14ac:dyDescent="0.4"/>
    <row r="20258" customFormat="1" x14ac:dyDescent="0.4"/>
    <row r="20259" customFormat="1" x14ac:dyDescent="0.4"/>
    <row r="20260" customFormat="1" x14ac:dyDescent="0.4"/>
    <row r="20261" customFormat="1" x14ac:dyDescent="0.4"/>
    <row r="20262" customFormat="1" x14ac:dyDescent="0.4"/>
    <row r="20263" customFormat="1" x14ac:dyDescent="0.4"/>
    <row r="20264" customFormat="1" x14ac:dyDescent="0.4"/>
    <row r="20265" customFormat="1" x14ac:dyDescent="0.4"/>
    <row r="20266" customFormat="1" x14ac:dyDescent="0.4"/>
    <row r="20267" customFormat="1" x14ac:dyDescent="0.4"/>
    <row r="20268" customFormat="1" x14ac:dyDescent="0.4"/>
    <row r="20269" customFormat="1" x14ac:dyDescent="0.4"/>
    <row r="20270" customFormat="1" x14ac:dyDescent="0.4"/>
    <row r="20271" customFormat="1" x14ac:dyDescent="0.4"/>
    <row r="20272" customFormat="1" x14ac:dyDescent="0.4"/>
    <row r="20273" customFormat="1" x14ac:dyDescent="0.4"/>
    <row r="20274" customFormat="1" x14ac:dyDescent="0.4"/>
    <row r="20275" customFormat="1" x14ac:dyDescent="0.4"/>
    <row r="20276" customFormat="1" x14ac:dyDescent="0.4"/>
    <row r="20277" customFormat="1" x14ac:dyDescent="0.4"/>
    <row r="20278" customFormat="1" x14ac:dyDescent="0.4"/>
    <row r="20279" customFormat="1" x14ac:dyDescent="0.4"/>
    <row r="20280" customFormat="1" x14ac:dyDescent="0.4"/>
    <row r="20281" customFormat="1" x14ac:dyDescent="0.4"/>
    <row r="20282" customFormat="1" x14ac:dyDescent="0.4"/>
    <row r="20283" customFormat="1" x14ac:dyDescent="0.4"/>
    <row r="20284" customFormat="1" x14ac:dyDescent="0.4"/>
    <row r="20285" customFormat="1" x14ac:dyDescent="0.4"/>
    <row r="20286" customFormat="1" x14ac:dyDescent="0.4"/>
    <row r="20287" customFormat="1" x14ac:dyDescent="0.4"/>
    <row r="20288" customFormat="1" x14ac:dyDescent="0.4"/>
    <row r="20289" customFormat="1" x14ac:dyDescent="0.4"/>
    <row r="20290" customFormat="1" x14ac:dyDescent="0.4"/>
    <row r="20291" customFormat="1" x14ac:dyDescent="0.4"/>
    <row r="20292" customFormat="1" x14ac:dyDescent="0.4"/>
    <row r="20293" customFormat="1" x14ac:dyDescent="0.4"/>
    <row r="20294" customFormat="1" x14ac:dyDescent="0.4"/>
    <row r="20295" customFormat="1" x14ac:dyDescent="0.4"/>
    <row r="20296" customFormat="1" x14ac:dyDescent="0.4"/>
    <row r="20297" customFormat="1" x14ac:dyDescent="0.4"/>
    <row r="20298" customFormat="1" x14ac:dyDescent="0.4"/>
    <row r="20299" customFormat="1" x14ac:dyDescent="0.4"/>
    <row r="20300" customFormat="1" x14ac:dyDescent="0.4"/>
    <row r="20301" customFormat="1" x14ac:dyDescent="0.4"/>
    <row r="20302" customFormat="1" x14ac:dyDescent="0.4"/>
    <row r="20303" customFormat="1" x14ac:dyDescent="0.4"/>
    <row r="20304" customFormat="1" x14ac:dyDescent="0.4"/>
    <row r="20305" customFormat="1" x14ac:dyDescent="0.4"/>
    <row r="20306" customFormat="1" x14ac:dyDescent="0.4"/>
    <row r="20307" customFormat="1" x14ac:dyDescent="0.4"/>
    <row r="20308" customFormat="1" x14ac:dyDescent="0.4"/>
    <row r="20309" customFormat="1" x14ac:dyDescent="0.4"/>
    <row r="20310" customFormat="1" x14ac:dyDescent="0.4"/>
    <row r="20311" customFormat="1" x14ac:dyDescent="0.4"/>
    <row r="20312" customFormat="1" x14ac:dyDescent="0.4"/>
    <row r="20313" customFormat="1" x14ac:dyDescent="0.4"/>
    <row r="20314" customFormat="1" x14ac:dyDescent="0.4"/>
    <row r="20315" customFormat="1" x14ac:dyDescent="0.4"/>
    <row r="20316" customFormat="1" x14ac:dyDescent="0.4"/>
    <row r="20317" customFormat="1" x14ac:dyDescent="0.4"/>
    <row r="20318" customFormat="1" x14ac:dyDescent="0.4"/>
    <row r="20319" customFormat="1" x14ac:dyDescent="0.4"/>
    <row r="20320" customFormat="1" x14ac:dyDescent="0.4"/>
    <row r="20321" customFormat="1" x14ac:dyDescent="0.4"/>
    <row r="20322" customFormat="1" x14ac:dyDescent="0.4"/>
    <row r="20323" customFormat="1" x14ac:dyDescent="0.4"/>
    <row r="20324" customFormat="1" x14ac:dyDescent="0.4"/>
    <row r="20325" customFormat="1" x14ac:dyDescent="0.4"/>
    <row r="20326" customFormat="1" x14ac:dyDescent="0.4"/>
    <row r="20327" customFormat="1" x14ac:dyDescent="0.4"/>
    <row r="20328" customFormat="1" x14ac:dyDescent="0.4"/>
    <row r="20329" customFormat="1" x14ac:dyDescent="0.4"/>
    <row r="20330" customFormat="1" x14ac:dyDescent="0.4"/>
    <row r="20331" customFormat="1" x14ac:dyDescent="0.4"/>
    <row r="20332" customFormat="1" x14ac:dyDescent="0.4"/>
    <row r="20333" customFormat="1" x14ac:dyDescent="0.4"/>
    <row r="20334" customFormat="1" x14ac:dyDescent="0.4"/>
    <row r="20335" customFormat="1" x14ac:dyDescent="0.4"/>
    <row r="20336" customFormat="1" x14ac:dyDescent="0.4"/>
    <row r="20337" customFormat="1" x14ac:dyDescent="0.4"/>
    <row r="20338" customFormat="1" x14ac:dyDescent="0.4"/>
    <row r="20339" customFormat="1" x14ac:dyDescent="0.4"/>
    <row r="20340" customFormat="1" x14ac:dyDescent="0.4"/>
    <row r="20341" customFormat="1" x14ac:dyDescent="0.4"/>
    <row r="20342" customFormat="1" x14ac:dyDescent="0.4"/>
    <row r="20343" customFormat="1" x14ac:dyDescent="0.4"/>
    <row r="20344" customFormat="1" x14ac:dyDescent="0.4"/>
    <row r="20345" customFormat="1" x14ac:dyDescent="0.4"/>
    <row r="20346" customFormat="1" x14ac:dyDescent="0.4"/>
    <row r="20347" customFormat="1" x14ac:dyDescent="0.4"/>
    <row r="20348" customFormat="1" x14ac:dyDescent="0.4"/>
    <row r="20349" customFormat="1" x14ac:dyDescent="0.4"/>
    <row r="20350" customFormat="1" x14ac:dyDescent="0.4"/>
    <row r="20351" customFormat="1" x14ac:dyDescent="0.4"/>
    <row r="20352" customFormat="1" x14ac:dyDescent="0.4"/>
    <row r="20353" customFormat="1" x14ac:dyDescent="0.4"/>
    <row r="20354" customFormat="1" x14ac:dyDescent="0.4"/>
    <row r="20355" customFormat="1" x14ac:dyDescent="0.4"/>
    <row r="20356" customFormat="1" x14ac:dyDescent="0.4"/>
    <row r="20357" customFormat="1" x14ac:dyDescent="0.4"/>
    <row r="20358" customFormat="1" x14ac:dyDescent="0.4"/>
    <row r="20359" customFormat="1" x14ac:dyDescent="0.4"/>
    <row r="20360" customFormat="1" x14ac:dyDescent="0.4"/>
    <row r="20361" customFormat="1" x14ac:dyDescent="0.4"/>
    <row r="20362" customFormat="1" x14ac:dyDescent="0.4"/>
    <row r="20363" customFormat="1" x14ac:dyDescent="0.4"/>
    <row r="20364" customFormat="1" x14ac:dyDescent="0.4"/>
    <row r="20365" customFormat="1" x14ac:dyDescent="0.4"/>
    <row r="20366" customFormat="1" x14ac:dyDescent="0.4"/>
    <row r="20367" customFormat="1" x14ac:dyDescent="0.4"/>
    <row r="20368" customFormat="1" x14ac:dyDescent="0.4"/>
    <row r="20369" customFormat="1" x14ac:dyDescent="0.4"/>
    <row r="20370" customFormat="1" x14ac:dyDescent="0.4"/>
    <row r="20371" customFormat="1" x14ac:dyDescent="0.4"/>
    <row r="20372" customFormat="1" x14ac:dyDescent="0.4"/>
    <row r="20373" customFormat="1" x14ac:dyDescent="0.4"/>
    <row r="20374" customFormat="1" x14ac:dyDescent="0.4"/>
    <row r="20375" customFormat="1" x14ac:dyDescent="0.4"/>
    <row r="20376" customFormat="1" x14ac:dyDescent="0.4"/>
    <row r="20377" customFormat="1" x14ac:dyDescent="0.4"/>
    <row r="20378" customFormat="1" x14ac:dyDescent="0.4"/>
    <row r="20379" customFormat="1" x14ac:dyDescent="0.4"/>
    <row r="20380" customFormat="1" x14ac:dyDescent="0.4"/>
    <row r="20381" customFormat="1" x14ac:dyDescent="0.4"/>
    <row r="20382" customFormat="1" x14ac:dyDescent="0.4"/>
    <row r="20383" customFormat="1" x14ac:dyDescent="0.4"/>
    <row r="20384" customFormat="1" x14ac:dyDescent="0.4"/>
    <row r="20385" customFormat="1" x14ac:dyDescent="0.4"/>
    <row r="20386" customFormat="1" x14ac:dyDescent="0.4"/>
    <row r="20387" customFormat="1" x14ac:dyDescent="0.4"/>
    <row r="20388" customFormat="1" x14ac:dyDescent="0.4"/>
    <row r="20389" customFormat="1" x14ac:dyDescent="0.4"/>
    <row r="20390" customFormat="1" x14ac:dyDescent="0.4"/>
    <row r="20391" customFormat="1" x14ac:dyDescent="0.4"/>
    <row r="20392" customFormat="1" x14ac:dyDescent="0.4"/>
    <row r="20393" customFormat="1" x14ac:dyDescent="0.4"/>
    <row r="20394" customFormat="1" x14ac:dyDescent="0.4"/>
    <row r="20395" customFormat="1" x14ac:dyDescent="0.4"/>
    <row r="20396" customFormat="1" x14ac:dyDescent="0.4"/>
    <row r="20397" customFormat="1" x14ac:dyDescent="0.4"/>
    <row r="20398" customFormat="1" x14ac:dyDescent="0.4"/>
    <row r="20399" customFormat="1" x14ac:dyDescent="0.4"/>
    <row r="20400" customFormat="1" x14ac:dyDescent="0.4"/>
    <row r="20401" customFormat="1" x14ac:dyDescent="0.4"/>
    <row r="20402" customFormat="1" x14ac:dyDescent="0.4"/>
    <row r="20403" customFormat="1" x14ac:dyDescent="0.4"/>
    <row r="20404" customFormat="1" x14ac:dyDescent="0.4"/>
    <row r="20405" customFormat="1" x14ac:dyDescent="0.4"/>
    <row r="20406" customFormat="1" x14ac:dyDescent="0.4"/>
    <row r="20407" customFormat="1" x14ac:dyDescent="0.4"/>
    <row r="20408" customFormat="1" x14ac:dyDescent="0.4"/>
    <row r="20409" customFormat="1" x14ac:dyDescent="0.4"/>
    <row r="20410" customFormat="1" x14ac:dyDescent="0.4"/>
    <row r="20411" customFormat="1" x14ac:dyDescent="0.4"/>
    <row r="20412" customFormat="1" x14ac:dyDescent="0.4"/>
    <row r="20413" customFormat="1" x14ac:dyDescent="0.4"/>
    <row r="20414" customFormat="1" x14ac:dyDescent="0.4"/>
    <row r="20415" customFormat="1" x14ac:dyDescent="0.4"/>
    <row r="20416" customFormat="1" x14ac:dyDescent="0.4"/>
    <row r="20417" customFormat="1" x14ac:dyDescent="0.4"/>
    <row r="20418" customFormat="1" x14ac:dyDescent="0.4"/>
    <row r="20419" customFormat="1" x14ac:dyDescent="0.4"/>
    <row r="20420" customFormat="1" x14ac:dyDescent="0.4"/>
    <row r="20421" customFormat="1" x14ac:dyDescent="0.4"/>
    <row r="20422" customFormat="1" x14ac:dyDescent="0.4"/>
    <row r="20423" customFormat="1" x14ac:dyDescent="0.4"/>
    <row r="20424" customFormat="1" x14ac:dyDescent="0.4"/>
    <row r="20425" customFormat="1" x14ac:dyDescent="0.4"/>
    <row r="20426" customFormat="1" x14ac:dyDescent="0.4"/>
    <row r="20427" customFormat="1" x14ac:dyDescent="0.4"/>
    <row r="20428" customFormat="1" x14ac:dyDescent="0.4"/>
    <row r="20429" customFormat="1" x14ac:dyDescent="0.4"/>
    <row r="20430" customFormat="1" x14ac:dyDescent="0.4"/>
    <row r="20431" customFormat="1" x14ac:dyDescent="0.4"/>
    <row r="20432" customFormat="1" x14ac:dyDescent="0.4"/>
    <row r="20433" customFormat="1" x14ac:dyDescent="0.4"/>
    <row r="20434" customFormat="1" x14ac:dyDescent="0.4"/>
    <row r="20435" customFormat="1" x14ac:dyDescent="0.4"/>
    <row r="20436" customFormat="1" x14ac:dyDescent="0.4"/>
    <row r="20437" customFormat="1" x14ac:dyDescent="0.4"/>
    <row r="20438" customFormat="1" x14ac:dyDescent="0.4"/>
    <row r="20439" customFormat="1" x14ac:dyDescent="0.4"/>
    <row r="20440" customFormat="1" x14ac:dyDescent="0.4"/>
    <row r="20441" customFormat="1" x14ac:dyDescent="0.4"/>
    <row r="20442" customFormat="1" x14ac:dyDescent="0.4"/>
    <row r="20443" customFormat="1" x14ac:dyDescent="0.4"/>
    <row r="20444" customFormat="1" x14ac:dyDescent="0.4"/>
    <row r="20445" customFormat="1" x14ac:dyDescent="0.4"/>
    <row r="20446" customFormat="1" x14ac:dyDescent="0.4"/>
    <row r="20447" customFormat="1" x14ac:dyDescent="0.4"/>
    <row r="20448" customFormat="1" x14ac:dyDescent="0.4"/>
    <row r="20449" customFormat="1" x14ac:dyDescent="0.4"/>
    <row r="20450" customFormat="1" x14ac:dyDescent="0.4"/>
    <row r="20451" customFormat="1" x14ac:dyDescent="0.4"/>
    <row r="20452" customFormat="1" x14ac:dyDescent="0.4"/>
    <row r="20453" customFormat="1" x14ac:dyDescent="0.4"/>
    <row r="20454" customFormat="1" x14ac:dyDescent="0.4"/>
    <row r="20455" customFormat="1" x14ac:dyDescent="0.4"/>
    <row r="20456" customFormat="1" x14ac:dyDescent="0.4"/>
    <row r="20457" customFormat="1" x14ac:dyDescent="0.4"/>
    <row r="20458" customFormat="1" x14ac:dyDescent="0.4"/>
    <row r="20459" customFormat="1" x14ac:dyDescent="0.4"/>
    <row r="20460" customFormat="1" x14ac:dyDescent="0.4"/>
    <row r="20461" customFormat="1" x14ac:dyDescent="0.4"/>
    <row r="20462" customFormat="1" x14ac:dyDescent="0.4"/>
    <row r="20463" customFormat="1" x14ac:dyDescent="0.4"/>
    <row r="20464" customFormat="1" x14ac:dyDescent="0.4"/>
    <row r="20465" customFormat="1" x14ac:dyDescent="0.4"/>
    <row r="20466" customFormat="1" x14ac:dyDescent="0.4"/>
    <row r="20467" customFormat="1" x14ac:dyDescent="0.4"/>
    <row r="20468" customFormat="1" x14ac:dyDescent="0.4"/>
    <row r="20469" customFormat="1" x14ac:dyDescent="0.4"/>
    <row r="20470" customFormat="1" x14ac:dyDescent="0.4"/>
    <row r="20471" customFormat="1" x14ac:dyDescent="0.4"/>
    <row r="20472" customFormat="1" x14ac:dyDescent="0.4"/>
    <row r="20473" customFormat="1" x14ac:dyDescent="0.4"/>
    <row r="20474" customFormat="1" x14ac:dyDescent="0.4"/>
    <row r="20475" customFormat="1" x14ac:dyDescent="0.4"/>
    <row r="20476" customFormat="1" x14ac:dyDescent="0.4"/>
    <row r="20477" customFormat="1" x14ac:dyDescent="0.4"/>
    <row r="20478" customFormat="1" x14ac:dyDescent="0.4"/>
    <row r="20479" customFormat="1" x14ac:dyDescent="0.4"/>
    <row r="20480" customFormat="1" x14ac:dyDescent="0.4"/>
    <row r="20481" customFormat="1" x14ac:dyDescent="0.4"/>
    <row r="20482" customFormat="1" x14ac:dyDescent="0.4"/>
    <row r="20483" customFormat="1" x14ac:dyDescent="0.4"/>
    <row r="20484" customFormat="1" x14ac:dyDescent="0.4"/>
    <row r="20485" customFormat="1" x14ac:dyDescent="0.4"/>
    <row r="20486" customFormat="1" x14ac:dyDescent="0.4"/>
    <row r="20487" customFormat="1" x14ac:dyDescent="0.4"/>
    <row r="20488" customFormat="1" x14ac:dyDescent="0.4"/>
    <row r="20489" customFormat="1" x14ac:dyDescent="0.4"/>
    <row r="20490" customFormat="1" x14ac:dyDescent="0.4"/>
    <row r="20491" customFormat="1" x14ac:dyDescent="0.4"/>
    <row r="20492" customFormat="1" x14ac:dyDescent="0.4"/>
    <row r="20493" customFormat="1" x14ac:dyDescent="0.4"/>
    <row r="20494" customFormat="1" x14ac:dyDescent="0.4"/>
    <row r="20495" customFormat="1" x14ac:dyDescent="0.4"/>
    <row r="20496" customFormat="1" x14ac:dyDescent="0.4"/>
    <row r="20497" customFormat="1" x14ac:dyDescent="0.4"/>
    <row r="20498" customFormat="1" x14ac:dyDescent="0.4"/>
    <row r="20499" customFormat="1" x14ac:dyDescent="0.4"/>
    <row r="20500" customFormat="1" x14ac:dyDescent="0.4"/>
    <row r="20501" customFormat="1" x14ac:dyDescent="0.4"/>
    <row r="20502" customFormat="1" x14ac:dyDescent="0.4"/>
    <row r="20503" customFormat="1" x14ac:dyDescent="0.4"/>
    <row r="20504" customFormat="1" x14ac:dyDescent="0.4"/>
    <row r="20505" customFormat="1" x14ac:dyDescent="0.4"/>
    <row r="20506" customFormat="1" x14ac:dyDescent="0.4"/>
    <row r="20507" customFormat="1" x14ac:dyDescent="0.4"/>
    <row r="20508" customFormat="1" x14ac:dyDescent="0.4"/>
    <row r="20509" customFormat="1" x14ac:dyDescent="0.4"/>
    <row r="20510" customFormat="1" x14ac:dyDescent="0.4"/>
    <row r="20511" customFormat="1" x14ac:dyDescent="0.4"/>
    <row r="20512" customFormat="1" x14ac:dyDescent="0.4"/>
    <row r="20513" customFormat="1" x14ac:dyDescent="0.4"/>
    <row r="20514" customFormat="1" x14ac:dyDescent="0.4"/>
    <row r="20515" customFormat="1" x14ac:dyDescent="0.4"/>
    <row r="20516" customFormat="1" x14ac:dyDescent="0.4"/>
    <row r="20517" customFormat="1" x14ac:dyDescent="0.4"/>
    <row r="20518" customFormat="1" x14ac:dyDescent="0.4"/>
    <row r="20519" customFormat="1" x14ac:dyDescent="0.4"/>
    <row r="20520" customFormat="1" x14ac:dyDescent="0.4"/>
    <row r="20521" customFormat="1" x14ac:dyDescent="0.4"/>
    <row r="20522" customFormat="1" x14ac:dyDescent="0.4"/>
    <row r="20523" customFormat="1" x14ac:dyDescent="0.4"/>
    <row r="20524" customFormat="1" x14ac:dyDescent="0.4"/>
    <row r="20525" customFormat="1" x14ac:dyDescent="0.4"/>
    <row r="20526" customFormat="1" x14ac:dyDescent="0.4"/>
    <row r="20527" customFormat="1" x14ac:dyDescent="0.4"/>
    <row r="20528" customFormat="1" x14ac:dyDescent="0.4"/>
    <row r="20529" customFormat="1" x14ac:dyDescent="0.4"/>
    <row r="20530" customFormat="1" x14ac:dyDescent="0.4"/>
    <row r="20531" customFormat="1" x14ac:dyDescent="0.4"/>
    <row r="20532" customFormat="1" x14ac:dyDescent="0.4"/>
    <row r="20533" customFormat="1" x14ac:dyDescent="0.4"/>
    <row r="20534" customFormat="1" x14ac:dyDescent="0.4"/>
    <row r="20535" customFormat="1" x14ac:dyDescent="0.4"/>
    <row r="20536" customFormat="1" x14ac:dyDescent="0.4"/>
    <row r="20537" customFormat="1" x14ac:dyDescent="0.4"/>
    <row r="20538" customFormat="1" x14ac:dyDescent="0.4"/>
    <row r="20539" customFormat="1" x14ac:dyDescent="0.4"/>
    <row r="20540" customFormat="1" x14ac:dyDescent="0.4"/>
    <row r="20541" customFormat="1" x14ac:dyDescent="0.4"/>
    <row r="20542" customFormat="1" x14ac:dyDescent="0.4"/>
    <row r="20543" customFormat="1" x14ac:dyDescent="0.4"/>
    <row r="20544" customFormat="1" x14ac:dyDescent="0.4"/>
    <row r="20545" customFormat="1" x14ac:dyDescent="0.4"/>
    <row r="20546" customFormat="1" x14ac:dyDescent="0.4"/>
    <row r="20547" customFormat="1" x14ac:dyDescent="0.4"/>
    <row r="20548" customFormat="1" x14ac:dyDescent="0.4"/>
    <row r="20549" customFormat="1" x14ac:dyDescent="0.4"/>
    <row r="20550" customFormat="1" x14ac:dyDescent="0.4"/>
    <row r="20551" customFormat="1" x14ac:dyDescent="0.4"/>
    <row r="20552" customFormat="1" x14ac:dyDescent="0.4"/>
    <row r="20553" customFormat="1" x14ac:dyDescent="0.4"/>
    <row r="20554" customFormat="1" x14ac:dyDescent="0.4"/>
    <row r="20555" customFormat="1" x14ac:dyDescent="0.4"/>
    <row r="20556" customFormat="1" x14ac:dyDescent="0.4"/>
    <row r="20557" customFormat="1" x14ac:dyDescent="0.4"/>
    <row r="20558" customFormat="1" x14ac:dyDescent="0.4"/>
    <row r="20559" customFormat="1" x14ac:dyDescent="0.4"/>
    <row r="20560" customFormat="1" x14ac:dyDescent="0.4"/>
    <row r="20561" customFormat="1" x14ac:dyDescent="0.4"/>
    <row r="20562" customFormat="1" x14ac:dyDescent="0.4"/>
    <row r="20563" customFormat="1" x14ac:dyDescent="0.4"/>
    <row r="20564" customFormat="1" x14ac:dyDescent="0.4"/>
    <row r="20565" customFormat="1" x14ac:dyDescent="0.4"/>
    <row r="20566" customFormat="1" x14ac:dyDescent="0.4"/>
    <row r="20567" customFormat="1" x14ac:dyDescent="0.4"/>
    <row r="20568" customFormat="1" x14ac:dyDescent="0.4"/>
    <row r="20569" customFormat="1" x14ac:dyDescent="0.4"/>
    <row r="20570" customFormat="1" x14ac:dyDescent="0.4"/>
    <row r="20571" customFormat="1" x14ac:dyDescent="0.4"/>
    <row r="20572" customFormat="1" x14ac:dyDescent="0.4"/>
    <row r="20573" customFormat="1" x14ac:dyDescent="0.4"/>
    <row r="20574" customFormat="1" x14ac:dyDescent="0.4"/>
    <row r="20575" customFormat="1" x14ac:dyDescent="0.4"/>
    <row r="20576" customFormat="1" x14ac:dyDescent="0.4"/>
    <row r="20577" customFormat="1" x14ac:dyDescent="0.4"/>
    <row r="20578" customFormat="1" x14ac:dyDescent="0.4"/>
    <row r="20579" customFormat="1" x14ac:dyDescent="0.4"/>
    <row r="20580" customFormat="1" x14ac:dyDescent="0.4"/>
    <row r="20581" customFormat="1" x14ac:dyDescent="0.4"/>
    <row r="20582" customFormat="1" x14ac:dyDescent="0.4"/>
    <row r="20583" customFormat="1" x14ac:dyDescent="0.4"/>
    <row r="20584" customFormat="1" x14ac:dyDescent="0.4"/>
    <row r="20585" customFormat="1" x14ac:dyDescent="0.4"/>
    <row r="20586" customFormat="1" x14ac:dyDescent="0.4"/>
    <row r="20587" customFormat="1" x14ac:dyDescent="0.4"/>
    <row r="20588" customFormat="1" x14ac:dyDescent="0.4"/>
    <row r="20589" customFormat="1" x14ac:dyDescent="0.4"/>
    <row r="20590" customFormat="1" x14ac:dyDescent="0.4"/>
    <row r="20591" customFormat="1" x14ac:dyDescent="0.4"/>
    <row r="20592" customFormat="1" x14ac:dyDescent="0.4"/>
    <row r="20593" customFormat="1" x14ac:dyDescent="0.4"/>
    <row r="20594" customFormat="1" x14ac:dyDescent="0.4"/>
    <row r="20595" customFormat="1" x14ac:dyDescent="0.4"/>
    <row r="20596" customFormat="1" x14ac:dyDescent="0.4"/>
    <row r="20597" customFormat="1" x14ac:dyDescent="0.4"/>
    <row r="20598" customFormat="1" x14ac:dyDescent="0.4"/>
    <row r="20599" customFormat="1" x14ac:dyDescent="0.4"/>
    <row r="20600" customFormat="1" x14ac:dyDescent="0.4"/>
    <row r="20601" customFormat="1" x14ac:dyDescent="0.4"/>
    <row r="20602" customFormat="1" x14ac:dyDescent="0.4"/>
    <row r="20603" customFormat="1" x14ac:dyDescent="0.4"/>
    <row r="20604" customFormat="1" x14ac:dyDescent="0.4"/>
    <row r="20605" customFormat="1" x14ac:dyDescent="0.4"/>
    <row r="20606" customFormat="1" x14ac:dyDescent="0.4"/>
    <row r="20607" customFormat="1" x14ac:dyDescent="0.4"/>
    <row r="20608" customFormat="1" x14ac:dyDescent="0.4"/>
    <row r="20609" customFormat="1" x14ac:dyDescent="0.4"/>
    <row r="20610" customFormat="1" x14ac:dyDescent="0.4"/>
    <row r="20611" customFormat="1" x14ac:dyDescent="0.4"/>
    <row r="20612" customFormat="1" x14ac:dyDescent="0.4"/>
    <row r="20613" customFormat="1" x14ac:dyDescent="0.4"/>
    <row r="20614" customFormat="1" x14ac:dyDescent="0.4"/>
    <row r="20615" customFormat="1" x14ac:dyDescent="0.4"/>
    <row r="20616" customFormat="1" x14ac:dyDescent="0.4"/>
    <row r="20617" customFormat="1" x14ac:dyDescent="0.4"/>
    <row r="20618" customFormat="1" x14ac:dyDescent="0.4"/>
    <row r="20619" customFormat="1" x14ac:dyDescent="0.4"/>
    <row r="20620" customFormat="1" x14ac:dyDescent="0.4"/>
    <row r="20621" customFormat="1" x14ac:dyDescent="0.4"/>
    <row r="20622" customFormat="1" x14ac:dyDescent="0.4"/>
    <row r="20623" customFormat="1" x14ac:dyDescent="0.4"/>
    <row r="20624" customFormat="1" x14ac:dyDescent="0.4"/>
    <row r="20625" customFormat="1" x14ac:dyDescent="0.4"/>
    <row r="20626" customFormat="1" x14ac:dyDescent="0.4"/>
    <row r="20627" customFormat="1" x14ac:dyDescent="0.4"/>
    <row r="20628" customFormat="1" x14ac:dyDescent="0.4"/>
    <row r="20629" customFormat="1" x14ac:dyDescent="0.4"/>
    <row r="20630" customFormat="1" x14ac:dyDescent="0.4"/>
    <row r="20631" customFormat="1" x14ac:dyDescent="0.4"/>
    <row r="20632" customFormat="1" x14ac:dyDescent="0.4"/>
    <row r="20633" customFormat="1" x14ac:dyDescent="0.4"/>
    <row r="20634" customFormat="1" x14ac:dyDescent="0.4"/>
    <row r="20635" customFormat="1" x14ac:dyDescent="0.4"/>
    <row r="20636" customFormat="1" x14ac:dyDescent="0.4"/>
    <row r="20637" customFormat="1" x14ac:dyDescent="0.4"/>
    <row r="20638" customFormat="1" x14ac:dyDescent="0.4"/>
    <row r="20639" customFormat="1" x14ac:dyDescent="0.4"/>
    <row r="20640" customFormat="1" x14ac:dyDescent="0.4"/>
    <row r="20641" customFormat="1" x14ac:dyDescent="0.4"/>
    <row r="20642" customFormat="1" x14ac:dyDescent="0.4"/>
    <row r="20643" customFormat="1" x14ac:dyDescent="0.4"/>
    <row r="20644" customFormat="1" x14ac:dyDescent="0.4"/>
    <row r="20645" customFormat="1" x14ac:dyDescent="0.4"/>
    <row r="20646" customFormat="1" x14ac:dyDescent="0.4"/>
    <row r="20647" customFormat="1" x14ac:dyDescent="0.4"/>
    <row r="20648" customFormat="1" x14ac:dyDescent="0.4"/>
    <row r="20649" customFormat="1" x14ac:dyDescent="0.4"/>
    <row r="20650" customFormat="1" x14ac:dyDescent="0.4"/>
    <row r="20651" customFormat="1" x14ac:dyDescent="0.4"/>
    <row r="20652" customFormat="1" x14ac:dyDescent="0.4"/>
    <row r="20653" customFormat="1" x14ac:dyDescent="0.4"/>
    <row r="20654" customFormat="1" x14ac:dyDescent="0.4"/>
    <row r="20655" customFormat="1" x14ac:dyDescent="0.4"/>
    <row r="20656" customFormat="1" x14ac:dyDescent="0.4"/>
    <row r="20657" customFormat="1" x14ac:dyDescent="0.4"/>
    <row r="20658" customFormat="1" x14ac:dyDescent="0.4"/>
    <row r="20659" customFormat="1" x14ac:dyDescent="0.4"/>
    <row r="20660" customFormat="1" x14ac:dyDescent="0.4"/>
    <row r="20661" customFormat="1" x14ac:dyDescent="0.4"/>
    <row r="20662" customFormat="1" x14ac:dyDescent="0.4"/>
    <row r="20663" customFormat="1" x14ac:dyDescent="0.4"/>
    <row r="20664" customFormat="1" x14ac:dyDescent="0.4"/>
    <row r="20665" customFormat="1" x14ac:dyDescent="0.4"/>
    <row r="20666" customFormat="1" x14ac:dyDescent="0.4"/>
    <row r="20667" customFormat="1" x14ac:dyDescent="0.4"/>
    <row r="20668" customFormat="1" x14ac:dyDescent="0.4"/>
    <row r="20669" customFormat="1" x14ac:dyDescent="0.4"/>
    <row r="20670" customFormat="1" x14ac:dyDescent="0.4"/>
    <row r="20671" customFormat="1" x14ac:dyDescent="0.4"/>
    <row r="20672" customFormat="1" x14ac:dyDescent="0.4"/>
    <row r="20673" customFormat="1" x14ac:dyDescent="0.4"/>
    <row r="20674" customFormat="1" x14ac:dyDescent="0.4"/>
    <row r="20675" customFormat="1" x14ac:dyDescent="0.4"/>
    <row r="20676" customFormat="1" x14ac:dyDescent="0.4"/>
    <row r="20677" customFormat="1" x14ac:dyDescent="0.4"/>
    <row r="20678" customFormat="1" x14ac:dyDescent="0.4"/>
    <row r="20679" customFormat="1" x14ac:dyDescent="0.4"/>
    <row r="20680" customFormat="1" x14ac:dyDescent="0.4"/>
    <row r="20681" customFormat="1" x14ac:dyDescent="0.4"/>
    <row r="20682" customFormat="1" x14ac:dyDescent="0.4"/>
    <row r="20683" customFormat="1" x14ac:dyDescent="0.4"/>
    <row r="20684" customFormat="1" x14ac:dyDescent="0.4"/>
    <row r="20685" customFormat="1" x14ac:dyDescent="0.4"/>
    <row r="20686" customFormat="1" x14ac:dyDescent="0.4"/>
    <row r="20687" customFormat="1" x14ac:dyDescent="0.4"/>
    <row r="20688" customFormat="1" x14ac:dyDescent="0.4"/>
    <row r="20689" customFormat="1" x14ac:dyDescent="0.4"/>
    <row r="20690" customFormat="1" x14ac:dyDescent="0.4"/>
    <row r="20691" customFormat="1" x14ac:dyDescent="0.4"/>
    <row r="20692" customFormat="1" x14ac:dyDescent="0.4"/>
    <row r="20693" customFormat="1" x14ac:dyDescent="0.4"/>
    <row r="20694" customFormat="1" x14ac:dyDescent="0.4"/>
    <row r="20695" customFormat="1" x14ac:dyDescent="0.4"/>
    <row r="20696" customFormat="1" x14ac:dyDescent="0.4"/>
    <row r="20697" customFormat="1" x14ac:dyDescent="0.4"/>
    <row r="20698" customFormat="1" x14ac:dyDescent="0.4"/>
    <row r="20699" customFormat="1" x14ac:dyDescent="0.4"/>
    <row r="20700" customFormat="1" x14ac:dyDescent="0.4"/>
    <row r="20701" customFormat="1" x14ac:dyDescent="0.4"/>
    <row r="20702" customFormat="1" x14ac:dyDescent="0.4"/>
    <row r="20703" customFormat="1" x14ac:dyDescent="0.4"/>
    <row r="20704" customFormat="1" x14ac:dyDescent="0.4"/>
    <row r="20705" customFormat="1" x14ac:dyDescent="0.4"/>
    <row r="20706" customFormat="1" x14ac:dyDescent="0.4"/>
    <row r="20707" customFormat="1" x14ac:dyDescent="0.4"/>
    <row r="20708" customFormat="1" x14ac:dyDescent="0.4"/>
    <row r="20709" customFormat="1" x14ac:dyDescent="0.4"/>
    <row r="20710" customFormat="1" x14ac:dyDescent="0.4"/>
    <row r="20711" customFormat="1" x14ac:dyDescent="0.4"/>
    <row r="20712" customFormat="1" x14ac:dyDescent="0.4"/>
    <row r="20713" customFormat="1" x14ac:dyDescent="0.4"/>
    <row r="20714" customFormat="1" x14ac:dyDescent="0.4"/>
    <row r="20715" customFormat="1" x14ac:dyDescent="0.4"/>
    <row r="20716" customFormat="1" x14ac:dyDescent="0.4"/>
    <row r="20717" customFormat="1" x14ac:dyDescent="0.4"/>
    <row r="20718" customFormat="1" x14ac:dyDescent="0.4"/>
    <row r="20719" customFormat="1" x14ac:dyDescent="0.4"/>
    <row r="20720" customFormat="1" x14ac:dyDescent="0.4"/>
    <row r="20721" customFormat="1" x14ac:dyDescent="0.4"/>
    <row r="20722" customFormat="1" x14ac:dyDescent="0.4"/>
    <row r="20723" customFormat="1" x14ac:dyDescent="0.4"/>
    <row r="20724" customFormat="1" x14ac:dyDescent="0.4"/>
    <row r="20725" customFormat="1" x14ac:dyDescent="0.4"/>
    <row r="20726" customFormat="1" x14ac:dyDescent="0.4"/>
    <row r="20727" customFormat="1" x14ac:dyDescent="0.4"/>
    <row r="20728" customFormat="1" x14ac:dyDescent="0.4"/>
    <row r="20729" customFormat="1" x14ac:dyDescent="0.4"/>
    <row r="20730" customFormat="1" x14ac:dyDescent="0.4"/>
    <row r="20731" customFormat="1" x14ac:dyDescent="0.4"/>
    <row r="20732" customFormat="1" x14ac:dyDescent="0.4"/>
    <row r="20733" customFormat="1" x14ac:dyDescent="0.4"/>
    <row r="20734" customFormat="1" x14ac:dyDescent="0.4"/>
    <row r="20735" customFormat="1" x14ac:dyDescent="0.4"/>
    <row r="20736" customFormat="1" x14ac:dyDescent="0.4"/>
    <row r="20737" customFormat="1" x14ac:dyDescent="0.4"/>
    <row r="20738" customFormat="1" x14ac:dyDescent="0.4"/>
    <row r="20739" customFormat="1" x14ac:dyDescent="0.4"/>
    <row r="20740" customFormat="1" x14ac:dyDescent="0.4"/>
    <row r="20741" customFormat="1" x14ac:dyDescent="0.4"/>
    <row r="20742" customFormat="1" x14ac:dyDescent="0.4"/>
    <row r="20743" customFormat="1" x14ac:dyDescent="0.4"/>
    <row r="20744" customFormat="1" x14ac:dyDescent="0.4"/>
    <row r="20745" customFormat="1" x14ac:dyDescent="0.4"/>
    <row r="20746" customFormat="1" x14ac:dyDescent="0.4"/>
    <row r="20747" customFormat="1" x14ac:dyDescent="0.4"/>
    <row r="20748" customFormat="1" x14ac:dyDescent="0.4"/>
    <row r="20749" customFormat="1" x14ac:dyDescent="0.4"/>
    <row r="20750" customFormat="1" x14ac:dyDescent="0.4"/>
    <row r="20751" customFormat="1" x14ac:dyDescent="0.4"/>
    <row r="20752" customFormat="1" x14ac:dyDescent="0.4"/>
    <row r="20753" customFormat="1" x14ac:dyDescent="0.4"/>
    <row r="20754" customFormat="1" x14ac:dyDescent="0.4"/>
    <row r="20755" customFormat="1" x14ac:dyDescent="0.4"/>
    <row r="20756" customFormat="1" x14ac:dyDescent="0.4"/>
    <row r="20757" customFormat="1" x14ac:dyDescent="0.4"/>
    <row r="20758" customFormat="1" x14ac:dyDescent="0.4"/>
    <row r="20759" customFormat="1" x14ac:dyDescent="0.4"/>
    <row r="20760" customFormat="1" x14ac:dyDescent="0.4"/>
    <row r="20761" customFormat="1" x14ac:dyDescent="0.4"/>
    <row r="20762" customFormat="1" x14ac:dyDescent="0.4"/>
    <row r="20763" customFormat="1" x14ac:dyDescent="0.4"/>
    <row r="20764" customFormat="1" x14ac:dyDescent="0.4"/>
    <row r="20765" customFormat="1" x14ac:dyDescent="0.4"/>
    <row r="20766" customFormat="1" x14ac:dyDescent="0.4"/>
    <row r="20767" customFormat="1" x14ac:dyDescent="0.4"/>
    <row r="20768" customFormat="1" x14ac:dyDescent="0.4"/>
    <row r="20769" customFormat="1" x14ac:dyDescent="0.4"/>
    <row r="20770" customFormat="1" x14ac:dyDescent="0.4"/>
    <row r="20771" customFormat="1" x14ac:dyDescent="0.4"/>
    <row r="20772" customFormat="1" x14ac:dyDescent="0.4"/>
    <row r="20773" customFormat="1" x14ac:dyDescent="0.4"/>
    <row r="20774" customFormat="1" x14ac:dyDescent="0.4"/>
    <row r="20775" customFormat="1" x14ac:dyDescent="0.4"/>
    <row r="20776" customFormat="1" x14ac:dyDescent="0.4"/>
    <row r="20777" customFormat="1" x14ac:dyDescent="0.4"/>
    <row r="20778" customFormat="1" x14ac:dyDescent="0.4"/>
    <row r="20779" customFormat="1" x14ac:dyDescent="0.4"/>
    <row r="20780" customFormat="1" x14ac:dyDescent="0.4"/>
    <row r="20781" customFormat="1" x14ac:dyDescent="0.4"/>
    <row r="20782" customFormat="1" x14ac:dyDescent="0.4"/>
    <row r="20783" customFormat="1" x14ac:dyDescent="0.4"/>
    <row r="20784" customFormat="1" x14ac:dyDescent="0.4"/>
    <row r="20785" customFormat="1" x14ac:dyDescent="0.4"/>
    <row r="20786" customFormat="1" x14ac:dyDescent="0.4"/>
    <row r="20787" customFormat="1" x14ac:dyDescent="0.4"/>
    <row r="20788" customFormat="1" x14ac:dyDescent="0.4"/>
    <row r="20789" customFormat="1" x14ac:dyDescent="0.4"/>
    <row r="20790" customFormat="1" x14ac:dyDescent="0.4"/>
    <row r="20791" customFormat="1" x14ac:dyDescent="0.4"/>
    <row r="20792" customFormat="1" x14ac:dyDescent="0.4"/>
    <row r="20793" customFormat="1" x14ac:dyDescent="0.4"/>
    <row r="20794" customFormat="1" x14ac:dyDescent="0.4"/>
    <row r="20795" customFormat="1" x14ac:dyDescent="0.4"/>
    <row r="20796" customFormat="1" x14ac:dyDescent="0.4"/>
    <row r="20797" customFormat="1" x14ac:dyDescent="0.4"/>
    <row r="20798" customFormat="1" x14ac:dyDescent="0.4"/>
    <row r="20799" customFormat="1" x14ac:dyDescent="0.4"/>
    <row r="20800" customFormat="1" x14ac:dyDescent="0.4"/>
    <row r="20801" customFormat="1" x14ac:dyDescent="0.4"/>
    <row r="20802" customFormat="1" x14ac:dyDescent="0.4"/>
    <row r="20803" customFormat="1" x14ac:dyDescent="0.4"/>
    <row r="20804" customFormat="1" x14ac:dyDescent="0.4"/>
    <row r="20805" customFormat="1" x14ac:dyDescent="0.4"/>
    <row r="20806" customFormat="1" x14ac:dyDescent="0.4"/>
    <row r="20807" customFormat="1" x14ac:dyDescent="0.4"/>
    <row r="20808" customFormat="1" x14ac:dyDescent="0.4"/>
    <row r="20809" customFormat="1" x14ac:dyDescent="0.4"/>
    <row r="20810" customFormat="1" x14ac:dyDescent="0.4"/>
    <row r="20811" customFormat="1" x14ac:dyDescent="0.4"/>
    <row r="20812" customFormat="1" x14ac:dyDescent="0.4"/>
    <row r="20813" customFormat="1" x14ac:dyDescent="0.4"/>
    <row r="20814" customFormat="1" x14ac:dyDescent="0.4"/>
    <row r="20815" customFormat="1" x14ac:dyDescent="0.4"/>
    <row r="20816" customFormat="1" x14ac:dyDescent="0.4"/>
    <row r="20817" customFormat="1" x14ac:dyDescent="0.4"/>
    <row r="20818" customFormat="1" x14ac:dyDescent="0.4"/>
    <row r="20819" customFormat="1" x14ac:dyDescent="0.4"/>
    <row r="20820" customFormat="1" x14ac:dyDescent="0.4"/>
    <row r="20821" customFormat="1" x14ac:dyDescent="0.4"/>
    <row r="20822" customFormat="1" x14ac:dyDescent="0.4"/>
    <row r="20823" customFormat="1" x14ac:dyDescent="0.4"/>
    <row r="20824" customFormat="1" x14ac:dyDescent="0.4"/>
    <row r="20825" customFormat="1" x14ac:dyDescent="0.4"/>
    <row r="20826" customFormat="1" x14ac:dyDescent="0.4"/>
    <row r="20827" customFormat="1" x14ac:dyDescent="0.4"/>
    <row r="20828" customFormat="1" x14ac:dyDescent="0.4"/>
    <row r="20829" customFormat="1" x14ac:dyDescent="0.4"/>
    <row r="20830" customFormat="1" x14ac:dyDescent="0.4"/>
    <row r="20831" customFormat="1" x14ac:dyDescent="0.4"/>
    <row r="20832" customFormat="1" x14ac:dyDescent="0.4"/>
    <row r="20833" customFormat="1" x14ac:dyDescent="0.4"/>
    <row r="20834" customFormat="1" x14ac:dyDescent="0.4"/>
    <row r="20835" customFormat="1" x14ac:dyDescent="0.4"/>
    <row r="20836" customFormat="1" x14ac:dyDescent="0.4"/>
    <row r="20837" customFormat="1" x14ac:dyDescent="0.4"/>
    <row r="20838" customFormat="1" x14ac:dyDescent="0.4"/>
    <row r="20839" customFormat="1" x14ac:dyDescent="0.4"/>
    <row r="20840" customFormat="1" x14ac:dyDescent="0.4"/>
    <row r="20841" customFormat="1" x14ac:dyDescent="0.4"/>
    <row r="20842" customFormat="1" x14ac:dyDescent="0.4"/>
    <row r="20843" customFormat="1" x14ac:dyDescent="0.4"/>
    <row r="20844" customFormat="1" x14ac:dyDescent="0.4"/>
    <row r="20845" customFormat="1" x14ac:dyDescent="0.4"/>
    <row r="20846" customFormat="1" x14ac:dyDescent="0.4"/>
    <row r="20847" customFormat="1" x14ac:dyDescent="0.4"/>
    <row r="20848" customFormat="1" x14ac:dyDescent="0.4"/>
    <row r="20849" customFormat="1" x14ac:dyDescent="0.4"/>
    <row r="20850" customFormat="1" x14ac:dyDescent="0.4"/>
    <row r="20851" customFormat="1" x14ac:dyDescent="0.4"/>
    <row r="20852" customFormat="1" x14ac:dyDescent="0.4"/>
    <row r="20853" customFormat="1" x14ac:dyDescent="0.4"/>
    <row r="20854" customFormat="1" x14ac:dyDescent="0.4"/>
    <row r="20855" customFormat="1" x14ac:dyDescent="0.4"/>
    <row r="20856" customFormat="1" x14ac:dyDescent="0.4"/>
    <row r="20857" customFormat="1" x14ac:dyDescent="0.4"/>
    <row r="20858" customFormat="1" x14ac:dyDescent="0.4"/>
    <row r="20859" customFormat="1" x14ac:dyDescent="0.4"/>
    <row r="20860" customFormat="1" x14ac:dyDescent="0.4"/>
    <row r="20861" customFormat="1" x14ac:dyDescent="0.4"/>
    <row r="20862" customFormat="1" x14ac:dyDescent="0.4"/>
    <row r="20863" customFormat="1" x14ac:dyDescent="0.4"/>
    <row r="20864" customFormat="1" x14ac:dyDescent="0.4"/>
    <row r="20865" customFormat="1" x14ac:dyDescent="0.4"/>
    <row r="20866" customFormat="1" x14ac:dyDescent="0.4"/>
    <row r="20867" customFormat="1" x14ac:dyDescent="0.4"/>
    <row r="20868" customFormat="1" x14ac:dyDescent="0.4"/>
    <row r="20869" customFormat="1" x14ac:dyDescent="0.4"/>
    <row r="20870" customFormat="1" x14ac:dyDescent="0.4"/>
    <row r="20871" customFormat="1" x14ac:dyDescent="0.4"/>
    <row r="20872" customFormat="1" x14ac:dyDescent="0.4"/>
    <row r="20873" customFormat="1" x14ac:dyDescent="0.4"/>
    <row r="20874" customFormat="1" x14ac:dyDescent="0.4"/>
    <row r="20875" customFormat="1" x14ac:dyDescent="0.4"/>
    <row r="20876" customFormat="1" x14ac:dyDescent="0.4"/>
    <row r="20877" customFormat="1" x14ac:dyDescent="0.4"/>
    <row r="20878" customFormat="1" x14ac:dyDescent="0.4"/>
    <row r="20879" customFormat="1" x14ac:dyDescent="0.4"/>
    <row r="20880" customFormat="1" x14ac:dyDescent="0.4"/>
    <row r="20881" customFormat="1" x14ac:dyDescent="0.4"/>
    <row r="20882" customFormat="1" x14ac:dyDescent="0.4"/>
    <row r="20883" customFormat="1" x14ac:dyDescent="0.4"/>
    <row r="20884" customFormat="1" x14ac:dyDescent="0.4"/>
    <row r="20885" customFormat="1" x14ac:dyDescent="0.4"/>
    <row r="20886" customFormat="1" x14ac:dyDescent="0.4"/>
    <row r="20887" customFormat="1" x14ac:dyDescent="0.4"/>
    <row r="20888" customFormat="1" x14ac:dyDescent="0.4"/>
    <row r="20889" customFormat="1" x14ac:dyDescent="0.4"/>
    <row r="20890" customFormat="1" x14ac:dyDescent="0.4"/>
    <row r="20891" customFormat="1" x14ac:dyDescent="0.4"/>
    <row r="20892" customFormat="1" x14ac:dyDescent="0.4"/>
    <row r="20893" customFormat="1" x14ac:dyDescent="0.4"/>
    <row r="20894" customFormat="1" x14ac:dyDescent="0.4"/>
    <row r="20895" customFormat="1" x14ac:dyDescent="0.4"/>
    <row r="20896" customFormat="1" x14ac:dyDescent="0.4"/>
    <row r="20897" customFormat="1" x14ac:dyDescent="0.4"/>
    <row r="20898" customFormat="1" x14ac:dyDescent="0.4"/>
    <row r="20899" customFormat="1" x14ac:dyDescent="0.4"/>
    <row r="20900" customFormat="1" x14ac:dyDescent="0.4"/>
    <row r="20901" customFormat="1" x14ac:dyDescent="0.4"/>
    <row r="20902" customFormat="1" x14ac:dyDescent="0.4"/>
    <row r="20903" customFormat="1" x14ac:dyDescent="0.4"/>
    <row r="20904" customFormat="1" x14ac:dyDescent="0.4"/>
    <row r="20905" customFormat="1" x14ac:dyDescent="0.4"/>
    <row r="20906" customFormat="1" x14ac:dyDescent="0.4"/>
    <row r="20907" customFormat="1" x14ac:dyDescent="0.4"/>
    <row r="20908" customFormat="1" x14ac:dyDescent="0.4"/>
    <row r="20909" customFormat="1" x14ac:dyDescent="0.4"/>
    <row r="20910" customFormat="1" x14ac:dyDescent="0.4"/>
    <row r="20911" customFormat="1" x14ac:dyDescent="0.4"/>
    <row r="20912" customFormat="1" x14ac:dyDescent="0.4"/>
    <row r="20913" customFormat="1" x14ac:dyDescent="0.4"/>
    <row r="20914" customFormat="1" x14ac:dyDescent="0.4"/>
    <row r="20915" customFormat="1" x14ac:dyDescent="0.4"/>
    <row r="20916" customFormat="1" x14ac:dyDescent="0.4"/>
    <row r="20917" customFormat="1" x14ac:dyDescent="0.4"/>
    <row r="20918" customFormat="1" x14ac:dyDescent="0.4"/>
    <row r="20919" customFormat="1" x14ac:dyDescent="0.4"/>
    <row r="20920" customFormat="1" x14ac:dyDescent="0.4"/>
    <row r="20921" customFormat="1" x14ac:dyDescent="0.4"/>
    <row r="20922" customFormat="1" x14ac:dyDescent="0.4"/>
    <row r="20923" customFormat="1" x14ac:dyDescent="0.4"/>
    <row r="20924" customFormat="1" x14ac:dyDescent="0.4"/>
    <row r="20925" customFormat="1" x14ac:dyDescent="0.4"/>
    <row r="20926" customFormat="1" x14ac:dyDescent="0.4"/>
    <row r="20927" customFormat="1" x14ac:dyDescent="0.4"/>
    <row r="20928" customFormat="1" x14ac:dyDescent="0.4"/>
    <row r="20929" customFormat="1" x14ac:dyDescent="0.4"/>
    <row r="20930" customFormat="1" x14ac:dyDescent="0.4"/>
    <row r="20931" customFormat="1" x14ac:dyDescent="0.4"/>
    <row r="20932" customFormat="1" x14ac:dyDescent="0.4"/>
    <row r="20933" customFormat="1" x14ac:dyDescent="0.4"/>
    <row r="20934" customFormat="1" x14ac:dyDescent="0.4"/>
    <row r="20935" customFormat="1" x14ac:dyDescent="0.4"/>
    <row r="20936" customFormat="1" x14ac:dyDescent="0.4"/>
    <row r="20937" customFormat="1" x14ac:dyDescent="0.4"/>
    <row r="20938" customFormat="1" x14ac:dyDescent="0.4"/>
    <row r="20939" customFormat="1" x14ac:dyDescent="0.4"/>
    <row r="20940" customFormat="1" x14ac:dyDescent="0.4"/>
    <row r="20941" customFormat="1" x14ac:dyDescent="0.4"/>
    <row r="20942" customFormat="1" x14ac:dyDescent="0.4"/>
    <row r="20943" customFormat="1" x14ac:dyDescent="0.4"/>
    <row r="20944" customFormat="1" x14ac:dyDescent="0.4"/>
    <row r="20945" customFormat="1" x14ac:dyDescent="0.4"/>
    <row r="20946" customFormat="1" x14ac:dyDescent="0.4"/>
    <row r="20947" customFormat="1" x14ac:dyDescent="0.4"/>
    <row r="20948" customFormat="1" x14ac:dyDescent="0.4"/>
    <row r="20949" customFormat="1" x14ac:dyDescent="0.4"/>
    <row r="20950" customFormat="1" x14ac:dyDescent="0.4"/>
    <row r="20951" customFormat="1" x14ac:dyDescent="0.4"/>
    <row r="20952" customFormat="1" x14ac:dyDescent="0.4"/>
    <row r="20953" customFormat="1" x14ac:dyDescent="0.4"/>
    <row r="20954" customFormat="1" x14ac:dyDescent="0.4"/>
    <row r="20955" customFormat="1" x14ac:dyDescent="0.4"/>
    <row r="20956" customFormat="1" x14ac:dyDescent="0.4"/>
    <row r="20957" customFormat="1" x14ac:dyDescent="0.4"/>
    <row r="20958" customFormat="1" x14ac:dyDescent="0.4"/>
    <row r="20959" customFormat="1" x14ac:dyDescent="0.4"/>
    <row r="20960" customFormat="1" x14ac:dyDescent="0.4"/>
    <row r="20961" customFormat="1" x14ac:dyDescent="0.4"/>
    <row r="20962" customFormat="1" x14ac:dyDescent="0.4"/>
    <row r="20963" customFormat="1" x14ac:dyDescent="0.4"/>
    <row r="20964" customFormat="1" x14ac:dyDescent="0.4"/>
    <row r="20965" customFormat="1" x14ac:dyDescent="0.4"/>
    <row r="20966" customFormat="1" x14ac:dyDescent="0.4"/>
    <row r="20967" customFormat="1" x14ac:dyDescent="0.4"/>
    <row r="20968" customFormat="1" x14ac:dyDescent="0.4"/>
    <row r="20969" customFormat="1" x14ac:dyDescent="0.4"/>
    <row r="20970" customFormat="1" x14ac:dyDescent="0.4"/>
    <row r="20971" customFormat="1" x14ac:dyDescent="0.4"/>
    <row r="20972" customFormat="1" x14ac:dyDescent="0.4"/>
    <row r="20973" customFormat="1" x14ac:dyDescent="0.4"/>
    <row r="20974" customFormat="1" x14ac:dyDescent="0.4"/>
    <row r="20975" customFormat="1" x14ac:dyDescent="0.4"/>
    <row r="20976" customFormat="1" x14ac:dyDescent="0.4"/>
    <row r="20977" customFormat="1" x14ac:dyDescent="0.4"/>
    <row r="20978" customFormat="1" x14ac:dyDescent="0.4"/>
    <row r="20979" customFormat="1" x14ac:dyDescent="0.4"/>
    <row r="20980" customFormat="1" x14ac:dyDescent="0.4"/>
    <row r="20981" customFormat="1" x14ac:dyDescent="0.4"/>
    <row r="20982" customFormat="1" x14ac:dyDescent="0.4"/>
    <row r="20983" customFormat="1" x14ac:dyDescent="0.4"/>
    <row r="20984" customFormat="1" x14ac:dyDescent="0.4"/>
    <row r="20985" customFormat="1" x14ac:dyDescent="0.4"/>
    <row r="20986" customFormat="1" x14ac:dyDescent="0.4"/>
    <row r="20987" customFormat="1" x14ac:dyDescent="0.4"/>
    <row r="20988" customFormat="1" x14ac:dyDescent="0.4"/>
    <row r="20989" customFormat="1" x14ac:dyDescent="0.4"/>
    <row r="20990" customFormat="1" x14ac:dyDescent="0.4"/>
    <row r="20991" customFormat="1" x14ac:dyDescent="0.4"/>
    <row r="20992" customFormat="1" x14ac:dyDescent="0.4"/>
    <row r="20993" customFormat="1" x14ac:dyDescent="0.4"/>
    <row r="20994" customFormat="1" x14ac:dyDescent="0.4"/>
    <row r="20995" customFormat="1" x14ac:dyDescent="0.4"/>
    <row r="20996" customFormat="1" x14ac:dyDescent="0.4"/>
    <row r="20997" customFormat="1" x14ac:dyDescent="0.4"/>
    <row r="20998" customFormat="1" x14ac:dyDescent="0.4"/>
    <row r="20999" customFormat="1" x14ac:dyDescent="0.4"/>
    <row r="21000" customFormat="1" x14ac:dyDescent="0.4"/>
    <row r="21001" customFormat="1" x14ac:dyDescent="0.4"/>
    <row r="21002" customFormat="1" x14ac:dyDescent="0.4"/>
    <row r="21003" customFormat="1" x14ac:dyDescent="0.4"/>
    <row r="21004" customFormat="1" x14ac:dyDescent="0.4"/>
    <row r="21005" customFormat="1" x14ac:dyDescent="0.4"/>
    <row r="21006" customFormat="1" x14ac:dyDescent="0.4"/>
    <row r="21007" customFormat="1" x14ac:dyDescent="0.4"/>
    <row r="21008" customFormat="1" x14ac:dyDescent="0.4"/>
    <row r="21009" customFormat="1" x14ac:dyDescent="0.4"/>
    <row r="21010" customFormat="1" x14ac:dyDescent="0.4"/>
    <row r="21011" customFormat="1" x14ac:dyDescent="0.4"/>
    <row r="21012" customFormat="1" x14ac:dyDescent="0.4"/>
    <row r="21013" customFormat="1" x14ac:dyDescent="0.4"/>
    <row r="21014" customFormat="1" x14ac:dyDescent="0.4"/>
    <row r="21015" customFormat="1" x14ac:dyDescent="0.4"/>
    <row r="21016" customFormat="1" x14ac:dyDescent="0.4"/>
    <row r="21017" customFormat="1" x14ac:dyDescent="0.4"/>
    <row r="21018" customFormat="1" x14ac:dyDescent="0.4"/>
    <row r="21019" customFormat="1" x14ac:dyDescent="0.4"/>
    <row r="21020" customFormat="1" x14ac:dyDescent="0.4"/>
    <row r="21021" customFormat="1" x14ac:dyDescent="0.4"/>
    <row r="21022" customFormat="1" x14ac:dyDescent="0.4"/>
    <row r="21023" customFormat="1" x14ac:dyDescent="0.4"/>
    <row r="21024" customFormat="1" x14ac:dyDescent="0.4"/>
    <row r="21025" customFormat="1" x14ac:dyDescent="0.4"/>
    <row r="21026" customFormat="1" x14ac:dyDescent="0.4"/>
    <row r="21027" customFormat="1" x14ac:dyDescent="0.4"/>
    <row r="21028" customFormat="1" x14ac:dyDescent="0.4"/>
    <row r="21029" customFormat="1" x14ac:dyDescent="0.4"/>
    <row r="21030" customFormat="1" x14ac:dyDescent="0.4"/>
    <row r="21031" customFormat="1" x14ac:dyDescent="0.4"/>
    <row r="21032" customFormat="1" x14ac:dyDescent="0.4"/>
    <row r="21033" customFormat="1" x14ac:dyDescent="0.4"/>
    <row r="21034" customFormat="1" x14ac:dyDescent="0.4"/>
    <row r="21035" customFormat="1" x14ac:dyDescent="0.4"/>
    <row r="21036" customFormat="1" x14ac:dyDescent="0.4"/>
    <row r="21037" customFormat="1" x14ac:dyDescent="0.4"/>
    <row r="21038" customFormat="1" x14ac:dyDescent="0.4"/>
    <row r="21039" customFormat="1" x14ac:dyDescent="0.4"/>
    <row r="21040" customFormat="1" x14ac:dyDescent="0.4"/>
    <row r="21041" customFormat="1" x14ac:dyDescent="0.4"/>
    <row r="21042" customFormat="1" x14ac:dyDescent="0.4"/>
    <row r="21043" customFormat="1" x14ac:dyDescent="0.4"/>
    <row r="21044" customFormat="1" x14ac:dyDescent="0.4"/>
    <row r="21045" customFormat="1" x14ac:dyDescent="0.4"/>
    <row r="21046" customFormat="1" x14ac:dyDescent="0.4"/>
    <row r="21047" customFormat="1" x14ac:dyDescent="0.4"/>
    <row r="21048" customFormat="1" x14ac:dyDescent="0.4"/>
    <row r="21049" customFormat="1" x14ac:dyDescent="0.4"/>
    <row r="21050" customFormat="1" x14ac:dyDescent="0.4"/>
    <row r="21051" customFormat="1" x14ac:dyDescent="0.4"/>
    <row r="21052" customFormat="1" x14ac:dyDescent="0.4"/>
    <row r="21053" customFormat="1" x14ac:dyDescent="0.4"/>
    <row r="21054" customFormat="1" x14ac:dyDescent="0.4"/>
    <row r="21055" customFormat="1" x14ac:dyDescent="0.4"/>
    <row r="21056" customFormat="1" x14ac:dyDescent="0.4"/>
    <row r="21057" customFormat="1" x14ac:dyDescent="0.4"/>
    <row r="21058" customFormat="1" x14ac:dyDescent="0.4"/>
    <row r="21059" customFormat="1" x14ac:dyDescent="0.4"/>
    <row r="21060" customFormat="1" x14ac:dyDescent="0.4"/>
    <row r="21061" customFormat="1" x14ac:dyDescent="0.4"/>
    <row r="21062" customFormat="1" x14ac:dyDescent="0.4"/>
    <row r="21063" customFormat="1" x14ac:dyDescent="0.4"/>
    <row r="21064" customFormat="1" x14ac:dyDescent="0.4"/>
    <row r="21065" customFormat="1" x14ac:dyDescent="0.4"/>
    <row r="21066" customFormat="1" x14ac:dyDescent="0.4"/>
    <row r="21067" customFormat="1" x14ac:dyDescent="0.4"/>
    <row r="21068" customFormat="1" x14ac:dyDescent="0.4"/>
    <row r="21069" customFormat="1" x14ac:dyDescent="0.4"/>
    <row r="21070" customFormat="1" x14ac:dyDescent="0.4"/>
    <row r="21071" customFormat="1" x14ac:dyDescent="0.4"/>
    <row r="21072" customFormat="1" x14ac:dyDescent="0.4"/>
    <row r="21073" customFormat="1" x14ac:dyDescent="0.4"/>
    <row r="21074" customFormat="1" x14ac:dyDescent="0.4"/>
    <row r="21075" customFormat="1" x14ac:dyDescent="0.4"/>
    <row r="21076" customFormat="1" x14ac:dyDescent="0.4"/>
    <row r="21077" customFormat="1" x14ac:dyDescent="0.4"/>
    <row r="21078" customFormat="1" x14ac:dyDescent="0.4"/>
    <row r="21079" customFormat="1" x14ac:dyDescent="0.4"/>
    <row r="21080" customFormat="1" x14ac:dyDescent="0.4"/>
    <row r="21081" customFormat="1" x14ac:dyDescent="0.4"/>
    <row r="21082" customFormat="1" x14ac:dyDescent="0.4"/>
    <row r="21083" customFormat="1" x14ac:dyDescent="0.4"/>
    <row r="21084" customFormat="1" x14ac:dyDescent="0.4"/>
    <row r="21085" customFormat="1" x14ac:dyDescent="0.4"/>
    <row r="21086" customFormat="1" x14ac:dyDescent="0.4"/>
    <row r="21087" customFormat="1" x14ac:dyDescent="0.4"/>
    <row r="21088" customFormat="1" x14ac:dyDescent="0.4"/>
    <row r="21089" customFormat="1" x14ac:dyDescent="0.4"/>
    <row r="21090" customFormat="1" x14ac:dyDescent="0.4"/>
    <row r="21091" customFormat="1" x14ac:dyDescent="0.4"/>
    <row r="21092" customFormat="1" x14ac:dyDescent="0.4"/>
    <row r="21093" customFormat="1" x14ac:dyDescent="0.4"/>
    <row r="21094" customFormat="1" x14ac:dyDescent="0.4"/>
    <row r="21095" customFormat="1" x14ac:dyDescent="0.4"/>
    <row r="21096" customFormat="1" x14ac:dyDescent="0.4"/>
    <row r="21097" customFormat="1" x14ac:dyDescent="0.4"/>
    <row r="21098" customFormat="1" x14ac:dyDescent="0.4"/>
    <row r="21099" customFormat="1" x14ac:dyDescent="0.4"/>
    <row r="21100" customFormat="1" x14ac:dyDescent="0.4"/>
    <row r="21101" customFormat="1" x14ac:dyDescent="0.4"/>
    <row r="21102" customFormat="1" x14ac:dyDescent="0.4"/>
    <row r="21103" customFormat="1" x14ac:dyDescent="0.4"/>
    <row r="21104" customFormat="1" x14ac:dyDescent="0.4"/>
    <row r="21105" customFormat="1" x14ac:dyDescent="0.4"/>
    <row r="21106" customFormat="1" x14ac:dyDescent="0.4"/>
    <row r="21107" customFormat="1" x14ac:dyDescent="0.4"/>
    <row r="21108" customFormat="1" x14ac:dyDescent="0.4"/>
    <row r="21109" customFormat="1" x14ac:dyDescent="0.4"/>
    <row r="21110" customFormat="1" x14ac:dyDescent="0.4"/>
    <row r="21111" customFormat="1" x14ac:dyDescent="0.4"/>
    <row r="21112" customFormat="1" x14ac:dyDescent="0.4"/>
    <row r="21113" customFormat="1" x14ac:dyDescent="0.4"/>
    <row r="21114" customFormat="1" x14ac:dyDescent="0.4"/>
    <row r="21115" customFormat="1" x14ac:dyDescent="0.4"/>
    <row r="21116" customFormat="1" x14ac:dyDescent="0.4"/>
    <row r="21117" customFormat="1" x14ac:dyDescent="0.4"/>
    <row r="21118" customFormat="1" x14ac:dyDescent="0.4"/>
    <row r="21119" customFormat="1" x14ac:dyDescent="0.4"/>
    <row r="21120" customFormat="1" x14ac:dyDescent="0.4"/>
    <row r="21121" customFormat="1" x14ac:dyDescent="0.4"/>
    <row r="21122" customFormat="1" x14ac:dyDescent="0.4"/>
    <row r="21123" customFormat="1" x14ac:dyDescent="0.4"/>
    <row r="21124" customFormat="1" x14ac:dyDescent="0.4"/>
    <row r="21125" customFormat="1" x14ac:dyDescent="0.4"/>
    <row r="21126" customFormat="1" x14ac:dyDescent="0.4"/>
    <row r="21127" customFormat="1" x14ac:dyDescent="0.4"/>
    <row r="21128" customFormat="1" x14ac:dyDescent="0.4"/>
    <row r="21129" customFormat="1" x14ac:dyDescent="0.4"/>
    <row r="21130" customFormat="1" x14ac:dyDescent="0.4"/>
    <row r="21131" customFormat="1" x14ac:dyDescent="0.4"/>
    <row r="21132" customFormat="1" x14ac:dyDescent="0.4"/>
    <row r="21133" customFormat="1" x14ac:dyDescent="0.4"/>
    <row r="21134" customFormat="1" x14ac:dyDescent="0.4"/>
    <row r="21135" customFormat="1" x14ac:dyDescent="0.4"/>
    <row r="21136" customFormat="1" x14ac:dyDescent="0.4"/>
    <row r="21137" customFormat="1" x14ac:dyDescent="0.4"/>
    <row r="21138" customFormat="1" x14ac:dyDescent="0.4"/>
    <row r="21139" customFormat="1" x14ac:dyDescent="0.4"/>
    <row r="21140" customFormat="1" x14ac:dyDescent="0.4"/>
    <row r="21141" customFormat="1" x14ac:dyDescent="0.4"/>
    <row r="21142" customFormat="1" x14ac:dyDescent="0.4"/>
    <row r="21143" customFormat="1" x14ac:dyDescent="0.4"/>
    <row r="21144" customFormat="1" x14ac:dyDescent="0.4"/>
    <row r="21145" customFormat="1" x14ac:dyDescent="0.4"/>
    <row r="21146" customFormat="1" x14ac:dyDescent="0.4"/>
    <row r="21147" customFormat="1" x14ac:dyDescent="0.4"/>
    <row r="21148" customFormat="1" x14ac:dyDescent="0.4"/>
    <row r="21149" customFormat="1" x14ac:dyDescent="0.4"/>
    <row r="21150" customFormat="1" x14ac:dyDescent="0.4"/>
    <row r="21151" customFormat="1" x14ac:dyDescent="0.4"/>
    <row r="21152" customFormat="1" x14ac:dyDescent="0.4"/>
    <row r="21153" customFormat="1" x14ac:dyDescent="0.4"/>
    <row r="21154" customFormat="1" x14ac:dyDescent="0.4"/>
    <row r="21155" customFormat="1" x14ac:dyDescent="0.4"/>
    <row r="21156" customFormat="1" x14ac:dyDescent="0.4"/>
    <row r="21157" customFormat="1" x14ac:dyDescent="0.4"/>
    <row r="21158" customFormat="1" x14ac:dyDescent="0.4"/>
    <row r="21159" customFormat="1" x14ac:dyDescent="0.4"/>
    <row r="21160" customFormat="1" x14ac:dyDescent="0.4"/>
    <row r="21161" customFormat="1" x14ac:dyDescent="0.4"/>
    <row r="21162" customFormat="1" x14ac:dyDescent="0.4"/>
    <row r="21163" customFormat="1" x14ac:dyDescent="0.4"/>
    <row r="21164" customFormat="1" x14ac:dyDescent="0.4"/>
    <row r="21165" customFormat="1" x14ac:dyDescent="0.4"/>
    <row r="21166" customFormat="1" x14ac:dyDescent="0.4"/>
    <row r="21167" customFormat="1" x14ac:dyDescent="0.4"/>
    <row r="21168" customFormat="1" x14ac:dyDescent="0.4"/>
    <row r="21169" customFormat="1" x14ac:dyDescent="0.4"/>
    <row r="21170" customFormat="1" x14ac:dyDescent="0.4"/>
    <row r="21171" customFormat="1" x14ac:dyDescent="0.4"/>
    <row r="21172" customFormat="1" x14ac:dyDescent="0.4"/>
    <row r="21173" customFormat="1" x14ac:dyDescent="0.4"/>
    <row r="21174" customFormat="1" x14ac:dyDescent="0.4"/>
    <row r="21175" customFormat="1" x14ac:dyDescent="0.4"/>
    <row r="21176" customFormat="1" x14ac:dyDescent="0.4"/>
    <row r="21177" customFormat="1" x14ac:dyDescent="0.4"/>
    <row r="21178" customFormat="1" x14ac:dyDescent="0.4"/>
    <row r="21179" customFormat="1" x14ac:dyDescent="0.4"/>
    <row r="21180" customFormat="1" x14ac:dyDescent="0.4"/>
    <row r="21181" customFormat="1" x14ac:dyDescent="0.4"/>
    <row r="21182" customFormat="1" x14ac:dyDescent="0.4"/>
    <row r="21183" customFormat="1" x14ac:dyDescent="0.4"/>
    <row r="21184" customFormat="1" x14ac:dyDescent="0.4"/>
    <row r="21185" customFormat="1" x14ac:dyDescent="0.4"/>
    <row r="21186" customFormat="1" x14ac:dyDescent="0.4"/>
    <row r="21187" customFormat="1" x14ac:dyDescent="0.4"/>
    <row r="21188" customFormat="1" x14ac:dyDescent="0.4"/>
    <row r="21189" customFormat="1" x14ac:dyDescent="0.4"/>
    <row r="21190" customFormat="1" x14ac:dyDescent="0.4"/>
    <row r="21191" customFormat="1" x14ac:dyDescent="0.4"/>
    <row r="21192" customFormat="1" x14ac:dyDescent="0.4"/>
    <row r="21193" customFormat="1" x14ac:dyDescent="0.4"/>
    <row r="21194" customFormat="1" x14ac:dyDescent="0.4"/>
    <row r="21195" customFormat="1" x14ac:dyDescent="0.4"/>
    <row r="21196" customFormat="1" x14ac:dyDescent="0.4"/>
    <row r="21197" customFormat="1" x14ac:dyDescent="0.4"/>
    <row r="21198" customFormat="1" x14ac:dyDescent="0.4"/>
    <row r="21199" customFormat="1" x14ac:dyDescent="0.4"/>
    <row r="21200" customFormat="1" x14ac:dyDescent="0.4"/>
    <row r="21201" customFormat="1" x14ac:dyDescent="0.4"/>
    <row r="21202" customFormat="1" x14ac:dyDescent="0.4"/>
    <row r="21203" customFormat="1" x14ac:dyDescent="0.4"/>
    <row r="21204" customFormat="1" x14ac:dyDescent="0.4"/>
    <row r="21205" customFormat="1" x14ac:dyDescent="0.4"/>
    <row r="21206" customFormat="1" x14ac:dyDescent="0.4"/>
    <row r="21207" customFormat="1" x14ac:dyDescent="0.4"/>
    <row r="21208" customFormat="1" x14ac:dyDescent="0.4"/>
    <row r="21209" customFormat="1" x14ac:dyDescent="0.4"/>
    <row r="21210" customFormat="1" x14ac:dyDescent="0.4"/>
    <row r="21211" customFormat="1" x14ac:dyDescent="0.4"/>
    <row r="21212" customFormat="1" x14ac:dyDescent="0.4"/>
    <row r="21213" customFormat="1" x14ac:dyDescent="0.4"/>
    <row r="21214" customFormat="1" x14ac:dyDescent="0.4"/>
    <row r="21215" customFormat="1" x14ac:dyDescent="0.4"/>
    <row r="21216" customFormat="1" x14ac:dyDescent="0.4"/>
    <row r="21217" customFormat="1" x14ac:dyDescent="0.4"/>
    <row r="21218" customFormat="1" x14ac:dyDescent="0.4"/>
    <row r="21219" customFormat="1" x14ac:dyDescent="0.4"/>
    <row r="21220" customFormat="1" x14ac:dyDescent="0.4"/>
    <row r="21221" customFormat="1" x14ac:dyDescent="0.4"/>
    <row r="21222" customFormat="1" x14ac:dyDescent="0.4"/>
    <row r="21223" customFormat="1" x14ac:dyDescent="0.4"/>
    <row r="21224" customFormat="1" x14ac:dyDescent="0.4"/>
    <row r="21225" customFormat="1" x14ac:dyDescent="0.4"/>
    <row r="21226" customFormat="1" x14ac:dyDescent="0.4"/>
    <row r="21227" customFormat="1" x14ac:dyDescent="0.4"/>
    <row r="21228" customFormat="1" x14ac:dyDescent="0.4"/>
    <row r="21229" customFormat="1" x14ac:dyDescent="0.4"/>
    <row r="21230" customFormat="1" x14ac:dyDescent="0.4"/>
    <row r="21231" customFormat="1" x14ac:dyDescent="0.4"/>
    <row r="21232" customFormat="1" x14ac:dyDescent="0.4"/>
    <row r="21233" customFormat="1" x14ac:dyDescent="0.4"/>
    <row r="21234" customFormat="1" x14ac:dyDescent="0.4"/>
    <row r="21235" customFormat="1" x14ac:dyDescent="0.4"/>
    <row r="21236" customFormat="1" x14ac:dyDescent="0.4"/>
    <row r="21237" customFormat="1" x14ac:dyDescent="0.4"/>
    <row r="21238" customFormat="1" x14ac:dyDescent="0.4"/>
    <row r="21239" customFormat="1" x14ac:dyDescent="0.4"/>
    <row r="21240" customFormat="1" x14ac:dyDescent="0.4"/>
    <row r="21241" customFormat="1" x14ac:dyDescent="0.4"/>
    <row r="21242" customFormat="1" x14ac:dyDescent="0.4"/>
    <row r="21243" customFormat="1" x14ac:dyDescent="0.4"/>
    <row r="21244" customFormat="1" x14ac:dyDescent="0.4"/>
    <row r="21245" customFormat="1" x14ac:dyDescent="0.4"/>
    <row r="21246" customFormat="1" x14ac:dyDescent="0.4"/>
    <row r="21247" customFormat="1" x14ac:dyDescent="0.4"/>
    <row r="21248" customFormat="1" x14ac:dyDescent="0.4"/>
    <row r="21249" customFormat="1" x14ac:dyDescent="0.4"/>
    <row r="21250" customFormat="1" x14ac:dyDescent="0.4"/>
    <row r="21251" customFormat="1" x14ac:dyDescent="0.4"/>
    <row r="21252" customFormat="1" x14ac:dyDescent="0.4"/>
    <row r="21253" customFormat="1" x14ac:dyDescent="0.4"/>
    <row r="21254" customFormat="1" x14ac:dyDescent="0.4"/>
    <row r="21255" customFormat="1" x14ac:dyDescent="0.4"/>
    <row r="21256" customFormat="1" x14ac:dyDescent="0.4"/>
    <row r="21257" customFormat="1" x14ac:dyDescent="0.4"/>
    <row r="21258" customFormat="1" x14ac:dyDescent="0.4"/>
    <row r="21259" customFormat="1" x14ac:dyDescent="0.4"/>
    <row r="21260" customFormat="1" x14ac:dyDescent="0.4"/>
    <row r="21261" customFormat="1" x14ac:dyDescent="0.4"/>
    <row r="21262" customFormat="1" x14ac:dyDescent="0.4"/>
    <row r="21263" customFormat="1" x14ac:dyDescent="0.4"/>
    <row r="21264" customFormat="1" x14ac:dyDescent="0.4"/>
    <row r="21265" customFormat="1" x14ac:dyDescent="0.4"/>
    <row r="21266" customFormat="1" x14ac:dyDescent="0.4"/>
    <row r="21267" customFormat="1" x14ac:dyDescent="0.4"/>
    <row r="21268" customFormat="1" x14ac:dyDescent="0.4"/>
    <row r="21269" customFormat="1" x14ac:dyDescent="0.4"/>
    <row r="21270" customFormat="1" x14ac:dyDescent="0.4"/>
    <row r="21271" customFormat="1" x14ac:dyDescent="0.4"/>
    <row r="21272" customFormat="1" x14ac:dyDescent="0.4"/>
    <row r="21273" customFormat="1" x14ac:dyDescent="0.4"/>
    <row r="21274" customFormat="1" x14ac:dyDescent="0.4"/>
    <row r="21275" customFormat="1" x14ac:dyDescent="0.4"/>
    <row r="21276" customFormat="1" x14ac:dyDescent="0.4"/>
    <row r="21277" customFormat="1" x14ac:dyDescent="0.4"/>
    <row r="21278" customFormat="1" x14ac:dyDescent="0.4"/>
    <row r="21279" customFormat="1" x14ac:dyDescent="0.4"/>
    <row r="21280" customFormat="1" x14ac:dyDescent="0.4"/>
    <row r="21281" customFormat="1" x14ac:dyDescent="0.4"/>
    <row r="21282" customFormat="1" x14ac:dyDescent="0.4"/>
    <row r="21283" customFormat="1" x14ac:dyDescent="0.4"/>
    <row r="21284" customFormat="1" x14ac:dyDescent="0.4"/>
    <row r="21285" customFormat="1" x14ac:dyDescent="0.4"/>
    <row r="21286" customFormat="1" x14ac:dyDescent="0.4"/>
    <row r="21287" customFormat="1" x14ac:dyDescent="0.4"/>
    <row r="21288" customFormat="1" x14ac:dyDescent="0.4"/>
    <row r="21289" customFormat="1" x14ac:dyDescent="0.4"/>
    <row r="21290" customFormat="1" x14ac:dyDescent="0.4"/>
    <row r="21291" customFormat="1" x14ac:dyDescent="0.4"/>
    <row r="21292" customFormat="1" x14ac:dyDescent="0.4"/>
    <row r="21293" customFormat="1" x14ac:dyDescent="0.4"/>
    <row r="21294" customFormat="1" x14ac:dyDescent="0.4"/>
    <row r="21295" customFormat="1" x14ac:dyDescent="0.4"/>
    <row r="21296" customFormat="1" x14ac:dyDescent="0.4"/>
    <row r="21297" customFormat="1" x14ac:dyDescent="0.4"/>
    <row r="21298" customFormat="1" x14ac:dyDescent="0.4"/>
    <row r="21299" customFormat="1" x14ac:dyDescent="0.4"/>
    <row r="21300" customFormat="1" x14ac:dyDescent="0.4"/>
    <row r="21301" customFormat="1" x14ac:dyDescent="0.4"/>
    <row r="21302" customFormat="1" x14ac:dyDescent="0.4"/>
    <row r="21303" customFormat="1" x14ac:dyDescent="0.4"/>
    <row r="21304" customFormat="1" x14ac:dyDescent="0.4"/>
    <row r="21305" customFormat="1" x14ac:dyDescent="0.4"/>
    <row r="21306" customFormat="1" x14ac:dyDescent="0.4"/>
    <row r="21307" customFormat="1" x14ac:dyDescent="0.4"/>
    <row r="21308" customFormat="1" x14ac:dyDescent="0.4"/>
    <row r="21309" customFormat="1" x14ac:dyDescent="0.4"/>
    <row r="21310" customFormat="1" x14ac:dyDescent="0.4"/>
    <row r="21311" customFormat="1" x14ac:dyDescent="0.4"/>
    <row r="21312" customFormat="1" x14ac:dyDescent="0.4"/>
    <row r="21313" customFormat="1" x14ac:dyDescent="0.4"/>
    <row r="21314" customFormat="1" x14ac:dyDescent="0.4"/>
    <row r="21315" customFormat="1" x14ac:dyDescent="0.4"/>
    <row r="21316" customFormat="1" x14ac:dyDescent="0.4"/>
    <row r="21317" customFormat="1" x14ac:dyDescent="0.4"/>
    <row r="21318" customFormat="1" x14ac:dyDescent="0.4"/>
    <row r="21319" customFormat="1" x14ac:dyDescent="0.4"/>
    <row r="21320" customFormat="1" x14ac:dyDescent="0.4"/>
    <row r="21321" customFormat="1" x14ac:dyDescent="0.4"/>
    <row r="21322" customFormat="1" x14ac:dyDescent="0.4"/>
    <row r="21323" customFormat="1" x14ac:dyDescent="0.4"/>
    <row r="21324" customFormat="1" x14ac:dyDescent="0.4"/>
    <row r="21325" customFormat="1" x14ac:dyDescent="0.4"/>
    <row r="21326" customFormat="1" x14ac:dyDescent="0.4"/>
    <row r="21327" customFormat="1" x14ac:dyDescent="0.4"/>
    <row r="21328" customFormat="1" x14ac:dyDescent="0.4"/>
    <row r="21329" customFormat="1" x14ac:dyDescent="0.4"/>
    <row r="21330" customFormat="1" x14ac:dyDescent="0.4"/>
    <row r="21331" customFormat="1" x14ac:dyDescent="0.4"/>
    <row r="21332" customFormat="1" x14ac:dyDescent="0.4"/>
    <row r="21333" customFormat="1" x14ac:dyDescent="0.4"/>
    <row r="21334" customFormat="1" x14ac:dyDescent="0.4"/>
    <row r="21335" customFormat="1" x14ac:dyDescent="0.4"/>
    <row r="21336" customFormat="1" x14ac:dyDescent="0.4"/>
    <row r="21337" customFormat="1" x14ac:dyDescent="0.4"/>
    <row r="21338" customFormat="1" x14ac:dyDescent="0.4"/>
    <row r="21339" customFormat="1" x14ac:dyDescent="0.4"/>
    <row r="21340" customFormat="1" x14ac:dyDescent="0.4"/>
    <row r="21341" customFormat="1" x14ac:dyDescent="0.4"/>
    <row r="21342" customFormat="1" x14ac:dyDescent="0.4"/>
    <row r="21343" customFormat="1" x14ac:dyDescent="0.4"/>
    <row r="21344" customFormat="1" x14ac:dyDescent="0.4"/>
    <row r="21345" customFormat="1" x14ac:dyDescent="0.4"/>
    <row r="21346" customFormat="1" x14ac:dyDescent="0.4"/>
    <row r="21347" customFormat="1" x14ac:dyDescent="0.4"/>
    <row r="21348" customFormat="1" x14ac:dyDescent="0.4"/>
    <row r="21349" customFormat="1" x14ac:dyDescent="0.4"/>
    <row r="21350" customFormat="1" x14ac:dyDescent="0.4"/>
    <row r="21351" customFormat="1" x14ac:dyDescent="0.4"/>
    <row r="21352" customFormat="1" x14ac:dyDescent="0.4"/>
    <row r="21353" customFormat="1" x14ac:dyDescent="0.4"/>
    <row r="21354" customFormat="1" x14ac:dyDescent="0.4"/>
    <row r="21355" customFormat="1" x14ac:dyDescent="0.4"/>
    <row r="21356" customFormat="1" x14ac:dyDescent="0.4"/>
    <row r="21357" customFormat="1" x14ac:dyDescent="0.4"/>
    <row r="21358" customFormat="1" x14ac:dyDescent="0.4"/>
    <row r="21359" customFormat="1" x14ac:dyDescent="0.4"/>
    <row r="21360" customFormat="1" x14ac:dyDescent="0.4"/>
    <row r="21361" customFormat="1" x14ac:dyDescent="0.4"/>
    <row r="21362" customFormat="1" x14ac:dyDescent="0.4"/>
    <row r="21363" customFormat="1" x14ac:dyDescent="0.4"/>
    <row r="21364" customFormat="1" x14ac:dyDescent="0.4"/>
    <row r="21365" customFormat="1" x14ac:dyDescent="0.4"/>
    <row r="21366" customFormat="1" x14ac:dyDescent="0.4"/>
    <row r="21367" customFormat="1" x14ac:dyDescent="0.4"/>
    <row r="21368" customFormat="1" x14ac:dyDescent="0.4"/>
    <row r="21369" customFormat="1" x14ac:dyDescent="0.4"/>
    <row r="21370" customFormat="1" x14ac:dyDescent="0.4"/>
    <row r="21371" customFormat="1" x14ac:dyDescent="0.4"/>
    <row r="21372" customFormat="1" x14ac:dyDescent="0.4"/>
    <row r="21373" customFormat="1" x14ac:dyDescent="0.4"/>
    <row r="21374" customFormat="1" x14ac:dyDescent="0.4"/>
    <row r="21375" customFormat="1" x14ac:dyDescent="0.4"/>
    <row r="21376" customFormat="1" x14ac:dyDescent="0.4"/>
    <row r="21377" customFormat="1" x14ac:dyDescent="0.4"/>
    <row r="21378" customFormat="1" x14ac:dyDescent="0.4"/>
    <row r="21379" customFormat="1" x14ac:dyDescent="0.4"/>
    <row r="21380" customFormat="1" x14ac:dyDescent="0.4"/>
    <row r="21381" customFormat="1" x14ac:dyDescent="0.4"/>
    <row r="21382" customFormat="1" x14ac:dyDescent="0.4"/>
    <row r="21383" customFormat="1" x14ac:dyDescent="0.4"/>
    <row r="21384" customFormat="1" x14ac:dyDescent="0.4"/>
    <row r="21385" customFormat="1" x14ac:dyDescent="0.4"/>
    <row r="21386" customFormat="1" x14ac:dyDescent="0.4"/>
    <row r="21387" customFormat="1" x14ac:dyDescent="0.4"/>
    <row r="21388" customFormat="1" x14ac:dyDescent="0.4"/>
    <row r="21389" customFormat="1" x14ac:dyDescent="0.4"/>
    <row r="21390" customFormat="1" x14ac:dyDescent="0.4"/>
    <row r="21391" customFormat="1" x14ac:dyDescent="0.4"/>
    <row r="21392" customFormat="1" x14ac:dyDescent="0.4"/>
    <row r="21393" customFormat="1" x14ac:dyDescent="0.4"/>
    <row r="21394" customFormat="1" x14ac:dyDescent="0.4"/>
    <row r="21395" customFormat="1" x14ac:dyDescent="0.4"/>
    <row r="21396" customFormat="1" x14ac:dyDescent="0.4"/>
    <row r="21397" customFormat="1" x14ac:dyDescent="0.4"/>
    <row r="21398" customFormat="1" x14ac:dyDescent="0.4"/>
    <row r="21399" customFormat="1" x14ac:dyDescent="0.4"/>
    <row r="21400" customFormat="1" x14ac:dyDescent="0.4"/>
    <row r="21401" customFormat="1" x14ac:dyDescent="0.4"/>
    <row r="21402" customFormat="1" x14ac:dyDescent="0.4"/>
    <row r="21403" customFormat="1" x14ac:dyDescent="0.4"/>
    <row r="21404" customFormat="1" x14ac:dyDescent="0.4"/>
    <row r="21405" customFormat="1" x14ac:dyDescent="0.4"/>
    <row r="21406" customFormat="1" x14ac:dyDescent="0.4"/>
    <row r="21407" customFormat="1" x14ac:dyDescent="0.4"/>
    <row r="21408" customFormat="1" x14ac:dyDescent="0.4"/>
    <row r="21409" customFormat="1" x14ac:dyDescent="0.4"/>
    <row r="21410" customFormat="1" x14ac:dyDescent="0.4"/>
    <row r="21411" customFormat="1" x14ac:dyDescent="0.4"/>
    <row r="21412" customFormat="1" x14ac:dyDescent="0.4"/>
    <row r="21413" customFormat="1" x14ac:dyDescent="0.4"/>
    <row r="21414" customFormat="1" x14ac:dyDescent="0.4"/>
    <row r="21415" customFormat="1" x14ac:dyDescent="0.4"/>
    <row r="21416" customFormat="1" x14ac:dyDescent="0.4"/>
    <row r="21417" customFormat="1" x14ac:dyDescent="0.4"/>
    <row r="21418" customFormat="1" x14ac:dyDescent="0.4"/>
    <row r="21419" customFormat="1" x14ac:dyDescent="0.4"/>
    <row r="21420" customFormat="1" x14ac:dyDescent="0.4"/>
    <row r="21421" customFormat="1" x14ac:dyDescent="0.4"/>
    <row r="21422" customFormat="1" x14ac:dyDescent="0.4"/>
    <row r="21423" customFormat="1" x14ac:dyDescent="0.4"/>
    <row r="21424" customFormat="1" x14ac:dyDescent="0.4"/>
    <row r="21425" customFormat="1" x14ac:dyDescent="0.4"/>
    <row r="21426" customFormat="1" x14ac:dyDescent="0.4"/>
    <row r="21427" customFormat="1" x14ac:dyDescent="0.4"/>
    <row r="21428" customFormat="1" x14ac:dyDescent="0.4"/>
    <row r="21429" customFormat="1" x14ac:dyDescent="0.4"/>
    <row r="21430" customFormat="1" x14ac:dyDescent="0.4"/>
    <row r="21431" customFormat="1" x14ac:dyDescent="0.4"/>
    <row r="21432" customFormat="1" x14ac:dyDescent="0.4"/>
    <row r="21433" customFormat="1" x14ac:dyDescent="0.4"/>
    <row r="21434" customFormat="1" x14ac:dyDescent="0.4"/>
    <row r="21435" customFormat="1" x14ac:dyDescent="0.4"/>
    <row r="21436" customFormat="1" x14ac:dyDescent="0.4"/>
    <row r="21437" customFormat="1" x14ac:dyDescent="0.4"/>
    <row r="21438" customFormat="1" x14ac:dyDescent="0.4"/>
    <row r="21439" customFormat="1" x14ac:dyDescent="0.4"/>
    <row r="21440" customFormat="1" x14ac:dyDescent="0.4"/>
    <row r="21441" customFormat="1" x14ac:dyDescent="0.4"/>
    <row r="21442" customFormat="1" x14ac:dyDescent="0.4"/>
    <row r="21443" customFormat="1" x14ac:dyDescent="0.4"/>
    <row r="21444" customFormat="1" x14ac:dyDescent="0.4"/>
    <row r="21445" customFormat="1" x14ac:dyDescent="0.4"/>
    <row r="21446" customFormat="1" x14ac:dyDescent="0.4"/>
    <row r="21447" customFormat="1" x14ac:dyDescent="0.4"/>
    <row r="21448" customFormat="1" x14ac:dyDescent="0.4"/>
    <row r="21449" customFormat="1" x14ac:dyDescent="0.4"/>
    <row r="21450" customFormat="1" x14ac:dyDescent="0.4"/>
    <row r="21451" customFormat="1" x14ac:dyDescent="0.4"/>
    <row r="21452" customFormat="1" x14ac:dyDescent="0.4"/>
    <row r="21453" customFormat="1" x14ac:dyDescent="0.4"/>
    <row r="21454" customFormat="1" x14ac:dyDescent="0.4"/>
    <row r="21455" customFormat="1" x14ac:dyDescent="0.4"/>
    <row r="21456" customFormat="1" x14ac:dyDescent="0.4"/>
    <row r="21457" customFormat="1" x14ac:dyDescent="0.4"/>
    <row r="21458" customFormat="1" x14ac:dyDescent="0.4"/>
    <row r="21459" customFormat="1" x14ac:dyDescent="0.4"/>
    <row r="21460" customFormat="1" x14ac:dyDescent="0.4"/>
    <row r="21461" customFormat="1" x14ac:dyDescent="0.4"/>
    <row r="21462" customFormat="1" x14ac:dyDescent="0.4"/>
    <row r="21463" customFormat="1" x14ac:dyDescent="0.4"/>
    <row r="21464" customFormat="1" x14ac:dyDescent="0.4"/>
    <row r="21465" customFormat="1" x14ac:dyDescent="0.4"/>
    <row r="21466" customFormat="1" x14ac:dyDescent="0.4"/>
    <row r="21467" customFormat="1" x14ac:dyDescent="0.4"/>
    <row r="21468" customFormat="1" x14ac:dyDescent="0.4"/>
    <row r="21469" customFormat="1" x14ac:dyDescent="0.4"/>
    <row r="21470" customFormat="1" x14ac:dyDescent="0.4"/>
    <row r="21471" customFormat="1" x14ac:dyDescent="0.4"/>
    <row r="21472" customFormat="1" x14ac:dyDescent="0.4"/>
    <row r="21473" customFormat="1" x14ac:dyDescent="0.4"/>
    <row r="21474" customFormat="1" x14ac:dyDescent="0.4"/>
    <row r="21475" customFormat="1" x14ac:dyDescent="0.4"/>
    <row r="21476" customFormat="1" x14ac:dyDescent="0.4"/>
    <row r="21477" customFormat="1" x14ac:dyDescent="0.4"/>
    <row r="21478" customFormat="1" x14ac:dyDescent="0.4"/>
    <row r="21479" customFormat="1" x14ac:dyDescent="0.4"/>
    <row r="21480" customFormat="1" x14ac:dyDescent="0.4"/>
    <row r="21481" customFormat="1" x14ac:dyDescent="0.4"/>
    <row r="21482" customFormat="1" x14ac:dyDescent="0.4"/>
    <row r="21483" customFormat="1" x14ac:dyDescent="0.4"/>
    <row r="21484" customFormat="1" x14ac:dyDescent="0.4"/>
    <row r="21485" customFormat="1" x14ac:dyDescent="0.4"/>
    <row r="21486" customFormat="1" x14ac:dyDescent="0.4"/>
    <row r="21487" customFormat="1" x14ac:dyDescent="0.4"/>
    <row r="21488" customFormat="1" x14ac:dyDescent="0.4"/>
    <row r="21489" customFormat="1" x14ac:dyDescent="0.4"/>
    <row r="21490" customFormat="1" x14ac:dyDescent="0.4"/>
    <row r="21491" customFormat="1" x14ac:dyDescent="0.4"/>
    <row r="21492" customFormat="1" x14ac:dyDescent="0.4"/>
    <row r="21493" customFormat="1" x14ac:dyDescent="0.4"/>
    <row r="21494" customFormat="1" x14ac:dyDescent="0.4"/>
    <row r="21495" customFormat="1" x14ac:dyDescent="0.4"/>
    <row r="21496" customFormat="1" x14ac:dyDescent="0.4"/>
    <row r="21497" customFormat="1" x14ac:dyDescent="0.4"/>
    <row r="21498" customFormat="1" x14ac:dyDescent="0.4"/>
    <row r="21499" customFormat="1" x14ac:dyDescent="0.4"/>
    <row r="21500" customFormat="1" x14ac:dyDescent="0.4"/>
    <row r="21501" customFormat="1" x14ac:dyDescent="0.4"/>
    <row r="21502" customFormat="1" x14ac:dyDescent="0.4"/>
    <row r="21503" customFormat="1" x14ac:dyDescent="0.4"/>
    <row r="21504" customFormat="1" x14ac:dyDescent="0.4"/>
    <row r="21505" customFormat="1" x14ac:dyDescent="0.4"/>
    <row r="21506" customFormat="1" x14ac:dyDescent="0.4"/>
    <row r="21507" customFormat="1" x14ac:dyDescent="0.4"/>
    <row r="21508" customFormat="1" x14ac:dyDescent="0.4"/>
    <row r="21509" customFormat="1" x14ac:dyDescent="0.4"/>
    <row r="21510" customFormat="1" x14ac:dyDescent="0.4"/>
    <row r="21511" customFormat="1" x14ac:dyDescent="0.4"/>
    <row r="21512" customFormat="1" x14ac:dyDescent="0.4"/>
    <row r="21513" customFormat="1" x14ac:dyDescent="0.4"/>
    <row r="21514" customFormat="1" x14ac:dyDescent="0.4"/>
    <row r="21515" customFormat="1" x14ac:dyDescent="0.4"/>
    <row r="21516" customFormat="1" x14ac:dyDescent="0.4"/>
    <row r="21517" customFormat="1" x14ac:dyDescent="0.4"/>
    <row r="21518" customFormat="1" x14ac:dyDescent="0.4"/>
    <row r="21519" customFormat="1" x14ac:dyDescent="0.4"/>
    <row r="21520" customFormat="1" x14ac:dyDescent="0.4"/>
    <row r="21521" customFormat="1" x14ac:dyDescent="0.4"/>
    <row r="21522" customFormat="1" x14ac:dyDescent="0.4"/>
    <row r="21523" customFormat="1" x14ac:dyDescent="0.4"/>
    <row r="21524" customFormat="1" x14ac:dyDescent="0.4"/>
    <row r="21525" customFormat="1" x14ac:dyDescent="0.4"/>
    <row r="21526" customFormat="1" x14ac:dyDescent="0.4"/>
    <row r="21527" customFormat="1" x14ac:dyDescent="0.4"/>
    <row r="21528" customFormat="1" x14ac:dyDescent="0.4"/>
    <row r="21529" customFormat="1" x14ac:dyDescent="0.4"/>
    <row r="21530" customFormat="1" x14ac:dyDescent="0.4"/>
    <row r="21531" customFormat="1" x14ac:dyDescent="0.4"/>
    <row r="21532" customFormat="1" x14ac:dyDescent="0.4"/>
    <row r="21533" customFormat="1" x14ac:dyDescent="0.4"/>
    <row r="21534" customFormat="1" x14ac:dyDescent="0.4"/>
    <row r="21535" customFormat="1" x14ac:dyDescent="0.4"/>
    <row r="21536" customFormat="1" x14ac:dyDescent="0.4"/>
    <row r="21537" customFormat="1" x14ac:dyDescent="0.4"/>
    <row r="21538" customFormat="1" x14ac:dyDescent="0.4"/>
    <row r="21539" customFormat="1" x14ac:dyDescent="0.4"/>
    <row r="21540" customFormat="1" x14ac:dyDescent="0.4"/>
    <row r="21541" customFormat="1" x14ac:dyDescent="0.4"/>
    <row r="21542" customFormat="1" x14ac:dyDescent="0.4"/>
    <row r="21543" customFormat="1" x14ac:dyDescent="0.4"/>
    <row r="21544" customFormat="1" x14ac:dyDescent="0.4"/>
    <row r="21545" customFormat="1" x14ac:dyDescent="0.4"/>
    <row r="21546" customFormat="1" x14ac:dyDescent="0.4"/>
    <row r="21547" customFormat="1" x14ac:dyDescent="0.4"/>
    <row r="21548" customFormat="1" x14ac:dyDescent="0.4"/>
    <row r="21549" customFormat="1" x14ac:dyDescent="0.4"/>
    <row r="21550" customFormat="1" x14ac:dyDescent="0.4"/>
    <row r="21551" customFormat="1" x14ac:dyDescent="0.4"/>
    <row r="21552" customFormat="1" x14ac:dyDescent="0.4"/>
    <row r="21553" customFormat="1" x14ac:dyDescent="0.4"/>
    <row r="21554" customFormat="1" x14ac:dyDescent="0.4"/>
    <row r="21555" customFormat="1" x14ac:dyDescent="0.4"/>
    <row r="21556" customFormat="1" x14ac:dyDescent="0.4"/>
    <row r="21557" customFormat="1" x14ac:dyDescent="0.4"/>
    <row r="21558" customFormat="1" x14ac:dyDescent="0.4"/>
    <row r="21559" customFormat="1" x14ac:dyDescent="0.4"/>
    <row r="21560" customFormat="1" x14ac:dyDescent="0.4"/>
    <row r="21561" customFormat="1" x14ac:dyDescent="0.4"/>
    <row r="21562" customFormat="1" x14ac:dyDescent="0.4"/>
    <row r="21563" customFormat="1" x14ac:dyDescent="0.4"/>
    <row r="21564" customFormat="1" x14ac:dyDescent="0.4"/>
    <row r="21565" customFormat="1" x14ac:dyDescent="0.4"/>
    <row r="21566" customFormat="1" x14ac:dyDescent="0.4"/>
    <row r="21567" customFormat="1" x14ac:dyDescent="0.4"/>
    <row r="21568" customFormat="1" x14ac:dyDescent="0.4"/>
    <row r="21569" customFormat="1" x14ac:dyDescent="0.4"/>
    <row r="21570" customFormat="1" x14ac:dyDescent="0.4"/>
    <row r="21571" customFormat="1" x14ac:dyDescent="0.4"/>
    <row r="21572" customFormat="1" x14ac:dyDescent="0.4"/>
    <row r="21573" customFormat="1" x14ac:dyDescent="0.4"/>
    <row r="21574" customFormat="1" x14ac:dyDescent="0.4"/>
    <row r="21575" customFormat="1" x14ac:dyDescent="0.4"/>
    <row r="21576" customFormat="1" x14ac:dyDescent="0.4"/>
    <row r="21577" customFormat="1" x14ac:dyDescent="0.4"/>
    <row r="21578" customFormat="1" x14ac:dyDescent="0.4"/>
    <row r="21579" customFormat="1" x14ac:dyDescent="0.4"/>
    <row r="21580" customFormat="1" x14ac:dyDescent="0.4"/>
    <row r="21581" customFormat="1" x14ac:dyDescent="0.4"/>
    <row r="21582" customFormat="1" x14ac:dyDescent="0.4"/>
    <row r="21583" customFormat="1" x14ac:dyDescent="0.4"/>
    <row r="21584" customFormat="1" x14ac:dyDescent="0.4"/>
    <row r="21585" customFormat="1" x14ac:dyDescent="0.4"/>
    <row r="21586" customFormat="1" x14ac:dyDescent="0.4"/>
    <row r="21587" customFormat="1" x14ac:dyDescent="0.4"/>
    <row r="21588" customFormat="1" x14ac:dyDescent="0.4"/>
    <row r="21589" customFormat="1" x14ac:dyDescent="0.4"/>
    <row r="21590" customFormat="1" x14ac:dyDescent="0.4"/>
    <row r="21591" customFormat="1" x14ac:dyDescent="0.4"/>
    <row r="21592" customFormat="1" x14ac:dyDescent="0.4"/>
    <row r="21593" customFormat="1" x14ac:dyDescent="0.4"/>
    <row r="21594" customFormat="1" x14ac:dyDescent="0.4"/>
    <row r="21595" customFormat="1" x14ac:dyDescent="0.4"/>
    <row r="21596" customFormat="1" x14ac:dyDescent="0.4"/>
    <row r="21597" customFormat="1" x14ac:dyDescent="0.4"/>
    <row r="21598" customFormat="1" x14ac:dyDescent="0.4"/>
    <row r="21599" customFormat="1" x14ac:dyDescent="0.4"/>
    <row r="21600" customFormat="1" x14ac:dyDescent="0.4"/>
    <row r="21601" customFormat="1" x14ac:dyDescent="0.4"/>
    <row r="21602" customFormat="1" x14ac:dyDescent="0.4"/>
    <row r="21603" customFormat="1" x14ac:dyDescent="0.4"/>
    <row r="21604" customFormat="1" x14ac:dyDescent="0.4"/>
    <row r="21605" customFormat="1" x14ac:dyDescent="0.4"/>
    <row r="21606" customFormat="1" x14ac:dyDescent="0.4"/>
    <row r="21607" customFormat="1" x14ac:dyDescent="0.4"/>
    <row r="21608" customFormat="1" x14ac:dyDescent="0.4"/>
    <row r="21609" customFormat="1" x14ac:dyDescent="0.4"/>
    <row r="21610" customFormat="1" x14ac:dyDescent="0.4"/>
    <row r="21611" customFormat="1" x14ac:dyDescent="0.4"/>
    <row r="21612" customFormat="1" x14ac:dyDescent="0.4"/>
    <row r="21613" customFormat="1" x14ac:dyDescent="0.4"/>
    <row r="21614" customFormat="1" x14ac:dyDescent="0.4"/>
    <row r="21615" customFormat="1" x14ac:dyDescent="0.4"/>
    <row r="21616" customFormat="1" x14ac:dyDescent="0.4"/>
    <row r="21617" customFormat="1" x14ac:dyDescent="0.4"/>
    <row r="21618" customFormat="1" x14ac:dyDescent="0.4"/>
    <row r="21619" customFormat="1" x14ac:dyDescent="0.4"/>
    <row r="21620" customFormat="1" x14ac:dyDescent="0.4"/>
    <row r="21621" customFormat="1" x14ac:dyDescent="0.4"/>
    <row r="21622" customFormat="1" x14ac:dyDescent="0.4"/>
    <row r="21623" customFormat="1" x14ac:dyDescent="0.4"/>
    <row r="21624" customFormat="1" x14ac:dyDescent="0.4"/>
    <row r="21625" customFormat="1" x14ac:dyDescent="0.4"/>
    <row r="21626" customFormat="1" x14ac:dyDescent="0.4"/>
    <row r="21627" customFormat="1" x14ac:dyDescent="0.4"/>
    <row r="21628" customFormat="1" x14ac:dyDescent="0.4"/>
    <row r="21629" customFormat="1" x14ac:dyDescent="0.4"/>
    <row r="21630" customFormat="1" x14ac:dyDescent="0.4"/>
    <row r="21631" customFormat="1" x14ac:dyDescent="0.4"/>
    <row r="21632" customFormat="1" x14ac:dyDescent="0.4"/>
    <row r="21633" customFormat="1" x14ac:dyDescent="0.4"/>
    <row r="21634" customFormat="1" x14ac:dyDescent="0.4"/>
    <row r="21635" customFormat="1" x14ac:dyDescent="0.4"/>
    <row r="21636" customFormat="1" x14ac:dyDescent="0.4"/>
    <row r="21637" customFormat="1" x14ac:dyDescent="0.4"/>
    <row r="21638" customFormat="1" x14ac:dyDescent="0.4"/>
    <row r="21639" customFormat="1" x14ac:dyDescent="0.4"/>
    <row r="21640" customFormat="1" x14ac:dyDescent="0.4"/>
    <row r="21641" customFormat="1" x14ac:dyDescent="0.4"/>
    <row r="21642" customFormat="1" x14ac:dyDescent="0.4"/>
    <row r="21643" customFormat="1" x14ac:dyDescent="0.4"/>
    <row r="21644" customFormat="1" x14ac:dyDescent="0.4"/>
    <row r="21645" customFormat="1" x14ac:dyDescent="0.4"/>
    <row r="21646" customFormat="1" x14ac:dyDescent="0.4"/>
    <row r="21647" customFormat="1" x14ac:dyDescent="0.4"/>
    <row r="21648" customFormat="1" x14ac:dyDescent="0.4"/>
    <row r="21649" customFormat="1" x14ac:dyDescent="0.4"/>
    <row r="21650" customFormat="1" x14ac:dyDescent="0.4"/>
    <row r="21651" customFormat="1" x14ac:dyDescent="0.4"/>
    <row r="21652" customFormat="1" x14ac:dyDescent="0.4"/>
    <row r="21653" customFormat="1" x14ac:dyDescent="0.4"/>
    <row r="21654" customFormat="1" x14ac:dyDescent="0.4"/>
    <row r="21655" customFormat="1" x14ac:dyDescent="0.4"/>
    <row r="21656" customFormat="1" x14ac:dyDescent="0.4"/>
    <row r="21657" customFormat="1" x14ac:dyDescent="0.4"/>
    <row r="21658" customFormat="1" x14ac:dyDescent="0.4"/>
    <row r="21659" customFormat="1" x14ac:dyDescent="0.4"/>
    <row r="21660" customFormat="1" x14ac:dyDescent="0.4"/>
    <row r="21661" customFormat="1" x14ac:dyDescent="0.4"/>
    <row r="21662" customFormat="1" x14ac:dyDescent="0.4"/>
    <row r="21663" customFormat="1" x14ac:dyDescent="0.4"/>
    <row r="21664" customFormat="1" x14ac:dyDescent="0.4"/>
    <row r="21665" customFormat="1" x14ac:dyDescent="0.4"/>
    <row r="21666" customFormat="1" x14ac:dyDescent="0.4"/>
    <row r="21667" customFormat="1" x14ac:dyDescent="0.4"/>
    <row r="21668" customFormat="1" x14ac:dyDescent="0.4"/>
    <row r="21669" customFormat="1" x14ac:dyDescent="0.4"/>
    <row r="21670" customFormat="1" x14ac:dyDescent="0.4"/>
    <row r="21671" customFormat="1" x14ac:dyDescent="0.4"/>
    <row r="21672" customFormat="1" x14ac:dyDescent="0.4"/>
    <row r="21673" customFormat="1" x14ac:dyDescent="0.4"/>
    <row r="21674" customFormat="1" x14ac:dyDescent="0.4"/>
    <row r="21675" customFormat="1" x14ac:dyDescent="0.4"/>
    <row r="21676" customFormat="1" x14ac:dyDescent="0.4"/>
    <row r="21677" customFormat="1" x14ac:dyDescent="0.4"/>
    <row r="21678" customFormat="1" x14ac:dyDescent="0.4"/>
    <row r="21679" customFormat="1" x14ac:dyDescent="0.4"/>
    <row r="21680" customFormat="1" x14ac:dyDescent="0.4"/>
    <row r="21681" customFormat="1" x14ac:dyDescent="0.4"/>
    <row r="21682" customFormat="1" x14ac:dyDescent="0.4"/>
    <row r="21683" customFormat="1" x14ac:dyDescent="0.4"/>
    <row r="21684" customFormat="1" x14ac:dyDescent="0.4"/>
    <row r="21685" customFormat="1" x14ac:dyDescent="0.4"/>
    <row r="21686" customFormat="1" x14ac:dyDescent="0.4"/>
    <row r="21687" customFormat="1" x14ac:dyDescent="0.4"/>
    <row r="21688" customFormat="1" x14ac:dyDescent="0.4"/>
    <row r="21689" customFormat="1" x14ac:dyDescent="0.4"/>
    <row r="21690" customFormat="1" x14ac:dyDescent="0.4"/>
    <row r="21691" customFormat="1" x14ac:dyDescent="0.4"/>
    <row r="21692" customFormat="1" x14ac:dyDescent="0.4"/>
    <row r="21693" customFormat="1" x14ac:dyDescent="0.4"/>
    <row r="21694" customFormat="1" x14ac:dyDescent="0.4"/>
    <row r="21695" customFormat="1" x14ac:dyDescent="0.4"/>
    <row r="21696" customFormat="1" x14ac:dyDescent="0.4"/>
    <row r="21697" customFormat="1" x14ac:dyDescent="0.4"/>
    <row r="21698" customFormat="1" x14ac:dyDescent="0.4"/>
    <row r="21699" customFormat="1" x14ac:dyDescent="0.4"/>
    <row r="21700" customFormat="1" x14ac:dyDescent="0.4"/>
    <row r="21701" customFormat="1" x14ac:dyDescent="0.4"/>
    <row r="21702" customFormat="1" x14ac:dyDescent="0.4"/>
    <row r="21703" customFormat="1" x14ac:dyDescent="0.4"/>
    <row r="21704" customFormat="1" x14ac:dyDescent="0.4"/>
    <row r="21705" customFormat="1" x14ac:dyDescent="0.4"/>
    <row r="21706" customFormat="1" x14ac:dyDescent="0.4"/>
    <row r="21707" customFormat="1" x14ac:dyDescent="0.4"/>
    <row r="21708" customFormat="1" x14ac:dyDescent="0.4"/>
    <row r="21709" customFormat="1" x14ac:dyDescent="0.4"/>
    <row r="21710" customFormat="1" x14ac:dyDescent="0.4"/>
    <row r="21711" customFormat="1" x14ac:dyDescent="0.4"/>
    <row r="21712" customFormat="1" x14ac:dyDescent="0.4"/>
    <row r="21713" customFormat="1" x14ac:dyDescent="0.4"/>
    <row r="21714" customFormat="1" x14ac:dyDescent="0.4"/>
    <row r="21715" customFormat="1" x14ac:dyDescent="0.4"/>
    <row r="21716" customFormat="1" x14ac:dyDescent="0.4"/>
    <row r="21717" customFormat="1" x14ac:dyDescent="0.4"/>
    <row r="21718" customFormat="1" x14ac:dyDescent="0.4"/>
    <row r="21719" customFormat="1" x14ac:dyDescent="0.4"/>
    <row r="21720" customFormat="1" x14ac:dyDescent="0.4"/>
    <row r="21721" customFormat="1" x14ac:dyDescent="0.4"/>
    <row r="21722" customFormat="1" x14ac:dyDescent="0.4"/>
    <row r="21723" customFormat="1" x14ac:dyDescent="0.4"/>
    <row r="21724" customFormat="1" x14ac:dyDescent="0.4"/>
    <row r="21725" customFormat="1" x14ac:dyDescent="0.4"/>
    <row r="21726" customFormat="1" x14ac:dyDescent="0.4"/>
    <row r="21727" customFormat="1" x14ac:dyDescent="0.4"/>
    <row r="21728" customFormat="1" x14ac:dyDescent="0.4"/>
    <row r="21729" customFormat="1" x14ac:dyDescent="0.4"/>
    <row r="21730" customFormat="1" x14ac:dyDescent="0.4"/>
    <row r="21731" customFormat="1" x14ac:dyDescent="0.4"/>
    <row r="21732" customFormat="1" x14ac:dyDescent="0.4"/>
    <row r="21733" customFormat="1" x14ac:dyDescent="0.4"/>
    <row r="21734" customFormat="1" x14ac:dyDescent="0.4"/>
    <row r="21735" customFormat="1" x14ac:dyDescent="0.4"/>
    <row r="21736" customFormat="1" x14ac:dyDescent="0.4"/>
    <row r="21737" customFormat="1" x14ac:dyDescent="0.4"/>
    <row r="21738" customFormat="1" x14ac:dyDescent="0.4"/>
    <row r="21739" customFormat="1" x14ac:dyDescent="0.4"/>
    <row r="21740" customFormat="1" x14ac:dyDescent="0.4"/>
    <row r="21741" customFormat="1" x14ac:dyDescent="0.4"/>
    <row r="21742" customFormat="1" x14ac:dyDescent="0.4"/>
    <row r="21743" customFormat="1" x14ac:dyDescent="0.4"/>
    <row r="21744" customFormat="1" x14ac:dyDescent="0.4"/>
    <row r="21745" customFormat="1" x14ac:dyDescent="0.4"/>
    <row r="21746" customFormat="1" x14ac:dyDescent="0.4"/>
    <row r="21747" customFormat="1" x14ac:dyDescent="0.4"/>
    <row r="21748" customFormat="1" x14ac:dyDescent="0.4"/>
    <row r="21749" customFormat="1" x14ac:dyDescent="0.4"/>
    <row r="21750" customFormat="1" x14ac:dyDescent="0.4"/>
    <row r="21751" customFormat="1" x14ac:dyDescent="0.4"/>
    <row r="21752" customFormat="1" x14ac:dyDescent="0.4"/>
    <row r="21753" customFormat="1" x14ac:dyDescent="0.4"/>
    <row r="21754" customFormat="1" x14ac:dyDescent="0.4"/>
    <row r="21755" customFormat="1" x14ac:dyDescent="0.4"/>
    <row r="21756" customFormat="1" x14ac:dyDescent="0.4"/>
    <row r="21757" customFormat="1" x14ac:dyDescent="0.4"/>
    <row r="21758" customFormat="1" x14ac:dyDescent="0.4"/>
    <row r="21759" customFormat="1" x14ac:dyDescent="0.4"/>
    <row r="21760" customFormat="1" x14ac:dyDescent="0.4"/>
    <row r="21761" customFormat="1" x14ac:dyDescent="0.4"/>
    <row r="21762" customFormat="1" x14ac:dyDescent="0.4"/>
    <row r="21763" customFormat="1" x14ac:dyDescent="0.4"/>
    <row r="21764" customFormat="1" x14ac:dyDescent="0.4"/>
    <row r="21765" customFormat="1" x14ac:dyDescent="0.4"/>
    <row r="21766" customFormat="1" x14ac:dyDescent="0.4"/>
    <row r="21767" customFormat="1" x14ac:dyDescent="0.4"/>
    <row r="21768" customFormat="1" x14ac:dyDescent="0.4"/>
    <row r="21769" customFormat="1" x14ac:dyDescent="0.4"/>
    <row r="21770" customFormat="1" x14ac:dyDescent="0.4"/>
    <row r="21771" customFormat="1" x14ac:dyDescent="0.4"/>
    <row r="21772" customFormat="1" x14ac:dyDescent="0.4"/>
    <row r="21773" customFormat="1" x14ac:dyDescent="0.4"/>
    <row r="21774" customFormat="1" x14ac:dyDescent="0.4"/>
    <row r="21775" customFormat="1" x14ac:dyDescent="0.4"/>
    <row r="21776" customFormat="1" x14ac:dyDescent="0.4"/>
    <row r="21777" customFormat="1" x14ac:dyDescent="0.4"/>
    <row r="21778" customFormat="1" x14ac:dyDescent="0.4"/>
    <row r="21779" customFormat="1" x14ac:dyDescent="0.4"/>
    <row r="21780" customFormat="1" x14ac:dyDescent="0.4"/>
    <row r="21781" customFormat="1" x14ac:dyDescent="0.4"/>
    <row r="21782" customFormat="1" x14ac:dyDescent="0.4"/>
    <row r="21783" customFormat="1" x14ac:dyDescent="0.4"/>
    <row r="21784" customFormat="1" x14ac:dyDescent="0.4"/>
    <row r="21785" customFormat="1" x14ac:dyDescent="0.4"/>
    <row r="21786" customFormat="1" x14ac:dyDescent="0.4"/>
    <row r="21787" customFormat="1" x14ac:dyDescent="0.4"/>
    <row r="21788" customFormat="1" x14ac:dyDescent="0.4"/>
    <row r="21789" customFormat="1" x14ac:dyDescent="0.4"/>
    <row r="21790" customFormat="1" x14ac:dyDescent="0.4"/>
    <row r="21791" customFormat="1" x14ac:dyDescent="0.4"/>
    <row r="21792" customFormat="1" x14ac:dyDescent="0.4"/>
    <row r="21793" customFormat="1" x14ac:dyDescent="0.4"/>
    <row r="21794" customFormat="1" x14ac:dyDescent="0.4"/>
    <row r="21795" customFormat="1" x14ac:dyDescent="0.4"/>
    <row r="21796" customFormat="1" x14ac:dyDescent="0.4"/>
    <row r="21797" customFormat="1" x14ac:dyDescent="0.4"/>
    <row r="21798" customFormat="1" x14ac:dyDescent="0.4"/>
    <row r="21799" customFormat="1" x14ac:dyDescent="0.4"/>
    <row r="21800" customFormat="1" x14ac:dyDescent="0.4"/>
    <row r="21801" customFormat="1" x14ac:dyDescent="0.4"/>
    <row r="21802" customFormat="1" x14ac:dyDescent="0.4"/>
    <row r="21803" customFormat="1" x14ac:dyDescent="0.4"/>
    <row r="21804" customFormat="1" x14ac:dyDescent="0.4"/>
    <row r="21805" customFormat="1" x14ac:dyDescent="0.4"/>
    <row r="21806" customFormat="1" x14ac:dyDescent="0.4"/>
    <row r="21807" customFormat="1" x14ac:dyDescent="0.4"/>
    <row r="21808" customFormat="1" x14ac:dyDescent="0.4"/>
    <row r="21809" customFormat="1" x14ac:dyDescent="0.4"/>
    <row r="21810" customFormat="1" x14ac:dyDescent="0.4"/>
    <row r="21811" customFormat="1" x14ac:dyDescent="0.4"/>
    <row r="21812" customFormat="1" x14ac:dyDescent="0.4"/>
    <row r="21813" customFormat="1" x14ac:dyDescent="0.4"/>
    <row r="21814" customFormat="1" x14ac:dyDescent="0.4"/>
    <row r="21815" customFormat="1" x14ac:dyDescent="0.4"/>
    <row r="21816" customFormat="1" x14ac:dyDescent="0.4"/>
    <row r="21817" customFormat="1" x14ac:dyDescent="0.4"/>
    <row r="21818" customFormat="1" x14ac:dyDescent="0.4"/>
    <row r="21819" customFormat="1" x14ac:dyDescent="0.4"/>
    <row r="21820" customFormat="1" x14ac:dyDescent="0.4"/>
    <row r="21821" customFormat="1" x14ac:dyDescent="0.4"/>
    <row r="21822" customFormat="1" x14ac:dyDescent="0.4"/>
    <row r="21823" customFormat="1" x14ac:dyDescent="0.4"/>
    <row r="21824" customFormat="1" x14ac:dyDescent="0.4"/>
    <row r="21825" customFormat="1" x14ac:dyDescent="0.4"/>
    <row r="21826" customFormat="1" x14ac:dyDescent="0.4"/>
    <row r="21827" customFormat="1" x14ac:dyDescent="0.4"/>
    <row r="21828" customFormat="1" x14ac:dyDescent="0.4"/>
    <row r="21829" customFormat="1" x14ac:dyDescent="0.4"/>
    <row r="21830" customFormat="1" x14ac:dyDescent="0.4"/>
    <row r="21831" customFormat="1" x14ac:dyDescent="0.4"/>
    <row r="21832" customFormat="1" x14ac:dyDescent="0.4"/>
    <row r="21833" customFormat="1" x14ac:dyDescent="0.4"/>
    <row r="21834" customFormat="1" x14ac:dyDescent="0.4"/>
    <row r="21835" customFormat="1" x14ac:dyDescent="0.4"/>
    <row r="21836" customFormat="1" x14ac:dyDescent="0.4"/>
    <row r="21837" customFormat="1" x14ac:dyDescent="0.4"/>
    <row r="21838" customFormat="1" x14ac:dyDescent="0.4"/>
    <row r="21839" customFormat="1" x14ac:dyDescent="0.4"/>
    <row r="21840" customFormat="1" x14ac:dyDescent="0.4"/>
    <row r="21841" customFormat="1" x14ac:dyDescent="0.4"/>
    <row r="21842" customFormat="1" x14ac:dyDescent="0.4"/>
    <row r="21843" customFormat="1" x14ac:dyDescent="0.4"/>
    <row r="21844" customFormat="1" x14ac:dyDescent="0.4"/>
    <row r="21845" customFormat="1" x14ac:dyDescent="0.4"/>
    <row r="21846" customFormat="1" x14ac:dyDescent="0.4"/>
    <row r="21847" customFormat="1" x14ac:dyDescent="0.4"/>
    <row r="21848" customFormat="1" x14ac:dyDescent="0.4"/>
    <row r="21849" customFormat="1" x14ac:dyDescent="0.4"/>
    <row r="21850" customFormat="1" x14ac:dyDescent="0.4"/>
    <row r="21851" customFormat="1" x14ac:dyDescent="0.4"/>
    <row r="21852" customFormat="1" x14ac:dyDescent="0.4"/>
    <row r="21853" customFormat="1" x14ac:dyDescent="0.4"/>
    <row r="21854" customFormat="1" x14ac:dyDescent="0.4"/>
    <row r="21855" customFormat="1" x14ac:dyDescent="0.4"/>
    <row r="21856" customFormat="1" x14ac:dyDescent="0.4"/>
    <row r="21857" customFormat="1" x14ac:dyDescent="0.4"/>
    <row r="21858" customFormat="1" x14ac:dyDescent="0.4"/>
    <row r="21859" customFormat="1" x14ac:dyDescent="0.4"/>
    <row r="21860" customFormat="1" x14ac:dyDescent="0.4"/>
    <row r="21861" customFormat="1" x14ac:dyDescent="0.4"/>
    <row r="21862" customFormat="1" x14ac:dyDescent="0.4"/>
    <row r="21863" customFormat="1" x14ac:dyDescent="0.4"/>
    <row r="21864" customFormat="1" x14ac:dyDescent="0.4"/>
    <row r="21865" customFormat="1" x14ac:dyDescent="0.4"/>
    <row r="21866" customFormat="1" x14ac:dyDescent="0.4"/>
    <row r="21867" customFormat="1" x14ac:dyDescent="0.4"/>
    <row r="21868" customFormat="1" x14ac:dyDescent="0.4"/>
    <row r="21869" customFormat="1" x14ac:dyDescent="0.4"/>
    <row r="21870" customFormat="1" x14ac:dyDescent="0.4"/>
    <row r="21871" customFormat="1" x14ac:dyDescent="0.4"/>
    <row r="21872" customFormat="1" x14ac:dyDescent="0.4"/>
    <row r="21873" customFormat="1" x14ac:dyDescent="0.4"/>
    <row r="21874" customFormat="1" x14ac:dyDescent="0.4"/>
    <row r="21875" customFormat="1" x14ac:dyDescent="0.4"/>
    <row r="21876" customFormat="1" x14ac:dyDescent="0.4"/>
    <row r="21877" customFormat="1" x14ac:dyDescent="0.4"/>
    <row r="21878" customFormat="1" x14ac:dyDescent="0.4"/>
    <row r="21879" customFormat="1" x14ac:dyDescent="0.4"/>
    <row r="21880" customFormat="1" x14ac:dyDescent="0.4"/>
    <row r="21881" customFormat="1" x14ac:dyDescent="0.4"/>
    <row r="21882" customFormat="1" x14ac:dyDescent="0.4"/>
    <row r="21883" customFormat="1" x14ac:dyDescent="0.4"/>
    <row r="21884" customFormat="1" x14ac:dyDescent="0.4"/>
    <row r="21885" customFormat="1" x14ac:dyDescent="0.4"/>
    <row r="21886" customFormat="1" x14ac:dyDescent="0.4"/>
    <row r="21887" customFormat="1" x14ac:dyDescent="0.4"/>
    <row r="21888" customFormat="1" x14ac:dyDescent="0.4"/>
    <row r="21889" customFormat="1" x14ac:dyDescent="0.4"/>
    <row r="21890" customFormat="1" x14ac:dyDescent="0.4"/>
    <row r="21891" customFormat="1" x14ac:dyDescent="0.4"/>
    <row r="21892" customFormat="1" x14ac:dyDescent="0.4"/>
    <row r="21893" customFormat="1" x14ac:dyDescent="0.4"/>
    <row r="21894" customFormat="1" x14ac:dyDescent="0.4"/>
    <row r="21895" customFormat="1" x14ac:dyDescent="0.4"/>
    <row r="21896" customFormat="1" x14ac:dyDescent="0.4"/>
    <row r="21897" customFormat="1" x14ac:dyDescent="0.4"/>
    <row r="21898" customFormat="1" x14ac:dyDescent="0.4"/>
    <row r="21899" customFormat="1" x14ac:dyDescent="0.4"/>
    <row r="21900" customFormat="1" x14ac:dyDescent="0.4"/>
    <row r="21901" customFormat="1" x14ac:dyDescent="0.4"/>
    <row r="21902" customFormat="1" x14ac:dyDescent="0.4"/>
    <row r="21903" customFormat="1" x14ac:dyDescent="0.4"/>
    <row r="21904" customFormat="1" x14ac:dyDescent="0.4"/>
    <row r="21905" customFormat="1" x14ac:dyDescent="0.4"/>
    <row r="21906" customFormat="1" x14ac:dyDescent="0.4"/>
    <row r="21907" customFormat="1" x14ac:dyDescent="0.4"/>
    <row r="21908" customFormat="1" x14ac:dyDescent="0.4"/>
    <row r="21909" customFormat="1" x14ac:dyDescent="0.4"/>
    <row r="21910" customFormat="1" x14ac:dyDescent="0.4"/>
    <row r="21911" customFormat="1" x14ac:dyDescent="0.4"/>
    <row r="21912" customFormat="1" x14ac:dyDescent="0.4"/>
    <row r="21913" customFormat="1" x14ac:dyDescent="0.4"/>
    <row r="21914" customFormat="1" x14ac:dyDescent="0.4"/>
    <row r="21915" customFormat="1" x14ac:dyDescent="0.4"/>
    <row r="21916" customFormat="1" x14ac:dyDescent="0.4"/>
    <row r="21917" customFormat="1" x14ac:dyDescent="0.4"/>
    <row r="21918" customFormat="1" x14ac:dyDescent="0.4"/>
    <row r="21919" customFormat="1" x14ac:dyDescent="0.4"/>
    <row r="21920" customFormat="1" x14ac:dyDescent="0.4"/>
    <row r="21921" customFormat="1" x14ac:dyDescent="0.4"/>
    <row r="21922" customFormat="1" x14ac:dyDescent="0.4"/>
    <row r="21923" customFormat="1" x14ac:dyDescent="0.4"/>
    <row r="21924" customFormat="1" x14ac:dyDescent="0.4"/>
    <row r="21925" customFormat="1" x14ac:dyDescent="0.4"/>
    <row r="21926" customFormat="1" x14ac:dyDescent="0.4"/>
    <row r="21927" customFormat="1" x14ac:dyDescent="0.4"/>
    <row r="21928" customFormat="1" x14ac:dyDescent="0.4"/>
    <row r="21929" customFormat="1" x14ac:dyDescent="0.4"/>
    <row r="21930" customFormat="1" x14ac:dyDescent="0.4"/>
    <row r="21931" customFormat="1" x14ac:dyDescent="0.4"/>
    <row r="21932" customFormat="1" x14ac:dyDescent="0.4"/>
    <row r="21933" customFormat="1" x14ac:dyDescent="0.4"/>
    <row r="21934" customFormat="1" x14ac:dyDescent="0.4"/>
    <row r="21935" customFormat="1" x14ac:dyDescent="0.4"/>
    <row r="21936" customFormat="1" x14ac:dyDescent="0.4"/>
    <row r="21937" customFormat="1" x14ac:dyDescent="0.4"/>
    <row r="21938" customFormat="1" x14ac:dyDescent="0.4"/>
    <row r="21939" customFormat="1" x14ac:dyDescent="0.4"/>
    <row r="21940" customFormat="1" x14ac:dyDescent="0.4"/>
    <row r="21941" customFormat="1" x14ac:dyDescent="0.4"/>
    <row r="21942" customFormat="1" x14ac:dyDescent="0.4"/>
    <row r="21943" customFormat="1" x14ac:dyDescent="0.4"/>
    <row r="21944" customFormat="1" x14ac:dyDescent="0.4"/>
    <row r="21945" customFormat="1" x14ac:dyDescent="0.4"/>
    <row r="21946" customFormat="1" x14ac:dyDescent="0.4"/>
    <row r="21947" customFormat="1" x14ac:dyDescent="0.4"/>
    <row r="21948" customFormat="1" x14ac:dyDescent="0.4"/>
    <row r="21949" customFormat="1" x14ac:dyDescent="0.4"/>
    <row r="21950" customFormat="1" x14ac:dyDescent="0.4"/>
    <row r="21951" customFormat="1" x14ac:dyDescent="0.4"/>
    <row r="21952" customFormat="1" x14ac:dyDescent="0.4"/>
    <row r="21953" customFormat="1" x14ac:dyDescent="0.4"/>
    <row r="21954" customFormat="1" x14ac:dyDescent="0.4"/>
    <row r="21955" customFormat="1" x14ac:dyDescent="0.4"/>
    <row r="21956" customFormat="1" x14ac:dyDescent="0.4"/>
    <row r="21957" customFormat="1" x14ac:dyDescent="0.4"/>
    <row r="21958" customFormat="1" x14ac:dyDescent="0.4"/>
    <row r="21959" customFormat="1" x14ac:dyDescent="0.4"/>
    <row r="21960" customFormat="1" x14ac:dyDescent="0.4"/>
    <row r="21961" customFormat="1" x14ac:dyDescent="0.4"/>
    <row r="21962" customFormat="1" x14ac:dyDescent="0.4"/>
    <row r="21963" customFormat="1" x14ac:dyDescent="0.4"/>
    <row r="21964" customFormat="1" x14ac:dyDescent="0.4"/>
    <row r="21965" customFormat="1" x14ac:dyDescent="0.4"/>
    <row r="21966" customFormat="1" x14ac:dyDescent="0.4"/>
    <row r="21967" customFormat="1" x14ac:dyDescent="0.4"/>
    <row r="21968" customFormat="1" x14ac:dyDescent="0.4"/>
    <row r="21969" customFormat="1" x14ac:dyDescent="0.4"/>
    <row r="21970" customFormat="1" x14ac:dyDescent="0.4"/>
    <row r="21971" customFormat="1" x14ac:dyDescent="0.4"/>
    <row r="21972" customFormat="1" x14ac:dyDescent="0.4"/>
    <row r="21973" customFormat="1" x14ac:dyDescent="0.4"/>
    <row r="21974" customFormat="1" x14ac:dyDescent="0.4"/>
    <row r="21975" customFormat="1" x14ac:dyDescent="0.4"/>
    <row r="21976" customFormat="1" x14ac:dyDescent="0.4"/>
    <row r="21977" customFormat="1" x14ac:dyDescent="0.4"/>
    <row r="21978" customFormat="1" x14ac:dyDescent="0.4"/>
    <row r="21979" customFormat="1" x14ac:dyDescent="0.4"/>
    <row r="21980" customFormat="1" x14ac:dyDescent="0.4"/>
    <row r="21981" customFormat="1" x14ac:dyDescent="0.4"/>
    <row r="21982" customFormat="1" x14ac:dyDescent="0.4"/>
    <row r="21983" customFormat="1" x14ac:dyDescent="0.4"/>
    <row r="21984" customFormat="1" x14ac:dyDescent="0.4"/>
    <row r="21985" customFormat="1" x14ac:dyDescent="0.4"/>
    <row r="21986" customFormat="1" x14ac:dyDescent="0.4"/>
    <row r="21987" customFormat="1" x14ac:dyDescent="0.4"/>
    <row r="21988" customFormat="1" x14ac:dyDescent="0.4"/>
    <row r="21989" customFormat="1" x14ac:dyDescent="0.4"/>
    <row r="21990" customFormat="1" x14ac:dyDescent="0.4"/>
    <row r="21991" customFormat="1" x14ac:dyDescent="0.4"/>
    <row r="21992" customFormat="1" x14ac:dyDescent="0.4"/>
    <row r="21993" customFormat="1" x14ac:dyDescent="0.4"/>
    <row r="21994" customFormat="1" x14ac:dyDescent="0.4"/>
    <row r="21995" customFormat="1" x14ac:dyDescent="0.4"/>
    <row r="21996" customFormat="1" x14ac:dyDescent="0.4"/>
    <row r="21997" customFormat="1" x14ac:dyDescent="0.4"/>
    <row r="21998" customFormat="1" x14ac:dyDescent="0.4"/>
    <row r="21999" customFormat="1" x14ac:dyDescent="0.4"/>
    <row r="22000" customFormat="1" x14ac:dyDescent="0.4"/>
    <row r="22001" customFormat="1" x14ac:dyDescent="0.4"/>
    <row r="22002" customFormat="1" x14ac:dyDescent="0.4"/>
    <row r="22003" customFormat="1" x14ac:dyDescent="0.4"/>
    <row r="22004" customFormat="1" x14ac:dyDescent="0.4"/>
    <row r="22005" customFormat="1" x14ac:dyDescent="0.4"/>
    <row r="22006" customFormat="1" x14ac:dyDescent="0.4"/>
    <row r="22007" customFormat="1" x14ac:dyDescent="0.4"/>
    <row r="22008" customFormat="1" x14ac:dyDescent="0.4"/>
    <row r="22009" customFormat="1" x14ac:dyDescent="0.4"/>
    <row r="22010" customFormat="1" x14ac:dyDescent="0.4"/>
    <row r="22011" customFormat="1" x14ac:dyDescent="0.4"/>
    <row r="22012" customFormat="1" x14ac:dyDescent="0.4"/>
    <row r="22013" customFormat="1" x14ac:dyDescent="0.4"/>
    <row r="22014" customFormat="1" x14ac:dyDescent="0.4"/>
    <row r="22015" customFormat="1" x14ac:dyDescent="0.4"/>
    <row r="22016" customFormat="1" x14ac:dyDescent="0.4"/>
    <row r="22017" customFormat="1" x14ac:dyDescent="0.4"/>
    <row r="22018" customFormat="1" x14ac:dyDescent="0.4"/>
    <row r="22019" customFormat="1" x14ac:dyDescent="0.4"/>
    <row r="22020" customFormat="1" x14ac:dyDescent="0.4"/>
    <row r="22021" customFormat="1" x14ac:dyDescent="0.4"/>
    <row r="22022" customFormat="1" x14ac:dyDescent="0.4"/>
    <row r="22023" customFormat="1" x14ac:dyDescent="0.4"/>
    <row r="22024" customFormat="1" x14ac:dyDescent="0.4"/>
    <row r="22025" customFormat="1" x14ac:dyDescent="0.4"/>
    <row r="22026" customFormat="1" x14ac:dyDescent="0.4"/>
    <row r="22027" customFormat="1" x14ac:dyDescent="0.4"/>
    <row r="22028" customFormat="1" x14ac:dyDescent="0.4"/>
    <row r="22029" customFormat="1" x14ac:dyDescent="0.4"/>
    <row r="22030" customFormat="1" x14ac:dyDescent="0.4"/>
    <row r="22031" customFormat="1" x14ac:dyDescent="0.4"/>
    <row r="22032" customFormat="1" x14ac:dyDescent="0.4"/>
    <row r="22033" customFormat="1" x14ac:dyDescent="0.4"/>
    <row r="22034" customFormat="1" x14ac:dyDescent="0.4"/>
    <row r="22035" customFormat="1" x14ac:dyDescent="0.4"/>
    <row r="22036" customFormat="1" x14ac:dyDescent="0.4"/>
    <row r="22037" customFormat="1" x14ac:dyDescent="0.4"/>
    <row r="22038" customFormat="1" x14ac:dyDescent="0.4"/>
    <row r="22039" customFormat="1" x14ac:dyDescent="0.4"/>
    <row r="22040" customFormat="1" x14ac:dyDescent="0.4"/>
    <row r="22041" customFormat="1" x14ac:dyDescent="0.4"/>
    <row r="22042" customFormat="1" x14ac:dyDescent="0.4"/>
    <row r="22043" customFormat="1" x14ac:dyDescent="0.4"/>
    <row r="22044" customFormat="1" x14ac:dyDescent="0.4"/>
    <row r="22045" customFormat="1" x14ac:dyDescent="0.4"/>
    <row r="22046" customFormat="1" x14ac:dyDescent="0.4"/>
    <row r="22047" customFormat="1" x14ac:dyDescent="0.4"/>
    <row r="22048" customFormat="1" x14ac:dyDescent="0.4"/>
    <row r="22049" customFormat="1" x14ac:dyDescent="0.4"/>
    <row r="22050" customFormat="1" x14ac:dyDescent="0.4"/>
    <row r="22051" customFormat="1" x14ac:dyDescent="0.4"/>
    <row r="22052" customFormat="1" x14ac:dyDescent="0.4"/>
    <row r="22053" customFormat="1" x14ac:dyDescent="0.4"/>
    <row r="22054" customFormat="1" x14ac:dyDescent="0.4"/>
    <row r="22055" customFormat="1" x14ac:dyDescent="0.4"/>
    <row r="22056" customFormat="1" x14ac:dyDescent="0.4"/>
    <row r="22057" customFormat="1" x14ac:dyDescent="0.4"/>
    <row r="22058" customFormat="1" x14ac:dyDescent="0.4"/>
    <row r="22059" customFormat="1" x14ac:dyDescent="0.4"/>
    <row r="22060" customFormat="1" x14ac:dyDescent="0.4"/>
    <row r="22061" customFormat="1" x14ac:dyDescent="0.4"/>
    <row r="22062" customFormat="1" x14ac:dyDescent="0.4"/>
    <row r="22063" customFormat="1" x14ac:dyDescent="0.4"/>
    <row r="22064" customFormat="1" x14ac:dyDescent="0.4"/>
    <row r="22065" customFormat="1" x14ac:dyDescent="0.4"/>
    <row r="22066" customFormat="1" x14ac:dyDescent="0.4"/>
    <row r="22067" customFormat="1" x14ac:dyDescent="0.4"/>
    <row r="22068" customFormat="1" x14ac:dyDescent="0.4"/>
    <row r="22069" customFormat="1" x14ac:dyDescent="0.4"/>
    <row r="22070" customFormat="1" x14ac:dyDescent="0.4"/>
    <row r="22071" customFormat="1" x14ac:dyDescent="0.4"/>
    <row r="22072" customFormat="1" x14ac:dyDescent="0.4"/>
    <row r="22073" customFormat="1" x14ac:dyDescent="0.4"/>
    <row r="22074" customFormat="1" x14ac:dyDescent="0.4"/>
    <row r="22075" customFormat="1" x14ac:dyDescent="0.4"/>
    <row r="22076" customFormat="1" x14ac:dyDescent="0.4"/>
    <row r="22077" customFormat="1" x14ac:dyDescent="0.4"/>
    <row r="22078" customFormat="1" x14ac:dyDescent="0.4"/>
    <row r="22079" customFormat="1" x14ac:dyDescent="0.4"/>
    <row r="22080" customFormat="1" x14ac:dyDescent="0.4"/>
    <row r="22081" customFormat="1" x14ac:dyDescent="0.4"/>
    <row r="22082" customFormat="1" x14ac:dyDescent="0.4"/>
    <row r="22083" customFormat="1" x14ac:dyDescent="0.4"/>
    <row r="22084" customFormat="1" x14ac:dyDescent="0.4"/>
    <row r="22085" customFormat="1" x14ac:dyDescent="0.4"/>
    <row r="22086" customFormat="1" x14ac:dyDescent="0.4"/>
    <row r="22087" customFormat="1" x14ac:dyDescent="0.4"/>
    <row r="22088" customFormat="1" x14ac:dyDescent="0.4"/>
    <row r="22089" customFormat="1" x14ac:dyDescent="0.4"/>
    <row r="22090" customFormat="1" x14ac:dyDescent="0.4"/>
    <row r="22091" customFormat="1" x14ac:dyDescent="0.4"/>
    <row r="22092" customFormat="1" x14ac:dyDescent="0.4"/>
    <row r="22093" customFormat="1" x14ac:dyDescent="0.4"/>
    <row r="22094" customFormat="1" x14ac:dyDescent="0.4"/>
    <row r="22095" customFormat="1" x14ac:dyDescent="0.4"/>
    <row r="22096" customFormat="1" x14ac:dyDescent="0.4"/>
    <row r="22097" customFormat="1" x14ac:dyDescent="0.4"/>
    <row r="22098" customFormat="1" x14ac:dyDescent="0.4"/>
    <row r="22099" customFormat="1" x14ac:dyDescent="0.4"/>
    <row r="22100" customFormat="1" x14ac:dyDescent="0.4"/>
    <row r="22101" customFormat="1" x14ac:dyDescent="0.4"/>
    <row r="22102" customFormat="1" x14ac:dyDescent="0.4"/>
    <row r="22103" customFormat="1" x14ac:dyDescent="0.4"/>
    <row r="22104" customFormat="1" x14ac:dyDescent="0.4"/>
    <row r="22105" customFormat="1" x14ac:dyDescent="0.4"/>
    <row r="22106" customFormat="1" x14ac:dyDescent="0.4"/>
    <row r="22107" customFormat="1" x14ac:dyDescent="0.4"/>
    <row r="22108" customFormat="1" x14ac:dyDescent="0.4"/>
    <row r="22109" customFormat="1" x14ac:dyDescent="0.4"/>
    <row r="22110" customFormat="1" x14ac:dyDescent="0.4"/>
    <row r="22111" customFormat="1" x14ac:dyDescent="0.4"/>
    <row r="22112" customFormat="1" x14ac:dyDescent="0.4"/>
    <row r="22113" customFormat="1" x14ac:dyDescent="0.4"/>
    <row r="22114" customFormat="1" x14ac:dyDescent="0.4"/>
    <row r="22115" customFormat="1" x14ac:dyDescent="0.4"/>
    <row r="22116" customFormat="1" x14ac:dyDescent="0.4"/>
    <row r="22117" customFormat="1" x14ac:dyDescent="0.4"/>
    <row r="22118" customFormat="1" x14ac:dyDescent="0.4"/>
    <row r="22119" customFormat="1" x14ac:dyDescent="0.4"/>
    <row r="22120" customFormat="1" x14ac:dyDescent="0.4"/>
    <row r="22121" customFormat="1" x14ac:dyDescent="0.4"/>
    <row r="22122" customFormat="1" x14ac:dyDescent="0.4"/>
    <row r="22123" customFormat="1" x14ac:dyDescent="0.4"/>
    <row r="22124" customFormat="1" x14ac:dyDescent="0.4"/>
    <row r="22125" customFormat="1" x14ac:dyDescent="0.4"/>
    <row r="22126" customFormat="1" x14ac:dyDescent="0.4"/>
    <row r="22127" customFormat="1" x14ac:dyDescent="0.4"/>
    <row r="22128" customFormat="1" x14ac:dyDescent="0.4"/>
    <row r="22129" customFormat="1" x14ac:dyDescent="0.4"/>
    <row r="22130" customFormat="1" x14ac:dyDescent="0.4"/>
    <row r="22131" customFormat="1" x14ac:dyDescent="0.4"/>
    <row r="22132" customFormat="1" x14ac:dyDescent="0.4"/>
    <row r="22133" customFormat="1" x14ac:dyDescent="0.4"/>
    <row r="22134" customFormat="1" x14ac:dyDescent="0.4"/>
    <row r="22135" customFormat="1" x14ac:dyDescent="0.4"/>
    <row r="22136" customFormat="1" x14ac:dyDescent="0.4"/>
    <row r="22137" customFormat="1" x14ac:dyDescent="0.4"/>
    <row r="22138" customFormat="1" x14ac:dyDescent="0.4"/>
    <row r="22139" customFormat="1" x14ac:dyDescent="0.4"/>
    <row r="22140" customFormat="1" x14ac:dyDescent="0.4"/>
    <row r="22141" customFormat="1" x14ac:dyDescent="0.4"/>
    <row r="22142" customFormat="1" x14ac:dyDescent="0.4"/>
    <row r="22143" customFormat="1" x14ac:dyDescent="0.4"/>
    <row r="22144" customFormat="1" x14ac:dyDescent="0.4"/>
    <row r="22145" customFormat="1" x14ac:dyDescent="0.4"/>
    <row r="22146" customFormat="1" x14ac:dyDescent="0.4"/>
    <row r="22147" customFormat="1" x14ac:dyDescent="0.4"/>
    <row r="22148" customFormat="1" x14ac:dyDescent="0.4"/>
    <row r="22149" customFormat="1" x14ac:dyDescent="0.4"/>
    <row r="22150" customFormat="1" x14ac:dyDescent="0.4"/>
    <row r="22151" customFormat="1" x14ac:dyDescent="0.4"/>
    <row r="22152" customFormat="1" x14ac:dyDescent="0.4"/>
    <row r="22153" customFormat="1" x14ac:dyDescent="0.4"/>
    <row r="22154" customFormat="1" x14ac:dyDescent="0.4"/>
    <row r="22155" customFormat="1" x14ac:dyDescent="0.4"/>
    <row r="22156" customFormat="1" x14ac:dyDescent="0.4"/>
    <row r="22157" customFormat="1" x14ac:dyDescent="0.4"/>
    <row r="22158" customFormat="1" x14ac:dyDescent="0.4"/>
    <row r="22159" customFormat="1" x14ac:dyDescent="0.4"/>
    <row r="22160" customFormat="1" x14ac:dyDescent="0.4"/>
    <row r="22161" customFormat="1" x14ac:dyDescent="0.4"/>
    <row r="22162" customFormat="1" x14ac:dyDescent="0.4"/>
    <row r="22163" customFormat="1" x14ac:dyDescent="0.4"/>
    <row r="22164" customFormat="1" x14ac:dyDescent="0.4"/>
    <row r="22165" customFormat="1" x14ac:dyDescent="0.4"/>
    <row r="22166" customFormat="1" x14ac:dyDescent="0.4"/>
    <row r="22167" customFormat="1" x14ac:dyDescent="0.4"/>
    <row r="22168" customFormat="1" x14ac:dyDescent="0.4"/>
    <row r="22169" customFormat="1" x14ac:dyDescent="0.4"/>
    <row r="22170" customFormat="1" x14ac:dyDescent="0.4"/>
    <row r="22171" customFormat="1" x14ac:dyDescent="0.4"/>
    <row r="22172" customFormat="1" x14ac:dyDescent="0.4"/>
    <row r="22173" customFormat="1" x14ac:dyDescent="0.4"/>
    <row r="22174" customFormat="1" x14ac:dyDescent="0.4"/>
    <row r="22175" customFormat="1" x14ac:dyDescent="0.4"/>
    <row r="22176" customFormat="1" x14ac:dyDescent="0.4"/>
    <row r="22177" customFormat="1" x14ac:dyDescent="0.4"/>
    <row r="22178" customFormat="1" x14ac:dyDescent="0.4"/>
    <row r="22179" customFormat="1" x14ac:dyDescent="0.4"/>
    <row r="22180" customFormat="1" x14ac:dyDescent="0.4"/>
    <row r="22181" customFormat="1" x14ac:dyDescent="0.4"/>
    <row r="22182" customFormat="1" x14ac:dyDescent="0.4"/>
    <row r="22183" customFormat="1" x14ac:dyDescent="0.4"/>
    <row r="22184" customFormat="1" x14ac:dyDescent="0.4"/>
    <row r="22185" customFormat="1" x14ac:dyDescent="0.4"/>
    <row r="22186" customFormat="1" x14ac:dyDescent="0.4"/>
    <row r="22187" customFormat="1" x14ac:dyDescent="0.4"/>
    <row r="22188" customFormat="1" x14ac:dyDescent="0.4"/>
    <row r="22189" customFormat="1" x14ac:dyDescent="0.4"/>
    <row r="22190" customFormat="1" x14ac:dyDescent="0.4"/>
    <row r="22191" customFormat="1" x14ac:dyDescent="0.4"/>
    <row r="22192" customFormat="1" x14ac:dyDescent="0.4"/>
    <row r="22193" customFormat="1" x14ac:dyDescent="0.4"/>
    <row r="22194" customFormat="1" x14ac:dyDescent="0.4"/>
    <row r="22195" customFormat="1" x14ac:dyDescent="0.4"/>
    <row r="22196" customFormat="1" x14ac:dyDescent="0.4"/>
    <row r="22197" customFormat="1" x14ac:dyDescent="0.4"/>
    <row r="22198" customFormat="1" x14ac:dyDescent="0.4"/>
    <row r="22199" customFormat="1" x14ac:dyDescent="0.4"/>
    <row r="22200" customFormat="1" x14ac:dyDescent="0.4"/>
    <row r="22201" customFormat="1" x14ac:dyDescent="0.4"/>
    <row r="22202" customFormat="1" x14ac:dyDescent="0.4"/>
    <row r="22203" customFormat="1" x14ac:dyDescent="0.4"/>
    <row r="22204" customFormat="1" x14ac:dyDescent="0.4"/>
    <row r="22205" customFormat="1" x14ac:dyDescent="0.4"/>
    <row r="22206" customFormat="1" x14ac:dyDescent="0.4"/>
    <row r="22207" customFormat="1" x14ac:dyDescent="0.4"/>
    <row r="22208" customFormat="1" x14ac:dyDescent="0.4"/>
    <row r="22209" customFormat="1" x14ac:dyDescent="0.4"/>
    <row r="22210" customFormat="1" x14ac:dyDescent="0.4"/>
    <row r="22211" customFormat="1" x14ac:dyDescent="0.4"/>
    <row r="22212" customFormat="1" x14ac:dyDescent="0.4"/>
    <row r="22213" customFormat="1" x14ac:dyDescent="0.4"/>
    <row r="22214" customFormat="1" x14ac:dyDescent="0.4"/>
    <row r="22215" customFormat="1" x14ac:dyDescent="0.4"/>
    <row r="22216" customFormat="1" x14ac:dyDescent="0.4"/>
    <row r="22217" customFormat="1" x14ac:dyDescent="0.4"/>
    <row r="22218" customFormat="1" x14ac:dyDescent="0.4"/>
    <row r="22219" customFormat="1" x14ac:dyDescent="0.4"/>
    <row r="22220" customFormat="1" x14ac:dyDescent="0.4"/>
    <row r="22221" customFormat="1" x14ac:dyDescent="0.4"/>
    <row r="22222" customFormat="1" x14ac:dyDescent="0.4"/>
    <row r="22223" customFormat="1" x14ac:dyDescent="0.4"/>
    <row r="22224" customFormat="1" x14ac:dyDescent="0.4"/>
    <row r="22225" customFormat="1" x14ac:dyDescent="0.4"/>
    <row r="22226" customFormat="1" x14ac:dyDescent="0.4"/>
    <row r="22227" customFormat="1" x14ac:dyDescent="0.4"/>
    <row r="22228" customFormat="1" x14ac:dyDescent="0.4"/>
    <row r="22229" customFormat="1" x14ac:dyDescent="0.4"/>
    <row r="22230" customFormat="1" x14ac:dyDescent="0.4"/>
    <row r="22231" customFormat="1" x14ac:dyDescent="0.4"/>
    <row r="22232" customFormat="1" x14ac:dyDescent="0.4"/>
    <row r="22233" customFormat="1" x14ac:dyDescent="0.4"/>
    <row r="22234" customFormat="1" x14ac:dyDescent="0.4"/>
    <row r="22235" customFormat="1" x14ac:dyDescent="0.4"/>
    <row r="22236" customFormat="1" x14ac:dyDescent="0.4"/>
    <row r="22237" customFormat="1" x14ac:dyDescent="0.4"/>
    <row r="22238" customFormat="1" x14ac:dyDescent="0.4"/>
    <row r="22239" customFormat="1" x14ac:dyDescent="0.4"/>
    <row r="22240" customFormat="1" x14ac:dyDescent="0.4"/>
    <row r="22241" customFormat="1" x14ac:dyDescent="0.4"/>
    <row r="22242" customFormat="1" x14ac:dyDescent="0.4"/>
    <row r="22243" customFormat="1" x14ac:dyDescent="0.4"/>
    <row r="22244" customFormat="1" x14ac:dyDescent="0.4"/>
    <row r="22245" customFormat="1" x14ac:dyDescent="0.4"/>
    <row r="22246" customFormat="1" x14ac:dyDescent="0.4"/>
    <row r="22247" customFormat="1" x14ac:dyDescent="0.4"/>
    <row r="22248" customFormat="1" x14ac:dyDescent="0.4"/>
    <row r="22249" customFormat="1" x14ac:dyDescent="0.4"/>
    <row r="22250" customFormat="1" x14ac:dyDescent="0.4"/>
    <row r="22251" customFormat="1" x14ac:dyDescent="0.4"/>
    <row r="22252" customFormat="1" x14ac:dyDescent="0.4"/>
    <row r="22253" customFormat="1" x14ac:dyDescent="0.4"/>
    <row r="22254" customFormat="1" x14ac:dyDescent="0.4"/>
    <row r="22255" customFormat="1" x14ac:dyDescent="0.4"/>
    <row r="22256" customFormat="1" x14ac:dyDescent="0.4"/>
    <row r="22257" customFormat="1" x14ac:dyDescent="0.4"/>
    <row r="22258" customFormat="1" x14ac:dyDescent="0.4"/>
    <row r="22259" customFormat="1" x14ac:dyDescent="0.4"/>
    <row r="22260" customFormat="1" x14ac:dyDescent="0.4"/>
    <row r="22261" customFormat="1" x14ac:dyDescent="0.4"/>
    <row r="22262" customFormat="1" x14ac:dyDescent="0.4"/>
    <row r="22263" customFormat="1" x14ac:dyDescent="0.4"/>
    <row r="22264" customFormat="1" x14ac:dyDescent="0.4"/>
    <row r="22265" customFormat="1" x14ac:dyDescent="0.4"/>
    <row r="22266" customFormat="1" x14ac:dyDescent="0.4"/>
    <row r="22267" customFormat="1" x14ac:dyDescent="0.4"/>
    <row r="22268" customFormat="1" x14ac:dyDescent="0.4"/>
    <row r="22269" customFormat="1" x14ac:dyDescent="0.4"/>
    <row r="22270" customFormat="1" x14ac:dyDescent="0.4"/>
    <row r="22271" customFormat="1" x14ac:dyDescent="0.4"/>
    <row r="22272" customFormat="1" x14ac:dyDescent="0.4"/>
    <row r="22273" customFormat="1" x14ac:dyDescent="0.4"/>
    <row r="22274" customFormat="1" x14ac:dyDescent="0.4"/>
    <row r="22275" customFormat="1" x14ac:dyDescent="0.4"/>
    <row r="22276" customFormat="1" x14ac:dyDescent="0.4"/>
    <row r="22277" customFormat="1" x14ac:dyDescent="0.4"/>
    <row r="22278" customFormat="1" x14ac:dyDescent="0.4"/>
    <row r="22279" customFormat="1" x14ac:dyDescent="0.4"/>
    <row r="22280" customFormat="1" x14ac:dyDescent="0.4"/>
    <row r="22281" customFormat="1" x14ac:dyDescent="0.4"/>
    <row r="22282" customFormat="1" x14ac:dyDescent="0.4"/>
    <row r="22283" customFormat="1" x14ac:dyDescent="0.4"/>
    <row r="22284" customFormat="1" x14ac:dyDescent="0.4"/>
    <row r="22285" customFormat="1" x14ac:dyDescent="0.4"/>
    <row r="22286" customFormat="1" x14ac:dyDescent="0.4"/>
    <row r="22287" customFormat="1" x14ac:dyDescent="0.4"/>
    <row r="22288" customFormat="1" x14ac:dyDescent="0.4"/>
    <row r="22289" customFormat="1" x14ac:dyDescent="0.4"/>
    <row r="22290" customFormat="1" x14ac:dyDescent="0.4"/>
    <row r="22291" customFormat="1" x14ac:dyDescent="0.4"/>
    <row r="22292" customFormat="1" x14ac:dyDescent="0.4"/>
    <row r="22293" customFormat="1" x14ac:dyDescent="0.4"/>
    <row r="22294" customFormat="1" x14ac:dyDescent="0.4"/>
    <row r="22295" customFormat="1" x14ac:dyDescent="0.4"/>
    <row r="22296" customFormat="1" x14ac:dyDescent="0.4"/>
    <row r="22297" customFormat="1" x14ac:dyDescent="0.4"/>
    <row r="22298" customFormat="1" x14ac:dyDescent="0.4"/>
    <row r="22299" customFormat="1" x14ac:dyDescent="0.4"/>
    <row r="22300" customFormat="1" x14ac:dyDescent="0.4"/>
    <row r="22301" customFormat="1" x14ac:dyDescent="0.4"/>
    <row r="22302" customFormat="1" x14ac:dyDescent="0.4"/>
    <row r="22303" customFormat="1" x14ac:dyDescent="0.4"/>
    <row r="22304" customFormat="1" x14ac:dyDescent="0.4"/>
    <row r="22305" customFormat="1" x14ac:dyDescent="0.4"/>
    <row r="22306" customFormat="1" x14ac:dyDescent="0.4"/>
    <row r="22307" customFormat="1" x14ac:dyDescent="0.4"/>
    <row r="22308" customFormat="1" x14ac:dyDescent="0.4"/>
    <row r="22309" customFormat="1" x14ac:dyDescent="0.4"/>
    <row r="22310" customFormat="1" x14ac:dyDescent="0.4"/>
    <row r="22311" customFormat="1" x14ac:dyDescent="0.4"/>
    <row r="22312" customFormat="1" x14ac:dyDescent="0.4"/>
    <row r="22313" customFormat="1" x14ac:dyDescent="0.4"/>
    <row r="22314" customFormat="1" x14ac:dyDescent="0.4"/>
    <row r="22315" customFormat="1" x14ac:dyDescent="0.4"/>
    <row r="22316" customFormat="1" x14ac:dyDescent="0.4"/>
    <row r="22317" customFormat="1" x14ac:dyDescent="0.4"/>
    <row r="22318" customFormat="1" x14ac:dyDescent="0.4"/>
    <row r="22319" customFormat="1" x14ac:dyDescent="0.4"/>
    <row r="22320" customFormat="1" x14ac:dyDescent="0.4"/>
    <row r="22321" customFormat="1" x14ac:dyDescent="0.4"/>
    <row r="22322" customFormat="1" x14ac:dyDescent="0.4"/>
    <row r="22323" customFormat="1" x14ac:dyDescent="0.4"/>
    <row r="22324" customFormat="1" x14ac:dyDescent="0.4"/>
    <row r="22325" customFormat="1" x14ac:dyDescent="0.4"/>
    <row r="22326" customFormat="1" x14ac:dyDescent="0.4"/>
    <row r="22327" customFormat="1" x14ac:dyDescent="0.4"/>
    <row r="22328" customFormat="1" x14ac:dyDescent="0.4"/>
    <row r="22329" customFormat="1" x14ac:dyDescent="0.4"/>
    <row r="22330" customFormat="1" x14ac:dyDescent="0.4"/>
    <row r="22331" customFormat="1" x14ac:dyDescent="0.4"/>
    <row r="22332" customFormat="1" x14ac:dyDescent="0.4"/>
    <row r="22333" customFormat="1" x14ac:dyDescent="0.4"/>
    <row r="22334" customFormat="1" x14ac:dyDescent="0.4"/>
    <row r="22335" customFormat="1" x14ac:dyDescent="0.4"/>
    <row r="22336" customFormat="1" x14ac:dyDescent="0.4"/>
    <row r="22337" customFormat="1" x14ac:dyDescent="0.4"/>
    <row r="22338" customFormat="1" x14ac:dyDescent="0.4"/>
    <row r="22339" customFormat="1" x14ac:dyDescent="0.4"/>
    <row r="22340" customFormat="1" x14ac:dyDescent="0.4"/>
    <row r="22341" customFormat="1" x14ac:dyDescent="0.4"/>
    <row r="22342" customFormat="1" x14ac:dyDescent="0.4"/>
    <row r="22343" customFormat="1" x14ac:dyDescent="0.4"/>
    <row r="22344" customFormat="1" x14ac:dyDescent="0.4"/>
    <row r="22345" customFormat="1" x14ac:dyDescent="0.4"/>
    <row r="22346" customFormat="1" x14ac:dyDescent="0.4"/>
    <row r="22347" customFormat="1" x14ac:dyDescent="0.4"/>
    <row r="22348" customFormat="1" x14ac:dyDescent="0.4"/>
    <row r="22349" customFormat="1" x14ac:dyDescent="0.4"/>
    <row r="22350" customFormat="1" x14ac:dyDescent="0.4"/>
    <row r="22351" customFormat="1" x14ac:dyDescent="0.4"/>
    <row r="22352" customFormat="1" x14ac:dyDescent="0.4"/>
    <row r="22353" customFormat="1" x14ac:dyDescent="0.4"/>
    <row r="22354" customFormat="1" x14ac:dyDescent="0.4"/>
    <row r="22355" customFormat="1" x14ac:dyDescent="0.4"/>
    <row r="22356" customFormat="1" x14ac:dyDescent="0.4"/>
    <row r="22357" customFormat="1" x14ac:dyDescent="0.4"/>
    <row r="22358" customFormat="1" x14ac:dyDescent="0.4"/>
    <row r="22359" customFormat="1" x14ac:dyDescent="0.4"/>
    <row r="22360" customFormat="1" x14ac:dyDescent="0.4"/>
    <row r="22361" customFormat="1" x14ac:dyDescent="0.4"/>
    <row r="22362" customFormat="1" x14ac:dyDescent="0.4"/>
    <row r="22363" customFormat="1" x14ac:dyDescent="0.4"/>
    <row r="22364" customFormat="1" x14ac:dyDescent="0.4"/>
    <row r="22365" customFormat="1" x14ac:dyDescent="0.4"/>
    <row r="22366" customFormat="1" x14ac:dyDescent="0.4"/>
    <row r="22367" customFormat="1" x14ac:dyDescent="0.4"/>
    <row r="22368" customFormat="1" x14ac:dyDescent="0.4"/>
    <row r="22369" customFormat="1" x14ac:dyDescent="0.4"/>
    <row r="22370" customFormat="1" x14ac:dyDescent="0.4"/>
    <row r="22371" customFormat="1" x14ac:dyDescent="0.4"/>
    <row r="22372" customFormat="1" x14ac:dyDescent="0.4"/>
    <row r="22373" customFormat="1" x14ac:dyDescent="0.4"/>
    <row r="22374" customFormat="1" x14ac:dyDescent="0.4"/>
    <row r="22375" customFormat="1" x14ac:dyDescent="0.4"/>
    <row r="22376" customFormat="1" x14ac:dyDescent="0.4"/>
    <row r="22377" customFormat="1" x14ac:dyDescent="0.4"/>
    <row r="22378" customFormat="1" x14ac:dyDescent="0.4"/>
    <row r="22379" customFormat="1" x14ac:dyDescent="0.4"/>
    <row r="22380" customFormat="1" x14ac:dyDescent="0.4"/>
    <row r="22381" customFormat="1" x14ac:dyDescent="0.4"/>
    <row r="22382" customFormat="1" x14ac:dyDescent="0.4"/>
    <row r="22383" customFormat="1" x14ac:dyDescent="0.4"/>
    <row r="22384" customFormat="1" x14ac:dyDescent="0.4"/>
    <row r="22385" customFormat="1" x14ac:dyDescent="0.4"/>
    <row r="22386" customFormat="1" x14ac:dyDescent="0.4"/>
    <row r="22387" customFormat="1" x14ac:dyDescent="0.4"/>
    <row r="22388" customFormat="1" x14ac:dyDescent="0.4"/>
    <row r="22389" customFormat="1" x14ac:dyDescent="0.4"/>
    <row r="22390" customFormat="1" x14ac:dyDescent="0.4"/>
    <row r="22391" customFormat="1" x14ac:dyDescent="0.4"/>
    <row r="22392" customFormat="1" x14ac:dyDescent="0.4"/>
    <row r="22393" customFormat="1" x14ac:dyDescent="0.4"/>
    <row r="22394" customFormat="1" x14ac:dyDescent="0.4"/>
    <row r="22395" customFormat="1" x14ac:dyDescent="0.4"/>
    <row r="22396" customFormat="1" x14ac:dyDescent="0.4"/>
    <row r="22397" customFormat="1" x14ac:dyDescent="0.4"/>
    <row r="22398" customFormat="1" x14ac:dyDescent="0.4"/>
    <row r="22399" customFormat="1" x14ac:dyDescent="0.4"/>
    <row r="22400" customFormat="1" x14ac:dyDescent="0.4"/>
    <row r="22401" customFormat="1" x14ac:dyDescent="0.4"/>
    <row r="22402" customFormat="1" x14ac:dyDescent="0.4"/>
    <row r="22403" customFormat="1" x14ac:dyDescent="0.4"/>
    <row r="22404" customFormat="1" x14ac:dyDescent="0.4"/>
    <row r="22405" customFormat="1" x14ac:dyDescent="0.4"/>
    <row r="22406" customFormat="1" x14ac:dyDescent="0.4"/>
    <row r="22407" customFormat="1" x14ac:dyDescent="0.4"/>
    <row r="22408" customFormat="1" x14ac:dyDescent="0.4"/>
    <row r="22409" customFormat="1" x14ac:dyDescent="0.4"/>
    <row r="22410" customFormat="1" x14ac:dyDescent="0.4"/>
    <row r="22411" customFormat="1" x14ac:dyDescent="0.4"/>
    <row r="22412" customFormat="1" x14ac:dyDescent="0.4"/>
    <row r="22413" customFormat="1" x14ac:dyDescent="0.4"/>
    <row r="22414" customFormat="1" x14ac:dyDescent="0.4"/>
    <row r="22415" customFormat="1" x14ac:dyDescent="0.4"/>
    <row r="22416" customFormat="1" x14ac:dyDescent="0.4"/>
    <row r="22417" customFormat="1" x14ac:dyDescent="0.4"/>
    <row r="22418" customFormat="1" x14ac:dyDescent="0.4"/>
    <row r="22419" customFormat="1" x14ac:dyDescent="0.4"/>
    <row r="22420" customFormat="1" x14ac:dyDescent="0.4"/>
    <row r="22421" customFormat="1" x14ac:dyDescent="0.4"/>
    <row r="22422" customFormat="1" x14ac:dyDescent="0.4"/>
    <row r="22423" customFormat="1" x14ac:dyDescent="0.4"/>
    <row r="22424" customFormat="1" x14ac:dyDescent="0.4"/>
    <row r="22425" customFormat="1" x14ac:dyDescent="0.4"/>
    <row r="22426" customFormat="1" x14ac:dyDescent="0.4"/>
    <row r="22427" customFormat="1" x14ac:dyDescent="0.4"/>
    <row r="22428" customFormat="1" x14ac:dyDescent="0.4"/>
    <row r="22429" customFormat="1" x14ac:dyDescent="0.4"/>
    <row r="22430" customFormat="1" x14ac:dyDescent="0.4"/>
    <row r="22431" customFormat="1" x14ac:dyDescent="0.4"/>
    <row r="22432" customFormat="1" x14ac:dyDescent="0.4"/>
    <row r="22433" customFormat="1" x14ac:dyDescent="0.4"/>
    <row r="22434" customFormat="1" x14ac:dyDescent="0.4"/>
    <row r="22435" customFormat="1" x14ac:dyDescent="0.4"/>
    <row r="22436" customFormat="1" x14ac:dyDescent="0.4"/>
    <row r="22437" customFormat="1" x14ac:dyDescent="0.4"/>
    <row r="22438" customFormat="1" x14ac:dyDescent="0.4"/>
    <row r="22439" customFormat="1" x14ac:dyDescent="0.4"/>
    <row r="22440" customFormat="1" x14ac:dyDescent="0.4"/>
    <row r="22441" customFormat="1" x14ac:dyDescent="0.4"/>
    <row r="22442" customFormat="1" x14ac:dyDescent="0.4"/>
    <row r="22443" customFormat="1" x14ac:dyDescent="0.4"/>
    <row r="22444" customFormat="1" x14ac:dyDescent="0.4"/>
    <row r="22445" customFormat="1" x14ac:dyDescent="0.4"/>
    <row r="22446" customFormat="1" x14ac:dyDescent="0.4"/>
    <row r="22447" customFormat="1" x14ac:dyDescent="0.4"/>
    <row r="22448" customFormat="1" x14ac:dyDescent="0.4"/>
    <row r="22449" customFormat="1" x14ac:dyDescent="0.4"/>
    <row r="22450" customFormat="1" x14ac:dyDescent="0.4"/>
    <row r="22451" customFormat="1" x14ac:dyDescent="0.4"/>
    <row r="22452" customFormat="1" x14ac:dyDescent="0.4"/>
    <row r="22453" customFormat="1" x14ac:dyDescent="0.4"/>
    <row r="22454" customFormat="1" x14ac:dyDescent="0.4"/>
    <row r="22455" customFormat="1" x14ac:dyDescent="0.4"/>
    <row r="22456" customFormat="1" x14ac:dyDescent="0.4"/>
    <row r="22457" customFormat="1" x14ac:dyDescent="0.4"/>
    <row r="22458" customFormat="1" x14ac:dyDescent="0.4"/>
    <row r="22459" customFormat="1" x14ac:dyDescent="0.4"/>
    <row r="22460" customFormat="1" x14ac:dyDescent="0.4"/>
    <row r="22461" customFormat="1" x14ac:dyDescent="0.4"/>
    <row r="22462" customFormat="1" x14ac:dyDescent="0.4"/>
    <row r="22463" customFormat="1" x14ac:dyDescent="0.4"/>
    <row r="22464" customFormat="1" x14ac:dyDescent="0.4"/>
    <row r="22465" customFormat="1" x14ac:dyDescent="0.4"/>
    <row r="22466" customFormat="1" x14ac:dyDescent="0.4"/>
    <row r="22467" customFormat="1" x14ac:dyDescent="0.4"/>
    <row r="22468" customFormat="1" x14ac:dyDescent="0.4"/>
    <row r="22469" customFormat="1" x14ac:dyDescent="0.4"/>
    <row r="22470" customFormat="1" x14ac:dyDescent="0.4"/>
    <row r="22471" customFormat="1" x14ac:dyDescent="0.4"/>
    <row r="22472" customFormat="1" x14ac:dyDescent="0.4"/>
    <row r="22473" customFormat="1" x14ac:dyDescent="0.4"/>
    <row r="22474" customFormat="1" x14ac:dyDescent="0.4"/>
    <row r="22475" customFormat="1" x14ac:dyDescent="0.4"/>
    <row r="22476" customFormat="1" x14ac:dyDescent="0.4"/>
    <row r="22477" customFormat="1" x14ac:dyDescent="0.4"/>
    <row r="22478" customFormat="1" x14ac:dyDescent="0.4"/>
    <row r="22479" customFormat="1" x14ac:dyDescent="0.4"/>
    <row r="22480" customFormat="1" x14ac:dyDescent="0.4"/>
    <row r="22481" customFormat="1" x14ac:dyDescent="0.4"/>
    <row r="22482" customFormat="1" x14ac:dyDescent="0.4"/>
    <row r="22483" customFormat="1" x14ac:dyDescent="0.4"/>
    <row r="22484" customFormat="1" x14ac:dyDescent="0.4"/>
    <row r="22485" customFormat="1" x14ac:dyDescent="0.4"/>
    <row r="22486" customFormat="1" x14ac:dyDescent="0.4"/>
    <row r="22487" customFormat="1" x14ac:dyDescent="0.4"/>
    <row r="22488" customFormat="1" x14ac:dyDescent="0.4"/>
    <row r="22489" customFormat="1" x14ac:dyDescent="0.4"/>
    <row r="22490" customFormat="1" x14ac:dyDescent="0.4"/>
    <row r="22491" customFormat="1" x14ac:dyDescent="0.4"/>
    <row r="22492" customFormat="1" x14ac:dyDescent="0.4"/>
    <row r="22493" customFormat="1" x14ac:dyDescent="0.4"/>
    <row r="22494" customFormat="1" x14ac:dyDescent="0.4"/>
    <row r="22495" customFormat="1" x14ac:dyDescent="0.4"/>
    <row r="22496" customFormat="1" x14ac:dyDescent="0.4"/>
    <row r="22497" customFormat="1" x14ac:dyDescent="0.4"/>
    <row r="22498" customFormat="1" x14ac:dyDescent="0.4"/>
    <row r="22499" customFormat="1" x14ac:dyDescent="0.4"/>
    <row r="22500" customFormat="1" x14ac:dyDescent="0.4"/>
    <row r="22501" customFormat="1" x14ac:dyDescent="0.4"/>
    <row r="22502" customFormat="1" x14ac:dyDescent="0.4"/>
    <row r="22503" customFormat="1" x14ac:dyDescent="0.4"/>
    <row r="22504" customFormat="1" x14ac:dyDescent="0.4"/>
    <row r="22505" customFormat="1" x14ac:dyDescent="0.4"/>
    <row r="22506" customFormat="1" x14ac:dyDescent="0.4"/>
    <row r="22507" customFormat="1" x14ac:dyDescent="0.4"/>
    <row r="22508" customFormat="1" x14ac:dyDescent="0.4"/>
    <row r="22509" customFormat="1" x14ac:dyDescent="0.4"/>
    <row r="22510" customFormat="1" x14ac:dyDescent="0.4"/>
    <row r="22511" customFormat="1" x14ac:dyDescent="0.4"/>
    <row r="22512" customFormat="1" x14ac:dyDescent="0.4"/>
    <row r="22513" customFormat="1" x14ac:dyDescent="0.4"/>
    <row r="22514" customFormat="1" x14ac:dyDescent="0.4"/>
    <row r="22515" customFormat="1" x14ac:dyDescent="0.4"/>
    <row r="22516" customFormat="1" x14ac:dyDescent="0.4"/>
    <row r="22517" customFormat="1" x14ac:dyDescent="0.4"/>
    <row r="22518" customFormat="1" x14ac:dyDescent="0.4"/>
    <row r="22519" customFormat="1" x14ac:dyDescent="0.4"/>
    <row r="22520" customFormat="1" x14ac:dyDescent="0.4"/>
    <row r="22521" customFormat="1" x14ac:dyDescent="0.4"/>
    <row r="22522" customFormat="1" x14ac:dyDescent="0.4"/>
    <row r="22523" customFormat="1" x14ac:dyDescent="0.4"/>
    <row r="22524" customFormat="1" x14ac:dyDescent="0.4"/>
    <row r="22525" customFormat="1" x14ac:dyDescent="0.4"/>
    <row r="22526" customFormat="1" x14ac:dyDescent="0.4"/>
    <row r="22527" customFormat="1" x14ac:dyDescent="0.4"/>
    <row r="22528" customFormat="1" x14ac:dyDescent="0.4"/>
    <row r="22529" customFormat="1" x14ac:dyDescent="0.4"/>
    <row r="22530" customFormat="1" x14ac:dyDescent="0.4"/>
    <row r="22531" customFormat="1" x14ac:dyDescent="0.4"/>
    <row r="22532" customFormat="1" x14ac:dyDescent="0.4"/>
    <row r="22533" customFormat="1" x14ac:dyDescent="0.4"/>
    <row r="22534" customFormat="1" x14ac:dyDescent="0.4"/>
    <row r="22535" customFormat="1" x14ac:dyDescent="0.4"/>
    <row r="22536" customFormat="1" x14ac:dyDescent="0.4"/>
    <row r="22537" customFormat="1" x14ac:dyDescent="0.4"/>
    <row r="22538" customFormat="1" x14ac:dyDescent="0.4"/>
    <row r="22539" customFormat="1" x14ac:dyDescent="0.4"/>
    <row r="22540" customFormat="1" x14ac:dyDescent="0.4"/>
    <row r="22541" customFormat="1" x14ac:dyDescent="0.4"/>
    <row r="22542" customFormat="1" x14ac:dyDescent="0.4"/>
    <row r="22543" customFormat="1" x14ac:dyDescent="0.4"/>
    <row r="22544" customFormat="1" x14ac:dyDescent="0.4"/>
    <row r="22545" customFormat="1" x14ac:dyDescent="0.4"/>
    <row r="22546" customFormat="1" x14ac:dyDescent="0.4"/>
    <row r="22547" customFormat="1" x14ac:dyDescent="0.4"/>
    <row r="22548" customFormat="1" x14ac:dyDescent="0.4"/>
    <row r="22549" customFormat="1" x14ac:dyDescent="0.4"/>
    <row r="22550" customFormat="1" x14ac:dyDescent="0.4"/>
    <row r="22551" customFormat="1" x14ac:dyDescent="0.4"/>
    <row r="22552" customFormat="1" x14ac:dyDescent="0.4"/>
    <row r="22553" customFormat="1" x14ac:dyDescent="0.4"/>
    <row r="22554" customFormat="1" x14ac:dyDescent="0.4"/>
    <row r="22555" customFormat="1" x14ac:dyDescent="0.4"/>
    <row r="22556" customFormat="1" x14ac:dyDescent="0.4"/>
    <row r="22557" customFormat="1" x14ac:dyDescent="0.4"/>
    <row r="22558" customFormat="1" x14ac:dyDescent="0.4"/>
    <row r="22559" customFormat="1" x14ac:dyDescent="0.4"/>
    <row r="22560" customFormat="1" x14ac:dyDescent="0.4"/>
    <row r="22561" customFormat="1" x14ac:dyDescent="0.4"/>
    <row r="22562" customFormat="1" x14ac:dyDescent="0.4"/>
    <row r="22563" customFormat="1" x14ac:dyDescent="0.4"/>
    <row r="22564" customFormat="1" x14ac:dyDescent="0.4"/>
    <row r="22565" customFormat="1" x14ac:dyDescent="0.4"/>
    <row r="22566" customFormat="1" x14ac:dyDescent="0.4"/>
    <row r="22567" customFormat="1" x14ac:dyDescent="0.4"/>
    <row r="22568" customFormat="1" x14ac:dyDescent="0.4"/>
    <row r="22569" customFormat="1" x14ac:dyDescent="0.4"/>
    <row r="22570" customFormat="1" x14ac:dyDescent="0.4"/>
    <row r="22571" customFormat="1" x14ac:dyDescent="0.4"/>
    <row r="22572" customFormat="1" x14ac:dyDescent="0.4"/>
    <row r="22573" customFormat="1" x14ac:dyDescent="0.4"/>
    <row r="22574" customFormat="1" x14ac:dyDescent="0.4"/>
    <row r="22575" customFormat="1" x14ac:dyDescent="0.4"/>
    <row r="22576" customFormat="1" x14ac:dyDescent="0.4"/>
    <row r="22577" customFormat="1" x14ac:dyDescent="0.4"/>
    <row r="22578" customFormat="1" x14ac:dyDescent="0.4"/>
    <row r="22579" customFormat="1" x14ac:dyDescent="0.4"/>
    <row r="22580" customFormat="1" x14ac:dyDescent="0.4"/>
    <row r="22581" customFormat="1" x14ac:dyDescent="0.4"/>
    <row r="22582" customFormat="1" x14ac:dyDescent="0.4"/>
    <row r="22583" customFormat="1" x14ac:dyDescent="0.4"/>
    <row r="22584" customFormat="1" x14ac:dyDescent="0.4"/>
    <row r="22585" customFormat="1" x14ac:dyDescent="0.4"/>
    <row r="22586" customFormat="1" x14ac:dyDescent="0.4"/>
    <row r="22587" customFormat="1" x14ac:dyDescent="0.4"/>
    <row r="22588" customFormat="1" x14ac:dyDescent="0.4"/>
    <row r="22589" customFormat="1" x14ac:dyDescent="0.4"/>
    <row r="22590" customFormat="1" x14ac:dyDescent="0.4"/>
    <row r="22591" customFormat="1" x14ac:dyDescent="0.4"/>
    <row r="22592" customFormat="1" x14ac:dyDescent="0.4"/>
    <row r="22593" customFormat="1" x14ac:dyDescent="0.4"/>
    <row r="22594" customFormat="1" x14ac:dyDescent="0.4"/>
    <row r="22595" customFormat="1" x14ac:dyDescent="0.4"/>
    <row r="22596" customFormat="1" x14ac:dyDescent="0.4"/>
    <row r="22597" customFormat="1" x14ac:dyDescent="0.4"/>
    <row r="22598" customFormat="1" x14ac:dyDescent="0.4"/>
    <row r="22599" customFormat="1" x14ac:dyDescent="0.4"/>
    <row r="22600" customFormat="1" x14ac:dyDescent="0.4"/>
    <row r="22601" customFormat="1" x14ac:dyDescent="0.4"/>
    <row r="22602" customFormat="1" x14ac:dyDescent="0.4"/>
    <row r="22603" customFormat="1" x14ac:dyDescent="0.4"/>
    <row r="22604" customFormat="1" x14ac:dyDescent="0.4"/>
    <row r="22605" customFormat="1" x14ac:dyDescent="0.4"/>
    <row r="22606" customFormat="1" x14ac:dyDescent="0.4"/>
    <row r="22607" customFormat="1" x14ac:dyDescent="0.4"/>
    <row r="22608" customFormat="1" x14ac:dyDescent="0.4"/>
    <row r="22609" customFormat="1" x14ac:dyDescent="0.4"/>
    <row r="22610" customFormat="1" x14ac:dyDescent="0.4"/>
    <row r="22611" customFormat="1" x14ac:dyDescent="0.4"/>
    <row r="22612" customFormat="1" x14ac:dyDescent="0.4"/>
    <row r="22613" customFormat="1" x14ac:dyDescent="0.4"/>
    <row r="22614" customFormat="1" x14ac:dyDescent="0.4"/>
    <row r="22615" customFormat="1" x14ac:dyDescent="0.4"/>
    <row r="22616" customFormat="1" x14ac:dyDescent="0.4"/>
    <row r="22617" customFormat="1" x14ac:dyDescent="0.4"/>
    <row r="22618" customFormat="1" x14ac:dyDescent="0.4"/>
    <row r="22619" customFormat="1" x14ac:dyDescent="0.4"/>
    <row r="22620" customFormat="1" x14ac:dyDescent="0.4"/>
    <row r="22621" customFormat="1" x14ac:dyDescent="0.4"/>
    <row r="22622" customFormat="1" x14ac:dyDescent="0.4"/>
    <row r="22623" customFormat="1" x14ac:dyDescent="0.4"/>
    <row r="22624" customFormat="1" x14ac:dyDescent="0.4"/>
    <row r="22625" customFormat="1" x14ac:dyDescent="0.4"/>
    <row r="22626" customFormat="1" x14ac:dyDescent="0.4"/>
    <row r="22627" customFormat="1" x14ac:dyDescent="0.4"/>
    <row r="22628" customFormat="1" x14ac:dyDescent="0.4"/>
    <row r="22629" customFormat="1" x14ac:dyDescent="0.4"/>
    <row r="22630" customFormat="1" x14ac:dyDescent="0.4"/>
    <row r="22631" customFormat="1" x14ac:dyDescent="0.4"/>
    <row r="22632" customFormat="1" x14ac:dyDescent="0.4"/>
    <row r="22633" customFormat="1" x14ac:dyDescent="0.4"/>
    <row r="22634" customFormat="1" x14ac:dyDescent="0.4"/>
    <row r="22635" customFormat="1" x14ac:dyDescent="0.4"/>
    <row r="22636" customFormat="1" x14ac:dyDescent="0.4"/>
    <row r="22637" customFormat="1" x14ac:dyDescent="0.4"/>
    <row r="22638" customFormat="1" x14ac:dyDescent="0.4"/>
    <row r="22639" customFormat="1" x14ac:dyDescent="0.4"/>
    <row r="22640" customFormat="1" x14ac:dyDescent="0.4"/>
    <row r="22641" customFormat="1" x14ac:dyDescent="0.4"/>
    <row r="22642" customFormat="1" x14ac:dyDescent="0.4"/>
    <row r="22643" customFormat="1" x14ac:dyDescent="0.4"/>
    <row r="22644" customFormat="1" x14ac:dyDescent="0.4"/>
    <row r="22645" customFormat="1" x14ac:dyDescent="0.4"/>
    <row r="22646" customFormat="1" x14ac:dyDescent="0.4"/>
    <row r="22647" customFormat="1" x14ac:dyDescent="0.4"/>
    <row r="22648" customFormat="1" x14ac:dyDescent="0.4"/>
    <row r="22649" customFormat="1" x14ac:dyDescent="0.4"/>
    <row r="22650" customFormat="1" x14ac:dyDescent="0.4"/>
    <row r="22651" customFormat="1" x14ac:dyDescent="0.4"/>
    <row r="22652" customFormat="1" x14ac:dyDescent="0.4"/>
    <row r="22653" customFormat="1" x14ac:dyDescent="0.4"/>
    <row r="22654" customFormat="1" x14ac:dyDescent="0.4"/>
    <row r="22655" customFormat="1" x14ac:dyDescent="0.4"/>
    <row r="22656" customFormat="1" x14ac:dyDescent="0.4"/>
    <row r="22657" customFormat="1" x14ac:dyDescent="0.4"/>
    <row r="22658" customFormat="1" x14ac:dyDescent="0.4"/>
    <row r="22659" customFormat="1" x14ac:dyDescent="0.4"/>
    <row r="22660" customFormat="1" x14ac:dyDescent="0.4"/>
    <row r="22661" customFormat="1" x14ac:dyDescent="0.4"/>
    <row r="22662" customFormat="1" x14ac:dyDescent="0.4"/>
    <row r="22663" customFormat="1" x14ac:dyDescent="0.4"/>
    <row r="22664" customFormat="1" x14ac:dyDescent="0.4"/>
    <row r="22665" customFormat="1" x14ac:dyDescent="0.4"/>
    <row r="22666" customFormat="1" x14ac:dyDescent="0.4"/>
    <row r="22667" customFormat="1" x14ac:dyDescent="0.4"/>
    <row r="22668" customFormat="1" x14ac:dyDescent="0.4"/>
    <row r="22669" customFormat="1" x14ac:dyDescent="0.4"/>
    <row r="22670" customFormat="1" x14ac:dyDescent="0.4"/>
    <row r="22671" customFormat="1" x14ac:dyDescent="0.4"/>
    <row r="22672" customFormat="1" x14ac:dyDescent="0.4"/>
    <row r="22673" customFormat="1" x14ac:dyDescent="0.4"/>
    <row r="22674" customFormat="1" x14ac:dyDescent="0.4"/>
    <row r="22675" customFormat="1" x14ac:dyDescent="0.4"/>
    <row r="22676" customFormat="1" x14ac:dyDescent="0.4"/>
    <row r="22677" customFormat="1" x14ac:dyDescent="0.4"/>
    <row r="22678" customFormat="1" x14ac:dyDescent="0.4"/>
    <row r="22679" customFormat="1" x14ac:dyDescent="0.4"/>
    <row r="22680" customFormat="1" x14ac:dyDescent="0.4"/>
    <row r="22681" customFormat="1" x14ac:dyDescent="0.4"/>
    <row r="22682" customFormat="1" x14ac:dyDescent="0.4"/>
    <row r="22683" customFormat="1" x14ac:dyDescent="0.4"/>
    <row r="22684" customFormat="1" x14ac:dyDescent="0.4"/>
    <row r="22685" customFormat="1" x14ac:dyDescent="0.4"/>
    <row r="22686" customFormat="1" x14ac:dyDescent="0.4"/>
    <row r="22687" customFormat="1" x14ac:dyDescent="0.4"/>
    <row r="22688" customFormat="1" x14ac:dyDescent="0.4"/>
    <row r="22689" customFormat="1" x14ac:dyDescent="0.4"/>
    <row r="22690" customFormat="1" x14ac:dyDescent="0.4"/>
    <row r="22691" customFormat="1" x14ac:dyDescent="0.4"/>
    <row r="22692" customFormat="1" x14ac:dyDescent="0.4"/>
    <row r="22693" customFormat="1" x14ac:dyDescent="0.4"/>
    <row r="22694" customFormat="1" x14ac:dyDescent="0.4"/>
    <row r="22695" customFormat="1" x14ac:dyDescent="0.4"/>
    <row r="22696" customFormat="1" x14ac:dyDescent="0.4"/>
    <row r="22697" customFormat="1" x14ac:dyDescent="0.4"/>
    <row r="22698" customFormat="1" x14ac:dyDescent="0.4"/>
    <row r="22699" customFormat="1" x14ac:dyDescent="0.4"/>
    <row r="22700" customFormat="1" x14ac:dyDescent="0.4"/>
    <row r="22701" customFormat="1" x14ac:dyDescent="0.4"/>
    <row r="22702" customFormat="1" x14ac:dyDescent="0.4"/>
    <row r="22703" customFormat="1" x14ac:dyDescent="0.4"/>
    <row r="22704" customFormat="1" x14ac:dyDescent="0.4"/>
    <row r="22705" customFormat="1" x14ac:dyDescent="0.4"/>
    <row r="22706" customFormat="1" x14ac:dyDescent="0.4"/>
    <row r="22707" customFormat="1" x14ac:dyDescent="0.4"/>
    <row r="22708" customFormat="1" x14ac:dyDescent="0.4"/>
    <row r="22709" customFormat="1" x14ac:dyDescent="0.4"/>
    <row r="22710" customFormat="1" x14ac:dyDescent="0.4"/>
    <row r="22711" customFormat="1" x14ac:dyDescent="0.4"/>
    <row r="22712" customFormat="1" x14ac:dyDescent="0.4"/>
    <row r="22713" customFormat="1" x14ac:dyDescent="0.4"/>
    <row r="22714" customFormat="1" x14ac:dyDescent="0.4"/>
    <row r="22715" customFormat="1" x14ac:dyDescent="0.4"/>
    <row r="22716" customFormat="1" x14ac:dyDescent="0.4"/>
    <row r="22717" customFormat="1" x14ac:dyDescent="0.4"/>
    <row r="22718" customFormat="1" x14ac:dyDescent="0.4"/>
    <row r="22719" customFormat="1" x14ac:dyDescent="0.4"/>
    <row r="22720" customFormat="1" x14ac:dyDescent="0.4"/>
    <row r="22721" customFormat="1" x14ac:dyDescent="0.4"/>
    <row r="22722" customFormat="1" x14ac:dyDescent="0.4"/>
    <row r="22723" customFormat="1" x14ac:dyDescent="0.4"/>
    <row r="22724" customFormat="1" x14ac:dyDescent="0.4"/>
    <row r="22725" customFormat="1" x14ac:dyDescent="0.4"/>
    <row r="22726" customFormat="1" x14ac:dyDescent="0.4"/>
    <row r="22727" customFormat="1" x14ac:dyDescent="0.4"/>
    <row r="22728" customFormat="1" x14ac:dyDescent="0.4"/>
    <row r="22729" customFormat="1" x14ac:dyDescent="0.4"/>
    <row r="22730" customFormat="1" x14ac:dyDescent="0.4"/>
    <row r="22731" customFormat="1" x14ac:dyDescent="0.4"/>
    <row r="22732" customFormat="1" x14ac:dyDescent="0.4"/>
    <row r="22733" customFormat="1" x14ac:dyDescent="0.4"/>
    <row r="22734" customFormat="1" x14ac:dyDescent="0.4"/>
    <row r="22735" customFormat="1" x14ac:dyDescent="0.4"/>
    <row r="22736" customFormat="1" x14ac:dyDescent="0.4"/>
    <row r="22737" customFormat="1" x14ac:dyDescent="0.4"/>
    <row r="22738" customFormat="1" x14ac:dyDescent="0.4"/>
    <row r="22739" customFormat="1" x14ac:dyDescent="0.4"/>
    <row r="22740" customFormat="1" x14ac:dyDescent="0.4"/>
    <row r="22741" customFormat="1" x14ac:dyDescent="0.4"/>
    <row r="22742" customFormat="1" x14ac:dyDescent="0.4"/>
    <row r="22743" customFormat="1" x14ac:dyDescent="0.4"/>
    <row r="22744" customFormat="1" x14ac:dyDescent="0.4"/>
    <row r="22745" customFormat="1" x14ac:dyDescent="0.4"/>
    <row r="22746" customFormat="1" x14ac:dyDescent="0.4"/>
    <row r="22747" customFormat="1" x14ac:dyDescent="0.4"/>
    <row r="22748" customFormat="1" x14ac:dyDescent="0.4"/>
    <row r="22749" customFormat="1" x14ac:dyDescent="0.4"/>
    <row r="22750" customFormat="1" x14ac:dyDescent="0.4"/>
    <row r="22751" customFormat="1" x14ac:dyDescent="0.4"/>
    <row r="22752" customFormat="1" x14ac:dyDescent="0.4"/>
    <row r="22753" customFormat="1" x14ac:dyDescent="0.4"/>
    <row r="22754" customFormat="1" x14ac:dyDescent="0.4"/>
    <row r="22755" customFormat="1" x14ac:dyDescent="0.4"/>
    <row r="22756" customFormat="1" x14ac:dyDescent="0.4"/>
    <row r="22757" customFormat="1" x14ac:dyDescent="0.4"/>
    <row r="22758" customFormat="1" x14ac:dyDescent="0.4"/>
    <row r="22759" customFormat="1" x14ac:dyDescent="0.4"/>
    <row r="22760" customFormat="1" x14ac:dyDescent="0.4"/>
    <row r="22761" customFormat="1" x14ac:dyDescent="0.4"/>
    <row r="22762" customFormat="1" x14ac:dyDescent="0.4"/>
    <row r="22763" customFormat="1" x14ac:dyDescent="0.4"/>
    <row r="22764" customFormat="1" x14ac:dyDescent="0.4"/>
    <row r="22765" customFormat="1" x14ac:dyDescent="0.4"/>
    <row r="22766" customFormat="1" x14ac:dyDescent="0.4"/>
    <row r="22767" customFormat="1" x14ac:dyDescent="0.4"/>
    <row r="22768" customFormat="1" x14ac:dyDescent="0.4"/>
    <row r="22769" customFormat="1" x14ac:dyDescent="0.4"/>
    <row r="22770" customFormat="1" x14ac:dyDescent="0.4"/>
    <row r="22771" customFormat="1" x14ac:dyDescent="0.4"/>
    <row r="22772" customFormat="1" x14ac:dyDescent="0.4"/>
    <row r="22773" customFormat="1" x14ac:dyDescent="0.4"/>
    <row r="22774" customFormat="1" x14ac:dyDescent="0.4"/>
    <row r="22775" customFormat="1" x14ac:dyDescent="0.4"/>
    <row r="22776" customFormat="1" x14ac:dyDescent="0.4"/>
    <row r="22777" customFormat="1" x14ac:dyDescent="0.4"/>
    <row r="22778" customFormat="1" x14ac:dyDescent="0.4"/>
    <row r="22779" customFormat="1" x14ac:dyDescent="0.4"/>
    <row r="22780" customFormat="1" x14ac:dyDescent="0.4"/>
    <row r="22781" customFormat="1" x14ac:dyDescent="0.4"/>
    <row r="22782" customFormat="1" x14ac:dyDescent="0.4"/>
    <row r="22783" customFormat="1" x14ac:dyDescent="0.4"/>
    <row r="22784" customFormat="1" x14ac:dyDescent="0.4"/>
    <row r="22785" customFormat="1" x14ac:dyDescent="0.4"/>
    <row r="22786" customFormat="1" x14ac:dyDescent="0.4"/>
    <row r="22787" customFormat="1" x14ac:dyDescent="0.4"/>
    <row r="22788" customFormat="1" x14ac:dyDescent="0.4"/>
    <row r="22789" customFormat="1" x14ac:dyDescent="0.4"/>
    <row r="22790" customFormat="1" x14ac:dyDescent="0.4"/>
    <row r="22791" customFormat="1" x14ac:dyDescent="0.4"/>
    <row r="22792" customFormat="1" x14ac:dyDescent="0.4"/>
    <row r="22793" customFormat="1" x14ac:dyDescent="0.4"/>
    <row r="22794" customFormat="1" x14ac:dyDescent="0.4"/>
    <row r="22795" customFormat="1" x14ac:dyDescent="0.4"/>
    <row r="22796" customFormat="1" x14ac:dyDescent="0.4"/>
    <row r="22797" customFormat="1" x14ac:dyDescent="0.4"/>
    <row r="22798" customFormat="1" x14ac:dyDescent="0.4"/>
    <row r="22799" customFormat="1" x14ac:dyDescent="0.4"/>
    <row r="22800" customFormat="1" x14ac:dyDescent="0.4"/>
    <row r="22801" customFormat="1" x14ac:dyDescent="0.4"/>
    <row r="22802" customFormat="1" x14ac:dyDescent="0.4"/>
    <row r="22803" customFormat="1" x14ac:dyDescent="0.4"/>
    <row r="22804" customFormat="1" x14ac:dyDescent="0.4"/>
    <row r="22805" customFormat="1" x14ac:dyDescent="0.4"/>
    <row r="22806" customFormat="1" x14ac:dyDescent="0.4"/>
    <row r="22807" customFormat="1" x14ac:dyDescent="0.4"/>
    <row r="22808" customFormat="1" x14ac:dyDescent="0.4"/>
    <row r="22809" customFormat="1" x14ac:dyDescent="0.4"/>
    <row r="22810" customFormat="1" x14ac:dyDescent="0.4"/>
    <row r="22811" customFormat="1" x14ac:dyDescent="0.4"/>
    <row r="22812" customFormat="1" x14ac:dyDescent="0.4"/>
    <row r="22813" customFormat="1" x14ac:dyDescent="0.4"/>
    <row r="22814" customFormat="1" x14ac:dyDescent="0.4"/>
    <row r="22815" customFormat="1" x14ac:dyDescent="0.4"/>
    <row r="22816" customFormat="1" x14ac:dyDescent="0.4"/>
    <row r="22817" customFormat="1" x14ac:dyDescent="0.4"/>
    <row r="22818" customFormat="1" x14ac:dyDescent="0.4"/>
    <row r="22819" customFormat="1" x14ac:dyDescent="0.4"/>
    <row r="22820" customFormat="1" x14ac:dyDescent="0.4"/>
    <row r="22821" customFormat="1" x14ac:dyDescent="0.4"/>
    <row r="22822" customFormat="1" x14ac:dyDescent="0.4"/>
    <row r="22823" customFormat="1" x14ac:dyDescent="0.4"/>
    <row r="22824" customFormat="1" x14ac:dyDescent="0.4"/>
    <row r="22825" customFormat="1" x14ac:dyDescent="0.4"/>
    <row r="22826" customFormat="1" x14ac:dyDescent="0.4"/>
    <row r="22827" customFormat="1" x14ac:dyDescent="0.4"/>
    <row r="22828" customFormat="1" x14ac:dyDescent="0.4"/>
    <row r="22829" customFormat="1" x14ac:dyDescent="0.4"/>
    <row r="22830" customFormat="1" x14ac:dyDescent="0.4"/>
    <row r="22831" customFormat="1" x14ac:dyDescent="0.4"/>
    <row r="22832" customFormat="1" x14ac:dyDescent="0.4"/>
    <row r="22833" customFormat="1" x14ac:dyDescent="0.4"/>
    <row r="22834" customFormat="1" x14ac:dyDescent="0.4"/>
    <row r="22835" customFormat="1" x14ac:dyDescent="0.4"/>
    <row r="22836" customFormat="1" x14ac:dyDescent="0.4"/>
    <row r="22837" customFormat="1" x14ac:dyDescent="0.4"/>
    <row r="22838" customFormat="1" x14ac:dyDescent="0.4"/>
    <row r="22839" customFormat="1" x14ac:dyDescent="0.4"/>
    <row r="22840" customFormat="1" x14ac:dyDescent="0.4"/>
    <row r="22841" customFormat="1" x14ac:dyDescent="0.4"/>
    <row r="22842" customFormat="1" x14ac:dyDescent="0.4"/>
    <row r="22843" customFormat="1" x14ac:dyDescent="0.4"/>
    <row r="22844" customFormat="1" x14ac:dyDescent="0.4"/>
    <row r="22845" customFormat="1" x14ac:dyDescent="0.4"/>
    <row r="22846" customFormat="1" x14ac:dyDescent="0.4"/>
    <row r="22847" customFormat="1" x14ac:dyDescent="0.4"/>
    <row r="22848" customFormat="1" x14ac:dyDescent="0.4"/>
    <row r="22849" customFormat="1" x14ac:dyDescent="0.4"/>
    <row r="22850" customFormat="1" x14ac:dyDescent="0.4"/>
    <row r="22851" customFormat="1" x14ac:dyDescent="0.4"/>
    <row r="22852" customFormat="1" x14ac:dyDescent="0.4"/>
    <row r="22853" customFormat="1" x14ac:dyDescent="0.4"/>
    <row r="22854" customFormat="1" x14ac:dyDescent="0.4"/>
    <row r="22855" customFormat="1" x14ac:dyDescent="0.4"/>
    <row r="22856" customFormat="1" x14ac:dyDescent="0.4"/>
    <row r="22857" customFormat="1" x14ac:dyDescent="0.4"/>
    <row r="22858" customFormat="1" x14ac:dyDescent="0.4"/>
    <row r="22859" customFormat="1" x14ac:dyDescent="0.4"/>
    <row r="22860" customFormat="1" x14ac:dyDescent="0.4"/>
    <row r="22861" customFormat="1" x14ac:dyDescent="0.4"/>
    <row r="22862" customFormat="1" x14ac:dyDescent="0.4"/>
    <row r="22863" customFormat="1" x14ac:dyDescent="0.4"/>
    <row r="22864" customFormat="1" x14ac:dyDescent="0.4"/>
    <row r="22865" customFormat="1" x14ac:dyDescent="0.4"/>
    <row r="22866" customFormat="1" x14ac:dyDescent="0.4"/>
    <row r="22867" customFormat="1" x14ac:dyDescent="0.4"/>
    <row r="22868" customFormat="1" x14ac:dyDescent="0.4"/>
    <row r="22869" customFormat="1" x14ac:dyDescent="0.4"/>
    <row r="22870" customFormat="1" x14ac:dyDescent="0.4"/>
    <row r="22871" customFormat="1" x14ac:dyDescent="0.4"/>
    <row r="22872" customFormat="1" x14ac:dyDescent="0.4"/>
    <row r="22873" customFormat="1" x14ac:dyDescent="0.4"/>
    <row r="22874" customFormat="1" x14ac:dyDescent="0.4"/>
    <row r="22875" customFormat="1" x14ac:dyDescent="0.4"/>
    <row r="22876" customFormat="1" x14ac:dyDescent="0.4"/>
    <row r="22877" customFormat="1" x14ac:dyDescent="0.4"/>
    <row r="22878" customFormat="1" x14ac:dyDescent="0.4"/>
    <row r="22879" customFormat="1" x14ac:dyDescent="0.4"/>
    <row r="22880" customFormat="1" x14ac:dyDescent="0.4"/>
    <row r="22881" customFormat="1" x14ac:dyDescent="0.4"/>
    <row r="22882" customFormat="1" x14ac:dyDescent="0.4"/>
    <row r="22883" customFormat="1" x14ac:dyDescent="0.4"/>
    <row r="22884" customFormat="1" x14ac:dyDescent="0.4"/>
    <row r="22885" customFormat="1" x14ac:dyDescent="0.4"/>
    <row r="22886" customFormat="1" x14ac:dyDescent="0.4"/>
    <row r="22887" customFormat="1" x14ac:dyDescent="0.4"/>
    <row r="22888" customFormat="1" x14ac:dyDescent="0.4"/>
    <row r="22889" customFormat="1" x14ac:dyDescent="0.4"/>
    <row r="22890" customFormat="1" x14ac:dyDescent="0.4"/>
    <row r="22891" customFormat="1" x14ac:dyDescent="0.4"/>
    <row r="22892" customFormat="1" x14ac:dyDescent="0.4"/>
    <row r="22893" customFormat="1" x14ac:dyDescent="0.4"/>
    <row r="22894" customFormat="1" x14ac:dyDescent="0.4"/>
    <row r="22895" customFormat="1" x14ac:dyDescent="0.4"/>
    <row r="22896" customFormat="1" x14ac:dyDescent="0.4"/>
    <row r="22897" customFormat="1" x14ac:dyDescent="0.4"/>
    <row r="22898" customFormat="1" x14ac:dyDescent="0.4"/>
    <row r="22899" customFormat="1" x14ac:dyDescent="0.4"/>
    <row r="22900" customFormat="1" x14ac:dyDescent="0.4"/>
    <row r="22901" customFormat="1" x14ac:dyDescent="0.4"/>
    <row r="22902" customFormat="1" x14ac:dyDescent="0.4"/>
    <row r="22903" customFormat="1" x14ac:dyDescent="0.4"/>
    <row r="22904" customFormat="1" x14ac:dyDescent="0.4"/>
    <row r="22905" customFormat="1" x14ac:dyDescent="0.4"/>
    <row r="22906" customFormat="1" x14ac:dyDescent="0.4"/>
    <row r="22907" customFormat="1" x14ac:dyDescent="0.4"/>
    <row r="22908" customFormat="1" x14ac:dyDescent="0.4"/>
    <row r="22909" customFormat="1" x14ac:dyDescent="0.4"/>
    <row r="22910" customFormat="1" x14ac:dyDescent="0.4"/>
    <row r="22911" customFormat="1" x14ac:dyDescent="0.4"/>
    <row r="22912" customFormat="1" x14ac:dyDescent="0.4"/>
    <row r="22913" customFormat="1" x14ac:dyDescent="0.4"/>
    <row r="22914" customFormat="1" x14ac:dyDescent="0.4"/>
    <row r="22915" customFormat="1" x14ac:dyDescent="0.4"/>
    <row r="22916" customFormat="1" x14ac:dyDescent="0.4"/>
    <row r="22917" customFormat="1" x14ac:dyDescent="0.4"/>
    <row r="22918" customFormat="1" x14ac:dyDescent="0.4"/>
    <row r="22919" customFormat="1" x14ac:dyDescent="0.4"/>
    <row r="22920" customFormat="1" x14ac:dyDescent="0.4"/>
    <row r="22921" customFormat="1" x14ac:dyDescent="0.4"/>
    <row r="22922" customFormat="1" x14ac:dyDescent="0.4"/>
    <row r="22923" customFormat="1" x14ac:dyDescent="0.4"/>
    <row r="22924" customFormat="1" x14ac:dyDescent="0.4"/>
    <row r="22925" customFormat="1" x14ac:dyDescent="0.4"/>
    <row r="22926" customFormat="1" x14ac:dyDescent="0.4"/>
    <row r="22927" customFormat="1" x14ac:dyDescent="0.4"/>
    <row r="22928" customFormat="1" x14ac:dyDescent="0.4"/>
    <row r="22929" customFormat="1" x14ac:dyDescent="0.4"/>
    <row r="22930" customFormat="1" x14ac:dyDescent="0.4"/>
    <row r="22931" customFormat="1" x14ac:dyDescent="0.4"/>
    <row r="22932" customFormat="1" x14ac:dyDescent="0.4"/>
    <row r="22933" customFormat="1" x14ac:dyDescent="0.4"/>
    <row r="22934" customFormat="1" x14ac:dyDescent="0.4"/>
    <row r="22935" customFormat="1" x14ac:dyDescent="0.4"/>
    <row r="22936" customFormat="1" x14ac:dyDescent="0.4"/>
    <row r="22937" customFormat="1" x14ac:dyDescent="0.4"/>
    <row r="22938" customFormat="1" x14ac:dyDescent="0.4"/>
    <row r="22939" customFormat="1" x14ac:dyDescent="0.4"/>
    <row r="22940" customFormat="1" x14ac:dyDescent="0.4"/>
    <row r="22941" customFormat="1" x14ac:dyDescent="0.4"/>
    <row r="22942" customFormat="1" x14ac:dyDescent="0.4"/>
    <row r="22943" customFormat="1" x14ac:dyDescent="0.4"/>
    <row r="22944" customFormat="1" x14ac:dyDescent="0.4"/>
    <row r="22945" customFormat="1" x14ac:dyDescent="0.4"/>
    <row r="22946" customFormat="1" x14ac:dyDescent="0.4"/>
    <row r="22947" customFormat="1" x14ac:dyDescent="0.4"/>
    <row r="22948" customFormat="1" x14ac:dyDescent="0.4"/>
    <row r="22949" customFormat="1" x14ac:dyDescent="0.4"/>
    <row r="22950" customFormat="1" x14ac:dyDescent="0.4"/>
    <row r="22951" customFormat="1" x14ac:dyDescent="0.4"/>
    <row r="22952" customFormat="1" x14ac:dyDescent="0.4"/>
    <row r="22953" customFormat="1" x14ac:dyDescent="0.4"/>
    <row r="22954" customFormat="1" x14ac:dyDescent="0.4"/>
    <row r="22955" customFormat="1" x14ac:dyDescent="0.4"/>
    <row r="22956" customFormat="1" x14ac:dyDescent="0.4"/>
    <row r="22957" customFormat="1" x14ac:dyDescent="0.4"/>
    <row r="22958" customFormat="1" x14ac:dyDescent="0.4"/>
    <row r="22959" customFormat="1" x14ac:dyDescent="0.4"/>
    <row r="22960" customFormat="1" x14ac:dyDescent="0.4"/>
    <row r="22961" customFormat="1" x14ac:dyDescent="0.4"/>
    <row r="22962" customFormat="1" x14ac:dyDescent="0.4"/>
    <row r="22963" customFormat="1" x14ac:dyDescent="0.4"/>
    <row r="22964" customFormat="1" x14ac:dyDescent="0.4"/>
    <row r="22965" customFormat="1" x14ac:dyDescent="0.4"/>
    <row r="22966" customFormat="1" x14ac:dyDescent="0.4"/>
    <row r="22967" customFormat="1" x14ac:dyDescent="0.4"/>
    <row r="22968" customFormat="1" x14ac:dyDescent="0.4"/>
    <row r="22969" customFormat="1" x14ac:dyDescent="0.4"/>
    <row r="22970" customFormat="1" x14ac:dyDescent="0.4"/>
    <row r="22971" customFormat="1" x14ac:dyDescent="0.4"/>
    <row r="22972" customFormat="1" x14ac:dyDescent="0.4"/>
    <row r="22973" customFormat="1" x14ac:dyDescent="0.4"/>
    <row r="22974" customFormat="1" x14ac:dyDescent="0.4"/>
    <row r="22975" customFormat="1" x14ac:dyDescent="0.4"/>
    <row r="22976" customFormat="1" x14ac:dyDescent="0.4"/>
    <row r="22977" customFormat="1" x14ac:dyDescent="0.4"/>
    <row r="22978" customFormat="1" x14ac:dyDescent="0.4"/>
    <row r="22979" customFormat="1" x14ac:dyDescent="0.4"/>
    <row r="22980" customFormat="1" x14ac:dyDescent="0.4"/>
    <row r="22981" customFormat="1" x14ac:dyDescent="0.4"/>
    <row r="22982" customFormat="1" x14ac:dyDescent="0.4"/>
    <row r="22983" customFormat="1" x14ac:dyDescent="0.4"/>
    <row r="22984" customFormat="1" x14ac:dyDescent="0.4"/>
    <row r="22985" customFormat="1" x14ac:dyDescent="0.4"/>
    <row r="22986" customFormat="1" x14ac:dyDescent="0.4"/>
    <row r="22987" customFormat="1" x14ac:dyDescent="0.4"/>
    <row r="22988" customFormat="1" x14ac:dyDescent="0.4"/>
    <row r="22989" customFormat="1" x14ac:dyDescent="0.4"/>
    <row r="22990" customFormat="1" x14ac:dyDescent="0.4"/>
    <row r="22991" customFormat="1" x14ac:dyDescent="0.4"/>
    <row r="22992" customFormat="1" x14ac:dyDescent="0.4"/>
    <row r="22993" customFormat="1" x14ac:dyDescent="0.4"/>
    <row r="22994" customFormat="1" x14ac:dyDescent="0.4"/>
    <row r="22995" customFormat="1" x14ac:dyDescent="0.4"/>
    <row r="22996" customFormat="1" x14ac:dyDescent="0.4"/>
    <row r="22997" customFormat="1" x14ac:dyDescent="0.4"/>
    <row r="22998" customFormat="1" x14ac:dyDescent="0.4"/>
    <row r="22999" customFormat="1" x14ac:dyDescent="0.4"/>
    <row r="23000" customFormat="1" x14ac:dyDescent="0.4"/>
    <row r="23001" customFormat="1" x14ac:dyDescent="0.4"/>
    <row r="23002" customFormat="1" x14ac:dyDescent="0.4"/>
    <row r="23003" customFormat="1" x14ac:dyDescent="0.4"/>
    <row r="23004" customFormat="1" x14ac:dyDescent="0.4"/>
    <row r="23005" customFormat="1" x14ac:dyDescent="0.4"/>
    <row r="23006" customFormat="1" x14ac:dyDescent="0.4"/>
    <row r="23007" customFormat="1" x14ac:dyDescent="0.4"/>
    <row r="23008" customFormat="1" x14ac:dyDescent="0.4"/>
    <row r="23009" customFormat="1" x14ac:dyDescent="0.4"/>
    <row r="23010" customFormat="1" x14ac:dyDescent="0.4"/>
    <row r="23011" customFormat="1" x14ac:dyDescent="0.4"/>
    <row r="23012" customFormat="1" x14ac:dyDescent="0.4"/>
    <row r="23013" customFormat="1" x14ac:dyDescent="0.4"/>
    <row r="23014" customFormat="1" x14ac:dyDescent="0.4"/>
    <row r="23015" customFormat="1" x14ac:dyDescent="0.4"/>
    <row r="23016" customFormat="1" x14ac:dyDescent="0.4"/>
    <row r="23017" customFormat="1" x14ac:dyDescent="0.4"/>
    <row r="23018" customFormat="1" x14ac:dyDescent="0.4"/>
    <row r="23019" customFormat="1" x14ac:dyDescent="0.4"/>
    <row r="23020" customFormat="1" x14ac:dyDescent="0.4"/>
    <row r="23021" customFormat="1" x14ac:dyDescent="0.4"/>
    <row r="23022" customFormat="1" x14ac:dyDescent="0.4"/>
    <row r="23023" customFormat="1" x14ac:dyDescent="0.4"/>
    <row r="23024" customFormat="1" x14ac:dyDescent="0.4"/>
    <row r="23025" customFormat="1" x14ac:dyDescent="0.4"/>
    <row r="23026" customFormat="1" x14ac:dyDescent="0.4"/>
    <row r="23027" customFormat="1" x14ac:dyDescent="0.4"/>
    <row r="23028" customFormat="1" x14ac:dyDescent="0.4"/>
    <row r="23029" customFormat="1" x14ac:dyDescent="0.4"/>
    <row r="23030" customFormat="1" x14ac:dyDescent="0.4"/>
    <row r="23031" customFormat="1" x14ac:dyDescent="0.4"/>
    <row r="23032" customFormat="1" x14ac:dyDescent="0.4"/>
    <row r="23033" customFormat="1" x14ac:dyDescent="0.4"/>
    <row r="23034" customFormat="1" x14ac:dyDescent="0.4"/>
    <row r="23035" customFormat="1" x14ac:dyDescent="0.4"/>
    <row r="23036" customFormat="1" x14ac:dyDescent="0.4"/>
    <row r="23037" customFormat="1" x14ac:dyDescent="0.4"/>
    <row r="23038" customFormat="1" x14ac:dyDescent="0.4"/>
    <row r="23039" customFormat="1" x14ac:dyDescent="0.4"/>
    <row r="23040" customFormat="1" x14ac:dyDescent="0.4"/>
    <row r="23041" customFormat="1" x14ac:dyDescent="0.4"/>
    <row r="23042" customFormat="1" x14ac:dyDescent="0.4"/>
    <row r="23043" customFormat="1" x14ac:dyDescent="0.4"/>
    <row r="23044" customFormat="1" x14ac:dyDescent="0.4"/>
    <row r="23045" customFormat="1" x14ac:dyDescent="0.4"/>
    <row r="23046" customFormat="1" x14ac:dyDescent="0.4"/>
    <row r="23047" customFormat="1" x14ac:dyDescent="0.4"/>
    <row r="23048" customFormat="1" x14ac:dyDescent="0.4"/>
    <row r="23049" customFormat="1" x14ac:dyDescent="0.4"/>
    <row r="23050" customFormat="1" x14ac:dyDescent="0.4"/>
    <row r="23051" customFormat="1" x14ac:dyDescent="0.4"/>
    <row r="23052" customFormat="1" x14ac:dyDescent="0.4"/>
    <row r="23053" customFormat="1" x14ac:dyDescent="0.4"/>
    <row r="23054" customFormat="1" x14ac:dyDescent="0.4"/>
    <row r="23055" customFormat="1" x14ac:dyDescent="0.4"/>
    <row r="23056" customFormat="1" x14ac:dyDescent="0.4"/>
    <row r="23057" customFormat="1" x14ac:dyDescent="0.4"/>
    <row r="23058" customFormat="1" x14ac:dyDescent="0.4"/>
    <row r="23059" customFormat="1" x14ac:dyDescent="0.4"/>
    <row r="23060" customFormat="1" x14ac:dyDescent="0.4"/>
    <row r="23061" customFormat="1" x14ac:dyDescent="0.4"/>
    <row r="23062" customFormat="1" x14ac:dyDescent="0.4"/>
    <row r="23063" customFormat="1" x14ac:dyDescent="0.4"/>
    <row r="23064" customFormat="1" x14ac:dyDescent="0.4"/>
    <row r="23065" customFormat="1" x14ac:dyDescent="0.4"/>
    <row r="23066" customFormat="1" x14ac:dyDescent="0.4"/>
    <row r="23067" customFormat="1" x14ac:dyDescent="0.4"/>
    <row r="23068" customFormat="1" x14ac:dyDescent="0.4"/>
    <row r="23069" customFormat="1" x14ac:dyDescent="0.4"/>
    <row r="23070" customFormat="1" x14ac:dyDescent="0.4"/>
    <row r="23071" customFormat="1" x14ac:dyDescent="0.4"/>
    <row r="23072" customFormat="1" x14ac:dyDescent="0.4"/>
    <row r="23073" customFormat="1" x14ac:dyDescent="0.4"/>
    <row r="23074" customFormat="1" x14ac:dyDescent="0.4"/>
    <row r="23075" customFormat="1" x14ac:dyDescent="0.4"/>
    <row r="23076" customFormat="1" x14ac:dyDescent="0.4"/>
    <row r="23077" customFormat="1" x14ac:dyDescent="0.4"/>
    <row r="23078" customFormat="1" x14ac:dyDescent="0.4"/>
    <row r="23079" customFormat="1" x14ac:dyDescent="0.4"/>
    <row r="23080" customFormat="1" x14ac:dyDescent="0.4"/>
    <row r="23081" customFormat="1" x14ac:dyDescent="0.4"/>
    <row r="23082" customFormat="1" x14ac:dyDescent="0.4"/>
    <row r="23083" customFormat="1" x14ac:dyDescent="0.4"/>
    <row r="23084" customFormat="1" x14ac:dyDescent="0.4"/>
    <row r="23085" customFormat="1" x14ac:dyDescent="0.4"/>
    <row r="23086" customFormat="1" x14ac:dyDescent="0.4"/>
    <row r="23087" customFormat="1" x14ac:dyDescent="0.4"/>
    <row r="23088" customFormat="1" x14ac:dyDescent="0.4"/>
    <row r="23089" customFormat="1" x14ac:dyDescent="0.4"/>
    <row r="23090" customFormat="1" x14ac:dyDescent="0.4"/>
    <row r="23091" customFormat="1" x14ac:dyDescent="0.4"/>
    <row r="23092" customFormat="1" x14ac:dyDescent="0.4"/>
    <row r="23093" customFormat="1" x14ac:dyDescent="0.4"/>
    <row r="23094" customFormat="1" x14ac:dyDescent="0.4"/>
    <row r="23095" customFormat="1" x14ac:dyDescent="0.4"/>
    <row r="23096" customFormat="1" x14ac:dyDescent="0.4"/>
    <row r="23097" customFormat="1" x14ac:dyDescent="0.4"/>
    <row r="23098" customFormat="1" x14ac:dyDescent="0.4"/>
    <row r="23099" customFormat="1" x14ac:dyDescent="0.4"/>
    <row r="23100" customFormat="1" x14ac:dyDescent="0.4"/>
    <row r="23101" customFormat="1" x14ac:dyDescent="0.4"/>
    <row r="23102" customFormat="1" x14ac:dyDescent="0.4"/>
    <row r="23103" customFormat="1" x14ac:dyDescent="0.4"/>
    <row r="23104" customFormat="1" x14ac:dyDescent="0.4"/>
    <row r="23105" customFormat="1" x14ac:dyDescent="0.4"/>
    <row r="23106" customFormat="1" x14ac:dyDescent="0.4"/>
    <row r="23107" customFormat="1" x14ac:dyDescent="0.4"/>
    <row r="23108" customFormat="1" x14ac:dyDescent="0.4"/>
    <row r="23109" customFormat="1" x14ac:dyDescent="0.4"/>
    <row r="23110" customFormat="1" x14ac:dyDescent="0.4"/>
    <row r="23111" customFormat="1" x14ac:dyDescent="0.4"/>
    <row r="23112" customFormat="1" x14ac:dyDescent="0.4"/>
    <row r="23113" customFormat="1" x14ac:dyDescent="0.4"/>
    <row r="23114" customFormat="1" x14ac:dyDescent="0.4"/>
    <row r="23115" customFormat="1" x14ac:dyDescent="0.4"/>
    <row r="23116" customFormat="1" x14ac:dyDescent="0.4"/>
    <row r="23117" customFormat="1" x14ac:dyDescent="0.4"/>
    <row r="23118" customFormat="1" x14ac:dyDescent="0.4"/>
    <row r="23119" customFormat="1" x14ac:dyDescent="0.4"/>
    <row r="23120" customFormat="1" x14ac:dyDescent="0.4"/>
    <row r="23121" customFormat="1" x14ac:dyDescent="0.4"/>
    <row r="23122" customFormat="1" x14ac:dyDescent="0.4"/>
    <row r="23123" customFormat="1" x14ac:dyDescent="0.4"/>
    <row r="23124" customFormat="1" x14ac:dyDescent="0.4"/>
    <row r="23125" customFormat="1" x14ac:dyDescent="0.4"/>
    <row r="23126" customFormat="1" x14ac:dyDescent="0.4"/>
    <row r="23127" customFormat="1" x14ac:dyDescent="0.4"/>
    <row r="23128" customFormat="1" x14ac:dyDescent="0.4"/>
    <row r="23129" customFormat="1" x14ac:dyDescent="0.4"/>
    <row r="23130" customFormat="1" x14ac:dyDescent="0.4"/>
    <row r="23131" customFormat="1" x14ac:dyDescent="0.4"/>
    <row r="23132" customFormat="1" x14ac:dyDescent="0.4"/>
    <row r="23133" customFormat="1" x14ac:dyDescent="0.4"/>
    <row r="23134" customFormat="1" x14ac:dyDescent="0.4"/>
    <row r="23135" customFormat="1" x14ac:dyDescent="0.4"/>
    <row r="23136" customFormat="1" x14ac:dyDescent="0.4"/>
    <row r="23137" customFormat="1" x14ac:dyDescent="0.4"/>
    <row r="23138" customFormat="1" x14ac:dyDescent="0.4"/>
    <row r="23139" customFormat="1" x14ac:dyDescent="0.4"/>
    <row r="23140" customFormat="1" x14ac:dyDescent="0.4"/>
    <row r="23141" customFormat="1" x14ac:dyDescent="0.4"/>
    <row r="23142" customFormat="1" x14ac:dyDescent="0.4"/>
    <row r="23143" customFormat="1" x14ac:dyDescent="0.4"/>
    <row r="23144" customFormat="1" x14ac:dyDescent="0.4"/>
    <row r="23145" customFormat="1" x14ac:dyDescent="0.4"/>
    <row r="23146" customFormat="1" x14ac:dyDescent="0.4"/>
    <row r="23147" customFormat="1" x14ac:dyDescent="0.4"/>
    <row r="23148" customFormat="1" x14ac:dyDescent="0.4"/>
    <row r="23149" customFormat="1" x14ac:dyDescent="0.4"/>
    <row r="23150" customFormat="1" x14ac:dyDescent="0.4"/>
    <row r="23151" customFormat="1" x14ac:dyDescent="0.4"/>
    <row r="23152" customFormat="1" x14ac:dyDescent="0.4"/>
    <row r="23153" customFormat="1" x14ac:dyDescent="0.4"/>
    <row r="23154" customFormat="1" x14ac:dyDescent="0.4"/>
    <row r="23155" customFormat="1" x14ac:dyDescent="0.4"/>
    <row r="23156" customFormat="1" x14ac:dyDescent="0.4"/>
    <row r="23157" customFormat="1" x14ac:dyDescent="0.4"/>
    <row r="23158" customFormat="1" x14ac:dyDescent="0.4"/>
    <row r="23159" customFormat="1" x14ac:dyDescent="0.4"/>
    <row r="23160" customFormat="1" x14ac:dyDescent="0.4"/>
    <row r="23161" customFormat="1" x14ac:dyDescent="0.4"/>
    <row r="23162" customFormat="1" x14ac:dyDescent="0.4"/>
    <row r="23163" customFormat="1" x14ac:dyDescent="0.4"/>
    <row r="23164" customFormat="1" x14ac:dyDescent="0.4"/>
    <row r="23165" customFormat="1" x14ac:dyDescent="0.4"/>
    <row r="23166" customFormat="1" x14ac:dyDescent="0.4"/>
    <row r="23167" customFormat="1" x14ac:dyDescent="0.4"/>
    <row r="23168" customFormat="1" x14ac:dyDescent="0.4"/>
    <row r="23169" customFormat="1" x14ac:dyDescent="0.4"/>
    <row r="23170" customFormat="1" x14ac:dyDescent="0.4"/>
    <row r="23171" customFormat="1" x14ac:dyDescent="0.4"/>
    <row r="23172" customFormat="1" x14ac:dyDescent="0.4"/>
    <row r="23173" customFormat="1" x14ac:dyDescent="0.4"/>
    <row r="23174" customFormat="1" x14ac:dyDescent="0.4"/>
    <row r="23175" customFormat="1" x14ac:dyDescent="0.4"/>
    <row r="23176" customFormat="1" x14ac:dyDescent="0.4"/>
    <row r="23177" customFormat="1" x14ac:dyDescent="0.4"/>
    <row r="23178" customFormat="1" x14ac:dyDescent="0.4"/>
    <row r="23179" customFormat="1" x14ac:dyDescent="0.4"/>
    <row r="23180" customFormat="1" x14ac:dyDescent="0.4"/>
    <row r="23181" customFormat="1" x14ac:dyDescent="0.4"/>
    <row r="23182" customFormat="1" x14ac:dyDescent="0.4"/>
    <row r="23183" customFormat="1" x14ac:dyDescent="0.4"/>
    <row r="23184" customFormat="1" x14ac:dyDescent="0.4"/>
    <row r="23185" customFormat="1" x14ac:dyDescent="0.4"/>
    <row r="23186" customFormat="1" x14ac:dyDescent="0.4"/>
    <row r="23187" customFormat="1" x14ac:dyDescent="0.4"/>
    <row r="23188" customFormat="1" x14ac:dyDescent="0.4"/>
    <row r="23189" customFormat="1" x14ac:dyDescent="0.4"/>
    <row r="23190" customFormat="1" x14ac:dyDescent="0.4"/>
    <row r="23191" customFormat="1" x14ac:dyDescent="0.4"/>
    <row r="23192" customFormat="1" x14ac:dyDescent="0.4"/>
    <row r="23193" customFormat="1" x14ac:dyDescent="0.4"/>
    <row r="23194" customFormat="1" x14ac:dyDescent="0.4"/>
    <row r="23195" customFormat="1" x14ac:dyDescent="0.4"/>
    <row r="23196" customFormat="1" x14ac:dyDescent="0.4"/>
    <row r="23197" customFormat="1" x14ac:dyDescent="0.4"/>
    <row r="23198" customFormat="1" x14ac:dyDescent="0.4"/>
    <row r="23199" customFormat="1" x14ac:dyDescent="0.4"/>
    <row r="23200" customFormat="1" x14ac:dyDescent="0.4"/>
    <row r="23201" customFormat="1" x14ac:dyDescent="0.4"/>
    <row r="23202" customFormat="1" x14ac:dyDescent="0.4"/>
    <row r="23203" customFormat="1" x14ac:dyDescent="0.4"/>
    <row r="23204" customFormat="1" x14ac:dyDescent="0.4"/>
    <row r="23205" customFormat="1" x14ac:dyDescent="0.4"/>
    <row r="23206" customFormat="1" x14ac:dyDescent="0.4"/>
    <row r="23207" customFormat="1" x14ac:dyDescent="0.4"/>
    <row r="23208" customFormat="1" x14ac:dyDescent="0.4"/>
    <row r="23209" customFormat="1" x14ac:dyDescent="0.4"/>
    <row r="23210" customFormat="1" x14ac:dyDescent="0.4"/>
    <row r="23211" customFormat="1" x14ac:dyDescent="0.4"/>
    <row r="23212" customFormat="1" x14ac:dyDescent="0.4"/>
    <row r="23213" customFormat="1" x14ac:dyDescent="0.4"/>
    <row r="23214" customFormat="1" x14ac:dyDescent="0.4"/>
    <row r="23215" customFormat="1" x14ac:dyDescent="0.4"/>
    <row r="23216" customFormat="1" x14ac:dyDescent="0.4"/>
    <row r="23217" customFormat="1" x14ac:dyDescent="0.4"/>
    <row r="23218" customFormat="1" x14ac:dyDescent="0.4"/>
    <row r="23219" customFormat="1" x14ac:dyDescent="0.4"/>
    <row r="23220" customFormat="1" x14ac:dyDescent="0.4"/>
    <row r="23221" customFormat="1" x14ac:dyDescent="0.4"/>
    <row r="23222" customFormat="1" x14ac:dyDescent="0.4"/>
    <row r="23223" customFormat="1" x14ac:dyDescent="0.4"/>
    <row r="23224" customFormat="1" x14ac:dyDescent="0.4"/>
    <row r="23225" customFormat="1" x14ac:dyDescent="0.4"/>
    <row r="23226" customFormat="1" x14ac:dyDescent="0.4"/>
    <row r="23227" customFormat="1" x14ac:dyDescent="0.4"/>
    <row r="23228" customFormat="1" x14ac:dyDescent="0.4"/>
    <row r="23229" customFormat="1" x14ac:dyDescent="0.4"/>
    <row r="23230" customFormat="1" x14ac:dyDescent="0.4"/>
    <row r="23231" customFormat="1" x14ac:dyDescent="0.4"/>
    <row r="23232" customFormat="1" x14ac:dyDescent="0.4"/>
    <row r="23233" customFormat="1" x14ac:dyDescent="0.4"/>
    <row r="23234" customFormat="1" x14ac:dyDescent="0.4"/>
    <row r="23235" customFormat="1" x14ac:dyDescent="0.4"/>
    <row r="23236" customFormat="1" x14ac:dyDescent="0.4"/>
    <row r="23237" customFormat="1" x14ac:dyDescent="0.4"/>
    <row r="23238" customFormat="1" x14ac:dyDescent="0.4"/>
    <row r="23239" customFormat="1" x14ac:dyDescent="0.4"/>
    <row r="23240" customFormat="1" x14ac:dyDescent="0.4"/>
    <row r="23241" customFormat="1" x14ac:dyDescent="0.4"/>
    <row r="23242" customFormat="1" x14ac:dyDescent="0.4"/>
    <row r="23243" customFormat="1" x14ac:dyDescent="0.4"/>
    <row r="23244" customFormat="1" x14ac:dyDescent="0.4"/>
    <row r="23245" customFormat="1" x14ac:dyDescent="0.4"/>
    <row r="23246" customFormat="1" x14ac:dyDescent="0.4"/>
    <row r="23247" customFormat="1" x14ac:dyDescent="0.4"/>
    <row r="23248" customFormat="1" x14ac:dyDescent="0.4"/>
    <row r="23249" customFormat="1" x14ac:dyDescent="0.4"/>
    <row r="23250" customFormat="1" x14ac:dyDescent="0.4"/>
    <row r="23251" customFormat="1" x14ac:dyDescent="0.4"/>
    <row r="23252" customFormat="1" x14ac:dyDescent="0.4"/>
    <row r="23253" customFormat="1" x14ac:dyDescent="0.4"/>
    <row r="23254" customFormat="1" x14ac:dyDescent="0.4"/>
    <row r="23255" customFormat="1" x14ac:dyDescent="0.4"/>
    <row r="23256" customFormat="1" x14ac:dyDescent="0.4"/>
    <row r="23257" customFormat="1" x14ac:dyDescent="0.4"/>
    <row r="23258" customFormat="1" x14ac:dyDescent="0.4"/>
    <row r="23259" customFormat="1" x14ac:dyDescent="0.4"/>
    <row r="23260" customFormat="1" x14ac:dyDescent="0.4"/>
    <row r="23261" customFormat="1" x14ac:dyDescent="0.4"/>
    <row r="23262" customFormat="1" x14ac:dyDescent="0.4"/>
    <row r="23263" customFormat="1" x14ac:dyDescent="0.4"/>
    <row r="23264" customFormat="1" x14ac:dyDescent="0.4"/>
    <row r="23265" customFormat="1" x14ac:dyDescent="0.4"/>
    <row r="23266" customFormat="1" x14ac:dyDescent="0.4"/>
    <row r="23267" customFormat="1" x14ac:dyDescent="0.4"/>
    <row r="23268" customFormat="1" x14ac:dyDescent="0.4"/>
    <row r="23269" customFormat="1" x14ac:dyDescent="0.4"/>
    <row r="23270" customFormat="1" x14ac:dyDescent="0.4"/>
    <row r="23271" customFormat="1" x14ac:dyDescent="0.4"/>
    <row r="23272" customFormat="1" x14ac:dyDescent="0.4"/>
    <row r="23273" customFormat="1" x14ac:dyDescent="0.4"/>
    <row r="23274" customFormat="1" x14ac:dyDescent="0.4"/>
    <row r="23275" customFormat="1" x14ac:dyDescent="0.4"/>
    <row r="23276" customFormat="1" x14ac:dyDescent="0.4"/>
    <row r="23277" customFormat="1" x14ac:dyDescent="0.4"/>
    <row r="23278" customFormat="1" x14ac:dyDescent="0.4"/>
    <row r="23279" customFormat="1" x14ac:dyDescent="0.4"/>
    <row r="23280" customFormat="1" x14ac:dyDescent="0.4"/>
    <row r="23281" customFormat="1" x14ac:dyDescent="0.4"/>
    <row r="23282" customFormat="1" x14ac:dyDescent="0.4"/>
    <row r="23283" customFormat="1" x14ac:dyDescent="0.4"/>
    <row r="23284" customFormat="1" x14ac:dyDescent="0.4"/>
    <row r="23285" customFormat="1" x14ac:dyDescent="0.4"/>
    <row r="23286" customFormat="1" x14ac:dyDescent="0.4"/>
    <row r="23287" customFormat="1" x14ac:dyDescent="0.4"/>
    <row r="23288" customFormat="1" x14ac:dyDescent="0.4"/>
    <row r="23289" customFormat="1" x14ac:dyDescent="0.4"/>
    <row r="23290" customFormat="1" x14ac:dyDescent="0.4"/>
    <row r="23291" customFormat="1" x14ac:dyDescent="0.4"/>
    <row r="23292" customFormat="1" x14ac:dyDescent="0.4"/>
    <row r="23293" customFormat="1" x14ac:dyDescent="0.4"/>
    <row r="23294" customFormat="1" x14ac:dyDescent="0.4"/>
    <row r="23295" customFormat="1" x14ac:dyDescent="0.4"/>
    <row r="23296" customFormat="1" x14ac:dyDescent="0.4"/>
    <row r="23297" customFormat="1" x14ac:dyDescent="0.4"/>
    <row r="23298" customFormat="1" x14ac:dyDescent="0.4"/>
    <row r="23299" customFormat="1" x14ac:dyDescent="0.4"/>
    <row r="23300" customFormat="1" x14ac:dyDescent="0.4"/>
    <row r="23301" customFormat="1" x14ac:dyDescent="0.4"/>
    <row r="23302" customFormat="1" x14ac:dyDescent="0.4"/>
    <row r="23303" customFormat="1" x14ac:dyDescent="0.4"/>
    <row r="23304" customFormat="1" x14ac:dyDescent="0.4"/>
    <row r="23305" customFormat="1" x14ac:dyDescent="0.4"/>
    <row r="23306" customFormat="1" x14ac:dyDescent="0.4"/>
    <row r="23307" customFormat="1" x14ac:dyDescent="0.4"/>
    <row r="23308" customFormat="1" x14ac:dyDescent="0.4"/>
    <row r="23309" customFormat="1" x14ac:dyDescent="0.4"/>
    <row r="23310" customFormat="1" x14ac:dyDescent="0.4"/>
    <row r="23311" customFormat="1" x14ac:dyDescent="0.4"/>
    <row r="23312" customFormat="1" x14ac:dyDescent="0.4"/>
    <row r="23313" customFormat="1" x14ac:dyDescent="0.4"/>
    <row r="23314" customFormat="1" x14ac:dyDescent="0.4"/>
    <row r="23315" customFormat="1" x14ac:dyDescent="0.4"/>
    <row r="23316" customFormat="1" x14ac:dyDescent="0.4"/>
    <row r="23317" customFormat="1" x14ac:dyDescent="0.4"/>
    <row r="23318" customFormat="1" x14ac:dyDescent="0.4"/>
    <row r="23319" customFormat="1" x14ac:dyDescent="0.4"/>
    <row r="23320" customFormat="1" x14ac:dyDescent="0.4"/>
    <row r="23321" customFormat="1" x14ac:dyDescent="0.4"/>
    <row r="23322" customFormat="1" x14ac:dyDescent="0.4"/>
    <row r="23323" customFormat="1" x14ac:dyDescent="0.4"/>
    <row r="23324" customFormat="1" x14ac:dyDescent="0.4"/>
    <row r="23325" customFormat="1" x14ac:dyDescent="0.4"/>
    <row r="23326" customFormat="1" x14ac:dyDescent="0.4"/>
    <row r="23327" customFormat="1" x14ac:dyDescent="0.4"/>
    <row r="23328" customFormat="1" x14ac:dyDescent="0.4"/>
    <row r="23329" customFormat="1" x14ac:dyDescent="0.4"/>
    <row r="23330" customFormat="1" x14ac:dyDescent="0.4"/>
    <row r="23331" customFormat="1" x14ac:dyDescent="0.4"/>
    <row r="23332" customFormat="1" x14ac:dyDescent="0.4"/>
    <row r="23333" customFormat="1" x14ac:dyDescent="0.4"/>
    <row r="23334" customFormat="1" x14ac:dyDescent="0.4"/>
    <row r="23335" customFormat="1" x14ac:dyDescent="0.4"/>
    <row r="23336" customFormat="1" x14ac:dyDescent="0.4"/>
    <row r="23337" customFormat="1" x14ac:dyDescent="0.4"/>
    <row r="23338" customFormat="1" x14ac:dyDescent="0.4"/>
    <row r="23339" customFormat="1" x14ac:dyDescent="0.4"/>
    <row r="23340" customFormat="1" x14ac:dyDescent="0.4"/>
    <row r="23341" customFormat="1" x14ac:dyDescent="0.4"/>
    <row r="23342" customFormat="1" x14ac:dyDescent="0.4"/>
    <row r="23343" customFormat="1" x14ac:dyDescent="0.4"/>
    <row r="23344" customFormat="1" x14ac:dyDescent="0.4"/>
    <row r="23345" customFormat="1" x14ac:dyDescent="0.4"/>
    <row r="23346" customFormat="1" x14ac:dyDescent="0.4"/>
    <row r="23347" customFormat="1" x14ac:dyDescent="0.4"/>
    <row r="23348" customFormat="1" x14ac:dyDescent="0.4"/>
    <row r="23349" customFormat="1" x14ac:dyDescent="0.4"/>
    <row r="23350" customFormat="1" x14ac:dyDescent="0.4"/>
    <row r="23351" customFormat="1" x14ac:dyDescent="0.4"/>
    <row r="23352" customFormat="1" x14ac:dyDescent="0.4"/>
    <row r="23353" customFormat="1" x14ac:dyDescent="0.4"/>
    <row r="23354" customFormat="1" x14ac:dyDescent="0.4"/>
    <row r="23355" customFormat="1" x14ac:dyDescent="0.4"/>
    <row r="23356" customFormat="1" x14ac:dyDescent="0.4"/>
    <row r="23357" customFormat="1" x14ac:dyDescent="0.4"/>
    <row r="23358" customFormat="1" x14ac:dyDescent="0.4"/>
    <row r="23359" customFormat="1" x14ac:dyDescent="0.4"/>
    <row r="23360" customFormat="1" x14ac:dyDescent="0.4"/>
    <row r="23361" customFormat="1" x14ac:dyDescent="0.4"/>
    <row r="23362" customFormat="1" x14ac:dyDescent="0.4"/>
    <row r="23363" customFormat="1" x14ac:dyDescent="0.4"/>
    <row r="23364" customFormat="1" x14ac:dyDescent="0.4"/>
    <row r="23365" customFormat="1" x14ac:dyDescent="0.4"/>
    <row r="23366" customFormat="1" x14ac:dyDescent="0.4"/>
    <row r="23367" customFormat="1" x14ac:dyDescent="0.4"/>
    <row r="23368" customFormat="1" x14ac:dyDescent="0.4"/>
    <row r="23369" customFormat="1" x14ac:dyDescent="0.4"/>
    <row r="23370" customFormat="1" x14ac:dyDescent="0.4"/>
    <row r="23371" customFormat="1" x14ac:dyDescent="0.4"/>
    <row r="23372" customFormat="1" x14ac:dyDescent="0.4"/>
    <row r="23373" customFormat="1" x14ac:dyDescent="0.4"/>
    <row r="23374" customFormat="1" x14ac:dyDescent="0.4"/>
    <row r="23375" customFormat="1" x14ac:dyDescent="0.4"/>
    <row r="23376" customFormat="1" x14ac:dyDescent="0.4"/>
    <row r="23377" customFormat="1" x14ac:dyDescent="0.4"/>
    <row r="23378" customFormat="1" x14ac:dyDescent="0.4"/>
    <row r="23379" customFormat="1" x14ac:dyDescent="0.4"/>
    <row r="23380" customFormat="1" x14ac:dyDescent="0.4"/>
    <row r="23381" customFormat="1" x14ac:dyDescent="0.4"/>
    <row r="23382" customFormat="1" x14ac:dyDescent="0.4"/>
    <row r="23383" customFormat="1" x14ac:dyDescent="0.4"/>
    <row r="23384" customFormat="1" x14ac:dyDescent="0.4"/>
    <row r="23385" customFormat="1" x14ac:dyDescent="0.4"/>
    <row r="23386" customFormat="1" x14ac:dyDescent="0.4"/>
    <row r="23387" customFormat="1" x14ac:dyDescent="0.4"/>
    <row r="23388" customFormat="1" x14ac:dyDescent="0.4"/>
    <row r="23389" customFormat="1" x14ac:dyDescent="0.4"/>
    <row r="23390" customFormat="1" x14ac:dyDescent="0.4"/>
    <row r="23391" customFormat="1" x14ac:dyDescent="0.4"/>
    <row r="23392" customFormat="1" x14ac:dyDescent="0.4"/>
    <row r="23393" customFormat="1" x14ac:dyDescent="0.4"/>
    <row r="23394" customFormat="1" x14ac:dyDescent="0.4"/>
    <row r="23395" customFormat="1" x14ac:dyDescent="0.4"/>
    <row r="23396" customFormat="1" x14ac:dyDescent="0.4"/>
    <row r="23397" customFormat="1" x14ac:dyDescent="0.4"/>
    <row r="23398" customFormat="1" x14ac:dyDescent="0.4"/>
    <row r="23399" customFormat="1" x14ac:dyDescent="0.4"/>
    <row r="23400" customFormat="1" x14ac:dyDescent="0.4"/>
    <row r="23401" customFormat="1" x14ac:dyDescent="0.4"/>
    <row r="23402" customFormat="1" x14ac:dyDescent="0.4"/>
    <row r="23403" customFormat="1" x14ac:dyDescent="0.4"/>
    <row r="23404" customFormat="1" x14ac:dyDescent="0.4"/>
    <row r="23405" customFormat="1" x14ac:dyDescent="0.4"/>
    <row r="23406" customFormat="1" x14ac:dyDescent="0.4"/>
    <row r="23407" customFormat="1" x14ac:dyDescent="0.4"/>
    <row r="23408" customFormat="1" x14ac:dyDescent="0.4"/>
    <row r="23409" customFormat="1" x14ac:dyDescent="0.4"/>
    <row r="23410" customFormat="1" x14ac:dyDescent="0.4"/>
    <row r="23411" customFormat="1" x14ac:dyDescent="0.4"/>
    <row r="23412" customFormat="1" x14ac:dyDescent="0.4"/>
    <row r="23413" customFormat="1" x14ac:dyDescent="0.4"/>
    <row r="23414" customFormat="1" x14ac:dyDescent="0.4"/>
    <row r="23415" customFormat="1" x14ac:dyDescent="0.4"/>
    <row r="23416" customFormat="1" x14ac:dyDescent="0.4"/>
    <row r="23417" customFormat="1" x14ac:dyDescent="0.4"/>
    <row r="23418" customFormat="1" x14ac:dyDescent="0.4"/>
    <row r="23419" customFormat="1" x14ac:dyDescent="0.4"/>
    <row r="23420" customFormat="1" x14ac:dyDescent="0.4"/>
    <row r="23421" customFormat="1" x14ac:dyDescent="0.4"/>
    <row r="23422" customFormat="1" x14ac:dyDescent="0.4"/>
    <row r="23423" customFormat="1" x14ac:dyDescent="0.4"/>
    <row r="23424" customFormat="1" x14ac:dyDescent="0.4"/>
    <row r="23425" customFormat="1" x14ac:dyDescent="0.4"/>
    <row r="23426" customFormat="1" x14ac:dyDescent="0.4"/>
    <row r="23427" customFormat="1" x14ac:dyDescent="0.4"/>
    <row r="23428" customFormat="1" x14ac:dyDescent="0.4"/>
    <row r="23429" customFormat="1" x14ac:dyDescent="0.4"/>
    <row r="23430" customFormat="1" x14ac:dyDescent="0.4"/>
    <row r="23431" customFormat="1" x14ac:dyDescent="0.4"/>
    <row r="23432" customFormat="1" x14ac:dyDescent="0.4"/>
    <row r="23433" customFormat="1" x14ac:dyDescent="0.4"/>
    <row r="23434" customFormat="1" x14ac:dyDescent="0.4"/>
    <row r="23435" customFormat="1" x14ac:dyDescent="0.4"/>
    <row r="23436" customFormat="1" x14ac:dyDescent="0.4"/>
    <row r="23437" customFormat="1" x14ac:dyDescent="0.4"/>
    <row r="23438" customFormat="1" x14ac:dyDescent="0.4"/>
    <row r="23439" customFormat="1" x14ac:dyDescent="0.4"/>
    <row r="23440" customFormat="1" x14ac:dyDescent="0.4"/>
    <row r="23441" customFormat="1" x14ac:dyDescent="0.4"/>
    <row r="23442" customFormat="1" x14ac:dyDescent="0.4"/>
    <row r="23443" customFormat="1" x14ac:dyDescent="0.4"/>
    <row r="23444" customFormat="1" x14ac:dyDescent="0.4"/>
    <row r="23445" customFormat="1" x14ac:dyDescent="0.4"/>
    <row r="23446" customFormat="1" x14ac:dyDescent="0.4"/>
    <row r="23447" customFormat="1" x14ac:dyDescent="0.4"/>
    <row r="23448" customFormat="1" x14ac:dyDescent="0.4"/>
    <row r="23449" customFormat="1" x14ac:dyDescent="0.4"/>
    <row r="23450" customFormat="1" x14ac:dyDescent="0.4"/>
    <row r="23451" customFormat="1" x14ac:dyDescent="0.4"/>
    <row r="23452" customFormat="1" x14ac:dyDescent="0.4"/>
    <row r="23453" customFormat="1" x14ac:dyDescent="0.4"/>
    <row r="23454" customFormat="1" x14ac:dyDescent="0.4"/>
    <row r="23455" customFormat="1" x14ac:dyDescent="0.4"/>
    <row r="23456" customFormat="1" x14ac:dyDescent="0.4"/>
    <row r="23457" customFormat="1" x14ac:dyDescent="0.4"/>
    <row r="23458" customFormat="1" x14ac:dyDescent="0.4"/>
    <row r="23459" customFormat="1" x14ac:dyDescent="0.4"/>
    <row r="23460" customFormat="1" x14ac:dyDescent="0.4"/>
    <row r="23461" customFormat="1" x14ac:dyDescent="0.4"/>
    <row r="23462" customFormat="1" x14ac:dyDescent="0.4"/>
    <row r="23463" customFormat="1" x14ac:dyDescent="0.4"/>
    <row r="23464" customFormat="1" x14ac:dyDescent="0.4"/>
    <row r="23465" customFormat="1" x14ac:dyDescent="0.4"/>
    <row r="23466" customFormat="1" x14ac:dyDescent="0.4"/>
    <row r="23467" customFormat="1" x14ac:dyDescent="0.4"/>
    <row r="23468" customFormat="1" x14ac:dyDescent="0.4"/>
    <row r="23469" customFormat="1" x14ac:dyDescent="0.4"/>
    <row r="23470" customFormat="1" x14ac:dyDescent="0.4"/>
    <row r="23471" customFormat="1" x14ac:dyDescent="0.4"/>
    <row r="23472" customFormat="1" x14ac:dyDescent="0.4"/>
    <row r="23473" customFormat="1" x14ac:dyDescent="0.4"/>
    <row r="23474" customFormat="1" x14ac:dyDescent="0.4"/>
    <row r="23475" customFormat="1" x14ac:dyDescent="0.4"/>
    <row r="23476" customFormat="1" x14ac:dyDescent="0.4"/>
    <row r="23477" customFormat="1" x14ac:dyDescent="0.4"/>
    <row r="23478" customFormat="1" x14ac:dyDescent="0.4"/>
    <row r="23479" customFormat="1" x14ac:dyDescent="0.4"/>
    <row r="23480" customFormat="1" x14ac:dyDescent="0.4"/>
    <row r="23481" customFormat="1" x14ac:dyDescent="0.4"/>
    <row r="23482" customFormat="1" x14ac:dyDescent="0.4"/>
    <row r="23483" customFormat="1" x14ac:dyDescent="0.4"/>
    <row r="23484" customFormat="1" x14ac:dyDescent="0.4"/>
    <row r="23485" customFormat="1" x14ac:dyDescent="0.4"/>
    <row r="23486" customFormat="1" x14ac:dyDescent="0.4"/>
    <row r="23487" customFormat="1" x14ac:dyDescent="0.4"/>
    <row r="23488" customFormat="1" x14ac:dyDescent="0.4"/>
    <row r="23489" customFormat="1" x14ac:dyDescent="0.4"/>
    <row r="23490" customFormat="1" x14ac:dyDescent="0.4"/>
    <row r="23491" customFormat="1" x14ac:dyDescent="0.4"/>
    <row r="23492" customFormat="1" x14ac:dyDescent="0.4"/>
    <row r="23493" customFormat="1" x14ac:dyDescent="0.4"/>
    <row r="23494" customFormat="1" x14ac:dyDescent="0.4"/>
    <row r="23495" customFormat="1" x14ac:dyDescent="0.4"/>
    <row r="23496" customFormat="1" x14ac:dyDescent="0.4"/>
    <row r="23497" customFormat="1" x14ac:dyDescent="0.4"/>
    <row r="23498" customFormat="1" x14ac:dyDescent="0.4"/>
    <row r="23499" customFormat="1" x14ac:dyDescent="0.4"/>
    <row r="23500" customFormat="1" x14ac:dyDescent="0.4"/>
    <row r="23501" customFormat="1" x14ac:dyDescent="0.4"/>
    <row r="23502" customFormat="1" x14ac:dyDescent="0.4"/>
    <row r="23503" customFormat="1" x14ac:dyDescent="0.4"/>
    <row r="23504" customFormat="1" x14ac:dyDescent="0.4"/>
    <row r="23505" customFormat="1" x14ac:dyDescent="0.4"/>
    <row r="23506" customFormat="1" x14ac:dyDescent="0.4"/>
    <row r="23507" customFormat="1" x14ac:dyDescent="0.4"/>
    <row r="23508" customFormat="1" x14ac:dyDescent="0.4"/>
    <row r="23509" customFormat="1" x14ac:dyDescent="0.4"/>
    <row r="23510" customFormat="1" x14ac:dyDescent="0.4"/>
    <row r="23511" customFormat="1" x14ac:dyDescent="0.4"/>
    <row r="23512" customFormat="1" x14ac:dyDescent="0.4"/>
    <row r="23513" customFormat="1" x14ac:dyDescent="0.4"/>
    <row r="23514" customFormat="1" x14ac:dyDescent="0.4"/>
    <row r="23515" customFormat="1" x14ac:dyDescent="0.4"/>
    <row r="23516" customFormat="1" x14ac:dyDescent="0.4"/>
    <row r="23517" customFormat="1" x14ac:dyDescent="0.4"/>
    <row r="23518" customFormat="1" x14ac:dyDescent="0.4"/>
    <row r="23519" customFormat="1" x14ac:dyDescent="0.4"/>
    <row r="23520" customFormat="1" x14ac:dyDescent="0.4"/>
    <row r="23521" customFormat="1" x14ac:dyDescent="0.4"/>
    <row r="23522" customFormat="1" x14ac:dyDescent="0.4"/>
    <row r="23523" customFormat="1" x14ac:dyDescent="0.4"/>
    <row r="23524" customFormat="1" x14ac:dyDescent="0.4"/>
    <row r="23525" customFormat="1" x14ac:dyDescent="0.4"/>
    <row r="23526" customFormat="1" x14ac:dyDescent="0.4"/>
    <row r="23527" customFormat="1" x14ac:dyDescent="0.4"/>
    <row r="23528" customFormat="1" x14ac:dyDescent="0.4"/>
    <row r="23529" customFormat="1" x14ac:dyDescent="0.4"/>
    <row r="23530" customFormat="1" x14ac:dyDescent="0.4"/>
    <row r="23531" customFormat="1" x14ac:dyDescent="0.4"/>
    <row r="23532" customFormat="1" x14ac:dyDescent="0.4"/>
    <row r="23533" customFormat="1" x14ac:dyDescent="0.4"/>
    <row r="23534" customFormat="1" x14ac:dyDescent="0.4"/>
    <row r="23535" customFormat="1" x14ac:dyDescent="0.4"/>
    <row r="23536" customFormat="1" x14ac:dyDescent="0.4"/>
    <row r="23537" customFormat="1" x14ac:dyDescent="0.4"/>
    <row r="23538" customFormat="1" x14ac:dyDescent="0.4"/>
    <row r="23539" customFormat="1" x14ac:dyDescent="0.4"/>
    <row r="23540" customFormat="1" x14ac:dyDescent="0.4"/>
    <row r="23541" customFormat="1" x14ac:dyDescent="0.4"/>
    <row r="23542" customFormat="1" x14ac:dyDescent="0.4"/>
    <row r="23543" customFormat="1" x14ac:dyDescent="0.4"/>
    <row r="23544" customFormat="1" x14ac:dyDescent="0.4"/>
    <row r="23545" customFormat="1" x14ac:dyDescent="0.4"/>
    <row r="23546" customFormat="1" x14ac:dyDescent="0.4"/>
    <row r="23547" customFormat="1" x14ac:dyDescent="0.4"/>
    <row r="23548" customFormat="1" x14ac:dyDescent="0.4"/>
    <row r="23549" customFormat="1" x14ac:dyDescent="0.4"/>
    <row r="23550" customFormat="1" x14ac:dyDescent="0.4"/>
    <row r="23551" customFormat="1" x14ac:dyDescent="0.4"/>
    <row r="23552" customFormat="1" x14ac:dyDescent="0.4"/>
    <row r="23553" customFormat="1" x14ac:dyDescent="0.4"/>
    <row r="23554" customFormat="1" x14ac:dyDescent="0.4"/>
    <row r="23555" customFormat="1" x14ac:dyDescent="0.4"/>
    <row r="23556" customFormat="1" x14ac:dyDescent="0.4"/>
    <row r="23557" customFormat="1" x14ac:dyDescent="0.4"/>
    <row r="23558" customFormat="1" x14ac:dyDescent="0.4"/>
    <row r="23559" customFormat="1" x14ac:dyDescent="0.4"/>
    <row r="23560" customFormat="1" x14ac:dyDescent="0.4"/>
    <row r="23561" customFormat="1" x14ac:dyDescent="0.4"/>
    <row r="23562" customFormat="1" x14ac:dyDescent="0.4"/>
    <row r="23563" customFormat="1" x14ac:dyDescent="0.4"/>
    <row r="23564" customFormat="1" x14ac:dyDescent="0.4"/>
    <row r="23565" customFormat="1" x14ac:dyDescent="0.4"/>
    <row r="23566" customFormat="1" x14ac:dyDescent="0.4"/>
    <row r="23567" customFormat="1" x14ac:dyDescent="0.4"/>
    <row r="23568" customFormat="1" x14ac:dyDescent="0.4"/>
    <row r="23569" customFormat="1" x14ac:dyDescent="0.4"/>
    <row r="23570" customFormat="1" x14ac:dyDescent="0.4"/>
    <row r="23571" customFormat="1" x14ac:dyDescent="0.4"/>
    <row r="23572" customFormat="1" x14ac:dyDescent="0.4"/>
    <row r="23573" customFormat="1" x14ac:dyDescent="0.4"/>
    <row r="23574" customFormat="1" x14ac:dyDescent="0.4"/>
    <row r="23575" customFormat="1" x14ac:dyDescent="0.4"/>
    <row r="23576" customFormat="1" x14ac:dyDescent="0.4"/>
    <row r="23577" customFormat="1" x14ac:dyDescent="0.4"/>
    <row r="23578" customFormat="1" x14ac:dyDescent="0.4"/>
    <row r="23579" customFormat="1" x14ac:dyDescent="0.4"/>
    <row r="23580" customFormat="1" x14ac:dyDescent="0.4"/>
    <row r="23581" customFormat="1" x14ac:dyDescent="0.4"/>
    <row r="23582" customFormat="1" x14ac:dyDescent="0.4"/>
    <row r="23583" customFormat="1" x14ac:dyDescent="0.4"/>
    <row r="23584" customFormat="1" x14ac:dyDescent="0.4"/>
    <row r="23585" customFormat="1" x14ac:dyDescent="0.4"/>
    <row r="23586" customFormat="1" x14ac:dyDescent="0.4"/>
    <row r="23587" customFormat="1" x14ac:dyDescent="0.4"/>
    <row r="23588" customFormat="1" x14ac:dyDescent="0.4"/>
    <row r="23589" customFormat="1" x14ac:dyDescent="0.4"/>
    <row r="23590" customFormat="1" x14ac:dyDescent="0.4"/>
    <row r="23591" customFormat="1" x14ac:dyDescent="0.4"/>
    <row r="23592" customFormat="1" x14ac:dyDescent="0.4"/>
    <row r="23593" customFormat="1" x14ac:dyDescent="0.4"/>
    <row r="23594" customFormat="1" x14ac:dyDescent="0.4"/>
    <row r="23595" customFormat="1" x14ac:dyDescent="0.4"/>
    <row r="23596" customFormat="1" x14ac:dyDescent="0.4"/>
    <row r="23597" customFormat="1" x14ac:dyDescent="0.4"/>
    <row r="23598" customFormat="1" x14ac:dyDescent="0.4"/>
    <row r="23599" customFormat="1" x14ac:dyDescent="0.4"/>
    <row r="23600" customFormat="1" x14ac:dyDescent="0.4"/>
    <row r="23601" customFormat="1" x14ac:dyDescent="0.4"/>
    <row r="23602" customFormat="1" x14ac:dyDescent="0.4"/>
    <row r="23603" customFormat="1" x14ac:dyDescent="0.4"/>
    <row r="23604" customFormat="1" x14ac:dyDescent="0.4"/>
    <row r="23605" customFormat="1" x14ac:dyDescent="0.4"/>
    <row r="23606" customFormat="1" x14ac:dyDescent="0.4"/>
    <row r="23607" customFormat="1" x14ac:dyDescent="0.4"/>
    <row r="23608" customFormat="1" x14ac:dyDescent="0.4"/>
    <row r="23609" customFormat="1" x14ac:dyDescent="0.4"/>
    <row r="23610" customFormat="1" x14ac:dyDescent="0.4"/>
    <row r="23611" customFormat="1" x14ac:dyDescent="0.4"/>
    <row r="23612" customFormat="1" x14ac:dyDescent="0.4"/>
    <row r="23613" customFormat="1" x14ac:dyDescent="0.4"/>
    <row r="23614" customFormat="1" x14ac:dyDescent="0.4"/>
    <row r="23615" customFormat="1" x14ac:dyDescent="0.4"/>
    <row r="23616" customFormat="1" x14ac:dyDescent="0.4"/>
    <row r="23617" customFormat="1" x14ac:dyDescent="0.4"/>
    <row r="23618" customFormat="1" x14ac:dyDescent="0.4"/>
    <row r="23619" customFormat="1" x14ac:dyDescent="0.4"/>
    <row r="23620" customFormat="1" x14ac:dyDescent="0.4"/>
    <row r="23621" customFormat="1" x14ac:dyDescent="0.4"/>
    <row r="23622" customFormat="1" x14ac:dyDescent="0.4"/>
    <row r="23623" customFormat="1" x14ac:dyDescent="0.4"/>
    <row r="23624" customFormat="1" x14ac:dyDescent="0.4"/>
    <row r="23625" customFormat="1" x14ac:dyDescent="0.4"/>
    <row r="23626" customFormat="1" x14ac:dyDescent="0.4"/>
    <row r="23627" customFormat="1" x14ac:dyDescent="0.4"/>
    <row r="23628" customFormat="1" x14ac:dyDescent="0.4"/>
    <row r="23629" customFormat="1" x14ac:dyDescent="0.4"/>
    <row r="23630" customFormat="1" x14ac:dyDescent="0.4"/>
    <row r="23631" customFormat="1" x14ac:dyDescent="0.4"/>
    <row r="23632" customFormat="1" x14ac:dyDescent="0.4"/>
    <row r="23633" customFormat="1" x14ac:dyDescent="0.4"/>
    <row r="23634" customFormat="1" x14ac:dyDescent="0.4"/>
    <row r="23635" customFormat="1" x14ac:dyDescent="0.4"/>
    <row r="23636" customFormat="1" x14ac:dyDescent="0.4"/>
    <row r="23637" customFormat="1" x14ac:dyDescent="0.4"/>
    <row r="23638" customFormat="1" x14ac:dyDescent="0.4"/>
    <row r="23639" customFormat="1" x14ac:dyDescent="0.4"/>
    <row r="23640" customFormat="1" x14ac:dyDescent="0.4"/>
    <row r="23641" customFormat="1" x14ac:dyDescent="0.4"/>
    <row r="23642" customFormat="1" x14ac:dyDescent="0.4"/>
    <row r="23643" customFormat="1" x14ac:dyDescent="0.4"/>
    <row r="23644" customFormat="1" x14ac:dyDescent="0.4"/>
    <row r="23645" customFormat="1" x14ac:dyDescent="0.4"/>
    <row r="23646" customFormat="1" x14ac:dyDescent="0.4"/>
    <row r="23647" customFormat="1" x14ac:dyDescent="0.4"/>
    <row r="23648" customFormat="1" x14ac:dyDescent="0.4"/>
    <row r="23649" customFormat="1" x14ac:dyDescent="0.4"/>
    <row r="23650" customFormat="1" x14ac:dyDescent="0.4"/>
    <row r="23651" customFormat="1" x14ac:dyDescent="0.4"/>
    <row r="23652" customFormat="1" x14ac:dyDescent="0.4"/>
    <row r="23653" customFormat="1" x14ac:dyDescent="0.4"/>
    <row r="23654" customFormat="1" x14ac:dyDescent="0.4"/>
    <row r="23655" customFormat="1" x14ac:dyDescent="0.4"/>
    <row r="23656" customFormat="1" x14ac:dyDescent="0.4"/>
    <row r="23657" customFormat="1" x14ac:dyDescent="0.4"/>
    <row r="23658" customFormat="1" x14ac:dyDescent="0.4"/>
    <row r="23659" customFormat="1" x14ac:dyDescent="0.4"/>
    <row r="23660" customFormat="1" x14ac:dyDescent="0.4"/>
    <row r="23661" customFormat="1" x14ac:dyDescent="0.4"/>
    <row r="23662" customFormat="1" x14ac:dyDescent="0.4"/>
    <row r="23663" customFormat="1" x14ac:dyDescent="0.4"/>
    <row r="23664" customFormat="1" x14ac:dyDescent="0.4"/>
    <row r="23665" customFormat="1" x14ac:dyDescent="0.4"/>
    <row r="23666" customFormat="1" x14ac:dyDescent="0.4"/>
    <row r="23667" customFormat="1" x14ac:dyDescent="0.4"/>
    <row r="23668" customFormat="1" x14ac:dyDescent="0.4"/>
    <row r="23669" customFormat="1" x14ac:dyDescent="0.4"/>
    <row r="23670" customFormat="1" x14ac:dyDescent="0.4"/>
    <row r="23671" customFormat="1" x14ac:dyDescent="0.4"/>
    <row r="23672" customFormat="1" x14ac:dyDescent="0.4"/>
    <row r="23673" customFormat="1" x14ac:dyDescent="0.4"/>
    <row r="23674" customFormat="1" x14ac:dyDescent="0.4"/>
    <row r="23675" customFormat="1" x14ac:dyDescent="0.4"/>
    <row r="23676" customFormat="1" x14ac:dyDescent="0.4"/>
    <row r="23677" customFormat="1" x14ac:dyDescent="0.4"/>
    <row r="23678" customFormat="1" x14ac:dyDescent="0.4"/>
    <row r="23679" customFormat="1" x14ac:dyDescent="0.4"/>
    <row r="23680" customFormat="1" x14ac:dyDescent="0.4"/>
    <row r="23681" customFormat="1" x14ac:dyDescent="0.4"/>
    <row r="23682" customFormat="1" x14ac:dyDescent="0.4"/>
    <row r="23683" customFormat="1" x14ac:dyDescent="0.4"/>
    <row r="23684" customFormat="1" x14ac:dyDescent="0.4"/>
    <row r="23685" customFormat="1" x14ac:dyDescent="0.4"/>
    <row r="23686" customFormat="1" x14ac:dyDescent="0.4"/>
    <row r="23687" customFormat="1" x14ac:dyDescent="0.4"/>
    <row r="23688" customFormat="1" x14ac:dyDescent="0.4"/>
    <row r="23689" customFormat="1" x14ac:dyDescent="0.4"/>
    <row r="23690" customFormat="1" x14ac:dyDescent="0.4"/>
    <row r="23691" customFormat="1" x14ac:dyDescent="0.4"/>
    <row r="23692" customFormat="1" x14ac:dyDescent="0.4"/>
    <row r="23693" customFormat="1" x14ac:dyDescent="0.4"/>
    <row r="23694" customFormat="1" x14ac:dyDescent="0.4"/>
    <row r="23695" customFormat="1" x14ac:dyDescent="0.4"/>
    <row r="23696" customFormat="1" x14ac:dyDescent="0.4"/>
    <row r="23697" customFormat="1" x14ac:dyDescent="0.4"/>
    <row r="23698" customFormat="1" x14ac:dyDescent="0.4"/>
    <row r="23699" customFormat="1" x14ac:dyDescent="0.4"/>
    <row r="23700" customFormat="1" x14ac:dyDescent="0.4"/>
    <row r="23701" customFormat="1" x14ac:dyDescent="0.4"/>
    <row r="23702" customFormat="1" x14ac:dyDescent="0.4"/>
    <row r="23703" customFormat="1" x14ac:dyDescent="0.4"/>
    <row r="23704" customFormat="1" x14ac:dyDescent="0.4"/>
    <row r="23705" customFormat="1" x14ac:dyDescent="0.4"/>
    <row r="23706" customFormat="1" x14ac:dyDescent="0.4"/>
    <row r="23707" customFormat="1" x14ac:dyDescent="0.4"/>
    <row r="23708" customFormat="1" x14ac:dyDescent="0.4"/>
    <row r="23709" customFormat="1" x14ac:dyDescent="0.4"/>
    <row r="23710" customFormat="1" x14ac:dyDescent="0.4"/>
    <row r="23711" customFormat="1" x14ac:dyDescent="0.4"/>
    <row r="23712" customFormat="1" x14ac:dyDescent="0.4"/>
    <row r="23713" customFormat="1" x14ac:dyDescent="0.4"/>
    <row r="23714" customFormat="1" x14ac:dyDescent="0.4"/>
    <row r="23715" customFormat="1" x14ac:dyDescent="0.4"/>
    <row r="23716" customFormat="1" x14ac:dyDescent="0.4"/>
    <row r="23717" customFormat="1" x14ac:dyDescent="0.4"/>
    <row r="23718" customFormat="1" x14ac:dyDescent="0.4"/>
    <row r="23719" customFormat="1" x14ac:dyDescent="0.4"/>
    <row r="23720" customFormat="1" x14ac:dyDescent="0.4"/>
    <row r="23721" customFormat="1" x14ac:dyDescent="0.4"/>
    <row r="23722" customFormat="1" x14ac:dyDescent="0.4"/>
    <row r="23723" customFormat="1" x14ac:dyDescent="0.4"/>
    <row r="23724" customFormat="1" x14ac:dyDescent="0.4"/>
    <row r="23725" customFormat="1" x14ac:dyDescent="0.4"/>
    <row r="23726" customFormat="1" x14ac:dyDescent="0.4"/>
    <row r="23727" customFormat="1" x14ac:dyDescent="0.4"/>
    <row r="23728" customFormat="1" x14ac:dyDescent="0.4"/>
    <row r="23729" customFormat="1" x14ac:dyDescent="0.4"/>
    <row r="23730" customFormat="1" x14ac:dyDescent="0.4"/>
    <row r="23731" customFormat="1" x14ac:dyDescent="0.4"/>
    <row r="23732" customFormat="1" x14ac:dyDescent="0.4"/>
    <row r="23733" customFormat="1" x14ac:dyDescent="0.4"/>
    <row r="23734" customFormat="1" x14ac:dyDescent="0.4"/>
    <row r="23735" customFormat="1" x14ac:dyDescent="0.4"/>
    <row r="23736" customFormat="1" x14ac:dyDescent="0.4"/>
    <row r="23737" customFormat="1" x14ac:dyDescent="0.4"/>
    <row r="23738" customFormat="1" x14ac:dyDescent="0.4"/>
    <row r="23739" customFormat="1" x14ac:dyDescent="0.4"/>
    <row r="23740" customFormat="1" x14ac:dyDescent="0.4"/>
    <row r="23741" customFormat="1" x14ac:dyDescent="0.4"/>
    <row r="23742" customFormat="1" x14ac:dyDescent="0.4"/>
    <row r="23743" customFormat="1" x14ac:dyDescent="0.4"/>
    <row r="23744" customFormat="1" x14ac:dyDescent="0.4"/>
    <row r="23745" customFormat="1" x14ac:dyDescent="0.4"/>
    <row r="23746" customFormat="1" x14ac:dyDescent="0.4"/>
    <row r="23747" customFormat="1" x14ac:dyDescent="0.4"/>
    <row r="23748" customFormat="1" x14ac:dyDescent="0.4"/>
    <row r="23749" customFormat="1" x14ac:dyDescent="0.4"/>
    <row r="23750" customFormat="1" x14ac:dyDescent="0.4"/>
    <row r="23751" customFormat="1" x14ac:dyDescent="0.4"/>
    <row r="23752" customFormat="1" x14ac:dyDescent="0.4"/>
    <row r="23753" customFormat="1" x14ac:dyDescent="0.4"/>
    <row r="23754" customFormat="1" x14ac:dyDescent="0.4"/>
    <row r="23755" customFormat="1" x14ac:dyDescent="0.4"/>
    <row r="23756" customFormat="1" x14ac:dyDescent="0.4"/>
    <row r="23757" customFormat="1" x14ac:dyDescent="0.4"/>
    <row r="23758" customFormat="1" x14ac:dyDescent="0.4"/>
    <row r="23759" customFormat="1" x14ac:dyDescent="0.4"/>
    <row r="23760" customFormat="1" x14ac:dyDescent="0.4"/>
    <row r="23761" customFormat="1" x14ac:dyDescent="0.4"/>
    <row r="23762" customFormat="1" x14ac:dyDescent="0.4"/>
    <row r="23763" customFormat="1" x14ac:dyDescent="0.4"/>
    <row r="23764" customFormat="1" x14ac:dyDescent="0.4"/>
    <row r="23765" customFormat="1" x14ac:dyDescent="0.4"/>
    <row r="23766" customFormat="1" x14ac:dyDescent="0.4"/>
    <row r="23767" customFormat="1" x14ac:dyDescent="0.4"/>
    <row r="23768" customFormat="1" x14ac:dyDescent="0.4"/>
    <row r="23769" customFormat="1" x14ac:dyDescent="0.4"/>
    <row r="23770" customFormat="1" x14ac:dyDescent="0.4"/>
    <row r="23771" customFormat="1" x14ac:dyDescent="0.4"/>
    <row r="23772" customFormat="1" x14ac:dyDescent="0.4"/>
    <row r="23773" customFormat="1" x14ac:dyDescent="0.4"/>
    <row r="23774" customFormat="1" x14ac:dyDescent="0.4"/>
    <row r="23775" customFormat="1" x14ac:dyDescent="0.4"/>
    <row r="23776" customFormat="1" x14ac:dyDescent="0.4"/>
    <row r="23777" customFormat="1" x14ac:dyDescent="0.4"/>
    <row r="23778" customFormat="1" x14ac:dyDescent="0.4"/>
    <row r="23779" customFormat="1" x14ac:dyDescent="0.4"/>
    <row r="23780" customFormat="1" x14ac:dyDescent="0.4"/>
    <row r="23781" customFormat="1" x14ac:dyDescent="0.4"/>
    <row r="23782" customFormat="1" x14ac:dyDescent="0.4"/>
    <row r="23783" customFormat="1" x14ac:dyDescent="0.4"/>
    <row r="23784" customFormat="1" x14ac:dyDescent="0.4"/>
    <row r="23785" customFormat="1" x14ac:dyDescent="0.4"/>
    <row r="23786" customFormat="1" x14ac:dyDescent="0.4"/>
    <row r="23787" customFormat="1" x14ac:dyDescent="0.4"/>
    <row r="23788" customFormat="1" x14ac:dyDescent="0.4"/>
    <row r="23789" customFormat="1" x14ac:dyDescent="0.4"/>
    <row r="23790" customFormat="1" x14ac:dyDescent="0.4"/>
    <row r="23791" customFormat="1" x14ac:dyDescent="0.4"/>
    <row r="23792" customFormat="1" x14ac:dyDescent="0.4"/>
    <row r="23793" customFormat="1" x14ac:dyDescent="0.4"/>
    <row r="23794" customFormat="1" x14ac:dyDescent="0.4"/>
    <row r="23795" customFormat="1" x14ac:dyDescent="0.4"/>
    <row r="23796" customFormat="1" x14ac:dyDescent="0.4"/>
    <row r="23797" customFormat="1" x14ac:dyDescent="0.4"/>
    <row r="23798" customFormat="1" x14ac:dyDescent="0.4"/>
    <row r="23799" customFormat="1" x14ac:dyDescent="0.4"/>
    <row r="23800" customFormat="1" x14ac:dyDescent="0.4"/>
    <row r="23801" customFormat="1" x14ac:dyDescent="0.4"/>
    <row r="23802" customFormat="1" x14ac:dyDescent="0.4"/>
    <row r="23803" customFormat="1" x14ac:dyDescent="0.4"/>
    <row r="23804" customFormat="1" x14ac:dyDescent="0.4"/>
    <row r="23805" customFormat="1" x14ac:dyDescent="0.4"/>
    <row r="23806" customFormat="1" x14ac:dyDescent="0.4"/>
    <row r="23807" customFormat="1" x14ac:dyDescent="0.4"/>
    <row r="23808" customFormat="1" x14ac:dyDescent="0.4"/>
    <row r="23809" customFormat="1" x14ac:dyDescent="0.4"/>
    <row r="23810" customFormat="1" x14ac:dyDescent="0.4"/>
    <row r="23811" customFormat="1" x14ac:dyDescent="0.4"/>
    <row r="23812" customFormat="1" x14ac:dyDescent="0.4"/>
    <row r="23813" customFormat="1" x14ac:dyDescent="0.4"/>
    <row r="23814" customFormat="1" x14ac:dyDescent="0.4"/>
    <row r="23815" customFormat="1" x14ac:dyDescent="0.4"/>
    <row r="23816" customFormat="1" x14ac:dyDescent="0.4"/>
    <row r="23817" customFormat="1" x14ac:dyDescent="0.4"/>
    <row r="23818" customFormat="1" x14ac:dyDescent="0.4"/>
    <row r="23819" customFormat="1" x14ac:dyDescent="0.4"/>
    <row r="23820" customFormat="1" x14ac:dyDescent="0.4"/>
    <row r="23821" customFormat="1" x14ac:dyDescent="0.4"/>
    <row r="23822" customFormat="1" x14ac:dyDescent="0.4"/>
    <row r="23823" customFormat="1" x14ac:dyDescent="0.4"/>
    <row r="23824" customFormat="1" x14ac:dyDescent="0.4"/>
    <row r="23825" customFormat="1" x14ac:dyDescent="0.4"/>
    <row r="23826" customFormat="1" x14ac:dyDescent="0.4"/>
    <row r="23827" customFormat="1" x14ac:dyDescent="0.4"/>
    <row r="23828" customFormat="1" x14ac:dyDescent="0.4"/>
    <row r="23829" customFormat="1" x14ac:dyDescent="0.4"/>
    <row r="23830" customFormat="1" x14ac:dyDescent="0.4"/>
    <row r="23831" customFormat="1" x14ac:dyDescent="0.4"/>
    <row r="23832" customFormat="1" x14ac:dyDescent="0.4"/>
    <row r="23833" customFormat="1" x14ac:dyDescent="0.4"/>
    <row r="23834" customFormat="1" x14ac:dyDescent="0.4"/>
    <row r="23835" customFormat="1" x14ac:dyDescent="0.4"/>
    <row r="23836" customFormat="1" x14ac:dyDescent="0.4"/>
    <row r="23837" customFormat="1" x14ac:dyDescent="0.4"/>
    <row r="23838" customFormat="1" x14ac:dyDescent="0.4"/>
    <row r="23839" customFormat="1" x14ac:dyDescent="0.4"/>
    <row r="23840" customFormat="1" x14ac:dyDescent="0.4"/>
    <row r="23841" customFormat="1" x14ac:dyDescent="0.4"/>
    <row r="23842" customFormat="1" x14ac:dyDescent="0.4"/>
    <row r="23843" customFormat="1" x14ac:dyDescent="0.4"/>
    <row r="23844" customFormat="1" x14ac:dyDescent="0.4"/>
    <row r="23845" customFormat="1" x14ac:dyDescent="0.4"/>
    <row r="23846" customFormat="1" x14ac:dyDescent="0.4"/>
    <row r="23847" customFormat="1" x14ac:dyDescent="0.4"/>
    <row r="23848" customFormat="1" x14ac:dyDescent="0.4"/>
    <row r="23849" customFormat="1" x14ac:dyDescent="0.4"/>
    <row r="23850" customFormat="1" x14ac:dyDescent="0.4"/>
    <row r="23851" customFormat="1" x14ac:dyDescent="0.4"/>
    <row r="23852" customFormat="1" x14ac:dyDescent="0.4"/>
    <row r="23853" customFormat="1" x14ac:dyDescent="0.4"/>
    <row r="23854" customFormat="1" x14ac:dyDescent="0.4"/>
    <row r="23855" customFormat="1" x14ac:dyDescent="0.4"/>
    <row r="23856" customFormat="1" x14ac:dyDescent="0.4"/>
    <row r="23857" customFormat="1" x14ac:dyDescent="0.4"/>
    <row r="23858" customFormat="1" x14ac:dyDescent="0.4"/>
    <row r="23859" customFormat="1" x14ac:dyDescent="0.4"/>
    <row r="23860" customFormat="1" x14ac:dyDescent="0.4"/>
    <row r="23861" customFormat="1" x14ac:dyDescent="0.4"/>
    <row r="23862" customFormat="1" x14ac:dyDescent="0.4"/>
    <row r="23863" customFormat="1" x14ac:dyDescent="0.4"/>
    <row r="23864" customFormat="1" x14ac:dyDescent="0.4"/>
    <row r="23865" customFormat="1" x14ac:dyDescent="0.4"/>
    <row r="23866" customFormat="1" x14ac:dyDescent="0.4"/>
    <row r="23867" customFormat="1" x14ac:dyDescent="0.4"/>
    <row r="23868" customFormat="1" x14ac:dyDescent="0.4"/>
    <row r="23869" customFormat="1" x14ac:dyDescent="0.4"/>
    <row r="23870" customFormat="1" x14ac:dyDescent="0.4"/>
    <row r="23871" customFormat="1" x14ac:dyDescent="0.4"/>
    <row r="23872" customFormat="1" x14ac:dyDescent="0.4"/>
    <row r="23873" customFormat="1" x14ac:dyDescent="0.4"/>
    <row r="23874" customFormat="1" x14ac:dyDescent="0.4"/>
    <row r="23875" customFormat="1" x14ac:dyDescent="0.4"/>
    <row r="23876" customFormat="1" x14ac:dyDescent="0.4"/>
    <row r="23877" customFormat="1" x14ac:dyDescent="0.4"/>
    <row r="23878" customFormat="1" x14ac:dyDescent="0.4"/>
    <row r="23879" customFormat="1" x14ac:dyDescent="0.4"/>
    <row r="23880" customFormat="1" x14ac:dyDescent="0.4"/>
    <row r="23881" customFormat="1" x14ac:dyDescent="0.4"/>
    <row r="23882" customFormat="1" x14ac:dyDescent="0.4"/>
    <row r="23883" customFormat="1" x14ac:dyDescent="0.4"/>
    <row r="23884" customFormat="1" x14ac:dyDescent="0.4"/>
    <row r="23885" customFormat="1" x14ac:dyDescent="0.4"/>
    <row r="23886" customFormat="1" x14ac:dyDescent="0.4"/>
    <row r="23887" customFormat="1" x14ac:dyDescent="0.4"/>
    <row r="23888" customFormat="1" x14ac:dyDescent="0.4"/>
    <row r="23889" customFormat="1" x14ac:dyDescent="0.4"/>
    <row r="23890" customFormat="1" x14ac:dyDescent="0.4"/>
    <row r="23891" customFormat="1" x14ac:dyDescent="0.4"/>
    <row r="23892" customFormat="1" x14ac:dyDescent="0.4"/>
    <row r="23893" customFormat="1" x14ac:dyDescent="0.4"/>
    <row r="23894" customFormat="1" x14ac:dyDescent="0.4"/>
    <row r="23895" customFormat="1" x14ac:dyDescent="0.4"/>
    <row r="23896" customFormat="1" x14ac:dyDescent="0.4"/>
    <row r="23897" customFormat="1" x14ac:dyDescent="0.4"/>
    <row r="23898" customFormat="1" x14ac:dyDescent="0.4"/>
    <row r="23899" customFormat="1" x14ac:dyDescent="0.4"/>
    <row r="23900" customFormat="1" x14ac:dyDescent="0.4"/>
    <row r="23901" customFormat="1" x14ac:dyDescent="0.4"/>
    <row r="23902" customFormat="1" x14ac:dyDescent="0.4"/>
    <row r="23903" customFormat="1" x14ac:dyDescent="0.4"/>
    <row r="23904" customFormat="1" x14ac:dyDescent="0.4"/>
    <row r="23905" customFormat="1" x14ac:dyDescent="0.4"/>
    <row r="23906" customFormat="1" x14ac:dyDescent="0.4"/>
    <row r="23907" customFormat="1" x14ac:dyDescent="0.4"/>
    <row r="23908" customFormat="1" x14ac:dyDescent="0.4"/>
    <row r="23909" customFormat="1" x14ac:dyDescent="0.4"/>
    <row r="23910" customFormat="1" x14ac:dyDescent="0.4"/>
    <row r="23911" customFormat="1" x14ac:dyDescent="0.4"/>
    <row r="23912" customFormat="1" x14ac:dyDescent="0.4"/>
    <row r="23913" customFormat="1" x14ac:dyDescent="0.4"/>
    <row r="23914" customFormat="1" x14ac:dyDescent="0.4"/>
    <row r="23915" customFormat="1" x14ac:dyDescent="0.4"/>
    <row r="23916" customFormat="1" x14ac:dyDescent="0.4"/>
    <row r="23917" customFormat="1" x14ac:dyDescent="0.4"/>
    <row r="23918" customFormat="1" x14ac:dyDescent="0.4"/>
    <row r="23919" customFormat="1" x14ac:dyDescent="0.4"/>
    <row r="23920" customFormat="1" x14ac:dyDescent="0.4"/>
    <row r="23921" customFormat="1" x14ac:dyDescent="0.4"/>
    <row r="23922" customFormat="1" x14ac:dyDescent="0.4"/>
    <row r="23923" customFormat="1" x14ac:dyDescent="0.4"/>
    <row r="23924" customFormat="1" x14ac:dyDescent="0.4"/>
    <row r="23925" customFormat="1" x14ac:dyDescent="0.4"/>
    <row r="23926" customFormat="1" x14ac:dyDescent="0.4"/>
    <row r="23927" customFormat="1" x14ac:dyDescent="0.4"/>
    <row r="23928" customFormat="1" x14ac:dyDescent="0.4"/>
    <row r="23929" customFormat="1" x14ac:dyDescent="0.4"/>
    <row r="23930" customFormat="1" x14ac:dyDescent="0.4"/>
    <row r="23931" customFormat="1" x14ac:dyDescent="0.4"/>
    <row r="23932" customFormat="1" x14ac:dyDescent="0.4"/>
    <row r="23933" customFormat="1" x14ac:dyDescent="0.4"/>
    <row r="23934" customFormat="1" x14ac:dyDescent="0.4"/>
    <row r="23935" customFormat="1" x14ac:dyDescent="0.4"/>
    <row r="23936" customFormat="1" x14ac:dyDescent="0.4"/>
    <row r="23937" customFormat="1" x14ac:dyDescent="0.4"/>
    <row r="23938" customFormat="1" x14ac:dyDescent="0.4"/>
    <row r="23939" customFormat="1" x14ac:dyDescent="0.4"/>
    <row r="23940" customFormat="1" x14ac:dyDescent="0.4"/>
    <row r="23941" customFormat="1" x14ac:dyDescent="0.4"/>
    <row r="23942" customFormat="1" x14ac:dyDescent="0.4"/>
    <row r="23943" customFormat="1" x14ac:dyDescent="0.4"/>
    <row r="23944" customFormat="1" x14ac:dyDescent="0.4"/>
    <row r="23945" customFormat="1" x14ac:dyDescent="0.4"/>
    <row r="23946" customFormat="1" x14ac:dyDescent="0.4"/>
    <row r="23947" customFormat="1" x14ac:dyDescent="0.4"/>
    <row r="23948" customFormat="1" x14ac:dyDescent="0.4"/>
    <row r="23949" customFormat="1" x14ac:dyDescent="0.4"/>
    <row r="23950" customFormat="1" x14ac:dyDescent="0.4"/>
    <row r="23951" customFormat="1" x14ac:dyDescent="0.4"/>
    <row r="23952" customFormat="1" x14ac:dyDescent="0.4"/>
    <row r="23953" customFormat="1" x14ac:dyDescent="0.4"/>
    <row r="23954" customFormat="1" x14ac:dyDescent="0.4"/>
    <row r="23955" customFormat="1" x14ac:dyDescent="0.4"/>
    <row r="23956" customFormat="1" x14ac:dyDescent="0.4"/>
    <row r="23957" customFormat="1" x14ac:dyDescent="0.4"/>
    <row r="23958" customFormat="1" x14ac:dyDescent="0.4"/>
    <row r="23959" customFormat="1" x14ac:dyDescent="0.4"/>
    <row r="23960" customFormat="1" x14ac:dyDescent="0.4"/>
    <row r="23961" customFormat="1" x14ac:dyDescent="0.4"/>
    <row r="23962" customFormat="1" x14ac:dyDescent="0.4"/>
    <row r="23963" customFormat="1" x14ac:dyDescent="0.4"/>
    <row r="23964" customFormat="1" x14ac:dyDescent="0.4"/>
    <row r="23965" customFormat="1" x14ac:dyDescent="0.4"/>
    <row r="23966" customFormat="1" x14ac:dyDescent="0.4"/>
    <row r="23967" customFormat="1" x14ac:dyDescent="0.4"/>
    <row r="23968" customFormat="1" x14ac:dyDescent="0.4"/>
    <row r="23969" customFormat="1" x14ac:dyDescent="0.4"/>
    <row r="23970" customFormat="1" x14ac:dyDescent="0.4"/>
    <row r="23971" customFormat="1" x14ac:dyDescent="0.4"/>
    <row r="23972" customFormat="1" x14ac:dyDescent="0.4"/>
    <row r="23973" customFormat="1" x14ac:dyDescent="0.4"/>
    <row r="23974" customFormat="1" x14ac:dyDescent="0.4"/>
    <row r="23975" customFormat="1" x14ac:dyDescent="0.4"/>
    <row r="23976" customFormat="1" x14ac:dyDescent="0.4"/>
    <row r="23977" customFormat="1" x14ac:dyDescent="0.4"/>
    <row r="23978" customFormat="1" x14ac:dyDescent="0.4"/>
    <row r="23979" customFormat="1" x14ac:dyDescent="0.4"/>
    <row r="23980" customFormat="1" x14ac:dyDescent="0.4"/>
    <row r="23981" customFormat="1" x14ac:dyDescent="0.4"/>
    <row r="23982" customFormat="1" x14ac:dyDescent="0.4"/>
    <row r="23983" customFormat="1" x14ac:dyDescent="0.4"/>
    <row r="23984" customFormat="1" x14ac:dyDescent="0.4"/>
    <row r="23985" customFormat="1" x14ac:dyDescent="0.4"/>
    <row r="23986" customFormat="1" x14ac:dyDescent="0.4"/>
    <row r="23987" customFormat="1" x14ac:dyDescent="0.4"/>
    <row r="23988" customFormat="1" x14ac:dyDescent="0.4"/>
    <row r="23989" customFormat="1" x14ac:dyDescent="0.4"/>
    <row r="23990" customFormat="1" x14ac:dyDescent="0.4"/>
    <row r="23991" customFormat="1" x14ac:dyDescent="0.4"/>
    <row r="23992" customFormat="1" x14ac:dyDescent="0.4"/>
    <row r="23993" customFormat="1" x14ac:dyDescent="0.4"/>
    <row r="23994" customFormat="1" x14ac:dyDescent="0.4"/>
    <row r="23995" customFormat="1" x14ac:dyDescent="0.4"/>
    <row r="23996" customFormat="1" x14ac:dyDescent="0.4"/>
    <row r="23997" customFormat="1" x14ac:dyDescent="0.4"/>
    <row r="23998" customFormat="1" x14ac:dyDescent="0.4"/>
    <row r="23999" customFormat="1" x14ac:dyDescent="0.4"/>
    <row r="24000" customFormat="1" x14ac:dyDescent="0.4"/>
    <row r="24001" customFormat="1" x14ac:dyDescent="0.4"/>
    <row r="24002" customFormat="1" x14ac:dyDescent="0.4"/>
    <row r="24003" customFormat="1" x14ac:dyDescent="0.4"/>
    <row r="24004" customFormat="1" x14ac:dyDescent="0.4"/>
    <row r="24005" customFormat="1" x14ac:dyDescent="0.4"/>
    <row r="24006" customFormat="1" x14ac:dyDescent="0.4"/>
    <row r="24007" customFormat="1" x14ac:dyDescent="0.4"/>
    <row r="24008" customFormat="1" x14ac:dyDescent="0.4"/>
    <row r="24009" customFormat="1" x14ac:dyDescent="0.4"/>
    <row r="24010" customFormat="1" x14ac:dyDescent="0.4"/>
    <row r="24011" customFormat="1" x14ac:dyDescent="0.4"/>
    <row r="24012" customFormat="1" x14ac:dyDescent="0.4"/>
    <row r="24013" customFormat="1" x14ac:dyDescent="0.4"/>
    <row r="24014" customFormat="1" x14ac:dyDescent="0.4"/>
    <row r="24015" customFormat="1" x14ac:dyDescent="0.4"/>
    <row r="24016" customFormat="1" x14ac:dyDescent="0.4"/>
    <row r="24017" customFormat="1" x14ac:dyDescent="0.4"/>
    <row r="24018" customFormat="1" x14ac:dyDescent="0.4"/>
    <row r="24019" customFormat="1" x14ac:dyDescent="0.4"/>
    <row r="24020" customFormat="1" x14ac:dyDescent="0.4"/>
    <row r="24021" customFormat="1" x14ac:dyDescent="0.4"/>
    <row r="24022" customFormat="1" x14ac:dyDescent="0.4"/>
    <row r="24023" customFormat="1" x14ac:dyDescent="0.4"/>
    <row r="24024" customFormat="1" x14ac:dyDescent="0.4"/>
    <row r="24025" customFormat="1" x14ac:dyDescent="0.4"/>
    <row r="24026" customFormat="1" x14ac:dyDescent="0.4"/>
    <row r="24027" customFormat="1" x14ac:dyDescent="0.4"/>
    <row r="24028" customFormat="1" x14ac:dyDescent="0.4"/>
    <row r="24029" customFormat="1" x14ac:dyDescent="0.4"/>
    <row r="24030" customFormat="1" x14ac:dyDescent="0.4"/>
    <row r="24031" customFormat="1" x14ac:dyDescent="0.4"/>
    <row r="24032" customFormat="1" x14ac:dyDescent="0.4"/>
    <row r="24033" customFormat="1" x14ac:dyDescent="0.4"/>
    <row r="24034" customFormat="1" x14ac:dyDescent="0.4"/>
    <row r="24035" customFormat="1" x14ac:dyDescent="0.4"/>
    <row r="24036" customFormat="1" x14ac:dyDescent="0.4"/>
    <row r="24037" customFormat="1" x14ac:dyDescent="0.4"/>
    <row r="24038" customFormat="1" x14ac:dyDescent="0.4"/>
    <row r="24039" customFormat="1" x14ac:dyDescent="0.4"/>
    <row r="24040" customFormat="1" x14ac:dyDescent="0.4"/>
    <row r="24041" customFormat="1" x14ac:dyDescent="0.4"/>
    <row r="24042" customFormat="1" x14ac:dyDescent="0.4"/>
    <row r="24043" customFormat="1" x14ac:dyDescent="0.4"/>
    <row r="24044" customFormat="1" x14ac:dyDescent="0.4"/>
    <row r="24045" customFormat="1" x14ac:dyDescent="0.4"/>
    <row r="24046" customFormat="1" x14ac:dyDescent="0.4"/>
    <row r="24047" customFormat="1" x14ac:dyDescent="0.4"/>
    <row r="24048" customFormat="1" x14ac:dyDescent="0.4"/>
    <row r="24049" customFormat="1" x14ac:dyDescent="0.4"/>
    <row r="24050" customFormat="1" x14ac:dyDescent="0.4"/>
    <row r="24051" customFormat="1" x14ac:dyDescent="0.4"/>
    <row r="24052" customFormat="1" x14ac:dyDescent="0.4"/>
    <row r="24053" customFormat="1" x14ac:dyDescent="0.4"/>
    <row r="24054" customFormat="1" x14ac:dyDescent="0.4"/>
    <row r="24055" customFormat="1" x14ac:dyDescent="0.4"/>
    <row r="24056" customFormat="1" x14ac:dyDescent="0.4"/>
    <row r="24057" customFormat="1" x14ac:dyDescent="0.4"/>
    <row r="24058" customFormat="1" x14ac:dyDescent="0.4"/>
    <row r="24059" customFormat="1" x14ac:dyDescent="0.4"/>
    <row r="24060" customFormat="1" x14ac:dyDescent="0.4"/>
    <row r="24061" customFormat="1" x14ac:dyDescent="0.4"/>
    <row r="24062" customFormat="1" x14ac:dyDescent="0.4"/>
    <row r="24063" customFormat="1" x14ac:dyDescent="0.4"/>
    <row r="24064" customFormat="1" x14ac:dyDescent="0.4"/>
    <row r="24065" customFormat="1" x14ac:dyDescent="0.4"/>
    <row r="24066" customFormat="1" x14ac:dyDescent="0.4"/>
    <row r="24067" customFormat="1" x14ac:dyDescent="0.4"/>
    <row r="24068" customFormat="1" x14ac:dyDescent="0.4"/>
    <row r="24069" customFormat="1" x14ac:dyDescent="0.4"/>
    <row r="24070" customFormat="1" x14ac:dyDescent="0.4"/>
    <row r="24071" customFormat="1" x14ac:dyDescent="0.4"/>
    <row r="24072" customFormat="1" x14ac:dyDescent="0.4"/>
    <row r="24073" customFormat="1" x14ac:dyDescent="0.4"/>
    <row r="24074" customFormat="1" x14ac:dyDescent="0.4"/>
    <row r="24075" customFormat="1" x14ac:dyDescent="0.4"/>
    <row r="24076" customFormat="1" x14ac:dyDescent="0.4"/>
    <row r="24077" customFormat="1" x14ac:dyDescent="0.4"/>
    <row r="24078" customFormat="1" x14ac:dyDescent="0.4"/>
    <row r="24079" customFormat="1" x14ac:dyDescent="0.4"/>
    <row r="24080" customFormat="1" x14ac:dyDescent="0.4"/>
    <row r="24081" customFormat="1" x14ac:dyDescent="0.4"/>
    <row r="24082" customFormat="1" x14ac:dyDescent="0.4"/>
    <row r="24083" customFormat="1" x14ac:dyDescent="0.4"/>
    <row r="24084" customFormat="1" x14ac:dyDescent="0.4"/>
    <row r="24085" customFormat="1" x14ac:dyDescent="0.4"/>
    <row r="24086" customFormat="1" x14ac:dyDescent="0.4"/>
    <row r="24087" customFormat="1" x14ac:dyDescent="0.4"/>
    <row r="24088" customFormat="1" x14ac:dyDescent="0.4"/>
    <row r="24089" customFormat="1" x14ac:dyDescent="0.4"/>
    <row r="24090" customFormat="1" x14ac:dyDescent="0.4"/>
    <row r="24091" customFormat="1" x14ac:dyDescent="0.4"/>
    <row r="24092" customFormat="1" x14ac:dyDescent="0.4"/>
    <row r="24093" customFormat="1" x14ac:dyDescent="0.4"/>
    <row r="24094" customFormat="1" x14ac:dyDescent="0.4"/>
    <row r="24095" customFormat="1" x14ac:dyDescent="0.4"/>
    <row r="24096" customFormat="1" x14ac:dyDescent="0.4"/>
    <row r="24097" customFormat="1" x14ac:dyDescent="0.4"/>
    <row r="24098" customFormat="1" x14ac:dyDescent="0.4"/>
    <row r="24099" customFormat="1" x14ac:dyDescent="0.4"/>
    <row r="24100" customFormat="1" x14ac:dyDescent="0.4"/>
    <row r="24101" customFormat="1" x14ac:dyDescent="0.4"/>
    <row r="24102" customFormat="1" x14ac:dyDescent="0.4"/>
    <row r="24103" customFormat="1" x14ac:dyDescent="0.4"/>
    <row r="24104" customFormat="1" x14ac:dyDescent="0.4"/>
    <row r="24105" customFormat="1" x14ac:dyDescent="0.4"/>
    <row r="24106" customFormat="1" x14ac:dyDescent="0.4"/>
    <row r="24107" customFormat="1" x14ac:dyDescent="0.4"/>
    <row r="24108" customFormat="1" x14ac:dyDescent="0.4"/>
    <row r="24109" customFormat="1" x14ac:dyDescent="0.4"/>
    <row r="24110" customFormat="1" x14ac:dyDescent="0.4"/>
    <row r="24111" customFormat="1" x14ac:dyDescent="0.4"/>
    <row r="24112" customFormat="1" x14ac:dyDescent="0.4"/>
    <row r="24113" customFormat="1" x14ac:dyDescent="0.4"/>
    <row r="24114" customFormat="1" x14ac:dyDescent="0.4"/>
    <row r="24115" customFormat="1" x14ac:dyDescent="0.4"/>
    <row r="24116" customFormat="1" x14ac:dyDescent="0.4"/>
    <row r="24117" customFormat="1" x14ac:dyDescent="0.4"/>
    <row r="24118" customFormat="1" x14ac:dyDescent="0.4"/>
    <row r="24119" customFormat="1" x14ac:dyDescent="0.4"/>
    <row r="24120" customFormat="1" x14ac:dyDescent="0.4"/>
    <row r="24121" customFormat="1" x14ac:dyDescent="0.4"/>
    <row r="24122" customFormat="1" x14ac:dyDescent="0.4"/>
    <row r="24123" customFormat="1" x14ac:dyDescent="0.4"/>
    <row r="24124" customFormat="1" x14ac:dyDescent="0.4"/>
    <row r="24125" customFormat="1" x14ac:dyDescent="0.4"/>
    <row r="24126" customFormat="1" x14ac:dyDescent="0.4"/>
    <row r="24127" customFormat="1" x14ac:dyDescent="0.4"/>
    <row r="24128" customFormat="1" x14ac:dyDescent="0.4"/>
    <row r="24129" customFormat="1" x14ac:dyDescent="0.4"/>
    <row r="24130" customFormat="1" x14ac:dyDescent="0.4"/>
    <row r="24131" customFormat="1" x14ac:dyDescent="0.4"/>
    <row r="24132" customFormat="1" x14ac:dyDescent="0.4"/>
    <row r="24133" customFormat="1" x14ac:dyDescent="0.4"/>
    <row r="24134" customFormat="1" x14ac:dyDescent="0.4"/>
    <row r="24135" customFormat="1" x14ac:dyDescent="0.4"/>
    <row r="24136" customFormat="1" x14ac:dyDescent="0.4"/>
    <row r="24137" customFormat="1" x14ac:dyDescent="0.4"/>
    <row r="24138" customFormat="1" x14ac:dyDescent="0.4"/>
    <row r="24139" customFormat="1" x14ac:dyDescent="0.4"/>
    <row r="24140" customFormat="1" x14ac:dyDescent="0.4"/>
    <row r="24141" customFormat="1" x14ac:dyDescent="0.4"/>
    <row r="24142" customFormat="1" x14ac:dyDescent="0.4"/>
    <row r="24143" customFormat="1" x14ac:dyDescent="0.4"/>
    <row r="24144" customFormat="1" x14ac:dyDescent="0.4"/>
    <row r="24145" customFormat="1" x14ac:dyDescent="0.4"/>
    <row r="24146" customFormat="1" x14ac:dyDescent="0.4"/>
    <row r="24147" customFormat="1" x14ac:dyDescent="0.4"/>
    <row r="24148" customFormat="1" x14ac:dyDescent="0.4"/>
    <row r="24149" customFormat="1" x14ac:dyDescent="0.4"/>
    <row r="24150" customFormat="1" x14ac:dyDescent="0.4"/>
    <row r="24151" customFormat="1" x14ac:dyDescent="0.4"/>
    <row r="24152" customFormat="1" x14ac:dyDescent="0.4"/>
    <row r="24153" customFormat="1" x14ac:dyDescent="0.4"/>
    <row r="24154" customFormat="1" x14ac:dyDescent="0.4"/>
    <row r="24155" customFormat="1" x14ac:dyDescent="0.4"/>
    <row r="24156" customFormat="1" x14ac:dyDescent="0.4"/>
    <row r="24157" customFormat="1" x14ac:dyDescent="0.4"/>
    <row r="24158" customFormat="1" x14ac:dyDescent="0.4"/>
    <row r="24159" customFormat="1" x14ac:dyDescent="0.4"/>
    <row r="24160" customFormat="1" x14ac:dyDescent="0.4"/>
    <row r="24161" customFormat="1" x14ac:dyDescent="0.4"/>
    <row r="24162" customFormat="1" x14ac:dyDescent="0.4"/>
    <row r="24163" customFormat="1" x14ac:dyDescent="0.4"/>
    <row r="24164" customFormat="1" x14ac:dyDescent="0.4"/>
    <row r="24165" customFormat="1" x14ac:dyDescent="0.4"/>
    <row r="24166" customFormat="1" x14ac:dyDescent="0.4"/>
    <row r="24167" customFormat="1" x14ac:dyDescent="0.4"/>
    <row r="24168" customFormat="1" x14ac:dyDescent="0.4"/>
    <row r="24169" customFormat="1" x14ac:dyDescent="0.4"/>
    <row r="24170" customFormat="1" x14ac:dyDescent="0.4"/>
    <row r="24171" customFormat="1" x14ac:dyDescent="0.4"/>
    <row r="24172" customFormat="1" x14ac:dyDescent="0.4"/>
    <row r="24173" customFormat="1" x14ac:dyDescent="0.4"/>
    <row r="24174" customFormat="1" x14ac:dyDescent="0.4"/>
    <row r="24175" customFormat="1" x14ac:dyDescent="0.4"/>
    <row r="24176" customFormat="1" x14ac:dyDescent="0.4"/>
    <row r="24177" customFormat="1" x14ac:dyDescent="0.4"/>
    <row r="24178" customFormat="1" x14ac:dyDescent="0.4"/>
    <row r="24179" customFormat="1" x14ac:dyDescent="0.4"/>
    <row r="24180" customFormat="1" x14ac:dyDescent="0.4"/>
    <row r="24181" customFormat="1" x14ac:dyDescent="0.4"/>
    <row r="24182" customFormat="1" x14ac:dyDescent="0.4"/>
    <row r="24183" customFormat="1" x14ac:dyDescent="0.4"/>
    <row r="24184" customFormat="1" x14ac:dyDescent="0.4"/>
    <row r="24185" customFormat="1" x14ac:dyDescent="0.4"/>
    <row r="24186" customFormat="1" x14ac:dyDescent="0.4"/>
    <row r="24187" customFormat="1" x14ac:dyDescent="0.4"/>
    <row r="24188" customFormat="1" x14ac:dyDescent="0.4"/>
    <row r="24189" customFormat="1" x14ac:dyDescent="0.4"/>
    <row r="24190" customFormat="1" x14ac:dyDescent="0.4"/>
    <row r="24191" customFormat="1" x14ac:dyDescent="0.4"/>
    <row r="24192" customFormat="1" x14ac:dyDescent="0.4"/>
    <row r="24193" customFormat="1" x14ac:dyDescent="0.4"/>
    <row r="24194" customFormat="1" x14ac:dyDescent="0.4"/>
    <row r="24195" customFormat="1" x14ac:dyDescent="0.4"/>
    <row r="24196" customFormat="1" x14ac:dyDescent="0.4"/>
    <row r="24197" customFormat="1" x14ac:dyDescent="0.4"/>
    <row r="24198" customFormat="1" x14ac:dyDescent="0.4"/>
    <row r="24199" customFormat="1" x14ac:dyDescent="0.4"/>
    <row r="24200" customFormat="1" x14ac:dyDescent="0.4"/>
    <row r="24201" customFormat="1" x14ac:dyDescent="0.4"/>
    <row r="24202" customFormat="1" x14ac:dyDescent="0.4"/>
    <row r="24203" customFormat="1" x14ac:dyDescent="0.4"/>
    <row r="24204" customFormat="1" x14ac:dyDescent="0.4"/>
    <row r="24205" customFormat="1" x14ac:dyDescent="0.4"/>
    <row r="24206" customFormat="1" x14ac:dyDescent="0.4"/>
    <row r="24207" customFormat="1" x14ac:dyDescent="0.4"/>
    <row r="24208" customFormat="1" x14ac:dyDescent="0.4"/>
    <row r="24209" customFormat="1" x14ac:dyDescent="0.4"/>
    <row r="24210" customFormat="1" x14ac:dyDescent="0.4"/>
    <row r="24211" customFormat="1" x14ac:dyDescent="0.4"/>
    <row r="24212" customFormat="1" x14ac:dyDescent="0.4"/>
    <row r="24213" customFormat="1" x14ac:dyDescent="0.4"/>
    <row r="24214" customFormat="1" x14ac:dyDescent="0.4"/>
    <row r="24215" customFormat="1" x14ac:dyDescent="0.4"/>
    <row r="24216" customFormat="1" x14ac:dyDescent="0.4"/>
    <row r="24217" customFormat="1" x14ac:dyDescent="0.4"/>
    <row r="24218" customFormat="1" x14ac:dyDescent="0.4"/>
    <row r="24219" customFormat="1" x14ac:dyDescent="0.4"/>
    <row r="24220" customFormat="1" x14ac:dyDescent="0.4"/>
    <row r="24221" customFormat="1" x14ac:dyDescent="0.4"/>
    <row r="24222" customFormat="1" x14ac:dyDescent="0.4"/>
    <row r="24223" customFormat="1" x14ac:dyDescent="0.4"/>
    <row r="24224" customFormat="1" x14ac:dyDescent="0.4"/>
    <row r="24225" customFormat="1" x14ac:dyDescent="0.4"/>
    <row r="24226" customFormat="1" x14ac:dyDescent="0.4"/>
    <row r="24227" customFormat="1" x14ac:dyDescent="0.4"/>
    <row r="24228" customFormat="1" x14ac:dyDescent="0.4"/>
    <row r="24229" customFormat="1" x14ac:dyDescent="0.4"/>
    <row r="24230" customFormat="1" x14ac:dyDescent="0.4"/>
    <row r="24231" customFormat="1" x14ac:dyDescent="0.4"/>
    <row r="24232" customFormat="1" x14ac:dyDescent="0.4"/>
    <row r="24233" customFormat="1" x14ac:dyDescent="0.4"/>
    <row r="24234" customFormat="1" x14ac:dyDescent="0.4"/>
    <row r="24235" customFormat="1" x14ac:dyDescent="0.4"/>
    <row r="24236" customFormat="1" x14ac:dyDescent="0.4"/>
    <row r="24237" customFormat="1" x14ac:dyDescent="0.4"/>
    <row r="24238" customFormat="1" x14ac:dyDescent="0.4"/>
    <row r="24239" customFormat="1" x14ac:dyDescent="0.4"/>
    <row r="24240" customFormat="1" x14ac:dyDescent="0.4"/>
    <row r="24241" customFormat="1" x14ac:dyDescent="0.4"/>
    <row r="24242" customFormat="1" x14ac:dyDescent="0.4"/>
    <row r="24243" customFormat="1" x14ac:dyDescent="0.4"/>
    <row r="24244" customFormat="1" x14ac:dyDescent="0.4"/>
    <row r="24245" customFormat="1" x14ac:dyDescent="0.4"/>
    <row r="24246" customFormat="1" x14ac:dyDescent="0.4"/>
    <row r="24247" customFormat="1" x14ac:dyDescent="0.4"/>
    <row r="24248" customFormat="1" x14ac:dyDescent="0.4"/>
    <row r="24249" customFormat="1" x14ac:dyDescent="0.4"/>
    <row r="24250" customFormat="1" x14ac:dyDescent="0.4"/>
    <row r="24251" customFormat="1" x14ac:dyDescent="0.4"/>
    <row r="24252" customFormat="1" x14ac:dyDescent="0.4"/>
    <row r="24253" customFormat="1" x14ac:dyDescent="0.4"/>
    <row r="24254" customFormat="1" x14ac:dyDescent="0.4"/>
    <row r="24255" customFormat="1" x14ac:dyDescent="0.4"/>
    <row r="24256" customFormat="1" x14ac:dyDescent="0.4"/>
    <row r="24257" customFormat="1" x14ac:dyDescent="0.4"/>
    <row r="24258" customFormat="1" x14ac:dyDescent="0.4"/>
    <row r="24259" customFormat="1" x14ac:dyDescent="0.4"/>
    <row r="24260" customFormat="1" x14ac:dyDescent="0.4"/>
    <row r="24261" customFormat="1" x14ac:dyDescent="0.4"/>
    <row r="24262" customFormat="1" x14ac:dyDescent="0.4"/>
    <row r="24263" customFormat="1" x14ac:dyDescent="0.4"/>
    <row r="24264" customFormat="1" x14ac:dyDescent="0.4"/>
    <row r="24265" customFormat="1" x14ac:dyDescent="0.4"/>
    <row r="24266" customFormat="1" x14ac:dyDescent="0.4"/>
    <row r="24267" customFormat="1" x14ac:dyDescent="0.4"/>
    <row r="24268" customFormat="1" x14ac:dyDescent="0.4"/>
    <row r="24269" customFormat="1" x14ac:dyDescent="0.4"/>
    <row r="24270" customFormat="1" x14ac:dyDescent="0.4"/>
    <row r="24271" customFormat="1" x14ac:dyDescent="0.4"/>
    <row r="24272" customFormat="1" x14ac:dyDescent="0.4"/>
    <row r="24273" customFormat="1" x14ac:dyDescent="0.4"/>
    <row r="24274" customFormat="1" x14ac:dyDescent="0.4"/>
    <row r="24275" customFormat="1" x14ac:dyDescent="0.4"/>
    <row r="24276" customFormat="1" x14ac:dyDescent="0.4"/>
    <row r="24277" customFormat="1" x14ac:dyDescent="0.4"/>
    <row r="24278" customFormat="1" x14ac:dyDescent="0.4"/>
    <row r="24279" customFormat="1" x14ac:dyDescent="0.4"/>
    <row r="24280" customFormat="1" x14ac:dyDescent="0.4"/>
    <row r="24281" customFormat="1" x14ac:dyDescent="0.4"/>
    <row r="24282" customFormat="1" x14ac:dyDescent="0.4"/>
    <row r="24283" customFormat="1" x14ac:dyDescent="0.4"/>
    <row r="24284" customFormat="1" x14ac:dyDescent="0.4"/>
    <row r="24285" customFormat="1" x14ac:dyDescent="0.4"/>
    <row r="24286" customFormat="1" x14ac:dyDescent="0.4"/>
    <row r="24287" customFormat="1" x14ac:dyDescent="0.4"/>
    <row r="24288" customFormat="1" x14ac:dyDescent="0.4"/>
    <row r="24289" customFormat="1" x14ac:dyDescent="0.4"/>
    <row r="24290" customFormat="1" x14ac:dyDescent="0.4"/>
    <row r="24291" customFormat="1" x14ac:dyDescent="0.4"/>
    <row r="24292" customFormat="1" x14ac:dyDescent="0.4"/>
    <row r="24293" customFormat="1" x14ac:dyDescent="0.4"/>
    <row r="24294" customFormat="1" x14ac:dyDescent="0.4"/>
    <row r="24295" customFormat="1" x14ac:dyDescent="0.4"/>
    <row r="24296" customFormat="1" x14ac:dyDescent="0.4"/>
    <row r="24297" customFormat="1" x14ac:dyDescent="0.4"/>
    <row r="24298" customFormat="1" x14ac:dyDescent="0.4"/>
    <row r="24299" customFormat="1" x14ac:dyDescent="0.4"/>
    <row r="24300" customFormat="1" x14ac:dyDescent="0.4"/>
    <row r="24301" customFormat="1" x14ac:dyDescent="0.4"/>
    <row r="24302" customFormat="1" x14ac:dyDescent="0.4"/>
    <row r="24303" customFormat="1" x14ac:dyDescent="0.4"/>
    <row r="24304" customFormat="1" x14ac:dyDescent="0.4"/>
    <row r="24305" customFormat="1" x14ac:dyDescent="0.4"/>
    <row r="24306" customFormat="1" x14ac:dyDescent="0.4"/>
    <row r="24307" customFormat="1" x14ac:dyDescent="0.4"/>
    <row r="24308" customFormat="1" x14ac:dyDescent="0.4"/>
    <row r="24309" customFormat="1" x14ac:dyDescent="0.4"/>
    <row r="24310" customFormat="1" x14ac:dyDescent="0.4"/>
    <row r="24311" customFormat="1" x14ac:dyDescent="0.4"/>
    <row r="24312" customFormat="1" x14ac:dyDescent="0.4"/>
    <row r="24313" customFormat="1" x14ac:dyDescent="0.4"/>
    <row r="24314" customFormat="1" x14ac:dyDescent="0.4"/>
    <row r="24315" customFormat="1" x14ac:dyDescent="0.4"/>
    <row r="24316" customFormat="1" x14ac:dyDescent="0.4"/>
    <row r="24317" customFormat="1" x14ac:dyDescent="0.4"/>
    <row r="24318" customFormat="1" x14ac:dyDescent="0.4"/>
    <row r="24319" customFormat="1" x14ac:dyDescent="0.4"/>
    <row r="24320" customFormat="1" x14ac:dyDescent="0.4"/>
    <row r="24321" customFormat="1" x14ac:dyDescent="0.4"/>
    <row r="24322" customFormat="1" x14ac:dyDescent="0.4"/>
    <row r="24323" customFormat="1" x14ac:dyDescent="0.4"/>
    <row r="24324" customFormat="1" x14ac:dyDescent="0.4"/>
    <row r="24325" customFormat="1" x14ac:dyDescent="0.4"/>
    <row r="24326" customFormat="1" x14ac:dyDescent="0.4"/>
    <row r="24327" customFormat="1" x14ac:dyDescent="0.4"/>
    <row r="24328" customFormat="1" x14ac:dyDescent="0.4"/>
    <row r="24329" customFormat="1" x14ac:dyDescent="0.4"/>
    <row r="24330" customFormat="1" x14ac:dyDescent="0.4"/>
    <row r="24331" customFormat="1" x14ac:dyDescent="0.4"/>
    <row r="24332" customFormat="1" x14ac:dyDescent="0.4"/>
    <row r="24333" customFormat="1" x14ac:dyDescent="0.4"/>
    <row r="24334" customFormat="1" x14ac:dyDescent="0.4"/>
    <row r="24335" customFormat="1" x14ac:dyDescent="0.4"/>
    <row r="24336" customFormat="1" x14ac:dyDescent="0.4"/>
    <row r="24337" customFormat="1" x14ac:dyDescent="0.4"/>
    <row r="24338" customFormat="1" x14ac:dyDescent="0.4"/>
    <row r="24339" customFormat="1" x14ac:dyDescent="0.4"/>
    <row r="24340" customFormat="1" x14ac:dyDescent="0.4"/>
    <row r="24341" customFormat="1" x14ac:dyDescent="0.4"/>
    <row r="24342" customFormat="1" x14ac:dyDescent="0.4"/>
    <row r="24343" customFormat="1" x14ac:dyDescent="0.4"/>
    <row r="24344" customFormat="1" x14ac:dyDescent="0.4"/>
    <row r="24345" customFormat="1" x14ac:dyDescent="0.4"/>
    <row r="24346" customFormat="1" x14ac:dyDescent="0.4"/>
    <row r="24347" customFormat="1" x14ac:dyDescent="0.4"/>
    <row r="24348" customFormat="1" x14ac:dyDescent="0.4"/>
    <row r="24349" customFormat="1" x14ac:dyDescent="0.4"/>
    <row r="24350" customFormat="1" x14ac:dyDescent="0.4"/>
    <row r="24351" customFormat="1" x14ac:dyDescent="0.4"/>
    <row r="24352" customFormat="1" x14ac:dyDescent="0.4"/>
    <row r="24353" customFormat="1" x14ac:dyDescent="0.4"/>
    <row r="24354" customFormat="1" x14ac:dyDescent="0.4"/>
    <row r="24355" customFormat="1" x14ac:dyDescent="0.4"/>
    <row r="24356" customFormat="1" x14ac:dyDescent="0.4"/>
    <row r="24357" customFormat="1" x14ac:dyDescent="0.4"/>
    <row r="24358" customFormat="1" x14ac:dyDescent="0.4"/>
    <row r="24359" customFormat="1" x14ac:dyDescent="0.4"/>
    <row r="24360" customFormat="1" x14ac:dyDescent="0.4"/>
    <row r="24361" customFormat="1" x14ac:dyDescent="0.4"/>
    <row r="24362" customFormat="1" x14ac:dyDescent="0.4"/>
    <row r="24363" customFormat="1" x14ac:dyDescent="0.4"/>
    <row r="24364" customFormat="1" x14ac:dyDescent="0.4"/>
    <row r="24365" customFormat="1" x14ac:dyDescent="0.4"/>
    <row r="24366" customFormat="1" x14ac:dyDescent="0.4"/>
    <row r="24367" customFormat="1" x14ac:dyDescent="0.4"/>
    <row r="24368" customFormat="1" x14ac:dyDescent="0.4"/>
    <row r="24369" customFormat="1" x14ac:dyDescent="0.4"/>
    <row r="24370" customFormat="1" x14ac:dyDescent="0.4"/>
    <row r="24371" customFormat="1" x14ac:dyDescent="0.4"/>
    <row r="24372" customFormat="1" x14ac:dyDescent="0.4"/>
    <row r="24373" customFormat="1" x14ac:dyDescent="0.4"/>
    <row r="24374" customFormat="1" x14ac:dyDescent="0.4"/>
    <row r="24375" customFormat="1" x14ac:dyDescent="0.4"/>
    <row r="24376" customFormat="1" x14ac:dyDescent="0.4"/>
    <row r="24377" customFormat="1" x14ac:dyDescent="0.4"/>
    <row r="24378" customFormat="1" x14ac:dyDescent="0.4"/>
    <row r="24379" customFormat="1" x14ac:dyDescent="0.4"/>
    <row r="24380" customFormat="1" x14ac:dyDescent="0.4"/>
    <row r="24381" customFormat="1" x14ac:dyDescent="0.4"/>
    <row r="24382" customFormat="1" x14ac:dyDescent="0.4"/>
    <row r="24383" customFormat="1" x14ac:dyDescent="0.4"/>
    <row r="24384" customFormat="1" x14ac:dyDescent="0.4"/>
    <row r="24385" customFormat="1" x14ac:dyDescent="0.4"/>
    <row r="24386" customFormat="1" x14ac:dyDescent="0.4"/>
    <row r="24387" customFormat="1" x14ac:dyDescent="0.4"/>
    <row r="24388" customFormat="1" x14ac:dyDescent="0.4"/>
    <row r="24389" customFormat="1" x14ac:dyDescent="0.4"/>
    <row r="24390" customFormat="1" x14ac:dyDescent="0.4"/>
    <row r="24391" customFormat="1" x14ac:dyDescent="0.4"/>
    <row r="24392" customFormat="1" x14ac:dyDescent="0.4"/>
    <row r="24393" customFormat="1" x14ac:dyDescent="0.4"/>
    <row r="24394" customFormat="1" x14ac:dyDescent="0.4"/>
    <row r="24395" customFormat="1" x14ac:dyDescent="0.4"/>
    <row r="24396" customFormat="1" x14ac:dyDescent="0.4"/>
    <row r="24397" customFormat="1" x14ac:dyDescent="0.4"/>
    <row r="24398" customFormat="1" x14ac:dyDescent="0.4"/>
    <row r="24399" customFormat="1" x14ac:dyDescent="0.4"/>
    <row r="24400" customFormat="1" x14ac:dyDescent="0.4"/>
    <row r="24401" customFormat="1" x14ac:dyDescent="0.4"/>
    <row r="24402" customFormat="1" x14ac:dyDescent="0.4"/>
    <row r="24403" customFormat="1" x14ac:dyDescent="0.4"/>
    <row r="24404" customFormat="1" x14ac:dyDescent="0.4"/>
    <row r="24405" customFormat="1" x14ac:dyDescent="0.4"/>
    <row r="24406" customFormat="1" x14ac:dyDescent="0.4"/>
    <row r="24407" customFormat="1" x14ac:dyDescent="0.4"/>
    <row r="24408" customFormat="1" x14ac:dyDescent="0.4"/>
    <row r="24409" customFormat="1" x14ac:dyDescent="0.4"/>
    <row r="24410" customFormat="1" x14ac:dyDescent="0.4"/>
    <row r="24411" customFormat="1" x14ac:dyDescent="0.4"/>
    <row r="24412" customFormat="1" x14ac:dyDescent="0.4"/>
    <row r="24413" customFormat="1" x14ac:dyDescent="0.4"/>
    <row r="24414" customFormat="1" x14ac:dyDescent="0.4"/>
    <row r="24415" customFormat="1" x14ac:dyDescent="0.4"/>
    <row r="24416" customFormat="1" x14ac:dyDescent="0.4"/>
    <row r="24417" customFormat="1" x14ac:dyDescent="0.4"/>
    <row r="24418" customFormat="1" x14ac:dyDescent="0.4"/>
    <row r="24419" customFormat="1" x14ac:dyDescent="0.4"/>
    <row r="24420" customFormat="1" x14ac:dyDescent="0.4"/>
    <row r="24421" customFormat="1" x14ac:dyDescent="0.4"/>
    <row r="24422" customFormat="1" x14ac:dyDescent="0.4"/>
    <row r="24423" customFormat="1" x14ac:dyDescent="0.4"/>
    <row r="24424" customFormat="1" x14ac:dyDescent="0.4"/>
    <row r="24425" customFormat="1" x14ac:dyDescent="0.4"/>
    <row r="24426" customFormat="1" x14ac:dyDescent="0.4"/>
    <row r="24427" customFormat="1" x14ac:dyDescent="0.4"/>
    <row r="24428" customFormat="1" x14ac:dyDescent="0.4"/>
    <row r="24429" customFormat="1" x14ac:dyDescent="0.4"/>
    <row r="24430" customFormat="1" x14ac:dyDescent="0.4"/>
    <row r="24431" customFormat="1" x14ac:dyDescent="0.4"/>
    <row r="24432" customFormat="1" x14ac:dyDescent="0.4"/>
    <row r="24433" customFormat="1" x14ac:dyDescent="0.4"/>
    <row r="24434" customFormat="1" x14ac:dyDescent="0.4"/>
    <row r="24435" customFormat="1" x14ac:dyDescent="0.4"/>
    <row r="24436" customFormat="1" x14ac:dyDescent="0.4"/>
    <row r="24437" customFormat="1" x14ac:dyDescent="0.4"/>
    <row r="24438" customFormat="1" x14ac:dyDescent="0.4"/>
    <row r="24439" customFormat="1" x14ac:dyDescent="0.4"/>
    <row r="24440" customFormat="1" x14ac:dyDescent="0.4"/>
    <row r="24441" customFormat="1" x14ac:dyDescent="0.4"/>
    <row r="24442" customFormat="1" x14ac:dyDescent="0.4"/>
    <row r="24443" customFormat="1" x14ac:dyDescent="0.4"/>
    <row r="24444" customFormat="1" x14ac:dyDescent="0.4"/>
    <row r="24445" customFormat="1" x14ac:dyDescent="0.4"/>
    <row r="24446" customFormat="1" x14ac:dyDescent="0.4"/>
    <row r="24447" customFormat="1" x14ac:dyDescent="0.4"/>
    <row r="24448" customFormat="1" x14ac:dyDescent="0.4"/>
    <row r="24449" customFormat="1" x14ac:dyDescent="0.4"/>
    <row r="24450" customFormat="1" x14ac:dyDescent="0.4"/>
    <row r="24451" customFormat="1" x14ac:dyDescent="0.4"/>
    <row r="24452" customFormat="1" x14ac:dyDescent="0.4"/>
    <row r="24453" customFormat="1" x14ac:dyDescent="0.4"/>
    <row r="24454" customFormat="1" x14ac:dyDescent="0.4"/>
    <row r="24455" customFormat="1" x14ac:dyDescent="0.4"/>
    <row r="24456" customFormat="1" x14ac:dyDescent="0.4"/>
    <row r="24457" customFormat="1" x14ac:dyDescent="0.4"/>
    <row r="24458" customFormat="1" x14ac:dyDescent="0.4"/>
    <row r="24459" customFormat="1" x14ac:dyDescent="0.4"/>
    <row r="24460" customFormat="1" x14ac:dyDescent="0.4"/>
    <row r="24461" customFormat="1" x14ac:dyDescent="0.4"/>
    <row r="24462" customFormat="1" x14ac:dyDescent="0.4"/>
    <row r="24463" customFormat="1" x14ac:dyDescent="0.4"/>
    <row r="24464" customFormat="1" x14ac:dyDescent="0.4"/>
    <row r="24465" customFormat="1" x14ac:dyDescent="0.4"/>
    <row r="24466" customFormat="1" x14ac:dyDescent="0.4"/>
    <row r="24467" customFormat="1" x14ac:dyDescent="0.4"/>
    <row r="24468" customFormat="1" x14ac:dyDescent="0.4"/>
    <row r="24469" customFormat="1" x14ac:dyDescent="0.4"/>
    <row r="24470" customFormat="1" x14ac:dyDescent="0.4"/>
    <row r="24471" customFormat="1" x14ac:dyDescent="0.4"/>
    <row r="24472" customFormat="1" x14ac:dyDescent="0.4"/>
    <row r="24473" customFormat="1" x14ac:dyDescent="0.4"/>
    <row r="24474" customFormat="1" x14ac:dyDescent="0.4"/>
    <row r="24475" customFormat="1" x14ac:dyDescent="0.4"/>
    <row r="24476" customFormat="1" x14ac:dyDescent="0.4"/>
    <row r="24477" customFormat="1" x14ac:dyDescent="0.4"/>
    <row r="24478" customFormat="1" x14ac:dyDescent="0.4"/>
    <row r="24479" customFormat="1" x14ac:dyDescent="0.4"/>
    <row r="24480" customFormat="1" x14ac:dyDescent="0.4"/>
    <row r="24481" customFormat="1" x14ac:dyDescent="0.4"/>
    <row r="24482" customFormat="1" x14ac:dyDescent="0.4"/>
    <row r="24483" customFormat="1" x14ac:dyDescent="0.4"/>
    <row r="24484" customFormat="1" x14ac:dyDescent="0.4"/>
    <row r="24485" customFormat="1" x14ac:dyDescent="0.4"/>
    <row r="24486" customFormat="1" x14ac:dyDescent="0.4"/>
    <row r="24487" customFormat="1" x14ac:dyDescent="0.4"/>
    <row r="24488" customFormat="1" x14ac:dyDescent="0.4"/>
    <row r="24489" customFormat="1" x14ac:dyDescent="0.4"/>
    <row r="24490" customFormat="1" x14ac:dyDescent="0.4"/>
    <row r="24491" customFormat="1" x14ac:dyDescent="0.4"/>
    <row r="24492" customFormat="1" x14ac:dyDescent="0.4"/>
    <row r="24493" customFormat="1" x14ac:dyDescent="0.4"/>
    <row r="24494" customFormat="1" x14ac:dyDescent="0.4"/>
    <row r="24495" customFormat="1" x14ac:dyDescent="0.4"/>
    <row r="24496" customFormat="1" x14ac:dyDescent="0.4"/>
    <row r="24497" customFormat="1" x14ac:dyDescent="0.4"/>
    <row r="24498" customFormat="1" x14ac:dyDescent="0.4"/>
    <row r="24499" customFormat="1" x14ac:dyDescent="0.4"/>
    <row r="24500" customFormat="1" x14ac:dyDescent="0.4"/>
    <row r="24501" customFormat="1" x14ac:dyDescent="0.4"/>
    <row r="24502" customFormat="1" x14ac:dyDescent="0.4"/>
    <row r="24503" customFormat="1" x14ac:dyDescent="0.4"/>
    <row r="24504" customFormat="1" x14ac:dyDescent="0.4"/>
    <row r="24505" customFormat="1" x14ac:dyDescent="0.4"/>
    <row r="24506" customFormat="1" x14ac:dyDescent="0.4"/>
    <row r="24507" customFormat="1" x14ac:dyDescent="0.4"/>
    <row r="24508" customFormat="1" x14ac:dyDescent="0.4"/>
    <row r="24509" customFormat="1" x14ac:dyDescent="0.4"/>
    <row r="24510" customFormat="1" x14ac:dyDescent="0.4"/>
    <row r="24511" customFormat="1" x14ac:dyDescent="0.4"/>
    <row r="24512" customFormat="1" x14ac:dyDescent="0.4"/>
    <row r="24513" customFormat="1" x14ac:dyDescent="0.4"/>
    <row r="24514" customFormat="1" x14ac:dyDescent="0.4"/>
    <row r="24515" customFormat="1" x14ac:dyDescent="0.4"/>
    <row r="24516" customFormat="1" x14ac:dyDescent="0.4"/>
    <row r="24517" customFormat="1" x14ac:dyDescent="0.4"/>
    <row r="24518" customFormat="1" x14ac:dyDescent="0.4"/>
    <row r="24519" customFormat="1" x14ac:dyDescent="0.4"/>
    <row r="24520" customFormat="1" x14ac:dyDescent="0.4"/>
    <row r="24521" customFormat="1" x14ac:dyDescent="0.4"/>
    <row r="24522" customFormat="1" x14ac:dyDescent="0.4"/>
    <row r="24523" customFormat="1" x14ac:dyDescent="0.4"/>
    <row r="24524" customFormat="1" x14ac:dyDescent="0.4"/>
    <row r="24525" customFormat="1" x14ac:dyDescent="0.4"/>
    <row r="24526" customFormat="1" x14ac:dyDescent="0.4"/>
    <row r="24527" customFormat="1" x14ac:dyDescent="0.4"/>
    <row r="24528" customFormat="1" x14ac:dyDescent="0.4"/>
    <row r="24529" customFormat="1" x14ac:dyDescent="0.4"/>
    <row r="24530" customFormat="1" x14ac:dyDescent="0.4"/>
    <row r="24531" customFormat="1" x14ac:dyDescent="0.4"/>
    <row r="24532" customFormat="1" x14ac:dyDescent="0.4"/>
    <row r="24533" customFormat="1" x14ac:dyDescent="0.4"/>
    <row r="24534" customFormat="1" x14ac:dyDescent="0.4"/>
    <row r="24535" customFormat="1" x14ac:dyDescent="0.4"/>
    <row r="24536" customFormat="1" x14ac:dyDescent="0.4"/>
    <row r="24537" customFormat="1" x14ac:dyDescent="0.4"/>
    <row r="24538" customFormat="1" x14ac:dyDescent="0.4"/>
    <row r="24539" customFormat="1" x14ac:dyDescent="0.4"/>
    <row r="24540" customFormat="1" x14ac:dyDescent="0.4"/>
    <row r="24541" customFormat="1" x14ac:dyDescent="0.4"/>
    <row r="24542" customFormat="1" x14ac:dyDescent="0.4"/>
    <row r="24543" customFormat="1" x14ac:dyDescent="0.4"/>
    <row r="24544" customFormat="1" x14ac:dyDescent="0.4"/>
    <row r="24545" customFormat="1" x14ac:dyDescent="0.4"/>
    <row r="24546" customFormat="1" x14ac:dyDescent="0.4"/>
    <row r="24547" customFormat="1" x14ac:dyDescent="0.4"/>
    <row r="24548" customFormat="1" x14ac:dyDescent="0.4"/>
    <row r="24549" customFormat="1" x14ac:dyDescent="0.4"/>
    <row r="24550" customFormat="1" x14ac:dyDescent="0.4"/>
    <row r="24551" customFormat="1" x14ac:dyDescent="0.4"/>
    <row r="24552" customFormat="1" x14ac:dyDescent="0.4"/>
    <row r="24553" customFormat="1" x14ac:dyDescent="0.4"/>
    <row r="24554" customFormat="1" x14ac:dyDescent="0.4"/>
    <row r="24555" customFormat="1" x14ac:dyDescent="0.4"/>
    <row r="24556" customFormat="1" x14ac:dyDescent="0.4"/>
    <row r="24557" customFormat="1" x14ac:dyDescent="0.4"/>
    <row r="24558" customFormat="1" x14ac:dyDescent="0.4"/>
    <row r="24559" customFormat="1" x14ac:dyDescent="0.4"/>
    <row r="24560" customFormat="1" x14ac:dyDescent="0.4"/>
    <row r="24561" customFormat="1" x14ac:dyDescent="0.4"/>
    <row r="24562" customFormat="1" x14ac:dyDescent="0.4"/>
    <row r="24563" customFormat="1" x14ac:dyDescent="0.4"/>
    <row r="24564" customFormat="1" x14ac:dyDescent="0.4"/>
    <row r="24565" customFormat="1" x14ac:dyDescent="0.4"/>
    <row r="24566" customFormat="1" x14ac:dyDescent="0.4"/>
    <row r="24567" customFormat="1" x14ac:dyDescent="0.4"/>
    <row r="24568" customFormat="1" x14ac:dyDescent="0.4"/>
    <row r="24569" customFormat="1" x14ac:dyDescent="0.4"/>
    <row r="24570" customFormat="1" x14ac:dyDescent="0.4"/>
    <row r="24571" customFormat="1" x14ac:dyDescent="0.4"/>
    <row r="24572" customFormat="1" x14ac:dyDescent="0.4"/>
    <row r="24573" customFormat="1" x14ac:dyDescent="0.4"/>
    <row r="24574" customFormat="1" x14ac:dyDescent="0.4"/>
    <row r="24575" customFormat="1" x14ac:dyDescent="0.4"/>
    <row r="24576" customFormat="1" x14ac:dyDescent="0.4"/>
    <row r="24577" customFormat="1" x14ac:dyDescent="0.4"/>
    <row r="24578" customFormat="1" x14ac:dyDescent="0.4"/>
    <row r="24579" customFormat="1" x14ac:dyDescent="0.4"/>
    <row r="24580" customFormat="1" x14ac:dyDescent="0.4"/>
    <row r="24581" customFormat="1" x14ac:dyDescent="0.4"/>
    <row r="24582" customFormat="1" x14ac:dyDescent="0.4"/>
    <row r="24583" customFormat="1" x14ac:dyDescent="0.4"/>
    <row r="24584" customFormat="1" x14ac:dyDescent="0.4"/>
    <row r="24585" customFormat="1" x14ac:dyDescent="0.4"/>
    <row r="24586" customFormat="1" x14ac:dyDescent="0.4"/>
    <row r="24587" customFormat="1" x14ac:dyDescent="0.4"/>
    <row r="24588" customFormat="1" x14ac:dyDescent="0.4"/>
    <row r="24589" customFormat="1" x14ac:dyDescent="0.4"/>
    <row r="24590" customFormat="1" x14ac:dyDescent="0.4"/>
    <row r="24591" customFormat="1" x14ac:dyDescent="0.4"/>
    <row r="24592" customFormat="1" x14ac:dyDescent="0.4"/>
    <row r="24593" customFormat="1" x14ac:dyDescent="0.4"/>
    <row r="24594" customFormat="1" x14ac:dyDescent="0.4"/>
    <row r="24595" customFormat="1" x14ac:dyDescent="0.4"/>
    <row r="24596" customFormat="1" x14ac:dyDescent="0.4"/>
    <row r="24597" customFormat="1" x14ac:dyDescent="0.4"/>
    <row r="24598" customFormat="1" x14ac:dyDescent="0.4"/>
    <row r="24599" customFormat="1" x14ac:dyDescent="0.4"/>
    <row r="24600" customFormat="1" x14ac:dyDescent="0.4"/>
    <row r="24601" customFormat="1" x14ac:dyDescent="0.4"/>
    <row r="24602" customFormat="1" x14ac:dyDescent="0.4"/>
    <row r="24603" customFormat="1" x14ac:dyDescent="0.4"/>
    <row r="24604" customFormat="1" x14ac:dyDescent="0.4"/>
    <row r="24605" customFormat="1" x14ac:dyDescent="0.4"/>
    <row r="24606" customFormat="1" x14ac:dyDescent="0.4"/>
    <row r="24607" customFormat="1" x14ac:dyDescent="0.4"/>
    <row r="24608" customFormat="1" x14ac:dyDescent="0.4"/>
    <row r="24609" customFormat="1" x14ac:dyDescent="0.4"/>
    <row r="24610" customFormat="1" x14ac:dyDescent="0.4"/>
    <row r="24611" customFormat="1" x14ac:dyDescent="0.4"/>
    <row r="24612" customFormat="1" x14ac:dyDescent="0.4"/>
    <row r="24613" customFormat="1" x14ac:dyDescent="0.4"/>
    <row r="24614" customFormat="1" x14ac:dyDescent="0.4"/>
    <row r="24615" customFormat="1" x14ac:dyDescent="0.4"/>
    <row r="24616" customFormat="1" x14ac:dyDescent="0.4"/>
    <row r="24617" customFormat="1" x14ac:dyDescent="0.4"/>
    <row r="24618" customFormat="1" x14ac:dyDescent="0.4"/>
    <row r="24619" customFormat="1" x14ac:dyDescent="0.4"/>
    <row r="24620" customFormat="1" x14ac:dyDescent="0.4"/>
    <row r="24621" customFormat="1" x14ac:dyDescent="0.4"/>
    <row r="24622" customFormat="1" x14ac:dyDescent="0.4"/>
    <row r="24623" customFormat="1" x14ac:dyDescent="0.4"/>
    <row r="24624" customFormat="1" x14ac:dyDescent="0.4"/>
    <row r="24625" customFormat="1" x14ac:dyDescent="0.4"/>
    <row r="24626" customFormat="1" x14ac:dyDescent="0.4"/>
    <row r="24627" customFormat="1" x14ac:dyDescent="0.4"/>
    <row r="24628" customFormat="1" x14ac:dyDescent="0.4"/>
    <row r="24629" customFormat="1" x14ac:dyDescent="0.4"/>
    <row r="24630" customFormat="1" x14ac:dyDescent="0.4"/>
    <row r="24631" customFormat="1" x14ac:dyDescent="0.4"/>
    <row r="24632" customFormat="1" x14ac:dyDescent="0.4"/>
    <row r="24633" customFormat="1" x14ac:dyDescent="0.4"/>
    <row r="24634" customFormat="1" x14ac:dyDescent="0.4"/>
    <row r="24635" customFormat="1" x14ac:dyDescent="0.4"/>
    <row r="24636" customFormat="1" x14ac:dyDescent="0.4"/>
    <row r="24637" customFormat="1" x14ac:dyDescent="0.4"/>
    <row r="24638" customFormat="1" x14ac:dyDescent="0.4"/>
    <row r="24639" customFormat="1" x14ac:dyDescent="0.4"/>
    <row r="24640" customFormat="1" x14ac:dyDescent="0.4"/>
    <row r="24641" customFormat="1" x14ac:dyDescent="0.4"/>
    <row r="24642" customFormat="1" x14ac:dyDescent="0.4"/>
    <row r="24643" customFormat="1" x14ac:dyDescent="0.4"/>
    <row r="24644" customFormat="1" x14ac:dyDescent="0.4"/>
    <row r="24645" customFormat="1" x14ac:dyDescent="0.4"/>
    <row r="24646" customFormat="1" x14ac:dyDescent="0.4"/>
    <row r="24647" customFormat="1" x14ac:dyDescent="0.4"/>
    <row r="24648" customFormat="1" x14ac:dyDescent="0.4"/>
    <row r="24649" customFormat="1" x14ac:dyDescent="0.4"/>
    <row r="24650" customFormat="1" x14ac:dyDescent="0.4"/>
    <row r="24651" customFormat="1" x14ac:dyDescent="0.4"/>
    <row r="24652" customFormat="1" x14ac:dyDescent="0.4"/>
    <row r="24653" customFormat="1" x14ac:dyDescent="0.4"/>
    <row r="24654" customFormat="1" x14ac:dyDescent="0.4"/>
    <row r="24655" customFormat="1" x14ac:dyDescent="0.4"/>
    <row r="24656" customFormat="1" x14ac:dyDescent="0.4"/>
    <row r="24657" customFormat="1" x14ac:dyDescent="0.4"/>
    <row r="24658" customFormat="1" x14ac:dyDescent="0.4"/>
    <row r="24659" customFormat="1" x14ac:dyDescent="0.4"/>
    <row r="24660" customFormat="1" x14ac:dyDescent="0.4"/>
    <row r="24661" customFormat="1" x14ac:dyDescent="0.4"/>
    <row r="24662" customFormat="1" x14ac:dyDescent="0.4"/>
    <row r="24663" customFormat="1" x14ac:dyDescent="0.4"/>
    <row r="24664" customFormat="1" x14ac:dyDescent="0.4"/>
    <row r="24665" customFormat="1" x14ac:dyDescent="0.4"/>
    <row r="24666" customFormat="1" x14ac:dyDescent="0.4"/>
    <row r="24667" customFormat="1" x14ac:dyDescent="0.4"/>
    <row r="24668" customFormat="1" x14ac:dyDescent="0.4"/>
    <row r="24669" customFormat="1" x14ac:dyDescent="0.4"/>
    <row r="24670" customFormat="1" x14ac:dyDescent="0.4"/>
    <row r="24671" customFormat="1" x14ac:dyDescent="0.4"/>
    <row r="24672" customFormat="1" x14ac:dyDescent="0.4"/>
    <row r="24673" customFormat="1" x14ac:dyDescent="0.4"/>
    <row r="24674" customFormat="1" x14ac:dyDescent="0.4"/>
    <row r="24675" customFormat="1" x14ac:dyDescent="0.4"/>
    <row r="24676" customFormat="1" x14ac:dyDescent="0.4"/>
    <row r="24677" customFormat="1" x14ac:dyDescent="0.4"/>
    <row r="24678" customFormat="1" x14ac:dyDescent="0.4"/>
    <row r="24679" customFormat="1" x14ac:dyDescent="0.4"/>
    <row r="24680" customFormat="1" x14ac:dyDescent="0.4"/>
    <row r="24681" customFormat="1" x14ac:dyDescent="0.4"/>
    <row r="24682" customFormat="1" x14ac:dyDescent="0.4"/>
    <row r="24683" customFormat="1" x14ac:dyDescent="0.4"/>
    <row r="24684" customFormat="1" x14ac:dyDescent="0.4"/>
    <row r="24685" customFormat="1" x14ac:dyDescent="0.4"/>
    <row r="24686" customFormat="1" x14ac:dyDescent="0.4"/>
    <row r="24687" customFormat="1" x14ac:dyDescent="0.4"/>
    <row r="24688" customFormat="1" x14ac:dyDescent="0.4"/>
    <row r="24689" customFormat="1" x14ac:dyDescent="0.4"/>
    <row r="24690" customFormat="1" x14ac:dyDescent="0.4"/>
    <row r="24691" customFormat="1" x14ac:dyDescent="0.4"/>
    <row r="24692" customFormat="1" x14ac:dyDescent="0.4"/>
    <row r="24693" customFormat="1" x14ac:dyDescent="0.4"/>
    <row r="24694" customFormat="1" x14ac:dyDescent="0.4"/>
    <row r="24695" customFormat="1" x14ac:dyDescent="0.4"/>
    <row r="24696" customFormat="1" x14ac:dyDescent="0.4"/>
    <row r="24697" customFormat="1" x14ac:dyDescent="0.4"/>
    <row r="24698" customFormat="1" x14ac:dyDescent="0.4"/>
    <row r="24699" customFormat="1" x14ac:dyDescent="0.4"/>
    <row r="24700" customFormat="1" x14ac:dyDescent="0.4"/>
    <row r="24701" customFormat="1" x14ac:dyDescent="0.4"/>
    <row r="24702" customFormat="1" x14ac:dyDescent="0.4"/>
    <row r="24703" customFormat="1" x14ac:dyDescent="0.4"/>
    <row r="24704" customFormat="1" x14ac:dyDescent="0.4"/>
    <row r="24705" customFormat="1" x14ac:dyDescent="0.4"/>
    <row r="24706" customFormat="1" x14ac:dyDescent="0.4"/>
    <row r="24707" customFormat="1" x14ac:dyDescent="0.4"/>
    <row r="24708" customFormat="1" x14ac:dyDescent="0.4"/>
    <row r="24709" customFormat="1" x14ac:dyDescent="0.4"/>
    <row r="24710" customFormat="1" x14ac:dyDescent="0.4"/>
    <row r="24711" customFormat="1" x14ac:dyDescent="0.4"/>
    <row r="24712" customFormat="1" x14ac:dyDescent="0.4"/>
    <row r="24713" customFormat="1" x14ac:dyDescent="0.4"/>
    <row r="24714" customFormat="1" x14ac:dyDescent="0.4"/>
    <row r="24715" customFormat="1" x14ac:dyDescent="0.4"/>
    <row r="24716" customFormat="1" x14ac:dyDescent="0.4"/>
    <row r="24717" customFormat="1" x14ac:dyDescent="0.4"/>
    <row r="24718" customFormat="1" x14ac:dyDescent="0.4"/>
    <row r="24719" customFormat="1" x14ac:dyDescent="0.4"/>
    <row r="24720" customFormat="1" x14ac:dyDescent="0.4"/>
    <row r="24721" customFormat="1" x14ac:dyDescent="0.4"/>
    <row r="24722" customFormat="1" x14ac:dyDescent="0.4"/>
    <row r="24723" customFormat="1" x14ac:dyDescent="0.4"/>
    <row r="24724" customFormat="1" x14ac:dyDescent="0.4"/>
    <row r="24725" customFormat="1" x14ac:dyDescent="0.4"/>
    <row r="24726" customFormat="1" x14ac:dyDescent="0.4"/>
    <row r="24727" customFormat="1" x14ac:dyDescent="0.4"/>
    <row r="24728" customFormat="1" x14ac:dyDescent="0.4"/>
    <row r="24729" customFormat="1" x14ac:dyDescent="0.4"/>
    <row r="24730" customFormat="1" x14ac:dyDescent="0.4"/>
    <row r="24731" customFormat="1" x14ac:dyDescent="0.4"/>
    <row r="24732" customFormat="1" x14ac:dyDescent="0.4"/>
    <row r="24733" customFormat="1" x14ac:dyDescent="0.4"/>
    <row r="24734" customFormat="1" x14ac:dyDescent="0.4"/>
    <row r="24735" customFormat="1" x14ac:dyDescent="0.4"/>
    <row r="24736" customFormat="1" x14ac:dyDescent="0.4"/>
    <row r="24737" customFormat="1" x14ac:dyDescent="0.4"/>
    <row r="24738" customFormat="1" x14ac:dyDescent="0.4"/>
    <row r="24739" customFormat="1" x14ac:dyDescent="0.4"/>
    <row r="24740" customFormat="1" x14ac:dyDescent="0.4"/>
    <row r="24741" customFormat="1" x14ac:dyDescent="0.4"/>
    <row r="24742" customFormat="1" x14ac:dyDescent="0.4"/>
    <row r="24743" customFormat="1" x14ac:dyDescent="0.4"/>
    <row r="24744" customFormat="1" x14ac:dyDescent="0.4"/>
    <row r="24745" customFormat="1" x14ac:dyDescent="0.4"/>
    <row r="24746" customFormat="1" x14ac:dyDescent="0.4"/>
    <row r="24747" customFormat="1" x14ac:dyDescent="0.4"/>
    <row r="24748" customFormat="1" x14ac:dyDescent="0.4"/>
    <row r="24749" customFormat="1" x14ac:dyDescent="0.4"/>
    <row r="24750" customFormat="1" x14ac:dyDescent="0.4"/>
    <row r="24751" customFormat="1" x14ac:dyDescent="0.4"/>
    <row r="24752" customFormat="1" x14ac:dyDescent="0.4"/>
    <row r="24753" customFormat="1" x14ac:dyDescent="0.4"/>
    <row r="24754" customFormat="1" x14ac:dyDescent="0.4"/>
    <row r="24755" customFormat="1" x14ac:dyDescent="0.4"/>
    <row r="24756" customFormat="1" x14ac:dyDescent="0.4"/>
    <row r="24757" customFormat="1" x14ac:dyDescent="0.4"/>
    <row r="24758" customFormat="1" x14ac:dyDescent="0.4"/>
    <row r="24759" customFormat="1" x14ac:dyDescent="0.4"/>
    <row r="24760" customFormat="1" x14ac:dyDescent="0.4"/>
    <row r="24761" customFormat="1" x14ac:dyDescent="0.4"/>
    <row r="24762" customFormat="1" x14ac:dyDescent="0.4"/>
    <row r="24763" customFormat="1" x14ac:dyDescent="0.4"/>
    <row r="24764" customFormat="1" x14ac:dyDescent="0.4"/>
    <row r="24765" customFormat="1" x14ac:dyDescent="0.4"/>
    <row r="24766" customFormat="1" x14ac:dyDescent="0.4"/>
    <row r="24767" customFormat="1" x14ac:dyDescent="0.4"/>
    <row r="24768" customFormat="1" x14ac:dyDescent="0.4"/>
    <row r="24769" customFormat="1" x14ac:dyDescent="0.4"/>
    <row r="24770" customFormat="1" x14ac:dyDescent="0.4"/>
    <row r="24771" customFormat="1" x14ac:dyDescent="0.4"/>
    <row r="24772" customFormat="1" x14ac:dyDescent="0.4"/>
    <row r="24773" customFormat="1" x14ac:dyDescent="0.4"/>
    <row r="24774" customFormat="1" x14ac:dyDescent="0.4"/>
    <row r="24775" customFormat="1" x14ac:dyDescent="0.4"/>
    <row r="24776" customFormat="1" x14ac:dyDescent="0.4"/>
    <row r="24777" customFormat="1" x14ac:dyDescent="0.4"/>
    <row r="24778" customFormat="1" x14ac:dyDescent="0.4"/>
    <row r="24779" customFormat="1" x14ac:dyDescent="0.4"/>
    <row r="24780" customFormat="1" x14ac:dyDescent="0.4"/>
    <row r="24781" customFormat="1" x14ac:dyDescent="0.4"/>
    <row r="24782" customFormat="1" x14ac:dyDescent="0.4"/>
    <row r="24783" customFormat="1" x14ac:dyDescent="0.4"/>
    <row r="24784" customFormat="1" x14ac:dyDescent="0.4"/>
    <row r="24785" customFormat="1" x14ac:dyDescent="0.4"/>
    <row r="24786" customFormat="1" x14ac:dyDescent="0.4"/>
    <row r="24787" customFormat="1" x14ac:dyDescent="0.4"/>
    <row r="24788" customFormat="1" x14ac:dyDescent="0.4"/>
    <row r="24789" customFormat="1" x14ac:dyDescent="0.4"/>
    <row r="24790" customFormat="1" x14ac:dyDescent="0.4"/>
    <row r="24791" customFormat="1" x14ac:dyDescent="0.4"/>
    <row r="24792" customFormat="1" x14ac:dyDescent="0.4"/>
    <row r="24793" customFormat="1" x14ac:dyDescent="0.4"/>
    <row r="24794" customFormat="1" x14ac:dyDescent="0.4"/>
    <row r="24795" customFormat="1" x14ac:dyDescent="0.4"/>
    <row r="24796" customFormat="1" x14ac:dyDescent="0.4"/>
    <row r="24797" customFormat="1" x14ac:dyDescent="0.4"/>
    <row r="24798" customFormat="1" x14ac:dyDescent="0.4"/>
    <row r="24799" customFormat="1" x14ac:dyDescent="0.4"/>
    <row r="24800" customFormat="1" x14ac:dyDescent="0.4"/>
    <row r="24801" customFormat="1" x14ac:dyDescent="0.4"/>
    <row r="24802" customFormat="1" x14ac:dyDescent="0.4"/>
    <row r="24803" customFormat="1" x14ac:dyDescent="0.4"/>
    <row r="24804" customFormat="1" x14ac:dyDescent="0.4"/>
    <row r="24805" customFormat="1" x14ac:dyDescent="0.4"/>
    <row r="24806" customFormat="1" x14ac:dyDescent="0.4"/>
    <row r="24807" customFormat="1" x14ac:dyDescent="0.4"/>
    <row r="24808" customFormat="1" x14ac:dyDescent="0.4"/>
    <row r="24809" customFormat="1" x14ac:dyDescent="0.4"/>
    <row r="24810" customFormat="1" x14ac:dyDescent="0.4"/>
    <row r="24811" customFormat="1" x14ac:dyDescent="0.4"/>
    <row r="24812" customFormat="1" x14ac:dyDescent="0.4"/>
    <row r="24813" customFormat="1" x14ac:dyDescent="0.4"/>
    <row r="24814" customFormat="1" x14ac:dyDescent="0.4"/>
    <row r="24815" customFormat="1" x14ac:dyDescent="0.4"/>
    <row r="24816" customFormat="1" x14ac:dyDescent="0.4"/>
    <row r="24817" customFormat="1" x14ac:dyDescent="0.4"/>
    <row r="24818" customFormat="1" x14ac:dyDescent="0.4"/>
    <row r="24819" customFormat="1" x14ac:dyDescent="0.4"/>
    <row r="24820" customFormat="1" x14ac:dyDescent="0.4"/>
    <row r="24821" customFormat="1" x14ac:dyDescent="0.4"/>
    <row r="24822" customFormat="1" x14ac:dyDescent="0.4"/>
    <row r="24823" customFormat="1" x14ac:dyDescent="0.4"/>
    <row r="24824" customFormat="1" x14ac:dyDescent="0.4"/>
    <row r="24825" customFormat="1" x14ac:dyDescent="0.4"/>
    <row r="24826" customFormat="1" x14ac:dyDescent="0.4"/>
    <row r="24827" customFormat="1" x14ac:dyDescent="0.4"/>
    <row r="24828" customFormat="1" x14ac:dyDescent="0.4"/>
    <row r="24829" customFormat="1" x14ac:dyDescent="0.4"/>
    <row r="24830" customFormat="1" x14ac:dyDescent="0.4"/>
    <row r="24831" customFormat="1" x14ac:dyDescent="0.4"/>
    <row r="24832" customFormat="1" x14ac:dyDescent="0.4"/>
    <row r="24833" customFormat="1" x14ac:dyDescent="0.4"/>
    <row r="24834" customFormat="1" x14ac:dyDescent="0.4"/>
    <row r="24835" customFormat="1" x14ac:dyDescent="0.4"/>
    <row r="24836" customFormat="1" x14ac:dyDescent="0.4"/>
    <row r="24837" customFormat="1" x14ac:dyDescent="0.4"/>
    <row r="24838" customFormat="1" x14ac:dyDescent="0.4"/>
    <row r="24839" customFormat="1" x14ac:dyDescent="0.4"/>
    <row r="24840" customFormat="1" x14ac:dyDescent="0.4"/>
    <row r="24841" customFormat="1" x14ac:dyDescent="0.4"/>
    <row r="24842" customFormat="1" x14ac:dyDescent="0.4"/>
    <row r="24843" customFormat="1" x14ac:dyDescent="0.4"/>
    <row r="24844" customFormat="1" x14ac:dyDescent="0.4"/>
    <row r="24845" customFormat="1" x14ac:dyDescent="0.4"/>
    <row r="24846" customFormat="1" x14ac:dyDescent="0.4"/>
    <row r="24847" customFormat="1" x14ac:dyDescent="0.4"/>
    <row r="24848" customFormat="1" x14ac:dyDescent="0.4"/>
    <row r="24849" customFormat="1" x14ac:dyDescent="0.4"/>
    <row r="24850" customFormat="1" x14ac:dyDescent="0.4"/>
    <row r="24851" customFormat="1" x14ac:dyDescent="0.4"/>
    <row r="24852" customFormat="1" x14ac:dyDescent="0.4"/>
    <row r="24853" customFormat="1" x14ac:dyDescent="0.4"/>
    <row r="24854" customFormat="1" x14ac:dyDescent="0.4"/>
    <row r="24855" customFormat="1" x14ac:dyDescent="0.4"/>
    <row r="24856" customFormat="1" x14ac:dyDescent="0.4"/>
    <row r="24857" customFormat="1" x14ac:dyDescent="0.4"/>
    <row r="24858" customFormat="1" x14ac:dyDescent="0.4"/>
    <row r="24859" customFormat="1" x14ac:dyDescent="0.4"/>
    <row r="24860" customFormat="1" x14ac:dyDescent="0.4"/>
    <row r="24861" customFormat="1" x14ac:dyDescent="0.4"/>
    <row r="24862" customFormat="1" x14ac:dyDescent="0.4"/>
    <row r="24863" customFormat="1" x14ac:dyDescent="0.4"/>
    <row r="24864" customFormat="1" x14ac:dyDescent="0.4"/>
    <row r="24865" customFormat="1" x14ac:dyDescent="0.4"/>
    <row r="24866" customFormat="1" x14ac:dyDescent="0.4"/>
    <row r="24867" customFormat="1" x14ac:dyDescent="0.4"/>
    <row r="24868" customFormat="1" x14ac:dyDescent="0.4"/>
    <row r="24869" customFormat="1" x14ac:dyDescent="0.4"/>
    <row r="24870" customFormat="1" x14ac:dyDescent="0.4"/>
    <row r="24871" customFormat="1" x14ac:dyDescent="0.4"/>
    <row r="24872" customFormat="1" x14ac:dyDescent="0.4"/>
    <row r="24873" customFormat="1" x14ac:dyDescent="0.4"/>
    <row r="24874" customFormat="1" x14ac:dyDescent="0.4"/>
    <row r="24875" customFormat="1" x14ac:dyDescent="0.4"/>
    <row r="24876" customFormat="1" x14ac:dyDescent="0.4"/>
    <row r="24877" customFormat="1" x14ac:dyDescent="0.4"/>
    <row r="24878" customFormat="1" x14ac:dyDescent="0.4"/>
    <row r="24879" customFormat="1" x14ac:dyDescent="0.4"/>
    <row r="24880" customFormat="1" x14ac:dyDescent="0.4"/>
    <row r="24881" customFormat="1" x14ac:dyDescent="0.4"/>
    <row r="24882" customFormat="1" x14ac:dyDescent="0.4"/>
    <row r="24883" customFormat="1" x14ac:dyDescent="0.4"/>
    <row r="24884" customFormat="1" x14ac:dyDescent="0.4"/>
    <row r="24885" customFormat="1" x14ac:dyDescent="0.4"/>
    <row r="24886" customFormat="1" x14ac:dyDescent="0.4"/>
    <row r="24887" customFormat="1" x14ac:dyDescent="0.4"/>
    <row r="24888" customFormat="1" x14ac:dyDescent="0.4"/>
    <row r="24889" customFormat="1" x14ac:dyDescent="0.4"/>
    <row r="24890" customFormat="1" x14ac:dyDescent="0.4"/>
    <row r="24891" customFormat="1" x14ac:dyDescent="0.4"/>
    <row r="24892" customFormat="1" x14ac:dyDescent="0.4"/>
    <row r="24893" customFormat="1" x14ac:dyDescent="0.4"/>
    <row r="24894" customFormat="1" x14ac:dyDescent="0.4"/>
    <row r="24895" customFormat="1" x14ac:dyDescent="0.4"/>
    <row r="24896" customFormat="1" x14ac:dyDescent="0.4"/>
    <row r="24897" customFormat="1" x14ac:dyDescent="0.4"/>
    <row r="24898" customFormat="1" x14ac:dyDescent="0.4"/>
    <row r="24899" customFormat="1" x14ac:dyDescent="0.4"/>
    <row r="24900" customFormat="1" x14ac:dyDescent="0.4"/>
    <row r="24901" customFormat="1" x14ac:dyDescent="0.4"/>
    <row r="24902" customFormat="1" x14ac:dyDescent="0.4"/>
    <row r="24903" customFormat="1" x14ac:dyDescent="0.4"/>
    <row r="24904" customFormat="1" x14ac:dyDescent="0.4"/>
    <row r="24905" customFormat="1" x14ac:dyDescent="0.4"/>
    <row r="24906" customFormat="1" x14ac:dyDescent="0.4"/>
    <row r="24907" customFormat="1" x14ac:dyDescent="0.4"/>
    <row r="24908" customFormat="1" x14ac:dyDescent="0.4"/>
    <row r="24909" customFormat="1" x14ac:dyDescent="0.4"/>
    <row r="24910" customFormat="1" x14ac:dyDescent="0.4"/>
    <row r="24911" customFormat="1" x14ac:dyDescent="0.4"/>
    <row r="24912" customFormat="1" x14ac:dyDescent="0.4"/>
    <row r="24913" customFormat="1" x14ac:dyDescent="0.4"/>
    <row r="24914" customFormat="1" x14ac:dyDescent="0.4"/>
    <row r="24915" customFormat="1" x14ac:dyDescent="0.4"/>
    <row r="24916" customFormat="1" x14ac:dyDescent="0.4"/>
    <row r="24917" customFormat="1" x14ac:dyDescent="0.4"/>
    <row r="24918" customFormat="1" x14ac:dyDescent="0.4"/>
    <row r="24919" customFormat="1" x14ac:dyDescent="0.4"/>
    <row r="24920" customFormat="1" x14ac:dyDescent="0.4"/>
    <row r="24921" customFormat="1" x14ac:dyDescent="0.4"/>
    <row r="24922" customFormat="1" x14ac:dyDescent="0.4"/>
    <row r="24923" customFormat="1" x14ac:dyDescent="0.4"/>
    <row r="24924" customFormat="1" x14ac:dyDescent="0.4"/>
    <row r="24925" customFormat="1" x14ac:dyDescent="0.4"/>
    <row r="24926" customFormat="1" x14ac:dyDescent="0.4"/>
    <row r="24927" customFormat="1" x14ac:dyDescent="0.4"/>
    <row r="24928" customFormat="1" x14ac:dyDescent="0.4"/>
    <row r="24929" customFormat="1" x14ac:dyDescent="0.4"/>
    <row r="24930" customFormat="1" x14ac:dyDescent="0.4"/>
    <row r="24931" customFormat="1" x14ac:dyDescent="0.4"/>
    <row r="24932" customFormat="1" x14ac:dyDescent="0.4"/>
    <row r="24933" customFormat="1" x14ac:dyDescent="0.4"/>
    <row r="24934" customFormat="1" x14ac:dyDescent="0.4"/>
    <row r="24935" customFormat="1" x14ac:dyDescent="0.4"/>
    <row r="24936" customFormat="1" x14ac:dyDescent="0.4"/>
    <row r="24937" customFormat="1" x14ac:dyDescent="0.4"/>
    <row r="24938" customFormat="1" x14ac:dyDescent="0.4"/>
    <row r="24939" customFormat="1" x14ac:dyDescent="0.4"/>
    <row r="24940" customFormat="1" x14ac:dyDescent="0.4"/>
    <row r="24941" customFormat="1" x14ac:dyDescent="0.4"/>
    <row r="24942" customFormat="1" x14ac:dyDescent="0.4"/>
    <row r="24943" customFormat="1" x14ac:dyDescent="0.4"/>
    <row r="24944" customFormat="1" x14ac:dyDescent="0.4"/>
    <row r="24945" customFormat="1" x14ac:dyDescent="0.4"/>
    <row r="24946" customFormat="1" x14ac:dyDescent="0.4"/>
    <row r="24947" customFormat="1" x14ac:dyDescent="0.4"/>
    <row r="24948" customFormat="1" x14ac:dyDescent="0.4"/>
    <row r="24949" customFormat="1" x14ac:dyDescent="0.4"/>
    <row r="24950" customFormat="1" x14ac:dyDescent="0.4"/>
    <row r="24951" customFormat="1" x14ac:dyDescent="0.4"/>
    <row r="24952" customFormat="1" x14ac:dyDescent="0.4"/>
    <row r="24953" customFormat="1" x14ac:dyDescent="0.4"/>
    <row r="24954" customFormat="1" x14ac:dyDescent="0.4"/>
    <row r="24955" customFormat="1" x14ac:dyDescent="0.4"/>
    <row r="24956" customFormat="1" x14ac:dyDescent="0.4"/>
    <row r="24957" customFormat="1" x14ac:dyDescent="0.4"/>
    <row r="24958" customFormat="1" x14ac:dyDescent="0.4"/>
    <row r="24959" customFormat="1" x14ac:dyDescent="0.4"/>
    <row r="24960" customFormat="1" x14ac:dyDescent="0.4"/>
    <row r="24961" customFormat="1" x14ac:dyDescent="0.4"/>
    <row r="24962" customFormat="1" x14ac:dyDescent="0.4"/>
    <row r="24963" customFormat="1" x14ac:dyDescent="0.4"/>
    <row r="24964" customFormat="1" x14ac:dyDescent="0.4"/>
    <row r="24965" customFormat="1" x14ac:dyDescent="0.4"/>
    <row r="24966" customFormat="1" x14ac:dyDescent="0.4"/>
    <row r="24967" customFormat="1" x14ac:dyDescent="0.4"/>
    <row r="24968" customFormat="1" x14ac:dyDescent="0.4"/>
    <row r="24969" customFormat="1" x14ac:dyDescent="0.4"/>
    <row r="24970" customFormat="1" x14ac:dyDescent="0.4"/>
    <row r="24971" customFormat="1" x14ac:dyDescent="0.4"/>
    <row r="24972" customFormat="1" x14ac:dyDescent="0.4"/>
    <row r="24973" customFormat="1" x14ac:dyDescent="0.4"/>
    <row r="24974" customFormat="1" x14ac:dyDescent="0.4"/>
    <row r="24975" customFormat="1" x14ac:dyDescent="0.4"/>
    <row r="24976" customFormat="1" x14ac:dyDescent="0.4"/>
    <row r="24977" customFormat="1" x14ac:dyDescent="0.4"/>
    <row r="24978" customFormat="1" x14ac:dyDescent="0.4"/>
    <row r="24979" customFormat="1" x14ac:dyDescent="0.4"/>
    <row r="24980" customFormat="1" x14ac:dyDescent="0.4"/>
    <row r="24981" customFormat="1" x14ac:dyDescent="0.4"/>
    <row r="24982" customFormat="1" x14ac:dyDescent="0.4"/>
    <row r="24983" customFormat="1" x14ac:dyDescent="0.4"/>
    <row r="24984" customFormat="1" x14ac:dyDescent="0.4"/>
    <row r="24985" customFormat="1" x14ac:dyDescent="0.4"/>
    <row r="24986" customFormat="1" x14ac:dyDescent="0.4"/>
    <row r="24987" customFormat="1" x14ac:dyDescent="0.4"/>
    <row r="24988" customFormat="1" x14ac:dyDescent="0.4"/>
    <row r="24989" customFormat="1" x14ac:dyDescent="0.4"/>
    <row r="24990" customFormat="1" x14ac:dyDescent="0.4"/>
    <row r="24991" customFormat="1" x14ac:dyDescent="0.4"/>
    <row r="24992" customFormat="1" x14ac:dyDescent="0.4"/>
    <row r="24993" customFormat="1" x14ac:dyDescent="0.4"/>
    <row r="24994" customFormat="1" x14ac:dyDescent="0.4"/>
    <row r="24995" customFormat="1" x14ac:dyDescent="0.4"/>
    <row r="24996" customFormat="1" x14ac:dyDescent="0.4"/>
    <row r="24997" customFormat="1" x14ac:dyDescent="0.4"/>
    <row r="24998" customFormat="1" x14ac:dyDescent="0.4"/>
    <row r="24999" customFormat="1" x14ac:dyDescent="0.4"/>
    <row r="25000" customFormat="1" x14ac:dyDescent="0.4"/>
    <row r="25001" customFormat="1" x14ac:dyDescent="0.4"/>
    <row r="25002" customFormat="1" x14ac:dyDescent="0.4"/>
    <row r="25003" customFormat="1" x14ac:dyDescent="0.4"/>
    <row r="25004" customFormat="1" x14ac:dyDescent="0.4"/>
    <row r="25005" customFormat="1" x14ac:dyDescent="0.4"/>
    <row r="25006" customFormat="1" x14ac:dyDescent="0.4"/>
    <row r="25007" customFormat="1" x14ac:dyDescent="0.4"/>
    <row r="25008" customFormat="1" x14ac:dyDescent="0.4"/>
    <row r="25009" customFormat="1" x14ac:dyDescent="0.4"/>
    <row r="25010" customFormat="1" x14ac:dyDescent="0.4"/>
    <row r="25011" customFormat="1" x14ac:dyDescent="0.4"/>
    <row r="25012" customFormat="1" x14ac:dyDescent="0.4"/>
    <row r="25013" customFormat="1" x14ac:dyDescent="0.4"/>
    <row r="25014" customFormat="1" x14ac:dyDescent="0.4"/>
    <row r="25015" customFormat="1" x14ac:dyDescent="0.4"/>
    <row r="25016" customFormat="1" x14ac:dyDescent="0.4"/>
    <row r="25017" customFormat="1" x14ac:dyDescent="0.4"/>
    <row r="25018" customFormat="1" x14ac:dyDescent="0.4"/>
    <row r="25019" customFormat="1" x14ac:dyDescent="0.4"/>
    <row r="25020" customFormat="1" x14ac:dyDescent="0.4"/>
    <row r="25021" customFormat="1" x14ac:dyDescent="0.4"/>
    <row r="25022" customFormat="1" x14ac:dyDescent="0.4"/>
    <row r="25023" customFormat="1" x14ac:dyDescent="0.4"/>
    <row r="25024" customFormat="1" x14ac:dyDescent="0.4"/>
    <row r="25025" customFormat="1" x14ac:dyDescent="0.4"/>
    <row r="25026" customFormat="1" x14ac:dyDescent="0.4"/>
    <row r="25027" customFormat="1" x14ac:dyDescent="0.4"/>
    <row r="25028" customFormat="1" x14ac:dyDescent="0.4"/>
    <row r="25029" customFormat="1" x14ac:dyDescent="0.4"/>
    <row r="25030" customFormat="1" x14ac:dyDescent="0.4"/>
    <row r="25031" customFormat="1" x14ac:dyDescent="0.4"/>
    <row r="25032" customFormat="1" x14ac:dyDescent="0.4"/>
    <row r="25033" customFormat="1" x14ac:dyDescent="0.4"/>
    <row r="25034" customFormat="1" x14ac:dyDescent="0.4"/>
    <row r="25035" customFormat="1" x14ac:dyDescent="0.4"/>
    <row r="25036" customFormat="1" x14ac:dyDescent="0.4"/>
    <row r="25037" customFormat="1" x14ac:dyDescent="0.4"/>
    <row r="25038" customFormat="1" x14ac:dyDescent="0.4"/>
    <row r="25039" customFormat="1" x14ac:dyDescent="0.4"/>
    <row r="25040" customFormat="1" x14ac:dyDescent="0.4"/>
    <row r="25041" customFormat="1" x14ac:dyDescent="0.4"/>
    <row r="25042" customFormat="1" x14ac:dyDescent="0.4"/>
    <row r="25043" customFormat="1" x14ac:dyDescent="0.4"/>
    <row r="25044" customFormat="1" x14ac:dyDescent="0.4"/>
    <row r="25045" customFormat="1" x14ac:dyDescent="0.4"/>
    <row r="25046" customFormat="1" x14ac:dyDescent="0.4"/>
    <row r="25047" customFormat="1" x14ac:dyDescent="0.4"/>
    <row r="25048" customFormat="1" x14ac:dyDescent="0.4"/>
    <row r="25049" customFormat="1" x14ac:dyDescent="0.4"/>
    <row r="25050" customFormat="1" x14ac:dyDescent="0.4"/>
    <row r="25051" customFormat="1" x14ac:dyDescent="0.4"/>
    <row r="25052" customFormat="1" x14ac:dyDescent="0.4"/>
    <row r="25053" customFormat="1" x14ac:dyDescent="0.4"/>
    <row r="25054" customFormat="1" x14ac:dyDescent="0.4"/>
    <row r="25055" customFormat="1" x14ac:dyDescent="0.4"/>
    <row r="25056" customFormat="1" x14ac:dyDescent="0.4"/>
    <row r="25057" customFormat="1" x14ac:dyDescent="0.4"/>
    <row r="25058" customFormat="1" x14ac:dyDescent="0.4"/>
    <row r="25059" customFormat="1" x14ac:dyDescent="0.4"/>
    <row r="25060" customFormat="1" x14ac:dyDescent="0.4"/>
    <row r="25061" customFormat="1" x14ac:dyDescent="0.4"/>
    <row r="25062" customFormat="1" x14ac:dyDescent="0.4"/>
    <row r="25063" customFormat="1" x14ac:dyDescent="0.4"/>
    <row r="25064" customFormat="1" x14ac:dyDescent="0.4"/>
    <row r="25065" customFormat="1" x14ac:dyDescent="0.4"/>
    <row r="25066" customFormat="1" x14ac:dyDescent="0.4"/>
    <row r="25067" customFormat="1" x14ac:dyDescent="0.4"/>
    <row r="25068" customFormat="1" x14ac:dyDescent="0.4"/>
    <row r="25069" customFormat="1" x14ac:dyDescent="0.4"/>
    <row r="25070" customFormat="1" x14ac:dyDescent="0.4"/>
    <row r="25071" customFormat="1" x14ac:dyDescent="0.4"/>
    <row r="25072" customFormat="1" x14ac:dyDescent="0.4"/>
    <row r="25073" customFormat="1" x14ac:dyDescent="0.4"/>
    <row r="25074" customFormat="1" x14ac:dyDescent="0.4"/>
    <row r="25075" customFormat="1" x14ac:dyDescent="0.4"/>
    <row r="25076" customFormat="1" x14ac:dyDescent="0.4"/>
    <row r="25077" customFormat="1" x14ac:dyDescent="0.4"/>
    <row r="25078" customFormat="1" x14ac:dyDescent="0.4"/>
    <row r="25079" customFormat="1" x14ac:dyDescent="0.4"/>
    <row r="25080" customFormat="1" x14ac:dyDescent="0.4"/>
    <row r="25081" customFormat="1" x14ac:dyDescent="0.4"/>
    <row r="25082" customFormat="1" x14ac:dyDescent="0.4"/>
    <row r="25083" customFormat="1" x14ac:dyDescent="0.4"/>
    <row r="25084" customFormat="1" x14ac:dyDescent="0.4"/>
    <row r="25085" customFormat="1" x14ac:dyDescent="0.4"/>
    <row r="25086" customFormat="1" x14ac:dyDescent="0.4"/>
    <row r="25087" customFormat="1" x14ac:dyDescent="0.4"/>
    <row r="25088" customFormat="1" x14ac:dyDescent="0.4"/>
    <row r="25089" customFormat="1" x14ac:dyDescent="0.4"/>
    <row r="25090" customFormat="1" x14ac:dyDescent="0.4"/>
    <row r="25091" customFormat="1" x14ac:dyDescent="0.4"/>
    <row r="25092" customFormat="1" x14ac:dyDescent="0.4"/>
    <row r="25093" customFormat="1" x14ac:dyDescent="0.4"/>
    <row r="25094" customFormat="1" x14ac:dyDescent="0.4"/>
    <row r="25095" customFormat="1" x14ac:dyDescent="0.4"/>
    <row r="25096" customFormat="1" x14ac:dyDescent="0.4"/>
    <row r="25097" customFormat="1" x14ac:dyDescent="0.4"/>
    <row r="25098" customFormat="1" x14ac:dyDescent="0.4"/>
    <row r="25099" customFormat="1" x14ac:dyDescent="0.4"/>
    <row r="25100" customFormat="1" x14ac:dyDescent="0.4"/>
    <row r="25101" customFormat="1" x14ac:dyDescent="0.4"/>
    <row r="25102" customFormat="1" x14ac:dyDescent="0.4"/>
    <row r="25103" customFormat="1" x14ac:dyDescent="0.4"/>
    <row r="25104" customFormat="1" x14ac:dyDescent="0.4"/>
    <row r="25105" customFormat="1" x14ac:dyDescent="0.4"/>
    <row r="25106" customFormat="1" x14ac:dyDescent="0.4"/>
    <row r="25107" customFormat="1" x14ac:dyDescent="0.4"/>
    <row r="25108" customFormat="1" x14ac:dyDescent="0.4"/>
    <row r="25109" customFormat="1" x14ac:dyDescent="0.4"/>
    <row r="25110" customFormat="1" x14ac:dyDescent="0.4"/>
    <row r="25111" customFormat="1" x14ac:dyDescent="0.4"/>
    <row r="25112" customFormat="1" x14ac:dyDescent="0.4"/>
    <row r="25113" customFormat="1" x14ac:dyDescent="0.4"/>
    <row r="25114" customFormat="1" x14ac:dyDescent="0.4"/>
    <row r="25115" customFormat="1" x14ac:dyDescent="0.4"/>
    <row r="25116" customFormat="1" x14ac:dyDescent="0.4"/>
    <row r="25117" customFormat="1" x14ac:dyDescent="0.4"/>
    <row r="25118" customFormat="1" x14ac:dyDescent="0.4"/>
    <row r="25119" customFormat="1" x14ac:dyDescent="0.4"/>
    <row r="25120" customFormat="1" x14ac:dyDescent="0.4"/>
    <row r="25121" customFormat="1" x14ac:dyDescent="0.4"/>
    <row r="25122" customFormat="1" x14ac:dyDescent="0.4"/>
    <row r="25123" customFormat="1" x14ac:dyDescent="0.4"/>
    <row r="25124" customFormat="1" x14ac:dyDescent="0.4"/>
    <row r="25125" customFormat="1" x14ac:dyDescent="0.4"/>
    <row r="25126" customFormat="1" x14ac:dyDescent="0.4"/>
    <row r="25127" customFormat="1" x14ac:dyDescent="0.4"/>
    <row r="25128" customFormat="1" x14ac:dyDescent="0.4"/>
    <row r="25129" customFormat="1" x14ac:dyDescent="0.4"/>
    <row r="25130" customFormat="1" x14ac:dyDescent="0.4"/>
    <row r="25131" customFormat="1" x14ac:dyDescent="0.4"/>
    <row r="25132" customFormat="1" x14ac:dyDescent="0.4"/>
    <row r="25133" customFormat="1" x14ac:dyDescent="0.4"/>
    <row r="25134" customFormat="1" x14ac:dyDescent="0.4"/>
    <row r="25135" customFormat="1" x14ac:dyDescent="0.4"/>
    <row r="25136" customFormat="1" x14ac:dyDescent="0.4"/>
    <row r="25137" customFormat="1" x14ac:dyDescent="0.4"/>
    <row r="25138" customFormat="1" x14ac:dyDescent="0.4"/>
    <row r="25139" customFormat="1" x14ac:dyDescent="0.4"/>
    <row r="25140" customFormat="1" x14ac:dyDescent="0.4"/>
    <row r="25141" customFormat="1" x14ac:dyDescent="0.4"/>
    <row r="25142" customFormat="1" x14ac:dyDescent="0.4"/>
    <row r="25143" customFormat="1" x14ac:dyDescent="0.4"/>
    <row r="25144" customFormat="1" x14ac:dyDescent="0.4"/>
    <row r="25145" customFormat="1" x14ac:dyDescent="0.4"/>
    <row r="25146" customFormat="1" x14ac:dyDescent="0.4"/>
    <row r="25147" customFormat="1" x14ac:dyDescent="0.4"/>
    <row r="25148" customFormat="1" x14ac:dyDescent="0.4"/>
    <row r="25149" customFormat="1" x14ac:dyDescent="0.4"/>
    <row r="25150" customFormat="1" x14ac:dyDescent="0.4"/>
    <row r="25151" customFormat="1" x14ac:dyDescent="0.4"/>
    <row r="25152" customFormat="1" x14ac:dyDescent="0.4"/>
    <row r="25153" customFormat="1" x14ac:dyDescent="0.4"/>
    <row r="25154" customFormat="1" x14ac:dyDescent="0.4"/>
    <row r="25155" customFormat="1" x14ac:dyDescent="0.4"/>
    <row r="25156" customFormat="1" x14ac:dyDescent="0.4"/>
    <row r="25157" customFormat="1" x14ac:dyDescent="0.4"/>
    <row r="25158" customFormat="1" x14ac:dyDescent="0.4"/>
    <row r="25159" customFormat="1" x14ac:dyDescent="0.4"/>
    <row r="25160" customFormat="1" x14ac:dyDescent="0.4"/>
    <row r="25161" customFormat="1" x14ac:dyDescent="0.4"/>
    <row r="25162" customFormat="1" x14ac:dyDescent="0.4"/>
    <row r="25163" customFormat="1" x14ac:dyDescent="0.4"/>
    <row r="25164" customFormat="1" x14ac:dyDescent="0.4"/>
    <row r="25165" customFormat="1" x14ac:dyDescent="0.4"/>
    <row r="25166" customFormat="1" x14ac:dyDescent="0.4"/>
    <row r="25167" customFormat="1" x14ac:dyDescent="0.4"/>
    <row r="25168" customFormat="1" x14ac:dyDescent="0.4"/>
    <row r="25169" customFormat="1" x14ac:dyDescent="0.4"/>
    <row r="25170" customFormat="1" x14ac:dyDescent="0.4"/>
    <row r="25171" customFormat="1" x14ac:dyDescent="0.4"/>
    <row r="25172" customFormat="1" x14ac:dyDescent="0.4"/>
    <row r="25173" customFormat="1" x14ac:dyDescent="0.4"/>
    <row r="25174" customFormat="1" x14ac:dyDescent="0.4"/>
    <row r="25175" customFormat="1" x14ac:dyDescent="0.4"/>
    <row r="25176" customFormat="1" x14ac:dyDescent="0.4"/>
    <row r="25177" customFormat="1" x14ac:dyDescent="0.4"/>
    <row r="25178" customFormat="1" x14ac:dyDescent="0.4"/>
    <row r="25179" customFormat="1" x14ac:dyDescent="0.4"/>
    <row r="25180" customFormat="1" x14ac:dyDescent="0.4"/>
    <row r="25181" customFormat="1" x14ac:dyDescent="0.4"/>
    <row r="25182" customFormat="1" x14ac:dyDescent="0.4"/>
    <row r="25183" customFormat="1" x14ac:dyDescent="0.4"/>
    <row r="25184" customFormat="1" x14ac:dyDescent="0.4"/>
    <row r="25185" customFormat="1" x14ac:dyDescent="0.4"/>
    <row r="25186" customFormat="1" x14ac:dyDescent="0.4"/>
    <row r="25187" customFormat="1" x14ac:dyDescent="0.4"/>
    <row r="25188" customFormat="1" x14ac:dyDescent="0.4"/>
    <row r="25189" customFormat="1" x14ac:dyDescent="0.4"/>
    <row r="25190" customFormat="1" x14ac:dyDescent="0.4"/>
    <row r="25191" customFormat="1" x14ac:dyDescent="0.4"/>
    <row r="25192" customFormat="1" x14ac:dyDescent="0.4"/>
    <row r="25193" customFormat="1" x14ac:dyDescent="0.4"/>
    <row r="25194" customFormat="1" x14ac:dyDescent="0.4"/>
    <row r="25195" customFormat="1" x14ac:dyDescent="0.4"/>
    <row r="25196" customFormat="1" x14ac:dyDescent="0.4"/>
    <row r="25197" customFormat="1" x14ac:dyDescent="0.4"/>
    <row r="25198" customFormat="1" x14ac:dyDescent="0.4"/>
    <row r="25199" customFormat="1" x14ac:dyDescent="0.4"/>
    <row r="25200" customFormat="1" x14ac:dyDescent="0.4"/>
    <row r="25201" customFormat="1" x14ac:dyDescent="0.4"/>
    <row r="25202" customFormat="1" x14ac:dyDescent="0.4"/>
    <row r="25203" customFormat="1" x14ac:dyDescent="0.4"/>
    <row r="25204" customFormat="1" x14ac:dyDescent="0.4"/>
    <row r="25205" customFormat="1" x14ac:dyDescent="0.4"/>
    <row r="25206" customFormat="1" x14ac:dyDescent="0.4"/>
    <row r="25207" customFormat="1" x14ac:dyDescent="0.4"/>
    <row r="25208" customFormat="1" x14ac:dyDescent="0.4"/>
    <row r="25209" customFormat="1" x14ac:dyDescent="0.4"/>
    <row r="25210" customFormat="1" x14ac:dyDescent="0.4"/>
    <row r="25211" customFormat="1" x14ac:dyDescent="0.4"/>
    <row r="25212" customFormat="1" x14ac:dyDescent="0.4"/>
    <row r="25213" customFormat="1" x14ac:dyDescent="0.4"/>
    <row r="25214" customFormat="1" x14ac:dyDescent="0.4"/>
    <row r="25215" customFormat="1" x14ac:dyDescent="0.4"/>
    <row r="25216" customFormat="1" x14ac:dyDescent="0.4"/>
    <row r="25217" customFormat="1" x14ac:dyDescent="0.4"/>
    <row r="25218" customFormat="1" x14ac:dyDescent="0.4"/>
    <row r="25219" customFormat="1" x14ac:dyDescent="0.4"/>
    <row r="25220" customFormat="1" x14ac:dyDescent="0.4"/>
    <row r="25221" customFormat="1" x14ac:dyDescent="0.4"/>
    <row r="25222" customFormat="1" x14ac:dyDescent="0.4"/>
    <row r="25223" customFormat="1" x14ac:dyDescent="0.4"/>
    <row r="25224" customFormat="1" x14ac:dyDescent="0.4"/>
    <row r="25225" customFormat="1" x14ac:dyDescent="0.4"/>
    <row r="25226" customFormat="1" x14ac:dyDescent="0.4"/>
    <row r="25227" customFormat="1" x14ac:dyDescent="0.4"/>
    <row r="25228" customFormat="1" x14ac:dyDescent="0.4"/>
    <row r="25229" customFormat="1" x14ac:dyDescent="0.4"/>
    <row r="25230" customFormat="1" x14ac:dyDescent="0.4"/>
    <row r="25231" customFormat="1" x14ac:dyDescent="0.4"/>
    <row r="25232" customFormat="1" x14ac:dyDescent="0.4"/>
    <row r="25233" customFormat="1" x14ac:dyDescent="0.4"/>
    <row r="25234" customFormat="1" x14ac:dyDescent="0.4"/>
    <row r="25235" customFormat="1" x14ac:dyDescent="0.4"/>
    <row r="25236" customFormat="1" x14ac:dyDescent="0.4"/>
    <row r="25237" customFormat="1" x14ac:dyDescent="0.4"/>
    <row r="25238" customFormat="1" x14ac:dyDescent="0.4"/>
    <row r="25239" customFormat="1" x14ac:dyDescent="0.4"/>
    <row r="25240" customFormat="1" x14ac:dyDescent="0.4"/>
    <row r="25241" customFormat="1" x14ac:dyDescent="0.4"/>
    <row r="25242" customFormat="1" x14ac:dyDescent="0.4"/>
    <row r="25243" customFormat="1" x14ac:dyDescent="0.4"/>
    <row r="25244" customFormat="1" x14ac:dyDescent="0.4"/>
    <row r="25245" customFormat="1" x14ac:dyDescent="0.4"/>
    <row r="25246" customFormat="1" x14ac:dyDescent="0.4"/>
    <row r="25247" customFormat="1" x14ac:dyDescent="0.4"/>
    <row r="25248" customFormat="1" x14ac:dyDescent="0.4"/>
    <row r="25249" customFormat="1" x14ac:dyDescent="0.4"/>
    <row r="25250" customFormat="1" x14ac:dyDescent="0.4"/>
    <row r="25251" customFormat="1" x14ac:dyDescent="0.4"/>
    <row r="25252" customFormat="1" x14ac:dyDescent="0.4"/>
    <row r="25253" customFormat="1" x14ac:dyDescent="0.4"/>
    <row r="25254" customFormat="1" x14ac:dyDescent="0.4"/>
    <row r="25255" customFormat="1" x14ac:dyDescent="0.4"/>
    <row r="25256" customFormat="1" x14ac:dyDescent="0.4"/>
    <row r="25257" customFormat="1" x14ac:dyDescent="0.4"/>
    <row r="25258" customFormat="1" x14ac:dyDescent="0.4"/>
    <row r="25259" customFormat="1" x14ac:dyDescent="0.4"/>
    <row r="25260" customFormat="1" x14ac:dyDescent="0.4"/>
    <row r="25261" customFormat="1" x14ac:dyDescent="0.4"/>
    <row r="25262" customFormat="1" x14ac:dyDescent="0.4"/>
    <row r="25263" customFormat="1" x14ac:dyDescent="0.4"/>
    <row r="25264" customFormat="1" x14ac:dyDescent="0.4"/>
    <row r="25265" customFormat="1" x14ac:dyDescent="0.4"/>
    <row r="25266" customFormat="1" x14ac:dyDescent="0.4"/>
    <row r="25267" customFormat="1" x14ac:dyDescent="0.4"/>
    <row r="25268" customFormat="1" x14ac:dyDescent="0.4"/>
    <row r="25269" customFormat="1" x14ac:dyDescent="0.4"/>
    <row r="25270" customFormat="1" x14ac:dyDescent="0.4"/>
    <row r="25271" customFormat="1" x14ac:dyDescent="0.4"/>
    <row r="25272" customFormat="1" x14ac:dyDescent="0.4"/>
    <row r="25273" customFormat="1" x14ac:dyDescent="0.4"/>
    <row r="25274" customFormat="1" x14ac:dyDescent="0.4"/>
    <row r="25275" customFormat="1" x14ac:dyDescent="0.4"/>
    <row r="25276" customFormat="1" x14ac:dyDescent="0.4"/>
    <row r="25277" customFormat="1" x14ac:dyDescent="0.4"/>
    <row r="25278" customFormat="1" x14ac:dyDescent="0.4"/>
    <row r="25279" customFormat="1" x14ac:dyDescent="0.4"/>
    <row r="25280" customFormat="1" x14ac:dyDescent="0.4"/>
    <row r="25281" customFormat="1" x14ac:dyDescent="0.4"/>
    <row r="25282" customFormat="1" x14ac:dyDescent="0.4"/>
    <row r="25283" customFormat="1" x14ac:dyDescent="0.4"/>
    <row r="25284" customFormat="1" x14ac:dyDescent="0.4"/>
    <row r="25285" customFormat="1" x14ac:dyDescent="0.4"/>
    <row r="25286" customFormat="1" x14ac:dyDescent="0.4"/>
    <row r="25287" customFormat="1" x14ac:dyDescent="0.4"/>
    <row r="25288" customFormat="1" x14ac:dyDescent="0.4"/>
    <row r="25289" customFormat="1" x14ac:dyDescent="0.4"/>
    <row r="25290" customFormat="1" x14ac:dyDescent="0.4"/>
    <row r="25291" customFormat="1" x14ac:dyDescent="0.4"/>
    <row r="25292" customFormat="1" x14ac:dyDescent="0.4"/>
    <row r="25293" customFormat="1" x14ac:dyDescent="0.4"/>
    <row r="25294" customFormat="1" x14ac:dyDescent="0.4"/>
    <row r="25295" customFormat="1" x14ac:dyDescent="0.4"/>
    <row r="25296" customFormat="1" x14ac:dyDescent="0.4"/>
    <row r="25297" customFormat="1" x14ac:dyDescent="0.4"/>
    <row r="25298" customFormat="1" x14ac:dyDescent="0.4"/>
    <row r="25299" customFormat="1" x14ac:dyDescent="0.4"/>
    <row r="25300" customFormat="1" x14ac:dyDescent="0.4"/>
    <row r="25301" customFormat="1" x14ac:dyDescent="0.4"/>
    <row r="25302" customFormat="1" x14ac:dyDescent="0.4"/>
    <row r="25303" customFormat="1" x14ac:dyDescent="0.4"/>
    <row r="25304" customFormat="1" x14ac:dyDescent="0.4"/>
    <row r="25305" customFormat="1" x14ac:dyDescent="0.4"/>
    <row r="25306" customFormat="1" x14ac:dyDescent="0.4"/>
    <row r="25307" customFormat="1" x14ac:dyDescent="0.4"/>
    <row r="25308" customFormat="1" x14ac:dyDescent="0.4"/>
    <row r="25309" customFormat="1" x14ac:dyDescent="0.4"/>
    <row r="25310" customFormat="1" x14ac:dyDescent="0.4"/>
    <row r="25311" customFormat="1" x14ac:dyDescent="0.4"/>
    <row r="25312" customFormat="1" x14ac:dyDescent="0.4"/>
    <row r="25313" customFormat="1" x14ac:dyDescent="0.4"/>
    <row r="25314" customFormat="1" x14ac:dyDescent="0.4"/>
    <row r="25315" customFormat="1" x14ac:dyDescent="0.4"/>
    <row r="25316" customFormat="1" x14ac:dyDescent="0.4"/>
    <row r="25317" customFormat="1" x14ac:dyDescent="0.4"/>
    <row r="25318" customFormat="1" x14ac:dyDescent="0.4"/>
    <row r="25319" customFormat="1" x14ac:dyDescent="0.4"/>
    <row r="25320" customFormat="1" x14ac:dyDescent="0.4"/>
    <row r="25321" customFormat="1" x14ac:dyDescent="0.4"/>
    <row r="25322" customFormat="1" x14ac:dyDescent="0.4"/>
    <row r="25323" customFormat="1" x14ac:dyDescent="0.4"/>
    <row r="25324" customFormat="1" x14ac:dyDescent="0.4"/>
    <row r="25325" customFormat="1" x14ac:dyDescent="0.4"/>
    <row r="25326" customFormat="1" x14ac:dyDescent="0.4"/>
    <row r="25327" customFormat="1" x14ac:dyDescent="0.4"/>
    <row r="25328" customFormat="1" x14ac:dyDescent="0.4"/>
    <row r="25329" customFormat="1" x14ac:dyDescent="0.4"/>
    <row r="25330" customFormat="1" x14ac:dyDescent="0.4"/>
    <row r="25331" customFormat="1" x14ac:dyDescent="0.4"/>
    <row r="25332" customFormat="1" x14ac:dyDescent="0.4"/>
    <row r="25333" customFormat="1" x14ac:dyDescent="0.4"/>
    <row r="25334" customFormat="1" x14ac:dyDescent="0.4"/>
    <row r="25335" customFormat="1" x14ac:dyDescent="0.4"/>
    <row r="25336" customFormat="1" x14ac:dyDescent="0.4"/>
    <row r="25337" customFormat="1" x14ac:dyDescent="0.4"/>
    <row r="25338" customFormat="1" x14ac:dyDescent="0.4"/>
    <row r="25339" customFormat="1" x14ac:dyDescent="0.4"/>
    <row r="25340" customFormat="1" x14ac:dyDescent="0.4"/>
    <row r="25341" customFormat="1" x14ac:dyDescent="0.4"/>
    <row r="25342" customFormat="1" x14ac:dyDescent="0.4"/>
    <row r="25343" customFormat="1" x14ac:dyDescent="0.4"/>
    <row r="25344" customFormat="1" x14ac:dyDescent="0.4"/>
    <row r="25345" customFormat="1" x14ac:dyDescent="0.4"/>
    <row r="25346" customFormat="1" x14ac:dyDescent="0.4"/>
    <row r="25347" customFormat="1" x14ac:dyDescent="0.4"/>
    <row r="25348" customFormat="1" x14ac:dyDescent="0.4"/>
    <row r="25349" customFormat="1" x14ac:dyDescent="0.4"/>
    <row r="25350" customFormat="1" x14ac:dyDescent="0.4"/>
    <row r="25351" customFormat="1" x14ac:dyDescent="0.4"/>
    <row r="25352" customFormat="1" x14ac:dyDescent="0.4"/>
    <row r="25353" customFormat="1" x14ac:dyDescent="0.4"/>
    <row r="25354" customFormat="1" x14ac:dyDescent="0.4"/>
    <row r="25355" customFormat="1" x14ac:dyDescent="0.4"/>
    <row r="25356" customFormat="1" x14ac:dyDescent="0.4"/>
    <row r="25357" customFormat="1" x14ac:dyDescent="0.4"/>
    <row r="25358" customFormat="1" x14ac:dyDescent="0.4"/>
    <row r="25359" customFormat="1" x14ac:dyDescent="0.4"/>
    <row r="25360" customFormat="1" x14ac:dyDescent="0.4"/>
    <row r="25361" customFormat="1" x14ac:dyDescent="0.4"/>
    <row r="25362" customFormat="1" x14ac:dyDescent="0.4"/>
    <row r="25363" customFormat="1" x14ac:dyDescent="0.4"/>
    <row r="25364" customFormat="1" x14ac:dyDescent="0.4"/>
    <row r="25365" customFormat="1" x14ac:dyDescent="0.4"/>
    <row r="25366" customFormat="1" x14ac:dyDescent="0.4"/>
    <row r="25367" customFormat="1" x14ac:dyDescent="0.4"/>
    <row r="25368" customFormat="1" x14ac:dyDescent="0.4"/>
    <row r="25369" customFormat="1" x14ac:dyDescent="0.4"/>
    <row r="25370" customFormat="1" x14ac:dyDescent="0.4"/>
    <row r="25371" customFormat="1" x14ac:dyDescent="0.4"/>
    <row r="25372" customFormat="1" x14ac:dyDescent="0.4"/>
    <row r="25373" customFormat="1" x14ac:dyDescent="0.4"/>
    <row r="25374" customFormat="1" x14ac:dyDescent="0.4"/>
    <row r="25375" customFormat="1" x14ac:dyDescent="0.4"/>
    <row r="25376" customFormat="1" x14ac:dyDescent="0.4"/>
    <row r="25377" customFormat="1" x14ac:dyDescent="0.4"/>
    <row r="25378" customFormat="1" x14ac:dyDescent="0.4"/>
    <row r="25379" customFormat="1" x14ac:dyDescent="0.4"/>
    <row r="25380" customFormat="1" x14ac:dyDescent="0.4"/>
    <row r="25381" customFormat="1" x14ac:dyDescent="0.4"/>
    <row r="25382" customFormat="1" x14ac:dyDescent="0.4"/>
    <row r="25383" customFormat="1" x14ac:dyDescent="0.4"/>
    <row r="25384" customFormat="1" x14ac:dyDescent="0.4"/>
    <row r="25385" customFormat="1" x14ac:dyDescent="0.4"/>
    <row r="25386" customFormat="1" x14ac:dyDescent="0.4"/>
    <row r="25387" customFormat="1" x14ac:dyDescent="0.4"/>
    <row r="25388" customFormat="1" x14ac:dyDescent="0.4"/>
    <row r="25389" customFormat="1" x14ac:dyDescent="0.4"/>
    <row r="25390" customFormat="1" x14ac:dyDescent="0.4"/>
    <row r="25391" customFormat="1" x14ac:dyDescent="0.4"/>
    <row r="25392" customFormat="1" x14ac:dyDescent="0.4"/>
    <row r="25393" customFormat="1" x14ac:dyDescent="0.4"/>
    <row r="25394" customFormat="1" x14ac:dyDescent="0.4"/>
    <row r="25395" customFormat="1" x14ac:dyDescent="0.4"/>
    <row r="25396" customFormat="1" x14ac:dyDescent="0.4"/>
    <row r="25397" customFormat="1" x14ac:dyDescent="0.4"/>
    <row r="25398" customFormat="1" x14ac:dyDescent="0.4"/>
    <row r="25399" customFormat="1" x14ac:dyDescent="0.4"/>
    <row r="25400" customFormat="1" x14ac:dyDescent="0.4"/>
    <row r="25401" customFormat="1" x14ac:dyDescent="0.4"/>
    <row r="25402" customFormat="1" x14ac:dyDescent="0.4"/>
    <row r="25403" customFormat="1" x14ac:dyDescent="0.4"/>
    <row r="25404" customFormat="1" x14ac:dyDescent="0.4"/>
    <row r="25405" customFormat="1" x14ac:dyDescent="0.4"/>
    <row r="25406" customFormat="1" x14ac:dyDescent="0.4"/>
    <row r="25407" customFormat="1" x14ac:dyDescent="0.4"/>
    <row r="25408" customFormat="1" x14ac:dyDescent="0.4"/>
    <row r="25409" customFormat="1" x14ac:dyDescent="0.4"/>
    <row r="25410" customFormat="1" x14ac:dyDescent="0.4"/>
    <row r="25411" customFormat="1" x14ac:dyDescent="0.4"/>
    <row r="25412" customFormat="1" x14ac:dyDescent="0.4"/>
    <row r="25413" customFormat="1" x14ac:dyDescent="0.4"/>
    <row r="25414" customFormat="1" x14ac:dyDescent="0.4"/>
    <row r="25415" customFormat="1" x14ac:dyDescent="0.4"/>
    <row r="25416" customFormat="1" x14ac:dyDescent="0.4"/>
    <row r="25417" customFormat="1" x14ac:dyDescent="0.4"/>
    <row r="25418" customFormat="1" x14ac:dyDescent="0.4"/>
    <row r="25419" customFormat="1" x14ac:dyDescent="0.4"/>
    <row r="25420" customFormat="1" x14ac:dyDescent="0.4"/>
    <row r="25421" customFormat="1" x14ac:dyDescent="0.4"/>
    <row r="25422" customFormat="1" x14ac:dyDescent="0.4"/>
    <row r="25423" customFormat="1" x14ac:dyDescent="0.4"/>
    <row r="25424" customFormat="1" x14ac:dyDescent="0.4"/>
    <row r="25425" customFormat="1" x14ac:dyDescent="0.4"/>
    <row r="25426" customFormat="1" x14ac:dyDescent="0.4"/>
    <row r="25427" customFormat="1" x14ac:dyDescent="0.4"/>
    <row r="25428" customFormat="1" x14ac:dyDescent="0.4"/>
    <row r="25429" customFormat="1" x14ac:dyDescent="0.4"/>
    <row r="25430" customFormat="1" x14ac:dyDescent="0.4"/>
    <row r="25431" customFormat="1" x14ac:dyDescent="0.4"/>
    <row r="25432" customFormat="1" x14ac:dyDescent="0.4"/>
    <row r="25433" customFormat="1" x14ac:dyDescent="0.4"/>
    <row r="25434" customFormat="1" x14ac:dyDescent="0.4"/>
    <row r="25435" customFormat="1" x14ac:dyDescent="0.4"/>
    <row r="25436" customFormat="1" x14ac:dyDescent="0.4"/>
    <row r="25437" customFormat="1" x14ac:dyDescent="0.4"/>
    <row r="25438" customFormat="1" x14ac:dyDescent="0.4"/>
    <row r="25439" customFormat="1" x14ac:dyDescent="0.4"/>
    <row r="25440" customFormat="1" x14ac:dyDescent="0.4"/>
    <row r="25441" customFormat="1" x14ac:dyDescent="0.4"/>
    <row r="25442" customFormat="1" x14ac:dyDescent="0.4"/>
    <row r="25443" customFormat="1" x14ac:dyDescent="0.4"/>
    <row r="25444" customFormat="1" x14ac:dyDescent="0.4"/>
    <row r="25445" customFormat="1" x14ac:dyDescent="0.4"/>
    <row r="25446" customFormat="1" x14ac:dyDescent="0.4"/>
    <row r="25447" customFormat="1" x14ac:dyDescent="0.4"/>
    <row r="25448" customFormat="1" x14ac:dyDescent="0.4"/>
    <row r="25449" customFormat="1" x14ac:dyDescent="0.4"/>
    <row r="25450" customFormat="1" x14ac:dyDescent="0.4"/>
    <row r="25451" customFormat="1" x14ac:dyDescent="0.4"/>
    <row r="25452" customFormat="1" x14ac:dyDescent="0.4"/>
    <row r="25453" customFormat="1" x14ac:dyDescent="0.4"/>
    <row r="25454" customFormat="1" x14ac:dyDescent="0.4"/>
    <row r="25455" customFormat="1" x14ac:dyDescent="0.4"/>
    <row r="25456" customFormat="1" x14ac:dyDescent="0.4"/>
    <row r="25457" customFormat="1" x14ac:dyDescent="0.4"/>
    <row r="25458" customFormat="1" x14ac:dyDescent="0.4"/>
    <row r="25459" customFormat="1" x14ac:dyDescent="0.4"/>
    <row r="25460" customFormat="1" x14ac:dyDescent="0.4"/>
    <row r="25461" customFormat="1" x14ac:dyDescent="0.4"/>
    <row r="25462" customFormat="1" x14ac:dyDescent="0.4"/>
    <row r="25463" customFormat="1" x14ac:dyDescent="0.4"/>
    <row r="25464" customFormat="1" x14ac:dyDescent="0.4"/>
    <row r="25465" customFormat="1" x14ac:dyDescent="0.4"/>
    <row r="25466" customFormat="1" x14ac:dyDescent="0.4"/>
    <row r="25467" customFormat="1" x14ac:dyDescent="0.4"/>
    <row r="25468" customFormat="1" x14ac:dyDescent="0.4"/>
    <row r="25469" customFormat="1" x14ac:dyDescent="0.4"/>
    <row r="25470" customFormat="1" x14ac:dyDescent="0.4"/>
    <row r="25471" customFormat="1" x14ac:dyDescent="0.4"/>
    <row r="25472" customFormat="1" x14ac:dyDescent="0.4"/>
    <row r="25473" customFormat="1" x14ac:dyDescent="0.4"/>
    <row r="25474" customFormat="1" x14ac:dyDescent="0.4"/>
    <row r="25475" customFormat="1" x14ac:dyDescent="0.4"/>
    <row r="25476" customFormat="1" x14ac:dyDescent="0.4"/>
    <row r="25477" customFormat="1" x14ac:dyDescent="0.4"/>
    <row r="25478" customFormat="1" x14ac:dyDescent="0.4"/>
    <row r="25479" customFormat="1" x14ac:dyDescent="0.4"/>
    <row r="25480" customFormat="1" x14ac:dyDescent="0.4"/>
    <row r="25481" customFormat="1" x14ac:dyDescent="0.4"/>
    <row r="25482" customFormat="1" x14ac:dyDescent="0.4"/>
    <row r="25483" customFormat="1" x14ac:dyDescent="0.4"/>
    <row r="25484" customFormat="1" x14ac:dyDescent="0.4"/>
    <row r="25485" customFormat="1" x14ac:dyDescent="0.4"/>
    <row r="25486" customFormat="1" x14ac:dyDescent="0.4"/>
    <row r="25487" customFormat="1" x14ac:dyDescent="0.4"/>
    <row r="25488" customFormat="1" x14ac:dyDescent="0.4"/>
    <row r="25489" customFormat="1" x14ac:dyDescent="0.4"/>
    <row r="25490" customFormat="1" x14ac:dyDescent="0.4"/>
    <row r="25491" customFormat="1" x14ac:dyDescent="0.4"/>
    <row r="25492" customFormat="1" x14ac:dyDescent="0.4"/>
    <row r="25493" customFormat="1" x14ac:dyDescent="0.4"/>
    <row r="25494" customFormat="1" x14ac:dyDescent="0.4"/>
    <row r="25495" customFormat="1" x14ac:dyDescent="0.4"/>
    <row r="25496" customFormat="1" x14ac:dyDescent="0.4"/>
    <row r="25497" customFormat="1" x14ac:dyDescent="0.4"/>
    <row r="25498" customFormat="1" x14ac:dyDescent="0.4"/>
    <row r="25499" customFormat="1" x14ac:dyDescent="0.4"/>
    <row r="25500" customFormat="1" x14ac:dyDescent="0.4"/>
    <row r="25501" customFormat="1" x14ac:dyDescent="0.4"/>
    <row r="25502" customFormat="1" x14ac:dyDescent="0.4"/>
    <row r="25503" customFormat="1" x14ac:dyDescent="0.4"/>
    <row r="25504" customFormat="1" x14ac:dyDescent="0.4"/>
    <row r="25505" customFormat="1" x14ac:dyDescent="0.4"/>
    <row r="25506" customFormat="1" x14ac:dyDescent="0.4"/>
    <row r="25507" customFormat="1" x14ac:dyDescent="0.4"/>
    <row r="25508" customFormat="1" x14ac:dyDescent="0.4"/>
    <row r="25509" customFormat="1" x14ac:dyDescent="0.4"/>
    <row r="25510" customFormat="1" x14ac:dyDescent="0.4"/>
    <row r="25511" customFormat="1" x14ac:dyDescent="0.4"/>
    <row r="25512" customFormat="1" x14ac:dyDescent="0.4"/>
    <row r="25513" customFormat="1" x14ac:dyDescent="0.4"/>
    <row r="25514" customFormat="1" x14ac:dyDescent="0.4"/>
    <row r="25515" customFormat="1" x14ac:dyDescent="0.4"/>
    <row r="25516" customFormat="1" x14ac:dyDescent="0.4"/>
    <row r="25517" customFormat="1" x14ac:dyDescent="0.4"/>
    <row r="25518" customFormat="1" x14ac:dyDescent="0.4"/>
    <row r="25519" customFormat="1" x14ac:dyDescent="0.4"/>
    <row r="25520" customFormat="1" x14ac:dyDescent="0.4"/>
    <row r="25521" customFormat="1" x14ac:dyDescent="0.4"/>
    <row r="25522" customFormat="1" x14ac:dyDescent="0.4"/>
    <row r="25523" customFormat="1" x14ac:dyDescent="0.4"/>
    <row r="25524" customFormat="1" x14ac:dyDescent="0.4"/>
    <row r="25525" customFormat="1" x14ac:dyDescent="0.4"/>
    <row r="25526" customFormat="1" x14ac:dyDescent="0.4"/>
    <row r="25527" customFormat="1" x14ac:dyDescent="0.4"/>
    <row r="25528" customFormat="1" x14ac:dyDescent="0.4"/>
    <row r="25529" customFormat="1" x14ac:dyDescent="0.4"/>
    <row r="25530" customFormat="1" x14ac:dyDescent="0.4"/>
    <row r="25531" customFormat="1" x14ac:dyDescent="0.4"/>
    <row r="25532" customFormat="1" x14ac:dyDescent="0.4"/>
    <row r="25533" customFormat="1" x14ac:dyDescent="0.4"/>
    <row r="25534" customFormat="1" x14ac:dyDescent="0.4"/>
    <row r="25535" customFormat="1" x14ac:dyDescent="0.4"/>
    <row r="25536" customFormat="1" x14ac:dyDescent="0.4"/>
    <row r="25537" customFormat="1" x14ac:dyDescent="0.4"/>
    <row r="25538" customFormat="1" x14ac:dyDescent="0.4"/>
    <row r="25539" customFormat="1" x14ac:dyDescent="0.4"/>
    <row r="25540" customFormat="1" x14ac:dyDescent="0.4"/>
    <row r="25541" customFormat="1" x14ac:dyDescent="0.4"/>
    <row r="25542" customFormat="1" x14ac:dyDescent="0.4"/>
    <row r="25543" customFormat="1" x14ac:dyDescent="0.4"/>
    <row r="25544" customFormat="1" x14ac:dyDescent="0.4"/>
    <row r="25545" customFormat="1" x14ac:dyDescent="0.4"/>
    <row r="25546" customFormat="1" x14ac:dyDescent="0.4"/>
    <row r="25547" customFormat="1" x14ac:dyDescent="0.4"/>
    <row r="25548" customFormat="1" x14ac:dyDescent="0.4"/>
    <row r="25549" customFormat="1" x14ac:dyDescent="0.4"/>
    <row r="25550" customFormat="1" x14ac:dyDescent="0.4"/>
    <row r="25551" customFormat="1" x14ac:dyDescent="0.4"/>
    <row r="25552" customFormat="1" x14ac:dyDescent="0.4"/>
    <row r="25553" customFormat="1" x14ac:dyDescent="0.4"/>
    <row r="25554" customFormat="1" x14ac:dyDescent="0.4"/>
    <row r="25555" customFormat="1" x14ac:dyDescent="0.4"/>
    <row r="25556" customFormat="1" x14ac:dyDescent="0.4"/>
    <row r="25557" customFormat="1" x14ac:dyDescent="0.4"/>
    <row r="25558" customFormat="1" x14ac:dyDescent="0.4"/>
    <row r="25559" customFormat="1" x14ac:dyDescent="0.4"/>
    <row r="25560" customFormat="1" x14ac:dyDescent="0.4"/>
    <row r="25561" customFormat="1" x14ac:dyDescent="0.4"/>
    <row r="25562" customFormat="1" x14ac:dyDescent="0.4"/>
    <row r="25563" customFormat="1" x14ac:dyDescent="0.4"/>
    <row r="25564" customFormat="1" x14ac:dyDescent="0.4"/>
    <row r="25565" customFormat="1" x14ac:dyDescent="0.4"/>
    <row r="25566" customFormat="1" x14ac:dyDescent="0.4"/>
    <row r="25567" customFormat="1" x14ac:dyDescent="0.4"/>
    <row r="25568" customFormat="1" x14ac:dyDescent="0.4"/>
    <row r="25569" customFormat="1" x14ac:dyDescent="0.4"/>
    <row r="25570" customFormat="1" x14ac:dyDescent="0.4"/>
    <row r="25571" customFormat="1" x14ac:dyDescent="0.4"/>
    <row r="25572" customFormat="1" x14ac:dyDescent="0.4"/>
    <row r="25573" customFormat="1" x14ac:dyDescent="0.4"/>
    <row r="25574" customFormat="1" x14ac:dyDescent="0.4"/>
    <row r="25575" customFormat="1" x14ac:dyDescent="0.4"/>
    <row r="25576" customFormat="1" x14ac:dyDescent="0.4"/>
    <row r="25577" customFormat="1" x14ac:dyDescent="0.4"/>
    <row r="25578" customFormat="1" x14ac:dyDescent="0.4"/>
    <row r="25579" customFormat="1" x14ac:dyDescent="0.4"/>
    <row r="25580" customFormat="1" x14ac:dyDescent="0.4"/>
    <row r="25581" customFormat="1" x14ac:dyDescent="0.4"/>
    <row r="25582" customFormat="1" x14ac:dyDescent="0.4"/>
    <row r="25583" customFormat="1" x14ac:dyDescent="0.4"/>
    <row r="25584" customFormat="1" x14ac:dyDescent="0.4"/>
    <row r="25585" customFormat="1" x14ac:dyDescent="0.4"/>
    <row r="25586" customFormat="1" x14ac:dyDescent="0.4"/>
    <row r="25587" customFormat="1" x14ac:dyDescent="0.4"/>
    <row r="25588" customFormat="1" x14ac:dyDescent="0.4"/>
    <row r="25589" customFormat="1" x14ac:dyDescent="0.4"/>
    <row r="25590" customFormat="1" x14ac:dyDescent="0.4"/>
    <row r="25591" customFormat="1" x14ac:dyDescent="0.4"/>
    <row r="25592" customFormat="1" x14ac:dyDescent="0.4"/>
    <row r="25593" customFormat="1" x14ac:dyDescent="0.4"/>
    <row r="25594" customFormat="1" x14ac:dyDescent="0.4"/>
    <row r="25595" customFormat="1" x14ac:dyDescent="0.4"/>
    <row r="25596" customFormat="1" x14ac:dyDescent="0.4"/>
    <row r="25597" customFormat="1" x14ac:dyDescent="0.4"/>
    <row r="25598" customFormat="1" x14ac:dyDescent="0.4"/>
    <row r="25599" customFormat="1" x14ac:dyDescent="0.4"/>
    <row r="25600" customFormat="1" x14ac:dyDescent="0.4"/>
    <row r="25601" customFormat="1" x14ac:dyDescent="0.4"/>
    <row r="25602" customFormat="1" x14ac:dyDescent="0.4"/>
    <row r="25603" customFormat="1" x14ac:dyDescent="0.4"/>
    <row r="25604" customFormat="1" x14ac:dyDescent="0.4"/>
    <row r="25605" customFormat="1" x14ac:dyDescent="0.4"/>
    <row r="25606" customFormat="1" x14ac:dyDescent="0.4"/>
    <row r="25607" customFormat="1" x14ac:dyDescent="0.4"/>
    <row r="25608" customFormat="1" x14ac:dyDescent="0.4"/>
    <row r="25609" customFormat="1" x14ac:dyDescent="0.4"/>
    <row r="25610" customFormat="1" x14ac:dyDescent="0.4"/>
    <row r="25611" customFormat="1" x14ac:dyDescent="0.4"/>
    <row r="25612" customFormat="1" x14ac:dyDescent="0.4"/>
    <row r="25613" customFormat="1" x14ac:dyDescent="0.4"/>
    <row r="25614" customFormat="1" x14ac:dyDescent="0.4"/>
    <row r="25615" customFormat="1" x14ac:dyDescent="0.4"/>
    <row r="25616" customFormat="1" x14ac:dyDescent="0.4"/>
    <row r="25617" customFormat="1" x14ac:dyDescent="0.4"/>
    <row r="25618" customFormat="1" x14ac:dyDescent="0.4"/>
    <row r="25619" customFormat="1" x14ac:dyDescent="0.4"/>
    <row r="25620" customFormat="1" x14ac:dyDescent="0.4"/>
    <row r="25621" customFormat="1" x14ac:dyDescent="0.4"/>
    <row r="25622" customFormat="1" x14ac:dyDescent="0.4"/>
    <row r="25623" customFormat="1" x14ac:dyDescent="0.4"/>
    <row r="25624" customFormat="1" x14ac:dyDescent="0.4"/>
    <row r="25625" customFormat="1" x14ac:dyDescent="0.4"/>
    <row r="25626" customFormat="1" x14ac:dyDescent="0.4"/>
    <row r="25627" customFormat="1" x14ac:dyDescent="0.4"/>
    <row r="25628" customFormat="1" x14ac:dyDescent="0.4"/>
    <row r="25629" customFormat="1" x14ac:dyDescent="0.4"/>
    <row r="25630" customFormat="1" x14ac:dyDescent="0.4"/>
    <row r="25631" customFormat="1" x14ac:dyDescent="0.4"/>
    <row r="25632" customFormat="1" x14ac:dyDescent="0.4"/>
    <row r="25633" customFormat="1" x14ac:dyDescent="0.4"/>
    <row r="25634" customFormat="1" x14ac:dyDescent="0.4"/>
    <row r="25635" customFormat="1" x14ac:dyDescent="0.4"/>
    <row r="25636" customFormat="1" x14ac:dyDescent="0.4"/>
    <row r="25637" customFormat="1" x14ac:dyDescent="0.4"/>
    <row r="25638" customFormat="1" x14ac:dyDescent="0.4"/>
    <row r="25639" customFormat="1" x14ac:dyDescent="0.4"/>
    <row r="25640" customFormat="1" x14ac:dyDescent="0.4"/>
    <row r="25641" customFormat="1" x14ac:dyDescent="0.4"/>
    <row r="25642" customFormat="1" x14ac:dyDescent="0.4"/>
    <row r="25643" customFormat="1" x14ac:dyDescent="0.4"/>
    <row r="25644" customFormat="1" x14ac:dyDescent="0.4"/>
    <row r="25645" customFormat="1" x14ac:dyDescent="0.4"/>
    <row r="25646" customFormat="1" x14ac:dyDescent="0.4"/>
    <row r="25647" customFormat="1" x14ac:dyDescent="0.4"/>
    <row r="25648" customFormat="1" x14ac:dyDescent="0.4"/>
    <row r="25649" customFormat="1" x14ac:dyDescent="0.4"/>
    <row r="25650" customFormat="1" x14ac:dyDescent="0.4"/>
    <row r="25651" customFormat="1" x14ac:dyDescent="0.4"/>
    <row r="25652" customFormat="1" x14ac:dyDescent="0.4"/>
    <row r="25653" customFormat="1" x14ac:dyDescent="0.4"/>
    <row r="25654" customFormat="1" x14ac:dyDescent="0.4"/>
    <row r="25655" customFormat="1" x14ac:dyDescent="0.4"/>
    <row r="25656" customFormat="1" x14ac:dyDescent="0.4"/>
    <row r="25657" customFormat="1" x14ac:dyDescent="0.4"/>
    <row r="25658" customFormat="1" x14ac:dyDescent="0.4"/>
    <row r="25659" customFormat="1" x14ac:dyDescent="0.4"/>
    <row r="25660" customFormat="1" x14ac:dyDescent="0.4"/>
    <row r="25661" customFormat="1" x14ac:dyDescent="0.4"/>
    <row r="25662" customFormat="1" x14ac:dyDescent="0.4"/>
    <row r="25663" customFormat="1" x14ac:dyDescent="0.4"/>
    <row r="25664" customFormat="1" x14ac:dyDescent="0.4"/>
    <row r="25665" customFormat="1" x14ac:dyDescent="0.4"/>
    <row r="25666" customFormat="1" x14ac:dyDescent="0.4"/>
    <row r="25667" customFormat="1" x14ac:dyDescent="0.4"/>
    <row r="25668" customFormat="1" x14ac:dyDescent="0.4"/>
    <row r="25669" customFormat="1" x14ac:dyDescent="0.4"/>
    <row r="25670" customFormat="1" x14ac:dyDescent="0.4"/>
    <row r="25671" customFormat="1" x14ac:dyDescent="0.4"/>
    <row r="25672" customFormat="1" x14ac:dyDescent="0.4"/>
    <row r="25673" customFormat="1" x14ac:dyDescent="0.4"/>
    <row r="25674" customFormat="1" x14ac:dyDescent="0.4"/>
    <row r="25675" customFormat="1" x14ac:dyDescent="0.4"/>
    <row r="25676" customFormat="1" x14ac:dyDescent="0.4"/>
    <row r="25677" customFormat="1" x14ac:dyDescent="0.4"/>
    <row r="25678" customFormat="1" x14ac:dyDescent="0.4"/>
    <row r="25679" customFormat="1" x14ac:dyDescent="0.4"/>
    <row r="25680" customFormat="1" x14ac:dyDescent="0.4"/>
    <row r="25681" customFormat="1" x14ac:dyDescent="0.4"/>
    <row r="25682" customFormat="1" x14ac:dyDescent="0.4"/>
    <row r="25683" customFormat="1" x14ac:dyDescent="0.4"/>
    <row r="25684" customFormat="1" x14ac:dyDescent="0.4"/>
    <row r="25685" customFormat="1" x14ac:dyDescent="0.4"/>
    <row r="25686" customFormat="1" x14ac:dyDescent="0.4"/>
    <row r="25687" customFormat="1" x14ac:dyDescent="0.4"/>
    <row r="25688" customFormat="1" x14ac:dyDescent="0.4"/>
    <row r="25689" customFormat="1" x14ac:dyDescent="0.4"/>
    <row r="25690" customFormat="1" x14ac:dyDescent="0.4"/>
    <row r="25691" customFormat="1" x14ac:dyDescent="0.4"/>
    <row r="25692" customFormat="1" x14ac:dyDescent="0.4"/>
    <row r="25693" customFormat="1" x14ac:dyDescent="0.4"/>
    <row r="25694" customFormat="1" x14ac:dyDescent="0.4"/>
    <row r="25695" customFormat="1" x14ac:dyDescent="0.4"/>
    <row r="25696" customFormat="1" x14ac:dyDescent="0.4"/>
    <row r="25697" customFormat="1" x14ac:dyDescent="0.4"/>
    <row r="25698" customFormat="1" x14ac:dyDescent="0.4"/>
    <row r="25699" customFormat="1" x14ac:dyDescent="0.4"/>
    <row r="25700" customFormat="1" x14ac:dyDescent="0.4"/>
    <row r="25701" customFormat="1" x14ac:dyDescent="0.4"/>
    <row r="25702" customFormat="1" x14ac:dyDescent="0.4"/>
    <row r="25703" customFormat="1" x14ac:dyDescent="0.4"/>
    <row r="25704" customFormat="1" x14ac:dyDescent="0.4"/>
    <row r="25705" customFormat="1" x14ac:dyDescent="0.4"/>
    <row r="25706" customFormat="1" x14ac:dyDescent="0.4"/>
    <row r="25707" customFormat="1" x14ac:dyDescent="0.4"/>
    <row r="25708" customFormat="1" x14ac:dyDescent="0.4"/>
    <row r="25709" customFormat="1" x14ac:dyDescent="0.4"/>
    <row r="25710" customFormat="1" x14ac:dyDescent="0.4"/>
    <row r="25711" customFormat="1" x14ac:dyDescent="0.4"/>
    <row r="25712" customFormat="1" x14ac:dyDescent="0.4"/>
    <row r="25713" customFormat="1" x14ac:dyDescent="0.4"/>
    <row r="25714" customFormat="1" x14ac:dyDescent="0.4"/>
    <row r="25715" customFormat="1" x14ac:dyDescent="0.4"/>
    <row r="25716" customFormat="1" x14ac:dyDescent="0.4"/>
    <row r="25717" customFormat="1" x14ac:dyDescent="0.4"/>
    <row r="25718" customFormat="1" x14ac:dyDescent="0.4"/>
    <row r="25719" customFormat="1" x14ac:dyDescent="0.4"/>
    <row r="25720" customFormat="1" x14ac:dyDescent="0.4"/>
    <row r="25721" customFormat="1" x14ac:dyDescent="0.4"/>
    <row r="25722" customFormat="1" x14ac:dyDescent="0.4"/>
    <row r="25723" customFormat="1" x14ac:dyDescent="0.4"/>
    <row r="25724" customFormat="1" x14ac:dyDescent="0.4"/>
    <row r="25725" customFormat="1" x14ac:dyDescent="0.4"/>
    <row r="25726" customFormat="1" x14ac:dyDescent="0.4"/>
    <row r="25727" customFormat="1" x14ac:dyDescent="0.4"/>
    <row r="25728" customFormat="1" x14ac:dyDescent="0.4"/>
    <row r="25729" customFormat="1" x14ac:dyDescent="0.4"/>
    <row r="25730" customFormat="1" x14ac:dyDescent="0.4"/>
    <row r="25731" customFormat="1" x14ac:dyDescent="0.4"/>
    <row r="25732" customFormat="1" x14ac:dyDescent="0.4"/>
    <row r="25733" customFormat="1" x14ac:dyDescent="0.4"/>
    <row r="25734" customFormat="1" x14ac:dyDescent="0.4"/>
    <row r="25735" customFormat="1" x14ac:dyDescent="0.4"/>
    <row r="25736" customFormat="1" x14ac:dyDescent="0.4"/>
    <row r="25737" customFormat="1" x14ac:dyDescent="0.4"/>
    <row r="25738" customFormat="1" x14ac:dyDescent="0.4"/>
    <row r="25739" customFormat="1" x14ac:dyDescent="0.4"/>
    <row r="25740" customFormat="1" x14ac:dyDescent="0.4"/>
    <row r="25741" customFormat="1" x14ac:dyDescent="0.4"/>
    <row r="25742" customFormat="1" x14ac:dyDescent="0.4"/>
    <row r="25743" customFormat="1" x14ac:dyDescent="0.4"/>
    <row r="25744" customFormat="1" x14ac:dyDescent="0.4"/>
    <row r="25745" customFormat="1" x14ac:dyDescent="0.4"/>
    <row r="25746" customFormat="1" x14ac:dyDescent="0.4"/>
    <row r="25747" customFormat="1" x14ac:dyDescent="0.4"/>
    <row r="25748" customFormat="1" x14ac:dyDescent="0.4"/>
    <row r="25749" customFormat="1" x14ac:dyDescent="0.4"/>
    <row r="25750" customFormat="1" x14ac:dyDescent="0.4"/>
    <row r="25751" customFormat="1" x14ac:dyDescent="0.4"/>
    <row r="25752" customFormat="1" x14ac:dyDescent="0.4"/>
    <row r="25753" customFormat="1" x14ac:dyDescent="0.4"/>
    <row r="25754" customFormat="1" x14ac:dyDescent="0.4"/>
    <row r="25755" customFormat="1" x14ac:dyDescent="0.4"/>
    <row r="25756" customFormat="1" x14ac:dyDescent="0.4"/>
    <row r="25757" customFormat="1" x14ac:dyDescent="0.4"/>
    <row r="25758" customFormat="1" x14ac:dyDescent="0.4"/>
    <row r="25759" customFormat="1" x14ac:dyDescent="0.4"/>
    <row r="25760" customFormat="1" x14ac:dyDescent="0.4"/>
    <row r="25761" customFormat="1" x14ac:dyDescent="0.4"/>
    <row r="25762" customFormat="1" x14ac:dyDescent="0.4"/>
    <row r="25763" customFormat="1" x14ac:dyDescent="0.4"/>
    <row r="25764" customFormat="1" x14ac:dyDescent="0.4"/>
    <row r="25765" customFormat="1" x14ac:dyDescent="0.4"/>
    <row r="25766" customFormat="1" x14ac:dyDescent="0.4"/>
    <row r="25767" customFormat="1" x14ac:dyDescent="0.4"/>
    <row r="25768" customFormat="1" x14ac:dyDescent="0.4"/>
    <row r="25769" customFormat="1" x14ac:dyDescent="0.4"/>
    <row r="25770" customFormat="1" x14ac:dyDescent="0.4"/>
    <row r="25771" customFormat="1" x14ac:dyDescent="0.4"/>
    <row r="25772" customFormat="1" x14ac:dyDescent="0.4"/>
    <row r="25773" customFormat="1" x14ac:dyDescent="0.4"/>
    <row r="25774" customFormat="1" x14ac:dyDescent="0.4"/>
    <row r="25775" customFormat="1" x14ac:dyDescent="0.4"/>
    <row r="25776" customFormat="1" x14ac:dyDescent="0.4"/>
    <row r="25777" customFormat="1" x14ac:dyDescent="0.4"/>
    <row r="25778" customFormat="1" x14ac:dyDescent="0.4"/>
    <row r="25779" customFormat="1" x14ac:dyDescent="0.4"/>
    <row r="25780" customFormat="1" x14ac:dyDescent="0.4"/>
    <row r="25781" customFormat="1" x14ac:dyDescent="0.4"/>
    <row r="25782" customFormat="1" x14ac:dyDescent="0.4"/>
    <row r="25783" customFormat="1" x14ac:dyDescent="0.4"/>
    <row r="25784" customFormat="1" x14ac:dyDescent="0.4"/>
    <row r="25785" customFormat="1" x14ac:dyDescent="0.4"/>
    <row r="25786" customFormat="1" x14ac:dyDescent="0.4"/>
    <row r="25787" customFormat="1" x14ac:dyDescent="0.4"/>
    <row r="25788" customFormat="1" x14ac:dyDescent="0.4"/>
    <row r="25789" customFormat="1" x14ac:dyDescent="0.4"/>
    <row r="25790" customFormat="1" x14ac:dyDescent="0.4"/>
    <row r="25791" customFormat="1" x14ac:dyDescent="0.4"/>
    <row r="25792" customFormat="1" x14ac:dyDescent="0.4"/>
    <row r="25793" customFormat="1" x14ac:dyDescent="0.4"/>
    <row r="25794" customFormat="1" x14ac:dyDescent="0.4"/>
    <row r="25795" customFormat="1" x14ac:dyDescent="0.4"/>
    <row r="25796" customFormat="1" x14ac:dyDescent="0.4"/>
    <row r="25797" customFormat="1" x14ac:dyDescent="0.4"/>
    <row r="25798" customFormat="1" x14ac:dyDescent="0.4"/>
    <row r="25799" customFormat="1" x14ac:dyDescent="0.4"/>
    <row r="25800" customFormat="1" x14ac:dyDescent="0.4"/>
    <row r="25801" customFormat="1" x14ac:dyDescent="0.4"/>
    <row r="25802" customFormat="1" x14ac:dyDescent="0.4"/>
    <row r="25803" customFormat="1" x14ac:dyDescent="0.4"/>
    <row r="25804" customFormat="1" x14ac:dyDescent="0.4"/>
    <row r="25805" customFormat="1" x14ac:dyDescent="0.4"/>
    <row r="25806" customFormat="1" x14ac:dyDescent="0.4"/>
    <row r="25807" customFormat="1" x14ac:dyDescent="0.4"/>
    <row r="25808" customFormat="1" x14ac:dyDescent="0.4"/>
    <row r="25809" customFormat="1" x14ac:dyDescent="0.4"/>
    <row r="25810" customFormat="1" x14ac:dyDescent="0.4"/>
    <row r="25811" customFormat="1" x14ac:dyDescent="0.4"/>
    <row r="25812" customFormat="1" x14ac:dyDescent="0.4"/>
    <row r="25813" customFormat="1" x14ac:dyDescent="0.4"/>
    <row r="25814" customFormat="1" x14ac:dyDescent="0.4"/>
    <row r="25815" customFormat="1" x14ac:dyDescent="0.4"/>
    <row r="25816" customFormat="1" x14ac:dyDescent="0.4"/>
    <row r="25817" customFormat="1" x14ac:dyDescent="0.4"/>
    <row r="25818" customFormat="1" x14ac:dyDescent="0.4"/>
    <row r="25819" customFormat="1" x14ac:dyDescent="0.4"/>
    <row r="25820" customFormat="1" x14ac:dyDescent="0.4"/>
    <row r="25821" customFormat="1" x14ac:dyDescent="0.4"/>
    <row r="25822" customFormat="1" x14ac:dyDescent="0.4"/>
    <row r="25823" customFormat="1" x14ac:dyDescent="0.4"/>
    <row r="25824" customFormat="1" x14ac:dyDescent="0.4"/>
    <row r="25825" customFormat="1" x14ac:dyDescent="0.4"/>
    <row r="25826" customFormat="1" x14ac:dyDescent="0.4"/>
    <row r="25827" customFormat="1" x14ac:dyDescent="0.4"/>
    <row r="25828" customFormat="1" x14ac:dyDescent="0.4"/>
    <row r="25829" customFormat="1" x14ac:dyDescent="0.4"/>
    <row r="25830" customFormat="1" x14ac:dyDescent="0.4"/>
    <row r="25831" customFormat="1" x14ac:dyDescent="0.4"/>
    <row r="25832" customFormat="1" x14ac:dyDescent="0.4"/>
    <row r="25833" customFormat="1" x14ac:dyDescent="0.4"/>
    <row r="25834" customFormat="1" x14ac:dyDescent="0.4"/>
    <row r="25835" customFormat="1" x14ac:dyDescent="0.4"/>
    <row r="25836" customFormat="1" x14ac:dyDescent="0.4"/>
    <row r="25837" customFormat="1" x14ac:dyDescent="0.4"/>
    <row r="25838" customFormat="1" x14ac:dyDescent="0.4"/>
    <row r="25839" customFormat="1" x14ac:dyDescent="0.4"/>
    <row r="25840" customFormat="1" x14ac:dyDescent="0.4"/>
    <row r="25841" customFormat="1" x14ac:dyDescent="0.4"/>
    <row r="25842" customFormat="1" x14ac:dyDescent="0.4"/>
    <row r="25843" customFormat="1" x14ac:dyDescent="0.4"/>
    <row r="25844" customFormat="1" x14ac:dyDescent="0.4"/>
    <row r="25845" customFormat="1" x14ac:dyDescent="0.4"/>
    <row r="25846" customFormat="1" x14ac:dyDescent="0.4"/>
    <row r="25847" customFormat="1" x14ac:dyDescent="0.4"/>
    <row r="25848" customFormat="1" x14ac:dyDescent="0.4"/>
    <row r="25849" customFormat="1" x14ac:dyDescent="0.4"/>
    <row r="25850" customFormat="1" x14ac:dyDescent="0.4"/>
    <row r="25851" customFormat="1" x14ac:dyDescent="0.4"/>
    <row r="25852" customFormat="1" x14ac:dyDescent="0.4"/>
    <row r="25853" customFormat="1" x14ac:dyDescent="0.4"/>
    <row r="25854" customFormat="1" x14ac:dyDescent="0.4"/>
    <row r="25855" customFormat="1" x14ac:dyDescent="0.4"/>
    <row r="25856" customFormat="1" x14ac:dyDescent="0.4"/>
    <row r="25857" customFormat="1" x14ac:dyDescent="0.4"/>
    <row r="25858" customFormat="1" x14ac:dyDescent="0.4"/>
    <row r="25859" customFormat="1" x14ac:dyDescent="0.4"/>
    <row r="25860" customFormat="1" x14ac:dyDescent="0.4"/>
    <row r="25861" customFormat="1" x14ac:dyDescent="0.4"/>
    <row r="25862" customFormat="1" x14ac:dyDescent="0.4"/>
    <row r="25863" customFormat="1" x14ac:dyDescent="0.4"/>
    <row r="25864" customFormat="1" x14ac:dyDescent="0.4"/>
    <row r="25865" customFormat="1" x14ac:dyDescent="0.4"/>
    <row r="25866" customFormat="1" x14ac:dyDescent="0.4"/>
    <row r="25867" customFormat="1" x14ac:dyDescent="0.4"/>
    <row r="25868" customFormat="1" x14ac:dyDescent="0.4"/>
    <row r="25869" customFormat="1" x14ac:dyDescent="0.4"/>
    <row r="25870" customFormat="1" x14ac:dyDescent="0.4"/>
    <row r="25871" customFormat="1" x14ac:dyDescent="0.4"/>
    <row r="25872" customFormat="1" x14ac:dyDescent="0.4"/>
    <row r="25873" customFormat="1" x14ac:dyDescent="0.4"/>
    <row r="25874" customFormat="1" x14ac:dyDescent="0.4"/>
    <row r="25875" customFormat="1" x14ac:dyDescent="0.4"/>
    <row r="25876" customFormat="1" x14ac:dyDescent="0.4"/>
    <row r="25877" customFormat="1" x14ac:dyDescent="0.4"/>
    <row r="25878" customFormat="1" x14ac:dyDescent="0.4"/>
    <row r="25879" customFormat="1" x14ac:dyDescent="0.4"/>
    <row r="25880" customFormat="1" x14ac:dyDescent="0.4"/>
    <row r="25881" customFormat="1" x14ac:dyDescent="0.4"/>
    <row r="25882" customFormat="1" x14ac:dyDescent="0.4"/>
    <row r="25883" customFormat="1" x14ac:dyDescent="0.4"/>
    <row r="25884" customFormat="1" x14ac:dyDescent="0.4"/>
    <row r="25885" customFormat="1" x14ac:dyDescent="0.4"/>
    <row r="25886" customFormat="1" x14ac:dyDescent="0.4"/>
    <row r="25887" customFormat="1" x14ac:dyDescent="0.4"/>
    <row r="25888" customFormat="1" x14ac:dyDescent="0.4"/>
    <row r="25889" customFormat="1" x14ac:dyDescent="0.4"/>
    <row r="25890" customFormat="1" x14ac:dyDescent="0.4"/>
    <row r="25891" customFormat="1" x14ac:dyDescent="0.4"/>
    <row r="25892" customFormat="1" x14ac:dyDescent="0.4"/>
    <row r="25893" customFormat="1" x14ac:dyDescent="0.4"/>
    <row r="25894" customFormat="1" x14ac:dyDescent="0.4"/>
    <row r="25895" customFormat="1" x14ac:dyDescent="0.4"/>
    <row r="25896" customFormat="1" x14ac:dyDescent="0.4"/>
    <row r="25897" customFormat="1" x14ac:dyDescent="0.4"/>
    <row r="25898" customFormat="1" x14ac:dyDescent="0.4"/>
    <row r="25899" customFormat="1" x14ac:dyDescent="0.4"/>
    <row r="25900" customFormat="1" x14ac:dyDescent="0.4"/>
    <row r="25901" customFormat="1" x14ac:dyDescent="0.4"/>
    <row r="25902" customFormat="1" x14ac:dyDescent="0.4"/>
    <row r="25903" customFormat="1" x14ac:dyDescent="0.4"/>
    <row r="25904" customFormat="1" x14ac:dyDescent="0.4"/>
    <row r="25905" customFormat="1" x14ac:dyDescent="0.4"/>
    <row r="25906" customFormat="1" x14ac:dyDescent="0.4"/>
    <row r="25907" customFormat="1" x14ac:dyDescent="0.4"/>
    <row r="25908" customFormat="1" x14ac:dyDescent="0.4"/>
    <row r="25909" customFormat="1" x14ac:dyDescent="0.4"/>
    <row r="25910" customFormat="1" x14ac:dyDescent="0.4"/>
    <row r="25911" customFormat="1" x14ac:dyDescent="0.4"/>
    <row r="25912" customFormat="1" x14ac:dyDescent="0.4"/>
    <row r="25913" customFormat="1" x14ac:dyDescent="0.4"/>
    <row r="25914" customFormat="1" x14ac:dyDescent="0.4"/>
    <row r="25915" customFormat="1" x14ac:dyDescent="0.4"/>
    <row r="25916" customFormat="1" x14ac:dyDescent="0.4"/>
    <row r="25917" customFormat="1" x14ac:dyDescent="0.4"/>
    <row r="25918" customFormat="1" x14ac:dyDescent="0.4"/>
    <row r="25919" customFormat="1" x14ac:dyDescent="0.4"/>
    <row r="25920" customFormat="1" x14ac:dyDescent="0.4"/>
    <row r="25921" customFormat="1" x14ac:dyDescent="0.4"/>
    <row r="25922" customFormat="1" x14ac:dyDescent="0.4"/>
    <row r="25923" customFormat="1" x14ac:dyDescent="0.4"/>
    <row r="25924" customFormat="1" x14ac:dyDescent="0.4"/>
    <row r="25925" customFormat="1" x14ac:dyDescent="0.4"/>
    <row r="25926" customFormat="1" x14ac:dyDescent="0.4"/>
    <row r="25927" customFormat="1" x14ac:dyDescent="0.4"/>
    <row r="25928" customFormat="1" x14ac:dyDescent="0.4"/>
    <row r="25929" customFormat="1" x14ac:dyDescent="0.4"/>
    <row r="25930" customFormat="1" x14ac:dyDescent="0.4"/>
    <row r="25931" customFormat="1" x14ac:dyDescent="0.4"/>
    <row r="25932" customFormat="1" x14ac:dyDescent="0.4"/>
    <row r="25933" customFormat="1" x14ac:dyDescent="0.4"/>
    <row r="25934" customFormat="1" x14ac:dyDescent="0.4"/>
    <row r="25935" customFormat="1" x14ac:dyDescent="0.4"/>
    <row r="25936" customFormat="1" x14ac:dyDescent="0.4"/>
    <row r="25937" customFormat="1" x14ac:dyDescent="0.4"/>
    <row r="25938" customFormat="1" x14ac:dyDescent="0.4"/>
    <row r="25939" customFormat="1" x14ac:dyDescent="0.4"/>
    <row r="25940" customFormat="1" x14ac:dyDescent="0.4"/>
    <row r="25941" customFormat="1" x14ac:dyDescent="0.4"/>
    <row r="25942" customFormat="1" x14ac:dyDescent="0.4"/>
    <row r="25943" customFormat="1" x14ac:dyDescent="0.4"/>
    <row r="25944" customFormat="1" x14ac:dyDescent="0.4"/>
    <row r="25945" customFormat="1" x14ac:dyDescent="0.4"/>
    <row r="25946" customFormat="1" x14ac:dyDescent="0.4"/>
    <row r="25947" customFormat="1" x14ac:dyDescent="0.4"/>
    <row r="25948" customFormat="1" x14ac:dyDescent="0.4"/>
    <row r="25949" customFormat="1" x14ac:dyDescent="0.4"/>
    <row r="25950" customFormat="1" x14ac:dyDescent="0.4"/>
    <row r="25951" customFormat="1" x14ac:dyDescent="0.4"/>
    <row r="25952" customFormat="1" x14ac:dyDescent="0.4"/>
    <row r="25953" customFormat="1" x14ac:dyDescent="0.4"/>
    <row r="25954" customFormat="1" x14ac:dyDescent="0.4"/>
    <row r="25955" customFormat="1" x14ac:dyDescent="0.4"/>
    <row r="25956" customFormat="1" x14ac:dyDescent="0.4"/>
    <row r="25957" customFormat="1" x14ac:dyDescent="0.4"/>
    <row r="25958" customFormat="1" x14ac:dyDescent="0.4"/>
    <row r="25959" customFormat="1" x14ac:dyDescent="0.4"/>
    <row r="25960" customFormat="1" x14ac:dyDescent="0.4"/>
    <row r="25961" customFormat="1" x14ac:dyDescent="0.4"/>
    <row r="25962" customFormat="1" x14ac:dyDescent="0.4"/>
    <row r="25963" customFormat="1" x14ac:dyDescent="0.4"/>
    <row r="25964" customFormat="1" x14ac:dyDescent="0.4"/>
    <row r="25965" customFormat="1" x14ac:dyDescent="0.4"/>
    <row r="25966" customFormat="1" x14ac:dyDescent="0.4"/>
    <row r="25967" customFormat="1" x14ac:dyDescent="0.4"/>
    <row r="25968" customFormat="1" x14ac:dyDescent="0.4"/>
    <row r="25969" customFormat="1" x14ac:dyDescent="0.4"/>
    <row r="25970" customFormat="1" x14ac:dyDescent="0.4"/>
    <row r="25971" customFormat="1" x14ac:dyDescent="0.4"/>
    <row r="25972" customFormat="1" x14ac:dyDescent="0.4"/>
    <row r="25973" customFormat="1" x14ac:dyDescent="0.4"/>
    <row r="25974" customFormat="1" x14ac:dyDescent="0.4"/>
    <row r="25975" customFormat="1" x14ac:dyDescent="0.4"/>
    <row r="25976" customFormat="1" x14ac:dyDescent="0.4"/>
    <row r="25977" customFormat="1" x14ac:dyDescent="0.4"/>
    <row r="25978" customFormat="1" x14ac:dyDescent="0.4"/>
    <row r="25979" customFormat="1" x14ac:dyDescent="0.4"/>
    <row r="25980" customFormat="1" x14ac:dyDescent="0.4"/>
    <row r="25981" customFormat="1" x14ac:dyDescent="0.4"/>
    <row r="25982" customFormat="1" x14ac:dyDescent="0.4"/>
    <row r="25983" customFormat="1" x14ac:dyDescent="0.4"/>
    <row r="25984" customFormat="1" x14ac:dyDescent="0.4"/>
    <row r="25985" customFormat="1" x14ac:dyDescent="0.4"/>
    <row r="25986" customFormat="1" x14ac:dyDescent="0.4"/>
    <row r="25987" customFormat="1" x14ac:dyDescent="0.4"/>
    <row r="25988" customFormat="1" x14ac:dyDescent="0.4"/>
    <row r="25989" customFormat="1" x14ac:dyDescent="0.4"/>
    <row r="25990" customFormat="1" x14ac:dyDescent="0.4"/>
    <row r="25991" customFormat="1" x14ac:dyDescent="0.4"/>
    <row r="25992" customFormat="1" x14ac:dyDescent="0.4"/>
    <row r="25993" customFormat="1" x14ac:dyDescent="0.4"/>
    <row r="25994" customFormat="1" x14ac:dyDescent="0.4"/>
    <row r="25995" customFormat="1" x14ac:dyDescent="0.4"/>
    <row r="25996" customFormat="1" x14ac:dyDescent="0.4"/>
    <row r="25997" customFormat="1" x14ac:dyDescent="0.4"/>
    <row r="25998" customFormat="1" x14ac:dyDescent="0.4"/>
    <row r="25999" customFormat="1" x14ac:dyDescent="0.4"/>
    <row r="26000" customFormat="1" x14ac:dyDescent="0.4"/>
    <row r="26001" customFormat="1" x14ac:dyDescent="0.4"/>
    <row r="26002" customFormat="1" x14ac:dyDescent="0.4"/>
    <row r="26003" customFormat="1" x14ac:dyDescent="0.4"/>
    <row r="26004" customFormat="1" x14ac:dyDescent="0.4"/>
    <row r="26005" customFormat="1" x14ac:dyDescent="0.4"/>
    <row r="26006" customFormat="1" x14ac:dyDescent="0.4"/>
    <row r="26007" customFormat="1" x14ac:dyDescent="0.4"/>
    <row r="26008" customFormat="1" x14ac:dyDescent="0.4"/>
    <row r="26009" customFormat="1" x14ac:dyDescent="0.4"/>
    <row r="26010" customFormat="1" x14ac:dyDescent="0.4"/>
    <row r="26011" customFormat="1" x14ac:dyDescent="0.4"/>
    <row r="26012" customFormat="1" x14ac:dyDescent="0.4"/>
    <row r="26013" customFormat="1" x14ac:dyDescent="0.4"/>
    <row r="26014" customFormat="1" x14ac:dyDescent="0.4"/>
    <row r="26015" customFormat="1" x14ac:dyDescent="0.4"/>
    <row r="26016" customFormat="1" x14ac:dyDescent="0.4"/>
    <row r="26017" customFormat="1" x14ac:dyDescent="0.4"/>
    <row r="26018" customFormat="1" x14ac:dyDescent="0.4"/>
    <row r="26019" customFormat="1" x14ac:dyDescent="0.4"/>
    <row r="26020" customFormat="1" x14ac:dyDescent="0.4"/>
    <row r="26021" customFormat="1" x14ac:dyDescent="0.4"/>
    <row r="26022" customFormat="1" x14ac:dyDescent="0.4"/>
    <row r="26023" customFormat="1" x14ac:dyDescent="0.4"/>
    <row r="26024" customFormat="1" x14ac:dyDescent="0.4"/>
    <row r="26025" customFormat="1" x14ac:dyDescent="0.4"/>
    <row r="26026" customFormat="1" x14ac:dyDescent="0.4"/>
    <row r="26027" customFormat="1" x14ac:dyDescent="0.4"/>
    <row r="26028" customFormat="1" x14ac:dyDescent="0.4"/>
    <row r="26029" customFormat="1" x14ac:dyDescent="0.4"/>
    <row r="26030" customFormat="1" x14ac:dyDescent="0.4"/>
    <row r="26031" customFormat="1" x14ac:dyDescent="0.4"/>
    <row r="26032" customFormat="1" x14ac:dyDescent="0.4"/>
    <row r="26033" customFormat="1" x14ac:dyDescent="0.4"/>
    <row r="26034" customFormat="1" x14ac:dyDescent="0.4"/>
    <row r="26035" customFormat="1" x14ac:dyDescent="0.4"/>
    <row r="26036" customFormat="1" x14ac:dyDescent="0.4"/>
    <row r="26037" customFormat="1" x14ac:dyDescent="0.4"/>
    <row r="26038" customFormat="1" x14ac:dyDescent="0.4"/>
    <row r="26039" customFormat="1" x14ac:dyDescent="0.4"/>
    <row r="26040" customFormat="1" x14ac:dyDescent="0.4"/>
    <row r="26041" customFormat="1" x14ac:dyDescent="0.4"/>
    <row r="26042" customFormat="1" x14ac:dyDescent="0.4"/>
    <row r="26043" customFormat="1" x14ac:dyDescent="0.4"/>
    <row r="26044" customFormat="1" x14ac:dyDescent="0.4"/>
    <row r="26045" customFormat="1" x14ac:dyDescent="0.4"/>
    <row r="26046" customFormat="1" x14ac:dyDescent="0.4"/>
    <row r="26047" customFormat="1" x14ac:dyDescent="0.4"/>
    <row r="26048" customFormat="1" x14ac:dyDescent="0.4"/>
    <row r="26049" customFormat="1" x14ac:dyDescent="0.4"/>
    <row r="26050" customFormat="1" x14ac:dyDescent="0.4"/>
    <row r="26051" customFormat="1" x14ac:dyDescent="0.4"/>
    <row r="26052" customFormat="1" x14ac:dyDescent="0.4"/>
    <row r="26053" customFormat="1" x14ac:dyDescent="0.4"/>
    <row r="26054" customFormat="1" x14ac:dyDescent="0.4"/>
    <row r="26055" customFormat="1" x14ac:dyDescent="0.4"/>
    <row r="26056" customFormat="1" x14ac:dyDescent="0.4"/>
    <row r="26057" customFormat="1" x14ac:dyDescent="0.4"/>
    <row r="26058" customFormat="1" x14ac:dyDescent="0.4"/>
    <row r="26059" customFormat="1" x14ac:dyDescent="0.4"/>
    <row r="26060" customFormat="1" x14ac:dyDescent="0.4"/>
    <row r="26061" customFormat="1" x14ac:dyDescent="0.4"/>
    <row r="26062" customFormat="1" x14ac:dyDescent="0.4"/>
    <row r="26063" customFormat="1" x14ac:dyDescent="0.4"/>
    <row r="26064" customFormat="1" x14ac:dyDescent="0.4"/>
    <row r="26065" customFormat="1" x14ac:dyDescent="0.4"/>
    <row r="26066" customFormat="1" x14ac:dyDescent="0.4"/>
    <row r="26067" customFormat="1" x14ac:dyDescent="0.4"/>
    <row r="26068" customFormat="1" x14ac:dyDescent="0.4"/>
    <row r="26069" customFormat="1" x14ac:dyDescent="0.4"/>
    <row r="26070" customFormat="1" x14ac:dyDescent="0.4"/>
    <row r="26071" customFormat="1" x14ac:dyDescent="0.4"/>
    <row r="26072" customFormat="1" x14ac:dyDescent="0.4"/>
    <row r="26073" customFormat="1" x14ac:dyDescent="0.4"/>
    <row r="26074" customFormat="1" x14ac:dyDescent="0.4"/>
    <row r="26075" customFormat="1" x14ac:dyDescent="0.4"/>
    <row r="26076" customFormat="1" x14ac:dyDescent="0.4"/>
    <row r="26077" customFormat="1" x14ac:dyDescent="0.4"/>
    <row r="26078" customFormat="1" x14ac:dyDescent="0.4"/>
    <row r="26079" customFormat="1" x14ac:dyDescent="0.4"/>
    <row r="26080" customFormat="1" x14ac:dyDescent="0.4"/>
    <row r="26081" customFormat="1" x14ac:dyDescent="0.4"/>
    <row r="26082" customFormat="1" x14ac:dyDescent="0.4"/>
    <row r="26083" customFormat="1" x14ac:dyDescent="0.4"/>
    <row r="26084" customFormat="1" x14ac:dyDescent="0.4"/>
    <row r="26085" customFormat="1" x14ac:dyDescent="0.4"/>
    <row r="26086" customFormat="1" x14ac:dyDescent="0.4"/>
    <row r="26087" customFormat="1" x14ac:dyDescent="0.4"/>
    <row r="26088" customFormat="1" x14ac:dyDescent="0.4"/>
    <row r="26089" customFormat="1" x14ac:dyDescent="0.4"/>
    <row r="26090" customFormat="1" x14ac:dyDescent="0.4"/>
    <row r="26091" customFormat="1" x14ac:dyDescent="0.4"/>
    <row r="26092" customFormat="1" x14ac:dyDescent="0.4"/>
    <row r="26093" customFormat="1" x14ac:dyDescent="0.4"/>
    <row r="26094" customFormat="1" x14ac:dyDescent="0.4"/>
    <row r="26095" customFormat="1" x14ac:dyDescent="0.4"/>
    <row r="26096" customFormat="1" x14ac:dyDescent="0.4"/>
    <row r="26097" customFormat="1" x14ac:dyDescent="0.4"/>
    <row r="26098" customFormat="1" x14ac:dyDescent="0.4"/>
    <row r="26099" customFormat="1" x14ac:dyDescent="0.4"/>
    <row r="26100" customFormat="1" x14ac:dyDescent="0.4"/>
    <row r="26101" customFormat="1" x14ac:dyDescent="0.4"/>
    <row r="26102" customFormat="1" x14ac:dyDescent="0.4"/>
    <row r="26103" customFormat="1" x14ac:dyDescent="0.4"/>
    <row r="26104" customFormat="1" x14ac:dyDescent="0.4"/>
    <row r="26105" customFormat="1" x14ac:dyDescent="0.4"/>
    <row r="26106" customFormat="1" x14ac:dyDescent="0.4"/>
    <row r="26107" customFormat="1" x14ac:dyDescent="0.4"/>
    <row r="26108" customFormat="1" x14ac:dyDescent="0.4"/>
    <row r="26109" customFormat="1" x14ac:dyDescent="0.4"/>
    <row r="26110" customFormat="1" x14ac:dyDescent="0.4"/>
    <row r="26111" customFormat="1" x14ac:dyDescent="0.4"/>
    <row r="26112" customFormat="1" x14ac:dyDescent="0.4"/>
    <row r="26113" customFormat="1" x14ac:dyDescent="0.4"/>
    <row r="26114" customFormat="1" x14ac:dyDescent="0.4"/>
    <row r="26115" customFormat="1" x14ac:dyDescent="0.4"/>
    <row r="26116" customFormat="1" x14ac:dyDescent="0.4"/>
    <row r="26117" customFormat="1" x14ac:dyDescent="0.4"/>
    <row r="26118" customFormat="1" x14ac:dyDescent="0.4"/>
    <row r="26119" customFormat="1" x14ac:dyDescent="0.4"/>
    <row r="26120" customFormat="1" x14ac:dyDescent="0.4"/>
    <row r="26121" customFormat="1" x14ac:dyDescent="0.4"/>
    <row r="26122" customFormat="1" x14ac:dyDescent="0.4"/>
    <row r="26123" customFormat="1" x14ac:dyDescent="0.4"/>
    <row r="26124" customFormat="1" x14ac:dyDescent="0.4"/>
    <row r="26125" customFormat="1" x14ac:dyDescent="0.4"/>
    <row r="26126" customFormat="1" x14ac:dyDescent="0.4"/>
    <row r="26127" customFormat="1" x14ac:dyDescent="0.4"/>
    <row r="26128" customFormat="1" x14ac:dyDescent="0.4"/>
    <row r="26129" customFormat="1" x14ac:dyDescent="0.4"/>
    <row r="26130" customFormat="1" x14ac:dyDescent="0.4"/>
    <row r="26131" customFormat="1" x14ac:dyDescent="0.4"/>
    <row r="26132" customFormat="1" x14ac:dyDescent="0.4"/>
    <row r="26133" customFormat="1" x14ac:dyDescent="0.4"/>
    <row r="26134" customFormat="1" x14ac:dyDescent="0.4"/>
    <row r="26135" customFormat="1" x14ac:dyDescent="0.4"/>
    <row r="26136" customFormat="1" x14ac:dyDescent="0.4"/>
    <row r="26137" customFormat="1" x14ac:dyDescent="0.4"/>
    <row r="26138" customFormat="1" x14ac:dyDescent="0.4"/>
    <row r="26139" customFormat="1" x14ac:dyDescent="0.4"/>
    <row r="26140" customFormat="1" x14ac:dyDescent="0.4"/>
    <row r="26141" customFormat="1" x14ac:dyDescent="0.4"/>
    <row r="26142" customFormat="1" x14ac:dyDescent="0.4"/>
    <row r="26143" customFormat="1" x14ac:dyDescent="0.4"/>
    <row r="26144" customFormat="1" x14ac:dyDescent="0.4"/>
    <row r="26145" customFormat="1" x14ac:dyDescent="0.4"/>
    <row r="26146" customFormat="1" x14ac:dyDescent="0.4"/>
    <row r="26147" customFormat="1" x14ac:dyDescent="0.4"/>
    <row r="26148" customFormat="1" x14ac:dyDescent="0.4"/>
    <row r="26149" customFormat="1" x14ac:dyDescent="0.4"/>
    <row r="26150" customFormat="1" x14ac:dyDescent="0.4"/>
    <row r="26151" customFormat="1" x14ac:dyDescent="0.4"/>
    <row r="26152" customFormat="1" x14ac:dyDescent="0.4"/>
    <row r="26153" customFormat="1" x14ac:dyDescent="0.4"/>
    <row r="26154" customFormat="1" x14ac:dyDescent="0.4"/>
    <row r="26155" customFormat="1" x14ac:dyDescent="0.4"/>
    <row r="26156" customFormat="1" x14ac:dyDescent="0.4"/>
    <row r="26157" customFormat="1" x14ac:dyDescent="0.4"/>
    <row r="26158" customFormat="1" x14ac:dyDescent="0.4"/>
    <row r="26159" customFormat="1" x14ac:dyDescent="0.4"/>
    <row r="26160" customFormat="1" x14ac:dyDescent="0.4"/>
    <row r="26161" customFormat="1" x14ac:dyDescent="0.4"/>
    <row r="26162" customFormat="1" x14ac:dyDescent="0.4"/>
    <row r="26163" customFormat="1" x14ac:dyDescent="0.4"/>
    <row r="26164" customFormat="1" x14ac:dyDescent="0.4"/>
    <row r="26165" customFormat="1" x14ac:dyDescent="0.4"/>
    <row r="26166" customFormat="1" x14ac:dyDescent="0.4"/>
    <row r="26167" customFormat="1" x14ac:dyDescent="0.4"/>
    <row r="26168" customFormat="1" x14ac:dyDescent="0.4"/>
    <row r="26169" customFormat="1" x14ac:dyDescent="0.4"/>
    <row r="26170" customFormat="1" x14ac:dyDescent="0.4"/>
    <row r="26171" customFormat="1" x14ac:dyDescent="0.4"/>
    <row r="26172" customFormat="1" x14ac:dyDescent="0.4"/>
    <row r="26173" customFormat="1" x14ac:dyDescent="0.4"/>
    <row r="26174" customFormat="1" x14ac:dyDescent="0.4"/>
    <row r="26175" customFormat="1" x14ac:dyDescent="0.4"/>
    <row r="26176" customFormat="1" x14ac:dyDescent="0.4"/>
    <row r="26177" customFormat="1" x14ac:dyDescent="0.4"/>
    <row r="26178" customFormat="1" x14ac:dyDescent="0.4"/>
    <row r="26179" customFormat="1" x14ac:dyDescent="0.4"/>
    <row r="26180" customFormat="1" x14ac:dyDescent="0.4"/>
    <row r="26181" customFormat="1" x14ac:dyDescent="0.4"/>
    <row r="26182" customFormat="1" x14ac:dyDescent="0.4"/>
    <row r="26183" customFormat="1" x14ac:dyDescent="0.4"/>
    <row r="26184" customFormat="1" x14ac:dyDescent="0.4"/>
    <row r="26185" customFormat="1" x14ac:dyDescent="0.4"/>
    <row r="26186" customFormat="1" x14ac:dyDescent="0.4"/>
    <row r="26187" customFormat="1" x14ac:dyDescent="0.4"/>
    <row r="26188" customFormat="1" x14ac:dyDescent="0.4"/>
    <row r="26189" customFormat="1" x14ac:dyDescent="0.4"/>
    <row r="26190" customFormat="1" x14ac:dyDescent="0.4"/>
    <row r="26191" customFormat="1" x14ac:dyDescent="0.4"/>
    <row r="26192" customFormat="1" x14ac:dyDescent="0.4"/>
    <row r="26193" customFormat="1" x14ac:dyDescent="0.4"/>
    <row r="26194" customFormat="1" x14ac:dyDescent="0.4"/>
    <row r="26195" customFormat="1" x14ac:dyDescent="0.4"/>
    <row r="26196" customFormat="1" x14ac:dyDescent="0.4"/>
    <row r="26197" customFormat="1" x14ac:dyDescent="0.4"/>
    <row r="26198" customFormat="1" x14ac:dyDescent="0.4"/>
    <row r="26199" customFormat="1" x14ac:dyDescent="0.4"/>
    <row r="26200" customFormat="1" x14ac:dyDescent="0.4"/>
    <row r="26201" customFormat="1" x14ac:dyDescent="0.4"/>
    <row r="26202" customFormat="1" x14ac:dyDescent="0.4"/>
    <row r="26203" customFormat="1" x14ac:dyDescent="0.4"/>
    <row r="26204" customFormat="1" x14ac:dyDescent="0.4"/>
    <row r="26205" customFormat="1" x14ac:dyDescent="0.4"/>
    <row r="26206" customFormat="1" x14ac:dyDescent="0.4"/>
    <row r="26207" customFormat="1" x14ac:dyDescent="0.4"/>
    <row r="26208" customFormat="1" x14ac:dyDescent="0.4"/>
    <row r="26209" customFormat="1" x14ac:dyDescent="0.4"/>
    <row r="26210" customFormat="1" x14ac:dyDescent="0.4"/>
    <row r="26211" customFormat="1" x14ac:dyDescent="0.4"/>
    <row r="26212" customFormat="1" x14ac:dyDescent="0.4"/>
    <row r="26213" customFormat="1" x14ac:dyDescent="0.4"/>
    <row r="26214" customFormat="1" x14ac:dyDescent="0.4"/>
    <row r="26215" customFormat="1" x14ac:dyDescent="0.4"/>
    <row r="26216" customFormat="1" x14ac:dyDescent="0.4"/>
    <row r="26217" customFormat="1" x14ac:dyDescent="0.4"/>
    <row r="26218" customFormat="1" x14ac:dyDescent="0.4"/>
    <row r="26219" customFormat="1" x14ac:dyDescent="0.4"/>
    <row r="26220" customFormat="1" x14ac:dyDescent="0.4"/>
    <row r="26221" customFormat="1" x14ac:dyDescent="0.4"/>
    <row r="26222" customFormat="1" x14ac:dyDescent="0.4"/>
    <row r="26223" customFormat="1" x14ac:dyDescent="0.4"/>
    <row r="26224" customFormat="1" x14ac:dyDescent="0.4"/>
    <row r="26225" customFormat="1" x14ac:dyDescent="0.4"/>
    <row r="26226" customFormat="1" x14ac:dyDescent="0.4"/>
    <row r="26227" customFormat="1" x14ac:dyDescent="0.4"/>
    <row r="26228" customFormat="1" x14ac:dyDescent="0.4"/>
    <row r="26229" customFormat="1" x14ac:dyDescent="0.4"/>
    <row r="26230" customFormat="1" x14ac:dyDescent="0.4"/>
    <row r="26231" customFormat="1" x14ac:dyDescent="0.4"/>
    <row r="26232" customFormat="1" x14ac:dyDescent="0.4"/>
    <row r="26233" customFormat="1" x14ac:dyDescent="0.4"/>
    <row r="26234" customFormat="1" x14ac:dyDescent="0.4"/>
    <row r="26235" customFormat="1" x14ac:dyDescent="0.4"/>
    <row r="26236" customFormat="1" x14ac:dyDescent="0.4"/>
    <row r="26237" customFormat="1" x14ac:dyDescent="0.4"/>
    <row r="26238" customFormat="1" x14ac:dyDescent="0.4"/>
    <row r="26239" customFormat="1" x14ac:dyDescent="0.4"/>
    <row r="26240" customFormat="1" x14ac:dyDescent="0.4"/>
    <row r="26241" customFormat="1" x14ac:dyDescent="0.4"/>
    <row r="26242" customFormat="1" x14ac:dyDescent="0.4"/>
    <row r="26243" customFormat="1" x14ac:dyDescent="0.4"/>
    <row r="26244" customFormat="1" x14ac:dyDescent="0.4"/>
    <row r="26245" customFormat="1" x14ac:dyDescent="0.4"/>
    <row r="26246" customFormat="1" x14ac:dyDescent="0.4"/>
    <row r="26247" customFormat="1" x14ac:dyDescent="0.4"/>
    <row r="26248" customFormat="1" x14ac:dyDescent="0.4"/>
    <row r="26249" customFormat="1" x14ac:dyDescent="0.4"/>
    <row r="26250" customFormat="1" x14ac:dyDescent="0.4"/>
    <row r="26251" customFormat="1" x14ac:dyDescent="0.4"/>
    <row r="26252" customFormat="1" x14ac:dyDescent="0.4"/>
    <row r="26253" customFormat="1" x14ac:dyDescent="0.4"/>
    <row r="26254" customFormat="1" x14ac:dyDescent="0.4"/>
    <row r="26255" customFormat="1" x14ac:dyDescent="0.4"/>
    <row r="26256" customFormat="1" x14ac:dyDescent="0.4"/>
    <row r="26257" customFormat="1" x14ac:dyDescent="0.4"/>
    <row r="26258" customFormat="1" x14ac:dyDescent="0.4"/>
    <row r="26259" customFormat="1" x14ac:dyDescent="0.4"/>
    <row r="26260" customFormat="1" x14ac:dyDescent="0.4"/>
    <row r="26261" customFormat="1" x14ac:dyDescent="0.4"/>
    <row r="26262" customFormat="1" x14ac:dyDescent="0.4"/>
    <row r="26263" customFormat="1" x14ac:dyDescent="0.4"/>
    <row r="26264" customFormat="1" x14ac:dyDescent="0.4"/>
    <row r="26265" customFormat="1" x14ac:dyDescent="0.4"/>
    <row r="26266" customFormat="1" x14ac:dyDescent="0.4"/>
    <row r="26267" customFormat="1" x14ac:dyDescent="0.4"/>
    <row r="26268" customFormat="1" x14ac:dyDescent="0.4"/>
    <row r="26269" customFormat="1" x14ac:dyDescent="0.4"/>
    <row r="26270" customFormat="1" x14ac:dyDescent="0.4"/>
    <row r="26271" customFormat="1" x14ac:dyDescent="0.4"/>
    <row r="26272" customFormat="1" x14ac:dyDescent="0.4"/>
    <row r="26273" customFormat="1" x14ac:dyDescent="0.4"/>
    <row r="26274" customFormat="1" x14ac:dyDescent="0.4"/>
    <row r="26275" customFormat="1" x14ac:dyDescent="0.4"/>
    <row r="26276" customFormat="1" x14ac:dyDescent="0.4"/>
    <row r="26277" customFormat="1" x14ac:dyDescent="0.4"/>
    <row r="26278" customFormat="1" x14ac:dyDescent="0.4"/>
    <row r="26279" customFormat="1" x14ac:dyDescent="0.4"/>
    <row r="26280" customFormat="1" x14ac:dyDescent="0.4"/>
    <row r="26281" customFormat="1" x14ac:dyDescent="0.4"/>
    <row r="26282" customFormat="1" x14ac:dyDescent="0.4"/>
    <row r="26283" customFormat="1" x14ac:dyDescent="0.4"/>
    <row r="26284" customFormat="1" x14ac:dyDescent="0.4"/>
    <row r="26285" customFormat="1" x14ac:dyDescent="0.4"/>
    <row r="26286" customFormat="1" x14ac:dyDescent="0.4"/>
    <row r="26287" customFormat="1" x14ac:dyDescent="0.4"/>
    <row r="26288" customFormat="1" x14ac:dyDescent="0.4"/>
    <row r="26289" customFormat="1" x14ac:dyDescent="0.4"/>
    <row r="26290" customFormat="1" x14ac:dyDescent="0.4"/>
    <row r="26291" customFormat="1" x14ac:dyDescent="0.4"/>
    <row r="26292" customFormat="1" x14ac:dyDescent="0.4"/>
    <row r="26293" customFormat="1" x14ac:dyDescent="0.4"/>
    <row r="26294" customFormat="1" x14ac:dyDescent="0.4"/>
    <row r="26295" customFormat="1" x14ac:dyDescent="0.4"/>
    <row r="26296" customFormat="1" x14ac:dyDescent="0.4"/>
    <row r="26297" customFormat="1" x14ac:dyDescent="0.4"/>
    <row r="26298" customFormat="1" x14ac:dyDescent="0.4"/>
    <row r="26299" customFormat="1" x14ac:dyDescent="0.4"/>
    <row r="26300" customFormat="1" x14ac:dyDescent="0.4"/>
    <row r="26301" customFormat="1" x14ac:dyDescent="0.4"/>
    <row r="26302" customFormat="1" x14ac:dyDescent="0.4"/>
    <row r="26303" customFormat="1" x14ac:dyDescent="0.4"/>
    <row r="26304" customFormat="1" x14ac:dyDescent="0.4"/>
    <row r="26305" customFormat="1" x14ac:dyDescent="0.4"/>
    <row r="26306" customFormat="1" x14ac:dyDescent="0.4"/>
    <row r="26307" customFormat="1" x14ac:dyDescent="0.4"/>
    <row r="26308" customFormat="1" x14ac:dyDescent="0.4"/>
    <row r="26309" customFormat="1" x14ac:dyDescent="0.4"/>
    <row r="26310" customFormat="1" x14ac:dyDescent="0.4"/>
    <row r="26311" customFormat="1" x14ac:dyDescent="0.4"/>
    <row r="26312" customFormat="1" x14ac:dyDescent="0.4"/>
    <row r="26313" customFormat="1" x14ac:dyDescent="0.4"/>
    <row r="26314" customFormat="1" x14ac:dyDescent="0.4"/>
    <row r="26315" customFormat="1" x14ac:dyDescent="0.4"/>
    <row r="26316" customFormat="1" x14ac:dyDescent="0.4"/>
    <row r="26317" customFormat="1" x14ac:dyDescent="0.4"/>
    <row r="26318" customFormat="1" x14ac:dyDescent="0.4"/>
    <row r="26319" customFormat="1" x14ac:dyDescent="0.4"/>
    <row r="26320" customFormat="1" x14ac:dyDescent="0.4"/>
    <row r="26321" customFormat="1" x14ac:dyDescent="0.4"/>
    <row r="26322" customFormat="1" x14ac:dyDescent="0.4"/>
    <row r="26323" customFormat="1" x14ac:dyDescent="0.4"/>
    <row r="26324" customFormat="1" x14ac:dyDescent="0.4"/>
    <row r="26325" customFormat="1" x14ac:dyDescent="0.4"/>
    <row r="26326" customFormat="1" x14ac:dyDescent="0.4"/>
    <row r="26327" customFormat="1" x14ac:dyDescent="0.4"/>
    <row r="26328" customFormat="1" x14ac:dyDescent="0.4"/>
    <row r="26329" customFormat="1" x14ac:dyDescent="0.4"/>
    <row r="26330" customFormat="1" x14ac:dyDescent="0.4"/>
    <row r="26331" customFormat="1" x14ac:dyDescent="0.4"/>
    <row r="26332" customFormat="1" x14ac:dyDescent="0.4"/>
    <row r="26333" customFormat="1" x14ac:dyDescent="0.4"/>
    <row r="26334" customFormat="1" x14ac:dyDescent="0.4"/>
    <row r="26335" customFormat="1" x14ac:dyDescent="0.4"/>
    <row r="26336" customFormat="1" x14ac:dyDescent="0.4"/>
    <row r="26337" customFormat="1" x14ac:dyDescent="0.4"/>
    <row r="26338" customFormat="1" x14ac:dyDescent="0.4"/>
    <row r="26339" customFormat="1" x14ac:dyDescent="0.4"/>
    <row r="26340" customFormat="1" x14ac:dyDescent="0.4"/>
    <row r="26341" customFormat="1" x14ac:dyDescent="0.4"/>
    <row r="26342" customFormat="1" x14ac:dyDescent="0.4"/>
    <row r="26343" customFormat="1" x14ac:dyDescent="0.4"/>
    <row r="26344" customFormat="1" x14ac:dyDescent="0.4"/>
    <row r="26345" customFormat="1" x14ac:dyDescent="0.4"/>
    <row r="26346" customFormat="1" x14ac:dyDescent="0.4"/>
    <row r="26347" customFormat="1" x14ac:dyDescent="0.4"/>
    <row r="26348" customFormat="1" x14ac:dyDescent="0.4"/>
    <row r="26349" customFormat="1" x14ac:dyDescent="0.4"/>
    <row r="26350" customFormat="1" x14ac:dyDescent="0.4"/>
    <row r="26351" customFormat="1" x14ac:dyDescent="0.4"/>
    <row r="26352" customFormat="1" x14ac:dyDescent="0.4"/>
    <row r="26353" customFormat="1" x14ac:dyDescent="0.4"/>
    <row r="26354" customFormat="1" x14ac:dyDescent="0.4"/>
    <row r="26355" customFormat="1" x14ac:dyDescent="0.4"/>
    <row r="26356" customFormat="1" x14ac:dyDescent="0.4"/>
    <row r="26357" customFormat="1" x14ac:dyDescent="0.4"/>
    <row r="26358" customFormat="1" x14ac:dyDescent="0.4"/>
    <row r="26359" customFormat="1" x14ac:dyDescent="0.4"/>
    <row r="26360" customFormat="1" x14ac:dyDescent="0.4"/>
    <row r="26361" customFormat="1" x14ac:dyDescent="0.4"/>
    <row r="26362" customFormat="1" x14ac:dyDescent="0.4"/>
    <row r="26363" customFormat="1" x14ac:dyDescent="0.4"/>
    <row r="26364" customFormat="1" x14ac:dyDescent="0.4"/>
    <row r="26365" customFormat="1" x14ac:dyDescent="0.4"/>
    <row r="26366" customFormat="1" x14ac:dyDescent="0.4"/>
    <row r="26367" customFormat="1" x14ac:dyDescent="0.4"/>
    <row r="26368" customFormat="1" x14ac:dyDescent="0.4"/>
    <row r="26369" customFormat="1" x14ac:dyDescent="0.4"/>
    <row r="26370" customFormat="1" x14ac:dyDescent="0.4"/>
    <row r="26371" customFormat="1" x14ac:dyDescent="0.4"/>
    <row r="26372" customFormat="1" x14ac:dyDescent="0.4"/>
    <row r="26373" customFormat="1" x14ac:dyDescent="0.4"/>
    <row r="26374" customFormat="1" x14ac:dyDescent="0.4"/>
    <row r="26375" customFormat="1" x14ac:dyDescent="0.4"/>
    <row r="26376" customFormat="1" x14ac:dyDescent="0.4"/>
    <row r="26377" customFormat="1" x14ac:dyDescent="0.4"/>
    <row r="26378" customFormat="1" x14ac:dyDescent="0.4"/>
    <row r="26379" customFormat="1" x14ac:dyDescent="0.4"/>
    <row r="26380" customFormat="1" x14ac:dyDescent="0.4"/>
    <row r="26381" customFormat="1" x14ac:dyDescent="0.4"/>
    <row r="26382" customFormat="1" x14ac:dyDescent="0.4"/>
    <row r="26383" customFormat="1" x14ac:dyDescent="0.4"/>
    <row r="26384" customFormat="1" x14ac:dyDescent="0.4"/>
    <row r="26385" customFormat="1" x14ac:dyDescent="0.4"/>
    <row r="26386" customFormat="1" x14ac:dyDescent="0.4"/>
    <row r="26387" customFormat="1" x14ac:dyDescent="0.4"/>
    <row r="26388" customFormat="1" x14ac:dyDescent="0.4"/>
    <row r="26389" customFormat="1" x14ac:dyDescent="0.4"/>
    <row r="26390" customFormat="1" x14ac:dyDescent="0.4"/>
    <row r="26391" customFormat="1" x14ac:dyDescent="0.4"/>
    <row r="26392" customFormat="1" x14ac:dyDescent="0.4"/>
    <row r="26393" customFormat="1" x14ac:dyDescent="0.4"/>
    <row r="26394" customFormat="1" x14ac:dyDescent="0.4"/>
    <row r="26395" customFormat="1" x14ac:dyDescent="0.4"/>
    <row r="26396" customFormat="1" x14ac:dyDescent="0.4"/>
    <row r="26397" customFormat="1" x14ac:dyDescent="0.4"/>
    <row r="26398" customFormat="1" x14ac:dyDescent="0.4"/>
    <row r="26399" customFormat="1" x14ac:dyDescent="0.4"/>
    <row r="26400" customFormat="1" x14ac:dyDescent="0.4"/>
    <row r="26401" customFormat="1" x14ac:dyDescent="0.4"/>
    <row r="26402" customFormat="1" x14ac:dyDescent="0.4"/>
    <row r="26403" customFormat="1" x14ac:dyDescent="0.4"/>
    <row r="26404" customFormat="1" x14ac:dyDescent="0.4"/>
    <row r="26405" customFormat="1" x14ac:dyDescent="0.4"/>
    <row r="26406" customFormat="1" x14ac:dyDescent="0.4"/>
    <row r="26407" customFormat="1" x14ac:dyDescent="0.4"/>
    <row r="26408" customFormat="1" x14ac:dyDescent="0.4"/>
    <row r="26409" customFormat="1" x14ac:dyDescent="0.4"/>
    <row r="26410" customFormat="1" x14ac:dyDescent="0.4"/>
    <row r="26411" customFormat="1" x14ac:dyDescent="0.4"/>
    <row r="26412" customFormat="1" x14ac:dyDescent="0.4"/>
    <row r="26413" customFormat="1" x14ac:dyDescent="0.4"/>
    <row r="26414" customFormat="1" x14ac:dyDescent="0.4"/>
    <row r="26415" customFormat="1" x14ac:dyDescent="0.4"/>
    <row r="26416" customFormat="1" x14ac:dyDescent="0.4"/>
    <row r="26417" customFormat="1" x14ac:dyDescent="0.4"/>
    <row r="26418" customFormat="1" x14ac:dyDescent="0.4"/>
    <row r="26419" customFormat="1" x14ac:dyDescent="0.4"/>
    <row r="26420" customFormat="1" x14ac:dyDescent="0.4"/>
    <row r="26421" customFormat="1" x14ac:dyDescent="0.4"/>
    <row r="26422" customFormat="1" x14ac:dyDescent="0.4"/>
    <row r="26423" customFormat="1" x14ac:dyDescent="0.4"/>
    <row r="26424" customFormat="1" x14ac:dyDescent="0.4"/>
    <row r="26425" customFormat="1" x14ac:dyDescent="0.4"/>
    <row r="26426" customFormat="1" x14ac:dyDescent="0.4"/>
    <row r="26427" customFormat="1" x14ac:dyDescent="0.4"/>
    <row r="26428" customFormat="1" x14ac:dyDescent="0.4"/>
    <row r="26429" customFormat="1" x14ac:dyDescent="0.4"/>
    <row r="26430" customFormat="1" x14ac:dyDescent="0.4"/>
    <row r="26431" customFormat="1" x14ac:dyDescent="0.4"/>
    <row r="26432" customFormat="1" x14ac:dyDescent="0.4"/>
    <row r="26433" customFormat="1" x14ac:dyDescent="0.4"/>
    <row r="26434" customFormat="1" x14ac:dyDescent="0.4"/>
    <row r="26435" customFormat="1" x14ac:dyDescent="0.4"/>
    <row r="26436" customFormat="1" x14ac:dyDescent="0.4"/>
    <row r="26437" customFormat="1" x14ac:dyDescent="0.4"/>
    <row r="26438" customFormat="1" x14ac:dyDescent="0.4"/>
    <row r="26439" customFormat="1" x14ac:dyDescent="0.4"/>
    <row r="26440" customFormat="1" x14ac:dyDescent="0.4"/>
    <row r="26441" customFormat="1" x14ac:dyDescent="0.4"/>
    <row r="26442" customFormat="1" x14ac:dyDescent="0.4"/>
    <row r="26443" customFormat="1" x14ac:dyDescent="0.4"/>
    <row r="26444" customFormat="1" x14ac:dyDescent="0.4"/>
    <row r="26445" customFormat="1" x14ac:dyDescent="0.4"/>
    <row r="26446" customFormat="1" x14ac:dyDescent="0.4"/>
    <row r="26447" customFormat="1" x14ac:dyDescent="0.4"/>
    <row r="26448" customFormat="1" x14ac:dyDescent="0.4"/>
    <row r="26449" customFormat="1" x14ac:dyDescent="0.4"/>
    <row r="26450" customFormat="1" x14ac:dyDescent="0.4"/>
    <row r="26451" customFormat="1" x14ac:dyDescent="0.4"/>
    <row r="26452" customFormat="1" x14ac:dyDescent="0.4"/>
    <row r="26453" customFormat="1" x14ac:dyDescent="0.4"/>
    <row r="26454" customFormat="1" x14ac:dyDescent="0.4"/>
    <row r="26455" customFormat="1" x14ac:dyDescent="0.4"/>
    <row r="26456" customFormat="1" x14ac:dyDescent="0.4"/>
    <row r="26457" customFormat="1" x14ac:dyDescent="0.4"/>
    <row r="26458" customFormat="1" x14ac:dyDescent="0.4"/>
    <row r="26459" customFormat="1" x14ac:dyDescent="0.4"/>
    <row r="26460" customFormat="1" x14ac:dyDescent="0.4"/>
    <row r="26461" customFormat="1" x14ac:dyDescent="0.4"/>
    <row r="26462" customFormat="1" x14ac:dyDescent="0.4"/>
    <row r="26463" customFormat="1" x14ac:dyDescent="0.4"/>
    <row r="26464" customFormat="1" x14ac:dyDescent="0.4"/>
    <row r="26465" customFormat="1" x14ac:dyDescent="0.4"/>
    <row r="26466" customFormat="1" x14ac:dyDescent="0.4"/>
    <row r="26467" customFormat="1" x14ac:dyDescent="0.4"/>
    <row r="26468" customFormat="1" x14ac:dyDescent="0.4"/>
    <row r="26469" customFormat="1" x14ac:dyDescent="0.4"/>
    <row r="26470" customFormat="1" x14ac:dyDescent="0.4"/>
    <row r="26471" customFormat="1" x14ac:dyDescent="0.4"/>
    <row r="26472" customFormat="1" x14ac:dyDescent="0.4"/>
    <row r="26473" customFormat="1" x14ac:dyDescent="0.4"/>
    <row r="26474" customFormat="1" x14ac:dyDescent="0.4"/>
    <row r="26475" customFormat="1" x14ac:dyDescent="0.4"/>
    <row r="26476" customFormat="1" x14ac:dyDescent="0.4"/>
    <row r="26477" customFormat="1" x14ac:dyDescent="0.4"/>
    <row r="26478" customFormat="1" x14ac:dyDescent="0.4"/>
    <row r="26479" customFormat="1" x14ac:dyDescent="0.4"/>
    <row r="26480" customFormat="1" x14ac:dyDescent="0.4"/>
    <row r="26481" customFormat="1" x14ac:dyDescent="0.4"/>
    <row r="26482" customFormat="1" x14ac:dyDescent="0.4"/>
    <row r="26483" customFormat="1" x14ac:dyDescent="0.4"/>
    <row r="26484" customFormat="1" x14ac:dyDescent="0.4"/>
    <row r="26485" customFormat="1" x14ac:dyDescent="0.4"/>
    <row r="26486" customFormat="1" x14ac:dyDescent="0.4"/>
    <row r="26487" customFormat="1" x14ac:dyDescent="0.4"/>
    <row r="26488" customFormat="1" x14ac:dyDescent="0.4"/>
    <row r="26489" customFormat="1" x14ac:dyDescent="0.4"/>
    <row r="26490" customFormat="1" x14ac:dyDescent="0.4"/>
    <row r="26491" customFormat="1" x14ac:dyDescent="0.4"/>
    <row r="26492" customFormat="1" x14ac:dyDescent="0.4"/>
    <row r="26493" customFormat="1" x14ac:dyDescent="0.4"/>
    <row r="26494" customFormat="1" x14ac:dyDescent="0.4"/>
    <row r="26495" customFormat="1" x14ac:dyDescent="0.4"/>
    <row r="26496" customFormat="1" x14ac:dyDescent="0.4"/>
    <row r="26497" customFormat="1" x14ac:dyDescent="0.4"/>
    <row r="26498" customFormat="1" x14ac:dyDescent="0.4"/>
    <row r="26499" customFormat="1" x14ac:dyDescent="0.4"/>
    <row r="26500" customFormat="1" x14ac:dyDescent="0.4"/>
    <row r="26501" customFormat="1" x14ac:dyDescent="0.4"/>
    <row r="26502" customFormat="1" x14ac:dyDescent="0.4"/>
    <row r="26503" customFormat="1" x14ac:dyDescent="0.4"/>
    <row r="26504" customFormat="1" x14ac:dyDescent="0.4"/>
    <row r="26505" customFormat="1" x14ac:dyDescent="0.4"/>
    <row r="26506" customFormat="1" x14ac:dyDescent="0.4"/>
    <row r="26507" customFormat="1" x14ac:dyDescent="0.4"/>
    <row r="26508" customFormat="1" x14ac:dyDescent="0.4"/>
    <row r="26509" customFormat="1" x14ac:dyDescent="0.4"/>
    <row r="26510" customFormat="1" x14ac:dyDescent="0.4"/>
    <row r="26511" customFormat="1" x14ac:dyDescent="0.4"/>
    <row r="26512" customFormat="1" x14ac:dyDescent="0.4"/>
    <row r="26513" customFormat="1" x14ac:dyDescent="0.4"/>
    <row r="26514" customFormat="1" x14ac:dyDescent="0.4"/>
    <row r="26515" customFormat="1" x14ac:dyDescent="0.4"/>
    <row r="26516" customFormat="1" x14ac:dyDescent="0.4"/>
    <row r="26517" customFormat="1" x14ac:dyDescent="0.4"/>
    <row r="26518" customFormat="1" x14ac:dyDescent="0.4"/>
    <row r="26519" customFormat="1" x14ac:dyDescent="0.4"/>
    <row r="26520" customFormat="1" x14ac:dyDescent="0.4"/>
    <row r="26521" customFormat="1" x14ac:dyDescent="0.4"/>
    <row r="26522" customFormat="1" x14ac:dyDescent="0.4"/>
    <row r="26523" customFormat="1" x14ac:dyDescent="0.4"/>
    <row r="26524" customFormat="1" x14ac:dyDescent="0.4"/>
    <row r="26525" customFormat="1" x14ac:dyDescent="0.4"/>
    <row r="26526" customFormat="1" x14ac:dyDescent="0.4"/>
    <row r="26527" customFormat="1" x14ac:dyDescent="0.4"/>
    <row r="26528" customFormat="1" x14ac:dyDescent="0.4"/>
    <row r="26529" customFormat="1" x14ac:dyDescent="0.4"/>
    <row r="26530" customFormat="1" x14ac:dyDescent="0.4"/>
    <row r="26531" customFormat="1" x14ac:dyDescent="0.4"/>
    <row r="26532" customFormat="1" x14ac:dyDescent="0.4"/>
    <row r="26533" customFormat="1" x14ac:dyDescent="0.4"/>
    <row r="26534" customFormat="1" x14ac:dyDescent="0.4"/>
    <row r="26535" customFormat="1" x14ac:dyDescent="0.4"/>
    <row r="26536" customFormat="1" x14ac:dyDescent="0.4"/>
    <row r="26537" customFormat="1" x14ac:dyDescent="0.4"/>
    <row r="26538" customFormat="1" x14ac:dyDescent="0.4"/>
    <row r="26539" customFormat="1" x14ac:dyDescent="0.4"/>
    <row r="26540" customFormat="1" x14ac:dyDescent="0.4"/>
    <row r="26541" customFormat="1" x14ac:dyDescent="0.4"/>
    <row r="26542" customFormat="1" x14ac:dyDescent="0.4"/>
    <row r="26543" customFormat="1" x14ac:dyDescent="0.4"/>
    <row r="26544" customFormat="1" x14ac:dyDescent="0.4"/>
    <row r="26545" customFormat="1" x14ac:dyDescent="0.4"/>
    <row r="26546" customFormat="1" x14ac:dyDescent="0.4"/>
    <row r="26547" customFormat="1" x14ac:dyDescent="0.4"/>
    <row r="26548" customFormat="1" x14ac:dyDescent="0.4"/>
    <row r="26549" customFormat="1" x14ac:dyDescent="0.4"/>
    <row r="26550" customFormat="1" x14ac:dyDescent="0.4"/>
    <row r="26551" customFormat="1" x14ac:dyDescent="0.4"/>
    <row r="26552" customFormat="1" x14ac:dyDescent="0.4"/>
    <row r="26553" customFormat="1" x14ac:dyDescent="0.4"/>
    <row r="26554" customFormat="1" x14ac:dyDescent="0.4"/>
    <row r="26555" customFormat="1" x14ac:dyDescent="0.4"/>
    <row r="26556" customFormat="1" x14ac:dyDescent="0.4"/>
    <row r="26557" customFormat="1" x14ac:dyDescent="0.4"/>
    <row r="26558" customFormat="1" x14ac:dyDescent="0.4"/>
    <row r="26559" customFormat="1" x14ac:dyDescent="0.4"/>
    <row r="26560" customFormat="1" x14ac:dyDescent="0.4"/>
    <row r="26561" customFormat="1" x14ac:dyDescent="0.4"/>
    <row r="26562" customFormat="1" x14ac:dyDescent="0.4"/>
    <row r="26563" customFormat="1" x14ac:dyDescent="0.4"/>
    <row r="26564" customFormat="1" x14ac:dyDescent="0.4"/>
    <row r="26565" customFormat="1" x14ac:dyDescent="0.4"/>
    <row r="26566" customFormat="1" x14ac:dyDescent="0.4"/>
    <row r="26567" customFormat="1" x14ac:dyDescent="0.4"/>
    <row r="26568" customFormat="1" x14ac:dyDescent="0.4"/>
    <row r="26569" customFormat="1" x14ac:dyDescent="0.4"/>
    <row r="26570" customFormat="1" x14ac:dyDescent="0.4"/>
    <row r="26571" customFormat="1" x14ac:dyDescent="0.4"/>
    <row r="26572" customFormat="1" x14ac:dyDescent="0.4"/>
    <row r="26573" customFormat="1" x14ac:dyDescent="0.4"/>
    <row r="26574" customFormat="1" x14ac:dyDescent="0.4"/>
    <row r="26575" customFormat="1" x14ac:dyDescent="0.4"/>
    <row r="26576" customFormat="1" x14ac:dyDescent="0.4"/>
    <row r="26577" customFormat="1" x14ac:dyDescent="0.4"/>
    <row r="26578" customFormat="1" x14ac:dyDescent="0.4"/>
    <row r="26579" customFormat="1" x14ac:dyDescent="0.4"/>
    <row r="26580" customFormat="1" x14ac:dyDescent="0.4"/>
    <row r="26581" customFormat="1" x14ac:dyDescent="0.4"/>
    <row r="26582" customFormat="1" x14ac:dyDescent="0.4"/>
    <row r="26583" customFormat="1" x14ac:dyDescent="0.4"/>
    <row r="26584" customFormat="1" x14ac:dyDescent="0.4"/>
    <row r="26585" customFormat="1" x14ac:dyDescent="0.4"/>
    <row r="26586" customFormat="1" x14ac:dyDescent="0.4"/>
    <row r="26587" customFormat="1" x14ac:dyDescent="0.4"/>
    <row r="26588" customFormat="1" x14ac:dyDescent="0.4"/>
    <row r="26589" customFormat="1" x14ac:dyDescent="0.4"/>
    <row r="26590" customFormat="1" x14ac:dyDescent="0.4"/>
    <row r="26591" customFormat="1" x14ac:dyDescent="0.4"/>
    <row r="26592" customFormat="1" x14ac:dyDescent="0.4"/>
    <row r="26593" customFormat="1" x14ac:dyDescent="0.4"/>
    <row r="26594" customFormat="1" x14ac:dyDescent="0.4"/>
    <row r="26595" customFormat="1" x14ac:dyDescent="0.4"/>
    <row r="26596" customFormat="1" x14ac:dyDescent="0.4"/>
    <row r="26597" customFormat="1" x14ac:dyDescent="0.4"/>
    <row r="26598" customFormat="1" x14ac:dyDescent="0.4"/>
    <row r="26599" customFormat="1" x14ac:dyDescent="0.4"/>
    <row r="26600" customFormat="1" x14ac:dyDescent="0.4"/>
    <row r="26601" customFormat="1" x14ac:dyDescent="0.4"/>
    <row r="26602" customFormat="1" x14ac:dyDescent="0.4"/>
    <row r="26603" customFormat="1" x14ac:dyDescent="0.4"/>
    <row r="26604" customFormat="1" x14ac:dyDescent="0.4"/>
    <row r="26605" customFormat="1" x14ac:dyDescent="0.4"/>
    <row r="26606" customFormat="1" x14ac:dyDescent="0.4"/>
    <row r="26607" customFormat="1" x14ac:dyDescent="0.4"/>
    <row r="26608" customFormat="1" x14ac:dyDescent="0.4"/>
    <row r="26609" customFormat="1" x14ac:dyDescent="0.4"/>
    <row r="26610" customFormat="1" x14ac:dyDescent="0.4"/>
    <row r="26611" customFormat="1" x14ac:dyDescent="0.4"/>
    <row r="26612" customFormat="1" x14ac:dyDescent="0.4"/>
    <row r="26613" customFormat="1" x14ac:dyDescent="0.4"/>
    <row r="26614" customFormat="1" x14ac:dyDescent="0.4"/>
    <row r="26615" customFormat="1" x14ac:dyDescent="0.4"/>
    <row r="26616" customFormat="1" x14ac:dyDescent="0.4"/>
    <row r="26617" customFormat="1" x14ac:dyDescent="0.4"/>
    <row r="26618" customFormat="1" x14ac:dyDescent="0.4"/>
    <row r="26619" customFormat="1" x14ac:dyDescent="0.4"/>
    <row r="26620" customFormat="1" x14ac:dyDescent="0.4"/>
    <row r="26621" customFormat="1" x14ac:dyDescent="0.4"/>
    <row r="26622" customFormat="1" x14ac:dyDescent="0.4"/>
    <row r="26623" customFormat="1" x14ac:dyDescent="0.4"/>
    <row r="26624" customFormat="1" x14ac:dyDescent="0.4"/>
    <row r="26625" customFormat="1" x14ac:dyDescent="0.4"/>
    <row r="26626" customFormat="1" x14ac:dyDescent="0.4"/>
    <row r="26627" customFormat="1" x14ac:dyDescent="0.4"/>
    <row r="26628" customFormat="1" x14ac:dyDescent="0.4"/>
    <row r="26629" customFormat="1" x14ac:dyDescent="0.4"/>
    <row r="26630" customFormat="1" x14ac:dyDescent="0.4"/>
    <row r="26631" customFormat="1" x14ac:dyDescent="0.4"/>
    <row r="26632" customFormat="1" x14ac:dyDescent="0.4"/>
    <row r="26633" customFormat="1" x14ac:dyDescent="0.4"/>
    <row r="26634" customFormat="1" x14ac:dyDescent="0.4"/>
    <row r="26635" customFormat="1" x14ac:dyDescent="0.4"/>
    <row r="26636" customFormat="1" x14ac:dyDescent="0.4"/>
    <row r="26637" customFormat="1" x14ac:dyDescent="0.4"/>
    <row r="26638" customFormat="1" x14ac:dyDescent="0.4"/>
    <row r="26639" customFormat="1" x14ac:dyDescent="0.4"/>
    <row r="26640" customFormat="1" x14ac:dyDescent="0.4"/>
    <row r="26641" customFormat="1" x14ac:dyDescent="0.4"/>
    <row r="26642" customFormat="1" x14ac:dyDescent="0.4"/>
    <row r="26643" customFormat="1" x14ac:dyDescent="0.4"/>
    <row r="26644" customFormat="1" x14ac:dyDescent="0.4"/>
    <row r="26645" customFormat="1" x14ac:dyDescent="0.4"/>
    <row r="26646" customFormat="1" x14ac:dyDescent="0.4"/>
    <row r="26647" customFormat="1" x14ac:dyDescent="0.4"/>
    <row r="26648" customFormat="1" x14ac:dyDescent="0.4"/>
    <row r="26649" customFormat="1" x14ac:dyDescent="0.4"/>
    <row r="26650" customFormat="1" x14ac:dyDescent="0.4"/>
    <row r="26651" customFormat="1" x14ac:dyDescent="0.4"/>
    <row r="26652" customFormat="1" x14ac:dyDescent="0.4"/>
    <row r="26653" customFormat="1" x14ac:dyDescent="0.4"/>
    <row r="26654" customFormat="1" x14ac:dyDescent="0.4"/>
    <row r="26655" customFormat="1" x14ac:dyDescent="0.4"/>
    <row r="26656" customFormat="1" x14ac:dyDescent="0.4"/>
    <row r="26657" customFormat="1" x14ac:dyDescent="0.4"/>
    <row r="26658" customFormat="1" x14ac:dyDescent="0.4"/>
    <row r="26659" customFormat="1" x14ac:dyDescent="0.4"/>
    <row r="26660" customFormat="1" x14ac:dyDescent="0.4"/>
    <row r="26661" customFormat="1" x14ac:dyDescent="0.4"/>
    <row r="26662" customFormat="1" x14ac:dyDescent="0.4"/>
    <row r="26663" customFormat="1" x14ac:dyDescent="0.4"/>
    <row r="26664" customFormat="1" x14ac:dyDescent="0.4"/>
    <row r="26665" customFormat="1" x14ac:dyDescent="0.4"/>
    <row r="26666" customFormat="1" x14ac:dyDescent="0.4"/>
    <row r="26667" customFormat="1" x14ac:dyDescent="0.4"/>
    <row r="26668" customFormat="1" x14ac:dyDescent="0.4"/>
    <row r="26669" customFormat="1" x14ac:dyDescent="0.4"/>
    <row r="26670" customFormat="1" x14ac:dyDescent="0.4"/>
    <row r="26671" customFormat="1" x14ac:dyDescent="0.4"/>
    <row r="26672" customFormat="1" x14ac:dyDescent="0.4"/>
    <row r="26673" customFormat="1" x14ac:dyDescent="0.4"/>
    <row r="26674" customFormat="1" x14ac:dyDescent="0.4"/>
    <row r="26675" customFormat="1" x14ac:dyDescent="0.4"/>
    <row r="26676" customFormat="1" x14ac:dyDescent="0.4"/>
    <row r="26677" customFormat="1" x14ac:dyDescent="0.4"/>
    <row r="26678" customFormat="1" x14ac:dyDescent="0.4"/>
    <row r="26679" customFormat="1" x14ac:dyDescent="0.4"/>
    <row r="26680" customFormat="1" x14ac:dyDescent="0.4"/>
    <row r="26681" customFormat="1" x14ac:dyDescent="0.4"/>
    <row r="26682" customFormat="1" x14ac:dyDescent="0.4"/>
    <row r="26683" customFormat="1" x14ac:dyDescent="0.4"/>
    <row r="26684" customFormat="1" x14ac:dyDescent="0.4"/>
    <row r="26685" customFormat="1" x14ac:dyDescent="0.4"/>
    <row r="26686" customFormat="1" x14ac:dyDescent="0.4"/>
    <row r="26687" customFormat="1" x14ac:dyDescent="0.4"/>
    <row r="26688" customFormat="1" x14ac:dyDescent="0.4"/>
    <row r="26689" customFormat="1" x14ac:dyDescent="0.4"/>
    <row r="26690" customFormat="1" x14ac:dyDescent="0.4"/>
    <row r="26691" customFormat="1" x14ac:dyDescent="0.4"/>
    <row r="26692" customFormat="1" x14ac:dyDescent="0.4"/>
    <row r="26693" customFormat="1" x14ac:dyDescent="0.4"/>
    <row r="26694" customFormat="1" x14ac:dyDescent="0.4"/>
    <row r="26695" customFormat="1" x14ac:dyDescent="0.4"/>
    <row r="26696" customFormat="1" x14ac:dyDescent="0.4"/>
    <row r="26697" customFormat="1" x14ac:dyDescent="0.4"/>
    <row r="26698" customFormat="1" x14ac:dyDescent="0.4"/>
    <row r="26699" customFormat="1" x14ac:dyDescent="0.4"/>
    <row r="26700" customFormat="1" x14ac:dyDescent="0.4"/>
    <row r="26701" customFormat="1" x14ac:dyDescent="0.4"/>
    <row r="26702" customFormat="1" x14ac:dyDescent="0.4"/>
    <row r="26703" customFormat="1" x14ac:dyDescent="0.4"/>
    <row r="26704" customFormat="1" x14ac:dyDescent="0.4"/>
    <row r="26705" customFormat="1" x14ac:dyDescent="0.4"/>
    <row r="26706" customFormat="1" x14ac:dyDescent="0.4"/>
    <row r="26707" customFormat="1" x14ac:dyDescent="0.4"/>
    <row r="26708" customFormat="1" x14ac:dyDescent="0.4"/>
    <row r="26709" customFormat="1" x14ac:dyDescent="0.4"/>
    <row r="26710" customFormat="1" x14ac:dyDescent="0.4"/>
    <row r="26711" customFormat="1" x14ac:dyDescent="0.4"/>
    <row r="26712" customFormat="1" x14ac:dyDescent="0.4"/>
    <row r="26713" customFormat="1" x14ac:dyDescent="0.4"/>
    <row r="26714" customFormat="1" x14ac:dyDescent="0.4"/>
    <row r="26715" customFormat="1" x14ac:dyDescent="0.4"/>
    <row r="26716" customFormat="1" x14ac:dyDescent="0.4"/>
    <row r="26717" customFormat="1" x14ac:dyDescent="0.4"/>
    <row r="26718" customFormat="1" x14ac:dyDescent="0.4"/>
    <row r="26719" customFormat="1" x14ac:dyDescent="0.4"/>
    <row r="26720" customFormat="1" x14ac:dyDescent="0.4"/>
    <row r="26721" customFormat="1" x14ac:dyDescent="0.4"/>
    <row r="26722" customFormat="1" x14ac:dyDescent="0.4"/>
    <row r="26723" customFormat="1" x14ac:dyDescent="0.4"/>
    <row r="26724" customFormat="1" x14ac:dyDescent="0.4"/>
    <row r="26725" customFormat="1" x14ac:dyDescent="0.4"/>
    <row r="26726" customFormat="1" x14ac:dyDescent="0.4"/>
    <row r="26727" customFormat="1" x14ac:dyDescent="0.4"/>
    <row r="26728" customFormat="1" x14ac:dyDescent="0.4"/>
    <row r="26729" customFormat="1" x14ac:dyDescent="0.4"/>
    <row r="26730" customFormat="1" x14ac:dyDescent="0.4"/>
    <row r="26731" customFormat="1" x14ac:dyDescent="0.4"/>
    <row r="26732" customFormat="1" x14ac:dyDescent="0.4"/>
    <row r="26733" customFormat="1" x14ac:dyDescent="0.4"/>
    <row r="26734" customFormat="1" x14ac:dyDescent="0.4"/>
    <row r="26735" customFormat="1" x14ac:dyDescent="0.4"/>
    <row r="26736" customFormat="1" x14ac:dyDescent="0.4"/>
    <row r="26737" customFormat="1" x14ac:dyDescent="0.4"/>
    <row r="26738" customFormat="1" x14ac:dyDescent="0.4"/>
    <row r="26739" customFormat="1" x14ac:dyDescent="0.4"/>
    <row r="26740" customFormat="1" x14ac:dyDescent="0.4"/>
    <row r="26741" customFormat="1" x14ac:dyDescent="0.4"/>
    <row r="26742" customFormat="1" x14ac:dyDescent="0.4"/>
    <row r="26743" customFormat="1" x14ac:dyDescent="0.4"/>
    <row r="26744" customFormat="1" x14ac:dyDescent="0.4"/>
    <row r="26745" customFormat="1" x14ac:dyDescent="0.4"/>
    <row r="26746" customFormat="1" x14ac:dyDescent="0.4"/>
    <row r="26747" customFormat="1" x14ac:dyDescent="0.4"/>
    <row r="26748" customFormat="1" x14ac:dyDescent="0.4"/>
    <row r="26749" customFormat="1" x14ac:dyDescent="0.4"/>
    <row r="26750" customFormat="1" x14ac:dyDescent="0.4"/>
    <row r="26751" customFormat="1" x14ac:dyDescent="0.4"/>
    <row r="26752" customFormat="1" x14ac:dyDescent="0.4"/>
    <row r="26753" customFormat="1" x14ac:dyDescent="0.4"/>
    <row r="26754" customFormat="1" x14ac:dyDescent="0.4"/>
    <row r="26755" customFormat="1" x14ac:dyDescent="0.4"/>
    <row r="26756" customFormat="1" x14ac:dyDescent="0.4"/>
    <row r="26757" customFormat="1" x14ac:dyDescent="0.4"/>
    <row r="26758" customFormat="1" x14ac:dyDescent="0.4"/>
    <row r="26759" customFormat="1" x14ac:dyDescent="0.4"/>
    <row r="26760" customFormat="1" x14ac:dyDescent="0.4"/>
    <row r="26761" customFormat="1" x14ac:dyDescent="0.4"/>
    <row r="26762" customFormat="1" x14ac:dyDescent="0.4"/>
    <row r="26763" customFormat="1" x14ac:dyDescent="0.4"/>
    <row r="26764" customFormat="1" x14ac:dyDescent="0.4"/>
    <row r="26765" customFormat="1" x14ac:dyDescent="0.4"/>
    <row r="26766" customFormat="1" x14ac:dyDescent="0.4"/>
    <row r="26767" customFormat="1" x14ac:dyDescent="0.4"/>
    <row r="26768" customFormat="1" x14ac:dyDescent="0.4"/>
    <row r="26769" customFormat="1" x14ac:dyDescent="0.4"/>
    <row r="26770" customFormat="1" x14ac:dyDescent="0.4"/>
    <row r="26771" customFormat="1" x14ac:dyDescent="0.4"/>
    <row r="26772" customFormat="1" x14ac:dyDescent="0.4"/>
    <row r="26773" customFormat="1" x14ac:dyDescent="0.4"/>
    <row r="26774" customFormat="1" x14ac:dyDescent="0.4"/>
    <row r="26775" customFormat="1" x14ac:dyDescent="0.4"/>
    <row r="26776" customFormat="1" x14ac:dyDescent="0.4"/>
    <row r="26777" customFormat="1" x14ac:dyDescent="0.4"/>
    <row r="26778" customFormat="1" x14ac:dyDescent="0.4"/>
    <row r="26779" customFormat="1" x14ac:dyDescent="0.4"/>
    <row r="26780" customFormat="1" x14ac:dyDescent="0.4"/>
    <row r="26781" customFormat="1" x14ac:dyDescent="0.4"/>
    <row r="26782" customFormat="1" x14ac:dyDescent="0.4"/>
    <row r="26783" customFormat="1" x14ac:dyDescent="0.4"/>
    <row r="26784" customFormat="1" x14ac:dyDescent="0.4"/>
    <row r="26785" customFormat="1" x14ac:dyDescent="0.4"/>
    <row r="26786" customFormat="1" x14ac:dyDescent="0.4"/>
    <row r="26787" customFormat="1" x14ac:dyDescent="0.4"/>
    <row r="26788" customFormat="1" x14ac:dyDescent="0.4"/>
    <row r="26789" customFormat="1" x14ac:dyDescent="0.4"/>
    <row r="26790" customFormat="1" x14ac:dyDescent="0.4"/>
    <row r="26791" customFormat="1" x14ac:dyDescent="0.4"/>
    <row r="26792" customFormat="1" x14ac:dyDescent="0.4"/>
    <row r="26793" customFormat="1" x14ac:dyDescent="0.4"/>
    <row r="26794" customFormat="1" x14ac:dyDescent="0.4"/>
    <row r="26795" customFormat="1" x14ac:dyDescent="0.4"/>
    <row r="26796" customFormat="1" x14ac:dyDescent="0.4"/>
    <row r="26797" customFormat="1" x14ac:dyDescent="0.4"/>
    <row r="26798" customFormat="1" x14ac:dyDescent="0.4"/>
    <row r="26799" customFormat="1" x14ac:dyDescent="0.4"/>
    <row r="26800" customFormat="1" x14ac:dyDescent="0.4"/>
    <row r="26801" customFormat="1" x14ac:dyDescent="0.4"/>
    <row r="26802" customFormat="1" x14ac:dyDescent="0.4"/>
    <row r="26803" customFormat="1" x14ac:dyDescent="0.4"/>
    <row r="26804" customFormat="1" x14ac:dyDescent="0.4"/>
    <row r="26805" customFormat="1" x14ac:dyDescent="0.4"/>
    <row r="26806" customFormat="1" x14ac:dyDescent="0.4"/>
    <row r="26807" customFormat="1" x14ac:dyDescent="0.4"/>
    <row r="26808" customFormat="1" x14ac:dyDescent="0.4"/>
    <row r="26809" customFormat="1" x14ac:dyDescent="0.4"/>
    <row r="26810" customFormat="1" x14ac:dyDescent="0.4"/>
    <row r="26811" customFormat="1" x14ac:dyDescent="0.4"/>
    <row r="26812" customFormat="1" x14ac:dyDescent="0.4"/>
    <row r="26813" customFormat="1" x14ac:dyDescent="0.4"/>
    <row r="26814" customFormat="1" x14ac:dyDescent="0.4"/>
    <row r="26815" customFormat="1" x14ac:dyDescent="0.4"/>
    <row r="26816" customFormat="1" x14ac:dyDescent="0.4"/>
    <row r="26817" customFormat="1" x14ac:dyDescent="0.4"/>
    <row r="26818" customFormat="1" x14ac:dyDescent="0.4"/>
    <row r="26819" customFormat="1" x14ac:dyDescent="0.4"/>
    <row r="26820" customFormat="1" x14ac:dyDescent="0.4"/>
    <row r="26821" customFormat="1" x14ac:dyDescent="0.4"/>
    <row r="26822" customFormat="1" x14ac:dyDescent="0.4"/>
    <row r="26823" customFormat="1" x14ac:dyDescent="0.4"/>
    <row r="26824" customFormat="1" x14ac:dyDescent="0.4"/>
    <row r="26825" customFormat="1" x14ac:dyDescent="0.4"/>
    <row r="26826" customFormat="1" x14ac:dyDescent="0.4"/>
    <row r="26827" customFormat="1" x14ac:dyDescent="0.4"/>
    <row r="26828" customFormat="1" x14ac:dyDescent="0.4"/>
    <row r="26829" customFormat="1" x14ac:dyDescent="0.4"/>
    <row r="26830" customFormat="1" x14ac:dyDescent="0.4"/>
    <row r="26831" customFormat="1" x14ac:dyDescent="0.4"/>
    <row r="26832" customFormat="1" x14ac:dyDescent="0.4"/>
    <row r="26833" customFormat="1" x14ac:dyDescent="0.4"/>
    <row r="26834" customFormat="1" x14ac:dyDescent="0.4"/>
    <row r="26835" customFormat="1" x14ac:dyDescent="0.4"/>
    <row r="26836" customFormat="1" x14ac:dyDescent="0.4"/>
    <row r="26837" customFormat="1" x14ac:dyDescent="0.4"/>
    <row r="26838" customFormat="1" x14ac:dyDescent="0.4"/>
    <row r="26839" customFormat="1" x14ac:dyDescent="0.4"/>
    <row r="26840" customFormat="1" x14ac:dyDescent="0.4"/>
    <row r="26841" customFormat="1" x14ac:dyDescent="0.4"/>
    <row r="26842" customFormat="1" x14ac:dyDescent="0.4"/>
    <row r="26843" customFormat="1" x14ac:dyDescent="0.4"/>
    <row r="26844" customFormat="1" x14ac:dyDescent="0.4"/>
    <row r="26845" customFormat="1" x14ac:dyDescent="0.4"/>
    <row r="26846" customFormat="1" x14ac:dyDescent="0.4"/>
    <row r="26847" customFormat="1" x14ac:dyDescent="0.4"/>
    <row r="26848" customFormat="1" x14ac:dyDescent="0.4"/>
    <row r="26849" customFormat="1" x14ac:dyDescent="0.4"/>
    <row r="26850" customFormat="1" x14ac:dyDescent="0.4"/>
    <row r="26851" customFormat="1" x14ac:dyDescent="0.4"/>
    <row r="26852" customFormat="1" x14ac:dyDescent="0.4"/>
    <row r="26853" customFormat="1" x14ac:dyDescent="0.4"/>
    <row r="26854" customFormat="1" x14ac:dyDescent="0.4"/>
    <row r="26855" customFormat="1" x14ac:dyDescent="0.4"/>
    <row r="26856" customFormat="1" x14ac:dyDescent="0.4"/>
    <row r="26857" customFormat="1" x14ac:dyDescent="0.4"/>
    <row r="26858" customFormat="1" x14ac:dyDescent="0.4"/>
    <row r="26859" customFormat="1" x14ac:dyDescent="0.4"/>
    <row r="26860" customFormat="1" x14ac:dyDescent="0.4"/>
    <row r="26861" customFormat="1" x14ac:dyDescent="0.4"/>
    <row r="26862" customFormat="1" x14ac:dyDescent="0.4"/>
    <row r="26863" customFormat="1" x14ac:dyDescent="0.4"/>
    <row r="26864" customFormat="1" x14ac:dyDescent="0.4"/>
    <row r="26865" customFormat="1" x14ac:dyDescent="0.4"/>
    <row r="26866" customFormat="1" x14ac:dyDescent="0.4"/>
    <row r="26867" customFormat="1" x14ac:dyDescent="0.4"/>
    <row r="26868" customFormat="1" x14ac:dyDescent="0.4"/>
    <row r="26869" customFormat="1" x14ac:dyDescent="0.4"/>
    <row r="26870" customFormat="1" x14ac:dyDescent="0.4"/>
    <row r="26871" customFormat="1" x14ac:dyDescent="0.4"/>
    <row r="26872" customFormat="1" x14ac:dyDescent="0.4"/>
    <row r="26873" customFormat="1" x14ac:dyDescent="0.4"/>
    <row r="26874" customFormat="1" x14ac:dyDescent="0.4"/>
    <row r="26875" customFormat="1" x14ac:dyDescent="0.4"/>
    <row r="26876" customFormat="1" x14ac:dyDescent="0.4"/>
    <row r="26877" customFormat="1" x14ac:dyDescent="0.4"/>
    <row r="26878" customFormat="1" x14ac:dyDescent="0.4"/>
    <row r="26879" customFormat="1" x14ac:dyDescent="0.4"/>
    <row r="26880" customFormat="1" x14ac:dyDescent="0.4"/>
    <row r="26881" customFormat="1" x14ac:dyDescent="0.4"/>
    <row r="26882" customFormat="1" x14ac:dyDescent="0.4"/>
    <row r="26883" customFormat="1" x14ac:dyDescent="0.4"/>
    <row r="26884" customFormat="1" x14ac:dyDescent="0.4"/>
    <row r="26885" customFormat="1" x14ac:dyDescent="0.4"/>
    <row r="26886" customFormat="1" x14ac:dyDescent="0.4"/>
    <row r="26887" customFormat="1" x14ac:dyDescent="0.4"/>
    <row r="26888" customFormat="1" x14ac:dyDescent="0.4"/>
    <row r="26889" customFormat="1" x14ac:dyDescent="0.4"/>
    <row r="26890" customFormat="1" x14ac:dyDescent="0.4"/>
    <row r="26891" customFormat="1" x14ac:dyDescent="0.4"/>
    <row r="26892" customFormat="1" x14ac:dyDescent="0.4"/>
    <row r="26893" customFormat="1" x14ac:dyDescent="0.4"/>
    <row r="26894" customFormat="1" x14ac:dyDescent="0.4"/>
    <row r="26895" customFormat="1" x14ac:dyDescent="0.4"/>
    <row r="26896" customFormat="1" x14ac:dyDescent="0.4"/>
    <row r="26897" customFormat="1" x14ac:dyDescent="0.4"/>
    <row r="26898" customFormat="1" x14ac:dyDescent="0.4"/>
    <row r="26899" customFormat="1" x14ac:dyDescent="0.4"/>
    <row r="26900" customFormat="1" x14ac:dyDescent="0.4"/>
    <row r="26901" customFormat="1" x14ac:dyDescent="0.4"/>
    <row r="26902" customFormat="1" x14ac:dyDescent="0.4"/>
    <row r="26903" customFormat="1" x14ac:dyDescent="0.4"/>
    <row r="26904" customFormat="1" x14ac:dyDescent="0.4"/>
    <row r="26905" customFormat="1" x14ac:dyDescent="0.4"/>
    <row r="26906" customFormat="1" x14ac:dyDescent="0.4"/>
    <row r="26907" customFormat="1" x14ac:dyDescent="0.4"/>
    <row r="26908" customFormat="1" x14ac:dyDescent="0.4"/>
    <row r="26909" customFormat="1" x14ac:dyDescent="0.4"/>
    <row r="26910" customFormat="1" x14ac:dyDescent="0.4"/>
    <row r="26911" customFormat="1" x14ac:dyDescent="0.4"/>
    <row r="26912" customFormat="1" x14ac:dyDescent="0.4"/>
    <row r="26913" customFormat="1" x14ac:dyDescent="0.4"/>
    <row r="26914" customFormat="1" x14ac:dyDescent="0.4"/>
    <row r="26915" customFormat="1" x14ac:dyDescent="0.4"/>
    <row r="26916" customFormat="1" x14ac:dyDescent="0.4"/>
    <row r="26917" customFormat="1" x14ac:dyDescent="0.4"/>
    <row r="26918" customFormat="1" x14ac:dyDescent="0.4"/>
    <row r="26919" customFormat="1" x14ac:dyDescent="0.4"/>
    <row r="26920" customFormat="1" x14ac:dyDescent="0.4"/>
    <row r="26921" customFormat="1" x14ac:dyDescent="0.4"/>
    <row r="26922" customFormat="1" x14ac:dyDescent="0.4"/>
    <row r="26923" customFormat="1" x14ac:dyDescent="0.4"/>
    <row r="26924" customFormat="1" x14ac:dyDescent="0.4"/>
    <row r="26925" customFormat="1" x14ac:dyDescent="0.4"/>
    <row r="26926" customFormat="1" x14ac:dyDescent="0.4"/>
    <row r="26927" customFormat="1" x14ac:dyDescent="0.4"/>
    <row r="26928" customFormat="1" x14ac:dyDescent="0.4"/>
    <row r="26929" customFormat="1" x14ac:dyDescent="0.4"/>
    <row r="26930" customFormat="1" x14ac:dyDescent="0.4"/>
    <row r="26931" customFormat="1" x14ac:dyDescent="0.4"/>
    <row r="26932" customFormat="1" x14ac:dyDescent="0.4"/>
    <row r="26933" customFormat="1" x14ac:dyDescent="0.4"/>
    <row r="26934" customFormat="1" x14ac:dyDescent="0.4"/>
    <row r="26935" customFormat="1" x14ac:dyDescent="0.4"/>
    <row r="26936" customFormat="1" x14ac:dyDescent="0.4"/>
    <row r="26937" customFormat="1" x14ac:dyDescent="0.4"/>
    <row r="26938" customFormat="1" x14ac:dyDescent="0.4"/>
    <row r="26939" customFormat="1" x14ac:dyDescent="0.4"/>
    <row r="26940" customFormat="1" x14ac:dyDescent="0.4"/>
    <row r="26941" customFormat="1" x14ac:dyDescent="0.4"/>
    <row r="26942" customFormat="1" x14ac:dyDescent="0.4"/>
    <row r="26943" customFormat="1" x14ac:dyDescent="0.4"/>
    <row r="26944" customFormat="1" x14ac:dyDescent="0.4"/>
    <row r="26945" customFormat="1" x14ac:dyDescent="0.4"/>
    <row r="26946" customFormat="1" x14ac:dyDescent="0.4"/>
    <row r="26947" customFormat="1" x14ac:dyDescent="0.4"/>
    <row r="26948" customFormat="1" x14ac:dyDescent="0.4"/>
    <row r="26949" customFormat="1" x14ac:dyDescent="0.4"/>
    <row r="26950" customFormat="1" x14ac:dyDescent="0.4"/>
    <row r="26951" customFormat="1" x14ac:dyDescent="0.4"/>
    <row r="26952" customFormat="1" x14ac:dyDescent="0.4"/>
    <row r="26953" customFormat="1" x14ac:dyDescent="0.4"/>
    <row r="26954" customFormat="1" x14ac:dyDescent="0.4"/>
    <row r="26955" customFormat="1" x14ac:dyDescent="0.4"/>
    <row r="26956" customFormat="1" x14ac:dyDescent="0.4"/>
    <row r="26957" customFormat="1" x14ac:dyDescent="0.4"/>
    <row r="26958" customFormat="1" x14ac:dyDescent="0.4"/>
    <row r="26959" customFormat="1" x14ac:dyDescent="0.4"/>
    <row r="26960" customFormat="1" x14ac:dyDescent="0.4"/>
    <row r="26961" customFormat="1" x14ac:dyDescent="0.4"/>
    <row r="26962" customFormat="1" x14ac:dyDescent="0.4"/>
    <row r="26963" customFormat="1" x14ac:dyDescent="0.4"/>
    <row r="26964" customFormat="1" x14ac:dyDescent="0.4"/>
    <row r="26965" customFormat="1" x14ac:dyDescent="0.4"/>
    <row r="26966" customFormat="1" x14ac:dyDescent="0.4"/>
    <row r="26967" customFormat="1" x14ac:dyDescent="0.4"/>
    <row r="26968" customFormat="1" x14ac:dyDescent="0.4"/>
    <row r="26969" customFormat="1" x14ac:dyDescent="0.4"/>
    <row r="26970" customFormat="1" x14ac:dyDescent="0.4"/>
    <row r="26971" customFormat="1" x14ac:dyDescent="0.4"/>
    <row r="26972" customFormat="1" x14ac:dyDescent="0.4"/>
    <row r="26973" customFormat="1" x14ac:dyDescent="0.4"/>
    <row r="26974" customFormat="1" x14ac:dyDescent="0.4"/>
    <row r="26975" customFormat="1" x14ac:dyDescent="0.4"/>
    <row r="26976" customFormat="1" x14ac:dyDescent="0.4"/>
    <row r="26977" customFormat="1" x14ac:dyDescent="0.4"/>
    <row r="26978" customFormat="1" x14ac:dyDescent="0.4"/>
    <row r="26979" customFormat="1" x14ac:dyDescent="0.4"/>
    <row r="26980" customFormat="1" x14ac:dyDescent="0.4"/>
    <row r="26981" customFormat="1" x14ac:dyDescent="0.4"/>
    <row r="26982" customFormat="1" x14ac:dyDescent="0.4"/>
    <row r="26983" customFormat="1" x14ac:dyDescent="0.4"/>
    <row r="26984" customFormat="1" x14ac:dyDescent="0.4"/>
    <row r="26985" customFormat="1" x14ac:dyDescent="0.4"/>
    <row r="26986" customFormat="1" x14ac:dyDescent="0.4"/>
    <row r="26987" customFormat="1" x14ac:dyDescent="0.4"/>
    <row r="26988" customFormat="1" x14ac:dyDescent="0.4"/>
    <row r="26989" customFormat="1" x14ac:dyDescent="0.4"/>
    <row r="26990" customFormat="1" x14ac:dyDescent="0.4"/>
    <row r="26991" customFormat="1" x14ac:dyDescent="0.4"/>
    <row r="26992" customFormat="1" x14ac:dyDescent="0.4"/>
    <row r="26993" customFormat="1" x14ac:dyDescent="0.4"/>
    <row r="26994" customFormat="1" x14ac:dyDescent="0.4"/>
    <row r="26995" customFormat="1" x14ac:dyDescent="0.4"/>
    <row r="26996" customFormat="1" x14ac:dyDescent="0.4"/>
    <row r="26997" customFormat="1" x14ac:dyDescent="0.4"/>
    <row r="26998" customFormat="1" x14ac:dyDescent="0.4"/>
    <row r="26999" customFormat="1" x14ac:dyDescent="0.4"/>
    <row r="27000" customFormat="1" x14ac:dyDescent="0.4"/>
    <row r="27001" customFormat="1" x14ac:dyDescent="0.4"/>
    <row r="27002" customFormat="1" x14ac:dyDescent="0.4"/>
    <row r="27003" customFormat="1" x14ac:dyDescent="0.4"/>
    <row r="27004" customFormat="1" x14ac:dyDescent="0.4"/>
    <row r="27005" customFormat="1" x14ac:dyDescent="0.4"/>
    <row r="27006" customFormat="1" x14ac:dyDescent="0.4"/>
    <row r="27007" customFormat="1" x14ac:dyDescent="0.4"/>
    <row r="27008" customFormat="1" x14ac:dyDescent="0.4"/>
    <row r="27009" customFormat="1" x14ac:dyDescent="0.4"/>
    <row r="27010" customFormat="1" x14ac:dyDescent="0.4"/>
    <row r="27011" customFormat="1" x14ac:dyDescent="0.4"/>
    <row r="27012" customFormat="1" x14ac:dyDescent="0.4"/>
    <row r="27013" customFormat="1" x14ac:dyDescent="0.4"/>
    <row r="27014" customFormat="1" x14ac:dyDescent="0.4"/>
    <row r="27015" customFormat="1" x14ac:dyDescent="0.4"/>
    <row r="27016" customFormat="1" x14ac:dyDescent="0.4"/>
    <row r="27017" customFormat="1" x14ac:dyDescent="0.4"/>
    <row r="27018" customFormat="1" x14ac:dyDescent="0.4"/>
    <row r="27019" customFormat="1" x14ac:dyDescent="0.4"/>
    <row r="27020" customFormat="1" x14ac:dyDescent="0.4"/>
    <row r="27021" customFormat="1" x14ac:dyDescent="0.4"/>
    <row r="27022" customFormat="1" x14ac:dyDescent="0.4"/>
    <row r="27023" customFormat="1" x14ac:dyDescent="0.4"/>
    <row r="27024" customFormat="1" x14ac:dyDescent="0.4"/>
    <row r="27025" customFormat="1" x14ac:dyDescent="0.4"/>
    <row r="27026" customFormat="1" x14ac:dyDescent="0.4"/>
    <row r="27027" customFormat="1" x14ac:dyDescent="0.4"/>
    <row r="27028" customFormat="1" x14ac:dyDescent="0.4"/>
    <row r="27029" customFormat="1" x14ac:dyDescent="0.4"/>
    <row r="27030" customFormat="1" x14ac:dyDescent="0.4"/>
    <row r="27031" customFormat="1" x14ac:dyDescent="0.4"/>
    <row r="27032" customFormat="1" x14ac:dyDescent="0.4"/>
    <row r="27033" customFormat="1" x14ac:dyDescent="0.4"/>
    <row r="27034" customFormat="1" x14ac:dyDescent="0.4"/>
    <row r="27035" customFormat="1" x14ac:dyDescent="0.4"/>
    <row r="27036" customFormat="1" x14ac:dyDescent="0.4"/>
    <row r="27037" customFormat="1" x14ac:dyDescent="0.4"/>
    <row r="27038" customFormat="1" x14ac:dyDescent="0.4"/>
    <row r="27039" customFormat="1" x14ac:dyDescent="0.4"/>
    <row r="27040" customFormat="1" x14ac:dyDescent="0.4"/>
    <row r="27041" customFormat="1" x14ac:dyDescent="0.4"/>
    <row r="27042" customFormat="1" x14ac:dyDescent="0.4"/>
    <row r="27043" customFormat="1" x14ac:dyDescent="0.4"/>
    <row r="27044" customFormat="1" x14ac:dyDescent="0.4"/>
    <row r="27045" customFormat="1" x14ac:dyDescent="0.4"/>
    <row r="27046" customFormat="1" x14ac:dyDescent="0.4"/>
    <row r="27047" customFormat="1" x14ac:dyDescent="0.4"/>
    <row r="27048" customFormat="1" x14ac:dyDescent="0.4"/>
    <row r="27049" customFormat="1" x14ac:dyDescent="0.4"/>
    <row r="27050" customFormat="1" x14ac:dyDescent="0.4"/>
    <row r="27051" customFormat="1" x14ac:dyDescent="0.4"/>
    <row r="27052" customFormat="1" x14ac:dyDescent="0.4"/>
    <row r="27053" customFormat="1" x14ac:dyDescent="0.4"/>
    <row r="27054" customFormat="1" x14ac:dyDescent="0.4"/>
    <row r="27055" customFormat="1" x14ac:dyDescent="0.4"/>
    <row r="27056" customFormat="1" x14ac:dyDescent="0.4"/>
    <row r="27057" customFormat="1" x14ac:dyDescent="0.4"/>
    <row r="27058" customFormat="1" x14ac:dyDescent="0.4"/>
    <row r="27059" customFormat="1" x14ac:dyDescent="0.4"/>
    <row r="27060" customFormat="1" x14ac:dyDescent="0.4"/>
    <row r="27061" customFormat="1" x14ac:dyDescent="0.4"/>
    <row r="27062" customFormat="1" x14ac:dyDescent="0.4"/>
    <row r="27063" customFormat="1" x14ac:dyDescent="0.4"/>
    <row r="27064" customFormat="1" x14ac:dyDescent="0.4"/>
    <row r="27065" customFormat="1" x14ac:dyDescent="0.4"/>
    <row r="27066" customFormat="1" x14ac:dyDescent="0.4"/>
    <row r="27067" customFormat="1" x14ac:dyDescent="0.4"/>
    <row r="27068" customFormat="1" x14ac:dyDescent="0.4"/>
    <row r="27069" customFormat="1" x14ac:dyDescent="0.4"/>
    <row r="27070" customFormat="1" x14ac:dyDescent="0.4"/>
    <row r="27071" customFormat="1" x14ac:dyDescent="0.4"/>
    <row r="27072" customFormat="1" x14ac:dyDescent="0.4"/>
    <row r="27073" customFormat="1" x14ac:dyDescent="0.4"/>
    <row r="27074" customFormat="1" x14ac:dyDescent="0.4"/>
    <row r="27075" customFormat="1" x14ac:dyDescent="0.4"/>
    <row r="27076" customFormat="1" x14ac:dyDescent="0.4"/>
    <row r="27077" customFormat="1" x14ac:dyDescent="0.4"/>
    <row r="27078" customFormat="1" x14ac:dyDescent="0.4"/>
    <row r="27079" customFormat="1" x14ac:dyDescent="0.4"/>
    <row r="27080" customFormat="1" x14ac:dyDescent="0.4"/>
    <row r="27081" customFormat="1" x14ac:dyDescent="0.4"/>
    <row r="27082" customFormat="1" x14ac:dyDescent="0.4"/>
    <row r="27083" customFormat="1" x14ac:dyDescent="0.4"/>
    <row r="27084" customFormat="1" x14ac:dyDescent="0.4"/>
    <row r="27085" customFormat="1" x14ac:dyDescent="0.4"/>
    <row r="27086" customFormat="1" x14ac:dyDescent="0.4"/>
    <row r="27087" customFormat="1" x14ac:dyDescent="0.4"/>
    <row r="27088" customFormat="1" x14ac:dyDescent="0.4"/>
    <row r="27089" customFormat="1" x14ac:dyDescent="0.4"/>
    <row r="27090" customFormat="1" x14ac:dyDescent="0.4"/>
    <row r="27091" customFormat="1" x14ac:dyDescent="0.4"/>
    <row r="27092" customFormat="1" x14ac:dyDescent="0.4"/>
    <row r="27093" customFormat="1" x14ac:dyDescent="0.4"/>
    <row r="27094" customFormat="1" x14ac:dyDescent="0.4"/>
    <row r="27095" customFormat="1" x14ac:dyDescent="0.4"/>
    <row r="27096" customFormat="1" x14ac:dyDescent="0.4"/>
    <row r="27097" customFormat="1" x14ac:dyDescent="0.4"/>
    <row r="27098" customFormat="1" x14ac:dyDescent="0.4"/>
    <row r="27099" customFormat="1" x14ac:dyDescent="0.4"/>
    <row r="27100" customFormat="1" x14ac:dyDescent="0.4"/>
    <row r="27101" customFormat="1" x14ac:dyDescent="0.4"/>
    <row r="27102" customFormat="1" x14ac:dyDescent="0.4"/>
    <row r="27103" customFormat="1" x14ac:dyDescent="0.4"/>
    <row r="27104" customFormat="1" x14ac:dyDescent="0.4"/>
    <row r="27105" customFormat="1" x14ac:dyDescent="0.4"/>
    <row r="27106" customFormat="1" x14ac:dyDescent="0.4"/>
    <row r="27107" customFormat="1" x14ac:dyDescent="0.4"/>
    <row r="27108" customFormat="1" x14ac:dyDescent="0.4"/>
    <row r="27109" customFormat="1" x14ac:dyDescent="0.4"/>
    <row r="27110" customFormat="1" x14ac:dyDescent="0.4"/>
    <row r="27111" customFormat="1" x14ac:dyDescent="0.4"/>
    <row r="27112" customFormat="1" x14ac:dyDescent="0.4"/>
    <row r="27113" customFormat="1" x14ac:dyDescent="0.4"/>
    <row r="27114" customFormat="1" x14ac:dyDescent="0.4"/>
    <row r="27115" customFormat="1" x14ac:dyDescent="0.4"/>
    <row r="27116" customFormat="1" x14ac:dyDescent="0.4"/>
    <row r="27117" customFormat="1" x14ac:dyDescent="0.4"/>
    <row r="27118" customFormat="1" x14ac:dyDescent="0.4"/>
    <row r="27119" customFormat="1" x14ac:dyDescent="0.4"/>
    <row r="27120" customFormat="1" x14ac:dyDescent="0.4"/>
    <row r="27121" customFormat="1" x14ac:dyDescent="0.4"/>
    <row r="27122" customFormat="1" x14ac:dyDescent="0.4"/>
    <row r="27123" customFormat="1" x14ac:dyDescent="0.4"/>
    <row r="27124" customFormat="1" x14ac:dyDescent="0.4"/>
    <row r="27125" customFormat="1" x14ac:dyDescent="0.4"/>
    <row r="27126" customFormat="1" x14ac:dyDescent="0.4"/>
    <row r="27127" customFormat="1" x14ac:dyDescent="0.4"/>
    <row r="27128" customFormat="1" x14ac:dyDescent="0.4"/>
    <row r="27129" customFormat="1" x14ac:dyDescent="0.4"/>
    <row r="27130" customFormat="1" x14ac:dyDescent="0.4"/>
    <row r="27131" customFormat="1" x14ac:dyDescent="0.4"/>
    <row r="27132" customFormat="1" x14ac:dyDescent="0.4"/>
    <row r="27133" customFormat="1" x14ac:dyDescent="0.4"/>
    <row r="27134" customFormat="1" x14ac:dyDescent="0.4"/>
    <row r="27135" customFormat="1" x14ac:dyDescent="0.4"/>
    <row r="27136" customFormat="1" x14ac:dyDescent="0.4"/>
    <row r="27137" customFormat="1" x14ac:dyDescent="0.4"/>
    <row r="27138" customFormat="1" x14ac:dyDescent="0.4"/>
    <row r="27139" customFormat="1" x14ac:dyDescent="0.4"/>
    <row r="27140" customFormat="1" x14ac:dyDescent="0.4"/>
    <row r="27141" customFormat="1" x14ac:dyDescent="0.4"/>
    <row r="27142" customFormat="1" x14ac:dyDescent="0.4"/>
    <row r="27143" customFormat="1" x14ac:dyDescent="0.4"/>
    <row r="27144" customFormat="1" x14ac:dyDescent="0.4"/>
    <row r="27145" customFormat="1" x14ac:dyDescent="0.4"/>
    <row r="27146" customFormat="1" x14ac:dyDescent="0.4"/>
    <row r="27147" customFormat="1" x14ac:dyDescent="0.4"/>
    <row r="27148" customFormat="1" x14ac:dyDescent="0.4"/>
    <row r="27149" customFormat="1" x14ac:dyDescent="0.4"/>
    <row r="27150" customFormat="1" x14ac:dyDescent="0.4"/>
    <row r="27151" customFormat="1" x14ac:dyDescent="0.4"/>
    <row r="27152" customFormat="1" x14ac:dyDescent="0.4"/>
    <row r="27153" customFormat="1" x14ac:dyDescent="0.4"/>
    <row r="27154" customFormat="1" x14ac:dyDescent="0.4"/>
    <row r="27155" customFormat="1" x14ac:dyDescent="0.4"/>
    <row r="27156" customFormat="1" x14ac:dyDescent="0.4"/>
    <row r="27157" customFormat="1" x14ac:dyDescent="0.4"/>
    <row r="27158" customFormat="1" x14ac:dyDescent="0.4"/>
    <row r="27159" customFormat="1" x14ac:dyDescent="0.4"/>
    <row r="27160" customFormat="1" x14ac:dyDescent="0.4"/>
    <row r="27161" customFormat="1" x14ac:dyDescent="0.4"/>
    <row r="27162" customFormat="1" x14ac:dyDescent="0.4"/>
    <row r="27163" customFormat="1" x14ac:dyDescent="0.4"/>
    <row r="27164" customFormat="1" x14ac:dyDescent="0.4"/>
    <row r="27165" customFormat="1" x14ac:dyDescent="0.4"/>
    <row r="27166" customFormat="1" x14ac:dyDescent="0.4"/>
    <row r="27167" customFormat="1" x14ac:dyDescent="0.4"/>
    <row r="27168" customFormat="1" x14ac:dyDescent="0.4"/>
    <row r="27169" customFormat="1" x14ac:dyDescent="0.4"/>
    <row r="27170" customFormat="1" x14ac:dyDescent="0.4"/>
    <row r="27171" customFormat="1" x14ac:dyDescent="0.4"/>
    <row r="27172" customFormat="1" x14ac:dyDescent="0.4"/>
    <row r="27173" customFormat="1" x14ac:dyDescent="0.4"/>
    <row r="27174" customFormat="1" x14ac:dyDescent="0.4"/>
    <row r="27175" customFormat="1" x14ac:dyDescent="0.4"/>
    <row r="27176" customFormat="1" x14ac:dyDescent="0.4"/>
    <row r="27177" customFormat="1" x14ac:dyDescent="0.4"/>
    <row r="27178" customFormat="1" x14ac:dyDescent="0.4"/>
    <row r="27179" customFormat="1" x14ac:dyDescent="0.4"/>
    <row r="27180" customFormat="1" x14ac:dyDescent="0.4"/>
    <row r="27181" customFormat="1" x14ac:dyDescent="0.4"/>
    <row r="27182" customFormat="1" x14ac:dyDescent="0.4"/>
    <row r="27183" customFormat="1" x14ac:dyDescent="0.4"/>
    <row r="27184" customFormat="1" x14ac:dyDescent="0.4"/>
    <row r="27185" customFormat="1" x14ac:dyDescent="0.4"/>
    <row r="27186" customFormat="1" x14ac:dyDescent="0.4"/>
    <row r="27187" customFormat="1" x14ac:dyDescent="0.4"/>
    <row r="27188" customFormat="1" x14ac:dyDescent="0.4"/>
    <row r="27189" customFormat="1" x14ac:dyDescent="0.4"/>
    <row r="27190" customFormat="1" x14ac:dyDescent="0.4"/>
    <row r="27191" customFormat="1" x14ac:dyDescent="0.4"/>
    <row r="27192" customFormat="1" x14ac:dyDescent="0.4"/>
    <row r="27193" customFormat="1" x14ac:dyDescent="0.4"/>
    <row r="27194" customFormat="1" x14ac:dyDescent="0.4"/>
    <row r="27195" customFormat="1" x14ac:dyDescent="0.4"/>
    <row r="27196" customFormat="1" x14ac:dyDescent="0.4"/>
    <row r="27197" customFormat="1" x14ac:dyDescent="0.4"/>
    <row r="27198" customFormat="1" x14ac:dyDescent="0.4"/>
    <row r="27199" customFormat="1" x14ac:dyDescent="0.4"/>
    <row r="27200" customFormat="1" x14ac:dyDescent="0.4"/>
    <row r="27201" customFormat="1" x14ac:dyDescent="0.4"/>
    <row r="27202" customFormat="1" x14ac:dyDescent="0.4"/>
    <row r="27203" customFormat="1" x14ac:dyDescent="0.4"/>
    <row r="27204" customFormat="1" x14ac:dyDescent="0.4"/>
    <row r="27205" customFormat="1" x14ac:dyDescent="0.4"/>
    <row r="27206" customFormat="1" x14ac:dyDescent="0.4"/>
    <row r="27207" customFormat="1" x14ac:dyDescent="0.4"/>
    <row r="27208" customFormat="1" x14ac:dyDescent="0.4"/>
    <row r="27209" customFormat="1" x14ac:dyDescent="0.4"/>
    <row r="27210" customFormat="1" x14ac:dyDescent="0.4"/>
    <row r="27211" customFormat="1" x14ac:dyDescent="0.4"/>
    <row r="27212" customFormat="1" x14ac:dyDescent="0.4"/>
    <row r="27213" customFormat="1" x14ac:dyDescent="0.4"/>
    <row r="27214" customFormat="1" x14ac:dyDescent="0.4"/>
    <row r="27215" customFormat="1" x14ac:dyDescent="0.4"/>
    <row r="27216" customFormat="1" x14ac:dyDescent="0.4"/>
    <row r="27217" customFormat="1" x14ac:dyDescent="0.4"/>
    <row r="27218" customFormat="1" x14ac:dyDescent="0.4"/>
    <row r="27219" customFormat="1" x14ac:dyDescent="0.4"/>
    <row r="27220" customFormat="1" x14ac:dyDescent="0.4"/>
    <row r="27221" customFormat="1" x14ac:dyDescent="0.4"/>
    <row r="27222" customFormat="1" x14ac:dyDescent="0.4"/>
    <row r="27223" customFormat="1" x14ac:dyDescent="0.4"/>
    <row r="27224" customFormat="1" x14ac:dyDescent="0.4"/>
    <row r="27225" customFormat="1" x14ac:dyDescent="0.4"/>
    <row r="27226" customFormat="1" x14ac:dyDescent="0.4"/>
    <row r="27227" customFormat="1" x14ac:dyDescent="0.4"/>
    <row r="27228" customFormat="1" x14ac:dyDescent="0.4"/>
    <row r="27229" customFormat="1" x14ac:dyDescent="0.4"/>
    <row r="27230" customFormat="1" x14ac:dyDescent="0.4"/>
    <row r="27231" customFormat="1" x14ac:dyDescent="0.4"/>
    <row r="27232" customFormat="1" x14ac:dyDescent="0.4"/>
    <row r="27233" customFormat="1" x14ac:dyDescent="0.4"/>
    <row r="27234" customFormat="1" x14ac:dyDescent="0.4"/>
    <row r="27235" customFormat="1" x14ac:dyDescent="0.4"/>
    <row r="27236" customFormat="1" x14ac:dyDescent="0.4"/>
    <row r="27237" customFormat="1" x14ac:dyDescent="0.4"/>
    <row r="27238" customFormat="1" x14ac:dyDescent="0.4"/>
    <row r="27239" customFormat="1" x14ac:dyDescent="0.4"/>
    <row r="27240" customFormat="1" x14ac:dyDescent="0.4"/>
    <row r="27241" customFormat="1" x14ac:dyDescent="0.4"/>
    <row r="27242" customFormat="1" x14ac:dyDescent="0.4"/>
    <row r="27243" customFormat="1" x14ac:dyDescent="0.4"/>
    <row r="27244" customFormat="1" x14ac:dyDescent="0.4"/>
    <row r="27245" customFormat="1" x14ac:dyDescent="0.4"/>
    <row r="27246" customFormat="1" x14ac:dyDescent="0.4"/>
    <row r="27247" customFormat="1" x14ac:dyDescent="0.4"/>
    <row r="27248" customFormat="1" x14ac:dyDescent="0.4"/>
    <row r="27249" customFormat="1" x14ac:dyDescent="0.4"/>
    <row r="27250" customFormat="1" x14ac:dyDescent="0.4"/>
    <row r="27251" customFormat="1" x14ac:dyDescent="0.4"/>
    <row r="27252" customFormat="1" x14ac:dyDescent="0.4"/>
    <row r="27253" customFormat="1" x14ac:dyDescent="0.4"/>
    <row r="27254" customFormat="1" x14ac:dyDescent="0.4"/>
    <row r="27255" customFormat="1" x14ac:dyDescent="0.4"/>
    <row r="27256" customFormat="1" x14ac:dyDescent="0.4"/>
    <row r="27257" customFormat="1" x14ac:dyDescent="0.4"/>
    <row r="27258" customFormat="1" x14ac:dyDescent="0.4"/>
    <row r="27259" customFormat="1" x14ac:dyDescent="0.4"/>
    <row r="27260" customFormat="1" x14ac:dyDescent="0.4"/>
    <row r="27261" customFormat="1" x14ac:dyDescent="0.4"/>
    <row r="27262" customFormat="1" x14ac:dyDescent="0.4"/>
    <row r="27263" customFormat="1" x14ac:dyDescent="0.4"/>
    <row r="27264" customFormat="1" x14ac:dyDescent="0.4"/>
    <row r="27265" customFormat="1" x14ac:dyDescent="0.4"/>
    <row r="27266" customFormat="1" x14ac:dyDescent="0.4"/>
    <row r="27267" customFormat="1" x14ac:dyDescent="0.4"/>
    <row r="27268" customFormat="1" x14ac:dyDescent="0.4"/>
    <row r="27269" customFormat="1" x14ac:dyDescent="0.4"/>
    <row r="27270" customFormat="1" x14ac:dyDescent="0.4"/>
    <row r="27271" customFormat="1" x14ac:dyDescent="0.4"/>
    <row r="27272" customFormat="1" x14ac:dyDescent="0.4"/>
    <row r="27273" customFormat="1" x14ac:dyDescent="0.4"/>
    <row r="27274" customFormat="1" x14ac:dyDescent="0.4"/>
    <row r="27275" customFormat="1" x14ac:dyDescent="0.4"/>
    <row r="27276" customFormat="1" x14ac:dyDescent="0.4"/>
    <row r="27277" customFormat="1" x14ac:dyDescent="0.4"/>
    <row r="27278" customFormat="1" x14ac:dyDescent="0.4"/>
    <row r="27279" customFormat="1" x14ac:dyDescent="0.4"/>
    <row r="27280" customFormat="1" x14ac:dyDescent="0.4"/>
    <row r="27281" customFormat="1" x14ac:dyDescent="0.4"/>
    <row r="27282" customFormat="1" x14ac:dyDescent="0.4"/>
    <row r="27283" customFormat="1" x14ac:dyDescent="0.4"/>
    <row r="27284" customFormat="1" x14ac:dyDescent="0.4"/>
    <row r="27285" customFormat="1" x14ac:dyDescent="0.4"/>
    <row r="27286" customFormat="1" x14ac:dyDescent="0.4"/>
    <row r="27287" customFormat="1" x14ac:dyDescent="0.4"/>
    <row r="27288" customFormat="1" x14ac:dyDescent="0.4"/>
    <row r="27289" customFormat="1" x14ac:dyDescent="0.4"/>
    <row r="27290" customFormat="1" x14ac:dyDescent="0.4"/>
    <row r="27291" customFormat="1" x14ac:dyDescent="0.4"/>
    <row r="27292" customFormat="1" x14ac:dyDescent="0.4"/>
    <row r="27293" customFormat="1" x14ac:dyDescent="0.4"/>
    <row r="27294" customFormat="1" x14ac:dyDescent="0.4"/>
    <row r="27295" customFormat="1" x14ac:dyDescent="0.4"/>
    <row r="27296" customFormat="1" x14ac:dyDescent="0.4"/>
    <row r="27297" customFormat="1" x14ac:dyDescent="0.4"/>
    <row r="27298" customFormat="1" x14ac:dyDescent="0.4"/>
    <row r="27299" customFormat="1" x14ac:dyDescent="0.4"/>
    <row r="27300" customFormat="1" x14ac:dyDescent="0.4"/>
    <row r="27301" customFormat="1" x14ac:dyDescent="0.4"/>
    <row r="27302" customFormat="1" x14ac:dyDescent="0.4"/>
    <row r="27303" customFormat="1" x14ac:dyDescent="0.4"/>
    <row r="27304" customFormat="1" x14ac:dyDescent="0.4"/>
    <row r="27305" customFormat="1" x14ac:dyDescent="0.4"/>
    <row r="27306" customFormat="1" x14ac:dyDescent="0.4"/>
    <row r="27307" customFormat="1" x14ac:dyDescent="0.4"/>
    <row r="27308" customFormat="1" x14ac:dyDescent="0.4"/>
    <row r="27309" customFormat="1" x14ac:dyDescent="0.4"/>
    <row r="27310" customFormat="1" x14ac:dyDescent="0.4"/>
    <row r="27311" customFormat="1" x14ac:dyDescent="0.4"/>
    <row r="27312" customFormat="1" x14ac:dyDescent="0.4"/>
    <row r="27313" customFormat="1" x14ac:dyDescent="0.4"/>
    <row r="27314" customFormat="1" x14ac:dyDescent="0.4"/>
    <row r="27315" customFormat="1" x14ac:dyDescent="0.4"/>
    <row r="27316" customFormat="1" x14ac:dyDescent="0.4"/>
    <row r="27317" customFormat="1" x14ac:dyDescent="0.4"/>
    <row r="27318" customFormat="1" x14ac:dyDescent="0.4"/>
    <row r="27319" customFormat="1" x14ac:dyDescent="0.4"/>
    <row r="27320" customFormat="1" x14ac:dyDescent="0.4"/>
    <row r="27321" customFormat="1" x14ac:dyDescent="0.4"/>
    <row r="27322" customFormat="1" x14ac:dyDescent="0.4"/>
    <row r="27323" customFormat="1" x14ac:dyDescent="0.4"/>
    <row r="27324" customFormat="1" x14ac:dyDescent="0.4"/>
    <row r="27325" customFormat="1" x14ac:dyDescent="0.4"/>
    <row r="27326" customFormat="1" x14ac:dyDescent="0.4"/>
    <row r="27327" customFormat="1" x14ac:dyDescent="0.4"/>
    <row r="27328" customFormat="1" x14ac:dyDescent="0.4"/>
    <row r="27329" customFormat="1" x14ac:dyDescent="0.4"/>
    <row r="27330" customFormat="1" x14ac:dyDescent="0.4"/>
    <row r="27331" customFormat="1" x14ac:dyDescent="0.4"/>
    <row r="27332" customFormat="1" x14ac:dyDescent="0.4"/>
    <row r="27333" customFormat="1" x14ac:dyDescent="0.4"/>
    <row r="27334" customFormat="1" x14ac:dyDescent="0.4"/>
    <row r="27335" customFormat="1" x14ac:dyDescent="0.4"/>
    <row r="27336" customFormat="1" x14ac:dyDescent="0.4"/>
    <row r="27337" customFormat="1" x14ac:dyDescent="0.4"/>
    <row r="27338" customFormat="1" x14ac:dyDescent="0.4"/>
    <row r="27339" customFormat="1" x14ac:dyDescent="0.4"/>
    <row r="27340" customFormat="1" x14ac:dyDescent="0.4"/>
    <row r="27341" customFormat="1" x14ac:dyDescent="0.4"/>
    <row r="27342" customFormat="1" x14ac:dyDescent="0.4"/>
    <row r="27343" customFormat="1" x14ac:dyDescent="0.4"/>
    <row r="27344" customFormat="1" x14ac:dyDescent="0.4"/>
    <row r="27345" customFormat="1" x14ac:dyDescent="0.4"/>
    <row r="27346" customFormat="1" x14ac:dyDescent="0.4"/>
    <row r="27347" customFormat="1" x14ac:dyDescent="0.4"/>
    <row r="27348" customFormat="1" x14ac:dyDescent="0.4"/>
    <row r="27349" customFormat="1" x14ac:dyDescent="0.4"/>
    <row r="27350" customFormat="1" x14ac:dyDescent="0.4"/>
    <row r="27351" customFormat="1" x14ac:dyDescent="0.4"/>
    <row r="27352" customFormat="1" x14ac:dyDescent="0.4"/>
    <row r="27353" customFormat="1" x14ac:dyDescent="0.4"/>
    <row r="27354" customFormat="1" x14ac:dyDescent="0.4"/>
    <row r="27355" customFormat="1" x14ac:dyDescent="0.4"/>
    <row r="27356" customFormat="1" x14ac:dyDescent="0.4"/>
    <row r="27357" customFormat="1" x14ac:dyDescent="0.4"/>
    <row r="27358" customFormat="1" x14ac:dyDescent="0.4"/>
    <row r="27359" customFormat="1" x14ac:dyDescent="0.4"/>
    <row r="27360" customFormat="1" x14ac:dyDescent="0.4"/>
    <row r="27361" customFormat="1" x14ac:dyDescent="0.4"/>
    <row r="27362" customFormat="1" x14ac:dyDescent="0.4"/>
    <row r="27363" customFormat="1" x14ac:dyDescent="0.4"/>
    <row r="27364" customFormat="1" x14ac:dyDescent="0.4"/>
    <row r="27365" customFormat="1" x14ac:dyDescent="0.4"/>
    <row r="27366" customFormat="1" x14ac:dyDescent="0.4"/>
    <row r="27367" customFormat="1" x14ac:dyDescent="0.4"/>
    <row r="27368" customFormat="1" x14ac:dyDescent="0.4"/>
    <row r="27369" customFormat="1" x14ac:dyDescent="0.4"/>
    <row r="27370" customFormat="1" x14ac:dyDescent="0.4"/>
    <row r="27371" customFormat="1" x14ac:dyDescent="0.4"/>
    <row r="27372" customFormat="1" x14ac:dyDescent="0.4"/>
    <row r="27373" customFormat="1" x14ac:dyDescent="0.4"/>
    <row r="27374" customFormat="1" x14ac:dyDescent="0.4"/>
    <row r="27375" customFormat="1" x14ac:dyDescent="0.4"/>
    <row r="27376" customFormat="1" x14ac:dyDescent="0.4"/>
    <row r="27377" customFormat="1" x14ac:dyDescent="0.4"/>
    <row r="27378" customFormat="1" x14ac:dyDescent="0.4"/>
    <row r="27379" customFormat="1" x14ac:dyDescent="0.4"/>
    <row r="27380" customFormat="1" x14ac:dyDescent="0.4"/>
    <row r="27381" customFormat="1" x14ac:dyDescent="0.4"/>
    <row r="27382" customFormat="1" x14ac:dyDescent="0.4"/>
    <row r="27383" customFormat="1" x14ac:dyDescent="0.4"/>
    <row r="27384" customFormat="1" x14ac:dyDescent="0.4"/>
    <row r="27385" customFormat="1" x14ac:dyDescent="0.4"/>
    <row r="27386" customFormat="1" x14ac:dyDescent="0.4"/>
    <row r="27387" customFormat="1" x14ac:dyDescent="0.4"/>
    <row r="27388" customFormat="1" x14ac:dyDescent="0.4"/>
    <row r="27389" customFormat="1" x14ac:dyDescent="0.4"/>
    <row r="27390" customFormat="1" x14ac:dyDescent="0.4"/>
    <row r="27391" customFormat="1" x14ac:dyDescent="0.4"/>
    <row r="27392" customFormat="1" x14ac:dyDescent="0.4"/>
    <row r="27393" customFormat="1" x14ac:dyDescent="0.4"/>
    <row r="27394" customFormat="1" x14ac:dyDescent="0.4"/>
    <row r="27395" customFormat="1" x14ac:dyDescent="0.4"/>
    <row r="27396" customFormat="1" x14ac:dyDescent="0.4"/>
    <row r="27397" customFormat="1" x14ac:dyDescent="0.4"/>
    <row r="27398" customFormat="1" x14ac:dyDescent="0.4"/>
    <row r="27399" customFormat="1" x14ac:dyDescent="0.4"/>
    <row r="27400" customFormat="1" x14ac:dyDescent="0.4"/>
    <row r="27401" customFormat="1" x14ac:dyDescent="0.4"/>
    <row r="27402" customFormat="1" x14ac:dyDescent="0.4"/>
    <row r="27403" customFormat="1" x14ac:dyDescent="0.4"/>
    <row r="27404" customFormat="1" x14ac:dyDescent="0.4"/>
    <row r="27405" customFormat="1" x14ac:dyDescent="0.4"/>
    <row r="27406" customFormat="1" x14ac:dyDescent="0.4"/>
    <row r="27407" customFormat="1" x14ac:dyDescent="0.4"/>
    <row r="27408" customFormat="1" x14ac:dyDescent="0.4"/>
    <row r="27409" customFormat="1" x14ac:dyDescent="0.4"/>
    <row r="27410" customFormat="1" x14ac:dyDescent="0.4"/>
    <row r="27411" customFormat="1" x14ac:dyDescent="0.4"/>
    <row r="27412" customFormat="1" x14ac:dyDescent="0.4"/>
    <row r="27413" customFormat="1" x14ac:dyDescent="0.4"/>
    <row r="27414" customFormat="1" x14ac:dyDescent="0.4"/>
    <row r="27415" customFormat="1" x14ac:dyDescent="0.4"/>
    <row r="27416" customFormat="1" x14ac:dyDescent="0.4"/>
    <row r="27417" customFormat="1" x14ac:dyDescent="0.4"/>
    <row r="27418" customFormat="1" x14ac:dyDescent="0.4"/>
    <row r="27419" customFormat="1" x14ac:dyDescent="0.4"/>
    <row r="27420" customFormat="1" x14ac:dyDescent="0.4"/>
    <row r="27421" customFormat="1" x14ac:dyDescent="0.4"/>
    <row r="27422" customFormat="1" x14ac:dyDescent="0.4"/>
    <row r="27423" customFormat="1" x14ac:dyDescent="0.4"/>
    <row r="27424" customFormat="1" x14ac:dyDescent="0.4"/>
    <row r="27425" customFormat="1" x14ac:dyDescent="0.4"/>
    <row r="27426" customFormat="1" x14ac:dyDescent="0.4"/>
    <row r="27427" customFormat="1" x14ac:dyDescent="0.4"/>
    <row r="27428" customFormat="1" x14ac:dyDescent="0.4"/>
    <row r="27429" customFormat="1" x14ac:dyDescent="0.4"/>
    <row r="27430" customFormat="1" x14ac:dyDescent="0.4"/>
    <row r="27431" customFormat="1" x14ac:dyDescent="0.4"/>
    <row r="27432" customFormat="1" x14ac:dyDescent="0.4"/>
    <row r="27433" customFormat="1" x14ac:dyDescent="0.4"/>
    <row r="27434" customFormat="1" x14ac:dyDescent="0.4"/>
    <row r="27435" customFormat="1" x14ac:dyDescent="0.4"/>
    <row r="27436" customFormat="1" x14ac:dyDescent="0.4"/>
    <row r="27437" customFormat="1" x14ac:dyDescent="0.4"/>
    <row r="27438" customFormat="1" x14ac:dyDescent="0.4"/>
    <row r="27439" customFormat="1" x14ac:dyDescent="0.4"/>
    <row r="27440" customFormat="1" x14ac:dyDescent="0.4"/>
    <row r="27441" customFormat="1" x14ac:dyDescent="0.4"/>
    <row r="27442" customFormat="1" x14ac:dyDescent="0.4"/>
    <row r="27443" customFormat="1" x14ac:dyDescent="0.4"/>
    <row r="27444" customFormat="1" x14ac:dyDescent="0.4"/>
    <row r="27445" customFormat="1" x14ac:dyDescent="0.4"/>
    <row r="27446" customFormat="1" x14ac:dyDescent="0.4"/>
    <row r="27447" customFormat="1" x14ac:dyDescent="0.4"/>
    <row r="27448" customFormat="1" x14ac:dyDescent="0.4"/>
    <row r="27449" customFormat="1" x14ac:dyDescent="0.4"/>
    <row r="27450" customFormat="1" x14ac:dyDescent="0.4"/>
    <row r="27451" customFormat="1" x14ac:dyDescent="0.4"/>
    <row r="27452" customFormat="1" x14ac:dyDescent="0.4"/>
    <row r="27453" customFormat="1" x14ac:dyDescent="0.4"/>
    <row r="27454" customFormat="1" x14ac:dyDescent="0.4"/>
    <row r="27455" customFormat="1" x14ac:dyDescent="0.4"/>
    <row r="27456" customFormat="1" x14ac:dyDescent="0.4"/>
    <row r="27457" customFormat="1" x14ac:dyDescent="0.4"/>
    <row r="27458" customFormat="1" x14ac:dyDescent="0.4"/>
    <row r="27459" customFormat="1" x14ac:dyDescent="0.4"/>
    <row r="27460" customFormat="1" x14ac:dyDescent="0.4"/>
    <row r="27461" customFormat="1" x14ac:dyDescent="0.4"/>
    <row r="27462" customFormat="1" x14ac:dyDescent="0.4"/>
    <row r="27463" customFormat="1" x14ac:dyDescent="0.4"/>
    <row r="27464" customFormat="1" x14ac:dyDescent="0.4"/>
    <row r="27465" customFormat="1" x14ac:dyDescent="0.4"/>
    <row r="27466" customFormat="1" x14ac:dyDescent="0.4"/>
    <row r="27467" customFormat="1" x14ac:dyDescent="0.4"/>
    <row r="27468" customFormat="1" x14ac:dyDescent="0.4"/>
    <row r="27469" customFormat="1" x14ac:dyDescent="0.4"/>
    <row r="27470" customFormat="1" x14ac:dyDescent="0.4"/>
    <row r="27471" customFormat="1" x14ac:dyDescent="0.4"/>
    <row r="27472" customFormat="1" x14ac:dyDescent="0.4"/>
    <row r="27473" customFormat="1" x14ac:dyDescent="0.4"/>
    <row r="27474" customFormat="1" x14ac:dyDescent="0.4"/>
    <row r="27475" customFormat="1" x14ac:dyDescent="0.4"/>
    <row r="27476" customFormat="1" x14ac:dyDescent="0.4"/>
    <row r="27477" customFormat="1" x14ac:dyDescent="0.4"/>
    <row r="27478" customFormat="1" x14ac:dyDescent="0.4"/>
    <row r="27479" customFormat="1" x14ac:dyDescent="0.4"/>
    <row r="27480" customFormat="1" x14ac:dyDescent="0.4"/>
    <row r="27481" customFormat="1" x14ac:dyDescent="0.4"/>
    <row r="27482" customFormat="1" x14ac:dyDescent="0.4"/>
    <row r="27483" customFormat="1" x14ac:dyDescent="0.4"/>
    <row r="27484" customFormat="1" x14ac:dyDescent="0.4"/>
    <row r="27485" customFormat="1" x14ac:dyDescent="0.4"/>
    <row r="27486" customFormat="1" x14ac:dyDescent="0.4"/>
    <row r="27487" customFormat="1" x14ac:dyDescent="0.4"/>
    <row r="27488" customFormat="1" x14ac:dyDescent="0.4"/>
    <row r="27489" customFormat="1" x14ac:dyDescent="0.4"/>
    <row r="27490" customFormat="1" x14ac:dyDescent="0.4"/>
    <row r="27491" customFormat="1" x14ac:dyDescent="0.4"/>
    <row r="27492" customFormat="1" x14ac:dyDescent="0.4"/>
    <row r="27493" customFormat="1" x14ac:dyDescent="0.4"/>
    <row r="27494" customFormat="1" x14ac:dyDescent="0.4"/>
    <row r="27495" customFormat="1" x14ac:dyDescent="0.4"/>
    <row r="27496" customFormat="1" x14ac:dyDescent="0.4"/>
    <row r="27497" customFormat="1" x14ac:dyDescent="0.4"/>
    <row r="27498" customFormat="1" x14ac:dyDescent="0.4"/>
    <row r="27499" customFormat="1" x14ac:dyDescent="0.4"/>
    <row r="27500" customFormat="1" x14ac:dyDescent="0.4"/>
    <row r="27501" customFormat="1" x14ac:dyDescent="0.4"/>
    <row r="27502" customFormat="1" x14ac:dyDescent="0.4"/>
    <row r="27503" customFormat="1" x14ac:dyDescent="0.4"/>
    <row r="27504" customFormat="1" x14ac:dyDescent="0.4"/>
    <row r="27505" customFormat="1" x14ac:dyDescent="0.4"/>
    <row r="27506" customFormat="1" x14ac:dyDescent="0.4"/>
    <row r="27507" customFormat="1" x14ac:dyDescent="0.4"/>
    <row r="27508" customFormat="1" x14ac:dyDescent="0.4"/>
    <row r="27509" customFormat="1" x14ac:dyDescent="0.4"/>
    <row r="27510" customFormat="1" x14ac:dyDescent="0.4"/>
    <row r="27511" customFormat="1" x14ac:dyDescent="0.4"/>
    <row r="27512" customFormat="1" x14ac:dyDescent="0.4"/>
    <row r="27513" customFormat="1" x14ac:dyDescent="0.4"/>
    <row r="27514" customFormat="1" x14ac:dyDescent="0.4"/>
    <row r="27515" customFormat="1" x14ac:dyDescent="0.4"/>
    <row r="27516" customFormat="1" x14ac:dyDescent="0.4"/>
    <row r="27517" customFormat="1" x14ac:dyDescent="0.4"/>
    <row r="27518" customFormat="1" x14ac:dyDescent="0.4"/>
    <row r="27519" customFormat="1" x14ac:dyDescent="0.4"/>
    <row r="27520" customFormat="1" x14ac:dyDescent="0.4"/>
    <row r="27521" customFormat="1" x14ac:dyDescent="0.4"/>
    <row r="27522" customFormat="1" x14ac:dyDescent="0.4"/>
    <row r="27523" customFormat="1" x14ac:dyDescent="0.4"/>
    <row r="27524" customFormat="1" x14ac:dyDescent="0.4"/>
    <row r="27525" customFormat="1" x14ac:dyDescent="0.4"/>
    <row r="27526" customFormat="1" x14ac:dyDescent="0.4"/>
    <row r="27527" customFormat="1" x14ac:dyDescent="0.4"/>
    <row r="27528" customFormat="1" x14ac:dyDescent="0.4"/>
    <row r="27529" customFormat="1" x14ac:dyDescent="0.4"/>
    <row r="27530" customFormat="1" x14ac:dyDescent="0.4"/>
    <row r="27531" customFormat="1" x14ac:dyDescent="0.4"/>
    <row r="27532" customFormat="1" x14ac:dyDescent="0.4"/>
    <row r="27533" customFormat="1" x14ac:dyDescent="0.4"/>
    <row r="27534" customFormat="1" x14ac:dyDescent="0.4"/>
    <row r="27535" customFormat="1" x14ac:dyDescent="0.4"/>
    <row r="27536" customFormat="1" x14ac:dyDescent="0.4"/>
    <row r="27537" customFormat="1" x14ac:dyDescent="0.4"/>
    <row r="27538" customFormat="1" x14ac:dyDescent="0.4"/>
    <row r="27539" customFormat="1" x14ac:dyDescent="0.4"/>
    <row r="27540" customFormat="1" x14ac:dyDescent="0.4"/>
    <row r="27541" customFormat="1" x14ac:dyDescent="0.4"/>
    <row r="27542" customFormat="1" x14ac:dyDescent="0.4"/>
    <row r="27543" customFormat="1" x14ac:dyDescent="0.4"/>
    <row r="27544" customFormat="1" x14ac:dyDescent="0.4"/>
    <row r="27545" customFormat="1" x14ac:dyDescent="0.4"/>
    <row r="27546" customFormat="1" x14ac:dyDescent="0.4"/>
    <row r="27547" customFormat="1" x14ac:dyDescent="0.4"/>
    <row r="27548" customFormat="1" x14ac:dyDescent="0.4"/>
    <row r="27549" customFormat="1" x14ac:dyDescent="0.4"/>
    <row r="27550" customFormat="1" x14ac:dyDescent="0.4"/>
    <row r="27551" customFormat="1" x14ac:dyDescent="0.4"/>
    <row r="27552" customFormat="1" x14ac:dyDescent="0.4"/>
    <row r="27553" customFormat="1" x14ac:dyDescent="0.4"/>
    <row r="27554" customFormat="1" x14ac:dyDescent="0.4"/>
    <row r="27555" customFormat="1" x14ac:dyDescent="0.4"/>
    <row r="27556" customFormat="1" x14ac:dyDescent="0.4"/>
    <row r="27557" customFormat="1" x14ac:dyDescent="0.4"/>
    <row r="27558" customFormat="1" x14ac:dyDescent="0.4"/>
    <row r="27559" customFormat="1" x14ac:dyDescent="0.4"/>
    <row r="27560" customFormat="1" x14ac:dyDescent="0.4"/>
    <row r="27561" customFormat="1" x14ac:dyDescent="0.4"/>
    <row r="27562" customFormat="1" x14ac:dyDescent="0.4"/>
    <row r="27563" customFormat="1" x14ac:dyDescent="0.4"/>
    <row r="27564" customFormat="1" x14ac:dyDescent="0.4"/>
    <row r="27565" customFormat="1" x14ac:dyDescent="0.4"/>
    <row r="27566" customFormat="1" x14ac:dyDescent="0.4"/>
    <row r="27567" customFormat="1" x14ac:dyDescent="0.4"/>
    <row r="27568" customFormat="1" x14ac:dyDescent="0.4"/>
    <row r="27569" customFormat="1" x14ac:dyDescent="0.4"/>
    <row r="27570" customFormat="1" x14ac:dyDescent="0.4"/>
    <row r="27571" customFormat="1" x14ac:dyDescent="0.4"/>
    <row r="27572" customFormat="1" x14ac:dyDescent="0.4"/>
    <row r="27573" customFormat="1" x14ac:dyDescent="0.4"/>
    <row r="27574" customFormat="1" x14ac:dyDescent="0.4"/>
    <row r="27575" customFormat="1" x14ac:dyDescent="0.4"/>
    <row r="27576" customFormat="1" x14ac:dyDescent="0.4"/>
    <row r="27577" customFormat="1" x14ac:dyDescent="0.4"/>
    <row r="27578" customFormat="1" x14ac:dyDescent="0.4"/>
    <row r="27579" customFormat="1" x14ac:dyDescent="0.4"/>
    <row r="27580" customFormat="1" x14ac:dyDescent="0.4"/>
    <row r="27581" customFormat="1" x14ac:dyDescent="0.4"/>
    <row r="27582" customFormat="1" x14ac:dyDescent="0.4"/>
    <row r="27583" customFormat="1" x14ac:dyDescent="0.4"/>
    <row r="27584" customFormat="1" x14ac:dyDescent="0.4"/>
    <row r="27585" customFormat="1" x14ac:dyDescent="0.4"/>
    <row r="27586" customFormat="1" x14ac:dyDescent="0.4"/>
    <row r="27587" customFormat="1" x14ac:dyDescent="0.4"/>
    <row r="27588" customFormat="1" x14ac:dyDescent="0.4"/>
    <row r="27589" customFormat="1" x14ac:dyDescent="0.4"/>
    <row r="27590" customFormat="1" x14ac:dyDescent="0.4"/>
    <row r="27591" customFormat="1" x14ac:dyDescent="0.4"/>
    <row r="27592" customFormat="1" x14ac:dyDescent="0.4"/>
    <row r="27593" customFormat="1" x14ac:dyDescent="0.4"/>
    <row r="27594" customFormat="1" x14ac:dyDescent="0.4"/>
    <row r="27595" customFormat="1" x14ac:dyDescent="0.4"/>
    <row r="27596" customFormat="1" x14ac:dyDescent="0.4"/>
    <row r="27597" customFormat="1" x14ac:dyDescent="0.4"/>
    <row r="27598" customFormat="1" x14ac:dyDescent="0.4"/>
    <row r="27599" customFormat="1" x14ac:dyDescent="0.4"/>
    <row r="27600" customFormat="1" x14ac:dyDescent="0.4"/>
    <row r="27601" customFormat="1" x14ac:dyDescent="0.4"/>
    <row r="27602" customFormat="1" x14ac:dyDescent="0.4"/>
    <row r="27603" customFormat="1" x14ac:dyDescent="0.4"/>
    <row r="27604" customFormat="1" x14ac:dyDescent="0.4"/>
    <row r="27605" customFormat="1" x14ac:dyDescent="0.4"/>
    <row r="27606" customFormat="1" x14ac:dyDescent="0.4"/>
    <row r="27607" customFormat="1" x14ac:dyDescent="0.4"/>
    <row r="27608" customFormat="1" x14ac:dyDescent="0.4"/>
    <row r="27609" customFormat="1" x14ac:dyDescent="0.4"/>
    <row r="27610" customFormat="1" x14ac:dyDescent="0.4"/>
    <row r="27611" customFormat="1" x14ac:dyDescent="0.4"/>
    <row r="27612" customFormat="1" x14ac:dyDescent="0.4"/>
    <row r="27613" customFormat="1" x14ac:dyDescent="0.4"/>
    <row r="27614" customFormat="1" x14ac:dyDescent="0.4"/>
    <row r="27615" customFormat="1" x14ac:dyDescent="0.4"/>
    <row r="27616" customFormat="1" x14ac:dyDescent="0.4"/>
    <row r="27617" customFormat="1" x14ac:dyDescent="0.4"/>
    <row r="27618" customFormat="1" x14ac:dyDescent="0.4"/>
    <row r="27619" customFormat="1" x14ac:dyDescent="0.4"/>
    <row r="27620" customFormat="1" x14ac:dyDescent="0.4"/>
    <row r="27621" customFormat="1" x14ac:dyDescent="0.4"/>
    <row r="27622" customFormat="1" x14ac:dyDescent="0.4"/>
    <row r="27623" customFormat="1" x14ac:dyDescent="0.4"/>
    <row r="27624" customFormat="1" x14ac:dyDescent="0.4"/>
    <row r="27625" customFormat="1" x14ac:dyDescent="0.4"/>
    <row r="27626" customFormat="1" x14ac:dyDescent="0.4"/>
    <row r="27627" customFormat="1" x14ac:dyDescent="0.4"/>
    <row r="27628" customFormat="1" x14ac:dyDescent="0.4"/>
    <row r="27629" customFormat="1" x14ac:dyDescent="0.4"/>
    <row r="27630" customFormat="1" x14ac:dyDescent="0.4"/>
    <row r="27631" customFormat="1" x14ac:dyDescent="0.4"/>
    <row r="27632" customFormat="1" x14ac:dyDescent="0.4"/>
    <row r="27633" customFormat="1" x14ac:dyDescent="0.4"/>
    <row r="27634" customFormat="1" x14ac:dyDescent="0.4"/>
    <row r="27635" customFormat="1" x14ac:dyDescent="0.4"/>
    <row r="27636" customFormat="1" x14ac:dyDescent="0.4"/>
    <row r="27637" customFormat="1" x14ac:dyDescent="0.4"/>
    <row r="27638" customFormat="1" x14ac:dyDescent="0.4"/>
    <row r="27639" customFormat="1" x14ac:dyDescent="0.4"/>
    <row r="27640" customFormat="1" x14ac:dyDescent="0.4"/>
    <row r="27641" customFormat="1" x14ac:dyDescent="0.4"/>
    <row r="27642" customFormat="1" x14ac:dyDescent="0.4"/>
    <row r="27643" customFormat="1" x14ac:dyDescent="0.4"/>
    <row r="27644" customFormat="1" x14ac:dyDescent="0.4"/>
    <row r="27645" customFormat="1" x14ac:dyDescent="0.4"/>
    <row r="27646" customFormat="1" x14ac:dyDescent="0.4"/>
    <row r="27647" customFormat="1" x14ac:dyDescent="0.4"/>
    <row r="27648" customFormat="1" x14ac:dyDescent="0.4"/>
    <row r="27649" customFormat="1" x14ac:dyDescent="0.4"/>
    <row r="27650" customFormat="1" x14ac:dyDescent="0.4"/>
    <row r="27651" customFormat="1" x14ac:dyDescent="0.4"/>
    <row r="27652" customFormat="1" x14ac:dyDescent="0.4"/>
    <row r="27653" customFormat="1" x14ac:dyDescent="0.4"/>
    <row r="27654" customFormat="1" x14ac:dyDescent="0.4"/>
    <row r="27655" customFormat="1" x14ac:dyDescent="0.4"/>
    <row r="27656" customFormat="1" x14ac:dyDescent="0.4"/>
    <row r="27657" customFormat="1" x14ac:dyDescent="0.4"/>
    <row r="27658" customFormat="1" x14ac:dyDescent="0.4"/>
    <row r="27659" customFormat="1" x14ac:dyDescent="0.4"/>
    <row r="27660" customFormat="1" x14ac:dyDescent="0.4"/>
    <row r="27661" customFormat="1" x14ac:dyDescent="0.4"/>
    <row r="27662" customFormat="1" x14ac:dyDescent="0.4"/>
    <row r="27663" customFormat="1" x14ac:dyDescent="0.4"/>
    <row r="27664" customFormat="1" x14ac:dyDescent="0.4"/>
    <row r="27665" customFormat="1" x14ac:dyDescent="0.4"/>
    <row r="27666" customFormat="1" x14ac:dyDescent="0.4"/>
    <row r="27667" customFormat="1" x14ac:dyDescent="0.4"/>
    <row r="27668" customFormat="1" x14ac:dyDescent="0.4"/>
    <row r="27669" customFormat="1" x14ac:dyDescent="0.4"/>
    <row r="27670" customFormat="1" x14ac:dyDescent="0.4"/>
    <row r="27671" customFormat="1" x14ac:dyDescent="0.4"/>
    <row r="27672" customFormat="1" x14ac:dyDescent="0.4"/>
    <row r="27673" customFormat="1" x14ac:dyDescent="0.4"/>
    <row r="27674" customFormat="1" x14ac:dyDescent="0.4"/>
    <row r="27675" customFormat="1" x14ac:dyDescent="0.4"/>
    <row r="27676" customFormat="1" x14ac:dyDescent="0.4"/>
    <row r="27677" customFormat="1" x14ac:dyDescent="0.4"/>
    <row r="27678" customFormat="1" x14ac:dyDescent="0.4"/>
    <row r="27679" customFormat="1" x14ac:dyDescent="0.4"/>
    <row r="27680" customFormat="1" x14ac:dyDescent="0.4"/>
    <row r="27681" customFormat="1" x14ac:dyDescent="0.4"/>
    <row r="27682" customFormat="1" x14ac:dyDescent="0.4"/>
    <row r="27683" customFormat="1" x14ac:dyDescent="0.4"/>
    <row r="27684" customFormat="1" x14ac:dyDescent="0.4"/>
    <row r="27685" customFormat="1" x14ac:dyDescent="0.4"/>
    <row r="27686" customFormat="1" x14ac:dyDescent="0.4"/>
    <row r="27687" customFormat="1" x14ac:dyDescent="0.4"/>
    <row r="27688" customFormat="1" x14ac:dyDescent="0.4"/>
    <row r="27689" customFormat="1" x14ac:dyDescent="0.4"/>
    <row r="27690" customFormat="1" x14ac:dyDescent="0.4"/>
    <row r="27691" customFormat="1" x14ac:dyDescent="0.4"/>
    <row r="27692" customFormat="1" x14ac:dyDescent="0.4"/>
    <row r="27693" customFormat="1" x14ac:dyDescent="0.4"/>
    <row r="27694" customFormat="1" x14ac:dyDescent="0.4"/>
    <row r="27695" customFormat="1" x14ac:dyDescent="0.4"/>
    <row r="27696" customFormat="1" x14ac:dyDescent="0.4"/>
    <row r="27697" customFormat="1" x14ac:dyDescent="0.4"/>
    <row r="27698" customFormat="1" x14ac:dyDescent="0.4"/>
    <row r="27699" customFormat="1" x14ac:dyDescent="0.4"/>
    <row r="27700" customFormat="1" x14ac:dyDescent="0.4"/>
    <row r="27701" customFormat="1" x14ac:dyDescent="0.4"/>
    <row r="27702" customFormat="1" x14ac:dyDescent="0.4"/>
    <row r="27703" customFormat="1" x14ac:dyDescent="0.4"/>
    <row r="27704" customFormat="1" x14ac:dyDescent="0.4"/>
    <row r="27705" customFormat="1" x14ac:dyDescent="0.4"/>
    <row r="27706" customFormat="1" x14ac:dyDescent="0.4"/>
    <row r="27707" customFormat="1" x14ac:dyDescent="0.4"/>
    <row r="27708" customFormat="1" x14ac:dyDescent="0.4"/>
    <row r="27709" customFormat="1" x14ac:dyDescent="0.4"/>
    <row r="27710" customFormat="1" x14ac:dyDescent="0.4"/>
    <row r="27711" customFormat="1" x14ac:dyDescent="0.4"/>
    <row r="27712" customFormat="1" x14ac:dyDescent="0.4"/>
    <row r="27713" customFormat="1" x14ac:dyDescent="0.4"/>
    <row r="27714" customFormat="1" x14ac:dyDescent="0.4"/>
    <row r="27715" customFormat="1" x14ac:dyDescent="0.4"/>
    <row r="27716" customFormat="1" x14ac:dyDescent="0.4"/>
    <row r="27717" customFormat="1" x14ac:dyDescent="0.4"/>
    <row r="27718" customFormat="1" x14ac:dyDescent="0.4"/>
    <row r="27719" customFormat="1" x14ac:dyDescent="0.4"/>
    <row r="27720" customFormat="1" x14ac:dyDescent="0.4"/>
    <row r="27721" customFormat="1" x14ac:dyDescent="0.4"/>
    <row r="27722" customFormat="1" x14ac:dyDescent="0.4"/>
    <row r="27723" customFormat="1" x14ac:dyDescent="0.4"/>
    <row r="27724" customFormat="1" x14ac:dyDescent="0.4"/>
    <row r="27725" customFormat="1" x14ac:dyDescent="0.4"/>
    <row r="27726" customFormat="1" x14ac:dyDescent="0.4"/>
    <row r="27727" customFormat="1" x14ac:dyDescent="0.4"/>
    <row r="27728" customFormat="1" x14ac:dyDescent="0.4"/>
    <row r="27729" customFormat="1" x14ac:dyDescent="0.4"/>
    <row r="27730" customFormat="1" x14ac:dyDescent="0.4"/>
    <row r="27731" customFormat="1" x14ac:dyDescent="0.4"/>
    <row r="27732" customFormat="1" x14ac:dyDescent="0.4"/>
    <row r="27733" customFormat="1" x14ac:dyDescent="0.4"/>
    <row r="27734" customFormat="1" x14ac:dyDescent="0.4"/>
    <row r="27735" customFormat="1" x14ac:dyDescent="0.4"/>
    <row r="27736" customFormat="1" x14ac:dyDescent="0.4"/>
    <row r="27737" customFormat="1" x14ac:dyDescent="0.4"/>
    <row r="27738" customFormat="1" x14ac:dyDescent="0.4"/>
    <row r="27739" customFormat="1" x14ac:dyDescent="0.4"/>
    <row r="27740" customFormat="1" x14ac:dyDescent="0.4"/>
    <row r="27741" customFormat="1" x14ac:dyDescent="0.4"/>
    <row r="27742" customFormat="1" x14ac:dyDescent="0.4"/>
    <row r="27743" customFormat="1" x14ac:dyDescent="0.4"/>
    <row r="27744" customFormat="1" x14ac:dyDescent="0.4"/>
    <row r="27745" customFormat="1" x14ac:dyDescent="0.4"/>
    <row r="27746" customFormat="1" x14ac:dyDescent="0.4"/>
    <row r="27747" customFormat="1" x14ac:dyDescent="0.4"/>
    <row r="27748" customFormat="1" x14ac:dyDescent="0.4"/>
    <row r="27749" customFormat="1" x14ac:dyDescent="0.4"/>
    <row r="27750" customFormat="1" x14ac:dyDescent="0.4"/>
    <row r="27751" customFormat="1" x14ac:dyDescent="0.4"/>
    <row r="27752" customFormat="1" x14ac:dyDescent="0.4"/>
    <row r="27753" customFormat="1" x14ac:dyDescent="0.4"/>
    <row r="27754" customFormat="1" x14ac:dyDescent="0.4"/>
    <row r="27755" customFormat="1" x14ac:dyDescent="0.4"/>
    <row r="27756" customFormat="1" x14ac:dyDescent="0.4"/>
    <row r="27757" customFormat="1" x14ac:dyDescent="0.4"/>
    <row r="27758" customFormat="1" x14ac:dyDescent="0.4"/>
    <row r="27759" customFormat="1" x14ac:dyDescent="0.4"/>
    <row r="27760" customFormat="1" x14ac:dyDescent="0.4"/>
    <row r="27761" customFormat="1" x14ac:dyDescent="0.4"/>
    <row r="27762" customFormat="1" x14ac:dyDescent="0.4"/>
    <row r="27763" customFormat="1" x14ac:dyDescent="0.4"/>
    <row r="27764" customFormat="1" x14ac:dyDescent="0.4"/>
    <row r="27765" customFormat="1" x14ac:dyDescent="0.4"/>
    <row r="27766" customFormat="1" x14ac:dyDescent="0.4"/>
    <row r="27767" customFormat="1" x14ac:dyDescent="0.4"/>
    <row r="27768" customFormat="1" x14ac:dyDescent="0.4"/>
    <row r="27769" customFormat="1" x14ac:dyDescent="0.4"/>
    <row r="27770" customFormat="1" x14ac:dyDescent="0.4"/>
    <row r="27771" customFormat="1" x14ac:dyDescent="0.4"/>
    <row r="27772" customFormat="1" x14ac:dyDescent="0.4"/>
    <row r="27773" customFormat="1" x14ac:dyDescent="0.4"/>
    <row r="27774" customFormat="1" x14ac:dyDescent="0.4"/>
    <row r="27775" customFormat="1" x14ac:dyDescent="0.4"/>
    <row r="27776" customFormat="1" x14ac:dyDescent="0.4"/>
    <row r="27777" customFormat="1" x14ac:dyDescent="0.4"/>
    <row r="27778" customFormat="1" x14ac:dyDescent="0.4"/>
    <row r="27779" customFormat="1" x14ac:dyDescent="0.4"/>
    <row r="27780" customFormat="1" x14ac:dyDescent="0.4"/>
    <row r="27781" customFormat="1" x14ac:dyDescent="0.4"/>
    <row r="27782" customFormat="1" x14ac:dyDescent="0.4"/>
    <row r="27783" customFormat="1" x14ac:dyDescent="0.4"/>
    <row r="27784" customFormat="1" x14ac:dyDescent="0.4"/>
    <row r="27785" customFormat="1" x14ac:dyDescent="0.4"/>
    <row r="27786" customFormat="1" x14ac:dyDescent="0.4"/>
    <row r="27787" customFormat="1" x14ac:dyDescent="0.4"/>
    <row r="27788" customFormat="1" x14ac:dyDescent="0.4"/>
    <row r="27789" customFormat="1" x14ac:dyDescent="0.4"/>
    <row r="27790" customFormat="1" x14ac:dyDescent="0.4"/>
    <row r="27791" customFormat="1" x14ac:dyDescent="0.4"/>
    <row r="27792" customFormat="1" x14ac:dyDescent="0.4"/>
    <row r="27793" customFormat="1" x14ac:dyDescent="0.4"/>
    <row r="27794" customFormat="1" x14ac:dyDescent="0.4"/>
    <row r="27795" customFormat="1" x14ac:dyDescent="0.4"/>
    <row r="27796" customFormat="1" x14ac:dyDescent="0.4"/>
    <row r="27797" customFormat="1" x14ac:dyDescent="0.4"/>
    <row r="27798" customFormat="1" x14ac:dyDescent="0.4"/>
    <row r="27799" customFormat="1" x14ac:dyDescent="0.4"/>
    <row r="27800" customFormat="1" x14ac:dyDescent="0.4"/>
    <row r="27801" customFormat="1" x14ac:dyDescent="0.4"/>
    <row r="27802" customFormat="1" x14ac:dyDescent="0.4"/>
    <row r="27803" customFormat="1" x14ac:dyDescent="0.4"/>
    <row r="27804" customFormat="1" x14ac:dyDescent="0.4"/>
    <row r="27805" customFormat="1" x14ac:dyDescent="0.4"/>
    <row r="27806" customFormat="1" x14ac:dyDescent="0.4"/>
    <row r="27807" customFormat="1" x14ac:dyDescent="0.4"/>
    <row r="27808" customFormat="1" x14ac:dyDescent="0.4"/>
    <row r="27809" customFormat="1" x14ac:dyDescent="0.4"/>
    <row r="27810" customFormat="1" x14ac:dyDescent="0.4"/>
    <row r="27811" customFormat="1" x14ac:dyDescent="0.4"/>
    <row r="27812" customFormat="1" x14ac:dyDescent="0.4"/>
    <row r="27813" customFormat="1" x14ac:dyDescent="0.4"/>
    <row r="27814" customFormat="1" x14ac:dyDescent="0.4"/>
    <row r="27815" customFormat="1" x14ac:dyDescent="0.4"/>
    <row r="27816" customFormat="1" x14ac:dyDescent="0.4"/>
    <row r="27817" customFormat="1" x14ac:dyDescent="0.4"/>
    <row r="27818" customFormat="1" x14ac:dyDescent="0.4"/>
    <row r="27819" customFormat="1" x14ac:dyDescent="0.4"/>
    <row r="27820" customFormat="1" x14ac:dyDescent="0.4"/>
    <row r="27821" customFormat="1" x14ac:dyDescent="0.4"/>
    <row r="27822" customFormat="1" x14ac:dyDescent="0.4"/>
    <row r="27823" customFormat="1" x14ac:dyDescent="0.4"/>
    <row r="27824" customFormat="1" x14ac:dyDescent="0.4"/>
    <row r="27825" customFormat="1" x14ac:dyDescent="0.4"/>
    <row r="27826" customFormat="1" x14ac:dyDescent="0.4"/>
    <row r="27827" customFormat="1" x14ac:dyDescent="0.4"/>
    <row r="27828" customFormat="1" x14ac:dyDescent="0.4"/>
    <row r="27829" customFormat="1" x14ac:dyDescent="0.4"/>
    <row r="27830" customFormat="1" x14ac:dyDescent="0.4"/>
    <row r="27831" customFormat="1" x14ac:dyDescent="0.4"/>
    <row r="27832" customFormat="1" x14ac:dyDescent="0.4"/>
    <row r="27833" customFormat="1" x14ac:dyDescent="0.4"/>
    <row r="27834" customFormat="1" x14ac:dyDescent="0.4"/>
    <row r="27835" customFormat="1" x14ac:dyDescent="0.4"/>
    <row r="27836" customFormat="1" x14ac:dyDescent="0.4"/>
    <row r="27837" customFormat="1" x14ac:dyDescent="0.4"/>
    <row r="27838" customFormat="1" x14ac:dyDescent="0.4"/>
    <row r="27839" customFormat="1" x14ac:dyDescent="0.4"/>
    <row r="27840" customFormat="1" x14ac:dyDescent="0.4"/>
    <row r="27841" customFormat="1" x14ac:dyDescent="0.4"/>
    <row r="27842" customFormat="1" x14ac:dyDescent="0.4"/>
    <row r="27843" customFormat="1" x14ac:dyDescent="0.4"/>
    <row r="27844" customFormat="1" x14ac:dyDescent="0.4"/>
    <row r="27845" customFormat="1" x14ac:dyDescent="0.4"/>
    <row r="27846" customFormat="1" x14ac:dyDescent="0.4"/>
    <row r="27847" customFormat="1" x14ac:dyDescent="0.4"/>
    <row r="27848" customFormat="1" x14ac:dyDescent="0.4"/>
    <row r="27849" customFormat="1" x14ac:dyDescent="0.4"/>
    <row r="27850" customFormat="1" x14ac:dyDescent="0.4"/>
    <row r="27851" customFormat="1" x14ac:dyDescent="0.4"/>
    <row r="27852" customFormat="1" x14ac:dyDescent="0.4"/>
    <row r="27853" customFormat="1" x14ac:dyDescent="0.4"/>
    <row r="27854" customFormat="1" x14ac:dyDescent="0.4"/>
    <row r="27855" customFormat="1" x14ac:dyDescent="0.4"/>
    <row r="27856" customFormat="1" x14ac:dyDescent="0.4"/>
    <row r="27857" customFormat="1" x14ac:dyDescent="0.4"/>
    <row r="27858" customFormat="1" x14ac:dyDescent="0.4"/>
    <row r="27859" customFormat="1" x14ac:dyDescent="0.4"/>
    <row r="27860" customFormat="1" x14ac:dyDescent="0.4"/>
    <row r="27861" customFormat="1" x14ac:dyDescent="0.4"/>
    <row r="27862" customFormat="1" x14ac:dyDescent="0.4"/>
    <row r="27863" customFormat="1" x14ac:dyDescent="0.4"/>
    <row r="27864" customFormat="1" x14ac:dyDescent="0.4"/>
    <row r="27865" customFormat="1" x14ac:dyDescent="0.4"/>
    <row r="27866" customFormat="1" x14ac:dyDescent="0.4"/>
    <row r="27867" customFormat="1" x14ac:dyDescent="0.4"/>
    <row r="27868" customFormat="1" x14ac:dyDescent="0.4"/>
    <row r="27869" customFormat="1" x14ac:dyDescent="0.4"/>
    <row r="27870" customFormat="1" x14ac:dyDescent="0.4"/>
    <row r="27871" customFormat="1" x14ac:dyDescent="0.4"/>
    <row r="27872" customFormat="1" x14ac:dyDescent="0.4"/>
    <row r="27873" customFormat="1" x14ac:dyDescent="0.4"/>
    <row r="27874" customFormat="1" x14ac:dyDescent="0.4"/>
    <row r="27875" customFormat="1" x14ac:dyDescent="0.4"/>
    <row r="27876" customFormat="1" x14ac:dyDescent="0.4"/>
    <row r="27877" customFormat="1" x14ac:dyDescent="0.4"/>
    <row r="27878" customFormat="1" x14ac:dyDescent="0.4"/>
    <row r="27879" customFormat="1" x14ac:dyDescent="0.4"/>
    <row r="27880" customFormat="1" x14ac:dyDescent="0.4"/>
    <row r="27881" customFormat="1" x14ac:dyDescent="0.4"/>
    <row r="27882" customFormat="1" x14ac:dyDescent="0.4"/>
    <row r="27883" customFormat="1" x14ac:dyDescent="0.4"/>
    <row r="27884" customFormat="1" x14ac:dyDescent="0.4"/>
    <row r="27885" customFormat="1" x14ac:dyDescent="0.4"/>
    <row r="27886" customFormat="1" x14ac:dyDescent="0.4"/>
    <row r="27887" customFormat="1" x14ac:dyDescent="0.4"/>
    <row r="27888" customFormat="1" x14ac:dyDescent="0.4"/>
    <row r="27889" customFormat="1" x14ac:dyDescent="0.4"/>
    <row r="27890" customFormat="1" x14ac:dyDescent="0.4"/>
    <row r="27891" customFormat="1" x14ac:dyDescent="0.4"/>
    <row r="27892" customFormat="1" x14ac:dyDescent="0.4"/>
    <row r="27893" customFormat="1" x14ac:dyDescent="0.4"/>
    <row r="27894" customFormat="1" x14ac:dyDescent="0.4"/>
    <row r="27895" customFormat="1" x14ac:dyDescent="0.4"/>
    <row r="27896" customFormat="1" x14ac:dyDescent="0.4"/>
    <row r="27897" customFormat="1" x14ac:dyDescent="0.4"/>
    <row r="27898" customFormat="1" x14ac:dyDescent="0.4"/>
    <row r="27899" customFormat="1" x14ac:dyDescent="0.4"/>
    <row r="27900" customFormat="1" x14ac:dyDescent="0.4"/>
    <row r="27901" customFormat="1" x14ac:dyDescent="0.4"/>
    <row r="27902" customFormat="1" x14ac:dyDescent="0.4"/>
    <row r="27903" customFormat="1" x14ac:dyDescent="0.4"/>
    <row r="27904" customFormat="1" x14ac:dyDescent="0.4"/>
    <row r="27905" customFormat="1" x14ac:dyDescent="0.4"/>
    <row r="27906" customFormat="1" x14ac:dyDescent="0.4"/>
    <row r="27907" customFormat="1" x14ac:dyDescent="0.4"/>
    <row r="27908" customFormat="1" x14ac:dyDescent="0.4"/>
    <row r="27909" customFormat="1" x14ac:dyDescent="0.4"/>
    <row r="27910" customFormat="1" x14ac:dyDescent="0.4"/>
    <row r="27911" customFormat="1" x14ac:dyDescent="0.4"/>
    <row r="27912" customFormat="1" x14ac:dyDescent="0.4"/>
    <row r="27913" customFormat="1" x14ac:dyDescent="0.4"/>
    <row r="27914" customFormat="1" x14ac:dyDescent="0.4"/>
    <row r="27915" customFormat="1" x14ac:dyDescent="0.4"/>
    <row r="27916" customFormat="1" x14ac:dyDescent="0.4"/>
    <row r="27917" customFormat="1" x14ac:dyDescent="0.4"/>
    <row r="27918" customFormat="1" x14ac:dyDescent="0.4"/>
    <row r="27919" customFormat="1" x14ac:dyDescent="0.4"/>
    <row r="27920" customFormat="1" x14ac:dyDescent="0.4"/>
    <row r="27921" customFormat="1" x14ac:dyDescent="0.4"/>
    <row r="27922" customFormat="1" x14ac:dyDescent="0.4"/>
    <row r="27923" customFormat="1" x14ac:dyDescent="0.4"/>
    <row r="27924" customFormat="1" x14ac:dyDescent="0.4"/>
    <row r="27925" customFormat="1" x14ac:dyDescent="0.4"/>
    <row r="27926" customFormat="1" x14ac:dyDescent="0.4"/>
    <row r="27927" customFormat="1" x14ac:dyDescent="0.4"/>
    <row r="27928" customFormat="1" x14ac:dyDescent="0.4"/>
    <row r="27929" customFormat="1" x14ac:dyDescent="0.4"/>
    <row r="27930" customFormat="1" x14ac:dyDescent="0.4"/>
    <row r="27931" customFormat="1" x14ac:dyDescent="0.4"/>
    <row r="27932" customFormat="1" x14ac:dyDescent="0.4"/>
    <row r="27933" customFormat="1" x14ac:dyDescent="0.4"/>
    <row r="27934" customFormat="1" x14ac:dyDescent="0.4"/>
    <row r="27935" customFormat="1" x14ac:dyDescent="0.4"/>
    <row r="27936" customFormat="1" x14ac:dyDescent="0.4"/>
    <row r="27937" customFormat="1" x14ac:dyDescent="0.4"/>
    <row r="27938" customFormat="1" x14ac:dyDescent="0.4"/>
    <row r="27939" customFormat="1" x14ac:dyDescent="0.4"/>
    <row r="27940" customFormat="1" x14ac:dyDescent="0.4"/>
    <row r="27941" customFormat="1" x14ac:dyDescent="0.4"/>
    <row r="27942" customFormat="1" x14ac:dyDescent="0.4"/>
    <row r="27943" customFormat="1" x14ac:dyDescent="0.4"/>
    <row r="27944" customFormat="1" x14ac:dyDescent="0.4"/>
    <row r="27945" customFormat="1" x14ac:dyDescent="0.4"/>
    <row r="27946" customFormat="1" x14ac:dyDescent="0.4"/>
    <row r="27947" customFormat="1" x14ac:dyDescent="0.4"/>
    <row r="27948" customFormat="1" x14ac:dyDescent="0.4"/>
    <row r="27949" customFormat="1" x14ac:dyDescent="0.4"/>
    <row r="27950" customFormat="1" x14ac:dyDescent="0.4"/>
    <row r="27951" customFormat="1" x14ac:dyDescent="0.4"/>
    <row r="27952" customFormat="1" x14ac:dyDescent="0.4"/>
    <row r="27953" customFormat="1" x14ac:dyDescent="0.4"/>
    <row r="27954" customFormat="1" x14ac:dyDescent="0.4"/>
    <row r="27955" customFormat="1" x14ac:dyDescent="0.4"/>
    <row r="27956" customFormat="1" x14ac:dyDescent="0.4"/>
    <row r="27957" customFormat="1" x14ac:dyDescent="0.4"/>
    <row r="27958" customFormat="1" x14ac:dyDescent="0.4"/>
    <row r="27959" customFormat="1" x14ac:dyDescent="0.4"/>
    <row r="27960" customFormat="1" x14ac:dyDescent="0.4"/>
    <row r="27961" customFormat="1" x14ac:dyDescent="0.4"/>
    <row r="27962" customFormat="1" x14ac:dyDescent="0.4"/>
    <row r="27963" customFormat="1" x14ac:dyDescent="0.4"/>
    <row r="27964" customFormat="1" x14ac:dyDescent="0.4"/>
    <row r="27965" customFormat="1" x14ac:dyDescent="0.4"/>
    <row r="27966" customFormat="1" x14ac:dyDescent="0.4"/>
    <row r="27967" customFormat="1" x14ac:dyDescent="0.4"/>
    <row r="27968" customFormat="1" x14ac:dyDescent="0.4"/>
    <row r="27969" customFormat="1" x14ac:dyDescent="0.4"/>
    <row r="27970" customFormat="1" x14ac:dyDescent="0.4"/>
    <row r="27971" customFormat="1" x14ac:dyDescent="0.4"/>
    <row r="27972" customFormat="1" x14ac:dyDescent="0.4"/>
    <row r="27973" customFormat="1" x14ac:dyDescent="0.4"/>
    <row r="27974" customFormat="1" x14ac:dyDescent="0.4"/>
    <row r="27975" customFormat="1" x14ac:dyDescent="0.4"/>
    <row r="27976" customFormat="1" x14ac:dyDescent="0.4"/>
    <row r="27977" customFormat="1" x14ac:dyDescent="0.4"/>
    <row r="27978" customFormat="1" x14ac:dyDescent="0.4"/>
    <row r="27979" customFormat="1" x14ac:dyDescent="0.4"/>
    <row r="27980" customFormat="1" x14ac:dyDescent="0.4"/>
    <row r="27981" customFormat="1" x14ac:dyDescent="0.4"/>
    <row r="27982" customFormat="1" x14ac:dyDescent="0.4"/>
    <row r="27983" customFormat="1" x14ac:dyDescent="0.4"/>
    <row r="27984" customFormat="1" x14ac:dyDescent="0.4"/>
    <row r="27985" customFormat="1" x14ac:dyDescent="0.4"/>
    <row r="27986" customFormat="1" x14ac:dyDescent="0.4"/>
    <row r="27987" customFormat="1" x14ac:dyDescent="0.4"/>
    <row r="27988" customFormat="1" x14ac:dyDescent="0.4"/>
    <row r="27989" customFormat="1" x14ac:dyDescent="0.4"/>
    <row r="27990" customFormat="1" x14ac:dyDescent="0.4"/>
    <row r="27991" customFormat="1" x14ac:dyDescent="0.4"/>
    <row r="27992" customFormat="1" x14ac:dyDescent="0.4"/>
    <row r="27993" customFormat="1" x14ac:dyDescent="0.4"/>
    <row r="27994" customFormat="1" x14ac:dyDescent="0.4"/>
    <row r="27995" customFormat="1" x14ac:dyDescent="0.4"/>
    <row r="27996" customFormat="1" x14ac:dyDescent="0.4"/>
    <row r="27997" customFormat="1" x14ac:dyDescent="0.4"/>
    <row r="27998" customFormat="1" x14ac:dyDescent="0.4"/>
    <row r="27999" customFormat="1" x14ac:dyDescent="0.4"/>
    <row r="28000" customFormat="1" x14ac:dyDescent="0.4"/>
    <row r="28001" customFormat="1" x14ac:dyDescent="0.4"/>
    <row r="28002" customFormat="1" x14ac:dyDescent="0.4"/>
    <row r="28003" customFormat="1" x14ac:dyDescent="0.4"/>
    <row r="28004" customFormat="1" x14ac:dyDescent="0.4"/>
    <row r="28005" customFormat="1" x14ac:dyDescent="0.4"/>
    <row r="28006" customFormat="1" x14ac:dyDescent="0.4"/>
    <row r="28007" customFormat="1" x14ac:dyDescent="0.4"/>
    <row r="28008" customFormat="1" x14ac:dyDescent="0.4"/>
    <row r="28009" customFormat="1" x14ac:dyDescent="0.4"/>
    <row r="28010" customFormat="1" x14ac:dyDescent="0.4"/>
    <row r="28011" customFormat="1" x14ac:dyDescent="0.4"/>
    <row r="28012" customFormat="1" x14ac:dyDescent="0.4"/>
    <row r="28013" customFormat="1" x14ac:dyDescent="0.4"/>
    <row r="28014" customFormat="1" x14ac:dyDescent="0.4"/>
    <row r="28015" customFormat="1" x14ac:dyDescent="0.4"/>
    <row r="28016" customFormat="1" x14ac:dyDescent="0.4"/>
    <row r="28017" customFormat="1" x14ac:dyDescent="0.4"/>
    <row r="28018" customFormat="1" x14ac:dyDescent="0.4"/>
    <row r="28019" customFormat="1" x14ac:dyDescent="0.4"/>
    <row r="28020" customFormat="1" x14ac:dyDescent="0.4"/>
    <row r="28021" customFormat="1" x14ac:dyDescent="0.4"/>
    <row r="28022" customFormat="1" x14ac:dyDescent="0.4"/>
    <row r="28023" customFormat="1" x14ac:dyDescent="0.4"/>
    <row r="28024" customFormat="1" x14ac:dyDescent="0.4"/>
    <row r="28025" customFormat="1" x14ac:dyDescent="0.4"/>
    <row r="28026" customFormat="1" x14ac:dyDescent="0.4"/>
    <row r="28027" customFormat="1" x14ac:dyDescent="0.4"/>
    <row r="28028" customFormat="1" x14ac:dyDescent="0.4"/>
    <row r="28029" customFormat="1" x14ac:dyDescent="0.4"/>
    <row r="28030" customFormat="1" x14ac:dyDescent="0.4"/>
    <row r="28031" customFormat="1" x14ac:dyDescent="0.4"/>
    <row r="28032" customFormat="1" x14ac:dyDescent="0.4"/>
    <row r="28033" customFormat="1" x14ac:dyDescent="0.4"/>
    <row r="28034" customFormat="1" x14ac:dyDescent="0.4"/>
    <row r="28035" customFormat="1" x14ac:dyDescent="0.4"/>
    <row r="28036" customFormat="1" x14ac:dyDescent="0.4"/>
    <row r="28037" customFormat="1" x14ac:dyDescent="0.4"/>
    <row r="28038" customFormat="1" x14ac:dyDescent="0.4"/>
    <row r="28039" customFormat="1" x14ac:dyDescent="0.4"/>
    <row r="28040" customFormat="1" x14ac:dyDescent="0.4"/>
    <row r="28041" customFormat="1" x14ac:dyDescent="0.4"/>
    <row r="28042" customFormat="1" x14ac:dyDescent="0.4"/>
    <row r="28043" customFormat="1" x14ac:dyDescent="0.4"/>
    <row r="28044" customFormat="1" x14ac:dyDescent="0.4"/>
    <row r="28045" customFormat="1" x14ac:dyDescent="0.4"/>
    <row r="28046" customFormat="1" x14ac:dyDescent="0.4"/>
    <row r="28047" customFormat="1" x14ac:dyDescent="0.4"/>
    <row r="28048" customFormat="1" x14ac:dyDescent="0.4"/>
    <row r="28049" customFormat="1" x14ac:dyDescent="0.4"/>
    <row r="28050" customFormat="1" x14ac:dyDescent="0.4"/>
    <row r="28051" customFormat="1" x14ac:dyDescent="0.4"/>
    <row r="28052" customFormat="1" x14ac:dyDescent="0.4"/>
    <row r="28053" customFormat="1" x14ac:dyDescent="0.4"/>
    <row r="28054" customFormat="1" x14ac:dyDescent="0.4"/>
    <row r="28055" customFormat="1" x14ac:dyDescent="0.4"/>
    <row r="28056" customFormat="1" x14ac:dyDescent="0.4"/>
    <row r="28057" customFormat="1" x14ac:dyDescent="0.4"/>
    <row r="28058" customFormat="1" x14ac:dyDescent="0.4"/>
    <row r="28059" customFormat="1" x14ac:dyDescent="0.4"/>
    <row r="28060" customFormat="1" x14ac:dyDescent="0.4"/>
    <row r="28061" customFormat="1" x14ac:dyDescent="0.4"/>
    <row r="28062" customFormat="1" x14ac:dyDescent="0.4"/>
    <row r="28063" customFormat="1" x14ac:dyDescent="0.4"/>
    <row r="28064" customFormat="1" x14ac:dyDescent="0.4"/>
    <row r="28065" customFormat="1" x14ac:dyDescent="0.4"/>
    <row r="28066" customFormat="1" x14ac:dyDescent="0.4"/>
    <row r="28067" customFormat="1" x14ac:dyDescent="0.4"/>
    <row r="28068" customFormat="1" x14ac:dyDescent="0.4"/>
    <row r="28069" customFormat="1" x14ac:dyDescent="0.4"/>
    <row r="28070" customFormat="1" x14ac:dyDescent="0.4"/>
    <row r="28071" customFormat="1" x14ac:dyDescent="0.4"/>
    <row r="28072" customFormat="1" x14ac:dyDescent="0.4"/>
    <row r="28073" customFormat="1" x14ac:dyDescent="0.4"/>
    <row r="28074" customFormat="1" x14ac:dyDescent="0.4"/>
    <row r="28075" customFormat="1" x14ac:dyDescent="0.4"/>
    <row r="28076" customFormat="1" x14ac:dyDescent="0.4"/>
    <row r="28077" customFormat="1" x14ac:dyDescent="0.4"/>
    <row r="28078" customFormat="1" x14ac:dyDescent="0.4"/>
    <row r="28079" customFormat="1" x14ac:dyDescent="0.4"/>
    <row r="28080" customFormat="1" x14ac:dyDescent="0.4"/>
    <row r="28081" customFormat="1" x14ac:dyDescent="0.4"/>
    <row r="28082" customFormat="1" x14ac:dyDescent="0.4"/>
    <row r="28083" customFormat="1" x14ac:dyDescent="0.4"/>
    <row r="28084" customFormat="1" x14ac:dyDescent="0.4"/>
    <row r="28085" customFormat="1" x14ac:dyDescent="0.4"/>
    <row r="28086" customFormat="1" x14ac:dyDescent="0.4"/>
    <row r="28087" customFormat="1" x14ac:dyDescent="0.4"/>
    <row r="28088" customFormat="1" x14ac:dyDescent="0.4"/>
    <row r="28089" customFormat="1" x14ac:dyDescent="0.4"/>
    <row r="28090" customFormat="1" x14ac:dyDescent="0.4"/>
    <row r="28091" customFormat="1" x14ac:dyDescent="0.4"/>
    <row r="28092" customFormat="1" x14ac:dyDescent="0.4"/>
    <row r="28093" customFormat="1" x14ac:dyDescent="0.4"/>
    <row r="28094" customFormat="1" x14ac:dyDescent="0.4"/>
    <row r="28095" customFormat="1" x14ac:dyDescent="0.4"/>
    <row r="28096" customFormat="1" x14ac:dyDescent="0.4"/>
    <row r="28097" customFormat="1" x14ac:dyDescent="0.4"/>
    <row r="28098" customFormat="1" x14ac:dyDescent="0.4"/>
    <row r="28099" customFormat="1" x14ac:dyDescent="0.4"/>
    <row r="28100" customFormat="1" x14ac:dyDescent="0.4"/>
    <row r="28101" customFormat="1" x14ac:dyDescent="0.4"/>
    <row r="28102" customFormat="1" x14ac:dyDescent="0.4"/>
    <row r="28103" customFormat="1" x14ac:dyDescent="0.4"/>
    <row r="28104" customFormat="1" x14ac:dyDescent="0.4"/>
    <row r="28105" customFormat="1" x14ac:dyDescent="0.4"/>
    <row r="28106" customFormat="1" x14ac:dyDescent="0.4"/>
    <row r="28107" customFormat="1" x14ac:dyDescent="0.4"/>
    <row r="28108" customFormat="1" x14ac:dyDescent="0.4"/>
    <row r="28109" customFormat="1" x14ac:dyDescent="0.4"/>
    <row r="28110" customFormat="1" x14ac:dyDescent="0.4"/>
    <row r="28111" customFormat="1" x14ac:dyDescent="0.4"/>
    <row r="28112" customFormat="1" x14ac:dyDescent="0.4"/>
    <row r="28113" customFormat="1" x14ac:dyDescent="0.4"/>
    <row r="28114" customFormat="1" x14ac:dyDescent="0.4"/>
    <row r="28115" customFormat="1" x14ac:dyDescent="0.4"/>
    <row r="28116" customFormat="1" x14ac:dyDescent="0.4"/>
    <row r="28117" customFormat="1" x14ac:dyDescent="0.4"/>
    <row r="28118" customFormat="1" x14ac:dyDescent="0.4"/>
    <row r="28119" customFormat="1" x14ac:dyDescent="0.4"/>
    <row r="28120" customFormat="1" x14ac:dyDescent="0.4"/>
    <row r="28121" customFormat="1" x14ac:dyDescent="0.4"/>
    <row r="28122" customFormat="1" x14ac:dyDescent="0.4"/>
    <row r="28123" customFormat="1" x14ac:dyDescent="0.4"/>
    <row r="28124" customFormat="1" x14ac:dyDescent="0.4"/>
    <row r="28125" customFormat="1" x14ac:dyDescent="0.4"/>
    <row r="28126" customFormat="1" x14ac:dyDescent="0.4"/>
    <row r="28127" customFormat="1" x14ac:dyDescent="0.4"/>
    <row r="28128" customFormat="1" x14ac:dyDescent="0.4"/>
    <row r="28129" customFormat="1" x14ac:dyDescent="0.4"/>
    <row r="28130" customFormat="1" x14ac:dyDescent="0.4"/>
    <row r="28131" customFormat="1" x14ac:dyDescent="0.4"/>
    <row r="28132" customFormat="1" x14ac:dyDescent="0.4"/>
    <row r="28133" customFormat="1" x14ac:dyDescent="0.4"/>
    <row r="28134" customFormat="1" x14ac:dyDescent="0.4"/>
    <row r="28135" customFormat="1" x14ac:dyDescent="0.4"/>
    <row r="28136" customFormat="1" x14ac:dyDescent="0.4"/>
    <row r="28137" customFormat="1" x14ac:dyDescent="0.4"/>
    <row r="28138" customFormat="1" x14ac:dyDescent="0.4"/>
    <row r="28139" customFormat="1" x14ac:dyDescent="0.4"/>
    <row r="28140" customFormat="1" x14ac:dyDescent="0.4"/>
    <row r="28141" customFormat="1" x14ac:dyDescent="0.4"/>
    <row r="28142" customFormat="1" x14ac:dyDescent="0.4"/>
    <row r="28143" customFormat="1" x14ac:dyDescent="0.4"/>
    <row r="28144" customFormat="1" x14ac:dyDescent="0.4"/>
    <row r="28145" customFormat="1" x14ac:dyDescent="0.4"/>
    <row r="28146" customFormat="1" x14ac:dyDescent="0.4"/>
    <row r="28147" customFormat="1" x14ac:dyDescent="0.4"/>
    <row r="28148" customFormat="1" x14ac:dyDescent="0.4"/>
    <row r="28149" customFormat="1" x14ac:dyDescent="0.4"/>
    <row r="28150" customFormat="1" x14ac:dyDescent="0.4"/>
    <row r="28151" customFormat="1" x14ac:dyDescent="0.4"/>
    <row r="28152" customFormat="1" x14ac:dyDescent="0.4"/>
    <row r="28153" customFormat="1" x14ac:dyDescent="0.4"/>
    <row r="28154" customFormat="1" x14ac:dyDescent="0.4"/>
    <row r="28155" customFormat="1" x14ac:dyDescent="0.4"/>
    <row r="28156" customFormat="1" x14ac:dyDescent="0.4"/>
    <row r="28157" customFormat="1" x14ac:dyDescent="0.4"/>
    <row r="28158" customFormat="1" x14ac:dyDescent="0.4"/>
    <row r="28159" customFormat="1" x14ac:dyDescent="0.4"/>
    <row r="28160" customFormat="1" x14ac:dyDescent="0.4"/>
    <row r="28161" customFormat="1" x14ac:dyDescent="0.4"/>
    <row r="28162" customFormat="1" x14ac:dyDescent="0.4"/>
    <row r="28163" customFormat="1" x14ac:dyDescent="0.4"/>
    <row r="28164" customFormat="1" x14ac:dyDescent="0.4"/>
    <row r="28165" customFormat="1" x14ac:dyDescent="0.4"/>
    <row r="28166" customFormat="1" x14ac:dyDescent="0.4"/>
    <row r="28167" customFormat="1" x14ac:dyDescent="0.4"/>
    <row r="28168" customFormat="1" x14ac:dyDescent="0.4"/>
    <row r="28169" customFormat="1" x14ac:dyDescent="0.4"/>
    <row r="28170" customFormat="1" x14ac:dyDescent="0.4"/>
    <row r="28171" customFormat="1" x14ac:dyDescent="0.4"/>
    <row r="28172" customFormat="1" x14ac:dyDescent="0.4"/>
    <row r="28173" customFormat="1" x14ac:dyDescent="0.4"/>
    <row r="28174" customFormat="1" x14ac:dyDescent="0.4"/>
    <row r="28175" customFormat="1" x14ac:dyDescent="0.4"/>
    <row r="28176" customFormat="1" x14ac:dyDescent="0.4"/>
    <row r="28177" customFormat="1" x14ac:dyDescent="0.4"/>
    <row r="28178" customFormat="1" x14ac:dyDescent="0.4"/>
    <row r="28179" customFormat="1" x14ac:dyDescent="0.4"/>
    <row r="28180" customFormat="1" x14ac:dyDescent="0.4"/>
    <row r="28181" customFormat="1" x14ac:dyDescent="0.4"/>
    <row r="28182" customFormat="1" x14ac:dyDescent="0.4"/>
    <row r="28183" customFormat="1" x14ac:dyDescent="0.4"/>
    <row r="28184" customFormat="1" x14ac:dyDescent="0.4"/>
    <row r="28185" customFormat="1" x14ac:dyDescent="0.4"/>
    <row r="28186" customFormat="1" x14ac:dyDescent="0.4"/>
    <row r="28187" customFormat="1" x14ac:dyDescent="0.4"/>
    <row r="28188" customFormat="1" x14ac:dyDescent="0.4"/>
    <row r="28189" customFormat="1" x14ac:dyDescent="0.4"/>
    <row r="28190" customFormat="1" x14ac:dyDescent="0.4"/>
    <row r="28191" customFormat="1" x14ac:dyDescent="0.4"/>
    <row r="28192" customFormat="1" x14ac:dyDescent="0.4"/>
    <row r="28193" customFormat="1" x14ac:dyDescent="0.4"/>
    <row r="28194" customFormat="1" x14ac:dyDescent="0.4"/>
    <row r="28195" customFormat="1" x14ac:dyDescent="0.4"/>
    <row r="28196" customFormat="1" x14ac:dyDescent="0.4"/>
    <row r="28197" customFormat="1" x14ac:dyDescent="0.4"/>
    <row r="28198" customFormat="1" x14ac:dyDescent="0.4"/>
    <row r="28199" customFormat="1" x14ac:dyDescent="0.4"/>
    <row r="28200" customFormat="1" x14ac:dyDescent="0.4"/>
    <row r="28201" customFormat="1" x14ac:dyDescent="0.4"/>
    <row r="28202" customFormat="1" x14ac:dyDescent="0.4"/>
    <row r="28203" customFormat="1" x14ac:dyDescent="0.4"/>
    <row r="28204" customFormat="1" x14ac:dyDescent="0.4"/>
    <row r="28205" customFormat="1" x14ac:dyDescent="0.4"/>
    <row r="28206" customFormat="1" x14ac:dyDescent="0.4"/>
    <row r="28207" customFormat="1" x14ac:dyDescent="0.4"/>
    <row r="28208" customFormat="1" x14ac:dyDescent="0.4"/>
    <row r="28209" customFormat="1" x14ac:dyDescent="0.4"/>
    <row r="28210" customFormat="1" x14ac:dyDescent="0.4"/>
    <row r="28211" customFormat="1" x14ac:dyDescent="0.4"/>
    <row r="28212" customFormat="1" x14ac:dyDescent="0.4"/>
    <row r="28213" customFormat="1" x14ac:dyDescent="0.4"/>
    <row r="28214" customFormat="1" x14ac:dyDescent="0.4"/>
    <row r="28215" customFormat="1" x14ac:dyDescent="0.4"/>
    <row r="28216" customFormat="1" x14ac:dyDescent="0.4"/>
    <row r="28217" customFormat="1" x14ac:dyDescent="0.4"/>
    <row r="28218" customFormat="1" x14ac:dyDescent="0.4"/>
    <row r="28219" customFormat="1" x14ac:dyDescent="0.4"/>
    <row r="28220" customFormat="1" x14ac:dyDescent="0.4"/>
    <row r="28221" customFormat="1" x14ac:dyDescent="0.4"/>
    <row r="28222" customFormat="1" x14ac:dyDescent="0.4"/>
    <row r="28223" customFormat="1" x14ac:dyDescent="0.4"/>
    <row r="28224" customFormat="1" x14ac:dyDescent="0.4"/>
    <row r="28225" customFormat="1" x14ac:dyDescent="0.4"/>
    <row r="28226" customFormat="1" x14ac:dyDescent="0.4"/>
    <row r="28227" customFormat="1" x14ac:dyDescent="0.4"/>
    <row r="28228" customFormat="1" x14ac:dyDescent="0.4"/>
    <row r="28229" customFormat="1" x14ac:dyDescent="0.4"/>
    <row r="28230" customFormat="1" x14ac:dyDescent="0.4"/>
    <row r="28231" customFormat="1" x14ac:dyDescent="0.4"/>
    <row r="28232" customFormat="1" x14ac:dyDescent="0.4"/>
    <row r="28233" customFormat="1" x14ac:dyDescent="0.4"/>
    <row r="28234" customFormat="1" x14ac:dyDescent="0.4"/>
    <row r="28235" customFormat="1" x14ac:dyDescent="0.4"/>
    <row r="28236" customFormat="1" x14ac:dyDescent="0.4"/>
    <row r="28237" customFormat="1" x14ac:dyDescent="0.4"/>
    <row r="28238" customFormat="1" x14ac:dyDescent="0.4"/>
    <row r="28239" customFormat="1" x14ac:dyDescent="0.4"/>
    <row r="28240" customFormat="1" x14ac:dyDescent="0.4"/>
    <row r="28241" customFormat="1" x14ac:dyDescent="0.4"/>
    <row r="28242" customFormat="1" x14ac:dyDescent="0.4"/>
    <row r="28243" customFormat="1" x14ac:dyDescent="0.4"/>
    <row r="28244" customFormat="1" x14ac:dyDescent="0.4"/>
    <row r="28245" customFormat="1" x14ac:dyDescent="0.4"/>
    <row r="28246" customFormat="1" x14ac:dyDescent="0.4"/>
    <row r="28247" customFormat="1" x14ac:dyDescent="0.4"/>
    <row r="28248" customFormat="1" x14ac:dyDescent="0.4"/>
    <row r="28249" customFormat="1" x14ac:dyDescent="0.4"/>
    <row r="28250" customFormat="1" x14ac:dyDescent="0.4"/>
    <row r="28251" customFormat="1" x14ac:dyDescent="0.4"/>
    <row r="28252" customFormat="1" x14ac:dyDescent="0.4"/>
    <row r="28253" customFormat="1" x14ac:dyDescent="0.4"/>
    <row r="28254" customFormat="1" x14ac:dyDescent="0.4"/>
    <row r="28255" customFormat="1" x14ac:dyDescent="0.4"/>
    <row r="28256" customFormat="1" x14ac:dyDescent="0.4"/>
    <row r="28257" customFormat="1" x14ac:dyDescent="0.4"/>
    <row r="28258" customFormat="1" x14ac:dyDescent="0.4"/>
    <row r="28259" customFormat="1" x14ac:dyDescent="0.4"/>
    <row r="28260" customFormat="1" x14ac:dyDescent="0.4"/>
    <row r="28261" customFormat="1" x14ac:dyDescent="0.4"/>
    <row r="28262" customFormat="1" x14ac:dyDescent="0.4"/>
    <row r="28263" customFormat="1" x14ac:dyDescent="0.4"/>
    <row r="28264" customFormat="1" x14ac:dyDescent="0.4"/>
    <row r="28265" customFormat="1" x14ac:dyDescent="0.4"/>
    <row r="28266" customFormat="1" x14ac:dyDescent="0.4"/>
    <row r="28267" customFormat="1" x14ac:dyDescent="0.4"/>
    <row r="28268" customFormat="1" x14ac:dyDescent="0.4"/>
    <row r="28269" customFormat="1" x14ac:dyDescent="0.4"/>
    <row r="28270" customFormat="1" x14ac:dyDescent="0.4"/>
    <row r="28271" customFormat="1" x14ac:dyDescent="0.4"/>
    <row r="28272" customFormat="1" x14ac:dyDescent="0.4"/>
    <row r="28273" customFormat="1" x14ac:dyDescent="0.4"/>
    <row r="28274" customFormat="1" x14ac:dyDescent="0.4"/>
    <row r="28275" customFormat="1" x14ac:dyDescent="0.4"/>
    <row r="28276" customFormat="1" x14ac:dyDescent="0.4"/>
    <row r="28277" customFormat="1" x14ac:dyDescent="0.4"/>
    <row r="28278" customFormat="1" x14ac:dyDescent="0.4"/>
    <row r="28279" customFormat="1" x14ac:dyDescent="0.4"/>
    <row r="28280" customFormat="1" x14ac:dyDescent="0.4"/>
    <row r="28281" customFormat="1" x14ac:dyDescent="0.4"/>
    <row r="28282" customFormat="1" x14ac:dyDescent="0.4"/>
    <row r="28283" customFormat="1" x14ac:dyDescent="0.4"/>
    <row r="28284" customFormat="1" x14ac:dyDescent="0.4"/>
    <row r="28285" customFormat="1" x14ac:dyDescent="0.4"/>
    <row r="28286" customFormat="1" x14ac:dyDescent="0.4"/>
    <row r="28287" customFormat="1" x14ac:dyDescent="0.4"/>
    <row r="28288" customFormat="1" x14ac:dyDescent="0.4"/>
    <row r="28289" customFormat="1" x14ac:dyDescent="0.4"/>
    <row r="28290" customFormat="1" x14ac:dyDescent="0.4"/>
    <row r="28291" customFormat="1" x14ac:dyDescent="0.4"/>
    <row r="28292" customFormat="1" x14ac:dyDescent="0.4"/>
    <row r="28293" customFormat="1" x14ac:dyDescent="0.4"/>
    <row r="28294" customFormat="1" x14ac:dyDescent="0.4"/>
    <row r="28295" customFormat="1" x14ac:dyDescent="0.4"/>
    <row r="28296" customFormat="1" x14ac:dyDescent="0.4"/>
    <row r="28297" customFormat="1" x14ac:dyDescent="0.4"/>
    <row r="28298" customFormat="1" x14ac:dyDescent="0.4"/>
    <row r="28299" customFormat="1" x14ac:dyDescent="0.4"/>
    <row r="28300" customFormat="1" x14ac:dyDescent="0.4"/>
    <row r="28301" customFormat="1" x14ac:dyDescent="0.4"/>
    <row r="28302" customFormat="1" x14ac:dyDescent="0.4"/>
    <row r="28303" customFormat="1" x14ac:dyDescent="0.4"/>
    <row r="28304" customFormat="1" x14ac:dyDescent="0.4"/>
    <row r="28305" customFormat="1" x14ac:dyDescent="0.4"/>
    <row r="28306" customFormat="1" x14ac:dyDescent="0.4"/>
    <row r="28307" customFormat="1" x14ac:dyDescent="0.4"/>
    <row r="28308" customFormat="1" x14ac:dyDescent="0.4"/>
    <row r="28309" customFormat="1" x14ac:dyDescent="0.4"/>
    <row r="28310" customFormat="1" x14ac:dyDescent="0.4"/>
    <row r="28311" customFormat="1" x14ac:dyDescent="0.4"/>
    <row r="28312" customFormat="1" x14ac:dyDescent="0.4"/>
    <row r="28313" customFormat="1" x14ac:dyDescent="0.4"/>
    <row r="28314" customFormat="1" x14ac:dyDescent="0.4"/>
    <row r="28315" customFormat="1" x14ac:dyDescent="0.4"/>
    <row r="28316" customFormat="1" x14ac:dyDescent="0.4"/>
    <row r="28317" customFormat="1" x14ac:dyDescent="0.4"/>
    <row r="28318" customFormat="1" x14ac:dyDescent="0.4"/>
    <row r="28319" customFormat="1" x14ac:dyDescent="0.4"/>
    <row r="28320" customFormat="1" x14ac:dyDescent="0.4"/>
    <row r="28321" customFormat="1" x14ac:dyDescent="0.4"/>
    <row r="28322" customFormat="1" x14ac:dyDescent="0.4"/>
    <row r="28323" customFormat="1" x14ac:dyDescent="0.4"/>
    <row r="28324" customFormat="1" x14ac:dyDescent="0.4"/>
    <row r="28325" customFormat="1" x14ac:dyDescent="0.4"/>
    <row r="28326" customFormat="1" x14ac:dyDescent="0.4"/>
    <row r="28327" customFormat="1" x14ac:dyDescent="0.4"/>
    <row r="28328" customFormat="1" x14ac:dyDescent="0.4"/>
    <row r="28329" customFormat="1" x14ac:dyDescent="0.4"/>
    <row r="28330" customFormat="1" x14ac:dyDescent="0.4"/>
    <row r="28331" customFormat="1" x14ac:dyDescent="0.4"/>
    <row r="28332" customFormat="1" x14ac:dyDescent="0.4"/>
    <row r="28333" customFormat="1" x14ac:dyDescent="0.4"/>
    <row r="28334" customFormat="1" x14ac:dyDescent="0.4"/>
    <row r="28335" customFormat="1" x14ac:dyDescent="0.4"/>
    <row r="28336" customFormat="1" x14ac:dyDescent="0.4"/>
    <row r="28337" customFormat="1" x14ac:dyDescent="0.4"/>
    <row r="28338" customFormat="1" x14ac:dyDescent="0.4"/>
    <row r="28339" customFormat="1" x14ac:dyDescent="0.4"/>
    <row r="28340" customFormat="1" x14ac:dyDescent="0.4"/>
    <row r="28341" customFormat="1" x14ac:dyDescent="0.4"/>
    <row r="28342" customFormat="1" x14ac:dyDescent="0.4"/>
    <row r="28343" customFormat="1" x14ac:dyDescent="0.4"/>
    <row r="28344" customFormat="1" x14ac:dyDescent="0.4"/>
    <row r="28345" customFormat="1" x14ac:dyDescent="0.4"/>
    <row r="28346" customFormat="1" x14ac:dyDescent="0.4"/>
    <row r="28347" customFormat="1" x14ac:dyDescent="0.4"/>
    <row r="28348" customFormat="1" x14ac:dyDescent="0.4"/>
    <row r="28349" customFormat="1" x14ac:dyDescent="0.4"/>
    <row r="28350" customFormat="1" x14ac:dyDescent="0.4"/>
    <row r="28351" customFormat="1" x14ac:dyDescent="0.4"/>
    <row r="28352" customFormat="1" x14ac:dyDescent="0.4"/>
    <row r="28353" customFormat="1" x14ac:dyDescent="0.4"/>
    <row r="28354" customFormat="1" x14ac:dyDescent="0.4"/>
    <row r="28355" customFormat="1" x14ac:dyDescent="0.4"/>
    <row r="28356" customFormat="1" x14ac:dyDescent="0.4"/>
    <row r="28357" customFormat="1" x14ac:dyDescent="0.4"/>
    <row r="28358" customFormat="1" x14ac:dyDescent="0.4"/>
    <row r="28359" customFormat="1" x14ac:dyDescent="0.4"/>
    <row r="28360" customFormat="1" x14ac:dyDescent="0.4"/>
    <row r="28361" customFormat="1" x14ac:dyDescent="0.4"/>
    <row r="28362" customFormat="1" x14ac:dyDescent="0.4"/>
    <row r="28363" customFormat="1" x14ac:dyDescent="0.4"/>
    <row r="28364" customFormat="1" x14ac:dyDescent="0.4"/>
    <row r="28365" customFormat="1" x14ac:dyDescent="0.4"/>
    <row r="28366" customFormat="1" x14ac:dyDescent="0.4"/>
    <row r="28367" customFormat="1" x14ac:dyDescent="0.4"/>
    <row r="28368" customFormat="1" x14ac:dyDescent="0.4"/>
    <row r="28369" customFormat="1" x14ac:dyDescent="0.4"/>
    <row r="28370" customFormat="1" x14ac:dyDescent="0.4"/>
    <row r="28371" customFormat="1" x14ac:dyDescent="0.4"/>
    <row r="28372" customFormat="1" x14ac:dyDescent="0.4"/>
    <row r="28373" customFormat="1" x14ac:dyDescent="0.4"/>
    <row r="28374" customFormat="1" x14ac:dyDescent="0.4"/>
    <row r="28375" customFormat="1" x14ac:dyDescent="0.4"/>
    <row r="28376" customFormat="1" x14ac:dyDescent="0.4"/>
    <row r="28377" customFormat="1" x14ac:dyDescent="0.4"/>
    <row r="28378" customFormat="1" x14ac:dyDescent="0.4"/>
    <row r="28379" customFormat="1" x14ac:dyDescent="0.4"/>
    <row r="28380" customFormat="1" x14ac:dyDescent="0.4"/>
    <row r="28381" customFormat="1" x14ac:dyDescent="0.4"/>
    <row r="28382" customFormat="1" x14ac:dyDescent="0.4"/>
    <row r="28383" customFormat="1" x14ac:dyDescent="0.4"/>
    <row r="28384" customFormat="1" x14ac:dyDescent="0.4"/>
    <row r="28385" customFormat="1" x14ac:dyDescent="0.4"/>
    <row r="28386" customFormat="1" x14ac:dyDescent="0.4"/>
    <row r="28387" customFormat="1" x14ac:dyDescent="0.4"/>
    <row r="28388" customFormat="1" x14ac:dyDescent="0.4"/>
    <row r="28389" customFormat="1" x14ac:dyDescent="0.4"/>
    <row r="28390" customFormat="1" x14ac:dyDescent="0.4"/>
    <row r="28391" customFormat="1" x14ac:dyDescent="0.4"/>
    <row r="28392" customFormat="1" x14ac:dyDescent="0.4"/>
    <row r="28393" customFormat="1" x14ac:dyDescent="0.4"/>
    <row r="28394" customFormat="1" x14ac:dyDescent="0.4"/>
    <row r="28395" customFormat="1" x14ac:dyDescent="0.4"/>
    <row r="28396" customFormat="1" x14ac:dyDescent="0.4"/>
    <row r="28397" customFormat="1" x14ac:dyDescent="0.4"/>
    <row r="28398" customFormat="1" x14ac:dyDescent="0.4"/>
    <row r="28399" customFormat="1" x14ac:dyDescent="0.4"/>
    <row r="28400" customFormat="1" x14ac:dyDescent="0.4"/>
    <row r="28401" customFormat="1" x14ac:dyDescent="0.4"/>
    <row r="28402" customFormat="1" x14ac:dyDescent="0.4"/>
    <row r="28403" customFormat="1" x14ac:dyDescent="0.4"/>
    <row r="28404" customFormat="1" x14ac:dyDescent="0.4"/>
    <row r="28405" customFormat="1" x14ac:dyDescent="0.4"/>
    <row r="28406" customFormat="1" x14ac:dyDescent="0.4"/>
    <row r="28407" customFormat="1" x14ac:dyDescent="0.4"/>
    <row r="28408" customFormat="1" x14ac:dyDescent="0.4"/>
    <row r="28409" customFormat="1" x14ac:dyDescent="0.4"/>
    <row r="28410" customFormat="1" x14ac:dyDescent="0.4"/>
    <row r="28411" customFormat="1" x14ac:dyDescent="0.4"/>
    <row r="28412" customFormat="1" x14ac:dyDescent="0.4"/>
    <row r="28413" customFormat="1" x14ac:dyDescent="0.4"/>
    <row r="28414" customFormat="1" x14ac:dyDescent="0.4"/>
    <row r="28415" customFormat="1" x14ac:dyDescent="0.4"/>
    <row r="28416" customFormat="1" x14ac:dyDescent="0.4"/>
    <row r="28417" customFormat="1" x14ac:dyDescent="0.4"/>
    <row r="28418" customFormat="1" x14ac:dyDescent="0.4"/>
    <row r="28419" customFormat="1" x14ac:dyDescent="0.4"/>
    <row r="28420" customFormat="1" x14ac:dyDescent="0.4"/>
    <row r="28421" customFormat="1" x14ac:dyDescent="0.4"/>
    <row r="28422" customFormat="1" x14ac:dyDescent="0.4"/>
    <row r="28423" customFormat="1" x14ac:dyDescent="0.4"/>
    <row r="28424" customFormat="1" x14ac:dyDescent="0.4"/>
    <row r="28425" customFormat="1" x14ac:dyDescent="0.4"/>
    <row r="28426" customFormat="1" x14ac:dyDescent="0.4"/>
    <row r="28427" customFormat="1" x14ac:dyDescent="0.4"/>
    <row r="28428" customFormat="1" x14ac:dyDescent="0.4"/>
    <row r="28429" customFormat="1" x14ac:dyDescent="0.4"/>
    <row r="28430" customFormat="1" x14ac:dyDescent="0.4"/>
    <row r="28431" customFormat="1" x14ac:dyDescent="0.4"/>
    <row r="28432" customFormat="1" x14ac:dyDescent="0.4"/>
    <row r="28433" customFormat="1" x14ac:dyDescent="0.4"/>
    <row r="28434" customFormat="1" x14ac:dyDescent="0.4"/>
    <row r="28435" customFormat="1" x14ac:dyDescent="0.4"/>
    <row r="28436" customFormat="1" x14ac:dyDescent="0.4"/>
    <row r="28437" customFormat="1" x14ac:dyDescent="0.4"/>
    <row r="28438" customFormat="1" x14ac:dyDescent="0.4"/>
    <row r="28439" customFormat="1" x14ac:dyDescent="0.4"/>
    <row r="28440" customFormat="1" x14ac:dyDescent="0.4"/>
    <row r="28441" customFormat="1" x14ac:dyDescent="0.4"/>
    <row r="28442" customFormat="1" x14ac:dyDescent="0.4"/>
    <row r="28443" customFormat="1" x14ac:dyDescent="0.4"/>
    <row r="28444" customFormat="1" x14ac:dyDescent="0.4"/>
    <row r="28445" customFormat="1" x14ac:dyDescent="0.4"/>
    <row r="28446" customFormat="1" x14ac:dyDescent="0.4"/>
    <row r="28447" customFormat="1" x14ac:dyDescent="0.4"/>
    <row r="28448" customFormat="1" x14ac:dyDescent="0.4"/>
    <row r="28449" customFormat="1" x14ac:dyDescent="0.4"/>
    <row r="28450" customFormat="1" x14ac:dyDescent="0.4"/>
    <row r="28451" customFormat="1" x14ac:dyDescent="0.4"/>
    <row r="28452" customFormat="1" x14ac:dyDescent="0.4"/>
    <row r="28453" customFormat="1" x14ac:dyDescent="0.4"/>
    <row r="28454" customFormat="1" x14ac:dyDescent="0.4"/>
    <row r="28455" customFormat="1" x14ac:dyDescent="0.4"/>
    <row r="28456" customFormat="1" x14ac:dyDescent="0.4"/>
    <row r="28457" customFormat="1" x14ac:dyDescent="0.4"/>
    <row r="28458" customFormat="1" x14ac:dyDescent="0.4"/>
    <row r="28459" customFormat="1" x14ac:dyDescent="0.4"/>
    <row r="28460" customFormat="1" x14ac:dyDescent="0.4"/>
    <row r="28461" customFormat="1" x14ac:dyDescent="0.4"/>
    <row r="28462" customFormat="1" x14ac:dyDescent="0.4"/>
    <row r="28463" customFormat="1" x14ac:dyDescent="0.4"/>
    <row r="28464" customFormat="1" x14ac:dyDescent="0.4"/>
    <row r="28465" customFormat="1" x14ac:dyDescent="0.4"/>
    <row r="28466" customFormat="1" x14ac:dyDescent="0.4"/>
    <row r="28467" customFormat="1" x14ac:dyDescent="0.4"/>
    <row r="28468" customFormat="1" x14ac:dyDescent="0.4"/>
    <row r="28469" customFormat="1" x14ac:dyDescent="0.4"/>
    <row r="28470" customFormat="1" x14ac:dyDescent="0.4"/>
    <row r="28471" customFormat="1" x14ac:dyDescent="0.4"/>
    <row r="28472" customFormat="1" x14ac:dyDescent="0.4"/>
    <row r="28473" customFormat="1" x14ac:dyDescent="0.4"/>
    <row r="28474" customFormat="1" x14ac:dyDescent="0.4"/>
    <row r="28475" customFormat="1" x14ac:dyDescent="0.4"/>
    <row r="28476" customFormat="1" x14ac:dyDescent="0.4"/>
    <row r="28477" customFormat="1" x14ac:dyDescent="0.4"/>
    <row r="28478" customFormat="1" x14ac:dyDescent="0.4"/>
    <row r="28479" customFormat="1" x14ac:dyDescent="0.4"/>
    <row r="28480" customFormat="1" x14ac:dyDescent="0.4"/>
    <row r="28481" customFormat="1" x14ac:dyDescent="0.4"/>
    <row r="28482" customFormat="1" x14ac:dyDescent="0.4"/>
    <row r="28483" customFormat="1" x14ac:dyDescent="0.4"/>
    <row r="28484" customFormat="1" x14ac:dyDescent="0.4"/>
    <row r="28485" customFormat="1" x14ac:dyDescent="0.4"/>
    <row r="28486" customFormat="1" x14ac:dyDescent="0.4"/>
    <row r="28487" customFormat="1" x14ac:dyDescent="0.4"/>
    <row r="28488" customFormat="1" x14ac:dyDescent="0.4"/>
    <row r="28489" customFormat="1" x14ac:dyDescent="0.4"/>
    <row r="28490" customFormat="1" x14ac:dyDescent="0.4"/>
    <row r="28491" customFormat="1" x14ac:dyDescent="0.4"/>
    <row r="28492" customFormat="1" x14ac:dyDescent="0.4"/>
    <row r="28493" customFormat="1" x14ac:dyDescent="0.4"/>
    <row r="28494" customFormat="1" x14ac:dyDescent="0.4"/>
    <row r="28495" customFormat="1" x14ac:dyDescent="0.4"/>
    <row r="28496" customFormat="1" x14ac:dyDescent="0.4"/>
    <row r="28497" customFormat="1" x14ac:dyDescent="0.4"/>
    <row r="28498" customFormat="1" x14ac:dyDescent="0.4"/>
    <row r="28499" customFormat="1" x14ac:dyDescent="0.4"/>
    <row r="28500" customFormat="1" x14ac:dyDescent="0.4"/>
    <row r="28501" customFormat="1" x14ac:dyDescent="0.4"/>
    <row r="28502" customFormat="1" x14ac:dyDescent="0.4"/>
    <row r="28503" customFormat="1" x14ac:dyDescent="0.4"/>
    <row r="28504" customFormat="1" x14ac:dyDescent="0.4"/>
    <row r="28505" customFormat="1" x14ac:dyDescent="0.4"/>
    <row r="28506" customFormat="1" x14ac:dyDescent="0.4"/>
    <row r="28507" customFormat="1" x14ac:dyDescent="0.4"/>
    <row r="28508" customFormat="1" x14ac:dyDescent="0.4"/>
    <row r="28509" customFormat="1" x14ac:dyDescent="0.4"/>
    <row r="28510" customFormat="1" x14ac:dyDescent="0.4"/>
    <row r="28511" customFormat="1" x14ac:dyDescent="0.4"/>
    <row r="28512" customFormat="1" x14ac:dyDescent="0.4"/>
    <row r="28513" customFormat="1" x14ac:dyDescent="0.4"/>
    <row r="28514" customFormat="1" x14ac:dyDescent="0.4"/>
    <row r="28515" customFormat="1" x14ac:dyDescent="0.4"/>
    <row r="28516" customFormat="1" x14ac:dyDescent="0.4"/>
    <row r="28517" customFormat="1" x14ac:dyDescent="0.4"/>
    <row r="28518" customFormat="1" x14ac:dyDescent="0.4"/>
    <row r="28519" customFormat="1" x14ac:dyDescent="0.4"/>
    <row r="28520" customFormat="1" x14ac:dyDescent="0.4"/>
    <row r="28521" customFormat="1" x14ac:dyDescent="0.4"/>
    <row r="28522" customFormat="1" x14ac:dyDescent="0.4"/>
    <row r="28523" customFormat="1" x14ac:dyDescent="0.4"/>
    <row r="28524" customFormat="1" x14ac:dyDescent="0.4"/>
    <row r="28525" customFormat="1" x14ac:dyDescent="0.4"/>
    <row r="28526" customFormat="1" x14ac:dyDescent="0.4"/>
    <row r="28527" customFormat="1" x14ac:dyDescent="0.4"/>
    <row r="28528" customFormat="1" x14ac:dyDescent="0.4"/>
    <row r="28529" customFormat="1" x14ac:dyDescent="0.4"/>
    <row r="28530" customFormat="1" x14ac:dyDescent="0.4"/>
    <row r="28531" customFormat="1" x14ac:dyDescent="0.4"/>
    <row r="28532" customFormat="1" x14ac:dyDescent="0.4"/>
    <row r="28533" customFormat="1" x14ac:dyDescent="0.4"/>
    <row r="28534" customFormat="1" x14ac:dyDescent="0.4"/>
    <row r="28535" customFormat="1" x14ac:dyDescent="0.4"/>
    <row r="28536" customFormat="1" x14ac:dyDescent="0.4"/>
    <row r="28537" customFormat="1" x14ac:dyDescent="0.4"/>
    <row r="28538" customFormat="1" x14ac:dyDescent="0.4"/>
    <row r="28539" customFormat="1" x14ac:dyDescent="0.4"/>
    <row r="28540" customFormat="1" x14ac:dyDescent="0.4"/>
    <row r="28541" customFormat="1" x14ac:dyDescent="0.4"/>
    <row r="28542" customFormat="1" x14ac:dyDescent="0.4"/>
    <row r="28543" customFormat="1" x14ac:dyDescent="0.4"/>
    <row r="28544" customFormat="1" x14ac:dyDescent="0.4"/>
    <row r="28545" customFormat="1" x14ac:dyDescent="0.4"/>
    <row r="28546" customFormat="1" x14ac:dyDescent="0.4"/>
    <row r="28547" customFormat="1" x14ac:dyDescent="0.4"/>
    <row r="28548" customFormat="1" x14ac:dyDescent="0.4"/>
    <row r="28549" customFormat="1" x14ac:dyDescent="0.4"/>
    <row r="28550" customFormat="1" x14ac:dyDescent="0.4"/>
    <row r="28551" customFormat="1" x14ac:dyDescent="0.4"/>
    <row r="28552" customFormat="1" x14ac:dyDescent="0.4"/>
    <row r="28553" customFormat="1" x14ac:dyDescent="0.4"/>
    <row r="28554" customFormat="1" x14ac:dyDescent="0.4"/>
    <row r="28555" customFormat="1" x14ac:dyDescent="0.4"/>
    <row r="28556" customFormat="1" x14ac:dyDescent="0.4"/>
    <row r="28557" customFormat="1" x14ac:dyDescent="0.4"/>
    <row r="28558" customFormat="1" x14ac:dyDescent="0.4"/>
    <row r="28559" customFormat="1" x14ac:dyDescent="0.4"/>
    <row r="28560" customFormat="1" x14ac:dyDescent="0.4"/>
    <row r="28561" customFormat="1" x14ac:dyDescent="0.4"/>
    <row r="28562" customFormat="1" x14ac:dyDescent="0.4"/>
    <row r="28563" customFormat="1" x14ac:dyDescent="0.4"/>
    <row r="28564" customFormat="1" x14ac:dyDescent="0.4"/>
    <row r="28565" customFormat="1" x14ac:dyDescent="0.4"/>
    <row r="28566" customFormat="1" x14ac:dyDescent="0.4"/>
    <row r="28567" customFormat="1" x14ac:dyDescent="0.4"/>
    <row r="28568" customFormat="1" x14ac:dyDescent="0.4"/>
    <row r="28569" customFormat="1" x14ac:dyDescent="0.4"/>
    <row r="28570" customFormat="1" x14ac:dyDescent="0.4"/>
    <row r="28571" customFormat="1" x14ac:dyDescent="0.4"/>
    <row r="28572" customFormat="1" x14ac:dyDescent="0.4"/>
    <row r="28573" customFormat="1" x14ac:dyDescent="0.4"/>
    <row r="28574" customFormat="1" x14ac:dyDescent="0.4"/>
    <row r="28575" customFormat="1" x14ac:dyDescent="0.4"/>
    <row r="28576" customFormat="1" x14ac:dyDescent="0.4"/>
    <row r="28577" customFormat="1" x14ac:dyDescent="0.4"/>
    <row r="28578" customFormat="1" x14ac:dyDescent="0.4"/>
    <row r="28579" customFormat="1" x14ac:dyDescent="0.4"/>
    <row r="28580" customFormat="1" x14ac:dyDescent="0.4"/>
    <row r="28581" customFormat="1" x14ac:dyDescent="0.4"/>
    <row r="28582" customFormat="1" x14ac:dyDescent="0.4"/>
    <row r="28583" customFormat="1" x14ac:dyDescent="0.4"/>
    <row r="28584" customFormat="1" x14ac:dyDescent="0.4"/>
    <row r="28585" customFormat="1" x14ac:dyDescent="0.4"/>
    <row r="28586" customFormat="1" x14ac:dyDescent="0.4"/>
    <row r="28587" customFormat="1" x14ac:dyDescent="0.4"/>
    <row r="28588" customFormat="1" x14ac:dyDescent="0.4"/>
    <row r="28589" customFormat="1" x14ac:dyDescent="0.4"/>
    <row r="28590" customFormat="1" x14ac:dyDescent="0.4"/>
    <row r="28591" customFormat="1" x14ac:dyDescent="0.4"/>
    <row r="28592" customFormat="1" x14ac:dyDescent="0.4"/>
    <row r="28593" customFormat="1" x14ac:dyDescent="0.4"/>
    <row r="28594" customFormat="1" x14ac:dyDescent="0.4"/>
    <row r="28595" customFormat="1" x14ac:dyDescent="0.4"/>
    <row r="28596" customFormat="1" x14ac:dyDescent="0.4"/>
    <row r="28597" customFormat="1" x14ac:dyDescent="0.4"/>
    <row r="28598" customFormat="1" x14ac:dyDescent="0.4"/>
    <row r="28599" customFormat="1" x14ac:dyDescent="0.4"/>
    <row r="28600" customFormat="1" x14ac:dyDescent="0.4"/>
    <row r="28601" customFormat="1" x14ac:dyDescent="0.4"/>
    <row r="28602" customFormat="1" x14ac:dyDescent="0.4"/>
    <row r="28603" customFormat="1" x14ac:dyDescent="0.4"/>
    <row r="28604" customFormat="1" x14ac:dyDescent="0.4"/>
    <row r="28605" customFormat="1" x14ac:dyDescent="0.4"/>
    <row r="28606" customFormat="1" x14ac:dyDescent="0.4"/>
    <row r="28607" customFormat="1" x14ac:dyDescent="0.4"/>
    <row r="28608" customFormat="1" x14ac:dyDescent="0.4"/>
    <row r="28609" customFormat="1" x14ac:dyDescent="0.4"/>
    <row r="28610" customFormat="1" x14ac:dyDescent="0.4"/>
    <row r="28611" customFormat="1" x14ac:dyDescent="0.4"/>
    <row r="28612" customFormat="1" x14ac:dyDescent="0.4"/>
    <row r="28613" customFormat="1" x14ac:dyDescent="0.4"/>
    <row r="28614" customFormat="1" x14ac:dyDescent="0.4"/>
    <row r="28615" customFormat="1" x14ac:dyDescent="0.4"/>
    <row r="28616" customFormat="1" x14ac:dyDescent="0.4"/>
    <row r="28617" customFormat="1" x14ac:dyDescent="0.4"/>
    <row r="28618" customFormat="1" x14ac:dyDescent="0.4"/>
    <row r="28619" customFormat="1" x14ac:dyDescent="0.4"/>
    <row r="28620" customFormat="1" x14ac:dyDescent="0.4"/>
    <row r="28621" customFormat="1" x14ac:dyDescent="0.4"/>
    <row r="28622" customFormat="1" x14ac:dyDescent="0.4"/>
    <row r="28623" customFormat="1" x14ac:dyDescent="0.4"/>
    <row r="28624" customFormat="1" x14ac:dyDescent="0.4"/>
    <row r="28625" customFormat="1" x14ac:dyDescent="0.4"/>
    <row r="28626" customFormat="1" x14ac:dyDescent="0.4"/>
    <row r="28627" customFormat="1" x14ac:dyDescent="0.4"/>
    <row r="28628" customFormat="1" x14ac:dyDescent="0.4"/>
    <row r="28629" customFormat="1" x14ac:dyDescent="0.4"/>
    <row r="28630" customFormat="1" x14ac:dyDescent="0.4"/>
    <row r="28631" customFormat="1" x14ac:dyDescent="0.4"/>
    <row r="28632" customFormat="1" x14ac:dyDescent="0.4"/>
    <row r="28633" customFormat="1" x14ac:dyDescent="0.4"/>
    <row r="28634" customFormat="1" x14ac:dyDescent="0.4"/>
    <row r="28635" customFormat="1" x14ac:dyDescent="0.4"/>
    <row r="28636" customFormat="1" x14ac:dyDescent="0.4"/>
    <row r="28637" customFormat="1" x14ac:dyDescent="0.4"/>
    <row r="28638" customFormat="1" x14ac:dyDescent="0.4"/>
    <row r="28639" customFormat="1" x14ac:dyDescent="0.4"/>
    <row r="28640" customFormat="1" x14ac:dyDescent="0.4"/>
    <row r="28641" customFormat="1" x14ac:dyDescent="0.4"/>
    <row r="28642" customFormat="1" x14ac:dyDescent="0.4"/>
    <row r="28643" customFormat="1" x14ac:dyDescent="0.4"/>
    <row r="28644" customFormat="1" x14ac:dyDescent="0.4"/>
    <row r="28645" customFormat="1" x14ac:dyDescent="0.4"/>
    <row r="28646" customFormat="1" x14ac:dyDescent="0.4"/>
    <row r="28647" customFormat="1" x14ac:dyDescent="0.4"/>
    <row r="28648" customFormat="1" x14ac:dyDescent="0.4"/>
    <row r="28649" customFormat="1" x14ac:dyDescent="0.4"/>
    <row r="28650" customFormat="1" x14ac:dyDescent="0.4"/>
    <row r="28651" customFormat="1" x14ac:dyDescent="0.4"/>
    <row r="28652" customFormat="1" x14ac:dyDescent="0.4"/>
    <row r="28653" customFormat="1" x14ac:dyDescent="0.4"/>
    <row r="28654" customFormat="1" x14ac:dyDescent="0.4"/>
    <row r="28655" customFormat="1" x14ac:dyDescent="0.4"/>
    <row r="28656" customFormat="1" x14ac:dyDescent="0.4"/>
    <row r="28657" customFormat="1" x14ac:dyDescent="0.4"/>
    <row r="28658" customFormat="1" x14ac:dyDescent="0.4"/>
    <row r="28659" customFormat="1" x14ac:dyDescent="0.4"/>
    <row r="28660" customFormat="1" x14ac:dyDescent="0.4"/>
    <row r="28661" customFormat="1" x14ac:dyDescent="0.4"/>
    <row r="28662" customFormat="1" x14ac:dyDescent="0.4"/>
    <row r="28663" customFormat="1" x14ac:dyDescent="0.4"/>
    <row r="28664" customFormat="1" x14ac:dyDescent="0.4"/>
    <row r="28665" customFormat="1" x14ac:dyDescent="0.4"/>
    <row r="28666" customFormat="1" x14ac:dyDescent="0.4"/>
    <row r="28667" customFormat="1" x14ac:dyDescent="0.4"/>
    <row r="28668" customFormat="1" x14ac:dyDescent="0.4"/>
    <row r="28669" customFormat="1" x14ac:dyDescent="0.4"/>
    <row r="28670" customFormat="1" x14ac:dyDescent="0.4"/>
    <row r="28671" customFormat="1" x14ac:dyDescent="0.4"/>
    <row r="28672" customFormat="1" x14ac:dyDescent="0.4"/>
    <row r="28673" customFormat="1" x14ac:dyDescent="0.4"/>
    <row r="28674" customFormat="1" x14ac:dyDescent="0.4"/>
    <row r="28675" customFormat="1" x14ac:dyDescent="0.4"/>
    <row r="28676" customFormat="1" x14ac:dyDescent="0.4"/>
    <row r="28677" customFormat="1" x14ac:dyDescent="0.4"/>
    <row r="28678" customFormat="1" x14ac:dyDescent="0.4"/>
    <row r="28679" customFormat="1" x14ac:dyDescent="0.4"/>
    <row r="28680" customFormat="1" x14ac:dyDescent="0.4"/>
    <row r="28681" customFormat="1" x14ac:dyDescent="0.4"/>
    <row r="28682" customFormat="1" x14ac:dyDescent="0.4"/>
    <row r="28683" customFormat="1" x14ac:dyDescent="0.4"/>
    <row r="28684" customFormat="1" x14ac:dyDescent="0.4"/>
    <row r="28685" customFormat="1" x14ac:dyDescent="0.4"/>
    <row r="28686" customFormat="1" x14ac:dyDescent="0.4"/>
    <row r="28687" customFormat="1" x14ac:dyDescent="0.4"/>
    <row r="28688" customFormat="1" x14ac:dyDescent="0.4"/>
    <row r="28689" customFormat="1" x14ac:dyDescent="0.4"/>
    <row r="28690" customFormat="1" x14ac:dyDescent="0.4"/>
    <row r="28691" customFormat="1" x14ac:dyDescent="0.4"/>
    <row r="28692" customFormat="1" x14ac:dyDescent="0.4"/>
    <row r="28693" customFormat="1" x14ac:dyDescent="0.4"/>
    <row r="28694" customFormat="1" x14ac:dyDescent="0.4"/>
    <row r="28695" customFormat="1" x14ac:dyDescent="0.4"/>
    <row r="28696" customFormat="1" x14ac:dyDescent="0.4"/>
    <row r="28697" customFormat="1" x14ac:dyDescent="0.4"/>
    <row r="28698" customFormat="1" x14ac:dyDescent="0.4"/>
    <row r="28699" customFormat="1" x14ac:dyDescent="0.4"/>
    <row r="28700" customFormat="1" x14ac:dyDescent="0.4"/>
    <row r="28701" customFormat="1" x14ac:dyDescent="0.4"/>
    <row r="28702" customFormat="1" x14ac:dyDescent="0.4"/>
    <row r="28703" customFormat="1" x14ac:dyDescent="0.4"/>
    <row r="28704" customFormat="1" x14ac:dyDescent="0.4"/>
    <row r="28705" customFormat="1" x14ac:dyDescent="0.4"/>
    <row r="28706" customFormat="1" x14ac:dyDescent="0.4"/>
    <row r="28707" customFormat="1" x14ac:dyDescent="0.4"/>
    <row r="28708" customFormat="1" x14ac:dyDescent="0.4"/>
    <row r="28709" customFormat="1" x14ac:dyDescent="0.4"/>
    <row r="28710" customFormat="1" x14ac:dyDescent="0.4"/>
    <row r="28711" customFormat="1" x14ac:dyDescent="0.4"/>
    <row r="28712" customFormat="1" x14ac:dyDescent="0.4"/>
    <row r="28713" customFormat="1" x14ac:dyDescent="0.4"/>
    <row r="28714" customFormat="1" x14ac:dyDescent="0.4"/>
    <row r="28715" customFormat="1" x14ac:dyDescent="0.4"/>
    <row r="28716" customFormat="1" x14ac:dyDescent="0.4"/>
    <row r="28717" customFormat="1" x14ac:dyDescent="0.4"/>
    <row r="28718" customFormat="1" x14ac:dyDescent="0.4"/>
    <row r="28719" customFormat="1" x14ac:dyDescent="0.4"/>
    <row r="28720" customFormat="1" x14ac:dyDescent="0.4"/>
    <row r="28721" customFormat="1" x14ac:dyDescent="0.4"/>
    <row r="28722" customFormat="1" x14ac:dyDescent="0.4"/>
    <row r="28723" customFormat="1" x14ac:dyDescent="0.4"/>
    <row r="28724" customFormat="1" x14ac:dyDescent="0.4"/>
    <row r="28725" customFormat="1" x14ac:dyDescent="0.4"/>
    <row r="28726" customFormat="1" x14ac:dyDescent="0.4"/>
    <row r="28727" customFormat="1" x14ac:dyDescent="0.4"/>
    <row r="28728" customFormat="1" x14ac:dyDescent="0.4"/>
    <row r="28729" customFormat="1" x14ac:dyDescent="0.4"/>
    <row r="28730" customFormat="1" x14ac:dyDescent="0.4"/>
    <row r="28731" customFormat="1" x14ac:dyDescent="0.4"/>
    <row r="28732" customFormat="1" x14ac:dyDescent="0.4"/>
    <row r="28733" customFormat="1" x14ac:dyDescent="0.4"/>
    <row r="28734" customFormat="1" x14ac:dyDescent="0.4"/>
    <row r="28735" customFormat="1" x14ac:dyDescent="0.4"/>
    <row r="28736" customFormat="1" x14ac:dyDescent="0.4"/>
    <row r="28737" customFormat="1" x14ac:dyDescent="0.4"/>
    <row r="28738" customFormat="1" x14ac:dyDescent="0.4"/>
    <row r="28739" customFormat="1" x14ac:dyDescent="0.4"/>
    <row r="28740" customFormat="1" x14ac:dyDescent="0.4"/>
    <row r="28741" customFormat="1" x14ac:dyDescent="0.4"/>
    <row r="28742" customFormat="1" x14ac:dyDescent="0.4"/>
    <row r="28743" customFormat="1" x14ac:dyDescent="0.4"/>
    <row r="28744" customFormat="1" x14ac:dyDescent="0.4"/>
    <row r="28745" customFormat="1" x14ac:dyDescent="0.4"/>
    <row r="28746" customFormat="1" x14ac:dyDescent="0.4"/>
    <row r="28747" customFormat="1" x14ac:dyDescent="0.4"/>
    <row r="28748" customFormat="1" x14ac:dyDescent="0.4"/>
    <row r="28749" customFormat="1" x14ac:dyDescent="0.4"/>
    <row r="28750" customFormat="1" x14ac:dyDescent="0.4"/>
    <row r="28751" customFormat="1" x14ac:dyDescent="0.4"/>
    <row r="28752" customFormat="1" x14ac:dyDescent="0.4"/>
    <row r="28753" customFormat="1" x14ac:dyDescent="0.4"/>
    <row r="28754" customFormat="1" x14ac:dyDescent="0.4"/>
    <row r="28755" customFormat="1" x14ac:dyDescent="0.4"/>
    <row r="28756" customFormat="1" x14ac:dyDescent="0.4"/>
    <row r="28757" customFormat="1" x14ac:dyDescent="0.4"/>
    <row r="28758" customFormat="1" x14ac:dyDescent="0.4"/>
    <row r="28759" customFormat="1" x14ac:dyDescent="0.4"/>
    <row r="28760" customFormat="1" x14ac:dyDescent="0.4"/>
    <row r="28761" customFormat="1" x14ac:dyDescent="0.4"/>
    <row r="28762" customFormat="1" x14ac:dyDescent="0.4"/>
    <row r="28763" customFormat="1" x14ac:dyDescent="0.4"/>
    <row r="28764" customFormat="1" x14ac:dyDescent="0.4"/>
    <row r="28765" customFormat="1" x14ac:dyDescent="0.4"/>
    <row r="28766" customFormat="1" x14ac:dyDescent="0.4"/>
    <row r="28767" customFormat="1" x14ac:dyDescent="0.4"/>
    <row r="28768" customFormat="1" x14ac:dyDescent="0.4"/>
    <row r="28769" customFormat="1" x14ac:dyDescent="0.4"/>
    <row r="28770" customFormat="1" x14ac:dyDescent="0.4"/>
    <row r="28771" customFormat="1" x14ac:dyDescent="0.4"/>
    <row r="28772" customFormat="1" x14ac:dyDescent="0.4"/>
    <row r="28773" customFormat="1" x14ac:dyDescent="0.4"/>
    <row r="28774" customFormat="1" x14ac:dyDescent="0.4"/>
    <row r="28775" customFormat="1" x14ac:dyDescent="0.4"/>
    <row r="28776" customFormat="1" x14ac:dyDescent="0.4"/>
    <row r="28777" customFormat="1" x14ac:dyDescent="0.4"/>
    <row r="28778" customFormat="1" x14ac:dyDescent="0.4"/>
    <row r="28779" customFormat="1" x14ac:dyDescent="0.4"/>
    <row r="28780" customFormat="1" x14ac:dyDescent="0.4"/>
    <row r="28781" customFormat="1" x14ac:dyDescent="0.4"/>
    <row r="28782" customFormat="1" x14ac:dyDescent="0.4"/>
    <row r="28783" customFormat="1" x14ac:dyDescent="0.4"/>
    <row r="28784" customFormat="1" x14ac:dyDescent="0.4"/>
    <row r="28785" customFormat="1" x14ac:dyDescent="0.4"/>
    <row r="28786" customFormat="1" x14ac:dyDescent="0.4"/>
    <row r="28787" customFormat="1" x14ac:dyDescent="0.4"/>
    <row r="28788" customFormat="1" x14ac:dyDescent="0.4"/>
    <row r="28789" customFormat="1" x14ac:dyDescent="0.4"/>
    <row r="28790" customFormat="1" x14ac:dyDescent="0.4"/>
    <row r="28791" customFormat="1" x14ac:dyDescent="0.4"/>
    <row r="28792" customFormat="1" x14ac:dyDescent="0.4"/>
    <row r="28793" customFormat="1" x14ac:dyDescent="0.4"/>
    <row r="28794" customFormat="1" x14ac:dyDescent="0.4"/>
    <row r="28795" customFormat="1" x14ac:dyDescent="0.4"/>
    <row r="28796" customFormat="1" x14ac:dyDescent="0.4"/>
    <row r="28797" customFormat="1" x14ac:dyDescent="0.4"/>
    <row r="28798" customFormat="1" x14ac:dyDescent="0.4"/>
    <row r="28799" customFormat="1" x14ac:dyDescent="0.4"/>
    <row r="28800" customFormat="1" x14ac:dyDescent="0.4"/>
    <row r="28801" customFormat="1" x14ac:dyDescent="0.4"/>
    <row r="28802" customFormat="1" x14ac:dyDescent="0.4"/>
    <row r="28803" customFormat="1" x14ac:dyDescent="0.4"/>
    <row r="28804" customFormat="1" x14ac:dyDescent="0.4"/>
    <row r="28805" customFormat="1" x14ac:dyDescent="0.4"/>
    <row r="28806" customFormat="1" x14ac:dyDescent="0.4"/>
    <row r="28807" customFormat="1" x14ac:dyDescent="0.4"/>
    <row r="28808" customFormat="1" x14ac:dyDescent="0.4"/>
    <row r="28809" customFormat="1" x14ac:dyDescent="0.4"/>
    <row r="28810" customFormat="1" x14ac:dyDescent="0.4"/>
    <row r="28811" customFormat="1" x14ac:dyDescent="0.4"/>
    <row r="28812" customFormat="1" x14ac:dyDescent="0.4"/>
    <row r="28813" customFormat="1" x14ac:dyDescent="0.4"/>
    <row r="28814" customFormat="1" x14ac:dyDescent="0.4"/>
    <row r="28815" customFormat="1" x14ac:dyDescent="0.4"/>
    <row r="28816" customFormat="1" x14ac:dyDescent="0.4"/>
    <row r="28817" customFormat="1" x14ac:dyDescent="0.4"/>
    <row r="28818" customFormat="1" x14ac:dyDescent="0.4"/>
    <row r="28819" customFormat="1" x14ac:dyDescent="0.4"/>
    <row r="28820" customFormat="1" x14ac:dyDescent="0.4"/>
    <row r="28821" customFormat="1" x14ac:dyDescent="0.4"/>
    <row r="28822" customFormat="1" x14ac:dyDescent="0.4"/>
    <row r="28823" customFormat="1" x14ac:dyDescent="0.4"/>
    <row r="28824" customFormat="1" x14ac:dyDescent="0.4"/>
    <row r="28825" customFormat="1" x14ac:dyDescent="0.4"/>
    <row r="28826" customFormat="1" x14ac:dyDescent="0.4"/>
    <row r="28827" customFormat="1" x14ac:dyDescent="0.4"/>
    <row r="28828" customFormat="1" x14ac:dyDescent="0.4"/>
    <row r="28829" customFormat="1" x14ac:dyDescent="0.4"/>
    <row r="28830" customFormat="1" x14ac:dyDescent="0.4"/>
    <row r="28831" customFormat="1" x14ac:dyDescent="0.4"/>
    <row r="28832" customFormat="1" x14ac:dyDescent="0.4"/>
    <row r="28833" customFormat="1" x14ac:dyDescent="0.4"/>
    <row r="28834" customFormat="1" x14ac:dyDescent="0.4"/>
    <row r="28835" customFormat="1" x14ac:dyDescent="0.4"/>
    <row r="28836" customFormat="1" x14ac:dyDescent="0.4"/>
    <row r="28837" customFormat="1" x14ac:dyDescent="0.4"/>
    <row r="28838" customFormat="1" x14ac:dyDescent="0.4"/>
    <row r="28839" customFormat="1" x14ac:dyDescent="0.4"/>
    <row r="28840" customFormat="1" x14ac:dyDescent="0.4"/>
    <row r="28841" customFormat="1" x14ac:dyDescent="0.4"/>
    <row r="28842" customFormat="1" x14ac:dyDescent="0.4"/>
    <row r="28843" customFormat="1" x14ac:dyDescent="0.4"/>
    <row r="28844" customFormat="1" x14ac:dyDescent="0.4"/>
    <row r="28845" customFormat="1" x14ac:dyDescent="0.4"/>
    <row r="28846" customFormat="1" x14ac:dyDescent="0.4"/>
    <row r="28847" customFormat="1" x14ac:dyDescent="0.4"/>
    <row r="28848" customFormat="1" x14ac:dyDescent="0.4"/>
    <row r="28849" customFormat="1" x14ac:dyDescent="0.4"/>
    <row r="28850" customFormat="1" x14ac:dyDescent="0.4"/>
    <row r="28851" customFormat="1" x14ac:dyDescent="0.4"/>
    <row r="28852" customFormat="1" x14ac:dyDescent="0.4"/>
    <row r="28853" customFormat="1" x14ac:dyDescent="0.4"/>
    <row r="28854" customFormat="1" x14ac:dyDescent="0.4"/>
    <row r="28855" customFormat="1" x14ac:dyDescent="0.4"/>
    <row r="28856" customFormat="1" x14ac:dyDescent="0.4"/>
    <row r="28857" customFormat="1" x14ac:dyDescent="0.4"/>
    <row r="28858" customFormat="1" x14ac:dyDescent="0.4"/>
    <row r="28859" customFormat="1" x14ac:dyDescent="0.4"/>
    <row r="28860" customFormat="1" x14ac:dyDescent="0.4"/>
    <row r="28861" customFormat="1" x14ac:dyDescent="0.4"/>
    <row r="28862" customFormat="1" x14ac:dyDescent="0.4"/>
    <row r="28863" customFormat="1" x14ac:dyDescent="0.4"/>
    <row r="28864" customFormat="1" x14ac:dyDescent="0.4"/>
    <row r="28865" customFormat="1" x14ac:dyDescent="0.4"/>
    <row r="28866" customFormat="1" x14ac:dyDescent="0.4"/>
    <row r="28867" customFormat="1" x14ac:dyDescent="0.4"/>
    <row r="28868" customFormat="1" x14ac:dyDescent="0.4"/>
    <row r="28869" customFormat="1" x14ac:dyDescent="0.4"/>
    <row r="28870" customFormat="1" x14ac:dyDescent="0.4"/>
    <row r="28871" customFormat="1" x14ac:dyDescent="0.4"/>
    <row r="28872" customFormat="1" x14ac:dyDescent="0.4"/>
    <row r="28873" customFormat="1" x14ac:dyDescent="0.4"/>
    <row r="28874" customFormat="1" x14ac:dyDescent="0.4"/>
    <row r="28875" customFormat="1" x14ac:dyDescent="0.4"/>
    <row r="28876" customFormat="1" x14ac:dyDescent="0.4"/>
    <row r="28877" customFormat="1" x14ac:dyDescent="0.4"/>
    <row r="28878" customFormat="1" x14ac:dyDescent="0.4"/>
    <row r="28879" customFormat="1" x14ac:dyDescent="0.4"/>
    <row r="28880" customFormat="1" x14ac:dyDescent="0.4"/>
    <row r="28881" customFormat="1" x14ac:dyDescent="0.4"/>
    <row r="28882" customFormat="1" x14ac:dyDescent="0.4"/>
    <row r="28883" customFormat="1" x14ac:dyDescent="0.4"/>
    <row r="28884" customFormat="1" x14ac:dyDescent="0.4"/>
    <row r="28885" customFormat="1" x14ac:dyDescent="0.4"/>
    <row r="28886" customFormat="1" x14ac:dyDescent="0.4"/>
    <row r="28887" customFormat="1" x14ac:dyDescent="0.4"/>
    <row r="28888" customFormat="1" x14ac:dyDescent="0.4"/>
    <row r="28889" customFormat="1" x14ac:dyDescent="0.4"/>
    <row r="28890" customFormat="1" x14ac:dyDescent="0.4"/>
    <row r="28891" customFormat="1" x14ac:dyDescent="0.4"/>
    <row r="28892" customFormat="1" x14ac:dyDescent="0.4"/>
    <row r="28893" customFormat="1" x14ac:dyDescent="0.4"/>
    <row r="28894" customFormat="1" x14ac:dyDescent="0.4"/>
    <row r="28895" customFormat="1" x14ac:dyDescent="0.4"/>
    <row r="28896" customFormat="1" x14ac:dyDescent="0.4"/>
    <row r="28897" customFormat="1" x14ac:dyDescent="0.4"/>
    <row r="28898" customFormat="1" x14ac:dyDescent="0.4"/>
    <row r="28899" customFormat="1" x14ac:dyDescent="0.4"/>
    <row r="28900" customFormat="1" x14ac:dyDescent="0.4"/>
    <row r="28901" customFormat="1" x14ac:dyDescent="0.4"/>
    <row r="28902" customFormat="1" x14ac:dyDescent="0.4"/>
    <row r="28903" customFormat="1" x14ac:dyDescent="0.4"/>
    <row r="28904" customFormat="1" x14ac:dyDescent="0.4"/>
    <row r="28905" customFormat="1" x14ac:dyDescent="0.4"/>
    <row r="28906" customFormat="1" x14ac:dyDescent="0.4"/>
    <row r="28907" customFormat="1" x14ac:dyDescent="0.4"/>
    <row r="28908" customFormat="1" x14ac:dyDescent="0.4"/>
    <row r="28909" customFormat="1" x14ac:dyDescent="0.4"/>
    <row r="28910" customFormat="1" x14ac:dyDescent="0.4"/>
    <row r="28911" customFormat="1" x14ac:dyDescent="0.4"/>
    <row r="28912" customFormat="1" x14ac:dyDescent="0.4"/>
    <row r="28913" customFormat="1" x14ac:dyDescent="0.4"/>
    <row r="28914" customFormat="1" x14ac:dyDescent="0.4"/>
    <row r="28915" customFormat="1" x14ac:dyDescent="0.4"/>
    <row r="28916" customFormat="1" x14ac:dyDescent="0.4"/>
    <row r="28917" customFormat="1" x14ac:dyDescent="0.4"/>
    <row r="28918" customFormat="1" x14ac:dyDescent="0.4"/>
    <row r="28919" customFormat="1" x14ac:dyDescent="0.4"/>
    <row r="28920" customFormat="1" x14ac:dyDescent="0.4"/>
    <row r="28921" customFormat="1" x14ac:dyDescent="0.4"/>
    <row r="28922" customFormat="1" x14ac:dyDescent="0.4"/>
    <row r="28923" customFormat="1" x14ac:dyDescent="0.4"/>
    <row r="28924" customFormat="1" x14ac:dyDescent="0.4"/>
    <row r="28925" customFormat="1" x14ac:dyDescent="0.4"/>
    <row r="28926" customFormat="1" x14ac:dyDescent="0.4"/>
    <row r="28927" customFormat="1" x14ac:dyDescent="0.4"/>
    <row r="28928" customFormat="1" x14ac:dyDescent="0.4"/>
    <row r="28929" customFormat="1" x14ac:dyDescent="0.4"/>
    <row r="28930" customFormat="1" x14ac:dyDescent="0.4"/>
    <row r="28931" customFormat="1" x14ac:dyDescent="0.4"/>
    <row r="28932" customFormat="1" x14ac:dyDescent="0.4"/>
    <row r="28933" customFormat="1" x14ac:dyDescent="0.4"/>
    <row r="28934" customFormat="1" x14ac:dyDescent="0.4"/>
    <row r="28935" customFormat="1" x14ac:dyDescent="0.4"/>
    <row r="28936" customFormat="1" x14ac:dyDescent="0.4"/>
    <row r="28937" customFormat="1" x14ac:dyDescent="0.4"/>
    <row r="28938" customFormat="1" x14ac:dyDescent="0.4"/>
    <row r="28939" customFormat="1" x14ac:dyDescent="0.4"/>
    <row r="28940" customFormat="1" x14ac:dyDescent="0.4"/>
    <row r="28941" customFormat="1" x14ac:dyDescent="0.4"/>
    <row r="28942" customFormat="1" x14ac:dyDescent="0.4"/>
    <row r="28943" customFormat="1" x14ac:dyDescent="0.4"/>
    <row r="28944" customFormat="1" x14ac:dyDescent="0.4"/>
    <row r="28945" customFormat="1" x14ac:dyDescent="0.4"/>
    <row r="28946" customFormat="1" x14ac:dyDescent="0.4"/>
    <row r="28947" customFormat="1" x14ac:dyDescent="0.4"/>
    <row r="28948" customFormat="1" x14ac:dyDescent="0.4"/>
    <row r="28949" customFormat="1" x14ac:dyDescent="0.4"/>
    <row r="28950" customFormat="1" x14ac:dyDescent="0.4"/>
    <row r="28951" customFormat="1" x14ac:dyDescent="0.4"/>
    <row r="28952" customFormat="1" x14ac:dyDescent="0.4"/>
    <row r="28953" customFormat="1" x14ac:dyDescent="0.4"/>
    <row r="28954" customFormat="1" x14ac:dyDescent="0.4"/>
    <row r="28955" customFormat="1" x14ac:dyDescent="0.4"/>
    <row r="28956" customFormat="1" x14ac:dyDescent="0.4"/>
    <row r="28957" customFormat="1" x14ac:dyDescent="0.4"/>
    <row r="28958" customFormat="1" x14ac:dyDescent="0.4"/>
    <row r="28959" customFormat="1" x14ac:dyDescent="0.4"/>
    <row r="28960" customFormat="1" x14ac:dyDescent="0.4"/>
    <row r="28961" customFormat="1" x14ac:dyDescent="0.4"/>
    <row r="28962" customFormat="1" x14ac:dyDescent="0.4"/>
    <row r="28963" customFormat="1" x14ac:dyDescent="0.4"/>
    <row r="28964" customFormat="1" x14ac:dyDescent="0.4"/>
    <row r="28965" customFormat="1" x14ac:dyDescent="0.4"/>
    <row r="28966" customFormat="1" x14ac:dyDescent="0.4"/>
    <row r="28967" customFormat="1" x14ac:dyDescent="0.4"/>
    <row r="28968" customFormat="1" x14ac:dyDescent="0.4"/>
    <row r="28969" customFormat="1" x14ac:dyDescent="0.4"/>
    <row r="28970" customFormat="1" x14ac:dyDescent="0.4"/>
    <row r="28971" customFormat="1" x14ac:dyDescent="0.4"/>
    <row r="28972" customFormat="1" x14ac:dyDescent="0.4"/>
    <row r="28973" customFormat="1" x14ac:dyDescent="0.4"/>
    <row r="28974" customFormat="1" x14ac:dyDescent="0.4"/>
    <row r="28975" customFormat="1" x14ac:dyDescent="0.4"/>
    <row r="28976" customFormat="1" x14ac:dyDescent="0.4"/>
    <row r="28977" customFormat="1" x14ac:dyDescent="0.4"/>
    <row r="28978" customFormat="1" x14ac:dyDescent="0.4"/>
    <row r="28979" customFormat="1" x14ac:dyDescent="0.4"/>
    <row r="28980" customFormat="1" x14ac:dyDescent="0.4"/>
    <row r="28981" customFormat="1" x14ac:dyDescent="0.4"/>
    <row r="28982" customFormat="1" x14ac:dyDescent="0.4"/>
    <row r="28983" customFormat="1" x14ac:dyDescent="0.4"/>
    <row r="28984" customFormat="1" x14ac:dyDescent="0.4"/>
    <row r="28985" customFormat="1" x14ac:dyDescent="0.4"/>
    <row r="28986" customFormat="1" x14ac:dyDescent="0.4"/>
    <row r="28987" customFormat="1" x14ac:dyDescent="0.4"/>
    <row r="28988" customFormat="1" x14ac:dyDescent="0.4"/>
    <row r="28989" customFormat="1" x14ac:dyDescent="0.4"/>
    <row r="28990" customFormat="1" x14ac:dyDescent="0.4"/>
    <row r="28991" customFormat="1" x14ac:dyDescent="0.4"/>
    <row r="28992" customFormat="1" x14ac:dyDescent="0.4"/>
    <row r="28993" customFormat="1" x14ac:dyDescent="0.4"/>
    <row r="28994" customFormat="1" x14ac:dyDescent="0.4"/>
    <row r="28995" customFormat="1" x14ac:dyDescent="0.4"/>
    <row r="28996" customFormat="1" x14ac:dyDescent="0.4"/>
    <row r="28997" customFormat="1" x14ac:dyDescent="0.4"/>
    <row r="28998" customFormat="1" x14ac:dyDescent="0.4"/>
    <row r="28999" customFormat="1" x14ac:dyDescent="0.4"/>
    <row r="29000" customFormat="1" x14ac:dyDescent="0.4"/>
    <row r="29001" customFormat="1" x14ac:dyDescent="0.4"/>
    <row r="29002" customFormat="1" x14ac:dyDescent="0.4"/>
    <row r="29003" customFormat="1" x14ac:dyDescent="0.4"/>
    <row r="29004" customFormat="1" x14ac:dyDescent="0.4"/>
    <row r="29005" customFormat="1" x14ac:dyDescent="0.4"/>
    <row r="29006" customFormat="1" x14ac:dyDescent="0.4"/>
    <row r="29007" customFormat="1" x14ac:dyDescent="0.4"/>
    <row r="29008" customFormat="1" x14ac:dyDescent="0.4"/>
    <row r="29009" customFormat="1" x14ac:dyDescent="0.4"/>
    <row r="29010" customFormat="1" x14ac:dyDescent="0.4"/>
    <row r="29011" customFormat="1" x14ac:dyDescent="0.4"/>
    <row r="29012" customFormat="1" x14ac:dyDescent="0.4"/>
    <row r="29013" customFormat="1" x14ac:dyDescent="0.4"/>
    <row r="29014" customFormat="1" x14ac:dyDescent="0.4"/>
    <row r="29015" customFormat="1" x14ac:dyDescent="0.4"/>
    <row r="29016" customFormat="1" x14ac:dyDescent="0.4"/>
    <row r="29017" customFormat="1" x14ac:dyDescent="0.4"/>
    <row r="29018" customFormat="1" x14ac:dyDescent="0.4"/>
    <row r="29019" customFormat="1" x14ac:dyDescent="0.4"/>
    <row r="29020" customFormat="1" x14ac:dyDescent="0.4"/>
    <row r="29021" customFormat="1" x14ac:dyDescent="0.4"/>
    <row r="29022" customFormat="1" x14ac:dyDescent="0.4"/>
    <row r="29023" customFormat="1" x14ac:dyDescent="0.4"/>
    <row r="29024" customFormat="1" x14ac:dyDescent="0.4"/>
    <row r="29025" customFormat="1" x14ac:dyDescent="0.4"/>
    <row r="29026" customFormat="1" x14ac:dyDescent="0.4"/>
    <row r="29027" customFormat="1" x14ac:dyDescent="0.4"/>
    <row r="29028" customFormat="1" x14ac:dyDescent="0.4"/>
    <row r="29029" customFormat="1" x14ac:dyDescent="0.4"/>
    <row r="29030" customFormat="1" x14ac:dyDescent="0.4"/>
    <row r="29031" customFormat="1" x14ac:dyDescent="0.4"/>
    <row r="29032" customFormat="1" x14ac:dyDescent="0.4"/>
    <row r="29033" customFormat="1" x14ac:dyDescent="0.4"/>
    <row r="29034" customFormat="1" x14ac:dyDescent="0.4"/>
    <row r="29035" customFormat="1" x14ac:dyDescent="0.4"/>
    <row r="29036" customFormat="1" x14ac:dyDescent="0.4"/>
    <row r="29037" customFormat="1" x14ac:dyDescent="0.4"/>
    <row r="29038" customFormat="1" x14ac:dyDescent="0.4"/>
    <row r="29039" customFormat="1" x14ac:dyDescent="0.4"/>
    <row r="29040" customFormat="1" x14ac:dyDescent="0.4"/>
    <row r="29041" customFormat="1" x14ac:dyDescent="0.4"/>
    <row r="29042" customFormat="1" x14ac:dyDescent="0.4"/>
    <row r="29043" customFormat="1" x14ac:dyDescent="0.4"/>
    <row r="29044" customFormat="1" x14ac:dyDescent="0.4"/>
    <row r="29045" customFormat="1" x14ac:dyDescent="0.4"/>
    <row r="29046" customFormat="1" x14ac:dyDescent="0.4"/>
    <row r="29047" customFormat="1" x14ac:dyDescent="0.4"/>
    <row r="29048" customFormat="1" x14ac:dyDescent="0.4"/>
    <row r="29049" customFormat="1" x14ac:dyDescent="0.4"/>
    <row r="29050" customFormat="1" x14ac:dyDescent="0.4"/>
    <row r="29051" customFormat="1" x14ac:dyDescent="0.4"/>
    <row r="29052" customFormat="1" x14ac:dyDescent="0.4"/>
    <row r="29053" customFormat="1" x14ac:dyDescent="0.4"/>
    <row r="29054" customFormat="1" x14ac:dyDescent="0.4"/>
    <row r="29055" customFormat="1" x14ac:dyDescent="0.4"/>
    <row r="29056" customFormat="1" x14ac:dyDescent="0.4"/>
    <row r="29057" customFormat="1" x14ac:dyDescent="0.4"/>
    <row r="29058" customFormat="1" x14ac:dyDescent="0.4"/>
    <row r="29059" customFormat="1" x14ac:dyDescent="0.4"/>
    <row r="29060" customFormat="1" x14ac:dyDescent="0.4"/>
    <row r="29061" customFormat="1" x14ac:dyDescent="0.4"/>
    <row r="29062" customFormat="1" x14ac:dyDescent="0.4"/>
    <row r="29063" customFormat="1" x14ac:dyDescent="0.4"/>
    <row r="29064" customFormat="1" x14ac:dyDescent="0.4"/>
    <row r="29065" customFormat="1" x14ac:dyDescent="0.4"/>
    <row r="29066" customFormat="1" x14ac:dyDescent="0.4"/>
    <row r="29067" customFormat="1" x14ac:dyDescent="0.4"/>
    <row r="29068" customFormat="1" x14ac:dyDescent="0.4"/>
    <row r="29069" customFormat="1" x14ac:dyDescent="0.4"/>
    <row r="29070" customFormat="1" x14ac:dyDescent="0.4"/>
    <row r="29071" customFormat="1" x14ac:dyDescent="0.4"/>
    <row r="29072" customFormat="1" x14ac:dyDescent="0.4"/>
    <row r="29073" customFormat="1" x14ac:dyDescent="0.4"/>
    <row r="29074" customFormat="1" x14ac:dyDescent="0.4"/>
    <row r="29075" customFormat="1" x14ac:dyDescent="0.4"/>
    <row r="29076" customFormat="1" x14ac:dyDescent="0.4"/>
    <row r="29077" customFormat="1" x14ac:dyDescent="0.4"/>
    <row r="29078" customFormat="1" x14ac:dyDescent="0.4"/>
    <row r="29079" customFormat="1" x14ac:dyDescent="0.4"/>
    <row r="29080" customFormat="1" x14ac:dyDescent="0.4"/>
    <row r="29081" customFormat="1" x14ac:dyDescent="0.4"/>
    <row r="29082" customFormat="1" x14ac:dyDescent="0.4"/>
    <row r="29083" customFormat="1" x14ac:dyDescent="0.4"/>
    <row r="29084" customFormat="1" x14ac:dyDescent="0.4"/>
    <row r="29085" customFormat="1" x14ac:dyDescent="0.4"/>
    <row r="29086" customFormat="1" x14ac:dyDescent="0.4"/>
    <row r="29087" customFormat="1" x14ac:dyDescent="0.4"/>
    <row r="29088" customFormat="1" x14ac:dyDescent="0.4"/>
    <row r="29089" customFormat="1" x14ac:dyDescent="0.4"/>
    <row r="29090" customFormat="1" x14ac:dyDescent="0.4"/>
    <row r="29091" customFormat="1" x14ac:dyDescent="0.4"/>
    <row r="29092" customFormat="1" x14ac:dyDescent="0.4"/>
    <row r="29093" customFormat="1" x14ac:dyDescent="0.4"/>
    <row r="29094" customFormat="1" x14ac:dyDescent="0.4"/>
    <row r="29095" customFormat="1" x14ac:dyDescent="0.4"/>
    <row r="29096" customFormat="1" x14ac:dyDescent="0.4"/>
    <row r="29097" customFormat="1" x14ac:dyDescent="0.4"/>
    <row r="29098" customFormat="1" x14ac:dyDescent="0.4"/>
    <row r="29099" customFormat="1" x14ac:dyDescent="0.4"/>
    <row r="29100" customFormat="1" x14ac:dyDescent="0.4"/>
    <row r="29101" customFormat="1" x14ac:dyDescent="0.4"/>
    <row r="29102" customFormat="1" x14ac:dyDescent="0.4"/>
    <row r="29103" customFormat="1" x14ac:dyDescent="0.4"/>
    <row r="29104" customFormat="1" x14ac:dyDescent="0.4"/>
    <row r="29105" customFormat="1" x14ac:dyDescent="0.4"/>
    <row r="29106" customFormat="1" x14ac:dyDescent="0.4"/>
    <row r="29107" customFormat="1" x14ac:dyDescent="0.4"/>
    <row r="29108" customFormat="1" x14ac:dyDescent="0.4"/>
    <row r="29109" customFormat="1" x14ac:dyDescent="0.4"/>
    <row r="29110" customFormat="1" x14ac:dyDescent="0.4"/>
    <row r="29111" customFormat="1" x14ac:dyDescent="0.4"/>
    <row r="29112" customFormat="1" x14ac:dyDescent="0.4"/>
    <row r="29113" customFormat="1" x14ac:dyDescent="0.4"/>
    <row r="29114" customFormat="1" x14ac:dyDescent="0.4"/>
    <row r="29115" customFormat="1" x14ac:dyDescent="0.4"/>
    <row r="29116" customFormat="1" x14ac:dyDescent="0.4"/>
    <row r="29117" customFormat="1" x14ac:dyDescent="0.4"/>
    <row r="29118" customFormat="1" x14ac:dyDescent="0.4"/>
    <row r="29119" customFormat="1" x14ac:dyDescent="0.4"/>
    <row r="29120" customFormat="1" x14ac:dyDescent="0.4"/>
    <row r="29121" customFormat="1" x14ac:dyDescent="0.4"/>
    <row r="29122" customFormat="1" x14ac:dyDescent="0.4"/>
    <row r="29123" customFormat="1" x14ac:dyDescent="0.4"/>
    <row r="29124" customFormat="1" x14ac:dyDescent="0.4"/>
    <row r="29125" customFormat="1" x14ac:dyDescent="0.4"/>
    <row r="29126" customFormat="1" x14ac:dyDescent="0.4"/>
    <row r="29127" customFormat="1" x14ac:dyDescent="0.4"/>
    <row r="29128" customFormat="1" x14ac:dyDescent="0.4"/>
    <row r="29129" customFormat="1" x14ac:dyDescent="0.4"/>
    <row r="29130" customFormat="1" x14ac:dyDescent="0.4"/>
    <row r="29131" customFormat="1" x14ac:dyDescent="0.4"/>
    <row r="29132" customFormat="1" x14ac:dyDescent="0.4"/>
    <row r="29133" customFormat="1" x14ac:dyDescent="0.4"/>
    <row r="29134" customFormat="1" x14ac:dyDescent="0.4"/>
    <row r="29135" customFormat="1" x14ac:dyDescent="0.4"/>
    <row r="29136" customFormat="1" x14ac:dyDescent="0.4"/>
    <row r="29137" customFormat="1" x14ac:dyDescent="0.4"/>
    <row r="29138" customFormat="1" x14ac:dyDescent="0.4"/>
    <row r="29139" customFormat="1" x14ac:dyDescent="0.4"/>
    <row r="29140" customFormat="1" x14ac:dyDescent="0.4"/>
    <row r="29141" customFormat="1" x14ac:dyDescent="0.4"/>
    <row r="29142" customFormat="1" x14ac:dyDescent="0.4"/>
    <row r="29143" customFormat="1" x14ac:dyDescent="0.4"/>
    <row r="29144" customFormat="1" x14ac:dyDescent="0.4"/>
    <row r="29145" customFormat="1" x14ac:dyDescent="0.4"/>
    <row r="29146" customFormat="1" x14ac:dyDescent="0.4"/>
    <row r="29147" customFormat="1" x14ac:dyDescent="0.4"/>
    <row r="29148" customFormat="1" x14ac:dyDescent="0.4"/>
    <row r="29149" customFormat="1" x14ac:dyDescent="0.4"/>
    <row r="29150" customFormat="1" x14ac:dyDescent="0.4"/>
    <row r="29151" customFormat="1" x14ac:dyDescent="0.4"/>
    <row r="29152" customFormat="1" x14ac:dyDescent="0.4"/>
    <row r="29153" customFormat="1" x14ac:dyDescent="0.4"/>
    <row r="29154" customFormat="1" x14ac:dyDescent="0.4"/>
    <row r="29155" customFormat="1" x14ac:dyDescent="0.4"/>
    <row r="29156" customFormat="1" x14ac:dyDescent="0.4"/>
    <row r="29157" customFormat="1" x14ac:dyDescent="0.4"/>
    <row r="29158" customFormat="1" x14ac:dyDescent="0.4"/>
    <row r="29159" customFormat="1" x14ac:dyDescent="0.4"/>
    <row r="29160" customFormat="1" x14ac:dyDescent="0.4"/>
    <row r="29161" customFormat="1" x14ac:dyDescent="0.4"/>
    <row r="29162" customFormat="1" x14ac:dyDescent="0.4"/>
    <row r="29163" customFormat="1" x14ac:dyDescent="0.4"/>
    <row r="29164" customFormat="1" x14ac:dyDescent="0.4"/>
    <row r="29165" customFormat="1" x14ac:dyDescent="0.4"/>
    <row r="29166" customFormat="1" x14ac:dyDescent="0.4"/>
    <row r="29167" customFormat="1" x14ac:dyDescent="0.4"/>
    <row r="29168" customFormat="1" x14ac:dyDescent="0.4"/>
    <row r="29169" customFormat="1" x14ac:dyDescent="0.4"/>
    <row r="29170" customFormat="1" x14ac:dyDescent="0.4"/>
    <row r="29171" customFormat="1" x14ac:dyDescent="0.4"/>
    <row r="29172" customFormat="1" x14ac:dyDescent="0.4"/>
    <row r="29173" customFormat="1" x14ac:dyDescent="0.4"/>
    <row r="29174" customFormat="1" x14ac:dyDescent="0.4"/>
    <row r="29175" customFormat="1" x14ac:dyDescent="0.4"/>
    <row r="29176" customFormat="1" x14ac:dyDescent="0.4"/>
    <row r="29177" customFormat="1" x14ac:dyDescent="0.4"/>
    <row r="29178" customFormat="1" x14ac:dyDescent="0.4"/>
    <row r="29179" customFormat="1" x14ac:dyDescent="0.4"/>
    <row r="29180" customFormat="1" x14ac:dyDescent="0.4"/>
    <row r="29181" customFormat="1" x14ac:dyDescent="0.4"/>
    <row r="29182" customFormat="1" x14ac:dyDescent="0.4"/>
    <row r="29183" customFormat="1" x14ac:dyDescent="0.4"/>
    <row r="29184" customFormat="1" x14ac:dyDescent="0.4"/>
    <row r="29185" customFormat="1" x14ac:dyDescent="0.4"/>
    <row r="29186" customFormat="1" x14ac:dyDescent="0.4"/>
    <row r="29187" customFormat="1" x14ac:dyDescent="0.4"/>
    <row r="29188" customFormat="1" x14ac:dyDescent="0.4"/>
    <row r="29189" customFormat="1" x14ac:dyDescent="0.4"/>
    <row r="29190" customFormat="1" x14ac:dyDescent="0.4"/>
    <row r="29191" customFormat="1" x14ac:dyDescent="0.4"/>
    <row r="29192" customFormat="1" x14ac:dyDescent="0.4"/>
    <row r="29193" customFormat="1" x14ac:dyDescent="0.4"/>
    <row r="29194" customFormat="1" x14ac:dyDescent="0.4"/>
    <row r="29195" customFormat="1" x14ac:dyDescent="0.4"/>
    <row r="29196" customFormat="1" x14ac:dyDescent="0.4"/>
    <row r="29197" customFormat="1" x14ac:dyDescent="0.4"/>
    <row r="29198" customFormat="1" x14ac:dyDescent="0.4"/>
    <row r="29199" customFormat="1" x14ac:dyDescent="0.4"/>
    <row r="29200" customFormat="1" x14ac:dyDescent="0.4"/>
    <row r="29201" customFormat="1" x14ac:dyDescent="0.4"/>
    <row r="29202" customFormat="1" x14ac:dyDescent="0.4"/>
    <row r="29203" customFormat="1" x14ac:dyDescent="0.4"/>
    <row r="29204" customFormat="1" x14ac:dyDescent="0.4"/>
    <row r="29205" customFormat="1" x14ac:dyDescent="0.4"/>
    <row r="29206" customFormat="1" x14ac:dyDescent="0.4"/>
    <row r="29207" customFormat="1" x14ac:dyDescent="0.4"/>
    <row r="29208" customFormat="1" x14ac:dyDescent="0.4"/>
    <row r="29209" customFormat="1" x14ac:dyDescent="0.4"/>
    <row r="29210" customFormat="1" x14ac:dyDescent="0.4"/>
    <row r="29211" customFormat="1" x14ac:dyDescent="0.4"/>
    <row r="29212" customFormat="1" x14ac:dyDescent="0.4"/>
    <row r="29213" customFormat="1" x14ac:dyDescent="0.4"/>
    <row r="29214" customFormat="1" x14ac:dyDescent="0.4"/>
    <row r="29215" customFormat="1" x14ac:dyDescent="0.4"/>
    <row r="29216" customFormat="1" x14ac:dyDescent="0.4"/>
    <row r="29217" customFormat="1" x14ac:dyDescent="0.4"/>
    <row r="29218" customFormat="1" x14ac:dyDescent="0.4"/>
    <row r="29219" customFormat="1" x14ac:dyDescent="0.4"/>
    <row r="29220" customFormat="1" x14ac:dyDescent="0.4"/>
    <row r="29221" customFormat="1" x14ac:dyDescent="0.4"/>
    <row r="29222" customFormat="1" x14ac:dyDescent="0.4"/>
    <row r="29223" customFormat="1" x14ac:dyDescent="0.4"/>
    <row r="29224" customFormat="1" x14ac:dyDescent="0.4"/>
    <row r="29225" customFormat="1" x14ac:dyDescent="0.4"/>
    <row r="29226" customFormat="1" x14ac:dyDescent="0.4"/>
    <row r="29227" customFormat="1" x14ac:dyDescent="0.4"/>
    <row r="29228" customFormat="1" x14ac:dyDescent="0.4"/>
    <row r="29229" customFormat="1" x14ac:dyDescent="0.4"/>
    <row r="29230" customFormat="1" x14ac:dyDescent="0.4"/>
    <row r="29231" customFormat="1" x14ac:dyDescent="0.4"/>
    <row r="29232" customFormat="1" x14ac:dyDescent="0.4"/>
    <row r="29233" customFormat="1" x14ac:dyDescent="0.4"/>
    <row r="29234" customFormat="1" x14ac:dyDescent="0.4"/>
    <row r="29235" customFormat="1" x14ac:dyDescent="0.4"/>
    <row r="29236" customFormat="1" x14ac:dyDescent="0.4"/>
    <row r="29237" customFormat="1" x14ac:dyDescent="0.4"/>
    <row r="29238" customFormat="1" x14ac:dyDescent="0.4"/>
    <row r="29239" customFormat="1" x14ac:dyDescent="0.4"/>
    <row r="29240" customFormat="1" x14ac:dyDescent="0.4"/>
    <row r="29241" customFormat="1" x14ac:dyDescent="0.4"/>
    <row r="29242" customFormat="1" x14ac:dyDescent="0.4"/>
    <row r="29243" customFormat="1" x14ac:dyDescent="0.4"/>
    <row r="29244" customFormat="1" x14ac:dyDescent="0.4"/>
    <row r="29245" customFormat="1" x14ac:dyDescent="0.4"/>
    <row r="29246" customFormat="1" x14ac:dyDescent="0.4"/>
    <row r="29247" customFormat="1" x14ac:dyDescent="0.4"/>
    <row r="29248" customFormat="1" x14ac:dyDescent="0.4"/>
    <row r="29249" customFormat="1" x14ac:dyDescent="0.4"/>
    <row r="29250" customFormat="1" x14ac:dyDescent="0.4"/>
    <row r="29251" customFormat="1" x14ac:dyDescent="0.4"/>
    <row r="29252" customFormat="1" x14ac:dyDescent="0.4"/>
    <row r="29253" customFormat="1" x14ac:dyDescent="0.4"/>
    <row r="29254" customFormat="1" x14ac:dyDescent="0.4"/>
    <row r="29255" customFormat="1" x14ac:dyDescent="0.4"/>
    <row r="29256" customFormat="1" x14ac:dyDescent="0.4"/>
    <row r="29257" customFormat="1" x14ac:dyDescent="0.4"/>
    <row r="29258" customFormat="1" x14ac:dyDescent="0.4"/>
    <row r="29259" customFormat="1" x14ac:dyDescent="0.4"/>
    <row r="29260" customFormat="1" x14ac:dyDescent="0.4"/>
    <row r="29261" customFormat="1" x14ac:dyDescent="0.4"/>
    <row r="29262" customFormat="1" x14ac:dyDescent="0.4"/>
    <row r="29263" customFormat="1" x14ac:dyDescent="0.4"/>
    <row r="29264" customFormat="1" x14ac:dyDescent="0.4"/>
    <row r="29265" customFormat="1" x14ac:dyDescent="0.4"/>
    <row r="29266" customFormat="1" x14ac:dyDescent="0.4"/>
    <row r="29267" customFormat="1" x14ac:dyDescent="0.4"/>
    <row r="29268" customFormat="1" x14ac:dyDescent="0.4"/>
    <row r="29269" customFormat="1" x14ac:dyDescent="0.4"/>
    <row r="29270" customFormat="1" x14ac:dyDescent="0.4"/>
    <row r="29271" customFormat="1" x14ac:dyDescent="0.4"/>
    <row r="29272" customFormat="1" x14ac:dyDescent="0.4"/>
    <row r="29273" customFormat="1" x14ac:dyDescent="0.4"/>
    <row r="29274" customFormat="1" x14ac:dyDescent="0.4"/>
    <row r="29275" customFormat="1" x14ac:dyDescent="0.4"/>
    <row r="29276" customFormat="1" x14ac:dyDescent="0.4"/>
    <row r="29277" customFormat="1" x14ac:dyDescent="0.4"/>
    <row r="29278" customFormat="1" x14ac:dyDescent="0.4"/>
    <row r="29279" customFormat="1" x14ac:dyDescent="0.4"/>
    <row r="29280" customFormat="1" x14ac:dyDescent="0.4"/>
    <row r="29281" customFormat="1" x14ac:dyDescent="0.4"/>
    <row r="29282" customFormat="1" x14ac:dyDescent="0.4"/>
    <row r="29283" customFormat="1" x14ac:dyDescent="0.4"/>
    <row r="29284" customFormat="1" x14ac:dyDescent="0.4"/>
    <row r="29285" customFormat="1" x14ac:dyDescent="0.4"/>
    <row r="29286" customFormat="1" x14ac:dyDescent="0.4"/>
    <row r="29287" customFormat="1" x14ac:dyDescent="0.4"/>
    <row r="29288" customFormat="1" x14ac:dyDescent="0.4"/>
    <row r="29289" customFormat="1" x14ac:dyDescent="0.4"/>
    <row r="29290" customFormat="1" x14ac:dyDescent="0.4"/>
    <row r="29291" customFormat="1" x14ac:dyDescent="0.4"/>
    <row r="29292" customFormat="1" x14ac:dyDescent="0.4"/>
    <row r="29293" customFormat="1" x14ac:dyDescent="0.4"/>
    <row r="29294" customFormat="1" x14ac:dyDescent="0.4"/>
    <row r="29295" customFormat="1" x14ac:dyDescent="0.4"/>
    <row r="29296" customFormat="1" x14ac:dyDescent="0.4"/>
    <row r="29297" customFormat="1" x14ac:dyDescent="0.4"/>
    <row r="29298" customFormat="1" x14ac:dyDescent="0.4"/>
    <row r="29299" customFormat="1" x14ac:dyDescent="0.4"/>
    <row r="29300" customFormat="1" x14ac:dyDescent="0.4"/>
    <row r="29301" customFormat="1" x14ac:dyDescent="0.4"/>
    <row r="29302" customFormat="1" x14ac:dyDescent="0.4"/>
    <row r="29303" customFormat="1" x14ac:dyDescent="0.4"/>
    <row r="29304" customFormat="1" x14ac:dyDescent="0.4"/>
    <row r="29305" customFormat="1" x14ac:dyDescent="0.4"/>
    <row r="29306" customFormat="1" x14ac:dyDescent="0.4"/>
    <row r="29307" customFormat="1" x14ac:dyDescent="0.4"/>
    <row r="29308" customFormat="1" x14ac:dyDescent="0.4"/>
    <row r="29309" customFormat="1" x14ac:dyDescent="0.4"/>
    <row r="29310" customFormat="1" x14ac:dyDescent="0.4"/>
    <row r="29311" customFormat="1" x14ac:dyDescent="0.4"/>
    <row r="29312" customFormat="1" x14ac:dyDescent="0.4"/>
    <row r="29313" customFormat="1" x14ac:dyDescent="0.4"/>
    <row r="29314" customFormat="1" x14ac:dyDescent="0.4"/>
    <row r="29315" customFormat="1" x14ac:dyDescent="0.4"/>
    <row r="29316" customFormat="1" x14ac:dyDescent="0.4"/>
    <row r="29317" customFormat="1" x14ac:dyDescent="0.4"/>
    <row r="29318" customFormat="1" x14ac:dyDescent="0.4"/>
    <row r="29319" customFormat="1" x14ac:dyDescent="0.4"/>
    <row r="29320" customFormat="1" x14ac:dyDescent="0.4"/>
    <row r="29321" customFormat="1" x14ac:dyDescent="0.4"/>
    <row r="29322" customFormat="1" x14ac:dyDescent="0.4"/>
    <row r="29323" customFormat="1" x14ac:dyDescent="0.4"/>
    <row r="29324" customFormat="1" x14ac:dyDescent="0.4"/>
    <row r="29325" customFormat="1" x14ac:dyDescent="0.4"/>
    <row r="29326" customFormat="1" x14ac:dyDescent="0.4"/>
    <row r="29327" customFormat="1" x14ac:dyDescent="0.4"/>
    <row r="29328" customFormat="1" x14ac:dyDescent="0.4"/>
    <row r="29329" customFormat="1" x14ac:dyDescent="0.4"/>
    <row r="29330" customFormat="1" x14ac:dyDescent="0.4"/>
    <row r="29331" customFormat="1" x14ac:dyDescent="0.4"/>
    <row r="29332" customFormat="1" x14ac:dyDescent="0.4"/>
    <row r="29333" customFormat="1" x14ac:dyDescent="0.4"/>
    <row r="29334" customFormat="1" x14ac:dyDescent="0.4"/>
    <row r="29335" customFormat="1" x14ac:dyDescent="0.4"/>
    <row r="29336" customFormat="1" x14ac:dyDescent="0.4"/>
    <row r="29337" customFormat="1" x14ac:dyDescent="0.4"/>
    <row r="29338" customFormat="1" x14ac:dyDescent="0.4"/>
    <row r="29339" customFormat="1" x14ac:dyDescent="0.4"/>
    <row r="29340" customFormat="1" x14ac:dyDescent="0.4"/>
    <row r="29341" customFormat="1" x14ac:dyDescent="0.4"/>
    <row r="29342" customFormat="1" x14ac:dyDescent="0.4"/>
    <row r="29343" customFormat="1" x14ac:dyDescent="0.4"/>
    <row r="29344" customFormat="1" x14ac:dyDescent="0.4"/>
    <row r="29345" customFormat="1" x14ac:dyDescent="0.4"/>
    <row r="29346" customFormat="1" x14ac:dyDescent="0.4"/>
    <row r="29347" customFormat="1" x14ac:dyDescent="0.4"/>
    <row r="29348" customFormat="1" x14ac:dyDescent="0.4"/>
    <row r="29349" customFormat="1" x14ac:dyDescent="0.4"/>
    <row r="29350" customFormat="1" x14ac:dyDescent="0.4"/>
    <row r="29351" customFormat="1" x14ac:dyDescent="0.4"/>
    <row r="29352" customFormat="1" x14ac:dyDescent="0.4"/>
    <row r="29353" customFormat="1" x14ac:dyDescent="0.4"/>
    <row r="29354" customFormat="1" x14ac:dyDescent="0.4"/>
    <row r="29355" customFormat="1" x14ac:dyDescent="0.4"/>
    <row r="29356" customFormat="1" x14ac:dyDescent="0.4"/>
    <row r="29357" customFormat="1" x14ac:dyDescent="0.4"/>
    <row r="29358" customFormat="1" x14ac:dyDescent="0.4"/>
    <row r="29359" customFormat="1" x14ac:dyDescent="0.4"/>
    <row r="29360" customFormat="1" x14ac:dyDescent="0.4"/>
    <row r="29361" customFormat="1" x14ac:dyDescent="0.4"/>
    <row r="29362" customFormat="1" x14ac:dyDescent="0.4"/>
    <row r="29363" customFormat="1" x14ac:dyDescent="0.4"/>
    <row r="29364" customFormat="1" x14ac:dyDescent="0.4"/>
    <row r="29365" customFormat="1" x14ac:dyDescent="0.4"/>
    <row r="29366" customFormat="1" x14ac:dyDescent="0.4"/>
    <row r="29367" customFormat="1" x14ac:dyDescent="0.4"/>
    <row r="29368" customFormat="1" x14ac:dyDescent="0.4"/>
    <row r="29369" customFormat="1" x14ac:dyDescent="0.4"/>
    <row r="29370" customFormat="1" x14ac:dyDescent="0.4"/>
    <row r="29371" customFormat="1" x14ac:dyDescent="0.4"/>
    <row r="29372" customFormat="1" x14ac:dyDescent="0.4"/>
    <row r="29373" customFormat="1" x14ac:dyDescent="0.4"/>
    <row r="29374" customFormat="1" x14ac:dyDescent="0.4"/>
    <row r="29375" customFormat="1" x14ac:dyDescent="0.4"/>
    <row r="29376" customFormat="1" x14ac:dyDescent="0.4"/>
    <row r="29377" customFormat="1" x14ac:dyDescent="0.4"/>
    <row r="29378" customFormat="1" x14ac:dyDescent="0.4"/>
    <row r="29379" customFormat="1" x14ac:dyDescent="0.4"/>
    <row r="29380" customFormat="1" x14ac:dyDescent="0.4"/>
    <row r="29381" customFormat="1" x14ac:dyDescent="0.4"/>
    <row r="29382" customFormat="1" x14ac:dyDescent="0.4"/>
    <row r="29383" customFormat="1" x14ac:dyDescent="0.4"/>
    <row r="29384" customFormat="1" x14ac:dyDescent="0.4"/>
    <row r="29385" customFormat="1" x14ac:dyDescent="0.4"/>
    <row r="29386" customFormat="1" x14ac:dyDescent="0.4"/>
    <row r="29387" customFormat="1" x14ac:dyDescent="0.4"/>
    <row r="29388" customFormat="1" x14ac:dyDescent="0.4"/>
    <row r="29389" customFormat="1" x14ac:dyDescent="0.4"/>
    <row r="29390" customFormat="1" x14ac:dyDescent="0.4"/>
    <row r="29391" customFormat="1" x14ac:dyDescent="0.4"/>
    <row r="29392" customFormat="1" x14ac:dyDescent="0.4"/>
    <row r="29393" customFormat="1" x14ac:dyDescent="0.4"/>
    <row r="29394" customFormat="1" x14ac:dyDescent="0.4"/>
    <row r="29395" customFormat="1" x14ac:dyDescent="0.4"/>
    <row r="29396" customFormat="1" x14ac:dyDescent="0.4"/>
    <row r="29397" customFormat="1" x14ac:dyDescent="0.4"/>
    <row r="29398" customFormat="1" x14ac:dyDescent="0.4"/>
    <row r="29399" customFormat="1" x14ac:dyDescent="0.4"/>
    <row r="29400" customFormat="1" x14ac:dyDescent="0.4"/>
    <row r="29401" customFormat="1" x14ac:dyDescent="0.4"/>
    <row r="29402" customFormat="1" x14ac:dyDescent="0.4"/>
    <row r="29403" customFormat="1" x14ac:dyDescent="0.4"/>
    <row r="29404" customFormat="1" x14ac:dyDescent="0.4"/>
    <row r="29405" customFormat="1" x14ac:dyDescent="0.4"/>
    <row r="29406" customFormat="1" x14ac:dyDescent="0.4"/>
    <row r="29407" customFormat="1" x14ac:dyDescent="0.4"/>
    <row r="29408" customFormat="1" x14ac:dyDescent="0.4"/>
    <row r="29409" customFormat="1" x14ac:dyDescent="0.4"/>
    <row r="29410" customFormat="1" x14ac:dyDescent="0.4"/>
    <row r="29411" customFormat="1" x14ac:dyDescent="0.4"/>
    <row r="29412" customFormat="1" x14ac:dyDescent="0.4"/>
    <row r="29413" customFormat="1" x14ac:dyDescent="0.4"/>
    <row r="29414" customFormat="1" x14ac:dyDescent="0.4"/>
    <row r="29415" customFormat="1" x14ac:dyDescent="0.4"/>
    <row r="29416" customFormat="1" x14ac:dyDescent="0.4"/>
    <row r="29417" customFormat="1" x14ac:dyDescent="0.4"/>
    <row r="29418" customFormat="1" x14ac:dyDescent="0.4"/>
    <row r="29419" customFormat="1" x14ac:dyDescent="0.4"/>
    <row r="29420" customFormat="1" x14ac:dyDescent="0.4"/>
    <row r="29421" customFormat="1" x14ac:dyDescent="0.4"/>
    <row r="29422" customFormat="1" x14ac:dyDescent="0.4"/>
    <row r="29423" customFormat="1" x14ac:dyDescent="0.4"/>
    <row r="29424" customFormat="1" x14ac:dyDescent="0.4"/>
    <row r="29425" customFormat="1" x14ac:dyDescent="0.4"/>
    <row r="29426" customFormat="1" x14ac:dyDescent="0.4"/>
    <row r="29427" customFormat="1" x14ac:dyDescent="0.4"/>
    <row r="29428" customFormat="1" x14ac:dyDescent="0.4"/>
    <row r="29429" customFormat="1" x14ac:dyDescent="0.4"/>
    <row r="29430" customFormat="1" x14ac:dyDescent="0.4"/>
    <row r="29431" customFormat="1" x14ac:dyDescent="0.4"/>
    <row r="29432" customFormat="1" x14ac:dyDescent="0.4"/>
    <row r="29433" customFormat="1" x14ac:dyDescent="0.4"/>
    <row r="29434" customFormat="1" x14ac:dyDescent="0.4"/>
    <row r="29435" customFormat="1" x14ac:dyDescent="0.4"/>
    <row r="29436" customFormat="1" x14ac:dyDescent="0.4"/>
    <row r="29437" customFormat="1" x14ac:dyDescent="0.4"/>
    <row r="29438" customFormat="1" x14ac:dyDescent="0.4"/>
    <row r="29439" customFormat="1" x14ac:dyDescent="0.4"/>
    <row r="29440" customFormat="1" x14ac:dyDescent="0.4"/>
    <row r="29441" customFormat="1" x14ac:dyDescent="0.4"/>
    <row r="29442" customFormat="1" x14ac:dyDescent="0.4"/>
    <row r="29443" customFormat="1" x14ac:dyDescent="0.4"/>
    <row r="29444" customFormat="1" x14ac:dyDescent="0.4"/>
    <row r="29445" customFormat="1" x14ac:dyDescent="0.4"/>
    <row r="29446" customFormat="1" x14ac:dyDescent="0.4"/>
    <row r="29447" customFormat="1" x14ac:dyDescent="0.4"/>
    <row r="29448" customFormat="1" x14ac:dyDescent="0.4"/>
    <row r="29449" customFormat="1" x14ac:dyDescent="0.4"/>
    <row r="29450" customFormat="1" x14ac:dyDescent="0.4"/>
    <row r="29451" customFormat="1" x14ac:dyDescent="0.4"/>
    <row r="29452" customFormat="1" x14ac:dyDescent="0.4"/>
    <row r="29453" customFormat="1" x14ac:dyDescent="0.4"/>
    <row r="29454" customFormat="1" x14ac:dyDescent="0.4"/>
    <row r="29455" customFormat="1" x14ac:dyDescent="0.4"/>
    <row r="29456" customFormat="1" x14ac:dyDescent="0.4"/>
    <row r="29457" customFormat="1" x14ac:dyDescent="0.4"/>
    <row r="29458" customFormat="1" x14ac:dyDescent="0.4"/>
    <row r="29459" customFormat="1" x14ac:dyDescent="0.4"/>
    <row r="29460" customFormat="1" x14ac:dyDescent="0.4"/>
    <row r="29461" customFormat="1" x14ac:dyDescent="0.4"/>
    <row r="29462" customFormat="1" x14ac:dyDescent="0.4"/>
    <row r="29463" customFormat="1" x14ac:dyDescent="0.4"/>
    <row r="29464" customFormat="1" x14ac:dyDescent="0.4"/>
    <row r="29465" customFormat="1" x14ac:dyDescent="0.4"/>
    <row r="29466" customFormat="1" x14ac:dyDescent="0.4"/>
    <row r="29467" customFormat="1" x14ac:dyDescent="0.4"/>
    <row r="29468" customFormat="1" x14ac:dyDescent="0.4"/>
    <row r="29469" customFormat="1" x14ac:dyDescent="0.4"/>
    <row r="29470" customFormat="1" x14ac:dyDescent="0.4"/>
    <row r="29471" customFormat="1" x14ac:dyDescent="0.4"/>
    <row r="29472" customFormat="1" x14ac:dyDescent="0.4"/>
    <row r="29473" customFormat="1" x14ac:dyDescent="0.4"/>
    <row r="29474" customFormat="1" x14ac:dyDescent="0.4"/>
    <row r="29475" customFormat="1" x14ac:dyDescent="0.4"/>
    <row r="29476" customFormat="1" x14ac:dyDescent="0.4"/>
    <row r="29477" customFormat="1" x14ac:dyDescent="0.4"/>
    <row r="29478" customFormat="1" x14ac:dyDescent="0.4"/>
    <row r="29479" customFormat="1" x14ac:dyDescent="0.4"/>
    <row r="29480" customFormat="1" x14ac:dyDescent="0.4"/>
    <row r="29481" customFormat="1" x14ac:dyDescent="0.4"/>
    <row r="29482" customFormat="1" x14ac:dyDescent="0.4"/>
    <row r="29483" customFormat="1" x14ac:dyDescent="0.4"/>
    <row r="29484" customFormat="1" x14ac:dyDescent="0.4"/>
    <row r="29485" customFormat="1" x14ac:dyDescent="0.4"/>
    <row r="29486" customFormat="1" x14ac:dyDescent="0.4"/>
    <row r="29487" customFormat="1" x14ac:dyDescent="0.4"/>
    <row r="29488" customFormat="1" x14ac:dyDescent="0.4"/>
    <row r="29489" customFormat="1" x14ac:dyDescent="0.4"/>
    <row r="29490" customFormat="1" x14ac:dyDescent="0.4"/>
    <row r="29491" customFormat="1" x14ac:dyDescent="0.4"/>
    <row r="29492" customFormat="1" x14ac:dyDescent="0.4"/>
    <row r="29493" customFormat="1" x14ac:dyDescent="0.4"/>
    <row r="29494" customFormat="1" x14ac:dyDescent="0.4"/>
    <row r="29495" customFormat="1" x14ac:dyDescent="0.4"/>
    <row r="29496" customFormat="1" x14ac:dyDescent="0.4"/>
    <row r="29497" customFormat="1" x14ac:dyDescent="0.4"/>
    <row r="29498" customFormat="1" x14ac:dyDescent="0.4"/>
    <row r="29499" customFormat="1" x14ac:dyDescent="0.4"/>
    <row r="29500" customFormat="1" x14ac:dyDescent="0.4"/>
    <row r="29501" customFormat="1" x14ac:dyDescent="0.4"/>
    <row r="29502" customFormat="1" x14ac:dyDescent="0.4"/>
    <row r="29503" customFormat="1" x14ac:dyDescent="0.4"/>
    <row r="29504" customFormat="1" x14ac:dyDescent="0.4"/>
    <row r="29505" customFormat="1" x14ac:dyDescent="0.4"/>
    <row r="29506" customFormat="1" x14ac:dyDescent="0.4"/>
    <row r="29507" customFormat="1" x14ac:dyDescent="0.4"/>
    <row r="29508" customFormat="1" x14ac:dyDescent="0.4"/>
    <row r="29509" customFormat="1" x14ac:dyDescent="0.4"/>
    <row r="29510" customFormat="1" x14ac:dyDescent="0.4"/>
    <row r="29511" customFormat="1" x14ac:dyDescent="0.4"/>
    <row r="29512" customFormat="1" x14ac:dyDescent="0.4"/>
    <row r="29513" customFormat="1" x14ac:dyDescent="0.4"/>
    <row r="29514" customFormat="1" x14ac:dyDescent="0.4"/>
    <row r="29515" customFormat="1" x14ac:dyDescent="0.4"/>
    <row r="29516" customFormat="1" x14ac:dyDescent="0.4"/>
    <row r="29517" customFormat="1" x14ac:dyDescent="0.4"/>
    <row r="29518" customFormat="1" x14ac:dyDescent="0.4"/>
    <row r="29519" customFormat="1" x14ac:dyDescent="0.4"/>
    <row r="29520" customFormat="1" x14ac:dyDescent="0.4"/>
    <row r="29521" customFormat="1" x14ac:dyDescent="0.4"/>
    <row r="29522" customFormat="1" x14ac:dyDescent="0.4"/>
    <row r="29523" customFormat="1" x14ac:dyDescent="0.4"/>
    <row r="29524" customFormat="1" x14ac:dyDescent="0.4"/>
    <row r="29525" customFormat="1" x14ac:dyDescent="0.4"/>
    <row r="29526" customFormat="1" x14ac:dyDescent="0.4"/>
    <row r="29527" customFormat="1" x14ac:dyDescent="0.4"/>
    <row r="29528" customFormat="1" x14ac:dyDescent="0.4"/>
    <row r="29529" customFormat="1" x14ac:dyDescent="0.4"/>
    <row r="29530" customFormat="1" x14ac:dyDescent="0.4"/>
    <row r="29531" customFormat="1" x14ac:dyDescent="0.4"/>
    <row r="29532" customFormat="1" x14ac:dyDescent="0.4"/>
    <row r="29533" customFormat="1" x14ac:dyDescent="0.4"/>
    <row r="29534" customFormat="1" x14ac:dyDescent="0.4"/>
    <row r="29535" customFormat="1" x14ac:dyDescent="0.4"/>
    <row r="29536" customFormat="1" x14ac:dyDescent="0.4"/>
    <row r="29537" customFormat="1" x14ac:dyDescent="0.4"/>
    <row r="29538" customFormat="1" x14ac:dyDescent="0.4"/>
    <row r="29539" customFormat="1" x14ac:dyDescent="0.4"/>
    <row r="29540" customFormat="1" x14ac:dyDescent="0.4"/>
    <row r="29541" customFormat="1" x14ac:dyDescent="0.4"/>
    <row r="29542" customFormat="1" x14ac:dyDescent="0.4"/>
    <row r="29543" customFormat="1" x14ac:dyDescent="0.4"/>
    <row r="29544" customFormat="1" x14ac:dyDescent="0.4"/>
    <row r="29545" customFormat="1" x14ac:dyDescent="0.4"/>
    <row r="29546" customFormat="1" x14ac:dyDescent="0.4"/>
    <row r="29547" customFormat="1" x14ac:dyDescent="0.4"/>
    <row r="29548" customFormat="1" x14ac:dyDescent="0.4"/>
    <row r="29549" customFormat="1" x14ac:dyDescent="0.4"/>
    <row r="29550" customFormat="1" x14ac:dyDescent="0.4"/>
    <row r="29551" customFormat="1" x14ac:dyDescent="0.4"/>
    <row r="29552" customFormat="1" x14ac:dyDescent="0.4"/>
    <row r="29553" customFormat="1" x14ac:dyDescent="0.4"/>
    <row r="29554" customFormat="1" x14ac:dyDescent="0.4"/>
    <row r="29555" customFormat="1" x14ac:dyDescent="0.4"/>
    <row r="29556" customFormat="1" x14ac:dyDescent="0.4"/>
    <row r="29557" customFormat="1" x14ac:dyDescent="0.4"/>
    <row r="29558" customFormat="1" x14ac:dyDescent="0.4"/>
    <row r="29559" customFormat="1" x14ac:dyDescent="0.4"/>
    <row r="29560" customFormat="1" x14ac:dyDescent="0.4"/>
    <row r="29561" customFormat="1" x14ac:dyDescent="0.4"/>
    <row r="29562" customFormat="1" x14ac:dyDescent="0.4"/>
    <row r="29563" customFormat="1" x14ac:dyDescent="0.4"/>
    <row r="29564" customFormat="1" x14ac:dyDescent="0.4"/>
    <row r="29565" customFormat="1" x14ac:dyDescent="0.4"/>
    <row r="29566" customFormat="1" x14ac:dyDescent="0.4"/>
    <row r="29567" customFormat="1" x14ac:dyDescent="0.4"/>
    <row r="29568" customFormat="1" x14ac:dyDescent="0.4"/>
    <row r="29569" customFormat="1" x14ac:dyDescent="0.4"/>
    <row r="29570" customFormat="1" x14ac:dyDescent="0.4"/>
    <row r="29571" customFormat="1" x14ac:dyDescent="0.4"/>
    <row r="29572" customFormat="1" x14ac:dyDescent="0.4"/>
    <row r="29573" customFormat="1" x14ac:dyDescent="0.4"/>
    <row r="29574" customFormat="1" x14ac:dyDescent="0.4"/>
    <row r="29575" customFormat="1" x14ac:dyDescent="0.4"/>
    <row r="29576" customFormat="1" x14ac:dyDescent="0.4"/>
    <row r="29577" customFormat="1" x14ac:dyDescent="0.4"/>
    <row r="29578" customFormat="1" x14ac:dyDescent="0.4"/>
    <row r="29579" customFormat="1" x14ac:dyDescent="0.4"/>
    <row r="29580" customFormat="1" x14ac:dyDescent="0.4"/>
    <row r="29581" customFormat="1" x14ac:dyDescent="0.4"/>
    <row r="29582" customFormat="1" x14ac:dyDescent="0.4"/>
    <row r="29583" customFormat="1" x14ac:dyDescent="0.4"/>
    <row r="29584" customFormat="1" x14ac:dyDescent="0.4"/>
    <row r="29585" customFormat="1" x14ac:dyDescent="0.4"/>
    <row r="29586" customFormat="1" x14ac:dyDescent="0.4"/>
    <row r="29587" customFormat="1" x14ac:dyDescent="0.4"/>
    <row r="29588" customFormat="1" x14ac:dyDescent="0.4"/>
    <row r="29589" customFormat="1" x14ac:dyDescent="0.4"/>
    <row r="29590" customFormat="1" x14ac:dyDescent="0.4"/>
    <row r="29591" customFormat="1" x14ac:dyDescent="0.4"/>
    <row r="29592" customFormat="1" x14ac:dyDescent="0.4"/>
    <row r="29593" customFormat="1" x14ac:dyDescent="0.4"/>
    <row r="29594" customFormat="1" x14ac:dyDescent="0.4"/>
    <row r="29595" customFormat="1" x14ac:dyDescent="0.4"/>
    <row r="29596" customFormat="1" x14ac:dyDescent="0.4"/>
    <row r="29597" customFormat="1" x14ac:dyDescent="0.4"/>
    <row r="29598" customFormat="1" x14ac:dyDescent="0.4"/>
    <row r="29599" customFormat="1" x14ac:dyDescent="0.4"/>
    <row r="29600" customFormat="1" x14ac:dyDescent="0.4"/>
    <row r="29601" customFormat="1" x14ac:dyDescent="0.4"/>
    <row r="29602" customFormat="1" x14ac:dyDescent="0.4"/>
    <row r="29603" customFormat="1" x14ac:dyDescent="0.4"/>
    <row r="29604" customFormat="1" x14ac:dyDescent="0.4"/>
    <row r="29605" customFormat="1" x14ac:dyDescent="0.4"/>
    <row r="29606" customFormat="1" x14ac:dyDescent="0.4"/>
    <row r="29607" customFormat="1" x14ac:dyDescent="0.4"/>
    <row r="29608" customFormat="1" x14ac:dyDescent="0.4"/>
    <row r="29609" customFormat="1" x14ac:dyDescent="0.4"/>
    <row r="29610" customFormat="1" x14ac:dyDescent="0.4"/>
    <row r="29611" customFormat="1" x14ac:dyDescent="0.4"/>
    <row r="29612" customFormat="1" x14ac:dyDescent="0.4"/>
    <row r="29613" customFormat="1" x14ac:dyDescent="0.4"/>
    <row r="29614" customFormat="1" x14ac:dyDescent="0.4"/>
    <row r="29615" customFormat="1" x14ac:dyDescent="0.4"/>
    <row r="29616" customFormat="1" x14ac:dyDescent="0.4"/>
    <row r="29617" customFormat="1" x14ac:dyDescent="0.4"/>
    <row r="29618" customFormat="1" x14ac:dyDescent="0.4"/>
    <row r="29619" customFormat="1" x14ac:dyDescent="0.4"/>
    <row r="29620" customFormat="1" x14ac:dyDescent="0.4"/>
    <row r="29621" customFormat="1" x14ac:dyDescent="0.4"/>
    <row r="29622" customFormat="1" x14ac:dyDescent="0.4"/>
    <row r="29623" customFormat="1" x14ac:dyDescent="0.4"/>
    <row r="29624" customFormat="1" x14ac:dyDescent="0.4"/>
    <row r="29625" customFormat="1" x14ac:dyDescent="0.4"/>
    <row r="29626" customFormat="1" x14ac:dyDescent="0.4"/>
    <row r="29627" customFormat="1" x14ac:dyDescent="0.4"/>
    <row r="29628" customFormat="1" x14ac:dyDescent="0.4"/>
    <row r="29629" customFormat="1" x14ac:dyDescent="0.4"/>
    <row r="29630" customFormat="1" x14ac:dyDescent="0.4"/>
    <row r="29631" customFormat="1" x14ac:dyDescent="0.4"/>
    <row r="29632" customFormat="1" x14ac:dyDescent="0.4"/>
    <row r="29633" customFormat="1" x14ac:dyDescent="0.4"/>
    <row r="29634" customFormat="1" x14ac:dyDescent="0.4"/>
    <row r="29635" customFormat="1" x14ac:dyDescent="0.4"/>
    <row r="29636" customFormat="1" x14ac:dyDescent="0.4"/>
    <row r="29637" customFormat="1" x14ac:dyDescent="0.4"/>
    <row r="29638" customFormat="1" x14ac:dyDescent="0.4"/>
    <row r="29639" customFormat="1" x14ac:dyDescent="0.4"/>
    <row r="29640" customFormat="1" x14ac:dyDescent="0.4"/>
    <row r="29641" customFormat="1" x14ac:dyDescent="0.4"/>
    <row r="29642" customFormat="1" x14ac:dyDescent="0.4"/>
    <row r="29643" customFormat="1" x14ac:dyDescent="0.4"/>
    <row r="29644" customFormat="1" x14ac:dyDescent="0.4"/>
    <row r="29645" customFormat="1" x14ac:dyDescent="0.4"/>
    <row r="29646" customFormat="1" x14ac:dyDescent="0.4"/>
    <row r="29647" customFormat="1" x14ac:dyDescent="0.4"/>
    <row r="29648" customFormat="1" x14ac:dyDescent="0.4"/>
    <row r="29649" customFormat="1" x14ac:dyDescent="0.4"/>
    <row r="29650" customFormat="1" x14ac:dyDescent="0.4"/>
    <row r="29651" customFormat="1" x14ac:dyDescent="0.4"/>
    <row r="29652" customFormat="1" x14ac:dyDescent="0.4"/>
    <row r="29653" customFormat="1" x14ac:dyDescent="0.4"/>
    <row r="29654" customFormat="1" x14ac:dyDescent="0.4"/>
    <row r="29655" customFormat="1" x14ac:dyDescent="0.4"/>
    <row r="29656" customFormat="1" x14ac:dyDescent="0.4"/>
    <row r="29657" customFormat="1" x14ac:dyDescent="0.4"/>
    <row r="29658" customFormat="1" x14ac:dyDescent="0.4"/>
    <row r="29659" customFormat="1" x14ac:dyDescent="0.4"/>
    <row r="29660" customFormat="1" x14ac:dyDescent="0.4"/>
    <row r="29661" customFormat="1" x14ac:dyDescent="0.4"/>
    <row r="29662" customFormat="1" x14ac:dyDescent="0.4"/>
    <row r="29663" customFormat="1" x14ac:dyDescent="0.4"/>
    <row r="29664" customFormat="1" x14ac:dyDescent="0.4"/>
    <row r="29665" customFormat="1" x14ac:dyDescent="0.4"/>
    <row r="29666" customFormat="1" x14ac:dyDescent="0.4"/>
    <row r="29667" customFormat="1" x14ac:dyDescent="0.4"/>
    <row r="29668" customFormat="1" x14ac:dyDescent="0.4"/>
    <row r="29669" customFormat="1" x14ac:dyDescent="0.4"/>
    <row r="29670" customFormat="1" x14ac:dyDescent="0.4"/>
    <row r="29671" customFormat="1" x14ac:dyDescent="0.4"/>
    <row r="29672" customFormat="1" x14ac:dyDescent="0.4"/>
    <row r="29673" customFormat="1" x14ac:dyDescent="0.4"/>
    <row r="29674" customFormat="1" x14ac:dyDescent="0.4"/>
    <row r="29675" customFormat="1" x14ac:dyDescent="0.4"/>
    <row r="29676" customFormat="1" x14ac:dyDescent="0.4"/>
    <row r="29677" customFormat="1" x14ac:dyDescent="0.4"/>
    <row r="29678" customFormat="1" x14ac:dyDescent="0.4"/>
    <row r="29679" customFormat="1" x14ac:dyDescent="0.4"/>
    <row r="29680" customFormat="1" x14ac:dyDescent="0.4"/>
    <row r="29681" customFormat="1" x14ac:dyDescent="0.4"/>
    <row r="29682" customFormat="1" x14ac:dyDescent="0.4"/>
    <row r="29683" customFormat="1" x14ac:dyDescent="0.4"/>
    <row r="29684" customFormat="1" x14ac:dyDescent="0.4"/>
    <row r="29685" customFormat="1" x14ac:dyDescent="0.4"/>
    <row r="29686" customFormat="1" x14ac:dyDescent="0.4"/>
    <row r="29687" customFormat="1" x14ac:dyDescent="0.4"/>
    <row r="29688" customFormat="1" x14ac:dyDescent="0.4"/>
    <row r="29689" customFormat="1" x14ac:dyDescent="0.4"/>
    <row r="29690" customFormat="1" x14ac:dyDescent="0.4"/>
    <row r="29691" customFormat="1" x14ac:dyDescent="0.4"/>
    <row r="29692" customFormat="1" x14ac:dyDescent="0.4"/>
    <row r="29693" customFormat="1" x14ac:dyDescent="0.4"/>
    <row r="29694" customFormat="1" x14ac:dyDescent="0.4"/>
    <row r="29695" customFormat="1" x14ac:dyDescent="0.4"/>
    <row r="29696" customFormat="1" x14ac:dyDescent="0.4"/>
    <row r="29697" customFormat="1" x14ac:dyDescent="0.4"/>
    <row r="29698" customFormat="1" x14ac:dyDescent="0.4"/>
    <row r="29699" customFormat="1" x14ac:dyDescent="0.4"/>
    <row r="29700" customFormat="1" x14ac:dyDescent="0.4"/>
    <row r="29701" customFormat="1" x14ac:dyDescent="0.4"/>
    <row r="29702" customFormat="1" x14ac:dyDescent="0.4"/>
    <row r="29703" customFormat="1" x14ac:dyDescent="0.4"/>
    <row r="29704" customFormat="1" x14ac:dyDescent="0.4"/>
    <row r="29705" customFormat="1" x14ac:dyDescent="0.4"/>
    <row r="29706" customFormat="1" x14ac:dyDescent="0.4"/>
    <row r="29707" customFormat="1" x14ac:dyDescent="0.4"/>
    <row r="29708" customFormat="1" x14ac:dyDescent="0.4"/>
    <row r="29709" customFormat="1" x14ac:dyDescent="0.4"/>
    <row r="29710" customFormat="1" x14ac:dyDescent="0.4"/>
    <row r="29711" customFormat="1" x14ac:dyDescent="0.4"/>
    <row r="29712" customFormat="1" x14ac:dyDescent="0.4"/>
    <row r="29713" customFormat="1" x14ac:dyDescent="0.4"/>
    <row r="29714" customFormat="1" x14ac:dyDescent="0.4"/>
    <row r="29715" customFormat="1" x14ac:dyDescent="0.4"/>
    <row r="29716" customFormat="1" x14ac:dyDescent="0.4"/>
    <row r="29717" customFormat="1" x14ac:dyDescent="0.4"/>
    <row r="29718" customFormat="1" x14ac:dyDescent="0.4"/>
    <row r="29719" customFormat="1" x14ac:dyDescent="0.4"/>
    <row r="29720" customFormat="1" x14ac:dyDescent="0.4"/>
    <row r="29721" customFormat="1" x14ac:dyDescent="0.4"/>
    <row r="29722" customFormat="1" x14ac:dyDescent="0.4"/>
    <row r="29723" customFormat="1" x14ac:dyDescent="0.4"/>
    <row r="29724" customFormat="1" x14ac:dyDescent="0.4"/>
    <row r="29725" customFormat="1" x14ac:dyDescent="0.4"/>
    <row r="29726" customFormat="1" x14ac:dyDescent="0.4"/>
    <row r="29727" customFormat="1" x14ac:dyDescent="0.4"/>
    <row r="29728" customFormat="1" x14ac:dyDescent="0.4"/>
    <row r="29729" customFormat="1" x14ac:dyDescent="0.4"/>
    <row r="29730" customFormat="1" x14ac:dyDescent="0.4"/>
    <row r="29731" customFormat="1" x14ac:dyDescent="0.4"/>
    <row r="29732" customFormat="1" x14ac:dyDescent="0.4"/>
    <row r="29733" customFormat="1" x14ac:dyDescent="0.4"/>
    <row r="29734" customFormat="1" x14ac:dyDescent="0.4"/>
    <row r="29735" customFormat="1" x14ac:dyDescent="0.4"/>
    <row r="29736" customFormat="1" x14ac:dyDescent="0.4"/>
    <row r="29737" customFormat="1" x14ac:dyDescent="0.4"/>
    <row r="29738" customFormat="1" x14ac:dyDescent="0.4"/>
    <row r="29739" customFormat="1" x14ac:dyDescent="0.4"/>
    <row r="29740" customFormat="1" x14ac:dyDescent="0.4"/>
    <row r="29741" customFormat="1" x14ac:dyDescent="0.4"/>
    <row r="29742" customFormat="1" x14ac:dyDescent="0.4"/>
    <row r="29743" customFormat="1" x14ac:dyDescent="0.4"/>
    <row r="29744" customFormat="1" x14ac:dyDescent="0.4"/>
    <row r="29745" customFormat="1" x14ac:dyDescent="0.4"/>
    <row r="29746" customFormat="1" x14ac:dyDescent="0.4"/>
    <row r="29747" customFormat="1" x14ac:dyDescent="0.4"/>
    <row r="29748" customFormat="1" x14ac:dyDescent="0.4"/>
    <row r="29749" customFormat="1" x14ac:dyDescent="0.4"/>
    <row r="29750" customFormat="1" x14ac:dyDescent="0.4"/>
    <row r="29751" customFormat="1" x14ac:dyDescent="0.4"/>
    <row r="29752" customFormat="1" x14ac:dyDescent="0.4"/>
    <row r="29753" customFormat="1" x14ac:dyDescent="0.4"/>
    <row r="29754" customFormat="1" x14ac:dyDescent="0.4"/>
    <row r="29755" customFormat="1" x14ac:dyDescent="0.4"/>
    <row r="29756" customFormat="1" x14ac:dyDescent="0.4"/>
    <row r="29757" customFormat="1" x14ac:dyDescent="0.4"/>
    <row r="29758" customFormat="1" x14ac:dyDescent="0.4"/>
    <row r="29759" customFormat="1" x14ac:dyDescent="0.4"/>
    <row r="29760" customFormat="1" x14ac:dyDescent="0.4"/>
    <row r="29761" customFormat="1" x14ac:dyDescent="0.4"/>
    <row r="29762" customFormat="1" x14ac:dyDescent="0.4"/>
    <row r="29763" customFormat="1" x14ac:dyDescent="0.4"/>
    <row r="29764" customFormat="1" x14ac:dyDescent="0.4"/>
    <row r="29765" customFormat="1" x14ac:dyDescent="0.4"/>
    <row r="29766" customFormat="1" x14ac:dyDescent="0.4"/>
    <row r="29767" customFormat="1" x14ac:dyDescent="0.4"/>
    <row r="29768" customFormat="1" x14ac:dyDescent="0.4"/>
    <row r="29769" customFormat="1" x14ac:dyDescent="0.4"/>
    <row r="29770" customFormat="1" x14ac:dyDescent="0.4"/>
    <row r="29771" customFormat="1" x14ac:dyDescent="0.4"/>
    <row r="29772" customFormat="1" x14ac:dyDescent="0.4"/>
    <row r="29773" customFormat="1" x14ac:dyDescent="0.4"/>
    <row r="29774" customFormat="1" x14ac:dyDescent="0.4"/>
    <row r="29775" customFormat="1" x14ac:dyDescent="0.4"/>
    <row r="29776" customFormat="1" x14ac:dyDescent="0.4"/>
    <row r="29777" customFormat="1" x14ac:dyDescent="0.4"/>
    <row r="29778" customFormat="1" x14ac:dyDescent="0.4"/>
    <row r="29779" customFormat="1" x14ac:dyDescent="0.4"/>
    <row r="29780" customFormat="1" x14ac:dyDescent="0.4"/>
    <row r="29781" customFormat="1" x14ac:dyDescent="0.4"/>
    <row r="29782" customFormat="1" x14ac:dyDescent="0.4"/>
    <row r="29783" customFormat="1" x14ac:dyDescent="0.4"/>
    <row r="29784" customFormat="1" x14ac:dyDescent="0.4"/>
    <row r="29785" customFormat="1" x14ac:dyDescent="0.4"/>
    <row r="29786" customFormat="1" x14ac:dyDescent="0.4"/>
    <row r="29787" customFormat="1" x14ac:dyDescent="0.4"/>
    <row r="29788" customFormat="1" x14ac:dyDescent="0.4"/>
    <row r="29789" customFormat="1" x14ac:dyDescent="0.4"/>
    <row r="29790" customFormat="1" x14ac:dyDescent="0.4"/>
    <row r="29791" customFormat="1" x14ac:dyDescent="0.4"/>
    <row r="29792" customFormat="1" x14ac:dyDescent="0.4"/>
    <row r="29793" customFormat="1" x14ac:dyDescent="0.4"/>
    <row r="29794" customFormat="1" x14ac:dyDescent="0.4"/>
    <row r="29795" customFormat="1" x14ac:dyDescent="0.4"/>
    <row r="29796" customFormat="1" x14ac:dyDescent="0.4"/>
    <row r="29797" customFormat="1" x14ac:dyDescent="0.4"/>
    <row r="29798" customFormat="1" x14ac:dyDescent="0.4"/>
    <row r="29799" customFormat="1" x14ac:dyDescent="0.4"/>
    <row r="29800" customFormat="1" x14ac:dyDescent="0.4"/>
    <row r="29801" customFormat="1" x14ac:dyDescent="0.4"/>
    <row r="29802" customFormat="1" x14ac:dyDescent="0.4"/>
    <row r="29803" customFormat="1" x14ac:dyDescent="0.4"/>
    <row r="29804" customFormat="1" x14ac:dyDescent="0.4"/>
    <row r="29805" customFormat="1" x14ac:dyDescent="0.4"/>
    <row r="29806" customFormat="1" x14ac:dyDescent="0.4"/>
    <row r="29807" customFormat="1" x14ac:dyDescent="0.4"/>
    <row r="29808" customFormat="1" x14ac:dyDescent="0.4"/>
    <row r="29809" customFormat="1" x14ac:dyDescent="0.4"/>
    <row r="29810" customFormat="1" x14ac:dyDescent="0.4"/>
    <row r="29811" customFormat="1" x14ac:dyDescent="0.4"/>
    <row r="29812" customFormat="1" x14ac:dyDescent="0.4"/>
    <row r="29813" customFormat="1" x14ac:dyDescent="0.4"/>
    <row r="29814" customFormat="1" x14ac:dyDescent="0.4"/>
    <row r="29815" customFormat="1" x14ac:dyDescent="0.4"/>
    <row r="29816" customFormat="1" x14ac:dyDescent="0.4"/>
    <row r="29817" customFormat="1" x14ac:dyDescent="0.4"/>
    <row r="29818" customFormat="1" x14ac:dyDescent="0.4"/>
    <row r="29819" customFormat="1" x14ac:dyDescent="0.4"/>
    <row r="29820" customFormat="1" x14ac:dyDescent="0.4"/>
    <row r="29821" customFormat="1" x14ac:dyDescent="0.4"/>
    <row r="29822" customFormat="1" x14ac:dyDescent="0.4"/>
    <row r="29823" customFormat="1" x14ac:dyDescent="0.4"/>
    <row r="29824" customFormat="1" x14ac:dyDescent="0.4"/>
    <row r="29825" customFormat="1" x14ac:dyDescent="0.4"/>
    <row r="29826" customFormat="1" x14ac:dyDescent="0.4"/>
    <row r="29827" customFormat="1" x14ac:dyDescent="0.4"/>
    <row r="29828" customFormat="1" x14ac:dyDescent="0.4"/>
    <row r="29829" customFormat="1" x14ac:dyDescent="0.4"/>
    <row r="29830" customFormat="1" x14ac:dyDescent="0.4"/>
    <row r="29831" customFormat="1" x14ac:dyDescent="0.4"/>
    <row r="29832" customFormat="1" x14ac:dyDescent="0.4"/>
    <row r="29833" customFormat="1" x14ac:dyDescent="0.4"/>
    <row r="29834" customFormat="1" x14ac:dyDescent="0.4"/>
    <row r="29835" customFormat="1" x14ac:dyDescent="0.4"/>
    <row r="29836" customFormat="1" x14ac:dyDescent="0.4"/>
    <row r="29837" customFormat="1" x14ac:dyDescent="0.4"/>
    <row r="29838" customFormat="1" x14ac:dyDescent="0.4"/>
    <row r="29839" customFormat="1" x14ac:dyDescent="0.4"/>
    <row r="29840" customFormat="1" x14ac:dyDescent="0.4"/>
    <row r="29841" customFormat="1" x14ac:dyDescent="0.4"/>
    <row r="29842" customFormat="1" x14ac:dyDescent="0.4"/>
    <row r="29843" customFormat="1" x14ac:dyDescent="0.4"/>
    <row r="29844" customFormat="1" x14ac:dyDescent="0.4"/>
    <row r="29845" customFormat="1" x14ac:dyDescent="0.4"/>
    <row r="29846" customFormat="1" x14ac:dyDescent="0.4"/>
    <row r="29847" customFormat="1" x14ac:dyDescent="0.4"/>
    <row r="29848" customFormat="1" x14ac:dyDescent="0.4"/>
    <row r="29849" customFormat="1" x14ac:dyDescent="0.4"/>
    <row r="29850" customFormat="1" x14ac:dyDescent="0.4"/>
    <row r="29851" customFormat="1" x14ac:dyDescent="0.4"/>
    <row r="29852" customFormat="1" x14ac:dyDescent="0.4"/>
    <row r="29853" customFormat="1" x14ac:dyDescent="0.4"/>
    <row r="29854" customFormat="1" x14ac:dyDescent="0.4"/>
    <row r="29855" customFormat="1" x14ac:dyDescent="0.4"/>
    <row r="29856" customFormat="1" x14ac:dyDescent="0.4"/>
    <row r="29857" customFormat="1" x14ac:dyDescent="0.4"/>
    <row r="29858" customFormat="1" x14ac:dyDescent="0.4"/>
    <row r="29859" customFormat="1" x14ac:dyDescent="0.4"/>
    <row r="29860" customFormat="1" x14ac:dyDescent="0.4"/>
    <row r="29861" customFormat="1" x14ac:dyDescent="0.4"/>
    <row r="29862" customFormat="1" x14ac:dyDescent="0.4"/>
    <row r="29863" customFormat="1" x14ac:dyDescent="0.4"/>
    <row r="29864" customFormat="1" x14ac:dyDescent="0.4"/>
    <row r="29865" customFormat="1" x14ac:dyDescent="0.4"/>
    <row r="29866" customFormat="1" x14ac:dyDescent="0.4"/>
    <row r="29867" customFormat="1" x14ac:dyDescent="0.4"/>
    <row r="29868" customFormat="1" x14ac:dyDescent="0.4"/>
    <row r="29869" customFormat="1" x14ac:dyDescent="0.4"/>
    <row r="29870" customFormat="1" x14ac:dyDescent="0.4"/>
    <row r="29871" customFormat="1" x14ac:dyDescent="0.4"/>
    <row r="29872" customFormat="1" x14ac:dyDescent="0.4"/>
    <row r="29873" customFormat="1" x14ac:dyDescent="0.4"/>
    <row r="29874" customFormat="1" x14ac:dyDescent="0.4"/>
    <row r="29875" customFormat="1" x14ac:dyDescent="0.4"/>
    <row r="29876" customFormat="1" x14ac:dyDescent="0.4"/>
    <row r="29877" customFormat="1" x14ac:dyDescent="0.4"/>
    <row r="29878" customFormat="1" x14ac:dyDescent="0.4"/>
    <row r="29879" customFormat="1" x14ac:dyDescent="0.4"/>
    <row r="29880" customFormat="1" x14ac:dyDescent="0.4"/>
    <row r="29881" customFormat="1" x14ac:dyDescent="0.4"/>
    <row r="29882" customFormat="1" x14ac:dyDescent="0.4"/>
    <row r="29883" customFormat="1" x14ac:dyDescent="0.4"/>
    <row r="29884" customFormat="1" x14ac:dyDescent="0.4"/>
    <row r="29885" customFormat="1" x14ac:dyDescent="0.4"/>
    <row r="29886" customFormat="1" x14ac:dyDescent="0.4"/>
    <row r="29887" customFormat="1" x14ac:dyDescent="0.4"/>
    <row r="29888" customFormat="1" x14ac:dyDescent="0.4"/>
    <row r="29889" customFormat="1" x14ac:dyDescent="0.4"/>
    <row r="29890" customFormat="1" x14ac:dyDescent="0.4"/>
    <row r="29891" customFormat="1" x14ac:dyDescent="0.4"/>
    <row r="29892" customFormat="1" x14ac:dyDescent="0.4"/>
    <row r="29893" customFormat="1" x14ac:dyDescent="0.4"/>
    <row r="29894" customFormat="1" x14ac:dyDescent="0.4"/>
    <row r="29895" customFormat="1" x14ac:dyDescent="0.4"/>
    <row r="29896" customFormat="1" x14ac:dyDescent="0.4"/>
    <row r="29897" customFormat="1" x14ac:dyDescent="0.4"/>
    <row r="29898" customFormat="1" x14ac:dyDescent="0.4"/>
    <row r="29899" customFormat="1" x14ac:dyDescent="0.4"/>
    <row r="29900" customFormat="1" x14ac:dyDescent="0.4"/>
    <row r="29901" customFormat="1" x14ac:dyDescent="0.4"/>
    <row r="29902" customFormat="1" x14ac:dyDescent="0.4"/>
    <row r="29903" customFormat="1" x14ac:dyDescent="0.4"/>
    <row r="29904" customFormat="1" x14ac:dyDescent="0.4"/>
    <row r="29905" customFormat="1" x14ac:dyDescent="0.4"/>
    <row r="29906" customFormat="1" x14ac:dyDescent="0.4"/>
    <row r="29907" customFormat="1" x14ac:dyDescent="0.4"/>
    <row r="29908" customFormat="1" x14ac:dyDescent="0.4"/>
    <row r="29909" customFormat="1" x14ac:dyDescent="0.4"/>
    <row r="29910" customFormat="1" x14ac:dyDescent="0.4"/>
    <row r="29911" customFormat="1" x14ac:dyDescent="0.4"/>
    <row r="29912" customFormat="1" x14ac:dyDescent="0.4"/>
    <row r="29913" customFormat="1" x14ac:dyDescent="0.4"/>
    <row r="29914" customFormat="1" x14ac:dyDescent="0.4"/>
    <row r="29915" customFormat="1" x14ac:dyDescent="0.4"/>
    <row r="29916" customFormat="1" x14ac:dyDescent="0.4"/>
    <row r="29917" customFormat="1" x14ac:dyDescent="0.4"/>
    <row r="29918" customFormat="1" x14ac:dyDescent="0.4"/>
    <row r="29919" customFormat="1" x14ac:dyDescent="0.4"/>
    <row r="29920" customFormat="1" x14ac:dyDescent="0.4"/>
    <row r="29921" customFormat="1" x14ac:dyDescent="0.4"/>
    <row r="29922" customFormat="1" x14ac:dyDescent="0.4"/>
    <row r="29923" customFormat="1" x14ac:dyDescent="0.4"/>
    <row r="29924" customFormat="1" x14ac:dyDescent="0.4"/>
    <row r="29925" customFormat="1" x14ac:dyDescent="0.4"/>
    <row r="29926" customFormat="1" x14ac:dyDescent="0.4"/>
    <row r="29927" customFormat="1" x14ac:dyDescent="0.4"/>
    <row r="29928" customFormat="1" x14ac:dyDescent="0.4"/>
    <row r="29929" customFormat="1" x14ac:dyDescent="0.4"/>
    <row r="29930" customFormat="1" x14ac:dyDescent="0.4"/>
    <row r="29931" customFormat="1" x14ac:dyDescent="0.4"/>
    <row r="29932" customFormat="1" x14ac:dyDescent="0.4"/>
    <row r="29933" customFormat="1" x14ac:dyDescent="0.4"/>
    <row r="29934" customFormat="1" x14ac:dyDescent="0.4"/>
    <row r="29935" customFormat="1" x14ac:dyDescent="0.4"/>
    <row r="29936" customFormat="1" x14ac:dyDescent="0.4"/>
    <row r="29937" customFormat="1" x14ac:dyDescent="0.4"/>
    <row r="29938" customFormat="1" x14ac:dyDescent="0.4"/>
    <row r="29939" customFormat="1" x14ac:dyDescent="0.4"/>
    <row r="29940" customFormat="1" x14ac:dyDescent="0.4"/>
    <row r="29941" customFormat="1" x14ac:dyDescent="0.4"/>
    <row r="29942" customFormat="1" x14ac:dyDescent="0.4"/>
    <row r="29943" customFormat="1" x14ac:dyDescent="0.4"/>
    <row r="29944" customFormat="1" x14ac:dyDescent="0.4"/>
    <row r="29945" customFormat="1" x14ac:dyDescent="0.4"/>
    <row r="29946" customFormat="1" x14ac:dyDescent="0.4"/>
    <row r="29947" customFormat="1" x14ac:dyDescent="0.4"/>
    <row r="29948" customFormat="1" x14ac:dyDescent="0.4"/>
    <row r="29949" customFormat="1" x14ac:dyDescent="0.4"/>
    <row r="29950" customFormat="1" x14ac:dyDescent="0.4"/>
    <row r="29951" customFormat="1" x14ac:dyDescent="0.4"/>
    <row r="29952" customFormat="1" x14ac:dyDescent="0.4"/>
    <row r="29953" customFormat="1" x14ac:dyDescent="0.4"/>
    <row r="29954" customFormat="1" x14ac:dyDescent="0.4"/>
    <row r="29955" customFormat="1" x14ac:dyDescent="0.4"/>
    <row r="29956" customFormat="1" x14ac:dyDescent="0.4"/>
    <row r="29957" customFormat="1" x14ac:dyDescent="0.4"/>
    <row r="29958" customFormat="1" x14ac:dyDescent="0.4"/>
    <row r="29959" customFormat="1" x14ac:dyDescent="0.4"/>
    <row r="29960" customFormat="1" x14ac:dyDescent="0.4"/>
    <row r="29961" customFormat="1" x14ac:dyDescent="0.4"/>
    <row r="29962" customFormat="1" x14ac:dyDescent="0.4"/>
    <row r="29963" customFormat="1" x14ac:dyDescent="0.4"/>
    <row r="29964" customFormat="1" x14ac:dyDescent="0.4"/>
    <row r="29965" customFormat="1" x14ac:dyDescent="0.4"/>
    <row r="29966" customFormat="1" x14ac:dyDescent="0.4"/>
    <row r="29967" customFormat="1" x14ac:dyDescent="0.4"/>
    <row r="29968" customFormat="1" x14ac:dyDescent="0.4"/>
    <row r="29969" customFormat="1" x14ac:dyDescent="0.4"/>
    <row r="29970" customFormat="1" x14ac:dyDescent="0.4"/>
    <row r="29971" customFormat="1" x14ac:dyDescent="0.4"/>
    <row r="29972" customFormat="1" x14ac:dyDescent="0.4"/>
    <row r="29973" customFormat="1" x14ac:dyDescent="0.4"/>
    <row r="29974" customFormat="1" x14ac:dyDescent="0.4"/>
    <row r="29975" customFormat="1" x14ac:dyDescent="0.4"/>
    <row r="29976" customFormat="1" x14ac:dyDescent="0.4"/>
    <row r="29977" customFormat="1" x14ac:dyDescent="0.4"/>
    <row r="29978" customFormat="1" x14ac:dyDescent="0.4"/>
    <row r="29979" customFormat="1" x14ac:dyDescent="0.4"/>
    <row r="29980" customFormat="1" x14ac:dyDescent="0.4"/>
    <row r="29981" customFormat="1" x14ac:dyDescent="0.4"/>
    <row r="29982" customFormat="1" x14ac:dyDescent="0.4"/>
    <row r="29983" customFormat="1" x14ac:dyDescent="0.4"/>
    <row r="29984" customFormat="1" x14ac:dyDescent="0.4"/>
    <row r="29985" customFormat="1" x14ac:dyDescent="0.4"/>
    <row r="29986" customFormat="1" x14ac:dyDescent="0.4"/>
    <row r="29987" customFormat="1" x14ac:dyDescent="0.4"/>
    <row r="29988" customFormat="1" x14ac:dyDescent="0.4"/>
    <row r="29989" customFormat="1" x14ac:dyDescent="0.4"/>
    <row r="29990" customFormat="1" x14ac:dyDescent="0.4"/>
    <row r="29991" customFormat="1" x14ac:dyDescent="0.4"/>
    <row r="29992" customFormat="1" x14ac:dyDescent="0.4"/>
    <row r="29993" customFormat="1" x14ac:dyDescent="0.4"/>
    <row r="29994" customFormat="1" x14ac:dyDescent="0.4"/>
    <row r="29995" customFormat="1" x14ac:dyDescent="0.4"/>
    <row r="29996" customFormat="1" x14ac:dyDescent="0.4"/>
    <row r="29997" customFormat="1" x14ac:dyDescent="0.4"/>
    <row r="29998" customFormat="1" x14ac:dyDescent="0.4"/>
    <row r="29999" customFormat="1" x14ac:dyDescent="0.4"/>
    <row r="30000" customFormat="1" x14ac:dyDescent="0.4"/>
    <row r="30001" customFormat="1" x14ac:dyDescent="0.4"/>
    <row r="30002" customFormat="1" x14ac:dyDescent="0.4"/>
    <row r="30003" customFormat="1" x14ac:dyDescent="0.4"/>
    <row r="30004" customFormat="1" x14ac:dyDescent="0.4"/>
    <row r="30005" customFormat="1" x14ac:dyDescent="0.4"/>
    <row r="30006" customFormat="1" x14ac:dyDescent="0.4"/>
    <row r="30007" customFormat="1" x14ac:dyDescent="0.4"/>
    <row r="30008" customFormat="1" x14ac:dyDescent="0.4"/>
    <row r="30009" customFormat="1" x14ac:dyDescent="0.4"/>
    <row r="30010" customFormat="1" x14ac:dyDescent="0.4"/>
    <row r="30011" customFormat="1" x14ac:dyDescent="0.4"/>
    <row r="30012" customFormat="1" x14ac:dyDescent="0.4"/>
    <row r="30013" customFormat="1" x14ac:dyDescent="0.4"/>
    <row r="30014" customFormat="1" x14ac:dyDescent="0.4"/>
    <row r="30015" customFormat="1" x14ac:dyDescent="0.4"/>
    <row r="30016" customFormat="1" x14ac:dyDescent="0.4"/>
    <row r="30017" customFormat="1" x14ac:dyDescent="0.4"/>
    <row r="30018" customFormat="1" x14ac:dyDescent="0.4"/>
    <row r="30019" customFormat="1" x14ac:dyDescent="0.4"/>
    <row r="30020" customFormat="1" x14ac:dyDescent="0.4"/>
    <row r="30021" customFormat="1" x14ac:dyDescent="0.4"/>
    <row r="30022" customFormat="1" x14ac:dyDescent="0.4"/>
    <row r="30023" customFormat="1" x14ac:dyDescent="0.4"/>
    <row r="30024" customFormat="1" x14ac:dyDescent="0.4"/>
    <row r="30025" customFormat="1" x14ac:dyDescent="0.4"/>
    <row r="30026" customFormat="1" x14ac:dyDescent="0.4"/>
    <row r="30027" customFormat="1" x14ac:dyDescent="0.4"/>
    <row r="30028" customFormat="1" x14ac:dyDescent="0.4"/>
    <row r="30029" customFormat="1" x14ac:dyDescent="0.4"/>
    <row r="30030" customFormat="1" x14ac:dyDescent="0.4"/>
    <row r="30031" customFormat="1" x14ac:dyDescent="0.4"/>
    <row r="30032" customFormat="1" x14ac:dyDescent="0.4"/>
    <row r="30033" customFormat="1" x14ac:dyDescent="0.4"/>
    <row r="30034" customFormat="1" x14ac:dyDescent="0.4"/>
    <row r="30035" customFormat="1" x14ac:dyDescent="0.4"/>
    <row r="30036" customFormat="1" x14ac:dyDescent="0.4"/>
    <row r="30037" customFormat="1" x14ac:dyDescent="0.4"/>
    <row r="30038" customFormat="1" x14ac:dyDescent="0.4"/>
    <row r="30039" customFormat="1" x14ac:dyDescent="0.4"/>
    <row r="30040" customFormat="1" x14ac:dyDescent="0.4"/>
    <row r="30041" customFormat="1" x14ac:dyDescent="0.4"/>
    <row r="30042" customFormat="1" x14ac:dyDescent="0.4"/>
    <row r="30043" customFormat="1" x14ac:dyDescent="0.4"/>
    <row r="30044" customFormat="1" x14ac:dyDescent="0.4"/>
    <row r="30045" customFormat="1" x14ac:dyDescent="0.4"/>
    <row r="30046" customFormat="1" x14ac:dyDescent="0.4"/>
    <row r="30047" customFormat="1" x14ac:dyDescent="0.4"/>
    <row r="30048" customFormat="1" x14ac:dyDescent="0.4"/>
    <row r="30049" customFormat="1" x14ac:dyDescent="0.4"/>
    <row r="30050" customFormat="1" x14ac:dyDescent="0.4"/>
    <row r="30051" customFormat="1" x14ac:dyDescent="0.4"/>
    <row r="30052" customFormat="1" x14ac:dyDescent="0.4"/>
    <row r="30053" customFormat="1" x14ac:dyDescent="0.4"/>
    <row r="30054" customFormat="1" x14ac:dyDescent="0.4"/>
    <row r="30055" customFormat="1" x14ac:dyDescent="0.4"/>
    <row r="30056" customFormat="1" x14ac:dyDescent="0.4"/>
    <row r="30057" customFormat="1" x14ac:dyDescent="0.4"/>
    <row r="30058" customFormat="1" x14ac:dyDescent="0.4"/>
    <row r="30059" customFormat="1" x14ac:dyDescent="0.4"/>
    <row r="30060" customFormat="1" x14ac:dyDescent="0.4"/>
    <row r="30061" customFormat="1" x14ac:dyDescent="0.4"/>
    <row r="30062" customFormat="1" x14ac:dyDescent="0.4"/>
    <row r="30063" customFormat="1" x14ac:dyDescent="0.4"/>
    <row r="30064" customFormat="1" x14ac:dyDescent="0.4"/>
    <row r="30065" customFormat="1" x14ac:dyDescent="0.4"/>
    <row r="30066" customFormat="1" x14ac:dyDescent="0.4"/>
    <row r="30067" customFormat="1" x14ac:dyDescent="0.4"/>
    <row r="30068" customFormat="1" x14ac:dyDescent="0.4"/>
    <row r="30069" customFormat="1" x14ac:dyDescent="0.4"/>
    <row r="30070" customFormat="1" x14ac:dyDescent="0.4"/>
    <row r="30071" customFormat="1" x14ac:dyDescent="0.4"/>
    <row r="30072" customFormat="1" x14ac:dyDescent="0.4"/>
    <row r="30073" customFormat="1" x14ac:dyDescent="0.4"/>
    <row r="30074" customFormat="1" x14ac:dyDescent="0.4"/>
    <row r="30075" customFormat="1" x14ac:dyDescent="0.4"/>
    <row r="30076" customFormat="1" x14ac:dyDescent="0.4"/>
    <row r="30077" customFormat="1" x14ac:dyDescent="0.4"/>
    <row r="30078" customFormat="1" x14ac:dyDescent="0.4"/>
    <row r="30079" customFormat="1" x14ac:dyDescent="0.4"/>
    <row r="30080" customFormat="1" x14ac:dyDescent="0.4"/>
    <row r="30081" customFormat="1" x14ac:dyDescent="0.4"/>
    <row r="30082" customFormat="1" x14ac:dyDescent="0.4"/>
    <row r="30083" customFormat="1" x14ac:dyDescent="0.4"/>
    <row r="30084" customFormat="1" x14ac:dyDescent="0.4"/>
    <row r="30085" customFormat="1" x14ac:dyDescent="0.4"/>
    <row r="30086" customFormat="1" x14ac:dyDescent="0.4"/>
    <row r="30087" customFormat="1" x14ac:dyDescent="0.4"/>
    <row r="30088" customFormat="1" x14ac:dyDescent="0.4"/>
    <row r="30089" customFormat="1" x14ac:dyDescent="0.4"/>
    <row r="30090" customFormat="1" x14ac:dyDescent="0.4"/>
    <row r="30091" customFormat="1" x14ac:dyDescent="0.4"/>
    <row r="30092" customFormat="1" x14ac:dyDescent="0.4"/>
    <row r="30093" customFormat="1" x14ac:dyDescent="0.4"/>
    <row r="30094" customFormat="1" x14ac:dyDescent="0.4"/>
    <row r="30095" customFormat="1" x14ac:dyDescent="0.4"/>
    <row r="30096" customFormat="1" x14ac:dyDescent="0.4"/>
    <row r="30097" customFormat="1" x14ac:dyDescent="0.4"/>
    <row r="30098" customFormat="1" x14ac:dyDescent="0.4"/>
    <row r="30099" customFormat="1" x14ac:dyDescent="0.4"/>
    <row r="30100" customFormat="1" x14ac:dyDescent="0.4"/>
    <row r="30101" customFormat="1" x14ac:dyDescent="0.4"/>
    <row r="30102" customFormat="1" x14ac:dyDescent="0.4"/>
    <row r="30103" customFormat="1" x14ac:dyDescent="0.4"/>
    <row r="30104" customFormat="1" x14ac:dyDescent="0.4"/>
    <row r="30105" customFormat="1" x14ac:dyDescent="0.4"/>
    <row r="30106" customFormat="1" x14ac:dyDescent="0.4"/>
    <row r="30107" customFormat="1" x14ac:dyDescent="0.4"/>
    <row r="30108" customFormat="1" x14ac:dyDescent="0.4"/>
    <row r="30109" customFormat="1" x14ac:dyDescent="0.4"/>
    <row r="30110" customFormat="1" x14ac:dyDescent="0.4"/>
    <row r="30111" customFormat="1" x14ac:dyDescent="0.4"/>
    <row r="30112" customFormat="1" x14ac:dyDescent="0.4"/>
    <row r="30113" customFormat="1" x14ac:dyDescent="0.4"/>
    <row r="30114" customFormat="1" x14ac:dyDescent="0.4"/>
    <row r="30115" customFormat="1" x14ac:dyDescent="0.4"/>
    <row r="30116" customFormat="1" x14ac:dyDescent="0.4"/>
    <row r="30117" customFormat="1" x14ac:dyDescent="0.4"/>
    <row r="30118" customFormat="1" x14ac:dyDescent="0.4"/>
    <row r="30119" customFormat="1" x14ac:dyDescent="0.4"/>
    <row r="30120" customFormat="1" x14ac:dyDescent="0.4"/>
    <row r="30121" customFormat="1" x14ac:dyDescent="0.4"/>
    <row r="30122" customFormat="1" x14ac:dyDescent="0.4"/>
    <row r="30123" customFormat="1" x14ac:dyDescent="0.4"/>
    <row r="30124" customFormat="1" x14ac:dyDescent="0.4"/>
    <row r="30125" customFormat="1" x14ac:dyDescent="0.4"/>
    <row r="30126" customFormat="1" x14ac:dyDescent="0.4"/>
    <row r="30127" customFormat="1" x14ac:dyDescent="0.4"/>
    <row r="30128" customFormat="1" x14ac:dyDescent="0.4"/>
    <row r="30129" customFormat="1" x14ac:dyDescent="0.4"/>
    <row r="30130" customFormat="1" x14ac:dyDescent="0.4"/>
    <row r="30131" customFormat="1" x14ac:dyDescent="0.4"/>
    <row r="30132" customFormat="1" x14ac:dyDescent="0.4"/>
    <row r="30133" customFormat="1" x14ac:dyDescent="0.4"/>
    <row r="30134" customFormat="1" x14ac:dyDescent="0.4"/>
    <row r="30135" customFormat="1" x14ac:dyDescent="0.4"/>
    <row r="30136" customFormat="1" x14ac:dyDescent="0.4"/>
    <row r="30137" customFormat="1" x14ac:dyDescent="0.4"/>
    <row r="30138" customFormat="1" x14ac:dyDescent="0.4"/>
    <row r="30139" customFormat="1" x14ac:dyDescent="0.4"/>
    <row r="30140" customFormat="1" x14ac:dyDescent="0.4"/>
    <row r="30141" customFormat="1" x14ac:dyDescent="0.4"/>
    <row r="30142" customFormat="1" x14ac:dyDescent="0.4"/>
    <row r="30143" customFormat="1" x14ac:dyDescent="0.4"/>
    <row r="30144" customFormat="1" x14ac:dyDescent="0.4"/>
    <row r="30145" customFormat="1" x14ac:dyDescent="0.4"/>
    <row r="30146" customFormat="1" x14ac:dyDescent="0.4"/>
    <row r="30147" customFormat="1" x14ac:dyDescent="0.4"/>
    <row r="30148" customFormat="1" x14ac:dyDescent="0.4"/>
    <row r="30149" customFormat="1" x14ac:dyDescent="0.4"/>
    <row r="30150" customFormat="1" x14ac:dyDescent="0.4"/>
    <row r="30151" customFormat="1" x14ac:dyDescent="0.4"/>
    <row r="30152" customFormat="1" x14ac:dyDescent="0.4"/>
    <row r="30153" customFormat="1" x14ac:dyDescent="0.4"/>
    <row r="30154" customFormat="1" x14ac:dyDescent="0.4"/>
    <row r="30155" customFormat="1" x14ac:dyDescent="0.4"/>
    <row r="30156" customFormat="1" x14ac:dyDescent="0.4"/>
    <row r="30157" customFormat="1" x14ac:dyDescent="0.4"/>
    <row r="30158" customFormat="1" x14ac:dyDescent="0.4"/>
    <row r="30159" customFormat="1" x14ac:dyDescent="0.4"/>
    <row r="30160" customFormat="1" x14ac:dyDescent="0.4"/>
    <row r="30161" customFormat="1" x14ac:dyDescent="0.4"/>
    <row r="30162" customFormat="1" x14ac:dyDescent="0.4"/>
    <row r="30163" customFormat="1" x14ac:dyDescent="0.4"/>
    <row r="30164" customFormat="1" x14ac:dyDescent="0.4"/>
    <row r="30165" customFormat="1" x14ac:dyDescent="0.4"/>
    <row r="30166" customFormat="1" x14ac:dyDescent="0.4"/>
    <row r="30167" customFormat="1" x14ac:dyDescent="0.4"/>
    <row r="30168" customFormat="1" x14ac:dyDescent="0.4"/>
    <row r="30169" customFormat="1" x14ac:dyDescent="0.4"/>
    <row r="30170" customFormat="1" x14ac:dyDescent="0.4"/>
    <row r="30171" customFormat="1" x14ac:dyDescent="0.4"/>
    <row r="30172" customFormat="1" x14ac:dyDescent="0.4"/>
    <row r="30173" customFormat="1" x14ac:dyDescent="0.4"/>
    <row r="30174" customFormat="1" x14ac:dyDescent="0.4"/>
    <row r="30175" customFormat="1" x14ac:dyDescent="0.4"/>
    <row r="30176" customFormat="1" x14ac:dyDescent="0.4"/>
    <row r="30177" customFormat="1" x14ac:dyDescent="0.4"/>
    <row r="30178" customFormat="1" x14ac:dyDescent="0.4"/>
    <row r="30179" customFormat="1" x14ac:dyDescent="0.4"/>
    <row r="30180" customFormat="1" x14ac:dyDescent="0.4"/>
    <row r="30181" customFormat="1" x14ac:dyDescent="0.4"/>
    <row r="30182" customFormat="1" x14ac:dyDescent="0.4"/>
    <row r="30183" customFormat="1" x14ac:dyDescent="0.4"/>
    <row r="30184" customFormat="1" x14ac:dyDescent="0.4"/>
    <row r="30185" customFormat="1" x14ac:dyDescent="0.4"/>
    <row r="30186" customFormat="1" x14ac:dyDescent="0.4"/>
    <row r="30187" customFormat="1" x14ac:dyDescent="0.4"/>
    <row r="30188" customFormat="1" x14ac:dyDescent="0.4"/>
    <row r="30189" customFormat="1" x14ac:dyDescent="0.4"/>
    <row r="30190" customFormat="1" x14ac:dyDescent="0.4"/>
    <row r="30191" customFormat="1" x14ac:dyDescent="0.4"/>
    <row r="30192" customFormat="1" x14ac:dyDescent="0.4"/>
    <row r="30193" customFormat="1" x14ac:dyDescent="0.4"/>
    <row r="30194" customFormat="1" x14ac:dyDescent="0.4"/>
    <row r="30195" customFormat="1" x14ac:dyDescent="0.4"/>
    <row r="30196" customFormat="1" x14ac:dyDescent="0.4"/>
    <row r="30197" customFormat="1" x14ac:dyDescent="0.4"/>
    <row r="30198" customFormat="1" x14ac:dyDescent="0.4"/>
    <row r="30199" customFormat="1" x14ac:dyDescent="0.4"/>
    <row r="30200" customFormat="1" x14ac:dyDescent="0.4"/>
    <row r="30201" customFormat="1" x14ac:dyDescent="0.4"/>
    <row r="30202" customFormat="1" x14ac:dyDescent="0.4"/>
    <row r="30203" customFormat="1" x14ac:dyDescent="0.4"/>
    <row r="30204" customFormat="1" x14ac:dyDescent="0.4"/>
    <row r="30205" customFormat="1" x14ac:dyDescent="0.4"/>
    <row r="30206" customFormat="1" x14ac:dyDescent="0.4"/>
    <row r="30207" customFormat="1" x14ac:dyDescent="0.4"/>
    <row r="30208" customFormat="1" x14ac:dyDescent="0.4"/>
    <row r="30209" customFormat="1" x14ac:dyDescent="0.4"/>
    <row r="30210" customFormat="1" x14ac:dyDescent="0.4"/>
    <row r="30211" customFormat="1" x14ac:dyDescent="0.4"/>
    <row r="30212" customFormat="1" x14ac:dyDescent="0.4"/>
    <row r="30213" customFormat="1" x14ac:dyDescent="0.4"/>
    <row r="30214" customFormat="1" x14ac:dyDescent="0.4"/>
    <row r="30215" customFormat="1" x14ac:dyDescent="0.4"/>
    <row r="30216" customFormat="1" x14ac:dyDescent="0.4"/>
    <row r="30217" customFormat="1" x14ac:dyDescent="0.4"/>
    <row r="30218" customFormat="1" x14ac:dyDescent="0.4"/>
    <row r="30219" customFormat="1" x14ac:dyDescent="0.4"/>
    <row r="30220" customFormat="1" x14ac:dyDescent="0.4"/>
    <row r="30221" customFormat="1" x14ac:dyDescent="0.4"/>
    <row r="30222" customFormat="1" x14ac:dyDescent="0.4"/>
    <row r="30223" customFormat="1" x14ac:dyDescent="0.4"/>
    <row r="30224" customFormat="1" x14ac:dyDescent="0.4"/>
    <row r="30225" customFormat="1" x14ac:dyDescent="0.4"/>
    <row r="30226" customFormat="1" x14ac:dyDescent="0.4"/>
    <row r="30227" customFormat="1" x14ac:dyDescent="0.4"/>
    <row r="30228" customFormat="1" x14ac:dyDescent="0.4"/>
    <row r="30229" customFormat="1" x14ac:dyDescent="0.4"/>
    <row r="30230" customFormat="1" x14ac:dyDescent="0.4"/>
    <row r="30231" customFormat="1" x14ac:dyDescent="0.4"/>
    <row r="30232" customFormat="1" x14ac:dyDescent="0.4"/>
    <row r="30233" customFormat="1" x14ac:dyDescent="0.4"/>
    <row r="30234" customFormat="1" x14ac:dyDescent="0.4"/>
    <row r="30235" customFormat="1" x14ac:dyDescent="0.4"/>
    <row r="30236" customFormat="1" x14ac:dyDescent="0.4"/>
    <row r="30237" customFormat="1" x14ac:dyDescent="0.4"/>
    <row r="30238" customFormat="1" x14ac:dyDescent="0.4"/>
    <row r="30239" customFormat="1" x14ac:dyDescent="0.4"/>
    <row r="30240" customFormat="1" x14ac:dyDescent="0.4"/>
    <row r="30241" customFormat="1" x14ac:dyDescent="0.4"/>
    <row r="30242" customFormat="1" x14ac:dyDescent="0.4"/>
    <row r="30243" customFormat="1" x14ac:dyDescent="0.4"/>
    <row r="30244" customFormat="1" x14ac:dyDescent="0.4"/>
    <row r="30245" customFormat="1" x14ac:dyDescent="0.4"/>
    <row r="30246" customFormat="1" x14ac:dyDescent="0.4"/>
    <row r="30247" customFormat="1" x14ac:dyDescent="0.4"/>
    <row r="30248" customFormat="1" x14ac:dyDescent="0.4"/>
    <row r="30249" customFormat="1" x14ac:dyDescent="0.4"/>
    <row r="30250" customFormat="1" x14ac:dyDescent="0.4"/>
    <row r="30251" customFormat="1" x14ac:dyDescent="0.4"/>
    <row r="30252" customFormat="1" x14ac:dyDescent="0.4"/>
    <row r="30253" customFormat="1" x14ac:dyDescent="0.4"/>
    <row r="30254" customFormat="1" x14ac:dyDescent="0.4"/>
    <row r="30255" customFormat="1" x14ac:dyDescent="0.4"/>
    <row r="30256" customFormat="1" x14ac:dyDescent="0.4"/>
    <row r="30257" customFormat="1" x14ac:dyDescent="0.4"/>
    <row r="30258" customFormat="1" x14ac:dyDescent="0.4"/>
    <row r="30259" customFormat="1" x14ac:dyDescent="0.4"/>
    <row r="30260" customFormat="1" x14ac:dyDescent="0.4"/>
    <row r="30261" customFormat="1" x14ac:dyDescent="0.4"/>
    <row r="30262" customFormat="1" x14ac:dyDescent="0.4"/>
    <row r="30263" customFormat="1" x14ac:dyDescent="0.4"/>
    <row r="30264" customFormat="1" x14ac:dyDescent="0.4"/>
    <row r="30265" customFormat="1" x14ac:dyDescent="0.4"/>
    <row r="30266" customFormat="1" x14ac:dyDescent="0.4"/>
    <row r="30267" customFormat="1" x14ac:dyDescent="0.4"/>
    <row r="30268" customFormat="1" x14ac:dyDescent="0.4"/>
    <row r="30269" customFormat="1" x14ac:dyDescent="0.4"/>
    <row r="30270" customFormat="1" x14ac:dyDescent="0.4"/>
    <row r="30271" customFormat="1" x14ac:dyDescent="0.4"/>
    <row r="30272" customFormat="1" x14ac:dyDescent="0.4"/>
    <row r="30273" customFormat="1" x14ac:dyDescent="0.4"/>
    <row r="30274" customFormat="1" x14ac:dyDescent="0.4"/>
    <row r="30275" customFormat="1" x14ac:dyDescent="0.4"/>
    <row r="30276" customFormat="1" x14ac:dyDescent="0.4"/>
    <row r="30277" customFormat="1" x14ac:dyDescent="0.4"/>
    <row r="30278" customFormat="1" x14ac:dyDescent="0.4"/>
    <row r="30279" customFormat="1" x14ac:dyDescent="0.4"/>
    <row r="30280" customFormat="1" x14ac:dyDescent="0.4"/>
    <row r="30281" customFormat="1" x14ac:dyDescent="0.4"/>
    <row r="30282" customFormat="1" x14ac:dyDescent="0.4"/>
    <row r="30283" customFormat="1" x14ac:dyDescent="0.4"/>
    <row r="30284" customFormat="1" x14ac:dyDescent="0.4"/>
    <row r="30285" customFormat="1" x14ac:dyDescent="0.4"/>
    <row r="30286" customFormat="1" x14ac:dyDescent="0.4"/>
    <row r="30287" customFormat="1" x14ac:dyDescent="0.4"/>
    <row r="30288" customFormat="1" x14ac:dyDescent="0.4"/>
    <row r="30289" customFormat="1" x14ac:dyDescent="0.4"/>
    <row r="30290" customFormat="1" x14ac:dyDescent="0.4"/>
    <row r="30291" customFormat="1" x14ac:dyDescent="0.4"/>
    <row r="30292" customFormat="1" x14ac:dyDescent="0.4"/>
    <row r="30293" customFormat="1" x14ac:dyDescent="0.4"/>
    <row r="30294" customFormat="1" x14ac:dyDescent="0.4"/>
    <row r="30295" customFormat="1" x14ac:dyDescent="0.4"/>
    <row r="30296" customFormat="1" x14ac:dyDescent="0.4"/>
    <row r="30297" customFormat="1" x14ac:dyDescent="0.4"/>
    <row r="30298" customFormat="1" x14ac:dyDescent="0.4"/>
    <row r="30299" customFormat="1" x14ac:dyDescent="0.4"/>
    <row r="30300" customFormat="1" x14ac:dyDescent="0.4"/>
    <row r="30301" customFormat="1" x14ac:dyDescent="0.4"/>
    <row r="30302" customFormat="1" x14ac:dyDescent="0.4"/>
    <row r="30303" customFormat="1" x14ac:dyDescent="0.4"/>
    <row r="30304" customFormat="1" x14ac:dyDescent="0.4"/>
    <row r="30305" customFormat="1" x14ac:dyDescent="0.4"/>
    <row r="30306" customFormat="1" x14ac:dyDescent="0.4"/>
    <row r="30307" customFormat="1" x14ac:dyDescent="0.4"/>
    <row r="30308" customFormat="1" x14ac:dyDescent="0.4"/>
    <row r="30309" customFormat="1" x14ac:dyDescent="0.4"/>
    <row r="30310" customFormat="1" x14ac:dyDescent="0.4"/>
    <row r="30311" customFormat="1" x14ac:dyDescent="0.4"/>
    <row r="30312" customFormat="1" x14ac:dyDescent="0.4"/>
    <row r="30313" customFormat="1" x14ac:dyDescent="0.4"/>
    <row r="30314" customFormat="1" x14ac:dyDescent="0.4"/>
    <row r="30315" customFormat="1" x14ac:dyDescent="0.4"/>
    <row r="30316" customFormat="1" x14ac:dyDescent="0.4"/>
    <row r="30317" customFormat="1" x14ac:dyDescent="0.4"/>
    <row r="30318" customFormat="1" x14ac:dyDescent="0.4"/>
    <row r="30319" customFormat="1" x14ac:dyDescent="0.4"/>
    <row r="30320" customFormat="1" x14ac:dyDescent="0.4"/>
    <row r="30321" customFormat="1" x14ac:dyDescent="0.4"/>
    <row r="30322" customFormat="1" x14ac:dyDescent="0.4"/>
    <row r="30323" customFormat="1" x14ac:dyDescent="0.4"/>
    <row r="30324" customFormat="1" x14ac:dyDescent="0.4"/>
    <row r="30325" customFormat="1" x14ac:dyDescent="0.4"/>
    <row r="30326" customFormat="1" x14ac:dyDescent="0.4"/>
    <row r="30327" customFormat="1" x14ac:dyDescent="0.4"/>
    <row r="30328" customFormat="1" x14ac:dyDescent="0.4"/>
    <row r="30329" customFormat="1" x14ac:dyDescent="0.4"/>
    <row r="30330" customFormat="1" x14ac:dyDescent="0.4"/>
    <row r="30331" customFormat="1" x14ac:dyDescent="0.4"/>
    <row r="30332" customFormat="1" x14ac:dyDescent="0.4"/>
    <row r="30333" customFormat="1" x14ac:dyDescent="0.4"/>
    <row r="30334" customFormat="1" x14ac:dyDescent="0.4"/>
    <row r="30335" customFormat="1" x14ac:dyDescent="0.4"/>
    <row r="30336" customFormat="1" x14ac:dyDescent="0.4"/>
    <row r="30337" customFormat="1" x14ac:dyDescent="0.4"/>
    <row r="30338" customFormat="1" x14ac:dyDescent="0.4"/>
    <row r="30339" customFormat="1" x14ac:dyDescent="0.4"/>
    <row r="30340" customFormat="1" x14ac:dyDescent="0.4"/>
    <row r="30341" customFormat="1" x14ac:dyDescent="0.4"/>
    <row r="30342" customFormat="1" x14ac:dyDescent="0.4"/>
    <row r="30343" customFormat="1" x14ac:dyDescent="0.4"/>
    <row r="30344" customFormat="1" x14ac:dyDescent="0.4"/>
    <row r="30345" customFormat="1" x14ac:dyDescent="0.4"/>
    <row r="30346" customFormat="1" x14ac:dyDescent="0.4"/>
    <row r="30347" customFormat="1" x14ac:dyDescent="0.4"/>
    <row r="30348" customFormat="1" x14ac:dyDescent="0.4"/>
    <row r="30349" customFormat="1" x14ac:dyDescent="0.4"/>
    <row r="30350" customFormat="1" x14ac:dyDescent="0.4"/>
    <row r="30351" customFormat="1" x14ac:dyDescent="0.4"/>
    <row r="30352" customFormat="1" x14ac:dyDescent="0.4"/>
    <row r="30353" customFormat="1" x14ac:dyDescent="0.4"/>
    <row r="30354" customFormat="1" x14ac:dyDescent="0.4"/>
    <row r="30355" customFormat="1" x14ac:dyDescent="0.4"/>
    <row r="30356" customFormat="1" x14ac:dyDescent="0.4"/>
    <row r="30357" customFormat="1" x14ac:dyDescent="0.4"/>
    <row r="30358" customFormat="1" x14ac:dyDescent="0.4"/>
    <row r="30359" customFormat="1" x14ac:dyDescent="0.4"/>
    <row r="30360" customFormat="1" x14ac:dyDescent="0.4"/>
    <row r="30361" customFormat="1" x14ac:dyDescent="0.4"/>
    <row r="30362" customFormat="1" x14ac:dyDescent="0.4"/>
    <row r="30363" customFormat="1" x14ac:dyDescent="0.4"/>
    <row r="30364" customFormat="1" x14ac:dyDescent="0.4"/>
    <row r="30365" customFormat="1" x14ac:dyDescent="0.4"/>
    <row r="30366" customFormat="1" x14ac:dyDescent="0.4"/>
    <row r="30367" customFormat="1" x14ac:dyDescent="0.4"/>
    <row r="30368" customFormat="1" x14ac:dyDescent="0.4"/>
    <row r="30369" customFormat="1" x14ac:dyDescent="0.4"/>
    <row r="30370" customFormat="1" x14ac:dyDescent="0.4"/>
    <row r="30371" customFormat="1" x14ac:dyDescent="0.4"/>
    <row r="30372" customFormat="1" x14ac:dyDescent="0.4"/>
    <row r="30373" customFormat="1" x14ac:dyDescent="0.4"/>
    <row r="30374" customFormat="1" x14ac:dyDescent="0.4"/>
    <row r="30375" customFormat="1" x14ac:dyDescent="0.4"/>
    <row r="30376" customFormat="1" x14ac:dyDescent="0.4"/>
    <row r="30377" customFormat="1" x14ac:dyDescent="0.4"/>
    <row r="30378" customFormat="1" x14ac:dyDescent="0.4"/>
    <row r="30379" customFormat="1" x14ac:dyDescent="0.4"/>
    <row r="30380" customFormat="1" x14ac:dyDescent="0.4"/>
    <row r="30381" customFormat="1" x14ac:dyDescent="0.4"/>
    <row r="30382" customFormat="1" x14ac:dyDescent="0.4"/>
    <row r="30383" customFormat="1" x14ac:dyDescent="0.4"/>
    <row r="30384" customFormat="1" x14ac:dyDescent="0.4"/>
    <row r="30385" customFormat="1" x14ac:dyDescent="0.4"/>
    <row r="30386" customFormat="1" x14ac:dyDescent="0.4"/>
    <row r="30387" customFormat="1" x14ac:dyDescent="0.4"/>
    <row r="30388" customFormat="1" x14ac:dyDescent="0.4"/>
    <row r="30389" customFormat="1" x14ac:dyDescent="0.4"/>
    <row r="30390" customFormat="1" x14ac:dyDescent="0.4"/>
    <row r="30391" customFormat="1" x14ac:dyDescent="0.4"/>
    <row r="30392" customFormat="1" x14ac:dyDescent="0.4"/>
    <row r="30393" customFormat="1" x14ac:dyDescent="0.4"/>
    <row r="30394" customFormat="1" x14ac:dyDescent="0.4"/>
    <row r="30395" customFormat="1" x14ac:dyDescent="0.4"/>
    <row r="30396" customFormat="1" x14ac:dyDescent="0.4"/>
    <row r="30397" customFormat="1" x14ac:dyDescent="0.4"/>
    <row r="30398" customFormat="1" x14ac:dyDescent="0.4"/>
    <row r="30399" customFormat="1" x14ac:dyDescent="0.4"/>
    <row r="30400" customFormat="1" x14ac:dyDescent="0.4"/>
    <row r="30401" customFormat="1" x14ac:dyDescent="0.4"/>
    <row r="30402" customFormat="1" x14ac:dyDescent="0.4"/>
    <row r="30403" customFormat="1" x14ac:dyDescent="0.4"/>
    <row r="30404" customFormat="1" x14ac:dyDescent="0.4"/>
    <row r="30405" customFormat="1" x14ac:dyDescent="0.4"/>
    <row r="30406" customFormat="1" x14ac:dyDescent="0.4"/>
    <row r="30407" customFormat="1" x14ac:dyDescent="0.4"/>
    <row r="30408" customFormat="1" x14ac:dyDescent="0.4"/>
    <row r="30409" customFormat="1" x14ac:dyDescent="0.4"/>
    <row r="30410" customFormat="1" x14ac:dyDescent="0.4"/>
    <row r="30411" customFormat="1" x14ac:dyDescent="0.4"/>
    <row r="30412" customFormat="1" x14ac:dyDescent="0.4"/>
    <row r="30413" customFormat="1" x14ac:dyDescent="0.4"/>
    <row r="30414" customFormat="1" x14ac:dyDescent="0.4"/>
    <row r="30415" customFormat="1" x14ac:dyDescent="0.4"/>
    <row r="30416" customFormat="1" x14ac:dyDescent="0.4"/>
    <row r="30417" customFormat="1" x14ac:dyDescent="0.4"/>
    <row r="30418" customFormat="1" x14ac:dyDescent="0.4"/>
    <row r="30419" customFormat="1" x14ac:dyDescent="0.4"/>
    <row r="30420" customFormat="1" x14ac:dyDescent="0.4"/>
    <row r="30421" customFormat="1" x14ac:dyDescent="0.4"/>
    <row r="30422" customFormat="1" x14ac:dyDescent="0.4"/>
    <row r="30423" customFormat="1" x14ac:dyDescent="0.4"/>
    <row r="30424" customFormat="1" x14ac:dyDescent="0.4"/>
    <row r="30425" customFormat="1" x14ac:dyDescent="0.4"/>
    <row r="30426" customFormat="1" x14ac:dyDescent="0.4"/>
    <row r="30427" customFormat="1" x14ac:dyDescent="0.4"/>
    <row r="30428" customFormat="1" x14ac:dyDescent="0.4"/>
    <row r="30429" customFormat="1" x14ac:dyDescent="0.4"/>
    <row r="30430" customFormat="1" x14ac:dyDescent="0.4"/>
    <row r="30431" customFormat="1" x14ac:dyDescent="0.4"/>
    <row r="30432" customFormat="1" x14ac:dyDescent="0.4"/>
    <row r="30433" customFormat="1" x14ac:dyDescent="0.4"/>
    <row r="30434" customFormat="1" x14ac:dyDescent="0.4"/>
    <row r="30435" customFormat="1" x14ac:dyDescent="0.4"/>
    <row r="30436" customFormat="1" x14ac:dyDescent="0.4"/>
    <row r="30437" customFormat="1" x14ac:dyDescent="0.4"/>
    <row r="30438" customFormat="1" x14ac:dyDescent="0.4"/>
    <row r="30439" customFormat="1" x14ac:dyDescent="0.4"/>
    <row r="30440" customFormat="1" x14ac:dyDescent="0.4"/>
    <row r="30441" customFormat="1" x14ac:dyDescent="0.4"/>
    <row r="30442" customFormat="1" x14ac:dyDescent="0.4"/>
    <row r="30443" customFormat="1" x14ac:dyDescent="0.4"/>
    <row r="30444" customFormat="1" x14ac:dyDescent="0.4"/>
    <row r="30445" customFormat="1" x14ac:dyDescent="0.4"/>
    <row r="30446" customFormat="1" x14ac:dyDescent="0.4"/>
    <row r="30447" customFormat="1" x14ac:dyDescent="0.4"/>
    <row r="30448" customFormat="1" x14ac:dyDescent="0.4"/>
    <row r="30449" customFormat="1" x14ac:dyDescent="0.4"/>
    <row r="30450" customFormat="1" x14ac:dyDescent="0.4"/>
    <row r="30451" customFormat="1" x14ac:dyDescent="0.4"/>
    <row r="30452" customFormat="1" x14ac:dyDescent="0.4"/>
    <row r="30453" customFormat="1" x14ac:dyDescent="0.4"/>
    <row r="30454" customFormat="1" x14ac:dyDescent="0.4"/>
    <row r="30455" customFormat="1" x14ac:dyDescent="0.4"/>
    <row r="30456" customFormat="1" x14ac:dyDescent="0.4"/>
    <row r="30457" customFormat="1" x14ac:dyDescent="0.4"/>
    <row r="30458" customFormat="1" x14ac:dyDescent="0.4"/>
    <row r="30459" customFormat="1" x14ac:dyDescent="0.4"/>
    <row r="30460" customFormat="1" x14ac:dyDescent="0.4"/>
    <row r="30461" customFormat="1" x14ac:dyDescent="0.4"/>
    <row r="30462" customFormat="1" x14ac:dyDescent="0.4"/>
    <row r="30463" customFormat="1" x14ac:dyDescent="0.4"/>
    <row r="30464" customFormat="1" x14ac:dyDescent="0.4"/>
    <row r="30465" customFormat="1" x14ac:dyDescent="0.4"/>
    <row r="30466" customFormat="1" x14ac:dyDescent="0.4"/>
    <row r="30467" customFormat="1" x14ac:dyDescent="0.4"/>
    <row r="30468" customFormat="1" x14ac:dyDescent="0.4"/>
    <row r="30469" customFormat="1" x14ac:dyDescent="0.4"/>
    <row r="30470" customFormat="1" x14ac:dyDescent="0.4"/>
    <row r="30471" customFormat="1" x14ac:dyDescent="0.4"/>
    <row r="30472" customFormat="1" x14ac:dyDescent="0.4"/>
    <row r="30473" customFormat="1" x14ac:dyDescent="0.4"/>
    <row r="30474" customFormat="1" x14ac:dyDescent="0.4"/>
    <row r="30475" customFormat="1" x14ac:dyDescent="0.4"/>
    <row r="30476" customFormat="1" x14ac:dyDescent="0.4"/>
    <row r="30477" customFormat="1" x14ac:dyDescent="0.4"/>
    <row r="30478" customFormat="1" x14ac:dyDescent="0.4"/>
    <row r="30479" customFormat="1" x14ac:dyDescent="0.4"/>
    <row r="30480" customFormat="1" x14ac:dyDescent="0.4"/>
    <row r="30481" customFormat="1" x14ac:dyDescent="0.4"/>
    <row r="30482" customFormat="1" x14ac:dyDescent="0.4"/>
    <row r="30483" customFormat="1" x14ac:dyDescent="0.4"/>
    <row r="30484" customFormat="1" x14ac:dyDescent="0.4"/>
    <row r="30485" customFormat="1" x14ac:dyDescent="0.4"/>
    <row r="30486" customFormat="1" x14ac:dyDescent="0.4"/>
    <row r="30487" customFormat="1" x14ac:dyDescent="0.4"/>
    <row r="30488" customFormat="1" x14ac:dyDescent="0.4"/>
    <row r="30489" customFormat="1" x14ac:dyDescent="0.4"/>
    <row r="30490" customFormat="1" x14ac:dyDescent="0.4"/>
    <row r="30491" customFormat="1" x14ac:dyDescent="0.4"/>
    <row r="30492" customFormat="1" x14ac:dyDescent="0.4"/>
    <row r="30493" customFormat="1" x14ac:dyDescent="0.4"/>
    <row r="30494" customFormat="1" x14ac:dyDescent="0.4"/>
    <row r="30495" customFormat="1" x14ac:dyDescent="0.4"/>
    <row r="30496" customFormat="1" x14ac:dyDescent="0.4"/>
    <row r="30497" customFormat="1" x14ac:dyDescent="0.4"/>
    <row r="30498" customFormat="1" x14ac:dyDescent="0.4"/>
    <row r="30499" customFormat="1" x14ac:dyDescent="0.4"/>
    <row r="30500" customFormat="1" x14ac:dyDescent="0.4"/>
    <row r="30501" customFormat="1" x14ac:dyDescent="0.4"/>
    <row r="30502" customFormat="1" x14ac:dyDescent="0.4"/>
    <row r="30503" customFormat="1" x14ac:dyDescent="0.4"/>
    <row r="30504" customFormat="1" x14ac:dyDescent="0.4"/>
    <row r="30505" customFormat="1" x14ac:dyDescent="0.4"/>
    <row r="30506" customFormat="1" x14ac:dyDescent="0.4"/>
    <row r="30507" customFormat="1" x14ac:dyDescent="0.4"/>
    <row r="30508" customFormat="1" x14ac:dyDescent="0.4"/>
    <row r="30509" customFormat="1" x14ac:dyDescent="0.4"/>
    <row r="30510" customFormat="1" x14ac:dyDescent="0.4"/>
    <row r="30511" customFormat="1" x14ac:dyDescent="0.4"/>
    <row r="30512" customFormat="1" x14ac:dyDescent="0.4"/>
    <row r="30513" customFormat="1" x14ac:dyDescent="0.4"/>
    <row r="30514" customFormat="1" x14ac:dyDescent="0.4"/>
    <row r="30515" customFormat="1" x14ac:dyDescent="0.4"/>
    <row r="30516" customFormat="1" x14ac:dyDescent="0.4"/>
    <row r="30517" customFormat="1" x14ac:dyDescent="0.4"/>
    <row r="30518" customFormat="1" x14ac:dyDescent="0.4"/>
    <row r="30519" customFormat="1" x14ac:dyDescent="0.4"/>
    <row r="30520" customFormat="1" x14ac:dyDescent="0.4"/>
    <row r="30521" customFormat="1" x14ac:dyDescent="0.4"/>
    <row r="30522" customFormat="1" x14ac:dyDescent="0.4"/>
    <row r="30523" customFormat="1" x14ac:dyDescent="0.4"/>
    <row r="30524" customFormat="1" x14ac:dyDescent="0.4"/>
    <row r="30525" customFormat="1" x14ac:dyDescent="0.4"/>
    <row r="30526" customFormat="1" x14ac:dyDescent="0.4"/>
    <row r="30527" customFormat="1" x14ac:dyDescent="0.4"/>
    <row r="30528" customFormat="1" x14ac:dyDescent="0.4"/>
    <row r="30529" customFormat="1" x14ac:dyDescent="0.4"/>
    <row r="30530" customFormat="1" x14ac:dyDescent="0.4"/>
    <row r="30531" customFormat="1" x14ac:dyDescent="0.4"/>
    <row r="30532" customFormat="1" x14ac:dyDescent="0.4"/>
    <row r="30533" customFormat="1" x14ac:dyDescent="0.4"/>
    <row r="30534" customFormat="1" x14ac:dyDescent="0.4"/>
    <row r="30535" customFormat="1" x14ac:dyDescent="0.4"/>
    <row r="30536" customFormat="1" x14ac:dyDescent="0.4"/>
    <row r="30537" customFormat="1" x14ac:dyDescent="0.4"/>
    <row r="30538" customFormat="1" x14ac:dyDescent="0.4"/>
    <row r="30539" customFormat="1" x14ac:dyDescent="0.4"/>
    <row r="30540" customFormat="1" x14ac:dyDescent="0.4"/>
    <row r="30541" customFormat="1" x14ac:dyDescent="0.4"/>
    <row r="30542" customFormat="1" x14ac:dyDescent="0.4"/>
    <row r="30543" customFormat="1" x14ac:dyDescent="0.4"/>
    <row r="30544" customFormat="1" x14ac:dyDescent="0.4"/>
    <row r="30545" customFormat="1" x14ac:dyDescent="0.4"/>
    <row r="30546" customFormat="1" x14ac:dyDescent="0.4"/>
    <row r="30547" customFormat="1" x14ac:dyDescent="0.4"/>
    <row r="30548" customFormat="1" x14ac:dyDescent="0.4"/>
    <row r="30549" customFormat="1" x14ac:dyDescent="0.4"/>
    <row r="30550" customFormat="1" x14ac:dyDescent="0.4"/>
    <row r="30551" customFormat="1" x14ac:dyDescent="0.4"/>
    <row r="30552" customFormat="1" x14ac:dyDescent="0.4"/>
    <row r="30553" customFormat="1" x14ac:dyDescent="0.4"/>
    <row r="30554" customFormat="1" x14ac:dyDescent="0.4"/>
    <row r="30555" customFormat="1" x14ac:dyDescent="0.4"/>
    <row r="30556" customFormat="1" x14ac:dyDescent="0.4"/>
    <row r="30557" customFormat="1" x14ac:dyDescent="0.4"/>
    <row r="30558" customFormat="1" x14ac:dyDescent="0.4"/>
    <row r="30559" customFormat="1" x14ac:dyDescent="0.4"/>
    <row r="30560" customFormat="1" x14ac:dyDescent="0.4"/>
    <row r="30561" customFormat="1" x14ac:dyDescent="0.4"/>
    <row r="30562" customFormat="1" x14ac:dyDescent="0.4"/>
    <row r="30563" customFormat="1" x14ac:dyDescent="0.4"/>
    <row r="30564" customFormat="1" x14ac:dyDescent="0.4"/>
    <row r="30565" customFormat="1" x14ac:dyDescent="0.4"/>
    <row r="30566" customFormat="1" x14ac:dyDescent="0.4"/>
    <row r="30567" customFormat="1" x14ac:dyDescent="0.4"/>
    <row r="30568" customFormat="1" x14ac:dyDescent="0.4"/>
    <row r="30569" customFormat="1" x14ac:dyDescent="0.4"/>
    <row r="30570" customFormat="1" x14ac:dyDescent="0.4"/>
    <row r="30571" customFormat="1" x14ac:dyDescent="0.4"/>
    <row r="30572" customFormat="1" x14ac:dyDescent="0.4"/>
    <row r="30573" customFormat="1" x14ac:dyDescent="0.4"/>
    <row r="30574" customFormat="1" x14ac:dyDescent="0.4"/>
    <row r="30575" customFormat="1" x14ac:dyDescent="0.4"/>
    <row r="30576" customFormat="1" x14ac:dyDescent="0.4"/>
    <row r="30577" customFormat="1" x14ac:dyDescent="0.4"/>
    <row r="30578" customFormat="1" x14ac:dyDescent="0.4"/>
    <row r="30579" customFormat="1" x14ac:dyDescent="0.4"/>
    <row r="30580" customFormat="1" x14ac:dyDescent="0.4"/>
    <row r="30581" customFormat="1" x14ac:dyDescent="0.4"/>
    <row r="30582" customFormat="1" x14ac:dyDescent="0.4"/>
    <row r="30583" customFormat="1" x14ac:dyDescent="0.4"/>
    <row r="30584" customFormat="1" x14ac:dyDescent="0.4"/>
    <row r="30585" customFormat="1" x14ac:dyDescent="0.4"/>
    <row r="30586" customFormat="1" x14ac:dyDescent="0.4"/>
    <row r="30587" customFormat="1" x14ac:dyDescent="0.4"/>
    <row r="30588" customFormat="1" x14ac:dyDescent="0.4"/>
    <row r="30589" customFormat="1" x14ac:dyDescent="0.4"/>
    <row r="30590" customFormat="1" x14ac:dyDescent="0.4"/>
    <row r="30591" customFormat="1" x14ac:dyDescent="0.4"/>
    <row r="30592" customFormat="1" x14ac:dyDescent="0.4"/>
    <row r="30593" customFormat="1" x14ac:dyDescent="0.4"/>
    <row r="30594" customFormat="1" x14ac:dyDescent="0.4"/>
    <row r="30595" customFormat="1" x14ac:dyDescent="0.4"/>
    <row r="30596" customFormat="1" x14ac:dyDescent="0.4"/>
    <row r="30597" customFormat="1" x14ac:dyDescent="0.4"/>
    <row r="30598" customFormat="1" x14ac:dyDescent="0.4"/>
    <row r="30599" customFormat="1" x14ac:dyDescent="0.4"/>
    <row r="30600" customFormat="1" x14ac:dyDescent="0.4"/>
    <row r="30601" customFormat="1" x14ac:dyDescent="0.4"/>
    <row r="30602" customFormat="1" x14ac:dyDescent="0.4"/>
    <row r="30603" customFormat="1" x14ac:dyDescent="0.4"/>
    <row r="30604" customFormat="1" x14ac:dyDescent="0.4"/>
    <row r="30605" customFormat="1" x14ac:dyDescent="0.4"/>
    <row r="30606" customFormat="1" x14ac:dyDescent="0.4"/>
    <row r="30607" customFormat="1" x14ac:dyDescent="0.4"/>
    <row r="30608" customFormat="1" x14ac:dyDescent="0.4"/>
    <row r="30609" customFormat="1" x14ac:dyDescent="0.4"/>
    <row r="30610" customFormat="1" x14ac:dyDescent="0.4"/>
    <row r="30611" customFormat="1" x14ac:dyDescent="0.4"/>
    <row r="30612" customFormat="1" x14ac:dyDescent="0.4"/>
    <row r="30613" customFormat="1" x14ac:dyDescent="0.4"/>
    <row r="30614" customFormat="1" x14ac:dyDescent="0.4"/>
    <row r="30615" customFormat="1" x14ac:dyDescent="0.4"/>
    <row r="30616" customFormat="1" x14ac:dyDescent="0.4"/>
    <row r="30617" customFormat="1" x14ac:dyDescent="0.4"/>
    <row r="30618" customFormat="1" x14ac:dyDescent="0.4"/>
    <row r="30619" customFormat="1" x14ac:dyDescent="0.4"/>
    <row r="30620" customFormat="1" x14ac:dyDescent="0.4"/>
    <row r="30621" customFormat="1" x14ac:dyDescent="0.4"/>
    <row r="30622" customFormat="1" x14ac:dyDescent="0.4"/>
    <row r="30623" customFormat="1" x14ac:dyDescent="0.4"/>
    <row r="30624" customFormat="1" x14ac:dyDescent="0.4"/>
    <row r="30625" customFormat="1" x14ac:dyDescent="0.4"/>
    <row r="30626" customFormat="1" x14ac:dyDescent="0.4"/>
    <row r="30627" customFormat="1" x14ac:dyDescent="0.4"/>
    <row r="30628" customFormat="1" x14ac:dyDescent="0.4"/>
    <row r="30629" customFormat="1" x14ac:dyDescent="0.4"/>
    <row r="30630" customFormat="1" x14ac:dyDescent="0.4"/>
    <row r="30631" customFormat="1" x14ac:dyDescent="0.4"/>
    <row r="30632" customFormat="1" x14ac:dyDescent="0.4"/>
    <row r="30633" customFormat="1" x14ac:dyDescent="0.4"/>
    <row r="30634" customFormat="1" x14ac:dyDescent="0.4"/>
    <row r="30635" customFormat="1" x14ac:dyDescent="0.4"/>
    <row r="30636" customFormat="1" x14ac:dyDescent="0.4"/>
    <row r="30637" customFormat="1" x14ac:dyDescent="0.4"/>
    <row r="30638" customFormat="1" x14ac:dyDescent="0.4"/>
    <row r="30639" customFormat="1" x14ac:dyDescent="0.4"/>
    <row r="30640" customFormat="1" x14ac:dyDescent="0.4"/>
    <row r="30641" customFormat="1" x14ac:dyDescent="0.4"/>
    <row r="30642" customFormat="1" x14ac:dyDescent="0.4"/>
    <row r="30643" customFormat="1" x14ac:dyDescent="0.4"/>
    <row r="30644" customFormat="1" x14ac:dyDescent="0.4"/>
    <row r="30645" customFormat="1" x14ac:dyDescent="0.4"/>
    <row r="30646" customFormat="1" x14ac:dyDescent="0.4"/>
    <row r="30647" customFormat="1" x14ac:dyDescent="0.4"/>
    <row r="30648" customFormat="1" x14ac:dyDescent="0.4"/>
    <row r="30649" customFormat="1" x14ac:dyDescent="0.4"/>
    <row r="30650" customFormat="1" x14ac:dyDescent="0.4"/>
    <row r="30651" customFormat="1" x14ac:dyDescent="0.4"/>
    <row r="30652" customFormat="1" x14ac:dyDescent="0.4"/>
    <row r="30653" customFormat="1" x14ac:dyDescent="0.4"/>
    <row r="30654" customFormat="1" x14ac:dyDescent="0.4"/>
    <row r="30655" customFormat="1" x14ac:dyDescent="0.4"/>
    <row r="30656" customFormat="1" x14ac:dyDescent="0.4"/>
    <row r="30657" customFormat="1" x14ac:dyDescent="0.4"/>
    <row r="30658" customFormat="1" x14ac:dyDescent="0.4"/>
    <row r="30659" customFormat="1" x14ac:dyDescent="0.4"/>
    <row r="30660" customFormat="1" x14ac:dyDescent="0.4"/>
    <row r="30661" customFormat="1" x14ac:dyDescent="0.4"/>
    <row r="30662" customFormat="1" x14ac:dyDescent="0.4"/>
    <row r="30663" customFormat="1" x14ac:dyDescent="0.4"/>
    <row r="30664" customFormat="1" x14ac:dyDescent="0.4"/>
    <row r="30665" customFormat="1" x14ac:dyDescent="0.4"/>
    <row r="30666" customFormat="1" x14ac:dyDescent="0.4"/>
    <row r="30667" customFormat="1" x14ac:dyDescent="0.4"/>
    <row r="30668" customFormat="1" x14ac:dyDescent="0.4"/>
    <row r="30669" customFormat="1" x14ac:dyDescent="0.4"/>
    <row r="30670" customFormat="1" x14ac:dyDescent="0.4"/>
    <row r="30671" customFormat="1" x14ac:dyDescent="0.4"/>
    <row r="30672" customFormat="1" x14ac:dyDescent="0.4"/>
    <row r="30673" customFormat="1" x14ac:dyDescent="0.4"/>
    <row r="30674" customFormat="1" x14ac:dyDescent="0.4"/>
    <row r="30675" customFormat="1" x14ac:dyDescent="0.4"/>
    <row r="30676" customFormat="1" x14ac:dyDescent="0.4"/>
    <row r="30677" customFormat="1" x14ac:dyDescent="0.4"/>
    <row r="30678" customFormat="1" x14ac:dyDescent="0.4"/>
    <row r="30679" customFormat="1" x14ac:dyDescent="0.4"/>
    <row r="30680" customFormat="1" x14ac:dyDescent="0.4"/>
    <row r="30681" customFormat="1" x14ac:dyDescent="0.4"/>
    <row r="30682" customFormat="1" x14ac:dyDescent="0.4"/>
    <row r="30683" customFormat="1" x14ac:dyDescent="0.4"/>
    <row r="30684" customFormat="1" x14ac:dyDescent="0.4"/>
    <row r="30685" customFormat="1" x14ac:dyDescent="0.4"/>
    <row r="30686" customFormat="1" x14ac:dyDescent="0.4"/>
    <row r="30687" customFormat="1" x14ac:dyDescent="0.4"/>
    <row r="30688" customFormat="1" x14ac:dyDescent="0.4"/>
    <row r="30689" customFormat="1" x14ac:dyDescent="0.4"/>
    <row r="30690" customFormat="1" x14ac:dyDescent="0.4"/>
    <row r="30691" customFormat="1" x14ac:dyDescent="0.4"/>
    <row r="30692" customFormat="1" x14ac:dyDescent="0.4"/>
    <row r="30693" customFormat="1" x14ac:dyDescent="0.4"/>
    <row r="30694" customFormat="1" x14ac:dyDescent="0.4"/>
    <row r="30695" customFormat="1" x14ac:dyDescent="0.4"/>
    <row r="30696" customFormat="1" x14ac:dyDescent="0.4"/>
    <row r="30697" customFormat="1" x14ac:dyDescent="0.4"/>
    <row r="30698" customFormat="1" x14ac:dyDescent="0.4"/>
    <row r="30699" customFormat="1" x14ac:dyDescent="0.4"/>
    <row r="30700" customFormat="1" x14ac:dyDescent="0.4"/>
    <row r="30701" customFormat="1" x14ac:dyDescent="0.4"/>
    <row r="30702" customFormat="1" x14ac:dyDescent="0.4"/>
    <row r="30703" customFormat="1" x14ac:dyDescent="0.4"/>
    <row r="30704" customFormat="1" x14ac:dyDescent="0.4"/>
    <row r="30705" customFormat="1" x14ac:dyDescent="0.4"/>
    <row r="30706" customFormat="1" x14ac:dyDescent="0.4"/>
    <row r="30707" customFormat="1" x14ac:dyDescent="0.4"/>
    <row r="30708" customFormat="1" x14ac:dyDescent="0.4"/>
    <row r="30709" customFormat="1" x14ac:dyDescent="0.4"/>
    <row r="30710" customFormat="1" x14ac:dyDescent="0.4"/>
    <row r="30711" customFormat="1" x14ac:dyDescent="0.4"/>
    <row r="30712" customFormat="1" x14ac:dyDescent="0.4"/>
    <row r="30713" customFormat="1" x14ac:dyDescent="0.4"/>
    <row r="30714" customFormat="1" x14ac:dyDescent="0.4"/>
    <row r="30715" customFormat="1" x14ac:dyDescent="0.4"/>
    <row r="30716" customFormat="1" x14ac:dyDescent="0.4"/>
    <row r="30717" customFormat="1" x14ac:dyDescent="0.4"/>
    <row r="30718" customFormat="1" x14ac:dyDescent="0.4"/>
    <row r="30719" customFormat="1" x14ac:dyDescent="0.4"/>
    <row r="30720" customFormat="1" x14ac:dyDescent="0.4"/>
    <row r="30721" customFormat="1" x14ac:dyDescent="0.4"/>
    <row r="30722" customFormat="1" x14ac:dyDescent="0.4"/>
    <row r="30723" customFormat="1" x14ac:dyDescent="0.4"/>
    <row r="30724" customFormat="1" x14ac:dyDescent="0.4"/>
    <row r="30725" customFormat="1" x14ac:dyDescent="0.4"/>
    <row r="30726" customFormat="1" x14ac:dyDescent="0.4"/>
    <row r="30727" customFormat="1" x14ac:dyDescent="0.4"/>
    <row r="30728" customFormat="1" x14ac:dyDescent="0.4"/>
    <row r="30729" customFormat="1" x14ac:dyDescent="0.4"/>
    <row r="30730" customFormat="1" x14ac:dyDescent="0.4"/>
    <row r="30731" customFormat="1" x14ac:dyDescent="0.4"/>
    <row r="30732" customFormat="1" x14ac:dyDescent="0.4"/>
    <row r="30733" customFormat="1" x14ac:dyDescent="0.4"/>
    <row r="30734" customFormat="1" x14ac:dyDescent="0.4"/>
    <row r="30735" customFormat="1" x14ac:dyDescent="0.4"/>
    <row r="30736" customFormat="1" x14ac:dyDescent="0.4"/>
    <row r="30737" customFormat="1" x14ac:dyDescent="0.4"/>
    <row r="30738" customFormat="1" x14ac:dyDescent="0.4"/>
    <row r="30739" customFormat="1" x14ac:dyDescent="0.4"/>
    <row r="30740" customFormat="1" x14ac:dyDescent="0.4"/>
    <row r="30741" customFormat="1" x14ac:dyDescent="0.4"/>
    <row r="30742" customFormat="1" x14ac:dyDescent="0.4"/>
    <row r="30743" customFormat="1" x14ac:dyDescent="0.4"/>
    <row r="30744" customFormat="1" x14ac:dyDescent="0.4"/>
    <row r="30745" customFormat="1" x14ac:dyDescent="0.4"/>
    <row r="30746" customFormat="1" x14ac:dyDescent="0.4"/>
    <row r="30747" customFormat="1" x14ac:dyDescent="0.4"/>
    <row r="30748" customFormat="1" x14ac:dyDescent="0.4"/>
    <row r="30749" customFormat="1" x14ac:dyDescent="0.4"/>
    <row r="30750" customFormat="1" x14ac:dyDescent="0.4"/>
    <row r="30751" customFormat="1" x14ac:dyDescent="0.4"/>
    <row r="30752" customFormat="1" x14ac:dyDescent="0.4"/>
    <row r="30753" customFormat="1" x14ac:dyDescent="0.4"/>
    <row r="30754" customFormat="1" x14ac:dyDescent="0.4"/>
    <row r="30755" customFormat="1" x14ac:dyDescent="0.4"/>
    <row r="30756" customFormat="1" x14ac:dyDescent="0.4"/>
    <row r="30757" customFormat="1" x14ac:dyDescent="0.4"/>
    <row r="30758" customFormat="1" x14ac:dyDescent="0.4"/>
    <row r="30759" customFormat="1" x14ac:dyDescent="0.4"/>
    <row r="30760" customFormat="1" x14ac:dyDescent="0.4"/>
    <row r="30761" customFormat="1" x14ac:dyDescent="0.4"/>
    <row r="30762" customFormat="1" x14ac:dyDescent="0.4"/>
    <row r="30763" customFormat="1" x14ac:dyDescent="0.4"/>
    <row r="30764" customFormat="1" x14ac:dyDescent="0.4"/>
    <row r="30765" customFormat="1" x14ac:dyDescent="0.4"/>
    <row r="30766" customFormat="1" x14ac:dyDescent="0.4"/>
    <row r="30767" customFormat="1" x14ac:dyDescent="0.4"/>
    <row r="30768" customFormat="1" x14ac:dyDescent="0.4"/>
    <row r="30769" customFormat="1" x14ac:dyDescent="0.4"/>
    <row r="30770" customFormat="1" x14ac:dyDescent="0.4"/>
    <row r="30771" customFormat="1" x14ac:dyDescent="0.4"/>
    <row r="30772" customFormat="1" x14ac:dyDescent="0.4"/>
    <row r="30773" customFormat="1" x14ac:dyDescent="0.4"/>
    <row r="30774" customFormat="1" x14ac:dyDescent="0.4"/>
    <row r="30775" customFormat="1" x14ac:dyDescent="0.4"/>
    <row r="30776" customFormat="1" x14ac:dyDescent="0.4"/>
    <row r="30777" customFormat="1" x14ac:dyDescent="0.4"/>
    <row r="30778" customFormat="1" x14ac:dyDescent="0.4"/>
    <row r="30779" customFormat="1" x14ac:dyDescent="0.4"/>
    <row r="30780" customFormat="1" x14ac:dyDescent="0.4"/>
    <row r="30781" customFormat="1" x14ac:dyDescent="0.4"/>
    <row r="30782" customFormat="1" x14ac:dyDescent="0.4"/>
    <row r="30783" customFormat="1" x14ac:dyDescent="0.4"/>
    <row r="30784" customFormat="1" x14ac:dyDescent="0.4"/>
    <row r="30785" customFormat="1" x14ac:dyDescent="0.4"/>
    <row r="30786" customFormat="1" x14ac:dyDescent="0.4"/>
    <row r="30787" customFormat="1" x14ac:dyDescent="0.4"/>
    <row r="30788" customFormat="1" x14ac:dyDescent="0.4"/>
    <row r="30789" customFormat="1" x14ac:dyDescent="0.4"/>
    <row r="30790" customFormat="1" x14ac:dyDescent="0.4"/>
    <row r="30791" customFormat="1" x14ac:dyDescent="0.4"/>
    <row r="30792" customFormat="1" x14ac:dyDescent="0.4"/>
    <row r="30793" customFormat="1" x14ac:dyDescent="0.4"/>
    <row r="30794" customFormat="1" x14ac:dyDescent="0.4"/>
    <row r="30795" customFormat="1" x14ac:dyDescent="0.4"/>
    <row r="30796" customFormat="1" x14ac:dyDescent="0.4"/>
    <row r="30797" customFormat="1" x14ac:dyDescent="0.4"/>
    <row r="30798" customFormat="1" x14ac:dyDescent="0.4"/>
    <row r="30799" customFormat="1" x14ac:dyDescent="0.4"/>
    <row r="30800" customFormat="1" x14ac:dyDescent="0.4"/>
    <row r="30801" customFormat="1" x14ac:dyDescent="0.4"/>
    <row r="30802" customFormat="1" x14ac:dyDescent="0.4"/>
    <row r="30803" customFormat="1" x14ac:dyDescent="0.4"/>
    <row r="30804" customFormat="1" x14ac:dyDescent="0.4"/>
    <row r="30805" customFormat="1" x14ac:dyDescent="0.4"/>
    <row r="30806" customFormat="1" x14ac:dyDescent="0.4"/>
    <row r="30807" customFormat="1" x14ac:dyDescent="0.4"/>
    <row r="30808" customFormat="1" x14ac:dyDescent="0.4"/>
    <row r="30809" customFormat="1" x14ac:dyDescent="0.4"/>
    <row r="30810" customFormat="1" x14ac:dyDescent="0.4"/>
    <row r="30811" customFormat="1" x14ac:dyDescent="0.4"/>
    <row r="30812" customFormat="1" x14ac:dyDescent="0.4"/>
    <row r="30813" customFormat="1" x14ac:dyDescent="0.4"/>
    <row r="30814" customFormat="1" x14ac:dyDescent="0.4"/>
    <row r="30815" customFormat="1" x14ac:dyDescent="0.4"/>
    <row r="30816" customFormat="1" x14ac:dyDescent="0.4"/>
    <row r="30817" customFormat="1" x14ac:dyDescent="0.4"/>
    <row r="30818" customFormat="1" x14ac:dyDescent="0.4"/>
    <row r="30819" customFormat="1" x14ac:dyDescent="0.4"/>
    <row r="30820" customFormat="1" x14ac:dyDescent="0.4"/>
    <row r="30821" customFormat="1" x14ac:dyDescent="0.4"/>
    <row r="30822" customFormat="1" x14ac:dyDescent="0.4"/>
    <row r="30823" customFormat="1" x14ac:dyDescent="0.4"/>
    <row r="30824" customFormat="1" x14ac:dyDescent="0.4"/>
    <row r="30825" customFormat="1" x14ac:dyDescent="0.4"/>
    <row r="30826" customFormat="1" x14ac:dyDescent="0.4"/>
    <row r="30827" customFormat="1" x14ac:dyDescent="0.4"/>
    <row r="30828" customFormat="1" x14ac:dyDescent="0.4"/>
    <row r="30829" customFormat="1" x14ac:dyDescent="0.4"/>
    <row r="30830" customFormat="1" x14ac:dyDescent="0.4"/>
    <row r="30831" customFormat="1" x14ac:dyDescent="0.4"/>
    <row r="30832" customFormat="1" x14ac:dyDescent="0.4"/>
    <row r="30833" customFormat="1" x14ac:dyDescent="0.4"/>
    <row r="30834" customFormat="1" x14ac:dyDescent="0.4"/>
    <row r="30835" customFormat="1" x14ac:dyDescent="0.4"/>
    <row r="30836" customFormat="1" x14ac:dyDescent="0.4"/>
    <row r="30837" customFormat="1" x14ac:dyDescent="0.4"/>
    <row r="30838" customFormat="1" x14ac:dyDescent="0.4"/>
    <row r="30839" customFormat="1" x14ac:dyDescent="0.4"/>
    <row r="30840" customFormat="1" x14ac:dyDescent="0.4"/>
    <row r="30841" customFormat="1" x14ac:dyDescent="0.4"/>
    <row r="30842" customFormat="1" x14ac:dyDescent="0.4"/>
    <row r="30843" customFormat="1" x14ac:dyDescent="0.4"/>
    <row r="30844" customFormat="1" x14ac:dyDescent="0.4"/>
    <row r="30845" customFormat="1" x14ac:dyDescent="0.4"/>
    <row r="30846" customFormat="1" x14ac:dyDescent="0.4"/>
    <row r="30847" customFormat="1" x14ac:dyDescent="0.4"/>
    <row r="30848" customFormat="1" x14ac:dyDescent="0.4"/>
    <row r="30849" customFormat="1" x14ac:dyDescent="0.4"/>
    <row r="30850" customFormat="1" x14ac:dyDescent="0.4"/>
    <row r="30851" customFormat="1" x14ac:dyDescent="0.4"/>
    <row r="30852" customFormat="1" x14ac:dyDescent="0.4"/>
    <row r="30853" customFormat="1" x14ac:dyDescent="0.4"/>
    <row r="30854" customFormat="1" x14ac:dyDescent="0.4"/>
    <row r="30855" customFormat="1" x14ac:dyDescent="0.4"/>
    <row r="30856" customFormat="1" x14ac:dyDescent="0.4"/>
    <row r="30857" customFormat="1" x14ac:dyDescent="0.4"/>
    <row r="30858" customFormat="1" x14ac:dyDescent="0.4"/>
    <row r="30859" customFormat="1" x14ac:dyDescent="0.4"/>
    <row r="30860" customFormat="1" x14ac:dyDescent="0.4"/>
    <row r="30861" customFormat="1" x14ac:dyDescent="0.4"/>
    <row r="30862" customFormat="1" x14ac:dyDescent="0.4"/>
    <row r="30863" customFormat="1" x14ac:dyDescent="0.4"/>
    <row r="30864" customFormat="1" x14ac:dyDescent="0.4"/>
    <row r="30865" customFormat="1" x14ac:dyDescent="0.4"/>
    <row r="30866" customFormat="1" x14ac:dyDescent="0.4"/>
    <row r="30867" customFormat="1" x14ac:dyDescent="0.4"/>
    <row r="30868" customFormat="1" x14ac:dyDescent="0.4"/>
    <row r="30869" customFormat="1" x14ac:dyDescent="0.4"/>
    <row r="30870" customFormat="1" x14ac:dyDescent="0.4"/>
    <row r="30871" customFormat="1" x14ac:dyDescent="0.4"/>
    <row r="30872" customFormat="1" x14ac:dyDescent="0.4"/>
    <row r="30873" customFormat="1" x14ac:dyDescent="0.4"/>
    <row r="30874" customFormat="1" x14ac:dyDescent="0.4"/>
    <row r="30875" customFormat="1" x14ac:dyDescent="0.4"/>
    <row r="30876" customFormat="1" x14ac:dyDescent="0.4"/>
    <row r="30877" customFormat="1" x14ac:dyDescent="0.4"/>
    <row r="30878" customFormat="1" x14ac:dyDescent="0.4"/>
    <row r="30879" customFormat="1" x14ac:dyDescent="0.4"/>
    <row r="30880" customFormat="1" x14ac:dyDescent="0.4"/>
    <row r="30881" customFormat="1" x14ac:dyDescent="0.4"/>
    <row r="30882" customFormat="1" x14ac:dyDescent="0.4"/>
    <row r="30883" customFormat="1" x14ac:dyDescent="0.4"/>
    <row r="30884" customFormat="1" x14ac:dyDescent="0.4"/>
    <row r="30885" customFormat="1" x14ac:dyDescent="0.4"/>
    <row r="30886" customFormat="1" x14ac:dyDescent="0.4"/>
    <row r="30887" customFormat="1" x14ac:dyDescent="0.4"/>
    <row r="30888" customFormat="1" x14ac:dyDescent="0.4"/>
    <row r="30889" customFormat="1" x14ac:dyDescent="0.4"/>
    <row r="30890" customFormat="1" x14ac:dyDescent="0.4"/>
    <row r="30891" customFormat="1" x14ac:dyDescent="0.4"/>
    <row r="30892" customFormat="1" x14ac:dyDescent="0.4"/>
    <row r="30893" customFormat="1" x14ac:dyDescent="0.4"/>
    <row r="30894" customFormat="1" x14ac:dyDescent="0.4"/>
    <row r="30895" customFormat="1" x14ac:dyDescent="0.4"/>
    <row r="30896" customFormat="1" x14ac:dyDescent="0.4"/>
    <row r="30897" customFormat="1" x14ac:dyDescent="0.4"/>
    <row r="30898" customFormat="1" x14ac:dyDescent="0.4"/>
    <row r="30899" customFormat="1" x14ac:dyDescent="0.4"/>
    <row r="30900" customFormat="1" x14ac:dyDescent="0.4"/>
    <row r="30901" customFormat="1" x14ac:dyDescent="0.4"/>
    <row r="30902" customFormat="1" x14ac:dyDescent="0.4"/>
    <row r="30903" customFormat="1" x14ac:dyDescent="0.4"/>
    <row r="30904" customFormat="1" x14ac:dyDescent="0.4"/>
    <row r="30905" customFormat="1" x14ac:dyDescent="0.4"/>
    <row r="30906" customFormat="1" x14ac:dyDescent="0.4"/>
    <row r="30907" customFormat="1" x14ac:dyDescent="0.4"/>
    <row r="30908" customFormat="1" x14ac:dyDescent="0.4"/>
    <row r="30909" customFormat="1" x14ac:dyDescent="0.4"/>
    <row r="30910" customFormat="1" x14ac:dyDescent="0.4"/>
    <row r="30911" customFormat="1" x14ac:dyDescent="0.4"/>
    <row r="30912" customFormat="1" x14ac:dyDescent="0.4"/>
    <row r="30913" customFormat="1" x14ac:dyDescent="0.4"/>
    <row r="30914" customFormat="1" x14ac:dyDescent="0.4"/>
    <row r="30915" customFormat="1" x14ac:dyDescent="0.4"/>
    <row r="30916" customFormat="1" x14ac:dyDescent="0.4"/>
    <row r="30917" customFormat="1" x14ac:dyDescent="0.4"/>
    <row r="30918" customFormat="1" x14ac:dyDescent="0.4"/>
    <row r="30919" customFormat="1" x14ac:dyDescent="0.4"/>
    <row r="30920" customFormat="1" x14ac:dyDescent="0.4"/>
    <row r="30921" customFormat="1" x14ac:dyDescent="0.4"/>
    <row r="30922" customFormat="1" x14ac:dyDescent="0.4"/>
    <row r="30923" customFormat="1" x14ac:dyDescent="0.4"/>
    <row r="30924" customFormat="1" x14ac:dyDescent="0.4"/>
    <row r="30925" customFormat="1" x14ac:dyDescent="0.4"/>
    <row r="30926" customFormat="1" x14ac:dyDescent="0.4"/>
    <row r="30927" customFormat="1" x14ac:dyDescent="0.4"/>
    <row r="30928" customFormat="1" x14ac:dyDescent="0.4"/>
    <row r="30929" customFormat="1" x14ac:dyDescent="0.4"/>
    <row r="30930" customFormat="1" x14ac:dyDescent="0.4"/>
    <row r="30931" customFormat="1" x14ac:dyDescent="0.4"/>
    <row r="30932" customFormat="1" x14ac:dyDescent="0.4"/>
    <row r="30933" customFormat="1" x14ac:dyDescent="0.4"/>
    <row r="30934" customFormat="1" x14ac:dyDescent="0.4"/>
    <row r="30935" customFormat="1" x14ac:dyDescent="0.4"/>
    <row r="30936" customFormat="1" x14ac:dyDescent="0.4"/>
    <row r="30937" customFormat="1" x14ac:dyDescent="0.4"/>
    <row r="30938" customFormat="1" x14ac:dyDescent="0.4"/>
    <row r="30939" customFormat="1" x14ac:dyDescent="0.4"/>
    <row r="30940" customFormat="1" x14ac:dyDescent="0.4"/>
    <row r="30941" customFormat="1" x14ac:dyDescent="0.4"/>
    <row r="30942" customFormat="1" x14ac:dyDescent="0.4"/>
    <row r="30943" customFormat="1" x14ac:dyDescent="0.4"/>
    <row r="30944" customFormat="1" x14ac:dyDescent="0.4"/>
    <row r="30945" customFormat="1" x14ac:dyDescent="0.4"/>
    <row r="30946" customFormat="1" x14ac:dyDescent="0.4"/>
    <row r="30947" customFormat="1" x14ac:dyDescent="0.4"/>
    <row r="30948" customFormat="1" x14ac:dyDescent="0.4"/>
    <row r="30949" customFormat="1" x14ac:dyDescent="0.4"/>
    <row r="30950" customFormat="1" x14ac:dyDescent="0.4"/>
    <row r="30951" customFormat="1" x14ac:dyDescent="0.4"/>
    <row r="30952" customFormat="1" x14ac:dyDescent="0.4"/>
    <row r="30953" customFormat="1" x14ac:dyDescent="0.4"/>
    <row r="30954" customFormat="1" x14ac:dyDescent="0.4"/>
    <row r="30955" customFormat="1" x14ac:dyDescent="0.4"/>
    <row r="30956" customFormat="1" x14ac:dyDescent="0.4"/>
    <row r="30957" customFormat="1" x14ac:dyDescent="0.4"/>
    <row r="30958" customFormat="1" x14ac:dyDescent="0.4"/>
    <row r="30959" customFormat="1" x14ac:dyDescent="0.4"/>
    <row r="30960" customFormat="1" x14ac:dyDescent="0.4"/>
    <row r="30961" customFormat="1" x14ac:dyDescent="0.4"/>
    <row r="30962" customFormat="1" x14ac:dyDescent="0.4"/>
    <row r="30963" customFormat="1" x14ac:dyDescent="0.4"/>
    <row r="30964" customFormat="1" x14ac:dyDescent="0.4"/>
    <row r="30965" customFormat="1" x14ac:dyDescent="0.4"/>
    <row r="30966" customFormat="1" x14ac:dyDescent="0.4"/>
    <row r="30967" customFormat="1" x14ac:dyDescent="0.4"/>
    <row r="30968" customFormat="1" x14ac:dyDescent="0.4"/>
    <row r="30969" customFormat="1" x14ac:dyDescent="0.4"/>
    <row r="30970" customFormat="1" x14ac:dyDescent="0.4"/>
    <row r="30971" customFormat="1" x14ac:dyDescent="0.4"/>
    <row r="30972" customFormat="1" x14ac:dyDescent="0.4"/>
    <row r="30973" customFormat="1" x14ac:dyDescent="0.4"/>
    <row r="30974" customFormat="1" x14ac:dyDescent="0.4"/>
    <row r="30975" customFormat="1" x14ac:dyDescent="0.4"/>
    <row r="30976" customFormat="1" x14ac:dyDescent="0.4"/>
    <row r="30977" customFormat="1" x14ac:dyDescent="0.4"/>
    <row r="30978" customFormat="1" x14ac:dyDescent="0.4"/>
    <row r="30979" customFormat="1" x14ac:dyDescent="0.4"/>
    <row r="30980" customFormat="1" x14ac:dyDescent="0.4"/>
    <row r="30981" customFormat="1" x14ac:dyDescent="0.4"/>
    <row r="30982" customFormat="1" x14ac:dyDescent="0.4"/>
    <row r="30983" customFormat="1" x14ac:dyDescent="0.4"/>
    <row r="30984" customFormat="1" x14ac:dyDescent="0.4"/>
    <row r="30985" customFormat="1" x14ac:dyDescent="0.4"/>
    <row r="30986" customFormat="1" x14ac:dyDescent="0.4"/>
    <row r="30987" customFormat="1" x14ac:dyDescent="0.4"/>
    <row r="30988" customFormat="1" x14ac:dyDescent="0.4"/>
    <row r="30989" customFormat="1" x14ac:dyDescent="0.4"/>
    <row r="30990" customFormat="1" x14ac:dyDescent="0.4"/>
    <row r="30991" customFormat="1" x14ac:dyDescent="0.4"/>
    <row r="30992" customFormat="1" x14ac:dyDescent="0.4"/>
    <row r="30993" customFormat="1" x14ac:dyDescent="0.4"/>
    <row r="30994" customFormat="1" x14ac:dyDescent="0.4"/>
    <row r="30995" customFormat="1" x14ac:dyDescent="0.4"/>
    <row r="30996" customFormat="1" x14ac:dyDescent="0.4"/>
    <row r="30997" customFormat="1" x14ac:dyDescent="0.4"/>
    <row r="30998" customFormat="1" x14ac:dyDescent="0.4"/>
    <row r="30999" customFormat="1" x14ac:dyDescent="0.4"/>
    <row r="31000" customFormat="1" x14ac:dyDescent="0.4"/>
    <row r="31001" customFormat="1" x14ac:dyDescent="0.4"/>
    <row r="31002" customFormat="1" x14ac:dyDescent="0.4"/>
    <row r="31003" customFormat="1" x14ac:dyDescent="0.4"/>
    <row r="31004" customFormat="1" x14ac:dyDescent="0.4"/>
    <row r="31005" customFormat="1" x14ac:dyDescent="0.4"/>
    <row r="31006" customFormat="1" x14ac:dyDescent="0.4"/>
    <row r="31007" customFormat="1" x14ac:dyDescent="0.4"/>
    <row r="31008" customFormat="1" x14ac:dyDescent="0.4"/>
    <row r="31009" customFormat="1" x14ac:dyDescent="0.4"/>
    <row r="31010" customFormat="1" x14ac:dyDescent="0.4"/>
    <row r="31011" customFormat="1" x14ac:dyDescent="0.4"/>
    <row r="31012" customFormat="1" x14ac:dyDescent="0.4"/>
    <row r="31013" customFormat="1" x14ac:dyDescent="0.4"/>
    <row r="31014" customFormat="1" x14ac:dyDescent="0.4"/>
    <row r="31015" customFormat="1" x14ac:dyDescent="0.4"/>
    <row r="31016" customFormat="1" x14ac:dyDescent="0.4"/>
    <row r="31017" customFormat="1" x14ac:dyDescent="0.4"/>
    <row r="31018" customFormat="1" x14ac:dyDescent="0.4"/>
    <row r="31019" customFormat="1" x14ac:dyDescent="0.4"/>
    <row r="31020" customFormat="1" x14ac:dyDescent="0.4"/>
    <row r="31021" customFormat="1" x14ac:dyDescent="0.4"/>
    <row r="31022" customFormat="1" x14ac:dyDescent="0.4"/>
    <row r="31023" customFormat="1" x14ac:dyDescent="0.4"/>
    <row r="31024" customFormat="1" x14ac:dyDescent="0.4"/>
    <row r="31025" customFormat="1" x14ac:dyDescent="0.4"/>
    <row r="31026" customFormat="1" x14ac:dyDescent="0.4"/>
    <row r="31027" customFormat="1" x14ac:dyDescent="0.4"/>
    <row r="31028" customFormat="1" x14ac:dyDescent="0.4"/>
    <row r="31029" customFormat="1" x14ac:dyDescent="0.4"/>
    <row r="31030" customFormat="1" x14ac:dyDescent="0.4"/>
    <row r="31031" customFormat="1" x14ac:dyDescent="0.4"/>
    <row r="31032" customFormat="1" x14ac:dyDescent="0.4"/>
    <row r="31033" customFormat="1" x14ac:dyDescent="0.4"/>
    <row r="31034" customFormat="1" x14ac:dyDescent="0.4"/>
    <row r="31035" customFormat="1" x14ac:dyDescent="0.4"/>
    <row r="31036" customFormat="1" x14ac:dyDescent="0.4"/>
    <row r="31037" customFormat="1" x14ac:dyDescent="0.4"/>
    <row r="31038" customFormat="1" x14ac:dyDescent="0.4"/>
    <row r="31039" customFormat="1" x14ac:dyDescent="0.4"/>
    <row r="31040" customFormat="1" x14ac:dyDescent="0.4"/>
    <row r="31041" customFormat="1" x14ac:dyDescent="0.4"/>
    <row r="31042" customFormat="1" x14ac:dyDescent="0.4"/>
    <row r="31043" customFormat="1" x14ac:dyDescent="0.4"/>
    <row r="31044" customFormat="1" x14ac:dyDescent="0.4"/>
    <row r="31045" customFormat="1" x14ac:dyDescent="0.4"/>
    <row r="31046" customFormat="1" x14ac:dyDescent="0.4"/>
    <row r="31047" customFormat="1" x14ac:dyDescent="0.4"/>
    <row r="31048" customFormat="1" x14ac:dyDescent="0.4"/>
    <row r="31049" customFormat="1" x14ac:dyDescent="0.4"/>
    <row r="31050" customFormat="1" x14ac:dyDescent="0.4"/>
    <row r="31051" customFormat="1" x14ac:dyDescent="0.4"/>
    <row r="31052" customFormat="1" x14ac:dyDescent="0.4"/>
    <row r="31053" customFormat="1" x14ac:dyDescent="0.4"/>
    <row r="31054" customFormat="1" x14ac:dyDescent="0.4"/>
    <row r="31055" customFormat="1" x14ac:dyDescent="0.4"/>
    <row r="31056" customFormat="1" x14ac:dyDescent="0.4"/>
    <row r="31057" customFormat="1" x14ac:dyDescent="0.4"/>
    <row r="31058" customFormat="1" x14ac:dyDescent="0.4"/>
    <row r="31059" customFormat="1" x14ac:dyDescent="0.4"/>
    <row r="31060" customFormat="1" x14ac:dyDescent="0.4"/>
    <row r="31061" customFormat="1" x14ac:dyDescent="0.4"/>
    <row r="31062" customFormat="1" x14ac:dyDescent="0.4"/>
    <row r="31063" customFormat="1" x14ac:dyDescent="0.4"/>
    <row r="31064" customFormat="1" x14ac:dyDescent="0.4"/>
    <row r="31065" customFormat="1" x14ac:dyDescent="0.4"/>
    <row r="31066" customFormat="1" x14ac:dyDescent="0.4"/>
    <row r="31067" customFormat="1" x14ac:dyDescent="0.4"/>
    <row r="31068" customFormat="1" x14ac:dyDescent="0.4"/>
    <row r="31069" customFormat="1" x14ac:dyDescent="0.4"/>
    <row r="31070" customFormat="1" x14ac:dyDescent="0.4"/>
    <row r="31071" customFormat="1" x14ac:dyDescent="0.4"/>
    <row r="31072" customFormat="1" x14ac:dyDescent="0.4"/>
    <row r="31073" customFormat="1" x14ac:dyDescent="0.4"/>
    <row r="31074" customFormat="1" x14ac:dyDescent="0.4"/>
    <row r="31075" customFormat="1" x14ac:dyDescent="0.4"/>
    <row r="31076" customFormat="1" x14ac:dyDescent="0.4"/>
    <row r="31077" customFormat="1" x14ac:dyDescent="0.4"/>
    <row r="31078" customFormat="1" x14ac:dyDescent="0.4"/>
    <row r="31079" customFormat="1" x14ac:dyDescent="0.4"/>
    <row r="31080" customFormat="1" x14ac:dyDescent="0.4"/>
    <row r="31081" customFormat="1" x14ac:dyDescent="0.4"/>
    <row r="31082" customFormat="1" x14ac:dyDescent="0.4"/>
    <row r="31083" customFormat="1" x14ac:dyDescent="0.4"/>
    <row r="31084" customFormat="1" x14ac:dyDescent="0.4"/>
    <row r="31085" customFormat="1" x14ac:dyDescent="0.4"/>
    <row r="31086" customFormat="1" x14ac:dyDescent="0.4"/>
    <row r="31087" customFormat="1" x14ac:dyDescent="0.4"/>
    <row r="31088" customFormat="1" x14ac:dyDescent="0.4"/>
    <row r="31089" customFormat="1" x14ac:dyDescent="0.4"/>
    <row r="31090" customFormat="1" x14ac:dyDescent="0.4"/>
    <row r="31091" customFormat="1" x14ac:dyDescent="0.4"/>
    <row r="31092" customFormat="1" x14ac:dyDescent="0.4"/>
    <row r="31093" customFormat="1" x14ac:dyDescent="0.4"/>
    <row r="31094" customFormat="1" x14ac:dyDescent="0.4"/>
    <row r="31095" customFormat="1" x14ac:dyDescent="0.4"/>
    <row r="31096" customFormat="1" x14ac:dyDescent="0.4"/>
    <row r="31097" customFormat="1" x14ac:dyDescent="0.4"/>
    <row r="31098" customFormat="1" x14ac:dyDescent="0.4"/>
    <row r="31099" customFormat="1" x14ac:dyDescent="0.4"/>
    <row r="31100" customFormat="1" x14ac:dyDescent="0.4"/>
    <row r="31101" customFormat="1" x14ac:dyDescent="0.4"/>
    <row r="31102" customFormat="1" x14ac:dyDescent="0.4"/>
    <row r="31103" customFormat="1" x14ac:dyDescent="0.4"/>
    <row r="31104" customFormat="1" x14ac:dyDescent="0.4"/>
    <row r="31105" customFormat="1" x14ac:dyDescent="0.4"/>
    <row r="31106" customFormat="1" x14ac:dyDescent="0.4"/>
    <row r="31107" customFormat="1" x14ac:dyDescent="0.4"/>
    <row r="31108" customFormat="1" x14ac:dyDescent="0.4"/>
    <row r="31109" customFormat="1" x14ac:dyDescent="0.4"/>
    <row r="31110" customFormat="1" x14ac:dyDescent="0.4"/>
    <row r="31111" customFormat="1" x14ac:dyDescent="0.4"/>
    <row r="31112" customFormat="1" x14ac:dyDescent="0.4"/>
    <row r="31113" customFormat="1" x14ac:dyDescent="0.4"/>
    <row r="31114" customFormat="1" x14ac:dyDescent="0.4"/>
    <row r="31115" customFormat="1" x14ac:dyDescent="0.4"/>
    <row r="31116" customFormat="1" x14ac:dyDescent="0.4"/>
    <row r="31117" customFormat="1" x14ac:dyDescent="0.4"/>
    <row r="31118" customFormat="1" x14ac:dyDescent="0.4"/>
    <row r="31119" customFormat="1" x14ac:dyDescent="0.4"/>
    <row r="31120" customFormat="1" x14ac:dyDescent="0.4"/>
    <row r="31121" customFormat="1" x14ac:dyDescent="0.4"/>
    <row r="31122" customFormat="1" x14ac:dyDescent="0.4"/>
    <row r="31123" customFormat="1" x14ac:dyDescent="0.4"/>
    <row r="31124" customFormat="1" x14ac:dyDescent="0.4"/>
    <row r="31125" customFormat="1" x14ac:dyDescent="0.4"/>
    <row r="31126" customFormat="1" x14ac:dyDescent="0.4"/>
    <row r="31127" customFormat="1" x14ac:dyDescent="0.4"/>
    <row r="31128" customFormat="1" x14ac:dyDescent="0.4"/>
    <row r="31129" customFormat="1" x14ac:dyDescent="0.4"/>
    <row r="31130" customFormat="1" x14ac:dyDescent="0.4"/>
    <row r="31131" customFormat="1" x14ac:dyDescent="0.4"/>
    <row r="31132" customFormat="1" x14ac:dyDescent="0.4"/>
    <row r="31133" customFormat="1" x14ac:dyDescent="0.4"/>
    <row r="31134" customFormat="1" x14ac:dyDescent="0.4"/>
    <row r="31135" customFormat="1" x14ac:dyDescent="0.4"/>
    <row r="31136" customFormat="1" x14ac:dyDescent="0.4"/>
    <row r="31137" customFormat="1" x14ac:dyDescent="0.4"/>
    <row r="31138" customFormat="1" x14ac:dyDescent="0.4"/>
    <row r="31139" customFormat="1" x14ac:dyDescent="0.4"/>
    <row r="31140" customFormat="1" x14ac:dyDescent="0.4"/>
    <row r="31141" customFormat="1" x14ac:dyDescent="0.4"/>
    <row r="31142" customFormat="1" x14ac:dyDescent="0.4"/>
    <row r="31143" customFormat="1" x14ac:dyDescent="0.4"/>
    <row r="31144" customFormat="1" x14ac:dyDescent="0.4"/>
    <row r="31145" customFormat="1" x14ac:dyDescent="0.4"/>
    <row r="31146" customFormat="1" x14ac:dyDescent="0.4"/>
    <row r="31147" customFormat="1" x14ac:dyDescent="0.4"/>
    <row r="31148" customFormat="1" x14ac:dyDescent="0.4"/>
    <row r="31149" customFormat="1" x14ac:dyDescent="0.4"/>
    <row r="31150" customFormat="1" x14ac:dyDescent="0.4"/>
    <row r="31151" customFormat="1" x14ac:dyDescent="0.4"/>
    <row r="31152" customFormat="1" x14ac:dyDescent="0.4"/>
    <row r="31153" customFormat="1" x14ac:dyDescent="0.4"/>
    <row r="31154" customFormat="1" x14ac:dyDescent="0.4"/>
    <row r="31155" customFormat="1" x14ac:dyDescent="0.4"/>
    <row r="31156" customFormat="1" x14ac:dyDescent="0.4"/>
    <row r="31157" customFormat="1" x14ac:dyDescent="0.4"/>
    <row r="31158" customFormat="1" x14ac:dyDescent="0.4"/>
    <row r="31159" customFormat="1" x14ac:dyDescent="0.4"/>
    <row r="31160" customFormat="1" x14ac:dyDescent="0.4"/>
    <row r="31161" customFormat="1" x14ac:dyDescent="0.4"/>
    <row r="31162" customFormat="1" x14ac:dyDescent="0.4"/>
    <row r="31163" customFormat="1" x14ac:dyDescent="0.4"/>
    <row r="31164" customFormat="1" x14ac:dyDescent="0.4"/>
    <row r="31165" customFormat="1" x14ac:dyDescent="0.4"/>
    <row r="31166" customFormat="1" x14ac:dyDescent="0.4"/>
    <row r="31167" customFormat="1" x14ac:dyDescent="0.4"/>
    <row r="31168" customFormat="1" x14ac:dyDescent="0.4"/>
    <row r="31169" customFormat="1" x14ac:dyDescent="0.4"/>
    <row r="31170" customFormat="1" x14ac:dyDescent="0.4"/>
    <row r="31171" customFormat="1" x14ac:dyDescent="0.4"/>
    <row r="31172" customFormat="1" x14ac:dyDescent="0.4"/>
    <row r="31173" customFormat="1" x14ac:dyDescent="0.4"/>
    <row r="31174" customFormat="1" x14ac:dyDescent="0.4"/>
    <row r="31175" customFormat="1" x14ac:dyDescent="0.4"/>
    <row r="31176" customFormat="1" x14ac:dyDescent="0.4"/>
    <row r="31177" customFormat="1" x14ac:dyDescent="0.4"/>
    <row r="31178" customFormat="1" x14ac:dyDescent="0.4"/>
    <row r="31179" customFormat="1" x14ac:dyDescent="0.4"/>
    <row r="31180" customFormat="1" x14ac:dyDescent="0.4"/>
    <row r="31181" customFormat="1" x14ac:dyDescent="0.4"/>
    <row r="31182" customFormat="1" x14ac:dyDescent="0.4"/>
    <row r="31183" customFormat="1" x14ac:dyDescent="0.4"/>
    <row r="31184" customFormat="1" x14ac:dyDescent="0.4"/>
    <row r="31185" customFormat="1" x14ac:dyDescent="0.4"/>
    <row r="31186" customFormat="1" x14ac:dyDescent="0.4"/>
    <row r="31187" customFormat="1" x14ac:dyDescent="0.4"/>
    <row r="31188" customFormat="1" x14ac:dyDescent="0.4"/>
    <row r="31189" customFormat="1" x14ac:dyDescent="0.4"/>
    <row r="31190" customFormat="1" x14ac:dyDescent="0.4"/>
    <row r="31191" customFormat="1" x14ac:dyDescent="0.4"/>
    <row r="31192" customFormat="1" x14ac:dyDescent="0.4"/>
    <row r="31193" customFormat="1" x14ac:dyDescent="0.4"/>
    <row r="31194" customFormat="1" x14ac:dyDescent="0.4"/>
    <row r="31195" customFormat="1" x14ac:dyDescent="0.4"/>
    <row r="31196" customFormat="1" x14ac:dyDescent="0.4"/>
    <row r="31197" customFormat="1" x14ac:dyDescent="0.4"/>
    <row r="31198" customFormat="1" x14ac:dyDescent="0.4"/>
    <row r="31199" customFormat="1" x14ac:dyDescent="0.4"/>
    <row r="31200" customFormat="1" x14ac:dyDescent="0.4"/>
    <row r="31201" customFormat="1" x14ac:dyDescent="0.4"/>
    <row r="31202" customFormat="1" x14ac:dyDescent="0.4"/>
    <row r="31203" customFormat="1" x14ac:dyDescent="0.4"/>
    <row r="31204" customFormat="1" x14ac:dyDescent="0.4"/>
    <row r="31205" customFormat="1" x14ac:dyDescent="0.4"/>
    <row r="31206" customFormat="1" x14ac:dyDescent="0.4"/>
    <row r="31207" customFormat="1" x14ac:dyDescent="0.4"/>
    <row r="31208" customFormat="1" x14ac:dyDescent="0.4"/>
    <row r="31209" customFormat="1" x14ac:dyDescent="0.4"/>
    <row r="31210" customFormat="1" x14ac:dyDescent="0.4"/>
    <row r="31211" customFormat="1" x14ac:dyDescent="0.4"/>
    <row r="31212" customFormat="1" x14ac:dyDescent="0.4"/>
    <row r="31213" customFormat="1" x14ac:dyDescent="0.4"/>
    <row r="31214" customFormat="1" x14ac:dyDescent="0.4"/>
    <row r="31215" customFormat="1" x14ac:dyDescent="0.4"/>
    <row r="31216" customFormat="1" x14ac:dyDescent="0.4"/>
    <row r="31217" customFormat="1" x14ac:dyDescent="0.4"/>
    <row r="31218" customFormat="1" x14ac:dyDescent="0.4"/>
    <row r="31219" customFormat="1" x14ac:dyDescent="0.4"/>
    <row r="31220" customFormat="1" x14ac:dyDescent="0.4"/>
    <row r="31221" customFormat="1" x14ac:dyDescent="0.4"/>
    <row r="31222" customFormat="1" x14ac:dyDescent="0.4"/>
    <row r="31223" customFormat="1" x14ac:dyDescent="0.4"/>
    <row r="31224" customFormat="1" x14ac:dyDescent="0.4"/>
    <row r="31225" customFormat="1" x14ac:dyDescent="0.4"/>
    <row r="31226" customFormat="1" x14ac:dyDescent="0.4"/>
    <row r="31227" customFormat="1" x14ac:dyDescent="0.4"/>
    <row r="31228" customFormat="1" x14ac:dyDescent="0.4"/>
    <row r="31229" customFormat="1" x14ac:dyDescent="0.4"/>
    <row r="31230" customFormat="1" x14ac:dyDescent="0.4"/>
    <row r="31231" customFormat="1" x14ac:dyDescent="0.4"/>
    <row r="31232" customFormat="1" x14ac:dyDescent="0.4"/>
    <row r="31233" customFormat="1" x14ac:dyDescent="0.4"/>
    <row r="31234" customFormat="1" x14ac:dyDescent="0.4"/>
    <row r="31235" customFormat="1" x14ac:dyDescent="0.4"/>
    <row r="31236" customFormat="1" x14ac:dyDescent="0.4"/>
    <row r="31237" customFormat="1" x14ac:dyDescent="0.4"/>
    <row r="31238" customFormat="1" x14ac:dyDescent="0.4"/>
    <row r="31239" customFormat="1" x14ac:dyDescent="0.4"/>
    <row r="31240" customFormat="1" x14ac:dyDescent="0.4"/>
    <row r="31241" customFormat="1" x14ac:dyDescent="0.4"/>
    <row r="31242" customFormat="1" x14ac:dyDescent="0.4"/>
    <row r="31243" customFormat="1" x14ac:dyDescent="0.4"/>
    <row r="31244" customFormat="1" x14ac:dyDescent="0.4"/>
    <row r="31245" customFormat="1" x14ac:dyDescent="0.4"/>
    <row r="31246" customFormat="1" x14ac:dyDescent="0.4"/>
    <row r="31247" customFormat="1" x14ac:dyDescent="0.4"/>
    <row r="31248" customFormat="1" x14ac:dyDescent="0.4"/>
    <row r="31249" customFormat="1" x14ac:dyDescent="0.4"/>
    <row r="31250" customFormat="1" x14ac:dyDescent="0.4"/>
    <row r="31251" customFormat="1" x14ac:dyDescent="0.4"/>
    <row r="31252" customFormat="1" x14ac:dyDescent="0.4"/>
    <row r="31253" customFormat="1" x14ac:dyDescent="0.4"/>
    <row r="31254" customFormat="1" x14ac:dyDescent="0.4"/>
    <row r="31255" customFormat="1" x14ac:dyDescent="0.4"/>
    <row r="31256" customFormat="1" x14ac:dyDescent="0.4"/>
    <row r="31257" customFormat="1" x14ac:dyDescent="0.4"/>
    <row r="31258" customFormat="1" x14ac:dyDescent="0.4"/>
    <row r="31259" customFormat="1" x14ac:dyDescent="0.4"/>
    <row r="31260" customFormat="1" x14ac:dyDescent="0.4"/>
    <row r="31261" customFormat="1" x14ac:dyDescent="0.4"/>
    <row r="31262" customFormat="1" x14ac:dyDescent="0.4"/>
    <row r="31263" customFormat="1" x14ac:dyDescent="0.4"/>
    <row r="31264" customFormat="1" x14ac:dyDescent="0.4"/>
    <row r="31265" customFormat="1" x14ac:dyDescent="0.4"/>
    <row r="31266" customFormat="1" x14ac:dyDescent="0.4"/>
    <row r="31267" customFormat="1" x14ac:dyDescent="0.4"/>
    <row r="31268" customFormat="1" x14ac:dyDescent="0.4"/>
    <row r="31269" customFormat="1" x14ac:dyDescent="0.4"/>
    <row r="31270" customFormat="1" x14ac:dyDescent="0.4"/>
    <row r="31271" customFormat="1" x14ac:dyDescent="0.4"/>
    <row r="31272" customFormat="1" x14ac:dyDescent="0.4"/>
    <row r="31273" customFormat="1" x14ac:dyDescent="0.4"/>
    <row r="31274" customFormat="1" x14ac:dyDescent="0.4"/>
    <row r="31275" customFormat="1" x14ac:dyDescent="0.4"/>
    <row r="31276" customFormat="1" x14ac:dyDescent="0.4"/>
    <row r="31277" customFormat="1" x14ac:dyDescent="0.4"/>
    <row r="31278" customFormat="1" x14ac:dyDescent="0.4"/>
    <row r="31279" customFormat="1" x14ac:dyDescent="0.4"/>
    <row r="31280" customFormat="1" x14ac:dyDescent="0.4"/>
    <row r="31281" customFormat="1" x14ac:dyDescent="0.4"/>
    <row r="31282" customFormat="1" x14ac:dyDescent="0.4"/>
    <row r="31283" customFormat="1" x14ac:dyDescent="0.4"/>
    <row r="31284" customFormat="1" x14ac:dyDescent="0.4"/>
    <row r="31285" customFormat="1" x14ac:dyDescent="0.4"/>
    <row r="31286" customFormat="1" x14ac:dyDescent="0.4"/>
    <row r="31287" customFormat="1" x14ac:dyDescent="0.4"/>
    <row r="31288" customFormat="1" x14ac:dyDescent="0.4"/>
    <row r="31289" customFormat="1" x14ac:dyDescent="0.4"/>
    <row r="31290" customFormat="1" x14ac:dyDescent="0.4"/>
    <row r="31291" customFormat="1" x14ac:dyDescent="0.4"/>
    <row r="31292" customFormat="1" x14ac:dyDescent="0.4"/>
    <row r="31293" customFormat="1" x14ac:dyDescent="0.4"/>
    <row r="31294" customFormat="1" x14ac:dyDescent="0.4"/>
    <row r="31295" customFormat="1" x14ac:dyDescent="0.4"/>
    <row r="31296" customFormat="1" x14ac:dyDescent="0.4"/>
    <row r="31297" customFormat="1" x14ac:dyDescent="0.4"/>
    <row r="31298" customFormat="1" x14ac:dyDescent="0.4"/>
    <row r="31299" customFormat="1" x14ac:dyDescent="0.4"/>
    <row r="31300" customFormat="1" x14ac:dyDescent="0.4"/>
    <row r="31301" customFormat="1" x14ac:dyDescent="0.4"/>
    <row r="31302" customFormat="1" x14ac:dyDescent="0.4"/>
    <row r="31303" customFormat="1" x14ac:dyDescent="0.4"/>
    <row r="31304" customFormat="1" x14ac:dyDescent="0.4"/>
    <row r="31305" customFormat="1" x14ac:dyDescent="0.4"/>
    <row r="31306" customFormat="1" x14ac:dyDescent="0.4"/>
    <row r="31307" customFormat="1" x14ac:dyDescent="0.4"/>
    <row r="31308" customFormat="1" x14ac:dyDescent="0.4"/>
    <row r="31309" customFormat="1" x14ac:dyDescent="0.4"/>
    <row r="31310" customFormat="1" x14ac:dyDescent="0.4"/>
    <row r="31311" customFormat="1" x14ac:dyDescent="0.4"/>
    <row r="31312" customFormat="1" x14ac:dyDescent="0.4"/>
    <row r="31313" customFormat="1" x14ac:dyDescent="0.4"/>
    <row r="31314" customFormat="1" x14ac:dyDescent="0.4"/>
    <row r="31315" customFormat="1" x14ac:dyDescent="0.4"/>
    <row r="31316" customFormat="1" x14ac:dyDescent="0.4"/>
    <row r="31317" customFormat="1" x14ac:dyDescent="0.4"/>
    <row r="31318" customFormat="1" x14ac:dyDescent="0.4"/>
    <row r="31319" customFormat="1" x14ac:dyDescent="0.4"/>
    <row r="31320" customFormat="1" x14ac:dyDescent="0.4"/>
    <row r="31321" customFormat="1" x14ac:dyDescent="0.4"/>
    <row r="31322" customFormat="1" x14ac:dyDescent="0.4"/>
    <row r="31323" customFormat="1" x14ac:dyDescent="0.4"/>
    <row r="31324" customFormat="1" x14ac:dyDescent="0.4"/>
    <row r="31325" customFormat="1" x14ac:dyDescent="0.4"/>
    <row r="31326" customFormat="1" x14ac:dyDescent="0.4"/>
    <row r="31327" customFormat="1" x14ac:dyDescent="0.4"/>
    <row r="31328" customFormat="1" x14ac:dyDescent="0.4"/>
    <row r="31329" customFormat="1" x14ac:dyDescent="0.4"/>
    <row r="31330" customFormat="1" x14ac:dyDescent="0.4"/>
    <row r="31331" customFormat="1" x14ac:dyDescent="0.4"/>
    <row r="31332" customFormat="1" x14ac:dyDescent="0.4"/>
    <row r="31333" customFormat="1" x14ac:dyDescent="0.4"/>
    <row r="31334" customFormat="1" x14ac:dyDescent="0.4"/>
    <row r="31335" customFormat="1" x14ac:dyDescent="0.4"/>
    <row r="31336" customFormat="1" x14ac:dyDescent="0.4"/>
    <row r="31337" customFormat="1" x14ac:dyDescent="0.4"/>
    <row r="31338" customFormat="1" x14ac:dyDescent="0.4"/>
    <row r="31339" customFormat="1" x14ac:dyDescent="0.4"/>
    <row r="31340" customFormat="1" x14ac:dyDescent="0.4"/>
    <row r="31341" customFormat="1" x14ac:dyDescent="0.4"/>
    <row r="31342" customFormat="1" x14ac:dyDescent="0.4"/>
    <row r="31343" customFormat="1" x14ac:dyDescent="0.4"/>
    <row r="31344" customFormat="1" x14ac:dyDescent="0.4"/>
    <row r="31345" customFormat="1" x14ac:dyDescent="0.4"/>
    <row r="31346" customFormat="1" x14ac:dyDescent="0.4"/>
    <row r="31347" customFormat="1" x14ac:dyDescent="0.4"/>
    <row r="31348" customFormat="1" x14ac:dyDescent="0.4"/>
    <row r="31349" customFormat="1" x14ac:dyDescent="0.4"/>
    <row r="31350" customFormat="1" x14ac:dyDescent="0.4"/>
    <row r="31351" customFormat="1" x14ac:dyDescent="0.4"/>
    <row r="31352" customFormat="1" x14ac:dyDescent="0.4"/>
    <row r="31353" customFormat="1" x14ac:dyDescent="0.4"/>
    <row r="31354" customFormat="1" x14ac:dyDescent="0.4"/>
    <row r="31355" customFormat="1" x14ac:dyDescent="0.4"/>
    <row r="31356" customFormat="1" x14ac:dyDescent="0.4"/>
    <row r="31357" customFormat="1" x14ac:dyDescent="0.4"/>
    <row r="31358" customFormat="1" x14ac:dyDescent="0.4"/>
    <row r="31359" customFormat="1" x14ac:dyDescent="0.4"/>
    <row r="31360" customFormat="1" x14ac:dyDescent="0.4"/>
    <row r="31361" customFormat="1" x14ac:dyDescent="0.4"/>
    <row r="31362" customFormat="1" x14ac:dyDescent="0.4"/>
    <row r="31363" customFormat="1" x14ac:dyDescent="0.4"/>
    <row r="31364" customFormat="1" x14ac:dyDescent="0.4"/>
    <row r="31365" customFormat="1" x14ac:dyDescent="0.4"/>
    <row r="31366" customFormat="1" x14ac:dyDescent="0.4"/>
    <row r="31367" customFormat="1" x14ac:dyDescent="0.4"/>
    <row r="31368" customFormat="1" x14ac:dyDescent="0.4"/>
    <row r="31369" customFormat="1" x14ac:dyDescent="0.4"/>
    <row r="31370" customFormat="1" x14ac:dyDescent="0.4"/>
    <row r="31371" customFormat="1" x14ac:dyDescent="0.4"/>
    <row r="31372" customFormat="1" x14ac:dyDescent="0.4"/>
    <row r="31373" customFormat="1" x14ac:dyDescent="0.4"/>
    <row r="31374" customFormat="1" x14ac:dyDescent="0.4"/>
    <row r="31375" customFormat="1" x14ac:dyDescent="0.4"/>
    <row r="31376" customFormat="1" x14ac:dyDescent="0.4"/>
    <row r="31377" customFormat="1" x14ac:dyDescent="0.4"/>
    <row r="31378" customFormat="1" x14ac:dyDescent="0.4"/>
    <row r="31379" customFormat="1" x14ac:dyDescent="0.4"/>
    <row r="31380" customFormat="1" x14ac:dyDescent="0.4"/>
    <row r="31381" customFormat="1" x14ac:dyDescent="0.4"/>
    <row r="31382" customFormat="1" x14ac:dyDescent="0.4"/>
    <row r="31383" customFormat="1" x14ac:dyDescent="0.4"/>
    <row r="31384" customFormat="1" x14ac:dyDescent="0.4"/>
    <row r="31385" customFormat="1" x14ac:dyDescent="0.4"/>
    <row r="31386" customFormat="1" x14ac:dyDescent="0.4"/>
    <row r="31387" customFormat="1" x14ac:dyDescent="0.4"/>
    <row r="31388" customFormat="1" x14ac:dyDescent="0.4"/>
    <row r="31389" customFormat="1" x14ac:dyDescent="0.4"/>
    <row r="31390" customFormat="1" x14ac:dyDescent="0.4"/>
    <row r="31391" customFormat="1" x14ac:dyDescent="0.4"/>
    <row r="31392" customFormat="1" x14ac:dyDescent="0.4"/>
    <row r="31393" customFormat="1" x14ac:dyDescent="0.4"/>
    <row r="31394" customFormat="1" x14ac:dyDescent="0.4"/>
    <row r="31395" customFormat="1" x14ac:dyDescent="0.4"/>
    <row r="31396" customFormat="1" x14ac:dyDescent="0.4"/>
    <row r="31397" customFormat="1" x14ac:dyDescent="0.4"/>
    <row r="31398" customFormat="1" x14ac:dyDescent="0.4"/>
    <row r="31399" customFormat="1" x14ac:dyDescent="0.4"/>
    <row r="31400" customFormat="1" x14ac:dyDescent="0.4"/>
    <row r="31401" customFormat="1" x14ac:dyDescent="0.4"/>
    <row r="31402" customFormat="1" x14ac:dyDescent="0.4"/>
    <row r="31403" customFormat="1" x14ac:dyDescent="0.4"/>
    <row r="31404" customFormat="1" x14ac:dyDescent="0.4"/>
    <row r="31405" customFormat="1" x14ac:dyDescent="0.4"/>
    <row r="31406" customFormat="1" x14ac:dyDescent="0.4"/>
    <row r="31407" customFormat="1" x14ac:dyDescent="0.4"/>
    <row r="31408" customFormat="1" x14ac:dyDescent="0.4"/>
    <row r="31409" customFormat="1" x14ac:dyDescent="0.4"/>
    <row r="31410" customFormat="1" x14ac:dyDescent="0.4"/>
    <row r="31411" customFormat="1" x14ac:dyDescent="0.4"/>
    <row r="31412" customFormat="1" x14ac:dyDescent="0.4"/>
    <row r="31413" customFormat="1" x14ac:dyDescent="0.4"/>
    <row r="31414" customFormat="1" x14ac:dyDescent="0.4"/>
    <row r="31415" customFormat="1" x14ac:dyDescent="0.4"/>
    <row r="31416" customFormat="1" x14ac:dyDescent="0.4"/>
    <row r="31417" customFormat="1" x14ac:dyDescent="0.4"/>
    <row r="31418" customFormat="1" x14ac:dyDescent="0.4"/>
    <row r="31419" customFormat="1" x14ac:dyDescent="0.4"/>
    <row r="31420" customFormat="1" x14ac:dyDescent="0.4"/>
    <row r="31421" customFormat="1" x14ac:dyDescent="0.4"/>
    <row r="31422" customFormat="1" x14ac:dyDescent="0.4"/>
    <row r="31423" customFormat="1" x14ac:dyDescent="0.4"/>
    <row r="31424" customFormat="1" x14ac:dyDescent="0.4"/>
    <row r="31425" customFormat="1" x14ac:dyDescent="0.4"/>
    <row r="31426" customFormat="1" x14ac:dyDescent="0.4"/>
    <row r="31427" customFormat="1" x14ac:dyDescent="0.4"/>
    <row r="31428" customFormat="1" x14ac:dyDescent="0.4"/>
    <row r="31429" customFormat="1" x14ac:dyDescent="0.4"/>
    <row r="31430" customFormat="1" x14ac:dyDescent="0.4"/>
    <row r="31431" customFormat="1" x14ac:dyDescent="0.4"/>
    <row r="31432" customFormat="1" x14ac:dyDescent="0.4"/>
    <row r="31433" customFormat="1" x14ac:dyDescent="0.4"/>
    <row r="31434" customFormat="1" x14ac:dyDescent="0.4"/>
    <row r="31435" customFormat="1" x14ac:dyDescent="0.4"/>
    <row r="31436" customFormat="1" x14ac:dyDescent="0.4"/>
    <row r="31437" customFormat="1" x14ac:dyDescent="0.4"/>
    <row r="31438" customFormat="1" x14ac:dyDescent="0.4"/>
    <row r="31439" customFormat="1" x14ac:dyDescent="0.4"/>
    <row r="31440" customFormat="1" x14ac:dyDescent="0.4"/>
    <row r="31441" customFormat="1" x14ac:dyDescent="0.4"/>
    <row r="31442" customFormat="1" x14ac:dyDescent="0.4"/>
    <row r="31443" customFormat="1" x14ac:dyDescent="0.4"/>
    <row r="31444" customFormat="1" x14ac:dyDescent="0.4"/>
    <row r="31445" customFormat="1" x14ac:dyDescent="0.4"/>
    <row r="31446" customFormat="1" x14ac:dyDescent="0.4"/>
    <row r="31447" customFormat="1" x14ac:dyDescent="0.4"/>
    <row r="31448" customFormat="1" x14ac:dyDescent="0.4"/>
    <row r="31449" customFormat="1" x14ac:dyDescent="0.4"/>
    <row r="31450" customFormat="1" x14ac:dyDescent="0.4"/>
    <row r="31451" customFormat="1" x14ac:dyDescent="0.4"/>
    <row r="31452" customFormat="1" x14ac:dyDescent="0.4"/>
    <row r="31453" customFormat="1" x14ac:dyDescent="0.4"/>
    <row r="31454" customFormat="1" x14ac:dyDescent="0.4"/>
    <row r="31455" customFormat="1" x14ac:dyDescent="0.4"/>
    <row r="31456" customFormat="1" x14ac:dyDescent="0.4"/>
    <row r="31457" customFormat="1" x14ac:dyDescent="0.4"/>
    <row r="31458" customFormat="1" x14ac:dyDescent="0.4"/>
    <row r="31459" customFormat="1" x14ac:dyDescent="0.4"/>
    <row r="31460" customFormat="1" x14ac:dyDescent="0.4"/>
    <row r="31461" customFormat="1" x14ac:dyDescent="0.4"/>
    <row r="31462" customFormat="1" x14ac:dyDescent="0.4"/>
    <row r="31463" customFormat="1" x14ac:dyDescent="0.4"/>
    <row r="31464" customFormat="1" x14ac:dyDescent="0.4"/>
    <row r="31465" customFormat="1" x14ac:dyDescent="0.4"/>
    <row r="31466" customFormat="1" x14ac:dyDescent="0.4"/>
    <row r="31467" customFormat="1" x14ac:dyDescent="0.4"/>
    <row r="31468" customFormat="1" x14ac:dyDescent="0.4"/>
    <row r="31469" customFormat="1" x14ac:dyDescent="0.4"/>
    <row r="31470" customFormat="1" x14ac:dyDescent="0.4"/>
    <row r="31471" customFormat="1" x14ac:dyDescent="0.4"/>
    <row r="31472" customFormat="1" x14ac:dyDescent="0.4"/>
    <row r="31473" customFormat="1" x14ac:dyDescent="0.4"/>
    <row r="31474" customFormat="1" x14ac:dyDescent="0.4"/>
    <row r="31475" customFormat="1" x14ac:dyDescent="0.4"/>
    <row r="31476" customFormat="1" x14ac:dyDescent="0.4"/>
    <row r="31477" customFormat="1" x14ac:dyDescent="0.4"/>
    <row r="31478" customFormat="1" x14ac:dyDescent="0.4"/>
    <row r="31479" customFormat="1" x14ac:dyDescent="0.4"/>
    <row r="31480" customFormat="1" x14ac:dyDescent="0.4"/>
    <row r="31481" customFormat="1" x14ac:dyDescent="0.4"/>
    <row r="31482" customFormat="1" x14ac:dyDescent="0.4"/>
    <row r="31483" customFormat="1" x14ac:dyDescent="0.4"/>
    <row r="31484" customFormat="1" x14ac:dyDescent="0.4"/>
    <row r="31485" customFormat="1" x14ac:dyDescent="0.4"/>
    <row r="31486" customFormat="1" x14ac:dyDescent="0.4"/>
    <row r="31487" customFormat="1" x14ac:dyDescent="0.4"/>
    <row r="31488" customFormat="1" x14ac:dyDescent="0.4"/>
    <row r="31489" customFormat="1" x14ac:dyDescent="0.4"/>
    <row r="31490" customFormat="1" x14ac:dyDescent="0.4"/>
    <row r="31491" customFormat="1" x14ac:dyDescent="0.4"/>
    <row r="31492" customFormat="1" x14ac:dyDescent="0.4"/>
    <row r="31493" customFormat="1" x14ac:dyDescent="0.4"/>
    <row r="31494" customFormat="1" x14ac:dyDescent="0.4"/>
    <row r="31495" customFormat="1" x14ac:dyDescent="0.4"/>
    <row r="31496" customFormat="1" x14ac:dyDescent="0.4"/>
    <row r="31497" customFormat="1" x14ac:dyDescent="0.4"/>
    <row r="31498" customFormat="1" x14ac:dyDescent="0.4"/>
    <row r="31499" customFormat="1" x14ac:dyDescent="0.4"/>
    <row r="31500" customFormat="1" x14ac:dyDescent="0.4"/>
    <row r="31501" customFormat="1" x14ac:dyDescent="0.4"/>
    <row r="31502" customFormat="1" x14ac:dyDescent="0.4"/>
    <row r="31503" customFormat="1" x14ac:dyDescent="0.4"/>
    <row r="31504" customFormat="1" x14ac:dyDescent="0.4"/>
    <row r="31505" customFormat="1" x14ac:dyDescent="0.4"/>
    <row r="31506" customFormat="1" x14ac:dyDescent="0.4"/>
    <row r="31507" customFormat="1" x14ac:dyDescent="0.4"/>
    <row r="31508" customFormat="1" x14ac:dyDescent="0.4"/>
    <row r="31509" customFormat="1" x14ac:dyDescent="0.4"/>
    <row r="31510" customFormat="1" x14ac:dyDescent="0.4"/>
    <row r="31511" customFormat="1" x14ac:dyDescent="0.4"/>
    <row r="31512" customFormat="1" x14ac:dyDescent="0.4"/>
    <row r="31513" customFormat="1" x14ac:dyDescent="0.4"/>
    <row r="31514" customFormat="1" x14ac:dyDescent="0.4"/>
    <row r="31515" customFormat="1" x14ac:dyDescent="0.4"/>
    <row r="31516" customFormat="1" x14ac:dyDescent="0.4"/>
    <row r="31517" customFormat="1" x14ac:dyDescent="0.4"/>
    <row r="31518" customFormat="1" x14ac:dyDescent="0.4"/>
    <row r="31519" customFormat="1" x14ac:dyDescent="0.4"/>
    <row r="31520" customFormat="1" x14ac:dyDescent="0.4"/>
    <row r="31521" customFormat="1" x14ac:dyDescent="0.4"/>
    <row r="31522" customFormat="1" x14ac:dyDescent="0.4"/>
    <row r="31523" customFormat="1" x14ac:dyDescent="0.4"/>
    <row r="31524" customFormat="1" x14ac:dyDescent="0.4"/>
    <row r="31525" customFormat="1" x14ac:dyDescent="0.4"/>
    <row r="31526" customFormat="1" x14ac:dyDescent="0.4"/>
    <row r="31527" customFormat="1" x14ac:dyDescent="0.4"/>
    <row r="31528" customFormat="1" x14ac:dyDescent="0.4"/>
    <row r="31529" customFormat="1" x14ac:dyDescent="0.4"/>
    <row r="31530" customFormat="1" x14ac:dyDescent="0.4"/>
    <row r="31531" customFormat="1" x14ac:dyDescent="0.4"/>
    <row r="31532" customFormat="1" x14ac:dyDescent="0.4"/>
    <row r="31533" customFormat="1" x14ac:dyDescent="0.4"/>
    <row r="31534" customFormat="1" x14ac:dyDescent="0.4"/>
    <row r="31535" customFormat="1" x14ac:dyDescent="0.4"/>
    <row r="31536" customFormat="1" x14ac:dyDescent="0.4"/>
    <row r="31537" customFormat="1" x14ac:dyDescent="0.4"/>
    <row r="31538" customFormat="1" x14ac:dyDescent="0.4"/>
    <row r="31539" customFormat="1" x14ac:dyDescent="0.4"/>
    <row r="31540" customFormat="1" x14ac:dyDescent="0.4"/>
    <row r="31541" customFormat="1" x14ac:dyDescent="0.4"/>
    <row r="31542" customFormat="1" x14ac:dyDescent="0.4"/>
    <row r="31543" customFormat="1" x14ac:dyDescent="0.4"/>
    <row r="31544" customFormat="1" x14ac:dyDescent="0.4"/>
    <row r="31545" customFormat="1" x14ac:dyDescent="0.4"/>
    <row r="31546" customFormat="1" x14ac:dyDescent="0.4"/>
    <row r="31547" customFormat="1" x14ac:dyDescent="0.4"/>
    <row r="31548" customFormat="1" x14ac:dyDescent="0.4"/>
    <row r="31549" customFormat="1" x14ac:dyDescent="0.4"/>
    <row r="31550" customFormat="1" x14ac:dyDescent="0.4"/>
    <row r="31551" customFormat="1" x14ac:dyDescent="0.4"/>
    <row r="31552" customFormat="1" x14ac:dyDescent="0.4"/>
    <row r="31553" customFormat="1" x14ac:dyDescent="0.4"/>
    <row r="31554" customFormat="1" x14ac:dyDescent="0.4"/>
    <row r="31555" customFormat="1" x14ac:dyDescent="0.4"/>
    <row r="31556" customFormat="1" x14ac:dyDescent="0.4"/>
    <row r="31557" customFormat="1" x14ac:dyDescent="0.4"/>
    <row r="31558" customFormat="1" x14ac:dyDescent="0.4"/>
    <row r="31559" customFormat="1" x14ac:dyDescent="0.4"/>
    <row r="31560" customFormat="1" x14ac:dyDescent="0.4"/>
    <row r="31561" customFormat="1" x14ac:dyDescent="0.4"/>
    <row r="31562" customFormat="1" x14ac:dyDescent="0.4"/>
    <row r="31563" customFormat="1" x14ac:dyDescent="0.4"/>
    <row r="31564" customFormat="1" x14ac:dyDescent="0.4"/>
    <row r="31565" customFormat="1" x14ac:dyDescent="0.4"/>
    <row r="31566" customFormat="1" x14ac:dyDescent="0.4"/>
    <row r="31567" customFormat="1" x14ac:dyDescent="0.4"/>
    <row r="31568" customFormat="1" x14ac:dyDescent="0.4"/>
    <row r="31569" customFormat="1" x14ac:dyDescent="0.4"/>
    <row r="31570" customFormat="1" x14ac:dyDescent="0.4"/>
    <row r="31571" customFormat="1" x14ac:dyDescent="0.4"/>
    <row r="31572" customFormat="1" x14ac:dyDescent="0.4"/>
    <row r="31573" customFormat="1" x14ac:dyDescent="0.4"/>
    <row r="31574" customFormat="1" x14ac:dyDescent="0.4"/>
    <row r="31575" customFormat="1" x14ac:dyDescent="0.4"/>
    <row r="31576" customFormat="1" x14ac:dyDescent="0.4"/>
    <row r="31577" customFormat="1" x14ac:dyDescent="0.4"/>
    <row r="31578" customFormat="1" x14ac:dyDescent="0.4"/>
    <row r="31579" customFormat="1" x14ac:dyDescent="0.4"/>
    <row r="31580" customFormat="1" x14ac:dyDescent="0.4"/>
    <row r="31581" customFormat="1" x14ac:dyDescent="0.4"/>
    <row r="31582" customFormat="1" x14ac:dyDescent="0.4"/>
    <row r="31583" customFormat="1" x14ac:dyDescent="0.4"/>
    <row r="31584" customFormat="1" x14ac:dyDescent="0.4"/>
    <row r="31585" customFormat="1" x14ac:dyDescent="0.4"/>
    <row r="31586" customFormat="1" x14ac:dyDescent="0.4"/>
    <row r="31587" customFormat="1" x14ac:dyDescent="0.4"/>
    <row r="31588" customFormat="1" x14ac:dyDescent="0.4"/>
    <row r="31589" customFormat="1" x14ac:dyDescent="0.4"/>
    <row r="31590" customFormat="1" x14ac:dyDescent="0.4"/>
    <row r="31591" customFormat="1" x14ac:dyDescent="0.4"/>
    <row r="31592" customFormat="1" x14ac:dyDescent="0.4"/>
    <row r="31593" customFormat="1" x14ac:dyDescent="0.4"/>
    <row r="31594" customFormat="1" x14ac:dyDescent="0.4"/>
    <row r="31595" customFormat="1" x14ac:dyDescent="0.4"/>
    <row r="31596" customFormat="1" x14ac:dyDescent="0.4"/>
    <row r="31597" customFormat="1" x14ac:dyDescent="0.4"/>
    <row r="31598" customFormat="1" x14ac:dyDescent="0.4"/>
    <row r="31599" customFormat="1" x14ac:dyDescent="0.4"/>
    <row r="31600" customFormat="1" x14ac:dyDescent="0.4"/>
    <row r="31601" customFormat="1" x14ac:dyDescent="0.4"/>
    <row r="31602" customFormat="1" x14ac:dyDescent="0.4"/>
    <row r="31603" customFormat="1" x14ac:dyDescent="0.4"/>
    <row r="31604" customFormat="1" x14ac:dyDescent="0.4"/>
    <row r="31605" customFormat="1" x14ac:dyDescent="0.4"/>
    <row r="31606" customFormat="1" x14ac:dyDescent="0.4"/>
    <row r="31607" customFormat="1" x14ac:dyDescent="0.4"/>
    <row r="31608" customFormat="1" x14ac:dyDescent="0.4"/>
    <row r="31609" customFormat="1" x14ac:dyDescent="0.4"/>
    <row r="31610" customFormat="1" x14ac:dyDescent="0.4"/>
    <row r="31611" customFormat="1" x14ac:dyDescent="0.4"/>
    <row r="31612" customFormat="1" x14ac:dyDescent="0.4"/>
    <row r="31613" customFormat="1" x14ac:dyDescent="0.4"/>
    <row r="31614" customFormat="1" x14ac:dyDescent="0.4"/>
    <row r="31615" customFormat="1" x14ac:dyDescent="0.4"/>
    <row r="31616" customFormat="1" x14ac:dyDescent="0.4"/>
    <row r="31617" customFormat="1" x14ac:dyDescent="0.4"/>
    <row r="31618" customFormat="1" x14ac:dyDescent="0.4"/>
    <row r="31619" customFormat="1" x14ac:dyDescent="0.4"/>
    <row r="31620" customFormat="1" x14ac:dyDescent="0.4"/>
    <row r="31621" customFormat="1" x14ac:dyDescent="0.4"/>
    <row r="31622" customFormat="1" x14ac:dyDescent="0.4"/>
    <row r="31623" customFormat="1" x14ac:dyDescent="0.4"/>
    <row r="31624" customFormat="1" x14ac:dyDescent="0.4"/>
    <row r="31625" customFormat="1" x14ac:dyDescent="0.4"/>
    <row r="31626" customFormat="1" x14ac:dyDescent="0.4"/>
    <row r="31627" customFormat="1" x14ac:dyDescent="0.4"/>
    <row r="31628" customFormat="1" x14ac:dyDescent="0.4"/>
    <row r="31629" customFormat="1" x14ac:dyDescent="0.4"/>
    <row r="31630" customFormat="1" x14ac:dyDescent="0.4"/>
    <row r="31631" customFormat="1" x14ac:dyDescent="0.4"/>
    <row r="31632" customFormat="1" x14ac:dyDescent="0.4"/>
    <row r="31633" customFormat="1" x14ac:dyDescent="0.4"/>
    <row r="31634" customFormat="1" x14ac:dyDescent="0.4"/>
    <row r="31635" customFormat="1" x14ac:dyDescent="0.4"/>
    <row r="31636" customFormat="1" x14ac:dyDescent="0.4"/>
    <row r="31637" customFormat="1" x14ac:dyDescent="0.4"/>
    <row r="31638" customFormat="1" x14ac:dyDescent="0.4"/>
    <row r="31639" customFormat="1" x14ac:dyDescent="0.4"/>
    <row r="31640" customFormat="1" x14ac:dyDescent="0.4"/>
    <row r="31641" customFormat="1" x14ac:dyDescent="0.4"/>
    <row r="31642" customFormat="1" x14ac:dyDescent="0.4"/>
    <row r="31643" customFormat="1" x14ac:dyDescent="0.4"/>
    <row r="31644" customFormat="1" x14ac:dyDescent="0.4"/>
    <row r="31645" customFormat="1" x14ac:dyDescent="0.4"/>
    <row r="31646" customFormat="1" x14ac:dyDescent="0.4"/>
    <row r="31647" customFormat="1" x14ac:dyDescent="0.4"/>
    <row r="31648" customFormat="1" x14ac:dyDescent="0.4"/>
    <row r="31649" customFormat="1" x14ac:dyDescent="0.4"/>
    <row r="31650" customFormat="1" x14ac:dyDescent="0.4"/>
    <row r="31651" customFormat="1" x14ac:dyDescent="0.4"/>
    <row r="31652" customFormat="1" x14ac:dyDescent="0.4"/>
    <row r="31653" customFormat="1" x14ac:dyDescent="0.4"/>
    <row r="31654" customFormat="1" x14ac:dyDescent="0.4"/>
    <row r="31655" customFormat="1" x14ac:dyDescent="0.4"/>
    <row r="31656" customFormat="1" x14ac:dyDescent="0.4"/>
    <row r="31657" customFormat="1" x14ac:dyDescent="0.4"/>
    <row r="31658" customFormat="1" x14ac:dyDescent="0.4"/>
    <row r="31659" customFormat="1" x14ac:dyDescent="0.4"/>
    <row r="31660" customFormat="1" x14ac:dyDescent="0.4"/>
    <row r="31661" customFormat="1" x14ac:dyDescent="0.4"/>
    <row r="31662" customFormat="1" x14ac:dyDescent="0.4"/>
    <row r="31663" customFormat="1" x14ac:dyDescent="0.4"/>
    <row r="31664" customFormat="1" x14ac:dyDescent="0.4"/>
    <row r="31665" customFormat="1" x14ac:dyDescent="0.4"/>
    <row r="31666" customFormat="1" x14ac:dyDescent="0.4"/>
    <row r="31667" customFormat="1" x14ac:dyDescent="0.4"/>
    <row r="31668" customFormat="1" x14ac:dyDescent="0.4"/>
    <row r="31669" customFormat="1" x14ac:dyDescent="0.4"/>
    <row r="31670" customFormat="1" x14ac:dyDescent="0.4"/>
    <row r="31671" customFormat="1" x14ac:dyDescent="0.4"/>
    <row r="31672" customFormat="1" x14ac:dyDescent="0.4"/>
    <row r="31673" customFormat="1" x14ac:dyDescent="0.4"/>
    <row r="31674" customFormat="1" x14ac:dyDescent="0.4"/>
    <row r="31675" customFormat="1" x14ac:dyDescent="0.4"/>
    <row r="31676" customFormat="1" x14ac:dyDescent="0.4"/>
    <row r="31677" customFormat="1" x14ac:dyDescent="0.4"/>
    <row r="31678" customFormat="1" x14ac:dyDescent="0.4"/>
    <row r="31679" customFormat="1" x14ac:dyDescent="0.4"/>
    <row r="31680" customFormat="1" x14ac:dyDescent="0.4"/>
    <row r="31681" customFormat="1" x14ac:dyDescent="0.4"/>
    <row r="31682" customFormat="1" x14ac:dyDescent="0.4"/>
    <row r="31683" customFormat="1" x14ac:dyDescent="0.4"/>
    <row r="31684" customFormat="1" x14ac:dyDescent="0.4"/>
    <row r="31685" customFormat="1" x14ac:dyDescent="0.4"/>
    <row r="31686" customFormat="1" x14ac:dyDescent="0.4"/>
    <row r="31687" customFormat="1" x14ac:dyDescent="0.4"/>
    <row r="31688" customFormat="1" x14ac:dyDescent="0.4"/>
    <row r="31689" customFormat="1" x14ac:dyDescent="0.4"/>
    <row r="31690" customFormat="1" x14ac:dyDescent="0.4"/>
    <row r="31691" customFormat="1" x14ac:dyDescent="0.4"/>
    <row r="31692" customFormat="1" x14ac:dyDescent="0.4"/>
    <row r="31693" customFormat="1" x14ac:dyDescent="0.4"/>
    <row r="31694" customFormat="1" x14ac:dyDescent="0.4"/>
    <row r="31695" customFormat="1" x14ac:dyDescent="0.4"/>
    <row r="31696" customFormat="1" x14ac:dyDescent="0.4"/>
    <row r="31697" customFormat="1" x14ac:dyDescent="0.4"/>
    <row r="31698" customFormat="1" x14ac:dyDescent="0.4"/>
    <row r="31699" customFormat="1" x14ac:dyDescent="0.4"/>
    <row r="31700" customFormat="1" x14ac:dyDescent="0.4"/>
    <row r="31701" customFormat="1" x14ac:dyDescent="0.4"/>
    <row r="31702" customFormat="1" x14ac:dyDescent="0.4"/>
    <row r="31703" customFormat="1" x14ac:dyDescent="0.4"/>
    <row r="31704" customFormat="1" x14ac:dyDescent="0.4"/>
    <row r="31705" customFormat="1" x14ac:dyDescent="0.4"/>
    <row r="31706" customFormat="1" x14ac:dyDescent="0.4"/>
    <row r="31707" customFormat="1" x14ac:dyDescent="0.4"/>
    <row r="31708" customFormat="1" x14ac:dyDescent="0.4"/>
    <row r="31709" customFormat="1" x14ac:dyDescent="0.4"/>
    <row r="31710" customFormat="1" x14ac:dyDescent="0.4"/>
    <row r="31711" customFormat="1" x14ac:dyDescent="0.4"/>
    <row r="31712" customFormat="1" x14ac:dyDescent="0.4"/>
    <row r="31713" customFormat="1" x14ac:dyDescent="0.4"/>
    <row r="31714" customFormat="1" x14ac:dyDescent="0.4"/>
    <row r="31715" customFormat="1" x14ac:dyDescent="0.4"/>
    <row r="31716" customFormat="1" x14ac:dyDescent="0.4"/>
    <row r="31717" customFormat="1" x14ac:dyDescent="0.4"/>
    <row r="31718" customFormat="1" x14ac:dyDescent="0.4"/>
    <row r="31719" customFormat="1" x14ac:dyDescent="0.4"/>
    <row r="31720" customFormat="1" x14ac:dyDescent="0.4"/>
    <row r="31721" customFormat="1" x14ac:dyDescent="0.4"/>
    <row r="31722" customFormat="1" x14ac:dyDescent="0.4"/>
    <row r="31723" customFormat="1" x14ac:dyDescent="0.4"/>
    <row r="31724" customFormat="1" x14ac:dyDescent="0.4"/>
    <row r="31725" customFormat="1" x14ac:dyDescent="0.4"/>
    <row r="31726" customFormat="1" x14ac:dyDescent="0.4"/>
    <row r="31727" customFormat="1" x14ac:dyDescent="0.4"/>
    <row r="31728" customFormat="1" x14ac:dyDescent="0.4"/>
    <row r="31729" customFormat="1" x14ac:dyDescent="0.4"/>
    <row r="31730" customFormat="1" x14ac:dyDescent="0.4"/>
    <row r="31731" customFormat="1" x14ac:dyDescent="0.4"/>
    <row r="31732" customFormat="1" x14ac:dyDescent="0.4"/>
    <row r="31733" customFormat="1" x14ac:dyDescent="0.4"/>
    <row r="31734" customFormat="1" x14ac:dyDescent="0.4"/>
    <row r="31735" customFormat="1" x14ac:dyDescent="0.4"/>
    <row r="31736" customFormat="1" x14ac:dyDescent="0.4"/>
    <row r="31737" customFormat="1" x14ac:dyDescent="0.4"/>
    <row r="31738" customFormat="1" x14ac:dyDescent="0.4"/>
    <row r="31739" customFormat="1" x14ac:dyDescent="0.4"/>
    <row r="31740" customFormat="1" x14ac:dyDescent="0.4"/>
    <row r="31741" customFormat="1" x14ac:dyDescent="0.4"/>
    <row r="31742" customFormat="1" x14ac:dyDescent="0.4"/>
    <row r="31743" customFormat="1" x14ac:dyDescent="0.4"/>
    <row r="31744" customFormat="1" x14ac:dyDescent="0.4"/>
    <row r="31745" customFormat="1" x14ac:dyDescent="0.4"/>
    <row r="31746" customFormat="1" x14ac:dyDescent="0.4"/>
    <row r="31747" customFormat="1" x14ac:dyDescent="0.4"/>
    <row r="31748" customFormat="1" x14ac:dyDescent="0.4"/>
    <row r="31749" customFormat="1" x14ac:dyDescent="0.4"/>
    <row r="31750" customFormat="1" x14ac:dyDescent="0.4"/>
    <row r="31751" customFormat="1" x14ac:dyDescent="0.4"/>
    <row r="31752" customFormat="1" x14ac:dyDescent="0.4"/>
    <row r="31753" customFormat="1" x14ac:dyDescent="0.4"/>
    <row r="31754" customFormat="1" x14ac:dyDescent="0.4"/>
    <row r="31755" customFormat="1" x14ac:dyDescent="0.4"/>
    <row r="31756" customFormat="1" x14ac:dyDescent="0.4"/>
    <row r="31757" customFormat="1" x14ac:dyDescent="0.4"/>
    <row r="31758" customFormat="1" x14ac:dyDescent="0.4"/>
    <row r="31759" customFormat="1" x14ac:dyDescent="0.4"/>
    <row r="31760" customFormat="1" x14ac:dyDescent="0.4"/>
    <row r="31761" customFormat="1" x14ac:dyDescent="0.4"/>
    <row r="31762" customFormat="1" x14ac:dyDescent="0.4"/>
    <row r="31763" customFormat="1" x14ac:dyDescent="0.4"/>
    <row r="31764" customFormat="1" x14ac:dyDescent="0.4"/>
    <row r="31765" customFormat="1" x14ac:dyDescent="0.4"/>
    <row r="31766" customFormat="1" x14ac:dyDescent="0.4"/>
    <row r="31767" customFormat="1" x14ac:dyDescent="0.4"/>
    <row r="31768" customFormat="1" x14ac:dyDescent="0.4"/>
    <row r="31769" customFormat="1" x14ac:dyDescent="0.4"/>
    <row r="31770" customFormat="1" x14ac:dyDescent="0.4"/>
    <row r="31771" customFormat="1" x14ac:dyDescent="0.4"/>
    <row r="31772" customFormat="1" x14ac:dyDescent="0.4"/>
    <row r="31773" customFormat="1" x14ac:dyDescent="0.4"/>
    <row r="31774" customFormat="1" x14ac:dyDescent="0.4"/>
    <row r="31775" customFormat="1" x14ac:dyDescent="0.4"/>
    <row r="31776" customFormat="1" x14ac:dyDescent="0.4"/>
    <row r="31777" customFormat="1" x14ac:dyDescent="0.4"/>
    <row r="31778" customFormat="1" x14ac:dyDescent="0.4"/>
    <row r="31779" customFormat="1" x14ac:dyDescent="0.4"/>
    <row r="31780" customFormat="1" x14ac:dyDescent="0.4"/>
    <row r="31781" customFormat="1" x14ac:dyDescent="0.4"/>
    <row r="31782" customFormat="1" x14ac:dyDescent="0.4"/>
    <row r="31783" customFormat="1" x14ac:dyDescent="0.4"/>
    <row r="31784" customFormat="1" x14ac:dyDescent="0.4"/>
    <row r="31785" customFormat="1" x14ac:dyDescent="0.4"/>
    <row r="31786" customFormat="1" x14ac:dyDescent="0.4"/>
    <row r="31787" customFormat="1" x14ac:dyDescent="0.4"/>
    <row r="31788" customFormat="1" x14ac:dyDescent="0.4"/>
    <row r="31789" customFormat="1" x14ac:dyDescent="0.4"/>
    <row r="31790" customFormat="1" x14ac:dyDescent="0.4"/>
    <row r="31791" customFormat="1" x14ac:dyDescent="0.4"/>
    <row r="31792" customFormat="1" x14ac:dyDescent="0.4"/>
    <row r="31793" customFormat="1" x14ac:dyDescent="0.4"/>
    <row r="31794" customFormat="1" x14ac:dyDescent="0.4"/>
    <row r="31795" customFormat="1" x14ac:dyDescent="0.4"/>
    <row r="31796" customFormat="1" x14ac:dyDescent="0.4"/>
    <row r="31797" customFormat="1" x14ac:dyDescent="0.4"/>
    <row r="31798" customFormat="1" x14ac:dyDescent="0.4"/>
    <row r="31799" customFormat="1" x14ac:dyDescent="0.4"/>
    <row r="31800" customFormat="1" x14ac:dyDescent="0.4"/>
    <row r="31801" customFormat="1" x14ac:dyDescent="0.4"/>
    <row r="31802" customFormat="1" x14ac:dyDescent="0.4"/>
    <row r="31803" customFormat="1" x14ac:dyDescent="0.4"/>
    <row r="31804" customFormat="1" x14ac:dyDescent="0.4"/>
    <row r="31805" customFormat="1" x14ac:dyDescent="0.4"/>
    <row r="31806" customFormat="1" x14ac:dyDescent="0.4"/>
    <row r="31807" customFormat="1" x14ac:dyDescent="0.4"/>
    <row r="31808" customFormat="1" x14ac:dyDescent="0.4"/>
    <row r="31809" customFormat="1" x14ac:dyDescent="0.4"/>
    <row r="31810" customFormat="1" x14ac:dyDescent="0.4"/>
    <row r="31811" customFormat="1" x14ac:dyDescent="0.4"/>
    <row r="31812" customFormat="1" x14ac:dyDescent="0.4"/>
    <row r="31813" customFormat="1" x14ac:dyDescent="0.4"/>
    <row r="31814" customFormat="1" x14ac:dyDescent="0.4"/>
    <row r="31815" customFormat="1" x14ac:dyDescent="0.4"/>
    <row r="31816" customFormat="1" x14ac:dyDescent="0.4"/>
    <row r="31817" customFormat="1" x14ac:dyDescent="0.4"/>
    <row r="31818" customFormat="1" x14ac:dyDescent="0.4"/>
    <row r="31819" customFormat="1" x14ac:dyDescent="0.4"/>
    <row r="31820" customFormat="1" x14ac:dyDescent="0.4"/>
    <row r="31821" customFormat="1" x14ac:dyDescent="0.4"/>
    <row r="31822" customFormat="1" x14ac:dyDescent="0.4"/>
    <row r="31823" customFormat="1" x14ac:dyDescent="0.4"/>
    <row r="31824" customFormat="1" x14ac:dyDescent="0.4"/>
    <row r="31825" customFormat="1" x14ac:dyDescent="0.4"/>
    <row r="31826" customFormat="1" x14ac:dyDescent="0.4"/>
    <row r="31827" customFormat="1" x14ac:dyDescent="0.4"/>
    <row r="31828" customFormat="1" x14ac:dyDescent="0.4"/>
    <row r="31829" customFormat="1" x14ac:dyDescent="0.4"/>
    <row r="31830" customFormat="1" x14ac:dyDescent="0.4"/>
    <row r="31831" customFormat="1" x14ac:dyDescent="0.4"/>
    <row r="31832" customFormat="1" x14ac:dyDescent="0.4"/>
    <row r="31833" customFormat="1" x14ac:dyDescent="0.4"/>
    <row r="31834" customFormat="1" x14ac:dyDescent="0.4"/>
    <row r="31835" customFormat="1" x14ac:dyDescent="0.4"/>
    <row r="31836" customFormat="1" x14ac:dyDescent="0.4"/>
    <row r="31837" customFormat="1" x14ac:dyDescent="0.4"/>
    <row r="31838" customFormat="1" x14ac:dyDescent="0.4"/>
    <row r="31839" customFormat="1" x14ac:dyDescent="0.4"/>
    <row r="31840" customFormat="1" x14ac:dyDescent="0.4"/>
    <row r="31841" customFormat="1" x14ac:dyDescent="0.4"/>
    <row r="31842" customFormat="1" x14ac:dyDescent="0.4"/>
    <row r="31843" customFormat="1" x14ac:dyDescent="0.4"/>
    <row r="31844" customFormat="1" x14ac:dyDescent="0.4"/>
    <row r="31845" customFormat="1" x14ac:dyDescent="0.4"/>
    <row r="31846" customFormat="1" x14ac:dyDescent="0.4"/>
    <row r="31847" customFormat="1" x14ac:dyDescent="0.4"/>
    <row r="31848" customFormat="1" x14ac:dyDescent="0.4"/>
    <row r="31849" customFormat="1" x14ac:dyDescent="0.4"/>
    <row r="31850" customFormat="1" x14ac:dyDescent="0.4"/>
    <row r="31851" customFormat="1" x14ac:dyDescent="0.4"/>
    <row r="31852" customFormat="1" x14ac:dyDescent="0.4"/>
    <row r="31853" customFormat="1" x14ac:dyDescent="0.4"/>
    <row r="31854" customFormat="1" x14ac:dyDescent="0.4"/>
    <row r="31855" customFormat="1" x14ac:dyDescent="0.4"/>
    <row r="31856" customFormat="1" x14ac:dyDescent="0.4"/>
    <row r="31857" customFormat="1" x14ac:dyDescent="0.4"/>
    <row r="31858" customFormat="1" x14ac:dyDescent="0.4"/>
    <row r="31859" customFormat="1" x14ac:dyDescent="0.4"/>
    <row r="31860" customFormat="1" x14ac:dyDescent="0.4"/>
    <row r="31861" customFormat="1" x14ac:dyDescent="0.4"/>
    <row r="31862" customFormat="1" x14ac:dyDescent="0.4"/>
    <row r="31863" customFormat="1" x14ac:dyDescent="0.4"/>
    <row r="31864" customFormat="1" x14ac:dyDescent="0.4"/>
    <row r="31865" customFormat="1" x14ac:dyDescent="0.4"/>
    <row r="31866" customFormat="1" x14ac:dyDescent="0.4"/>
    <row r="31867" customFormat="1" x14ac:dyDescent="0.4"/>
    <row r="31868" customFormat="1" x14ac:dyDescent="0.4"/>
    <row r="31869" customFormat="1" x14ac:dyDescent="0.4"/>
    <row r="31870" customFormat="1" x14ac:dyDescent="0.4"/>
    <row r="31871" customFormat="1" x14ac:dyDescent="0.4"/>
    <row r="31872" customFormat="1" x14ac:dyDescent="0.4"/>
    <row r="31873" customFormat="1" x14ac:dyDescent="0.4"/>
    <row r="31874" customFormat="1" x14ac:dyDescent="0.4"/>
    <row r="31875" customFormat="1" x14ac:dyDescent="0.4"/>
    <row r="31876" customFormat="1" x14ac:dyDescent="0.4"/>
    <row r="31877" customFormat="1" x14ac:dyDescent="0.4"/>
    <row r="31878" customFormat="1" x14ac:dyDescent="0.4"/>
    <row r="31879" customFormat="1" x14ac:dyDescent="0.4"/>
    <row r="31880" customFormat="1" x14ac:dyDescent="0.4"/>
    <row r="31881" customFormat="1" x14ac:dyDescent="0.4"/>
    <row r="31882" customFormat="1" x14ac:dyDescent="0.4"/>
    <row r="31883" customFormat="1" x14ac:dyDescent="0.4"/>
    <row r="31884" customFormat="1" x14ac:dyDescent="0.4"/>
    <row r="31885" customFormat="1" x14ac:dyDescent="0.4"/>
    <row r="31886" customFormat="1" x14ac:dyDescent="0.4"/>
    <row r="31887" customFormat="1" x14ac:dyDescent="0.4"/>
    <row r="31888" customFormat="1" x14ac:dyDescent="0.4"/>
    <row r="31889" customFormat="1" x14ac:dyDescent="0.4"/>
    <row r="31890" customFormat="1" x14ac:dyDescent="0.4"/>
    <row r="31891" customFormat="1" x14ac:dyDescent="0.4"/>
    <row r="31892" customFormat="1" x14ac:dyDescent="0.4"/>
    <row r="31893" customFormat="1" x14ac:dyDescent="0.4"/>
    <row r="31894" customFormat="1" x14ac:dyDescent="0.4"/>
    <row r="31895" customFormat="1" x14ac:dyDescent="0.4"/>
    <row r="31896" customFormat="1" x14ac:dyDescent="0.4"/>
    <row r="31897" customFormat="1" x14ac:dyDescent="0.4"/>
    <row r="31898" customFormat="1" x14ac:dyDescent="0.4"/>
    <row r="31899" customFormat="1" x14ac:dyDescent="0.4"/>
    <row r="31900" customFormat="1" x14ac:dyDescent="0.4"/>
    <row r="31901" customFormat="1" x14ac:dyDescent="0.4"/>
    <row r="31902" customFormat="1" x14ac:dyDescent="0.4"/>
    <row r="31903" customFormat="1" x14ac:dyDescent="0.4"/>
    <row r="31904" customFormat="1" x14ac:dyDescent="0.4"/>
    <row r="31905" customFormat="1" x14ac:dyDescent="0.4"/>
    <row r="31906" customFormat="1" x14ac:dyDescent="0.4"/>
    <row r="31907" customFormat="1" x14ac:dyDescent="0.4"/>
    <row r="31908" customFormat="1" x14ac:dyDescent="0.4"/>
    <row r="31909" customFormat="1" x14ac:dyDescent="0.4"/>
    <row r="31910" customFormat="1" x14ac:dyDescent="0.4"/>
    <row r="31911" customFormat="1" x14ac:dyDescent="0.4"/>
    <row r="31912" customFormat="1" x14ac:dyDescent="0.4"/>
    <row r="31913" customFormat="1" x14ac:dyDescent="0.4"/>
    <row r="31914" customFormat="1" x14ac:dyDescent="0.4"/>
    <row r="31915" customFormat="1" x14ac:dyDescent="0.4"/>
    <row r="31916" customFormat="1" x14ac:dyDescent="0.4"/>
    <row r="31917" customFormat="1" x14ac:dyDescent="0.4"/>
    <row r="31918" customFormat="1" x14ac:dyDescent="0.4"/>
    <row r="31919" customFormat="1" x14ac:dyDescent="0.4"/>
    <row r="31920" customFormat="1" x14ac:dyDescent="0.4"/>
    <row r="31921" customFormat="1" x14ac:dyDescent="0.4"/>
    <row r="31922" customFormat="1" x14ac:dyDescent="0.4"/>
    <row r="31923" customFormat="1" x14ac:dyDescent="0.4"/>
    <row r="31924" customFormat="1" x14ac:dyDescent="0.4"/>
    <row r="31925" customFormat="1" x14ac:dyDescent="0.4"/>
    <row r="31926" customFormat="1" x14ac:dyDescent="0.4"/>
    <row r="31927" customFormat="1" x14ac:dyDescent="0.4"/>
    <row r="31928" customFormat="1" x14ac:dyDescent="0.4"/>
    <row r="31929" customFormat="1" x14ac:dyDescent="0.4"/>
    <row r="31930" customFormat="1" x14ac:dyDescent="0.4"/>
    <row r="31931" customFormat="1" x14ac:dyDescent="0.4"/>
    <row r="31932" customFormat="1" x14ac:dyDescent="0.4"/>
    <row r="31933" customFormat="1" x14ac:dyDescent="0.4"/>
    <row r="31934" customFormat="1" x14ac:dyDescent="0.4"/>
    <row r="31935" customFormat="1" x14ac:dyDescent="0.4"/>
    <row r="31936" customFormat="1" x14ac:dyDescent="0.4"/>
    <row r="31937" customFormat="1" x14ac:dyDescent="0.4"/>
    <row r="31938" customFormat="1" x14ac:dyDescent="0.4"/>
    <row r="31939" customFormat="1" x14ac:dyDescent="0.4"/>
    <row r="31940" customFormat="1" x14ac:dyDescent="0.4"/>
    <row r="31941" customFormat="1" x14ac:dyDescent="0.4"/>
    <row r="31942" customFormat="1" x14ac:dyDescent="0.4"/>
    <row r="31943" customFormat="1" x14ac:dyDescent="0.4"/>
    <row r="31944" customFormat="1" x14ac:dyDescent="0.4"/>
    <row r="31945" customFormat="1" x14ac:dyDescent="0.4"/>
    <row r="31946" customFormat="1" x14ac:dyDescent="0.4"/>
    <row r="31947" customFormat="1" x14ac:dyDescent="0.4"/>
    <row r="31948" customFormat="1" x14ac:dyDescent="0.4"/>
    <row r="31949" customFormat="1" x14ac:dyDescent="0.4"/>
    <row r="31950" customFormat="1" x14ac:dyDescent="0.4"/>
    <row r="31951" customFormat="1" x14ac:dyDescent="0.4"/>
    <row r="31952" customFormat="1" x14ac:dyDescent="0.4"/>
    <row r="31953" customFormat="1" x14ac:dyDescent="0.4"/>
    <row r="31954" customFormat="1" x14ac:dyDescent="0.4"/>
    <row r="31955" customFormat="1" x14ac:dyDescent="0.4"/>
    <row r="31956" customFormat="1" x14ac:dyDescent="0.4"/>
    <row r="31957" customFormat="1" x14ac:dyDescent="0.4"/>
    <row r="31958" customFormat="1" x14ac:dyDescent="0.4"/>
    <row r="31959" customFormat="1" x14ac:dyDescent="0.4"/>
    <row r="31960" customFormat="1" x14ac:dyDescent="0.4"/>
    <row r="31961" customFormat="1" x14ac:dyDescent="0.4"/>
    <row r="31962" customFormat="1" x14ac:dyDescent="0.4"/>
    <row r="31963" customFormat="1" x14ac:dyDescent="0.4"/>
    <row r="31964" customFormat="1" x14ac:dyDescent="0.4"/>
    <row r="31965" customFormat="1" x14ac:dyDescent="0.4"/>
    <row r="31966" customFormat="1" x14ac:dyDescent="0.4"/>
    <row r="31967" customFormat="1" x14ac:dyDescent="0.4"/>
    <row r="31968" customFormat="1" x14ac:dyDescent="0.4"/>
    <row r="31969" customFormat="1" x14ac:dyDescent="0.4"/>
    <row r="31970" customFormat="1" x14ac:dyDescent="0.4"/>
    <row r="31971" customFormat="1" x14ac:dyDescent="0.4"/>
    <row r="31972" customFormat="1" x14ac:dyDescent="0.4"/>
    <row r="31973" customFormat="1" x14ac:dyDescent="0.4"/>
    <row r="31974" customFormat="1" x14ac:dyDescent="0.4"/>
    <row r="31975" customFormat="1" x14ac:dyDescent="0.4"/>
    <row r="31976" customFormat="1" x14ac:dyDescent="0.4"/>
    <row r="31977" customFormat="1" x14ac:dyDescent="0.4"/>
    <row r="31978" customFormat="1" x14ac:dyDescent="0.4"/>
    <row r="31979" customFormat="1" x14ac:dyDescent="0.4"/>
    <row r="31980" customFormat="1" x14ac:dyDescent="0.4"/>
    <row r="31981" customFormat="1" x14ac:dyDescent="0.4"/>
    <row r="31982" customFormat="1" x14ac:dyDescent="0.4"/>
    <row r="31983" customFormat="1" x14ac:dyDescent="0.4"/>
    <row r="31984" customFormat="1" x14ac:dyDescent="0.4"/>
    <row r="31985" customFormat="1" x14ac:dyDescent="0.4"/>
    <row r="31986" customFormat="1" x14ac:dyDescent="0.4"/>
    <row r="31987" customFormat="1" x14ac:dyDescent="0.4"/>
    <row r="31988" customFormat="1" x14ac:dyDescent="0.4"/>
    <row r="31989" customFormat="1" x14ac:dyDescent="0.4"/>
    <row r="31990" customFormat="1" x14ac:dyDescent="0.4"/>
    <row r="31991" customFormat="1" x14ac:dyDescent="0.4"/>
    <row r="31992" customFormat="1" x14ac:dyDescent="0.4"/>
    <row r="31993" customFormat="1" x14ac:dyDescent="0.4"/>
    <row r="31994" customFormat="1" x14ac:dyDescent="0.4"/>
    <row r="31995" customFormat="1" x14ac:dyDescent="0.4"/>
    <row r="31996" customFormat="1" x14ac:dyDescent="0.4"/>
    <row r="31997" customFormat="1" x14ac:dyDescent="0.4"/>
    <row r="31998" customFormat="1" x14ac:dyDescent="0.4"/>
    <row r="31999" customFormat="1" x14ac:dyDescent="0.4"/>
    <row r="32000" customFormat="1" x14ac:dyDescent="0.4"/>
    <row r="32001" customFormat="1" x14ac:dyDescent="0.4"/>
    <row r="32002" customFormat="1" x14ac:dyDescent="0.4"/>
    <row r="32003" customFormat="1" x14ac:dyDescent="0.4"/>
    <row r="32004" customFormat="1" x14ac:dyDescent="0.4"/>
    <row r="32005" customFormat="1" x14ac:dyDescent="0.4"/>
    <row r="32006" customFormat="1" x14ac:dyDescent="0.4"/>
    <row r="32007" customFormat="1" x14ac:dyDescent="0.4"/>
    <row r="32008" customFormat="1" x14ac:dyDescent="0.4"/>
    <row r="32009" customFormat="1" x14ac:dyDescent="0.4"/>
    <row r="32010" customFormat="1" x14ac:dyDescent="0.4"/>
    <row r="32011" customFormat="1" x14ac:dyDescent="0.4"/>
    <row r="32012" customFormat="1" x14ac:dyDescent="0.4"/>
    <row r="32013" customFormat="1" x14ac:dyDescent="0.4"/>
    <row r="32014" customFormat="1" x14ac:dyDescent="0.4"/>
    <row r="32015" customFormat="1" x14ac:dyDescent="0.4"/>
    <row r="32016" customFormat="1" x14ac:dyDescent="0.4"/>
    <row r="32017" customFormat="1" x14ac:dyDescent="0.4"/>
    <row r="32018" customFormat="1" x14ac:dyDescent="0.4"/>
    <row r="32019" customFormat="1" x14ac:dyDescent="0.4"/>
    <row r="32020" customFormat="1" x14ac:dyDescent="0.4"/>
    <row r="32021" customFormat="1" x14ac:dyDescent="0.4"/>
    <row r="32022" customFormat="1" x14ac:dyDescent="0.4"/>
    <row r="32023" customFormat="1" x14ac:dyDescent="0.4"/>
    <row r="32024" customFormat="1" x14ac:dyDescent="0.4"/>
    <row r="32025" customFormat="1" x14ac:dyDescent="0.4"/>
    <row r="32026" customFormat="1" x14ac:dyDescent="0.4"/>
    <row r="32027" customFormat="1" x14ac:dyDescent="0.4"/>
    <row r="32028" customFormat="1" x14ac:dyDescent="0.4"/>
    <row r="32029" customFormat="1" x14ac:dyDescent="0.4"/>
    <row r="32030" customFormat="1" x14ac:dyDescent="0.4"/>
    <row r="32031" customFormat="1" x14ac:dyDescent="0.4"/>
    <row r="32032" customFormat="1" x14ac:dyDescent="0.4"/>
    <row r="32033" customFormat="1" x14ac:dyDescent="0.4"/>
    <row r="32034" customFormat="1" x14ac:dyDescent="0.4"/>
    <row r="32035" customFormat="1" x14ac:dyDescent="0.4"/>
    <row r="32036" customFormat="1" x14ac:dyDescent="0.4"/>
    <row r="32037" customFormat="1" x14ac:dyDescent="0.4"/>
    <row r="32038" customFormat="1" x14ac:dyDescent="0.4"/>
    <row r="32039" customFormat="1" x14ac:dyDescent="0.4"/>
    <row r="32040" customFormat="1" x14ac:dyDescent="0.4"/>
    <row r="32041" customFormat="1" x14ac:dyDescent="0.4"/>
    <row r="32042" customFormat="1" x14ac:dyDescent="0.4"/>
    <row r="32043" customFormat="1" x14ac:dyDescent="0.4"/>
    <row r="32044" customFormat="1" x14ac:dyDescent="0.4"/>
    <row r="32045" customFormat="1" x14ac:dyDescent="0.4"/>
    <row r="32046" customFormat="1" x14ac:dyDescent="0.4"/>
    <row r="32047" customFormat="1" x14ac:dyDescent="0.4"/>
    <row r="32048" customFormat="1" x14ac:dyDescent="0.4"/>
    <row r="32049" customFormat="1" x14ac:dyDescent="0.4"/>
    <row r="32050" customFormat="1" x14ac:dyDescent="0.4"/>
    <row r="32051" customFormat="1" x14ac:dyDescent="0.4"/>
    <row r="32052" customFormat="1" x14ac:dyDescent="0.4"/>
    <row r="32053" customFormat="1" x14ac:dyDescent="0.4"/>
    <row r="32054" customFormat="1" x14ac:dyDescent="0.4"/>
    <row r="32055" customFormat="1" x14ac:dyDescent="0.4"/>
    <row r="32056" customFormat="1" x14ac:dyDescent="0.4"/>
    <row r="32057" customFormat="1" x14ac:dyDescent="0.4"/>
    <row r="32058" customFormat="1" x14ac:dyDescent="0.4"/>
    <row r="32059" customFormat="1" x14ac:dyDescent="0.4"/>
    <row r="32060" customFormat="1" x14ac:dyDescent="0.4"/>
    <row r="32061" customFormat="1" x14ac:dyDescent="0.4"/>
    <row r="32062" customFormat="1" x14ac:dyDescent="0.4"/>
    <row r="32063" customFormat="1" x14ac:dyDescent="0.4"/>
    <row r="32064" customFormat="1" x14ac:dyDescent="0.4"/>
    <row r="32065" customFormat="1" x14ac:dyDescent="0.4"/>
    <row r="32066" customFormat="1" x14ac:dyDescent="0.4"/>
    <row r="32067" customFormat="1" x14ac:dyDescent="0.4"/>
    <row r="32068" customFormat="1" x14ac:dyDescent="0.4"/>
    <row r="32069" customFormat="1" x14ac:dyDescent="0.4"/>
    <row r="32070" customFormat="1" x14ac:dyDescent="0.4"/>
    <row r="32071" customFormat="1" x14ac:dyDescent="0.4"/>
    <row r="32072" customFormat="1" x14ac:dyDescent="0.4"/>
    <row r="32073" customFormat="1" x14ac:dyDescent="0.4"/>
    <row r="32074" customFormat="1" x14ac:dyDescent="0.4"/>
    <row r="32075" customFormat="1" x14ac:dyDescent="0.4"/>
    <row r="32076" customFormat="1" x14ac:dyDescent="0.4"/>
    <row r="32077" customFormat="1" x14ac:dyDescent="0.4"/>
    <row r="32078" customFormat="1" x14ac:dyDescent="0.4"/>
    <row r="32079" customFormat="1" x14ac:dyDescent="0.4"/>
    <row r="32080" customFormat="1" x14ac:dyDescent="0.4"/>
    <row r="32081" customFormat="1" x14ac:dyDescent="0.4"/>
    <row r="32082" customFormat="1" x14ac:dyDescent="0.4"/>
    <row r="32083" customFormat="1" x14ac:dyDescent="0.4"/>
    <row r="32084" customFormat="1" x14ac:dyDescent="0.4"/>
    <row r="32085" customFormat="1" x14ac:dyDescent="0.4"/>
    <row r="32086" customFormat="1" x14ac:dyDescent="0.4"/>
    <row r="32087" customFormat="1" x14ac:dyDescent="0.4"/>
    <row r="32088" customFormat="1" x14ac:dyDescent="0.4"/>
    <row r="32089" customFormat="1" x14ac:dyDescent="0.4"/>
    <row r="32090" customFormat="1" x14ac:dyDescent="0.4"/>
    <row r="32091" customFormat="1" x14ac:dyDescent="0.4"/>
    <row r="32092" customFormat="1" x14ac:dyDescent="0.4"/>
    <row r="32093" customFormat="1" x14ac:dyDescent="0.4"/>
    <row r="32094" customFormat="1" x14ac:dyDescent="0.4"/>
    <row r="32095" customFormat="1" x14ac:dyDescent="0.4"/>
    <row r="32096" customFormat="1" x14ac:dyDescent="0.4"/>
    <row r="32097" customFormat="1" x14ac:dyDescent="0.4"/>
    <row r="32098" customFormat="1" x14ac:dyDescent="0.4"/>
    <row r="32099" customFormat="1" x14ac:dyDescent="0.4"/>
    <row r="32100" customFormat="1" x14ac:dyDescent="0.4"/>
    <row r="32101" customFormat="1" x14ac:dyDescent="0.4"/>
    <row r="32102" customFormat="1" x14ac:dyDescent="0.4"/>
    <row r="32103" customFormat="1" x14ac:dyDescent="0.4"/>
    <row r="32104" customFormat="1" x14ac:dyDescent="0.4"/>
    <row r="32105" customFormat="1" x14ac:dyDescent="0.4"/>
    <row r="32106" customFormat="1" x14ac:dyDescent="0.4"/>
    <row r="32107" customFormat="1" x14ac:dyDescent="0.4"/>
    <row r="32108" customFormat="1" x14ac:dyDescent="0.4"/>
    <row r="32109" customFormat="1" x14ac:dyDescent="0.4"/>
    <row r="32110" customFormat="1" x14ac:dyDescent="0.4"/>
    <row r="32111" customFormat="1" x14ac:dyDescent="0.4"/>
    <row r="32112" customFormat="1" x14ac:dyDescent="0.4"/>
    <row r="32113" customFormat="1" x14ac:dyDescent="0.4"/>
    <row r="32114" customFormat="1" x14ac:dyDescent="0.4"/>
    <row r="32115" customFormat="1" x14ac:dyDescent="0.4"/>
    <row r="32116" customFormat="1" x14ac:dyDescent="0.4"/>
    <row r="32117" customFormat="1" x14ac:dyDescent="0.4"/>
    <row r="32118" customFormat="1" x14ac:dyDescent="0.4"/>
    <row r="32119" customFormat="1" x14ac:dyDescent="0.4"/>
    <row r="32120" customFormat="1" x14ac:dyDescent="0.4"/>
    <row r="32121" customFormat="1" x14ac:dyDescent="0.4"/>
    <row r="32122" customFormat="1" x14ac:dyDescent="0.4"/>
    <row r="32123" customFormat="1" x14ac:dyDescent="0.4"/>
    <row r="32124" customFormat="1" x14ac:dyDescent="0.4"/>
    <row r="32125" customFormat="1" x14ac:dyDescent="0.4"/>
    <row r="32126" customFormat="1" x14ac:dyDescent="0.4"/>
    <row r="32127" customFormat="1" x14ac:dyDescent="0.4"/>
    <row r="32128" customFormat="1" x14ac:dyDescent="0.4"/>
    <row r="32129" customFormat="1" x14ac:dyDescent="0.4"/>
    <row r="32130" customFormat="1" x14ac:dyDescent="0.4"/>
    <row r="32131" customFormat="1" x14ac:dyDescent="0.4"/>
    <row r="32132" customFormat="1" x14ac:dyDescent="0.4"/>
    <row r="32133" customFormat="1" x14ac:dyDescent="0.4"/>
    <row r="32134" customFormat="1" x14ac:dyDescent="0.4"/>
    <row r="32135" customFormat="1" x14ac:dyDescent="0.4"/>
    <row r="32136" customFormat="1" x14ac:dyDescent="0.4"/>
    <row r="32137" customFormat="1" x14ac:dyDescent="0.4"/>
    <row r="32138" customFormat="1" x14ac:dyDescent="0.4"/>
    <row r="32139" customFormat="1" x14ac:dyDescent="0.4"/>
    <row r="32140" customFormat="1" x14ac:dyDescent="0.4"/>
    <row r="32141" customFormat="1" x14ac:dyDescent="0.4"/>
    <row r="32142" customFormat="1" x14ac:dyDescent="0.4"/>
    <row r="32143" customFormat="1" x14ac:dyDescent="0.4"/>
    <row r="32144" customFormat="1" x14ac:dyDescent="0.4"/>
    <row r="32145" customFormat="1" x14ac:dyDescent="0.4"/>
    <row r="32146" customFormat="1" x14ac:dyDescent="0.4"/>
    <row r="32147" customFormat="1" x14ac:dyDescent="0.4"/>
    <row r="32148" customFormat="1" x14ac:dyDescent="0.4"/>
    <row r="32149" customFormat="1" x14ac:dyDescent="0.4"/>
    <row r="32150" customFormat="1" x14ac:dyDescent="0.4"/>
    <row r="32151" customFormat="1" x14ac:dyDescent="0.4"/>
    <row r="32152" customFormat="1" x14ac:dyDescent="0.4"/>
    <row r="32153" customFormat="1" x14ac:dyDescent="0.4"/>
    <row r="32154" customFormat="1" x14ac:dyDescent="0.4"/>
    <row r="32155" customFormat="1" x14ac:dyDescent="0.4"/>
    <row r="32156" customFormat="1" x14ac:dyDescent="0.4"/>
    <row r="32157" customFormat="1" x14ac:dyDescent="0.4"/>
    <row r="32158" customFormat="1" x14ac:dyDescent="0.4"/>
    <row r="32159" customFormat="1" x14ac:dyDescent="0.4"/>
    <row r="32160" customFormat="1" x14ac:dyDescent="0.4"/>
    <row r="32161" customFormat="1" x14ac:dyDescent="0.4"/>
    <row r="32162" customFormat="1" x14ac:dyDescent="0.4"/>
    <row r="32163" customFormat="1" x14ac:dyDescent="0.4"/>
    <row r="32164" customFormat="1" x14ac:dyDescent="0.4"/>
    <row r="32165" customFormat="1" x14ac:dyDescent="0.4"/>
    <row r="32166" customFormat="1" x14ac:dyDescent="0.4"/>
    <row r="32167" customFormat="1" x14ac:dyDescent="0.4"/>
    <row r="32168" customFormat="1" x14ac:dyDescent="0.4"/>
    <row r="32169" customFormat="1" x14ac:dyDescent="0.4"/>
    <row r="32170" customFormat="1" x14ac:dyDescent="0.4"/>
    <row r="32171" customFormat="1" x14ac:dyDescent="0.4"/>
    <row r="32172" customFormat="1" x14ac:dyDescent="0.4"/>
    <row r="32173" customFormat="1" x14ac:dyDescent="0.4"/>
    <row r="32174" customFormat="1" x14ac:dyDescent="0.4"/>
    <row r="32175" customFormat="1" x14ac:dyDescent="0.4"/>
    <row r="32176" customFormat="1" x14ac:dyDescent="0.4"/>
    <row r="32177" customFormat="1" x14ac:dyDescent="0.4"/>
    <row r="32178" customFormat="1" x14ac:dyDescent="0.4"/>
    <row r="32179" customFormat="1" x14ac:dyDescent="0.4"/>
    <row r="32180" customFormat="1" x14ac:dyDescent="0.4"/>
    <row r="32181" customFormat="1" x14ac:dyDescent="0.4"/>
    <row r="32182" customFormat="1" x14ac:dyDescent="0.4"/>
    <row r="32183" customFormat="1" x14ac:dyDescent="0.4"/>
    <row r="32184" customFormat="1" x14ac:dyDescent="0.4"/>
    <row r="32185" customFormat="1" x14ac:dyDescent="0.4"/>
    <row r="32186" customFormat="1" x14ac:dyDescent="0.4"/>
    <row r="32187" customFormat="1" x14ac:dyDescent="0.4"/>
    <row r="32188" customFormat="1" x14ac:dyDescent="0.4"/>
    <row r="32189" customFormat="1" x14ac:dyDescent="0.4"/>
    <row r="32190" customFormat="1" x14ac:dyDescent="0.4"/>
    <row r="32191" customFormat="1" x14ac:dyDescent="0.4"/>
    <row r="32192" customFormat="1" x14ac:dyDescent="0.4"/>
    <row r="32193" customFormat="1" x14ac:dyDescent="0.4"/>
    <row r="32194" customFormat="1" x14ac:dyDescent="0.4"/>
    <row r="32195" customFormat="1" x14ac:dyDescent="0.4"/>
    <row r="32196" customFormat="1" x14ac:dyDescent="0.4"/>
    <row r="32197" customFormat="1" x14ac:dyDescent="0.4"/>
    <row r="32198" customFormat="1" x14ac:dyDescent="0.4"/>
    <row r="32199" customFormat="1" x14ac:dyDescent="0.4"/>
    <row r="32200" customFormat="1" x14ac:dyDescent="0.4"/>
    <row r="32201" customFormat="1" x14ac:dyDescent="0.4"/>
    <row r="32202" customFormat="1" x14ac:dyDescent="0.4"/>
    <row r="32203" customFormat="1" x14ac:dyDescent="0.4"/>
    <row r="32204" customFormat="1" x14ac:dyDescent="0.4"/>
    <row r="32205" customFormat="1" x14ac:dyDescent="0.4"/>
    <row r="32206" customFormat="1" x14ac:dyDescent="0.4"/>
    <row r="32207" customFormat="1" x14ac:dyDescent="0.4"/>
    <row r="32208" customFormat="1" x14ac:dyDescent="0.4"/>
    <row r="32209" customFormat="1" x14ac:dyDescent="0.4"/>
    <row r="32210" customFormat="1" x14ac:dyDescent="0.4"/>
    <row r="32211" customFormat="1" x14ac:dyDescent="0.4"/>
    <row r="32212" customFormat="1" x14ac:dyDescent="0.4"/>
    <row r="32213" customFormat="1" x14ac:dyDescent="0.4"/>
    <row r="32214" customFormat="1" x14ac:dyDescent="0.4"/>
    <row r="32215" customFormat="1" x14ac:dyDescent="0.4"/>
    <row r="32216" customFormat="1" x14ac:dyDescent="0.4"/>
    <row r="32217" customFormat="1" x14ac:dyDescent="0.4"/>
    <row r="32218" customFormat="1" x14ac:dyDescent="0.4"/>
    <row r="32219" customFormat="1" x14ac:dyDescent="0.4"/>
    <row r="32220" customFormat="1" x14ac:dyDescent="0.4"/>
    <row r="32221" customFormat="1" x14ac:dyDescent="0.4"/>
    <row r="32222" customFormat="1" x14ac:dyDescent="0.4"/>
    <row r="32223" customFormat="1" x14ac:dyDescent="0.4"/>
    <row r="32224" customFormat="1" x14ac:dyDescent="0.4"/>
    <row r="32225" customFormat="1" x14ac:dyDescent="0.4"/>
    <row r="32226" customFormat="1" x14ac:dyDescent="0.4"/>
    <row r="32227" customFormat="1" x14ac:dyDescent="0.4"/>
    <row r="32228" customFormat="1" x14ac:dyDescent="0.4"/>
    <row r="32229" customFormat="1" x14ac:dyDescent="0.4"/>
    <row r="32230" customFormat="1" x14ac:dyDescent="0.4"/>
    <row r="32231" customFormat="1" x14ac:dyDescent="0.4"/>
    <row r="32232" customFormat="1" x14ac:dyDescent="0.4"/>
    <row r="32233" customFormat="1" x14ac:dyDescent="0.4"/>
    <row r="32234" customFormat="1" x14ac:dyDescent="0.4"/>
    <row r="32235" customFormat="1" x14ac:dyDescent="0.4"/>
    <row r="32236" customFormat="1" x14ac:dyDescent="0.4"/>
    <row r="32237" customFormat="1" x14ac:dyDescent="0.4"/>
    <row r="32238" customFormat="1" x14ac:dyDescent="0.4"/>
    <row r="32239" customFormat="1" x14ac:dyDescent="0.4"/>
    <row r="32240" customFormat="1" x14ac:dyDescent="0.4"/>
    <row r="32241" customFormat="1" x14ac:dyDescent="0.4"/>
    <row r="32242" customFormat="1" x14ac:dyDescent="0.4"/>
    <row r="32243" customFormat="1" x14ac:dyDescent="0.4"/>
    <row r="32244" customFormat="1" x14ac:dyDescent="0.4"/>
    <row r="32245" customFormat="1" x14ac:dyDescent="0.4"/>
    <row r="32246" customFormat="1" x14ac:dyDescent="0.4"/>
    <row r="32247" customFormat="1" x14ac:dyDescent="0.4"/>
    <row r="32248" customFormat="1" x14ac:dyDescent="0.4"/>
    <row r="32249" customFormat="1" x14ac:dyDescent="0.4"/>
    <row r="32250" customFormat="1" x14ac:dyDescent="0.4"/>
    <row r="32251" customFormat="1" x14ac:dyDescent="0.4"/>
    <row r="32252" customFormat="1" x14ac:dyDescent="0.4"/>
    <row r="32253" customFormat="1" x14ac:dyDescent="0.4"/>
    <row r="32254" customFormat="1" x14ac:dyDescent="0.4"/>
    <row r="32255" customFormat="1" x14ac:dyDescent="0.4"/>
    <row r="32256" customFormat="1" x14ac:dyDescent="0.4"/>
    <row r="32257" customFormat="1" x14ac:dyDescent="0.4"/>
    <row r="32258" customFormat="1" x14ac:dyDescent="0.4"/>
    <row r="32259" customFormat="1" x14ac:dyDescent="0.4"/>
    <row r="32260" customFormat="1" x14ac:dyDescent="0.4"/>
    <row r="32261" customFormat="1" x14ac:dyDescent="0.4"/>
    <row r="32262" customFormat="1" x14ac:dyDescent="0.4"/>
    <row r="32263" customFormat="1" x14ac:dyDescent="0.4"/>
    <row r="32264" customFormat="1" x14ac:dyDescent="0.4"/>
    <row r="32265" customFormat="1" x14ac:dyDescent="0.4"/>
    <row r="32266" customFormat="1" x14ac:dyDescent="0.4"/>
    <row r="32267" customFormat="1" x14ac:dyDescent="0.4"/>
    <row r="32268" customFormat="1" x14ac:dyDescent="0.4"/>
    <row r="32269" customFormat="1" x14ac:dyDescent="0.4"/>
    <row r="32270" customFormat="1" x14ac:dyDescent="0.4"/>
    <row r="32271" customFormat="1" x14ac:dyDescent="0.4"/>
    <row r="32272" customFormat="1" x14ac:dyDescent="0.4"/>
    <row r="32273" customFormat="1" x14ac:dyDescent="0.4"/>
    <row r="32274" customFormat="1" x14ac:dyDescent="0.4"/>
    <row r="32275" customFormat="1" x14ac:dyDescent="0.4"/>
    <row r="32276" customFormat="1" x14ac:dyDescent="0.4"/>
    <row r="32277" customFormat="1" x14ac:dyDescent="0.4"/>
    <row r="32278" customFormat="1" x14ac:dyDescent="0.4"/>
    <row r="32279" customFormat="1" x14ac:dyDescent="0.4"/>
    <row r="32280" customFormat="1" x14ac:dyDescent="0.4"/>
    <row r="32281" customFormat="1" x14ac:dyDescent="0.4"/>
    <row r="32282" customFormat="1" x14ac:dyDescent="0.4"/>
    <row r="32283" customFormat="1" x14ac:dyDescent="0.4"/>
    <row r="32284" customFormat="1" x14ac:dyDescent="0.4"/>
    <row r="32285" customFormat="1" x14ac:dyDescent="0.4"/>
    <row r="32286" customFormat="1" x14ac:dyDescent="0.4"/>
    <row r="32287" customFormat="1" x14ac:dyDescent="0.4"/>
    <row r="32288" customFormat="1" x14ac:dyDescent="0.4"/>
    <row r="32289" customFormat="1" x14ac:dyDescent="0.4"/>
    <row r="32290" customFormat="1" x14ac:dyDescent="0.4"/>
    <row r="32291" customFormat="1" x14ac:dyDescent="0.4"/>
    <row r="32292" customFormat="1" x14ac:dyDescent="0.4"/>
    <row r="32293" customFormat="1" x14ac:dyDescent="0.4"/>
    <row r="32294" customFormat="1" x14ac:dyDescent="0.4"/>
    <row r="32295" customFormat="1" x14ac:dyDescent="0.4"/>
    <row r="32296" customFormat="1" x14ac:dyDescent="0.4"/>
    <row r="32297" customFormat="1" x14ac:dyDescent="0.4"/>
    <row r="32298" customFormat="1" x14ac:dyDescent="0.4"/>
    <row r="32299" customFormat="1" x14ac:dyDescent="0.4"/>
    <row r="32300" customFormat="1" x14ac:dyDescent="0.4"/>
    <row r="32301" customFormat="1" x14ac:dyDescent="0.4"/>
    <row r="32302" customFormat="1" x14ac:dyDescent="0.4"/>
    <row r="32303" customFormat="1" x14ac:dyDescent="0.4"/>
    <row r="32304" customFormat="1" x14ac:dyDescent="0.4"/>
    <row r="32305" customFormat="1" x14ac:dyDescent="0.4"/>
    <row r="32306" customFormat="1" x14ac:dyDescent="0.4"/>
    <row r="32307" customFormat="1" x14ac:dyDescent="0.4"/>
    <row r="32308" customFormat="1" x14ac:dyDescent="0.4"/>
    <row r="32309" customFormat="1" x14ac:dyDescent="0.4"/>
    <row r="32310" customFormat="1" x14ac:dyDescent="0.4"/>
    <row r="32311" customFormat="1" x14ac:dyDescent="0.4"/>
    <row r="32312" customFormat="1" x14ac:dyDescent="0.4"/>
    <row r="32313" customFormat="1" x14ac:dyDescent="0.4"/>
    <row r="32314" customFormat="1" x14ac:dyDescent="0.4"/>
    <row r="32315" customFormat="1" x14ac:dyDescent="0.4"/>
    <row r="32316" customFormat="1" x14ac:dyDescent="0.4"/>
    <row r="32317" customFormat="1" x14ac:dyDescent="0.4"/>
    <row r="32318" customFormat="1" x14ac:dyDescent="0.4"/>
    <row r="32319" customFormat="1" x14ac:dyDescent="0.4"/>
    <row r="32320" customFormat="1" x14ac:dyDescent="0.4"/>
    <row r="32321" customFormat="1" x14ac:dyDescent="0.4"/>
    <row r="32322" customFormat="1" x14ac:dyDescent="0.4"/>
    <row r="32323" customFormat="1" x14ac:dyDescent="0.4"/>
    <row r="32324" customFormat="1" x14ac:dyDescent="0.4"/>
    <row r="32325" customFormat="1" x14ac:dyDescent="0.4"/>
    <row r="32326" customFormat="1" x14ac:dyDescent="0.4"/>
    <row r="32327" customFormat="1" x14ac:dyDescent="0.4"/>
    <row r="32328" customFormat="1" x14ac:dyDescent="0.4"/>
    <row r="32329" customFormat="1" x14ac:dyDescent="0.4"/>
    <row r="32330" customFormat="1" x14ac:dyDescent="0.4"/>
    <row r="32331" customFormat="1" x14ac:dyDescent="0.4"/>
    <row r="32332" customFormat="1" x14ac:dyDescent="0.4"/>
    <row r="32333" customFormat="1" x14ac:dyDescent="0.4"/>
    <row r="32334" customFormat="1" x14ac:dyDescent="0.4"/>
    <row r="32335" customFormat="1" x14ac:dyDescent="0.4"/>
    <row r="32336" customFormat="1" x14ac:dyDescent="0.4"/>
    <row r="32337" customFormat="1" x14ac:dyDescent="0.4"/>
    <row r="32338" customFormat="1" x14ac:dyDescent="0.4"/>
    <row r="32339" customFormat="1" x14ac:dyDescent="0.4"/>
    <row r="32340" customFormat="1" x14ac:dyDescent="0.4"/>
    <row r="32341" customFormat="1" x14ac:dyDescent="0.4"/>
    <row r="32342" customFormat="1" x14ac:dyDescent="0.4"/>
    <row r="32343" customFormat="1" x14ac:dyDescent="0.4"/>
    <row r="32344" customFormat="1" x14ac:dyDescent="0.4"/>
    <row r="32345" customFormat="1" x14ac:dyDescent="0.4"/>
    <row r="32346" customFormat="1" x14ac:dyDescent="0.4"/>
    <row r="32347" customFormat="1" x14ac:dyDescent="0.4"/>
    <row r="32348" customFormat="1" x14ac:dyDescent="0.4"/>
    <row r="32349" customFormat="1" x14ac:dyDescent="0.4"/>
    <row r="32350" customFormat="1" x14ac:dyDescent="0.4"/>
    <row r="32351" customFormat="1" x14ac:dyDescent="0.4"/>
    <row r="32352" customFormat="1" x14ac:dyDescent="0.4"/>
    <row r="32353" customFormat="1" x14ac:dyDescent="0.4"/>
    <row r="32354" customFormat="1" x14ac:dyDescent="0.4"/>
    <row r="32355" customFormat="1" x14ac:dyDescent="0.4"/>
    <row r="32356" customFormat="1" x14ac:dyDescent="0.4"/>
    <row r="32357" customFormat="1" x14ac:dyDescent="0.4"/>
    <row r="32358" customFormat="1" x14ac:dyDescent="0.4"/>
    <row r="32359" customFormat="1" x14ac:dyDescent="0.4"/>
    <row r="32360" customFormat="1" x14ac:dyDescent="0.4"/>
    <row r="32361" customFormat="1" x14ac:dyDescent="0.4"/>
    <row r="32362" customFormat="1" x14ac:dyDescent="0.4"/>
    <row r="32363" customFormat="1" x14ac:dyDescent="0.4"/>
    <row r="32364" customFormat="1" x14ac:dyDescent="0.4"/>
    <row r="32365" customFormat="1" x14ac:dyDescent="0.4"/>
    <row r="32366" customFormat="1" x14ac:dyDescent="0.4"/>
    <row r="32367" customFormat="1" x14ac:dyDescent="0.4"/>
    <row r="32368" customFormat="1" x14ac:dyDescent="0.4"/>
    <row r="32369" customFormat="1" x14ac:dyDescent="0.4"/>
    <row r="32370" customFormat="1" x14ac:dyDescent="0.4"/>
    <row r="32371" customFormat="1" x14ac:dyDescent="0.4"/>
    <row r="32372" customFormat="1" x14ac:dyDescent="0.4"/>
    <row r="32373" customFormat="1" x14ac:dyDescent="0.4"/>
    <row r="32374" customFormat="1" x14ac:dyDescent="0.4"/>
    <row r="32375" customFormat="1" x14ac:dyDescent="0.4"/>
    <row r="32376" customFormat="1" x14ac:dyDescent="0.4"/>
    <row r="32377" customFormat="1" x14ac:dyDescent="0.4"/>
    <row r="32378" customFormat="1" x14ac:dyDescent="0.4"/>
    <row r="32379" customFormat="1" x14ac:dyDescent="0.4"/>
    <row r="32380" customFormat="1" x14ac:dyDescent="0.4"/>
    <row r="32381" customFormat="1" x14ac:dyDescent="0.4"/>
    <row r="32382" customFormat="1" x14ac:dyDescent="0.4"/>
    <row r="32383" customFormat="1" x14ac:dyDescent="0.4"/>
    <row r="32384" customFormat="1" x14ac:dyDescent="0.4"/>
    <row r="32385" customFormat="1" x14ac:dyDescent="0.4"/>
    <row r="32386" customFormat="1" x14ac:dyDescent="0.4"/>
    <row r="32387" customFormat="1" x14ac:dyDescent="0.4"/>
    <row r="32388" customFormat="1" x14ac:dyDescent="0.4"/>
    <row r="32389" customFormat="1" x14ac:dyDescent="0.4"/>
    <row r="32390" customFormat="1" x14ac:dyDescent="0.4"/>
    <row r="32391" customFormat="1" x14ac:dyDescent="0.4"/>
    <row r="32392" customFormat="1" x14ac:dyDescent="0.4"/>
    <row r="32393" customFormat="1" x14ac:dyDescent="0.4"/>
    <row r="32394" customFormat="1" x14ac:dyDescent="0.4"/>
    <row r="32395" customFormat="1" x14ac:dyDescent="0.4"/>
    <row r="32396" customFormat="1" x14ac:dyDescent="0.4"/>
    <row r="32397" customFormat="1" x14ac:dyDescent="0.4"/>
    <row r="32398" customFormat="1" x14ac:dyDescent="0.4"/>
    <row r="32399" customFormat="1" x14ac:dyDescent="0.4"/>
    <row r="32400" customFormat="1" x14ac:dyDescent="0.4"/>
    <row r="32401" customFormat="1" x14ac:dyDescent="0.4"/>
    <row r="32402" customFormat="1" x14ac:dyDescent="0.4"/>
    <row r="32403" customFormat="1" x14ac:dyDescent="0.4"/>
    <row r="32404" customFormat="1" x14ac:dyDescent="0.4"/>
    <row r="32405" customFormat="1" x14ac:dyDescent="0.4"/>
    <row r="32406" customFormat="1" x14ac:dyDescent="0.4"/>
    <row r="32407" customFormat="1" x14ac:dyDescent="0.4"/>
    <row r="32408" customFormat="1" x14ac:dyDescent="0.4"/>
    <row r="32409" customFormat="1" x14ac:dyDescent="0.4"/>
    <row r="32410" customFormat="1" x14ac:dyDescent="0.4"/>
    <row r="32411" customFormat="1" x14ac:dyDescent="0.4"/>
    <row r="32412" customFormat="1" x14ac:dyDescent="0.4"/>
    <row r="32413" customFormat="1" x14ac:dyDescent="0.4"/>
    <row r="32414" customFormat="1" x14ac:dyDescent="0.4"/>
    <row r="32415" customFormat="1" x14ac:dyDescent="0.4"/>
    <row r="32416" customFormat="1" x14ac:dyDescent="0.4"/>
    <row r="32417" customFormat="1" x14ac:dyDescent="0.4"/>
    <row r="32418" customFormat="1" x14ac:dyDescent="0.4"/>
    <row r="32419" customFormat="1" x14ac:dyDescent="0.4"/>
    <row r="32420" customFormat="1" x14ac:dyDescent="0.4"/>
    <row r="32421" customFormat="1" x14ac:dyDescent="0.4"/>
    <row r="32422" customFormat="1" x14ac:dyDescent="0.4"/>
    <row r="32423" customFormat="1" x14ac:dyDescent="0.4"/>
    <row r="32424" customFormat="1" x14ac:dyDescent="0.4"/>
    <row r="32425" customFormat="1" x14ac:dyDescent="0.4"/>
    <row r="32426" customFormat="1" x14ac:dyDescent="0.4"/>
    <row r="32427" customFormat="1" x14ac:dyDescent="0.4"/>
    <row r="32428" customFormat="1" x14ac:dyDescent="0.4"/>
    <row r="32429" customFormat="1" x14ac:dyDescent="0.4"/>
    <row r="32430" customFormat="1" x14ac:dyDescent="0.4"/>
    <row r="32431" customFormat="1" x14ac:dyDescent="0.4"/>
    <row r="32432" customFormat="1" x14ac:dyDescent="0.4"/>
    <row r="32433" customFormat="1" x14ac:dyDescent="0.4"/>
    <row r="32434" customFormat="1" x14ac:dyDescent="0.4"/>
    <row r="32435" customFormat="1" x14ac:dyDescent="0.4"/>
    <row r="32436" customFormat="1" x14ac:dyDescent="0.4"/>
    <row r="32437" customFormat="1" x14ac:dyDescent="0.4"/>
    <row r="32438" customFormat="1" x14ac:dyDescent="0.4"/>
    <row r="32439" customFormat="1" x14ac:dyDescent="0.4"/>
    <row r="32440" customFormat="1" x14ac:dyDescent="0.4"/>
    <row r="32441" customFormat="1" x14ac:dyDescent="0.4"/>
    <row r="32442" customFormat="1" x14ac:dyDescent="0.4"/>
    <row r="32443" customFormat="1" x14ac:dyDescent="0.4"/>
    <row r="32444" customFormat="1" x14ac:dyDescent="0.4"/>
    <row r="32445" customFormat="1" x14ac:dyDescent="0.4"/>
    <row r="32446" customFormat="1" x14ac:dyDescent="0.4"/>
    <row r="32447" customFormat="1" x14ac:dyDescent="0.4"/>
    <row r="32448" customFormat="1" x14ac:dyDescent="0.4"/>
    <row r="32449" customFormat="1" x14ac:dyDescent="0.4"/>
    <row r="32450" customFormat="1" x14ac:dyDescent="0.4"/>
    <row r="32451" customFormat="1" x14ac:dyDescent="0.4"/>
    <row r="32452" customFormat="1" x14ac:dyDescent="0.4"/>
    <row r="32453" customFormat="1" x14ac:dyDescent="0.4"/>
    <row r="32454" customFormat="1" x14ac:dyDescent="0.4"/>
    <row r="32455" customFormat="1" x14ac:dyDescent="0.4"/>
    <row r="32456" customFormat="1" x14ac:dyDescent="0.4"/>
    <row r="32457" customFormat="1" x14ac:dyDescent="0.4"/>
    <row r="32458" customFormat="1" x14ac:dyDescent="0.4"/>
    <row r="32459" customFormat="1" x14ac:dyDescent="0.4"/>
    <row r="32460" customFormat="1" x14ac:dyDescent="0.4"/>
    <row r="32461" customFormat="1" x14ac:dyDescent="0.4"/>
    <row r="32462" customFormat="1" x14ac:dyDescent="0.4"/>
    <row r="32463" customFormat="1" x14ac:dyDescent="0.4"/>
    <row r="32464" customFormat="1" x14ac:dyDescent="0.4"/>
    <row r="32465" customFormat="1" x14ac:dyDescent="0.4"/>
    <row r="32466" customFormat="1" x14ac:dyDescent="0.4"/>
    <row r="32467" customFormat="1" x14ac:dyDescent="0.4"/>
    <row r="32468" customFormat="1" x14ac:dyDescent="0.4"/>
    <row r="32469" customFormat="1" x14ac:dyDescent="0.4"/>
    <row r="32470" customFormat="1" x14ac:dyDescent="0.4"/>
    <row r="32471" customFormat="1" x14ac:dyDescent="0.4"/>
    <row r="32472" customFormat="1" x14ac:dyDescent="0.4"/>
    <row r="32473" customFormat="1" x14ac:dyDescent="0.4"/>
    <row r="32474" customFormat="1" x14ac:dyDescent="0.4"/>
    <row r="32475" customFormat="1" x14ac:dyDescent="0.4"/>
    <row r="32476" customFormat="1" x14ac:dyDescent="0.4"/>
    <row r="32477" customFormat="1" x14ac:dyDescent="0.4"/>
    <row r="32478" customFormat="1" x14ac:dyDescent="0.4"/>
    <row r="32479" customFormat="1" x14ac:dyDescent="0.4"/>
    <row r="32480" customFormat="1" x14ac:dyDescent="0.4"/>
    <row r="32481" customFormat="1" x14ac:dyDescent="0.4"/>
    <row r="32482" customFormat="1" x14ac:dyDescent="0.4"/>
    <row r="32483" customFormat="1" x14ac:dyDescent="0.4"/>
    <row r="32484" customFormat="1" x14ac:dyDescent="0.4"/>
    <row r="32485" customFormat="1" x14ac:dyDescent="0.4"/>
    <row r="32486" customFormat="1" x14ac:dyDescent="0.4"/>
    <row r="32487" customFormat="1" x14ac:dyDescent="0.4"/>
    <row r="32488" customFormat="1" x14ac:dyDescent="0.4"/>
    <row r="32489" customFormat="1" x14ac:dyDescent="0.4"/>
    <row r="32490" customFormat="1" x14ac:dyDescent="0.4"/>
    <row r="32491" customFormat="1" x14ac:dyDescent="0.4"/>
    <row r="32492" customFormat="1" x14ac:dyDescent="0.4"/>
    <row r="32493" customFormat="1" x14ac:dyDescent="0.4"/>
    <row r="32494" customFormat="1" x14ac:dyDescent="0.4"/>
    <row r="32495" customFormat="1" x14ac:dyDescent="0.4"/>
    <row r="32496" customFormat="1" x14ac:dyDescent="0.4"/>
    <row r="32497" customFormat="1" x14ac:dyDescent="0.4"/>
    <row r="32498" customFormat="1" x14ac:dyDescent="0.4"/>
    <row r="32499" customFormat="1" x14ac:dyDescent="0.4"/>
    <row r="32500" customFormat="1" x14ac:dyDescent="0.4"/>
    <row r="32501" customFormat="1" x14ac:dyDescent="0.4"/>
    <row r="32502" customFormat="1" x14ac:dyDescent="0.4"/>
    <row r="32503" customFormat="1" x14ac:dyDescent="0.4"/>
    <row r="32504" customFormat="1" x14ac:dyDescent="0.4"/>
    <row r="32505" customFormat="1" x14ac:dyDescent="0.4"/>
    <row r="32506" customFormat="1" x14ac:dyDescent="0.4"/>
    <row r="32507" customFormat="1" x14ac:dyDescent="0.4"/>
    <row r="32508" customFormat="1" x14ac:dyDescent="0.4"/>
    <row r="32509" customFormat="1" x14ac:dyDescent="0.4"/>
    <row r="32510" customFormat="1" x14ac:dyDescent="0.4"/>
    <row r="32511" customFormat="1" x14ac:dyDescent="0.4"/>
    <row r="32512" customFormat="1" x14ac:dyDescent="0.4"/>
    <row r="32513" customFormat="1" x14ac:dyDescent="0.4"/>
    <row r="32514" customFormat="1" x14ac:dyDescent="0.4"/>
    <row r="32515" customFormat="1" x14ac:dyDescent="0.4"/>
    <row r="32516" customFormat="1" x14ac:dyDescent="0.4"/>
    <row r="32517" customFormat="1" x14ac:dyDescent="0.4"/>
    <row r="32518" customFormat="1" x14ac:dyDescent="0.4"/>
    <row r="32519" customFormat="1" x14ac:dyDescent="0.4"/>
    <row r="32520" customFormat="1" x14ac:dyDescent="0.4"/>
    <row r="32521" customFormat="1" x14ac:dyDescent="0.4"/>
    <row r="32522" customFormat="1" x14ac:dyDescent="0.4"/>
    <row r="32523" customFormat="1" x14ac:dyDescent="0.4"/>
    <row r="32524" customFormat="1" x14ac:dyDescent="0.4"/>
    <row r="32525" customFormat="1" x14ac:dyDescent="0.4"/>
    <row r="32526" customFormat="1" x14ac:dyDescent="0.4"/>
    <row r="32527" customFormat="1" x14ac:dyDescent="0.4"/>
    <row r="32528" customFormat="1" x14ac:dyDescent="0.4"/>
    <row r="32529" customFormat="1" x14ac:dyDescent="0.4"/>
    <row r="32530" customFormat="1" x14ac:dyDescent="0.4"/>
    <row r="32531" customFormat="1" x14ac:dyDescent="0.4"/>
    <row r="32532" customFormat="1" x14ac:dyDescent="0.4"/>
    <row r="32533" customFormat="1" x14ac:dyDescent="0.4"/>
    <row r="32534" customFormat="1" x14ac:dyDescent="0.4"/>
    <row r="32535" customFormat="1" x14ac:dyDescent="0.4"/>
    <row r="32536" customFormat="1" x14ac:dyDescent="0.4"/>
    <row r="32537" customFormat="1" x14ac:dyDescent="0.4"/>
    <row r="32538" customFormat="1" x14ac:dyDescent="0.4"/>
    <row r="32539" customFormat="1" x14ac:dyDescent="0.4"/>
    <row r="32540" customFormat="1" x14ac:dyDescent="0.4"/>
    <row r="32541" customFormat="1" x14ac:dyDescent="0.4"/>
    <row r="32542" customFormat="1" x14ac:dyDescent="0.4"/>
    <row r="32543" customFormat="1" x14ac:dyDescent="0.4"/>
    <row r="32544" customFormat="1" x14ac:dyDescent="0.4"/>
    <row r="32545" customFormat="1" x14ac:dyDescent="0.4"/>
    <row r="32546" customFormat="1" x14ac:dyDescent="0.4"/>
    <row r="32547" customFormat="1" x14ac:dyDescent="0.4"/>
    <row r="32548" customFormat="1" x14ac:dyDescent="0.4"/>
    <row r="32549" customFormat="1" x14ac:dyDescent="0.4"/>
    <row r="32550" customFormat="1" x14ac:dyDescent="0.4"/>
    <row r="32551" customFormat="1" x14ac:dyDescent="0.4"/>
    <row r="32552" customFormat="1" x14ac:dyDescent="0.4"/>
    <row r="32553" customFormat="1" x14ac:dyDescent="0.4"/>
    <row r="32554" customFormat="1" x14ac:dyDescent="0.4"/>
    <row r="32555" customFormat="1" x14ac:dyDescent="0.4"/>
    <row r="32556" customFormat="1" x14ac:dyDescent="0.4"/>
    <row r="32557" customFormat="1" x14ac:dyDescent="0.4"/>
    <row r="32558" customFormat="1" x14ac:dyDescent="0.4"/>
    <row r="32559" customFormat="1" x14ac:dyDescent="0.4"/>
    <row r="32560" customFormat="1" x14ac:dyDescent="0.4"/>
    <row r="32561" customFormat="1" x14ac:dyDescent="0.4"/>
    <row r="32562" customFormat="1" x14ac:dyDescent="0.4"/>
    <row r="32563" customFormat="1" x14ac:dyDescent="0.4"/>
    <row r="32564" customFormat="1" x14ac:dyDescent="0.4"/>
    <row r="32565" customFormat="1" x14ac:dyDescent="0.4"/>
    <row r="32566" customFormat="1" x14ac:dyDescent="0.4"/>
    <row r="32567" customFormat="1" x14ac:dyDescent="0.4"/>
    <row r="32568" customFormat="1" x14ac:dyDescent="0.4"/>
    <row r="32569" customFormat="1" x14ac:dyDescent="0.4"/>
    <row r="32570" customFormat="1" x14ac:dyDescent="0.4"/>
    <row r="32571" customFormat="1" x14ac:dyDescent="0.4"/>
    <row r="32572" customFormat="1" x14ac:dyDescent="0.4"/>
    <row r="32573" customFormat="1" x14ac:dyDescent="0.4"/>
    <row r="32574" customFormat="1" x14ac:dyDescent="0.4"/>
    <row r="32575" customFormat="1" x14ac:dyDescent="0.4"/>
    <row r="32576" customFormat="1" x14ac:dyDescent="0.4"/>
    <row r="32577" customFormat="1" x14ac:dyDescent="0.4"/>
    <row r="32578" customFormat="1" x14ac:dyDescent="0.4"/>
    <row r="32579" customFormat="1" x14ac:dyDescent="0.4"/>
    <row r="32580" customFormat="1" x14ac:dyDescent="0.4"/>
    <row r="32581" customFormat="1" x14ac:dyDescent="0.4"/>
    <row r="32582" customFormat="1" x14ac:dyDescent="0.4"/>
    <row r="32583" customFormat="1" x14ac:dyDescent="0.4"/>
    <row r="32584" customFormat="1" x14ac:dyDescent="0.4"/>
    <row r="32585" customFormat="1" x14ac:dyDescent="0.4"/>
    <row r="32586" customFormat="1" x14ac:dyDescent="0.4"/>
    <row r="32587" customFormat="1" x14ac:dyDescent="0.4"/>
    <row r="32588" customFormat="1" x14ac:dyDescent="0.4"/>
    <row r="32589" customFormat="1" x14ac:dyDescent="0.4"/>
    <row r="32590" customFormat="1" x14ac:dyDescent="0.4"/>
    <row r="32591" customFormat="1" x14ac:dyDescent="0.4"/>
    <row r="32592" customFormat="1" x14ac:dyDescent="0.4"/>
    <row r="32593" customFormat="1" x14ac:dyDescent="0.4"/>
    <row r="32594" customFormat="1" x14ac:dyDescent="0.4"/>
    <row r="32595" customFormat="1" x14ac:dyDescent="0.4"/>
    <row r="32596" customFormat="1" x14ac:dyDescent="0.4"/>
    <row r="32597" customFormat="1" x14ac:dyDescent="0.4"/>
    <row r="32598" customFormat="1" x14ac:dyDescent="0.4"/>
    <row r="32599" customFormat="1" x14ac:dyDescent="0.4"/>
    <row r="32600" customFormat="1" x14ac:dyDescent="0.4"/>
    <row r="32601" customFormat="1" x14ac:dyDescent="0.4"/>
    <row r="32602" customFormat="1" x14ac:dyDescent="0.4"/>
    <row r="32603" customFormat="1" x14ac:dyDescent="0.4"/>
    <row r="32604" customFormat="1" x14ac:dyDescent="0.4"/>
    <row r="32605" customFormat="1" x14ac:dyDescent="0.4"/>
    <row r="32606" customFormat="1" x14ac:dyDescent="0.4"/>
    <row r="32607" customFormat="1" x14ac:dyDescent="0.4"/>
    <row r="32608" customFormat="1" x14ac:dyDescent="0.4"/>
    <row r="32609" customFormat="1" x14ac:dyDescent="0.4"/>
    <row r="32610" customFormat="1" x14ac:dyDescent="0.4"/>
    <row r="32611" customFormat="1" x14ac:dyDescent="0.4"/>
    <row r="32612" customFormat="1" x14ac:dyDescent="0.4"/>
    <row r="32613" customFormat="1" x14ac:dyDescent="0.4"/>
    <row r="32614" customFormat="1" x14ac:dyDescent="0.4"/>
    <row r="32615" customFormat="1" x14ac:dyDescent="0.4"/>
    <row r="32616" customFormat="1" x14ac:dyDescent="0.4"/>
    <row r="32617" customFormat="1" x14ac:dyDescent="0.4"/>
    <row r="32618" customFormat="1" x14ac:dyDescent="0.4"/>
    <row r="32619" customFormat="1" x14ac:dyDescent="0.4"/>
    <row r="32620" customFormat="1" x14ac:dyDescent="0.4"/>
    <row r="32621" customFormat="1" x14ac:dyDescent="0.4"/>
    <row r="32622" customFormat="1" x14ac:dyDescent="0.4"/>
    <row r="32623" customFormat="1" x14ac:dyDescent="0.4"/>
    <row r="32624" customFormat="1" x14ac:dyDescent="0.4"/>
    <row r="32625" customFormat="1" x14ac:dyDescent="0.4"/>
    <row r="32626" customFormat="1" x14ac:dyDescent="0.4"/>
    <row r="32627" customFormat="1" x14ac:dyDescent="0.4"/>
    <row r="32628" customFormat="1" x14ac:dyDescent="0.4"/>
    <row r="32629" customFormat="1" x14ac:dyDescent="0.4"/>
    <row r="32630" customFormat="1" x14ac:dyDescent="0.4"/>
    <row r="32631" customFormat="1" x14ac:dyDescent="0.4"/>
    <row r="32632" customFormat="1" x14ac:dyDescent="0.4"/>
    <row r="32633" customFormat="1" x14ac:dyDescent="0.4"/>
    <row r="32634" customFormat="1" x14ac:dyDescent="0.4"/>
    <row r="32635" customFormat="1" x14ac:dyDescent="0.4"/>
    <row r="32636" customFormat="1" x14ac:dyDescent="0.4"/>
    <row r="32637" customFormat="1" x14ac:dyDescent="0.4"/>
    <row r="32638" customFormat="1" x14ac:dyDescent="0.4"/>
    <row r="32639" customFormat="1" x14ac:dyDescent="0.4"/>
    <row r="32640" customFormat="1" x14ac:dyDescent="0.4"/>
    <row r="32641" customFormat="1" x14ac:dyDescent="0.4"/>
    <row r="32642" customFormat="1" x14ac:dyDescent="0.4"/>
    <row r="32643" customFormat="1" x14ac:dyDescent="0.4"/>
    <row r="32644" customFormat="1" x14ac:dyDescent="0.4"/>
    <row r="32645" customFormat="1" x14ac:dyDescent="0.4"/>
    <row r="32646" customFormat="1" x14ac:dyDescent="0.4"/>
    <row r="32647" customFormat="1" x14ac:dyDescent="0.4"/>
    <row r="32648" customFormat="1" x14ac:dyDescent="0.4"/>
    <row r="32649" customFormat="1" x14ac:dyDescent="0.4"/>
    <row r="32650" customFormat="1" x14ac:dyDescent="0.4"/>
    <row r="32651" customFormat="1" x14ac:dyDescent="0.4"/>
    <row r="32652" customFormat="1" x14ac:dyDescent="0.4"/>
    <row r="32653" customFormat="1" x14ac:dyDescent="0.4"/>
    <row r="32654" customFormat="1" x14ac:dyDescent="0.4"/>
    <row r="32655" customFormat="1" x14ac:dyDescent="0.4"/>
    <row r="32656" customFormat="1" x14ac:dyDescent="0.4"/>
    <row r="32657" customFormat="1" x14ac:dyDescent="0.4"/>
    <row r="32658" customFormat="1" x14ac:dyDescent="0.4"/>
    <row r="32659" customFormat="1" x14ac:dyDescent="0.4"/>
    <row r="32660" customFormat="1" x14ac:dyDescent="0.4"/>
    <row r="32661" customFormat="1" x14ac:dyDescent="0.4"/>
    <row r="32662" customFormat="1" x14ac:dyDescent="0.4"/>
    <row r="32663" customFormat="1" x14ac:dyDescent="0.4"/>
    <row r="32664" customFormat="1" x14ac:dyDescent="0.4"/>
    <row r="32665" customFormat="1" x14ac:dyDescent="0.4"/>
    <row r="32666" customFormat="1" x14ac:dyDescent="0.4"/>
    <row r="32667" customFormat="1" x14ac:dyDescent="0.4"/>
    <row r="32668" customFormat="1" x14ac:dyDescent="0.4"/>
    <row r="32669" customFormat="1" x14ac:dyDescent="0.4"/>
    <row r="32670" customFormat="1" x14ac:dyDescent="0.4"/>
    <row r="32671" customFormat="1" x14ac:dyDescent="0.4"/>
    <row r="32672" customFormat="1" x14ac:dyDescent="0.4"/>
    <row r="32673" customFormat="1" x14ac:dyDescent="0.4"/>
    <row r="32674" customFormat="1" x14ac:dyDescent="0.4"/>
    <row r="32675" customFormat="1" x14ac:dyDescent="0.4"/>
    <row r="32676" customFormat="1" x14ac:dyDescent="0.4"/>
    <row r="32677" customFormat="1" x14ac:dyDescent="0.4"/>
    <row r="32678" customFormat="1" x14ac:dyDescent="0.4"/>
    <row r="32679" customFormat="1" x14ac:dyDescent="0.4"/>
    <row r="32680" customFormat="1" x14ac:dyDescent="0.4"/>
    <row r="32681" customFormat="1" x14ac:dyDescent="0.4"/>
    <row r="32682" customFormat="1" x14ac:dyDescent="0.4"/>
    <row r="32683" customFormat="1" x14ac:dyDescent="0.4"/>
    <row r="32684" customFormat="1" x14ac:dyDescent="0.4"/>
    <row r="32685" customFormat="1" x14ac:dyDescent="0.4"/>
    <row r="32686" customFormat="1" x14ac:dyDescent="0.4"/>
    <row r="32687" customFormat="1" x14ac:dyDescent="0.4"/>
    <row r="32688" customFormat="1" x14ac:dyDescent="0.4"/>
    <row r="32689" customFormat="1" x14ac:dyDescent="0.4"/>
    <row r="32690" customFormat="1" x14ac:dyDescent="0.4"/>
    <row r="32691" customFormat="1" x14ac:dyDescent="0.4"/>
    <row r="32692" customFormat="1" x14ac:dyDescent="0.4"/>
    <row r="32693" customFormat="1" x14ac:dyDescent="0.4"/>
    <row r="32694" customFormat="1" x14ac:dyDescent="0.4"/>
    <row r="32695" customFormat="1" x14ac:dyDescent="0.4"/>
    <row r="32696" customFormat="1" x14ac:dyDescent="0.4"/>
    <row r="32697" customFormat="1" x14ac:dyDescent="0.4"/>
    <row r="32698" customFormat="1" x14ac:dyDescent="0.4"/>
    <row r="32699" customFormat="1" x14ac:dyDescent="0.4"/>
    <row r="32700" customFormat="1" x14ac:dyDescent="0.4"/>
    <row r="32701" customFormat="1" x14ac:dyDescent="0.4"/>
    <row r="32702" customFormat="1" x14ac:dyDescent="0.4"/>
    <row r="32703" customFormat="1" x14ac:dyDescent="0.4"/>
    <row r="32704" customFormat="1" x14ac:dyDescent="0.4"/>
    <row r="32705" customFormat="1" x14ac:dyDescent="0.4"/>
    <row r="32706" customFormat="1" x14ac:dyDescent="0.4"/>
    <row r="32707" customFormat="1" x14ac:dyDescent="0.4"/>
    <row r="32708" customFormat="1" x14ac:dyDescent="0.4"/>
    <row r="32709" customFormat="1" x14ac:dyDescent="0.4"/>
    <row r="32710" customFormat="1" x14ac:dyDescent="0.4"/>
    <row r="32711" customFormat="1" x14ac:dyDescent="0.4"/>
    <row r="32712" customFormat="1" x14ac:dyDescent="0.4"/>
    <row r="32713" customFormat="1" x14ac:dyDescent="0.4"/>
    <row r="32714" customFormat="1" x14ac:dyDescent="0.4"/>
    <row r="32715" customFormat="1" x14ac:dyDescent="0.4"/>
    <row r="32716" customFormat="1" x14ac:dyDescent="0.4"/>
    <row r="32717" customFormat="1" x14ac:dyDescent="0.4"/>
    <row r="32718" customFormat="1" x14ac:dyDescent="0.4"/>
    <row r="32719" customFormat="1" x14ac:dyDescent="0.4"/>
    <row r="32720" customFormat="1" x14ac:dyDescent="0.4"/>
    <row r="32721" customFormat="1" x14ac:dyDescent="0.4"/>
    <row r="32722" customFormat="1" x14ac:dyDescent="0.4"/>
    <row r="32723" customFormat="1" x14ac:dyDescent="0.4"/>
    <row r="32724" customFormat="1" x14ac:dyDescent="0.4"/>
    <row r="32725" customFormat="1" x14ac:dyDescent="0.4"/>
    <row r="32726" customFormat="1" x14ac:dyDescent="0.4"/>
    <row r="32727" customFormat="1" x14ac:dyDescent="0.4"/>
    <row r="32728" customFormat="1" x14ac:dyDescent="0.4"/>
    <row r="32729" customFormat="1" x14ac:dyDescent="0.4"/>
    <row r="32730" customFormat="1" x14ac:dyDescent="0.4"/>
    <row r="32731" customFormat="1" x14ac:dyDescent="0.4"/>
    <row r="32732" customFormat="1" x14ac:dyDescent="0.4"/>
    <row r="32733" customFormat="1" x14ac:dyDescent="0.4"/>
    <row r="32734" customFormat="1" x14ac:dyDescent="0.4"/>
    <row r="32735" customFormat="1" x14ac:dyDescent="0.4"/>
    <row r="32736" customFormat="1" x14ac:dyDescent="0.4"/>
    <row r="32737" customFormat="1" x14ac:dyDescent="0.4"/>
    <row r="32738" customFormat="1" x14ac:dyDescent="0.4"/>
    <row r="32739" customFormat="1" x14ac:dyDescent="0.4"/>
    <row r="32740" customFormat="1" x14ac:dyDescent="0.4"/>
    <row r="32741" customFormat="1" x14ac:dyDescent="0.4"/>
    <row r="32742" customFormat="1" x14ac:dyDescent="0.4"/>
    <row r="32743" customFormat="1" x14ac:dyDescent="0.4"/>
    <row r="32744" customFormat="1" x14ac:dyDescent="0.4"/>
    <row r="32745" customFormat="1" x14ac:dyDescent="0.4"/>
    <row r="32746" customFormat="1" x14ac:dyDescent="0.4"/>
    <row r="32747" customFormat="1" x14ac:dyDescent="0.4"/>
    <row r="32748" customFormat="1" x14ac:dyDescent="0.4"/>
    <row r="32749" customFormat="1" x14ac:dyDescent="0.4"/>
    <row r="32750" customFormat="1" x14ac:dyDescent="0.4"/>
    <row r="32751" customFormat="1" x14ac:dyDescent="0.4"/>
    <row r="32752" customFormat="1" x14ac:dyDescent="0.4"/>
    <row r="32753" customFormat="1" x14ac:dyDescent="0.4"/>
    <row r="32754" customFormat="1" x14ac:dyDescent="0.4"/>
    <row r="32755" customFormat="1" x14ac:dyDescent="0.4"/>
    <row r="32756" customFormat="1" x14ac:dyDescent="0.4"/>
    <row r="32757" customFormat="1" x14ac:dyDescent="0.4"/>
    <row r="32758" customFormat="1" x14ac:dyDescent="0.4"/>
    <row r="32759" customFormat="1" x14ac:dyDescent="0.4"/>
    <row r="32760" customFormat="1" x14ac:dyDescent="0.4"/>
    <row r="32761" customFormat="1" x14ac:dyDescent="0.4"/>
    <row r="32762" customFormat="1" x14ac:dyDescent="0.4"/>
    <row r="32763" customFormat="1" x14ac:dyDescent="0.4"/>
    <row r="32764" customFormat="1" x14ac:dyDescent="0.4"/>
    <row r="32765" customFormat="1" x14ac:dyDescent="0.4"/>
    <row r="32766" customFormat="1" x14ac:dyDescent="0.4"/>
    <row r="32767" customFormat="1" x14ac:dyDescent="0.4"/>
    <row r="32768" customFormat="1" x14ac:dyDescent="0.4"/>
    <row r="32769" customFormat="1" x14ac:dyDescent="0.4"/>
    <row r="32770" customFormat="1" x14ac:dyDescent="0.4"/>
    <row r="32771" customFormat="1" x14ac:dyDescent="0.4"/>
    <row r="32772" customFormat="1" x14ac:dyDescent="0.4"/>
    <row r="32773" customFormat="1" x14ac:dyDescent="0.4"/>
    <row r="32774" customFormat="1" x14ac:dyDescent="0.4"/>
    <row r="32775" customFormat="1" x14ac:dyDescent="0.4"/>
    <row r="32776" customFormat="1" x14ac:dyDescent="0.4"/>
    <row r="32777" customFormat="1" x14ac:dyDescent="0.4"/>
    <row r="32778" customFormat="1" x14ac:dyDescent="0.4"/>
    <row r="32779" customFormat="1" x14ac:dyDescent="0.4"/>
    <row r="32780" customFormat="1" x14ac:dyDescent="0.4"/>
    <row r="32781" customFormat="1" x14ac:dyDescent="0.4"/>
    <row r="32782" customFormat="1" x14ac:dyDescent="0.4"/>
    <row r="32783" customFormat="1" x14ac:dyDescent="0.4"/>
    <row r="32784" customFormat="1" x14ac:dyDescent="0.4"/>
    <row r="32785" customFormat="1" x14ac:dyDescent="0.4"/>
    <row r="32786" customFormat="1" x14ac:dyDescent="0.4"/>
    <row r="32787" customFormat="1" x14ac:dyDescent="0.4"/>
    <row r="32788" customFormat="1" x14ac:dyDescent="0.4"/>
    <row r="32789" customFormat="1" x14ac:dyDescent="0.4"/>
    <row r="32790" customFormat="1" x14ac:dyDescent="0.4"/>
    <row r="32791" customFormat="1" x14ac:dyDescent="0.4"/>
    <row r="32792" customFormat="1" x14ac:dyDescent="0.4"/>
    <row r="32793" customFormat="1" x14ac:dyDescent="0.4"/>
    <row r="32794" customFormat="1" x14ac:dyDescent="0.4"/>
    <row r="32795" customFormat="1" x14ac:dyDescent="0.4"/>
    <row r="32796" customFormat="1" x14ac:dyDescent="0.4"/>
    <row r="32797" customFormat="1" x14ac:dyDescent="0.4"/>
    <row r="32798" customFormat="1" x14ac:dyDescent="0.4"/>
    <row r="32799" customFormat="1" x14ac:dyDescent="0.4"/>
    <row r="32800" customFormat="1" x14ac:dyDescent="0.4"/>
    <row r="32801" customFormat="1" x14ac:dyDescent="0.4"/>
    <row r="32802" customFormat="1" x14ac:dyDescent="0.4"/>
    <row r="32803" customFormat="1" x14ac:dyDescent="0.4"/>
    <row r="32804" customFormat="1" x14ac:dyDescent="0.4"/>
    <row r="32805" customFormat="1" x14ac:dyDescent="0.4"/>
    <row r="32806" customFormat="1" x14ac:dyDescent="0.4"/>
    <row r="32807" customFormat="1" x14ac:dyDescent="0.4"/>
    <row r="32808" customFormat="1" x14ac:dyDescent="0.4"/>
    <row r="32809" customFormat="1" x14ac:dyDescent="0.4"/>
    <row r="32810" customFormat="1" x14ac:dyDescent="0.4"/>
    <row r="32811" customFormat="1" x14ac:dyDescent="0.4"/>
    <row r="32812" customFormat="1" x14ac:dyDescent="0.4"/>
    <row r="32813" customFormat="1" x14ac:dyDescent="0.4"/>
    <row r="32814" customFormat="1" x14ac:dyDescent="0.4"/>
    <row r="32815" customFormat="1" x14ac:dyDescent="0.4"/>
    <row r="32816" customFormat="1" x14ac:dyDescent="0.4"/>
    <row r="32817" customFormat="1" x14ac:dyDescent="0.4"/>
    <row r="32818" customFormat="1" x14ac:dyDescent="0.4"/>
    <row r="32819" customFormat="1" x14ac:dyDescent="0.4"/>
    <row r="32820" customFormat="1" x14ac:dyDescent="0.4"/>
    <row r="32821" customFormat="1" x14ac:dyDescent="0.4"/>
    <row r="32822" customFormat="1" x14ac:dyDescent="0.4"/>
    <row r="32823" customFormat="1" x14ac:dyDescent="0.4"/>
    <row r="32824" customFormat="1" x14ac:dyDescent="0.4"/>
    <row r="32825" customFormat="1" x14ac:dyDescent="0.4"/>
    <row r="32826" customFormat="1" x14ac:dyDescent="0.4"/>
    <row r="32827" customFormat="1" x14ac:dyDescent="0.4"/>
    <row r="32828" customFormat="1" x14ac:dyDescent="0.4"/>
    <row r="32829" customFormat="1" x14ac:dyDescent="0.4"/>
    <row r="32830" customFormat="1" x14ac:dyDescent="0.4"/>
    <row r="32831" customFormat="1" x14ac:dyDescent="0.4"/>
    <row r="32832" customFormat="1" x14ac:dyDescent="0.4"/>
    <row r="32833" customFormat="1" x14ac:dyDescent="0.4"/>
    <row r="32834" customFormat="1" x14ac:dyDescent="0.4"/>
    <row r="32835" customFormat="1" x14ac:dyDescent="0.4"/>
    <row r="32836" customFormat="1" x14ac:dyDescent="0.4"/>
    <row r="32837" customFormat="1" x14ac:dyDescent="0.4"/>
    <row r="32838" customFormat="1" x14ac:dyDescent="0.4"/>
    <row r="32839" customFormat="1" x14ac:dyDescent="0.4"/>
    <row r="32840" customFormat="1" x14ac:dyDescent="0.4"/>
    <row r="32841" customFormat="1" x14ac:dyDescent="0.4"/>
    <row r="32842" customFormat="1" x14ac:dyDescent="0.4"/>
    <row r="32843" customFormat="1" x14ac:dyDescent="0.4"/>
    <row r="32844" customFormat="1" x14ac:dyDescent="0.4"/>
    <row r="32845" customFormat="1" x14ac:dyDescent="0.4"/>
    <row r="32846" customFormat="1" x14ac:dyDescent="0.4"/>
    <row r="32847" customFormat="1" x14ac:dyDescent="0.4"/>
    <row r="32848" customFormat="1" x14ac:dyDescent="0.4"/>
    <row r="32849" customFormat="1" x14ac:dyDescent="0.4"/>
    <row r="32850" customFormat="1" x14ac:dyDescent="0.4"/>
    <row r="32851" customFormat="1" x14ac:dyDescent="0.4"/>
    <row r="32852" customFormat="1" x14ac:dyDescent="0.4"/>
    <row r="32853" customFormat="1" x14ac:dyDescent="0.4"/>
    <row r="32854" customFormat="1" x14ac:dyDescent="0.4"/>
    <row r="32855" customFormat="1" x14ac:dyDescent="0.4"/>
    <row r="32856" customFormat="1" x14ac:dyDescent="0.4"/>
    <row r="32857" customFormat="1" x14ac:dyDescent="0.4"/>
    <row r="32858" customFormat="1" x14ac:dyDescent="0.4"/>
    <row r="32859" customFormat="1" x14ac:dyDescent="0.4"/>
    <row r="32860" customFormat="1" x14ac:dyDescent="0.4"/>
    <row r="32861" customFormat="1" x14ac:dyDescent="0.4"/>
    <row r="32862" customFormat="1" x14ac:dyDescent="0.4"/>
    <row r="32863" customFormat="1" x14ac:dyDescent="0.4"/>
    <row r="32864" customFormat="1" x14ac:dyDescent="0.4"/>
    <row r="32865" customFormat="1" x14ac:dyDescent="0.4"/>
    <row r="32866" customFormat="1" x14ac:dyDescent="0.4"/>
    <row r="32867" customFormat="1" x14ac:dyDescent="0.4"/>
    <row r="32868" customFormat="1" x14ac:dyDescent="0.4"/>
    <row r="32869" customFormat="1" x14ac:dyDescent="0.4"/>
    <row r="32870" customFormat="1" x14ac:dyDescent="0.4"/>
    <row r="32871" customFormat="1" x14ac:dyDescent="0.4"/>
    <row r="32872" customFormat="1" x14ac:dyDescent="0.4"/>
    <row r="32873" customFormat="1" x14ac:dyDescent="0.4"/>
    <row r="32874" customFormat="1" x14ac:dyDescent="0.4"/>
    <row r="32875" customFormat="1" x14ac:dyDescent="0.4"/>
    <row r="32876" customFormat="1" x14ac:dyDescent="0.4"/>
    <row r="32877" customFormat="1" x14ac:dyDescent="0.4"/>
    <row r="32878" customFormat="1" x14ac:dyDescent="0.4"/>
    <row r="32879" customFormat="1" x14ac:dyDescent="0.4"/>
    <row r="32880" customFormat="1" x14ac:dyDescent="0.4"/>
    <row r="32881" customFormat="1" x14ac:dyDescent="0.4"/>
    <row r="32882" customFormat="1" x14ac:dyDescent="0.4"/>
    <row r="32883" customFormat="1" x14ac:dyDescent="0.4"/>
    <row r="32884" customFormat="1" x14ac:dyDescent="0.4"/>
    <row r="32885" customFormat="1" x14ac:dyDescent="0.4"/>
    <row r="32886" customFormat="1" x14ac:dyDescent="0.4"/>
    <row r="32887" customFormat="1" x14ac:dyDescent="0.4"/>
    <row r="32888" customFormat="1" x14ac:dyDescent="0.4"/>
    <row r="32889" customFormat="1" x14ac:dyDescent="0.4"/>
    <row r="32890" customFormat="1" x14ac:dyDescent="0.4"/>
    <row r="32891" customFormat="1" x14ac:dyDescent="0.4"/>
    <row r="32892" customFormat="1" x14ac:dyDescent="0.4"/>
    <row r="32893" customFormat="1" x14ac:dyDescent="0.4"/>
    <row r="32894" customFormat="1" x14ac:dyDescent="0.4"/>
    <row r="32895" customFormat="1" x14ac:dyDescent="0.4"/>
    <row r="32896" customFormat="1" x14ac:dyDescent="0.4"/>
    <row r="32897" customFormat="1" x14ac:dyDescent="0.4"/>
    <row r="32898" customFormat="1" x14ac:dyDescent="0.4"/>
    <row r="32899" customFormat="1" x14ac:dyDescent="0.4"/>
    <row r="32900" customFormat="1" x14ac:dyDescent="0.4"/>
    <row r="32901" customFormat="1" x14ac:dyDescent="0.4"/>
    <row r="32902" customFormat="1" x14ac:dyDescent="0.4"/>
    <row r="32903" customFormat="1" x14ac:dyDescent="0.4"/>
    <row r="32904" customFormat="1" x14ac:dyDescent="0.4"/>
    <row r="32905" customFormat="1" x14ac:dyDescent="0.4"/>
    <row r="32906" customFormat="1" x14ac:dyDescent="0.4"/>
    <row r="32907" customFormat="1" x14ac:dyDescent="0.4"/>
    <row r="32908" customFormat="1" x14ac:dyDescent="0.4"/>
    <row r="32909" customFormat="1" x14ac:dyDescent="0.4"/>
    <row r="32910" customFormat="1" x14ac:dyDescent="0.4"/>
    <row r="32911" customFormat="1" x14ac:dyDescent="0.4"/>
    <row r="32912" customFormat="1" x14ac:dyDescent="0.4"/>
    <row r="32913" customFormat="1" x14ac:dyDescent="0.4"/>
    <row r="32914" customFormat="1" x14ac:dyDescent="0.4"/>
    <row r="32915" customFormat="1" x14ac:dyDescent="0.4"/>
    <row r="32916" customFormat="1" x14ac:dyDescent="0.4"/>
    <row r="32917" customFormat="1" x14ac:dyDescent="0.4"/>
    <row r="32918" customFormat="1" x14ac:dyDescent="0.4"/>
    <row r="32919" customFormat="1" x14ac:dyDescent="0.4"/>
    <row r="32920" customFormat="1" x14ac:dyDescent="0.4"/>
    <row r="32921" customFormat="1" x14ac:dyDescent="0.4"/>
    <row r="32922" customFormat="1" x14ac:dyDescent="0.4"/>
    <row r="32923" customFormat="1" x14ac:dyDescent="0.4"/>
    <row r="32924" customFormat="1" x14ac:dyDescent="0.4"/>
    <row r="32925" customFormat="1" x14ac:dyDescent="0.4"/>
    <row r="32926" customFormat="1" x14ac:dyDescent="0.4"/>
    <row r="32927" customFormat="1" x14ac:dyDescent="0.4"/>
    <row r="32928" customFormat="1" x14ac:dyDescent="0.4"/>
    <row r="32929" customFormat="1" x14ac:dyDescent="0.4"/>
    <row r="32930" customFormat="1" x14ac:dyDescent="0.4"/>
    <row r="32931" customFormat="1" x14ac:dyDescent="0.4"/>
    <row r="32932" customFormat="1" x14ac:dyDescent="0.4"/>
    <row r="32933" customFormat="1" x14ac:dyDescent="0.4"/>
    <row r="32934" customFormat="1" x14ac:dyDescent="0.4"/>
    <row r="32935" customFormat="1" x14ac:dyDescent="0.4"/>
    <row r="32936" customFormat="1" x14ac:dyDescent="0.4"/>
    <row r="32937" customFormat="1" x14ac:dyDescent="0.4"/>
    <row r="32938" customFormat="1" x14ac:dyDescent="0.4"/>
    <row r="32939" customFormat="1" x14ac:dyDescent="0.4"/>
    <row r="32940" customFormat="1" x14ac:dyDescent="0.4"/>
    <row r="32941" customFormat="1" x14ac:dyDescent="0.4"/>
    <row r="32942" customFormat="1" x14ac:dyDescent="0.4"/>
    <row r="32943" customFormat="1" x14ac:dyDescent="0.4"/>
    <row r="32944" customFormat="1" x14ac:dyDescent="0.4"/>
    <row r="32945" customFormat="1" x14ac:dyDescent="0.4"/>
    <row r="32946" customFormat="1" x14ac:dyDescent="0.4"/>
    <row r="32947" customFormat="1" x14ac:dyDescent="0.4"/>
    <row r="32948" customFormat="1" x14ac:dyDescent="0.4"/>
    <row r="32949" customFormat="1" x14ac:dyDescent="0.4"/>
    <row r="32950" customFormat="1" x14ac:dyDescent="0.4"/>
    <row r="32951" customFormat="1" x14ac:dyDescent="0.4"/>
    <row r="32952" customFormat="1" x14ac:dyDescent="0.4"/>
    <row r="32953" customFormat="1" x14ac:dyDescent="0.4"/>
    <row r="32954" customFormat="1" x14ac:dyDescent="0.4"/>
    <row r="32955" customFormat="1" x14ac:dyDescent="0.4"/>
    <row r="32956" customFormat="1" x14ac:dyDescent="0.4"/>
    <row r="32957" customFormat="1" x14ac:dyDescent="0.4"/>
    <row r="32958" customFormat="1" x14ac:dyDescent="0.4"/>
    <row r="32959" customFormat="1" x14ac:dyDescent="0.4"/>
    <row r="32960" customFormat="1" x14ac:dyDescent="0.4"/>
    <row r="32961" customFormat="1" x14ac:dyDescent="0.4"/>
    <row r="32962" customFormat="1" x14ac:dyDescent="0.4"/>
    <row r="32963" customFormat="1" x14ac:dyDescent="0.4"/>
    <row r="32964" customFormat="1" x14ac:dyDescent="0.4"/>
    <row r="32965" customFormat="1" x14ac:dyDescent="0.4"/>
    <row r="32966" customFormat="1" x14ac:dyDescent="0.4"/>
    <row r="32967" customFormat="1" x14ac:dyDescent="0.4"/>
    <row r="32968" customFormat="1" x14ac:dyDescent="0.4"/>
    <row r="32969" customFormat="1" x14ac:dyDescent="0.4"/>
    <row r="32970" customFormat="1" x14ac:dyDescent="0.4"/>
    <row r="32971" customFormat="1" x14ac:dyDescent="0.4"/>
    <row r="32972" customFormat="1" x14ac:dyDescent="0.4"/>
    <row r="32973" customFormat="1" x14ac:dyDescent="0.4"/>
    <row r="32974" customFormat="1" x14ac:dyDescent="0.4"/>
    <row r="32975" customFormat="1" x14ac:dyDescent="0.4"/>
    <row r="32976" customFormat="1" x14ac:dyDescent="0.4"/>
    <row r="32977" customFormat="1" x14ac:dyDescent="0.4"/>
    <row r="32978" customFormat="1" x14ac:dyDescent="0.4"/>
    <row r="32979" customFormat="1" x14ac:dyDescent="0.4"/>
    <row r="32980" customFormat="1" x14ac:dyDescent="0.4"/>
    <row r="32981" customFormat="1" x14ac:dyDescent="0.4"/>
    <row r="32982" customFormat="1" x14ac:dyDescent="0.4"/>
    <row r="32983" customFormat="1" x14ac:dyDescent="0.4"/>
    <row r="32984" customFormat="1" x14ac:dyDescent="0.4"/>
    <row r="32985" customFormat="1" x14ac:dyDescent="0.4"/>
    <row r="32986" customFormat="1" x14ac:dyDescent="0.4"/>
    <row r="32987" customFormat="1" x14ac:dyDescent="0.4"/>
    <row r="32988" customFormat="1" x14ac:dyDescent="0.4"/>
    <row r="32989" customFormat="1" x14ac:dyDescent="0.4"/>
    <row r="32990" customFormat="1" x14ac:dyDescent="0.4"/>
    <row r="32991" customFormat="1" x14ac:dyDescent="0.4"/>
    <row r="32992" customFormat="1" x14ac:dyDescent="0.4"/>
    <row r="32993" customFormat="1" x14ac:dyDescent="0.4"/>
    <row r="32994" customFormat="1" x14ac:dyDescent="0.4"/>
    <row r="32995" customFormat="1" x14ac:dyDescent="0.4"/>
    <row r="32996" customFormat="1" x14ac:dyDescent="0.4"/>
    <row r="32997" customFormat="1" x14ac:dyDescent="0.4"/>
    <row r="32998" customFormat="1" x14ac:dyDescent="0.4"/>
    <row r="32999" customFormat="1" x14ac:dyDescent="0.4"/>
    <row r="33000" customFormat="1" x14ac:dyDescent="0.4"/>
    <row r="33001" customFormat="1" x14ac:dyDescent="0.4"/>
    <row r="33002" customFormat="1" x14ac:dyDescent="0.4"/>
    <row r="33003" customFormat="1" x14ac:dyDescent="0.4"/>
    <row r="33004" customFormat="1" x14ac:dyDescent="0.4"/>
    <row r="33005" customFormat="1" x14ac:dyDescent="0.4"/>
    <row r="33006" customFormat="1" x14ac:dyDescent="0.4"/>
    <row r="33007" customFormat="1" x14ac:dyDescent="0.4"/>
    <row r="33008" customFormat="1" x14ac:dyDescent="0.4"/>
    <row r="33009" customFormat="1" x14ac:dyDescent="0.4"/>
    <row r="33010" customFormat="1" x14ac:dyDescent="0.4"/>
    <row r="33011" customFormat="1" x14ac:dyDescent="0.4"/>
    <row r="33012" customFormat="1" x14ac:dyDescent="0.4"/>
    <row r="33013" customFormat="1" x14ac:dyDescent="0.4"/>
    <row r="33014" customFormat="1" x14ac:dyDescent="0.4"/>
    <row r="33015" customFormat="1" x14ac:dyDescent="0.4"/>
    <row r="33016" customFormat="1" x14ac:dyDescent="0.4"/>
    <row r="33017" customFormat="1" x14ac:dyDescent="0.4"/>
    <row r="33018" customFormat="1" x14ac:dyDescent="0.4"/>
    <row r="33019" customFormat="1" x14ac:dyDescent="0.4"/>
    <row r="33020" customFormat="1" x14ac:dyDescent="0.4"/>
    <row r="33021" customFormat="1" x14ac:dyDescent="0.4"/>
    <row r="33022" customFormat="1" x14ac:dyDescent="0.4"/>
    <row r="33023" customFormat="1" x14ac:dyDescent="0.4"/>
    <row r="33024" customFormat="1" x14ac:dyDescent="0.4"/>
    <row r="33025" customFormat="1" x14ac:dyDescent="0.4"/>
    <row r="33026" customFormat="1" x14ac:dyDescent="0.4"/>
    <row r="33027" customFormat="1" x14ac:dyDescent="0.4"/>
    <row r="33028" customFormat="1" x14ac:dyDescent="0.4"/>
    <row r="33029" customFormat="1" x14ac:dyDescent="0.4"/>
    <row r="33030" customFormat="1" x14ac:dyDescent="0.4"/>
    <row r="33031" customFormat="1" x14ac:dyDescent="0.4"/>
    <row r="33032" customFormat="1" x14ac:dyDescent="0.4"/>
    <row r="33033" customFormat="1" x14ac:dyDescent="0.4"/>
    <row r="33034" customFormat="1" x14ac:dyDescent="0.4"/>
    <row r="33035" customFormat="1" x14ac:dyDescent="0.4"/>
    <row r="33036" customFormat="1" x14ac:dyDescent="0.4"/>
    <row r="33037" customFormat="1" x14ac:dyDescent="0.4"/>
    <row r="33038" customFormat="1" x14ac:dyDescent="0.4"/>
    <row r="33039" customFormat="1" x14ac:dyDescent="0.4"/>
    <row r="33040" customFormat="1" x14ac:dyDescent="0.4"/>
    <row r="33041" customFormat="1" x14ac:dyDescent="0.4"/>
    <row r="33042" customFormat="1" x14ac:dyDescent="0.4"/>
    <row r="33043" customFormat="1" x14ac:dyDescent="0.4"/>
    <row r="33044" customFormat="1" x14ac:dyDescent="0.4"/>
    <row r="33045" customFormat="1" x14ac:dyDescent="0.4"/>
    <row r="33046" customFormat="1" x14ac:dyDescent="0.4"/>
    <row r="33047" customFormat="1" x14ac:dyDescent="0.4"/>
    <row r="33048" customFormat="1" x14ac:dyDescent="0.4"/>
    <row r="33049" customFormat="1" x14ac:dyDescent="0.4"/>
    <row r="33050" customFormat="1" x14ac:dyDescent="0.4"/>
    <row r="33051" customFormat="1" x14ac:dyDescent="0.4"/>
    <row r="33052" customFormat="1" x14ac:dyDescent="0.4"/>
    <row r="33053" customFormat="1" x14ac:dyDescent="0.4"/>
    <row r="33054" customFormat="1" x14ac:dyDescent="0.4"/>
    <row r="33055" customFormat="1" x14ac:dyDescent="0.4"/>
    <row r="33056" customFormat="1" x14ac:dyDescent="0.4"/>
    <row r="33057" customFormat="1" x14ac:dyDescent="0.4"/>
    <row r="33058" customFormat="1" x14ac:dyDescent="0.4"/>
    <row r="33059" customFormat="1" x14ac:dyDescent="0.4"/>
    <row r="33060" customFormat="1" x14ac:dyDescent="0.4"/>
    <row r="33061" customFormat="1" x14ac:dyDescent="0.4"/>
    <row r="33062" customFormat="1" x14ac:dyDescent="0.4"/>
    <row r="33063" customFormat="1" x14ac:dyDescent="0.4"/>
    <row r="33064" customFormat="1" x14ac:dyDescent="0.4"/>
    <row r="33065" customFormat="1" x14ac:dyDescent="0.4"/>
    <row r="33066" customFormat="1" x14ac:dyDescent="0.4"/>
    <row r="33067" customFormat="1" x14ac:dyDescent="0.4"/>
    <row r="33068" customFormat="1" x14ac:dyDescent="0.4"/>
    <row r="33069" customFormat="1" x14ac:dyDescent="0.4"/>
    <row r="33070" customFormat="1" x14ac:dyDescent="0.4"/>
    <row r="33071" customFormat="1" x14ac:dyDescent="0.4"/>
    <row r="33072" customFormat="1" x14ac:dyDescent="0.4"/>
    <row r="33073" customFormat="1" x14ac:dyDescent="0.4"/>
    <row r="33074" customFormat="1" x14ac:dyDescent="0.4"/>
    <row r="33075" customFormat="1" x14ac:dyDescent="0.4"/>
    <row r="33076" customFormat="1" x14ac:dyDescent="0.4"/>
    <row r="33077" customFormat="1" x14ac:dyDescent="0.4"/>
    <row r="33078" customFormat="1" x14ac:dyDescent="0.4"/>
    <row r="33079" customFormat="1" x14ac:dyDescent="0.4"/>
    <row r="33080" customFormat="1" x14ac:dyDescent="0.4"/>
    <row r="33081" customFormat="1" x14ac:dyDescent="0.4"/>
    <row r="33082" customFormat="1" x14ac:dyDescent="0.4"/>
    <row r="33083" customFormat="1" x14ac:dyDescent="0.4"/>
    <row r="33084" customFormat="1" x14ac:dyDescent="0.4"/>
    <row r="33085" customFormat="1" x14ac:dyDescent="0.4"/>
    <row r="33086" customFormat="1" x14ac:dyDescent="0.4"/>
    <row r="33087" customFormat="1" x14ac:dyDescent="0.4"/>
    <row r="33088" customFormat="1" x14ac:dyDescent="0.4"/>
    <row r="33089" customFormat="1" x14ac:dyDescent="0.4"/>
    <row r="33090" customFormat="1" x14ac:dyDescent="0.4"/>
    <row r="33091" customFormat="1" x14ac:dyDescent="0.4"/>
    <row r="33092" customFormat="1" x14ac:dyDescent="0.4"/>
    <row r="33093" customFormat="1" x14ac:dyDescent="0.4"/>
    <row r="33094" customFormat="1" x14ac:dyDescent="0.4"/>
    <row r="33095" customFormat="1" x14ac:dyDescent="0.4"/>
    <row r="33096" customFormat="1" x14ac:dyDescent="0.4"/>
    <row r="33097" customFormat="1" x14ac:dyDescent="0.4"/>
    <row r="33098" customFormat="1" x14ac:dyDescent="0.4"/>
    <row r="33099" customFormat="1" x14ac:dyDescent="0.4"/>
    <row r="33100" customFormat="1" x14ac:dyDescent="0.4"/>
    <row r="33101" customFormat="1" x14ac:dyDescent="0.4"/>
    <row r="33102" customFormat="1" x14ac:dyDescent="0.4"/>
    <row r="33103" customFormat="1" x14ac:dyDescent="0.4"/>
    <row r="33104" customFormat="1" x14ac:dyDescent="0.4"/>
    <row r="33105" customFormat="1" x14ac:dyDescent="0.4"/>
    <row r="33106" customFormat="1" x14ac:dyDescent="0.4"/>
    <row r="33107" customFormat="1" x14ac:dyDescent="0.4"/>
    <row r="33108" customFormat="1" x14ac:dyDescent="0.4"/>
    <row r="33109" customFormat="1" x14ac:dyDescent="0.4"/>
    <row r="33110" customFormat="1" x14ac:dyDescent="0.4"/>
    <row r="33111" customFormat="1" x14ac:dyDescent="0.4"/>
    <row r="33112" customFormat="1" x14ac:dyDescent="0.4"/>
    <row r="33113" customFormat="1" x14ac:dyDescent="0.4"/>
    <row r="33114" customFormat="1" x14ac:dyDescent="0.4"/>
    <row r="33115" customFormat="1" x14ac:dyDescent="0.4"/>
    <row r="33116" customFormat="1" x14ac:dyDescent="0.4"/>
    <row r="33117" customFormat="1" x14ac:dyDescent="0.4"/>
    <row r="33118" customFormat="1" x14ac:dyDescent="0.4"/>
    <row r="33119" customFormat="1" x14ac:dyDescent="0.4"/>
    <row r="33120" customFormat="1" x14ac:dyDescent="0.4"/>
    <row r="33121" customFormat="1" x14ac:dyDescent="0.4"/>
    <row r="33122" customFormat="1" x14ac:dyDescent="0.4"/>
    <row r="33123" customFormat="1" x14ac:dyDescent="0.4"/>
    <row r="33124" customFormat="1" x14ac:dyDescent="0.4"/>
    <row r="33125" customFormat="1" x14ac:dyDescent="0.4"/>
    <row r="33126" customFormat="1" x14ac:dyDescent="0.4"/>
    <row r="33127" customFormat="1" x14ac:dyDescent="0.4"/>
    <row r="33128" customFormat="1" x14ac:dyDescent="0.4"/>
    <row r="33129" customFormat="1" x14ac:dyDescent="0.4"/>
    <row r="33130" customFormat="1" x14ac:dyDescent="0.4"/>
    <row r="33131" customFormat="1" x14ac:dyDescent="0.4"/>
    <row r="33132" customFormat="1" x14ac:dyDescent="0.4"/>
    <row r="33133" customFormat="1" x14ac:dyDescent="0.4"/>
    <row r="33134" customFormat="1" x14ac:dyDescent="0.4"/>
    <row r="33135" customFormat="1" x14ac:dyDescent="0.4"/>
    <row r="33136" customFormat="1" x14ac:dyDescent="0.4"/>
    <row r="33137" customFormat="1" x14ac:dyDescent="0.4"/>
    <row r="33138" customFormat="1" x14ac:dyDescent="0.4"/>
    <row r="33139" customFormat="1" x14ac:dyDescent="0.4"/>
    <row r="33140" customFormat="1" x14ac:dyDescent="0.4"/>
    <row r="33141" customFormat="1" x14ac:dyDescent="0.4"/>
    <row r="33142" customFormat="1" x14ac:dyDescent="0.4"/>
    <row r="33143" customFormat="1" x14ac:dyDescent="0.4"/>
    <row r="33144" customFormat="1" x14ac:dyDescent="0.4"/>
    <row r="33145" customFormat="1" x14ac:dyDescent="0.4"/>
    <row r="33146" customFormat="1" x14ac:dyDescent="0.4"/>
    <row r="33147" customFormat="1" x14ac:dyDescent="0.4"/>
    <row r="33148" customFormat="1" x14ac:dyDescent="0.4"/>
    <row r="33149" customFormat="1" x14ac:dyDescent="0.4"/>
    <row r="33150" customFormat="1" x14ac:dyDescent="0.4"/>
    <row r="33151" customFormat="1" x14ac:dyDescent="0.4"/>
    <row r="33152" customFormat="1" x14ac:dyDescent="0.4"/>
    <row r="33153" customFormat="1" x14ac:dyDescent="0.4"/>
    <row r="33154" customFormat="1" x14ac:dyDescent="0.4"/>
    <row r="33155" customFormat="1" x14ac:dyDescent="0.4"/>
    <row r="33156" customFormat="1" x14ac:dyDescent="0.4"/>
    <row r="33157" customFormat="1" x14ac:dyDescent="0.4"/>
    <row r="33158" customFormat="1" x14ac:dyDescent="0.4"/>
    <row r="33159" customFormat="1" x14ac:dyDescent="0.4"/>
    <row r="33160" customFormat="1" x14ac:dyDescent="0.4"/>
    <row r="33161" customFormat="1" x14ac:dyDescent="0.4"/>
    <row r="33162" customFormat="1" x14ac:dyDescent="0.4"/>
    <row r="33163" customFormat="1" x14ac:dyDescent="0.4"/>
    <row r="33164" customFormat="1" x14ac:dyDescent="0.4"/>
    <row r="33165" customFormat="1" x14ac:dyDescent="0.4"/>
    <row r="33166" customFormat="1" x14ac:dyDescent="0.4"/>
    <row r="33167" customFormat="1" x14ac:dyDescent="0.4"/>
    <row r="33168" customFormat="1" x14ac:dyDescent="0.4"/>
    <row r="33169" customFormat="1" x14ac:dyDescent="0.4"/>
    <row r="33170" customFormat="1" x14ac:dyDescent="0.4"/>
    <row r="33171" customFormat="1" x14ac:dyDescent="0.4"/>
    <row r="33172" customFormat="1" x14ac:dyDescent="0.4"/>
    <row r="33173" customFormat="1" x14ac:dyDescent="0.4"/>
    <row r="33174" customFormat="1" x14ac:dyDescent="0.4"/>
    <row r="33175" customFormat="1" x14ac:dyDescent="0.4"/>
    <row r="33176" customFormat="1" x14ac:dyDescent="0.4"/>
    <row r="33177" customFormat="1" x14ac:dyDescent="0.4"/>
    <row r="33178" customFormat="1" x14ac:dyDescent="0.4"/>
    <row r="33179" customFormat="1" x14ac:dyDescent="0.4"/>
    <row r="33180" customFormat="1" x14ac:dyDescent="0.4"/>
    <row r="33181" customFormat="1" x14ac:dyDescent="0.4"/>
    <row r="33182" customFormat="1" x14ac:dyDescent="0.4"/>
    <row r="33183" customFormat="1" x14ac:dyDescent="0.4"/>
    <row r="33184" customFormat="1" x14ac:dyDescent="0.4"/>
    <row r="33185" customFormat="1" x14ac:dyDescent="0.4"/>
    <row r="33186" customFormat="1" x14ac:dyDescent="0.4"/>
    <row r="33187" customFormat="1" x14ac:dyDescent="0.4"/>
    <row r="33188" customFormat="1" x14ac:dyDescent="0.4"/>
    <row r="33189" customFormat="1" x14ac:dyDescent="0.4"/>
    <row r="33190" customFormat="1" x14ac:dyDescent="0.4"/>
    <row r="33191" customFormat="1" x14ac:dyDescent="0.4"/>
    <row r="33192" customFormat="1" x14ac:dyDescent="0.4"/>
    <row r="33193" customFormat="1" x14ac:dyDescent="0.4"/>
    <row r="33194" customFormat="1" x14ac:dyDescent="0.4"/>
    <row r="33195" customFormat="1" x14ac:dyDescent="0.4"/>
    <row r="33196" customFormat="1" x14ac:dyDescent="0.4"/>
    <row r="33197" customFormat="1" x14ac:dyDescent="0.4"/>
    <row r="33198" customFormat="1" x14ac:dyDescent="0.4"/>
    <row r="33199" customFormat="1" x14ac:dyDescent="0.4"/>
    <row r="33200" customFormat="1" x14ac:dyDescent="0.4"/>
    <row r="33201" customFormat="1" x14ac:dyDescent="0.4"/>
    <row r="33202" customFormat="1" x14ac:dyDescent="0.4"/>
    <row r="33203" customFormat="1" x14ac:dyDescent="0.4"/>
    <row r="33204" customFormat="1" x14ac:dyDescent="0.4"/>
    <row r="33205" customFormat="1" x14ac:dyDescent="0.4"/>
    <row r="33206" customFormat="1" x14ac:dyDescent="0.4"/>
    <row r="33207" customFormat="1" x14ac:dyDescent="0.4"/>
    <row r="33208" customFormat="1" x14ac:dyDescent="0.4"/>
    <row r="33209" customFormat="1" x14ac:dyDescent="0.4"/>
    <row r="33210" customFormat="1" x14ac:dyDescent="0.4"/>
    <row r="33211" customFormat="1" x14ac:dyDescent="0.4"/>
    <row r="33212" customFormat="1" x14ac:dyDescent="0.4"/>
    <row r="33213" customFormat="1" x14ac:dyDescent="0.4"/>
    <row r="33214" customFormat="1" x14ac:dyDescent="0.4"/>
    <row r="33215" customFormat="1" x14ac:dyDescent="0.4"/>
    <row r="33216" customFormat="1" x14ac:dyDescent="0.4"/>
    <row r="33217" customFormat="1" x14ac:dyDescent="0.4"/>
    <row r="33218" customFormat="1" x14ac:dyDescent="0.4"/>
    <row r="33219" customFormat="1" x14ac:dyDescent="0.4"/>
    <row r="33220" customFormat="1" x14ac:dyDescent="0.4"/>
    <row r="33221" customFormat="1" x14ac:dyDescent="0.4"/>
    <row r="33222" customFormat="1" x14ac:dyDescent="0.4"/>
    <row r="33223" customFormat="1" x14ac:dyDescent="0.4"/>
    <row r="33224" customFormat="1" x14ac:dyDescent="0.4"/>
    <row r="33225" customFormat="1" x14ac:dyDescent="0.4"/>
    <row r="33226" customFormat="1" x14ac:dyDescent="0.4"/>
    <row r="33227" customFormat="1" x14ac:dyDescent="0.4"/>
    <row r="33228" customFormat="1" x14ac:dyDescent="0.4"/>
    <row r="33229" customFormat="1" x14ac:dyDescent="0.4"/>
    <row r="33230" customFormat="1" x14ac:dyDescent="0.4"/>
    <row r="33231" customFormat="1" x14ac:dyDescent="0.4"/>
    <row r="33232" customFormat="1" x14ac:dyDescent="0.4"/>
    <row r="33233" customFormat="1" x14ac:dyDescent="0.4"/>
    <row r="33234" customFormat="1" x14ac:dyDescent="0.4"/>
    <row r="33235" customFormat="1" x14ac:dyDescent="0.4"/>
    <row r="33236" customFormat="1" x14ac:dyDescent="0.4"/>
    <row r="33237" customFormat="1" x14ac:dyDescent="0.4"/>
    <row r="33238" customFormat="1" x14ac:dyDescent="0.4"/>
    <row r="33239" customFormat="1" x14ac:dyDescent="0.4"/>
    <row r="33240" customFormat="1" x14ac:dyDescent="0.4"/>
    <row r="33241" customFormat="1" x14ac:dyDescent="0.4"/>
    <row r="33242" customFormat="1" x14ac:dyDescent="0.4"/>
    <row r="33243" customFormat="1" x14ac:dyDescent="0.4"/>
    <row r="33244" customFormat="1" x14ac:dyDescent="0.4"/>
    <row r="33245" customFormat="1" x14ac:dyDescent="0.4"/>
    <row r="33246" customFormat="1" x14ac:dyDescent="0.4"/>
    <row r="33247" customFormat="1" x14ac:dyDescent="0.4"/>
    <row r="33248" customFormat="1" x14ac:dyDescent="0.4"/>
    <row r="33249" customFormat="1" x14ac:dyDescent="0.4"/>
    <row r="33250" customFormat="1" x14ac:dyDescent="0.4"/>
    <row r="33251" customFormat="1" x14ac:dyDescent="0.4"/>
    <row r="33252" customFormat="1" x14ac:dyDescent="0.4"/>
    <row r="33253" customFormat="1" x14ac:dyDescent="0.4"/>
    <row r="33254" customFormat="1" x14ac:dyDescent="0.4"/>
    <row r="33255" customFormat="1" x14ac:dyDescent="0.4"/>
    <row r="33256" customFormat="1" x14ac:dyDescent="0.4"/>
    <row r="33257" customFormat="1" x14ac:dyDescent="0.4"/>
    <row r="33258" customFormat="1" x14ac:dyDescent="0.4"/>
    <row r="33259" customFormat="1" x14ac:dyDescent="0.4"/>
    <row r="33260" customFormat="1" x14ac:dyDescent="0.4"/>
    <row r="33261" customFormat="1" x14ac:dyDescent="0.4"/>
    <row r="33262" customFormat="1" x14ac:dyDescent="0.4"/>
    <row r="33263" customFormat="1" x14ac:dyDescent="0.4"/>
    <row r="33264" customFormat="1" x14ac:dyDescent="0.4"/>
    <row r="33265" customFormat="1" x14ac:dyDescent="0.4"/>
    <row r="33266" customFormat="1" x14ac:dyDescent="0.4"/>
    <row r="33267" customFormat="1" x14ac:dyDescent="0.4"/>
    <row r="33268" customFormat="1" x14ac:dyDescent="0.4"/>
    <row r="33269" customFormat="1" x14ac:dyDescent="0.4"/>
    <row r="33270" customFormat="1" x14ac:dyDescent="0.4"/>
    <row r="33271" customFormat="1" x14ac:dyDescent="0.4"/>
    <row r="33272" customFormat="1" x14ac:dyDescent="0.4"/>
    <row r="33273" customFormat="1" x14ac:dyDescent="0.4"/>
    <row r="33274" customFormat="1" x14ac:dyDescent="0.4"/>
    <row r="33275" customFormat="1" x14ac:dyDescent="0.4"/>
    <row r="33276" customFormat="1" x14ac:dyDescent="0.4"/>
    <row r="33277" customFormat="1" x14ac:dyDescent="0.4"/>
    <row r="33278" customFormat="1" x14ac:dyDescent="0.4"/>
    <row r="33279" customFormat="1" x14ac:dyDescent="0.4"/>
    <row r="33280" customFormat="1" x14ac:dyDescent="0.4"/>
    <row r="33281" customFormat="1" x14ac:dyDescent="0.4"/>
    <row r="33282" customFormat="1" x14ac:dyDescent="0.4"/>
    <row r="33283" customFormat="1" x14ac:dyDescent="0.4"/>
    <row r="33284" customFormat="1" x14ac:dyDescent="0.4"/>
    <row r="33285" customFormat="1" x14ac:dyDescent="0.4"/>
    <row r="33286" customFormat="1" x14ac:dyDescent="0.4"/>
    <row r="33287" customFormat="1" x14ac:dyDescent="0.4"/>
    <row r="33288" customFormat="1" x14ac:dyDescent="0.4"/>
    <row r="33289" customFormat="1" x14ac:dyDescent="0.4"/>
    <row r="33290" customFormat="1" x14ac:dyDescent="0.4"/>
    <row r="33291" customFormat="1" x14ac:dyDescent="0.4"/>
    <row r="33292" customFormat="1" x14ac:dyDescent="0.4"/>
    <row r="33293" customFormat="1" x14ac:dyDescent="0.4"/>
    <row r="33294" customFormat="1" x14ac:dyDescent="0.4"/>
    <row r="33295" customFormat="1" x14ac:dyDescent="0.4"/>
    <row r="33296" customFormat="1" x14ac:dyDescent="0.4"/>
    <row r="33297" customFormat="1" x14ac:dyDescent="0.4"/>
    <row r="33298" customFormat="1" x14ac:dyDescent="0.4"/>
    <row r="33299" customFormat="1" x14ac:dyDescent="0.4"/>
    <row r="33300" customFormat="1" x14ac:dyDescent="0.4"/>
    <row r="33301" customFormat="1" x14ac:dyDescent="0.4"/>
    <row r="33302" customFormat="1" x14ac:dyDescent="0.4"/>
    <row r="33303" customFormat="1" x14ac:dyDescent="0.4"/>
    <row r="33304" customFormat="1" x14ac:dyDescent="0.4"/>
    <row r="33305" customFormat="1" x14ac:dyDescent="0.4"/>
    <row r="33306" customFormat="1" x14ac:dyDescent="0.4"/>
    <row r="33307" customFormat="1" x14ac:dyDescent="0.4"/>
    <row r="33308" customFormat="1" x14ac:dyDescent="0.4"/>
    <row r="33309" customFormat="1" x14ac:dyDescent="0.4"/>
    <row r="33310" customFormat="1" x14ac:dyDescent="0.4"/>
    <row r="33311" customFormat="1" x14ac:dyDescent="0.4"/>
    <row r="33312" customFormat="1" x14ac:dyDescent="0.4"/>
    <row r="33313" customFormat="1" x14ac:dyDescent="0.4"/>
    <row r="33314" customFormat="1" x14ac:dyDescent="0.4"/>
    <row r="33315" customFormat="1" x14ac:dyDescent="0.4"/>
    <row r="33316" customFormat="1" x14ac:dyDescent="0.4"/>
    <row r="33317" customFormat="1" x14ac:dyDescent="0.4"/>
    <row r="33318" customFormat="1" x14ac:dyDescent="0.4"/>
    <row r="33319" customFormat="1" x14ac:dyDescent="0.4"/>
    <row r="33320" customFormat="1" x14ac:dyDescent="0.4"/>
    <row r="33321" customFormat="1" x14ac:dyDescent="0.4"/>
    <row r="33322" customFormat="1" x14ac:dyDescent="0.4"/>
    <row r="33323" customFormat="1" x14ac:dyDescent="0.4"/>
    <row r="33324" customFormat="1" x14ac:dyDescent="0.4"/>
    <row r="33325" customFormat="1" x14ac:dyDescent="0.4"/>
    <row r="33326" customFormat="1" x14ac:dyDescent="0.4"/>
    <row r="33327" customFormat="1" x14ac:dyDescent="0.4"/>
    <row r="33328" customFormat="1" x14ac:dyDescent="0.4"/>
    <row r="33329" customFormat="1" x14ac:dyDescent="0.4"/>
    <row r="33330" customFormat="1" x14ac:dyDescent="0.4"/>
    <row r="33331" customFormat="1" x14ac:dyDescent="0.4"/>
    <row r="33332" customFormat="1" x14ac:dyDescent="0.4"/>
    <row r="33333" customFormat="1" x14ac:dyDescent="0.4"/>
    <row r="33334" customFormat="1" x14ac:dyDescent="0.4"/>
    <row r="33335" customFormat="1" x14ac:dyDescent="0.4"/>
    <row r="33336" customFormat="1" x14ac:dyDescent="0.4"/>
    <row r="33337" customFormat="1" x14ac:dyDescent="0.4"/>
    <row r="33338" customFormat="1" x14ac:dyDescent="0.4"/>
    <row r="33339" customFormat="1" x14ac:dyDescent="0.4"/>
    <row r="33340" customFormat="1" x14ac:dyDescent="0.4"/>
    <row r="33341" customFormat="1" x14ac:dyDescent="0.4"/>
    <row r="33342" customFormat="1" x14ac:dyDescent="0.4"/>
    <row r="33343" customFormat="1" x14ac:dyDescent="0.4"/>
    <row r="33344" customFormat="1" x14ac:dyDescent="0.4"/>
    <row r="33345" customFormat="1" x14ac:dyDescent="0.4"/>
    <row r="33346" customFormat="1" x14ac:dyDescent="0.4"/>
    <row r="33347" customFormat="1" x14ac:dyDescent="0.4"/>
    <row r="33348" customFormat="1" x14ac:dyDescent="0.4"/>
    <row r="33349" customFormat="1" x14ac:dyDescent="0.4"/>
    <row r="33350" customFormat="1" x14ac:dyDescent="0.4"/>
    <row r="33351" customFormat="1" x14ac:dyDescent="0.4"/>
    <row r="33352" customFormat="1" x14ac:dyDescent="0.4"/>
    <row r="33353" customFormat="1" x14ac:dyDescent="0.4"/>
    <row r="33354" customFormat="1" x14ac:dyDescent="0.4"/>
    <row r="33355" customFormat="1" x14ac:dyDescent="0.4"/>
    <row r="33356" customFormat="1" x14ac:dyDescent="0.4"/>
    <row r="33357" customFormat="1" x14ac:dyDescent="0.4"/>
    <row r="33358" customFormat="1" x14ac:dyDescent="0.4"/>
    <row r="33359" customFormat="1" x14ac:dyDescent="0.4"/>
    <row r="33360" customFormat="1" x14ac:dyDescent="0.4"/>
    <row r="33361" customFormat="1" x14ac:dyDescent="0.4"/>
    <row r="33362" customFormat="1" x14ac:dyDescent="0.4"/>
    <row r="33363" customFormat="1" x14ac:dyDescent="0.4"/>
    <row r="33364" customFormat="1" x14ac:dyDescent="0.4"/>
    <row r="33365" customFormat="1" x14ac:dyDescent="0.4"/>
    <row r="33366" customFormat="1" x14ac:dyDescent="0.4"/>
    <row r="33367" customFormat="1" x14ac:dyDescent="0.4"/>
    <row r="33368" customFormat="1" x14ac:dyDescent="0.4"/>
    <row r="33369" customFormat="1" x14ac:dyDescent="0.4"/>
    <row r="33370" customFormat="1" x14ac:dyDescent="0.4"/>
    <row r="33371" customFormat="1" x14ac:dyDescent="0.4"/>
    <row r="33372" customFormat="1" x14ac:dyDescent="0.4"/>
    <row r="33373" customFormat="1" x14ac:dyDescent="0.4"/>
    <row r="33374" customFormat="1" x14ac:dyDescent="0.4"/>
    <row r="33375" customFormat="1" x14ac:dyDescent="0.4"/>
    <row r="33376" customFormat="1" x14ac:dyDescent="0.4"/>
    <row r="33377" customFormat="1" x14ac:dyDescent="0.4"/>
    <row r="33378" customFormat="1" x14ac:dyDescent="0.4"/>
    <row r="33379" customFormat="1" x14ac:dyDescent="0.4"/>
    <row r="33380" customFormat="1" x14ac:dyDescent="0.4"/>
    <row r="33381" customFormat="1" x14ac:dyDescent="0.4"/>
    <row r="33382" customFormat="1" x14ac:dyDescent="0.4"/>
    <row r="33383" customFormat="1" x14ac:dyDescent="0.4"/>
    <row r="33384" customFormat="1" x14ac:dyDescent="0.4"/>
    <row r="33385" customFormat="1" x14ac:dyDescent="0.4"/>
    <row r="33386" customFormat="1" x14ac:dyDescent="0.4"/>
    <row r="33387" customFormat="1" x14ac:dyDescent="0.4"/>
    <row r="33388" customFormat="1" x14ac:dyDescent="0.4"/>
    <row r="33389" customFormat="1" x14ac:dyDescent="0.4"/>
    <row r="33390" customFormat="1" x14ac:dyDescent="0.4"/>
    <row r="33391" customFormat="1" x14ac:dyDescent="0.4"/>
    <row r="33392" customFormat="1" x14ac:dyDescent="0.4"/>
    <row r="33393" customFormat="1" x14ac:dyDescent="0.4"/>
    <row r="33394" customFormat="1" x14ac:dyDescent="0.4"/>
    <row r="33395" customFormat="1" x14ac:dyDescent="0.4"/>
    <row r="33396" customFormat="1" x14ac:dyDescent="0.4"/>
    <row r="33397" customFormat="1" x14ac:dyDescent="0.4"/>
    <row r="33398" customFormat="1" x14ac:dyDescent="0.4"/>
    <row r="33399" customFormat="1" x14ac:dyDescent="0.4"/>
    <row r="33400" customFormat="1" x14ac:dyDescent="0.4"/>
    <row r="33401" customFormat="1" x14ac:dyDescent="0.4"/>
    <row r="33402" customFormat="1" x14ac:dyDescent="0.4"/>
    <row r="33403" customFormat="1" x14ac:dyDescent="0.4"/>
    <row r="33404" customFormat="1" x14ac:dyDescent="0.4"/>
    <row r="33405" customFormat="1" x14ac:dyDescent="0.4"/>
    <row r="33406" customFormat="1" x14ac:dyDescent="0.4"/>
    <row r="33407" customFormat="1" x14ac:dyDescent="0.4"/>
    <row r="33408" customFormat="1" x14ac:dyDescent="0.4"/>
    <row r="33409" customFormat="1" x14ac:dyDescent="0.4"/>
    <row r="33410" customFormat="1" x14ac:dyDescent="0.4"/>
    <row r="33411" customFormat="1" x14ac:dyDescent="0.4"/>
    <row r="33412" customFormat="1" x14ac:dyDescent="0.4"/>
    <row r="33413" customFormat="1" x14ac:dyDescent="0.4"/>
    <row r="33414" customFormat="1" x14ac:dyDescent="0.4"/>
    <row r="33415" customFormat="1" x14ac:dyDescent="0.4"/>
    <row r="33416" customFormat="1" x14ac:dyDescent="0.4"/>
    <row r="33417" customFormat="1" x14ac:dyDescent="0.4"/>
    <row r="33418" customFormat="1" x14ac:dyDescent="0.4"/>
    <row r="33419" customFormat="1" x14ac:dyDescent="0.4"/>
    <row r="33420" customFormat="1" x14ac:dyDescent="0.4"/>
    <row r="33421" customFormat="1" x14ac:dyDescent="0.4"/>
    <row r="33422" customFormat="1" x14ac:dyDescent="0.4"/>
    <row r="33423" customFormat="1" x14ac:dyDescent="0.4"/>
    <row r="33424" customFormat="1" x14ac:dyDescent="0.4"/>
    <row r="33425" customFormat="1" x14ac:dyDescent="0.4"/>
    <row r="33426" customFormat="1" x14ac:dyDescent="0.4"/>
    <row r="33427" customFormat="1" x14ac:dyDescent="0.4"/>
    <row r="33428" customFormat="1" x14ac:dyDescent="0.4"/>
    <row r="33429" customFormat="1" x14ac:dyDescent="0.4"/>
    <row r="33430" customFormat="1" x14ac:dyDescent="0.4"/>
    <row r="33431" customFormat="1" x14ac:dyDescent="0.4"/>
    <row r="33432" customFormat="1" x14ac:dyDescent="0.4"/>
    <row r="33433" customFormat="1" x14ac:dyDescent="0.4"/>
    <row r="33434" customFormat="1" x14ac:dyDescent="0.4"/>
    <row r="33435" customFormat="1" x14ac:dyDescent="0.4"/>
    <row r="33436" customFormat="1" x14ac:dyDescent="0.4"/>
    <row r="33437" customFormat="1" x14ac:dyDescent="0.4"/>
    <row r="33438" customFormat="1" x14ac:dyDescent="0.4"/>
    <row r="33439" customFormat="1" x14ac:dyDescent="0.4"/>
    <row r="33440" customFormat="1" x14ac:dyDescent="0.4"/>
    <row r="33441" customFormat="1" x14ac:dyDescent="0.4"/>
    <row r="33442" customFormat="1" x14ac:dyDescent="0.4"/>
    <row r="33443" customFormat="1" x14ac:dyDescent="0.4"/>
    <row r="33444" customFormat="1" x14ac:dyDescent="0.4"/>
    <row r="33445" customFormat="1" x14ac:dyDescent="0.4"/>
    <row r="33446" customFormat="1" x14ac:dyDescent="0.4"/>
    <row r="33447" customFormat="1" x14ac:dyDescent="0.4"/>
    <row r="33448" customFormat="1" x14ac:dyDescent="0.4"/>
    <row r="33449" customFormat="1" x14ac:dyDescent="0.4"/>
    <row r="33450" customFormat="1" x14ac:dyDescent="0.4"/>
    <row r="33451" customFormat="1" x14ac:dyDescent="0.4"/>
    <row r="33452" customFormat="1" x14ac:dyDescent="0.4"/>
    <row r="33453" customFormat="1" x14ac:dyDescent="0.4"/>
    <row r="33454" customFormat="1" x14ac:dyDescent="0.4"/>
    <row r="33455" customFormat="1" x14ac:dyDescent="0.4"/>
    <row r="33456" customFormat="1" x14ac:dyDescent="0.4"/>
    <row r="33457" customFormat="1" x14ac:dyDescent="0.4"/>
    <row r="33458" customFormat="1" x14ac:dyDescent="0.4"/>
    <row r="33459" customFormat="1" x14ac:dyDescent="0.4"/>
    <row r="33460" customFormat="1" x14ac:dyDescent="0.4"/>
    <row r="33461" customFormat="1" x14ac:dyDescent="0.4"/>
    <row r="33462" customFormat="1" x14ac:dyDescent="0.4"/>
    <row r="33463" customFormat="1" x14ac:dyDescent="0.4"/>
    <row r="33464" customFormat="1" x14ac:dyDescent="0.4"/>
    <row r="33465" customFormat="1" x14ac:dyDescent="0.4"/>
    <row r="33466" customFormat="1" x14ac:dyDescent="0.4"/>
    <row r="33467" customFormat="1" x14ac:dyDescent="0.4"/>
    <row r="33468" customFormat="1" x14ac:dyDescent="0.4"/>
    <row r="33469" customFormat="1" x14ac:dyDescent="0.4"/>
    <row r="33470" customFormat="1" x14ac:dyDescent="0.4"/>
    <row r="33471" customFormat="1" x14ac:dyDescent="0.4"/>
    <row r="33472" customFormat="1" x14ac:dyDescent="0.4"/>
    <row r="33473" customFormat="1" x14ac:dyDescent="0.4"/>
    <row r="33474" customFormat="1" x14ac:dyDescent="0.4"/>
    <row r="33475" customFormat="1" x14ac:dyDescent="0.4"/>
    <row r="33476" customFormat="1" x14ac:dyDescent="0.4"/>
    <row r="33477" customFormat="1" x14ac:dyDescent="0.4"/>
    <row r="33478" customFormat="1" x14ac:dyDescent="0.4"/>
    <row r="33479" customFormat="1" x14ac:dyDescent="0.4"/>
    <row r="33480" customFormat="1" x14ac:dyDescent="0.4"/>
    <row r="33481" customFormat="1" x14ac:dyDescent="0.4"/>
    <row r="33482" customFormat="1" x14ac:dyDescent="0.4"/>
    <row r="33483" customFormat="1" x14ac:dyDescent="0.4"/>
    <row r="33484" customFormat="1" x14ac:dyDescent="0.4"/>
    <row r="33485" customFormat="1" x14ac:dyDescent="0.4"/>
    <row r="33486" customFormat="1" x14ac:dyDescent="0.4"/>
    <row r="33487" customFormat="1" x14ac:dyDescent="0.4"/>
    <row r="33488" customFormat="1" x14ac:dyDescent="0.4"/>
    <row r="33489" customFormat="1" x14ac:dyDescent="0.4"/>
    <row r="33490" customFormat="1" x14ac:dyDescent="0.4"/>
    <row r="33491" customFormat="1" x14ac:dyDescent="0.4"/>
    <row r="33492" customFormat="1" x14ac:dyDescent="0.4"/>
    <row r="33493" customFormat="1" x14ac:dyDescent="0.4"/>
    <row r="33494" customFormat="1" x14ac:dyDescent="0.4"/>
    <row r="33495" customFormat="1" x14ac:dyDescent="0.4"/>
    <row r="33496" customFormat="1" x14ac:dyDescent="0.4"/>
    <row r="33497" customFormat="1" x14ac:dyDescent="0.4"/>
    <row r="33498" customFormat="1" x14ac:dyDescent="0.4"/>
    <row r="33499" customFormat="1" x14ac:dyDescent="0.4"/>
    <row r="33500" customFormat="1" x14ac:dyDescent="0.4"/>
    <row r="33501" customFormat="1" x14ac:dyDescent="0.4"/>
    <row r="33502" customFormat="1" x14ac:dyDescent="0.4"/>
    <row r="33503" customFormat="1" x14ac:dyDescent="0.4"/>
    <row r="33504" customFormat="1" x14ac:dyDescent="0.4"/>
    <row r="33505" customFormat="1" x14ac:dyDescent="0.4"/>
    <row r="33506" customFormat="1" x14ac:dyDescent="0.4"/>
    <row r="33507" customFormat="1" x14ac:dyDescent="0.4"/>
    <row r="33508" customFormat="1" x14ac:dyDescent="0.4"/>
    <row r="33509" customFormat="1" x14ac:dyDescent="0.4"/>
    <row r="33510" customFormat="1" x14ac:dyDescent="0.4"/>
    <row r="33511" customFormat="1" x14ac:dyDescent="0.4"/>
    <row r="33512" customFormat="1" x14ac:dyDescent="0.4"/>
    <row r="33513" customFormat="1" x14ac:dyDescent="0.4"/>
    <row r="33514" customFormat="1" x14ac:dyDescent="0.4"/>
    <row r="33515" customFormat="1" x14ac:dyDescent="0.4"/>
    <row r="33516" customFormat="1" x14ac:dyDescent="0.4"/>
    <row r="33517" customFormat="1" x14ac:dyDescent="0.4"/>
    <row r="33518" customFormat="1" x14ac:dyDescent="0.4"/>
    <row r="33519" customFormat="1" x14ac:dyDescent="0.4"/>
    <row r="33520" customFormat="1" x14ac:dyDescent="0.4"/>
    <row r="33521" customFormat="1" x14ac:dyDescent="0.4"/>
    <row r="33522" customFormat="1" x14ac:dyDescent="0.4"/>
    <row r="33523" customFormat="1" x14ac:dyDescent="0.4"/>
    <row r="33524" customFormat="1" x14ac:dyDescent="0.4"/>
    <row r="33525" customFormat="1" x14ac:dyDescent="0.4"/>
    <row r="33526" customFormat="1" x14ac:dyDescent="0.4"/>
    <row r="33527" customFormat="1" x14ac:dyDescent="0.4"/>
    <row r="33528" customFormat="1" x14ac:dyDescent="0.4"/>
    <row r="33529" customFormat="1" x14ac:dyDescent="0.4"/>
    <row r="33530" customFormat="1" x14ac:dyDescent="0.4"/>
    <row r="33531" customFormat="1" x14ac:dyDescent="0.4"/>
    <row r="33532" customFormat="1" x14ac:dyDescent="0.4"/>
    <row r="33533" customFormat="1" x14ac:dyDescent="0.4"/>
    <row r="33534" customFormat="1" x14ac:dyDescent="0.4"/>
    <row r="33535" customFormat="1" x14ac:dyDescent="0.4"/>
    <row r="33536" customFormat="1" x14ac:dyDescent="0.4"/>
    <row r="33537" customFormat="1" x14ac:dyDescent="0.4"/>
    <row r="33538" customFormat="1" x14ac:dyDescent="0.4"/>
    <row r="33539" customFormat="1" x14ac:dyDescent="0.4"/>
    <row r="33540" customFormat="1" x14ac:dyDescent="0.4"/>
    <row r="33541" customFormat="1" x14ac:dyDescent="0.4"/>
    <row r="33542" customFormat="1" x14ac:dyDescent="0.4"/>
    <row r="33543" customFormat="1" x14ac:dyDescent="0.4"/>
    <row r="33544" customFormat="1" x14ac:dyDescent="0.4"/>
    <row r="33545" customFormat="1" x14ac:dyDescent="0.4"/>
    <row r="33546" customFormat="1" x14ac:dyDescent="0.4"/>
    <row r="33547" customFormat="1" x14ac:dyDescent="0.4"/>
    <row r="33548" customFormat="1" x14ac:dyDescent="0.4"/>
    <row r="33549" customFormat="1" x14ac:dyDescent="0.4"/>
    <row r="33550" customFormat="1" x14ac:dyDescent="0.4"/>
    <row r="33551" customFormat="1" x14ac:dyDescent="0.4"/>
    <row r="33552" customFormat="1" x14ac:dyDescent="0.4"/>
    <row r="33553" customFormat="1" x14ac:dyDescent="0.4"/>
    <row r="33554" customFormat="1" x14ac:dyDescent="0.4"/>
    <row r="33555" customFormat="1" x14ac:dyDescent="0.4"/>
    <row r="33556" customFormat="1" x14ac:dyDescent="0.4"/>
    <row r="33557" customFormat="1" x14ac:dyDescent="0.4"/>
    <row r="33558" customFormat="1" x14ac:dyDescent="0.4"/>
    <row r="33559" customFormat="1" x14ac:dyDescent="0.4"/>
    <row r="33560" customFormat="1" x14ac:dyDescent="0.4"/>
    <row r="33561" customFormat="1" x14ac:dyDescent="0.4"/>
    <row r="33562" customFormat="1" x14ac:dyDescent="0.4"/>
    <row r="33563" customFormat="1" x14ac:dyDescent="0.4"/>
    <row r="33564" customFormat="1" x14ac:dyDescent="0.4"/>
    <row r="33565" customFormat="1" x14ac:dyDescent="0.4"/>
    <row r="33566" customFormat="1" x14ac:dyDescent="0.4"/>
    <row r="33567" customFormat="1" x14ac:dyDescent="0.4"/>
    <row r="33568" customFormat="1" x14ac:dyDescent="0.4"/>
    <row r="33569" customFormat="1" x14ac:dyDescent="0.4"/>
    <row r="33570" customFormat="1" x14ac:dyDescent="0.4"/>
    <row r="33571" customFormat="1" x14ac:dyDescent="0.4"/>
    <row r="33572" customFormat="1" x14ac:dyDescent="0.4"/>
    <row r="33573" customFormat="1" x14ac:dyDescent="0.4"/>
    <row r="33574" customFormat="1" x14ac:dyDescent="0.4"/>
    <row r="33575" customFormat="1" x14ac:dyDescent="0.4"/>
    <row r="33576" customFormat="1" x14ac:dyDescent="0.4"/>
    <row r="33577" customFormat="1" x14ac:dyDescent="0.4"/>
    <row r="33578" customFormat="1" x14ac:dyDescent="0.4"/>
    <row r="33579" customFormat="1" x14ac:dyDescent="0.4"/>
    <row r="33580" customFormat="1" x14ac:dyDescent="0.4"/>
    <row r="33581" customFormat="1" x14ac:dyDescent="0.4"/>
    <row r="33582" customFormat="1" x14ac:dyDescent="0.4"/>
    <row r="33583" customFormat="1" x14ac:dyDescent="0.4"/>
    <row r="33584" customFormat="1" x14ac:dyDescent="0.4"/>
    <row r="33585" customFormat="1" x14ac:dyDescent="0.4"/>
    <row r="33586" customFormat="1" x14ac:dyDescent="0.4"/>
    <row r="33587" customFormat="1" x14ac:dyDescent="0.4"/>
    <row r="33588" customFormat="1" x14ac:dyDescent="0.4"/>
    <row r="33589" customFormat="1" x14ac:dyDescent="0.4"/>
    <row r="33590" customFormat="1" x14ac:dyDescent="0.4"/>
    <row r="33591" customFormat="1" x14ac:dyDescent="0.4"/>
    <row r="33592" customFormat="1" x14ac:dyDescent="0.4"/>
    <row r="33593" customFormat="1" x14ac:dyDescent="0.4"/>
    <row r="33594" customFormat="1" x14ac:dyDescent="0.4"/>
    <row r="33595" customFormat="1" x14ac:dyDescent="0.4"/>
    <row r="33596" customFormat="1" x14ac:dyDescent="0.4"/>
    <row r="33597" customFormat="1" x14ac:dyDescent="0.4"/>
    <row r="33598" customFormat="1" x14ac:dyDescent="0.4"/>
    <row r="33599" customFormat="1" x14ac:dyDescent="0.4"/>
    <row r="33600" customFormat="1" x14ac:dyDescent="0.4"/>
    <row r="33601" customFormat="1" x14ac:dyDescent="0.4"/>
    <row r="33602" customFormat="1" x14ac:dyDescent="0.4"/>
    <row r="33603" customFormat="1" x14ac:dyDescent="0.4"/>
    <row r="33604" customFormat="1" x14ac:dyDescent="0.4"/>
    <row r="33605" customFormat="1" x14ac:dyDescent="0.4"/>
    <row r="33606" customFormat="1" x14ac:dyDescent="0.4"/>
    <row r="33607" customFormat="1" x14ac:dyDescent="0.4"/>
    <row r="33608" customFormat="1" x14ac:dyDescent="0.4"/>
    <row r="33609" customFormat="1" x14ac:dyDescent="0.4"/>
    <row r="33610" customFormat="1" x14ac:dyDescent="0.4"/>
    <row r="33611" customFormat="1" x14ac:dyDescent="0.4"/>
    <row r="33612" customFormat="1" x14ac:dyDescent="0.4"/>
    <row r="33613" customFormat="1" x14ac:dyDescent="0.4"/>
    <row r="33614" customFormat="1" x14ac:dyDescent="0.4"/>
    <row r="33615" customFormat="1" x14ac:dyDescent="0.4"/>
    <row r="33616" customFormat="1" x14ac:dyDescent="0.4"/>
    <row r="33617" customFormat="1" x14ac:dyDescent="0.4"/>
    <row r="33618" customFormat="1" x14ac:dyDescent="0.4"/>
    <row r="33619" customFormat="1" x14ac:dyDescent="0.4"/>
    <row r="33620" customFormat="1" x14ac:dyDescent="0.4"/>
    <row r="33621" customFormat="1" x14ac:dyDescent="0.4"/>
    <row r="33622" customFormat="1" x14ac:dyDescent="0.4"/>
    <row r="33623" customFormat="1" x14ac:dyDescent="0.4"/>
    <row r="33624" customFormat="1" x14ac:dyDescent="0.4"/>
    <row r="33625" customFormat="1" x14ac:dyDescent="0.4"/>
    <row r="33626" customFormat="1" x14ac:dyDescent="0.4"/>
    <row r="33627" customFormat="1" x14ac:dyDescent="0.4"/>
    <row r="33628" customFormat="1" x14ac:dyDescent="0.4"/>
    <row r="33629" customFormat="1" x14ac:dyDescent="0.4"/>
    <row r="33630" customFormat="1" x14ac:dyDescent="0.4"/>
    <row r="33631" customFormat="1" x14ac:dyDescent="0.4"/>
    <row r="33632" customFormat="1" x14ac:dyDescent="0.4"/>
    <row r="33633" customFormat="1" x14ac:dyDescent="0.4"/>
    <row r="33634" customFormat="1" x14ac:dyDescent="0.4"/>
    <row r="33635" customFormat="1" x14ac:dyDescent="0.4"/>
    <row r="33636" customFormat="1" x14ac:dyDescent="0.4"/>
    <row r="33637" customFormat="1" x14ac:dyDescent="0.4"/>
    <row r="33638" customFormat="1" x14ac:dyDescent="0.4"/>
    <row r="33639" customFormat="1" x14ac:dyDescent="0.4"/>
    <row r="33640" customFormat="1" x14ac:dyDescent="0.4"/>
    <row r="33641" customFormat="1" x14ac:dyDescent="0.4"/>
    <row r="33642" customFormat="1" x14ac:dyDescent="0.4"/>
    <row r="33643" customFormat="1" x14ac:dyDescent="0.4"/>
    <row r="33644" customFormat="1" x14ac:dyDescent="0.4"/>
    <row r="33645" customFormat="1" x14ac:dyDescent="0.4"/>
    <row r="33646" customFormat="1" x14ac:dyDescent="0.4"/>
    <row r="33647" customFormat="1" x14ac:dyDescent="0.4"/>
    <row r="33648" customFormat="1" x14ac:dyDescent="0.4"/>
    <row r="33649" customFormat="1" x14ac:dyDescent="0.4"/>
    <row r="33650" customFormat="1" x14ac:dyDescent="0.4"/>
    <row r="33651" customFormat="1" x14ac:dyDescent="0.4"/>
    <row r="33652" customFormat="1" x14ac:dyDescent="0.4"/>
    <row r="33653" customFormat="1" x14ac:dyDescent="0.4"/>
    <row r="33654" customFormat="1" x14ac:dyDescent="0.4"/>
    <row r="33655" customFormat="1" x14ac:dyDescent="0.4"/>
    <row r="33656" customFormat="1" x14ac:dyDescent="0.4"/>
    <row r="33657" customFormat="1" x14ac:dyDescent="0.4"/>
    <row r="33658" customFormat="1" x14ac:dyDescent="0.4"/>
    <row r="33659" customFormat="1" x14ac:dyDescent="0.4"/>
    <row r="33660" customFormat="1" x14ac:dyDescent="0.4"/>
    <row r="33661" customFormat="1" x14ac:dyDescent="0.4"/>
    <row r="33662" customFormat="1" x14ac:dyDescent="0.4"/>
    <row r="33663" customFormat="1" x14ac:dyDescent="0.4"/>
    <row r="33664" customFormat="1" x14ac:dyDescent="0.4"/>
    <row r="33665" customFormat="1" x14ac:dyDescent="0.4"/>
    <row r="33666" customFormat="1" x14ac:dyDescent="0.4"/>
    <row r="33667" customFormat="1" x14ac:dyDescent="0.4"/>
    <row r="33668" customFormat="1" x14ac:dyDescent="0.4"/>
    <row r="33669" customFormat="1" x14ac:dyDescent="0.4"/>
    <row r="33670" customFormat="1" x14ac:dyDescent="0.4"/>
    <row r="33671" customFormat="1" x14ac:dyDescent="0.4"/>
    <row r="33672" customFormat="1" x14ac:dyDescent="0.4"/>
    <row r="33673" customFormat="1" x14ac:dyDescent="0.4"/>
    <row r="33674" customFormat="1" x14ac:dyDescent="0.4"/>
    <row r="33675" customFormat="1" x14ac:dyDescent="0.4"/>
    <row r="33676" customFormat="1" x14ac:dyDescent="0.4"/>
    <row r="33677" customFormat="1" x14ac:dyDescent="0.4"/>
    <row r="33678" customFormat="1" x14ac:dyDescent="0.4"/>
    <row r="33679" customFormat="1" x14ac:dyDescent="0.4"/>
    <row r="33680" customFormat="1" x14ac:dyDescent="0.4"/>
    <row r="33681" customFormat="1" x14ac:dyDescent="0.4"/>
    <row r="33682" customFormat="1" x14ac:dyDescent="0.4"/>
    <row r="33683" customFormat="1" x14ac:dyDescent="0.4"/>
    <row r="33684" customFormat="1" x14ac:dyDescent="0.4"/>
    <row r="33685" customFormat="1" x14ac:dyDescent="0.4"/>
    <row r="33686" customFormat="1" x14ac:dyDescent="0.4"/>
    <row r="33687" customFormat="1" x14ac:dyDescent="0.4"/>
    <row r="33688" customFormat="1" x14ac:dyDescent="0.4"/>
    <row r="33689" customFormat="1" x14ac:dyDescent="0.4"/>
    <row r="33690" customFormat="1" x14ac:dyDescent="0.4"/>
    <row r="33691" customFormat="1" x14ac:dyDescent="0.4"/>
    <row r="33692" customFormat="1" x14ac:dyDescent="0.4"/>
    <row r="33693" customFormat="1" x14ac:dyDescent="0.4"/>
    <row r="33694" customFormat="1" x14ac:dyDescent="0.4"/>
    <row r="33695" customFormat="1" x14ac:dyDescent="0.4"/>
    <row r="33696" customFormat="1" x14ac:dyDescent="0.4"/>
    <row r="33697" customFormat="1" x14ac:dyDescent="0.4"/>
    <row r="33698" customFormat="1" x14ac:dyDescent="0.4"/>
    <row r="33699" customFormat="1" x14ac:dyDescent="0.4"/>
    <row r="33700" customFormat="1" x14ac:dyDescent="0.4"/>
    <row r="33701" customFormat="1" x14ac:dyDescent="0.4"/>
    <row r="33702" customFormat="1" x14ac:dyDescent="0.4"/>
    <row r="33703" customFormat="1" x14ac:dyDescent="0.4"/>
    <row r="33704" customFormat="1" x14ac:dyDescent="0.4"/>
    <row r="33705" customFormat="1" x14ac:dyDescent="0.4"/>
    <row r="33706" customFormat="1" x14ac:dyDescent="0.4"/>
    <row r="33707" customFormat="1" x14ac:dyDescent="0.4"/>
    <row r="33708" customFormat="1" x14ac:dyDescent="0.4"/>
    <row r="33709" customFormat="1" x14ac:dyDescent="0.4"/>
    <row r="33710" customFormat="1" x14ac:dyDescent="0.4"/>
    <row r="33711" customFormat="1" x14ac:dyDescent="0.4"/>
    <row r="33712" customFormat="1" x14ac:dyDescent="0.4"/>
    <row r="33713" customFormat="1" x14ac:dyDescent="0.4"/>
    <row r="33714" customFormat="1" x14ac:dyDescent="0.4"/>
    <row r="33715" customFormat="1" x14ac:dyDescent="0.4"/>
    <row r="33716" customFormat="1" x14ac:dyDescent="0.4"/>
    <row r="33717" customFormat="1" x14ac:dyDescent="0.4"/>
    <row r="33718" customFormat="1" x14ac:dyDescent="0.4"/>
    <row r="33719" customFormat="1" x14ac:dyDescent="0.4"/>
    <row r="33720" customFormat="1" x14ac:dyDescent="0.4"/>
    <row r="33721" customFormat="1" x14ac:dyDescent="0.4"/>
    <row r="33722" customFormat="1" x14ac:dyDescent="0.4"/>
    <row r="33723" customFormat="1" x14ac:dyDescent="0.4"/>
    <row r="33724" customFormat="1" x14ac:dyDescent="0.4"/>
    <row r="33725" customFormat="1" x14ac:dyDescent="0.4"/>
    <row r="33726" customFormat="1" x14ac:dyDescent="0.4"/>
    <row r="33727" customFormat="1" x14ac:dyDescent="0.4"/>
    <row r="33728" customFormat="1" x14ac:dyDescent="0.4"/>
    <row r="33729" customFormat="1" x14ac:dyDescent="0.4"/>
    <row r="33730" customFormat="1" x14ac:dyDescent="0.4"/>
    <row r="33731" customFormat="1" x14ac:dyDescent="0.4"/>
    <row r="33732" customFormat="1" x14ac:dyDescent="0.4"/>
    <row r="33733" customFormat="1" x14ac:dyDescent="0.4"/>
    <row r="33734" customFormat="1" x14ac:dyDescent="0.4"/>
    <row r="33735" customFormat="1" x14ac:dyDescent="0.4"/>
    <row r="33736" customFormat="1" x14ac:dyDescent="0.4"/>
    <row r="33737" customFormat="1" x14ac:dyDescent="0.4"/>
    <row r="33738" customFormat="1" x14ac:dyDescent="0.4"/>
    <row r="33739" customFormat="1" x14ac:dyDescent="0.4"/>
    <row r="33740" customFormat="1" x14ac:dyDescent="0.4"/>
    <row r="33741" customFormat="1" x14ac:dyDescent="0.4"/>
    <row r="33742" customFormat="1" x14ac:dyDescent="0.4"/>
    <row r="33743" customFormat="1" x14ac:dyDescent="0.4"/>
    <row r="33744" customFormat="1" x14ac:dyDescent="0.4"/>
    <row r="33745" customFormat="1" x14ac:dyDescent="0.4"/>
    <row r="33746" customFormat="1" x14ac:dyDescent="0.4"/>
    <row r="33747" customFormat="1" x14ac:dyDescent="0.4"/>
    <row r="33748" customFormat="1" x14ac:dyDescent="0.4"/>
    <row r="33749" customFormat="1" x14ac:dyDescent="0.4"/>
    <row r="33750" customFormat="1" x14ac:dyDescent="0.4"/>
    <row r="33751" customFormat="1" x14ac:dyDescent="0.4"/>
    <row r="33752" customFormat="1" x14ac:dyDescent="0.4"/>
    <row r="33753" customFormat="1" x14ac:dyDescent="0.4"/>
    <row r="33754" customFormat="1" x14ac:dyDescent="0.4"/>
    <row r="33755" customFormat="1" x14ac:dyDescent="0.4"/>
    <row r="33756" customFormat="1" x14ac:dyDescent="0.4"/>
    <row r="33757" customFormat="1" x14ac:dyDescent="0.4"/>
    <row r="33758" customFormat="1" x14ac:dyDescent="0.4"/>
    <row r="33759" customFormat="1" x14ac:dyDescent="0.4"/>
    <row r="33760" customFormat="1" x14ac:dyDescent="0.4"/>
    <row r="33761" customFormat="1" x14ac:dyDescent="0.4"/>
    <row r="33762" customFormat="1" x14ac:dyDescent="0.4"/>
    <row r="33763" customFormat="1" x14ac:dyDescent="0.4"/>
    <row r="33764" customFormat="1" x14ac:dyDescent="0.4"/>
    <row r="33765" customFormat="1" x14ac:dyDescent="0.4"/>
    <row r="33766" customFormat="1" x14ac:dyDescent="0.4"/>
    <row r="33767" customFormat="1" x14ac:dyDescent="0.4"/>
    <row r="33768" customFormat="1" x14ac:dyDescent="0.4"/>
    <row r="33769" customFormat="1" x14ac:dyDescent="0.4"/>
    <row r="33770" customFormat="1" x14ac:dyDescent="0.4"/>
    <row r="33771" customFormat="1" x14ac:dyDescent="0.4"/>
    <row r="33772" customFormat="1" x14ac:dyDescent="0.4"/>
    <row r="33773" customFormat="1" x14ac:dyDescent="0.4"/>
    <row r="33774" customFormat="1" x14ac:dyDescent="0.4"/>
    <row r="33775" customFormat="1" x14ac:dyDescent="0.4"/>
    <row r="33776" customFormat="1" x14ac:dyDescent="0.4"/>
    <row r="33777" customFormat="1" x14ac:dyDescent="0.4"/>
    <row r="33778" customFormat="1" x14ac:dyDescent="0.4"/>
    <row r="33779" customFormat="1" x14ac:dyDescent="0.4"/>
    <row r="33780" customFormat="1" x14ac:dyDescent="0.4"/>
    <row r="33781" customFormat="1" x14ac:dyDescent="0.4"/>
    <row r="33782" customFormat="1" x14ac:dyDescent="0.4"/>
    <row r="33783" customFormat="1" x14ac:dyDescent="0.4"/>
    <row r="33784" customFormat="1" x14ac:dyDescent="0.4"/>
    <row r="33785" customFormat="1" x14ac:dyDescent="0.4"/>
    <row r="33786" customFormat="1" x14ac:dyDescent="0.4"/>
    <row r="33787" customFormat="1" x14ac:dyDescent="0.4"/>
    <row r="33788" customFormat="1" x14ac:dyDescent="0.4"/>
    <row r="33789" customFormat="1" x14ac:dyDescent="0.4"/>
    <row r="33790" customFormat="1" x14ac:dyDescent="0.4"/>
    <row r="33791" customFormat="1" x14ac:dyDescent="0.4"/>
    <row r="33792" customFormat="1" x14ac:dyDescent="0.4"/>
    <row r="33793" customFormat="1" x14ac:dyDescent="0.4"/>
    <row r="33794" customFormat="1" x14ac:dyDescent="0.4"/>
    <row r="33795" customFormat="1" x14ac:dyDescent="0.4"/>
    <row r="33796" customFormat="1" x14ac:dyDescent="0.4"/>
    <row r="33797" customFormat="1" x14ac:dyDescent="0.4"/>
    <row r="33798" customFormat="1" x14ac:dyDescent="0.4"/>
    <row r="33799" customFormat="1" x14ac:dyDescent="0.4"/>
    <row r="33800" customFormat="1" x14ac:dyDescent="0.4"/>
    <row r="33801" customFormat="1" x14ac:dyDescent="0.4"/>
    <row r="33802" customFormat="1" x14ac:dyDescent="0.4"/>
    <row r="33803" customFormat="1" x14ac:dyDescent="0.4"/>
    <row r="33804" customFormat="1" x14ac:dyDescent="0.4"/>
    <row r="33805" customFormat="1" x14ac:dyDescent="0.4"/>
    <row r="33806" customFormat="1" x14ac:dyDescent="0.4"/>
    <row r="33807" customFormat="1" x14ac:dyDescent="0.4"/>
    <row r="33808" customFormat="1" x14ac:dyDescent="0.4"/>
    <row r="33809" customFormat="1" x14ac:dyDescent="0.4"/>
    <row r="33810" customFormat="1" x14ac:dyDescent="0.4"/>
    <row r="33811" customFormat="1" x14ac:dyDescent="0.4"/>
    <row r="33812" customFormat="1" x14ac:dyDescent="0.4"/>
    <row r="33813" customFormat="1" x14ac:dyDescent="0.4"/>
    <row r="33814" customFormat="1" x14ac:dyDescent="0.4"/>
    <row r="33815" customFormat="1" x14ac:dyDescent="0.4"/>
    <row r="33816" customFormat="1" x14ac:dyDescent="0.4"/>
    <row r="33817" customFormat="1" x14ac:dyDescent="0.4"/>
    <row r="33818" customFormat="1" x14ac:dyDescent="0.4"/>
    <row r="33819" customFormat="1" x14ac:dyDescent="0.4"/>
    <row r="33820" customFormat="1" x14ac:dyDescent="0.4"/>
    <row r="33821" customFormat="1" x14ac:dyDescent="0.4"/>
    <row r="33822" customFormat="1" x14ac:dyDescent="0.4"/>
    <row r="33823" customFormat="1" x14ac:dyDescent="0.4"/>
    <row r="33824" customFormat="1" x14ac:dyDescent="0.4"/>
    <row r="33825" customFormat="1" x14ac:dyDescent="0.4"/>
    <row r="33826" customFormat="1" x14ac:dyDescent="0.4"/>
    <row r="33827" customFormat="1" x14ac:dyDescent="0.4"/>
    <row r="33828" customFormat="1" x14ac:dyDescent="0.4"/>
    <row r="33829" customFormat="1" x14ac:dyDescent="0.4"/>
    <row r="33830" customFormat="1" x14ac:dyDescent="0.4"/>
    <row r="33831" customFormat="1" x14ac:dyDescent="0.4"/>
    <row r="33832" customFormat="1" x14ac:dyDescent="0.4"/>
    <row r="33833" customFormat="1" x14ac:dyDescent="0.4"/>
    <row r="33834" customFormat="1" x14ac:dyDescent="0.4"/>
    <row r="33835" customFormat="1" x14ac:dyDescent="0.4"/>
    <row r="33836" customFormat="1" x14ac:dyDescent="0.4"/>
    <row r="33837" customFormat="1" x14ac:dyDescent="0.4"/>
    <row r="33838" customFormat="1" x14ac:dyDescent="0.4"/>
    <row r="33839" customFormat="1" x14ac:dyDescent="0.4"/>
    <row r="33840" customFormat="1" x14ac:dyDescent="0.4"/>
    <row r="33841" customFormat="1" x14ac:dyDescent="0.4"/>
    <row r="33842" customFormat="1" x14ac:dyDescent="0.4"/>
    <row r="33843" customFormat="1" x14ac:dyDescent="0.4"/>
    <row r="33844" customFormat="1" x14ac:dyDescent="0.4"/>
    <row r="33845" customFormat="1" x14ac:dyDescent="0.4"/>
    <row r="33846" customFormat="1" x14ac:dyDescent="0.4"/>
    <row r="33847" customFormat="1" x14ac:dyDescent="0.4"/>
    <row r="33848" customFormat="1" x14ac:dyDescent="0.4"/>
    <row r="33849" customFormat="1" x14ac:dyDescent="0.4"/>
    <row r="33850" customFormat="1" x14ac:dyDescent="0.4"/>
    <row r="33851" customFormat="1" x14ac:dyDescent="0.4"/>
    <row r="33852" customFormat="1" x14ac:dyDescent="0.4"/>
    <row r="33853" customFormat="1" x14ac:dyDescent="0.4"/>
    <row r="33854" customFormat="1" x14ac:dyDescent="0.4"/>
    <row r="33855" customFormat="1" x14ac:dyDescent="0.4"/>
    <row r="33856" customFormat="1" x14ac:dyDescent="0.4"/>
    <row r="33857" customFormat="1" x14ac:dyDescent="0.4"/>
    <row r="33858" customFormat="1" x14ac:dyDescent="0.4"/>
    <row r="33859" customFormat="1" x14ac:dyDescent="0.4"/>
    <row r="33860" customFormat="1" x14ac:dyDescent="0.4"/>
    <row r="33861" customFormat="1" x14ac:dyDescent="0.4"/>
    <row r="33862" customFormat="1" x14ac:dyDescent="0.4"/>
    <row r="33863" customFormat="1" x14ac:dyDescent="0.4"/>
    <row r="33864" customFormat="1" x14ac:dyDescent="0.4"/>
    <row r="33865" customFormat="1" x14ac:dyDescent="0.4"/>
    <row r="33866" customFormat="1" x14ac:dyDescent="0.4"/>
    <row r="33867" customFormat="1" x14ac:dyDescent="0.4"/>
    <row r="33868" customFormat="1" x14ac:dyDescent="0.4"/>
    <row r="33869" customFormat="1" x14ac:dyDescent="0.4"/>
    <row r="33870" customFormat="1" x14ac:dyDescent="0.4"/>
    <row r="33871" customFormat="1" x14ac:dyDescent="0.4"/>
    <row r="33872" customFormat="1" x14ac:dyDescent="0.4"/>
    <row r="33873" customFormat="1" x14ac:dyDescent="0.4"/>
    <row r="33874" customFormat="1" x14ac:dyDescent="0.4"/>
    <row r="33875" customFormat="1" x14ac:dyDescent="0.4"/>
    <row r="33876" customFormat="1" x14ac:dyDescent="0.4"/>
    <row r="33877" customFormat="1" x14ac:dyDescent="0.4"/>
    <row r="33878" customFormat="1" x14ac:dyDescent="0.4"/>
    <row r="33879" customFormat="1" x14ac:dyDescent="0.4"/>
    <row r="33880" customFormat="1" x14ac:dyDescent="0.4"/>
    <row r="33881" customFormat="1" x14ac:dyDescent="0.4"/>
    <row r="33882" customFormat="1" x14ac:dyDescent="0.4"/>
    <row r="33883" customFormat="1" x14ac:dyDescent="0.4"/>
    <row r="33884" customFormat="1" x14ac:dyDescent="0.4"/>
    <row r="33885" customFormat="1" x14ac:dyDescent="0.4"/>
    <row r="33886" customFormat="1" x14ac:dyDescent="0.4"/>
    <row r="33887" customFormat="1" x14ac:dyDescent="0.4"/>
    <row r="33888" customFormat="1" x14ac:dyDescent="0.4"/>
    <row r="33889" customFormat="1" x14ac:dyDescent="0.4"/>
    <row r="33890" customFormat="1" x14ac:dyDescent="0.4"/>
    <row r="33891" customFormat="1" x14ac:dyDescent="0.4"/>
    <row r="33892" customFormat="1" x14ac:dyDescent="0.4"/>
    <row r="33893" customFormat="1" x14ac:dyDescent="0.4"/>
    <row r="33894" customFormat="1" x14ac:dyDescent="0.4"/>
    <row r="33895" customFormat="1" x14ac:dyDescent="0.4"/>
    <row r="33896" customFormat="1" x14ac:dyDescent="0.4"/>
    <row r="33897" customFormat="1" x14ac:dyDescent="0.4"/>
    <row r="33898" customFormat="1" x14ac:dyDescent="0.4"/>
    <row r="33899" customFormat="1" x14ac:dyDescent="0.4"/>
    <row r="33900" customFormat="1" x14ac:dyDescent="0.4"/>
    <row r="33901" customFormat="1" x14ac:dyDescent="0.4"/>
    <row r="33902" customFormat="1" x14ac:dyDescent="0.4"/>
    <row r="33903" customFormat="1" x14ac:dyDescent="0.4"/>
    <row r="33904" customFormat="1" x14ac:dyDescent="0.4"/>
    <row r="33905" customFormat="1" x14ac:dyDescent="0.4"/>
    <row r="33906" customFormat="1" x14ac:dyDescent="0.4"/>
    <row r="33907" customFormat="1" x14ac:dyDescent="0.4"/>
    <row r="33908" customFormat="1" x14ac:dyDescent="0.4"/>
    <row r="33909" customFormat="1" x14ac:dyDescent="0.4"/>
    <row r="33910" customFormat="1" x14ac:dyDescent="0.4"/>
    <row r="33911" customFormat="1" x14ac:dyDescent="0.4"/>
    <row r="33912" customFormat="1" x14ac:dyDescent="0.4"/>
    <row r="33913" customFormat="1" x14ac:dyDescent="0.4"/>
    <row r="33914" customFormat="1" x14ac:dyDescent="0.4"/>
    <row r="33915" customFormat="1" x14ac:dyDescent="0.4"/>
    <row r="33916" customFormat="1" x14ac:dyDescent="0.4"/>
    <row r="33917" customFormat="1" x14ac:dyDescent="0.4"/>
    <row r="33918" customFormat="1" x14ac:dyDescent="0.4"/>
    <row r="33919" customFormat="1" x14ac:dyDescent="0.4"/>
    <row r="33920" customFormat="1" x14ac:dyDescent="0.4"/>
    <row r="33921" customFormat="1" x14ac:dyDescent="0.4"/>
    <row r="33922" customFormat="1" x14ac:dyDescent="0.4"/>
    <row r="33923" customFormat="1" x14ac:dyDescent="0.4"/>
    <row r="33924" customFormat="1" x14ac:dyDescent="0.4"/>
    <row r="33925" customFormat="1" x14ac:dyDescent="0.4"/>
    <row r="33926" customFormat="1" x14ac:dyDescent="0.4"/>
    <row r="33927" customFormat="1" x14ac:dyDescent="0.4"/>
    <row r="33928" customFormat="1" x14ac:dyDescent="0.4"/>
    <row r="33929" customFormat="1" x14ac:dyDescent="0.4"/>
    <row r="33930" customFormat="1" x14ac:dyDescent="0.4"/>
    <row r="33931" customFormat="1" x14ac:dyDescent="0.4"/>
    <row r="33932" customFormat="1" x14ac:dyDescent="0.4"/>
    <row r="33933" customFormat="1" x14ac:dyDescent="0.4"/>
    <row r="33934" customFormat="1" x14ac:dyDescent="0.4"/>
    <row r="33935" customFormat="1" x14ac:dyDescent="0.4"/>
    <row r="33936" customFormat="1" x14ac:dyDescent="0.4"/>
    <row r="33937" customFormat="1" x14ac:dyDescent="0.4"/>
    <row r="33938" customFormat="1" x14ac:dyDescent="0.4"/>
    <row r="33939" customFormat="1" x14ac:dyDescent="0.4"/>
    <row r="33940" customFormat="1" x14ac:dyDescent="0.4"/>
    <row r="33941" customFormat="1" x14ac:dyDescent="0.4"/>
    <row r="33942" customFormat="1" x14ac:dyDescent="0.4"/>
    <row r="33943" customFormat="1" x14ac:dyDescent="0.4"/>
    <row r="33944" customFormat="1" x14ac:dyDescent="0.4"/>
    <row r="33945" customFormat="1" x14ac:dyDescent="0.4"/>
    <row r="33946" customFormat="1" x14ac:dyDescent="0.4"/>
    <row r="33947" customFormat="1" x14ac:dyDescent="0.4"/>
    <row r="33948" customFormat="1" x14ac:dyDescent="0.4"/>
    <row r="33949" customFormat="1" x14ac:dyDescent="0.4"/>
    <row r="33950" customFormat="1" x14ac:dyDescent="0.4"/>
    <row r="33951" customFormat="1" x14ac:dyDescent="0.4"/>
    <row r="33952" customFormat="1" x14ac:dyDescent="0.4"/>
    <row r="33953" customFormat="1" x14ac:dyDescent="0.4"/>
    <row r="33954" customFormat="1" x14ac:dyDescent="0.4"/>
    <row r="33955" customFormat="1" x14ac:dyDescent="0.4"/>
    <row r="33956" customFormat="1" x14ac:dyDescent="0.4"/>
    <row r="33957" customFormat="1" x14ac:dyDescent="0.4"/>
    <row r="33958" customFormat="1" x14ac:dyDescent="0.4"/>
    <row r="33959" customFormat="1" x14ac:dyDescent="0.4"/>
    <row r="33960" customFormat="1" x14ac:dyDescent="0.4"/>
    <row r="33961" customFormat="1" x14ac:dyDescent="0.4"/>
    <row r="33962" customFormat="1" x14ac:dyDescent="0.4"/>
    <row r="33963" customFormat="1" x14ac:dyDescent="0.4"/>
    <row r="33964" customFormat="1" x14ac:dyDescent="0.4"/>
    <row r="33965" customFormat="1" x14ac:dyDescent="0.4"/>
    <row r="33966" customFormat="1" x14ac:dyDescent="0.4"/>
    <row r="33967" customFormat="1" x14ac:dyDescent="0.4"/>
    <row r="33968" customFormat="1" x14ac:dyDescent="0.4"/>
    <row r="33969" customFormat="1" x14ac:dyDescent="0.4"/>
    <row r="33970" customFormat="1" x14ac:dyDescent="0.4"/>
    <row r="33971" customFormat="1" x14ac:dyDescent="0.4"/>
    <row r="33972" customFormat="1" x14ac:dyDescent="0.4"/>
    <row r="33973" customFormat="1" x14ac:dyDescent="0.4"/>
    <row r="33974" customFormat="1" x14ac:dyDescent="0.4"/>
    <row r="33975" customFormat="1" x14ac:dyDescent="0.4"/>
    <row r="33976" customFormat="1" x14ac:dyDescent="0.4"/>
    <row r="33977" customFormat="1" x14ac:dyDescent="0.4"/>
    <row r="33978" customFormat="1" x14ac:dyDescent="0.4"/>
    <row r="33979" customFormat="1" x14ac:dyDescent="0.4"/>
    <row r="33980" customFormat="1" x14ac:dyDescent="0.4"/>
    <row r="33981" customFormat="1" x14ac:dyDescent="0.4"/>
    <row r="33982" customFormat="1" x14ac:dyDescent="0.4"/>
    <row r="33983" customFormat="1" x14ac:dyDescent="0.4"/>
    <row r="33984" customFormat="1" x14ac:dyDescent="0.4"/>
    <row r="33985" customFormat="1" x14ac:dyDescent="0.4"/>
    <row r="33986" customFormat="1" x14ac:dyDescent="0.4"/>
    <row r="33987" customFormat="1" x14ac:dyDescent="0.4"/>
    <row r="33988" customFormat="1" x14ac:dyDescent="0.4"/>
    <row r="33989" customFormat="1" x14ac:dyDescent="0.4"/>
    <row r="33990" customFormat="1" x14ac:dyDescent="0.4"/>
    <row r="33991" customFormat="1" x14ac:dyDescent="0.4"/>
    <row r="33992" customFormat="1" x14ac:dyDescent="0.4"/>
    <row r="33993" customFormat="1" x14ac:dyDescent="0.4"/>
    <row r="33994" customFormat="1" x14ac:dyDescent="0.4"/>
    <row r="33995" customFormat="1" x14ac:dyDescent="0.4"/>
    <row r="33996" customFormat="1" x14ac:dyDescent="0.4"/>
    <row r="33997" customFormat="1" x14ac:dyDescent="0.4"/>
    <row r="33998" customFormat="1" x14ac:dyDescent="0.4"/>
    <row r="33999" customFormat="1" x14ac:dyDescent="0.4"/>
    <row r="34000" customFormat="1" x14ac:dyDescent="0.4"/>
    <row r="34001" customFormat="1" x14ac:dyDescent="0.4"/>
    <row r="34002" customFormat="1" x14ac:dyDescent="0.4"/>
    <row r="34003" customFormat="1" x14ac:dyDescent="0.4"/>
    <row r="34004" customFormat="1" x14ac:dyDescent="0.4"/>
    <row r="34005" customFormat="1" x14ac:dyDescent="0.4"/>
    <row r="34006" customFormat="1" x14ac:dyDescent="0.4"/>
    <row r="34007" customFormat="1" x14ac:dyDescent="0.4"/>
    <row r="34008" customFormat="1" x14ac:dyDescent="0.4"/>
    <row r="34009" customFormat="1" x14ac:dyDescent="0.4"/>
    <row r="34010" customFormat="1" x14ac:dyDescent="0.4"/>
    <row r="34011" customFormat="1" x14ac:dyDescent="0.4"/>
    <row r="34012" customFormat="1" x14ac:dyDescent="0.4"/>
    <row r="34013" customFormat="1" x14ac:dyDescent="0.4"/>
    <row r="34014" customFormat="1" x14ac:dyDescent="0.4"/>
    <row r="34015" customFormat="1" x14ac:dyDescent="0.4"/>
    <row r="34016" customFormat="1" x14ac:dyDescent="0.4"/>
    <row r="34017" customFormat="1" x14ac:dyDescent="0.4"/>
    <row r="34018" customFormat="1" x14ac:dyDescent="0.4"/>
    <row r="34019" customFormat="1" x14ac:dyDescent="0.4"/>
    <row r="34020" customFormat="1" x14ac:dyDescent="0.4"/>
    <row r="34021" customFormat="1" x14ac:dyDescent="0.4"/>
    <row r="34022" customFormat="1" x14ac:dyDescent="0.4"/>
    <row r="34023" customFormat="1" x14ac:dyDescent="0.4"/>
    <row r="34024" customFormat="1" x14ac:dyDescent="0.4"/>
    <row r="34025" customFormat="1" x14ac:dyDescent="0.4"/>
    <row r="34026" customFormat="1" x14ac:dyDescent="0.4"/>
    <row r="34027" customFormat="1" x14ac:dyDescent="0.4"/>
    <row r="34028" customFormat="1" x14ac:dyDescent="0.4"/>
    <row r="34029" customFormat="1" x14ac:dyDescent="0.4"/>
    <row r="34030" customFormat="1" x14ac:dyDescent="0.4"/>
    <row r="34031" customFormat="1" x14ac:dyDescent="0.4"/>
    <row r="34032" customFormat="1" x14ac:dyDescent="0.4"/>
    <row r="34033" customFormat="1" x14ac:dyDescent="0.4"/>
    <row r="34034" customFormat="1" x14ac:dyDescent="0.4"/>
    <row r="34035" customFormat="1" x14ac:dyDescent="0.4"/>
    <row r="34036" customFormat="1" x14ac:dyDescent="0.4"/>
    <row r="34037" customFormat="1" x14ac:dyDescent="0.4"/>
    <row r="34038" customFormat="1" x14ac:dyDescent="0.4"/>
    <row r="34039" customFormat="1" x14ac:dyDescent="0.4"/>
    <row r="34040" customFormat="1" x14ac:dyDescent="0.4"/>
    <row r="34041" customFormat="1" x14ac:dyDescent="0.4"/>
    <row r="34042" customFormat="1" x14ac:dyDescent="0.4"/>
    <row r="34043" customFormat="1" x14ac:dyDescent="0.4"/>
    <row r="34044" customFormat="1" x14ac:dyDescent="0.4"/>
    <row r="34045" customFormat="1" x14ac:dyDescent="0.4"/>
    <row r="34046" customFormat="1" x14ac:dyDescent="0.4"/>
    <row r="34047" customFormat="1" x14ac:dyDescent="0.4"/>
    <row r="34048" customFormat="1" x14ac:dyDescent="0.4"/>
    <row r="34049" customFormat="1" x14ac:dyDescent="0.4"/>
    <row r="34050" customFormat="1" x14ac:dyDescent="0.4"/>
    <row r="34051" customFormat="1" x14ac:dyDescent="0.4"/>
    <row r="34052" customFormat="1" x14ac:dyDescent="0.4"/>
    <row r="34053" customFormat="1" x14ac:dyDescent="0.4"/>
    <row r="34054" customFormat="1" x14ac:dyDescent="0.4"/>
    <row r="34055" customFormat="1" x14ac:dyDescent="0.4"/>
    <row r="34056" customFormat="1" x14ac:dyDescent="0.4"/>
    <row r="34057" customFormat="1" x14ac:dyDescent="0.4"/>
    <row r="34058" customFormat="1" x14ac:dyDescent="0.4"/>
    <row r="34059" customFormat="1" x14ac:dyDescent="0.4"/>
    <row r="34060" customFormat="1" x14ac:dyDescent="0.4"/>
    <row r="34061" customFormat="1" x14ac:dyDescent="0.4"/>
    <row r="34062" customFormat="1" x14ac:dyDescent="0.4"/>
    <row r="34063" customFormat="1" x14ac:dyDescent="0.4"/>
    <row r="34064" customFormat="1" x14ac:dyDescent="0.4"/>
    <row r="34065" customFormat="1" x14ac:dyDescent="0.4"/>
    <row r="34066" customFormat="1" x14ac:dyDescent="0.4"/>
    <row r="34067" customFormat="1" x14ac:dyDescent="0.4"/>
    <row r="34068" customFormat="1" x14ac:dyDescent="0.4"/>
    <row r="34069" customFormat="1" x14ac:dyDescent="0.4"/>
    <row r="34070" customFormat="1" x14ac:dyDescent="0.4"/>
    <row r="34071" customFormat="1" x14ac:dyDescent="0.4"/>
    <row r="34072" customFormat="1" x14ac:dyDescent="0.4"/>
    <row r="34073" customFormat="1" x14ac:dyDescent="0.4"/>
    <row r="34074" customFormat="1" x14ac:dyDescent="0.4"/>
    <row r="34075" customFormat="1" x14ac:dyDescent="0.4"/>
    <row r="34076" customFormat="1" x14ac:dyDescent="0.4"/>
    <row r="34077" customFormat="1" x14ac:dyDescent="0.4"/>
    <row r="34078" customFormat="1" x14ac:dyDescent="0.4"/>
    <row r="34079" customFormat="1" x14ac:dyDescent="0.4"/>
    <row r="34080" customFormat="1" x14ac:dyDescent="0.4"/>
    <row r="34081" customFormat="1" x14ac:dyDescent="0.4"/>
    <row r="34082" customFormat="1" x14ac:dyDescent="0.4"/>
    <row r="34083" customFormat="1" x14ac:dyDescent="0.4"/>
    <row r="34084" customFormat="1" x14ac:dyDescent="0.4"/>
    <row r="34085" customFormat="1" x14ac:dyDescent="0.4"/>
    <row r="34086" customFormat="1" x14ac:dyDescent="0.4"/>
    <row r="34087" customFormat="1" x14ac:dyDescent="0.4"/>
    <row r="34088" customFormat="1" x14ac:dyDescent="0.4"/>
    <row r="34089" customFormat="1" x14ac:dyDescent="0.4"/>
    <row r="34090" customFormat="1" x14ac:dyDescent="0.4"/>
    <row r="34091" customFormat="1" x14ac:dyDescent="0.4"/>
    <row r="34092" customFormat="1" x14ac:dyDescent="0.4"/>
    <row r="34093" customFormat="1" x14ac:dyDescent="0.4"/>
    <row r="34094" customFormat="1" x14ac:dyDescent="0.4"/>
    <row r="34095" customFormat="1" x14ac:dyDescent="0.4"/>
    <row r="34096" customFormat="1" x14ac:dyDescent="0.4"/>
    <row r="34097" customFormat="1" x14ac:dyDescent="0.4"/>
    <row r="34098" customFormat="1" x14ac:dyDescent="0.4"/>
    <row r="34099" customFormat="1" x14ac:dyDescent="0.4"/>
    <row r="34100" customFormat="1" x14ac:dyDescent="0.4"/>
    <row r="34101" customFormat="1" x14ac:dyDescent="0.4"/>
    <row r="34102" customFormat="1" x14ac:dyDescent="0.4"/>
    <row r="34103" customFormat="1" x14ac:dyDescent="0.4"/>
    <row r="34104" customFormat="1" x14ac:dyDescent="0.4"/>
    <row r="34105" customFormat="1" x14ac:dyDescent="0.4"/>
    <row r="34106" customFormat="1" x14ac:dyDescent="0.4"/>
    <row r="34107" customFormat="1" x14ac:dyDescent="0.4"/>
    <row r="34108" customFormat="1" x14ac:dyDescent="0.4"/>
    <row r="34109" customFormat="1" x14ac:dyDescent="0.4"/>
    <row r="34110" customFormat="1" x14ac:dyDescent="0.4"/>
    <row r="34111" customFormat="1" x14ac:dyDescent="0.4"/>
    <row r="34112" customFormat="1" x14ac:dyDescent="0.4"/>
    <row r="34113" customFormat="1" x14ac:dyDescent="0.4"/>
    <row r="34114" customFormat="1" x14ac:dyDescent="0.4"/>
    <row r="34115" customFormat="1" x14ac:dyDescent="0.4"/>
    <row r="34116" customFormat="1" x14ac:dyDescent="0.4"/>
    <row r="34117" customFormat="1" x14ac:dyDescent="0.4"/>
    <row r="34118" customFormat="1" x14ac:dyDescent="0.4"/>
    <row r="34119" customFormat="1" x14ac:dyDescent="0.4"/>
    <row r="34120" customFormat="1" x14ac:dyDescent="0.4"/>
    <row r="34121" customFormat="1" x14ac:dyDescent="0.4"/>
    <row r="34122" customFormat="1" x14ac:dyDescent="0.4"/>
    <row r="34123" customFormat="1" x14ac:dyDescent="0.4"/>
    <row r="34124" customFormat="1" x14ac:dyDescent="0.4"/>
    <row r="34125" customFormat="1" x14ac:dyDescent="0.4"/>
    <row r="34126" customFormat="1" x14ac:dyDescent="0.4"/>
    <row r="34127" customFormat="1" x14ac:dyDescent="0.4"/>
    <row r="34128" customFormat="1" x14ac:dyDescent="0.4"/>
    <row r="34129" customFormat="1" x14ac:dyDescent="0.4"/>
    <row r="34130" customFormat="1" x14ac:dyDescent="0.4"/>
    <row r="34131" customFormat="1" x14ac:dyDescent="0.4"/>
    <row r="34132" customFormat="1" x14ac:dyDescent="0.4"/>
    <row r="34133" customFormat="1" x14ac:dyDescent="0.4"/>
    <row r="34134" customFormat="1" x14ac:dyDescent="0.4"/>
    <row r="34135" customFormat="1" x14ac:dyDescent="0.4"/>
    <row r="34136" customFormat="1" x14ac:dyDescent="0.4"/>
    <row r="34137" customFormat="1" x14ac:dyDescent="0.4"/>
    <row r="34138" customFormat="1" x14ac:dyDescent="0.4"/>
    <row r="34139" customFormat="1" x14ac:dyDescent="0.4"/>
    <row r="34140" customFormat="1" x14ac:dyDescent="0.4"/>
    <row r="34141" customFormat="1" x14ac:dyDescent="0.4"/>
    <row r="34142" customFormat="1" x14ac:dyDescent="0.4"/>
    <row r="34143" customFormat="1" x14ac:dyDescent="0.4"/>
    <row r="34144" customFormat="1" x14ac:dyDescent="0.4"/>
    <row r="34145" customFormat="1" x14ac:dyDescent="0.4"/>
    <row r="34146" customFormat="1" x14ac:dyDescent="0.4"/>
    <row r="34147" customFormat="1" x14ac:dyDescent="0.4"/>
    <row r="34148" customFormat="1" x14ac:dyDescent="0.4"/>
    <row r="34149" customFormat="1" x14ac:dyDescent="0.4"/>
    <row r="34150" customFormat="1" x14ac:dyDescent="0.4"/>
    <row r="34151" customFormat="1" x14ac:dyDescent="0.4"/>
    <row r="34152" customFormat="1" x14ac:dyDescent="0.4"/>
    <row r="34153" customFormat="1" x14ac:dyDescent="0.4"/>
    <row r="34154" customFormat="1" x14ac:dyDescent="0.4"/>
    <row r="34155" customFormat="1" x14ac:dyDescent="0.4"/>
    <row r="34156" customFormat="1" x14ac:dyDescent="0.4"/>
    <row r="34157" customFormat="1" x14ac:dyDescent="0.4"/>
    <row r="34158" customFormat="1" x14ac:dyDescent="0.4"/>
    <row r="34159" customFormat="1" x14ac:dyDescent="0.4"/>
    <row r="34160" customFormat="1" x14ac:dyDescent="0.4"/>
    <row r="34161" customFormat="1" x14ac:dyDescent="0.4"/>
    <row r="34162" customFormat="1" x14ac:dyDescent="0.4"/>
    <row r="34163" customFormat="1" x14ac:dyDescent="0.4"/>
    <row r="34164" customFormat="1" x14ac:dyDescent="0.4"/>
    <row r="34165" customFormat="1" x14ac:dyDescent="0.4"/>
    <row r="34166" customFormat="1" x14ac:dyDescent="0.4"/>
    <row r="34167" customFormat="1" x14ac:dyDescent="0.4"/>
    <row r="34168" customFormat="1" x14ac:dyDescent="0.4"/>
    <row r="34169" customFormat="1" x14ac:dyDescent="0.4"/>
    <row r="34170" customFormat="1" x14ac:dyDescent="0.4"/>
    <row r="34171" customFormat="1" x14ac:dyDescent="0.4"/>
    <row r="34172" customFormat="1" x14ac:dyDescent="0.4"/>
    <row r="34173" customFormat="1" x14ac:dyDescent="0.4"/>
    <row r="34174" customFormat="1" x14ac:dyDescent="0.4"/>
    <row r="34175" customFormat="1" x14ac:dyDescent="0.4"/>
    <row r="34176" customFormat="1" x14ac:dyDescent="0.4"/>
    <row r="34177" customFormat="1" x14ac:dyDescent="0.4"/>
    <row r="34178" customFormat="1" x14ac:dyDescent="0.4"/>
    <row r="34179" customFormat="1" x14ac:dyDescent="0.4"/>
    <row r="34180" customFormat="1" x14ac:dyDescent="0.4"/>
    <row r="34181" customFormat="1" x14ac:dyDescent="0.4"/>
    <row r="34182" customFormat="1" x14ac:dyDescent="0.4"/>
    <row r="34183" customFormat="1" x14ac:dyDescent="0.4"/>
    <row r="34184" customFormat="1" x14ac:dyDescent="0.4"/>
    <row r="34185" customFormat="1" x14ac:dyDescent="0.4"/>
    <row r="34186" customFormat="1" x14ac:dyDescent="0.4"/>
    <row r="34187" customFormat="1" x14ac:dyDescent="0.4"/>
    <row r="34188" customFormat="1" x14ac:dyDescent="0.4"/>
    <row r="34189" customFormat="1" x14ac:dyDescent="0.4"/>
    <row r="34190" customFormat="1" x14ac:dyDescent="0.4"/>
    <row r="34191" customFormat="1" x14ac:dyDescent="0.4"/>
    <row r="34192" customFormat="1" x14ac:dyDescent="0.4"/>
    <row r="34193" customFormat="1" x14ac:dyDescent="0.4"/>
    <row r="34194" customFormat="1" x14ac:dyDescent="0.4"/>
    <row r="34195" customFormat="1" x14ac:dyDescent="0.4"/>
    <row r="34196" customFormat="1" x14ac:dyDescent="0.4"/>
    <row r="34197" customFormat="1" x14ac:dyDescent="0.4"/>
    <row r="34198" customFormat="1" x14ac:dyDescent="0.4"/>
    <row r="34199" customFormat="1" x14ac:dyDescent="0.4"/>
    <row r="34200" customFormat="1" x14ac:dyDescent="0.4"/>
    <row r="34201" customFormat="1" x14ac:dyDescent="0.4"/>
    <row r="34202" customFormat="1" x14ac:dyDescent="0.4"/>
    <row r="34203" customFormat="1" x14ac:dyDescent="0.4"/>
    <row r="34204" customFormat="1" x14ac:dyDescent="0.4"/>
    <row r="34205" customFormat="1" x14ac:dyDescent="0.4"/>
    <row r="34206" customFormat="1" x14ac:dyDescent="0.4"/>
    <row r="34207" customFormat="1" x14ac:dyDescent="0.4"/>
    <row r="34208" customFormat="1" x14ac:dyDescent="0.4"/>
    <row r="34209" customFormat="1" x14ac:dyDescent="0.4"/>
    <row r="34210" customFormat="1" x14ac:dyDescent="0.4"/>
    <row r="34211" customFormat="1" x14ac:dyDescent="0.4"/>
    <row r="34212" customFormat="1" x14ac:dyDescent="0.4"/>
    <row r="34213" customFormat="1" x14ac:dyDescent="0.4"/>
    <row r="34214" customFormat="1" x14ac:dyDescent="0.4"/>
    <row r="34215" customFormat="1" x14ac:dyDescent="0.4"/>
    <row r="34216" customFormat="1" x14ac:dyDescent="0.4"/>
    <row r="34217" customFormat="1" x14ac:dyDescent="0.4"/>
    <row r="34218" customFormat="1" x14ac:dyDescent="0.4"/>
    <row r="34219" customFormat="1" x14ac:dyDescent="0.4"/>
    <row r="34220" customFormat="1" x14ac:dyDescent="0.4"/>
    <row r="34221" customFormat="1" x14ac:dyDescent="0.4"/>
    <row r="34222" customFormat="1" x14ac:dyDescent="0.4"/>
    <row r="34223" customFormat="1" x14ac:dyDescent="0.4"/>
    <row r="34224" customFormat="1" x14ac:dyDescent="0.4"/>
    <row r="34225" customFormat="1" x14ac:dyDescent="0.4"/>
    <row r="34226" customFormat="1" x14ac:dyDescent="0.4"/>
    <row r="34227" customFormat="1" x14ac:dyDescent="0.4"/>
    <row r="34228" customFormat="1" x14ac:dyDescent="0.4"/>
    <row r="34229" customFormat="1" x14ac:dyDescent="0.4"/>
    <row r="34230" customFormat="1" x14ac:dyDescent="0.4"/>
    <row r="34231" customFormat="1" x14ac:dyDescent="0.4"/>
    <row r="34232" customFormat="1" x14ac:dyDescent="0.4"/>
    <row r="34233" customFormat="1" x14ac:dyDescent="0.4"/>
    <row r="34234" customFormat="1" x14ac:dyDescent="0.4"/>
    <row r="34235" customFormat="1" x14ac:dyDescent="0.4"/>
    <row r="34236" customFormat="1" x14ac:dyDescent="0.4"/>
    <row r="34237" customFormat="1" x14ac:dyDescent="0.4"/>
    <row r="34238" customFormat="1" x14ac:dyDescent="0.4"/>
    <row r="34239" customFormat="1" x14ac:dyDescent="0.4"/>
    <row r="34240" customFormat="1" x14ac:dyDescent="0.4"/>
    <row r="34241" customFormat="1" x14ac:dyDescent="0.4"/>
    <row r="34242" customFormat="1" x14ac:dyDescent="0.4"/>
    <row r="34243" customFormat="1" x14ac:dyDescent="0.4"/>
    <row r="34244" customFormat="1" x14ac:dyDescent="0.4"/>
    <row r="34245" customFormat="1" x14ac:dyDescent="0.4"/>
    <row r="34246" customFormat="1" x14ac:dyDescent="0.4"/>
    <row r="34247" customFormat="1" x14ac:dyDescent="0.4"/>
    <row r="34248" customFormat="1" x14ac:dyDescent="0.4"/>
    <row r="34249" customFormat="1" x14ac:dyDescent="0.4"/>
    <row r="34250" customFormat="1" x14ac:dyDescent="0.4"/>
    <row r="34251" customFormat="1" x14ac:dyDescent="0.4"/>
    <row r="34252" customFormat="1" x14ac:dyDescent="0.4"/>
    <row r="34253" customFormat="1" x14ac:dyDescent="0.4"/>
    <row r="34254" customFormat="1" x14ac:dyDescent="0.4"/>
    <row r="34255" customFormat="1" x14ac:dyDescent="0.4"/>
    <row r="34256" customFormat="1" x14ac:dyDescent="0.4"/>
    <row r="34257" customFormat="1" x14ac:dyDescent="0.4"/>
    <row r="34258" customFormat="1" x14ac:dyDescent="0.4"/>
    <row r="34259" customFormat="1" x14ac:dyDescent="0.4"/>
    <row r="34260" customFormat="1" x14ac:dyDescent="0.4"/>
    <row r="34261" customFormat="1" x14ac:dyDescent="0.4"/>
    <row r="34262" customFormat="1" x14ac:dyDescent="0.4"/>
    <row r="34263" customFormat="1" x14ac:dyDescent="0.4"/>
    <row r="34264" customFormat="1" x14ac:dyDescent="0.4"/>
    <row r="34265" customFormat="1" x14ac:dyDescent="0.4"/>
    <row r="34266" customFormat="1" x14ac:dyDescent="0.4"/>
    <row r="34267" customFormat="1" x14ac:dyDescent="0.4"/>
    <row r="34268" customFormat="1" x14ac:dyDescent="0.4"/>
    <row r="34269" customFormat="1" x14ac:dyDescent="0.4"/>
    <row r="34270" customFormat="1" x14ac:dyDescent="0.4"/>
    <row r="34271" customFormat="1" x14ac:dyDescent="0.4"/>
    <row r="34272" customFormat="1" x14ac:dyDescent="0.4"/>
    <row r="34273" customFormat="1" x14ac:dyDescent="0.4"/>
    <row r="34274" customFormat="1" x14ac:dyDescent="0.4"/>
    <row r="34275" customFormat="1" x14ac:dyDescent="0.4"/>
    <row r="34276" customFormat="1" x14ac:dyDescent="0.4"/>
    <row r="34277" customFormat="1" x14ac:dyDescent="0.4"/>
    <row r="34278" customFormat="1" x14ac:dyDescent="0.4"/>
    <row r="34279" customFormat="1" x14ac:dyDescent="0.4"/>
    <row r="34280" customFormat="1" x14ac:dyDescent="0.4"/>
    <row r="34281" customFormat="1" x14ac:dyDescent="0.4"/>
    <row r="34282" customFormat="1" x14ac:dyDescent="0.4"/>
    <row r="34283" customFormat="1" x14ac:dyDescent="0.4"/>
    <row r="34284" customFormat="1" x14ac:dyDescent="0.4"/>
    <row r="34285" customFormat="1" x14ac:dyDescent="0.4"/>
    <row r="34286" customFormat="1" x14ac:dyDescent="0.4"/>
    <row r="34287" customFormat="1" x14ac:dyDescent="0.4"/>
    <row r="34288" customFormat="1" x14ac:dyDescent="0.4"/>
    <row r="34289" customFormat="1" x14ac:dyDescent="0.4"/>
    <row r="34290" customFormat="1" x14ac:dyDescent="0.4"/>
    <row r="34291" customFormat="1" x14ac:dyDescent="0.4"/>
    <row r="34292" customFormat="1" x14ac:dyDescent="0.4"/>
    <row r="34293" customFormat="1" x14ac:dyDescent="0.4"/>
    <row r="34294" customFormat="1" x14ac:dyDescent="0.4"/>
    <row r="34295" customFormat="1" x14ac:dyDescent="0.4"/>
    <row r="34296" customFormat="1" x14ac:dyDescent="0.4"/>
    <row r="34297" customFormat="1" x14ac:dyDescent="0.4"/>
    <row r="34298" customFormat="1" x14ac:dyDescent="0.4"/>
    <row r="34299" customFormat="1" x14ac:dyDescent="0.4"/>
    <row r="34300" customFormat="1" x14ac:dyDescent="0.4"/>
    <row r="34301" customFormat="1" x14ac:dyDescent="0.4"/>
    <row r="34302" customFormat="1" x14ac:dyDescent="0.4"/>
    <row r="34303" customFormat="1" x14ac:dyDescent="0.4"/>
    <row r="34304" customFormat="1" x14ac:dyDescent="0.4"/>
    <row r="34305" customFormat="1" x14ac:dyDescent="0.4"/>
    <row r="34306" customFormat="1" x14ac:dyDescent="0.4"/>
    <row r="34307" customFormat="1" x14ac:dyDescent="0.4"/>
    <row r="34308" customFormat="1" x14ac:dyDescent="0.4"/>
    <row r="34309" customFormat="1" x14ac:dyDescent="0.4"/>
    <row r="34310" customFormat="1" x14ac:dyDescent="0.4"/>
    <row r="34311" customFormat="1" x14ac:dyDescent="0.4"/>
    <row r="34312" customFormat="1" x14ac:dyDescent="0.4"/>
    <row r="34313" customFormat="1" x14ac:dyDescent="0.4"/>
    <row r="34314" customFormat="1" x14ac:dyDescent="0.4"/>
    <row r="34315" customFormat="1" x14ac:dyDescent="0.4"/>
    <row r="34316" customFormat="1" x14ac:dyDescent="0.4"/>
    <row r="34317" customFormat="1" x14ac:dyDescent="0.4"/>
    <row r="34318" customFormat="1" x14ac:dyDescent="0.4"/>
    <row r="34319" customFormat="1" x14ac:dyDescent="0.4"/>
    <row r="34320" customFormat="1" x14ac:dyDescent="0.4"/>
    <row r="34321" customFormat="1" x14ac:dyDescent="0.4"/>
    <row r="34322" customFormat="1" x14ac:dyDescent="0.4"/>
    <row r="34323" customFormat="1" x14ac:dyDescent="0.4"/>
    <row r="34324" customFormat="1" x14ac:dyDescent="0.4"/>
    <row r="34325" customFormat="1" x14ac:dyDescent="0.4"/>
    <row r="34326" customFormat="1" x14ac:dyDescent="0.4"/>
    <row r="34327" customFormat="1" x14ac:dyDescent="0.4"/>
    <row r="34328" customFormat="1" x14ac:dyDescent="0.4"/>
    <row r="34329" customFormat="1" x14ac:dyDescent="0.4"/>
    <row r="34330" customFormat="1" x14ac:dyDescent="0.4"/>
    <row r="34331" customFormat="1" x14ac:dyDescent="0.4"/>
    <row r="34332" customFormat="1" x14ac:dyDescent="0.4"/>
    <row r="34333" customFormat="1" x14ac:dyDescent="0.4"/>
    <row r="34334" customFormat="1" x14ac:dyDescent="0.4"/>
    <row r="34335" customFormat="1" x14ac:dyDescent="0.4"/>
    <row r="34336" customFormat="1" x14ac:dyDescent="0.4"/>
    <row r="34337" customFormat="1" x14ac:dyDescent="0.4"/>
    <row r="34338" customFormat="1" x14ac:dyDescent="0.4"/>
    <row r="34339" customFormat="1" x14ac:dyDescent="0.4"/>
    <row r="34340" customFormat="1" x14ac:dyDescent="0.4"/>
    <row r="34341" customFormat="1" x14ac:dyDescent="0.4"/>
    <row r="34342" customFormat="1" x14ac:dyDescent="0.4"/>
    <row r="34343" customFormat="1" x14ac:dyDescent="0.4"/>
    <row r="34344" customFormat="1" x14ac:dyDescent="0.4"/>
    <row r="34345" customFormat="1" x14ac:dyDescent="0.4"/>
    <row r="34346" customFormat="1" x14ac:dyDescent="0.4"/>
    <row r="34347" customFormat="1" x14ac:dyDescent="0.4"/>
    <row r="34348" customFormat="1" x14ac:dyDescent="0.4"/>
    <row r="34349" customFormat="1" x14ac:dyDescent="0.4"/>
    <row r="34350" customFormat="1" x14ac:dyDescent="0.4"/>
    <row r="34351" customFormat="1" x14ac:dyDescent="0.4"/>
    <row r="34352" customFormat="1" x14ac:dyDescent="0.4"/>
    <row r="34353" customFormat="1" x14ac:dyDescent="0.4"/>
    <row r="34354" customFormat="1" x14ac:dyDescent="0.4"/>
    <row r="34355" customFormat="1" x14ac:dyDescent="0.4"/>
    <row r="34356" customFormat="1" x14ac:dyDescent="0.4"/>
    <row r="34357" customFormat="1" x14ac:dyDescent="0.4"/>
    <row r="34358" customFormat="1" x14ac:dyDescent="0.4"/>
    <row r="34359" customFormat="1" x14ac:dyDescent="0.4"/>
    <row r="34360" customFormat="1" x14ac:dyDescent="0.4"/>
    <row r="34361" customFormat="1" x14ac:dyDescent="0.4"/>
    <row r="34362" customFormat="1" x14ac:dyDescent="0.4"/>
    <row r="34363" customFormat="1" x14ac:dyDescent="0.4"/>
    <row r="34364" customFormat="1" x14ac:dyDescent="0.4"/>
    <row r="34365" customFormat="1" x14ac:dyDescent="0.4"/>
    <row r="34366" customFormat="1" x14ac:dyDescent="0.4"/>
    <row r="34367" customFormat="1" x14ac:dyDescent="0.4"/>
    <row r="34368" customFormat="1" x14ac:dyDescent="0.4"/>
    <row r="34369" customFormat="1" x14ac:dyDescent="0.4"/>
    <row r="34370" customFormat="1" x14ac:dyDescent="0.4"/>
    <row r="34371" customFormat="1" x14ac:dyDescent="0.4"/>
    <row r="34372" customFormat="1" x14ac:dyDescent="0.4"/>
    <row r="34373" customFormat="1" x14ac:dyDescent="0.4"/>
    <row r="34374" customFormat="1" x14ac:dyDescent="0.4"/>
    <row r="34375" customFormat="1" x14ac:dyDescent="0.4"/>
    <row r="34376" customFormat="1" x14ac:dyDescent="0.4"/>
    <row r="34377" customFormat="1" x14ac:dyDescent="0.4"/>
    <row r="34378" customFormat="1" x14ac:dyDescent="0.4"/>
    <row r="34379" customFormat="1" x14ac:dyDescent="0.4"/>
    <row r="34380" customFormat="1" x14ac:dyDescent="0.4"/>
    <row r="34381" customFormat="1" x14ac:dyDescent="0.4"/>
    <row r="34382" customFormat="1" x14ac:dyDescent="0.4"/>
    <row r="34383" customFormat="1" x14ac:dyDescent="0.4"/>
    <row r="34384" customFormat="1" x14ac:dyDescent="0.4"/>
    <row r="34385" customFormat="1" x14ac:dyDescent="0.4"/>
    <row r="34386" customFormat="1" x14ac:dyDescent="0.4"/>
    <row r="34387" customFormat="1" x14ac:dyDescent="0.4"/>
    <row r="34388" customFormat="1" x14ac:dyDescent="0.4"/>
    <row r="34389" customFormat="1" x14ac:dyDescent="0.4"/>
    <row r="34390" customFormat="1" x14ac:dyDescent="0.4"/>
    <row r="34391" customFormat="1" x14ac:dyDescent="0.4"/>
    <row r="34392" customFormat="1" x14ac:dyDescent="0.4"/>
    <row r="34393" customFormat="1" x14ac:dyDescent="0.4"/>
    <row r="34394" customFormat="1" x14ac:dyDescent="0.4"/>
    <row r="34395" customFormat="1" x14ac:dyDescent="0.4"/>
    <row r="34396" customFormat="1" x14ac:dyDescent="0.4"/>
    <row r="34397" customFormat="1" x14ac:dyDescent="0.4"/>
    <row r="34398" customFormat="1" x14ac:dyDescent="0.4"/>
    <row r="34399" customFormat="1" x14ac:dyDescent="0.4"/>
    <row r="34400" customFormat="1" x14ac:dyDescent="0.4"/>
    <row r="34401" customFormat="1" x14ac:dyDescent="0.4"/>
    <row r="34402" customFormat="1" x14ac:dyDescent="0.4"/>
    <row r="34403" customFormat="1" x14ac:dyDescent="0.4"/>
    <row r="34404" customFormat="1" x14ac:dyDescent="0.4"/>
    <row r="34405" customFormat="1" x14ac:dyDescent="0.4"/>
    <row r="34406" customFormat="1" x14ac:dyDescent="0.4"/>
    <row r="34407" customFormat="1" x14ac:dyDescent="0.4"/>
    <row r="34408" customFormat="1" x14ac:dyDescent="0.4"/>
    <row r="34409" customFormat="1" x14ac:dyDescent="0.4"/>
    <row r="34410" customFormat="1" x14ac:dyDescent="0.4"/>
    <row r="34411" customFormat="1" x14ac:dyDescent="0.4"/>
    <row r="34412" customFormat="1" x14ac:dyDescent="0.4"/>
    <row r="34413" customFormat="1" x14ac:dyDescent="0.4"/>
    <row r="34414" customFormat="1" x14ac:dyDescent="0.4"/>
    <row r="34415" customFormat="1" x14ac:dyDescent="0.4"/>
    <row r="34416" customFormat="1" x14ac:dyDescent="0.4"/>
    <row r="34417" customFormat="1" x14ac:dyDescent="0.4"/>
    <row r="34418" customFormat="1" x14ac:dyDescent="0.4"/>
    <row r="34419" customFormat="1" x14ac:dyDescent="0.4"/>
    <row r="34420" customFormat="1" x14ac:dyDescent="0.4"/>
    <row r="34421" customFormat="1" x14ac:dyDescent="0.4"/>
    <row r="34422" customFormat="1" x14ac:dyDescent="0.4"/>
    <row r="34423" customFormat="1" x14ac:dyDescent="0.4"/>
    <row r="34424" customFormat="1" x14ac:dyDescent="0.4"/>
    <row r="34425" customFormat="1" x14ac:dyDescent="0.4"/>
    <row r="34426" customFormat="1" x14ac:dyDescent="0.4"/>
    <row r="34427" customFormat="1" x14ac:dyDescent="0.4"/>
    <row r="34428" customFormat="1" x14ac:dyDescent="0.4"/>
    <row r="34429" customFormat="1" x14ac:dyDescent="0.4"/>
    <row r="34430" customFormat="1" x14ac:dyDescent="0.4"/>
    <row r="34431" customFormat="1" x14ac:dyDescent="0.4"/>
    <row r="34432" customFormat="1" x14ac:dyDescent="0.4"/>
    <row r="34433" customFormat="1" x14ac:dyDescent="0.4"/>
    <row r="34434" customFormat="1" x14ac:dyDescent="0.4"/>
    <row r="34435" customFormat="1" x14ac:dyDescent="0.4"/>
    <row r="34436" customFormat="1" x14ac:dyDescent="0.4"/>
    <row r="34437" customFormat="1" x14ac:dyDescent="0.4"/>
    <row r="34438" customFormat="1" x14ac:dyDescent="0.4"/>
    <row r="34439" customFormat="1" x14ac:dyDescent="0.4"/>
    <row r="34440" customFormat="1" x14ac:dyDescent="0.4"/>
    <row r="34441" customFormat="1" x14ac:dyDescent="0.4"/>
    <row r="34442" customFormat="1" x14ac:dyDescent="0.4"/>
    <row r="34443" customFormat="1" x14ac:dyDescent="0.4"/>
    <row r="34444" customFormat="1" x14ac:dyDescent="0.4"/>
    <row r="34445" customFormat="1" x14ac:dyDescent="0.4"/>
    <row r="34446" customFormat="1" x14ac:dyDescent="0.4"/>
    <row r="34447" customFormat="1" x14ac:dyDescent="0.4"/>
    <row r="34448" customFormat="1" x14ac:dyDescent="0.4"/>
    <row r="34449" customFormat="1" x14ac:dyDescent="0.4"/>
    <row r="34450" customFormat="1" x14ac:dyDescent="0.4"/>
    <row r="34451" customFormat="1" x14ac:dyDescent="0.4"/>
    <row r="34452" customFormat="1" x14ac:dyDescent="0.4"/>
    <row r="34453" customFormat="1" x14ac:dyDescent="0.4"/>
    <row r="34454" customFormat="1" x14ac:dyDescent="0.4"/>
    <row r="34455" customFormat="1" x14ac:dyDescent="0.4"/>
    <row r="34456" customFormat="1" x14ac:dyDescent="0.4"/>
    <row r="34457" customFormat="1" x14ac:dyDescent="0.4"/>
    <row r="34458" customFormat="1" x14ac:dyDescent="0.4"/>
    <row r="34459" customFormat="1" x14ac:dyDescent="0.4"/>
    <row r="34460" customFormat="1" x14ac:dyDescent="0.4"/>
    <row r="34461" customFormat="1" x14ac:dyDescent="0.4"/>
    <row r="34462" customFormat="1" x14ac:dyDescent="0.4"/>
    <row r="34463" customFormat="1" x14ac:dyDescent="0.4"/>
    <row r="34464" customFormat="1" x14ac:dyDescent="0.4"/>
    <row r="34465" customFormat="1" x14ac:dyDescent="0.4"/>
    <row r="34466" customFormat="1" x14ac:dyDescent="0.4"/>
    <row r="34467" customFormat="1" x14ac:dyDescent="0.4"/>
    <row r="34468" customFormat="1" x14ac:dyDescent="0.4"/>
    <row r="34469" customFormat="1" x14ac:dyDescent="0.4"/>
    <row r="34470" customFormat="1" x14ac:dyDescent="0.4"/>
    <row r="34471" customFormat="1" x14ac:dyDescent="0.4"/>
    <row r="34472" customFormat="1" x14ac:dyDescent="0.4"/>
    <row r="34473" customFormat="1" x14ac:dyDescent="0.4"/>
    <row r="34474" customFormat="1" x14ac:dyDescent="0.4"/>
    <row r="34475" customFormat="1" x14ac:dyDescent="0.4"/>
    <row r="34476" customFormat="1" x14ac:dyDescent="0.4"/>
    <row r="34477" customFormat="1" x14ac:dyDescent="0.4"/>
    <row r="34478" customFormat="1" x14ac:dyDescent="0.4"/>
    <row r="34479" customFormat="1" x14ac:dyDescent="0.4"/>
    <row r="34480" customFormat="1" x14ac:dyDescent="0.4"/>
    <row r="34481" customFormat="1" x14ac:dyDescent="0.4"/>
    <row r="34482" customFormat="1" x14ac:dyDescent="0.4"/>
    <row r="34483" customFormat="1" x14ac:dyDescent="0.4"/>
    <row r="34484" customFormat="1" x14ac:dyDescent="0.4"/>
    <row r="34485" customFormat="1" x14ac:dyDescent="0.4"/>
    <row r="34486" customFormat="1" x14ac:dyDescent="0.4"/>
    <row r="34487" customFormat="1" x14ac:dyDescent="0.4"/>
    <row r="34488" customFormat="1" x14ac:dyDescent="0.4"/>
    <row r="34489" customFormat="1" x14ac:dyDescent="0.4"/>
    <row r="34490" customFormat="1" x14ac:dyDescent="0.4"/>
    <row r="34491" customFormat="1" x14ac:dyDescent="0.4"/>
    <row r="34492" customFormat="1" x14ac:dyDescent="0.4"/>
    <row r="34493" customFormat="1" x14ac:dyDescent="0.4"/>
    <row r="34494" customFormat="1" x14ac:dyDescent="0.4"/>
    <row r="34495" customFormat="1" x14ac:dyDescent="0.4"/>
    <row r="34496" customFormat="1" x14ac:dyDescent="0.4"/>
    <row r="34497" customFormat="1" x14ac:dyDescent="0.4"/>
    <row r="34498" customFormat="1" x14ac:dyDescent="0.4"/>
    <row r="34499" customFormat="1" x14ac:dyDescent="0.4"/>
    <row r="34500" customFormat="1" x14ac:dyDescent="0.4"/>
    <row r="34501" customFormat="1" x14ac:dyDescent="0.4"/>
    <row r="34502" customFormat="1" x14ac:dyDescent="0.4"/>
    <row r="34503" customFormat="1" x14ac:dyDescent="0.4"/>
    <row r="34504" customFormat="1" x14ac:dyDescent="0.4"/>
    <row r="34505" customFormat="1" x14ac:dyDescent="0.4"/>
    <row r="34506" customFormat="1" x14ac:dyDescent="0.4"/>
    <row r="34507" customFormat="1" x14ac:dyDescent="0.4"/>
    <row r="34508" customFormat="1" x14ac:dyDescent="0.4"/>
    <row r="34509" customFormat="1" x14ac:dyDescent="0.4"/>
    <row r="34510" customFormat="1" x14ac:dyDescent="0.4"/>
    <row r="34511" customFormat="1" x14ac:dyDescent="0.4"/>
    <row r="34512" customFormat="1" x14ac:dyDescent="0.4"/>
    <row r="34513" customFormat="1" x14ac:dyDescent="0.4"/>
    <row r="34514" customFormat="1" x14ac:dyDescent="0.4"/>
    <row r="34515" customFormat="1" x14ac:dyDescent="0.4"/>
    <row r="34516" customFormat="1" x14ac:dyDescent="0.4"/>
    <row r="34517" customFormat="1" x14ac:dyDescent="0.4"/>
    <row r="34518" customFormat="1" x14ac:dyDescent="0.4"/>
    <row r="34519" customFormat="1" x14ac:dyDescent="0.4"/>
    <row r="34520" customFormat="1" x14ac:dyDescent="0.4"/>
    <row r="34521" customFormat="1" x14ac:dyDescent="0.4"/>
    <row r="34522" customFormat="1" x14ac:dyDescent="0.4"/>
    <row r="34523" customFormat="1" x14ac:dyDescent="0.4"/>
    <row r="34524" customFormat="1" x14ac:dyDescent="0.4"/>
    <row r="34525" customFormat="1" x14ac:dyDescent="0.4"/>
    <row r="34526" customFormat="1" x14ac:dyDescent="0.4"/>
    <row r="34527" customFormat="1" x14ac:dyDescent="0.4"/>
    <row r="34528" customFormat="1" x14ac:dyDescent="0.4"/>
    <row r="34529" customFormat="1" x14ac:dyDescent="0.4"/>
    <row r="34530" customFormat="1" x14ac:dyDescent="0.4"/>
    <row r="34531" customFormat="1" x14ac:dyDescent="0.4"/>
    <row r="34532" customFormat="1" x14ac:dyDescent="0.4"/>
    <row r="34533" customFormat="1" x14ac:dyDescent="0.4"/>
    <row r="34534" customFormat="1" x14ac:dyDescent="0.4"/>
    <row r="34535" customFormat="1" x14ac:dyDescent="0.4"/>
    <row r="34536" customFormat="1" x14ac:dyDescent="0.4"/>
    <row r="34537" customFormat="1" x14ac:dyDescent="0.4"/>
    <row r="34538" customFormat="1" x14ac:dyDescent="0.4"/>
    <row r="34539" customFormat="1" x14ac:dyDescent="0.4"/>
    <row r="34540" customFormat="1" x14ac:dyDescent="0.4"/>
    <row r="34541" customFormat="1" x14ac:dyDescent="0.4"/>
    <row r="34542" customFormat="1" x14ac:dyDescent="0.4"/>
    <row r="34543" customFormat="1" x14ac:dyDescent="0.4"/>
    <row r="34544" customFormat="1" x14ac:dyDescent="0.4"/>
    <row r="34545" customFormat="1" x14ac:dyDescent="0.4"/>
    <row r="34546" customFormat="1" x14ac:dyDescent="0.4"/>
    <row r="34547" customFormat="1" x14ac:dyDescent="0.4"/>
    <row r="34548" customFormat="1" x14ac:dyDescent="0.4"/>
    <row r="34549" customFormat="1" x14ac:dyDescent="0.4"/>
    <row r="34550" customFormat="1" x14ac:dyDescent="0.4"/>
    <row r="34551" customFormat="1" x14ac:dyDescent="0.4"/>
    <row r="34552" customFormat="1" x14ac:dyDescent="0.4"/>
    <row r="34553" customFormat="1" x14ac:dyDescent="0.4"/>
    <row r="34554" customFormat="1" x14ac:dyDescent="0.4"/>
    <row r="34555" customFormat="1" x14ac:dyDescent="0.4"/>
    <row r="34556" customFormat="1" x14ac:dyDescent="0.4"/>
    <row r="34557" customFormat="1" x14ac:dyDescent="0.4"/>
    <row r="34558" customFormat="1" x14ac:dyDescent="0.4"/>
    <row r="34559" customFormat="1" x14ac:dyDescent="0.4"/>
    <row r="34560" customFormat="1" x14ac:dyDescent="0.4"/>
    <row r="34561" customFormat="1" x14ac:dyDescent="0.4"/>
    <row r="34562" customFormat="1" x14ac:dyDescent="0.4"/>
    <row r="34563" customFormat="1" x14ac:dyDescent="0.4"/>
    <row r="34564" customFormat="1" x14ac:dyDescent="0.4"/>
    <row r="34565" customFormat="1" x14ac:dyDescent="0.4"/>
    <row r="34566" customFormat="1" x14ac:dyDescent="0.4"/>
    <row r="34567" customFormat="1" x14ac:dyDescent="0.4"/>
    <row r="34568" customFormat="1" x14ac:dyDescent="0.4"/>
    <row r="34569" customFormat="1" x14ac:dyDescent="0.4"/>
    <row r="34570" customFormat="1" x14ac:dyDescent="0.4"/>
    <row r="34571" customFormat="1" x14ac:dyDescent="0.4"/>
    <row r="34572" customFormat="1" x14ac:dyDescent="0.4"/>
    <row r="34573" customFormat="1" x14ac:dyDescent="0.4"/>
    <row r="34574" customFormat="1" x14ac:dyDescent="0.4"/>
    <row r="34575" customFormat="1" x14ac:dyDescent="0.4"/>
    <row r="34576" customFormat="1" x14ac:dyDescent="0.4"/>
    <row r="34577" customFormat="1" x14ac:dyDescent="0.4"/>
    <row r="34578" customFormat="1" x14ac:dyDescent="0.4"/>
    <row r="34579" customFormat="1" x14ac:dyDescent="0.4"/>
    <row r="34580" customFormat="1" x14ac:dyDescent="0.4"/>
    <row r="34581" customFormat="1" x14ac:dyDescent="0.4"/>
    <row r="34582" customFormat="1" x14ac:dyDescent="0.4"/>
    <row r="34583" customFormat="1" x14ac:dyDescent="0.4"/>
    <row r="34584" customFormat="1" x14ac:dyDescent="0.4"/>
    <row r="34585" customFormat="1" x14ac:dyDescent="0.4"/>
    <row r="34586" customFormat="1" x14ac:dyDescent="0.4"/>
    <row r="34587" customFormat="1" x14ac:dyDescent="0.4"/>
    <row r="34588" customFormat="1" x14ac:dyDescent="0.4"/>
    <row r="34589" customFormat="1" x14ac:dyDescent="0.4"/>
    <row r="34590" customFormat="1" x14ac:dyDescent="0.4"/>
    <row r="34591" customFormat="1" x14ac:dyDescent="0.4"/>
    <row r="34592" customFormat="1" x14ac:dyDescent="0.4"/>
    <row r="34593" customFormat="1" x14ac:dyDescent="0.4"/>
    <row r="34594" customFormat="1" x14ac:dyDescent="0.4"/>
    <row r="34595" customFormat="1" x14ac:dyDescent="0.4"/>
    <row r="34596" customFormat="1" x14ac:dyDescent="0.4"/>
    <row r="34597" customFormat="1" x14ac:dyDescent="0.4"/>
    <row r="34598" customFormat="1" x14ac:dyDescent="0.4"/>
    <row r="34599" customFormat="1" x14ac:dyDescent="0.4"/>
    <row r="34600" customFormat="1" x14ac:dyDescent="0.4"/>
    <row r="34601" customFormat="1" x14ac:dyDescent="0.4"/>
    <row r="34602" customFormat="1" x14ac:dyDescent="0.4"/>
    <row r="34603" customFormat="1" x14ac:dyDescent="0.4"/>
    <row r="34604" customFormat="1" x14ac:dyDescent="0.4"/>
    <row r="34605" customFormat="1" x14ac:dyDescent="0.4"/>
    <row r="34606" customFormat="1" x14ac:dyDescent="0.4"/>
    <row r="34607" customFormat="1" x14ac:dyDescent="0.4"/>
    <row r="34608" customFormat="1" x14ac:dyDescent="0.4"/>
    <row r="34609" customFormat="1" x14ac:dyDescent="0.4"/>
    <row r="34610" customFormat="1" x14ac:dyDescent="0.4"/>
    <row r="34611" customFormat="1" x14ac:dyDescent="0.4"/>
    <row r="34612" customFormat="1" x14ac:dyDescent="0.4"/>
    <row r="34613" customFormat="1" x14ac:dyDescent="0.4"/>
    <row r="34614" customFormat="1" x14ac:dyDescent="0.4"/>
    <row r="34615" customFormat="1" x14ac:dyDescent="0.4"/>
    <row r="34616" customFormat="1" x14ac:dyDescent="0.4"/>
    <row r="34617" customFormat="1" x14ac:dyDescent="0.4"/>
    <row r="34618" customFormat="1" x14ac:dyDescent="0.4"/>
    <row r="34619" customFormat="1" x14ac:dyDescent="0.4"/>
    <row r="34620" customFormat="1" x14ac:dyDescent="0.4"/>
    <row r="34621" customFormat="1" x14ac:dyDescent="0.4"/>
    <row r="34622" customFormat="1" x14ac:dyDescent="0.4"/>
    <row r="34623" customFormat="1" x14ac:dyDescent="0.4"/>
    <row r="34624" customFormat="1" x14ac:dyDescent="0.4"/>
    <row r="34625" customFormat="1" x14ac:dyDescent="0.4"/>
    <row r="34626" customFormat="1" x14ac:dyDescent="0.4"/>
    <row r="34627" customFormat="1" x14ac:dyDescent="0.4"/>
    <row r="34628" customFormat="1" x14ac:dyDescent="0.4"/>
    <row r="34629" customFormat="1" x14ac:dyDescent="0.4"/>
    <row r="34630" customFormat="1" x14ac:dyDescent="0.4"/>
    <row r="34631" customFormat="1" x14ac:dyDescent="0.4"/>
    <row r="34632" customFormat="1" x14ac:dyDescent="0.4"/>
    <row r="34633" customFormat="1" x14ac:dyDescent="0.4"/>
    <row r="34634" customFormat="1" x14ac:dyDescent="0.4"/>
    <row r="34635" customFormat="1" x14ac:dyDescent="0.4"/>
    <row r="34636" customFormat="1" x14ac:dyDescent="0.4"/>
    <row r="34637" customFormat="1" x14ac:dyDescent="0.4"/>
    <row r="34638" customFormat="1" x14ac:dyDescent="0.4"/>
    <row r="34639" customFormat="1" x14ac:dyDescent="0.4"/>
    <row r="34640" customFormat="1" x14ac:dyDescent="0.4"/>
    <row r="34641" customFormat="1" x14ac:dyDescent="0.4"/>
    <row r="34642" customFormat="1" x14ac:dyDescent="0.4"/>
    <row r="34643" customFormat="1" x14ac:dyDescent="0.4"/>
    <row r="34644" customFormat="1" x14ac:dyDescent="0.4"/>
    <row r="34645" customFormat="1" x14ac:dyDescent="0.4"/>
    <row r="34646" customFormat="1" x14ac:dyDescent="0.4"/>
    <row r="34647" customFormat="1" x14ac:dyDescent="0.4"/>
    <row r="34648" customFormat="1" x14ac:dyDescent="0.4"/>
    <row r="34649" customFormat="1" x14ac:dyDescent="0.4"/>
    <row r="34650" customFormat="1" x14ac:dyDescent="0.4"/>
    <row r="34651" customFormat="1" x14ac:dyDescent="0.4"/>
    <row r="34652" customFormat="1" x14ac:dyDescent="0.4"/>
    <row r="34653" customFormat="1" x14ac:dyDescent="0.4"/>
    <row r="34654" customFormat="1" x14ac:dyDescent="0.4"/>
    <row r="34655" customFormat="1" x14ac:dyDescent="0.4"/>
    <row r="34656" customFormat="1" x14ac:dyDescent="0.4"/>
    <row r="34657" customFormat="1" x14ac:dyDescent="0.4"/>
    <row r="34658" customFormat="1" x14ac:dyDescent="0.4"/>
    <row r="34659" customFormat="1" x14ac:dyDescent="0.4"/>
    <row r="34660" customFormat="1" x14ac:dyDescent="0.4"/>
    <row r="34661" customFormat="1" x14ac:dyDescent="0.4"/>
    <row r="34662" customFormat="1" x14ac:dyDescent="0.4"/>
    <row r="34663" customFormat="1" x14ac:dyDescent="0.4"/>
    <row r="34664" customFormat="1" x14ac:dyDescent="0.4"/>
    <row r="34665" customFormat="1" x14ac:dyDescent="0.4"/>
    <row r="34666" customFormat="1" x14ac:dyDescent="0.4"/>
    <row r="34667" customFormat="1" x14ac:dyDescent="0.4"/>
    <row r="34668" customFormat="1" x14ac:dyDescent="0.4"/>
    <row r="34669" customFormat="1" x14ac:dyDescent="0.4"/>
    <row r="34670" customFormat="1" x14ac:dyDescent="0.4"/>
    <row r="34671" customFormat="1" x14ac:dyDescent="0.4"/>
    <row r="34672" customFormat="1" x14ac:dyDescent="0.4"/>
    <row r="34673" customFormat="1" x14ac:dyDescent="0.4"/>
    <row r="34674" customFormat="1" x14ac:dyDescent="0.4"/>
    <row r="34675" customFormat="1" x14ac:dyDescent="0.4"/>
    <row r="34676" customFormat="1" x14ac:dyDescent="0.4"/>
    <row r="34677" customFormat="1" x14ac:dyDescent="0.4"/>
    <row r="34678" customFormat="1" x14ac:dyDescent="0.4"/>
    <row r="34679" customFormat="1" x14ac:dyDescent="0.4"/>
    <row r="34680" customFormat="1" x14ac:dyDescent="0.4"/>
    <row r="34681" customFormat="1" x14ac:dyDescent="0.4"/>
    <row r="34682" customFormat="1" x14ac:dyDescent="0.4"/>
    <row r="34683" customFormat="1" x14ac:dyDescent="0.4"/>
    <row r="34684" customFormat="1" x14ac:dyDescent="0.4"/>
    <row r="34685" customFormat="1" x14ac:dyDescent="0.4"/>
    <row r="34686" customFormat="1" x14ac:dyDescent="0.4"/>
    <row r="34687" customFormat="1" x14ac:dyDescent="0.4"/>
    <row r="34688" customFormat="1" x14ac:dyDescent="0.4"/>
    <row r="34689" customFormat="1" x14ac:dyDescent="0.4"/>
    <row r="34690" customFormat="1" x14ac:dyDescent="0.4"/>
    <row r="34691" customFormat="1" x14ac:dyDescent="0.4"/>
    <row r="34692" customFormat="1" x14ac:dyDescent="0.4"/>
    <row r="34693" customFormat="1" x14ac:dyDescent="0.4"/>
    <row r="34694" customFormat="1" x14ac:dyDescent="0.4"/>
    <row r="34695" customFormat="1" x14ac:dyDescent="0.4"/>
    <row r="34696" customFormat="1" x14ac:dyDescent="0.4"/>
    <row r="34697" customFormat="1" x14ac:dyDescent="0.4"/>
    <row r="34698" customFormat="1" x14ac:dyDescent="0.4"/>
    <row r="34699" customFormat="1" x14ac:dyDescent="0.4"/>
    <row r="34700" customFormat="1" x14ac:dyDescent="0.4"/>
    <row r="34701" customFormat="1" x14ac:dyDescent="0.4"/>
    <row r="34702" customFormat="1" x14ac:dyDescent="0.4"/>
    <row r="34703" customFormat="1" x14ac:dyDescent="0.4"/>
    <row r="34704" customFormat="1" x14ac:dyDescent="0.4"/>
    <row r="34705" customFormat="1" x14ac:dyDescent="0.4"/>
    <row r="34706" customFormat="1" x14ac:dyDescent="0.4"/>
    <row r="34707" customFormat="1" x14ac:dyDescent="0.4"/>
    <row r="34708" customFormat="1" x14ac:dyDescent="0.4"/>
    <row r="34709" customFormat="1" x14ac:dyDescent="0.4"/>
    <row r="34710" customFormat="1" x14ac:dyDescent="0.4"/>
    <row r="34711" customFormat="1" x14ac:dyDescent="0.4"/>
    <row r="34712" customFormat="1" x14ac:dyDescent="0.4"/>
    <row r="34713" customFormat="1" x14ac:dyDescent="0.4"/>
    <row r="34714" customFormat="1" x14ac:dyDescent="0.4"/>
    <row r="34715" customFormat="1" x14ac:dyDescent="0.4"/>
    <row r="34716" customFormat="1" x14ac:dyDescent="0.4"/>
    <row r="34717" customFormat="1" x14ac:dyDescent="0.4"/>
    <row r="34718" customFormat="1" x14ac:dyDescent="0.4"/>
    <row r="34719" customFormat="1" x14ac:dyDescent="0.4"/>
    <row r="34720" customFormat="1" x14ac:dyDescent="0.4"/>
    <row r="34721" customFormat="1" x14ac:dyDescent="0.4"/>
    <row r="34722" customFormat="1" x14ac:dyDescent="0.4"/>
    <row r="34723" customFormat="1" x14ac:dyDescent="0.4"/>
    <row r="34724" customFormat="1" x14ac:dyDescent="0.4"/>
    <row r="34725" customFormat="1" x14ac:dyDescent="0.4"/>
    <row r="34726" customFormat="1" x14ac:dyDescent="0.4"/>
    <row r="34727" customFormat="1" x14ac:dyDescent="0.4"/>
    <row r="34728" customFormat="1" x14ac:dyDescent="0.4"/>
    <row r="34729" customFormat="1" x14ac:dyDescent="0.4"/>
    <row r="34730" customFormat="1" x14ac:dyDescent="0.4"/>
    <row r="34731" customFormat="1" x14ac:dyDescent="0.4"/>
    <row r="34732" customFormat="1" x14ac:dyDescent="0.4"/>
    <row r="34733" customFormat="1" x14ac:dyDescent="0.4"/>
    <row r="34734" customFormat="1" x14ac:dyDescent="0.4"/>
    <row r="34735" customFormat="1" x14ac:dyDescent="0.4"/>
    <row r="34736" customFormat="1" x14ac:dyDescent="0.4"/>
    <row r="34737" customFormat="1" x14ac:dyDescent="0.4"/>
    <row r="34738" customFormat="1" x14ac:dyDescent="0.4"/>
    <row r="34739" customFormat="1" x14ac:dyDescent="0.4"/>
    <row r="34740" customFormat="1" x14ac:dyDescent="0.4"/>
    <row r="34741" customFormat="1" x14ac:dyDescent="0.4"/>
    <row r="34742" customFormat="1" x14ac:dyDescent="0.4"/>
    <row r="34743" customFormat="1" x14ac:dyDescent="0.4"/>
    <row r="34744" customFormat="1" x14ac:dyDescent="0.4"/>
    <row r="34745" customFormat="1" x14ac:dyDescent="0.4"/>
    <row r="34746" customFormat="1" x14ac:dyDescent="0.4"/>
    <row r="34747" customFormat="1" x14ac:dyDescent="0.4"/>
    <row r="34748" customFormat="1" x14ac:dyDescent="0.4"/>
    <row r="34749" customFormat="1" x14ac:dyDescent="0.4"/>
    <row r="34750" customFormat="1" x14ac:dyDescent="0.4"/>
    <row r="34751" customFormat="1" x14ac:dyDescent="0.4"/>
    <row r="34752" customFormat="1" x14ac:dyDescent="0.4"/>
    <row r="34753" customFormat="1" x14ac:dyDescent="0.4"/>
    <row r="34754" customFormat="1" x14ac:dyDescent="0.4"/>
    <row r="34755" customFormat="1" x14ac:dyDescent="0.4"/>
    <row r="34756" customFormat="1" x14ac:dyDescent="0.4"/>
    <row r="34757" customFormat="1" x14ac:dyDescent="0.4"/>
    <row r="34758" customFormat="1" x14ac:dyDescent="0.4"/>
    <row r="34759" customFormat="1" x14ac:dyDescent="0.4"/>
    <row r="34760" customFormat="1" x14ac:dyDescent="0.4"/>
    <row r="34761" customFormat="1" x14ac:dyDescent="0.4"/>
    <row r="34762" customFormat="1" x14ac:dyDescent="0.4"/>
    <row r="34763" customFormat="1" x14ac:dyDescent="0.4"/>
    <row r="34764" customFormat="1" x14ac:dyDescent="0.4"/>
    <row r="34765" customFormat="1" x14ac:dyDescent="0.4"/>
    <row r="34766" customFormat="1" x14ac:dyDescent="0.4"/>
    <row r="34767" customFormat="1" x14ac:dyDescent="0.4"/>
    <row r="34768" customFormat="1" x14ac:dyDescent="0.4"/>
    <row r="34769" customFormat="1" x14ac:dyDescent="0.4"/>
    <row r="34770" customFormat="1" x14ac:dyDescent="0.4"/>
    <row r="34771" customFormat="1" x14ac:dyDescent="0.4"/>
    <row r="34772" customFormat="1" x14ac:dyDescent="0.4"/>
    <row r="34773" customFormat="1" x14ac:dyDescent="0.4"/>
    <row r="34774" customFormat="1" x14ac:dyDescent="0.4"/>
    <row r="34775" customFormat="1" x14ac:dyDescent="0.4"/>
    <row r="34776" customFormat="1" x14ac:dyDescent="0.4"/>
    <row r="34777" customFormat="1" x14ac:dyDescent="0.4"/>
    <row r="34778" customFormat="1" x14ac:dyDescent="0.4"/>
    <row r="34779" customFormat="1" x14ac:dyDescent="0.4"/>
    <row r="34780" customFormat="1" x14ac:dyDescent="0.4"/>
    <row r="34781" customFormat="1" x14ac:dyDescent="0.4"/>
    <row r="34782" customFormat="1" x14ac:dyDescent="0.4"/>
    <row r="34783" customFormat="1" x14ac:dyDescent="0.4"/>
    <row r="34784" customFormat="1" x14ac:dyDescent="0.4"/>
    <row r="34785" customFormat="1" x14ac:dyDescent="0.4"/>
    <row r="34786" customFormat="1" x14ac:dyDescent="0.4"/>
    <row r="34787" customFormat="1" x14ac:dyDescent="0.4"/>
    <row r="34788" customFormat="1" x14ac:dyDescent="0.4"/>
    <row r="34789" customFormat="1" x14ac:dyDescent="0.4"/>
    <row r="34790" customFormat="1" x14ac:dyDescent="0.4"/>
    <row r="34791" customFormat="1" x14ac:dyDescent="0.4"/>
    <row r="34792" customFormat="1" x14ac:dyDescent="0.4"/>
    <row r="34793" customFormat="1" x14ac:dyDescent="0.4"/>
    <row r="34794" customFormat="1" x14ac:dyDescent="0.4"/>
    <row r="34795" customFormat="1" x14ac:dyDescent="0.4"/>
    <row r="34796" customFormat="1" x14ac:dyDescent="0.4"/>
    <row r="34797" customFormat="1" x14ac:dyDescent="0.4"/>
    <row r="34798" customFormat="1" x14ac:dyDescent="0.4"/>
    <row r="34799" customFormat="1" x14ac:dyDescent="0.4"/>
    <row r="34800" customFormat="1" x14ac:dyDescent="0.4"/>
    <row r="34801" customFormat="1" x14ac:dyDescent="0.4"/>
    <row r="34802" customFormat="1" x14ac:dyDescent="0.4"/>
    <row r="34803" customFormat="1" x14ac:dyDescent="0.4"/>
    <row r="34804" customFormat="1" x14ac:dyDescent="0.4"/>
    <row r="34805" customFormat="1" x14ac:dyDescent="0.4"/>
    <row r="34806" customFormat="1" x14ac:dyDescent="0.4"/>
    <row r="34807" customFormat="1" x14ac:dyDescent="0.4"/>
    <row r="34808" customFormat="1" x14ac:dyDescent="0.4"/>
    <row r="34809" customFormat="1" x14ac:dyDescent="0.4"/>
    <row r="34810" customFormat="1" x14ac:dyDescent="0.4"/>
    <row r="34811" customFormat="1" x14ac:dyDescent="0.4"/>
    <row r="34812" customFormat="1" x14ac:dyDescent="0.4"/>
    <row r="34813" customFormat="1" x14ac:dyDescent="0.4"/>
    <row r="34814" customFormat="1" x14ac:dyDescent="0.4"/>
    <row r="34815" customFormat="1" x14ac:dyDescent="0.4"/>
    <row r="34816" customFormat="1" x14ac:dyDescent="0.4"/>
    <row r="34817" customFormat="1" x14ac:dyDescent="0.4"/>
    <row r="34818" customFormat="1" x14ac:dyDescent="0.4"/>
    <row r="34819" customFormat="1" x14ac:dyDescent="0.4"/>
    <row r="34820" customFormat="1" x14ac:dyDescent="0.4"/>
    <row r="34821" customFormat="1" x14ac:dyDescent="0.4"/>
    <row r="34822" customFormat="1" x14ac:dyDescent="0.4"/>
    <row r="34823" customFormat="1" x14ac:dyDescent="0.4"/>
    <row r="34824" customFormat="1" x14ac:dyDescent="0.4"/>
    <row r="34825" customFormat="1" x14ac:dyDescent="0.4"/>
    <row r="34826" customFormat="1" x14ac:dyDescent="0.4"/>
    <row r="34827" customFormat="1" x14ac:dyDescent="0.4"/>
    <row r="34828" customFormat="1" x14ac:dyDescent="0.4"/>
    <row r="34829" customFormat="1" x14ac:dyDescent="0.4"/>
    <row r="34830" customFormat="1" x14ac:dyDescent="0.4"/>
    <row r="34831" customFormat="1" x14ac:dyDescent="0.4"/>
    <row r="34832" customFormat="1" x14ac:dyDescent="0.4"/>
    <row r="34833" customFormat="1" x14ac:dyDescent="0.4"/>
    <row r="34834" customFormat="1" x14ac:dyDescent="0.4"/>
    <row r="34835" customFormat="1" x14ac:dyDescent="0.4"/>
    <row r="34836" customFormat="1" x14ac:dyDescent="0.4"/>
    <row r="34837" customFormat="1" x14ac:dyDescent="0.4"/>
    <row r="34838" customFormat="1" x14ac:dyDescent="0.4"/>
    <row r="34839" customFormat="1" x14ac:dyDescent="0.4"/>
    <row r="34840" customFormat="1" x14ac:dyDescent="0.4"/>
    <row r="34841" customFormat="1" x14ac:dyDescent="0.4"/>
    <row r="34842" customFormat="1" x14ac:dyDescent="0.4"/>
    <row r="34843" customFormat="1" x14ac:dyDescent="0.4"/>
    <row r="34844" customFormat="1" x14ac:dyDescent="0.4"/>
    <row r="34845" customFormat="1" x14ac:dyDescent="0.4"/>
    <row r="34846" customFormat="1" x14ac:dyDescent="0.4"/>
    <row r="34847" customFormat="1" x14ac:dyDescent="0.4"/>
    <row r="34848" customFormat="1" x14ac:dyDescent="0.4"/>
    <row r="34849" customFormat="1" x14ac:dyDescent="0.4"/>
    <row r="34850" customFormat="1" x14ac:dyDescent="0.4"/>
    <row r="34851" customFormat="1" x14ac:dyDescent="0.4"/>
    <row r="34852" customFormat="1" x14ac:dyDescent="0.4"/>
    <row r="34853" customFormat="1" x14ac:dyDescent="0.4"/>
    <row r="34854" customFormat="1" x14ac:dyDescent="0.4"/>
    <row r="34855" customFormat="1" x14ac:dyDescent="0.4"/>
    <row r="34856" customFormat="1" x14ac:dyDescent="0.4"/>
    <row r="34857" customFormat="1" x14ac:dyDescent="0.4"/>
    <row r="34858" customFormat="1" x14ac:dyDescent="0.4"/>
    <row r="34859" customFormat="1" x14ac:dyDescent="0.4"/>
    <row r="34860" customFormat="1" x14ac:dyDescent="0.4"/>
    <row r="34861" customFormat="1" x14ac:dyDescent="0.4"/>
    <row r="34862" customFormat="1" x14ac:dyDescent="0.4"/>
    <row r="34863" customFormat="1" x14ac:dyDescent="0.4"/>
    <row r="34864" customFormat="1" x14ac:dyDescent="0.4"/>
    <row r="34865" customFormat="1" x14ac:dyDescent="0.4"/>
    <row r="34866" customFormat="1" x14ac:dyDescent="0.4"/>
    <row r="34867" customFormat="1" x14ac:dyDescent="0.4"/>
    <row r="34868" customFormat="1" x14ac:dyDescent="0.4"/>
    <row r="34869" customFormat="1" x14ac:dyDescent="0.4"/>
    <row r="34870" customFormat="1" x14ac:dyDescent="0.4"/>
    <row r="34871" customFormat="1" x14ac:dyDescent="0.4"/>
    <row r="34872" customFormat="1" x14ac:dyDescent="0.4"/>
    <row r="34873" customFormat="1" x14ac:dyDescent="0.4"/>
    <row r="34874" customFormat="1" x14ac:dyDescent="0.4"/>
    <row r="34875" customFormat="1" x14ac:dyDescent="0.4"/>
    <row r="34876" customFormat="1" x14ac:dyDescent="0.4"/>
    <row r="34877" customFormat="1" x14ac:dyDescent="0.4"/>
    <row r="34878" customFormat="1" x14ac:dyDescent="0.4"/>
    <row r="34879" customFormat="1" x14ac:dyDescent="0.4"/>
    <row r="34880" customFormat="1" x14ac:dyDescent="0.4"/>
    <row r="34881" customFormat="1" x14ac:dyDescent="0.4"/>
    <row r="34882" customFormat="1" x14ac:dyDescent="0.4"/>
    <row r="34883" customFormat="1" x14ac:dyDescent="0.4"/>
    <row r="34884" customFormat="1" x14ac:dyDescent="0.4"/>
    <row r="34885" customFormat="1" x14ac:dyDescent="0.4"/>
    <row r="34886" customFormat="1" x14ac:dyDescent="0.4"/>
    <row r="34887" customFormat="1" x14ac:dyDescent="0.4"/>
    <row r="34888" customFormat="1" x14ac:dyDescent="0.4"/>
    <row r="34889" customFormat="1" x14ac:dyDescent="0.4"/>
    <row r="34890" customFormat="1" x14ac:dyDescent="0.4"/>
    <row r="34891" customFormat="1" x14ac:dyDescent="0.4"/>
    <row r="34892" customFormat="1" x14ac:dyDescent="0.4"/>
    <row r="34893" customFormat="1" x14ac:dyDescent="0.4"/>
    <row r="34894" customFormat="1" x14ac:dyDescent="0.4"/>
    <row r="34895" customFormat="1" x14ac:dyDescent="0.4"/>
    <row r="34896" customFormat="1" x14ac:dyDescent="0.4"/>
    <row r="34897" customFormat="1" x14ac:dyDescent="0.4"/>
    <row r="34898" customFormat="1" x14ac:dyDescent="0.4"/>
    <row r="34899" customFormat="1" x14ac:dyDescent="0.4"/>
    <row r="34900" customFormat="1" x14ac:dyDescent="0.4"/>
    <row r="34901" customFormat="1" x14ac:dyDescent="0.4"/>
    <row r="34902" customFormat="1" x14ac:dyDescent="0.4"/>
    <row r="34903" customFormat="1" x14ac:dyDescent="0.4"/>
    <row r="34904" customFormat="1" x14ac:dyDescent="0.4"/>
    <row r="34905" customFormat="1" x14ac:dyDescent="0.4"/>
    <row r="34906" customFormat="1" x14ac:dyDescent="0.4"/>
    <row r="34907" customFormat="1" x14ac:dyDescent="0.4"/>
    <row r="34908" customFormat="1" x14ac:dyDescent="0.4"/>
    <row r="34909" customFormat="1" x14ac:dyDescent="0.4"/>
    <row r="34910" customFormat="1" x14ac:dyDescent="0.4"/>
    <row r="34911" customFormat="1" x14ac:dyDescent="0.4"/>
    <row r="34912" customFormat="1" x14ac:dyDescent="0.4"/>
    <row r="34913" customFormat="1" x14ac:dyDescent="0.4"/>
    <row r="34914" customFormat="1" x14ac:dyDescent="0.4"/>
    <row r="34915" customFormat="1" x14ac:dyDescent="0.4"/>
    <row r="34916" customFormat="1" x14ac:dyDescent="0.4"/>
    <row r="34917" customFormat="1" x14ac:dyDescent="0.4"/>
    <row r="34918" customFormat="1" x14ac:dyDescent="0.4"/>
    <row r="34919" customFormat="1" x14ac:dyDescent="0.4"/>
    <row r="34920" customFormat="1" x14ac:dyDescent="0.4"/>
    <row r="34921" customFormat="1" x14ac:dyDescent="0.4"/>
    <row r="34922" customFormat="1" x14ac:dyDescent="0.4"/>
    <row r="34923" customFormat="1" x14ac:dyDescent="0.4"/>
    <row r="34924" customFormat="1" x14ac:dyDescent="0.4"/>
    <row r="34925" customFormat="1" x14ac:dyDescent="0.4"/>
    <row r="34926" customFormat="1" x14ac:dyDescent="0.4"/>
    <row r="34927" customFormat="1" x14ac:dyDescent="0.4"/>
    <row r="34928" customFormat="1" x14ac:dyDescent="0.4"/>
    <row r="34929" customFormat="1" x14ac:dyDescent="0.4"/>
    <row r="34930" customFormat="1" x14ac:dyDescent="0.4"/>
    <row r="34931" customFormat="1" x14ac:dyDescent="0.4"/>
    <row r="34932" customFormat="1" x14ac:dyDescent="0.4"/>
    <row r="34933" customFormat="1" x14ac:dyDescent="0.4"/>
    <row r="34934" customFormat="1" x14ac:dyDescent="0.4"/>
    <row r="34935" customFormat="1" x14ac:dyDescent="0.4"/>
    <row r="34936" customFormat="1" x14ac:dyDescent="0.4"/>
    <row r="34937" customFormat="1" x14ac:dyDescent="0.4"/>
    <row r="34938" customFormat="1" x14ac:dyDescent="0.4"/>
    <row r="34939" customFormat="1" x14ac:dyDescent="0.4"/>
    <row r="34940" customFormat="1" x14ac:dyDescent="0.4"/>
    <row r="34941" customFormat="1" x14ac:dyDescent="0.4"/>
    <row r="34942" customFormat="1" x14ac:dyDescent="0.4"/>
    <row r="34943" customFormat="1" x14ac:dyDescent="0.4"/>
    <row r="34944" customFormat="1" x14ac:dyDescent="0.4"/>
    <row r="34945" customFormat="1" x14ac:dyDescent="0.4"/>
    <row r="34946" customFormat="1" x14ac:dyDescent="0.4"/>
    <row r="34947" customFormat="1" x14ac:dyDescent="0.4"/>
    <row r="34948" customFormat="1" x14ac:dyDescent="0.4"/>
    <row r="34949" customFormat="1" x14ac:dyDescent="0.4"/>
    <row r="34950" customFormat="1" x14ac:dyDescent="0.4"/>
    <row r="34951" customFormat="1" x14ac:dyDescent="0.4"/>
    <row r="34952" customFormat="1" x14ac:dyDescent="0.4"/>
    <row r="34953" customFormat="1" x14ac:dyDescent="0.4"/>
    <row r="34954" customFormat="1" x14ac:dyDescent="0.4"/>
    <row r="34955" customFormat="1" x14ac:dyDescent="0.4"/>
    <row r="34956" customFormat="1" x14ac:dyDescent="0.4"/>
    <row r="34957" customFormat="1" x14ac:dyDescent="0.4"/>
    <row r="34958" customFormat="1" x14ac:dyDescent="0.4"/>
    <row r="34959" customFormat="1" x14ac:dyDescent="0.4"/>
    <row r="34960" customFormat="1" x14ac:dyDescent="0.4"/>
    <row r="34961" customFormat="1" x14ac:dyDescent="0.4"/>
    <row r="34962" customFormat="1" x14ac:dyDescent="0.4"/>
    <row r="34963" customFormat="1" x14ac:dyDescent="0.4"/>
    <row r="34964" customFormat="1" x14ac:dyDescent="0.4"/>
    <row r="34965" customFormat="1" x14ac:dyDescent="0.4"/>
    <row r="34966" customFormat="1" x14ac:dyDescent="0.4"/>
    <row r="34967" customFormat="1" x14ac:dyDescent="0.4"/>
    <row r="34968" customFormat="1" x14ac:dyDescent="0.4"/>
    <row r="34969" customFormat="1" x14ac:dyDescent="0.4"/>
    <row r="34970" customFormat="1" x14ac:dyDescent="0.4"/>
    <row r="34971" customFormat="1" x14ac:dyDescent="0.4"/>
    <row r="34972" customFormat="1" x14ac:dyDescent="0.4"/>
    <row r="34973" customFormat="1" x14ac:dyDescent="0.4"/>
    <row r="34974" customFormat="1" x14ac:dyDescent="0.4"/>
    <row r="34975" customFormat="1" x14ac:dyDescent="0.4"/>
    <row r="34976" customFormat="1" x14ac:dyDescent="0.4"/>
    <row r="34977" customFormat="1" x14ac:dyDescent="0.4"/>
    <row r="34978" customFormat="1" x14ac:dyDescent="0.4"/>
    <row r="34979" customFormat="1" x14ac:dyDescent="0.4"/>
    <row r="34980" customFormat="1" x14ac:dyDescent="0.4"/>
    <row r="34981" customFormat="1" x14ac:dyDescent="0.4"/>
    <row r="34982" customFormat="1" x14ac:dyDescent="0.4"/>
    <row r="34983" customFormat="1" x14ac:dyDescent="0.4"/>
    <row r="34984" customFormat="1" x14ac:dyDescent="0.4"/>
    <row r="34985" customFormat="1" x14ac:dyDescent="0.4"/>
    <row r="34986" customFormat="1" x14ac:dyDescent="0.4"/>
    <row r="34987" customFormat="1" x14ac:dyDescent="0.4"/>
    <row r="34988" customFormat="1" x14ac:dyDescent="0.4"/>
    <row r="34989" customFormat="1" x14ac:dyDescent="0.4"/>
    <row r="34990" customFormat="1" x14ac:dyDescent="0.4"/>
    <row r="34991" customFormat="1" x14ac:dyDescent="0.4"/>
    <row r="34992" customFormat="1" x14ac:dyDescent="0.4"/>
    <row r="34993" customFormat="1" x14ac:dyDescent="0.4"/>
    <row r="34994" customFormat="1" x14ac:dyDescent="0.4"/>
    <row r="34995" customFormat="1" x14ac:dyDescent="0.4"/>
    <row r="34996" customFormat="1" x14ac:dyDescent="0.4"/>
    <row r="34997" customFormat="1" x14ac:dyDescent="0.4"/>
    <row r="34998" customFormat="1" x14ac:dyDescent="0.4"/>
    <row r="34999" customFormat="1" x14ac:dyDescent="0.4"/>
    <row r="35000" customFormat="1" x14ac:dyDescent="0.4"/>
    <row r="35001" customFormat="1" x14ac:dyDescent="0.4"/>
    <row r="35002" customFormat="1" x14ac:dyDescent="0.4"/>
    <row r="35003" customFormat="1" x14ac:dyDescent="0.4"/>
    <row r="35004" customFormat="1" x14ac:dyDescent="0.4"/>
    <row r="35005" customFormat="1" x14ac:dyDescent="0.4"/>
    <row r="35006" customFormat="1" x14ac:dyDescent="0.4"/>
    <row r="35007" customFormat="1" x14ac:dyDescent="0.4"/>
    <row r="35008" customFormat="1" x14ac:dyDescent="0.4"/>
    <row r="35009" customFormat="1" x14ac:dyDescent="0.4"/>
    <row r="35010" customFormat="1" x14ac:dyDescent="0.4"/>
    <row r="35011" customFormat="1" x14ac:dyDescent="0.4"/>
    <row r="35012" customFormat="1" x14ac:dyDescent="0.4"/>
    <row r="35013" customFormat="1" x14ac:dyDescent="0.4"/>
    <row r="35014" customFormat="1" x14ac:dyDescent="0.4"/>
    <row r="35015" customFormat="1" x14ac:dyDescent="0.4"/>
    <row r="35016" customFormat="1" x14ac:dyDescent="0.4"/>
    <row r="35017" customFormat="1" x14ac:dyDescent="0.4"/>
    <row r="35018" customFormat="1" x14ac:dyDescent="0.4"/>
    <row r="35019" customFormat="1" x14ac:dyDescent="0.4"/>
    <row r="35020" customFormat="1" x14ac:dyDescent="0.4"/>
    <row r="35021" customFormat="1" x14ac:dyDescent="0.4"/>
    <row r="35022" customFormat="1" x14ac:dyDescent="0.4"/>
    <row r="35023" customFormat="1" x14ac:dyDescent="0.4"/>
    <row r="35024" customFormat="1" x14ac:dyDescent="0.4"/>
    <row r="35025" customFormat="1" x14ac:dyDescent="0.4"/>
    <row r="35026" customFormat="1" x14ac:dyDescent="0.4"/>
    <row r="35027" customFormat="1" x14ac:dyDescent="0.4"/>
    <row r="35028" customFormat="1" x14ac:dyDescent="0.4"/>
    <row r="35029" customFormat="1" x14ac:dyDescent="0.4"/>
    <row r="35030" customFormat="1" x14ac:dyDescent="0.4"/>
    <row r="35031" customFormat="1" x14ac:dyDescent="0.4"/>
    <row r="35032" customFormat="1" x14ac:dyDescent="0.4"/>
    <row r="35033" customFormat="1" x14ac:dyDescent="0.4"/>
    <row r="35034" customFormat="1" x14ac:dyDescent="0.4"/>
    <row r="35035" customFormat="1" x14ac:dyDescent="0.4"/>
    <row r="35036" customFormat="1" x14ac:dyDescent="0.4"/>
    <row r="35037" customFormat="1" x14ac:dyDescent="0.4"/>
    <row r="35038" customFormat="1" x14ac:dyDescent="0.4"/>
    <row r="35039" customFormat="1" x14ac:dyDescent="0.4"/>
    <row r="35040" customFormat="1" x14ac:dyDescent="0.4"/>
    <row r="35041" customFormat="1" x14ac:dyDescent="0.4"/>
    <row r="35042" customFormat="1" x14ac:dyDescent="0.4"/>
    <row r="35043" customFormat="1" x14ac:dyDescent="0.4"/>
    <row r="35044" customFormat="1" x14ac:dyDescent="0.4"/>
    <row r="35045" customFormat="1" x14ac:dyDescent="0.4"/>
    <row r="35046" customFormat="1" x14ac:dyDescent="0.4"/>
    <row r="35047" customFormat="1" x14ac:dyDescent="0.4"/>
    <row r="35048" customFormat="1" x14ac:dyDescent="0.4"/>
    <row r="35049" customFormat="1" x14ac:dyDescent="0.4"/>
    <row r="35050" customFormat="1" x14ac:dyDescent="0.4"/>
    <row r="35051" customFormat="1" x14ac:dyDescent="0.4"/>
    <row r="35052" customFormat="1" x14ac:dyDescent="0.4"/>
    <row r="35053" customFormat="1" x14ac:dyDescent="0.4"/>
    <row r="35054" customFormat="1" x14ac:dyDescent="0.4"/>
    <row r="35055" customFormat="1" x14ac:dyDescent="0.4"/>
    <row r="35056" customFormat="1" x14ac:dyDescent="0.4"/>
    <row r="35057" customFormat="1" x14ac:dyDescent="0.4"/>
    <row r="35058" customFormat="1" x14ac:dyDescent="0.4"/>
    <row r="35059" customFormat="1" x14ac:dyDescent="0.4"/>
    <row r="35060" customFormat="1" x14ac:dyDescent="0.4"/>
    <row r="35061" customFormat="1" x14ac:dyDescent="0.4"/>
    <row r="35062" customFormat="1" x14ac:dyDescent="0.4"/>
    <row r="35063" customFormat="1" x14ac:dyDescent="0.4"/>
    <row r="35064" customFormat="1" x14ac:dyDescent="0.4"/>
    <row r="35065" customFormat="1" x14ac:dyDescent="0.4"/>
    <row r="35066" customFormat="1" x14ac:dyDescent="0.4"/>
    <row r="35067" customFormat="1" x14ac:dyDescent="0.4"/>
    <row r="35068" customFormat="1" x14ac:dyDescent="0.4"/>
    <row r="35069" customFormat="1" x14ac:dyDescent="0.4"/>
    <row r="35070" customFormat="1" x14ac:dyDescent="0.4"/>
    <row r="35071" customFormat="1" x14ac:dyDescent="0.4"/>
    <row r="35072" customFormat="1" x14ac:dyDescent="0.4"/>
    <row r="35073" customFormat="1" x14ac:dyDescent="0.4"/>
    <row r="35074" customFormat="1" x14ac:dyDescent="0.4"/>
    <row r="35075" customFormat="1" x14ac:dyDescent="0.4"/>
    <row r="35076" customFormat="1" x14ac:dyDescent="0.4"/>
    <row r="35077" customFormat="1" x14ac:dyDescent="0.4"/>
    <row r="35078" customFormat="1" x14ac:dyDescent="0.4"/>
    <row r="35079" customFormat="1" x14ac:dyDescent="0.4"/>
    <row r="35080" customFormat="1" x14ac:dyDescent="0.4"/>
    <row r="35081" customFormat="1" x14ac:dyDescent="0.4"/>
    <row r="35082" customFormat="1" x14ac:dyDescent="0.4"/>
    <row r="35083" customFormat="1" x14ac:dyDescent="0.4"/>
    <row r="35084" customFormat="1" x14ac:dyDescent="0.4"/>
    <row r="35085" customFormat="1" x14ac:dyDescent="0.4"/>
    <row r="35086" customFormat="1" x14ac:dyDescent="0.4"/>
    <row r="35087" customFormat="1" x14ac:dyDescent="0.4"/>
    <row r="35088" customFormat="1" x14ac:dyDescent="0.4"/>
    <row r="35089" customFormat="1" x14ac:dyDescent="0.4"/>
    <row r="35090" customFormat="1" x14ac:dyDescent="0.4"/>
    <row r="35091" customFormat="1" x14ac:dyDescent="0.4"/>
    <row r="35092" customFormat="1" x14ac:dyDescent="0.4"/>
    <row r="35093" customFormat="1" x14ac:dyDescent="0.4"/>
    <row r="35094" customFormat="1" x14ac:dyDescent="0.4"/>
    <row r="35095" customFormat="1" x14ac:dyDescent="0.4"/>
    <row r="35096" customFormat="1" x14ac:dyDescent="0.4"/>
    <row r="35097" customFormat="1" x14ac:dyDescent="0.4"/>
    <row r="35098" customFormat="1" x14ac:dyDescent="0.4"/>
    <row r="35099" customFormat="1" x14ac:dyDescent="0.4"/>
    <row r="35100" customFormat="1" x14ac:dyDescent="0.4"/>
    <row r="35101" customFormat="1" x14ac:dyDescent="0.4"/>
    <row r="35102" customFormat="1" x14ac:dyDescent="0.4"/>
    <row r="35103" customFormat="1" x14ac:dyDescent="0.4"/>
    <row r="35104" customFormat="1" x14ac:dyDescent="0.4"/>
    <row r="35105" customFormat="1" x14ac:dyDescent="0.4"/>
    <row r="35106" customFormat="1" x14ac:dyDescent="0.4"/>
    <row r="35107" customFormat="1" x14ac:dyDescent="0.4"/>
    <row r="35108" customFormat="1" x14ac:dyDescent="0.4"/>
    <row r="35109" customFormat="1" x14ac:dyDescent="0.4"/>
    <row r="35110" customFormat="1" x14ac:dyDescent="0.4"/>
    <row r="35111" customFormat="1" x14ac:dyDescent="0.4"/>
    <row r="35112" customFormat="1" x14ac:dyDescent="0.4"/>
    <row r="35113" customFormat="1" x14ac:dyDescent="0.4"/>
    <row r="35114" customFormat="1" x14ac:dyDescent="0.4"/>
    <row r="35115" customFormat="1" x14ac:dyDescent="0.4"/>
    <row r="35116" customFormat="1" x14ac:dyDescent="0.4"/>
    <row r="35117" customFormat="1" x14ac:dyDescent="0.4"/>
    <row r="35118" customFormat="1" x14ac:dyDescent="0.4"/>
    <row r="35119" customFormat="1" x14ac:dyDescent="0.4"/>
    <row r="35120" customFormat="1" x14ac:dyDescent="0.4"/>
    <row r="35121" customFormat="1" x14ac:dyDescent="0.4"/>
    <row r="35122" customFormat="1" x14ac:dyDescent="0.4"/>
    <row r="35123" customFormat="1" x14ac:dyDescent="0.4"/>
    <row r="35124" customFormat="1" x14ac:dyDescent="0.4"/>
    <row r="35125" customFormat="1" x14ac:dyDescent="0.4"/>
    <row r="35126" customFormat="1" x14ac:dyDescent="0.4"/>
    <row r="35127" customFormat="1" x14ac:dyDescent="0.4"/>
    <row r="35128" customFormat="1" x14ac:dyDescent="0.4"/>
    <row r="35129" customFormat="1" x14ac:dyDescent="0.4"/>
    <row r="35130" customFormat="1" x14ac:dyDescent="0.4"/>
    <row r="35131" customFormat="1" x14ac:dyDescent="0.4"/>
    <row r="35132" customFormat="1" x14ac:dyDescent="0.4"/>
    <row r="35133" customFormat="1" x14ac:dyDescent="0.4"/>
    <row r="35134" customFormat="1" x14ac:dyDescent="0.4"/>
    <row r="35135" customFormat="1" x14ac:dyDescent="0.4"/>
    <row r="35136" customFormat="1" x14ac:dyDescent="0.4"/>
    <row r="35137" customFormat="1" x14ac:dyDescent="0.4"/>
    <row r="35138" customFormat="1" x14ac:dyDescent="0.4"/>
    <row r="35139" customFormat="1" x14ac:dyDescent="0.4"/>
    <row r="35140" customFormat="1" x14ac:dyDescent="0.4"/>
    <row r="35141" customFormat="1" x14ac:dyDescent="0.4"/>
    <row r="35142" customFormat="1" x14ac:dyDescent="0.4"/>
    <row r="35143" customFormat="1" x14ac:dyDescent="0.4"/>
    <row r="35144" customFormat="1" x14ac:dyDescent="0.4"/>
    <row r="35145" customFormat="1" x14ac:dyDescent="0.4"/>
    <row r="35146" customFormat="1" x14ac:dyDescent="0.4"/>
    <row r="35147" customFormat="1" x14ac:dyDescent="0.4"/>
    <row r="35148" customFormat="1" x14ac:dyDescent="0.4"/>
    <row r="35149" customFormat="1" x14ac:dyDescent="0.4"/>
    <row r="35150" customFormat="1" x14ac:dyDescent="0.4"/>
    <row r="35151" customFormat="1" x14ac:dyDescent="0.4"/>
    <row r="35152" customFormat="1" x14ac:dyDescent="0.4"/>
    <row r="35153" customFormat="1" x14ac:dyDescent="0.4"/>
    <row r="35154" customFormat="1" x14ac:dyDescent="0.4"/>
    <row r="35155" customFormat="1" x14ac:dyDescent="0.4"/>
    <row r="35156" customFormat="1" x14ac:dyDescent="0.4"/>
    <row r="35157" customFormat="1" x14ac:dyDescent="0.4"/>
    <row r="35158" customFormat="1" x14ac:dyDescent="0.4"/>
    <row r="35159" customFormat="1" x14ac:dyDescent="0.4"/>
    <row r="35160" customFormat="1" x14ac:dyDescent="0.4"/>
    <row r="35161" customFormat="1" x14ac:dyDescent="0.4"/>
    <row r="35162" customFormat="1" x14ac:dyDescent="0.4"/>
    <row r="35163" customFormat="1" x14ac:dyDescent="0.4"/>
    <row r="35164" customFormat="1" x14ac:dyDescent="0.4"/>
    <row r="35165" customFormat="1" x14ac:dyDescent="0.4"/>
    <row r="35166" customFormat="1" x14ac:dyDescent="0.4"/>
    <row r="35167" customFormat="1" x14ac:dyDescent="0.4"/>
    <row r="35168" customFormat="1" x14ac:dyDescent="0.4"/>
    <row r="35169" customFormat="1" x14ac:dyDescent="0.4"/>
    <row r="35170" customFormat="1" x14ac:dyDescent="0.4"/>
    <row r="35171" customFormat="1" x14ac:dyDescent="0.4"/>
    <row r="35172" customFormat="1" x14ac:dyDescent="0.4"/>
    <row r="35173" customFormat="1" x14ac:dyDescent="0.4"/>
    <row r="35174" customFormat="1" x14ac:dyDescent="0.4"/>
    <row r="35175" customFormat="1" x14ac:dyDescent="0.4"/>
    <row r="35176" customFormat="1" x14ac:dyDescent="0.4"/>
    <row r="35177" customFormat="1" x14ac:dyDescent="0.4"/>
    <row r="35178" customFormat="1" x14ac:dyDescent="0.4"/>
    <row r="35179" customFormat="1" x14ac:dyDescent="0.4"/>
    <row r="35180" customFormat="1" x14ac:dyDescent="0.4"/>
    <row r="35181" customFormat="1" x14ac:dyDescent="0.4"/>
    <row r="35182" customFormat="1" x14ac:dyDescent="0.4"/>
    <row r="35183" customFormat="1" x14ac:dyDescent="0.4"/>
    <row r="35184" customFormat="1" x14ac:dyDescent="0.4"/>
    <row r="35185" customFormat="1" x14ac:dyDescent="0.4"/>
    <row r="35186" customFormat="1" x14ac:dyDescent="0.4"/>
    <row r="35187" customFormat="1" x14ac:dyDescent="0.4"/>
    <row r="35188" customFormat="1" x14ac:dyDescent="0.4"/>
    <row r="35189" customFormat="1" x14ac:dyDescent="0.4"/>
    <row r="35190" customFormat="1" x14ac:dyDescent="0.4"/>
    <row r="35191" customFormat="1" x14ac:dyDescent="0.4"/>
    <row r="35192" customFormat="1" x14ac:dyDescent="0.4"/>
    <row r="35193" customFormat="1" x14ac:dyDescent="0.4"/>
    <row r="35194" customFormat="1" x14ac:dyDescent="0.4"/>
    <row r="35195" customFormat="1" x14ac:dyDescent="0.4"/>
    <row r="35196" customFormat="1" x14ac:dyDescent="0.4"/>
    <row r="35197" customFormat="1" x14ac:dyDescent="0.4"/>
    <row r="35198" customFormat="1" x14ac:dyDescent="0.4"/>
    <row r="35199" customFormat="1" x14ac:dyDescent="0.4"/>
    <row r="35200" customFormat="1" x14ac:dyDescent="0.4"/>
    <row r="35201" customFormat="1" x14ac:dyDescent="0.4"/>
    <row r="35202" customFormat="1" x14ac:dyDescent="0.4"/>
    <row r="35203" customFormat="1" x14ac:dyDescent="0.4"/>
    <row r="35204" customFormat="1" x14ac:dyDescent="0.4"/>
    <row r="35205" customFormat="1" x14ac:dyDescent="0.4"/>
    <row r="35206" customFormat="1" x14ac:dyDescent="0.4"/>
    <row r="35207" customFormat="1" x14ac:dyDescent="0.4"/>
    <row r="35208" customFormat="1" x14ac:dyDescent="0.4"/>
    <row r="35209" customFormat="1" x14ac:dyDescent="0.4"/>
    <row r="35210" customFormat="1" x14ac:dyDescent="0.4"/>
    <row r="35211" customFormat="1" x14ac:dyDescent="0.4"/>
    <row r="35212" customFormat="1" x14ac:dyDescent="0.4"/>
    <row r="35213" customFormat="1" x14ac:dyDescent="0.4"/>
    <row r="35214" customFormat="1" x14ac:dyDescent="0.4"/>
    <row r="35215" customFormat="1" x14ac:dyDescent="0.4"/>
    <row r="35216" customFormat="1" x14ac:dyDescent="0.4"/>
    <row r="35217" customFormat="1" x14ac:dyDescent="0.4"/>
    <row r="35218" customFormat="1" x14ac:dyDescent="0.4"/>
    <row r="35219" customFormat="1" x14ac:dyDescent="0.4"/>
    <row r="35220" customFormat="1" x14ac:dyDescent="0.4"/>
    <row r="35221" customFormat="1" x14ac:dyDescent="0.4"/>
    <row r="35222" customFormat="1" x14ac:dyDescent="0.4"/>
    <row r="35223" customFormat="1" x14ac:dyDescent="0.4"/>
    <row r="35224" customFormat="1" x14ac:dyDescent="0.4"/>
    <row r="35225" customFormat="1" x14ac:dyDescent="0.4"/>
    <row r="35226" customFormat="1" x14ac:dyDescent="0.4"/>
    <row r="35227" customFormat="1" x14ac:dyDescent="0.4"/>
    <row r="35228" customFormat="1" x14ac:dyDescent="0.4"/>
    <row r="35229" customFormat="1" x14ac:dyDescent="0.4"/>
    <row r="35230" customFormat="1" x14ac:dyDescent="0.4"/>
    <row r="35231" customFormat="1" x14ac:dyDescent="0.4"/>
    <row r="35232" customFormat="1" x14ac:dyDescent="0.4"/>
    <row r="35233" customFormat="1" x14ac:dyDescent="0.4"/>
    <row r="35234" customFormat="1" x14ac:dyDescent="0.4"/>
    <row r="35235" customFormat="1" x14ac:dyDescent="0.4"/>
    <row r="35236" customFormat="1" x14ac:dyDescent="0.4"/>
    <row r="35237" customFormat="1" x14ac:dyDescent="0.4"/>
    <row r="35238" customFormat="1" x14ac:dyDescent="0.4"/>
    <row r="35239" customFormat="1" x14ac:dyDescent="0.4"/>
    <row r="35240" customFormat="1" x14ac:dyDescent="0.4"/>
    <row r="35241" customFormat="1" x14ac:dyDescent="0.4"/>
    <row r="35242" customFormat="1" x14ac:dyDescent="0.4"/>
    <row r="35243" customFormat="1" x14ac:dyDescent="0.4"/>
    <row r="35244" customFormat="1" x14ac:dyDescent="0.4"/>
    <row r="35245" customFormat="1" x14ac:dyDescent="0.4"/>
    <row r="35246" customFormat="1" x14ac:dyDescent="0.4"/>
    <row r="35247" customFormat="1" x14ac:dyDescent="0.4"/>
    <row r="35248" customFormat="1" x14ac:dyDescent="0.4"/>
    <row r="35249" customFormat="1" x14ac:dyDescent="0.4"/>
    <row r="35250" customFormat="1" x14ac:dyDescent="0.4"/>
    <row r="35251" customFormat="1" x14ac:dyDescent="0.4"/>
    <row r="35252" customFormat="1" x14ac:dyDescent="0.4"/>
    <row r="35253" customFormat="1" x14ac:dyDescent="0.4"/>
    <row r="35254" customFormat="1" x14ac:dyDescent="0.4"/>
    <row r="35255" customFormat="1" x14ac:dyDescent="0.4"/>
    <row r="35256" customFormat="1" x14ac:dyDescent="0.4"/>
    <row r="35257" customFormat="1" x14ac:dyDescent="0.4"/>
    <row r="35258" customFormat="1" x14ac:dyDescent="0.4"/>
    <row r="35259" customFormat="1" x14ac:dyDescent="0.4"/>
    <row r="35260" customFormat="1" x14ac:dyDescent="0.4"/>
    <row r="35261" customFormat="1" x14ac:dyDescent="0.4"/>
    <row r="35262" customFormat="1" x14ac:dyDescent="0.4"/>
    <row r="35263" customFormat="1" x14ac:dyDescent="0.4"/>
    <row r="35264" customFormat="1" x14ac:dyDescent="0.4"/>
    <row r="35265" customFormat="1" x14ac:dyDescent="0.4"/>
    <row r="35266" customFormat="1" x14ac:dyDescent="0.4"/>
    <row r="35267" customFormat="1" x14ac:dyDescent="0.4"/>
    <row r="35268" customFormat="1" x14ac:dyDescent="0.4"/>
    <row r="35269" customFormat="1" x14ac:dyDescent="0.4"/>
    <row r="35270" customFormat="1" x14ac:dyDescent="0.4"/>
    <row r="35271" customFormat="1" x14ac:dyDescent="0.4"/>
    <row r="35272" customFormat="1" x14ac:dyDescent="0.4"/>
    <row r="35273" customFormat="1" x14ac:dyDescent="0.4"/>
    <row r="35274" customFormat="1" x14ac:dyDescent="0.4"/>
    <row r="35275" customFormat="1" x14ac:dyDescent="0.4"/>
    <row r="35276" customFormat="1" x14ac:dyDescent="0.4"/>
    <row r="35277" customFormat="1" x14ac:dyDescent="0.4"/>
    <row r="35278" customFormat="1" x14ac:dyDescent="0.4"/>
    <row r="35279" customFormat="1" x14ac:dyDescent="0.4"/>
    <row r="35280" customFormat="1" x14ac:dyDescent="0.4"/>
    <row r="35281" customFormat="1" x14ac:dyDescent="0.4"/>
    <row r="35282" customFormat="1" x14ac:dyDescent="0.4"/>
    <row r="35283" customFormat="1" x14ac:dyDescent="0.4"/>
    <row r="35284" customFormat="1" x14ac:dyDescent="0.4"/>
    <row r="35285" customFormat="1" x14ac:dyDescent="0.4"/>
    <row r="35286" customFormat="1" x14ac:dyDescent="0.4"/>
    <row r="35287" customFormat="1" x14ac:dyDescent="0.4"/>
    <row r="35288" customFormat="1" x14ac:dyDescent="0.4"/>
    <row r="35289" customFormat="1" x14ac:dyDescent="0.4"/>
    <row r="35290" customFormat="1" x14ac:dyDescent="0.4"/>
    <row r="35291" customFormat="1" x14ac:dyDescent="0.4"/>
    <row r="35292" customFormat="1" x14ac:dyDescent="0.4"/>
    <row r="35293" customFormat="1" x14ac:dyDescent="0.4"/>
    <row r="35294" customFormat="1" x14ac:dyDescent="0.4"/>
    <row r="35295" customFormat="1" x14ac:dyDescent="0.4"/>
    <row r="35296" customFormat="1" x14ac:dyDescent="0.4"/>
    <row r="35297" customFormat="1" x14ac:dyDescent="0.4"/>
    <row r="35298" customFormat="1" x14ac:dyDescent="0.4"/>
    <row r="35299" customFormat="1" x14ac:dyDescent="0.4"/>
    <row r="35300" customFormat="1" x14ac:dyDescent="0.4"/>
    <row r="35301" customFormat="1" x14ac:dyDescent="0.4"/>
    <row r="35302" customFormat="1" x14ac:dyDescent="0.4"/>
    <row r="35303" customFormat="1" x14ac:dyDescent="0.4"/>
    <row r="35304" customFormat="1" x14ac:dyDescent="0.4"/>
    <row r="35305" customFormat="1" x14ac:dyDescent="0.4"/>
    <row r="35306" customFormat="1" x14ac:dyDescent="0.4"/>
    <row r="35307" customFormat="1" x14ac:dyDescent="0.4"/>
    <row r="35308" customFormat="1" x14ac:dyDescent="0.4"/>
    <row r="35309" customFormat="1" x14ac:dyDescent="0.4"/>
    <row r="35310" customFormat="1" x14ac:dyDescent="0.4"/>
    <row r="35311" customFormat="1" x14ac:dyDescent="0.4"/>
    <row r="35312" customFormat="1" x14ac:dyDescent="0.4"/>
    <row r="35313" customFormat="1" x14ac:dyDescent="0.4"/>
    <row r="35314" customFormat="1" x14ac:dyDescent="0.4"/>
    <row r="35315" customFormat="1" x14ac:dyDescent="0.4"/>
    <row r="35316" customFormat="1" x14ac:dyDescent="0.4"/>
    <row r="35317" customFormat="1" x14ac:dyDescent="0.4"/>
    <row r="35318" customFormat="1" x14ac:dyDescent="0.4"/>
    <row r="35319" customFormat="1" x14ac:dyDescent="0.4"/>
    <row r="35320" customFormat="1" x14ac:dyDescent="0.4"/>
    <row r="35321" customFormat="1" x14ac:dyDescent="0.4"/>
    <row r="35322" customFormat="1" x14ac:dyDescent="0.4"/>
    <row r="35323" customFormat="1" x14ac:dyDescent="0.4"/>
    <row r="35324" customFormat="1" x14ac:dyDescent="0.4"/>
    <row r="35325" customFormat="1" x14ac:dyDescent="0.4"/>
    <row r="35326" customFormat="1" x14ac:dyDescent="0.4"/>
    <row r="35327" customFormat="1" x14ac:dyDescent="0.4"/>
    <row r="35328" customFormat="1" x14ac:dyDescent="0.4"/>
    <row r="35329" customFormat="1" x14ac:dyDescent="0.4"/>
    <row r="35330" customFormat="1" x14ac:dyDescent="0.4"/>
    <row r="35331" customFormat="1" x14ac:dyDescent="0.4"/>
    <row r="35332" customFormat="1" x14ac:dyDescent="0.4"/>
    <row r="35333" customFormat="1" x14ac:dyDescent="0.4"/>
    <row r="35334" customFormat="1" x14ac:dyDescent="0.4"/>
    <row r="35335" customFormat="1" x14ac:dyDescent="0.4"/>
    <row r="35336" customFormat="1" x14ac:dyDescent="0.4"/>
    <row r="35337" customFormat="1" x14ac:dyDescent="0.4"/>
    <row r="35338" customFormat="1" x14ac:dyDescent="0.4"/>
    <row r="35339" customFormat="1" x14ac:dyDescent="0.4"/>
    <row r="35340" customFormat="1" x14ac:dyDescent="0.4"/>
    <row r="35341" customFormat="1" x14ac:dyDescent="0.4"/>
    <row r="35342" customFormat="1" x14ac:dyDescent="0.4"/>
    <row r="35343" customFormat="1" x14ac:dyDescent="0.4"/>
    <row r="35344" customFormat="1" x14ac:dyDescent="0.4"/>
    <row r="35345" customFormat="1" x14ac:dyDescent="0.4"/>
    <row r="35346" customFormat="1" x14ac:dyDescent="0.4"/>
    <row r="35347" customFormat="1" x14ac:dyDescent="0.4"/>
    <row r="35348" customFormat="1" x14ac:dyDescent="0.4"/>
    <row r="35349" customFormat="1" x14ac:dyDescent="0.4"/>
    <row r="35350" customFormat="1" x14ac:dyDescent="0.4"/>
    <row r="35351" customFormat="1" x14ac:dyDescent="0.4"/>
    <row r="35352" customFormat="1" x14ac:dyDescent="0.4"/>
    <row r="35353" customFormat="1" x14ac:dyDescent="0.4"/>
    <row r="35354" customFormat="1" x14ac:dyDescent="0.4"/>
    <row r="35355" customFormat="1" x14ac:dyDescent="0.4"/>
    <row r="35356" customFormat="1" x14ac:dyDescent="0.4"/>
    <row r="35357" customFormat="1" x14ac:dyDescent="0.4"/>
    <row r="35358" customFormat="1" x14ac:dyDescent="0.4"/>
    <row r="35359" customFormat="1" x14ac:dyDescent="0.4"/>
    <row r="35360" customFormat="1" x14ac:dyDescent="0.4"/>
    <row r="35361" customFormat="1" x14ac:dyDescent="0.4"/>
    <row r="35362" customFormat="1" x14ac:dyDescent="0.4"/>
    <row r="35363" customFormat="1" x14ac:dyDescent="0.4"/>
    <row r="35364" customFormat="1" x14ac:dyDescent="0.4"/>
    <row r="35365" customFormat="1" x14ac:dyDescent="0.4"/>
    <row r="35366" customFormat="1" x14ac:dyDescent="0.4"/>
    <row r="35367" customFormat="1" x14ac:dyDescent="0.4"/>
    <row r="35368" customFormat="1" x14ac:dyDescent="0.4"/>
    <row r="35369" customFormat="1" x14ac:dyDescent="0.4"/>
    <row r="35370" customFormat="1" x14ac:dyDescent="0.4"/>
    <row r="35371" customFormat="1" x14ac:dyDescent="0.4"/>
    <row r="35372" customFormat="1" x14ac:dyDescent="0.4"/>
    <row r="35373" customFormat="1" x14ac:dyDescent="0.4"/>
    <row r="35374" customFormat="1" x14ac:dyDescent="0.4"/>
    <row r="35375" customFormat="1" x14ac:dyDescent="0.4"/>
    <row r="35376" customFormat="1" x14ac:dyDescent="0.4"/>
    <row r="35377" customFormat="1" x14ac:dyDescent="0.4"/>
    <row r="35378" customFormat="1" x14ac:dyDescent="0.4"/>
    <row r="35379" customFormat="1" x14ac:dyDescent="0.4"/>
    <row r="35380" customFormat="1" x14ac:dyDescent="0.4"/>
    <row r="35381" customFormat="1" x14ac:dyDescent="0.4"/>
    <row r="35382" customFormat="1" x14ac:dyDescent="0.4"/>
    <row r="35383" customFormat="1" x14ac:dyDescent="0.4"/>
    <row r="35384" customFormat="1" x14ac:dyDescent="0.4"/>
    <row r="35385" customFormat="1" x14ac:dyDescent="0.4"/>
    <row r="35386" customFormat="1" x14ac:dyDescent="0.4"/>
    <row r="35387" customFormat="1" x14ac:dyDescent="0.4"/>
    <row r="35388" customFormat="1" x14ac:dyDescent="0.4"/>
    <row r="35389" customFormat="1" x14ac:dyDescent="0.4"/>
    <row r="35390" customFormat="1" x14ac:dyDescent="0.4"/>
    <row r="35391" customFormat="1" x14ac:dyDescent="0.4"/>
    <row r="35392" customFormat="1" x14ac:dyDescent="0.4"/>
    <row r="35393" customFormat="1" x14ac:dyDescent="0.4"/>
    <row r="35394" customFormat="1" x14ac:dyDescent="0.4"/>
    <row r="35395" customFormat="1" x14ac:dyDescent="0.4"/>
    <row r="35396" customFormat="1" x14ac:dyDescent="0.4"/>
    <row r="35397" customFormat="1" x14ac:dyDescent="0.4"/>
    <row r="35398" customFormat="1" x14ac:dyDescent="0.4"/>
    <row r="35399" customFormat="1" x14ac:dyDescent="0.4"/>
    <row r="35400" customFormat="1" x14ac:dyDescent="0.4"/>
    <row r="35401" customFormat="1" x14ac:dyDescent="0.4"/>
    <row r="35402" customFormat="1" x14ac:dyDescent="0.4"/>
    <row r="35403" customFormat="1" x14ac:dyDescent="0.4"/>
    <row r="35404" customFormat="1" x14ac:dyDescent="0.4"/>
    <row r="35405" customFormat="1" x14ac:dyDescent="0.4"/>
    <row r="35406" customFormat="1" x14ac:dyDescent="0.4"/>
    <row r="35407" customFormat="1" x14ac:dyDescent="0.4"/>
    <row r="35408" customFormat="1" x14ac:dyDescent="0.4"/>
    <row r="35409" customFormat="1" x14ac:dyDescent="0.4"/>
    <row r="35410" customFormat="1" x14ac:dyDescent="0.4"/>
    <row r="35411" customFormat="1" x14ac:dyDescent="0.4"/>
    <row r="35412" customFormat="1" x14ac:dyDescent="0.4"/>
    <row r="35413" customFormat="1" x14ac:dyDescent="0.4"/>
    <row r="35414" customFormat="1" x14ac:dyDescent="0.4"/>
    <row r="35415" customFormat="1" x14ac:dyDescent="0.4"/>
    <row r="35416" customFormat="1" x14ac:dyDescent="0.4"/>
    <row r="35417" customFormat="1" x14ac:dyDescent="0.4"/>
    <row r="35418" customFormat="1" x14ac:dyDescent="0.4"/>
    <row r="35419" customFormat="1" x14ac:dyDescent="0.4"/>
    <row r="35420" customFormat="1" x14ac:dyDescent="0.4"/>
    <row r="35421" customFormat="1" x14ac:dyDescent="0.4"/>
    <row r="35422" customFormat="1" x14ac:dyDescent="0.4"/>
    <row r="35423" customFormat="1" x14ac:dyDescent="0.4"/>
    <row r="35424" customFormat="1" x14ac:dyDescent="0.4"/>
    <row r="35425" customFormat="1" x14ac:dyDescent="0.4"/>
    <row r="35426" customFormat="1" x14ac:dyDescent="0.4"/>
    <row r="35427" customFormat="1" x14ac:dyDescent="0.4"/>
    <row r="35428" customFormat="1" x14ac:dyDescent="0.4"/>
    <row r="35429" customFormat="1" x14ac:dyDescent="0.4"/>
    <row r="35430" customFormat="1" x14ac:dyDescent="0.4"/>
    <row r="35431" customFormat="1" x14ac:dyDescent="0.4"/>
    <row r="35432" customFormat="1" x14ac:dyDescent="0.4"/>
    <row r="35433" customFormat="1" x14ac:dyDescent="0.4"/>
    <row r="35434" customFormat="1" x14ac:dyDescent="0.4"/>
    <row r="35435" customFormat="1" x14ac:dyDescent="0.4"/>
    <row r="35436" customFormat="1" x14ac:dyDescent="0.4"/>
    <row r="35437" customFormat="1" x14ac:dyDescent="0.4"/>
    <row r="35438" customFormat="1" x14ac:dyDescent="0.4"/>
    <row r="35439" customFormat="1" x14ac:dyDescent="0.4"/>
    <row r="35440" customFormat="1" x14ac:dyDescent="0.4"/>
    <row r="35441" customFormat="1" x14ac:dyDescent="0.4"/>
    <row r="35442" customFormat="1" x14ac:dyDescent="0.4"/>
    <row r="35443" customFormat="1" x14ac:dyDescent="0.4"/>
    <row r="35444" customFormat="1" x14ac:dyDescent="0.4"/>
    <row r="35445" customFormat="1" x14ac:dyDescent="0.4"/>
    <row r="35446" customFormat="1" x14ac:dyDescent="0.4"/>
    <row r="35447" customFormat="1" x14ac:dyDescent="0.4"/>
    <row r="35448" customFormat="1" x14ac:dyDescent="0.4"/>
    <row r="35449" customFormat="1" x14ac:dyDescent="0.4"/>
    <row r="35450" customFormat="1" x14ac:dyDescent="0.4"/>
    <row r="35451" customFormat="1" x14ac:dyDescent="0.4"/>
    <row r="35452" customFormat="1" x14ac:dyDescent="0.4"/>
    <row r="35453" customFormat="1" x14ac:dyDescent="0.4"/>
    <row r="35454" customFormat="1" x14ac:dyDescent="0.4"/>
    <row r="35455" customFormat="1" x14ac:dyDescent="0.4"/>
    <row r="35456" customFormat="1" x14ac:dyDescent="0.4"/>
    <row r="35457" customFormat="1" x14ac:dyDescent="0.4"/>
    <row r="35458" customFormat="1" x14ac:dyDescent="0.4"/>
    <row r="35459" customFormat="1" x14ac:dyDescent="0.4"/>
    <row r="35460" customFormat="1" x14ac:dyDescent="0.4"/>
    <row r="35461" customFormat="1" x14ac:dyDescent="0.4"/>
    <row r="35462" customFormat="1" x14ac:dyDescent="0.4"/>
    <row r="35463" customFormat="1" x14ac:dyDescent="0.4"/>
    <row r="35464" customFormat="1" x14ac:dyDescent="0.4"/>
    <row r="35465" customFormat="1" x14ac:dyDescent="0.4"/>
    <row r="35466" customFormat="1" x14ac:dyDescent="0.4"/>
    <row r="35467" customFormat="1" x14ac:dyDescent="0.4"/>
    <row r="35468" customFormat="1" x14ac:dyDescent="0.4"/>
    <row r="35469" customFormat="1" x14ac:dyDescent="0.4"/>
    <row r="35470" customFormat="1" x14ac:dyDescent="0.4"/>
    <row r="35471" customFormat="1" x14ac:dyDescent="0.4"/>
    <row r="35472" customFormat="1" x14ac:dyDescent="0.4"/>
    <row r="35473" customFormat="1" x14ac:dyDescent="0.4"/>
    <row r="35474" customFormat="1" x14ac:dyDescent="0.4"/>
    <row r="35475" customFormat="1" x14ac:dyDescent="0.4"/>
    <row r="35476" customFormat="1" x14ac:dyDescent="0.4"/>
    <row r="35477" customFormat="1" x14ac:dyDescent="0.4"/>
    <row r="35478" customFormat="1" x14ac:dyDescent="0.4"/>
    <row r="35479" customFormat="1" x14ac:dyDescent="0.4"/>
    <row r="35480" customFormat="1" x14ac:dyDescent="0.4"/>
    <row r="35481" customFormat="1" x14ac:dyDescent="0.4"/>
    <row r="35482" customFormat="1" x14ac:dyDescent="0.4"/>
    <row r="35483" customFormat="1" x14ac:dyDescent="0.4"/>
    <row r="35484" customFormat="1" x14ac:dyDescent="0.4"/>
    <row r="35485" customFormat="1" x14ac:dyDescent="0.4"/>
    <row r="35486" customFormat="1" x14ac:dyDescent="0.4"/>
    <row r="35487" customFormat="1" x14ac:dyDescent="0.4"/>
    <row r="35488" customFormat="1" x14ac:dyDescent="0.4"/>
    <row r="35489" customFormat="1" x14ac:dyDescent="0.4"/>
    <row r="35490" customFormat="1" x14ac:dyDescent="0.4"/>
    <row r="35491" customFormat="1" x14ac:dyDescent="0.4"/>
    <row r="35492" customFormat="1" x14ac:dyDescent="0.4"/>
    <row r="35493" customFormat="1" x14ac:dyDescent="0.4"/>
    <row r="35494" customFormat="1" x14ac:dyDescent="0.4"/>
    <row r="35495" customFormat="1" x14ac:dyDescent="0.4"/>
    <row r="35496" customFormat="1" x14ac:dyDescent="0.4"/>
    <row r="35497" customFormat="1" x14ac:dyDescent="0.4"/>
    <row r="35498" customFormat="1" x14ac:dyDescent="0.4"/>
    <row r="35499" customFormat="1" x14ac:dyDescent="0.4"/>
    <row r="35500" customFormat="1" x14ac:dyDescent="0.4"/>
    <row r="35501" customFormat="1" x14ac:dyDescent="0.4"/>
    <row r="35502" customFormat="1" x14ac:dyDescent="0.4"/>
    <row r="35503" customFormat="1" x14ac:dyDescent="0.4"/>
    <row r="35504" customFormat="1" x14ac:dyDescent="0.4"/>
    <row r="35505" customFormat="1" x14ac:dyDescent="0.4"/>
    <row r="35506" customFormat="1" x14ac:dyDescent="0.4"/>
    <row r="35507" customFormat="1" x14ac:dyDescent="0.4"/>
    <row r="35508" customFormat="1" x14ac:dyDescent="0.4"/>
    <row r="35509" customFormat="1" x14ac:dyDescent="0.4"/>
    <row r="35510" customFormat="1" x14ac:dyDescent="0.4"/>
    <row r="35511" customFormat="1" x14ac:dyDescent="0.4"/>
    <row r="35512" customFormat="1" x14ac:dyDescent="0.4"/>
    <row r="35513" customFormat="1" x14ac:dyDescent="0.4"/>
    <row r="35514" customFormat="1" x14ac:dyDescent="0.4"/>
    <row r="35515" customFormat="1" x14ac:dyDescent="0.4"/>
    <row r="35516" customFormat="1" x14ac:dyDescent="0.4"/>
    <row r="35517" customFormat="1" x14ac:dyDescent="0.4"/>
    <row r="35518" customFormat="1" x14ac:dyDescent="0.4"/>
    <row r="35519" customFormat="1" x14ac:dyDescent="0.4"/>
    <row r="35520" customFormat="1" x14ac:dyDescent="0.4"/>
    <row r="35521" customFormat="1" x14ac:dyDescent="0.4"/>
    <row r="35522" customFormat="1" x14ac:dyDescent="0.4"/>
    <row r="35523" customFormat="1" x14ac:dyDescent="0.4"/>
    <row r="35524" customFormat="1" x14ac:dyDescent="0.4"/>
    <row r="35525" customFormat="1" x14ac:dyDescent="0.4"/>
    <row r="35526" customFormat="1" x14ac:dyDescent="0.4"/>
    <row r="35527" customFormat="1" x14ac:dyDescent="0.4"/>
    <row r="35528" customFormat="1" x14ac:dyDescent="0.4"/>
    <row r="35529" customFormat="1" x14ac:dyDescent="0.4"/>
    <row r="35530" customFormat="1" x14ac:dyDescent="0.4"/>
    <row r="35531" customFormat="1" x14ac:dyDescent="0.4"/>
    <row r="35532" customFormat="1" x14ac:dyDescent="0.4"/>
    <row r="35533" customFormat="1" x14ac:dyDescent="0.4"/>
    <row r="35534" customFormat="1" x14ac:dyDescent="0.4"/>
    <row r="35535" customFormat="1" x14ac:dyDescent="0.4"/>
    <row r="35536" customFormat="1" x14ac:dyDescent="0.4"/>
    <row r="35537" customFormat="1" x14ac:dyDescent="0.4"/>
    <row r="35538" customFormat="1" x14ac:dyDescent="0.4"/>
    <row r="35539" customFormat="1" x14ac:dyDescent="0.4"/>
    <row r="35540" customFormat="1" x14ac:dyDescent="0.4"/>
    <row r="35541" customFormat="1" x14ac:dyDescent="0.4"/>
    <row r="35542" customFormat="1" x14ac:dyDescent="0.4"/>
    <row r="35543" customFormat="1" x14ac:dyDescent="0.4"/>
    <row r="35544" customFormat="1" x14ac:dyDescent="0.4"/>
    <row r="35545" customFormat="1" x14ac:dyDescent="0.4"/>
    <row r="35546" customFormat="1" x14ac:dyDescent="0.4"/>
    <row r="35547" customFormat="1" x14ac:dyDescent="0.4"/>
    <row r="35548" customFormat="1" x14ac:dyDescent="0.4"/>
    <row r="35549" customFormat="1" x14ac:dyDescent="0.4"/>
    <row r="35550" customFormat="1" x14ac:dyDescent="0.4"/>
    <row r="35551" customFormat="1" x14ac:dyDescent="0.4"/>
    <row r="35552" customFormat="1" x14ac:dyDescent="0.4"/>
    <row r="35553" customFormat="1" x14ac:dyDescent="0.4"/>
    <row r="35554" customFormat="1" x14ac:dyDescent="0.4"/>
    <row r="35555" customFormat="1" x14ac:dyDescent="0.4"/>
    <row r="35556" customFormat="1" x14ac:dyDescent="0.4"/>
    <row r="35557" customFormat="1" x14ac:dyDescent="0.4"/>
    <row r="35558" customFormat="1" x14ac:dyDescent="0.4"/>
    <row r="35559" customFormat="1" x14ac:dyDescent="0.4"/>
    <row r="35560" customFormat="1" x14ac:dyDescent="0.4"/>
    <row r="35561" customFormat="1" x14ac:dyDescent="0.4"/>
    <row r="35562" customFormat="1" x14ac:dyDescent="0.4"/>
    <row r="35563" customFormat="1" x14ac:dyDescent="0.4"/>
    <row r="35564" customFormat="1" x14ac:dyDescent="0.4"/>
    <row r="35565" customFormat="1" x14ac:dyDescent="0.4"/>
    <row r="35566" customFormat="1" x14ac:dyDescent="0.4"/>
    <row r="35567" customFormat="1" x14ac:dyDescent="0.4"/>
    <row r="35568" customFormat="1" x14ac:dyDescent="0.4"/>
    <row r="35569" customFormat="1" x14ac:dyDescent="0.4"/>
    <row r="35570" customFormat="1" x14ac:dyDescent="0.4"/>
    <row r="35571" customFormat="1" x14ac:dyDescent="0.4"/>
    <row r="35572" customFormat="1" x14ac:dyDescent="0.4"/>
    <row r="35573" customFormat="1" x14ac:dyDescent="0.4"/>
    <row r="35574" customFormat="1" x14ac:dyDescent="0.4"/>
    <row r="35575" customFormat="1" x14ac:dyDescent="0.4"/>
    <row r="35576" customFormat="1" x14ac:dyDescent="0.4"/>
    <row r="35577" customFormat="1" x14ac:dyDescent="0.4"/>
    <row r="35578" customFormat="1" x14ac:dyDescent="0.4"/>
    <row r="35579" customFormat="1" x14ac:dyDescent="0.4"/>
    <row r="35580" customFormat="1" x14ac:dyDescent="0.4"/>
    <row r="35581" customFormat="1" x14ac:dyDescent="0.4"/>
    <row r="35582" customFormat="1" x14ac:dyDescent="0.4"/>
    <row r="35583" customFormat="1" x14ac:dyDescent="0.4"/>
    <row r="35584" customFormat="1" x14ac:dyDescent="0.4"/>
    <row r="35585" customFormat="1" x14ac:dyDescent="0.4"/>
    <row r="35586" customFormat="1" x14ac:dyDescent="0.4"/>
    <row r="35587" customFormat="1" x14ac:dyDescent="0.4"/>
    <row r="35588" customFormat="1" x14ac:dyDescent="0.4"/>
    <row r="35589" customFormat="1" x14ac:dyDescent="0.4"/>
    <row r="35590" customFormat="1" x14ac:dyDescent="0.4"/>
    <row r="35591" customFormat="1" x14ac:dyDescent="0.4"/>
    <row r="35592" customFormat="1" x14ac:dyDescent="0.4"/>
    <row r="35593" customFormat="1" x14ac:dyDescent="0.4"/>
    <row r="35594" customFormat="1" x14ac:dyDescent="0.4"/>
    <row r="35595" customFormat="1" x14ac:dyDescent="0.4"/>
    <row r="35596" customFormat="1" x14ac:dyDescent="0.4"/>
    <row r="35597" customFormat="1" x14ac:dyDescent="0.4"/>
    <row r="35598" customFormat="1" x14ac:dyDescent="0.4"/>
    <row r="35599" customFormat="1" x14ac:dyDescent="0.4"/>
    <row r="35600" customFormat="1" x14ac:dyDescent="0.4"/>
    <row r="35601" customFormat="1" x14ac:dyDescent="0.4"/>
    <row r="35602" customFormat="1" x14ac:dyDescent="0.4"/>
    <row r="35603" customFormat="1" x14ac:dyDescent="0.4"/>
    <row r="35604" customFormat="1" x14ac:dyDescent="0.4"/>
    <row r="35605" customFormat="1" x14ac:dyDescent="0.4"/>
    <row r="35606" customFormat="1" x14ac:dyDescent="0.4"/>
    <row r="35607" customFormat="1" x14ac:dyDescent="0.4"/>
    <row r="35608" customFormat="1" x14ac:dyDescent="0.4"/>
    <row r="35609" customFormat="1" x14ac:dyDescent="0.4"/>
    <row r="35610" customFormat="1" x14ac:dyDescent="0.4"/>
    <row r="35611" customFormat="1" x14ac:dyDescent="0.4"/>
    <row r="35612" customFormat="1" x14ac:dyDescent="0.4"/>
    <row r="35613" customFormat="1" x14ac:dyDescent="0.4"/>
    <row r="35614" customFormat="1" x14ac:dyDescent="0.4"/>
    <row r="35615" customFormat="1" x14ac:dyDescent="0.4"/>
    <row r="35616" customFormat="1" x14ac:dyDescent="0.4"/>
    <row r="35617" customFormat="1" x14ac:dyDescent="0.4"/>
    <row r="35618" customFormat="1" x14ac:dyDescent="0.4"/>
    <row r="35619" customFormat="1" x14ac:dyDescent="0.4"/>
    <row r="35620" customFormat="1" x14ac:dyDescent="0.4"/>
    <row r="35621" customFormat="1" x14ac:dyDescent="0.4"/>
    <row r="35622" customFormat="1" x14ac:dyDescent="0.4"/>
    <row r="35623" customFormat="1" x14ac:dyDescent="0.4"/>
    <row r="35624" customFormat="1" x14ac:dyDescent="0.4"/>
    <row r="35625" customFormat="1" x14ac:dyDescent="0.4"/>
    <row r="35626" customFormat="1" x14ac:dyDescent="0.4"/>
    <row r="35627" customFormat="1" x14ac:dyDescent="0.4"/>
    <row r="35628" customFormat="1" x14ac:dyDescent="0.4"/>
    <row r="35629" customFormat="1" x14ac:dyDescent="0.4"/>
    <row r="35630" customFormat="1" x14ac:dyDescent="0.4"/>
    <row r="35631" customFormat="1" x14ac:dyDescent="0.4"/>
    <row r="35632" customFormat="1" x14ac:dyDescent="0.4"/>
    <row r="35633" customFormat="1" x14ac:dyDescent="0.4"/>
    <row r="35634" customFormat="1" x14ac:dyDescent="0.4"/>
    <row r="35635" customFormat="1" x14ac:dyDescent="0.4"/>
    <row r="35636" customFormat="1" x14ac:dyDescent="0.4"/>
    <row r="35637" customFormat="1" x14ac:dyDescent="0.4"/>
    <row r="35638" customFormat="1" x14ac:dyDescent="0.4"/>
    <row r="35639" customFormat="1" x14ac:dyDescent="0.4"/>
    <row r="35640" customFormat="1" x14ac:dyDescent="0.4"/>
    <row r="35641" customFormat="1" x14ac:dyDescent="0.4"/>
    <row r="35642" customFormat="1" x14ac:dyDescent="0.4"/>
    <row r="35643" customFormat="1" x14ac:dyDescent="0.4"/>
    <row r="35644" customFormat="1" x14ac:dyDescent="0.4"/>
    <row r="35645" customFormat="1" x14ac:dyDescent="0.4"/>
    <row r="35646" customFormat="1" x14ac:dyDescent="0.4"/>
    <row r="35647" customFormat="1" x14ac:dyDescent="0.4"/>
    <row r="35648" customFormat="1" x14ac:dyDescent="0.4"/>
    <row r="35649" customFormat="1" x14ac:dyDescent="0.4"/>
    <row r="35650" customFormat="1" x14ac:dyDescent="0.4"/>
    <row r="35651" customFormat="1" x14ac:dyDescent="0.4"/>
    <row r="35652" customFormat="1" x14ac:dyDescent="0.4"/>
    <row r="35653" customFormat="1" x14ac:dyDescent="0.4"/>
    <row r="35654" customFormat="1" x14ac:dyDescent="0.4"/>
    <row r="35655" customFormat="1" x14ac:dyDescent="0.4"/>
    <row r="35656" customFormat="1" x14ac:dyDescent="0.4"/>
    <row r="35657" customFormat="1" x14ac:dyDescent="0.4"/>
    <row r="35658" customFormat="1" x14ac:dyDescent="0.4"/>
    <row r="35659" customFormat="1" x14ac:dyDescent="0.4"/>
    <row r="35660" customFormat="1" x14ac:dyDescent="0.4"/>
    <row r="35661" customFormat="1" x14ac:dyDescent="0.4"/>
    <row r="35662" customFormat="1" x14ac:dyDescent="0.4"/>
    <row r="35663" customFormat="1" x14ac:dyDescent="0.4"/>
    <row r="35664" customFormat="1" x14ac:dyDescent="0.4"/>
    <row r="35665" customFormat="1" x14ac:dyDescent="0.4"/>
    <row r="35666" customFormat="1" x14ac:dyDescent="0.4"/>
    <row r="35667" customFormat="1" x14ac:dyDescent="0.4"/>
    <row r="35668" customFormat="1" x14ac:dyDescent="0.4"/>
    <row r="35669" customFormat="1" x14ac:dyDescent="0.4"/>
    <row r="35670" customFormat="1" x14ac:dyDescent="0.4"/>
    <row r="35671" customFormat="1" x14ac:dyDescent="0.4"/>
    <row r="35672" customFormat="1" x14ac:dyDescent="0.4"/>
    <row r="35673" customFormat="1" x14ac:dyDescent="0.4"/>
    <row r="35674" customFormat="1" x14ac:dyDescent="0.4"/>
    <row r="35675" customFormat="1" x14ac:dyDescent="0.4"/>
    <row r="35676" customFormat="1" x14ac:dyDescent="0.4"/>
    <row r="35677" customFormat="1" x14ac:dyDescent="0.4"/>
    <row r="35678" customFormat="1" x14ac:dyDescent="0.4"/>
    <row r="35679" customFormat="1" x14ac:dyDescent="0.4"/>
    <row r="35680" customFormat="1" x14ac:dyDescent="0.4"/>
    <row r="35681" customFormat="1" x14ac:dyDescent="0.4"/>
    <row r="35682" customFormat="1" x14ac:dyDescent="0.4"/>
    <row r="35683" customFormat="1" x14ac:dyDescent="0.4"/>
    <row r="35684" customFormat="1" x14ac:dyDescent="0.4"/>
    <row r="35685" customFormat="1" x14ac:dyDescent="0.4"/>
    <row r="35686" customFormat="1" x14ac:dyDescent="0.4"/>
    <row r="35687" customFormat="1" x14ac:dyDescent="0.4"/>
    <row r="35688" customFormat="1" x14ac:dyDescent="0.4"/>
    <row r="35689" customFormat="1" x14ac:dyDescent="0.4"/>
    <row r="35690" customFormat="1" x14ac:dyDescent="0.4"/>
    <row r="35691" customFormat="1" x14ac:dyDescent="0.4"/>
    <row r="35692" customFormat="1" x14ac:dyDescent="0.4"/>
    <row r="35693" customFormat="1" x14ac:dyDescent="0.4"/>
    <row r="35694" customFormat="1" x14ac:dyDescent="0.4"/>
    <row r="35695" customFormat="1" x14ac:dyDescent="0.4"/>
    <row r="35696" customFormat="1" x14ac:dyDescent="0.4"/>
    <row r="35697" customFormat="1" x14ac:dyDescent="0.4"/>
    <row r="35698" customFormat="1" x14ac:dyDescent="0.4"/>
    <row r="35699" customFormat="1" x14ac:dyDescent="0.4"/>
    <row r="35700" customFormat="1" x14ac:dyDescent="0.4"/>
    <row r="35701" customFormat="1" x14ac:dyDescent="0.4"/>
    <row r="35702" customFormat="1" x14ac:dyDescent="0.4"/>
    <row r="35703" customFormat="1" x14ac:dyDescent="0.4"/>
    <row r="35704" customFormat="1" x14ac:dyDescent="0.4"/>
    <row r="35705" customFormat="1" x14ac:dyDescent="0.4"/>
    <row r="35706" customFormat="1" x14ac:dyDescent="0.4"/>
    <row r="35707" customFormat="1" x14ac:dyDescent="0.4"/>
    <row r="35708" customFormat="1" x14ac:dyDescent="0.4"/>
    <row r="35709" customFormat="1" x14ac:dyDescent="0.4"/>
    <row r="35710" customFormat="1" x14ac:dyDescent="0.4"/>
    <row r="35711" customFormat="1" x14ac:dyDescent="0.4"/>
    <row r="35712" customFormat="1" x14ac:dyDescent="0.4"/>
    <row r="35713" customFormat="1" x14ac:dyDescent="0.4"/>
    <row r="35714" customFormat="1" x14ac:dyDescent="0.4"/>
    <row r="35715" customFormat="1" x14ac:dyDescent="0.4"/>
    <row r="35716" customFormat="1" x14ac:dyDescent="0.4"/>
    <row r="35717" customFormat="1" x14ac:dyDescent="0.4"/>
    <row r="35718" customFormat="1" x14ac:dyDescent="0.4"/>
    <row r="35719" customFormat="1" x14ac:dyDescent="0.4"/>
    <row r="35720" customFormat="1" x14ac:dyDescent="0.4"/>
    <row r="35721" customFormat="1" x14ac:dyDescent="0.4"/>
    <row r="35722" customFormat="1" x14ac:dyDescent="0.4"/>
    <row r="35723" customFormat="1" x14ac:dyDescent="0.4"/>
    <row r="35724" customFormat="1" x14ac:dyDescent="0.4"/>
    <row r="35725" customFormat="1" x14ac:dyDescent="0.4"/>
    <row r="35726" customFormat="1" x14ac:dyDescent="0.4"/>
    <row r="35727" customFormat="1" x14ac:dyDescent="0.4"/>
    <row r="35728" customFormat="1" x14ac:dyDescent="0.4"/>
    <row r="35729" customFormat="1" x14ac:dyDescent="0.4"/>
    <row r="35730" customFormat="1" x14ac:dyDescent="0.4"/>
    <row r="35731" customFormat="1" x14ac:dyDescent="0.4"/>
    <row r="35732" customFormat="1" x14ac:dyDescent="0.4"/>
    <row r="35733" customFormat="1" x14ac:dyDescent="0.4"/>
    <row r="35734" customFormat="1" x14ac:dyDescent="0.4"/>
    <row r="35735" customFormat="1" x14ac:dyDescent="0.4"/>
    <row r="35736" customFormat="1" x14ac:dyDescent="0.4"/>
    <row r="35737" customFormat="1" x14ac:dyDescent="0.4"/>
    <row r="35738" customFormat="1" x14ac:dyDescent="0.4"/>
    <row r="35739" customFormat="1" x14ac:dyDescent="0.4"/>
    <row r="35740" customFormat="1" x14ac:dyDescent="0.4"/>
    <row r="35741" customFormat="1" x14ac:dyDescent="0.4"/>
    <row r="35742" customFormat="1" x14ac:dyDescent="0.4"/>
    <row r="35743" customFormat="1" x14ac:dyDescent="0.4"/>
    <row r="35744" customFormat="1" x14ac:dyDescent="0.4"/>
    <row r="35745" customFormat="1" x14ac:dyDescent="0.4"/>
    <row r="35746" customFormat="1" x14ac:dyDescent="0.4"/>
    <row r="35747" customFormat="1" x14ac:dyDescent="0.4"/>
    <row r="35748" customFormat="1" x14ac:dyDescent="0.4"/>
    <row r="35749" customFormat="1" x14ac:dyDescent="0.4"/>
    <row r="35750" customFormat="1" x14ac:dyDescent="0.4"/>
    <row r="35751" customFormat="1" x14ac:dyDescent="0.4"/>
    <row r="35752" customFormat="1" x14ac:dyDescent="0.4"/>
    <row r="35753" customFormat="1" x14ac:dyDescent="0.4"/>
    <row r="35754" customFormat="1" x14ac:dyDescent="0.4"/>
    <row r="35755" customFormat="1" x14ac:dyDescent="0.4"/>
    <row r="35756" customFormat="1" x14ac:dyDescent="0.4"/>
    <row r="35757" customFormat="1" x14ac:dyDescent="0.4"/>
    <row r="35758" customFormat="1" x14ac:dyDescent="0.4"/>
    <row r="35759" customFormat="1" x14ac:dyDescent="0.4"/>
    <row r="35760" customFormat="1" x14ac:dyDescent="0.4"/>
    <row r="35761" customFormat="1" x14ac:dyDescent="0.4"/>
    <row r="35762" customFormat="1" x14ac:dyDescent="0.4"/>
    <row r="35763" customFormat="1" x14ac:dyDescent="0.4"/>
    <row r="35764" customFormat="1" x14ac:dyDescent="0.4"/>
    <row r="35765" customFormat="1" x14ac:dyDescent="0.4"/>
    <row r="35766" customFormat="1" x14ac:dyDescent="0.4"/>
    <row r="35767" customFormat="1" x14ac:dyDescent="0.4"/>
    <row r="35768" customFormat="1" x14ac:dyDescent="0.4"/>
    <row r="35769" customFormat="1" x14ac:dyDescent="0.4"/>
    <row r="35770" customFormat="1" x14ac:dyDescent="0.4"/>
    <row r="35771" customFormat="1" x14ac:dyDescent="0.4"/>
    <row r="35772" customFormat="1" x14ac:dyDescent="0.4"/>
    <row r="35773" customFormat="1" x14ac:dyDescent="0.4"/>
    <row r="35774" customFormat="1" x14ac:dyDescent="0.4"/>
    <row r="35775" customFormat="1" x14ac:dyDescent="0.4"/>
    <row r="35776" customFormat="1" x14ac:dyDescent="0.4"/>
    <row r="35777" customFormat="1" x14ac:dyDescent="0.4"/>
    <row r="35778" customFormat="1" x14ac:dyDescent="0.4"/>
    <row r="35779" customFormat="1" x14ac:dyDescent="0.4"/>
    <row r="35780" customFormat="1" x14ac:dyDescent="0.4"/>
    <row r="35781" customFormat="1" x14ac:dyDescent="0.4"/>
    <row r="35782" customFormat="1" x14ac:dyDescent="0.4"/>
    <row r="35783" customFormat="1" x14ac:dyDescent="0.4"/>
    <row r="35784" customFormat="1" x14ac:dyDescent="0.4"/>
    <row r="35785" customFormat="1" x14ac:dyDescent="0.4"/>
    <row r="35786" customFormat="1" x14ac:dyDescent="0.4"/>
    <row r="35787" customFormat="1" x14ac:dyDescent="0.4"/>
    <row r="35788" customFormat="1" x14ac:dyDescent="0.4"/>
    <row r="35789" customFormat="1" x14ac:dyDescent="0.4"/>
    <row r="35790" customFormat="1" x14ac:dyDescent="0.4"/>
    <row r="35791" customFormat="1" x14ac:dyDescent="0.4"/>
    <row r="35792" customFormat="1" x14ac:dyDescent="0.4"/>
    <row r="35793" customFormat="1" x14ac:dyDescent="0.4"/>
    <row r="35794" customFormat="1" x14ac:dyDescent="0.4"/>
    <row r="35795" customFormat="1" x14ac:dyDescent="0.4"/>
    <row r="35796" customFormat="1" x14ac:dyDescent="0.4"/>
    <row r="35797" customFormat="1" x14ac:dyDescent="0.4"/>
    <row r="35798" customFormat="1" x14ac:dyDescent="0.4"/>
    <row r="35799" customFormat="1" x14ac:dyDescent="0.4"/>
    <row r="35800" customFormat="1" x14ac:dyDescent="0.4"/>
    <row r="35801" customFormat="1" x14ac:dyDescent="0.4"/>
    <row r="35802" customFormat="1" x14ac:dyDescent="0.4"/>
    <row r="35803" customFormat="1" x14ac:dyDescent="0.4"/>
    <row r="35804" customFormat="1" x14ac:dyDescent="0.4"/>
    <row r="35805" customFormat="1" x14ac:dyDescent="0.4"/>
    <row r="35806" customFormat="1" x14ac:dyDescent="0.4"/>
    <row r="35807" customFormat="1" x14ac:dyDescent="0.4"/>
    <row r="35808" customFormat="1" x14ac:dyDescent="0.4"/>
    <row r="35809" customFormat="1" x14ac:dyDescent="0.4"/>
    <row r="35810" customFormat="1" x14ac:dyDescent="0.4"/>
    <row r="35811" customFormat="1" x14ac:dyDescent="0.4"/>
    <row r="35812" customFormat="1" x14ac:dyDescent="0.4"/>
    <row r="35813" customFormat="1" x14ac:dyDescent="0.4"/>
    <row r="35814" customFormat="1" x14ac:dyDescent="0.4"/>
    <row r="35815" customFormat="1" x14ac:dyDescent="0.4"/>
    <row r="35816" customFormat="1" x14ac:dyDescent="0.4"/>
    <row r="35817" customFormat="1" x14ac:dyDescent="0.4"/>
    <row r="35818" customFormat="1" x14ac:dyDescent="0.4"/>
    <row r="35819" customFormat="1" x14ac:dyDescent="0.4"/>
    <row r="35820" customFormat="1" x14ac:dyDescent="0.4"/>
    <row r="35821" customFormat="1" x14ac:dyDescent="0.4"/>
    <row r="35822" customFormat="1" x14ac:dyDescent="0.4"/>
    <row r="35823" customFormat="1" x14ac:dyDescent="0.4"/>
    <row r="35824" customFormat="1" x14ac:dyDescent="0.4"/>
    <row r="35825" customFormat="1" x14ac:dyDescent="0.4"/>
    <row r="35826" customFormat="1" x14ac:dyDescent="0.4"/>
    <row r="35827" customFormat="1" x14ac:dyDescent="0.4"/>
    <row r="35828" customFormat="1" x14ac:dyDescent="0.4"/>
    <row r="35829" customFormat="1" x14ac:dyDescent="0.4"/>
    <row r="35830" customFormat="1" x14ac:dyDescent="0.4"/>
    <row r="35831" customFormat="1" x14ac:dyDescent="0.4"/>
    <row r="35832" customFormat="1" x14ac:dyDescent="0.4"/>
    <row r="35833" customFormat="1" x14ac:dyDescent="0.4"/>
    <row r="35834" customFormat="1" x14ac:dyDescent="0.4"/>
    <row r="35835" customFormat="1" x14ac:dyDescent="0.4"/>
    <row r="35836" customFormat="1" x14ac:dyDescent="0.4"/>
    <row r="35837" customFormat="1" x14ac:dyDescent="0.4"/>
    <row r="35838" customFormat="1" x14ac:dyDescent="0.4"/>
    <row r="35839" customFormat="1" x14ac:dyDescent="0.4"/>
    <row r="35840" customFormat="1" x14ac:dyDescent="0.4"/>
    <row r="35841" customFormat="1" x14ac:dyDescent="0.4"/>
    <row r="35842" customFormat="1" x14ac:dyDescent="0.4"/>
    <row r="35843" customFormat="1" x14ac:dyDescent="0.4"/>
    <row r="35844" customFormat="1" x14ac:dyDescent="0.4"/>
    <row r="35845" customFormat="1" x14ac:dyDescent="0.4"/>
    <row r="35846" customFormat="1" x14ac:dyDescent="0.4"/>
    <row r="35847" customFormat="1" x14ac:dyDescent="0.4"/>
    <row r="35848" customFormat="1" x14ac:dyDescent="0.4"/>
    <row r="35849" customFormat="1" x14ac:dyDescent="0.4"/>
    <row r="35850" customFormat="1" x14ac:dyDescent="0.4"/>
    <row r="35851" customFormat="1" x14ac:dyDescent="0.4"/>
    <row r="35852" customFormat="1" x14ac:dyDescent="0.4"/>
    <row r="35853" customFormat="1" x14ac:dyDescent="0.4"/>
    <row r="35854" customFormat="1" x14ac:dyDescent="0.4"/>
    <row r="35855" customFormat="1" x14ac:dyDescent="0.4"/>
    <row r="35856" customFormat="1" x14ac:dyDescent="0.4"/>
    <row r="35857" customFormat="1" x14ac:dyDescent="0.4"/>
    <row r="35858" customFormat="1" x14ac:dyDescent="0.4"/>
    <row r="35859" customFormat="1" x14ac:dyDescent="0.4"/>
    <row r="35860" customFormat="1" x14ac:dyDescent="0.4"/>
    <row r="35861" customFormat="1" x14ac:dyDescent="0.4"/>
    <row r="35862" customFormat="1" x14ac:dyDescent="0.4"/>
    <row r="35863" customFormat="1" x14ac:dyDescent="0.4"/>
    <row r="35864" customFormat="1" x14ac:dyDescent="0.4"/>
    <row r="35865" customFormat="1" x14ac:dyDescent="0.4"/>
    <row r="35866" customFormat="1" x14ac:dyDescent="0.4"/>
    <row r="35867" customFormat="1" x14ac:dyDescent="0.4"/>
    <row r="35868" customFormat="1" x14ac:dyDescent="0.4"/>
    <row r="35869" customFormat="1" x14ac:dyDescent="0.4"/>
    <row r="35870" customFormat="1" x14ac:dyDescent="0.4"/>
    <row r="35871" customFormat="1" x14ac:dyDescent="0.4"/>
    <row r="35872" customFormat="1" x14ac:dyDescent="0.4"/>
    <row r="35873" customFormat="1" x14ac:dyDescent="0.4"/>
    <row r="35874" customFormat="1" x14ac:dyDescent="0.4"/>
    <row r="35875" customFormat="1" x14ac:dyDescent="0.4"/>
    <row r="35876" customFormat="1" x14ac:dyDescent="0.4"/>
    <row r="35877" customFormat="1" x14ac:dyDescent="0.4"/>
    <row r="35878" customFormat="1" x14ac:dyDescent="0.4"/>
    <row r="35879" customFormat="1" x14ac:dyDescent="0.4"/>
    <row r="35880" customFormat="1" x14ac:dyDescent="0.4"/>
    <row r="35881" customFormat="1" x14ac:dyDescent="0.4"/>
    <row r="35882" customFormat="1" x14ac:dyDescent="0.4"/>
    <row r="35883" customFormat="1" x14ac:dyDescent="0.4"/>
    <row r="35884" customFormat="1" x14ac:dyDescent="0.4"/>
    <row r="35885" customFormat="1" x14ac:dyDescent="0.4"/>
    <row r="35886" customFormat="1" x14ac:dyDescent="0.4"/>
    <row r="35887" customFormat="1" x14ac:dyDescent="0.4"/>
    <row r="35888" customFormat="1" x14ac:dyDescent="0.4"/>
    <row r="35889" customFormat="1" x14ac:dyDescent="0.4"/>
    <row r="35890" customFormat="1" x14ac:dyDescent="0.4"/>
    <row r="35891" customFormat="1" x14ac:dyDescent="0.4"/>
    <row r="35892" customFormat="1" x14ac:dyDescent="0.4"/>
    <row r="35893" customFormat="1" x14ac:dyDescent="0.4"/>
    <row r="35894" customFormat="1" x14ac:dyDescent="0.4"/>
    <row r="35895" customFormat="1" x14ac:dyDescent="0.4"/>
    <row r="35896" customFormat="1" x14ac:dyDescent="0.4"/>
    <row r="35897" customFormat="1" x14ac:dyDescent="0.4"/>
    <row r="35898" customFormat="1" x14ac:dyDescent="0.4"/>
    <row r="35899" customFormat="1" x14ac:dyDescent="0.4"/>
    <row r="35900" customFormat="1" x14ac:dyDescent="0.4"/>
    <row r="35901" customFormat="1" x14ac:dyDescent="0.4"/>
    <row r="35902" customFormat="1" x14ac:dyDescent="0.4"/>
    <row r="35903" customFormat="1" x14ac:dyDescent="0.4"/>
    <row r="35904" customFormat="1" x14ac:dyDescent="0.4"/>
    <row r="35905" customFormat="1" x14ac:dyDescent="0.4"/>
    <row r="35906" customFormat="1" x14ac:dyDescent="0.4"/>
    <row r="35907" customFormat="1" x14ac:dyDescent="0.4"/>
    <row r="35908" customFormat="1" x14ac:dyDescent="0.4"/>
    <row r="35909" customFormat="1" x14ac:dyDescent="0.4"/>
    <row r="35910" customFormat="1" x14ac:dyDescent="0.4"/>
    <row r="35911" customFormat="1" x14ac:dyDescent="0.4"/>
    <row r="35912" customFormat="1" x14ac:dyDescent="0.4"/>
    <row r="35913" customFormat="1" x14ac:dyDescent="0.4"/>
    <row r="35914" customFormat="1" x14ac:dyDescent="0.4"/>
    <row r="35915" customFormat="1" x14ac:dyDescent="0.4"/>
    <row r="35916" customFormat="1" x14ac:dyDescent="0.4"/>
    <row r="35917" customFormat="1" x14ac:dyDescent="0.4"/>
    <row r="35918" customFormat="1" x14ac:dyDescent="0.4"/>
    <row r="35919" customFormat="1" x14ac:dyDescent="0.4"/>
    <row r="35920" customFormat="1" x14ac:dyDescent="0.4"/>
    <row r="35921" customFormat="1" x14ac:dyDescent="0.4"/>
    <row r="35922" customFormat="1" x14ac:dyDescent="0.4"/>
    <row r="35923" customFormat="1" x14ac:dyDescent="0.4"/>
    <row r="35924" customFormat="1" x14ac:dyDescent="0.4"/>
    <row r="35925" customFormat="1" x14ac:dyDescent="0.4"/>
    <row r="35926" customFormat="1" x14ac:dyDescent="0.4"/>
    <row r="35927" customFormat="1" x14ac:dyDescent="0.4"/>
    <row r="35928" customFormat="1" x14ac:dyDescent="0.4"/>
    <row r="35929" customFormat="1" x14ac:dyDescent="0.4"/>
    <row r="35930" customFormat="1" x14ac:dyDescent="0.4"/>
    <row r="35931" customFormat="1" x14ac:dyDescent="0.4"/>
    <row r="35932" customFormat="1" x14ac:dyDescent="0.4"/>
    <row r="35933" customFormat="1" x14ac:dyDescent="0.4"/>
    <row r="35934" customFormat="1" x14ac:dyDescent="0.4"/>
    <row r="35935" customFormat="1" x14ac:dyDescent="0.4"/>
    <row r="35936" customFormat="1" x14ac:dyDescent="0.4"/>
    <row r="35937" customFormat="1" x14ac:dyDescent="0.4"/>
    <row r="35938" customFormat="1" x14ac:dyDescent="0.4"/>
    <row r="35939" customFormat="1" x14ac:dyDescent="0.4"/>
    <row r="35940" customFormat="1" x14ac:dyDescent="0.4"/>
    <row r="35941" customFormat="1" x14ac:dyDescent="0.4"/>
    <row r="35942" customFormat="1" x14ac:dyDescent="0.4"/>
    <row r="35943" customFormat="1" x14ac:dyDescent="0.4"/>
    <row r="35944" customFormat="1" x14ac:dyDescent="0.4"/>
    <row r="35945" customFormat="1" x14ac:dyDescent="0.4"/>
    <row r="35946" customFormat="1" x14ac:dyDescent="0.4"/>
    <row r="35947" customFormat="1" x14ac:dyDescent="0.4"/>
    <row r="35948" customFormat="1" x14ac:dyDescent="0.4"/>
    <row r="35949" customFormat="1" x14ac:dyDescent="0.4"/>
    <row r="35950" customFormat="1" x14ac:dyDescent="0.4"/>
    <row r="35951" customFormat="1" x14ac:dyDescent="0.4"/>
    <row r="35952" customFormat="1" x14ac:dyDescent="0.4"/>
    <row r="35953" customFormat="1" x14ac:dyDescent="0.4"/>
    <row r="35954" customFormat="1" x14ac:dyDescent="0.4"/>
    <row r="35955" customFormat="1" x14ac:dyDescent="0.4"/>
    <row r="35956" customFormat="1" x14ac:dyDescent="0.4"/>
    <row r="35957" customFormat="1" x14ac:dyDescent="0.4"/>
    <row r="35958" customFormat="1" x14ac:dyDescent="0.4"/>
    <row r="35959" customFormat="1" x14ac:dyDescent="0.4"/>
    <row r="35960" customFormat="1" x14ac:dyDescent="0.4"/>
    <row r="35961" customFormat="1" x14ac:dyDescent="0.4"/>
    <row r="35962" customFormat="1" x14ac:dyDescent="0.4"/>
    <row r="35963" customFormat="1" x14ac:dyDescent="0.4"/>
    <row r="35964" customFormat="1" x14ac:dyDescent="0.4"/>
    <row r="35965" customFormat="1" x14ac:dyDescent="0.4"/>
    <row r="35966" customFormat="1" x14ac:dyDescent="0.4"/>
    <row r="35967" customFormat="1" x14ac:dyDescent="0.4"/>
    <row r="35968" customFormat="1" x14ac:dyDescent="0.4"/>
    <row r="35969" customFormat="1" x14ac:dyDescent="0.4"/>
    <row r="35970" customFormat="1" x14ac:dyDescent="0.4"/>
    <row r="35971" customFormat="1" x14ac:dyDescent="0.4"/>
    <row r="35972" customFormat="1" x14ac:dyDescent="0.4"/>
    <row r="35973" customFormat="1" x14ac:dyDescent="0.4"/>
    <row r="35974" customFormat="1" x14ac:dyDescent="0.4"/>
    <row r="35975" customFormat="1" x14ac:dyDescent="0.4"/>
    <row r="35976" customFormat="1" x14ac:dyDescent="0.4"/>
    <row r="35977" customFormat="1" x14ac:dyDescent="0.4"/>
    <row r="35978" customFormat="1" x14ac:dyDescent="0.4"/>
    <row r="35979" customFormat="1" x14ac:dyDescent="0.4"/>
    <row r="35980" customFormat="1" x14ac:dyDescent="0.4"/>
    <row r="35981" customFormat="1" x14ac:dyDescent="0.4"/>
    <row r="35982" customFormat="1" x14ac:dyDescent="0.4"/>
    <row r="35983" customFormat="1" x14ac:dyDescent="0.4"/>
    <row r="35984" customFormat="1" x14ac:dyDescent="0.4"/>
    <row r="35985" customFormat="1" x14ac:dyDescent="0.4"/>
    <row r="35986" customFormat="1" x14ac:dyDescent="0.4"/>
    <row r="35987" customFormat="1" x14ac:dyDescent="0.4"/>
    <row r="35988" customFormat="1" x14ac:dyDescent="0.4"/>
    <row r="35989" customFormat="1" x14ac:dyDescent="0.4"/>
    <row r="35990" customFormat="1" x14ac:dyDescent="0.4"/>
    <row r="35991" customFormat="1" x14ac:dyDescent="0.4"/>
    <row r="35992" customFormat="1" x14ac:dyDescent="0.4"/>
    <row r="35993" customFormat="1" x14ac:dyDescent="0.4"/>
    <row r="35994" customFormat="1" x14ac:dyDescent="0.4"/>
    <row r="35995" customFormat="1" x14ac:dyDescent="0.4"/>
    <row r="35996" customFormat="1" x14ac:dyDescent="0.4"/>
    <row r="35997" customFormat="1" x14ac:dyDescent="0.4"/>
    <row r="35998" customFormat="1" x14ac:dyDescent="0.4"/>
    <row r="35999" customFormat="1" x14ac:dyDescent="0.4"/>
    <row r="36000" customFormat="1" x14ac:dyDescent="0.4"/>
    <row r="36001" customFormat="1" x14ac:dyDescent="0.4"/>
    <row r="36002" customFormat="1" x14ac:dyDescent="0.4"/>
    <row r="36003" customFormat="1" x14ac:dyDescent="0.4"/>
    <row r="36004" customFormat="1" x14ac:dyDescent="0.4"/>
    <row r="36005" customFormat="1" x14ac:dyDescent="0.4"/>
    <row r="36006" customFormat="1" x14ac:dyDescent="0.4"/>
    <row r="36007" customFormat="1" x14ac:dyDescent="0.4"/>
    <row r="36008" customFormat="1" x14ac:dyDescent="0.4"/>
    <row r="36009" customFormat="1" x14ac:dyDescent="0.4"/>
    <row r="36010" customFormat="1" x14ac:dyDescent="0.4"/>
    <row r="36011" customFormat="1" x14ac:dyDescent="0.4"/>
    <row r="36012" customFormat="1" x14ac:dyDescent="0.4"/>
    <row r="36013" customFormat="1" x14ac:dyDescent="0.4"/>
    <row r="36014" customFormat="1" x14ac:dyDescent="0.4"/>
    <row r="36015" customFormat="1" x14ac:dyDescent="0.4"/>
    <row r="36016" customFormat="1" x14ac:dyDescent="0.4"/>
    <row r="36017" customFormat="1" x14ac:dyDescent="0.4"/>
    <row r="36018" customFormat="1" x14ac:dyDescent="0.4"/>
    <row r="36019" customFormat="1" x14ac:dyDescent="0.4"/>
    <row r="36020" customFormat="1" x14ac:dyDescent="0.4"/>
    <row r="36021" customFormat="1" x14ac:dyDescent="0.4"/>
    <row r="36022" customFormat="1" x14ac:dyDescent="0.4"/>
    <row r="36023" customFormat="1" x14ac:dyDescent="0.4"/>
    <row r="36024" customFormat="1" x14ac:dyDescent="0.4"/>
    <row r="36025" customFormat="1" x14ac:dyDescent="0.4"/>
    <row r="36026" customFormat="1" x14ac:dyDescent="0.4"/>
    <row r="36027" customFormat="1" x14ac:dyDescent="0.4"/>
    <row r="36028" customFormat="1" x14ac:dyDescent="0.4"/>
    <row r="36029" customFormat="1" x14ac:dyDescent="0.4"/>
    <row r="36030" customFormat="1" x14ac:dyDescent="0.4"/>
    <row r="36031" customFormat="1" x14ac:dyDescent="0.4"/>
    <row r="36032" customFormat="1" x14ac:dyDescent="0.4"/>
    <row r="36033" customFormat="1" x14ac:dyDescent="0.4"/>
    <row r="36034" customFormat="1" x14ac:dyDescent="0.4"/>
    <row r="36035" customFormat="1" x14ac:dyDescent="0.4"/>
    <row r="36036" customFormat="1" x14ac:dyDescent="0.4"/>
    <row r="36037" customFormat="1" x14ac:dyDescent="0.4"/>
    <row r="36038" customFormat="1" x14ac:dyDescent="0.4"/>
    <row r="36039" customFormat="1" x14ac:dyDescent="0.4"/>
    <row r="36040" customFormat="1" x14ac:dyDescent="0.4"/>
    <row r="36041" customFormat="1" x14ac:dyDescent="0.4"/>
    <row r="36042" customFormat="1" x14ac:dyDescent="0.4"/>
    <row r="36043" customFormat="1" x14ac:dyDescent="0.4"/>
    <row r="36044" customFormat="1" x14ac:dyDescent="0.4"/>
    <row r="36045" customFormat="1" x14ac:dyDescent="0.4"/>
    <row r="36046" customFormat="1" x14ac:dyDescent="0.4"/>
    <row r="36047" customFormat="1" x14ac:dyDescent="0.4"/>
    <row r="36048" customFormat="1" x14ac:dyDescent="0.4"/>
    <row r="36049" customFormat="1" x14ac:dyDescent="0.4"/>
    <row r="36050" customFormat="1" x14ac:dyDescent="0.4"/>
    <row r="36051" customFormat="1" x14ac:dyDescent="0.4"/>
    <row r="36052" customFormat="1" x14ac:dyDescent="0.4"/>
    <row r="36053" customFormat="1" x14ac:dyDescent="0.4"/>
    <row r="36054" customFormat="1" x14ac:dyDescent="0.4"/>
    <row r="36055" customFormat="1" x14ac:dyDescent="0.4"/>
    <row r="36056" customFormat="1" x14ac:dyDescent="0.4"/>
    <row r="36057" customFormat="1" x14ac:dyDescent="0.4"/>
    <row r="36058" customFormat="1" x14ac:dyDescent="0.4"/>
    <row r="36059" customFormat="1" x14ac:dyDescent="0.4"/>
    <row r="36060" customFormat="1" x14ac:dyDescent="0.4"/>
    <row r="36061" customFormat="1" x14ac:dyDescent="0.4"/>
    <row r="36062" customFormat="1" x14ac:dyDescent="0.4"/>
    <row r="36063" customFormat="1" x14ac:dyDescent="0.4"/>
    <row r="36064" customFormat="1" x14ac:dyDescent="0.4"/>
    <row r="36065" customFormat="1" x14ac:dyDescent="0.4"/>
    <row r="36066" customFormat="1" x14ac:dyDescent="0.4"/>
    <row r="36067" customFormat="1" x14ac:dyDescent="0.4"/>
    <row r="36068" customFormat="1" x14ac:dyDescent="0.4"/>
    <row r="36069" customFormat="1" x14ac:dyDescent="0.4"/>
    <row r="36070" customFormat="1" x14ac:dyDescent="0.4"/>
    <row r="36071" customFormat="1" x14ac:dyDescent="0.4"/>
    <row r="36072" customFormat="1" x14ac:dyDescent="0.4"/>
    <row r="36073" customFormat="1" x14ac:dyDescent="0.4"/>
    <row r="36074" customFormat="1" x14ac:dyDescent="0.4"/>
    <row r="36075" customFormat="1" x14ac:dyDescent="0.4"/>
    <row r="36076" customFormat="1" x14ac:dyDescent="0.4"/>
    <row r="36077" customFormat="1" x14ac:dyDescent="0.4"/>
    <row r="36078" customFormat="1" x14ac:dyDescent="0.4"/>
    <row r="36079" customFormat="1" x14ac:dyDescent="0.4"/>
    <row r="36080" customFormat="1" x14ac:dyDescent="0.4"/>
    <row r="36081" customFormat="1" x14ac:dyDescent="0.4"/>
    <row r="36082" customFormat="1" x14ac:dyDescent="0.4"/>
    <row r="36083" customFormat="1" x14ac:dyDescent="0.4"/>
    <row r="36084" customFormat="1" x14ac:dyDescent="0.4"/>
    <row r="36085" customFormat="1" x14ac:dyDescent="0.4"/>
    <row r="36086" customFormat="1" x14ac:dyDescent="0.4"/>
    <row r="36087" customFormat="1" x14ac:dyDescent="0.4"/>
    <row r="36088" customFormat="1" x14ac:dyDescent="0.4"/>
    <row r="36089" customFormat="1" x14ac:dyDescent="0.4"/>
    <row r="36090" customFormat="1" x14ac:dyDescent="0.4"/>
    <row r="36091" customFormat="1" x14ac:dyDescent="0.4"/>
    <row r="36092" customFormat="1" x14ac:dyDescent="0.4"/>
    <row r="36093" customFormat="1" x14ac:dyDescent="0.4"/>
    <row r="36094" customFormat="1" x14ac:dyDescent="0.4"/>
    <row r="36095" customFormat="1" x14ac:dyDescent="0.4"/>
    <row r="36096" customFormat="1" x14ac:dyDescent="0.4"/>
    <row r="36097" customFormat="1" x14ac:dyDescent="0.4"/>
    <row r="36098" customFormat="1" x14ac:dyDescent="0.4"/>
    <row r="36099" customFormat="1" x14ac:dyDescent="0.4"/>
    <row r="36100" customFormat="1" x14ac:dyDescent="0.4"/>
    <row r="36101" customFormat="1" x14ac:dyDescent="0.4"/>
    <row r="36102" customFormat="1" x14ac:dyDescent="0.4"/>
    <row r="36103" customFormat="1" x14ac:dyDescent="0.4"/>
    <row r="36104" customFormat="1" x14ac:dyDescent="0.4"/>
    <row r="36105" customFormat="1" x14ac:dyDescent="0.4"/>
    <row r="36106" customFormat="1" x14ac:dyDescent="0.4"/>
    <row r="36107" customFormat="1" x14ac:dyDescent="0.4"/>
    <row r="36108" customFormat="1" x14ac:dyDescent="0.4"/>
    <row r="36109" customFormat="1" x14ac:dyDescent="0.4"/>
    <row r="36110" customFormat="1" x14ac:dyDescent="0.4"/>
    <row r="36111" customFormat="1" x14ac:dyDescent="0.4"/>
    <row r="36112" customFormat="1" x14ac:dyDescent="0.4"/>
    <row r="36113" customFormat="1" x14ac:dyDescent="0.4"/>
    <row r="36114" customFormat="1" x14ac:dyDescent="0.4"/>
    <row r="36115" customFormat="1" x14ac:dyDescent="0.4"/>
    <row r="36116" customFormat="1" x14ac:dyDescent="0.4"/>
    <row r="36117" customFormat="1" x14ac:dyDescent="0.4"/>
    <row r="36118" customFormat="1" x14ac:dyDescent="0.4"/>
    <row r="36119" customFormat="1" x14ac:dyDescent="0.4"/>
    <row r="36120" customFormat="1" x14ac:dyDescent="0.4"/>
    <row r="36121" customFormat="1" x14ac:dyDescent="0.4"/>
    <row r="36122" customFormat="1" x14ac:dyDescent="0.4"/>
    <row r="36123" customFormat="1" x14ac:dyDescent="0.4"/>
    <row r="36124" customFormat="1" x14ac:dyDescent="0.4"/>
    <row r="36125" customFormat="1" x14ac:dyDescent="0.4"/>
    <row r="36126" customFormat="1" x14ac:dyDescent="0.4"/>
    <row r="36127" customFormat="1" x14ac:dyDescent="0.4"/>
    <row r="36128" customFormat="1" x14ac:dyDescent="0.4"/>
    <row r="36129" customFormat="1" x14ac:dyDescent="0.4"/>
    <row r="36130" customFormat="1" x14ac:dyDescent="0.4"/>
    <row r="36131" customFormat="1" x14ac:dyDescent="0.4"/>
    <row r="36132" customFormat="1" x14ac:dyDescent="0.4"/>
    <row r="36133" customFormat="1" x14ac:dyDescent="0.4"/>
    <row r="36134" customFormat="1" x14ac:dyDescent="0.4"/>
    <row r="36135" customFormat="1" x14ac:dyDescent="0.4"/>
    <row r="36136" customFormat="1" x14ac:dyDescent="0.4"/>
    <row r="36137" customFormat="1" x14ac:dyDescent="0.4"/>
    <row r="36138" customFormat="1" x14ac:dyDescent="0.4"/>
    <row r="36139" customFormat="1" x14ac:dyDescent="0.4"/>
    <row r="36140" customFormat="1" x14ac:dyDescent="0.4"/>
    <row r="36141" customFormat="1" x14ac:dyDescent="0.4"/>
    <row r="36142" customFormat="1" x14ac:dyDescent="0.4"/>
    <row r="36143" customFormat="1" x14ac:dyDescent="0.4"/>
    <row r="36144" customFormat="1" x14ac:dyDescent="0.4"/>
    <row r="36145" customFormat="1" x14ac:dyDescent="0.4"/>
    <row r="36146" customFormat="1" x14ac:dyDescent="0.4"/>
    <row r="36147" customFormat="1" x14ac:dyDescent="0.4"/>
    <row r="36148" customFormat="1" x14ac:dyDescent="0.4"/>
    <row r="36149" customFormat="1" x14ac:dyDescent="0.4"/>
    <row r="36150" customFormat="1" x14ac:dyDescent="0.4"/>
    <row r="36151" customFormat="1" x14ac:dyDescent="0.4"/>
    <row r="36152" customFormat="1" x14ac:dyDescent="0.4"/>
    <row r="36153" customFormat="1" x14ac:dyDescent="0.4"/>
    <row r="36154" customFormat="1" x14ac:dyDescent="0.4"/>
    <row r="36155" customFormat="1" x14ac:dyDescent="0.4"/>
    <row r="36156" customFormat="1" x14ac:dyDescent="0.4"/>
    <row r="36157" customFormat="1" x14ac:dyDescent="0.4"/>
    <row r="36158" customFormat="1" x14ac:dyDescent="0.4"/>
    <row r="36159" customFormat="1" x14ac:dyDescent="0.4"/>
    <row r="36160" customFormat="1" x14ac:dyDescent="0.4"/>
    <row r="36161" customFormat="1" x14ac:dyDescent="0.4"/>
    <row r="36162" customFormat="1" x14ac:dyDescent="0.4"/>
    <row r="36163" customFormat="1" x14ac:dyDescent="0.4"/>
    <row r="36164" customFormat="1" x14ac:dyDescent="0.4"/>
    <row r="36165" customFormat="1" x14ac:dyDescent="0.4"/>
    <row r="36166" customFormat="1" x14ac:dyDescent="0.4"/>
    <row r="36167" customFormat="1" x14ac:dyDescent="0.4"/>
    <row r="36168" customFormat="1" x14ac:dyDescent="0.4"/>
    <row r="36169" customFormat="1" x14ac:dyDescent="0.4"/>
    <row r="36170" customFormat="1" x14ac:dyDescent="0.4"/>
    <row r="36171" customFormat="1" x14ac:dyDescent="0.4"/>
    <row r="36172" customFormat="1" x14ac:dyDescent="0.4"/>
    <row r="36173" customFormat="1" x14ac:dyDescent="0.4"/>
    <row r="36174" customFormat="1" x14ac:dyDescent="0.4"/>
    <row r="36175" customFormat="1" x14ac:dyDescent="0.4"/>
    <row r="36176" customFormat="1" x14ac:dyDescent="0.4"/>
    <row r="36177" customFormat="1" x14ac:dyDescent="0.4"/>
    <row r="36178" customFormat="1" x14ac:dyDescent="0.4"/>
    <row r="36179" customFormat="1" x14ac:dyDescent="0.4"/>
    <row r="36180" customFormat="1" x14ac:dyDescent="0.4"/>
    <row r="36181" customFormat="1" x14ac:dyDescent="0.4"/>
    <row r="36182" customFormat="1" x14ac:dyDescent="0.4"/>
    <row r="36183" customFormat="1" x14ac:dyDescent="0.4"/>
    <row r="36184" customFormat="1" x14ac:dyDescent="0.4"/>
    <row r="36185" customFormat="1" x14ac:dyDescent="0.4"/>
    <row r="36186" customFormat="1" x14ac:dyDescent="0.4"/>
    <row r="36187" customFormat="1" x14ac:dyDescent="0.4"/>
    <row r="36188" customFormat="1" x14ac:dyDescent="0.4"/>
    <row r="36189" customFormat="1" x14ac:dyDescent="0.4"/>
    <row r="36190" customFormat="1" x14ac:dyDescent="0.4"/>
    <row r="36191" customFormat="1" x14ac:dyDescent="0.4"/>
    <row r="36192" customFormat="1" x14ac:dyDescent="0.4"/>
    <row r="36193" customFormat="1" x14ac:dyDescent="0.4"/>
    <row r="36194" customFormat="1" x14ac:dyDescent="0.4"/>
    <row r="36195" customFormat="1" x14ac:dyDescent="0.4"/>
    <row r="36196" customFormat="1" x14ac:dyDescent="0.4"/>
    <row r="36197" customFormat="1" x14ac:dyDescent="0.4"/>
    <row r="36198" customFormat="1" x14ac:dyDescent="0.4"/>
    <row r="36199" customFormat="1" x14ac:dyDescent="0.4"/>
    <row r="36200" customFormat="1" x14ac:dyDescent="0.4"/>
    <row r="36201" customFormat="1" x14ac:dyDescent="0.4"/>
    <row r="36202" customFormat="1" x14ac:dyDescent="0.4"/>
    <row r="36203" customFormat="1" x14ac:dyDescent="0.4"/>
    <row r="36204" customFormat="1" x14ac:dyDescent="0.4"/>
    <row r="36205" customFormat="1" x14ac:dyDescent="0.4"/>
    <row r="36206" customFormat="1" x14ac:dyDescent="0.4"/>
    <row r="36207" customFormat="1" x14ac:dyDescent="0.4"/>
    <row r="36208" customFormat="1" x14ac:dyDescent="0.4"/>
    <row r="36209" customFormat="1" x14ac:dyDescent="0.4"/>
    <row r="36210" customFormat="1" x14ac:dyDescent="0.4"/>
    <row r="36211" customFormat="1" x14ac:dyDescent="0.4"/>
    <row r="36212" customFormat="1" x14ac:dyDescent="0.4"/>
    <row r="36213" customFormat="1" x14ac:dyDescent="0.4"/>
    <row r="36214" customFormat="1" x14ac:dyDescent="0.4"/>
    <row r="36215" customFormat="1" x14ac:dyDescent="0.4"/>
    <row r="36216" customFormat="1" x14ac:dyDescent="0.4"/>
    <row r="36217" customFormat="1" x14ac:dyDescent="0.4"/>
    <row r="36218" customFormat="1" x14ac:dyDescent="0.4"/>
    <row r="36219" customFormat="1" x14ac:dyDescent="0.4"/>
    <row r="36220" customFormat="1" x14ac:dyDescent="0.4"/>
    <row r="36221" customFormat="1" x14ac:dyDescent="0.4"/>
    <row r="36222" customFormat="1" x14ac:dyDescent="0.4"/>
    <row r="36223" customFormat="1" x14ac:dyDescent="0.4"/>
    <row r="36224" customFormat="1" x14ac:dyDescent="0.4"/>
    <row r="36225" customFormat="1" x14ac:dyDescent="0.4"/>
    <row r="36226" customFormat="1" x14ac:dyDescent="0.4"/>
    <row r="36227" customFormat="1" x14ac:dyDescent="0.4"/>
    <row r="36228" customFormat="1" x14ac:dyDescent="0.4"/>
    <row r="36229" customFormat="1" x14ac:dyDescent="0.4"/>
    <row r="36230" customFormat="1" x14ac:dyDescent="0.4"/>
    <row r="36231" customFormat="1" x14ac:dyDescent="0.4"/>
    <row r="36232" customFormat="1" x14ac:dyDescent="0.4"/>
    <row r="36233" customFormat="1" x14ac:dyDescent="0.4"/>
    <row r="36234" customFormat="1" x14ac:dyDescent="0.4"/>
    <row r="36235" customFormat="1" x14ac:dyDescent="0.4"/>
    <row r="36236" customFormat="1" x14ac:dyDescent="0.4"/>
    <row r="36237" customFormat="1" x14ac:dyDescent="0.4"/>
    <row r="36238" customFormat="1" x14ac:dyDescent="0.4"/>
    <row r="36239" customFormat="1" x14ac:dyDescent="0.4"/>
    <row r="36240" customFormat="1" x14ac:dyDescent="0.4"/>
    <row r="36241" customFormat="1" x14ac:dyDescent="0.4"/>
    <row r="36242" customFormat="1" x14ac:dyDescent="0.4"/>
    <row r="36243" customFormat="1" x14ac:dyDescent="0.4"/>
    <row r="36244" customFormat="1" x14ac:dyDescent="0.4"/>
    <row r="36245" customFormat="1" x14ac:dyDescent="0.4"/>
    <row r="36246" customFormat="1" x14ac:dyDescent="0.4"/>
    <row r="36247" customFormat="1" x14ac:dyDescent="0.4"/>
    <row r="36248" customFormat="1" x14ac:dyDescent="0.4"/>
    <row r="36249" customFormat="1" x14ac:dyDescent="0.4"/>
    <row r="36250" customFormat="1" x14ac:dyDescent="0.4"/>
    <row r="36251" customFormat="1" x14ac:dyDescent="0.4"/>
    <row r="36252" customFormat="1" x14ac:dyDescent="0.4"/>
    <row r="36253" customFormat="1" x14ac:dyDescent="0.4"/>
    <row r="36254" customFormat="1" x14ac:dyDescent="0.4"/>
    <row r="36255" customFormat="1" x14ac:dyDescent="0.4"/>
    <row r="36256" customFormat="1" x14ac:dyDescent="0.4"/>
    <row r="36257" customFormat="1" x14ac:dyDescent="0.4"/>
    <row r="36258" customFormat="1" x14ac:dyDescent="0.4"/>
    <row r="36259" customFormat="1" x14ac:dyDescent="0.4"/>
    <row r="36260" customFormat="1" x14ac:dyDescent="0.4"/>
    <row r="36261" customFormat="1" x14ac:dyDescent="0.4"/>
    <row r="36262" customFormat="1" x14ac:dyDescent="0.4"/>
    <row r="36263" customFormat="1" x14ac:dyDescent="0.4"/>
    <row r="36264" customFormat="1" x14ac:dyDescent="0.4"/>
    <row r="36265" customFormat="1" x14ac:dyDescent="0.4"/>
    <row r="36266" customFormat="1" x14ac:dyDescent="0.4"/>
    <row r="36267" customFormat="1" x14ac:dyDescent="0.4"/>
    <row r="36268" customFormat="1" x14ac:dyDescent="0.4"/>
    <row r="36269" customFormat="1" x14ac:dyDescent="0.4"/>
    <row r="36270" customFormat="1" x14ac:dyDescent="0.4"/>
    <row r="36271" customFormat="1" x14ac:dyDescent="0.4"/>
    <row r="36272" customFormat="1" x14ac:dyDescent="0.4"/>
    <row r="36273" customFormat="1" x14ac:dyDescent="0.4"/>
    <row r="36274" customFormat="1" x14ac:dyDescent="0.4"/>
    <row r="36275" customFormat="1" x14ac:dyDescent="0.4"/>
    <row r="36276" customFormat="1" x14ac:dyDescent="0.4"/>
    <row r="36277" customFormat="1" x14ac:dyDescent="0.4"/>
    <row r="36278" customFormat="1" x14ac:dyDescent="0.4"/>
    <row r="36279" customFormat="1" x14ac:dyDescent="0.4"/>
    <row r="36280" customFormat="1" x14ac:dyDescent="0.4"/>
    <row r="36281" customFormat="1" x14ac:dyDescent="0.4"/>
    <row r="36282" customFormat="1" x14ac:dyDescent="0.4"/>
    <row r="36283" customFormat="1" x14ac:dyDescent="0.4"/>
    <row r="36284" customFormat="1" x14ac:dyDescent="0.4"/>
    <row r="36285" customFormat="1" x14ac:dyDescent="0.4"/>
    <row r="36286" customFormat="1" x14ac:dyDescent="0.4"/>
    <row r="36287" customFormat="1" x14ac:dyDescent="0.4"/>
    <row r="36288" customFormat="1" x14ac:dyDescent="0.4"/>
    <row r="36289" customFormat="1" x14ac:dyDescent="0.4"/>
    <row r="36290" customFormat="1" x14ac:dyDescent="0.4"/>
    <row r="36291" customFormat="1" x14ac:dyDescent="0.4"/>
    <row r="36292" customFormat="1" x14ac:dyDescent="0.4"/>
    <row r="36293" customFormat="1" x14ac:dyDescent="0.4"/>
    <row r="36294" customFormat="1" x14ac:dyDescent="0.4"/>
    <row r="36295" customFormat="1" x14ac:dyDescent="0.4"/>
    <row r="36296" customFormat="1" x14ac:dyDescent="0.4"/>
    <row r="36297" customFormat="1" x14ac:dyDescent="0.4"/>
    <row r="36298" customFormat="1" x14ac:dyDescent="0.4"/>
    <row r="36299" customFormat="1" x14ac:dyDescent="0.4"/>
    <row r="36300" customFormat="1" x14ac:dyDescent="0.4"/>
    <row r="36301" customFormat="1" x14ac:dyDescent="0.4"/>
    <row r="36302" customFormat="1" x14ac:dyDescent="0.4"/>
    <row r="36303" customFormat="1" x14ac:dyDescent="0.4"/>
    <row r="36304" customFormat="1" x14ac:dyDescent="0.4"/>
    <row r="36305" customFormat="1" x14ac:dyDescent="0.4"/>
    <row r="36306" customFormat="1" x14ac:dyDescent="0.4"/>
    <row r="36307" customFormat="1" x14ac:dyDescent="0.4"/>
    <row r="36308" customFormat="1" x14ac:dyDescent="0.4"/>
    <row r="36309" customFormat="1" x14ac:dyDescent="0.4"/>
    <row r="36310" customFormat="1" x14ac:dyDescent="0.4"/>
    <row r="36311" customFormat="1" x14ac:dyDescent="0.4"/>
    <row r="36312" customFormat="1" x14ac:dyDescent="0.4"/>
    <row r="36313" customFormat="1" x14ac:dyDescent="0.4"/>
    <row r="36314" customFormat="1" x14ac:dyDescent="0.4"/>
    <row r="36315" customFormat="1" x14ac:dyDescent="0.4"/>
    <row r="36316" customFormat="1" x14ac:dyDescent="0.4"/>
    <row r="36317" customFormat="1" x14ac:dyDescent="0.4"/>
    <row r="36318" customFormat="1" x14ac:dyDescent="0.4"/>
    <row r="36319" customFormat="1" x14ac:dyDescent="0.4"/>
    <row r="36320" customFormat="1" x14ac:dyDescent="0.4"/>
    <row r="36321" customFormat="1" x14ac:dyDescent="0.4"/>
    <row r="36322" customFormat="1" x14ac:dyDescent="0.4"/>
    <row r="36323" customFormat="1" x14ac:dyDescent="0.4"/>
    <row r="36324" customFormat="1" x14ac:dyDescent="0.4"/>
    <row r="36325" customFormat="1" x14ac:dyDescent="0.4"/>
    <row r="36326" customFormat="1" x14ac:dyDescent="0.4"/>
    <row r="36327" customFormat="1" x14ac:dyDescent="0.4"/>
    <row r="36328" customFormat="1" x14ac:dyDescent="0.4"/>
    <row r="36329" customFormat="1" x14ac:dyDescent="0.4"/>
    <row r="36330" customFormat="1" x14ac:dyDescent="0.4"/>
    <row r="36331" customFormat="1" x14ac:dyDescent="0.4"/>
    <row r="36332" customFormat="1" x14ac:dyDescent="0.4"/>
    <row r="36333" customFormat="1" x14ac:dyDescent="0.4"/>
    <row r="36334" customFormat="1" x14ac:dyDescent="0.4"/>
    <row r="36335" customFormat="1" x14ac:dyDescent="0.4"/>
    <row r="36336" customFormat="1" x14ac:dyDescent="0.4"/>
    <row r="36337" customFormat="1" x14ac:dyDescent="0.4"/>
    <row r="36338" customFormat="1" x14ac:dyDescent="0.4"/>
    <row r="36339" customFormat="1" x14ac:dyDescent="0.4"/>
    <row r="36340" customFormat="1" x14ac:dyDescent="0.4"/>
    <row r="36341" customFormat="1" x14ac:dyDescent="0.4"/>
    <row r="36342" customFormat="1" x14ac:dyDescent="0.4"/>
    <row r="36343" customFormat="1" x14ac:dyDescent="0.4"/>
    <row r="36344" customFormat="1" x14ac:dyDescent="0.4"/>
    <row r="36345" customFormat="1" x14ac:dyDescent="0.4"/>
    <row r="36346" customFormat="1" x14ac:dyDescent="0.4"/>
    <row r="36347" customFormat="1" x14ac:dyDescent="0.4"/>
    <row r="36348" customFormat="1" x14ac:dyDescent="0.4"/>
    <row r="36349" customFormat="1" x14ac:dyDescent="0.4"/>
    <row r="36350" customFormat="1" x14ac:dyDescent="0.4"/>
    <row r="36351" customFormat="1" x14ac:dyDescent="0.4"/>
    <row r="36352" customFormat="1" x14ac:dyDescent="0.4"/>
    <row r="36353" customFormat="1" x14ac:dyDescent="0.4"/>
    <row r="36354" customFormat="1" x14ac:dyDescent="0.4"/>
    <row r="36355" customFormat="1" x14ac:dyDescent="0.4"/>
    <row r="36356" customFormat="1" x14ac:dyDescent="0.4"/>
    <row r="36357" customFormat="1" x14ac:dyDescent="0.4"/>
    <row r="36358" customFormat="1" x14ac:dyDescent="0.4"/>
    <row r="36359" customFormat="1" x14ac:dyDescent="0.4"/>
    <row r="36360" customFormat="1" x14ac:dyDescent="0.4"/>
    <row r="36361" customFormat="1" x14ac:dyDescent="0.4"/>
    <row r="36362" customFormat="1" x14ac:dyDescent="0.4"/>
    <row r="36363" customFormat="1" x14ac:dyDescent="0.4"/>
    <row r="36364" customFormat="1" x14ac:dyDescent="0.4"/>
    <row r="36365" customFormat="1" x14ac:dyDescent="0.4"/>
    <row r="36366" customFormat="1" x14ac:dyDescent="0.4"/>
    <row r="36367" customFormat="1" x14ac:dyDescent="0.4"/>
    <row r="36368" customFormat="1" x14ac:dyDescent="0.4"/>
    <row r="36369" customFormat="1" x14ac:dyDescent="0.4"/>
    <row r="36370" customFormat="1" x14ac:dyDescent="0.4"/>
    <row r="36371" customFormat="1" x14ac:dyDescent="0.4"/>
    <row r="36372" customFormat="1" x14ac:dyDescent="0.4"/>
    <row r="36373" customFormat="1" x14ac:dyDescent="0.4"/>
    <row r="36374" customFormat="1" x14ac:dyDescent="0.4"/>
    <row r="36375" customFormat="1" x14ac:dyDescent="0.4"/>
    <row r="36376" customFormat="1" x14ac:dyDescent="0.4"/>
    <row r="36377" customFormat="1" x14ac:dyDescent="0.4"/>
    <row r="36378" customFormat="1" x14ac:dyDescent="0.4"/>
    <row r="36379" customFormat="1" x14ac:dyDescent="0.4"/>
    <row r="36380" customFormat="1" x14ac:dyDescent="0.4"/>
    <row r="36381" customFormat="1" x14ac:dyDescent="0.4"/>
    <row r="36382" customFormat="1" x14ac:dyDescent="0.4"/>
    <row r="36383" customFormat="1" x14ac:dyDescent="0.4"/>
    <row r="36384" customFormat="1" x14ac:dyDescent="0.4"/>
    <row r="36385" customFormat="1" x14ac:dyDescent="0.4"/>
    <row r="36386" customFormat="1" x14ac:dyDescent="0.4"/>
    <row r="36387" customFormat="1" x14ac:dyDescent="0.4"/>
    <row r="36388" customFormat="1" x14ac:dyDescent="0.4"/>
    <row r="36389" customFormat="1" x14ac:dyDescent="0.4"/>
    <row r="36390" customFormat="1" x14ac:dyDescent="0.4"/>
    <row r="36391" customFormat="1" x14ac:dyDescent="0.4"/>
    <row r="36392" customFormat="1" x14ac:dyDescent="0.4"/>
    <row r="36393" customFormat="1" x14ac:dyDescent="0.4"/>
    <row r="36394" customFormat="1" x14ac:dyDescent="0.4"/>
    <row r="36395" customFormat="1" x14ac:dyDescent="0.4"/>
    <row r="36396" customFormat="1" x14ac:dyDescent="0.4"/>
    <row r="36397" customFormat="1" x14ac:dyDescent="0.4"/>
    <row r="36398" customFormat="1" x14ac:dyDescent="0.4"/>
    <row r="36399" customFormat="1" x14ac:dyDescent="0.4"/>
    <row r="36400" customFormat="1" x14ac:dyDescent="0.4"/>
    <row r="36401" customFormat="1" x14ac:dyDescent="0.4"/>
    <row r="36402" customFormat="1" x14ac:dyDescent="0.4"/>
    <row r="36403" customFormat="1" x14ac:dyDescent="0.4"/>
    <row r="36404" customFormat="1" x14ac:dyDescent="0.4"/>
    <row r="36405" customFormat="1" x14ac:dyDescent="0.4"/>
    <row r="36406" customFormat="1" x14ac:dyDescent="0.4"/>
    <row r="36407" customFormat="1" x14ac:dyDescent="0.4"/>
    <row r="36408" customFormat="1" x14ac:dyDescent="0.4"/>
    <row r="36409" customFormat="1" x14ac:dyDescent="0.4"/>
    <row r="36410" customFormat="1" x14ac:dyDescent="0.4"/>
    <row r="36411" customFormat="1" x14ac:dyDescent="0.4"/>
    <row r="36412" customFormat="1" x14ac:dyDescent="0.4"/>
    <row r="36413" customFormat="1" x14ac:dyDescent="0.4"/>
    <row r="36414" customFormat="1" x14ac:dyDescent="0.4"/>
    <row r="36415" customFormat="1" x14ac:dyDescent="0.4"/>
    <row r="36416" customFormat="1" x14ac:dyDescent="0.4"/>
    <row r="36417" customFormat="1" x14ac:dyDescent="0.4"/>
    <row r="36418" customFormat="1" x14ac:dyDescent="0.4"/>
    <row r="36419" customFormat="1" x14ac:dyDescent="0.4"/>
    <row r="36420" customFormat="1" x14ac:dyDescent="0.4"/>
    <row r="36421" customFormat="1" x14ac:dyDescent="0.4"/>
    <row r="36422" customFormat="1" x14ac:dyDescent="0.4"/>
    <row r="36423" customFormat="1" x14ac:dyDescent="0.4"/>
    <row r="36424" customFormat="1" x14ac:dyDescent="0.4"/>
    <row r="36425" customFormat="1" x14ac:dyDescent="0.4"/>
    <row r="36426" customFormat="1" x14ac:dyDescent="0.4"/>
    <row r="36427" customFormat="1" x14ac:dyDescent="0.4"/>
    <row r="36428" customFormat="1" x14ac:dyDescent="0.4"/>
    <row r="36429" customFormat="1" x14ac:dyDescent="0.4"/>
    <row r="36430" customFormat="1" x14ac:dyDescent="0.4"/>
    <row r="36431" customFormat="1" x14ac:dyDescent="0.4"/>
    <row r="36432" customFormat="1" x14ac:dyDescent="0.4"/>
    <row r="36433" customFormat="1" x14ac:dyDescent="0.4"/>
    <row r="36434" customFormat="1" x14ac:dyDescent="0.4"/>
    <row r="36435" customFormat="1" x14ac:dyDescent="0.4"/>
    <row r="36436" customFormat="1" x14ac:dyDescent="0.4"/>
    <row r="36437" customFormat="1" x14ac:dyDescent="0.4"/>
    <row r="36438" customFormat="1" x14ac:dyDescent="0.4"/>
    <row r="36439" customFormat="1" x14ac:dyDescent="0.4"/>
    <row r="36440" customFormat="1" x14ac:dyDescent="0.4"/>
    <row r="36441" customFormat="1" x14ac:dyDescent="0.4"/>
    <row r="36442" customFormat="1" x14ac:dyDescent="0.4"/>
    <row r="36443" customFormat="1" x14ac:dyDescent="0.4"/>
    <row r="36444" customFormat="1" x14ac:dyDescent="0.4"/>
    <row r="36445" customFormat="1" x14ac:dyDescent="0.4"/>
    <row r="36446" customFormat="1" x14ac:dyDescent="0.4"/>
    <row r="36447" customFormat="1" x14ac:dyDescent="0.4"/>
    <row r="36448" customFormat="1" x14ac:dyDescent="0.4"/>
    <row r="36449" customFormat="1" x14ac:dyDescent="0.4"/>
    <row r="36450" customFormat="1" x14ac:dyDescent="0.4"/>
    <row r="36451" customFormat="1" x14ac:dyDescent="0.4"/>
    <row r="36452" customFormat="1" x14ac:dyDescent="0.4"/>
    <row r="36453" customFormat="1" x14ac:dyDescent="0.4"/>
    <row r="36454" customFormat="1" x14ac:dyDescent="0.4"/>
    <row r="36455" customFormat="1" x14ac:dyDescent="0.4"/>
    <row r="36456" customFormat="1" x14ac:dyDescent="0.4"/>
    <row r="36457" customFormat="1" x14ac:dyDescent="0.4"/>
    <row r="36458" customFormat="1" x14ac:dyDescent="0.4"/>
    <row r="36459" customFormat="1" x14ac:dyDescent="0.4"/>
    <row r="36460" customFormat="1" x14ac:dyDescent="0.4"/>
    <row r="36461" customFormat="1" x14ac:dyDescent="0.4"/>
    <row r="36462" customFormat="1" x14ac:dyDescent="0.4"/>
    <row r="36463" customFormat="1" x14ac:dyDescent="0.4"/>
    <row r="36464" customFormat="1" x14ac:dyDescent="0.4"/>
    <row r="36465" customFormat="1" x14ac:dyDescent="0.4"/>
    <row r="36466" customFormat="1" x14ac:dyDescent="0.4"/>
    <row r="36467" customFormat="1" x14ac:dyDescent="0.4"/>
    <row r="36468" customFormat="1" x14ac:dyDescent="0.4"/>
    <row r="36469" customFormat="1" x14ac:dyDescent="0.4"/>
    <row r="36470" customFormat="1" x14ac:dyDescent="0.4"/>
    <row r="36471" customFormat="1" x14ac:dyDescent="0.4"/>
    <row r="36472" customFormat="1" x14ac:dyDescent="0.4"/>
    <row r="36473" customFormat="1" x14ac:dyDescent="0.4"/>
    <row r="36474" customFormat="1" x14ac:dyDescent="0.4"/>
    <row r="36475" customFormat="1" x14ac:dyDescent="0.4"/>
    <row r="36476" customFormat="1" x14ac:dyDescent="0.4"/>
    <row r="36477" customFormat="1" x14ac:dyDescent="0.4"/>
    <row r="36478" customFormat="1" x14ac:dyDescent="0.4"/>
    <row r="36479" customFormat="1" x14ac:dyDescent="0.4"/>
    <row r="36480" customFormat="1" x14ac:dyDescent="0.4"/>
    <row r="36481" customFormat="1" x14ac:dyDescent="0.4"/>
    <row r="36482" customFormat="1" x14ac:dyDescent="0.4"/>
    <row r="36483" customFormat="1" x14ac:dyDescent="0.4"/>
    <row r="36484" customFormat="1" x14ac:dyDescent="0.4"/>
    <row r="36485" customFormat="1" x14ac:dyDescent="0.4"/>
    <row r="36486" customFormat="1" x14ac:dyDescent="0.4"/>
    <row r="36487" customFormat="1" x14ac:dyDescent="0.4"/>
    <row r="36488" customFormat="1" x14ac:dyDescent="0.4"/>
    <row r="36489" customFormat="1" x14ac:dyDescent="0.4"/>
    <row r="36490" customFormat="1" x14ac:dyDescent="0.4"/>
    <row r="36491" customFormat="1" x14ac:dyDescent="0.4"/>
    <row r="36492" customFormat="1" x14ac:dyDescent="0.4"/>
    <row r="36493" customFormat="1" x14ac:dyDescent="0.4"/>
    <row r="36494" customFormat="1" x14ac:dyDescent="0.4"/>
    <row r="36495" customFormat="1" x14ac:dyDescent="0.4"/>
    <row r="36496" customFormat="1" x14ac:dyDescent="0.4"/>
    <row r="36497" customFormat="1" x14ac:dyDescent="0.4"/>
    <row r="36498" customFormat="1" x14ac:dyDescent="0.4"/>
    <row r="36499" customFormat="1" x14ac:dyDescent="0.4"/>
    <row r="36500" customFormat="1" x14ac:dyDescent="0.4"/>
    <row r="36501" customFormat="1" x14ac:dyDescent="0.4"/>
    <row r="36502" customFormat="1" x14ac:dyDescent="0.4"/>
    <row r="36503" customFormat="1" x14ac:dyDescent="0.4"/>
    <row r="36504" customFormat="1" x14ac:dyDescent="0.4"/>
    <row r="36505" customFormat="1" x14ac:dyDescent="0.4"/>
    <row r="36506" customFormat="1" x14ac:dyDescent="0.4"/>
    <row r="36507" customFormat="1" x14ac:dyDescent="0.4"/>
    <row r="36508" customFormat="1" x14ac:dyDescent="0.4"/>
    <row r="36509" customFormat="1" x14ac:dyDescent="0.4"/>
    <row r="36510" customFormat="1" x14ac:dyDescent="0.4"/>
    <row r="36511" customFormat="1" x14ac:dyDescent="0.4"/>
    <row r="36512" customFormat="1" x14ac:dyDescent="0.4"/>
    <row r="36513" customFormat="1" x14ac:dyDescent="0.4"/>
    <row r="36514" customFormat="1" x14ac:dyDescent="0.4"/>
    <row r="36515" customFormat="1" x14ac:dyDescent="0.4"/>
    <row r="36516" customFormat="1" x14ac:dyDescent="0.4"/>
    <row r="36517" customFormat="1" x14ac:dyDescent="0.4"/>
    <row r="36518" customFormat="1" x14ac:dyDescent="0.4"/>
    <row r="36519" customFormat="1" x14ac:dyDescent="0.4"/>
    <row r="36520" customFormat="1" x14ac:dyDescent="0.4"/>
    <row r="36521" customFormat="1" x14ac:dyDescent="0.4"/>
    <row r="36522" customFormat="1" x14ac:dyDescent="0.4"/>
    <row r="36523" customFormat="1" x14ac:dyDescent="0.4"/>
    <row r="36524" customFormat="1" x14ac:dyDescent="0.4"/>
    <row r="36525" customFormat="1" x14ac:dyDescent="0.4"/>
    <row r="36526" customFormat="1" x14ac:dyDescent="0.4"/>
    <row r="36527" customFormat="1" x14ac:dyDescent="0.4"/>
    <row r="36528" customFormat="1" x14ac:dyDescent="0.4"/>
    <row r="36529" customFormat="1" x14ac:dyDescent="0.4"/>
    <row r="36530" customFormat="1" x14ac:dyDescent="0.4"/>
    <row r="36531" customFormat="1" x14ac:dyDescent="0.4"/>
    <row r="36532" customFormat="1" x14ac:dyDescent="0.4"/>
    <row r="36533" customFormat="1" x14ac:dyDescent="0.4"/>
    <row r="36534" customFormat="1" x14ac:dyDescent="0.4"/>
    <row r="36535" customFormat="1" x14ac:dyDescent="0.4"/>
    <row r="36536" customFormat="1" x14ac:dyDescent="0.4"/>
    <row r="36537" customFormat="1" x14ac:dyDescent="0.4"/>
    <row r="36538" customFormat="1" x14ac:dyDescent="0.4"/>
    <row r="36539" customFormat="1" x14ac:dyDescent="0.4"/>
    <row r="36540" customFormat="1" x14ac:dyDescent="0.4"/>
    <row r="36541" customFormat="1" x14ac:dyDescent="0.4"/>
    <row r="36542" customFormat="1" x14ac:dyDescent="0.4"/>
    <row r="36543" customFormat="1" x14ac:dyDescent="0.4"/>
    <row r="36544" customFormat="1" x14ac:dyDescent="0.4"/>
    <row r="36545" customFormat="1" x14ac:dyDescent="0.4"/>
    <row r="36546" customFormat="1" x14ac:dyDescent="0.4"/>
    <row r="36547" customFormat="1" x14ac:dyDescent="0.4"/>
    <row r="36548" customFormat="1" x14ac:dyDescent="0.4"/>
    <row r="36549" customFormat="1" x14ac:dyDescent="0.4"/>
    <row r="36550" customFormat="1" x14ac:dyDescent="0.4"/>
    <row r="36551" customFormat="1" x14ac:dyDescent="0.4"/>
    <row r="36552" customFormat="1" x14ac:dyDescent="0.4"/>
    <row r="36553" customFormat="1" x14ac:dyDescent="0.4"/>
    <row r="36554" customFormat="1" x14ac:dyDescent="0.4"/>
    <row r="36555" customFormat="1" x14ac:dyDescent="0.4"/>
    <row r="36556" customFormat="1" x14ac:dyDescent="0.4"/>
    <row r="36557" customFormat="1" x14ac:dyDescent="0.4"/>
    <row r="36558" customFormat="1" x14ac:dyDescent="0.4"/>
    <row r="36559" customFormat="1" x14ac:dyDescent="0.4"/>
    <row r="36560" customFormat="1" x14ac:dyDescent="0.4"/>
    <row r="36561" customFormat="1" x14ac:dyDescent="0.4"/>
    <row r="36562" customFormat="1" x14ac:dyDescent="0.4"/>
    <row r="36563" customFormat="1" x14ac:dyDescent="0.4"/>
    <row r="36564" customFormat="1" x14ac:dyDescent="0.4"/>
    <row r="36565" customFormat="1" x14ac:dyDescent="0.4"/>
    <row r="36566" customFormat="1" x14ac:dyDescent="0.4"/>
    <row r="36567" customFormat="1" x14ac:dyDescent="0.4"/>
    <row r="36568" customFormat="1" x14ac:dyDescent="0.4"/>
    <row r="36569" customFormat="1" x14ac:dyDescent="0.4"/>
    <row r="36570" customFormat="1" x14ac:dyDescent="0.4"/>
    <row r="36571" customFormat="1" x14ac:dyDescent="0.4"/>
    <row r="36572" customFormat="1" x14ac:dyDescent="0.4"/>
    <row r="36573" customFormat="1" x14ac:dyDescent="0.4"/>
    <row r="36574" customFormat="1" x14ac:dyDescent="0.4"/>
    <row r="36575" customFormat="1" x14ac:dyDescent="0.4"/>
    <row r="36576" customFormat="1" x14ac:dyDescent="0.4"/>
    <row r="36577" customFormat="1" x14ac:dyDescent="0.4"/>
    <row r="36578" customFormat="1" x14ac:dyDescent="0.4"/>
    <row r="36579" customFormat="1" x14ac:dyDescent="0.4"/>
    <row r="36580" customFormat="1" x14ac:dyDescent="0.4"/>
    <row r="36581" customFormat="1" x14ac:dyDescent="0.4"/>
    <row r="36582" customFormat="1" x14ac:dyDescent="0.4"/>
    <row r="36583" customFormat="1" x14ac:dyDescent="0.4"/>
    <row r="36584" customFormat="1" x14ac:dyDescent="0.4"/>
    <row r="36585" customFormat="1" x14ac:dyDescent="0.4"/>
    <row r="36586" customFormat="1" x14ac:dyDescent="0.4"/>
    <row r="36587" customFormat="1" x14ac:dyDescent="0.4"/>
    <row r="36588" customFormat="1" x14ac:dyDescent="0.4"/>
    <row r="36589" customFormat="1" x14ac:dyDescent="0.4"/>
    <row r="36590" customFormat="1" x14ac:dyDescent="0.4"/>
    <row r="36591" customFormat="1" x14ac:dyDescent="0.4"/>
    <row r="36592" customFormat="1" x14ac:dyDescent="0.4"/>
    <row r="36593" customFormat="1" x14ac:dyDescent="0.4"/>
    <row r="36594" customFormat="1" x14ac:dyDescent="0.4"/>
    <row r="36595" customFormat="1" x14ac:dyDescent="0.4"/>
    <row r="36596" customFormat="1" x14ac:dyDescent="0.4"/>
    <row r="36597" customFormat="1" x14ac:dyDescent="0.4"/>
    <row r="36598" customFormat="1" x14ac:dyDescent="0.4"/>
    <row r="36599" customFormat="1" x14ac:dyDescent="0.4"/>
    <row r="36600" customFormat="1" x14ac:dyDescent="0.4"/>
    <row r="36601" customFormat="1" x14ac:dyDescent="0.4"/>
    <row r="36602" customFormat="1" x14ac:dyDescent="0.4"/>
    <row r="36603" customFormat="1" x14ac:dyDescent="0.4"/>
    <row r="36604" customFormat="1" x14ac:dyDescent="0.4"/>
    <row r="36605" customFormat="1" x14ac:dyDescent="0.4"/>
    <row r="36606" customFormat="1" x14ac:dyDescent="0.4"/>
    <row r="36607" customFormat="1" x14ac:dyDescent="0.4"/>
    <row r="36608" customFormat="1" x14ac:dyDescent="0.4"/>
    <row r="36609" customFormat="1" x14ac:dyDescent="0.4"/>
    <row r="36610" customFormat="1" x14ac:dyDescent="0.4"/>
    <row r="36611" customFormat="1" x14ac:dyDescent="0.4"/>
    <row r="36612" customFormat="1" x14ac:dyDescent="0.4"/>
    <row r="36613" customFormat="1" x14ac:dyDescent="0.4"/>
    <row r="36614" customFormat="1" x14ac:dyDescent="0.4"/>
    <row r="36615" customFormat="1" x14ac:dyDescent="0.4"/>
    <row r="36616" customFormat="1" x14ac:dyDescent="0.4"/>
    <row r="36617" customFormat="1" x14ac:dyDescent="0.4"/>
    <row r="36618" customFormat="1" x14ac:dyDescent="0.4"/>
    <row r="36619" customFormat="1" x14ac:dyDescent="0.4"/>
    <row r="36620" customFormat="1" x14ac:dyDescent="0.4"/>
    <row r="36621" customFormat="1" x14ac:dyDescent="0.4"/>
    <row r="36622" customFormat="1" x14ac:dyDescent="0.4"/>
    <row r="36623" customFormat="1" x14ac:dyDescent="0.4"/>
    <row r="36624" customFormat="1" x14ac:dyDescent="0.4"/>
    <row r="36625" customFormat="1" x14ac:dyDescent="0.4"/>
    <row r="36626" customFormat="1" x14ac:dyDescent="0.4"/>
    <row r="36627" customFormat="1" x14ac:dyDescent="0.4"/>
    <row r="36628" customFormat="1" x14ac:dyDescent="0.4"/>
    <row r="36629" customFormat="1" x14ac:dyDescent="0.4"/>
    <row r="36630" customFormat="1" x14ac:dyDescent="0.4"/>
    <row r="36631" customFormat="1" x14ac:dyDescent="0.4"/>
    <row r="36632" customFormat="1" x14ac:dyDescent="0.4"/>
    <row r="36633" customFormat="1" x14ac:dyDescent="0.4"/>
    <row r="36634" customFormat="1" x14ac:dyDescent="0.4"/>
    <row r="36635" customFormat="1" x14ac:dyDescent="0.4"/>
    <row r="36636" customFormat="1" x14ac:dyDescent="0.4"/>
    <row r="36637" customFormat="1" x14ac:dyDescent="0.4"/>
    <row r="36638" customFormat="1" x14ac:dyDescent="0.4"/>
    <row r="36639" customFormat="1" x14ac:dyDescent="0.4"/>
    <row r="36640" customFormat="1" x14ac:dyDescent="0.4"/>
    <row r="36641" customFormat="1" x14ac:dyDescent="0.4"/>
    <row r="36642" customFormat="1" x14ac:dyDescent="0.4"/>
    <row r="36643" customFormat="1" x14ac:dyDescent="0.4"/>
    <row r="36644" customFormat="1" x14ac:dyDescent="0.4"/>
    <row r="36645" customFormat="1" x14ac:dyDescent="0.4"/>
    <row r="36646" customFormat="1" x14ac:dyDescent="0.4"/>
    <row r="36647" customFormat="1" x14ac:dyDescent="0.4"/>
    <row r="36648" customFormat="1" x14ac:dyDescent="0.4"/>
    <row r="36649" customFormat="1" x14ac:dyDescent="0.4"/>
    <row r="36650" customFormat="1" x14ac:dyDescent="0.4"/>
    <row r="36651" customFormat="1" x14ac:dyDescent="0.4"/>
    <row r="36652" customFormat="1" x14ac:dyDescent="0.4"/>
    <row r="36653" customFormat="1" x14ac:dyDescent="0.4"/>
    <row r="36654" customFormat="1" x14ac:dyDescent="0.4"/>
    <row r="36655" customFormat="1" x14ac:dyDescent="0.4"/>
    <row r="36656" customFormat="1" x14ac:dyDescent="0.4"/>
    <row r="36657" customFormat="1" x14ac:dyDescent="0.4"/>
    <row r="36658" customFormat="1" x14ac:dyDescent="0.4"/>
    <row r="36659" customFormat="1" x14ac:dyDescent="0.4"/>
    <row r="36660" customFormat="1" x14ac:dyDescent="0.4"/>
    <row r="36661" customFormat="1" x14ac:dyDescent="0.4"/>
    <row r="36662" customFormat="1" x14ac:dyDescent="0.4"/>
    <row r="36663" customFormat="1" x14ac:dyDescent="0.4"/>
    <row r="36664" customFormat="1" x14ac:dyDescent="0.4"/>
    <row r="36665" customFormat="1" x14ac:dyDescent="0.4"/>
    <row r="36666" customFormat="1" x14ac:dyDescent="0.4"/>
    <row r="36667" customFormat="1" x14ac:dyDescent="0.4"/>
    <row r="36668" customFormat="1" x14ac:dyDescent="0.4"/>
    <row r="36669" customFormat="1" x14ac:dyDescent="0.4"/>
    <row r="36670" customFormat="1" x14ac:dyDescent="0.4"/>
    <row r="36671" customFormat="1" x14ac:dyDescent="0.4"/>
    <row r="36672" customFormat="1" x14ac:dyDescent="0.4"/>
    <row r="36673" customFormat="1" x14ac:dyDescent="0.4"/>
    <row r="36674" customFormat="1" x14ac:dyDescent="0.4"/>
    <row r="36675" customFormat="1" x14ac:dyDescent="0.4"/>
    <row r="36676" customFormat="1" x14ac:dyDescent="0.4"/>
    <row r="36677" customFormat="1" x14ac:dyDescent="0.4"/>
    <row r="36678" customFormat="1" x14ac:dyDescent="0.4"/>
    <row r="36679" customFormat="1" x14ac:dyDescent="0.4"/>
    <row r="36680" customFormat="1" x14ac:dyDescent="0.4"/>
    <row r="36681" customFormat="1" x14ac:dyDescent="0.4"/>
    <row r="36682" customFormat="1" x14ac:dyDescent="0.4"/>
    <row r="36683" customFormat="1" x14ac:dyDescent="0.4"/>
    <row r="36684" customFormat="1" x14ac:dyDescent="0.4"/>
    <row r="36685" customFormat="1" x14ac:dyDescent="0.4"/>
    <row r="36686" customFormat="1" x14ac:dyDescent="0.4"/>
    <row r="36687" customFormat="1" x14ac:dyDescent="0.4"/>
    <row r="36688" customFormat="1" x14ac:dyDescent="0.4"/>
    <row r="36689" customFormat="1" x14ac:dyDescent="0.4"/>
    <row r="36690" customFormat="1" x14ac:dyDescent="0.4"/>
    <row r="36691" customFormat="1" x14ac:dyDescent="0.4"/>
    <row r="36692" customFormat="1" x14ac:dyDescent="0.4"/>
    <row r="36693" customFormat="1" x14ac:dyDescent="0.4"/>
    <row r="36694" customFormat="1" x14ac:dyDescent="0.4"/>
    <row r="36695" customFormat="1" x14ac:dyDescent="0.4"/>
    <row r="36696" customFormat="1" x14ac:dyDescent="0.4"/>
    <row r="36697" customFormat="1" x14ac:dyDescent="0.4"/>
    <row r="36698" customFormat="1" x14ac:dyDescent="0.4"/>
    <row r="36699" customFormat="1" x14ac:dyDescent="0.4"/>
    <row r="36700" customFormat="1" x14ac:dyDescent="0.4"/>
    <row r="36701" customFormat="1" x14ac:dyDescent="0.4"/>
    <row r="36702" customFormat="1" x14ac:dyDescent="0.4"/>
    <row r="36703" customFormat="1" x14ac:dyDescent="0.4"/>
    <row r="36704" customFormat="1" x14ac:dyDescent="0.4"/>
    <row r="36705" customFormat="1" x14ac:dyDescent="0.4"/>
    <row r="36706" customFormat="1" x14ac:dyDescent="0.4"/>
    <row r="36707" customFormat="1" x14ac:dyDescent="0.4"/>
    <row r="36708" customFormat="1" x14ac:dyDescent="0.4"/>
    <row r="36709" customFormat="1" x14ac:dyDescent="0.4"/>
    <row r="36710" customFormat="1" x14ac:dyDescent="0.4"/>
    <row r="36711" customFormat="1" x14ac:dyDescent="0.4"/>
    <row r="36712" customFormat="1" x14ac:dyDescent="0.4"/>
    <row r="36713" customFormat="1" x14ac:dyDescent="0.4"/>
    <row r="36714" customFormat="1" x14ac:dyDescent="0.4"/>
    <row r="36715" customFormat="1" x14ac:dyDescent="0.4"/>
    <row r="36716" customFormat="1" x14ac:dyDescent="0.4"/>
    <row r="36717" customFormat="1" x14ac:dyDescent="0.4"/>
    <row r="36718" customFormat="1" x14ac:dyDescent="0.4"/>
    <row r="36719" customFormat="1" x14ac:dyDescent="0.4"/>
    <row r="36720" customFormat="1" x14ac:dyDescent="0.4"/>
    <row r="36721" customFormat="1" x14ac:dyDescent="0.4"/>
    <row r="36722" customFormat="1" x14ac:dyDescent="0.4"/>
    <row r="36723" customFormat="1" x14ac:dyDescent="0.4"/>
    <row r="36724" customFormat="1" x14ac:dyDescent="0.4"/>
    <row r="36725" customFormat="1" x14ac:dyDescent="0.4"/>
    <row r="36726" customFormat="1" x14ac:dyDescent="0.4"/>
    <row r="36727" customFormat="1" x14ac:dyDescent="0.4"/>
    <row r="36728" customFormat="1" x14ac:dyDescent="0.4"/>
    <row r="36729" customFormat="1" x14ac:dyDescent="0.4"/>
    <row r="36730" customFormat="1" x14ac:dyDescent="0.4"/>
    <row r="36731" customFormat="1" x14ac:dyDescent="0.4"/>
    <row r="36732" customFormat="1" x14ac:dyDescent="0.4"/>
    <row r="36733" customFormat="1" x14ac:dyDescent="0.4"/>
    <row r="36734" customFormat="1" x14ac:dyDescent="0.4"/>
    <row r="36735" customFormat="1" x14ac:dyDescent="0.4"/>
    <row r="36736" customFormat="1" x14ac:dyDescent="0.4"/>
    <row r="36737" customFormat="1" x14ac:dyDescent="0.4"/>
    <row r="36738" customFormat="1" x14ac:dyDescent="0.4"/>
    <row r="36739" customFormat="1" x14ac:dyDescent="0.4"/>
    <row r="36740" customFormat="1" x14ac:dyDescent="0.4"/>
    <row r="36741" customFormat="1" x14ac:dyDescent="0.4"/>
    <row r="36742" customFormat="1" x14ac:dyDescent="0.4"/>
    <row r="36743" customFormat="1" x14ac:dyDescent="0.4"/>
    <row r="36744" customFormat="1" x14ac:dyDescent="0.4"/>
    <row r="36745" customFormat="1" x14ac:dyDescent="0.4"/>
    <row r="36746" customFormat="1" x14ac:dyDescent="0.4"/>
    <row r="36747" customFormat="1" x14ac:dyDescent="0.4"/>
    <row r="36748" customFormat="1" x14ac:dyDescent="0.4"/>
    <row r="36749" customFormat="1" x14ac:dyDescent="0.4"/>
    <row r="36750" customFormat="1" x14ac:dyDescent="0.4"/>
    <row r="36751" customFormat="1" x14ac:dyDescent="0.4"/>
    <row r="36752" customFormat="1" x14ac:dyDescent="0.4"/>
    <row r="36753" customFormat="1" x14ac:dyDescent="0.4"/>
    <row r="36754" customFormat="1" x14ac:dyDescent="0.4"/>
    <row r="36755" customFormat="1" x14ac:dyDescent="0.4"/>
    <row r="36756" customFormat="1" x14ac:dyDescent="0.4"/>
    <row r="36757" customFormat="1" x14ac:dyDescent="0.4"/>
    <row r="36758" customFormat="1" x14ac:dyDescent="0.4"/>
    <row r="36759" customFormat="1" x14ac:dyDescent="0.4"/>
    <row r="36760" customFormat="1" x14ac:dyDescent="0.4"/>
    <row r="36761" customFormat="1" x14ac:dyDescent="0.4"/>
    <row r="36762" customFormat="1" x14ac:dyDescent="0.4"/>
    <row r="36763" customFormat="1" x14ac:dyDescent="0.4"/>
    <row r="36764" customFormat="1" x14ac:dyDescent="0.4"/>
    <row r="36765" customFormat="1" x14ac:dyDescent="0.4"/>
    <row r="36766" customFormat="1" x14ac:dyDescent="0.4"/>
    <row r="36767" customFormat="1" x14ac:dyDescent="0.4"/>
    <row r="36768" customFormat="1" x14ac:dyDescent="0.4"/>
    <row r="36769" customFormat="1" x14ac:dyDescent="0.4"/>
    <row r="36770" customFormat="1" x14ac:dyDescent="0.4"/>
    <row r="36771" customFormat="1" x14ac:dyDescent="0.4"/>
    <row r="36772" customFormat="1" x14ac:dyDescent="0.4"/>
    <row r="36773" customFormat="1" x14ac:dyDescent="0.4"/>
    <row r="36774" customFormat="1" x14ac:dyDescent="0.4"/>
    <row r="36775" customFormat="1" x14ac:dyDescent="0.4"/>
    <row r="36776" customFormat="1" x14ac:dyDescent="0.4"/>
    <row r="36777" customFormat="1" x14ac:dyDescent="0.4"/>
    <row r="36778" customFormat="1" x14ac:dyDescent="0.4"/>
    <row r="36779" customFormat="1" x14ac:dyDescent="0.4"/>
    <row r="36780" customFormat="1" x14ac:dyDescent="0.4"/>
    <row r="36781" customFormat="1" x14ac:dyDescent="0.4"/>
    <row r="36782" customFormat="1" x14ac:dyDescent="0.4"/>
    <row r="36783" customFormat="1" x14ac:dyDescent="0.4"/>
    <row r="36784" customFormat="1" x14ac:dyDescent="0.4"/>
    <row r="36785" customFormat="1" x14ac:dyDescent="0.4"/>
    <row r="36786" customFormat="1" x14ac:dyDescent="0.4"/>
    <row r="36787" customFormat="1" x14ac:dyDescent="0.4"/>
    <row r="36788" customFormat="1" x14ac:dyDescent="0.4"/>
    <row r="36789" customFormat="1" x14ac:dyDescent="0.4"/>
    <row r="36790" customFormat="1" x14ac:dyDescent="0.4"/>
    <row r="36791" customFormat="1" x14ac:dyDescent="0.4"/>
    <row r="36792" customFormat="1" x14ac:dyDescent="0.4"/>
    <row r="36793" customFormat="1" x14ac:dyDescent="0.4"/>
    <row r="36794" customFormat="1" x14ac:dyDescent="0.4"/>
    <row r="36795" customFormat="1" x14ac:dyDescent="0.4"/>
    <row r="36796" customFormat="1" x14ac:dyDescent="0.4"/>
    <row r="36797" customFormat="1" x14ac:dyDescent="0.4"/>
    <row r="36798" customFormat="1" x14ac:dyDescent="0.4"/>
    <row r="36799" customFormat="1" x14ac:dyDescent="0.4"/>
    <row r="36800" customFormat="1" x14ac:dyDescent="0.4"/>
    <row r="36801" customFormat="1" x14ac:dyDescent="0.4"/>
    <row r="36802" customFormat="1" x14ac:dyDescent="0.4"/>
    <row r="36803" customFormat="1" x14ac:dyDescent="0.4"/>
    <row r="36804" customFormat="1" x14ac:dyDescent="0.4"/>
    <row r="36805" customFormat="1" x14ac:dyDescent="0.4"/>
    <row r="36806" customFormat="1" x14ac:dyDescent="0.4"/>
    <row r="36807" customFormat="1" x14ac:dyDescent="0.4"/>
    <row r="36808" customFormat="1" x14ac:dyDescent="0.4"/>
    <row r="36809" customFormat="1" x14ac:dyDescent="0.4"/>
    <row r="36810" customFormat="1" x14ac:dyDescent="0.4"/>
    <row r="36811" customFormat="1" x14ac:dyDescent="0.4"/>
    <row r="36812" customFormat="1" x14ac:dyDescent="0.4"/>
    <row r="36813" customFormat="1" x14ac:dyDescent="0.4"/>
    <row r="36814" customFormat="1" x14ac:dyDescent="0.4"/>
    <row r="36815" customFormat="1" x14ac:dyDescent="0.4"/>
    <row r="36816" customFormat="1" x14ac:dyDescent="0.4"/>
    <row r="36817" customFormat="1" x14ac:dyDescent="0.4"/>
    <row r="36818" customFormat="1" x14ac:dyDescent="0.4"/>
    <row r="36819" customFormat="1" x14ac:dyDescent="0.4"/>
    <row r="36820" customFormat="1" x14ac:dyDescent="0.4"/>
    <row r="36821" customFormat="1" x14ac:dyDescent="0.4"/>
    <row r="36822" customFormat="1" x14ac:dyDescent="0.4"/>
    <row r="36823" customFormat="1" x14ac:dyDescent="0.4"/>
    <row r="36824" customFormat="1" x14ac:dyDescent="0.4"/>
    <row r="36825" customFormat="1" x14ac:dyDescent="0.4"/>
    <row r="36826" customFormat="1" x14ac:dyDescent="0.4"/>
    <row r="36827" customFormat="1" x14ac:dyDescent="0.4"/>
    <row r="36828" customFormat="1" x14ac:dyDescent="0.4"/>
    <row r="36829" customFormat="1" x14ac:dyDescent="0.4"/>
    <row r="36830" customFormat="1" x14ac:dyDescent="0.4"/>
    <row r="36831" customFormat="1" x14ac:dyDescent="0.4"/>
    <row r="36832" customFormat="1" x14ac:dyDescent="0.4"/>
    <row r="36833" customFormat="1" x14ac:dyDescent="0.4"/>
    <row r="36834" customFormat="1" x14ac:dyDescent="0.4"/>
    <row r="36835" customFormat="1" x14ac:dyDescent="0.4"/>
    <row r="36836" customFormat="1" x14ac:dyDescent="0.4"/>
    <row r="36837" customFormat="1" x14ac:dyDescent="0.4"/>
    <row r="36838" customFormat="1" x14ac:dyDescent="0.4"/>
    <row r="36839" customFormat="1" x14ac:dyDescent="0.4"/>
    <row r="36840" customFormat="1" x14ac:dyDescent="0.4"/>
    <row r="36841" customFormat="1" x14ac:dyDescent="0.4"/>
    <row r="36842" customFormat="1" x14ac:dyDescent="0.4"/>
    <row r="36843" customFormat="1" x14ac:dyDescent="0.4"/>
    <row r="36844" customFormat="1" x14ac:dyDescent="0.4"/>
    <row r="36845" customFormat="1" x14ac:dyDescent="0.4"/>
    <row r="36846" customFormat="1" x14ac:dyDescent="0.4"/>
    <row r="36847" customFormat="1" x14ac:dyDescent="0.4"/>
    <row r="36848" customFormat="1" x14ac:dyDescent="0.4"/>
    <row r="36849" customFormat="1" x14ac:dyDescent="0.4"/>
    <row r="36850" customFormat="1" x14ac:dyDescent="0.4"/>
    <row r="36851" customFormat="1" x14ac:dyDescent="0.4"/>
    <row r="36852" customFormat="1" x14ac:dyDescent="0.4"/>
    <row r="36853" customFormat="1" x14ac:dyDescent="0.4"/>
    <row r="36854" customFormat="1" x14ac:dyDescent="0.4"/>
    <row r="36855" customFormat="1" x14ac:dyDescent="0.4"/>
    <row r="36856" customFormat="1" x14ac:dyDescent="0.4"/>
    <row r="36857" customFormat="1" x14ac:dyDescent="0.4"/>
    <row r="36858" customFormat="1" x14ac:dyDescent="0.4"/>
    <row r="36859" customFormat="1" x14ac:dyDescent="0.4"/>
    <row r="36860" customFormat="1" x14ac:dyDescent="0.4"/>
    <row r="36861" customFormat="1" x14ac:dyDescent="0.4"/>
    <row r="36862" customFormat="1" x14ac:dyDescent="0.4"/>
    <row r="36863" customFormat="1" x14ac:dyDescent="0.4"/>
    <row r="36864" customFormat="1" x14ac:dyDescent="0.4"/>
    <row r="36865" customFormat="1" x14ac:dyDescent="0.4"/>
    <row r="36866" customFormat="1" x14ac:dyDescent="0.4"/>
    <row r="36867" customFormat="1" x14ac:dyDescent="0.4"/>
    <row r="36868" customFormat="1" x14ac:dyDescent="0.4"/>
    <row r="36869" customFormat="1" x14ac:dyDescent="0.4"/>
    <row r="36870" customFormat="1" x14ac:dyDescent="0.4"/>
    <row r="36871" customFormat="1" x14ac:dyDescent="0.4"/>
    <row r="36872" customFormat="1" x14ac:dyDescent="0.4"/>
    <row r="36873" customFormat="1" x14ac:dyDescent="0.4"/>
    <row r="36874" customFormat="1" x14ac:dyDescent="0.4"/>
    <row r="36875" customFormat="1" x14ac:dyDescent="0.4"/>
    <row r="36876" customFormat="1" x14ac:dyDescent="0.4"/>
    <row r="36877" customFormat="1" x14ac:dyDescent="0.4"/>
    <row r="36878" customFormat="1" x14ac:dyDescent="0.4"/>
    <row r="36879" customFormat="1" x14ac:dyDescent="0.4"/>
    <row r="36880" customFormat="1" x14ac:dyDescent="0.4"/>
    <row r="36881" customFormat="1" x14ac:dyDescent="0.4"/>
    <row r="36882" customFormat="1" x14ac:dyDescent="0.4"/>
    <row r="36883" customFormat="1" x14ac:dyDescent="0.4"/>
    <row r="36884" customFormat="1" x14ac:dyDescent="0.4"/>
    <row r="36885" customFormat="1" x14ac:dyDescent="0.4"/>
    <row r="36886" customFormat="1" x14ac:dyDescent="0.4"/>
    <row r="36887" customFormat="1" x14ac:dyDescent="0.4"/>
    <row r="36888" customFormat="1" x14ac:dyDescent="0.4"/>
    <row r="36889" customFormat="1" x14ac:dyDescent="0.4"/>
    <row r="36890" customFormat="1" x14ac:dyDescent="0.4"/>
    <row r="36891" customFormat="1" x14ac:dyDescent="0.4"/>
    <row r="36892" customFormat="1" x14ac:dyDescent="0.4"/>
    <row r="36893" customFormat="1" x14ac:dyDescent="0.4"/>
    <row r="36894" customFormat="1" x14ac:dyDescent="0.4"/>
    <row r="36895" customFormat="1" x14ac:dyDescent="0.4"/>
    <row r="36896" customFormat="1" x14ac:dyDescent="0.4"/>
    <row r="36897" customFormat="1" x14ac:dyDescent="0.4"/>
    <row r="36898" customFormat="1" x14ac:dyDescent="0.4"/>
    <row r="36899" customFormat="1" x14ac:dyDescent="0.4"/>
    <row r="36900" customFormat="1" x14ac:dyDescent="0.4"/>
    <row r="36901" customFormat="1" x14ac:dyDescent="0.4"/>
    <row r="36902" customFormat="1" x14ac:dyDescent="0.4"/>
    <row r="36903" customFormat="1" x14ac:dyDescent="0.4"/>
    <row r="36904" customFormat="1" x14ac:dyDescent="0.4"/>
    <row r="36905" customFormat="1" x14ac:dyDescent="0.4"/>
    <row r="36906" customFormat="1" x14ac:dyDescent="0.4"/>
    <row r="36907" customFormat="1" x14ac:dyDescent="0.4"/>
    <row r="36908" customFormat="1" x14ac:dyDescent="0.4"/>
    <row r="36909" customFormat="1" x14ac:dyDescent="0.4"/>
    <row r="36910" customFormat="1" x14ac:dyDescent="0.4"/>
    <row r="36911" customFormat="1" x14ac:dyDescent="0.4"/>
    <row r="36912" customFormat="1" x14ac:dyDescent="0.4"/>
    <row r="36913" customFormat="1" x14ac:dyDescent="0.4"/>
    <row r="36914" customFormat="1" x14ac:dyDescent="0.4"/>
    <row r="36915" customFormat="1" x14ac:dyDescent="0.4"/>
    <row r="36916" customFormat="1" x14ac:dyDescent="0.4"/>
    <row r="36917" customFormat="1" x14ac:dyDescent="0.4"/>
    <row r="36918" customFormat="1" x14ac:dyDescent="0.4"/>
    <row r="36919" customFormat="1" x14ac:dyDescent="0.4"/>
    <row r="36920" customFormat="1" x14ac:dyDescent="0.4"/>
    <row r="36921" customFormat="1" x14ac:dyDescent="0.4"/>
    <row r="36922" customFormat="1" x14ac:dyDescent="0.4"/>
    <row r="36923" customFormat="1" x14ac:dyDescent="0.4"/>
    <row r="36924" customFormat="1" x14ac:dyDescent="0.4"/>
    <row r="36925" customFormat="1" x14ac:dyDescent="0.4"/>
    <row r="36926" customFormat="1" x14ac:dyDescent="0.4"/>
    <row r="36927" customFormat="1" x14ac:dyDescent="0.4"/>
    <row r="36928" customFormat="1" x14ac:dyDescent="0.4"/>
    <row r="36929" customFormat="1" x14ac:dyDescent="0.4"/>
    <row r="36930" customFormat="1" x14ac:dyDescent="0.4"/>
    <row r="36931" customFormat="1" x14ac:dyDescent="0.4"/>
    <row r="36932" customFormat="1" x14ac:dyDescent="0.4"/>
    <row r="36933" customFormat="1" x14ac:dyDescent="0.4"/>
    <row r="36934" customFormat="1" x14ac:dyDescent="0.4"/>
    <row r="36935" customFormat="1" x14ac:dyDescent="0.4"/>
    <row r="36936" customFormat="1" x14ac:dyDescent="0.4"/>
    <row r="36937" customFormat="1" x14ac:dyDescent="0.4"/>
    <row r="36938" customFormat="1" x14ac:dyDescent="0.4"/>
    <row r="36939" customFormat="1" x14ac:dyDescent="0.4"/>
    <row r="36940" customFormat="1" x14ac:dyDescent="0.4"/>
    <row r="36941" customFormat="1" x14ac:dyDescent="0.4"/>
    <row r="36942" customFormat="1" x14ac:dyDescent="0.4"/>
    <row r="36943" customFormat="1" x14ac:dyDescent="0.4"/>
    <row r="36944" customFormat="1" x14ac:dyDescent="0.4"/>
    <row r="36945" customFormat="1" x14ac:dyDescent="0.4"/>
    <row r="36946" customFormat="1" x14ac:dyDescent="0.4"/>
    <row r="36947" customFormat="1" x14ac:dyDescent="0.4"/>
    <row r="36948" customFormat="1" x14ac:dyDescent="0.4"/>
    <row r="36949" customFormat="1" x14ac:dyDescent="0.4"/>
    <row r="36950" customFormat="1" x14ac:dyDescent="0.4"/>
    <row r="36951" customFormat="1" x14ac:dyDescent="0.4"/>
    <row r="36952" customFormat="1" x14ac:dyDescent="0.4"/>
    <row r="36953" customFormat="1" x14ac:dyDescent="0.4"/>
    <row r="36954" customFormat="1" x14ac:dyDescent="0.4"/>
    <row r="36955" customFormat="1" x14ac:dyDescent="0.4"/>
    <row r="36956" customFormat="1" x14ac:dyDescent="0.4"/>
    <row r="36957" customFormat="1" x14ac:dyDescent="0.4"/>
    <row r="36958" customFormat="1" x14ac:dyDescent="0.4"/>
    <row r="36959" customFormat="1" x14ac:dyDescent="0.4"/>
    <row r="36960" customFormat="1" x14ac:dyDescent="0.4"/>
    <row r="36961" customFormat="1" x14ac:dyDescent="0.4"/>
    <row r="36962" customFormat="1" x14ac:dyDescent="0.4"/>
    <row r="36963" customFormat="1" x14ac:dyDescent="0.4"/>
    <row r="36964" customFormat="1" x14ac:dyDescent="0.4"/>
    <row r="36965" customFormat="1" x14ac:dyDescent="0.4"/>
    <row r="36966" customFormat="1" x14ac:dyDescent="0.4"/>
    <row r="36967" customFormat="1" x14ac:dyDescent="0.4"/>
    <row r="36968" customFormat="1" x14ac:dyDescent="0.4"/>
    <row r="36969" customFormat="1" x14ac:dyDescent="0.4"/>
    <row r="36970" customFormat="1" x14ac:dyDescent="0.4"/>
    <row r="36971" customFormat="1" x14ac:dyDescent="0.4"/>
    <row r="36972" customFormat="1" x14ac:dyDescent="0.4"/>
    <row r="36973" customFormat="1" x14ac:dyDescent="0.4"/>
    <row r="36974" customFormat="1" x14ac:dyDescent="0.4"/>
    <row r="36975" customFormat="1" x14ac:dyDescent="0.4"/>
    <row r="36976" customFormat="1" x14ac:dyDescent="0.4"/>
    <row r="36977" customFormat="1" x14ac:dyDescent="0.4"/>
    <row r="36978" customFormat="1" x14ac:dyDescent="0.4"/>
    <row r="36979" customFormat="1" x14ac:dyDescent="0.4"/>
    <row r="36980" customFormat="1" x14ac:dyDescent="0.4"/>
    <row r="36981" customFormat="1" x14ac:dyDescent="0.4"/>
    <row r="36982" customFormat="1" x14ac:dyDescent="0.4"/>
    <row r="36983" customFormat="1" x14ac:dyDescent="0.4"/>
    <row r="36984" customFormat="1" x14ac:dyDescent="0.4"/>
    <row r="36985" customFormat="1" x14ac:dyDescent="0.4"/>
    <row r="36986" customFormat="1" x14ac:dyDescent="0.4"/>
    <row r="36987" customFormat="1" x14ac:dyDescent="0.4"/>
    <row r="36988" customFormat="1" x14ac:dyDescent="0.4"/>
    <row r="36989" customFormat="1" x14ac:dyDescent="0.4"/>
    <row r="36990" customFormat="1" x14ac:dyDescent="0.4"/>
    <row r="36991" customFormat="1" x14ac:dyDescent="0.4"/>
    <row r="36992" customFormat="1" x14ac:dyDescent="0.4"/>
    <row r="36993" customFormat="1" x14ac:dyDescent="0.4"/>
    <row r="36994" customFormat="1" x14ac:dyDescent="0.4"/>
    <row r="36995" customFormat="1" x14ac:dyDescent="0.4"/>
    <row r="36996" customFormat="1" x14ac:dyDescent="0.4"/>
    <row r="36997" customFormat="1" x14ac:dyDescent="0.4"/>
    <row r="36998" customFormat="1" x14ac:dyDescent="0.4"/>
    <row r="36999" customFormat="1" x14ac:dyDescent="0.4"/>
    <row r="37000" customFormat="1" x14ac:dyDescent="0.4"/>
    <row r="37001" customFormat="1" x14ac:dyDescent="0.4"/>
    <row r="37002" customFormat="1" x14ac:dyDescent="0.4"/>
    <row r="37003" customFormat="1" x14ac:dyDescent="0.4"/>
    <row r="37004" customFormat="1" x14ac:dyDescent="0.4"/>
    <row r="37005" customFormat="1" x14ac:dyDescent="0.4"/>
    <row r="37006" customFormat="1" x14ac:dyDescent="0.4"/>
    <row r="37007" customFormat="1" x14ac:dyDescent="0.4"/>
    <row r="37008" customFormat="1" x14ac:dyDescent="0.4"/>
    <row r="37009" customFormat="1" x14ac:dyDescent="0.4"/>
    <row r="37010" customFormat="1" x14ac:dyDescent="0.4"/>
    <row r="37011" customFormat="1" x14ac:dyDescent="0.4"/>
    <row r="37012" customFormat="1" x14ac:dyDescent="0.4"/>
    <row r="37013" customFormat="1" x14ac:dyDescent="0.4"/>
    <row r="37014" customFormat="1" x14ac:dyDescent="0.4"/>
    <row r="37015" customFormat="1" x14ac:dyDescent="0.4"/>
    <row r="37016" customFormat="1" x14ac:dyDescent="0.4"/>
    <row r="37017" customFormat="1" x14ac:dyDescent="0.4"/>
    <row r="37018" customFormat="1" x14ac:dyDescent="0.4"/>
    <row r="37019" customFormat="1" x14ac:dyDescent="0.4"/>
    <row r="37020" customFormat="1" x14ac:dyDescent="0.4"/>
    <row r="37021" customFormat="1" x14ac:dyDescent="0.4"/>
    <row r="37022" customFormat="1" x14ac:dyDescent="0.4"/>
    <row r="37023" customFormat="1" x14ac:dyDescent="0.4"/>
    <row r="37024" customFormat="1" x14ac:dyDescent="0.4"/>
    <row r="37025" customFormat="1" x14ac:dyDescent="0.4"/>
    <row r="37026" customFormat="1" x14ac:dyDescent="0.4"/>
    <row r="37027" customFormat="1" x14ac:dyDescent="0.4"/>
    <row r="37028" customFormat="1" x14ac:dyDescent="0.4"/>
    <row r="37029" customFormat="1" x14ac:dyDescent="0.4"/>
    <row r="37030" customFormat="1" x14ac:dyDescent="0.4"/>
    <row r="37031" customFormat="1" x14ac:dyDescent="0.4"/>
    <row r="37032" customFormat="1" x14ac:dyDescent="0.4"/>
    <row r="37033" customFormat="1" x14ac:dyDescent="0.4"/>
    <row r="37034" customFormat="1" x14ac:dyDescent="0.4"/>
    <row r="37035" customFormat="1" x14ac:dyDescent="0.4"/>
    <row r="37036" customFormat="1" x14ac:dyDescent="0.4"/>
    <row r="37037" customFormat="1" x14ac:dyDescent="0.4"/>
    <row r="37038" customFormat="1" x14ac:dyDescent="0.4"/>
    <row r="37039" customFormat="1" x14ac:dyDescent="0.4"/>
    <row r="37040" customFormat="1" x14ac:dyDescent="0.4"/>
    <row r="37041" customFormat="1" x14ac:dyDescent="0.4"/>
    <row r="37042" customFormat="1" x14ac:dyDescent="0.4"/>
    <row r="37043" customFormat="1" x14ac:dyDescent="0.4"/>
    <row r="37044" customFormat="1" x14ac:dyDescent="0.4"/>
    <row r="37045" customFormat="1" x14ac:dyDescent="0.4"/>
    <row r="37046" customFormat="1" x14ac:dyDescent="0.4"/>
    <row r="37047" customFormat="1" x14ac:dyDescent="0.4"/>
    <row r="37048" customFormat="1" x14ac:dyDescent="0.4"/>
    <row r="37049" customFormat="1" x14ac:dyDescent="0.4"/>
    <row r="37050" customFormat="1" x14ac:dyDescent="0.4"/>
    <row r="37051" customFormat="1" x14ac:dyDescent="0.4"/>
    <row r="37052" customFormat="1" x14ac:dyDescent="0.4"/>
    <row r="37053" customFormat="1" x14ac:dyDescent="0.4"/>
    <row r="37054" customFormat="1" x14ac:dyDescent="0.4"/>
    <row r="37055" customFormat="1" x14ac:dyDescent="0.4"/>
    <row r="37056" customFormat="1" x14ac:dyDescent="0.4"/>
    <row r="37057" customFormat="1" x14ac:dyDescent="0.4"/>
    <row r="37058" customFormat="1" x14ac:dyDescent="0.4"/>
    <row r="37059" customFormat="1" x14ac:dyDescent="0.4"/>
    <row r="37060" customFormat="1" x14ac:dyDescent="0.4"/>
    <row r="37061" customFormat="1" x14ac:dyDescent="0.4"/>
    <row r="37062" customFormat="1" x14ac:dyDescent="0.4"/>
    <row r="37063" customFormat="1" x14ac:dyDescent="0.4"/>
    <row r="37064" customFormat="1" x14ac:dyDescent="0.4"/>
    <row r="37065" customFormat="1" x14ac:dyDescent="0.4"/>
    <row r="37066" customFormat="1" x14ac:dyDescent="0.4"/>
    <row r="37067" customFormat="1" x14ac:dyDescent="0.4"/>
    <row r="37068" customFormat="1" x14ac:dyDescent="0.4"/>
    <row r="37069" customFormat="1" x14ac:dyDescent="0.4"/>
    <row r="37070" customFormat="1" x14ac:dyDescent="0.4"/>
    <row r="37071" customFormat="1" x14ac:dyDescent="0.4"/>
    <row r="37072" customFormat="1" x14ac:dyDescent="0.4"/>
    <row r="37073" customFormat="1" x14ac:dyDescent="0.4"/>
    <row r="37074" customFormat="1" x14ac:dyDescent="0.4"/>
    <row r="37075" customFormat="1" x14ac:dyDescent="0.4"/>
    <row r="37076" customFormat="1" x14ac:dyDescent="0.4"/>
    <row r="37077" customFormat="1" x14ac:dyDescent="0.4"/>
    <row r="37078" customFormat="1" x14ac:dyDescent="0.4"/>
    <row r="37079" customFormat="1" x14ac:dyDescent="0.4"/>
    <row r="37080" customFormat="1" x14ac:dyDescent="0.4"/>
    <row r="37081" customFormat="1" x14ac:dyDescent="0.4"/>
    <row r="37082" customFormat="1" x14ac:dyDescent="0.4"/>
    <row r="37083" customFormat="1" x14ac:dyDescent="0.4"/>
    <row r="37084" customFormat="1" x14ac:dyDescent="0.4"/>
    <row r="37085" customFormat="1" x14ac:dyDescent="0.4"/>
    <row r="37086" customFormat="1" x14ac:dyDescent="0.4"/>
    <row r="37087" customFormat="1" x14ac:dyDescent="0.4"/>
    <row r="37088" customFormat="1" x14ac:dyDescent="0.4"/>
    <row r="37089" customFormat="1" x14ac:dyDescent="0.4"/>
    <row r="37090" customFormat="1" x14ac:dyDescent="0.4"/>
    <row r="37091" customFormat="1" x14ac:dyDescent="0.4"/>
    <row r="37092" customFormat="1" x14ac:dyDescent="0.4"/>
    <row r="37093" customFormat="1" x14ac:dyDescent="0.4"/>
    <row r="37094" customFormat="1" x14ac:dyDescent="0.4"/>
    <row r="37095" customFormat="1" x14ac:dyDescent="0.4"/>
    <row r="37096" customFormat="1" x14ac:dyDescent="0.4"/>
    <row r="37097" customFormat="1" x14ac:dyDescent="0.4"/>
    <row r="37098" customFormat="1" x14ac:dyDescent="0.4"/>
    <row r="37099" customFormat="1" x14ac:dyDescent="0.4"/>
    <row r="37100" customFormat="1" x14ac:dyDescent="0.4"/>
    <row r="37101" customFormat="1" x14ac:dyDescent="0.4"/>
    <row r="37102" customFormat="1" x14ac:dyDescent="0.4"/>
    <row r="37103" customFormat="1" x14ac:dyDescent="0.4"/>
    <row r="37104" customFormat="1" x14ac:dyDescent="0.4"/>
    <row r="37105" customFormat="1" x14ac:dyDescent="0.4"/>
    <row r="37106" customFormat="1" x14ac:dyDescent="0.4"/>
    <row r="37107" customFormat="1" x14ac:dyDescent="0.4"/>
    <row r="37108" customFormat="1" x14ac:dyDescent="0.4"/>
    <row r="37109" customFormat="1" x14ac:dyDescent="0.4"/>
    <row r="37110" customFormat="1" x14ac:dyDescent="0.4"/>
    <row r="37111" customFormat="1" x14ac:dyDescent="0.4"/>
    <row r="37112" customFormat="1" x14ac:dyDescent="0.4"/>
    <row r="37113" customFormat="1" x14ac:dyDescent="0.4"/>
    <row r="37114" customFormat="1" x14ac:dyDescent="0.4"/>
    <row r="37115" customFormat="1" x14ac:dyDescent="0.4"/>
    <row r="37116" customFormat="1" x14ac:dyDescent="0.4"/>
    <row r="37117" customFormat="1" x14ac:dyDescent="0.4"/>
    <row r="37118" customFormat="1" x14ac:dyDescent="0.4"/>
    <row r="37119" customFormat="1" x14ac:dyDescent="0.4"/>
    <row r="37120" customFormat="1" x14ac:dyDescent="0.4"/>
    <row r="37121" customFormat="1" x14ac:dyDescent="0.4"/>
    <row r="37122" customFormat="1" x14ac:dyDescent="0.4"/>
    <row r="37123" customFormat="1" x14ac:dyDescent="0.4"/>
    <row r="37124" customFormat="1" x14ac:dyDescent="0.4"/>
    <row r="37125" customFormat="1" x14ac:dyDescent="0.4"/>
    <row r="37126" customFormat="1" x14ac:dyDescent="0.4"/>
    <row r="37127" customFormat="1" x14ac:dyDescent="0.4"/>
    <row r="37128" customFormat="1" x14ac:dyDescent="0.4"/>
    <row r="37129" customFormat="1" x14ac:dyDescent="0.4"/>
    <row r="37130" customFormat="1" x14ac:dyDescent="0.4"/>
    <row r="37131" customFormat="1" x14ac:dyDescent="0.4"/>
    <row r="37132" customFormat="1" x14ac:dyDescent="0.4"/>
    <row r="37133" customFormat="1" x14ac:dyDescent="0.4"/>
    <row r="37134" customFormat="1" x14ac:dyDescent="0.4"/>
    <row r="37135" customFormat="1" x14ac:dyDescent="0.4"/>
    <row r="37136" customFormat="1" x14ac:dyDescent="0.4"/>
    <row r="37137" customFormat="1" x14ac:dyDescent="0.4"/>
    <row r="37138" customFormat="1" x14ac:dyDescent="0.4"/>
    <row r="37139" customFormat="1" x14ac:dyDescent="0.4"/>
    <row r="37140" customFormat="1" x14ac:dyDescent="0.4"/>
    <row r="37141" customFormat="1" x14ac:dyDescent="0.4"/>
    <row r="37142" customFormat="1" x14ac:dyDescent="0.4"/>
    <row r="37143" customFormat="1" x14ac:dyDescent="0.4"/>
    <row r="37144" customFormat="1" x14ac:dyDescent="0.4"/>
    <row r="37145" customFormat="1" x14ac:dyDescent="0.4"/>
    <row r="37146" customFormat="1" x14ac:dyDescent="0.4"/>
    <row r="37147" customFormat="1" x14ac:dyDescent="0.4"/>
    <row r="37148" customFormat="1" x14ac:dyDescent="0.4"/>
    <row r="37149" customFormat="1" x14ac:dyDescent="0.4"/>
    <row r="37150" customFormat="1" x14ac:dyDescent="0.4"/>
    <row r="37151" customFormat="1" x14ac:dyDescent="0.4"/>
    <row r="37152" customFormat="1" x14ac:dyDescent="0.4"/>
    <row r="37153" customFormat="1" x14ac:dyDescent="0.4"/>
    <row r="37154" customFormat="1" x14ac:dyDescent="0.4"/>
    <row r="37155" customFormat="1" x14ac:dyDescent="0.4"/>
    <row r="37156" customFormat="1" x14ac:dyDescent="0.4"/>
    <row r="37157" customFormat="1" x14ac:dyDescent="0.4"/>
    <row r="37158" customFormat="1" x14ac:dyDescent="0.4"/>
    <row r="37159" customFormat="1" x14ac:dyDescent="0.4"/>
    <row r="37160" customFormat="1" x14ac:dyDescent="0.4"/>
    <row r="37161" customFormat="1" x14ac:dyDescent="0.4"/>
    <row r="37162" customFormat="1" x14ac:dyDescent="0.4"/>
    <row r="37163" customFormat="1" x14ac:dyDescent="0.4"/>
    <row r="37164" customFormat="1" x14ac:dyDescent="0.4"/>
    <row r="37165" customFormat="1" x14ac:dyDescent="0.4"/>
    <row r="37166" customFormat="1" x14ac:dyDescent="0.4"/>
    <row r="37167" customFormat="1" x14ac:dyDescent="0.4"/>
    <row r="37168" customFormat="1" x14ac:dyDescent="0.4"/>
    <row r="37169" customFormat="1" x14ac:dyDescent="0.4"/>
    <row r="37170" customFormat="1" x14ac:dyDescent="0.4"/>
    <row r="37171" customFormat="1" x14ac:dyDescent="0.4"/>
    <row r="37172" customFormat="1" x14ac:dyDescent="0.4"/>
    <row r="37173" customFormat="1" x14ac:dyDescent="0.4"/>
    <row r="37174" customFormat="1" x14ac:dyDescent="0.4"/>
    <row r="37175" customFormat="1" x14ac:dyDescent="0.4"/>
    <row r="37176" customFormat="1" x14ac:dyDescent="0.4"/>
    <row r="37177" customFormat="1" x14ac:dyDescent="0.4"/>
    <row r="37178" customFormat="1" x14ac:dyDescent="0.4"/>
    <row r="37179" customFormat="1" x14ac:dyDescent="0.4"/>
    <row r="37180" customFormat="1" x14ac:dyDescent="0.4"/>
    <row r="37181" customFormat="1" x14ac:dyDescent="0.4"/>
    <row r="37182" customFormat="1" x14ac:dyDescent="0.4"/>
    <row r="37183" customFormat="1" x14ac:dyDescent="0.4"/>
    <row r="37184" customFormat="1" x14ac:dyDescent="0.4"/>
    <row r="37185" customFormat="1" x14ac:dyDescent="0.4"/>
    <row r="37186" customFormat="1" x14ac:dyDescent="0.4"/>
    <row r="37187" customFormat="1" x14ac:dyDescent="0.4"/>
    <row r="37188" customFormat="1" x14ac:dyDescent="0.4"/>
    <row r="37189" customFormat="1" x14ac:dyDescent="0.4"/>
    <row r="37190" customFormat="1" x14ac:dyDescent="0.4"/>
    <row r="37191" customFormat="1" x14ac:dyDescent="0.4"/>
    <row r="37192" customFormat="1" x14ac:dyDescent="0.4"/>
    <row r="37193" customFormat="1" x14ac:dyDescent="0.4"/>
    <row r="37194" customFormat="1" x14ac:dyDescent="0.4"/>
    <row r="37195" customFormat="1" x14ac:dyDescent="0.4"/>
    <row r="37196" customFormat="1" x14ac:dyDescent="0.4"/>
    <row r="37197" customFormat="1" x14ac:dyDescent="0.4"/>
    <row r="37198" customFormat="1" x14ac:dyDescent="0.4"/>
    <row r="37199" customFormat="1" x14ac:dyDescent="0.4"/>
    <row r="37200" customFormat="1" x14ac:dyDescent="0.4"/>
    <row r="37201" customFormat="1" x14ac:dyDescent="0.4"/>
    <row r="37202" customFormat="1" x14ac:dyDescent="0.4"/>
    <row r="37203" customFormat="1" x14ac:dyDescent="0.4"/>
    <row r="37204" customFormat="1" x14ac:dyDescent="0.4"/>
    <row r="37205" customFormat="1" x14ac:dyDescent="0.4"/>
    <row r="37206" customFormat="1" x14ac:dyDescent="0.4"/>
    <row r="37207" customFormat="1" x14ac:dyDescent="0.4"/>
    <row r="37208" customFormat="1" x14ac:dyDescent="0.4"/>
    <row r="37209" customFormat="1" x14ac:dyDescent="0.4"/>
    <row r="37210" customFormat="1" x14ac:dyDescent="0.4"/>
    <row r="37211" customFormat="1" x14ac:dyDescent="0.4"/>
    <row r="37212" customFormat="1" x14ac:dyDescent="0.4"/>
    <row r="37213" customFormat="1" x14ac:dyDescent="0.4"/>
    <row r="37214" customFormat="1" x14ac:dyDescent="0.4"/>
    <row r="37215" customFormat="1" x14ac:dyDescent="0.4"/>
    <row r="37216" customFormat="1" x14ac:dyDescent="0.4"/>
    <row r="37217" customFormat="1" x14ac:dyDescent="0.4"/>
    <row r="37218" customFormat="1" x14ac:dyDescent="0.4"/>
    <row r="37219" customFormat="1" x14ac:dyDescent="0.4"/>
    <row r="37220" customFormat="1" x14ac:dyDescent="0.4"/>
    <row r="37221" customFormat="1" x14ac:dyDescent="0.4"/>
    <row r="37222" customFormat="1" x14ac:dyDescent="0.4"/>
    <row r="37223" customFormat="1" x14ac:dyDescent="0.4"/>
    <row r="37224" customFormat="1" x14ac:dyDescent="0.4"/>
    <row r="37225" customFormat="1" x14ac:dyDescent="0.4"/>
    <row r="37226" customFormat="1" x14ac:dyDescent="0.4"/>
    <row r="37227" customFormat="1" x14ac:dyDescent="0.4"/>
    <row r="37228" customFormat="1" x14ac:dyDescent="0.4"/>
    <row r="37229" customFormat="1" x14ac:dyDescent="0.4"/>
    <row r="37230" customFormat="1" x14ac:dyDescent="0.4"/>
    <row r="37231" customFormat="1" x14ac:dyDescent="0.4"/>
    <row r="37232" customFormat="1" x14ac:dyDescent="0.4"/>
    <row r="37233" customFormat="1" x14ac:dyDescent="0.4"/>
    <row r="37234" customFormat="1" x14ac:dyDescent="0.4"/>
    <row r="37235" customFormat="1" x14ac:dyDescent="0.4"/>
    <row r="37236" customFormat="1" x14ac:dyDescent="0.4"/>
    <row r="37237" customFormat="1" x14ac:dyDescent="0.4"/>
    <row r="37238" customFormat="1" x14ac:dyDescent="0.4"/>
    <row r="37239" customFormat="1" x14ac:dyDescent="0.4"/>
    <row r="37240" customFormat="1" x14ac:dyDescent="0.4"/>
    <row r="37241" customFormat="1" x14ac:dyDescent="0.4"/>
    <row r="37242" customFormat="1" x14ac:dyDescent="0.4"/>
    <row r="37243" customFormat="1" x14ac:dyDescent="0.4"/>
    <row r="37244" customFormat="1" x14ac:dyDescent="0.4"/>
    <row r="37245" customFormat="1" x14ac:dyDescent="0.4"/>
    <row r="37246" customFormat="1" x14ac:dyDescent="0.4"/>
    <row r="37247" customFormat="1" x14ac:dyDescent="0.4"/>
    <row r="37248" customFormat="1" x14ac:dyDescent="0.4"/>
    <row r="37249" customFormat="1" x14ac:dyDescent="0.4"/>
    <row r="37250" customFormat="1" x14ac:dyDescent="0.4"/>
    <row r="37251" customFormat="1" x14ac:dyDescent="0.4"/>
    <row r="37252" customFormat="1" x14ac:dyDescent="0.4"/>
    <row r="37253" customFormat="1" x14ac:dyDescent="0.4"/>
    <row r="37254" customFormat="1" x14ac:dyDescent="0.4"/>
    <row r="37255" customFormat="1" x14ac:dyDescent="0.4"/>
    <row r="37256" customFormat="1" x14ac:dyDescent="0.4"/>
    <row r="37257" customFormat="1" x14ac:dyDescent="0.4"/>
    <row r="37258" customFormat="1" x14ac:dyDescent="0.4"/>
    <row r="37259" customFormat="1" x14ac:dyDescent="0.4"/>
    <row r="37260" customFormat="1" x14ac:dyDescent="0.4"/>
    <row r="37261" customFormat="1" x14ac:dyDescent="0.4"/>
    <row r="37262" customFormat="1" x14ac:dyDescent="0.4"/>
    <row r="37263" customFormat="1" x14ac:dyDescent="0.4"/>
    <row r="37264" customFormat="1" x14ac:dyDescent="0.4"/>
    <row r="37265" customFormat="1" x14ac:dyDescent="0.4"/>
    <row r="37266" customFormat="1" x14ac:dyDescent="0.4"/>
    <row r="37267" customFormat="1" x14ac:dyDescent="0.4"/>
    <row r="37268" customFormat="1" x14ac:dyDescent="0.4"/>
    <row r="37269" customFormat="1" x14ac:dyDescent="0.4"/>
    <row r="37270" customFormat="1" x14ac:dyDescent="0.4"/>
    <row r="37271" customFormat="1" x14ac:dyDescent="0.4"/>
    <row r="37272" customFormat="1" x14ac:dyDescent="0.4"/>
    <row r="37273" customFormat="1" x14ac:dyDescent="0.4"/>
    <row r="37274" customFormat="1" x14ac:dyDescent="0.4"/>
    <row r="37275" customFormat="1" x14ac:dyDescent="0.4"/>
    <row r="37276" customFormat="1" x14ac:dyDescent="0.4"/>
    <row r="37277" customFormat="1" x14ac:dyDescent="0.4"/>
    <row r="37278" customFormat="1" x14ac:dyDescent="0.4"/>
    <row r="37279" customFormat="1" x14ac:dyDescent="0.4"/>
    <row r="37280" customFormat="1" x14ac:dyDescent="0.4"/>
    <row r="37281" customFormat="1" x14ac:dyDescent="0.4"/>
    <row r="37282" customFormat="1" x14ac:dyDescent="0.4"/>
    <row r="37283" customFormat="1" x14ac:dyDescent="0.4"/>
    <row r="37284" customFormat="1" x14ac:dyDescent="0.4"/>
    <row r="37285" customFormat="1" x14ac:dyDescent="0.4"/>
    <row r="37286" customFormat="1" x14ac:dyDescent="0.4"/>
    <row r="37287" customFormat="1" x14ac:dyDescent="0.4"/>
    <row r="37288" customFormat="1" x14ac:dyDescent="0.4"/>
    <row r="37289" customFormat="1" x14ac:dyDescent="0.4"/>
    <row r="37290" customFormat="1" x14ac:dyDescent="0.4"/>
    <row r="37291" customFormat="1" x14ac:dyDescent="0.4"/>
    <row r="37292" customFormat="1" x14ac:dyDescent="0.4"/>
    <row r="37293" customFormat="1" x14ac:dyDescent="0.4"/>
    <row r="37294" customFormat="1" x14ac:dyDescent="0.4"/>
    <row r="37295" customFormat="1" x14ac:dyDescent="0.4"/>
    <row r="37296" customFormat="1" x14ac:dyDescent="0.4"/>
    <row r="37297" customFormat="1" x14ac:dyDescent="0.4"/>
    <row r="37298" customFormat="1" x14ac:dyDescent="0.4"/>
    <row r="37299" customFormat="1" x14ac:dyDescent="0.4"/>
    <row r="37300" customFormat="1" x14ac:dyDescent="0.4"/>
    <row r="37301" customFormat="1" x14ac:dyDescent="0.4"/>
    <row r="37302" customFormat="1" x14ac:dyDescent="0.4"/>
    <row r="37303" customFormat="1" x14ac:dyDescent="0.4"/>
    <row r="37304" customFormat="1" x14ac:dyDescent="0.4"/>
    <row r="37305" customFormat="1" x14ac:dyDescent="0.4"/>
    <row r="37306" customFormat="1" x14ac:dyDescent="0.4"/>
    <row r="37307" customFormat="1" x14ac:dyDescent="0.4"/>
    <row r="37308" customFormat="1" x14ac:dyDescent="0.4"/>
    <row r="37309" customFormat="1" x14ac:dyDescent="0.4"/>
    <row r="37310" customFormat="1" x14ac:dyDescent="0.4"/>
    <row r="37311" customFormat="1" x14ac:dyDescent="0.4"/>
    <row r="37312" customFormat="1" x14ac:dyDescent="0.4"/>
    <row r="37313" customFormat="1" x14ac:dyDescent="0.4"/>
    <row r="37314" customFormat="1" x14ac:dyDescent="0.4"/>
    <row r="37315" customFormat="1" x14ac:dyDescent="0.4"/>
    <row r="37316" customFormat="1" x14ac:dyDescent="0.4"/>
    <row r="37317" customFormat="1" x14ac:dyDescent="0.4"/>
    <row r="37318" customFormat="1" x14ac:dyDescent="0.4"/>
    <row r="37319" customFormat="1" x14ac:dyDescent="0.4"/>
    <row r="37320" customFormat="1" x14ac:dyDescent="0.4"/>
    <row r="37321" customFormat="1" x14ac:dyDescent="0.4"/>
    <row r="37322" customFormat="1" x14ac:dyDescent="0.4"/>
    <row r="37323" customFormat="1" x14ac:dyDescent="0.4"/>
    <row r="37324" customFormat="1" x14ac:dyDescent="0.4"/>
    <row r="37325" customFormat="1" x14ac:dyDescent="0.4"/>
    <row r="37326" customFormat="1" x14ac:dyDescent="0.4"/>
    <row r="37327" customFormat="1" x14ac:dyDescent="0.4"/>
    <row r="37328" customFormat="1" x14ac:dyDescent="0.4"/>
    <row r="37329" customFormat="1" x14ac:dyDescent="0.4"/>
    <row r="37330" customFormat="1" x14ac:dyDescent="0.4"/>
    <row r="37331" customFormat="1" x14ac:dyDescent="0.4"/>
    <row r="37332" customFormat="1" x14ac:dyDescent="0.4"/>
    <row r="37333" customFormat="1" x14ac:dyDescent="0.4"/>
    <row r="37334" customFormat="1" x14ac:dyDescent="0.4"/>
    <row r="37335" customFormat="1" x14ac:dyDescent="0.4"/>
    <row r="37336" customFormat="1" x14ac:dyDescent="0.4"/>
    <row r="37337" customFormat="1" x14ac:dyDescent="0.4"/>
    <row r="37338" customFormat="1" x14ac:dyDescent="0.4"/>
    <row r="37339" customFormat="1" x14ac:dyDescent="0.4"/>
    <row r="37340" customFormat="1" x14ac:dyDescent="0.4"/>
    <row r="37341" customFormat="1" x14ac:dyDescent="0.4"/>
    <row r="37342" customFormat="1" x14ac:dyDescent="0.4"/>
    <row r="37343" customFormat="1" x14ac:dyDescent="0.4"/>
    <row r="37344" customFormat="1" x14ac:dyDescent="0.4"/>
    <row r="37345" customFormat="1" x14ac:dyDescent="0.4"/>
    <row r="37346" customFormat="1" x14ac:dyDescent="0.4"/>
    <row r="37347" customFormat="1" x14ac:dyDescent="0.4"/>
    <row r="37348" customFormat="1" x14ac:dyDescent="0.4"/>
    <row r="37349" customFormat="1" x14ac:dyDescent="0.4"/>
    <row r="37350" customFormat="1" x14ac:dyDescent="0.4"/>
    <row r="37351" customFormat="1" x14ac:dyDescent="0.4"/>
    <row r="37352" customFormat="1" x14ac:dyDescent="0.4"/>
    <row r="37353" customFormat="1" x14ac:dyDescent="0.4"/>
    <row r="37354" customFormat="1" x14ac:dyDescent="0.4"/>
    <row r="37355" customFormat="1" x14ac:dyDescent="0.4"/>
    <row r="37356" customFormat="1" x14ac:dyDescent="0.4"/>
    <row r="37357" customFormat="1" x14ac:dyDescent="0.4"/>
    <row r="37358" customFormat="1" x14ac:dyDescent="0.4"/>
    <row r="37359" customFormat="1" x14ac:dyDescent="0.4"/>
    <row r="37360" customFormat="1" x14ac:dyDescent="0.4"/>
    <row r="37361" customFormat="1" x14ac:dyDescent="0.4"/>
    <row r="37362" customFormat="1" x14ac:dyDescent="0.4"/>
    <row r="37363" customFormat="1" x14ac:dyDescent="0.4"/>
    <row r="37364" customFormat="1" x14ac:dyDescent="0.4"/>
    <row r="37365" customFormat="1" x14ac:dyDescent="0.4"/>
    <row r="37366" customFormat="1" x14ac:dyDescent="0.4"/>
    <row r="37367" customFormat="1" x14ac:dyDescent="0.4"/>
    <row r="37368" customFormat="1" x14ac:dyDescent="0.4"/>
    <row r="37369" customFormat="1" x14ac:dyDescent="0.4"/>
    <row r="37370" customFormat="1" x14ac:dyDescent="0.4"/>
    <row r="37371" customFormat="1" x14ac:dyDescent="0.4"/>
    <row r="37372" customFormat="1" x14ac:dyDescent="0.4"/>
    <row r="37373" customFormat="1" x14ac:dyDescent="0.4"/>
    <row r="37374" customFormat="1" x14ac:dyDescent="0.4"/>
    <row r="37375" customFormat="1" x14ac:dyDescent="0.4"/>
    <row r="37376" customFormat="1" x14ac:dyDescent="0.4"/>
    <row r="37377" customFormat="1" x14ac:dyDescent="0.4"/>
    <row r="37378" customFormat="1" x14ac:dyDescent="0.4"/>
    <row r="37379" customFormat="1" x14ac:dyDescent="0.4"/>
    <row r="37380" customFormat="1" x14ac:dyDescent="0.4"/>
    <row r="37381" customFormat="1" x14ac:dyDescent="0.4"/>
    <row r="37382" customFormat="1" x14ac:dyDescent="0.4"/>
    <row r="37383" customFormat="1" x14ac:dyDescent="0.4"/>
    <row r="37384" customFormat="1" x14ac:dyDescent="0.4"/>
    <row r="37385" customFormat="1" x14ac:dyDescent="0.4"/>
    <row r="37386" customFormat="1" x14ac:dyDescent="0.4"/>
    <row r="37387" customFormat="1" x14ac:dyDescent="0.4"/>
    <row r="37388" customFormat="1" x14ac:dyDescent="0.4"/>
    <row r="37389" customFormat="1" x14ac:dyDescent="0.4"/>
    <row r="37390" customFormat="1" x14ac:dyDescent="0.4"/>
    <row r="37391" customFormat="1" x14ac:dyDescent="0.4"/>
    <row r="37392" customFormat="1" x14ac:dyDescent="0.4"/>
    <row r="37393" customFormat="1" x14ac:dyDescent="0.4"/>
    <row r="37394" customFormat="1" x14ac:dyDescent="0.4"/>
    <row r="37395" customFormat="1" x14ac:dyDescent="0.4"/>
    <row r="37396" customFormat="1" x14ac:dyDescent="0.4"/>
    <row r="37397" customFormat="1" x14ac:dyDescent="0.4"/>
    <row r="37398" customFormat="1" x14ac:dyDescent="0.4"/>
    <row r="37399" customFormat="1" x14ac:dyDescent="0.4"/>
    <row r="37400" customFormat="1" x14ac:dyDescent="0.4"/>
    <row r="37401" customFormat="1" x14ac:dyDescent="0.4"/>
    <row r="37402" customFormat="1" x14ac:dyDescent="0.4"/>
    <row r="37403" customFormat="1" x14ac:dyDescent="0.4"/>
    <row r="37404" customFormat="1" x14ac:dyDescent="0.4"/>
    <row r="37405" customFormat="1" x14ac:dyDescent="0.4"/>
    <row r="37406" customFormat="1" x14ac:dyDescent="0.4"/>
    <row r="37407" customFormat="1" x14ac:dyDescent="0.4"/>
    <row r="37408" customFormat="1" x14ac:dyDescent="0.4"/>
    <row r="37409" customFormat="1" x14ac:dyDescent="0.4"/>
    <row r="37410" customFormat="1" x14ac:dyDescent="0.4"/>
    <row r="37411" customFormat="1" x14ac:dyDescent="0.4"/>
    <row r="37412" customFormat="1" x14ac:dyDescent="0.4"/>
    <row r="37413" customFormat="1" x14ac:dyDescent="0.4"/>
    <row r="37414" customFormat="1" x14ac:dyDescent="0.4"/>
    <row r="37415" customFormat="1" x14ac:dyDescent="0.4"/>
    <row r="37416" customFormat="1" x14ac:dyDescent="0.4"/>
    <row r="37417" customFormat="1" x14ac:dyDescent="0.4"/>
    <row r="37418" customFormat="1" x14ac:dyDescent="0.4"/>
    <row r="37419" customFormat="1" x14ac:dyDescent="0.4"/>
    <row r="37420" customFormat="1" x14ac:dyDescent="0.4"/>
    <row r="37421" customFormat="1" x14ac:dyDescent="0.4"/>
    <row r="37422" customFormat="1" x14ac:dyDescent="0.4"/>
    <row r="37423" customFormat="1" x14ac:dyDescent="0.4"/>
    <row r="37424" customFormat="1" x14ac:dyDescent="0.4"/>
    <row r="37425" customFormat="1" x14ac:dyDescent="0.4"/>
    <row r="37426" customFormat="1" x14ac:dyDescent="0.4"/>
    <row r="37427" customFormat="1" x14ac:dyDescent="0.4"/>
    <row r="37428" customFormat="1" x14ac:dyDescent="0.4"/>
    <row r="37429" customFormat="1" x14ac:dyDescent="0.4"/>
    <row r="37430" customFormat="1" x14ac:dyDescent="0.4"/>
    <row r="37431" customFormat="1" x14ac:dyDescent="0.4"/>
    <row r="37432" customFormat="1" x14ac:dyDescent="0.4"/>
    <row r="37433" customFormat="1" x14ac:dyDescent="0.4"/>
    <row r="37434" customFormat="1" x14ac:dyDescent="0.4"/>
    <row r="37435" customFormat="1" x14ac:dyDescent="0.4"/>
    <row r="37436" customFormat="1" x14ac:dyDescent="0.4"/>
    <row r="37437" customFormat="1" x14ac:dyDescent="0.4"/>
    <row r="37438" customFormat="1" x14ac:dyDescent="0.4"/>
    <row r="37439" customFormat="1" x14ac:dyDescent="0.4"/>
    <row r="37440" customFormat="1" x14ac:dyDescent="0.4"/>
    <row r="37441" customFormat="1" x14ac:dyDescent="0.4"/>
    <row r="37442" customFormat="1" x14ac:dyDescent="0.4"/>
    <row r="37443" customFormat="1" x14ac:dyDescent="0.4"/>
    <row r="37444" customFormat="1" x14ac:dyDescent="0.4"/>
    <row r="37445" customFormat="1" x14ac:dyDescent="0.4"/>
    <row r="37446" customFormat="1" x14ac:dyDescent="0.4"/>
    <row r="37447" customFormat="1" x14ac:dyDescent="0.4"/>
    <row r="37448" customFormat="1" x14ac:dyDescent="0.4"/>
    <row r="37449" customFormat="1" x14ac:dyDescent="0.4"/>
    <row r="37450" customFormat="1" x14ac:dyDescent="0.4"/>
    <row r="37451" customFormat="1" x14ac:dyDescent="0.4"/>
    <row r="37452" customFormat="1" x14ac:dyDescent="0.4"/>
    <row r="37453" customFormat="1" x14ac:dyDescent="0.4"/>
    <row r="37454" customFormat="1" x14ac:dyDescent="0.4"/>
    <row r="37455" customFormat="1" x14ac:dyDescent="0.4"/>
    <row r="37456" customFormat="1" x14ac:dyDescent="0.4"/>
    <row r="37457" customFormat="1" x14ac:dyDescent="0.4"/>
    <row r="37458" customFormat="1" x14ac:dyDescent="0.4"/>
    <row r="37459" customFormat="1" x14ac:dyDescent="0.4"/>
    <row r="37460" customFormat="1" x14ac:dyDescent="0.4"/>
    <row r="37461" customFormat="1" x14ac:dyDescent="0.4"/>
    <row r="37462" customFormat="1" x14ac:dyDescent="0.4"/>
    <row r="37463" customFormat="1" x14ac:dyDescent="0.4"/>
    <row r="37464" customFormat="1" x14ac:dyDescent="0.4"/>
    <row r="37465" customFormat="1" x14ac:dyDescent="0.4"/>
    <row r="37466" customFormat="1" x14ac:dyDescent="0.4"/>
    <row r="37467" customFormat="1" x14ac:dyDescent="0.4"/>
    <row r="37468" customFormat="1" x14ac:dyDescent="0.4"/>
    <row r="37469" customFormat="1" x14ac:dyDescent="0.4"/>
    <row r="37470" customFormat="1" x14ac:dyDescent="0.4"/>
    <row r="37471" customFormat="1" x14ac:dyDescent="0.4"/>
    <row r="37472" customFormat="1" x14ac:dyDescent="0.4"/>
    <row r="37473" customFormat="1" x14ac:dyDescent="0.4"/>
    <row r="37474" customFormat="1" x14ac:dyDescent="0.4"/>
    <row r="37475" customFormat="1" x14ac:dyDescent="0.4"/>
    <row r="37476" customFormat="1" x14ac:dyDescent="0.4"/>
    <row r="37477" customFormat="1" x14ac:dyDescent="0.4"/>
    <row r="37478" customFormat="1" x14ac:dyDescent="0.4"/>
    <row r="37479" customFormat="1" x14ac:dyDescent="0.4"/>
    <row r="37480" customFormat="1" x14ac:dyDescent="0.4"/>
    <row r="37481" customFormat="1" x14ac:dyDescent="0.4"/>
    <row r="37482" customFormat="1" x14ac:dyDescent="0.4"/>
    <row r="37483" customFormat="1" x14ac:dyDescent="0.4"/>
    <row r="37484" customFormat="1" x14ac:dyDescent="0.4"/>
    <row r="37485" customFormat="1" x14ac:dyDescent="0.4"/>
    <row r="37486" customFormat="1" x14ac:dyDescent="0.4"/>
    <row r="37487" customFormat="1" x14ac:dyDescent="0.4"/>
    <row r="37488" customFormat="1" x14ac:dyDescent="0.4"/>
    <row r="37489" customFormat="1" x14ac:dyDescent="0.4"/>
    <row r="37490" customFormat="1" x14ac:dyDescent="0.4"/>
    <row r="37491" customFormat="1" x14ac:dyDescent="0.4"/>
    <row r="37492" customFormat="1" x14ac:dyDescent="0.4"/>
    <row r="37493" customFormat="1" x14ac:dyDescent="0.4"/>
    <row r="37494" customFormat="1" x14ac:dyDescent="0.4"/>
    <row r="37495" customFormat="1" x14ac:dyDescent="0.4"/>
    <row r="37496" customFormat="1" x14ac:dyDescent="0.4"/>
    <row r="37497" customFormat="1" x14ac:dyDescent="0.4"/>
    <row r="37498" customFormat="1" x14ac:dyDescent="0.4"/>
    <row r="37499" customFormat="1" x14ac:dyDescent="0.4"/>
    <row r="37500" customFormat="1" x14ac:dyDescent="0.4"/>
    <row r="37501" customFormat="1" x14ac:dyDescent="0.4"/>
    <row r="37502" customFormat="1" x14ac:dyDescent="0.4"/>
    <row r="37503" customFormat="1" x14ac:dyDescent="0.4"/>
    <row r="37504" customFormat="1" x14ac:dyDescent="0.4"/>
    <row r="37505" customFormat="1" x14ac:dyDescent="0.4"/>
    <row r="37506" customFormat="1" x14ac:dyDescent="0.4"/>
    <row r="37507" customFormat="1" x14ac:dyDescent="0.4"/>
    <row r="37508" customFormat="1" x14ac:dyDescent="0.4"/>
    <row r="37509" customFormat="1" x14ac:dyDescent="0.4"/>
    <row r="37510" customFormat="1" x14ac:dyDescent="0.4"/>
    <row r="37511" customFormat="1" x14ac:dyDescent="0.4"/>
    <row r="37512" customFormat="1" x14ac:dyDescent="0.4"/>
    <row r="37513" customFormat="1" x14ac:dyDescent="0.4"/>
    <row r="37514" customFormat="1" x14ac:dyDescent="0.4"/>
    <row r="37515" customFormat="1" x14ac:dyDescent="0.4"/>
    <row r="37516" customFormat="1" x14ac:dyDescent="0.4"/>
    <row r="37517" customFormat="1" x14ac:dyDescent="0.4"/>
    <row r="37518" customFormat="1" x14ac:dyDescent="0.4"/>
    <row r="37519" customFormat="1" x14ac:dyDescent="0.4"/>
    <row r="37520" customFormat="1" x14ac:dyDescent="0.4"/>
    <row r="37521" customFormat="1" x14ac:dyDescent="0.4"/>
    <row r="37522" customFormat="1" x14ac:dyDescent="0.4"/>
    <row r="37523" customFormat="1" x14ac:dyDescent="0.4"/>
    <row r="37524" customFormat="1" x14ac:dyDescent="0.4"/>
    <row r="37525" customFormat="1" x14ac:dyDescent="0.4"/>
    <row r="37526" customFormat="1" x14ac:dyDescent="0.4"/>
    <row r="37527" customFormat="1" x14ac:dyDescent="0.4"/>
    <row r="37528" customFormat="1" x14ac:dyDescent="0.4"/>
    <row r="37529" customFormat="1" x14ac:dyDescent="0.4"/>
    <row r="37530" customFormat="1" x14ac:dyDescent="0.4"/>
    <row r="37531" customFormat="1" x14ac:dyDescent="0.4"/>
    <row r="37532" customFormat="1" x14ac:dyDescent="0.4"/>
    <row r="37533" customFormat="1" x14ac:dyDescent="0.4"/>
    <row r="37534" customFormat="1" x14ac:dyDescent="0.4"/>
    <row r="37535" customFormat="1" x14ac:dyDescent="0.4"/>
    <row r="37536" customFormat="1" x14ac:dyDescent="0.4"/>
    <row r="37537" customFormat="1" x14ac:dyDescent="0.4"/>
    <row r="37538" customFormat="1" x14ac:dyDescent="0.4"/>
    <row r="37539" customFormat="1" x14ac:dyDescent="0.4"/>
    <row r="37540" customFormat="1" x14ac:dyDescent="0.4"/>
    <row r="37541" customFormat="1" x14ac:dyDescent="0.4"/>
    <row r="37542" customFormat="1" x14ac:dyDescent="0.4"/>
    <row r="37543" customFormat="1" x14ac:dyDescent="0.4"/>
    <row r="37544" customFormat="1" x14ac:dyDescent="0.4"/>
    <row r="37545" customFormat="1" x14ac:dyDescent="0.4"/>
    <row r="37546" customFormat="1" x14ac:dyDescent="0.4"/>
    <row r="37547" customFormat="1" x14ac:dyDescent="0.4"/>
    <row r="37548" customFormat="1" x14ac:dyDescent="0.4"/>
    <row r="37549" customFormat="1" x14ac:dyDescent="0.4"/>
    <row r="37550" customFormat="1" x14ac:dyDescent="0.4"/>
    <row r="37551" customFormat="1" x14ac:dyDescent="0.4"/>
    <row r="37552" customFormat="1" x14ac:dyDescent="0.4"/>
    <row r="37553" customFormat="1" x14ac:dyDescent="0.4"/>
    <row r="37554" customFormat="1" x14ac:dyDescent="0.4"/>
    <row r="37555" customFormat="1" x14ac:dyDescent="0.4"/>
    <row r="37556" customFormat="1" x14ac:dyDescent="0.4"/>
    <row r="37557" customFormat="1" x14ac:dyDescent="0.4"/>
    <row r="37558" customFormat="1" x14ac:dyDescent="0.4"/>
    <row r="37559" customFormat="1" x14ac:dyDescent="0.4"/>
    <row r="37560" customFormat="1" x14ac:dyDescent="0.4"/>
    <row r="37561" customFormat="1" x14ac:dyDescent="0.4"/>
    <row r="37562" customFormat="1" x14ac:dyDescent="0.4"/>
    <row r="37563" customFormat="1" x14ac:dyDescent="0.4"/>
    <row r="37564" customFormat="1" x14ac:dyDescent="0.4"/>
    <row r="37565" customFormat="1" x14ac:dyDescent="0.4"/>
    <row r="37566" customFormat="1" x14ac:dyDescent="0.4"/>
    <row r="37567" customFormat="1" x14ac:dyDescent="0.4"/>
    <row r="37568" customFormat="1" x14ac:dyDescent="0.4"/>
    <row r="37569" customFormat="1" x14ac:dyDescent="0.4"/>
    <row r="37570" customFormat="1" x14ac:dyDescent="0.4"/>
    <row r="37571" customFormat="1" x14ac:dyDescent="0.4"/>
    <row r="37572" customFormat="1" x14ac:dyDescent="0.4"/>
    <row r="37573" customFormat="1" x14ac:dyDescent="0.4"/>
    <row r="37574" customFormat="1" x14ac:dyDescent="0.4"/>
    <row r="37575" customFormat="1" x14ac:dyDescent="0.4"/>
    <row r="37576" customFormat="1" x14ac:dyDescent="0.4"/>
    <row r="37577" customFormat="1" x14ac:dyDescent="0.4"/>
    <row r="37578" customFormat="1" x14ac:dyDescent="0.4"/>
    <row r="37579" customFormat="1" x14ac:dyDescent="0.4"/>
    <row r="37580" customFormat="1" x14ac:dyDescent="0.4"/>
    <row r="37581" customFormat="1" x14ac:dyDescent="0.4"/>
    <row r="37582" customFormat="1" x14ac:dyDescent="0.4"/>
    <row r="37583" customFormat="1" x14ac:dyDescent="0.4"/>
    <row r="37584" customFormat="1" x14ac:dyDescent="0.4"/>
    <row r="37585" customFormat="1" x14ac:dyDescent="0.4"/>
    <row r="37586" customFormat="1" x14ac:dyDescent="0.4"/>
    <row r="37587" customFormat="1" x14ac:dyDescent="0.4"/>
    <row r="37588" customFormat="1" x14ac:dyDescent="0.4"/>
    <row r="37589" customFormat="1" x14ac:dyDescent="0.4"/>
    <row r="37590" customFormat="1" x14ac:dyDescent="0.4"/>
    <row r="37591" customFormat="1" x14ac:dyDescent="0.4"/>
    <row r="37592" customFormat="1" x14ac:dyDescent="0.4"/>
    <row r="37593" customFormat="1" x14ac:dyDescent="0.4"/>
    <row r="37594" customFormat="1" x14ac:dyDescent="0.4"/>
    <row r="37595" customFormat="1" x14ac:dyDescent="0.4"/>
    <row r="37596" customFormat="1" x14ac:dyDescent="0.4"/>
    <row r="37597" customFormat="1" x14ac:dyDescent="0.4"/>
    <row r="37598" customFormat="1" x14ac:dyDescent="0.4"/>
    <row r="37599" customFormat="1" x14ac:dyDescent="0.4"/>
    <row r="37600" customFormat="1" x14ac:dyDescent="0.4"/>
    <row r="37601" customFormat="1" x14ac:dyDescent="0.4"/>
    <row r="37602" customFormat="1" x14ac:dyDescent="0.4"/>
    <row r="37603" customFormat="1" x14ac:dyDescent="0.4"/>
    <row r="37604" customFormat="1" x14ac:dyDescent="0.4"/>
    <row r="37605" customFormat="1" x14ac:dyDescent="0.4"/>
    <row r="37606" customFormat="1" x14ac:dyDescent="0.4"/>
    <row r="37607" customFormat="1" x14ac:dyDescent="0.4"/>
    <row r="37608" customFormat="1" x14ac:dyDescent="0.4"/>
    <row r="37609" customFormat="1" x14ac:dyDescent="0.4"/>
    <row r="37610" customFormat="1" x14ac:dyDescent="0.4"/>
    <row r="37611" customFormat="1" x14ac:dyDescent="0.4"/>
    <row r="37612" customFormat="1" x14ac:dyDescent="0.4"/>
    <row r="37613" customFormat="1" x14ac:dyDescent="0.4"/>
    <row r="37614" customFormat="1" x14ac:dyDescent="0.4"/>
    <row r="37615" customFormat="1" x14ac:dyDescent="0.4"/>
    <row r="37616" customFormat="1" x14ac:dyDescent="0.4"/>
    <row r="37617" customFormat="1" x14ac:dyDescent="0.4"/>
    <row r="37618" customFormat="1" x14ac:dyDescent="0.4"/>
    <row r="37619" customFormat="1" x14ac:dyDescent="0.4"/>
    <row r="37620" customFormat="1" x14ac:dyDescent="0.4"/>
    <row r="37621" customFormat="1" x14ac:dyDescent="0.4"/>
    <row r="37622" customFormat="1" x14ac:dyDescent="0.4"/>
    <row r="37623" customFormat="1" x14ac:dyDescent="0.4"/>
    <row r="37624" customFormat="1" x14ac:dyDescent="0.4"/>
    <row r="37625" customFormat="1" x14ac:dyDescent="0.4"/>
    <row r="37626" customFormat="1" x14ac:dyDescent="0.4"/>
    <row r="37627" customFormat="1" x14ac:dyDescent="0.4"/>
    <row r="37628" customFormat="1" x14ac:dyDescent="0.4"/>
    <row r="37629" customFormat="1" x14ac:dyDescent="0.4"/>
    <row r="37630" customFormat="1" x14ac:dyDescent="0.4"/>
    <row r="37631" customFormat="1" x14ac:dyDescent="0.4"/>
    <row r="37632" customFormat="1" x14ac:dyDescent="0.4"/>
    <row r="37633" customFormat="1" x14ac:dyDescent="0.4"/>
    <row r="37634" customFormat="1" x14ac:dyDescent="0.4"/>
    <row r="37635" customFormat="1" x14ac:dyDescent="0.4"/>
    <row r="37636" customFormat="1" x14ac:dyDescent="0.4"/>
    <row r="37637" customFormat="1" x14ac:dyDescent="0.4"/>
    <row r="37638" customFormat="1" x14ac:dyDescent="0.4"/>
    <row r="37639" customFormat="1" x14ac:dyDescent="0.4"/>
    <row r="37640" customFormat="1" x14ac:dyDescent="0.4"/>
    <row r="37641" customFormat="1" x14ac:dyDescent="0.4"/>
    <row r="37642" customFormat="1" x14ac:dyDescent="0.4"/>
    <row r="37643" customFormat="1" x14ac:dyDescent="0.4"/>
    <row r="37644" customFormat="1" x14ac:dyDescent="0.4"/>
    <row r="37645" customFormat="1" x14ac:dyDescent="0.4"/>
    <row r="37646" customFormat="1" x14ac:dyDescent="0.4"/>
    <row r="37647" customFormat="1" x14ac:dyDescent="0.4"/>
    <row r="37648" customFormat="1" x14ac:dyDescent="0.4"/>
    <row r="37649" customFormat="1" x14ac:dyDescent="0.4"/>
    <row r="37650" customFormat="1" x14ac:dyDescent="0.4"/>
    <row r="37651" customFormat="1" x14ac:dyDescent="0.4"/>
    <row r="37652" customFormat="1" x14ac:dyDescent="0.4"/>
    <row r="37653" customFormat="1" x14ac:dyDescent="0.4"/>
    <row r="37654" customFormat="1" x14ac:dyDescent="0.4"/>
    <row r="37655" customFormat="1" x14ac:dyDescent="0.4"/>
    <row r="37656" customFormat="1" x14ac:dyDescent="0.4"/>
    <row r="37657" customFormat="1" x14ac:dyDescent="0.4"/>
    <row r="37658" customFormat="1" x14ac:dyDescent="0.4"/>
    <row r="37659" customFormat="1" x14ac:dyDescent="0.4"/>
    <row r="37660" customFormat="1" x14ac:dyDescent="0.4"/>
    <row r="37661" customFormat="1" x14ac:dyDescent="0.4"/>
    <row r="37662" customFormat="1" x14ac:dyDescent="0.4"/>
    <row r="37663" customFormat="1" x14ac:dyDescent="0.4"/>
    <row r="37664" customFormat="1" x14ac:dyDescent="0.4"/>
    <row r="37665" customFormat="1" x14ac:dyDescent="0.4"/>
    <row r="37666" customFormat="1" x14ac:dyDescent="0.4"/>
    <row r="37667" customFormat="1" x14ac:dyDescent="0.4"/>
    <row r="37668" customFormat="1" x14ac:dyDescent="0.4"/>
    <row r="37669" customFormat="1" x14ac:dyDescent="0.4"/>
    <row r="37670" customFormat="1" x14ac:dyDescent="0.4"/>
    <row r="37671" customFormat="1" x14ac:dyDescent="0.4"/>
    <row r="37672" customFormat="1" x14ac:dyDescent="0.4"/>
    <row r="37673" customFormat="1" x14ac:dyDescent="0.4"/>
    <row r="37674" customFormat="1" x14ac:dyDescent="0.4"/>
    <row r="37675" customFormat="1" x14ac:dyDescent="0.4"/>
    <row r="37676" customFormat="1" x14ac:dyDescent="0.4"/>
    <row r="37677" customFormat="1" x14ac:dyDescent="0.4"/>
    <row r="37678" customFormat="1" x14ac:dyDescent="0.4"/>
    <row r="37679" customFormat="1" x14ac:dyDescent="0.4"/>
    <row r="37680" customFormat="1" x14ac:dyDescent="0.4"/>
    <row r="37681" customFormat="1" x14ac:dyDescent="0.4"/>
    <row r="37682" customFormat="1" x14ac:dyDescent="0.4"/>
    <row r="37683" customFormat="1" x14ac:dyDescent="0.4"/>
    <row r="37684" customFormat="1" x14ac:dyDescent="0.4"/>
    <row r="37685" customFormat="1" x14ac:dyDescent="0.4"/>
    <row r="37686" customFormat="1" x14ac:dyDescent="0.4"/>
    <row r="37687" customFormat="1" x14ac:dyDescent="0.4"/>
    <row r="37688" customFormat="1" x14ac:dyDescent="0.4"/>
    <row r="37689" customFormat="1" x14ac:dyDescent="0.4"/>
    <row r="37690" customFormat="1" x14ac:dyDescent="0.4"/>
    <row r="37691" customFormat="1" x14ac:dyDescent="0.4"/>
    <row r="37692" customFormat="1" x14ac:dyDescent="0.4"/>
    <row r="37693" customFormat="1" x14ac:dyDescent="0.4"/>
    <row r="37694" customFormat="1" x14ac:dyDescent="0.4"/>
    <row r="37695" customFormat="1" x14ac:dyDescent="0.4"/>
    <row r="37696" customFormat="1" x14ac:dyDescent="0.4"/>
    <row r="37697" customFormat="1" x14ac:dyDescent="0.4"/>
    <row r="37698" customFormat="1" x14ac:dyDescent="0.4"/>
    <row r="37699" customFormat="1" x14ac:dyDescent="0.4"/>
    <row r="37700" customFormat="1" x14ac:dyDescent="0.4"/>
    <row r="37701" customFormat="1" x14ac:dyDescent="0.4"/>
    <row r="37702" customFormat="1" x14ac:dyDescent="0.4"/>
    <row r="37703" customFormat="1" x14ac:dyDescent="0.4"/>
    <row r="37704" customFormat="1" x14ac:dyDescent="0.4"/>
    <row r="37705" customFormat="1" x14ac:dyDescent="0.4"/>
    <row r="37706" customFormat="1" x14ac:dyDescent="0.4"/>
    <row r="37707" customFormat="1" x14ac:dyDescent="0.4"/>
    <row r="37708" customFormat="1" x14ac:dyDescent="0.4"/>
    <row r="37709" customFormat="1" x14ac:dyDescent="0.4"/>
    <row r="37710" customFormat="1" x14ac:dyDescent="0.4"/>
    <row r="37711" customFormat="1" x14ac:dyDescent="0.4"/>
    <row r="37712" customFormat="1" x14ac:dyDescent="0.4"/>
    <row r="37713" customFormat="1" x14ac:dyDescent="0.4"/>
    <row r="37714" customFormat="1" x14ac:dyDescent="0.4"/>
    <row r="37715" customFormat="1" x14ac:dyDescent="0.4"/>
    <row r="37716" customFormat="1" x14ac:dyDescent="0.4"/>
    <row r="37717" customFormat="1" x14ac:dyDescent="0.4"/>
    <row r="37718" customFormat="1" x14ac:dyDescent="0.4"/>
    <row r="37719" customFormat="1" x14ac:dyDescent="0.4"/>
    <row r="37720" customFormat="1" x14ac:dyDescent="0.4"/>
    <row r="37721" customFormat="1" x14ac:dyDescent="0.4"/>
    <row r="37722" customFormat="1" x14ac:dyDescent="0.4"/>
    <row r="37723" customFormat="1" x14ac:dyDescent="0.4"/>
    <row r="37724" customFormat="1" x14ac:dyDescent="0.4"/>
    <row r="37725" customFormat="1" x14ac:dyDescent="0.4"/>
    <row r="37726" customFormat="1" x14ac:dyDescent="0.4"/>
    <row r="37727" customFormat="1" x14ac:dyDescent="0.4"/>
    <row r="37728" customFormat="1" x14ac:dyDescent="0.4"/>
    <row r="37729" customFormat="1" x14ac:dyDescent="0.4"/>
    <row r="37730" customFormat="1" x14ac:dyDescent="0.4"/>
    <row r="37731" customFormat="1" x14ac:dyDescent="0.4"/>
    <row r="37732" customFormat="1" x14ac:dyDescent="0.4"/>
    <row r="37733" customFormat="1" x14ac:dyDescent="0.4"/>
    <row r="37734" customFormat="1" x14ac:dyDescent="0.4"/>
    <row r="37735" customFormat="1" x14ac:dyDescent="0.4"/>
    <row r="37736" customFormat="1" x14ac:dyDescent="0.4"/>
    <row r="37737" customFormat="1" x14ac:dyDescent="0.4"/>
    <row r="37738" customFormat="1" x14ac:dyDescent="0.4"/>
    <row r="37739" customFormat="1" x14ac:dyDescent="0.4"/>
    <row r="37740" customFormat="1" x14ac:dyDescent="0.4"/>
    <row r="37741" customFormat="1" x14ac:dyDescent="0.4"/>
    <row r="37742" customFormat="1" x14ac:dyDescent="0.4"/>
    <row r="37743" customFormat="1" x14ac:dyDescent="0.4"/>
    <row r="37744" customFormat="1" x14ac:dyDescent="0.4"/>
    <row r="37745" customFormat="1" x14ac:dyDescent="0.4"/>
    <row r="37746" customFormat="1" x14ac:dyDescent="0.4"/>
    <row r="37747" customFormat="1" x14ac:dyDescent="0.4"/>
    <row r="37748" customFormat="1" x14ac:dyDescent="0.4"/>
    <row r="37749" customFormat="1" x14ac:dyDescent="0.4"/>
    <row r="37750" customFormat="1" x14ac:dyDescent="0.4"/>
    <row r="37751" customFormat="1" x14ac:dyDescent="0.4"/>
    <row r="37752" customFormat="1" x14ac:dyDescent="0.4"/>
    <row r="37753" customFormat="1" x14ac:dyDescent="0.4"/>
    <row r="37754" customFormat="1" x14ac:dyDescent="0.4"/>
    <row r="37755" customFormat="1" x14ac:dyDescent="0.4"/>
    <row r="37756" customFormat="1" x14ac:dyDescent="0.4"/>
    <row r="37757" customFormat="1" x14ac:dyDescent="0.4"/>
    <row r="37758" customFormat="1" x14ac:dyDescent="0.4"/>
    <row r="37759" customFormat="1" x14ac:dyDescent="0.4"/>
    <row r="37760" customFormat="1" x14ac:dyDescent="0.4"/>
    <row r="37761" customFormat="1" x14ac:dyDescent="0.4"/>
    <row r="37762" customFormat="1" x14ac:dyDescent="0.4"/>
    <row r="37763" customFormat="1" x14ac:dyDescent="0.4"/>
    <row r="37764" customFormat="1" x14ac:dyDescent="0.4"/>
    <row r="37765" customFormat="1" x14ac:dyDescent="0.4"/>
    <row r="37766" customFormat="1" x14ac:dyDescent="0.4"/>
    <row r="37767" customFormat="1" x14ac:dyDescent="0.4"/>
    <row r="37768" customFormat="1" x14ac:dyDescent="0.4"/>
    <row r="37769" customFormat="1" x14ac:dyDescent="0.4"/>
    <row r="37770" customFormat="1" x14ac:dyDescent="0.4"/>
    <row r="37771" customFormat="1" x14ac:dyDescent="0.4"/>
    <row r="37772" customFormat="1" x14ac:dyDescent="0.4"/>
    <row r="37773" customFormat="1" x14ac:dyDescent="0.4"/>
    <row r="37774" customFormat="1" x14ac:dyDescent="0.4"/>
    <row r="37775" customFormat="1" x14ac:dyDescent="0.4"/>
    <row r="37776" customFormat="1" x14ac:dyDescent="0.4"/>
    <row r="37777" customFormat="1" x14ac:dyDescent="0.4"/>
    <row r="37778" customFormat="1" x14ac:dyDescent="0.4"/>
    <row r="37779" customFormat="1" x14ac:dyDescent="0.4"/>
    <row r="37780" customFormat="1" x14ac:dyDescent="0.4"/>
    <row r="37781" customFormat="1" x14ac:dyDescent="0.4"/>
    <row r="37782" customFormat="1" x14ac:dyDescent="0.4"/>
    <row r="37783" customFormat="1" x14ac:dyDescent="0.4"/>
    <row r="37784" customFormat="1" x14ac:dyDescent="0.4"/>
    <row r="37785" customFormat="1" x14ac:dyDescent="0.4"/>
    <row r="37786" customFormat="1" x14ac:dyDescent="0.4"/>
    <row r="37787" customFormat="1" x14ac:dyDescent="0.4"/>
    <row r="37788" customFormat="1" x14ac:dyDescent="0.4"/>
    <row r="37789" customFormat="1" x14ac:dyDescent="0.4"/>
    <row r="37790" customFormat="1" x14ac:dyDescent="0.4"/>
    <row r="37791" customFormat="1" x14ac:dyDescent="0.4"/>
    <row r="37792" customFormat="1" x14ac:dyDescent="0.4"/>
    <row r="37793" customFormat="1" x14ac:dyDescent="0.4"/>
    <row r="37794" customFormat="1" x14ac:dyDescent="0.4"/>
    <row r="37795" customFormat="1" x14ac:dyDescent="0.4"/>
    <row r="37796" customFormat="1" x14ac:dyDescent="0.4"/>
    <row r="37797" customFormat="1" x14ac:dyDescent="0.4"/>
    <row r="37798" customFormat="1" x14ac:dyDescent="0.4"/>
    <row r="37799" customFormat="1" x14ac:dyDescent="0.4"/>
    <row r="37800" customFormat="1" x14ac:dyDescent="0.4"/>
    <row r="37801" customFormat="1" x14ac:dyDescent="0.4"/>
    <row r="37802" customFormat="1" x14ac:dyDescent="0.4"/>
    <row r="37803" customFormat="1" x14ac:dyDescent="0.4"/>
    <row r="37804" customFormat="1" x14ac:dyDescent="0.4"/>
    <row r="37805" customFormat="1" x14ac:dyDescent="0.4"/>
    <row r="37806" customFormat="1" x14ac:dyDescent="0.4"/>
    <row r="37807" customFormat="1" x14ac:dyDescent="0.4"/>
    <row r="37808" customFormat="1" x14ac:dyDescent="0.4"/>
    <row r="37809" customFormat="1" x14ac:dyDescent="0.4"/>
    <row r="37810" customFormat="1" x14ac:dyDescent="0.4"/>
    <row r="37811" customFormat="1" x14ac:dyDescent="0.4"/>
    <row r="37812" customFormat="1" x14ac:dyDescent="0.4"/>
    <row r="37813" customFormat="1" x14ac:dyDescent="0.4"/>
    <row r="37814" customFormat="1" x14ac:dyDescent="0.4"/>
    <row r="37815" customFormat="1" x14ac:dyDescent="0.4"/>
    <row r="37816" customFormat="1" x14ac:dyDescent="0.4"/>
    <row r="37817" customFormat="1" x14ac:dyDescent="0.4"/>
    <row r="37818" customFormat="1" x14ac:dyDescent="0.4"/>
    <row r="37819" customFormat="1" x14ac:dyDescent="0.4"/>
    <row r="37820" customFormat="1" x14ac:dyDescent="0.4"/>
    <row r="37821" customFormat="1" x14ac:dyDescent="0.4"/>
    <row r="37822" customFormat="1" x14ac:dyDescent="0.4"/>
    <row r="37823" customFormat="1" x14ac:dyDescent="0.4"/>
    <row r="37824" customFormat="1" x14ac:dyDescent="0.4"/>
    <row r="37825" customFormat="1" x14ac:dyDescent="0.4"/>
    <row r="37826" customFormat="1" x14ac:dyDescent="0.4"/>
    <row r="37827" customFormat="1" x14ac:dyDescent="0.4"/>
    <row r="37828" customFormat="1" x14ac:dyDescent="0.4"/>
    <row r="37829" customFormat="1" x14ac:dyDescent="0.4"/>
    <row r="37830" customFormat="1" x14ac:dyDescent="0.4"/>
    <row r="37831" customFormat="1" x14ac:dyDescent="0.4"/>
    <row r="37832" customFormat="1" x14ac:dyDescent="0.4"/>
    <row r="37833" customFormat="1" x14ac:dyDescent="0.4"/>
    <row r="37834" customFormat="1" x14ac:dyDescent="0.4"/>
    <row r="37835" customFormat="1" x14ac:dyDescent="0.4"/>
    <row r="37836" customFormat="1" x14ac:dyDescent="0.4"/>
    <row r="37837" customFormat="1" x14ac:dyDescent="0.4"/>
    <row r="37838" customFormat="1" x14ac:dyDescent="0.4"/>
    <row r="37839" customFormat="1" x14ac:dyDescent="0.4"/>
    <row r="37840" customFormat="1" x14ac:dyDescent="0.4"/>
    <row r="37841" customFormat="1" x14ac:dyDescent="0.4"/>
    <row r="37842" customFormat="1" x14ac:dyDescent="0.4"/>
    <row r="37843" customFormat="1" x14ac:dyDescent="0.4"/>
    <row r="37844" customFormat="1" x14ac:dyDescent="0.4"/>
    <row r="37845" customFormat="1" x14ac:dyDescent="0.4"/>
    <row r="37846" customFormat="1" x14ac:dyDescent="0.4"/>
    <row r="37847" customFormat="1" x14ac:dyDescent="0.4"/>
    <row r="37848" customFormat="1" x14ac:dyDescent="0.4"/>
    <row r="37849" customFormat="1" x14ac:dyDescent="0.4"/>
    <row r="37850" customFormat="1" x14ac:dyDescent="0.4"/>
    <row r="37851" customFormat="1" x14ac:dyDescent="0.4"/>
    <row r="37852" customFormat="1" x14ac:dyDescent="0.4"/>
    <row r="37853" customFormat="1" x14ac:dyDescent="0.4"/>
    <row r="37854" customFormat="1" x14ac:dyDescent="0.4"/>
    <row r="37855" customFormat="1" x14ac:dyDescent="0.4"/>
    <row r="37856" customFormat="1" x14ac:dyDescent="0.4"/>
    <row r="37857" customFormat="1" x14ac:dyDescent="0.4"/>
    <row r="37858" customFormat="1" x14ac:dyDescent="0.4"/>
    <row r="37859" customFormat="1" x14ac:dyDescent="0.4"/>
    <row r="37860" customFormat="1" x14ac:dyDescent="0.4"/>
    <row r="37861" customFormat="1" x14ac:dyDescent="0.4"/>
    <row r="37862" customFormat="1" x14ac:dyDescent="0.4"/>
    <row r="37863" customFormat="1" x14ac:dyDescent="0.4"/>
    <row r="37864" customFormat="1" x14ac:dyDescent="0.4"/>
    <row r="37865" customFormat="1" x14ac:dyDescent="0.4"/>
    <row r="37866" customFormat="1" x14ac:dyDescent="0.4"/>
    <row r="37867" customFormat="1" x14ac:dyDescent="0.4"/>
    <row r="37868" customFormat="1" x14ac:dyDescent="0.4"/>
    <row r="37869" customFormat="1" x14ac:dyDescent="0.4"/>
    <row r="37870" customFormat="1" x14ac:dyDescent="0.4"/>
    <row r="37871" customFormat="1" x14ac:dyDescent="0.4"/>
    <row r="37872" customFormat="1" x14ac:dyDescent="0.4"/>
    <row r="37873" customFormat="1" x14ac:dyDescent="0.4"/>
    <row r="37874" customFormat="1" x14ac:dyDescent="0.4"/>
    <row r="37875" customFormat="1" x14ac:dyDescent="0.4"/>
    <row r="37876" customFormat="1" x14ac:dyDescent="0.4"/>
    <row r="37877" customFormat="1" x14ac:dyDescent="0.4"/>
    <row r="37878" customFormat="1" x14ac:dyDescent="0.4"/>
    <row r="37879" customFormat="1" x14ac:dyDescent="0.4"/>
    <row r="37880" customFormat="1" x14ac:dyDescent="0.4"/>
    <row r="37881" customFormat="1" x14ac:dyDescent="0.4"/>
    <row r="37882" customFormat="1" x14ac:dyDescent="0.4"/>
    <row r="37883" customFormat="1" x14ac:dyDescent="0.4"/>
    <row r="37884" customFormat="1" x14ac:dyDescent="0.4"/>
    <row r="37885" customFormat="1" x14ac:dyDescent="0.4"/>
    <row r="37886" customFormat="1" x14ac:dyDescent="0.4"/>
    <row r="37887" customFormat="1" x14ac:dyDescent="0.4"/>
    <row r="37888" customFormat="1" x14ac:dyDescent="0.4"/>
    <row r="37889" customFormat="1" x14ac:dyDescent="0.4"/>
    <row r="37890" customFormat="1" x14ac:dyDescent="0.4"/>
    <row r="37891" customFormat="1" x14ac:dyDescent="0.4"/>
    <row r="37892" customFormat="1" x14ac:dyDescent="0.4"/>
    <row r="37893" customFormat="1" x14ac:dyDescent="0.4"/>
    <row r="37894" customFormat="1" x14ac:dyDescent="0.4"/>
    <row r="37895" customFormat="1" x14ac:dyDescent="0.4"/>
    <row r="37896" customFormat="1" x14ac:dyDescent="0.4"/>
    <row r="37897" customFormat="1" x14ac:dyDescent="0.4"/>
    <row r="37898" customFormat="1" x14ac:dyDescent="0.4"/>
    <row r="37899" customFormat="1" x14ac:dyDescent="0.4"/>
    <row r="37900" customFormat="1" x14ac:dyDescent="0.4"/>
    <row r="37901" customFormat="1" x14ac:dyDescent="0.4"/>
    <row r="37902" customFormat="1" x14ac:dyDescent="0.4"/>
    <row r="37903" customFormat="1" x14ac:dyDescent="0.4"/>
    <row r="37904" customFormat="1" x14ac:dyDescent="0.4"/>
    <row r="37905" customFormat="1" x14ac:dyDescent="0.4"/>
    <row r="37906" customFormat="1" x14ac:dyDescent="0.4"/>
    <row r="37907" customFormat="1" x14ac:dyDescent="0.4"/>
    <row r="37908" customFormat="1" x14ac:dyDescent="0.4"/>
    <row r="37909" customFormat="1" x14ac:dyDescent="0.4"/>
    <row r="37910" customFormat="1" x14ac:dyDescent="0.4"/>
    <row r="37911" customFormat="1" x14ac:dyDescent="0.4"/>
    <row r="37912" customFormat="1" x14ac:dyDescent="0.4"/>
    <row r="37913" customFormat="1" x14ac:dyDescent="0.4"/>
    <row r="37914" customFormat="1" x14ac:dyDescent="0.4"/>
    <row r="37915" customFormat="1" x14ac:dyDescent="0.4"/>
    <row r="37916" customFormat="1" x14ac:dyDescent="0.4"/>
    <row r="37917" customFormat="1" x14ac:dyDescent="0.4"/>
    <row r="37918" customFormat="1" x14ac:dyDescent="0.4"/>
    <row r="37919" customFormat="1" x14ac:dyDescent="0.4"/>
    <row r="37920" customFormat="1" x14ac:dyDescent="0.4"/>
    <row r="37921" customFormat="1" x14ac:dyDescent="0.4"/>
    <row r="37922" customFormat="1" x14ac:dyDescent="0.4"/>
    <row r="37923" customFormat="1" x14ac:dyDescent="0.4"/>
    <row r="37924" customFormat="1" x14ac:dyDescent="0.4"/>
    <row r="37925" customFormat="1" x14ac:dyDescent="0.4"/>
    <row r="37926" customFormat="1" x14ac:dyDescent="0.4"/>
    <row r="37927" customFormat="1" x14ac:dyDescent="0.4"/>
    <row r="37928" customFormat="1" x14ac:dyDescent="0.4"/>
    <row r="37929" customFormat="1" x14ac:dyDescent="0.4"/>
    <row r="37930" customFormat="1" x14ac:dyDescent="0.4"/>
    <row r="37931" customFormat="1" x14ac:dyDescent="0.4"/>
    <row r="37932" customFormat="1" x14ac:dyDescent="0.4"/>
    <row r="37933" customFormat="1" x14ac:dyDescent="0.4"/>
    <row r="37934" customFormat="1" x14ac:dyDescent="0.4"/>
    <row r="37935" customFormat="1" x14ac:dyDescent="0.4"/>
    <row r="37936" customFormat="1" x14ac:dyDescent="0.4"/>
    <row r="37937" customFormat="1" x14ac:dyDescent="0.4"/>
    <row r="37938" customFormat="1" x14ac:dyDescent="0.4"/>
    <row r="37939" customFormat="1" x14ac:dyDescent="0.4"/>
    <row r="37940" customFormat="1" x14ac:dyDescent="0.4"/>
    <row r="37941" customFormat="1" x14ac:dyDescent="0.4"/>
    <row r="37942" customFormat="1" x14ac:dyDescent="0.4"/>
    <row r="37943" customFormat="1" x14ac:dyDescent="0.4"/>
    <row r="37944" customFormat="1" x14ac:dyDescent="0.4"/>
    <row r="37945" customFormat="1" x14ac:dyDescent="0.4"/>
    <row r="37946" customFormat="1" x14ac:dyDescent="0.4"/>
    <row r="37947" customFormat="1" x14ac:dyDescent="0.4"/>
    <row r="37948" customFormat="1" x14ac:dyDescent="0.4"/>
    <row r="37949" customFormat="1" x14ac:dyDescent="0.4"/>
    <row r="37950" customFormat="1" x14ac:dyDescent="0.4"/>
    <row r="37951" customFormat="1" x14ac:dyDescent="0.4"/>
    <row r="37952" customFormat="1" x14ac:dyDescent="0.4"/>
    <row r="37953" customFormat="1" x14ac:dyDescent="0.4"/>
    <row r="37954" customFormat="1" x14ac:dyDescent="0.4"/>
    <row r="37955" customFormat="1" x14ac:dyDescent="0.4"/>
    <row r="37956" customFormat="1" x14ac:dyDescent="0.4"/>
    <row r="37957" customFormat="1" x14ac:dyDescent="0.4"/>
    <row r="37958" customFormat="1" x14ac:dyDescent="0.4"/>
    <row r="37959" customFormat="1" x14ac:dyDescent="0.4"/>
    <row r="37960" customFormat="1" x14ac:dyDescent="0.4"/>
    <row r="37961" customFormat="1" x14ac:dyDescent="0.4"/>
    <row r="37962" customFormat="1" x14ac:dyDescent="0.4"/>
    <row r="37963" customFormat="1" x14ac:dyDescent="0.4"/>
    <row r="37964" customFormat="1" x14ac:dyDescent="0.4"/>
    <row r="37965" customFormat="1" x14ac:dyDescent="0.4"/>
    <row r="37966" customFormat="1" x14ac:dyDescent="0.4"/>
    <row r="37967" customFormat="1" x14ac:dyDescent="0.4"/>
    <row r="37968" customFormat="1" x14ac:dyDescent="0.4"/>
    <row r="37969" customFormat="1" x14ac:dyDescent="0.4"/>
    <row r="37970" customFormat="1" x14ac:dyDescent="0.4"/>
    <row r="37971" customFormat="1" x14ac:dyDescent="0.4"/>
    <row r="37972" customFormat="1" x14ac:dyDescent="0.4"/>
    <row r="37973" customFormat="1" x14ac:dyDescent="0.4"/>
    <row r="37974" customFormat="1" x14ac:dyDescent="0.4"/>
    <row r="37975" customFormat="1" x14ac:dyDescent="0.4"/>
    <row r="37976" customFormat="1" x14ac:dyDescent="0.4"/>
    <row r="37977" customFormat="1" x14ac:dyDescent="0.4"/>
    <row r="37978" customFormat="1" x14ac:dyDescent="0.4"/>
    <row r="37979" customFormat="1" x14ac:dyDescent="0.4"/>
    <row r="37980" customFormat="1" x14ac:dyDescent="0.4"/>
    <row r="37981" customFormat="1" x14ac:dyDescent="0.4"/>
    <row r="37982" customFormat="1" x14ac:dyDescent="0.4"/>
    <row r="37983" customFormat="1" x14ac:dyDescent="0.4"/>
    <row r="37984" customFormat="1" x14ac:dyDescent="0.4"/>
    <row r="37985" customFormat="1" x14ac:dyDescent="0.4"/>
    <row r="37986" customFormat="1" x14ac:dyDescent="0.4"/>
    <row r="37987" customFormat="1" x14ac:dyDescent="0.4"/>
    <row r="37988" customFormat="1" x14ac:dyDescent="0.4"/>
    <row r="37989" customFormat="1" x14ac:dyDescent="0.4"/>
    <row r="37990" customFormat="1" x14ac:dyDescent="0.4"/>
    <row r="37991" customFormat="1" x14ac:dyDescent="0.4"/>
    <row r="37992" customFormat="1" x14ac:dyDescent="0.4"/>
    <row r="37993" customFormat="1" x14ac:dyDescent="0.4"/>
    <row r="37994" customFormat="1" x14ac:dyDescent="0.4"/>
    <row r="37995" customFormat="1" x14ac:dyDescent="0.4"/>
    <row r="37996" customFormat="1" x14ac:dyDescent="0.4"/>
    <row r="37997" customFormat="1" x14ac:dyDescent="0.4"/>
    <row r="37998" customFormat="1" x14ac:dyDescent="0.4"/>
    <row r="37999" customFormat="1" x14ac:dyDescent="0.4"/>
    <row r="38000" customFormat="1" x14ac:dyDescent="0.4"/>
    <row r="38001" customFormat="1" x14ac:dyDescent="0.4"/>
    <row r="38002" customFormat="1" x14ac:dyDescent="0.4"/>
    <row r="38003" customFormat="1" x14ac:dyDescent="0.4"/>
    <row r="38004" customFormat="1" x14ac:dyDescent="0.4"/>
    <row r="38005" customFormat="1" x14ac:dyDescent="0.4"/>
    <row r="38006" customFormat="1" x14ac:dyDescent="0.4"/>
    <row r="38007" customFormat="1" x14ac:dyDescent="0.4"/>
    <row r="38008" customFormat="1" x14ac:dyDescent="0.4"/>
    <row r="38009" customFormat="1" x14ac:dyDescent="0.4"/>
    <row r="38010" customFormat="1" x14ac:dyDescent="0.4"/>
    <row r="38011" customFormat="1" x14ac:dyDescent="0.4"/>
    <row r="38012" customFormat="1" x14ac:dyDescent="0.4"/>
    <row r="38013" customFormat="1" x14ac:dyDescent="0.4"/>
    <row r="38014" customFormat="1" x14ac:dyDescent="0.4"/>
    <row r="38015" customFormat="1" x14ac:dyDescent="0.4"/>
    <row r="38016" customFormat="1" x14ac:dyDescent="0.4"/>
    <row r="38017" customFormat="1" x14ac:dyDescent="0.4"/>
    <row r="38018" customFormat="1" x14ac:dyDescent="0.4"/>
    <row r="38019" customFormat="1" x14ac:dyDescent="0.4"/>
    <row r="38020" customFormat="1" x14ac:dyDescent="0.4"/>
    <row r="38021" customFormat="1" x14ac:dyDescent="0.4"/>
    <row r="38022" customFormat="1" x14ac:dyDescent="0.4"/>
    <row r="38023" customFormat="1" x14ac:dyDescent="0.4"/>
    <row r="38024" customFormat="1" x14ac:dyDescent="0.4"/>
    <row r="38025" customFormat="1" x14ac:dyDescent="0.4"/>
    <row r="38026" customFormat="1" x14ac:dyDescent="0.4"/>
    <row r="38027" customFormat="1" x14ac:dyDescent="0.4"/>
    <row r="38028" customFormat="1" x14ac:dyDescent="0.4"/>
    <row r="38029" customFormat="1" x14ac:dyDescent="0.4"/>
    <row r="38030" customFormat="1" x14ac:dyDescent="0.4"/>
    <row r="38031" customFormat="1" x14ac:dyDescent="0.4"/>
    <row r="38032" customFormat="1" x14ac:dyDescent="0.4"/>
    <row r="38033" customFormat="1" x14ac:dyDescent="0.4"/>
    <row r="38034" customFormat="1" x14ac:dyDescent="0.4"/>
    <row r="38035" customFormat="1" x14ac:dyDescent="0.4"/>
    <row r="38036" customFormat="1" x14ac:dyDescent="0.4"/>
    <row r="38037" customFormat="1" x14ac:dyDescent="0.4"/>
    <row r="38038" customFormat="1" x14ac:dyDescent="0.4"/>
    <row r="38039" customFormat="1" x14ac:dyDescent="0.4"/>
    <row r="38040" customFormat="1" x14ac:dyDescent="0.4"/>
    <row r="38041" customFormat="1" x14ac:dyDescent="0.4"/>
    <row r="38042" customFormat="1" x14ac:dyDescent="0.4"/>
    <row r="38043" customFormat="1" x14ac:dyDescent="0.4"/>
    <row r="38044" customFormat="1" x14ac:dyDescent="0.4"/>
    <row r="38045" customFormat="1" x14ac:dyDescent="0.4"/>
    <row r="38046" customFormat="1" x14ac:dyDescent="0.4"/>
    <row r="38047" customFormat="1" x14ac:dyDescent="0.4"/>
    <row r="38048" customFormat="1" x14ac:dyDescent="0.4"/>
    <row r="38049" customFormat="1" x14ac:dyDescent="0.4"/>
    <row r="38050" customFormat="1" x14ac:dyDescent="0.4"/>
    <row r="38051" customFormat="1" x14ac:dyDescent="0.4"/>
    <row r="38052" customFormat="1" x14ac:dyDescent="0.4"/>
    <row r="38053" customFormat="1" x14ac:dyDescent="0.4"/>
    <row r="38054" customFormat="1" x14ac:dyDescent="0.4"/>
    <row r="38055" customFormat="1" x14ac:dyDescent="0.4"/>
    <row r="38056" customFormat="1" x14ac:dyDescent="0.4"/>
    <row r="38057" customFormat="1" x14ac:dyDescent="0.4"/>
    <row r="38058" customFormat="1" x14ac:dyDescent="0.4"/>
    <row r="38059" customFormat="1" x14ac:dyDescent="0.4"/>
    <row r="38060" customFormat="1" x14ac:dyDescent="0.4"/>
    <row r="38061" customFormat="1" x14ac:dyDescent="0.4"/>
    <row r="38062" customFormat="1" x14ac:dyDescent="0.4"/>
    <row r="38063" customFormat="1" x14ac:dyDescent="0.4"/>
    <row r="38064" customFormat="1" x14ac:dyDescent="0.4"/>
    <row r="38065" customFormat="1" x14ac:dyDescent="0.4"/>
    <row r="38066" customFormat="1" x14ac:dyDescent="0.4"/>
    <row r="38067" customFormat="1" x14ac:dyDescent="0.4"/>
    <row r="38068" customFormat="1" x14ac:dyDescent="0.4"/>
    <row r="38069" customFormat="1" x14ac:dyDescent="0.4"/>
    <row r="38070" customFormat="1" x14ac:dyDescent="0.4"/>
    <row r="38071" customFormat="1" x14ac:dyDescent="0.4"/>
    <row r="38072" customFormat="1" x14ac:dyDescent="0.4"/>
    <row r="38073" customFormat="1" x14ac:dyDescent="0.4"/>
    <row r="38074" customFormat="1" x14ac:dyDescent="0.4"/>
    <row r="38075" customFormat="1" x14ac:dyDescent="0.4"/>
    <row r="38076" customFormat="1" x14ac:dyDescent="0.4"/>
    <row r="38077" customFormat="1" x14ac:dyDescent="0.4"/>
    <row r="38078" customFormat="1" x14ac:dyDescent="0.4"/>
    <row r="38079" customFormat="1" x14ac:dyDescent="0.4"/>
    <row r="38080" customFormat="1" x14ac:dyDescent="0.4"/>
    <row r="38081" customFormat="1" x14ac:dyDescent="0.4"/>
    <row r="38082" customFormat="1" x14ac:dyDescent="0.4"/>
    <row r="38083" customFormat="1" x14ac:dyDescent="0.4"/>
    <row r="38084" customFormat="1" x14ac:dyDescent="0.4"/>
    <row r="38085" customFormat="1" x14ac:dyDescent="0.4"/>
    <row r="38086" customFormat="1" x14ac:dyDescent="0.4"/>
    <row r="38087" customFormat="1" x14ac:dyDescent="0.4"/>
    <row r="38088" customFormat="1" x14ac:dyDescent="0.4"/>
    <row r="38089" customFormat="1" x14ac:dyDescent="0.4"/>
    <row r="38090" customFormat="1" x14ac:dyDescent="0.4"/>
    <row r="38091" customFormat="1" x14ac:dyDescent="0.4"/>
    <row r="38092" customFormat="1" x14ac:dyDescent="0.4"/>
    <row r="38093" customFormat="1" x14ac:dyDescent="0.4"/>
    <row r="38094" customFormat="1" x14ac:dyDescent="0.4"/>
    <row r="38095" customFormat="1" x14ac:dyDescent="0.4"/>
    <row r="38096" customFormat="1" x14ac:dyDescent="0.4"/>
    <row r="38097" customFormat="1" x14ac:dyDescent="0.4"/>
    <row r="38098" customFormat="1" x14ac:dyDescent="0.4"/>
    <row r="38099" customFormat="1" x14ac:dyDescent="0.4"/>
    <row r="38100" customFormat="1" x14ac:dyDescent="0.4"/>
    <row r="38101" customFormat="1" x14ac:dyDescent="0.4"/>
    <row r="38102" customFormat="1" x14ac:dyDescent="0.4"/>
    <row r="38103" customFormat="1" x14ac:dyDescent="0.4"/>
    <row r="38104" customFormat="1" x14ac:dyDescent="0.4"/>
    <row r="38105" customFormat="1" x14ac:dyDescent="0.4"/>
    <row r="38106" customFormat="1" x14ac:dyDescent="0.4"/>
    <row r="38107" customFormat="1" x14ac:dyDescent="0.4"/>
    <row r="38108" customFormat="1" x14ac:dyDescent="0.4"/>
    <row r="38109" customFormat="1" x14ac:dyDescent="0.4"/>
    <row r="38110" customFormat="1" x14ac:dyDescent="0.4"/>
    <row r="38111" customFormat="1" x14ac:dyDescent="0.4"/>
    <row r="38112" customFormat="1" x14ac:dyDescent="0.4"/>
    <row r="38113" customFormat="1" x14ac:dyDescent="0.4"/>
    <row r="38114" customFormat="1" x14ac:dyDescent="0.4"/>
    <row r="38115" customFormat="1" x14ac:dyDescent="0.4"/>
    <row r="38116" customFormat="1" x14ac:dyDescent="0.4"/>
    <row r="38117" customFormat="1" x14ac:dyDescent="0.4"/>
    <row r="38118" customFormat="1" x14ac:dyDescent="0.4"/>
    <row r="38119" customFormat="1" x14ac:dyDescent="0.4"/>
    <row r="38120" customFormat="1" x14ac:dyDescent="0.4"/>
    <row r="38121" customFormat="1" x14ac:dyDescent="0.4"/>
    <row r="38122" customFormat="1" x14ac:dyDescent="0.4"/>
    <row r="38123" customFormat="1" x14ac:dyDescent="0.4"/>
    <row r="38124" customFormat="1" x14ac:dyDescent="0.4"/>
    <row r="38125" customFormat="1" x14ac:dyDescent="0.4"/>
    <row r="38126" customFormat="1" x14ac:dyDescent="0.4"/>
    <row r="38127" customFormat="1" x14ac:dyDescent="0.4"/>
    <row r="38128" customFormat="1" x14ac:dyDescent="0.4"/>
    <row r="38129" customFormat="1" x14ac:dyDescent="0.4"/>
    <row r="38130" customFormat="1" x14ac:dyDescent="0.4"/>
    <row r="38131" customFormat="1" x14ac:dyDescent="0.4"/>
    <row r="38132" customFormat="1" x14ac:dyDescent="0.4"/>
    <row r="38133" customFormat="1" x14ac:dyDescent="0.4"/>
    <row r="38134" customFormat="1" x14ac:dyDescent="0.4"/>
    <row r="38135" customFormat="1" x14ac:dyDescent="0.4"/>
    <row r="38136" customFormat="1" x14ac:dyDescent="0.4"/>
    <row r="38137" customFormat="1" x14ac:dyDescent="0.4"/>
    <row r="38138" customFormat="1" x14ac:dyDescent="0.4"/>
    <row r="38139" customFormat="1" x14ac:dyDescent="0.4"/>
    <row r="38140" customFormat="1" x14ac:dyDescent="0.4"/>
    <row r="38141" customFormat="1" x14ac:dyDescent="0.4"/>
    <row r="38142" customFormat="1" x14ac:dyDescent="0.4"/>
    <row r="38143" customFormat="1" x14ac:dyDescent="0.4"/>
    <row r="38144" customFormat="1" x14ac:dyDescent="0.4"/>
    <row r="38145" customFormat="1" x14ac:dyDescent="0.4"/>
    <row r="38146" customFormat="1" x14ac:dyDescent="0.4"/>
    <row r="38147" customFormat="1" x14ac:dyDescent="0.4"/>
    <row r="38148" customFormat="1" x14ac:dyDescent="0.4"/>
    <row r="38149" customFormat="1" x14ac:dyDescent="0.4"/>
    <row r="38150" customFormat="1" x14ac:dyDescent="0.4"/>
    <row r="38151" customFormat="1" x14ac:dyDescent="0.4"/>
    <row r="38152" customFormat="1" x14ac:dyDescent="0.4"/>
    <row r="38153" customFormat="1" x14ac:dyDescent="0.4"/>
    <row r="38154" customFormat="1" x14ac:dyDescent="0.4"/>
    <row r="38155" customFormat="1" x14ac:dyDescent="0.4"/>
    <row r="38156" customFormat="1" x14ac:dyDescent="0.4"/>
    <row r="38157" customFormat="1" x14ac:dyDescent="0.4"/>
    <row r="38158" customFormat="1" x14ac:dyDescent="0.4"/>
    <row r="38159" customFormat="1" x14ac:dyDescent="0.4"/>
    <row r="38160" customFormat="1" x14ac:dyDescent="0.4"/>
    <row r="38161" customFormat="1" x14ac:dyDescent="0.4"/>
    <row r="38162" customFormat="1" x14ac:dyDescent="0.4"/>
    <row r="38163" customFormat="1" x14ac:dyDescent="0.4"/>
    <row r="38164" customFormat="1" x14ac:dyDescent="0.4"/>
    <row r="38165" customFormat="1" x14ac:dyDescent="0.4"/>
    <row r="38166" customFormat="1" x14ac:dyDescent="0.4"/>
    <row r="38167" customFormat="1" x14ac:dyDescent="0.4"/>
    <row r="38168" customFormat="1" x14ac:dyDescent="0.4"/>
    <row r="38169" customFormat="1" x14ac:dyDescent="0.4"/>
    <row r="38170" customFormat="1" x14ac:dyDescent="0.4"/>
    <row r="38171" customFormat="1" x14ac:dyDescent="0.4"/>
    <row r="38172" customFormat="1" x14ac:dyDescent="0.4"/>
    <row r="38173" customFormat="1" x14ac:dyDescent="0.4"/>
    <row r="38174" customFormat="1" x14ac:dyDescent="0.4"/>
    <row r="38175" customFormat="1" x14ac:dyDescent="0.4"/>
    <row r="38176" customFormat="1" x14ac:dyDescent="0.4"/>
    <row r="38177" customFormat="1" x14ac:dyDescent="0.4"/>
    <row r="38178" customFormat="1" x14ac:dyDescent="0.4"/>
    <row r="38179" customFormat="1" x14ac:dyDescent="0.4"/>
    <row r="38180" customFormat="1" x14ac:dyDescent="0.4"/>
    <row r="38181" customFormat="1" x14ac:dyDescent="0.4"/>
    <row r="38182" customFormat="1" x14ac:dyDescent="0.4"/>
    <row r="38183" customFormat="1" x14ac:dyDescent="0.4"/>
    <row r="38184" customFormat="1" x14ac:dyDescent="0.4"/>
    <row r="38185" customFormat="1" x14ac:dyDescent="0.4"/>
    <row r="38186" customFormat="1" x14ac:dyDescent="0.4"/>
    <row r="38187" customFormat="1" x14ac:dyDescent="0.4"/>
    <row r="38188" customFormat="1" x14ac:dyDescent="0.4"/>
    <row r="38189" customFormat="1" x14ac:dyDescent="0.4"/>
    <row r="38190" customFormat="1" x14ac:dyDescent="0.4"/>
    <row r="38191" customFormat="1" x14ac:dyDescent="0.4"/>
    <row r="38192" customFormat="1" x14ac:dyDescent="0.4"/>
    <row r="38193" customFormat="1" x14ac:dyDescent="0.4"/>
    <row r="38194" customFormat="1" x14ac:dyDescent="0.4"/>
    <row r="38195" customFormat="1" x14ac:dyDescent="0.4"/>
    <row r="38196" customFormat="1" x14ac:dyDescent="0.4"/>
    <row r="38197" customFormat="1" x14ac:dyDescent="0.4"/>
    <row r="38198" customFormat="1" x14ac:dyDescent="0.4"/>
    <row r="38199" customFormat="1" x14ac:dyDescent="0.4"/>
    <row r="38200" customFormat="1" x14ac:dyDescent="0.4"/>
    <row r="38201" customFormat="1" x14ac:dyDescent="0.4"/>
    <row r="38202" customFormat="1" x14ac:dyDescent="0.4"/>
    <row r="38203" customFormat="1" x14ac:dyDescent="0.4"/>
    <row r="38204" customFormat="1" x14ac:dyDescent="0.4"/>
    <row r="38205" customFormat="1" x14ac:dyDescent="0.4"/>
    <row r="38206" customFormat="1" x14ac:dyDescent="0.4"/>
    <row r="38207" customFormat="1" x14ac:dyDescent="0.4"/>
    <row r="38208" customFormat="1" x14ac:dyDescent="0.4"/>
    <row r="38209" customFormat="1" x14ac:dyDescent="0.4"/>
    <row r="38210" customFormat="1" x14ac:dyDescent="0.4"/>
    <row r="38211" customFormat="1" x14ac:dyDescent="0.4"/>
    <row r="38212" customFormat="1" x14ac:dyDescent="0.4"/>
    <row r="38213" customFormat="1" x14ac:dyDescent="0.4"/>
    <row r="38214" customFormat="1" x14ac:dyDescent="0.4"/>
    <row r="38215" customFormat="1" x14ac:dyDescent="0.4"/>
    <row r="38216" customFormat="1" x14ac:dyDescent="0.4"/>
    <row r="38217" customFormat="1" x14ac:dyDescent="0.4"/>
    <row r="38218" customFormat="1" x14ac:dyDescent="0.4"/>
    <row r="38219" customFormat="1" x14ac:dyDescent="0.4"/>
    <row r="38220" customFormat="1" x14ac:dyDescent="0.4"/>
    <row r="38221" customFormat="1" x14ac:dyDescent="0.4"/>
    <row r="38222" customFormat="1" x14ac:dyDescent="0.4"/>
    <row r="38223" customFormat="1" x14ac:dyDescent="0.4"/>
    <row r="38224" customFormat="1" x14ac:dyDescent="0.4"/>
    <row r="38225" customFormat="1" x14ac:dyDescent="0.4"/>
    <row r="38226" customFormat="1" x14ac:dyDescent="0.4"/>
    <row r="38227" customFormat="1" x14ac:dyDescent="0.4"/>
    <row r="38228" customFormat="1" x14ac:dyDescent="0.4"/>
    <row r="38229" customFormat="1" x14ac:dyDescent="0.4"/>
    <row r="38230" customFormat="1" x14ac:dyDescent="0.4"/>
    <row r="38231" customFormat="1" x14ac:dyDescent="0.4"/>
    <row r="38232" customFormat="1" x14ac:dyDescent="0.4"/>
    <row r="38233" customFormat="1" x14ac:dyDescent="0.4"/>
    <row r="38234" customFormat="1" x14ac:dyDescent="0.4"/>
    <row r="38235" customFormat="1" x14ac:dyDescent="0.4"/>
    <row r="38236" customFormat="1" x14ac:dyDescent="0.4"/>
    <row r="38237" customFormat="1" x14ac:dyDescent="0.4"/>
    <row r="38238" customFormat="1" x14ac:dyDescent="0.4"/>
    <row r="38239" customFormat="1" x14ac:dyDescent="0.4"/>
    <row r="38240" customFormat="1" x14ac:dyDescent="0.4"/>
    <row r="38241" customFormat="1" x14ac:dyDescent="0.4"/>
    <row r="38242" customFormat="1" x14ac:dyDescent="0.4"/>
    <row r="38243" customFormat="1" x14ac:dyDescent="0.4"/>
    <row r="38244" customFormat="1" x14ac:dyDescent="0.4"/>
    <row r="38245" customFormat="1" x14ac:dyDescent="0.4"/>
    <row r="38246" customFormat="1" x14ac:dyDescent="0.4"/>
    <row r="38247" customFormat="1" x14ac:dyDescent="0.4"/>
    <row r="38248" customFormat="1" x14ac:dyDescent="0.4"/>
    <row r="38249" customFormat="1" x14ac:dyDescent="0.4"/>
    <row r="38250" customFormat="1" x14ac:dyDescent="0.4"/>
    <row r="38251" customFormat="1" x14ac:dyDescent="0.4"/>
    <row r="38252" customFormat="1" x14ac:dyDescent="0.4"/>
    <row r="38253" customFormat="1" x14ac:dyDescent="0.4"/>
    <row r="38254" customFormat="1" x14ac:dyDescent="0.4"/>
    <row r="38255" customFormat="1" x14ac:dyDescent="0.4"/>
    <row r="38256" customFormat="1" x14ac:dyDescent="0.4"/>
    <row r="38257" customFormat="1" x14ac:dyDescent="0.4"/>
    <row r="38258" customFormat="1" x14ac:dyDescent="0.4"/>
    <row r="38259" customFormat="1" x14ac:dyDescent="0.4"/>
    <row r="38260" customFormat="1" x14ac:dyDescent="0.4"/>
    <row r="38261" customFormat="1" x14ac:dyDescent="0.4"/>
    <row r="38262" customFormat="1" x14ac:dyDescent="0.4"/>
    <row r="38263" customFormat="1" x14ac:dyDescent="0.4"/>
    <row r="38264" customFormat="1" x14ac:dyDescent="0.4"/>
    <row r="38265" customFormat="1" x14ac:dyDescent="0.4"/>
    <row r="38266" customFormat="1" x14ac:dyDescent="0.4"/>
    <row r="38267" customFormat="1" x14ac:dyDescent="0.4"/>
    <row r="38268" customFormat="1" x14ac:dyDescent="0.4"/>
    <row r="38269" customFormat="1" x14ac:dyDescent="0.4"/>
    <row r="38270" customFormat="1" x14ac:dyDescent="0.4"/>
    <row r="38271" customFormat="1" x14ac:dyDescent="0.4"/>
    <row r="38272" customFormat="1" x14ac:dyDescent="0.4"/>
    <row r="38273" customFormat="1" x14ac:dyDescent="0.4"/>
    <row r="38274" customFormat="1" x14ac:dyDescent="0.4"/>
    <row r="38275" customFormat="1" x14ac:dyDescent="0.4"/>
    <row r="38276" customFormat="1" x14ac:dyDescent="0.4"/>
    <row r="38277" customFormat="1" x14ac:dyDescent="0.4"/>
    <row r="38278" customFormat="1" x14ac:dyDescent="0.4"/>
    <row r="38279" customFormat="1" x14ac:dyDescent="0.4"/>
    <row r="38280" customFormat="1" x14ac:dyDescent="0.4"/>
    <row r="38281" customFormat="1" x14ac:dyDescent="0.4"/>
    <row r="38282" customFormat="1" x14ac:dyDescent="0.4"/>
    <row r="38283" customFormat="1" x14ac:dyDescent="0.4"/>
    <row r="38284" customFormat="1" x14ac:dyDescent="0.4"/>
    <row r="38285" customFormat="1" x14ac:dyDescent="0.4"/>
    <row r="38286" customFormat="1" x14ac:dyDescent="0.4"/>
    <row r="38287" customFormat="1" x14ac:dyDescent="0.4"/>
    <row r="38288" customFormat="1" x14ac:dyDescent="0.4"/>
    <row r="38289" customFormat="1" x14ac:dyDescent="0.4"/>
    <row r="38290" customFormat="1" x14ac:dyDescent="0.4"/>
    <row r="38291" customFormat="1" x14ac:dyDescent="0.4"/>
    <row r="38292" customFormat="1" x14ac:dyDescent="0.4"/>
    <row r="38293" customFormat="1" x14ac:dyDescent="0.4"/>
    <row r="38294" customFormat="1" x14ac:dyDescent="0.4"/>
    <row r="38295" customFormat="1" x14ac:dyDescent="0.4"/>
    <row r="38296" customFormat="1" x14ac:dyDescent="0.4"/>
    <row r="38297" customFormat="1" x14ac:dyDescent="0.4"/>
    <row r="38298" customFormat="1" x14ac:dyDescent="0.4"/>
    <row r="38299" customFormat="1" x14ac:dyDescent="0.4"/>
    <row r="38300" customFormat="1" x14ac:dyDescent="0.4"/>
    <row r="38301" customFormat="1" x14ac:dyDescent="0.4"/>
    <row r="38302" customFormat="1" x14ac:dyDescent="0.4"/>
    <row r="38303" customFormat="1" x14ac:dyDescent="0.4"/>
    <row r="38304" customFormat="1" x14ac:dyDescent="0.4"/>
    <row r="38305" customFormat="1" x14ac:dyDescent="0.4"/>
    <row r="38306" customFormat="1" x14ac:dyDescent="0.4"/>
    <row r="38307" customFormat="1" x14ac:dyDescent="0.4"/>
    <row r="38308" customFormat="1" x14ac:dyDescent="0.4"/>
    <row r="38309" customFormat="1" x14ac:dyDescent="0.4"/>
    <row r="38310" customFormat="1" x14ac:dyDescent="0.4"/>
    <row r="38311" customFormat="1" x14ac:dyDescent="0.4"/>
    <row r="38312" customFormat="1" x14ac:dyDescent="0.4"/>
    <row r="38313" customFormat="1" x14ac:dyDescent="0.4"/>
    <row r="38314" customFormat="1" x14ac:dyDescent="0.4"/>
    <row r="38315" customFormat="1" x14ac:dyDescent="0.4"/>
    <row r="38316" customFormat="1" x14ac:dyDescent="0.4"/>
    <row r="38317" customFormat="1" x14ac:dyDescent="0.4"/>
    <row r="38318" customFormat="1" x14ac:dyDescent="0.4"/>
    <row r="38319" customFormat="1" x14ac:dyDescent="0.4"/>
    <row r="38320" customFormat="1" x14ac:dyDescent="0.4"/>
    <row r="38321" customFormat="1" x14ac:dyDescent="0.4"/>
    <row r="38322" customFormat="1" x14ac:dyDescent="0.4"/>
    <row r="38323" customFormat="1" x14ac:dyDescent="0.4"/>
    <row r="38324" customFormat="1" x14ac:dyDescent="0.4"/>
    <row r="38325" customFormat="1" x14ac:dyDescent="0.4"/>
    <row r="38326" customFormat="1" x14ac:dyDescent="0.4"/>
    <row r="38327" customFormat="1" x14ac:dyDescent="0.4"/>
    <row r="38328" customFormat="1" x14ac:dyDescent="0.4"/>
    <row r="38329" customFormat="1" x14ac:dyDescent="0.4"/>
    <row r="38330" customFormat="1" x14ac:dyDescent="0.4"/>
    <row r="38331" customFormat="1" x14ac:dyDescent="0.4"/>
    <row r="38332" customFormat="1" x14ac:dyDescent="0.4"/>
    <row r="38333" customFormat="1" x14ac:dyDescent="0.4"/>
    <row r="38334" customFormat="1" x14ac:dyDescent="0.4"/>
    <row r="38335" customFormat="1" x14ac:dyDescent="0.4"/>
    <row r="38336" customFormat="1" x14ac:dyDescent="0.4"/>
    <row r="38337" customFormat="1" x14ac:dyDescent="0.4"/>
    <row r="38338" customFormat="1" x14ac:dyDescent="0.4"/>
    <row r="38339" customFormat="1" x14ac:dyDescent="0.4"/>
    <row r="38340" customFormat="1" x14ac:dyDescent="0.4"/>
    <row r="38341" customFormat="1" x14ac:dyDescent="0.4"/>
    <row r="38342" customFormat="1" x14ac:dyDescent="0.4"/>
    <row r="38343" customFormat="1" x14ac:dyDescent="0.4"/>
    <row r="38344" customFormat="1" x14ac:dyDescent="0.4"/>
    <row r="38345" customFormat="1" x14ac:dyDescent="0.4"/>
    <row r="38346" customFormat="1" x14ac:dyDescent="0.4"/>
    <row r="38347" customFormat="1" x14ac:dyDescent="0.4"/>
    <row r="38348" customFormat="1" x14ac:dyDescent="0.4"/>
    <row r="38349" customFormat="1" x14ac:dyDescent="0.4"/>
    <row r="38350" customFormat="1" x14ac:dyDescent="0.4"/>
    <row r="38351" customFormat="1" x14ac:dyDescent="0.4"/>
    <row r="38352" customFormat="1" x14ac:dyDescent="0.4"/>
    <row r="38353" customFormat="1" x14ac:dyDescent="0.4"/>
    <row r="38354" customFormat="1" x14ac:dyDescent="0.4"/>
    <row r="38355" customFormat="1" x14ac:dyDescent="0.4"/>
    <row r="38356" customFormat="1" x14ac:dyDescent="0.4"/>
    <row r="38357" customFormat="1" x14ac:dyDescent="0.4"/>
    <row r="38358" customFormat="1" x14ac:dyDescent="0.4"/>
    <row r="38359" customFormat="1" x14ac:dyDescent="0.4"/>
    <row r="38360" customFormat="1" x14ac:dyDescent="0.4"/>
    <row r="38361" customFormat="1" x14ac:dyDescent="0.4"/>
    <row r="38362" customFormat="1" x14ac:dyDescent="0.4"/>
    <row r="38363" customFormat="1" x14ac:dyDescent="0.4"/>
    <row r="38364" customFormat="1" x14ac:dyDescent="0.4"/>
    <row r="38365" customFormat="1" x14ac:dyDescent="0.4"/>
    <row r="38366" customFormat="1" x14ac:dyDescent="0.4"/>
    <row r="38367" customFormat="1" x14ac:dyDescent="0.4"/>
    <row r="38368" customFormat="1" x14ac:dyDescent="0.4"/>
    <row r="38369" customFormat="1" x14ac:dyDescent="0.4"/>
    <row r="38370" customFormat="1" x14ac:dyDescent="0.4"/>
    <row r="38371" customFormat="1" x14ac:dyDescent="0.4"/>
    <row r="38372" customFormat="1" x14ac:dyDescent="0.4"/>
    <row r="38373" customFormat="1" x14ac:dyDescent="0.4"/>
    <row r="38374" customFormat="1" x14ac:dyDescent="0.4"/>
    <row r="38375" customFormat="1" x14ac:dyDescent="0.4"/>
    <row r="38376" customFormat="1" x14ac:dyDescent="0.4"/>
    <row r="38377" customFormat="1" x14ac:dyDescent="0.4"/>
    <row r="38378" customFormat="1" x14ac:dyDescent="0.4"/>
    <row r="38379" customFormat="1" x14ac:dyDescent="0.4"/>
    <row r="38380" customFormat="1" x14ac:dyDescent="0.4"/>
    <row r="38381" customFormat="1" x14ac:dyDescent="0.4"/>
    <row r="38382" customFormat="1" x14ac:dyDescent="0.4"/>
    <row r="38383" customFormat="1" x14ac:dyDescent="0.4"/>
    <row r="38384" customFormat="1" x14ac:dyDescent="0.4"/>
    <row r="38385" customFormat="1" x14ac:dyDescent="0.4"/>
    <row r="38386" customFormat="1" x14ac:dyDescent="0.4"/>
    <row r="38387" customFormat="1" x14ac:dyDescent="0.4"/>
    <row r="38388" customFormat="1" x14ac:dyDescent="0.4"/>
    <row r="38389" customFormat="1" x14ac:dyDescent="0.4"/>
    <row r="38390" customFormat="1" x14ac:dyDescent="0.4"/>
    <row r="38391" customFormat="1" x14ac:dyDescent="0.4"/>
    <row r="38392" customFormat="1" x14ac:dyDescent="0.4"/>
    <row r="38393" customFormat="1" x14ac:dyDescent="0.4"/>
    <row r="38394" customFormat="1" x14ac:dyDescent="0.4"/>
    <row r="38395" customFormat="1" x14ac:dyDescent="0.4"/>
    <row r="38396" customFormat="1" x14ac:dyDescent="0.4"/>
    <row r="38397" customFormat="1" x14ac:dyDescent="0.4"/>
    <row r="38398" customFormat="1" x14ac:dyDescent="0.4"/>
    <row r="38399" customFormat="1" x14ac:dyDescent="0.4"/>
    <row r="38400" customFormat="1" x14ac:dyDescent="0.4"/>
    <row r="38401" customFormat="1" x14ac:dyDescent="0.4"/>
    <row r="38402" customFormat="1" x14ac:dyDescent="0.4"/>
    <row r="38403" customFormat="1" x14ac:dyDescent="0.4"/>
    <row r="38404" customFormat="1" x14ac:dyDescent="0.4"/>
    <row r="38405" customFormat="1" x14ac:dyDescent="0.4"/>
    <row r="38406" customFormat="1" x14ac:dyDescent="0.4"/>
    <row r="38407" customFormat="1" x14ac:dyDescent="0.4"/>
    <row r="38408" customFormat="1" x14ac:dyDescent="0.4"/>
    <row r="38409" customFormat="1" x14ac:dyDescent="0.4"/>
    <row r="38410" customFormat="1" x14ac:dyDescent="0.4"/>
    <row r="38411" customFormat="1" x14ac:dyDescent="0.4"/>
    <row r="38412" customFormat="1" x14ac:dyDescent="0.4"/>
    <row r="38413" customFormat="1" x14ac:dyDescent="0.4"/>
    <row r="38414" customFormat="1" x14ac:dyDescent="0.4"/>
    <row r="38415" customFormat="1" x14ac:dyDescent="0.4"/>
    <row r="38416" customFormat="1" x14ac:dyDescent="0.4"/>
    <row r="38417" customFormat="1" x14ac:dyDescent="0.4"/>
    <row r="38418" customFormat="1" x14ac:dyDescent="0.4"/>
    <row r="38419" customFormat="1" x14ac:dyDescent="0.4"/>
    <row r="38420" customFormat="1" x14ac:dyDescent="0.4"/>
    <row r="38421" customFormat="1" x14ac:dyDescent="0.4"/>
    <row r="38422" customFormat="1" x14ac:dyDescent="0.4"/>
    <row r="38423" customFormat="1" x14ac:dyDescent="0.4"/>
    <row r="38424" customFormat="1" x14ac:dyDescent="0.4"/>
    <row r="38425" customFormat="1" x14ac:dyDescent="0.4"/>
    <row r="38426" customFormat="1" x14ac:dyDescent="0.4"/>
    <row r="38427" customFormat="1" x14ac:dyDescent="0.4"/>
    <row r="38428" customFormat="1" x14ac:dyDescent="0.4"/>
    <row r="38429" customFormat="1" x14ac:dyDescent="0.4"/>
    <row r="38430" customFormat="1" x14ac:dyDescent="0.4"/>
    <row r="38431" customFormat="1" x14ac:dyDescent="0.4"/>
    <row r="38432" customFormat="1" x14ac:dyDescent="0.4"/>
    <row r="38433" customFormat="1" x14ac:dyDescent="0.4"/>
    <row r="38434" customFormat="1" x14ac:dyDescent="0.4"/>
    <row r="38435" customFormat="1" x14ac:dyDescent="0.4"/>
    <row r="38436" customFormat="1" x14ac:dyDescent="0.4"/>
    <row r="38437" customFormat="1" x14ac:dyDescent="0.4"/>
    <row r="38438" customFormat="1" x14ac:dyDescent="0.4"/>
    <row r="38439" customFormat="1" x14ac:dyDescent="0.4"/>
    <row r="38440" customFormat="1" x14ac:dyDescent="0.4"/>
    <row r="38441" customFormat="1" x14ac:dyDescent="0.4"/>
    <row r="38442" customFormat="1" x14ac:dyDescent="0.4"/>
    <row r="38443" customFormat="1" x14ac:dyDescent="0.4"/>
    <row r="38444" customFormat="1" x14ac:dyDescent="0.4"/>
    <row r="38445" customFormat="1" x14ac:dyDescent="0.4"/>
    <row r="38446" customFormat="1" x14ac:dyDescent="0.4"/>
    <row r="38447" customFormat="1" x14ac:dyDescent="0.4"/>
    <row r="38448" customFormat="1" x14ac:dyDescent="0.4"/>
    <row r="38449" customFormat="1" x14ac:dyDescent="0.4"/>
    <row r="38450" customFormat="1" x14ac:dyDescent="0.4"/>
    <row r="38451" customFormat="1" x14ac:dyDescent="0.4"/>
    <row r="38452" customFormat="1" x14ac:dyDescent="0.4"/>
    <row r="38453" customFormat="1" x14ac:dyDescent="0.4"/>
    <row r="38454" customFormat="1" x14ac:dyDescent="0.4"/>
    <row r="38455" customFormat="1" x14ac:dyDescent="0.4"/>
    <row r="38456" customFormat="1" x14ac:dyDescent="0.4"/>
    <row r="38457" customFormat="1" x14ac:dyDescent="0.4"/>
    <row r="38458" customFormat="1" x14ac:dyDescent="0.4"/>
    <row r="38459" customFormat="1" x14ac:dyDescent="0.4"/>
    <row r="38460" customFormat="1" x14ac:dyDescent="0.4"/>
    <row r="38461" customFormat="1" x14ac:dyDescent="0.4"/>
    <row r="38462" customFormat="1" x14ac:dyDescent="0.4"/>
    <row r="38463" customFormat="1" x14ac:dyDescent="0.4"/>
    <row r="38464" customFormat="1" x14ac:dyDescent="0.4"/>
    <row r="38465" customFormat="1" x14ac:dyDescent="0.4"/>
    <row r="38466" customFormat="1" x14ac:dyDescent="0.4"/>
    <row r="38467" customFormat="1" x14ac:dyDescent="0.4"/>
    <row r="38468" customFormat="1" x14ac:dyDescent="0.4"/>
    <row r="38469" customFormat="1" x14ac:dyDescent="0.4"/>
    <row r="38470" customFormat="1" x14ac:dyDescent="0.4"/>
    <row r="38471" customFormat="1" x14ac:dyDescent="0.4"/>
    <row r="38472" customFormat="1" x14ac:dyDescent="0.4"/>
    <row r="38473" customFormat="1" x14ac:dyDescent="0.4"/>
    <row r="38474" customFormat="1" x14ac:dyDescent="0.4"/>
    <row r="38475" customFormat="1" x14ac:dyDescent="0.4"/>
    <row r="38476" customFormat="1" x14ac:dyDescent="0.4"/>
    <row r="38477" customFormat="1" x14ac:dyDescent="0.4"/>
    <row r="38478" customFormat="1" x14ac:dyDescent="0.4"/>
    <row r="38479" customFormat="1" x14ac:dyDescent="0.4"/>
    <row r="38480" customFormat="1" x14ac:dyDescent="0.4"/>
    <row r="38481" customFormat="1" x14ac:dyDescent="0.4"/>
    <row r="38482" customFormat="1" x14ac:dyDescent="0.4"/>
    <row r="38483" customFormat="1" x14ac:dyDescent="0.4"/>
    <row r="38484" customFormat="1" x14ac:dyDescent="0.4"/>
    <row r="38485" customFormat="1" x14ac:dyDescent="0.4"/>
    <row r="38486" customFormat="1" x14ac:dyDescent="0.4"/>
    <row r="38487" customFormat="1" x14ac:dyDescent="0.4"/>
    <row r="38488" customFormat="1" x14ac:dyDescent="0.4"/>
    <row r="38489" customFormat="1" x14ac:dyDescent="0.4"/>
    <row r="38490" customFormat="1" x14ac:dyDescent="0.4"/>
    <row r="38491" customFormat="1" x14ac:dyDescent="0.4"/>
    <row r="38492" customFormat="1" x14ac:dyDescent="0.4"/>
    <row r="38493" customFormat="1" x14ac:dyDescent="0.4"/>
    <row r="38494" customFormat="1" x14ac:dyDescent="0.4"/>
    <row r="38495" customFormat="1" x14ac:dyDescent="0.4"/>
    <row r="38496" customFormat="1" x14ac:dyDescent="0.4"/>
    <row r="38497" customFormat="1" x14ac:dyDescent="0.4"/>
    <row r="38498" customFormat="1" x14ac:dyDescent="0.4"/>
    <row r="38499" customFormat="1" x14ac:dyDescent="0.4"/>
    <row r="38500" customFormat="1" x14ac:dyDescent="0.4"/>
    <row r="38501" customFormat="1" x14ac:dyDescent="0.4"/>
    <row r="38502" customFormat="1" x14ac:dyDescent="0.4"/>
    <row r="38503" customFormat="1" x14ac:dyDescent="0.4"/>
    <row r="38504" customFormat="1" x14ac:dyDescent="0.4"/>
    <row r="38505" customFormat="1" x14ac:dyDescent="0.4"/>
    <row r="38506" customFormat="1" x14ac:dyDescent="0.4"/>
    <row r="38507" customFormat="1" x14ac:dyDescent="0.4"/>
    <row r="38508" customFormat="1" x14ac:dyDescent="0.4"/>
    <row r="38509" customFormat="1" x14ac:dyDescent="0.4"/>
    <row r="38510" customFormat="1" x14ac:dyDescent="0.4"/>
    <row r="38511" customFormat="1" x14ac:dyDescent="0.4"/>
    <row r="38512" customFormat="1" x14ac:dyDescent="0.4"/>
    <row r="38513" customFormat="1" x14ac:dyDescent="0.4"/>
    <row r="38514" customFormat="1" x14ac:dyDescent="0.4"/>
    <row r="38515" customFormat="1" x14ac:dyDescent="0.4"/>
    <row r="38516" customFormat="1" x14ac:dyDescent="0.4"/>
    <row r="38517" customFormat="1" x14ac:dyDescent="0.4"/>
    <row r="38518" customFormat="1" x14ac:dyDescent="0.4"/>
    <row r="38519" customFormat="1" x14ac:dyDescent="0.4"/>
    <row r="38520" customFormat="1" x14ac:dyDescent="0.4"/>
    <row r="38521" customFormat="1" x14ac:dyDescent="0.4"/>
    <row r="38522" customFormat="1" x14ac:dyDescent="0.4"/>
    <row r="38523" customFormat="1" x14ac:dyDescent="0.4"/>
    <row r="38524" customFormat="1" x14ac:dyDescent="0.4"/>
    <row r="38525" customFormat="1" x14ac:dyDescent="0.4"/>
    <row r="38526" customFormat="1" x14ac:dyDescent="0.4"/>
    <row r="38527" customFormat="1" x14ac:dyDescent="0.4"/>
    <row r="38528" customFormat="1" x14ac:dyDescent="0.4"/>
    <row r="38529" customFormat="1" x14ac:dyDescent="0.4"/>
    <row r="38530" customFormat="1" x14ac:dyDescent="0.4"/>
    <row r="38531" customFormat="1" x14ac:dyDescent="0.4"/>
    <row r="38532" customFormat="1" x14ac:dyDescent="0.4"/>
    <row r="38533" customFormat="1" x14ac:dyDescent="0.4"/>
    <row r="38534" customFormat="1" x14ac:dyDescent="0.4"/>
    <row r="38535" customFormat="1" x14ac:dyDescent="0.4"/>
    <row r="38536" customFormat="1" x14ac:dyDescent="0.4"/>
    <row r="38537" customFormat="1" x14ac:dyDescent="0.4"/>
    <row r="38538" customFormat="1" x14ac:dyDescent="0.4"/>
    <row r="38539" customFormat="1" x14ac:dyDescent="0.4"/>
    <row r="38540" customFormat="1" x14ac:dyDescent="0.4"/>
    <row r="38541" customFormat="1" x14ac:dyDescent="0.4"/>
    <row r="38542" customFormat="1" x14ac:dyDescent="0.4"/>
    <row r="38543" customFormat="1" x14ac:dyDescent="0.4"/>
    <row r="38544" customFormat="1" x14ac:dyDescent="0.4"/>
    <row r="38545" customFormat="1" x14ac:dyDescent="0.4"/>
    <row r="38546" customFormat="1" x14ac:dyDescent="0.4"/>
    <row r="38547" customFormat="1" x14ac:dyDescent="0.4"/>
    <row r="38548" customFormat="1" x14ac:dyDescent="0.4"/>
    <row r="38549" customFormat="1" x14ac:dyDescent="0.4"/>
    <row r="38550" customFormat="1" x14ac:dyDescent="0.4"/>
    <row r="38551" customFormat="1" x14ac:dyDescent="0.4"/>
    <row r="38552" customFormat="1" x14ac:dyDescent="0.4"/>
    <row r="38553" customFormat="1" x14ac:dyDescent="0.4"/>
    <row r="38554" customFormat="1" x14ac:dyDescent="0.4"/>
    <row r="38555" customFormat="1" x14ac:dyDescent="0.4"/>
    <row r="38556" customFormat="1" x14ac:dyDescent="0.4"/>
    <row r="38557" customFormat="1" x14ac:dyDescent="0.4"/>
    <row r="38558" customFormat="1" x14ac:dyDescent="0.4"/>
    <row r="38559" customFormat="1" x14ac:dyDescent="0.4"/>
    <row r="38560" customFormat="1" x14ac:dyDescent="0.4"/>
    <row r="38561" customFormat="1" x14ac:dyDescent="0.4"/>
    <row r="38562" customFormat="1" x14ac:dyDescent="0.4"/>
    <row r="38563" customFormat="1" x14ac:dyDescent="0.4"/>
    <row r="38564" customFormat="1" x14ac:dyDescent="0.4"/>
    <row r="38565" customFormat="1" x14ac:dyDescent="0.4"/>
    <row r="38566" customFormat="1" x14ac:dyDescent="0.4"/>
    <row r="38567" customFormat="1" x14ac:dyDescent="0.4"/>
    <row r="38568" customFormat="1" x14ac:dyDescent="0.4"/>
    <row r="38569" customFormat="1" x14ac:dyDescent="0.4"/>
    <row r="38570" customFormat="1" x14ac:dyDescent="0.4"/>
    <row r="38571" customFormat="1" x14ac:dyDescent="0.4"/>
    <row r="38572" customFormat="1" x14ac:dyDescent="0.4"/>
    <row r="38573" customFormat="1" x14ac:dyDescent="0.4"/>
    <row r="38574" customFormat="1" x14ac:dyDescent="0.4"/>
    <row r="38575" customFormat="1" x14ac:dyDescent="0.4"/>
    <row r="38576" customFormat="1" x14ac:dyDescent="0.4"/>
    <row r="38577" customFormat="1" x14ac:dyDescent="0.4"/>
    <row r="38578" customFormat="1" x14ac:dyDescent="0.4"/>
    <row r="38579" customFormat="1" x14ac:dyDescent="0.4"/>
    <row r="38580" customFormat="1" x14ac:dyDescent="0.4"/>
    <row r="38581" customFormat="1" x14ac:dyDescent="0.4"/>
    <row r="38582" customFormat="1" x14ac:dyDescent="0.4"/>
    <row r="38583" customFormat="1" x14ac:dyDescent="0.4"/>
    <row r="38584" customFormat="1" x14ac:dyDescent="0.4"/>
    <row r="38585" customFormat="1" x14ac:dyDescent="0.4"/>
    <row r="38586" customFormat="1" x14ac:dyDescent="0.4"/>
    <row r="38587" customFormat="1" x14ac:dyDescent="0.4"/>
    <row r="38588" customFormat="1" x14ac:dyDescent="0.4"/>
    <row r="38589" customFormat="1" x14ac:dyDescent="0.4"/>
    <row r="38590" customFormat="1" x14ac:dyDescent="0.4"/>
    <row r="38591" customFormat="1" x14ac:dyDescent="0.4"/>
    <row r="38592" customFormat="1" x14ac:dyDescent="0.4"/>
    <row r="38593" customFormat="1" x14ac:dyDescent="0.4"/>
    <row r="38594" customFormat="1" x14ac:dyDescent="0.4"/>
    <row r="38595" customFormat="1" x14ac:dyDescent="0.4"/>
    <row r="38596" customFormat="1" x14ac:dyDescent="0.4"/>
    <row r="38597" customFormat="1" x14ac:dyDescent="0.4"/>
    <row r="38598" customFormat="1" x14ac:dyDescent="0.4"/>
    <row r="38599" customFormat="1" x14ac:dyDescent="0.4"/>
    <row r="38600" customFormat="1" x14ac:dyDescent="0.4"/>
    <row r="38601" customFormat="1" x14ac:dyDescent="0.4"/>
    <row r="38602" customFormat="1" x14ac:dyDescent="0.4"/>
    <row r="38603" customFormat="1" x14ac:dyDescent="0.4"/>
    <row r="38604" customFormat="1" x14ac:dyDescent="0.4"/>
    <row r="38605" customFormat="1" x14ac:dyDescent="0.4"/>
    <row r="38606" customFormat="1" x14ac:dyDescent="0.4"/>
    <row r="38607" customFormat="1" x14ac:dyDescent="0.4"/>
    <row r="38608" customFormat="1" x14ac:dyDescent="0.4"/>
    <row r="38609" customFormat="1" x14ac:dyDescent="0.4"/>
    <row r="38610" customFormat="1" x14ac:dyDescent="0.4"/>
    <row r="38611" customFormat="1" x14ac:dyDescent="0.4"/>
    <row r="38612" customFormat="1" x14ac:dyDescent="0.4"/>
    <row r="38613" customFormat="1" x14ac:dyDescent="0.4"/>
    <row r="38614" customFormat="1" x14ac:dyDescent="0.4"/>
    <row r="38615" customFormat="1" x14ac:dyDescent="0.4"/>
    <row r="38616" customFormat="1" x14ac:dyDescent="0.4"/>
    <row r="38617" customFormat="1" x14ac:dyDescent="0.4"/>
    <row r="38618" customFormat="1" x14ac:dyDescent="0.4"/>
    <row r="38619" customFormat="1" x14ac:dyDescent="0.4"/>
    <row r="38620" customFormat="1" x14ac:dyDescent="0.4"/>
    <row r="38621" customFormat="1" x14ac:dyDescent="0.4"/>
    <row r="38622" customFormat="1" x14ac:dyDescent="0.4"/>
    <row r="38623" customFormat="1" x14ac:dyDescent="0.4"/>
    <row r="38624" customFormat="1" x14ac:dyDescent="0.4"/>
    <row r="38625" customFormat="1" x14ac:dyDescent="0.4"/>
    <row r="38626" customFormat="1" x14ac:dyDescent="0.4"/>
    <row r="38627" customFormat="1" x14ac:dyDescent="0.4"/>
    <row r="38628" customFormat="1" x14ac:dyDescent="0.4"/>
    <row r="38629" customFormat="1" x14ac:dyDescent="0.4"/>
    <row r="38630" customFormat="1" x14ac:dyDescent="0.4"/>
    <row r="38631" customFormat="1" x14ac:dyDescent="0.4"/>
    <row r="38632" customFormat="1" x14ac:dyDescent="0.4"/>
    <row r="38633" customFormat="1" x14ac:dyDescent="0.4"/>
    <row r="38634" customFormat="1" x14ac:dyDescent="0.4"/>
    <row r="38635" customFormat="1" x14ac:dyDescent="0.4"/>
    <row r="38636" customFormat="1" x14ac:dyDescent="0.4"/>
    <row r="38637" customFormat="1" x14ac:dyDescent="0.4"/>
    <row r="38638" customFormat="1" x14ac:dyDescent="0.4"/>
    <row r="38639" customFormat="1" x14ac:dyDescent="0.4"/>
    <row r="38640" customFormat="1" x14ac:dyDescent="0.4"/>
    <row r="38641" customFormat="1" x14ac:dyDescent="0.4"/>
    <row r="38642" customFormat="1" x14ac:dyDescent="0.4"/>
    <row r="38643" customFormat="1" x14ac:dyDescent="0.4"/>
    <row r="38644" customFormat="1" x14ac:dyDescent="0.4"/>
    <row r="38645" customFormat="1" x14ac:dyDescent="0.4"/>
    <row r="38646" customFormat="1" x14ac:dyDescent="0.4"/>
    <row r="38647" customFormat="1" x14ac:dyDescent="0.4"/>
    <row r="38648" customFormat="1" x14ac:dyDescent="0.4"/>
    <row r="38649" customFormat="1" x14ac:dyDescent="0.4"/>
    <row r="38650" customFormat="1" x14ac:dyDescent="0.4"/>
    <row r="38651" customFormat="1" x14ac:dyDescent="0.4"/>
    <row r="38652" customFormat="1" x14ac:dyDescent="0.4"/>
    <row r="38653" customFormat="1" x14ac:dyDescent="0.4"/>
    <row r="38654" customFormat="1" x14ac:dyDescent="0.4"/>
    <row r="38655" customFormat="1" x14ac:dyDescent="0.4"/>
    <row r="38656" customFormat="1" x14ac:dyDescent="0.4"/>
    <row r="38657" customFormat="1" x14ac:dyDescent="0.4"/>
    <row r="38658" customFormat="1" x14ac:dyDescent="0.4"/>
    <row r="38659" customFormat="1" x14ac:dyDescent="0.4"/>
    <row r="38660" customFormat="1" x14ac:dyDescent="0.4"/>
    <row r="38661" customFormat="1" x14ac:dyDescent="0.4"/>
    <row r="38662" customFormat="1" x14ac:dyDescent="0.4"/>
    <row r="38663" customFormat="1" x14ac:dyDescent="0.4"/>
    <row r="38664" customFormat="1" x14ac:dyDescent="0.4"/>
    <row r="38665" customFormat="1" x14ac:dyDescent="0.4"/>
    <row r="38666" customFormat="1" x14ac:dyDescent="0.4"/>
    <row r="38667" customFormat="1" x14ac:dyDescent="0.4"/>
    <row r="38668" customFormat="1" x14ac:dyDescent="0.4"/>
    <row r="38669" customFormat="1" x14ac:dyDescent="0.4"/>
    <row r="38670" customFormat="1" x14ac:dyDescent="0.4"/>
    <row r="38671" customFormat="1" x14ac:dyDescent="0.4"/>
    <row r="38672" customFormat="1" x14ac:dyDescent="0.4"/>
    <row r="38673" customFormat="1" x14ac:dyDescent="0.4"/>
    <row r="38674" customFormat="1" x14ac:dyDescent="0.4"/>
    <row r="38675" customFormat="1" x14ac:dyDescent="0.4"/>
    <row r="38676" customFormat="1" x14ac:dyDescent="0.4"/>
    <row r="38677" customFormat="1" x14ac:dyDescent="0.4"/>
    <row r="38678" customFormat="1" x14ac:dyDescent="0.4"/>
    <row r="38679" customFormat="1" x14ac:dyDescent="0.4"/>
    <row r="38680" customFormat="1" x14ac:dyDescent="0.4"/>
    <row r="38681" customFormat="1" x14ac:dyDescent="0.4"/>
    <row r="38682" customFormat="1" x14ac:dyDescent="0.4"/>
    <row r="38683" customFormat="1" x14ac:dyDescent="0.4"/>
    <row r="38684" customFormat="1" x14ac:dyDescent="0.4"/>
    <row r="38685" customFormat="1" x14ac:dyDescent="0.4"/>
    <row r="38686" customFormat="1" x14ac:dyDescent="0.4"/>
    <row r="38687" customFormat="1" x14ac:dyDescent="0.4"/>
    <row r="38688" customFormat="1" x14ac:dyDescent="0.4"/>
    <row r="38689" customFormat="1" x14ac:dyDescent="0.4"/>
    <row r="38690" customFormat="1" x14ac:dyDescent="0.4"/>
    <row r="38691" customFormat="1" x14ac:dyDescent="0.4"/>
    <row r="38692" customFormat="1" x14ac:dyDescent="0.4"/>
    <row r="38693" customFormat="1" x14ac:dyDescent="0.4"/>
    <row r="38694" customFormat="1" x14ac:dyDescent="0.4"/>
    <row r="38695" customFormat="1" x14ac:dyDescent="0.4"/>
    <row r="38696" customFormat="1" x14ac:dyDescent="0.4"/>
    <row r="38697" customFormat="1" x14ac:dyDescent="0.4"/>
    <row r="38698" customFormat="1" x14ac:dyDescent="0.4"/>
    <row r="38699" customFormat="1" x14ac:dyDescent="0.4"/>
    <row r="38700" customFormat="1" x14ac:dyDescent="0.4"/>
    <row r="38701" customFormat="1" x14ac:dyDescent="0.4"/>
    <row r="38702" customFormat="1" x14ac:dyDescent="0.4"/>
    <row r="38703" customFormat="1" x14ac:dyDescent="0.4"/>
    <row r="38704" customFormat="1" x14ac:dyDescent="0.4"/>
    <row r="38705" customFormat="1" x14ac:dyDescent="0.4"/>
    <row r="38706" customFormat="1" x14ac:dyDescent="0.4"/>
    <row r="38707" customFormat="1" x14ac:dyDescent="0.4"/>
    <row r="38708" customFormat="1" x14ac:dyDescent="0.4"/>
    <row r="38709" customFormat="1" x14ac:dyDescent="0.4"/>
    <row r="38710" customFormat="1" x14ac:dyDescent="0.4"/>
    <row r="38711" customFormat="1" x14ac:dyDescent="0.4"/>
    <row r="38712" customFormat="1" x14ac:dyDescent="0.4"/>
    <row r="38713" customFormat="1" x14ac:dyDescent="0.4"/>
    <row r="38714" customFormat="1" x14ac:dyDescent="0.4"/>
    <row r="38715" customFormat="1" x14ac:dyDescent="0.4"/>
    <row r="38716" customFormat="1" x14ac:dyDescent="0.4"/>
    <row r="38717" customFormat="1" x14ac:dyDescent="0.4"/>
    <row r="38718" customFormat="1" x14ac:dyDescent="0.4"/>
    <row r="38719" customFormat="1" x14ac:dyDescent="0.4"/>
    <row r="38720" customFormat="1" x14ac:dyDescent="0.4"/>
    <row r="38721" customFormat="1" x14ac:dyDescent="0.4"/>
    <row r="38722" customFormat="1" x14ac:dyDescent="0.4"/>
    <row r="38723" customFormat="1" x14ac:dyDescent="0.4"/>
    <row r="38724" customFormat="1" x14ac:dyDescent="0.4"/>
    <row r="38725" customFormat="1" x14ac:dyDescent="0.4"/>
    <row r="38726" customFormat="1" x14ac:dyDescent="0.4"/>
    <row r="38727" customFormat="1" x14ac:dyDescent="0.4"/>
    <row r="38728" customFormat="1" x14ac:dyDescent="0.4"/>
    <row r="38729" customFormat="1" x14ac:dyDescent="0.4"/>
    <row r="38730" customFormat="1" x14ac:dyDescent="0.4"/>
    <row r="38731" customFormat="1" x14ac:dyDescent="0.4"/>
    <row r="38732" customFormat="1" x14ac:dyDescent="0.4"/>
    <row r="38733" customFormat="1" x14ac:dyDescent="0.4"/>
    <row r="38734" customFormat="1" x14ac:dyDescent="0.4"/>
    <row r="38735" customFormat="1" x14ac:dyDescent="0.4"/>
    <row r="38736" customFormat="1" x14ac:dyDescent="0.4"/>
    <row r="38737" customFormat="1" x14ac:dyDescent="0.4"/>
    <row r="38738" customFormat="1" x14ac:dyDescent="0.4"/>
    <row r="38739" customFormat="1" x14ac:dyDescent="0.4"/>
    <row r="38740" customFormat="1" x14ac:dyDescent="0.4"/>
    <row r="38741" customFormat="1" x14ac:dyDescent="0.4"/>
    <row r="38742" customFormat="1" x14ac:dyDescent="0.4"/>
    <row r="38743" customFormat="1" x14ac:dyDescent="0.4"/>
    <row r="38744" customFormat="1" x14ac:dyDescent="0.4"/>
    <row r="38745" customFormat="1" x14ac:dyDescent="0.4"/>
    <row r="38746" customFormat="1" x14ac:dyDescent="0.4"/>
    <row r="38747" customFormat="1" x14ac:dyDescent="0.4"/>
    <row r="38748" customFormat="1" x14ac:dyDescent="0.4"/>
    <row r="38749" customFormat="1" x14ac:dyDescent="0.4"/>
    <row r="38750" customFormat="1" x14ac:dyDescent="0.4"/>
    <row r="38751" customFormat="1" x14ac:dyDescent="0.4"/>
    <row r="38752" customFormat="1" x14ac:dyDescent="0.4"/>
    <row r="38753" customFormat="1" x14ac:dyDescent="0.4"/>
    <row r="38754" customFormat="1" x14ac:dyDescent="0.4"/>
    <row r="38755" customFormat="1" x14ac:dyDescent="0.4"/>
    <row r="38756" customFormat="1" x14ac:dyDescent="0.4"/>
    <row r="38757" customFormat="1" x14ac:dyDescent="0.4"/>
    <row r="38758" customFormat="1" x14ac:dyDescent="0.4"/>
    <row r="38759" customFormat="1" x14ac:dyDescent="0.4"/>
    <row r="38760" customFormat="1" x14ac:dyDescent="0.4"/>
    <row r="38761" customFormat="1" x14ac:dyDescent="0.4"/>
    <row r="38762" customFormat="1" x14ac:dyDescent="0.4"/>
    <row r="38763" customFormat="1" x14ac:dyDescent="0.4"/>
    <row r="38764" customFormat="1" x14ac:dyDescent="0.4"/>
    <row r="38765" customFormat="1" x14ac:dyDescent="0.4"/>
    <row r="38766" customFormat="1" x14ac:dyDescent="0.4"/>
    <row r="38767" customFormat="1" x14ac:dyDescent="0.4"/>
    <row r="38768" customFormat="1" x14ac:dyDescent="0.4"/>
    <row r="38769" customFormat="1" x14ac:dyDescent="0.4"/>
    <row r="38770" customFormat="1" x14ac:dyDescent="0.4"/>
    <row r="38771" customFormat="1" x14ac:dyDescent="0.4"/>
    <row r="38772" customFormat="1" x14ac:dyDescent="0.4"/>
    <row r="38773" customFormat="1" x14ac:dyDescent="0.4"/>
    <row r="38774" customFormat="1" x14ac:dyDescent="0.4"/>
    <row r="38775" customFormat="1" x14ac:dyDescent="0.4"/>
    <row r="38776" customFormat="1" x14ac:dyDescent="0.4"/>
    <row r="38777" customFormat="1" x14ac:dyDescent="0.4"/>
    <row r="38778" customFormat="1" x14ac:dyDescent="0.4"/>
    <row r="38779" customFormat="1" x14ac:dyDescent="0.4"/>
    <row r="38780" customFormat="1" x14ac:dyDescent="0.4"/>
    <row r="38781" customFormat="1" x14ac:dyDescent="0.4"/>
    <row r="38782" customFormat="1" x14ac:dyDescent="0.4"/>
    <row r="38783" customFormat="1" x14ac:dyDescent="0.4"/>
    <row r="38784" customFormat="1" x14ac:dyDescent="0.4"/>
    <row r="38785" customFormat="1" x14ac:dyDescent="0.4"/>
    <row r="38786" customFormat="1" x14ac:dyDescent="0.4"/>
    <row r="38787" customFormat="1" x14ac:dyDescent="0.4"/>
    <row r="38788" customFormat="1" x14ac:dyDescent="0.4"/>
    <row r="38789" customFormat="1" x14ac:dyDescent="0.4"/>
    <row r="38790" customFormat="1" x14ac:dyDescent="0.4"/>
    <row r="38791" customFormat="1" x14ac:dyDescent="0.4"/>
    <row r="38792" customFormat="1" x14ac:dyDescent="0.4"/>
    <row r="38793" customFormat="1" x14ac:dyDescent="0.4"/>
    <row r="38794" customFormat="1" x14ac:dyDescent="0.4"/>
    <row r="38795" customFormat="1" x14ac:dyDescent="0.4"/>
    <row r="38796" customFormat="1" x14ac:dyDescent="0.4"/>
    <row r="38797" customFormat="1" x14ac:dyDescent="0.4"/>
    <row r="38798" customFormat="1" x14ac:dyDescent="0.4"/>
    <row r="38799" customFormat="1" x14ac:dyDescent="0.4"/>
    <row r="38800" customFormat="1" x14ac:dyDescent="0.4"/>
    <row r="38801" customFormat="1" x14ac:dyDescent="0.4"/>
    <row r="38802" customFormat="1" x14ac:dyDescent="0.4"/>
    <row r="38803" customFormat="1" x14ac:dyDescent="0.4"/>
    <row r="38804" customFormat="1" x14ac:dyDescent="0.4"/>
    <row r="38805" customFormat="1" x14ac:dyDescent="0.4"/>
    <row r="38806" customFormat="1" x14ac:dyDescent="0.4"/>
    <row r="38807" customFormat="1" x14ac:dyDescent="0.4"/>
    <row r="38808" customFormat="1" x14ac:dyDescent="0.4"/>
    <row r="38809" customFormat="1" x14ac:dyDescent="0.4"/>
    <row r="38810" customFormat="1" x14ac:dyDescent="0.4"/>
    <row r="38811" customFormat="1" x14ac:dyDescent="0.4"/>
    <row r="38812" customFormat="1" x14ac:dyDescent="0.4"/>
    <row r="38813" customFormat="1" x14ac:dyDescent="0.4"/>
    <row r="38814" customFormat="1" x14ac:dyDescent="0.4"/>
    <row r="38815" customFormat="1" x14ac:dyDescent="0.4"/>
    <row r="38816" customFormat="1" x14ac:dyDescent="0.4"/>
    <row r="38817" customFormat="1" x14ac:dyDescent="0.4"/>
    <row r="38818" customFormat="1" x14ac:dyDescent="0.4"/>
    <row r="38819" customFormat="1" x14ac:dyDescent="0.4"/>
    <row r="38820" customFormat="1" x14ac:dyDescent="0.4"/>
    <row r="38821" customFormat="1" x14ac:dyDescent="0.4"/>
    <row r="38822" customFormat="1" x14ac:dyDescent="0.4"/>
    <row r="38823" customFormat="1" x14ac:dyDescent="0.4"/>
    <row r="38824" customFormat="1" x14ac:dyDescent="0.4"/>
    <row r="38825" customFormat="1" x14ac:dyDescent="0.4"/>
    <row r="38826" customFormat="1" x14ac:dyDescent="0.4"/>
    <row r="38827" customFormat="1" x14ac:dyDescent="0.4"/>
    <row r="38828" customFormat="1" x14ac:dyDescent="0.4"/>
    <row r="38829" customFormat="1" x14ac:dyDescent="0.4"/>
    <row r="38830" customFormat="1" x14ac:dyDescent="0.4"/>
    <row r="38831" customFormat="1" x14ac:dyDescent="0.4"/>
    <row r="38832" customFormat="1" x14ac:dyDescent="0.4"/>
    <row r="38833" customFormat="1" x14ac:dyDescent="0.4"/>
    <row r="38834" customFormat="1" x14ac:dyDescent="0.4"/>
    <row r="38835" customFormat="1" x14ac:dyDescent="0.4"/>
    <row r="38836" customFormat="1" x14ac:dyDescent="0.4"/>
    <row r="38837" customFormat="1" x14ac:dyDescent="0.4"/>
    <row r="38838" customFormat="1" x14ac:dyDescent="0.4"/>
    <row r="38839" customFormat="1" x14ac:dyDescent="0.4"/>
    <row r="38840" customFormat="1" x14ac:dyDescent="0.4"/>
    <row r="38841" customFormat="1" x14ac:dyDescent="0.4"/>
    <row r="38842" customFormat="1" x14ac:dyDescent="0.4"/>
    <row r="38843" customFormat="1" x14ac:dyDescent="0.4"/>
    <row r="38844" customFormat="1" x14ac:dyDescent="0.4"/>
    <row r="38845" customFormat="1" x14ac:dyDescent="0.4"/>
    <row r="38846" customFormat="1" x14ac:dyDescent="0.4"/>
    <row r="38847" customFormat="1" x14ac:dyDescent="0.4"/>
    <row r="38848" customFormat="1" x14ac:dyDescent="0.4"/>
    <row r="38849" customFormat="1" x14ac:dyDescent="0.4"/>
    <row r="38850" customFormat="1" x14ac:dyDescent="0.4"/>
    <row r="38851" customFormat="1" x14ac:dyDescent="0.4"/>
    <row r="38852" customFormat="1" x14ac:dyDescent="0.4"/>
    <row r="38853" customFormat="1" x14ac:dyDescent="0.4"/>
    <row r="38854" customFormat="1" x14ac:dyDescent="0.4"/>
    <row r="38855" customFormat="1" x14ac:dyDescent="0.4"/>
    <row r="38856" customFormat="1" x14ac:dyDescent="0.4"/>
    <row r="38857" customFormat="1" x14ac:dyDescent="0.4"/>
    <row r="38858" customFormat="1" x14ac:dyDescent="0.4"/>
    <row r="38859" customFormat="1" x14ac:dyDescent="0.4"/>
    <row r="38860" customFormat="1" x14ac:dyDescent="0.4"/>
    <row r="38861" customFormat="1" x14ac:dyDescent="0.4"/>
    <row r="38862" customFormat="1" x14ac:dyDescent="0.4"/>
    <row r="38863" customFormat="1" x14ac:dyDescent="0.4"/>
    <row r="38864" customFormat="1" x14ac:dyDescent="0.4"/>
    <row r="38865" customFormat="1" x14ac:dyDescent="0.4"/>
    <row r="38866" customFormat="1" x14ac:dyDescent="0.4"/>
    <row r="38867" customFormat="1" x14ac:dyDescent="0.4"/>
    <row r="38868" customFormat="1" x14ac:dyDescent="0.4"/>
    <row r="38869" customFormat="1" x14ac:dyDescent="0.4"/>
    <row r="38870" customFormat="1" x14ac:dyDescent="0.4"/>
    <row r="38871" customFormat="1" x14ac:dyDescent="0.4"/>
    <row r="38872" customFormat="1" x14ac:dyDescent="0.4"/>
    <row r="38873" customFormat="1" x14ac:dyDescent="0.4"/>
    <row r="38874" customFormat="1" x14ac:dyDescent="0.4"/>
    <row r="38875" customFormat="1" x14ac:dyDescent="0.4"/>
    <row r="38876" customFormat="1" x14ac:dyDescent="0.4"/>
    <row r="38877" customFormat="1" x14ac:dyDescent="0.4"/>
    <row r="38878" customFormat="1" x14ac:dyDescent="0.4"/>
    <row r="38879" customFormat="1" x14ac:dyDescent="0.4"/>
    <row r="38880" customFormat="1" x14ac:dyDescent="0.4"/>
    <row r="38881" customFormat="1" x14ac:dyDescent="0.4"/>
    <row r="38882" customFormat="1" x14ac:dyDescent="0.4"/>
    <row r="38883" customFormat="1" x14ac:dyDescent="0.4"/>
    <row r="38884" customFormat="1" x14ac:dyDescent="0.4"/>
    <row r="38885" customFormat="1" x14ac:dyDescent="0.4"/>
    <row r="38886" customFormat="1" x14ac:dyDescent="0.4"/>
    <row r="38887" customFormat="1" x14ac:dyDescent="0.4"/>
    <row r="38888" customFormat="1" x14ac:dyDescent="0.4"/>
    <row r="38889" customFormat="1" x14ac:dyDescent="0.4"/>
    <row r="38890" customFormat="1" x14ac:dyDescent="0.4"/>
    <row r="38891" customFormat="1" x14ac:dyDescent="0.4"/>
    <row r="38892" customFormat="1" x14ac:dyDescent="0.4"/>
    <row r="38893" customFormat="1" x14ac:dyDescent="0.4"/>
    <row r="38894" customFormat="1" x14ac:dyDescent="0.4"/>
    <row r="38895" customFormat="1" x14ac:dyDescent="0.4"/>
    <row r="38896" customFormat="1" x14ac:dyDescent="0.4"/>
    <row r="38897" customFormat="1" x14ac:dyDescent="0.4"/>
    <row r="38898" customFormat="1" x14ac:dyDescent="0.4"/>
    <row r="38899" customFormat="1" x14ac:dyDescent="0.4"/>
    <row r="38900" customFormat="1" x14ac:dyDescent="0.4"/>
    <row r="38901" customFormat="1" x14ac:dyDescent="0.4"/>
    <row r="38902" customFormat="1" x14ac:dyDescent="0.4"/>
    <row r="38903" customFormat="1" x14ac:dyDescent="0.4"/>
    <row r="38904" customFormat="1" x14ac:dyDescent="0.4"/>
    <row r="38905" customFormat="1" x14ac:dyDescent="0.4"/>
    <row r="38906" customFormat="1" x14ac:dyDescent="0.4"/>
    <row r="38907" customFormat="1" x14ac:dyDescent="0.4"/>
    <row r="38908" customFormat="1" x14ac:dyDescent="0.4"/>
    <row r="38909" customFormat="1" x14ac:dyDescent="0.4"/>
    <row r="38910" customFormat="1" x14ac:dyDescent="0.4"/>
    <row r="38911" customFormat="1" x14ac:dyDescent="0.4"/>
    <row r="38912" customFormat="1" x14ac:dyDescent="0.4"/>
    <row r="38913" customFormat="1" x14ac:dyDescent="0.4"/>
    <row r="38914" customFormat="1" x14ac:dyDescent="0.4"/>
    <row r="38915" customFormat="1" x14ac:dyDescent="0.4"/>
    <row r="38916" customFormat="1" x14ac:dyDescent="0.4"/>
    <row r="38917" customFormat="1" x14ac:dyDescent="0.4"/>
    <row r="38918" customFormat="1" x14ac:dyDescent="0.4"/>
    <row r="38919" customFormat="1" x14ac:dyDescent="0.4"/>
    <row r="38920" customFormat="1" x14ac:dyDescent="0.4"/>
    <row r="38921" customFormat="1" x14ac:dyDescent="0.4"/>
    <row r="38922" customFormat="1" x14ac:dyDescent="0.4"/>
    <row r="38923" customFormat="1" x14ac:dyDescent="0.4"/>
    <row r="38924" customFormat="1" x14ac:dyDescent="0.4"/>
    <row r="38925" customFormat="1" x14ac:dyDescent="0.4"/>
    <row r="38926" customFormat="1" x14ac:dyDescent="0.4"/>
    <row r="38927" customFormat="1" x14ac:dyDescent="0.4"/>
    <row r="38928" customFormat="1" x14ac:dyDescent="0.4"/>
    <row r="38929" customFormat="1" x14ac:dyDescent="0.4"/>
    <row r="38930" customFormat="1" x14ac:dyDescent="0.4"/>
    <row r="38931" customFormat="1" x14ac:dyDescent="0.4"/>
    <row r="38932" customFormat="1" x14ac:dyDescent="0.4"/>
    <row r="38933" customFormat="1" x14ac:dyDescent="0.4"/>
    <row r="38934" customFormat="1" x14ac:dyDescent="0.4"/>
    <row r="38935" customFormat="1" x14ac:dyDescent="0.4"/>
    <row r="38936" customFormat="1" x14ac:dyDescent="0.4"/>
    <row r="38937" customFormat="1" x14ac:dyDescent="0.4"/>
    <row r="38938" customFormat="1" x14ac:dyDescent="0.4"/>
    <row r="38939" customFormat="1" x14ac:dyDescent="0.4"/>
    <row r="38940" customFormat="1" x14ac:dyDescent="0.4"/>
    <row r="38941" customFormat="1" x14ac:dyDescent="0.4"/>
    <row r="38942" customFormat="1" x14ac:dyDescent="0.4"/>
    <row r="38943" customFormat="1" x14ac:dyDescent="0.4"/>
    <row r="38944" customFormat="1" x14ac:dyDescent="0.4"/>
    <row r="38945" customFormat="1" x14ac:dyDescent="0.4"/>
    <row r="38946" customFormat="1" x14ac:dyDescent="0.4"/>
    <row r="38947" customFormat="1" x14ac:dyDescent="0.4"/>
    <row r="38948" customFormat="1" x14ac:dyDescent="0.4"/>
    <row r="38949" customFormat="1" x14ac:dyDescent="0.4"/>
    <row r="38950" customFormat="1" x14ac:dyDescent="0.4"/>
    <row r="38951" customFormat="1" x14ac:dyDescent="0.4"/>
    <row r="38952" customFormat="1" x14ac:dyDescent="0.4"/>
    <row r="38953" customFormat="1" x14ac:dyDescent="0.4"/>
    <row r="38954" customFormat="1" x14ac:dyDescent="0.4"/>
    <row r="38955" customFormat="1" x14ac:dyDescent="0.4"/>
    <row r="38956" customFormat="1" x14ac:dyDescent="0.4"/>
    <row r="38957" customFormat="1" x14ac:dyDescent="0.4"/>
    <row r="38958" customFormat="1" x14ac:dyDescent="0.4"/>
    <row r="38959" customFormat="1" x14ac:dyDescent="0.4"/>
    <row r="38960" customFormat="1" x14ac:dyDescent="0.4"/>
    <row r="38961" customFormat="1" x14ac:dyDescent="0.4"/>
    <row r="38962" customFormat="1" x14ac:dyDescent="0.4"/>
    <row r="38963" customFormat="1" x14ac:dyDescent="0.4"/>
    <row r="38964" customFormat="1" x14ac:dyDescent="0.4"/>
    <row r="38965" customFormat="1" x14ac:dyDescent="0.4"/>
    <row r="38966" customFormat="1" x14ac:dyDescent="0.4"/>
    <row r="38967" customFormat="1" x14ac:dyDescent="0.4"/>
    <row r="38968" customFormat="1" x14ac:dyDescent="0.4"/>
    <row r="38969" customFormat="1" x14ac:dyDescent="0.4"/>
    <row r="38970" customFormat="1" x14ac:dyDescent="0.4"/>
    <row r="38971" customFormat="1" x14ac:dyDescent="0.4"/>
    <row r="38972" customFormat="1" x14ac:dyDescent="0.4"/>
    <row r="38973" customFormat="1" x14ac:dyDescent="0.4"/>
    <row r="38974" customFormat="1" x14ac:dyDescent="0.4"/>
    <row r="38975" customFormat="1" x14ac:dyDescent="0.4"/>
    <row r="38976" customFormat="1" x14ac:dyDescent="0.4"/>
    <row r="38977" customFormat="1" x14ac:dyDescent="0.4"/>
    <row r="38978" customFormat="1" x14ac:dyDescent="0.4"/>
    <row r="38979" customFormat="1" x14ac:dyDescent="0.4"/>
    <row r="38980" customFormat="1" x14ac:dyDescent="0.4"/>
    <row r="38981" customFormat="1" x14ac:dyDescent="0.4"/>
    <row r="38982" customFormat="1" x14ac:dyDescent="0.4"/>
    <row r="38983" customFormat="1" x14ac:dyDescent="0.4"/>
    <row r="38984" customFormat="1" x14ac:dyDescent="0.4"/>
    <row r="38985" customFormat="1" x14ac:dyDescent="0.4"/>
    <row r="38986" customFormat="1" x14ac:dyDescent="0.4"/>
    <row r="38987" customFormat="1" x14ac:dyDescent="0.4"/>
    <row r="38988" customFormat="1" x14ac:dyDescent="0.4"/>
    <row r="38989" customFormat="1" x14ac:dyDescent="0.4"/>
    <row r="38990" customFormat="1" x14ac:dyDescent="0.4"/>
    <row r="38991" customFormat="1" x14ac:dyDescent="0.4"/>
    <row r="38992" customFormat="1" x14ac:dyDescent="0.4"/>
    <row r="38993" customFormat="1" x14ac:dyDescent="0.4"/>
    <row r="38994" customFormat="1" x14ac:dyDescent="0.4"/>
    <row r="38995" customFormat="1" x14ac:dyDescent="0.4"/>
    <row r="38996" customFormat="1" x14ac:dyDescent="0.4"/>
    <row r="38997" customFormat="1" x14ac:dyDescent="0.4"/>
    <row r="38998" customFormat="1" x14ac:dyDescent="0.4"/>
    <row r="38999" customFormat="1" x14ac:dyDescent="0.4"/>
    <row r="39000" customFormat="1" x14ac:dyDescent="0.4"/>
    <row r="39001" customFormat="1" x14ac:dyDescent="0.4"/>
    <row r="39002" customFormat="1" x14ac:dyDescent="0.4"/>
    <row r="39003" customFormat="1" x14ac:dyDescent="0.4"/>
    <row r="39004" customFormat="1" x14ac:dyDescent="0.4"/>
    <row r="39005" customFormat="1" x14ac:dyDescent="0.4"/>
    <row r="39006" customFormat="1" x14ac:dyDescent="0.4"/>
    <row r="39007" customFormat="1" x14ac:dyDescent="0.4"/>
    <row r="39008" customFormat="1" x14ac:dyDescent="0.4"/>
    <row r="39009" customFormat="1" x14ac:dyDescent="0.4"/>
    <row r="39010" customFormat="1" x14ac:dyDescent="0.4"/>
    <row r="39011" customFormat="1" x14ac:dyDescent="0.4"/>
    <row r="39012" customFormat="1" x14ac:dyDescent="0.4"/>
    <row r="39013" customFormat="1" x14ac:dyDescent="0.4"/>
    <row r="39014" customFormat="1" x14ac:dyDescent="0.4"/>
    <row r="39015" customFormat="1" x14ac:dyDescent="0.4"/>
    <row r="39016" customFormat="1" x14ac:dyDescent="0.4"/>
    <row r="39017" customFormat="1" x14ac:dyDescent="0.4"/>
    <row r="39018" customFormat="1" x14ac:dyDescent="0.4"/>
    <row r="39019" customFormat="1" x14ac:dyDescent="0.4"/>
    <row r="39020" customFormat="1" x14ac:dyDescent="0.4"/>
    <row r="39021" customFormat="1" x14ac:dyDescent="0.4"/>
    <row r="39022" customFormat="1" x14ac:dyDescent="0.4"/>
    <row r="39023" customFormat="1" x14ac:dyDescent="0.4"/>
    <row r="39024" customFormat="1" x14ac:dyDescent="0.4"/>
    <row r="39025" customFormat="1" x14ac:dyDescent="0.4"/>
    <row r="39026" customFormat="1" x14ac:dyDescent="0.4"/>
    <row r="39027" customFormat="1" x14ac:dyDescent="0.4"/>
    <row r="39028" customFormat="1" x14ac:dyDescent="0.4"/>
    <row r="39029" customFormat="1" x14ac:dyDescent="0.4"/>
    <row r="39030" customFormat="1" x14ac:dyDescent="0.4"/>
    <row r="39031" customFormat="1" x14ac:dyDescent="0.4"/>
    <row r="39032" customFormat="1" x14ac:dyDescent="0.4"/>
    <row r="39033" customFormat="1" x14ac:dyDescent="0.4"/>
    <row r="39034" customFormat="1" x14ac:dyDescent="0.4"/>
    <row r="39035" customFormat="1" x14ac:dyDescent="0.4"/>
    <row r="39036" customFormat="1" x14ac:dyDescent="0.4"/>
    <row r="39037" customFormat="1" x14ac:dyDescent="0.4"/>
    <row r="39038" customFormat="1" x14ac:dyDescent="0.4"/>
    <row r="39039" customFormat="1" x14ac:dyDescent="0.4"/>
    <row r="39040" customFormat="1" x14ac:dyDescent="0.4"/>
    <row r="39041" customFormat="1" x14ac:dyDescent="0.4"/>
    <row r="39042" customFormat="1" x14ac:dyDescent="0.4"/>
    <row r="39043" customFormat="1" x14ac:dyDescent="0.4"/>
    <row r="39044" customFormat="1" x14ac:dyDescent="0.4"/>
    <row r="39045" customFormat="1" x14ac:dyDescent="0.4"/>
    <row r="39046" customFormat="1" x14ac:dyDescent="0.4"/>
    <row r="39047" customFormat="1" x14ac:dyDescent="0.4"/>
    <row r="39048" customFormat="1" x14ac:dyDescent="0.4"/>
    <row r="39049" customFormat="1" x14ac:dyDescent="0.4"/>
    <row r="39050" customFormat="1" x14ac:dyDescent="0.4"/>
    <row r="39051" customFormat="1" x14ac:dyDescent="0.4"/>
    <row r="39052" customFormat="1" x14ac:dyDescent="0.4"/>
    <row r="39053" customFormat="1" x14ac:dyDescent="0.4"/>
    <row r="39054" customFormat="1" x14ac:dyDescent="0.4"/>
    <row r="39055" customFormat="1" x14ac:dyDescent="0.4"/>
    <row r="39056" customFormat="1" x14ac:dyDescent="0.4"/>
    <row r="39057" customFormat="1" x14ac:dyDescent="0.4"/>
    <row r="39058" customFormat="1" x14ac:dyDescent="0.4"/>
    <row r="39059" customFormat="1" x14ac:dyDescent="0.4"/>
    <row r="39060" customFormat="1" x14ac:dyDescent="0.4"/>
    <row r="39061" customFormat="1" x14ac:dyDescent="0.4"/>
    <row r="39062" customFormat="1" x14ac:dyDescent="0.4"/>
    <row r="39063" customFormat="1" x14ac:dyDescent="0.4"/>
    <row r="39064" customFormat="1" x14ac:dyDescent="0.4"/>
    <row r="39065" customFormat="1" x14ac:dyDescent="0.4"/>
    <row r="39066" customFormat="1" x14ac:dyDescent="0.4"/>
    <row r="39067" customFormat="1" x14ac:dyDescent="0.4"/>
    <row r="39068" customFormat="1" x14ac:dyDescent="0.4"/>
    <row r="39069" customFormat="1" x14ac:dyDescent="0.4"/>
    <row r="39070" customFormat="1" x14ac:dyDescent="0.4"/>
    <row r="39071" customFormat="1" x14ac:dyDescent="0.4"/>
    <row r="39072" customFormat="1" x14ac:dyDescent="0.4"/>
    <row r="39073" customFormat="1" x14ac:dyDescent="0.4"/>
    <row r="39074" customFormat="1" x14ac:dyDescent="0.4"/>
    <row r="39075" customFormat="1" x14ac:dyDescent="0.4"/>
    <row r="39076" customFormat="1" x14ac:dyDescent="0.4"/>
    <row r="39077" customFormat="1" x14ac:dyDescent="0.4"/>
    <row r="39078" customFormat="1" x14ac:dyDescent="0.4"/>
    <row r="39079" customFormat="1" x14ac:dyDescent="0.4"/>
    <row r="39080" customFormat="1" x14ac:dyDescent="0.4"/>
    <row r="39081" customFormat="1" x14ac:dyDescent="0.4"/>
    <row r="39082" customFormat="1" x14ac:dyDescent="0.4"/>
    <row r="39083" customFormat="1" x14ac:dyDescent="0.4"/>
    <row r="39084" customFormat="1" x14ac:dyDescent="0.4"/>
    <row r="39085" customFormat="1" x14ac:dyDescent="0.4"/>
    <row r="39086" customFormat="1" x14ac:dyDescent="0.4"/>
    <row r="39087" customFormat="1" x14ac:dyDescent="0.4"/>
    <row r="39088" customFormat="1" x14ac:dyDescent="0.4"/>
    <row r="39089" customFormat="1" x14ac:dyDescent="0.4"/>
    <row r="39090" customFormat="1" x14ac:dyDescent="0.4"/>
    <row r="39091" customFormat="1" x14ac:dyDescent="0.4"/>
    <row r="39092" customFormat="1" x14ac:dyDescent="0.4"/>
    <row r="39093" customFormat="1" x14ac:dyDescent="0.4"/>
    <row r="39094" customFormat="1" x14ac:dyDescent="0.4"/>
    <row r="39095" customFormat="1" x14ac:dyDescent="0.4"/>
    <row r="39096" customFormat="1" x14ac:dyDescent="0.4"/>
    <row r="39097" customFormat="1" x14ac:dyDescent="0.4"/>
    <row r="39098" customFormat="1" x14ac:dyDescent="0.4"/>
    <row r="39099" customFormat="1" x14ac:dyDescent="0.4"/>
    <row r="39100" customFormat="1" x14ac:dyDescent="0.4"/>
    <row r="39101" customFormat="1" x14ac:dyDescent="0.4"/>
    <row r="39102" customFormat="1" x14ac:dyDescent="0.4"/>
    <row r="39103" customFormat="1" x14ac:dyDescent="0.4"/>
    <row r="39104" customFormat="1" x14ac:dyDescent="0.4"/>
    <row r="39105" customFormat="1" x14ac:dyDescent="0.4"/>
    <row r="39106" customFormat="1" x14ac:dyDescent="0.4"/>
    <row r="39107" customFormat="1" x14ac:dyDescent="0.4"/>
    <row r="39108" customFormat="1" x14ac:dyDescent="0.4"/>
    <row r="39109" customFormat="1" x14ac:dyDescent="0.4"/>
    <row r="39110" customFormat="1" x14ac:dyDescent="0.4"/>
    <row r="39111" customFormat="1" x14ac:dyDescent="0.4"/>
    <row r="39112" customFormat="1" x14ac:dyDescent="0.4"/>
    <row r="39113" customFormat="1" x14ac:dyDescent="0.4"/>
    <row r="39114" customFormat="1" x14ac:dyDescent="0.4"/>
    <row r="39115" customFormat="1" x14ac:dyDescent="0.4"/>
    <row r="39116" customFormat="1" x14ac:dyDescent="0.4"/>
    <row r="39117" customFormat="1" x14ac:dyDescent="0.4"/>
    <row r="39118" customFormat="1" x14ac:dyDescent="0.4"/>
    <row r="39119" customFormat="1" x14ac:dyDescent="0.4"/>
    <row r="39120" customFormat="1" x14ac:dyDescent="0.4"/>
    <row r="39121" customFormat="1" x14ac:dyDescent="0.4"/>
    <row r="39122" customFormat="1" x14ac:dyDescent="0.4"/>
    <row r="39123" customFormat="1" x14ac:dyDescent="0.4"/>
    <row r="39124" customFormat="1" x14ac:dyDescent="0.4"/>
    <row r="39125" customFormat="1" x14ac:dyDescent="0.4"/>
    <row r="39126" customFormat="1" x14ac:dyDescent="0.4"/>
    <row r="39127" customFormat="1" x14ac:dyDescent="0.4"/>
    <row r="39128" customFormat="1" x14ac:dyDescent="0.4"/>
    <row r="39129" customFormat="1" x14ac:dyDescent="0.4"/>
    <row r="39130" customFormat="1" x14ac:dyDescent="0.4"/>
    <row r="39131" customFormat="1" x14ac:dyDescent="0.4"/>
    <row r="39132" customFormat="1" x14ac:dyDescent="0.4"/>
    <row r="39133" customFormat="1" x14ac:dyDescent="0.4"/>
    <row r="39134" customFormat="1" x14ac:dyDescent="0.4"/>
    <row r="39135" customFormat="1" x14ac:dyDescent="0.4"/>
    <row r="39136" customFormat="1" x14ac:dyDescent="0.4"/>
    <row r="39137" customFormat="1" x14ac:dyDescent="0.4"/>
    <row r="39138" customFormat="1" x14ac:dyDescent="0.4"/>
    <row r="39139" customFormat="1" x14ac:dyDescent="0.4"/>
    <row r="39140" customFormat="1" x14ac:dyDescent="0.4"/>
    <row r="39141" customFormat="1" x14ac:dyDescent="0.4"/>
    <row r="39142" customFormat="1" x14ac:dyDescent="0.4"/>
    <row r="39143" customFormat="1" x14ac:dyDescent="0.4"/>
    <row r="39144" customFormat="1" x14ac:dyDescent="0.4"/>
    <row r="39145" customFormat="1" x14ac:dyDescent="0.4"/>
    <row r="39146" customFormat="1" x14ac:dyDescent="0.4"/>
    <row r="39147" customFormat="1" x14ac:dyDescent="0.4"/>
    <row r="39148" customFormat="1" x14ac:dyDescent="0.4"/>
    <row r="39149" customFormat="1" x14ac:dyDescent="0.4"/>
    <row r="39150" customFormat="1" x14ac:dyDescent="0.4"/>
    <row r="39151" customFormat="1" x14ac:dyDescent="0.4"/>
    <row r="39152" customFormat="1" x14ac:dyDescent="0.4"/>
    <row r="39153" customFormat="1" x14ac:dyDescent="0.4"/>
    <row r="39154" customFormat="1" x14ac:dyDescent="0.4"/>
    <row r="39155" customFormat="1" x14ac:dyDescent="0.4"/>
    <row r="39156" customFormat="1" x14ac:dyDescent="0.4"/>
    <row r="39157" customFormat="1" x14ac:dyDescent="0.4"/>
    <row r="39158" customFormat="1" x14ac:dyDescent="0.4"/>
    <row r="39159" customFormat="1" x14ac:dyDescent="0.4"/>
    <row r="39160" customFormat="1" x14ac:dyDescent="0.4"/>
    <row r="39161" customFormat="1" x14ac:dyDescent="0.4"/>
    <row r="39162" customFormat="1" x14ac:dyDescent="0.4"/>
    <row r="39163" customFormat="1" x14ac:dyDescent="0.4"/>
    <row r="39164" customFormat="1" x14ac:dyDescent="0.4"/>
    <row r="39165" customFormat="1" x14ac:dyDescent="0.4"/>
    <row r="39166" customFormat="1" x14ac:dyDescent="0.4"/>
    <row r="39167" customFormat="1" x14ac:dyDescent="0.4"/>
    <row r="39168" customFormat="1" x14ac:dyDescent="0.4"/>
    <row r="39169" customFormat="1" x14ac:dyDescent="0.4"/>
    <row r="39170" customFormat="1" x14ac:dyDescent="0.4"/>
    <row r="39171" customFormat="1" x14ac:dyDescent="0.4"/>
    <row r="39172" customFormat="1" x14ac:dyDescent="0.4"/>
    <row r="39173" customFormat="1" x14ac:dyDescent="0.4"/>
    <row r="39174" customFormat="1" x14ac:dyDescent="0.4"/>
    <row r="39175" customFormat="1" x14ac:dyDescent="0.4"/>
    <row r="39176" customFormat="1" x14ac:dyDescent="0.4"/>
    <row r="39177" customFormat="1" x14ac:dyDescent="0.4"/>
    <row r="39178" customFormat="1" x14ac:dyDescent="0.4"/>
    <row r="39179" customFormat="1" x14ac:dyDescent="0.4"/>
    <row r="39180" customFormat="1" x14ac:dyDescent="0.4"/>
    <row r="39181" customFormat="1" x14ac:dyDescent="0.4"/>
    <row r="39182" customFormat="1" x14ac:dyDescent="0.4"/>
    <row r="39183" customFormat="1" x14ac:dyDescent="0.4"/>
    <row r="39184" customFormat="1" x14ac:dyDescent="0.4"/>
    <row r="39185" customFormat="1" x14ac:dyDescent="0.4"/>
    <row r="39186" customFormat="1" x14ac:dyDescent="0.4"/>
    <row r="39187" customFormat="1" x14ac:dyDescent="0.4"/>
    <row r="39188" customFormat="1" x14ac:dyDescent="0.4"/>
    <row r="39189" customFormat="1" x14ac:dyDescent="0.4"/>
    <row r="39190" customFormat="1" x14ac:dyDescent="0.4"/>
    <row r="39191" customFormat="1" x14ac:dyDescent="0.4"/>
    <row r="39192" customFormat="1" x14ac:dyDescent="0.4"/>
    <row r="39193" customFormat="1" x14ac:dyDescent="0.4"/>
    <row r="39194" customFormat="1" x14ac:dyDescent="0.4"/>
    <row r="39195" customFormat="1" x14ac:dyDescent="0.4"/>
    <row r="39196" customFormat="1" x14ac:dyDescent="0.4"/>
    <row r="39197" customFormat="1" x14ac:dyDescent="0.4"/>
    <row r="39198" customFormat="1" x14ac:dyDescent="0.4"/>
    <row r="39199" customFormat="1" x14ac:dyDescent="0.4"/>
    <row r="39200" customFormat="1" x14ac:dyDescent="0.4"/>
    <row r="39201" customFormat="1" x14ac:dyDescent="0.4"/>
    <row r="39202" customFormat="1" x14ac:dyDescent="0.4"/>
    <row r="39203" customFormat="1" x14ac:dyDescent="0.4"/>
    <row r="39204" customFormat="1" x14ac:dyDescent="0.4"/>
    <row r="39205" customFormat="1" x14ac:dyDescent="0.4"/>
    <row r="39206" customFormat="1" x14ac:dyDescent="0.4"/>
    <row r="39207" customFormat="1" x14ac:dyDescent="0.4"/>
    <row r="39208" customFormat="1" x14ac:dyDescent="0.4"/>
    <row r="39209" customFormat="1" x14ac:dyDescent="0.4"/>
    <row r="39210" customFormat="1" x14ac:dyDescent="0.4"/>
    <row r="39211" customFormat="1" x14ac:dyDescent="0.4"/>
    <row r="39212" customFormat="1" x14ac:dyDescent="0.4"/>
    <row r="39213" customFormat="1" x14ac:dyDescent="0.4"/>
    <row r="39214" customFormat="1" x14ac:dyDescent="0.4"/>
    <row r="39215" customFormat="1" x14ac:dyDescent="0.4"/>
    <row r="39216" customFormat="1" x14ac:dyDescent="0.4"/>
    <row r="39217" customFormat="1" x14ac:dyDescent="0.4"/>
    <row r="39218" customFormat="1" x14ac:dyDescent="0.4"/>
    <row r="39219" customFormat="1" x14ac:dyDescent="0.4"/>
    <row r="39220" customFormat="1" x14ac:dyDescent="0.4"/>
    <row r="39221" customFormat="1" x14ac:dyDescent="0.4"/>
    <row r="39222" customFormat="1" x14ac:dyDescent="0.4"/>
    <row r="39223" customFormat="1" x14ac:dyDescent="0.4"/>
    <row r="39224" customFormat="1" x14ac:dyDescent="0.4"/>
    <row r="39225" customFormat="1" x14ac:dyDescent="0.4"/>
    <row r="39226" customFormat="1" x14ac:dyDescent="0.4"/>
    <row r="39227" customFormat="1" x14ac:dyDescent="0.4"/>
    <row r="39228" customFormat="1" x14ac:dyDescent="0.4"/>
    <row r="39229" customFormat="1" x14ac:dyDescent="0.4"/>
    <row r="39230" customFormat="1" x14ac:dyDescent="0.4"/>
    <row r="39231" customFormat="1" x14ac:dyDescent="0.4"/>
    <row r="39232" customFormat="1" x14ac:dyDescent="0.4"/>
    <row r="39233" customFormat="1" x14ac:dyDescent="0.4"/>
    <row r="39234" customFormat="1" x14ac:dyDescent="0.4"/>
    <row r="39235" customFormat="1" x14ac:dyDescent="0.4"/>
    <row r="39236" customFormat="1" x14ac:dyDescent="0.4"/>
    <row r="39237" customFormat="1" x14ac:dyDescent="0.4"/>
    <row r="39238" customFormat="1" x14ac:dyDescent="0.4"/>
    <row r="39239" customFormat="1" x14ac:dyDescent="0.4"/>
    <row r="39240" customFormat="1" x14ac:dyDescent="0.4"/>
    <row r="39241" customFormat="1" x14ac:dyDescent="0.4"/>
    <row r="39242" customFormat="1" x14ac:dyDescent="0.4"/>
    <row r="39243" customFormat="1" x14ac:dyDescent="0.4"/>
    <row r="39244" customFormat="1" x14ac:dyDescent="0.4"/>
    <row r="39245" customFormat="1" x14ac:dyDescent="0.4"/>
    <row r="39246" customFormat="1" x14ac:dyDescent="0.4"/>
    <row r="39247" customFormat="1" x14ac:dyDescent="0.4"/>
    <row r="39248" customFormat="1" x14ac:dyDescent="0.4"/>
    <row r="39249" customFormat="1" x14ac:dyDescent="0.4"/>
    <row r="39250" customFormat="1" x14ac:dyDescent="0.4"/>
    <row r="39251" customFormat="1" x14ac:dyDescent="0.4"/>
    <row r="39252" customFormat="1" x14ac:dyDescent="0.4"/>
    <row r="39253" customFormat="1" x14ac:dyDescent="0.4"/>
    <row r="39254" customFormat="1" x14ac:dyDescent="0.4"/>
    <row r="39255" customFormat="1" x14ac:dyDescent="0.4"/>
    <row r="39256" customFormat="1" x14ac:dyDescent="0.4"/>
    <row r="39257" customFormat="1" x14ac:dyDescent="0.4"/>
    <row r="39258" customFormat="1" x14ac:dyDescent="0.4"/>
    <row r="39259" customFormat="1" x14ac:dyDescent="0.4"/>
    <row r="39260" customFormat="1" x14ac:dyDescent="0.4"/>
    <row r="39261" customFormat="1" x14ac:dyDescent="0.4"/>
    <row r="39262" customFormat="1" x14ac:dyDescent="0.4"/>
    <row r="39263" customFormat="1" x14ac:dyDescent="0.4"/>
    <row r="39264" customFormat="1" x14ac:dyDescent="0.4"/>
    <row r="39265" customFormat="1" x14ac:dyDescent="0.4"/>
    <row r="39266" customFormat="1" x14ac:dyDescent="0.4"/>
    <row r="39267" customFormat="1" x14ac:dyDescent="0.4"/>
    <row r="39268" customFormat="1" x14ac:dyDescent="0.4"/>
    <row r="39269" customFormat="1" x14ac:dyDescent="0.4"/>
    <row r="39270" customFormat="1" x14ac:dyDescent="0.4"/>
    <row r="39271" customFormat="1" x14ac:dyDescent="0.4"/>
    <row r="39272" customFormat="1" x14ac:dyDescent="0.4"/>
    <row r="39273" customFormat="1" x14ac:dyDescent="0.4"/>
    <row r="39274" customFormat="1" x14ac:dyDescent="0.4"/>
    <row r="39275" customFormat="1" x14ac:dyDescent="0.4"/>
    <row r="39276" customFormat="1" x14ac:dyDescent="0.4"/>
    <row r="39277" customFormat="1" x14ac:dyDescent="0.4"/>
    <row r="39278" customFormat="1" x14ac:dyDescent="0.4"/>
    <row r="39279" customFormat="1" x14ac:dyDescent="0.4"/>
    <row r="39280" customFormat="1" x14ac:dyDescent="0.4"/>
    <row r="39281" customFormat="1" x14ac:dyDescent="0.4"/>
    <row r="39282" customFormat="1" x14ac:dyDescent="0.4"/>
    <row r="39283" customFormat="1" x14ac:dyDescent="0.4"/>
    <row r="39284" customFormat="1" x14ac:dyDescent="0.4"/>
    <row r="39285" customFormat="1" x14ac:dyDescent="0.4"/>
    <row r="39286" customFormat="1" x14ac:dyDescent="0.4"/>
    <row r="39287" customFormat="1" x14ac:dyDescent="0.4"/>
    <row r="39288" customFormat="1" x14ac:dyDescent="0.4"/>
    <row r="39289" customFormat="1" x14ac:dyDescent="0.4"/>
    <row r="39290" customFormat="1" x14ac:dyDescent="0.4"/>
    <row r="39291" customFormat="1" x14ac:dyDescent="0.4"/>
    <row r="39292" customFormat="1" x14ac:dyDescent="0.4"/>
    <row r="39293" customFormat="1" x14ac:dyDescent="0.4"/>
    <row r="39294" customFormat="1" x14ac:dyDescent="0.4"/>
    <row r="39295" customFormat="1" x14ac:dyDescent="0.4"/>
    <row r="39296" customFormat="1" x14ac:dyDescent="0.4"/>
    <row r="39297" customFormat="1" x14ac:dyDescent="0.4"/>
    <row r="39298" customFormat="1" x14ac:dyDescent="0.4"/>
    <row r="39299" customFormat="1" x14ac:dyDescent="0.4"/>
    <row r="39300" customFormat="1" x14ac:dyDescent="0.4"/>
    <row r="39301" customFormat="1" x14ac:dyDescent="0.4"/>
    <row r="39302" customFormat="1" x14ac:dyDescent="0.4"/>
    <row r="39303" customFormat="1" x14ac:dyDescent="0.4"/>
    <row r="39304" customFormat="1" x14ac:dyDescent="0.4"/>
    <row r="39305" customFormat="1" x14ac:dyDescent="0.4"/>
    <row r="39306" customFormat="1" x14ac:dyDescent="0.4"/>
    <row r="39307" customFormat="1" x14ac:dyDescent="0.4"/>
    <row r="39308" customFormat="1" x14ac:dyDescent="0.4"/>
    <row r="39309" customFormat="1" x14ac:dyDescent="0.4"/>
    <row r="39310" customFormat="1" x14ac:dyDescent="0.4"/>
    <row r="39311" customFormat="1" x14ac:dyDescent="0.4"/>
    <row r="39312" customFormat="1" x14ac:dyDescent="0.4"/>
    <row r="39313" customFormat="1" x14ac:dyDescent="0.4"/>
    <row r="39314" customFormat="1" x14ac:dyDescent="0.4"/>
    <row r="39315" customFormat="1" x14ac:dyDescent="0.4"/>
    <row r="39316" customFormat="1" x14ac:dyDescent="0.4"/>
    <row r="39317" customFormat="1" x14ac:dyDescent="0.4"/>
    <row r="39318" customFormat="1" x14ac:dyDescent="0.4"/>
    <row r="39319" customFormat="1" x14ac:dyDescent="0.4"/>
    <row r="39320" customFormat="1" x14ac:dyDescent="0.4"/>
    <row r="39321" customFormat="1" x14ac:dyDescent="0.4"/>
    <row r="39322" customFormat="1" x14ac:dyDescent="0.4"/>
    <row r="39323" customFormat="1" x14ac:dyDescent="0.4"/>
    <row r="39324" customFormat="1" x14ac:dyDescent="0.4"/>
    <row r="39325" customFormat="1" x14ac:dyDescent="0.4"/>
    <row r="39326" customFormat="1" x14ac:dyDescent="0.4"/>
    <row r="39327" customFormat="1" x14ac:dyDescent="0.4"/>
    <row r="39328" customFormat="1" x14ac:dyDescent="0.4"/>
    <row r="39329" customFormat="1" x14ac:dyDescent="0.4"/>
    <row r="39330" customFormat="1" x14ac:dyDescent="0.4"/>
    <row r="39331" customFormat="1" x14ac:dyDescent="0.4"/>
    <row r="39332" customFormat="1" x14ac:dyDescent="0.4"/>
    <row r="39333" customFormat="1" x14ac:dyDescent="0.4"/>
    <row r="39334" customFormat="1" x14ac:dyDescent="0.4"/>
    <row r="39335" customFormat="1" x14ac:dyDescent="0.4"/>
    <row r="39336" customFormat="1" x14ac:dyDescent="0.4"/>
    <row r="39337" customFormat="1" x14ac:dyDescent="0.4"/>
    <row r="39338" customFormat="1" x14ac:dyDescent="0.4"/>
    <row r="39339" customFormat="1" x14ac:dyDescent="0.4"/>
    <row r="39340" customFormat="1" x14ac:dyDescent="0.4"/>
    <row r="39341" customFormat="1" x14ac:dyDescent="0.4"/>
    <row r="39342" customFormat="1" x14ac:dyDescent="0.4"/>
    <row r="39343" customFormat="1" x14ac:dyDescent="0.4"/>
    <row r="39344" customFormat="1" x14ac:dyDescent="0.4"/>
    <row r="39345" customFormat="1" x14ac:dyDescent="0.4"/>
    <row r="39346" customFormat="1" x14ac:dyDescent="0.4"/>
    <row r="39347" customFormat="1" x14ac:dyDescent="0.4"/>
    <row r="39348" customFormat="1" x14ac:dyDescent="0.4"/>
    <row r="39349" customFormat="1" x14ac:dyDescent="0.4"/>
    <row r="39350" customFormat="1" x14ac:dyDescent="0.4"/>
    <row r="39351" customFormat="1" x14ac:dyDescent="0.4"/>
    <row r="39352" customFormat="1" x14ac:dyDescent="0.4"/>
    <row r="39353" customFormat="1" x14ac:dyDescent="0.4"/>
    <row r="39354" customFormat="1" x14ac:dyDescent="0.4"/>
    <row r="39355" customFormat="1" x14ac:dyDescent="0.4"/>
    <row r="39356" customFormat="1" x14ac:dyDescent="0.4"/>
    <row r="39357" customFormat="1" x14ac:dyDescent="0.4"/>
    <row r="39358" customFormat="1" x14ac:dyDescent="0.4"/>
    <row r="39359" customFormat="1" x14ac:dyDescent="0.4"/>
    <row r="39360" customFormat="1" x14ac:dyDescent="0.4"/>
    <row r="39361" customFormat="1" x14ac:dyDescent="0.4"/>
    <row r="39362" customFormat="1" x14ac:dyDescent="0.4"/>
    <row r="39363" customFormat="1" x14ac:dyDescent="0.4"/>
    <row r="39364" customFormat="1" x14ac:dyDescent="0.4"/>
    <row r="39365" customFormat="1" x14ac:dyDescent="0.4"/>
    <row r="39366" customFormat="1" x14ac:dyDescent="0.4"/>
    <row r="39367" customFormat="1" x14ac:dyDescent="0.4"/>
    <row r="39368" customFormat="1" x14ac:dyDescent="0.4"/>
    <row r="39369" customFormat="1" x14ac:dyDescent="0.4"/>
    <row r="39370" customFormat="1" x14ac:dyDescent="0.4"/>
    <row r="39371" customFormat="1" x14ac:dyDescent="0.4"/>
    <row r="39372" customFormat="1" x14ac:dyDescent="0.4"/>
    <row r="39373" customFormat="1" x14ac:dyDescent="0.4"/>
    <row r="39374" customFormat="1" x14ac:dyDescent="0.4"/>
    <row r="39375" customFormat="1" x14ac:dyDescent="0.4"/>
    <row r="39376" customFormat="1" x14ac:dyDescent="0.4"/>
    <row r="39377" customFormat="1" x14ac:dyDescent="0.4"/>
    <row r="39378" customFormat="1" x14ac:dyDescent="0.4"/>
    <row r="39379" customFormat="1" x14ac:dyDescent="0.4"/>
    <row r="39380" customFormat="1" x14ac:dyDescent="0.4"/>
    <row r="39381" customFormat="1" x14ac:dyDescent="0.4"/>
    <row r="39382" customFormat="1" x14ac:dyDescent="0.4"/>
    <row r="39383" customFormat="1" x14ac:dyDescent="0.4"/>
    <row r="39384" customFormat="1" x14ac:dyDescent="0.4"/>
    <row r="39385" customFormat="1" x14ac:dyDescent="0.4"/>
    <row r="39386" customFormat="1" x14ac:dyDescent="0.4"/>
    <row r="39387" customFormat="1" x14ac:dyDescent="0.4"/>
    <row r="39388" customFormat="1" x14ac:dyDescent="0.4"/>
    <row r="39389" customFormat="1" x14ac:dyDescent="0.4"/>
    <row r="39390" customFormat="1" x14ac:dyDescent="0.4"/>
    <row r="39391" customFormat="1" x14ac:dyDescent="0.4"/>
    <row r="39392" customFormat="1" x14ac:dyDescent="0.4"/>
    <row r="39393" customFormat="1" x14ac:dyDescent="0.4"/>
    <row r="39394" customFormat="1" x14ac:dyDescent="0.4"/>
    <row r="39395" customFormat="1" x14ac:dyDescent="0.4"/>
    <row r="39396" customFormat="1" x14ac:dyDescent="0.4"/>
    <row r="39397" customFormat="1" x14ac:dyDescent="0.4"/>
    <row r="39398" customFormat="1" x14ac:dyDescent="0.4"/>
    <row r="39399" customFormat="1" x14ac:dyDescent="0.4"/>
    <row r="39400" customFormat="1" x14ac:dyDescent="0.4"/>
    <row r="39401" customFormat="1" x14ac:dyDescent="0.4"/>
    <row r="39402" customFormat="1" x14ac:dyDescent="0.4"/>
    <row r="39403" customFormat="1" x14ac:dyDescent="0.4"/>
    <row r="39404" customFormat="1" x14ac:dyDescent="0.4"/>
    <row r="39405" customFormat="1" x14ac:dyDescent="0.4"/>
    <row r="39406" customFormat="1" x14ac:dyDescent="0.4"/>
    <row r="39407" customFormat="1" x14ac:dyDescent="0.4"/>
    <row r="39408" customFormat="1" x14ac:dyDescent="0.4"/>
    <row r="39409" customFormat="1" x14ac:dyDescent="0.4"/>
    <row r="39410" customFormat="1" x14ac:dyDescent="0.4"/>
    <row r="39411" customFormat="1" x14ac:dyDescent="0.4"/>
    <row r="39412" customFormat="1" x14ac:dyDescent="0.4"/>
    <row r="39413" customFormat="1" x14ac:dyDescent="0.4"/>
    <row r="39414" customFormat="1" x14ac:dyDescent="0.4"/>
    <row r="39415" customFormat="1" x14ac:dyDescent="0.4"/>
    <row r="39416" customFormat="1" x14ac:dyDescent="0.4"/>
    <row r="39417" customFormat="1" x14ac:dyDescent="0.4"/>
    <row r="39418" customFormat="1" x14ac:dyDescent="0.4"/>
    <row r="39419" customFormat="1" x14ac:dyDescent="0.4"/>
    <row r="39420" customFormat="1" x14ac:dyDescent="0.4"/>
    <row r="39421" customFormat="1" x14ac:dyDescent="0.4"/>
    <row r="39422" customFormat="1" x14ac:dyDescent="0.4"/>
    <row r="39423" customFormat="1" x14ac:dyDescent="0.4"/>
    <row r="39424" customFormat="1" x14ac:dyDescent="0.4"/>
    <row r="39425" customFormat="1" x14ac:dyDescent="0.4"/>
    <row r="39426" customFormat="1" x14ac:dyDescent="0.4"/>
    <row r="39427" customFormat="1" x14ac:dyDescent="0.4"/>
    <row r="39428" customFormat="1" x14ac:dyDescent="0.4"/>
    <row r="39429" customFormat="1" x14ac:dyDescent="0.4"/>
    <row r="39430" customFormat="1" x14ac:dyDescent="0.4"/>
    <row r="39431" customFormat="1" x14ac:dyDescent="0.4"/>
    <row r="39432" customFormat="1" x14ac:dyDescent="0.4"/>
    <row r="39433" customFormat="1" x14ac:dyDescent="0.4"/>
    <row r="39434" customFormat="1" x14ac:dyDescent="0.4"/>
    <row r="39435" customFormat="1" x14ac:dyDescent="0.4"/>
    <row r="39436" customFormat="1" x14ac:dyDescent="0.4"/>
    <row r="39437" customFormat="1" x14ac:dyDescent="0.4"/>
    <row r="39438" customFormat="1" x14ac:dyDescent="0.4"/>
    <row r="39439" customFormat="1" x14ac:dyDescent="0.4"/>
    <row r="39440" customFormat="1" x14ac:dyDescent="0.4"/>
    <row r="39441" customFormat="1" x14ac:dyDescent="0.4"/>
    <row r="39442" customFormat="1" x14ac:dyDescent="0.4"/>
    <row r="39443" customFormat="1" x14ac:dyDescent="0.4"/>
    <row r="39444" customFormat="1" x14ac:dyDescent="0.4"/>
    <row r="39445" customFormat="1" x14ac:dyDescent="0.4"/>
    <row r="39446" customFormat="1" x14ac:dyDescent="0.4"/>
    <row r="39447" customFormat="1" x14ac:dyDescent="0.4"/>
    <row r="39448" customFormat="1" x14ac:dyDescent="0.4"/>
    <row r="39449" customFormat="1" x14ac:dyDescent="0.4"/>
    <row r="39450" customFormat="1" x14ac:dyDescent="0.4"/>
    <row r="39451" customFormat="1" x14ac:dyDescent="0.4"/>
    <row r="39452" customFormat="1" x14ac:dyDescent="0.4"/>
    <row r="39453" customFormat="1" x14ac:dyDescent="0.4"/>
    <row r="39454" customFormat="1" x14ac:dyDescent="0.4"/>
    <row r="39455" customFormat="1" x14ac:dyDescent="0.4"/>
    <row r="39456" customFormat="1" x14ac:dyDescent="0.4"/>
    <row r="39457" customFormat="1" x14ac:dyDescent="0.4"/>
    <row r="39458" customFormat="1" x14ac:dyDescent="0.4"/>
    <row r="39459" customFormat="1" x14ac:dyDescent="0.4"/>
    <row r="39460" customFormat="1" x14ac:dyDescent="0.4"/>
    <row r="39461" customFormat="1" x14ac:dyDescent="0.4"/>
    <row r="39462" customFormat="1" x14ac:dyDescent="0.4"/>
    <row r="39463" customFormat="1" x14ac:dyDescent="0.4"/>
    <row r="39464" customFormat="1" x14ac:dyDescent="0.4"/>
    <row r="39465" customFormat="1" x14ac:dyDescent="0.4"/>
    <row r="39466" customFormat="1" x14ac:dyDescent="0.4"/>
    <row r="39467" customFormat="1" x14ac:dyDescent="0.4"/>
    <row r="39468" customFormat="1" x14ac:dyDescent="0.4"/>
    <row r="39469" customFormat="1" x14ac:dyDescent="0.4"/>
    <row r="39470" customFormat="1" x14ac:dyDescent="0.4"/>
    <row r="39471" customFormat="1" x14ac:dyDescent="0.4"/>
    <row r="39472" customFormat="1" x14ac:dyDescent="0.4"/>
    <row r="39473" customFormat="1" x14ac:dyDescent="0.4"/>
    <row r="39474" customFormat="1" x14ac:dyDescent="0.4"/>
    <row r="39475" customFormat="1" x14ac:dyDescent="0.4"/>
    <row r="39476" customFormat="1" x14ac:dyDescent="0.4"/>
    <row r="39477" customFormat="1" x14ac:dyDescent="0.4"/>
    <row r="39478" customFormat="1" x14ac:dyDescent="0.4"/>
    <row r="39479" customFormat="1" x14ac:dyDescent="0.4"/>
    <row r="39480" customFormat="1" x14ac:dyDescent="0.4"/>
    <row r="39481" customFormat="1" x14ac:dyDescent="0.4"/>
    <row r="39482" customFormat="1" x14ac:dyDescent="0.4"/>
    <row r="39483" customFormat="1" x14ac:dyDescent="0.4"/>
    <row r="39484" customFormat="1" x14ac:dyDescent="0.4"/>
    <row r="39485" customFormat="1" x14ac:dyDescent="0.4"/>
    <row r="39486" customFormat="1" x14ac:dyDescent="0.4"/>
    <row r="39487" customFormat="1" x14ac:dyDescent="0.4"/>
    <row r="39488" customFormat="1" x14ac:dyDescent="0.4"/>
    <row r="39489" customFormat="1" x14ac:dyDescent="0.4"/>
    <row r="39490" customFormat="1" x14ac:dyDescent="0.4"/>
    <row r="39491" customFormat="1" x14ac:dyDescent="0.4"/>
    <row r="39492" customFormat="1" x14ac:dyDescent="0.4"/>
    <row r="39493" customFormat="1" x14ac:dyDescent="0.4"/>
    <row r="39494" customFormat="1" x14ac:dyDescent="0.4"/>
    <row r="39495" customFormat="1" x14ac:dyDescent="0.4"/>
    <row r="39496" customFormat="1" x14ac:dyDescent="0.4"/>
    <row r="39497" customFormat="1" x14ac:dyDescent="0.4"/>
    <row r="39498" customFormat="1" x14ac:dyDescent="0.4"/>
    <row r="39499" customFormat="1" x14ac:dyDescent="0.4"/>
    <row r="39500" customFormat="1" x14ac:dyDescent="0.4"/>
    <row r="39501" customFormat="1" x14ac:dyDescent="0.4"/>
    <row r="39502" customFormat="1" x14ac:dyDescent="0.4"/>
    <row r="39503" customFormat="1" x14ac:dyDescent="0.4"/>
    <row r="39504" customFormat="1" x14ac:dyDescent="0.4"/>
    <row r="39505" customFormat="1" x14ac:dyDescent="0.4"/>
    <row r="39506" customFormat="1" x14ac:dyDescent="0.4"/>
    <row r="39507" customFormat="1" x14ac:dyDescent="0.4"/>
    <row r="39508" customFormat="1" x14ac:dyDescent="0.4"/>
    <row r="39509" customFormat="1" x14ac:dyDescent="0.4"/>
    <row r="39510" customFormat="1" x14ac:dyDescent="0.4"/>
    <row r="39511" customFormat="1" x14ac:dyDescent="0.4"/>
    <row r="39512" customFormat="1" x14ac:dyDescent="0.4"/>
    <row r="39513" customFormat="1" x14ac:dyDescent="0.4"/>
    <row r="39514" customFormat="1" x14ac:dyDescent="0.4"/>
    <row r="39515" customFormat="1" x14ac:dyDescent="0.4"/>
    <row r="39516" customFormat="1" x14ac:dyDescent="0.4"/>
    <row r="39517" customFormat="1" x14ac:dyDescent="0.4"/>
    <row r="39518" customFormat="1" x14ac:dyDescent="0.4"/>
    <row r="39519" customFormat="1" x14ac:dyDescent="0.4"/>
    <row r="39520" customFormat="1" x14ac:dyDescent="0.4"/>
    <row r="39521" customFormat="1" x14ac:dyDescent="0.4"/>
    <row r="39522" customFormat="1" x14ac:dyDescent="0.4"/>
    <row r="39523" customFormat="1" x14ac:dyDescent="0.4"/>
    <row r="39524" customFormat="1" x14ac:dyDescent="0.4"/>
    <row r="39525" customFormat="1" x14ac:dyDescent="0.4"/>
    <row r="39526" customFormat="1" x14ac:dyDescent="0.4"/>
    <row r="39527" customFormat="1" x14ac:dyDescent="0.4"/>
    <row r="39528" customFormat="1" x14ac:dyDescent="0.4"/>
    <row r="39529" customFormat="1" x14ac:dyDescent="0.4"/>
    <row r="39530" customFormat="1" x14ac:dyDescent="0.4"/>
    <row r="39531" customFormat="1" x14ac:dyDescent="0.4"/>
    <row r="39532" customFormat="1" x14ac:dyDescent="0.4"/>
    <row r="39533" customFormat="1" x14ac:dyDescent="0.4"/>
    <row r="39534" customFormat="1" x14ac:dyDescent="0.4"/>
    <row r="39535" customFormat="1" x14ac:dyDescent="0.4"/>
    <row r="39536" customFormat="1" x14ac:dyDescent="0.4"/>
    <row r="39537" customFormat="1" x14ac:dyDescent="0.4"/>
    <row r="39538" customFormat="1" x14ac:dyDescent="0.4"/>
    <row r="39539" customFormat="1" x14ac:dyDescent="0.4"/>
    <row r="39540" customFormat="1" x14ac:dyDescent="0.4"/>
    <row r="39541" customFormat="1" x14ac:dyDescent="0.4"/>
    <row r="39542" customFormat="1" x14ac:dyDescent="0.4"/>
    <row r="39543" customFormat="1" x14ac:dyDescent="0.4"/>
    <row r="39544" customFormat="1" x14ac:dyDescent="0.4"/>
    <row r="39545" customFormat="1" x14ac:dyDescent="0.4"/>
    <row r="39546" customFormat="1" x14ac:dyDescent="0.4"/>
    <row r="39547" customFormat="1" x14ac:dyDescent="0.4"/>
    <row r="39548" customFormat="1" x14ac:dyDescent="0.4"/>
    <row r="39549" customFormat="1" x14ac:dyDescent="0.4"/>
    <row r="39550" customFormat="1" x14ac:dyDescent="0.4"/>
    <row r="39551" customFormat="1" x14ac:dyDescent="0.4"/>
    <row r="39552" customFormat="1" x14ac:dyDescent="0.4"/>
    <row r="39553" customFormat="1" x14ac:dyDescent="0.4"/>
    <row r="39554" customFormat="1" x14ac:dyDescent="0.4"/>
    <row r="39555" customFormat="1" x14ac:dyDescent="0.4"/>
    <row r="39556" customFormat="1" x14ac:dyDescent="0.4"/>
    <row r="39557" customFormat="1" x14ac:dyDescent="0.4"/>
    <row r="39558" customFormat="1" x14ac:dyDescent="0.4"/>
    <row r="39559" customFormat="1" x14ac:dyDescent="0.4"/>
    <row r="39560" customFormat="1" x14ac:dyDescent="0.4"/>
    <row r="39561" customFormat="1" x14ac:dyDescent="0.4"/>
    <row r="39562" customFormat="1" x14ac:dyDescent="0.4"/>
    <row r="39563" customFormat="1" x14ac:dyDescent="0.4"/>
    <row r="39564" customFormat="1" x14ac:dyDescent="0.4"/>
    <row r="39565" customFormat="1" x14ac:dyDescent="0.4"/>
    <row r="39566" customFormat="1" x14ac:dyDescent="0.4"/>
    <row r="39567" customFormat="1" x14ac:dyDescent="0.4"/>
    <row r="39568" customFormat="1" x14ac:dyDescent="0.4"/>
    <row r="39569" customFormat="1" x14ac:dyDescent="0.4"/>
    <row r="39570" customFormat="1" x14ac:dyDescent="0.4"/>
    <row r="39571" customFormat="1" x14ac:dyDescent="0.4"/>
    <row r="39572" customFormat="1" x14ac:dyDescent="0.4"/>
    <row r="39573" customFormat="1" x14ac:dyDescent="0.4"/>
    <row r="39574" customFormat="1" x14ac:dyDescent="0.4"/>
    <row r="39575" customFormat="1" x14ac:dyDescent="0.4"/>
    <row r="39576" customFormat="1" x14ac:dyDescent="0.4"/>
    <row r="39577" customFormat="1" x14ac:dyDescent="0.4"/>
    <row r="39578" customFormat="1" x14ac:dyDescent="0.4"/>
    <row r="39579" customFormat="1" x14ac:dyDescent="0.4"/>
    <row r="39580" customFormat="1" x14ac:dyDescent="0.4"/>
    <row r="39581" customFormat="1" x14ac:dyDescent="0.4"/>
    <row r="39582" customFormat="1" x14ac:dyDescent="0.4"/>
    <row r="39583" customFormat="1" x14ac:dyDescent="0.4"/>
    <row r="39584" customFormat="1" x14ac:dyDescent="0.4"/>
    <row r="39585" customFormat="1" x14ac:dyDescent="0.4"/>
    <row r="39586" customFormat="1" x14ac:dyDescent="0.4"/>
    <row r="39587" customFormat="1" x14ac:dyDescent="0.4"/>
    <row r="39588" customFormat="1" x14ac:dyDescent="0.4"/>
    <row r="39589" customFormat="1" x14ac:dyDescent="0.4"/>
    <row r="39590" customFormat="1" x14ac:dyDescent="0.4"/>
    <row r="39591" customFormat="1" x14ac:dyDescent="0.4"/>
    <row r="39592" customFormat="1" x14ac:dyDescent="0.4"/>
    <row r="39593" customFormat="1" x14ac:dyDescent="0.4"/>
    <row r="39594" customFormat="1" x14ac:dyDescent="0.4"/>
    <row r="39595" customFormat="1" x14ac:dyDescent="0.4"/>
    <row r="39596" customFormat="1" x14ac:dyDescent="0.4"/>
    <row r="39597" customFormat="1" x14ac:dyDescent="0.4"/>
    <row r="39598" customFormat="1" x14ac:dyDescent="0.4"/>
    <row r="39599" customFormat="1" x14ac:dyDescent="0.4"/>
    <row r="39600" customFormat="1" x14ac:dyDescent="0.4"/>
    <row r="39601" customFormat="1" x14ac:dyDescent="0.4"/>
    <row r="39602" customFormat="1" x14ac:dyDescent="0.4"/>
    <row r="39603" customFormat="1" x14ac:dyDescent="0.4"/>
    <row r="39604" customFormat="1" x14ac:dyDescent="0.4"/>
    <row r="39605" customFormat="1" x14ac:dyDescent="0.4"/>
    <row r="39606" customFormat="1" x14ac:dyDescent="0.4"/>
    <row r="39607" customFormat="1" x14ac:dyDescent="0.4"/>
    <row r="39608" customFormat="1" x14ac:dyDescent="0.4"/>
    <row r="39609" customFormat="1" x14ac:dyDescent="0.4"/>
    <row r="39610" customFormat="1" x14ac:dyDescent="0.4"/>
    <row r="39611" customFormat="1" x14ac:dyDescent="0.4"/>
    <row r="39612" customFormat="1" x14ac:dyDescent="0.4"/>
    <row r="39613" customFormat="1" x14ac:dyDescent="0.4"/>
    <row r="39614" customFormat="1" x14ac:dyDescent="0.4"/>
    <row r="39615" customFormat="1" x14ac:dyDescent="0.4"/>
    <row r="39616" customFormat="1" x14ac:dyDescent="0.4"/>
    <row r="39617" customFormat="1" x14ac:dyDescent="0.4"/>
    <row r="39618" customFormat="1" x14ac:dyDescent="0.4"/>
    <row r="39619" customFormat="1" x14ac:dyDescent="0.4"/>
    <row r="39620" customFormat="1" x14ac:dyDescent="0.4"/>
    <row r="39621" customFormat="1" x14ac:dyDescent="0.4"/>
    <row r="39622" customFormat="1" x14ac:dyDescent="0.4"/>
    <row r="39623" customFormat="1" x14ac:dyDescent="0.4"/>
    <row r="39624" customFormat="1" x14ac:dyDescent="0.4"/>
    <row r="39625" customFormat="1" x14ac:dyDescent="0.4"/>
    <row r="39626" customFormat="1" x14ac:dyDescent="0.4"/>
    <row r="39627" customFormat="1" x14ac:dyDescent="0.4"/>
    <row r="39628" customFormat="1" x14ac:dyDescent="0.4"/>
    <row r="39629" customFormat="1" x14ac:dyDescent="0.4"/>
    <row r="39630" customFormat="1" x14ac:dyDescent="0.4"/>
    <row r="39631" customFormat="1" x14ac:dyDescent="0.4"/>
    <row r="39632" customFormat="1" x14ac:dyDescent="0.4"/>
    <row r="39633" customFormat="1" x14ac:dyDescent="0.4"/>
    <row r="39634" customFormat="1" x14ac:dyDescent="0.4"/>
    <row r="39635" customFormat="1" x14ac:dyDescent="0.4"/>
    <row r="39636" customFormat="1" x14ac:dyDescent="0.4"/>
    <row r="39637" customFormat="1" x14ac:dyDescent="0.4"/>
    <row r="39638" customFormat="1" x14ac:dyDescent="0.4"/>
    <row r="39639" customFormat="1" x14ac:dyDescent="0.4"/>
    <row r="39640" customFormat="1" x14ac:dyDescent="0.4"/>
    <row r="39641" customFormat="1" x14ac:dyDescent="0.4"/>
    <row r="39642" customFormat="1" x14ac:dyDescent="0.4"/>
    <row r="39643" customFormat="1" x14ac:dyDescent="0.4"/>
    <row r="39644" customFormat="1" x14ac:dyDescent="0.4"/>
    <row r="39645" customFormat="1" x14ac:dyDescent="0.4"/>
    <row r="39646" customFormat="1" x14ac:dyDescent="0.4"/>
    <row r="39647" customFormat="1" x14ac:dyDescent="0.4"/>
    <row r="39648" customFormat="1" x14ac:dyDescent="0.4"/>
    <row r="39649" customFormat="1" x14ac:dyDescent="0.4"/>
    <row r="39650" customFormat="1" x14ac:dyDescent="0.4"/>
    <row r="39651" customFormat="1" x14ac:dyDescent="0.4"/>
    <row r="39652" customFormat="1" x14ac:dyDescent="0.4"/>
    <row r="39653" customFormat="1" x14ac:dyDescent="0.4"/>
    <row r="39654" customFormat="1" x14ac:dyDescent="0.4"/>
    <row r="39655" customFormat="1" x14ac:dyDescent="0.4"/>
    <row r="39656" customFormat="1" x14ac:dyDescent="0.4"/>
    <row r="39657" customFormat="1" x14ac:dyDescent="0.4"/>
    <row r="39658" customFormat="1" x14ac:dyDescent="0.4"/>
    <row r="39659" customFormat="1" x14ac:dyDescent="0.4"/>
    <row r="39660" customFormat="1" x14ac:dyDescent="0.4"/>
    <row r="39661" customFormat="1" x14ac:dyDescent="0.4"/>
    <row r="39662" customFormat="1" x14ac:dyDescent="0.4"/>
    <row r="39663" customFormat="1" x14ac:dyDescent="0.4"/>
    <row r="39664" customFormat="1" x14ac:dyDescent="0.4"/>
    <row r="39665" customFormat="1" x14ac:dyDescent="0.4"/>
    <row r="39666" customFormat="1" x14ac:dyDescent="0.4"/>
    <row r="39667" customFormat="1" x14ac:dyDescent="0.4"/>
    <row r="39668" customFormat="1" x14ac:dyDescent="0.4"/>
    <row r="39669" customFormat="1" x14ac:dyDescent="0.4"/>
    <row r="39670" customFormat="1" x14ac:dyDescent="0.4"/>
    <row r="39671" customFormat="1" x14ac:dyDescent="0.4"/>
    <row r="39672" customFormat="1" x14ac:dyDescent="0.4"/>
    <row r="39673" customFormat="1" x14ac:dyDescent="0.4"/>
    <row r="39674" customFormat="1" x14ac:dyDescent="0.4"/>
    <row r="39675" customFormat="1" x14ac:dyDescent="0.4"/>
    <row r="39676" customFormat="1" x14ac:dyDescent="0.4"/>
    <row r="39677" customFormat="1" x14ac:dyDescent="0.4"/>
    <row r="39678" customFormat="1" x14ac:dyDescent="0.4"/>
    <row r="39679" customFormat="1" x14ac:dyDescent="0.4"/>
    <row r="39680" customFormat="1" x14ac:dyDescent="0.4"/>
    <row r="39681" customFormat="1" x14ac:dyDescent="0.4"/>
    <row r="39682" customFormat="1" x14ac:dyDescent="0.4"/>
    <row r="39683" customFormat="1" x14ac:dyDescent="0.4"/>
    <row r="39684" customFormat="1" x14ac:dyDescent="0.4"/>
    <row r="39685" customFormat="1" x14ac:dyDescent="0.4"/>
    <row r="39686" customFormat="1" x14ac:dyDescent="0.4"/>
    <row r="39687" customFormat="1" x14ac:dyDescent="0.4"/>
    <row r="39688" customFormat="1" x14ac:dyDescent="0.4"/>
    <row r="39689" customFormat="1" x14ac:dyDescent="0.4"/>
    <row r="39690" customFormat="1" x14ac:dyDescent="0.4"/>
    <row r="39691" customFormat="1" x14ac:dyDescent="0.4"/>
    <row r="39692" customFormat="1" x14ac:dyDescent="0.4"/>
    <row r="39693" customFormat="1" x14ac:dyDescent="0.4"/>
    <row r="39694" customFormat="1" x14ac:dyDescent="0.4"/>
    <row r="39695" customFormat="1" x14ac:dyDescent="0.4"/>
    <row r="39696" customFormat="1" x14ac:dyDescent="0.4"/>
    <row r="39697" customFormat="1" x14ac:dyDescent="0.4"/>
    <row r="39698" customFormat="1" x14ac:dyDescent="0.4"/>
    <row r="39699" customFormat="1" x14ac:dyDescent="0.4"/>
    <row r="39700" customFormat="1" x14ac:dyDescent="0.4"/>
    <row r="39701" customFormat="1" x14ac:dyDescent="0.4"/>
    <row r="39702" customFormat="1" x14ac:dyDescent="0.4"/>
    <row r="39703" customFormat="1" x14ac:dyDescent="0.4"/>
    <row r="39704" customFormat="1" x14ac:dyDescent="0.4"/>
    <row r="39705" customFormat="1" x14ac:dyDescent="0.4"/>
    <row r="39706" customFormat="1" x14ac:dyDescent="0.4"/>
    <row r="39707" customFormat="1" x14ac:dyDescent="0.4"/>
    <row r="39708" customFormat="1" x14ac:dyDescent="0.4"/>
    <row r="39709" customFormat="1" x14ac:dyDescent="0.4"/>
    <row r="39710" customFormat="1" x14ac:dyDescent="0.4"/>
    <row r="39711" customFormat="1" x14ac:dyDescent="0.4"/>
    <row r="39712" customFormat="1" x14ac:dyDescent="0.4"/>
    <row r="39713" customFormat="1" x14ac:dyDescent="0.4"/>
    <row r="39714" customFormat="1" x14ac:dyDescent="0.4"/>
    <row r="39715" customFormat="1" x14ac:dyDescent="0.4"/>
    <row r="39716" customFormat="1" x14ac:dyDescent="0.4"/>
    <row r="39717" customFormat="1" x14ac:dyDescent="0.4"/>
    <row r="39718" customFormat="1" x14ac:dyDescent="0.4"/>
    <row r="39719" customFormat="1" x14ac:dyDescent="0.4"/>
    <row r="39720" customFormat="1" x14ac:dyDescent="0.4"/>
    <row r="39721" customFormat="1" x14ac:dyDescent="0.4"/>
    <row r="39722" customFormat="1" x14ac:dyDescent="0.4"/>
    <row r="39723" customFormat="1" x14ac:dyDescent="0.4"/>
    <row r="39724" customFormat="1" x14ac:dyDescent="0.4"/>
    <row r="39725" customFormat="1" x14ac:dyDescent="0.4"/>
    <row r="39726" customFormat="1" x14ac:dyDescent="0.4"/>
    <row r="39727" customFormat="1" x14ac:dyDescent="0.4"/>
    <row r="39728" customFormat="1" x14ac:dyDescent="0.4"/>
    <row r="39729" customFormat="1" x14ac:dyDescent="0.4"/>
    <row r="39730" customFormat="1" x14ac:dyDescent="0.4"/>
    <row r="39731" customFormat="1" x14ac:dyDescent="0.4"/>
    <row r="39732" customFormat="1" x14ac:dyDescent="0.4"/>
    <row r="39733" customFormat="1" x14ac:dyDescent="0.4"/>
    <row r="39734" customFormat="1" x14ac:dyDescent="0.4"/>
    <row r="39735" customFormat="1" x14ac:dyDescent="0.4"/>
    <row r="39736" customFormat="1" x14ac:dyDescent="0.4"/>
    <row r="39737" customFormat="1" x14ac:dyDescent="0.4"/>
    <row r="39738" customFormat="1" x14ac:dyDescent="0.4"/>
    <row r="39739" customFormat="1" x14ac:dyDescent="0.4"/>
    <row r="39740" customFormat="1" x14ac:dyDescent="0.4"/>
    <row r="39741" customFormat="1" x14ac:dyDescent="0.4"/>
    <row r="39742" customFormat="1" x14ac:dyDescent="0.4"/>
    <row r="39743" customFormat="1" x14ac:dyDescent="0.4"/>
    <row r="39744" customFormat="1" x14ac:dyDescent="0.4"/>
    <row r="39745" customFormat="1" x14ac:dyDescent="0.4"/>
    <row r="39746" customFormat="1" x14ac:dyDescent="0.4"/>
    <row r="39747" customFormat="1" x14ac:dyDescent="0.4"/>
    <row r="39748" customFormat="1" x14ac:dyDescent="0.4"/>
    <row r="39749" customFormat="1" x14ac:dyDescent="0.4"/>
    <row r="39750" customFormat="1" x14ac:dyDescent="0.4"/>
    <row r="39751" customFormat="1" x14ac:dyDescent="0.4"/>
    <row r="39752" customFormat="1" x14ac:dyDescent="0.4"/>
    <row r="39753" customFormat="1" x14ac:dyDescent="0.4"/>
    <row r="39754" customFormat="1" x14ac:dyDescent="0.4"/>
    <row r="39755" customFormat="1" x14ac:dyDescent="0.4"/>
    <row r="39756" customFormat="1" x14ac:dyDescent="0.4"/>
    <row r="39757" customFormat="1" x14ac:dyDescent="0.4"/>
    <row r="39758" customFormat="1" x14ac:dyDescent="0.4"/>
    <row r="39759" customFormat="1" x14ac:dyDescent="0.4"/>
    <row r="39760" customFormat="1" x14ac:dyDescent="0.4"/>
    <row r="39761" customFormat="1" x14ac:dyDescent="0.4"/>
    <row r="39762" customFormat="1" x14ac:dyDescent="0.4"/>
    <row r="39763" customFormat="1" x14ac:dyDescent="0.4"/>
    <row r="39764" customFormat="1" x14ac:dyDescent="0.4"/>
    <row r="39765" customFormat="1" x14ac:dyDescent="0.4"/>
    <row r="39766" customFormat="1" x14ac:dyDescent="0.4"/>
    <row r="39767" customFormat="1" x14ac:dyDescent="0.4"/>
    <row r="39768" customFormat="1" x14ac:dyDescent="0.4"/>
    <row r="39769" customFormat="1" x14ac:dyDescent="0.4"/>
    <row r="39770" customFormat="1" x14ac:dyDescent="0.4"/>
    <row r="39771" customFormat="1" x14ac:dyDescent="0.4"/>
    <row r="39772" customFormat="1" x14ac:dyDescent="0.4"/>
    <row r="39773" customFormat="1" x14ac:dyDescent="0.4"/>
    <row r="39774" customFormat="1" x14ac:dyDescent="0.4"/>
    <row r="39775" customFormat="1" x14ac:dyDescent="0.4"/>
    <row r="39776" customFormat="1" x14ac:dyDescent="0.4"/>
    <row r="39777" customFormat="1" x14ac:dyDescent="0.4"/>
    <row r="39778" customFormat="1" x14ac:dyDescent="0.4"/>
    <row r="39779" customFormat="1" x14ac:dyDescent="0.4"/>
    <row r="39780" customFormat="1" x14ac:dyDescent="0.4"/>
    <row r="39781" customFormat="1" x14ac:dyDescent="0.4"/>
    <row r="39782" customFormat="1" x14ac:dyDescent="0.4"/>
    <row r="39783" customFormat="1" x14ac:dyDescent="0.4"/>
    <row r="39784" customFormat="1" x14ac:dyDescent="0.4"/>
    <row r="39785" customFormat="1" x14ac:dyDescent="0.4"/>
    <row r="39786" customFormat="1" x14ac:dyDescent="0.4"/>
    <row r="39787" customFormat="1" x14ac:dyDescent="0.4"/>
    <row r="39788" customFormat="1" x14ac:dyDescent="0.4"/>
    <row r="39789" customFormat="1" x14ac:dyDescent="0.4"/>
    <row r="39790" customFormat="1" x14ac:dyDescent="0.4"/>
    <row r="39791" customFormat="1" x14ac:dyDescent="0.4"/>
    <row r="39792" customFormat="1" x14ac:dyDescent="0.4"/>
    <row r="39793" customFormat="1" x14ac:dyDescent="0.4"/>
    <row r="39794" customFormat="1" x14ac:dyDescent="0.4"/>
    <row r="39795" customFormat="1" x14ac:dyDescent="0.4"/>
    <row r="39796" customFormat="1" x14ac:dyDescent="0.4"/>
    <row r="39797" customFormat="1" x14ac:dyDescent="0.4"/>
    <row r="39798" customFormat="1" x14ac:dyDescent="0.4"/>
    <row r="39799" customFormat="1" x14ac:dyDescent="0.4"/>
    <row r="39800" customFormat="1" x14ac:dyDescent="0.4"/>
    <row r="39801" customFormat="1" x14ac:dyDescent="0.4"/>
    <row r="39802" customFormat="1" x14ac:dyDescent="0.4"/>
    <row r="39803" customFormat="1" x14ac:dyDescent="0.4"/>
    <row r="39804" customFormat="1" x14ac:dyDescent="0.4"/>
    <row r="39805" customFormat="1" x14ac:dyDescent="0.4"/>
    <row r="39806" customFormat="1" x14ac:dyDescent="0.4"/>
    <row r="39807" customFormat="1" x14ac:dyDescent="0.4"/>
    <row r="39808" customFormat="1" x14ac:dyDescent="0.4"/>
    <row r="39809" customFormat="1" x14ac:dyDescent="0.4"/>
    <row r="39810" customFormat="1" x14ac:dyDescent="0.4"/>
    <row r="39811" customFormat="1" x14ac:dyDescent="0.4"/>
    <row r="39812" customFormat="1" x14ac:dyDescent="0.4"/>
    <row r="39813" customFormat="1" x14ac:dyDescent="0.4"/>
    <row r="39814" customFormat="1" x14ac:dyDescent="0.4"/>
    <row r="39815" customFormat="1" x14ac:dyDescent="0.4"/>
    <row r="39816" customFormat="1" x14ac:dyDescent="0.4"/>
    <row r="39817" customFormat="1" x14ac:dyDescent="0.4"/>
    <row r="39818" customFormat="1" x14ac:dyDescent="0.4"/>
    <row r="39819" customFormat="1" x14ac:dyDescent="0.4"/>
    <row r="39820" customFormat="1" x14ac:dyDescent="0.4"/>
    <row r="39821" customFormat="1" x14ac:dyDescent="0.4"/>
    <row r="39822" customFormat="1" x14ac:dyDescent="0.4"/>
    <row r="39823" customFormat="1" x14ac:dyDescent="0.4"/>
    <row r="39824" customFormat="1" x14ac:dyDescent="0.4"/>
    <row r="39825" customFormat="1" x14ac:dyDescent="0.4"/>
    <row r="39826" customFormat="1" x14ac:dyDescent="0.4"/>
    <row r="39827" customFormat="1" x14ac:dyDescent="0.4"/>
    <row r="39828" customFormat="1" x14ac:dyDescent="0.4"/>
    <row r="39829" customFormat="1" x14ac:dyDescent="0.4"/>
    <row r="39830" customFormat="1" x14ac:dyDescent="0.4"/>
    <row r="39831" customFormat="1" x14ac:dyDescent="0.4"/>
    <row r="39832" customFormat="1" x14ac:dyDescent="0.4"/>
    <row r="39833" customFormat="1" x14ac:dyDescent="0.4"/>
    <row r="39834" customFormat="1" x14ac:dyDescent="0.4"/>
    <row r="39835" customFormat="1" x14ac:dyDescent="0.4"/>
    <row r="39836" customFormat="1" x14ac:dyDescent="0.4"/>
    <row r="39837" customFormat="1" x14ac:dyDescent="0.4"/>
    <row r="39838" customFormat="1" x14ac:dyDescent="0.4"/>
    <row r="39839" customFormat="1" x14ac:dyDescent="0.4"/>
    <row r="39840" customFormat="1" x14ac:dyDescent="0.4"/>
    <row r="39841" customFormat="1" x14ac:dyDescent="0.4"/>
    <row r="39842" customFormat="1" x14ac:dyDescent="0.4"/>
    <row r="39843" customFormat="1" x14ac:dyDescent="0.4"/>
    <row r="39844" customFormat="1" x14ac:dyDescent="0.4"/>
    <row r="39845" customFormat="1" x14ac:dyDescent="0.4"/>
    <row r="39846" customFormat="1" x14ac:dyDescent="0.4"/>
    <row r="39847" customFormat="1" x14ac:dyDescent="0.4"/>
    <row r="39848" customFormat="1" x14ac:dyDescent="0.4"/>
    <row r="39849" customFormat="1" x14ac:dyDescent="0.4"/>
    <row r="39850" customFormat="1" x14ac:dyDescent="0.4"/>
    <row r="39851" customFormat="1" x14ac:dyDescent="0.4"/>
    <row r="39852" customFormat="1" x14ac:dyDescent="0.4"/>
    <row r="39853" customFormat="1" x14ac:dyDescent="0.4"/>
    <row r="39854" customFormat="1" x14ac:dyDescent="0.4"/>
    <row r="39855" customFormat="1" x14ac:dyDescent="0.4"/>
    <row r="39856" customFormat="1" x14ac:dyDescent="0.4"/>
    <row r="39857" customFormat="1" x14ac:dyDescent="0.4"/>
    <row r="39858" customFormat="1" x14ac:dyDescent="0.4"/>
    <row r="39859" customFormat="1" x14ac:dyDescent="0.4"/>
    <row r="39860" customFormat="1" x14ac:dyDescent="0.4"/>
    <row r="39861" customFormat="1" x14ac:dyDescent="0.4"/>
    <row r="39862" customFormat="1" x14ac:dyDescent="0.4"/>
    <row r="39863" customFormat="1" x14ac:dyDescent="0.4"/>
    <row r="39864" customFormat="1" x14ac:dyDescent="0.4"/>
    <row r="39865" customFormat="1" x14ac:dyDescent="0.4"/>
    <row r="39866" customFormat="1" x14ac:dyDescent="0.4"/>
    <row r="39867" customFormat="1" x14ac:dyDescent="0.4"/>
    <row r="39868" customFormat="1" x14ac:dyDescent="0.4"/>
    <row r="39869" customFormat="1" x14ac:dyDescent="0.4"/>
    <row r="39870" customFormat="1" x14ac:dyDescent="0.4"/>
    <row r="39871" customFormat="1" x14ac:dyDescent="0.4"/>
    <row r="39872" customFormat="1" x14ac:dyDescent="0.4"/>
    <row r="39873" customFormat="1" x14ac:dyDescent="0.4"/>
    <row r="39874" customFormat="1" x14ac:dyDescent="0.4"/>
    <row r="39875" customFormat="1" x14ac:dyDescent="0.4"/>
    <row r="39876" customFormat="1" x14ac:dyDescent="0.4"/>
    <row r="39877" customFormat="1" x14ac:dyDescent="0.4"/>
    <row r="39878" customFormat="1" x14ac:dyDescent="0.4"/>
    <row r="39879" customFormat="1" x14ac:dyDescent="0.4"/>
    <row r="39880" customFormat="1" x14ac:dyDescent="0.4"/>
    <row r="39881" customFormat="1" x14ac:dyDescent="0.4"/>
    <row r="39882" customFormat="1" x14ac:dyDescent="0.4"/>
    <row r="39883" customFormat="1" x14ac:dyDescent="0.4"/>
    <row r="39884" customFormat="1" x14ac:dyDescent="0.4"/>
    <row r="39885" customFormat="1" x14ac:dyDescent="0.4"/>
    <row r="39886" customFormat="1" x14ac:dyDescent="0.4"/>
    <row r="39887" customFormat="1" x14ac:dyDescent="0.4"/>
    <row r="39888" customFormat="1" x14ac:dyDescent="0.4"/>
    <row r="39889" customFormat="1" x14ac:dyDescent="0.4"/>
    <row r="39890" customFormat="1" x14ac:dyDescent="0.4"/>
    <row r="39891" customFormat="1" x14ac:dyDescent="0.4"/>
    <row r="39892" customFormat="1" x14ac:dyDescent="0.4"/>
    <row r="39893" customFormat="1" x14ac:dyDescent="0.4"/>
    <row r="39894" customFormat="1" x14ac:dyDescent="0.4"/>
    <row r="39895" customFormat="1" x14ac:dyDescent="0.4"/>
    <row r="39896" customFormat="1" x14ac:dyDescent="0.4"/>
    <row r="39897" customFormat="1" x14ac:dyDescent="0.4"/>
    <row r="39898" customFormat="1" x14ac:dyDescent="0.4"/>
    <row r="39899" customFormat="1" x14ac:dyDescent="0.4"/>
    <row r="39900" customFormat="1" x14ac:dyDescent="0.4"/>
    <row r="39901" customFormat="1" x14ac:dyDescent="0.4"/>
    <row r="39902" customFormat="1" x14ac:dyDescent="0.4"/>
    <row r="39903" customFormat="1" x14ac:dyDescent="0.4"/>
    <row r="39904" customFormat="1" x14ac:dyDescent="0.4"/>
    <row r="39905" customFormat="1" x14ac:dyDescent="0.4"/>
    <row r="39906" customFormat="1" x14ac:dyDescent="0.4"/>
    <row r="39907" customFormat="1" x14ac:dyDescent="0.4"/>
    <row r="39908" customFormat="1" x14ac:dyDescent="0.4"/>
    <row r="39909" customFormat="1" x14ac:dyDescent="0.4"/>
    <row r="39910" customFormat="1" x14ac:dyDescent="0.4"/>
    <row r="39911" customFormat="1" x14ac:dyDescent="0.4"/>
    <row r="39912" customFormat="1" x14ac:dyDescent="0.4"/>
    <row r="39913" customFormat="1" x14ac:dyDescent="0.4"/>
    <row r="39914" customFormat="1" x14ac:dyDescent="0.4"/>
    <row r="39915" customFormat="1" x14ac:dyDescent="0.4"/>
    <row r="39916" customFormat="1" x14ac:dyDescent="0.4"/>
    <row r="39917" customFormat="1" x14ac:dyDescent="0.4"/>
    <row r="39918" customFormat="1" x14ac:dyDescent="0.4"/>
    <row r="39919" customFormat="1" x14ac:dyDescent="0.4"/>
    <row r="39920" customFormat="1" x14ac:dyDescent="0.4"/>
    <row r="39921" customFormat="1" x14ac:dyDescent="0.4"/>
    <row r="39922" customFormat="1" x14ac:dyDescent="0.4"/>
    <row r="39923" customFormat="1" x14ac:dyDescent="0.4"/>
    <row r="39924" customFormat="1" x14ac:dyDescent="0.4"/>
    <row r="39925" customFormat="1" x14ac:dyDescent="0.4"/>
    <row r="39926" customFormat="1" x14ac:dyDescent="0.4"/>
    <row r="39927" customFormat="1" x14ac:dyDescent="0.4"/>
    <row r="39928" customFormat="1" x14ac:dyDescent="0.4"/>
    <row r="39929" customFormat="1" x14ac:dyDescent="0.4"/>
    <row r="39930" customFormat="1" x14ac:dyDescent="0.4"/>
    <row r="39931" customFormat="1" x14ac:dyDescent="0.4"/>
    <row r="39932" customFormat="1" x14ac:dyDescent="0.4"/>
    <row r="39933" customFormat="1" x14ac:dyDescent="0.4"/>
    <row r="39934" customFormat="1" x14ac:dyDescent="0.4"/>
    <row r="39935" customFormat="1" x14ac:dyDescent="0.4"/>
    <row r="39936" customFormat="1" x14ac:dyDescent="0.4"/>
    <row r="39937" customFormat="1" x14ac:dyDescent="0.4"/>
    <row r="39938" customFormat="1" x14ac:dyDescent="0.4"/>
    <row r="39939" customFormat="1" x14ac:dyDescent="0.4"/>
    <row r="39940" customFormat="1" x14ac:dyDescent="0.4"/>
    <row r="39941" customFormat="1" x14ac:dyDescent="0.4"/>
    <row r="39942" customFormat="1" x14ac:dyDescent="0.4"/>
    <row r="39943" customFormat="1" x14ac:dyDescent="0.4"/>
    <row r="39944" customFormat="1" x14ac:dyDescent="0.4"/>
    <row r="39945" customFormat="1" x14ac:dyDescent="0.4"/>
    <row r="39946" customFormat="1" x14ac:dyDescent="0.4"/>
    <row r="39947" customFormat="1" x14ac:dyDescent="0.4"/>
    <row r="39948" customFormat="1" x14ac:dyDescent="0.4"/>
    <row r="39949" customFormat="1" x14ac:dyDescent="0.4"/>
    <row r="39950" customFormat="1" x14ac:dyDescent="0.4"/>
    <row r="39951" customFormat="1" x14ac:dyDescent="0.4"/>
    <row r="39952" customFormat="1" x14ac:dyDescent="0.4"/>
    <row r="39953" customFormat="1" x14ac:dyDescent="0.4"/>
    <row r="39954" customFormat="1" x14ac:dyDescent="0.4"/>
    <row r="39955" customFormat="1" x14ac:dyDescent="0.4"/>
    <row r="39956" customFormat="1" x14ac:dyDescent="0.4"/>
    <row r="39957" customFormat="1" x14ac:dyDescent="0.4"/>
    <row r="39958" customFormat="1" x14ac:dyDescent="0.4"/>
    <row r="39959" customFormat="1" x14ac:dyDescent="0.4"/>
    <row r="39960" customFormat="1" x14ac:dyDescent="0.4"/>
    <row r="39961" customFormat="1" x14ac:dyDescent="0.4"/>
    <row r="39962" customFormat="1" x14ac:dyDescent="0.4"/>
    <row r="39963" customFormat="1" x14ac:dyDescent="0.4"/>
    <row r="39964" customFormat="1" x14ac:dyDescent="0.4"/>
    <row r="39965" customFormat="1" x14ac:dyDescent="0.4"/>
    <row r="39966" customFormat="1" x14ac:dyDescent="0.4"/>
    <row r="39967" customFormat="1" x14ac:dyDescent="0.4"/>
    <row r="39968" customFormat="1" x14ac:dyDescent="0.4"/>
    <row r="39969" customFormat="1" x14ac:dyDescent="0.4"/>
    <row r="39970" customFormat="1" x14ac:dyDescent="0.4"/>
    <row r="39971" customFormat="1" x14ac:dyDescent="0.4"/>
    <row r="39972" customFormat="1" x14ac:dyDescent="0.4"/>
    <row r="39973" customFormat="1" x14ac:dyDescent="0.4"/>
    <row r="39974" customFormat="1" x14ac:dyDescent="0.4"/>
    <row r="39975" customFormat="1" x14ac:dyDescent="0.4"/>
    <row r="39976" customFormat="1" x14ac:dyDescent="0.4"/>
    <row r="39977" customFormat="1" x14ac:dyDescent="0.4"/>
    <row r="39978" customFormat="1" x14ac:dyDescent="0.4"/>
    <row r="39979" customFormat="1" x14ac:dyDescent="0.4"/>
    <row r="39980" customFormat="1" x14ac:dyDescent="0.4"/>
    <row r="39981" customFormat="1" x14ac:dyDescent="0.4"/>
    <row r="39982" customFormat="1" x14ac:dyDescent="0.4"/>
    <row r="39983" customFormat="1" x14ac:dyDescent="0.4"/>
    <row r="39984" customFormat="1" x14ac:dyDescent="0.4"/>
    <row r="39985" customFormat="1" x14ac:dyDescent="0.4"/>
    <row r="39986" customFormat="1" x14ac:dyDescent="0.4"/>
    <row r="39987" customFormat="1" x14ac:dyDescent="0.4"/>
    <row r="39988" customFormat="1" x14ac:dyDescent="0.4"/>
    <row r="39989" customFormat="1" x14ac:dyDescent="0.4"/>
    <row r="39990" customFormat="1" x14ac:dyDescent="0.4"/>
    <row r="39991" customFormat="1" x14ac:dyDescent="0.4"/>
    <row r="39992" customFormat="1" x14ac:dyDescent="0.4"/>
    <row r="39993" customFormat="1" x14ac:dyDescent="0.4"/>
    <row r="39994" customFormat="1" x14ac:dyDescent="0.4"/>
    <row r="39995" customFormat="1" x14ac:dyDescent="0.4"/>
    <row r="39996" customFormat="1" x14ac:dyDescent="0.4"/>
    <row r="39997" customFormat="1" x14ac:dyDescent="0.4"/>
    <row r="39998" customFormat="1" x14ac:dyDescent="0.4"/>
    <row r="39999" customFormat="1" x14ac:dyDescent="0.4"/>
    <row r="40000" customFormat="1" x14ac:dyDescent="0.4"/>
    <row r="40001" customFormat="1" x14ac:dyDescent="0.4"/>
    <row r="40002" customFormat="1" x14ac:dyDescent="0.4"/>
    <row r="40003" customFormat="1" x14ac:dyDescent="0.4"/>
    <row r="40004" customFormat="1" x14ac:dyDescent="0.4"/>
    <row r="40005" customFormat="1" x14ac:dyDescent="0.4"/>
    <row r="40006" customFormat="1" x14ac:dyDescent="0.4"/>
    <row r="40007" customFormat="1" x14ac:dyDescent="0.4"/>
    <row r="40008" customFormat="1" x14ac:dyDescent="0.4"/>
    <row r="40009" customFormat="1" x14ac:dyDescent="0.4"/>
    <row r="40010" customFormat="1" x14ac:dyDescent="0.4"/>
    <row r="40011" customFormat="1" x14ac:dyDescent="0.4"/>
    <row r="40012" customFormat="1" x14ac:dyDescent="0.4"/>
    <row r="40013" customFormat="1" x14ac:dyDescent="0.4"/>
    <row r="40014" customFormat="1" x14ac:dyDescent="0.4"/>
    <row r="40015" customFormat="1" x14ac:dyDescent="0.4"/>
    <row r="40016" customFormat="1" x14ac:dyDescent="0.4"/>
    <row r="40017" customFormat="1" x14ac:dyDescent="0.4"/>
    <row r="40018" customFormat="1" x14ac:dyDescent="0.4"/>
    <row r="40019" customFormat="1" x14ac:dyDescent="0.4"/>
    <row r="40020" customFormat="1" x14ac:dyDescent="0.4"/>
    <row r="40021" customFormat="1" x14ac:dyDescent="0.4"/>
    <row r="40022" customFormat="1" x14ac:dyDescent="0.4"/>
    <row r="40023" customFormat="1" x14ac:dyDescent="0.4"/>
    <row r="40024" customFormat="1" x14ac:dyDescent="0.4"/>
    <row r="40025" customFormat="1" x14ac:dyDescent="0.4"/>
    <row r="40026" customFormat="1" x14ac:dyDescent="0.4"/>
    <row r="40027" customFormat="1" x14ac:dyDescent="0.4"/>
    <row r="40028" customFormat="1" x14ac:dyDescent="0.4"/>
    <row r="40029" customFormat="1" x14ac:dyDescent="0.4"/>
    <row r="40030" customFormat="1" x14ac:dyDescent="0.4"/>
    <row r="40031" customFormat="1" x14ac:dyDescent="0.4"/>
    <row r="40032" customFormat="1" x14ac:dyDescent="0.4"/>
    <row r="40033" customFormat="1" x14ac:dyDescent="0.4"/>
    <row r="40034" customFormat="1" x14ac:dyDescent="0.4"/>
    <row r="40035" customFormat="1" x14ac:dyDescent="0.4"/>
    <row r="40036" customFormat="1" x14ac:dyDescent="0.4"/>
    <row r="40037" customFormat="1" x14ac:dyDescent="0.4"/>
    <row r="40038" customFormat="1" x14ac:dyDescent="0.4"/>
    <row r="40039" customFormat="1" x14ac:dyDescent="0.4"/>
    <row r="40040" customFormat="1" x14ac:dyDescent="0.4"/>
    <row r="40041" customFormat="1" x14ac:dyDescent="0.4"/>
    <row r="40042" customFormat="1" x14ac:dyDescent="0.4"/>
    <row r="40043" customFormat="1" x14ac:dyDescent="0.4"/>
    <row r="40044" customFormat="1" x14ac:dyDescent="0.4"/>
    <row r="40045" customFormat="1" x14ac:dyDescent="0.4"/>
    <row r="40046" customFormat="1" x14ac:dyDescent="0.4"/>
    <row r="40047" customFormat="1" x14ac:dyDescent="0.4"/>
    <row r="40048" customFormat="1" x14ac:dyDescent="0.4"/>
    <row r="40049" customFormat="1" x14ac:dyDescent="0.4"/>
    <row r="40050" customFormat="1" x14ac:dyDescent="0.4"/>
    <row r="40051" customFormat="1" x14ac:dyDescent="0.4"/>
    <row r="40052" customFormat="1" x14ac:dyDescent="0.4"/>
    <row r="40053" customFormat="1" x14ac:dyDescent="0.4"/>
    <row r="40054" customFormat="1" x14ac:dyDescent="0.4"/>
    <row r="40055" customFormat="1" x14ac:dyDescent="0.4"/>
    <row r="40056" customFormat="1" x14ac:dyDescent="0.4"/>
    <row r="40057" customFormat="1" x14ac:dyDescent="0.4"/>
    <row r="40058" customFormat="1" x14ac:dyDescent="0.4"/>
    <row r="40059" customFormat="1" x14ac:dyDescent="0.4"/>
    <row r="40060" customFormat="1" x14ac:dyDescent="0.4"/>
    <row r="40061" customFormat="1" x14ac:dyDescent="0.4"/>
    <row r="40062" customFormat="1" x14ac:dyDescent="0.4"/>
    <row r="40063" customFormat="1" x14ac:dyDescent="0.4"/>
    <row r="40064" customFormat="1" x14ac:dyDescent="0.4"/>
    <row r="40065" customFormat="1" x14ac:dyDescent="0.4"/>
    <row r="40066" customFormat="1" x14ac:dyDescent="0.4"/>
    <row r="40067" customFormat="1" x14ac:dyDescent="0.4"/>
    <row r="40068" customFormat="1" x14ac:dyDescent="0.4"/>
    <row r="40069" customFormat="1" x14ac:dyDescent="0.4"/>
    <row r="40070" customFormat="1" x14ac:dyDescent="0.4"/>
    <row r="40071" customFormat="1" x14ac:dyDescent="0.4"/>
    <row r="40072" customFormat="1" x14ac:dyDescent="0.4"/>
    <row r="40073" customFormat="1" x14ac:dyDescent="0.4"/>
    <row r="40074" customFormat="1" x14ac:dyDescent="0.4"/>
    <row r="40075" customFormat="1" x14ac:dyDescent="0.4"/>
    <row r="40076" customFormat="1" x14ac:dyDescent="0.4"/>
    <row r="40077" customFormat="1" x14ac:dyDescent="0.4"/>
    <row r="40078" customFormat="1" x14ac:dyDescent="0.4"/>
    <row r="40079" customFormat="1" x14ac:dyDescent="0.4"/>
    <row r="40080" customFormat="1" x14ac:dyDescent="0.4"/>
    <row r="40081" customFormat="1" x14ac:dyDescent="0.4"/>
    <row r="40082" customFormat="1" x14ac:dyDescent="0.4"/>
    <row r="40083" customFormat="1" x14ac:dyDescent="0.4"/>
    <row r="40084" customFormat="1" x14ac:dyDescent="0.4"/>
    <row r="40085" customFormat="1" x14ac:dyDescent="0.4"/>
    <row r="40086" customFormat="1" x14ac:dyDescent="0.4"/>
    <row r="40087" customFormat="1" x14ac:dyDescent="0.4"/>
    <row r="40088" customFormat="1" x14ac:dyDescent="0.4"/>
    <row r="40089" customFormat="1" x14ac:dyDescent="0.4"/>
    <row r="40090" customFormat="1" x14ac:dyDescent="0.4"/>
    <row r="40091" customFormat="1" x14ac:dyDescent="0.4"/>
    <row r="40092" customFormat="1" x14ac:dyDescent="0.4"/>
    <row r="40093" customFormat="1" x14ac:dyDescent="0.4"/>
    <row r="40094" customFormat="1" x14ac:dyDescent="0.4"/>
    <row r="40095" customFormat="1" x14ac:dyDescent="0.4"/>
    <row r="40096" customFormat="1" x14ac:dyDescent="0.4"/>
    <row r="40097" customFormat="1" x14ac:dyDescent="0.4"/>
    <row r="40098" customFormat="1" x14ac:dyDescent="0.4"/>
    <row r="40099" customFormat="1" x14ac:dyDescent="0.4"/>
    <row r="40100" customFormat="1" x14ac:dyDescent="0.4"/>
    <row r="40101" customFormat="1" x14ac:dyDescent="0.4"/>
    <row r="40102" customFormat="1" x14ac:dyDescent="0.4"/>
    <row r="40103" customFormat="1" x14ac:dyDescent="0.4"/>
    <row r="40104" customFormat="1" x14ac:dyDescent="0.4"/>
    <row r="40105" customFormat="1" x14ac:dyDescent="0.4"/>
    <row r="40106" customFormat="1" x14ac:dyDescent="0.4"/>
    <row r="40107" customFormat="1" x14ac:dyDescent="0.4"/>
    <row r="40108" customFormat="1" x14ac:dyDescent="0.4"/>
    <row r="40109" customFormat="1" x14ac:dyDescent="0.4"/>
    <row r="40110" customFormat="1" x14ac:dyDescent="0.4"/>
    <row r="40111" customFormat="1" x14ac:dyDescent="0.4"/>
    <row r="40112" customFormat="1" x14ac:dyDescent="0.4"/>
    <row r="40113" customFormat="1" x14ac:dyDescent="0.4"/>
    <row r="40114" customFormat="1" x14ac:dyDescent="0.4"/>
    <row r="40115" customFormat="1" x14ac:dyDescent="0.4"/>
    <row r="40116" customFormat="1" x14ac:dyDescent="0.4"/>
    <row r="40117" customFormat="1" x14ac:dyDescent="0.4"/>
    <row r="40118" customFormat="1" x14ac:dyDescent="0.4"/>
    <row r="40119" customFormat="1" x14ac:dyDescent="0.4"/>
    <row r="40120" customFormat="1" x14ac:dyDescent="0.4"/>
    <row r="40121" customFormat="1" x14ac:dyDescent="0.4"/>
    <row r="40122" customFormat="1" x14ac:dyDescent="0.4"/>
    <row r="40123" customFormat="1" x14ac:dyDescent="0.4"/>
    <row r="40124" customFormat="1" x14ac:dyDescent="0.4"/>
    <row r="40125" customFormat="1" x14ac:dyDescent="0.4"/>
    <row r="40126" customFormat="1" x14ac:dyDescent="0.4"/>
    <row r="40127" customFormat="1" x14ac:dyDescent="0.4"/>
    <row r="40128" customFormat="1" x14ac:dyDescent="0.4"/>
    <row r="40129" customFormat="1" x14ac:dyDescent="0.4"/>
    <row r="40130" customFormat="1" x14ac:dyDescent="0.4"/>
    <row r="40131" customFormat="1" x14ac:dyDescent="0.4"/>
    <row r="40132" customFormat="1" x14ac:dyDescent="0.4"/>
    <row r="40133" customFormat="1" x14ac:dyDescent="0.4"/>
    <row r="40134" customFormat="1" x14ac:dyDescent="0.4"/>
    <row r="40135" customFormat="1" x14ac:dyDescent="0.4"/>
    <row r="40136" customFormat="1" x14ac:dyDescent="0.4"/>
    <row r="40137" customFormat="1" x14ac:dyDescent="0.4"/>
    <row r="40138" customFormat="1" x14ac:dyDescent="0.4"/>
    <row r="40139" customFormat="1" x14ac:dyDescent="0.4"/>
    <row r="40140" customFormat="1" x14ac:dyDescent="0.4"/>
    <row r="40141" customFormat="1" x14ac:dyDescent="0.4"/>
    <row r="40142" customFormat="1" x14ac:dyDescent="0.4"/>
    <row r="40143" customFormat="1" x14ac:dyDescent="0.4"/>
    <row r="40144" customFormat="1" x14ac:dyDescent="0.4"/>
    <row r="40145" customFormat="1" x14ac:dyDescent="0.4"/>
    <row r="40146" customFormat="1" x14ac:dyDescent="0.4"/>
    <row r="40147" customFormat="1" x14ac:dyDescent="0.4"/>
    <row r="40148" customFormat="1" x14ac:dyDescent="0.4"/>
    <row r="40149" customFormat="1" x14ac:dyDescent="0.4"/>
    <row r="40150" customFormat="1" x14ac:dyDescent="0.4"/>
    <row r="40151" customFormat="1" x14ac:dyDescent="0.4"/>
    <row r="40152" customFormat="1" x14ac:dyDescent="0.4"/>
    <row r="40153" customFormat="1" x14ac:dyDescent="0.4"/>
    <row r="40154" customFormat="1" x14ac:dyDescent="0.4"/>
    <row r="40155" customFormat="1" x14ac:dyDescent="0.4"/>
    <row r="40156" customFormat="1" x14ac:dyDescent="0.4"/>
    <row r="40157" customFormat="1" x14ac:dyDescent="0.4"/>
    <row r="40158" customFormat="1" x14ac:dyDescent="0.4"/>
    <row r="40159" customFormat="1" x14ac:dyDescent="0.4"/>
    <row r="40160" customFormat="1" x14ac:dyDescent="0.4"/>
    <row r="40161" customFormat="1" x14ac:dyDescent="0.4"/>
    <row r="40162" customFormat="1" x14ac:dyDescent="0.4"/>
    <row r="40163" customFormat="1" x14ac:dyDescent="0.4"/>
    <row r="40164" customFormat="1" x14ac:dyDescent="0.4"/>
    <row r="40165" customFormat="1" x14ac:dyDescent="0.4"/>
    <row r="40166" customFormat="1" x14ac:dyDescent="0.4"/>
    <row r="40167" customFormat="1" x14ac:dyDescent="0.4"/>
    <row r="40168" customFormat="1" x14ac:dyDescent="0.4"/>
    <row r="40169" customFormat="1" x14ac:dyDescent="0.4"/>
    <row r="40170" customFormat="1" x14ac:dyDescent="0.4"/>
    <row r="40171" customFormat="1" x14ac:dyDescent="0.4"/>
    <row r="40172" customFormat="1" x14ac:dyDescent="0.4"/>
    <row r="40173" customFormat="1" x14ac:dyDescent="0.4"/>
    <row r="40174" customFormat="1" x14ac:dyDescent="0.4"/>
    <row r="40175" customFormat="1" x14ac:dyDescent="0.4"/>
    <row r="40176" customFormat="1" x14ac:dyDescent="0.4"/>
    <row r="40177" customFormat="1" x14ac:dyDescent="0.4"/>
    <row r="40178" customFormat="1" x14ac:dyDescent="0.4"/>
    <row r="40179" customFormat="1" x14ac:dyDescent="0.4"/>
    <row r="40180" customFormat="1" x14ac:dyDescent="0.4"/>
    <row r="40181" customFormat="1" x14ac:dyDescent="0.4"/>
    <row r="40182" customFormat="1" x14ac:dyDescent="0.4"/>
    <row r="40183" customFormat="1" x14ac:dyDescent="0.4"/>
    <row r="40184" customFormat="1" x14ac:dyDescent="0.4"/>
    <row r="40185" customFormat="1" x14ac:dyDescent="0.4"/>
    <row r="40186" customFormat="1" x14ac:dyDescent="0.4"/>
    <row r="40187" customFormat="1" x14ac:dyDescent="0.4"/>
    <row r="40188" customFormat="1" x14ac:dyDescent="0.4"/>
    <row r="40189" customFormat="1" x14ac:dyDescent="0.4"/>
    <row r="40190" customFormat="1" x14ac:dyDescent="0.4"/>
    <row r="40191" customFormat="1" x14ac:dyDescent="0.4"/>
    <row r="40192" customFormat="1" x14ac:dyDescent="0.4"/>
    <row r="40193" customFormat="1" x14ac:dyDescent="0.4"/>
    <row r="40194" customFormat="1" x14ac:dyDescent="0.4"/>
    <row r="40195" customFormat="1" x14ac:dyDescent="0.4"/>
    <row r="40196" customFormat="1" x14ac:dyDescent="0.4"/>
    <row r="40197" customFormat="1" x14ac:dyDescent="0.4"/>
    <row r="40198" customFormat="1" x14ac:dyDescent="0.4"/>
    <row r="40199" customFormat="1" x14ac:dyDescent="0.4"/>
    <row r="40200" customFormat="1" x14ac:dyDescent="0.4"/>
    <row r="40201" customFormat="1" x14ac:dyDescent="0.4"/>
    <row r="40202" customFormat="1" x14ac:dyDescent="0.4"/>
    <row r="40203" customFormat="1" x14ac:dyDescent="0.4"/>
    <row r="40204" customFormat="1" x14ac:dyDescent="0.4"/>
    <row r="40205" customFormat="1" x14ac:dyDescent="0.4"/>
    <row r="40206" customFormat="1" x14ac:dyDescent="0.4"/>
    <row r="40207" customFormat="1" x14ac:dyDescent="0.4"/>
    <row r="40208" customFormat="1" x14ac:dyDescent="0.4"/>
    <row r="40209" customFormat="1" x14ac:dyDescent="0.4"/>
    <row r="40210" customFormat="1" x14ac:dyDescent="0.4"/>
    <row r="40211" customFormat="1" x14ac:dyDescent="0.4"/>
    <row r="40212" customFormat="1" x14ac:dyDescent="0.4"/>
    <row r="40213" customFormat="1" x14ac:dyDescent="0.4"/>
    <row r="40214" customFormat="1" x14ac:dyDescent="0.4"/>
    <row r="40215" customFormat="1" x14ac:dyDescent="0.4"/>
    <row r="40216" customFormat="1" x14ac:dyDescent="0.4"/>
    <row r="40217" customFormat="1" x14ac:dyDescent="0.4"/>
    <row r="40218" customFormat="1" x14ac:dyDescent="0.4"/>
    <row r="40219" customFormat="1" x14ac:dyDescent="0.4"/>
    <row r="40220" customFormat="1" x14ac:dyDescent="0.4"/>
    <row r="40221" customFormat="1" x14ac:dyDescent="0.4"/>
    <row r="40222" customFormat="1" x14ac:dyDescent="0.4"/>
    <row r="40223" customFormat="1" x14ac:dyDescent="0.4"/>
    <row r="40224" customFormat="1" x14ac:dyDescent="0.4"/>
    <row r="40225" customFormat="1" x14ac:dyDescent="0.4"/>
    <row r="40226" customFormat="1" x14ac:dyDescent="0.4"/>
    <row r="40227" customFormat="1" x14ac:dyDescent="0.4"/>
    <row r="40228" customFormat="1" x14ac:dyDescent="0.4"/>
    <row r="40229" customFormat="1" x14ac:dyDescent="0.4"/>
    <row r="40230" customFormat="1" x14ac:dyDescent="0.4"/>
    <row r="40231" customFormat="1" x14ac:dyDescent="0.4"/>
    <row r="40232" customFormat="1" x14ac:dyDescent="0.4"/>
    <row r="40233" customFormat="1" x14ac:dyDescent="0.4"/>
    <row r="40234" customFormat="1" x14ac:dyDescent="0.4"/>
    <row r="40235" customFormat="1" x14ac:dyDescent="0.4"/>
    <row r="40236" customFormat="1" x14ac:dyDescent="0.4"/>
    <row r="40237" customFormat="1" x14ac:dyDescent="0.4"/>
    <row r="40238" customFormat="1" x14ac:dyDescent="0.4"/>
    <row r="40239" customFormat="1" x14ac:dyDescent="0.4"/>
    <row r="40240" customFormat="1" x14ac:dyDescent="0.4"/>
    <row r="40241" customFormat="1" x14ac:dyDescent="0.4"/>
    <row r="40242" customFormat="1" x14ac:dyDescent="0.4"/>
    <row r="40243" customFormat="1" x14ac:dyDescent="0.4"/>
    <row r="40244" customFormat="1" x14ac:dyDescent="0.4"/>
    <row r="40245" customFormat="1" x14ac:dyDescent="0.4"/>
    <row r="40246" customFormat="1" x14ac:dyDescent="0.4"/>
    <row r="40247" customFormat="1" x14ac:dyDescent="0.4"/>
    <row r="40248" customFormat="1" x14ac:dyDescent="0.4"/>
    <row r="40249" customFormat="1" x14ac:dyDescent="0.4"/>
    <row r="40250" customFormat="1" x14ac:dyDescent="0.4"/>
    <row r="40251" customFormat="1" x14ac:dyDescent="0.4"/>
    <row r="40252" customFormat="1" x14ac:dyDescent="0.4"/>
    <row r="40253" customFormat="1" x14ac:dyDescent="0.4"/>
    <row r="40254" customFormat="1" x14ac:dyDescent="0.4"/>
    <row r="40255" customFormat="1" x14ac:dyDescent="0.4"/>
    <row r="40256" customFormat="1" x14ac:dyDescent="0.4"/>
    <row r="40257" customFormat="1" x14ac:dyDescent="0.4"/>
    <row r="40258" customFormat="1" x14ac:dyDescent="0.4"/>
    <row r="40259" customFormat="1" x14ac:dyDescent="0.4"/>
    <row r="40260" customFormat="1" x14ac:dyDescent="0.4"/>
    <row r="40261" customFormat="1" x14ac:dyDescent="0.4"/>
    <row r="40262" customFormat="1" x14ac:dyDescent="0.4"/>
    <row r="40263" customFormat="1" x14ac:dyDescent="0.4"/>
    <row r="40264" customFormat="1" x14ac:dyDescent="0.4"/>
    <row r="40265" customFormat="1" x14ac:dyDescent="0.4"/>
    <row r="40266" customFormat="1" x14ac:dyDescent="0.4"/>
    <row r="40267" customFormat="1" x14ac:dyDescent="0.4"/>
    <row r="40268" customFormat="1" x14ac:dyDescent="0.4"/>
    <row r="40269" customFormat="1" x14ac:dyDescent="0.4"/>
    <row r="40270" customFormat="1" x14ac:dyDescent="0.4"/>
    <row r="40271" customFormat="1" x14ac:dyDescent="0.4"/>
    <row r="40272" customFormat="1" x14ac:dyDescent="0.4"/>
    <row r="40273" customFormat="1" x14ac:dyDescent="0.4"/>
    <row r="40274" customFormat="1" x14ac:dyDescent="0.4"/>
    <row r="40275" customFormat="1" x14ac:dyDescent="0.4"/>
    <row r="40276" customFormat="1" x14ac:dyDescent="0.4"/>
    <row r="40277" customFormat="1" x14ac:dyDescent="0.4"/>
    <row r="40278" customFormat="1" x14ac:dyDescent="0.4"/>
    <row r="40279" customFormat="1" x14ac:dyDescent="0.4"/>
    <row r="40280" customFormat="1" x14ac:dyDescent="0.4"/>
    <row r="40281" customFormat="1" x14ac:dyDescent="0.4"/>
    <row r="40282" customFormat="1" x14ac:dyDescent="0.4"/>
    <row r="40283" customFormat="1" x14ac:dyDescent="0.4"/>
    <row r="40284" customFormat="1" x14ac:dyDescent="0.4"/>
    <row r="40285" customFormat="1" x14ac:dyDescent="0.4"/>
    <row r="40286" customFormat="1" x14ac:dyDescent="0.4"/>
    <row r="40287" customFormat="1" x14ac:dyDescent="0.4"/>
    <row r="40288" customFormat="1" x14ac:dyDescent="0.4"/>
    <row r="40289" customFormat="1" x14ac:dyDescent="0.4"/>
    <row r="40290" customFormat="1" x14ac:dyDescent="0.4"/>
    <row r="40291" customFormat="1" x14ac:dyDescent="0.4"/>
    <row r="40292" customFormat="1" x14ac:dyDescent="0.4"/>
    <row r="40293" customFormat="1" x14ac:dyDescent="0.4"/>
    <row r="40294" customFormat="1" x14ac:dyDescent="0.4"/>
    <row r="40295" customFormat="1" x14ac:dyDescent="0.4"/>
    <row r="40296" customFormat="1" x14ac:dyDescent="0.4"/>
    <row r="40297" customFormat="1" x14ac:dyDescent="0.4"/>
    <row r="40298" customFormat="1" x14ac:dyDescent="0.4"/>
    <row r="40299" customFormat="1" x14ac:dyDescent="0.4"/>
    <row r="40300" customFormat="1" x14ac:dyDescent="0.4"/>
    <row r="40301" customFormat="1" x14ac:dyDescent="0.4"/>
    <row r="40302" customFormat="1" x14ac:dyDescent="0.4"/>
    <row r="40303" customFormat="1" x14ac:dyDescent="0.4"/>
    <row r="40304" customFormat="1" x14ac:dyDescent="0.4"/>
    <row r="40305" customFormat="1" x14ac:dyDescent="0.4"/>
    <row r="40306" customFormat="1" x14ac:dyDescent="0.4"/>
    <row r="40307" customFormat="1" x14ac:dyDescent="0.4"/>
    <row r="40308" customFormat="1" x14ac:dyDescent="0.4"/>
    <row r="40309" customFormat="1" x14ac:dyDescent="0.4"/>
    <row r="40310" customFormat="1" x14ac:dyDescent="0.4"/>
    <row r="40311" customFormat="1" x14ac:dyDescent="0.4"/>
    <row r="40312" customFormat="1" x14ac:dyDescent="0.4"/>
    <row r="40313" customFormat="1" x14ac:dyDescent="0.4"/>
    <row r="40314" customFormat="1" x14ac:dyDescent="0.4"/>
    <row r="40315" customFormat="1" x14ac:dyDescent="0.4"/>
    <row r="40316" customFormat="1" x14ac:dyDescent="0.4"/>
    <row r="40317" customFormat="1" x14ac:dyDescent="0.4"/>
    <row r="40318" customFormat="1" x14ac:dyDescent="0.4"/>
    <row r="40319" customFormat="1" x14ac:dyDescent="0.4"/>
    <row r="40320" customFormat="1" x14ac:dyDescent="0.4"/>
    <row r="40321" customFormat="1" x14ac:dyDescent="0.4"/>
    <row r="40322" customFormat="1" x14ac:dyDescent="0.4"/>
    <row r="40323" customFormat="1" x14ac:dyDescent="0.4"/>
    <row r="40324" customFormat="1" x14ac:dyDescent="0.4"/>
    <row r="40325" customFormat="1" x14ac:dyDescent="0.4"/>
    <row r="40326" customFormat="1" x14ac:dyDescent="0.4"/>
    <row r="40327" customFormat="1" x14ac:dyDescent="0.4"/>
    <row r="40328" customFormat="1" x14ac:dyDescent="0.4"/>
    <row r="40329" customFormat="1" x14ac:dyDescent="0.4"/>
    <row r="40330" customFormat="1" x14ac:dyDescent="0.4"/>
    <row r="40331" customFormat="1" x14ac:dyDescent="0.4"/>
    <row r="40332" customFormat="1" x14ac:dyDescent="0.4"/>
    <row r="40333" customFormat="1" x14ac:dyDescent="0.4"/>
    <row r="40334" customFormat="1" x14ac:dyDescent="0.4"/>
    <row r="40335" customFormat="1" x14ac:dyDescent="0.4"/>
    <row r="40336" customFormat="1" x14ac:dyDescent="0.4"/>
    <row r="40337" customFormat="1" x14ac:dyDescent="0.4"/>
    <row r="40338" customFormat="1" x14ac:dyDescent="0.4"/>
    <row r="40339" customFormat="1" x14ac:dyDescent="0.4"/>
    <row r="40340" customFormat="1" x14ac:dyDescent="0.4"/>
    <row r="40341" customFormat="1" x14ac:dyDescent="0.4"/>
    <row r="40342" customFormat="1" x14ac:dyDescent="0.4"/>
    <row r="40343" customFormat="1" x14ac:dyDescent="0.4"/>
    <row r="40344" customFormat="1" x14ac:dyDescent="0.4"/>
    <row r="40345" customFormat="1" x14ac:dyDescent="0.4"/>
    <row r="40346" customFormat="1" x14ac:dyDescent="0.4"/>
    <row r="40347" customFormat="1" x14ac:dyDescent="0.4"/>
    <row r="40348" customFormat="1" x14ac:dyDescent="0.4"/>
    <row r="40349" customFormat="1" x14ac:dyDescent="0.4"/>
    <row r="40350" customFormat="1" x14ac:dyDescent="0.4"/>
    <row r="40351" customFormat="1" x14ac:dyDescent="0.4"/>
    <row r="40352" customFormat="1" x14ac:dyDescent="0.4"/>
    <row r="40353" customFormat="1" x14ac:dyDescent="0.4"/>
    <row r="40354" customFormat="1" x14ac:dyDescent="0.4"/>
    <row r="40355" customFormat="1" x14ac:dyDescent="0.4"/>
    <row r="40356" customFormat="1" x14ac:dyDescent="0.4"/>
    <row r="40357" customFormat="1" x14ac:dyDescent="0.4"/>
    <row r="40358" customFormat="1" x14ac:dyDescent="0.4"/>
    <row r="40359" customFormat="1" x14ac:dyDescent="0.4"/>
    <row r="40360" customFormat="1" x14ac:dyDescent="0.4"/>
    <row r="40361" customFormat="1" x14ac:dyDescent="0.4"/>
    <row r="40362" customFormat="1" x14ac:dyDescent="0.4"/>
    <row r="40363" customFormat="1" x14ac:dyDescent="0.4"/>
    <row r="40364" customFormat="1" x14ac:dyDescent="0.4"/>
    <row r="40365" customFormat="1" x14ac:dyDescent="0.4"/>
    <row r="40366" customFormat="1" x14ac:dyDescent="0.4"/>
    <row r="40367" customFormat="1" x14ac:dyDescent="0.4"/>
    <row r="40368" customFormat="1" x14ac:dyDescent="0.4"/>
    <row r="40369" customFormat="1" x14ac:dyDescent="0.4"/>
    <row r="40370" customFormat="1" x14ac:dyDescent="0.4"/>
    <row r="40371" customFormat="1" x14ac:dyDescent="0.4"/>
    <row r="40372" customFormat="1" x14ac:dyDescent="0.4"/>
    <row r="40373" customFormat="1" x14ac:dyDescent="0.4"/>
    <row r="40374" customFormat="1" x14ac:dyDescent="0.4"/>
    <row r="40375" customFormat="1" x14ac:dyDescent="0.4"/>
    <row r="40376" customFormat="1" x14ac:dyDescent="0.4"/>
    <row r="40377" customFormat="1" x14ac:dyDescent="0.4"/>
    <row r="40378" customFormat="1" x14ac:dyDescent="0.4"/>
    <row r="40379" customFormat="1" x14ac:dyDescent="0.4"/>
    <row r="40380" customFormat="1" x14ac:dyDescent="0.4"/>
    <row r="40381" customFormat="1" x14ac:dyDescent="0.4"/>
    <row r="40382" customFormat="1" x14ac:dyDescent="0.4"/>
    <row r="40383" customFormat="1" x14ac:dyDescent="0.4"/>
    <row r="40384" customFormat="1" x14ac:dyDescent="0.4"/>
    <row r="40385" customFormat="1" x14ac:dyDescent="0.4"/>
    <row r="40386" customFormat="1" x14ac:dyDescent="0.4"/>
    <row r="40387" customFormat="1" x14ac:dyDescent="0.4"/>
    <row r="40388" customFormat="1" x14ac:dyDescent="0.4"/>
    <row r="40389" customFormat="1" x14ac:dyDescent="0.4"/>
    <row r="40390" customFormat="1" x14ac:dyDescent="0.4"/>
    <row r="40391" customFormat="1" x14ac:dyDescent="0.4"/>
    <row r="40392" customFormat="1" x14ac:dyDescent="0.4"/>
    <row r="40393" customFormat="1" x14ac:dyDescent="0.4"/>
    <row r="40394" customFormat="1" x14ac:dyDescent="0.4"/>
    <row r="40395" customFormat="1" x14ac:dyDescent="0.4"/>
    <row r="40396" customFormat="1" x14ac:dyDescent="0.4"/>
    <row r="40397" customFormat="1" x14ac:dyDescent="0.4"/>
    <row r="40398" customFormat="1" x14ac:dyDescent="0.4"/>
    <row r="40399" customFormat="1" x14ac:dyDescent="0.4"/>
    <row r="40400" customFormat="1" x14ac:dyDescent="0.4"/>
    <row r="40401" customFormat="1" x14ac:dyDescent="0.4"/>
    <row r="40402" customFormat="1" x14ac:dyDescent="0.4"/>
    <row r="40403" customFormat="1" x14ac:dyDescent="0.4"/>
    <row r="40404" customFormat="1" x14ac:dyDescent="0.4"/>
    <row r="40405" customFormat="1" x14ac:dyDescent="0.4"/>
    <row r="40406" customFormat="1" x14ac:dyDescent="0.4"/>
    <row r="40407" customFormat="1" x14ac:dyDescent="0.4"/>
    <row r="40408" customFormat="1" x14ac:dyDescent="0.4"/>
    <row r="40409" customFormat="1" x14ac:dyDescent="0.4"/>
    <row r="40410" customFormat="1" x14ac:dyDescent="0.4"/>
    <row r="40411" customFormat="1" x14ac:dyDescent="0.4"/>
    <row r="40412" customFormat="1" x14ac:dyDescent="0.4"/>
    <row r="40413" customFormat="1" x14ac:dyDescent="0.4"/>
    <row r="40414" customFormat="1" x14ac:dyDescent="0.4"/>
    <row r="40415" customFormat="1" x14ac:dyDescent="0.4"/>
    <row r="40416" customFormat="1" x14ac:dyDescent="0.4"/>
    <row r="40417" customFormat="1" x14ac:dyDescent="0.4"/>
    <row r="40418" customFormat="1" x14ac:dyDescent="0.4"/>
    <row r="40419" customFormat="1" x14ac:dyDescent="0.4"/>
    <row r="40420" customFormat="1" x14ac:dyDescent="0.4"/>
    <row r="40421" customFormat="1" x14ac:dyDescent="0.4"/>
    <row r="40422" customFormat="1" x14ac:dyDescent="0.4"/>
    <row r="40423" customFormat="1" x14ac:dyDescent="0.4"/>
    <row r="40424" customFormat="1" x14ac:dyDescent="0.4"/>
    <row r="40425" customFormat="1" x14ac:dyDescent="0.4"/>
    <row r="40426" customFormat="1" x14ac:dyDescent="0.4"/>
    <row r="40427" customFormat="1" x14ac:dyDescent="0.4"/>
    <row r="40428" customFormat="1" x14ac:dyDescent="0.4"/>
    <row r="40429" customFormat="1" x14ac:dyDescent="0.4"/>
    <row r="40430" customFormat="1" x14ac:dyDescent="0.4"/>
    <row r="40431" customFormat="1" x14ac:dyDescent="0.4"/>
    <row r="40432" customFormat="1" x14ac:dyDescent="0.4"/>
    <row r="40433" customFormat="1" x14ac:dyDescent="0.4"/>
    <row r="40434" customFormat="1" x14ac:dyDescent="0.4"/>
    <row r="40435" customFormat="1" x14ac:dyDescent="0.4"/>
    <row r="40436" customFormat="1" x14ac:dyDescent="0.4"/>
    <row r="40437" customFormat="1" x14ac:dyDescent="0.4"/>
    <row r="40438" customFormat="1" x14ac:dyDescent="0.4"/>
    <row r="40439" customFormat="1" x14ac:dyDescent="0.4"/>
    <row r="40440" customFormat="1" x14ac:dyDescent="0.4"/>
    <row r="40441" customFormat="1" x14ac:dyDescent="0.4"/>
    <row r="40442" customFormat="1" x14ac:dyDescent="0.4"/>
    <row r="40443" customFormat="1" x14ac:dyDescent="0.4"/>
    <row r="40444" customFormat="1" x14ac:dyDescent="0.4"/>
    <row r="40445" customFormat="1" x14ac:dyDescent="0.4"/>
    <row r="40446" customFormat="1" x14ac:dyDescent="0.4"/>
    <row r="40447" customFormat="1" x14ac:dyDescent="0.4"/>
    <row r="40448" customFormat="1" x14ac:dyDescent="0.4"/>
    <row r="40449" customFormat="1" x14ac:dyDescent="0.4"/>
    <row r="40450" customFormat="1" x14ac:dyDescent="0.4"/>
    <row r="40451" customFormat="1" x14ac:dyDescent="0.4"/>
    <row r="40452" customFormat="1" x14ac:dyDescent="0.4"/>
    <row r="40453" customFormat="1" x14ac:dyDescent="0.4"/>
    <row r="40454" customFormat="1" x14ac:dyDescent="0.4"/>
    <row r="40455" customFormat="1" x14ac:dyDescent="0.4"/>
    <row r="40456" customFormat="1" x14ac:dyDescent="0.4"/>
    <row r="40457" customFormat="1" x14ac:dyDescent="0.4"/>
    <row r="40458" customFormat="1" x14ac:dyDescent="0.4"/>
    <row r="40459" customFormat="1" x14ac:dyDescent="0.4"/>
    <row r="40460" customFormat="1" x14ac:dyDescent="0.4"/>
    <row r="40461" customFormat="1" x14ac:dyDescent="0.4"/>
    <row r="40462" customFormat="1" x14ac:dyDescent="0.4"/>
    <row r="40463" customFormat="1" x14ac:dyDescent="0.4"/>
    <row r="40464" customFormat="1" x14ac:dyDescent="0.4"/>
    <row r="40465" customFormat="1" x14ac:dyDescent="0.4"/>
    <row r="40466" customFormat="1" x14ac:dyDescent="0.4"/>
    <row r="40467" customFormat="1" x14ac:dyDescent="0.4"/>
    <row r="40468" customFormat="1" x14ac:dyDescent="0.4"/>
    <row r="40469" customFormat="1" x14ac:dyDescent="0.4"/>
    <row r="40470" customFormat="1" x14ac:dyDescent="0.4"/>
    <row r="40471" customFormat="1" x14ac:dyDescent="0.4"/>
    <row r="40472" customFormat="1" x14ac:dyDescent="0.4"/>
    <row r="40473" customFormat="1" x14ac:dyDescent="0.4"/>
    <row r="40474" customFormat="1" x14ac:dyDescent="0.4"/>
    <row r="40475" customFormat="1" x14ac:dyDescent="0.4"/>
    <row r="40476" customFormat="1" x14ac:dyDescent="0.4"/>
    <row r="40477" customFormat="1" x14ac:dyDescent="0.4"/>
    <row r="40478" customFormat="1" x14ac:dyDescent="0.4"/>
    <row r="40479" customFormat="1" x14ac:dyDescent="0.4"/>
    <row r="40480" customFormat="1" x14ac:dyDescent="0.4"/>
    <row r="40481" customFormat="1" x14ac:dyDescent="0.4"/>
    <row r="40482" customFormat="1" x14ac:dyDescent="0.4"/>
    <row r="40483" customFormat="1" x14ac:dyDescent="0.4"/>
    <row r="40484" customFormat="1" x14ac:dyDescent="0.4"/>
    <row r="40485" customFormat="1" x14ac:dyDescent="0.4"/>
    <row r="40486" customFormat="1" x14ac:dyDescent="0.4"/>
    <row r="40487" customFormat="1" x14ac:dyDescent="0.4"/>
    <row r="40488" customFormat="1" x14ac:dyDescent="0.4"/>
    <row r="40489" customFormat="1" x14ac:dyDescent="0.4"/>
    <row r="40490" customFormat="1" x14ac:dyDescent="0.4"/>
    <row r="40491" customFormat="1" x14ac:dyDescent="0.4"/>
    <row r="40492" customFormat="1" x14ac:dyDescent="0.4"/>
    <row r="40493" customFormat="1" x14ac:dyDescent="0.4"/>
    <row r="40494" customFormat="1" x14ac:dyDescent="0.4"/>
    <row r="40495" customFormat="1" x14ac:dyDescent="0.4"/>
    <row r="40496" customFormat="1" x14ac:dyDescent="0.4"/>
    <row r="40497" customFormat="1" x14ac:dyDescent="0.4"/>
    <row r="40498" customFormat="1" x14ac:dyDescent="0.4"/>
    <row r="40499" customFormat="1" x14ac:dyDescent="0.4"/>
    <row r="40500" customFormat="1" x14ac:dyDescent="0.4"/>
    <row r="40501" customFormat="1" x14ac:dyDescent="0.4"/>
    <row r="40502" customFormat="1" x14ac:dyDescent="0.4"/>
    <row r="40503" customFormat="1" x14ac:dyDescent="0.4"/>
    <row r="40504" customFormat="1" x14ac:dyDescent="0.4"/>
    <row r="40505" customFormat="1" x14ac:dyDescent="0.4"/>
    <row r="40506" customFormat="1" x14ac:dyDescent="0.4"/>
    <row r="40507" customFormat="1" x14ac:dyDescent="0.4"/>
    <row r="40508" customFormat="1" x14ac:dyDescent="0.4"/>
    <row r="40509" customFormat="1" x14ac:dyDescent="0.4"/>
    <row r="40510" customFormat="1" x14ac:dyDescent="0.4"/>
    <row r="40511" customFormat="1" x14ac:dyDescent="0.4"/>
    <row r="40512" customFormat="1" x14ac:dyDescent="0.4"/>
    <row r="40513" customFormat="1" x14ac:dyDescent="0.4"/>
    <row r="40514" customFormat="1" x14ac:dyDescent="0.4"/>
    <row r="40515" customFormat="1" x14ac:dyDescent="0.4"/>
    <row r="40516" customFormat="1" x14ac:dyDescent="0.4"/>
    <row r="40517" customFormat="1" x14ac:dyDescent="0.4"/>
    <row r="40518" customFormat="1" x14ac:dyDescent="0.4"/>
    <row r="40519" customFormat="1" x14ac:dyDescent="0.4"/>
    <row r="40520" customFormat="1" x14ac:dyDescent="0.4"/>
    <row r="40521" customFormat="1" x14ac:dyDescent="0.4"/>
    <row r="40522" customFormat="1" x14ac:dyDescent="0.4"/>
    <row r="40523" customFormat="1" x14ac:dyDescent="0.4"/>
    <row r="40524" customFormat="1" x14ac:dyDescent="0.4"/>
    <row r="40525" customFormat="1" x14ac:dyDescent="0.4"/>
    <row r="40526" customFormat="1" x14ac:dyDescent="0.4"/>
    <row r="40527" customFormat="1" x14ac:dyDescent="0.4"/>
    <row r="40528" customFormat="1" x14ac:dyDescent="0.4"/>
    <row r="40529" customFormat="1" x14ac:dyDescent="0.4"/>
    <row r="40530" customFormat="1" x14ac:dyDescent="0.4"/>
    <row r="40531" customFormat="1" x14ac:dyDescent="0.4"/>
    <row r="40532" customFormat="1" x14ac:dyDescent="0.4"/>
    <row r="40533" customFormat="1" x14ac:dyDescent="0.4"/>
    <row r="40534" customFormat="1" x14ac:dyDescent="0.4"/>
    <row r="40535" customFormat="1" x14ac:dyDescent="0.4"/>
    <row r="40536" customFormat="1" x14ac:dyDescent="0.4"/>
    <row r="40537" customFormat="1" x14ac:dyDescent="0.4"/>
    <row r="40538" customFormat="1" x14ac:dyDescent="0.4"/>
    <row r="40539" customFormat="1" x14ac:dyDescent="0.4"/>
    <row r="40540" customFormat="1" x14ac:dyDescent="0.4"/>
    <row r="40541" customFormat="1" x14ac:dyDescent="0.4"/>
    <row r="40542" customFormat="1" x14ac:dyDescent="0.4"/>
    <row r="40543" customFormat="1" x14ac:dyDescent="0.4"/>
    <row r="40544" customFormat="1" x14ac:dyDescent="0.4"/>
    <row r="40545" customFormat="1" x14ac:dyDescent="0.4"/>
    <row r="40546" customFormat="1" x14ac:dyDescent="0.4"/>
    <row r="40547" customFormat="1" x14ac:dyDescent="0.4"/>
    <row r="40548" customFormat="1" x14ac:dyDescent="0.4"/>
    <row r="40549" customFormat="1" x14ac:dyDescent="0.4"/>
    <row r="40550" customFormat="1" x14ac:dyDescent="0.4"/>
    <row r="40551" customFormat="1" x14ac:dyDescent="0.4"/>
    <row r="40552" customFormat="1" x14ac:dyDescent="0.4"/>
    <row r="40553" customFormat="1" x14ac:dyDescent="0.4"/>
    <row r="40554" customFormat="1" x14ac:dyDescent="0.4"/>
    <row r="40555" customFormat="1" x14ac:dyDescent="0.4"/>
    <row r="40556" customFormat="1" x14ac:dyDescent="0.4"/>
    <row r="40557" customFormat="1" x14ac:dyDescent="0.4"/>
    <row r="40558" customFormat="1" x14ac:dyDescent="0.4"/>
    <row r="40559" customFormat="1" x14ac:dyDescent="0.4"/>
    <row r="40560" customFormat="1" x14ac:dyDescent="0.4"/>
    <row r="40561" customFormat="1" x14ac:dyDescent="0.4"/>
    <row r="40562" customFormat="1" x14ac:dyDescent="0.4"/>
    <row r="40563" customFormat="1" x14ac:dyDescent="0.4"/>
    <row r="40564" customFormat="1" x14ac:dyDescent="0.4"/>
    <row r="40565" customFormat="1" x14ac:dyDescent="0.4"/>
    <row r="40566" customFormat="1" x14ac:dyDescent="0.4"/>
    <row r="40567" customFormat="1" x14ac:dyDescent="0.4"/>
    <row r="40568" customFormat="1" x14ac:dyDescent="0.4"/>
    <row r="40569" customFormat="1" x14ac:dyDescent="0.4"/>
    <row r="40570" customFormat="1" x14ac:dyDescent="0.4"/>
    <row r="40571" customFormat="1" x14ac:dyDescent="0.4"/>
    <row r="40572" customFormat="1" x14ac:dyDescent="0.4"/>
    <row r="40573" customFormat="1" x14ac:dyDescent="0.4"/>
    <row r="40574" customFormat="1" x14ac:dyDescent="0.4"/>
    <row r="40575" customFormat="1" x14ac:dyDescent="0.4"/>
    <row r="40576" customFormat="1" x14ac:dyDescent="0.4"/>
    <row r="40577" customFormat="1" x14ac:dyDescent="0.4"/>
    <row r="40578" customFormat="1" x14ac:dyDescent="0.4"/>
    <row r="40579" customFormat="1" x14ac:dyDescent="0.4"/>
    <row r="40580" customFormat="1" x14ac:dyDescent="0.4"/>
    <row r="40581" customFormat="1" x14ac:dyDescent="0.4"/>
    <row r="40582" customFormat="1" x14ac:dyDescent="0.4"/>
    <row r="40583" customFormat="1" x14ac:dyDescent="0.4"/>
    <row r="40584" customFormat="1" x14ac:dyDescent="0.4"/>
    <row r="40585" customFormat="1" x14ac:dyDescent="0.4"/>
    <row r="40586" customFormat="1" x14ac:dyDescent="0.4"/>
    <row r="40587" customFormat="1" x14ac:dyDescent="0.4"/>
    <row r="40588" customFormat="1" x14ac:dyDescent="0.4"/>
    <row r="40589" customFormat="1" x14ac:dyDescent="0.4"/>
    <row r="40590" customFormat="1" x14ac:dyDescent="0.4"/>
    <row r="40591" customFormat="1" x14ac:dyDescent="0.4"/>
    <row r="40592" customFormat="1" x14ac:dyDescent="0.4"/>
    <row r="40593" customFormat="1" x14ac:dyDescent="0.4"/>
    <row r="40594" customFormat="1" x14ac:dyDescent="0.4"/>
    <row r="40595" customFormat="1" x14ac:dyDescent="0.4"/>
    <row r="40596" customFormat="1" x14ac:dyDescent="0.4"/>
    <row r="40597" customFormat="1" x14ac:dyDescent="0.4"/>
    <row r="40598" customFormat="1" x14ac:dyDescent="0.4"/>
    <row r="40599" customFormat="1" x14ac:dyDescent="0.4"/>
    <row r="40600" customFormat="1" x14ac:dyDescent="0.4"/>
    <row r="40601" customFormat="1" x14ac:dyDescent="0.4"/>
    <row r="40602" customFormat="1" x14ac:dyDescent="0.4"/>
    <row r="40603" customFormat="1" x14ac:dyDescent="0.4"/>
    <row r="40604" customFormat="1" x14ac:dyDescent="0.4"/>
    <row r="40605" customFormat="1" x14ac:dyDescent="0.4"/>
    <row r="40606" customFormat="1" x14ac:dyDescent="0.4"/>
    <row r="40607" customFormat="1" x14ac:dyDescent="0.4"/>
    <row r="40608" customFormat="1" x14ac:dyDescent="0.4"/>
    <row r="40609" customFormat="1" x14ac:dyDescent="0.4"/>
    <row r="40610" customFormat="1" x14ac:dyDescent="0.4"/>
    <row r="40611" customFormat="1" x14ac:dyDescent="0.4"/>
    <row r="40612" customFormat="1" x14ac:dyDescent="0.4"/>
    <row r="40613" customFormat="1" x14ac:dyDescent="0.4"/>
    <row r="40614" customFormat="1" x14ac:dyDescent="0.4"/>
    <row r="40615" customFormat="1" x14ac:dyDescent="0.4"/>
    <row r="40616" customFormat="1" x14ac:dyDescent="0.4"/>
    <row r="40617" customFormat="1" x14ac:dyDescent="0.4"/>
    <row r="40618" customFormat="1" x14ac:dyDescent="0.4"/>
    <row r="40619" customFormat="1" x14ac:dyDescent="0.4"/>
    <row r="40620" customFormat="1" x14ac:dyDescent="0.4"/>
    <row r="40621" customFormat="1" x14ac:dyDescent="0.4"/>
    <row r="40622" customFormat="1" x14ac:dyDescent="0.4"/>
    <row r="40623" customFormat="1" x14ac:dyDescent="0.4"/>
    <row r="40624" customFormat="1" x14ac:dyDescent="0.4"/>
    <row r="40625" customFormat="1" x14ac:dyDescent="0.4"/>
    <row r="40626" customFormat="1" x14ac:dyDescent="0.4"/>
    <row r="40627" customFormat="1" x14ac:dyDescent="0.4"/>
    <row r="40628" customFormat="1" x14ac:dyDescent="0.4"/>
    <row r="40629" customFormat="1" x14ac:dyDescent="0.4"/>
    <row r="40630" customFormat="1" x14ac:dyDescent="0.4"/>
    <row r="40631" customFormat="1" x14ac:dyDescent="0.4"/>
    <row r="40632" customFormat="1" x14ac:dyDescent="0.4"/>
    <row r="40633" customFormat="1" x14ac:dyDescent="0.4"/>
    <row r="40634" customFormat="1" x14ac:dyDescent="0.4"/>
    <row r="40635" customFormat="1" x14ac:dyDescent="0.4"/>
    <row r="40636" customFormat="1" x14ac:dyDescent="0.4"/>
    <row r="40637" customFormat="1" x14ac:dyDescent="0.4"/>
    <row r="40638" customFormat="1" x14ac:dyDescent="0.4"/>
    <row r="40639" customFormat="1" x14ac:dyDescent="0.4"/>
    <row r="40640" customFormat="1" x14ac:dyDescent="0.4"/>
    <row r="40641" customFormat="1" x14ac:dyDescent="0.4"/>
    <row r="40642" customFormat="1" x14ac:dyDescent="0.4"/>
    <row r="40643" customFormat="1" x14ac:dyDescent="0.4"/>
    <row r="40644" customFormat="1" x14ac:dyDescent="0.4"/>
    <row r="40645" customFormat="1" x14ac:dyDescent="0.4"/>
    <row r="40646" customFormat="1" x14ac:dyDescent="0.4"/>
    <row r="40647" customFormat="1" x14ac:dyDescent="0.4"/>
    <row r="40648" customFormat="1" x14ac:dyDescent="0.4"/>
    <row r="40649" customFormat="1" x14ac:dyDescent="0.4"/>
    <row r="40650" customFormat="1" x14ac:dyDescent="0.4"/>
    <row r="40651" customFormat="1" x14ac:dyDescent="0.4"/>
    <row r="40652" customFormat="1" x14ac:dyDescent="0.4"/>
    <row r="40653" customFormat="1" x14ac:dyDescent="0.4"/>
    <row r="40654" customFormat="1" x14ac:dyDescent="0.4"/>
    <row r="40655" customFormat="1" x14ac:dyDescent="0.4"/>
    <row r="40656" customFormat="1" x14ac:dyDescent="0.4"/>
    <row r="40657" customFormat="1" x14ac:dyDescent="0.4"/>
    <row r="40658" customFormat="1" x14ac:dyDescent="0.4"/>
    <row r="40659" customFormat="1" x14ac:dyDescent="0.4"/>
    <row r="40660" customFormat="1" x14ac:dyDescent="0.4"/>
    <row r="40661" customFormat="1" x14ac:dyDescent="0.4"/>
    <row r="40662" customFormat="1" x14ac:dyDescent="0.4"/>
    <row r="40663" customFormat="1" x14ac:dyDescent="0.4"/>
    <row r="40664" customFormat="1" x14ac:dyDescent="0.4"/>
    <row r="40665" customFormat="1" x14ac:dyDescent="0.4"/>
    <row r="40666" customFormat="1" x14ac:dyDescent="0.4"/>
    <row r="40667" customFormat="1" x14ac:dyDescent="0.4"/>
    <row r="40668" customFormat="1" x14ac:dyDescent="0.4"/>
    <row r="40669" customFormat="1" x14ac:dyDescent="0.4"/>
    <row r="40670" customFormat="1" x14ac:dyDescent="0.4"/>
    <row r="40671" customFormat="1" x14ac:dyDescent="0.4"/>
    <row r="40672" customFormat="1" x14ac:dyDescent="0.4"/>
    <row r="40673" customFormat="1" x14ac:dyDescent="0.4"/>
    <row r="40674" customFormat="1" x14ac:dyDescent="0.4"/>
    <row r="40675" customFormat="1" x14ac:dyDescent="0.4"/>
    <row r="40676" customFormat="1" x14ac:dyDescent="0.4"/>
    <row r="40677" customFormat="1" x14ac:dyDescent="0.4"/>
    <row r="40678" customFormat="1" x14ac:dyDescent="0.4"/>
    <row r="40679" customFormat="1" x14ac:dyDescent="0.4"/>
    <row r="40680" customFormat="1" x14ac:dyDescent="0.4"/>
    <row r="40681" customFormat="1" x14ac:dyDescent="0.4"/>
    <row r="40682" customFormat="1" x14ac:dyDescent="0.4"/>
    <row r="40683" customFormat="1" x14ac:dyDescent="0.4"/>
    <row r="40684" customFormat="1" x14ac:dyDescent="0.4"/>
    <row r="40685" customFormat="1" x14ac:dyDescent="0.4"/>
    <row r="40686" customFormat="1" x14ac:dyDescent="0.4"/>
    <row r="40687" customFormat="1" x14ac:dyDescent="0.4"/>
    <row r="40688" customFormat="1" x14ac:dyDescent="0.4"/>
    <row r="40689" customFormat="1" x14ac:dyDescent="0.4"/>
    <row r="40690" customFormat="1" x14ac:dyDescent="0.4"/>
    <row r="40691" customFormat="1" x14ac:dyDescent="0.4"/>
    <row r="40692" customFormat="1" x14ac:dyDescent="0.4"/>
    <row r="40693" customFormat="1" x14ac:dyDescent="0.4"/>
    <row r="40694" customFormat="1" x14ac:dyDescent="0.4"/>
    <row r="40695" customFormat="1" x14ac:dyDescent="0.4"/>
    <row r="40696" customFormat="1" x14ac:dyDescent="0.4"/>
    <row r="40697" customFormat="1" x14ac:dyDescent="0.4"/>
    <row r="40698" customFormat="1" x14ac:dyDescent="0.4"/>
    <row r="40699" customFormat="1" x14ac:dyDescent="0.4"/>
    <row r="40700" customFormat="1" x14ac:dyDescent="0.4"/>
    <row r="40701" customFormat="1" x14ac:dyDescent="0.4"/>
    <row r="40702" customFormat="1" x14ac:dyDescent="0.4"/>
    <row r="40703" customFormat="1" x14ac:dyDescent="0.4"/>
    <row r="40704" customFormat="1" x14ac:dyDescent="0.4"/>
    <row r="40705" customFormat="1" x14ac:dyDescent="0.4"/>
    <row r="40706" customFormat="1" x14ac:dyDescent="0.4"/>
    <row r="40707" customFormat="1" x14ac:dyDescent="0.4"/>
    <row r="40708" customFormat="1" x14ac:dyDescent="0.4"/>
    <row r="40709" customFormat="1" x14ac:dyDescent="0.4"/>
    <row r="40710" customFormat="1" x14ac:dyDescent="0.4"/>
    <row r="40711" customFormat="1" x14ac:dyDescent="0.4"/>
    <row r="40712" customFormat="1" x14ac:dyDescent="0.4"/>
    <row r="40713" customFormat="1" x14ac:dyDescent="0.4"/>
    <row r="40714" customFormat="1" x14ac:dyDescent="0.4"/>
    <row r="40715" customFormat="1" x14ac:dyDescent="0.4"/>
    <row r="40716" customFormat="1" x14ac:dyDescent="0.4"/>
    <row r="40717" customFormat="1" x14ac:dyDescent="0.4"/>
    <row r="40718" customFormat="1" x14ac:dyDescent="0.4"/>
    <row r="40719" customFormat="1" x14ac:dyDescent="0.4"/>
    <row r="40720" customFormat="1" x14ac:dyDescent="0.4"/>
    <row r="40721" customFormat="1" x14ac:dyDescent="0.4"/>
    <row r="40722" customFormat="1" x14ac:dyDescent="0.4"/>
    <row r="40723" customFormat="1" x14ac:dyDescent="0.4"/>
    <row r="40724" customFormat="1" x14ac:dyDescent="0.4"/>
    <row r="40725" customFormat="1" x14ac:dyDescent="0.4"/>
    <row r="40726" customFormat="1" x14ac:dyDescent="0.4"/>
    <row r="40727" customFormat="1" x14ac:dyDescent="0.4"/>
    <row r="40728" customFormat="1" x14ac:dyDescent="0.4"/>
    <row r="40729" customFormat="1" x14ac:dyDescent="0.4"/>
    <row r="40730" customFormat="1" x14ac:dyDescent="0.4"/>
    <row r="40731" customFormat="1" x14ac:dyDescent="0.4"/>
    <row r="40732" customFormat="1" x14ac:dyDescent="0.4"/>
    <row r="40733" customFormat="1" x14ac:dyDescent="0.4"/>
    <row r="40734" customFormat="1" x14ac:dyDescent="0.4"/>
    <row r="40735" customFormat="1" x14ac:dyDescent="0.4"/>
    <row r="40736" customFormat="1" x14ac:dyDescent="0.4"/>
    <row r="40737" customFormat="1" x14ac:dyDescent="0.4"/>
    <row r="40738" customFormat="1" x14ac:dyDescent="0.4"/>
    <row r="40739" customFormat="1" x14ac:dyDescent="0.4"/>
    <row r="40740" customFormat="1" x14ac:dyDescent="0.4"/>
    <row r="40741" customFormat="1" x14ac:dyDescent="0.4"/>
    <row r="40742" customFormat="1" x14ac:dyDescent="0.4"/>
    <row r="40743" customFormat="1" x14ac:dyDescent="0.4"/>
    <row r="40744" customFormat="1" x14ac:dyDescent="0.4"/>
    <row r="40745" customFormat="1" x14ac:dyDescent="0.4"/>
    <row r="40746" customFormat="1" x14ac:dyDescent="0.4"/>
    <row r="40747" customFormat="1" x14ac:dyDescent="0.4"/>
    <row r="40748" customFormat="1" x14ac:dyDescent="0.4"/>
    <row r="40749" customFormat="1" x14ac:dyDescent="0.4"/>
    <row r="40750" customFormat="1" x14ac:dyDescent="0.4"/>
    <row r="40751" customFormat="1" x14ac:dyDescent="0.4"/>
    <row r="40752" customFormat="1" x14ac:dyDescent="0.4"/>
    <row r="40753" customFormat="1" x14ac:dyDescent="0.4"/>
    <row r="40754" customFormat="1" x14ac:dyDescent="0.4"/>
    <row r="40755" customFormat="1" x14ac:dyDescent="0.4"/>
    <row r="40756" customFormat="1" x14ac:dyDescent="0.4"/>
    <row r="40757" customFormat="1" x14ac:dyDescent="0.4"/>
    <row r="40758" customFormat="1" x14ac:dyDescent="0.4"/>
    <row r="40759" customFormat="1" x14ac:dyDescent="0.4"/>
    <row r="40760" customFormat="1" x14ac:dyDescent="0.4"/>
    <row r="40761" customFormat="1" x14ac:dyDescent="0.4"/>
    <row r="40762" customFormat="1" x14ac:dyDescent="0.4"/>
    <row r="40763" customFormat="1" x14ac:dyDescent="0.4"/>
    <row r="40764" customFormat="1" x14ac:dyDescent="0.4"/>
    <row r="40765" customFormat="1" x14ac:dyDescent="0.4"/>
    <row r="40766" customFormat="1" x14ac:dyDescent="0.4"/>
    <row r="40767" customFormat="1" x14ac:dyDescent="0.4"/>
    <row r="40768" customFormat="1" x14ac:dyDescent="0.4"/>
    <row r="40769" customFormat="1" x14ac:dyDescent="0.4"/>
    <row r="40770" customFormat="1" x14ac:dyDescent="0.4"/>
    <row r="40771" customFormat="1" x14ac:dyDescent="0.4"/>
    <row r="40772" customFormat="1" x14ac:dyDescent="0.4"/>
    <row r="40773" customFormat="1" x14ac:dyDescent="0.4"/>
    <row r="40774" customFormat="1" x14ac:dyDescent="0.4"/>
    <row r="40775" customFormat="1" x14ac:dyDescent="0.4"/>
    <row r="40776" customFormat="1" x14ac:dyDescent="0.4"/>
    <row r="40777" customFormat="1" x14ac:dyDescent="0.4"/>
    <row r="40778" customFormat="1" x14ac:dyDescent="0.4"/>
    <row r="40779" customFormat="1" x14ac:dyDescent="0.4"/>
    <row r="40780" customFormat="1" x14ac:dyDescent="0.4"/>
    <row r="40781" customFormat="1" x14ac:dyDescent="0.4"/>
    <row r="40782" customFormat="1" x14ac:dyDescent="0.4"/>
    <row r="40783" customFormat="1" x14ac:dyDescent="0.4"/>
    <row r="40784" customFormat="1" x14ac:dyDescent="0.4"/>
    <row r="40785" customFormat="1" x14ac:dyDescent="0.4"/>
    <row r="40786" customFormat="1" x14ac:dyDescent="0.4"/>
    <row r="40787" customFormat="1" x14ac:dyDescent="0.4"/>
    <row r="40788" customFormat="1" x14ac:dyDescent="0.4"/>
    <row r="40789" customFormat="1" x14ac:dyDescent="0.4"/>
    <row r="40790" customFormat="1" x14ac:dyDescent="0.4"/>
    <row r="40791" customFormat="1" x14ac:dyDescent="0.4"/>
    <row r="40792" customFormat="1" x14ac:dyDescent="0.4"/>
    <row r="40793" customFormat="1" x14ac:dyDescent="0.4"/>
    <row r="40794" customFormat="1" x14ac:dyDescent="0.4"/>
    <row r="40795" customFormat="1" x14ac:dyDescent="0.4"/>
    <row r="40796" customFormat="1" x14ac:dyDescent="0.4"/>
    <row r="40797" customFormat="1" x14ac:dyDescent="0.4"/>
    <row r="40798" customFormat="1" x14ac:dyDescent="0.4"/>
    <row r="40799" customFormat="1" x14ac:dyDescent="0.4"/>
    <row r="40800" customFormat="1" x14ac:dyDescent="0.4"/>
    <row r="40801" customFormat="1" x14ac:dyDescent="0.4"/>
    <row r="40802" customFormat="1" x14ac:dyDescent="0.4"/>
    <row r="40803" customFormat="1" x14ac:dyDescent="0.4"/>
    <row r="40804" customFormat="1" x14ac:dyDescent="0.4"/>
    <row r="40805" customFormat="1" x14ac:dyDescent="0.4"/>
    <row r="40806" customFormat="1" x14ac:dyDescent="0.4"/>
    <row r="40807" customFormat="1" x14ac:dyDescent="0.4"/>
    <row r="40808" customFormat="1" x14ac:dyDescent="0.4"/>
    <row r="40809" customFormat="1" x14ac:dyDescent="0.4"/>
    <row r="40810" customFormat="1" x14ac:dyDescent="0.4"/>
    <row r="40811" customFormat="1" x14ac:dyDescent="0.4"/>
    <row r="40812" customFormat="1" x14ac:dyDescent="0.4"/>
    <row r="40813" customFormat="1" x14ac:dyDescent="0.4"/>
    <row r="40814" customFormat="1" x14ac:dyDescent="0.4"/>
    <row r="40815" customFormat="1" x14ac:dyDescent="0.4"/>
    <row r="40816" customFormat="1" x14ac:dyDescent="0.4"/>
    <row r="40817" customFormat="1" x14ac:dyDescent="0.4"/>
    <row r="40818" customFormat="1" x14ac:dyDescent="0.4"/>
    <row r="40819" customFormat="1" x14ac:dyDescent="0.4"/>
    <row r="40820" customFormat="1" x14ac:dyDescent="0.4"/>
    <row r="40821" customFormat="1" x14ac:dyDescent="0.4"/>
    <row r="40822" customFormat="1" x14ac:dyDescent="0.4"/>
    <row r="40823" customFormat="1" x14ac:dyDescent="0.4"/>
    <row r="40824" customFormat="1" x14ac:dyDescent="0.4"/>
    <row r="40825" customFormat="1" x14ac:dyDescent="0.4"/>
    <row r="40826" customFormat="1" x14ac:dyDescent="0.4"/>
    <row r="40827" customFormat="1" x14ac:dyDescent="0.4"/>
    <row r="40828" customFormat="1" x14ac:dyDescent="0.4"/>
    <row r="40829" customFormat="1" x14ac:dyDescent="0.4"/>
    <row r="40830" customFormat="1" x14ac:dyDescent="0.4"/>
    <row r="40831" customFormat="1" x14ac:dyDescent="0.4"/>
    <row r="40832" customFormat="1" x14ac:dyDescent="0.4"/>
    <row r="40833" customFormat="1" x14ac:dyDescent="0.4"/>
    <row r="40834" customFormat="1" x14ac:dyDescent="0.4"/>
    <row r="40835" customFormat="1" x14ac:dyDescent="0.4"/>
    <row r="40836" customFormat="1" x14ac:dyDescent="0.4"/>
    <row r="40837" customFormat="1" x14ac:dyDescent="0.4"/>
    <row r="40838" customFormat="1" x14ac:dyDescent="0.4"/>
    <row r="40839" customFormat="1" x14ac:dyDescent="0.4"/>
    <row r="40840" customFormat="1" x14ac:dyDescent="0.4"/>
    <row r="40841" customFormat="1" x14ac:dyDescent="0.4"/>
    <row r="40842" customFormat="1" x14ac:dyDescent="0.4"/>
    <row r="40843" customFormat="1" x14ac:dyDescent="0.4"/>
    <row r="40844" customFormat="1" x14ac:dyDescent="0.4"/>
    <row r="40845" customFormat="1" x14ac:dyDescent="0.4"/>
    <row r="40846" customFormat="1" x14ac:dyDescent="0.4"/>
    <row r="40847" customFormat="1" x14ac:dyDescent="0.4"/>
    <row r="40848" customFormat="1" x14ac:dyDescent="0.4"/>
    <row r="40849" customFormat="1" x14ac:dyDescent="0.4"/>
    <row r="40850" customFormat="1" x14ac:dyDescent="0.4"/>
    <row r="40851" customFormat="1" x14ac:dyDescent="0.4"/>
    <row r="40852" customFormat="1" x14ac:dyDescent="0.4"/>
    <row r="40853" customFormat="1" x14ac:dyDescent="0.4"/>
    <row r="40854" customFormat="1" x14ac:dyDescent="0.4"/>
    <row r="40855" customFormat="1" x14ac:dyDescent="0.4"/>
    <row r="40856" customFormat="1" x14ac:dyDescent="0.4"/>
    <row r="40857" customFormat="1" x14ac:dyDescent="0.4"/>
    <row r="40858" customFormat="1" x14ac:dyDescent="0.4"/>
    <row r="40859" customFormat="1" x14ac:dyDescent="0.4"/>
    <row r="40860" customFormat="1" x14ac:dyDescent="0.4"/>
    <row r="40861" customFormat="1" x14ac:dyDescent="0.4"/>
    <row r="40862" customFormat="1" x14ac:dyDescent="0.4"/>
    <row r="40863" customFormat="1" x14ac:dyDescent="0.4"/>
    <row r="40864" customFormat="1" x14ac:dyDescent="0.4"/>
    <row r="40865" customFormat="1" x14ac:dyDescent="0.4"/>
    <row r="40866" customFormat="1" x14ac:dyDescent="0.4"/>
    <row r="40867" customFormat="1" x14ac:dyDescent="0.4"/>
    <row r="40868" customFormat="1" x14ac:dyDescent="0.4"/>
    <row r="40869" customFormat="1" x14ac:dyDescent="0.4"/>
    <row r="40870" customFormat="1" x14ac:dyDescent="0.4"/>
    <row r="40871" customFormat="1" x14ac:dyDescent="0.4"/>
    <row r="40872" customFormat="1" x14ac:dyDescent="0.4"/>
    <row r="40873" customFormat="1" x14ac:dyDescent="0.4"/>
    <row r="40874" customFormat="1" x14ac:dyDescent="0.4"/>
    <row r="40875" customFormat="1" x14ac:dyDescent="0.4"/>
    <row r="40876" customFormat="1" x14ac:dyDescent="0.4"/>
    <row r="40877" customFormat="1" x14ac:dyDescent="0.4"/>
    <row r="40878" customFormat="1" x14ac:dyDescent="0.4"/>
    <row r="40879" customFormat="1" x14ac:dyDescent="0.4"/>
    <row r="40880" customFormat="1" x14ac:dyDescent="0.4"/>
    <row r="40881" customFormat="1" x14ac:dyDescent="0.4"/>
    <row r="40882" customFormat="1" x14ac:dyDescent="0.4"/>
    <row r="40883" customFormat="1" x14ac:dyDescent="0.4"/>
    <row r="40884" customFormat="1" x14ac:dyDescent="0.4"/>
    <row r="40885" customFormat="1" x14ac:dyDescent="0.4"/>
    <row r="40886" customFormat="1" x14ac:dyDescent="0.4"/>
    <row r="40887" customFormat="1" x14ac:dyDescent="0.4"/>
    <row r="40888" customFormat="1" x14ac:dyDescent="0.4"/>
    <row r="40889" customFormat="1" x14ac:dyDescent="0.4"/>
    <row r="40890" customFormat="1" x14ac:dyDescent="0.4"/>
    <row r="40891" customFormat="1" x14ac:dyDescent="0.4"/>
    <row r="40892" customFormat="1" x14ac:dyDescent="0.4"/>
    <row r="40893" customFormat="1" x14ac:dyDescent="0.4"/>
    <row r="40894" customFormat="1" x14ac:dyDescent="0.4"/>
    <row r="40895" customFormat="1" x14ac:dyDescent="0.4"/>
    <row r="40896" customFormat="1" x14ac:dyDescent="0.4"/>
    <row r="40897" customFormat="1" x14ac:dyDescent="0.4"/>
    <row r="40898" customFormat="1" x14ac:dyDescent="0.4"/>
    <row r="40899" customFormat="1" x14ac:dyDescent="0.4"/>
    <row r="40900" customFormat="1" x14ac:dyDescent="0.4"/>
    <row r="40901" customFormat="1" x14ac:dyDescent="0.4"/>
    <row r="40902" customFormat="1" x14ac:dyDescent="0.4"/>
    <row r="40903" customFormat="1" x14ac:dyDescent="0.4"/>
    <row r="40904" customFormat="1" x14ac:dyDescent="0.4"/>
    <row r="40905" customFormat="1" x14ac:dyDescent="0.4"/>
    <row r="40906" customFormat="1" x14ac:dyDescent="0.4"/>
    <row r="40907" customFormat="1" x14ac:dyDescent="0.4"/>
    <row r="40908" customFormat="1" x14ac:dyDescent="0.4"/>
    <row r="40909" customFormat="1" x14ac:dyDescent="0.4"/>
    <row r="40910" customFormat="1" x14ac:dyDescent="0.4"/>
    <row r="40911" customFormat="1" x14ac:dyDescent="0.4"/>
    <row r="40912" customFormat="1" x14ac:dyDescent="0.4"/>
    <row r="40913" customFormat="1" x14ac:dyDescent="0.4"/>
    <row r="40914" customFormat="1" x14ac:dyDescent="0.4"/>
    <row r="40915" customFormat="1" x14ac:dyDescent="0.4"/>
    <row r="40916" customFormat="1" x14ac:dyDescent="0.4"/>
    <row r="40917" customFormat="1" x14ac:dyDescent="0.4"/>
    <row r="40918" customFormat="1" x14ac:dyDescent="0.4"/>
    <row r="40919" customFormat="1" x14ac:dyDescent="0.4"/>
    <row r="40920" customFormat="1" x14ac:dyDescent="0.4"/>
    <row r="40921" customFormat="1" x14ac:dyDescent="0.4"/>
    <row r="40922" customFormat="1" x14ac:dyDescent="0.4"/>
    <row r="40923" customFormat="1" x14ac:dyDescent="0.4"/>
    <row r="40924" customFormat="1" x14ac:dyDescent="0.4"/>
    <row r="40925" customFormat="1" x14ac:dyDescent="0.4"/>
    <row r="40926" customFormat="1" x14ac:dyDescent="0.4"/>
    <row r="40927" customFormat="1" x14ac:dyDescent="0.4"/>
    <row r="40928" customFormat="1" x14ac:dyDescent="0.4"/>
    <row r="40929" customFormat="1" x14ac:dyDescent="0.4"/>
    <row r="40930" customFormat="1" x14ac:dyDescent="0.4"/>
    <row r="40931" customFormat="1" x14ac:dyDescent="0.4"/>
    <row r="40932" customFormat="1" x14ac:dyDescent="0.4"/>
    <row r="40933" customFormat="1" x14ac:dyDescent="0.4"/>
    <row r="40934" customFormat="1" x14ac:dyDescent="0.4"/>
    <row r="40935" customFormat="1" x14ac:dyDescent="0.4"/>
    <row r="40936" customFormat="1" x14ac:dyDescent="0.4"/>
    <row r="40937" customFormat="1" x14ac:dyDescent="0.4"/>
    <row r="40938" customFormat="1" x14ac:dyDescent="0.4"/>
    <row r="40939" customFormat="1" x14ac:dyDescent="0.4"/>
    <row r="40940" customFormat="1" x14ac:dyDescent="0.4"/>
    <row r="40941" customFormat="1" x14ac:dyDescent="0.4"/>
    <row r="40942" customFormat="1" x14ac:dyDescent="0.4"/>
    <row r="40943" customFormat="1" x14ac:dyDescent="0.4"/>
    <row r="40944" customFormat="1" x14ac:dyDescent="0.4"/>
    <row r="40945" customFormat="1" x14ac:dyDescent="0.4"/>
    <row r="40946" customFormat="1" x14ac:dyDescent="0.4"/>
    <row r="40947" customFormat="1" x14ac:dyDescent="0.4"/>
    <row r="40948" customFormat="1" x14ac:dyDescent="0.4"/>
    <row r="40949" customFormat="1" x14ac:dyDescent="0.4"/>
    <row r="40950" customFormat="1" x14ac:dyDescent="0.4"/>
    <row r="40951" customFormat="1" x14ac:dyDescent="0.4"/>
    <row r="40952" customFormat="1" x14ac:dyDescent="0.4"/>
    <row r="40953" customFormat="1" x14ac:dyDescent="0.4"/>
    <row r="40954" customFormat="1" x14ac:dyDescent="0.4"/>
    <row r="40955" customFormat="1" x14ac:dyDescent="0.4"/>
    <row r="40956" customFormat="1" x14ac:dyDescent="0.4"/>
    <row r="40957" customFormat="1" x14ac:dyDescent="0.4"/>
    <row r="40958" customFormat="1" x14ac:dyDescent="0.4"/>
    <row r="40959" customFormat="1" x14ac:dyDescent="0.4"/>
    <row r="40960" customFormat="1" x14ac:dyDescent="0.4"/>
    <row r="40961" customFormat="1" x14ac:dyDescent="0.4"/>
    <row r="40962" customFormat="1" x14ac:dyDescent="0.4"/>
    <row r="40963" customFormat="1" x14ac:dyDescent="0.4"/>
    <row r="40964" customFormat="1" x14ac:dyDescent="0.4"/>
    <row r="40965" customFormat="1" x14ac:dyDescent="0.4"/>
    <row r="40966" customFormat="1" x14ac:dyDescent="0.4"/>
    <row r="40967" customFormat="1" x14ac:dyDescent="0.4"/>
    <row r="40968" customFormat="1" x14ac:dyDescent="0.4"/>
    <row r="40969" customFormat="1" x14ac:dyDescent="0.4"/>
    <row r="40970" customFormat="1" x14ac:dyDescent="0.4"/>
    <row r="40971" customFormat="1" x14ac:dyDescent="0.4"/>
    <row r="40972" customFormat="1" x14ac:dyDescent="0.4"/>
    <row r="40973" customFormat="1" x14ac:dyDescent="0.4"/>
    <row r="40974" customFormat="1" x14ac:dyDescent="0.4"/>
    <row r="40975" customFormat="1" x14ac:dyDescent="0.4"/>
    <row r="40976" customFormat="1" x14ac:dyDescent="0.4"/>
    <row r="40977" customFormat="1" x14ac:dyDescent="0.4"/>
    <row r="40978" customFormat="1" x14ac:dyDescent="0.4"/>
    <row r="40979" customFormat="1" x14ac:dyDescent="0.4"/>
    <row r="40980" customFormat="1" x14ac:dyDescent="0.4"/>
    <row r="40981" customFormat="1" x14ac:dyDescent="0.4"/>
    <row r="40982" customFormat="1" x14ac:dyDescent="0.4"/>
    <row r="40983" customFormat="1" x14ac:dyDescent="0.4"/>
    <row r="40984" customFormat="1" x14ac:dyDescent="0.4"/>
    <row r="40985" customFormat="1" x14ac:dyDescent="0.4"/>
    <row r="40986" customFormat="1" x14ac:dyDescent="0.4"/>
    <row r="40987" customFormat="1" x14ac:dyDescent="0.4"/>
    <row r="40988" customFormat="1" x14ac:dyDescent="0.4"/>
    <row r="40989" customFormat="1" x14ac:dyDescent="0.4"/>
    <row r="40990" customFormat="1" x14ac:dyDescent="0.4"/>
    <row r="40991" customFormat="1" x14ac:dyDescent="0.4"/>
    <row r="40992" customFormat="1" x14ac:dyDescent="0.4"/>
    <row r="40993" customFormat="1" x14ac:dyDescent="0.4"/>
    <row r="40994" customFormat="1" x14ac:dyDescent="0.4"/>
    <row r="40995" customFormat="1" x14ac:dyDescent="0.4"/>
    <row r="40996" customFormat="1" x14ac:dyDescent="0.4"/>
    <row r="40997" customFormat="1" x14ac:dyDescent="0.4"/>
    <row r="40998" customFormat="1" x14ac:dyDescent="0.4"/>
    <row r="40999" customFormat="1" x14ac:dyDescent="0.4"/>
    <row r="41000" customFormat="1" x14ac:dyDescent="0.4"/>
    <row r="41001" customFormat="1" x14ac:dyDescent="0.4"/>
    <row r="41002" customFormat="1" x14ac:dyDescent="0.4"/>
    <row r="41003" customFormat="1" x14ac:dyDescent="0.4"/>
    <row r="41004" customFormat="1" x14ac:dyDescent="0.4"/>
    <row r="41005" customFormat="1" x14ac:dyDescent="0.4"/>
    <row r="41006" customFormat="1" x14ac:dyDescent="0.4"/>
    <row r="41007" customFormat="1" x14ac:dyDescent="0.4"/>
    <row r="41008" customFormat="1" x14ac:dyDescent="0.4"/>
    <row r="41009" customFormat="1" x14ac:dyDescent="0.4"/>
    <row r="41010" customFormat="1" x14ac:dyDescent="0.4"/>
    <row r="41011" customFormat="1" x14ac:dyDescent="0.4"/>
    <row r="41012" customFormat="1" x14ac:dyDescent="0.4"/>
    <row r="41013" customFormat="1" x14ac:dyDescent="0.4"/>
    <row r="41014" customFormat="1" x14ac:dyDescent="0.4"/>
    <row r="41015" customFormat="1" x14ac:dyDescent="0.4"/>
    <row r="41016" customFormat="1" x14ac:dyDescent="0.4"/>
    <row r="41017" customFormat="1" x14ac:dyDescent="0.4"/>
    <row r="41018" customFormat="1" x14ac:dyDescent="0.4"/>
    <row r="41019" customFormat="1" x14ac:dyDescent="0.4"/>
    <row r="41020" customFormat="1" x14ac:dyDescent="0.4"/>
    <row r="41021" customFormat="1" x14ac:dyDescent="0.4"/>
    <row r="41022" customFormat="1" x14ac:dyDescent="0.4"/>
    <row r="41023" customFormat="1" x14ac:dyDescent="0.4"/>
    <row r="41024" customFormat="1" x14ac:dyDescent="0.4"/>
    <row r="41025" customFormat="1" x14ac:dyDescent="0.4"/>
    <row r="41026" customFormat="1" x14ac:dyDescent="0.4"/>
    <row r="41027" customFormat="1" x14ac:dyDescent="0.4"/>
    <row r="41028" customFormat="1" x14ac:dyDescent="0.4"/>
    <row r="41029" customFormat="1" x14ac:dyDescent="0.4"/>
    <row r="41030" customFormat="1" x14ac:dyDescent="0.4"/>
    <row r="41031" customFormat="1" x14ac:dyDescent="0.4"/>
    <row r="41032" customFormat="1" x14ac:dyDescent="0.4"/>
    <row r="41033" customFormat="1" x14ac:dyDescent="0.4"/>
    <row r="41034" customFormat="1" x14ac:dyDescent="0.4"/>
    <row r="41035" customFormat="1" x14ac:dyDescent="0.4"/>
    <row r="41036" customFormat="1" x14ac:dyDescent="0.4"/>
    <row r="41037" customFormat="1" x14ac:dyDescent="0.4"/>
    <row r="41038" customFormat="1" x14ac:dyDescent="0.4"/>
    <row r="41039" customFormat="1" x14ac:dyDescent="0.4"/>
    <row r="41040" customFormat="1" x14ac:dyDescent="0.4"/>
    <row r="41041" customFormat="1" x14ac:dyDescent="0.4"/>
    <row r="41042" customFormat="1" x14ac:dyDescent="0.4"/>
    <row r="41043" customFormat="1" x14ac:dyDescent="0.4"/>
    <row r="41044" customFormat="1" x14ac:dyDescent="0.4"/>
    <row r="41045" customFormat="1" x14ac:dyDescent="0.4"/>
    <row r="41046" customFormat="1" x14ac:dyDescent="0.4"/>
    <row r="41047" customFormat="1" x14ac:dyDescent="0.4"/>
    <row r="41048" customFormat="1" x14ac:dyDescent="0.4"/>
    <row r="41049" customFormat="1" x14ac:dyDescent="0.4"/>
    <row r="41050" customFormat="1" x14ac:dyDescent="0.4"/>
    <row r="41051" customFormat="1" x14ac:dyDescent="0.4"/>
    <row r="41052" customFormat="1" x14ac:dyDescent="0.4"/>
    <row r="41053" customFormat="1" x14ac:dyDescent="0.4"/>
    <row r="41054" customFormat="1" x14ac:dyDescent="0.4"/>
    <row r="41055" customFormat="1" x14ac:dyDescent="0.4"/>
    <row r="41056" customFormat="1" x14ac:dyDescent="0.4"/>
    <row r="41057" customFormat="1" x14ac:dyDescent="0.4"/>
    <row r="41058" customFormat="1" x14ac:dyDescent="0.4"/>
    <row r="41059" customFormat="1" x14ac:dyDescent="0.4"/>
    <row r="41060" customFormat="1" x14ac:dyDescent="0.4"/>
    <row r="41061" customFormat="1" x14ac:dyDescent="0.4"/>
    <row r="41062" customFormat="1" x14ac:dyDescent="0.4"/>
    <row r="41063" customFormat="1" x14ac:dyDescent="0.4"/>
    <row r="41064" customFormat="1" x14ac:dyDescent="0.4"/>
    <row r="41065" customFormat="1" x14ac:dyDescent="0.4"/>
    <row r="41066" customFormat="1" x14ac:dyDescent="0.4"/>
    <row r="41067" customFormat="1" x14ac:dyDescent="0.4"/>
    <row r="41068" customFormat="1" x14ac:dyDescent="0.4"/>
    <row r="41069" customFormat="1" x14ac:dyDescent="0.4"/>
    <row r="41070" customFormat="1" x14ac:dyDescent="0.4"/>
    <row r="41071" customFormat="1" x14ac:dyDescent="0.4"/>
    <row r="41072" customFormat="1" x14ac:dyDescent="0.4"/>
    <row r="41073" customFormat="1" x14ac:dyDescent="0.4"/>
    <row r="41074" customFormat="1" x14ac:dyDescent="0.4"/>
    <row r="41075" customFormat="1" x14ac:dyDescent="0.4"/>
    <row r="41076" customFormat="1" x14ac:dyDescent="0.4"/>
    <row r="41077" customFormat="1" x14ac:dyDescent="0.4"/>
    <row r="41078" customFormat="1" x14ac:dyDescent="0.4"/>
    <row r="41079" customFormat="1" x14ac:dyDescent="0.4"/>
    <row r="41080" customFormat="1" x14ac:dyDescent="0.4"/>
    <row r="41081" customFormat="1" x14ac:dyDescent="0.4"/>
    <row r="41082" customFormat="1" x14ac:dyDescent="0.4"/>
    <row r="41083" customFormat="1" x14ac:dyDescent="0.4"/>
    <row r="41084" customFormat="1" x14ac:dyDescent="0.4"/>
    <row r="41085" customFormat="1" x14ac:dyDescent="0.4"/>
    <row r="41086" customFormat="1" x14ac:dyDescent="0.4"/>
    <row r="41087" customFormat="1" x14ac:dyDescent="0.4"/>
    <row r="41088" customFormat="1" x14ac:dyDescent="0.4"/>
    <row r="41089" customFormat="1" x14ac:dyDescent="0.4"/>
    <row r="41090" customFormat="1" x14ac:dyDescent="0.4"/>
    <row r="41091" customFormat="1" x14ac:dyDescent="0.4"/>
    <row r="41092" customFormat="1" x14ac:dyDescent="0.4"/>
    <row r="41093" customFormat="1" x14ac:dyDescent="0.4"/>
    <row r="41094" customFormat="1" x14ac:dyDescent="0.4"/>
    <row r="41095" customFormat="1" x14ac:dyDescent="0.4"/>
    <row r="41096" customFormat="1" x14ac:dyDescent="0.4"/>
    <row r="41097" customFormat="1" x14ac:dyDescent="0.4"/>
    <row r="41098" customFormat="1" x14ac:dyDescent="0.4"/>
    <row r="41099" customFormat="1" x14ac:dyDescent="0.4"/>
    <row r="41100" customFormat="1" x14ac:dyDescent="0.4"/>
    <row r="41101" customFormat="1" x14ac:dyDescent="0.4"/>
    <row r="41102" customFormat="1" x14ac:dyDescent="0.4"/>
    <row r="41103" customFormat="1" x14ac:dyDescent="0.4"/>
    <row r="41104" customFormat="1" x14ac:dyDescent="0.4"/>
    <row r="41105" customFormat="1" x14ac:dyDescent="0.4"/>
    <row r="41106" customFormat="1" x14ac:dyDescent="0.4"/>
    <row r="41107" customFormat="1" x14ac:dyDescent="0.4"/>
    <row r="41108" customFormat="1" x14ac:dyDescent="0.4"/>
    <row r="41109" customFormat="1" x14ac:dyDescent="0.4"/>
    <row r="41110" customFormat="1" x14ac:dyDescent="0.4"/>
    <row r="41111" customFormat="1" x14ac:dyDescent="0.4"/>
    <row r="41112" customFormat="1" x14ac:dyDescent="0.4"/>
    <row r="41113" customFormat="1" x14ac:dyDescent="0.4"/>
    <row r="41114" customFormat="1" x14ac:dyDescent="0.4"/>
    <row r="41115" customFormat="1" x14ac:dyDescent="0.4"/>
    <row r="41116" customFormat="1" x14ac:dyDescent="0.4"/>
    <row r="41117" customFormat="1" x14ac:dyDescent="0.4"/>
    <row r="41118" customFormat="1" x14ac:dyDescent="0.4"/>
    <row r="41119" customFormat="1" x14ac:dyDescent="0.4"/>
    <row r="41120" customFormat="1" x14ac:dyDescent="0.4"/>
    <row r="41121" customFormat="1" x14ac:dyDescent="0.4"/>
    <row r="41122" customFormat="1" x14ac:dyDescent="0.4"/>
    <row r="41123" customFormat="1" x14ac:dyDescent="0.4"/>
    <row r="41124" customFormat="1" x14ac:dyDescent="0.4"/>
    <row r="41125" customFormat="1" x14ac:dyDescent="0.4"/>
    <row r="41126" customFormat="1" x14ac:dyDescent="0.4"/>
    <row r="41127" customFormat="1" x14ac:dyDescent="0.4"/>
    <row r="41128" customFormat="1" x14ac:dyDescent="0.4"/>
    <row r="41129" customFormat="1" x14ac:dyDescent="0.4"/>
    <row r="41130" customFormat="1" x14ac:dyDescent="0.4"/>
    <row r="41131" customFormat="1" x14ac:dyDescent="0.4"/>
    <row r="41132" customFormat="1" x14ac:dyDescent="0.4"/>
    <row r="41133" customFormat="1" x14ac:dyDescent="0.4"/>
    <row r="41134" customFormat="1" x14ac:dyDescent="0.4"/>
    <row r="41135" customFormat="1" x14ac:dyDescent="0.4"/>
    <row r="41136" customFormat="1" x14ac:dyDescent="0.4"/>
    <row r="41137" customFormat="1" x14ac:dyDescent="0.4"/>
    <row r="41138" customFormat="1" x14ac:dyDescent="0.4"/>
    <row r="41139" customFormat="1" x14ac:dyDescent="0.4"/>
    <row r="41140" customFormat="1" x14ac:dyDescent="0.4"/>
    <row r="41141" customFormat="1" x14ac:dyDescent="0.4"/>
    <row r="41142" customFormat="1" x14ac:dyDescent="0.4"/>
    <row r="41143" customFormat="1" x14ac:dyDescent="0.4"/>
    <row r="41144" customFormat="1" x14ac:dyDescent="0.4"/>
    <row r="41145" customFormat="1" x14ac:dyDescent="0.4"/>
    <row r="41146" customFormat="1" x14ac:dyDescent="0.4"/>
    <row r="41147" customFormat="1" x14ac:dyDescent="0.4"/>
    <row r="41148" customFormat="1" x14ac:dyDescent="0.4"/>
    <row r="41149" customFormat="1" x14ac:dyDescent="0.4"/>
    <row r="41150" customFormat="1" x14ac:dyDescent="0.4"/>
    <row r="41151" customFormat="1" x14ac:dyDescent="0.4"/>
    <row r="41152" customFormat="1" x14ac:dyDescent="0.4"/>
    <row r="41153" customFormat="1" x14ac:dyDescent="0.4"/>
    <row r="41154" customFormat="1" x14ac:dyDescent="0.4"/>
    <row r="41155" customFormat="1" x14ac:dyDescent="0.4"/>
    <row r="41156" customFormat="1" x14ac:dyDescent="0.4"/>
    <row r="41157" customFormat="1" x14ac:dyDescent="0.4"/>
    <row r="41158" customFormat="1" x14ac:dyDescent="0.4"/>
    <row r="41159" customFormat="1" x14ac:dyDescent="0.4"/>
    <row r="41160" customFormat="1" x14ac:dyDescent="0.4"/>
    <row r="41161" customFormat="1" x14ac:dyDescent="0.4"/>
    <row r="41162" customFormat="1" x14ac:dyDescent="0.4"/>
    <row r="41163" customFormat="1" x14ac:dyDescent="0.4"/>
    <row r="41164" customFormat="1" x14ac:dyDescent="0.4"/>
    <row r="41165" customFormat="1" x14ac:dyDescent="0.4"/>
    <row r="41166" customFormat="1" x14ac:dyDescent="0.4"/>
    <row r="41167" customFormat="1" x14ac:dyDescent="0.4"/>
    <row r="41168" customFormat="1" x14ac:dyDescent="0.4"/>
    <row r="41169" customFormat="1" x14ac:dyDescent="0.4"/>
    <row r="41170" customFormat="1" x14ac:dyDescent="0.4"/>
    <row r="41171" customFormat="1" x14ac:dyDescent="0.4"/>
    <row r="41172" customFormat="1" x14ac:dyDescent="0.4"/>
    <row r="41173" customFormat="1" x14ac:dyDescent="0.4"/>
    <row r="41174" customFormat="1" x14ac:dyDescent="0.4"/>
    <row r="41175" customFormat="1" x14ac:dyDescent="0.4"/>
    <row r="41176" customFormat="1" x14ac:dyDescent="0.4"/>
    <row r="41177" customFormat="1" x14ac:dyDescent="0.4"/>
    <row r="41178" customFormat="1" x14ac:dyDescent="0.4"/>
    <row r="41179" customFormat="1" x14ac:dyDescent="0.4"/>
    <row r="41180" customFormat="1" x14ac:dyDescent="0.4"/>
    <row r="41181" customFormat="1" x14ac:dyDescent="0.4"/>
    <row r="41182" customFormat="1" x14ac:dyDescent="0.4"/>
    <row r="41183" customFormat="1" x14ac:dyDescent="0.4"/>
    <row r="41184" customFormat="1" x14ac:dyDescent="0.4"/>
    <row r="41185" customFormat="1" x14ac:dyDescent="0.4"/>
    <row r="41186" customFormat="1" x14ac:dyDescent="0.4"/>
    <row r="41187" customFormat="1" x14ac:dyDescent="0.4"/>
    <row r="41188" customFormat="1" x14ac:dyDescent="0.4"/>
    <row r="41189" customFormat="1" x14ac:dyDescent="0.4"/>
    <row r="41190" customFormat="1" x14ac:dyDescent="0.4"/>
    <row r="41191" customFormat="1" x14ac:dyDescent="0.4"/>
    <row r="41192" customFormat="1" x14ac:dyDescent="0.4"/>
    <row r="41193" customFormat="1" x14ac:dyDescent="0.4"/>
    <row r="41194" customFormat="1" x14ac:dyDescent="0.4"/>
    <row r="41195" customFormat="1" x14ac:dyDescent="0.4"/>
    <row r="41196" customFormat="1" x14ac:dyDescent="0.4"/>
    <row r="41197" customFormat="1" x14ac:dyDescent="0.4"/>
    <row r="41198" customFormat="1" x14ac:dyDescent="0.4"/>
    <row r="41199" customFormat="1" x14ac:dyDescent="0.4"/>
    <row r="41200" customFormat="1" x14ac:dyDescent="0.4"/>
    <row r="41201" customFormat="1" x14ac:dyDescent="0.4"/>
    <row r="41202" customFormat="1" x14ac:dyDescent="0.4"/>
    <row r="41203" customFormat="1" x14ac:dyDescent="0.4"/>
    <row r="41204" customFormat="1" x14ac:dyDescent="0.4"/>
    <row r="41205" customFormat="1" x14ac:dyDescent="0.4"/>
    <row r="41206" customFormat="1" x14ac:dyDescent="0.4"/>
    <row r="41207" customFormat="1" x14ac:dyDescent="0.4"/>
    <row r="41208" customFormat="1" x14ac:dyDescent="0.4"/>
    <row r="41209" customFormat="1" x14ac:dyDescent="0.4"/>
    <row r="41210" customFormat="1" x14ac:dyDescent="0.4"/>
    <row r="41211" customFormat="1" x14ac:dyDescent="0.4"/>
    <row r="41212" customFormat="1" x14ac:dyDescent="0.4"/>
    <row r="41213" customFormat="1" x14ac:dyDescent="0.4"/>
    <row r="41214" customFormat="1" x14ac:dyDescent="0.4"/>
    <row r="41215" customFormat="1" x14ac:dyDescent="0.4"/>
    <row r="41216" customFormat="1" x14ac:dyDescent="0.4"/>
    <row r="41217" customFormat="1" x14ac:dyDescent="0.4"/>
    <row r="41218" customFormat="1" x14ac:dyDescent="0.4"/>
    <row r="41219" customFormat="1" x14ac:dyDescent="0.4"/>
    <row r="41220" customFormat="1" x14ac:dyDescent="0.4"/>
    <row r="41221" customFormat="1" x14ac:dyDescent="0.4"/>
    <row r="41222" customFormat="1" x14ac:dyDescent="0.4"/>
    <row r="41223" customFormat="1" x14ac:dyDescent="0.4"/>
    <row r="41224" customFormat="1" x14ac:dyDescent="0.4"/>
    <row r="41225" customFormat="1" x14ac:dyDescent="0.4"/>
    <row r="41226" customFormat="1" x14ac:dyDescent="0.4"/>
    <row r="41227" customFormat="1" x14ac:dyDescent="0.4"/>
    <row r="41228" customFormat="1" x14ac:dyDescent="0.4"/>
    <row r="41229" customFormat="1" x14ac:dyDescent="0.4"/>
    <row r="41230" customFormat="1" x14ac:dyDescent="0.4"/>
    <row r="41231" customFormat="1" x14ac:dyDescent="0.4"/>
    <row r="41232" customFormat="1" x14ac:dyDescent="0.4"/>
    <row r="41233" customFormat="1" x14ac:dyDescent="0.4"/>
    <row r="41234" customFormat="1" x14ac:dyDescent="0.4"/>
    <row r="41235" customFormat="1" x14ac:dyDescent="0.4"/>
    <row r="41236" customFormat="1" x14ac:dyDescent="0.4"/>
    <row r="41237" customFormat="1" x14ac:dyDescent="0.4"/>
    <row r="41238" customFormat="1" x14ac:dyDescent="0.4"/>
    <row r="41239" customFormat="1" x14ac:dyDescent="0.4"/>
    <row r="41240" customFormat="1" x14ac:dyDescent="0.4"/>
    <row r="41241" customFormat="1" x14ac:dyDescent="0.4"/>
    <row r="41242" customFormat="1" x14ac:dyDescent="0.4"/>
    <row r="41243" customFormat="1" x14ac:dyDescent="0.4"/>
    <row r="41244" customFormat="1" x14ac:dyDescent="0.4"/>
    <row r="41245" customFormat="1" x14ac:dyDescent="0.4"/>
    <row r="41246" customFormat="1" x14ac:dyDescent="0.4"/>
    <row r="41247" customFormat="1" x14ac:dyDescent="0.4"/>
    <row r="41248" customFormat="1" x14ac:dyDescent="0.4"/>
    <row r="41249" customFormat="1" x14ac:dyDescent="0.4"/>
    <row r="41250" customFormat="1" x14ac:dyDescent="0.4"/>
    <row r="41251" customFormat="1" x14ac:dyDescent="0.4"/>
    <row r="41252" customFormat="1" x14ac:dyDescent="0.4"/>
    <row r="41253" customFormat="1" x14ac:dyDescent="0.4"/>
    <row r="41254" customFormat="1" x14ac:dyDescent="0.4"/>
    <row r="41255" customFormat="1" x14ac:dyDescent="0.4"/>
    <row r="41256" customFormat="1" x14ac:dyDescent="0.4"/>
    <row r="41257" customFormat="1" x14ac:dyDescent="0.4"/>
    <row r="41258" customFormat="1" x14ac:dyDescent="0.4"/>
    <row r="41259" customFormat="1" x14ac:dyDescent="0.4"/>
    <row r="41260" customFormat="1" x14ac:dyDescent="0.4"/>
    <row r="41261" customFormat="1" x14ac:dyDescent="0.4"/>
    <row r="41262" customFormat="1" x14ac:dyDescent="0.4"/>
    <row r="41263" customFormat="1" x14ac:dyDescent="0.4"/>
    <row r="41264" customFormat="1" x14ac:dyDescent="0.4"/>
    <row r="41265" customFormat="1" x14ac:dyDescent="0.4"/>
    <row r="41266" customFormat="1" x14ac:dyDescent="0.4"/>
    <row r="41267" customFormat="1" x14ac:dyDescent="0.4"/>
    <row r="41268" customFormat="1" x14ac:dyDescent="0.4"/>
    <row r="41269" customFormat="1" x14ac:dyDescent="0.4"/>
    <row r="41270" customFormat="1" x14ac:dyDescent="0.4"/>
    <row r="41271" customFormat="1" x14ac:dyDescent="0.4"/>
    <row r="41272" customFormat="1" x14ac:dyDescent="0.4"/>
    <row r="41273" customFormat="1" x14ac:dyDescent="0.4"/>
    <row r="41274" customFormat="1" x14ac:dyDescent="0.4"/>
    <row r="41275" customFormat="1" x14ac:dyDescent="0.4"/>
    <row r="41276" customFormat="1" x14ac:dyDescent="0.4"/>
    <row r="41277" customFormat="1" x14ac:dyDescent="0.4"/>
    <row r="41278" customFormat="1" x14ac:dyDescent="0.4"/>
    <row r="41279" customFormat="1" x14ac:dyDescent="0.4"/>
    <row r="41280" customFormat="1" x14ac:dyDescent="0.4"/>
    <row r="41281" customFormat="1" x14ac:dyDescent="0.4"/>
    <row r="41282" customFormat="1" x14ac:dyDescent="0.4"/>
    <row r="41283" customFormat="1" x14ac:dyDescent="0.4"/>
    <row r="41284" customFormat="1" x14ac:dyDescent="0.4"/>
    <row r="41285" customFormat="1" x14ac:dyDescent="0.4"/>
    <row r="41286" customFormat="1" x14ac:dyDescent="0.4"/>
    <row r="41287" customFormat="1" x14ac:dyDescent="0.4"/>
    <row r="41288" customFormat="1" x14ac:dyDescent="0.4"/>
    <row r="41289" customFormat="1" x14ac:dyDescent="0.4"/>
    <row r="41290" customFormat="1" x14ac:dyDescent="0.4"/>
    <row r="41291" customFormat="1" x14ac:dyDescent="0.4"/>
    <row r="41292" customFormat="1" x14ac:dyDescent="0.4"/>
    <row r="41293" customFormat="1" x14ac:dyDescent="0.4"/>
    <row r="41294" customFormat="1" x14ac:dyDescent="0.4"/>
    <row r="41295" customFormat="1" x14ac:dyDescent="0.4"/>
    <row r="41296" customFormat="1" x14ac:dyDescent="0.4"/>
    <row r="41297" customFormat="1" x14ac:dyDescent="0.4"/>
    <row r="41298" customFormat="1" x14ac:dyDescent="0.4"/>
    <row r="41299" customFormat="1" x14ac:dyDescent="0.4"/>
    <row r="41300" customFormat="1" x14ac:dyDescent="0.4"/>
    <row r="41301" customFormat="1" x14ac:dyDescent="0.4"/>
    <row r="41302" customFormat="1" x14ac:dyDescent="0.4"/>
    <row r="41303" customFormat="1" x14ac:dyDescent="0.4"/>
    <row r="41304" customFormat="1" x14ac:dyDescent="0.4"/>
    <row r="41305" customFormat="1" x14ac:dyDescent="0.4"/>
    <row r="41306" customFormat="1" x14ac:dyDescent="0.4"/>
    <row r="41307" customFormat="1" x14ac:dyDescent="0.4"/>
    <row r="41308" customFormat="1" x14ac:dyDescent="0.4"/>
    <row r="41309" customFormat="1" x14ac:dyDescent="0.4"/>
    <row r="41310" customFormat="1" x14ac:dyDescent="0.4"/>
    <row r="41311" customFormat="1" x14ac:dyDescent="0.4"/>
    <row r="41312" customFormat="1" x14ac:dyDescent="0.4"/>
    <row r="41313" customFormat="1" x14ac:dyDescent="0.4"/>
    <row r="41314" customFormat="1" x14ac:dyDescent="0.4"/>
    <row r="41315" customFormat="1" x14ac:dyDescent="0.4"/>
    <row r="41316" customFormat="1" x14ac:dyDescent="0.4"/>
    <row r="41317" customFormat="1" x14ac:dyDescent="0.4"/>
    <row r="41318" customFormat="1" x14ac:dyDescent="0.4"/>
    <row r="41319" customFormat="1" x14ac:dyDescent="0.4"/>
    <row r="41320" customFormat="1" x14ac:dyDescent="0.4"/>
    <row r="41321" customFormat="1" x14ac:dyDescent="0.4"/>
    <row r="41322" customFormat="1" x14ac:dyDescent="0.4"/>
    <row r="41323" customFormat="1" x14ac:dyDescent="0.4"/>
    <row r="41324" customFormat="1" x14ac:dyDescent="0.4"/>
    <row r="41325" customFormat="1" x14ac:dyDescent="0.4"/>
    <row r="41326" customFormat="1" x14ac:dyDescent="0.4"/>
    <row r="41327" customFormat="1" x14ac:dyDescent="0.4"/>
    <row r="41328" customFormat="1" x14ac:dyDescent="0.4"/>
    <row r="41329" customFormat="1" x14ac:dyDescent="0.4"/>
    <row r="41330" customFormat="1" x14ac:dyDescent="0.4"/>
    <row r="41331" customFormat="1" x14ac:dyDescent="0.4"/>
    <row r="41332" customFormat="1" x14ac:dyDescent="0.4"/>
    <row r="41333" customFormat="1" x14ac:dyDescent="0.4"/>
    <row r="41334" customFormat="1" x14ac:dyDescent="0.4"/>
    <row r="41335" customFormat="1" x14ac:dyDescent="0.4"/>
    <row r="41336" customFormat="1" x14ac:dyDescent="0.4"/>
    <row r="41337" customFormat="1" x14ac:dyDescent="0.4"/>
    <row r="41338" customFormat="1" x14ac:dyDescent="0.4"/>
    <row r="41339" customFormat="1" x14ac:dyDescent="0.4"/>
    <row r="41340" customFormat="1" x14ac:dyDescent="0.4"/>
    <row r="41341" customFormat="1" x14ac:dyDescent="0.4"/>
    <row r="41342" customFormat="1" x14ac:dyDescent="0.4"/>
    <row r="41343" customFormat="1" x14ac:dyDescent="0.4"/>
    <row r="41344" customFormat="1" x14ac:dyDescent="0.4"/>
    <row r="41345" customFormat="1" x14ac:dyDescent="0.4"/>
    <row r="41346" customFormat="1" x14ac:dyDescent="0.4"/>
    <row r="41347" customFormat="1" x14ac:dyDescent="0.4"/>
    <row r="41348" customFormat="1" x14ac:dyDescent="0.4"/>
    <row r="41349" customFormat="1" x14ac:dyDescent="0.4"/>
    <row r="41350" customFormat="1" x14ac:dyDescent="0.4"/>
    <row r="41351" customFormat="1" x14ac:dyDescent="0.4"/>
    <row r="41352" customFormat="1" x14ac:dyDescent="0.4"/>
    <row r="41353" customFormat="1" x14ac:dyDescent="0.4"/>
    <row r="41354" customFormat="1" x14ac:dyDescent="0.4"/>
    <row r="41355" customFormat="1" x14ac:dyDescent="0.4"/>
    <row r="41356" customFormat="1" x14ac:dyDescent="0.4"/>
    <row r="41357" customFormat="1" x14ac:dyDescent="0.4"/>
    <row r="41358" customFormat="1" x14ac:dyDescent="0.4"/>
    <row r="41359" customFormat="1" x14ac:dyDescent="0.4"/>
    <row r="41360" customFormat="1" x14ac:dyDescent="0.4"/>
    <row r="41361" customFormat="1" x14ac:dyDescent="0.4"/>
    <row r="41362" customFormat="1" x14ac:dyDescent="0.4"/>
    <row r="41363" customFormat="1" x14ac:dyDescent="0.4"/>
    <row r="41364" customFormat="1" x14ac:dyDescent="0.4"/>
    <row r="41365" customFormat="1" x14ac:dyDescent="0.4"/>
    <row r="41366" customFormat="1" x14ac:dyDescent="0.4"/>
    <row r="41367" customFormat="1" x14ac:dyDescent="0.4"/>
    <row r="41368" customFormat="1" x14ac:dyDescent="0.4"/>
    <row r="41369" customFormat="1" x14ac:dyDescent="0.4"/>
    <row r="41370" customFormat="1" x14ac:dyDescent="0.4"/>
    <row r="41371" customFormat="1" x14ac:dyDescent="0.4"/>
    <row r="41372" customFormat="1" x14ac:dyDescent="0.4"/>
    <row r="41373" customFormat="1" x14ac:dyDescent="0.4"/>
    <row r="41374" customFormat="1" x14ac:dyDescent="0.4"/>
    <row r="41375" customFormat="1" x14ac:dyDescent="0.4"/>
    <row r="41376" customFormat="1" x14ac:dyDescent="0.4"/>
    <row r="41377" customFormat="1" x14ac:dyDescent="0.4"/>
    <row r="41378" customFormat="1" x14ac:dyDescent="0.4"/>
    <row r="41379" customFormat="1" x14ac:dyDescent="0.4"/>
    <row r="41380" customFormat="1" x14ac:dyDescent="0.4"/>
    <row r="41381" customFormat="1" x14ac:dyDescent="0.4"/>
    <row r="41382" customFormat="1" x14ac:dyDescent="0.4"/>
    <row r="41383" customFormat="1" x14ac:dyDescent="0.4"/>
    <row r="41384" customFormat="1" x14ac:dyDescent="0.4"/>
    <row r="41385" customFormat="1" x14ac:dyDescent="0.4"/>
    <row r="41386" customFormat="1" x14ac:dyDescent="0.4"/>
    <row r="41387" customFormat="1" x14ac:dyDescent="0.4"/>
    <row r="41388" customFormat="1" x14ac:dyDescent="0.4"/>
    <row r="41389" customFormat="1" x14ac:dyDescent="0.4"/>
    <row r="41390" customFormat="1" x14ac:dyDescent="0.4"/>
    <row r="41391" customFormat="1" x14ac:dyDescent="0.4"/>
    <row r="41392" customFormat="1" x14ac:dyDescent="0.4"/>
    <row r="41393" customFormat="1" x14ac:dyDescent="0.4"/>
    <row r="41394" customFormat="1" x14ac:dyDescent="0.4"/>
    <row r="41395" customFormat="1" x14ac:dyDescent="0.4"/>
    <row r="41396" customFormat="1" x14ac:dyDescent="0.4"/>
    <row r="41397" customFormat="1" x14ac:dyDescent="0.4"/>
    <row r="41398" customFormat="1" x14ac:dyDescent="0.4"/>
    <row r="41399" customFormat="1" x14ac:dyDescent="0.4"/>
    <row r="41400" customFormat="1" x14ac:dyDescent="0.4"/>
    <row r="41401" customFormat="1" x14ac:dyDescent="0.4"/>
    <row r="41402" customFormat="1" x14ac:dyDescent="0.4"/>
    <row r="41403" customFormat="1" x14ac:dyDescent="0.4"/>
    <row r="41404" customFormat="1" x14ac:dyDescent="0.4"/>
    <row r="41405" customFormat="1" x14ac:dyDescent="0.4"/>
    <row r="41406" customFormat="1" x14ac:dyDescent="0.4"/>
    <row r="41407" customFormat="1" x14ac:dyDescent="0.4"/>
    <row r="41408" customFormat="1" x14ac:dyDescent="0.4"/>
    <row r="41409" customFormat="1" x14ac:dyDescent="0.4"/>
    <row r="41410" customFormat="1" x14ac:dyDescent="0.4"/>
    <row r="41411" customFormat="1" x14ac:dyDescent="0.4"/>
    <row r="41412" customFormat="1" x14ac:dyDescent="0.4"/>
    <row r="41413" customFormat="1" x14ac:dyDescent="0.4"/>
    <row r="41414" customFormat="1" x14ac:dyDescent="0.4"/>
    <row r="41415" customFormat="1" x14ac:dyDescent="0.4"/>
    <row r="41416" customFormat="1" x14ac:dyDescent="0.4"/>
    <row r="41417" customFormat="1" x14ac:dyDescent="0.4"/>
    <row r="41418" customFormat="1" x14ac:dyDescent="0.4"/>
    <row r="41419" customFormat="1" x14ac:dyDescent="0.4"/>
    <row r="41420" customFormat="1" x14ac:dyDescent="0.4"/>
    <row r="41421" customFormat="1" x14ac:dyDescent="0.4"/>
    <row r="41422" customFormat="1" x14ac:dyDescent="0.4"/>
    <row r="41423" customFormat="1" x14ac:dyDescent="0.4"/>
    <row r="41424" customFormat="1" x14ac:dyDescent="0.4"/>
    <row r="41425" customFormat="1" x14ac:dyDescent="0.4"/>
    <row r="41426" customFormat="1" x14ac:dyDescent="0.4"/>
    <row r="41427" customFormat="1" x14ac:dyDescent="0.4"/>
    <row r="41428" customFormat="1" x14ac:dyDescent="0.4"/>
    <row r="41429" customFormat="1" x14ac:dyDescent="0.4"/>
    <row r="41430" customFormat="1" x14ac:dyDescent="0.4"/>
    <row r="41431" customFormat="1" x14ac:dyDescent="0.4"/>
    <row r="41432" customFormat="1" x14ac:dyDescent="0.4"/>
    <row r="41433" customFormat="1" x14ac:dyDescent="0.4"/>
    <row r="41434" customFormat="1" x14ac:dyDescent="0.4"/>
    <row r="41435" customFormat="1" x14ac:dyDescent="0.4"/>
    <row r="41436" customFormat="1" x14ac:dyDescent="0.4"/>
    <row r="41437" customFormat="1" x14ac:dyDescent="0.4"/>
    <row r="41438" customFormat="1" x14ac:dyDescent="0.4"/>
    <row r="41439" customFormat="1" x14ac:dyDescent="0.4"/>
    <row r="41440" customFormat="1" x14ac:dyDescent="0.4"/>
    <row r="41441" customFormat="1" x14ac:dyDescent="0.4"/>
    <row r="41442" customFormat="1" x14ac:dyDescent="0.4"/>
    <row r="41443" customFormat="1" x14ac:dyDescent="0.4"/>
    <row r="41444" customFormat="1" x14ac:dyDescent="0.4"/>
    <row r="41445" customFormat="1" x14ac:dyDescent="0.4"/>
    <row r="41446" customFormat="1" x14ac:dyDescent="0.4"/>
    <row r="41447" customFormat="1" x14ac:dyDescent="0.4"/>
    <row r="41448" customFormat="1" x14ac:dyDescent="0.4"/>
    <row r="41449" customFormat="1" x14ac:dyDescent="0.4"/>
    <row r="41450" customFormat="1" x14ac:dyDescent="0.4"/>
    <row r="41451" customFormat="1" x14ac:dyDescent="0.4"/>
    <row r="41452" customFormat="1" x14ac:dyDescent="0.4"/>
    <row r="41453" customFormat="1" x14ac:dyDescent="0.4"/>
    <row r="41454" customFormat="1" x14ac:dyDescent="0.4"/>
    <row r="41455" customFormat="1" x14ac:dyDescent="0.4"/>
    <row r="41456" customFormat="1" x14ac:dyDescent="0.4"/>
    <row r="41457" customFormat="1" x14ac:dyDescent="0.4"/>
    <row r="41458" customFormat="1" x14ac:dyDescent="0.4"/>
    <row r="41459" customFormat="1" x14ac:dyDescent="0.4"/>
    <row r="41460" customFormat="1" x14ac:dyDescent="0.4"/>
    <row r="41461" customFormat="1" x14ac:dyDescent="0.4"/>
    <row r="41462" customFormat="1" x14ac:dyDescent="0.4"/>
    <row r="41463" customFormat="1" x14ac:dyDescent="0.4"/>
    <row r="41464" customFormat="1" x14ac:dyDescent="0.4"/>
    <row r="41465" customFormat="1" x14ac:dyDescent="0.4"/>
    <row r="41466" customFormat="1" x14ac:dyDescent="0.4"/>
    <row r="41467" customFormat="1" x14ac:dyDescent="0.4"/>
    <row r="41468" customFormat="1" x14ac:dyDescent="0.4"/>
    <row r="41469" customFormat="1" x14ac:dyDescent="0.4"/>
    <row r="41470" customFormat="1" x14ac:dyDescent="0.4"/>
    <row r="41471" customFormat="1" x14ac:dyDescent="0.4"/>
    <row r="41472" customFormat="1" x14ac:dyDescent="0.4"/>
    <row r="41473" customFormat="1" x14ac:dyDescent="0.4"/>
    <row r="41474" customFormat="1" x14ac:dyDescent="0.4"/>
    <row r="41475" customFormat="1" x14ac:dyDescent="0.4"/>
    <row r="41476" customFormat="1" x14ac:dyDescent="0.4"/>
    <row r="41477" customFormat="1" x14ac:dyDescent="0.4"/>
    <row r="41478" customFormat="1" x14ac:dyDescent="0.4"/>
    <row r="41479" customFormat="1" x14ac:dyDescent="0.4"/>
    <row r="41480" customFormat="1" x14ac:dyDescent="0.4"/>
    <row r="41481" customFormat="1" x14ac:dyDescent="0.4"/>
    <row r="41482" customFormat="1" x14ac:dyDescent="0.4"/>
    <row r="41483" customFormat="1" x14ac:dyDescent="0.4"/>
    <row r="41484" customFormat="1" x14ac:dyDescent="0.4"/>
    <row r="41485" customFormat="1" x14ac:dyDescent="0.4"/>
    <row r="41486" customFormat="1" x14ac:dyDescent="0.4"/>
    <row r="41487" customFormat="1" x14ac:dyDescent="0.4"/>
    <row r="41488" customFormat="1" x14ac:dyDescent="0.4"/>
    <row r="41489" customFormat="1" x14ac:dyDescent="0.4"/>
    <row r="41490" customFormat="1" x14ac:dyDescent="0.4"/>
    <row r="41491" customFormat="1" x14ac:dyDescent="0.4"/>
    <row r="41492" customFormat="1" x14ac:dyDescent="0.4"/>
    <row r="41493" customFormat="1" x14ac:dyDescent="0.4"/>
    <row r="41494" customFormat="1" x14ac:dyDescent="0.4"/>
    <row r="41495" customFormat="1" x14ac:dyDescent="0.4"/>
    <row r="41496" customFormat="1" x14ac:dyDescent="0.4"/>
    <row r="41497" customFormat="1" x14ac:dyDescent="0.4"/>
    <row r="41498" customFormat="1" x14ac:dyDescent="0.4"/>
    <row r="41499" customFormat="1" x14ac:dyDescent="0.4"/>
    <row r="41500" customFormat="1" x14ac:dyDescent="0.4"/>
    <row r="41501" customFormat="1" x14ac:dyDescent="0.4"/>
    <row r="41502" customFormat="1" x14ac:dyDescent="0.4"/>
    <row r="41503" customFormat="1" x14ac:dyDescent="0.4"/>
    <row r="41504" customFormat="1" x14ac:dyDescent="0.4"/>
    <row r="41505" customFormat="1" x14ac:dyDescent="0.4"/>
    <row r="41506" customFormat="1" x14ac:dyDescent="0.4"/>
    <row r="41507" customFormat="1" x14ac:dyDescent="0.4"/>
    <row r="41508" customFormat="1" x14ac:dyDescent="0.4"/>
    <row r="41509" customFormat="1" x14ac:dyDescent="0.4"/>
    <row r="41510" customFormat="1" x14ac:dyDescent="0.4"/>
    <row r="41511" customFormat="1" x14ac:dyDescent="0.4"/>
    <row r="41512" customFormat="1" x14ac:dyDescent="0.4"/>
    <row r="41513" customFormat="1" x14ac:dyDescent="0.4"/>
    <row r="41514" customFormat="1" x14ac:dyDescent="0.4"/>
    <row r="41515" customFormat="1" x14ac:dyDescent="0.4"/>
    <row r="41516" customFormat="1" x14ac:dyDescent="0.4"/>
    <row r="41517" customFormat="1" x14ac:dyDescent="0.4"/>
    <row r="41518" customFormat="1" x14ac:dyDescent="0.4"/>
    <row r="41519" customFormat="1" x14ac:dyDescent="0.4"/>
    <row r="41520" customFormat="1" x14ac:dyDescent="0.4"/>
    <row r="41521" customFormat="1" x14ac:dyDescent="0.4"/>
    <row r="41522" customFormat="1" x14ac:dyDescent="0.4"/>
    <row r="41523" customFormat="1" x14ac:dyDescent="0.4"/>
    <row r="41524" customFormat="1" x14ac:dyDescent="0.4"/>
    <row r="41525" customFormat="1" x14ac:dyDescent="0.4"/>
    <row r="41526" customFormat="1" x14ac:dyDescent="0.4"/>
    <row r="41527" customFormat="1" x14ac:dyDescent="0.4"/>
    <row r="41528" customFormat="1" x14ac:dyDescent="0.4"/>
    <row r="41529" customFormat="1" x14ac:dyDescent="0.4"/>
    <row r="41530" customFormat="1" x14ac:dyDescent="0.4"/>
    <row r="41531" customFormat="1" x14ac:dyDescent="0.4"/>
    <row r="41532" customFormat="1" x14ac:dyDescent="0.4"/>
    <row r="41533" customFormat="1" x14ac:dyDescent="0.4"/>
    <row r="41534" customFormat="1" x14ac:dyDescent="0.4"/>
    <row r="41535" customFormat="1" x14ac:dyDescent="0.4"/>
    <row r="41536" customFormat="1" x14ac:dyDescent="0.4"/>
    <row r="41537" customFormat="1" x14ac:dyDescent="0.4"/>
    <row r="41538" customFormat="1" x14ac:dyDescent="0.4"/>
    <row r="41539" customFormat="1" x14ac:dyDescent="0.4"/>
    <row r="41540" customFormat="1" x14ac:dyDescent="0.4"/>
    <row r="41541" customFormat="1" x14ac:dyDescent="0.4"/>
    <row r="41542" customFormat="1" x14ac:dyDescent="0.4"/>
    <row r="41543" customFormat="1" x14ac:dyDescent="0.4"/>
    <row r="41544" customFormat="1" x14ac:dyDescent="0.4"/>
    <row r="41545" customFormat="1" x14ac:dyDescent="0.4"/>
    <row r="41546" customFormat="1" x14ac:dyDescent="0.4"/>
    <row r="41547" customFormat="1" x14ac:dyDescent="0.4"/>
    <row r="41548" customFormat="1" x14ac:dyDescent="0.4"/>
    <row r="41549" customFormat="1" x14ac:dyDescent="0.4"/>
    <row r="41550" customFormat="1" x14ac:dyDescent="0.4"/>
    <row r="41551" customFormat="1" x14ac:dyDescent="0.4"/>
    <row r="41552" customFormat="1" x14ac:dyDescent="0.4"/>
    <row r="41553" customFormat="1" x14ac:dyDescent="0.4"/>
    <row r="41554" customFormat="1" x14ac:dyDescent="0.4"/>
    <row r="41555" customFormat="1" x14ac:dyDescent="0.4"/>
    <row r="41556" customFormat="1" x14ac:dyDescent="0.4"/>
    <row r="41557" customFormat="1" x14ac:dyDescent="0.4"/>
    <row r="41558" customFormat="1" x14ac:dyDescent="0.4"/>
    <row r="41559" customFormat="1" x14ac:dyDescent="0.4"/>
    <row r="41560" customFormat="1" x14ac:dyDescent="0.4"/>
    <row r="41561" customFormat="1" x14ac:dyDescent="0.4"/>
    <row r="41562" customFormat="1" x14ac:dyDescent="0.4"/>
    <row r="41563" customFormat="1" x14ac:dyDescent="0.4"/>
    <row r="41564" customFormat="1" x14ac:dyDescent="0.4"/>
    <row r="41565" customFormat="1" x14ac:dyDescent="0.4"/>
    <row r="41566" customFormat="1" x14ac:dyDescent="0.4"/>
    <row r="41567" customFormat="1" x14ac:dyDescent="0.4"/>
    <row r="41568" customFormat="1" x14ac:dyDescent="0.4"/>
    <row r="41569" customFormat="1" x14ac:dyDescent="0.4"/>
    <row r="41570" customFormat="1" x14ac:dyDescent="0.4"/>
    <row r="41571" customFormat="1" x14ac:dyDescent="0.4"/>
    <row r="41572" customFormat="1" x14ac:dyDescent="0.4"/>
    <row r="41573" customFormat="1" x14ac:dyDescent="0.4"/>
    <row r="41574" customFormat="1" x14ac:dyDescent="0.4"/>
    <row r="41575" customFormat="1" x14ac:dyDescent="0.4"/>
    <row r="41576" customFormat="1" x14ac:dyDescent="0.4"/>
    <row r="41577" customFormat="1" x14ac:dyDescent="0.4"/>
    <row r="41578" customFormat="1" x14ac:dyDescent="0.4"/>
    <row r="41579" customFormat="1" x14ac:dyDescent="0.4"/>
    <row r="41580" customFormat="1" x14ac:dyDescent="0.4"/>
    <row r="41581" customFormat="1" x14ac:dyDescent="0.4"/>
    <row r="41582" customFormat="1" x14ac:dyDescent="0.4"/>
    <row r="41583" customFormat="1" x14ac:dyDescent="0.4"/>
    <row r="41584" customFormat="1" x14ac:dyDescent="0.4"/>
    <row r="41585" customFormat="1" x14ac:dyDescent="0.4"/>
    <row r="41586" customFormat="1" x14ac:dyDescent="0.4"/>
    <row r="41587" customFormat="1" x14ac:dyDescent="0.4"/>
    <row r="41588" customFormat="1" x14ac:dyDescent="0.4"/>
    <row r="41589" customFormat="1" x14ac:dyDescent="0.4"/>
    <row r="41590" customFormat="1" x14ac:dyDescent="0.4"/>
    <row r="41591" customFormat="1" x14ac:dyDescent="0.4"/>
    <row r="41592" customFormat="1" x14ac:dyDescent="0.4"/>
    <row r="41593" customFormat="1" x14ac:dyDescent="0.4"/>
    <row r="41594" customFormat="1" x14ac:dyDescent="0.4"/>
    <row r="41595" customFormat="1" x14ac:dyDescent="0.4"/>
    <row r="41596" customFormat="1" x14ac:dyDescent="0.4"/>
    <row r="41597" customFormat="1" x14ac:dyDescent="0.4"/>
    <row r="41598" customFormat="1" x14ac:dyDescent="0.4"/>
    <row r="41599" customFormat="1" x14ac:dyDescent="0.4"/>
    <row r="41600" customFormat="1" x14ac:dyDescent="0.4"/>
    <row r="41601" customFormat="1" x14ac:dyDescent="0.4"/>
    <row r="41602" customFormat="1" x14ac:dyDescent="0.4"/>
    <row r="41603" customFormat="1" x14ac:dyDescent="0.4"/>
    <row r="41604" customFormat="1" x14ac:dyDescent="0.4"/>
    <row r="41605" customFormat="1" x14ac:dyDescent="0.4"/>
    <row r="41606" customFormat="1" x14ac:dyDescent="0.4"/>
    <row r="41607" customFormat="1" x14ac:dyDescent="0.4"/>
    <row r="41608" customFormat="1" x14ac:dyDescent="0.4"/>
    <row r="41609" customFormat="1" x14ac:dyDescent="0.4"/>
    <row r="41610" customFormat="1" x14ac:dyDescent="0.4"/>
    <row r="41611" customFormat="1" x14ac:dyDescent="0.4"/>
    <row r="41612" customFormat="1" x14ac:dyDescent="0.4"/>
    <row r="41613" customFormat="1" x14ac:dyDescent="0.4"/>
    <row r="41614" customFormat="1" x14ac:dyDescent="0.4"/>
    <row r="41615" customFormat="1" x14ac:dyDescent="0.4"/>
    <row r="41616" customFormat="1" x14ac:dyDescent="0.4"/>
    <row r="41617" customFormat="1" x14ac:dyDescent="0.4"/>
    <row r="41618" customFormat="1" x14ac:dyDescent="0.4"/>
    <row r="41619" customFormat="1" x14ac:dyDescent="0.4"/>
    <row r="41620" customFormat="1" x14ac:dyDescent="0.4"/>
    <row r="41621" customFormat="1" x14ac:dyDescent="0.4"/>
    <row r="41622" customFormat="1" x14ac:dyDescent="0.4"/>
    <row r="41623" customFormat="1" x14ac:dyDescent="0.4"/>
    <row r="41624" customFormat="1" x14ac:dyDescent="0.4"/>
    <row r="41625" customFormat="1" x14ac:dyDescent="0.4"/>
    <row r="41626" customFormat="1" x14ac:dyDescent="0.4"/>
    <row r="41627" customFormat="1" x14ac:dyDescent="0.4"/>
    <row r="41628" customFormat="1" x14ac:dyDescent="0.4"/>
    <row r="41629" customFormat="1" x14ac:dyDescent="0.4"/>
    <row r="41630" customFormat="1" x14ac:dyDescent="0.4"/>
    <row r="41631" customFormat="1" x14ac:dyDescent="0.4"/>
    <row r="41632" customFormat="1" x14ac:dyDescent="0.4"/>
    <row r="41633" customFormat="1" x14ac:dyDescent="0.4"/>
    <row r="41634" customFormat="1" x14ac:dyDescent="0.4"/>
    <row r="41635" customFormat="1" x14ac:dyDescent="0.4"/>
    <row r="41636" customFormat="1" x14ac:dyDescent="0.4"/>
    <row r="41637" customFormat="1" x14ac:dyDescent="0.4"/>
    <row r="41638" customFormat="1" x14ac:dyDescent="0.4"/>
    <row r="41639" customFormat="1" x14ac:dyDescent="0.4"/>
    <row r="41640" customFormat="1" x14ac:dyDescent="0.4"/>
    <row r="41641" customFormat="1" x14ac:dyDescent="0.4"/>
    <row r="41642" customFormat="1" x14ac:dyDescent="0.4"/>
    <row r="41643" customFormat="1" x14ac:dyDescent="0.4"/>
    <row r="41644" customFormat="1" x14ac:dyDescent="0.4"/>
    <row r="41645" customFormat="1" x14ac:dyDescent="0.4"/>
    <row r="41646" customFormat="1" x14ac:dyDescent="0.4"/>
    <row r="41647" customFormat="1" x14ac:dyDescent="0.4"/>
    <row r="41648" customFormat="1" x14ac:dyDescent="0.4"/>
    <row r="41649" customFormat="1" x14ac:dyDescent="0.4"/>
    <row r="41650" customFormat="1" x14ac:dyDescent="0.4"/>
    <row r="41651" customFormat="1" x14ac:dyDescent="0.4"/>
    <row r="41652" customFormat="1" x14ac:dyDescent="0.4"/>
    <row r="41653" customFormat="1" x14ac:dyDescent="0.4"/>
    <row r="41654" customFormat="1" x14ac:dyDescent="0.4"/>
    <row r="41655" customFormat="1" x14ac:dyDescent="0.4"/>
    <row r="41656" customFormat="1" x14ac:dyDescent="0.4"/>
    <row r="41657" customFormat="1" x14ac:dyDescent="0.4"/>
    <row r="41658" customFormat="1" x14ac:dyDescent="0.4"/>
    <row r="41659" customFormat="1" x14ac:dyDescent="0.4"/>
    <row r="41660" customFormat="1" x14ac:dyDescent="0.4"/>
    <row r="41661" customFormat="1" x14ac:dyDescent="0.4"/>
    <row r="41662" customFormat="1" x14ac:dyDescent="0.4"/>
    <row r="41663" customFormat="1" x14ac:dyDescent="0.4"/>
    <row r="41664" customFormat="1" x14ac:dyDescent="0.4"/>
    <row r="41665" customFormat="1" x14ac:dyDescent="0.4"/>
    <row r="41666" customFormat="1" x14ac:dyDescent="0.4"/>
    <row r="41667" customFormat="1" x14ac:dyDescent="0.4"/>
    <row r="41668" customFormat="1" x14ac:dyDescent="0.4"/>
    <row r="41669" customFormat="1" x14ac:dyDescent="0.4"/>
    <row r="41670" customFormat="1" x14ac:dyDescent="0.4"/>
    <row r="41671" customFormat="1" x14ac:dyDescent="0.4"/>
    <row r="41672" customFormat="1" x14ac:dyDescent="0.4"/>
    <row r="41673" customFormat="1" x14ac:dyDescent="0.4"/>
    <row r="41674" customFormat="1" x14ac:dyDescent="0.4"/>
    <row r="41675" customFormat="1" x14ac:dyDescent="0.4"/>
    <row r="41676" customFormat="1" x14ac:dyDescent="0.4"/>
    <row r="41677" customFormat="1" x14ac:dyDescent="0.4"/>
    <row r="41678" customFormat="1" x14ac:dyDescent="0.4"/>
    <row r="41679" customFormat="1" x14ac:dyDescent="0.4"/>
    <row r="41680" customFormat="1" x14ac:dyDescent="0.4"/>
    <row r="41681" customFormat="1" x14ac:dyDescent="0.4"/>
    <row r="41682" customFormat="1" x14ac:dyDescent="0.4"/>
    <row r="41683" customFormat="1" x14ac:dyDescent="0.4"/>
    <row r="41684" customFormat="1" x14ac:dyDescent="0.4"/>
    <row r="41685" customFormat="1" x14ac:dyDescent="0.4"/>
    <row r="41686" customFormat="1" x14ac:dyDescent="0.4"/>
    <row r="41687" customFormat="1" x14ac:dyDescent="0.4"/>
    <row r="41688" customFormat="1" x14ac:dyDescent="0.4"/>
    <row r="41689" customFormat="1" x14ac:dyDescent="0.4"/>
    <row r="41690" customFormat="1" x14ac:dyDescent="0.4"/>
    <row r="41691" customFormat="1" x14ac:dyDescent="0.4"/>
    <row r="41692" customFormat="1" x14ac:dyDescent="0.4"/>
    <row r="41693" customFormat="1" x14ac:dyDescent="0.4"/>
    <row r="41694" customFormat="1" x14ac:dyDescent="0.4"/>
    <row r="41695" customFormat="1" x14ac:dyDescent="0.4"/>
    <row r="41696" customFormat="1" x14ac:dyDescent="0.4"/>
    <row r="41697" customFormat="1" x14ac:dyDescent="0.4"/>
    <row r="41698" customFormat="1" x14ac:dyDescent="0.4"/>
    <row r="41699" customFormat="1" x14ac:dyDescent="0.4"/>
    <row r="41700" customFormat="1" x14ac:dyDescent="0.4"/>
    <row r="41701" customFormat="1" x14ac:dyDescent="0.4"/>
    <row r="41702" customFormat="1" x14ac:dyDescent="0.4"/>
    <row r="41703" customFormat="1" x14ac:dyDescent="0.4"/>
    <row r="41704" customFormat="1" x14ac:dyDescent="0.4"/>
    <row r="41705" customFormat="1" x14ac:dyDescent="0.4"/>
    <row r="41706" customFormat="1" x14ac:dyDescent="0.4"/>
    <row r="41707" customFormat="1" x14ac:dyDescent="0.4"/>
    <row r="41708" customFormat="1" x14ac:dyDescent="0.4"/>
    <row r="41709" customFormat="1" x14ac:dyDescent="0.4"/>
    <row r="41710" customFormat="1" x14ac:dyDescent="0.4"/>
    <row r="41711" customFormat="1" x14ac:dyDescent="0.4"/>
    <row r="41712" customFormat="1" x14ac:dyDescent="0.4"/>
    <row r="41713" customFormat="1" x14ac:dyDescent="0.4"/>
    <row r="41714" customFormat="1" x14ac:dyDescent="0.4"/>
    <row r="41715" customFormat="1" x14ac:dyDescent="0.4"/>
    <row r="41716" customFormat="1" x14ac:dyDescent="0.4"/>
    <row r="41717" customFormat="1" x14ac:dyDescent="0.4"/>
    <row r="41718" customFormat="1" x14ac:dyDescent="0.4"/>
    <row r="41719" customFormat="1" x14ac:dyDescent="0.4"/>
    <row r="41720" customFormat="1" x14ac:dyDescent="0.4"/>
    <row r="41721" customFormat="1" x14ac:dyDescent="0.4"/>
    <row r="41722" customFormat="1" x14ac:dyDescent="0.4"/>
    <row r="41723" customFormat="1" x14ac:dyDescent="0.4"/>
    <row r="41724" customFormat="1" x14ac:dyDescent="0.4"/>
    <row r="41725" customFormat="1" x14ac:dyDescent="0.4"/>
    <row r="41726" customFormat="1" x14ac:dyDescent="0.4"/>
    <row r="41727" customFormat="1" x14ac:dyDescent="0.4"/>
    <row r="41728" customFormat="1" x14ac:dyDescent="0.4"/>
    <row r="41729" customFormat="1" x14ac:dyDescent="0.4"/>
    <row r="41730" customFormat="1" x14ac:dyDescent="0.4"/>
    <row r="41731" customFormat="1" x14ac:dyDescent="0.4"/>
    <row r="41732" customFormat="1" x14ac:dyDescent="0.4"/>
    <row r="41733" customFormat="1" x14ac:dyDescent="0.4"/>
    <row r="41734" customFormat="1" x14ac:dyDescent="0.4"/>
    <row r="41735" customFormat="1" x14ac:dyDescent="0.4"/>
    <row r="41736" customFormat="1" x14ac:dyDescent="0.4"/>
    <row r="41737" customFormat="1" x14ac:dyDescent="0.4"/>
    <row r="41738" customFormat="1" x14ac:dyDescent="0.4"/>
    <row r="41739" customFormat="1" x14ac:dyDescent="0.4"/>
    <row r="41740" customFormat="1" x14ac:dyDescent="0.4"/>
    <row r="41741" customFormat="1" x14ac:dyDescent="0.4"/>
    <row r="41742" customFormat="1" x14ac:dyDescent="0.4"/>
    <row r="41743" customFormat="1" x14ac:dyDescent="0.4"/>
    <row r="41744" customFormat="1" x14ac:dyDescent="0.4"/>
    <row r="41745" customFormat="1" x14ac:dyDescent="0.4"/>
    <row r="41746" customFormat="1" x14ac:dyDescent="0.4"/>
    <row r="41747" customFormat="1" x14ac:dyDescent="0.4"/>
    <row r="41748" customFormat="1" x14ac:dyDescent="0.4"/>
    <row r="41749" customFormat="1" x14ac:dyDescent="0.4"/>
    <row r="41750" customFormat="1" x14ac:dyDescent="0.4"/>
    <row r="41751" customFormat="1" x14ac:dyDescent="0.4"/>
    <row r="41752" customFormat="1" x14ac:dyDescent="0.4"/>
    <row r="41753" customFormat="1" x14ac:dyDescent="0.4"/>
    <row r="41754" customFormat="1" x14ac:dyDescent="0.4"/>
    <row r="41755" customFormat="1" x14ac:dyDescent="0.4"/>
    <row r="41756" customFormat="1" x14ac:dyDescent="0.4"/>
    <row r="41757" customFormat="1" x14ac:dyDescent="0.4"/>
    <row r="41758" customFormat="1" x14ac:dyDescent="0.4"/>
    <row r="41759" customFormat="1" x14ac:dyDescent="0.4"/>
    <row r="41760" customFormat="1" x14ac:dyDescent="0.4"/>
    <row r="41761" customFormat="1" x14ac:dyDescent="0.4"/>
    <row r="41762" customFormat="1" x14ac:dyDescent="0.4"/>
    <row r="41763" customFormat="1" x14ac:dyDescent="0.4"/>
    <row r="41764" customFormat="1" x14ac:dyDescent="0.4"/>
    <row r="41765" customFormat="1" x14ac:dyDescent="0.4"/>
    <row r="41766" customFormat="1" x14ac:dyDescent="0.4"/>
    <row r="41767" customFormat="1" x14ac:dyDescent="0.4"/>
    <row r="41768" customFormat="1" x14ac:dyDescent="0.4"/>
    <row r="41769" customFormat="1" x14ac:dyDescent="0.4"/>
    <row r="41770" customFormat="1" x14ac:dyDescent="0.4"/>
    <row r="41771" customFormat="1" x14ac:dyDescent="0.4"/>
    <row r="41772" customFormat="1" x14ac:dyDescent="0.4"/>
    <row r="41773" customFormat="1" x14ac:dyDescent="0.4"/>
    <row r="41774" customFormat="1" x14ac:dyDescent="0.4"/>
    <row r="41775" customFormat="1" x14ac:dyDescent="0.4"/>
    <row r="41776" customFormat="1" x14ac:dyDescent="0.4"/>
    <row r="41777" customFormat="1" x14ac:dyDescent="0.4"/>
    <row r="41778" customFormat="1" x14ac:dyDescent="0.4"/>
    <row r="41779" customFormat="1" x14ac:dyDescent="0.4"/>
    <row r="41780" customFormat="1" x14ac:dyDescent="0.4"/>
    <row r="41781" customFormat="1" x14ac:dyDescent="0.4"/>
    <row r="41782" customFormat="1" x14ac:dyDescent="0.4"/>
    <row r="41783" customFormat="1" x14ac:dyDescent="0.4"/>
    <row r="41784" customFormat="1" x14ac:dyDescent="0.4"/>
    <row r="41785" customFormat="1" x14ac:dyDescent="0.4"/>
    <row r="41786" customFormat="1" x14ac:dyDescent="0.4"/>
    <row r="41787" customFormat="1" x14ac:dyDescent="0.4"/>
    <row r="41788" customFormat="1" x14ac:dyDescent="0.4"/>
    <row r="41789" customFormat="1" x14ac:dyDescent="0.4"/>
    <row r="41790" customFormat="1" x14ac:dyDescent="0.4"/>
    <row r="41791" customFormat="1" x14ac:dyDescent="0.4"/>
    <row r="41792" customFormat="1" x14ac:dyDescent="0.4"/>
    <row r="41793" customFormat="1" x14ac:dyDescent="0.4"/>
    <row r="41794" customFormat="1" x14ac:dyDescent="0.4"/>
    <row r="41795" customFormat="1" x14ac:dyDescent="0.4"/>
    <row r="41796" customFormat="1" x14ac:dyDescent="0.4"/>
    <row r="41797" customFormat="1" x14ac:dyDescent="0.4"/>
    <row r="41798" customFormat="1" x14ac:dyDescent="0.4"/>
    <row r="41799" customFormat="1" x14ac:dyDescent="0.4"/>
    <row r="41800" customFormat="1" x14ac:dyDescent="0.4"/>
    <row r="41801" customFormat="1" x14ac:dyDescent="0.4"/>
    <row r="41802" customFormat="1" x14ac:dyDescent="0.4"/>
    <row r="41803" customFormat="1" x14ac:dyDescent="0.4"/>
    <row r="41804" customFormat="1" x14ac:dyDescent="0.4"/>
    <row r="41805" customFormat="1" x14ac:dyDescent="0.4"/>
    <row r="41806" customFormat="1" x14ac:dyDescent="0.4"/>
    <row r="41807" customFormat="1" x14ac:dyDescent="0.4"/>
    <row r="41808" customFormat="1" x14ac:dyDescent="0.4"/>
    <row r="41809" customFormat="1" x14ac:dyDescent="0.4"/>
    <row r="41810" customFormat="1" x14ac:dyDescent="0.4"/>
    <row r="41811" customFormat="1" x14ac:dyDescent="0.4"/>
    <row r="41812" customFormat="1" x14ac:dyDescent="0.4"/>
    <row r="41813" customFormat="1" x14ac:dyDescent="0.4"/>
    <row r="41814" customFormat="1" x14ac:dyDescent="0.4"/>
    <row r="41815" customFormat="1" x14ac:dyDescent="0.4"/>
    <row r="41816" customFormat="1" x14ac:dyDescent="0.4"/>
    <row r="41817" customFormat="1" x14ac:dyDescent="0.4"/>
    <row r="41818" customFormat="1" x14ac:dyDescent="0.4"/>
    <row r="41819" customFormat="1" x14ac:dyDescent="0.4"/>
    <row r="41820" customFormat="1" x14ac:dyDescent="0.4"/>
    <row r="41821" customFormat="1" x14ac:dyDescent="0.4"/>
    <row r="41822" customFormat="1" x14ac:dyDescent="0.4"/>
    <row r="41823" customFormat="1" x14ac:dyDescent="0.4"/>
    <row r="41824" customFormat="1" x14ac:dyDescent="0.4"/>
    <row r="41825" customFormat="1" x14ac:dyDescent="0.4"/>
    <row r="41826" customFormat="1" x14ac:dyDescent="0.4"/>
    <row r="41827" customFormat="1" x14ac:dyDescent="0.4"/>
    <row r="41828" customFormat="1" x14ac:dyDescent="0.4"/>
    <row r="41829" customFormat="1" x14ac:dyDescent="0.4"/>
    <row r="41830" customFormat="1" x14ac:dyDescent="0.4"/>
    <row r="41831" customFormat="1" x14ac:dyDescent="0.4"/>
    <row r="41832" customFormat="1" x14ac:dyDescent="0.4"/>
    <row r="41833" customFormat="1" x14ac:dyDescent="0.4"/>
    <row r="41834" customFormat="1" x14ac:dyDescent="0.4"/>
    <row r="41835" customFormat="1" x14ac:dyDescent="0.4"/>
    <row r="41836" customFormat="1" x14ac:dyDescent="0.4"/>
    <row r="41837" customFormat="1" x14ac:dyDescent="0.4"/>
    <row r="41838" customFormat="1" x14ac:dyDescent="0.4"/>
    <row r="41839" customFormat="1" x14ac:dyDescent="0.4"/>
    <row r="41840" customFormat="1" x14ac:dyDescent="0.4"/>
    <row r="41841" customFormat="1" x14ac:dyDescent="0.4"/>
    <row r="41842" customFormat="1" x14ac:dyDescent="0.4"/>
    <row r="41843" customFormat="1" x14ac:dyDescent="0.4"/>
    <row r="41844" customFormat="1" x14ac:dyDescent="0.4"/>
    <row r="41845" customFormat="1" x14ac:dyDescent="0.4"/>
    <row r="41846" customFormat="1" x14ac:dyDescent="0.4"/>
    <row r="41847" customFormat="1" x14ac:dyDescent="0.4"/>
    <row r="41848" customFormat="1" x14ac:dyDescent="0.4"/>
    <row r="41849" customFormat="1" x14ac:dyDescent="0.4"/>
    <row r="41850" customFormat="1" x14ac:dyDescent="0.4"/>
    <row r="41851" customFormat="1" x14ac:dyDescent="0.4"/>
    <row r="41852" customFormat="1" x14ac:dyDescent="0.4"/>
    <row r="41853" customFormat="1" x14ac:dyDescent="0.4"/>
    <row r="41854" customFormat="1" x14ac:dyDescent="0.4"/>
    <row r="41855" customFormat="1" x14ac:dyDescent="0.4"/>
    <row r="41856" customFormat="1" x14ac:dyDescent="0.4"/>
    <row r="41857" customFormat="1" x14ac:dyDescent="0.4"/>
    <row r="41858" customFormat="1" x14ac:dyDescent="0.4"/>
    <row r="41859" customFormat="1" x14ac:dyDescent="0.4"/>
    <row r="41860" customFormat="1" x14ac:dyDescent="0.4"/>
    <row r="41861" customFormat="1" x14ac:dyDescent="0.4"/>
    <row r="41862" customFormat="1" x14ac:dyDescent="0.4"/>
    <row r="41863" customFormat="1" x14ac:dyDescent="0.4"/>
    <row r="41864" customFormat="1" x14ac:dyDescent="0.4"/>
    <row r="41865" customFormat="1" x14ac:dyDescent="0.4"/>
    <row r="41866" customFormat="1" x14ac:dyDescent="0.4"/>
    <row r="41867" customFormat="1" x14ac:dyDescent="0.4"/>
    <row r="41868" customFormat="1" x14ac:dyDescent="0.4"/>
    <row r="41869" customFormat="1" x14ac:dyDescent="0.4"/>
    <row r="41870" customFormat="1" x14ac:dyDescent="0.4"/>
    <row r="41871" customFormat="1" x14ac:dyDescent="0.4"/>
    <row r="41872" customFormat="1" x14ac:dyDescent="0.4"/>
    <row r="41873" customFormat="1" x14ac:dyDescent="0.4"/>
    <row r="41874" customFormat="1" x14ac:dyDescent="0.4"/>
    <row r="41875" customFormat="1" x14ac:dyDescent="0.4"/>
    <row r="41876" customFormat="1" x14ac:dyDescent="0.4"/>
    <row r="41877" customFormat="1" x14ac:dyDescent="0.4"/>
    <row r="41878" customFormat="1" x14ac:dyDescent="0.4"/>
    <row r="41879" customFormat="1" x14ac:dyDescent="0.4"/>
    <row r="41880" customFormat="1" x14ac:dyDescent="0.4"/>
    <row r="41881" customFormat="1" x14ac:dyDescent="0.4"/>
    <row r="41882" customFormat="1" x14ac:dyDescent="0.4"/>
    <row r="41883" customFormat="1" x14ac:dyDescent="0.4"/>
    <row r="41884" customFormat="1" x14ac:dyDescent="0.4"/>
    <row r="41885" customFormat="1" x14ac:dyDescent="0.4"/>
    <row r="41886" customFormat="1" x14ac:dyDescent="0.4"/>
    <row r="41887" customFormat="1" x14ac:dyDescent="0.4"/>
    <row r="41888" customFormat="1" x14ac:dyDescent="0.4"/>
    <row r="41889" customFormat="1" x14ac:dyDescent="0.4"/>
    <row r="41890" customFormat="1" x14ac:dyDescent="0.4"/>
    <row r="41891" customFormat="1" x14ac:dyDescent="0.4"/>
    <row r="41892" customFormat="1" x14ac:dyDescent="0.4"/>
    <row r="41893" customFormat="1" x14ac:dyDescent="0.4"/>
    <row r="41894" customFormat="1" x14ac:dyDescent="0.4"/>
    <row r="41895" customFormat="1" x14ac:dyDescent="0.4"/>
    <row r="41896" customFormat="1" x14ac:dyDescent="0.4"/>
    <row r="41897" customFormat="1" x14ac:dyDescent="0.4"/>
    <row r="41898" customFormat="1" x14ac:dyDescent="0.4"/>
    <row r="41899" customFormat="1" x14ac:dyDescent="0.4"/>
    <row r="41900" customFormat="1" x14ac:dyDescent="0.4"/>
    <row r="41901" customFormat="1" x14ac:dyDescent="0.4"/>
    <row r="41902" customFormat="1" x14ac:dyDescent="0.4"/>
    <row r="41903" customFormat="1" x14ac:dyDescent="0.4"/>
    <row r="41904" customFormat="1" x14ac:dyDescent="0.4"/>
    <row r="41905" customFormat="1" x14ac:dyDescent="0.4"/>
    <row r="41906" customFormat="1" x14ac:dyDescent="0.4"/>
    <row r="41907" customFormat="1" x14ac:dyDescent="0.4"/>
    <row r="41908" customFormat="1" x14ac:dyDescent="0.4"/>
    <row r="41909" customFormat="1" x14ac:dyDescent="0.4"/>
    <row r="41910" customFormat="1" x14ac:dyDescent="0.4"/>
    <row r="41911" customFormat="1" x14ac:dyDescent="0.4"/>
    <row r="41912" customFormat="1" x14ac:dyDescent="0.4"/>
    <row r="41913" customFormat="1" x14ac:dyDescent="0.4"/>
    <row r="41914" customFormat="1" x14ac:dyDescent="0.4"/>
    <row r="41915" customFormat="1" x14ac:dyDescent="0.4"/>
    <row r="41916" customFormat="1" x14ac:dyDescent="0.4"/>
    <row r="41917" customFormat="1" x14ac:dyDescent="0.4"/>
    <row r="41918" customFormat="1" x14ac:dyDescent="0.4"/>
    <row r="41919" customFormat="1" x14ac:dyDescent="0.4"/>
    <row r="41920" customFormat="1" x14ac:dyDescent="0.4"/>
    <row r="41921" customFormat="1" x14ac:dyDescent="0.4"/>
    <row r="41922" customFormat="1" x14ac:dyDescent="0.4"/>
    <row r="41923" customFormat="1" x14ac:dyDescent="0.4"/>
    <row r="41924" customFormat="1" x14ac:dyDescent="0.4"/>
    <row r="41925" customFormat="1" x14ac:dyDescent="0.4"/>
    <row r="41926" customFormat="1" x14ac:dyDescent="0.4"/>
    <row r="41927" customFormat="1" x14ac:dyDescent="0.4"/>
    <row r="41928" customFormat="1" x14ac:dyDescent="0.4"/>
    <row r="41929" customFormat="1" x14ac:dyDescent="0.4"/>
    <row r="41930" customFormat="1" x14ac:dyDescent="0.4"/>
    <row r="41931" customFormat="1" x14ac:dyDescent="0.4"/>
    <row r="41932" customFormat="1" x14ac:dyDescent="0.4"/>
    <row r="41933" customFormat="1" x14ac:dyDescent="0.4"/>
    <row r="41934" customFormat="1" x14ac:dyDescent="0.4"/>
    <row r="41935" customFormat="1" x14ac:dyDescent="0.4"/>
    <row r="41936" customFormat="1" x14ac:dyDescent="0.4"/>
    <row r="41937" customFormat="1" x14ac:dyDescent="0.4"/>
    <row r="41938" customFormat="1" x14ac:dyDescent="0.4"/>
    <row r="41939" customFormat="1" x14ac:dyDescent="0.4"/>
    <row r="41940" customFormat="1" x14ac:dyDescent="0.4"/>
    <row r="41941" customFormat="1" x14ac:dyDescent="0.4"/>
    <row r="41942" customFormat="1" x14ac:dyDescent="0.4"/>
    <row r="41943" customFormat="1" x14ac:dyDescent="0.4"/>
    <row r="41944" customFormat="1" x14ac:dyDescent="0.4"/>
    <row r="41945" customFormat="1" x14ac:dyDescent="0.4"/>
    <row r="41946" customFormat="1" x14ac:dyDescent="0.4"/>
    <row r="41947" customFormat="1" x14ac:dyDescent="0.4"/>
    <row r="41948" customFormat="1" x14ac:dyDescent="0.4"/>
    <row r="41949" customFormat="1" x14ac:dyDescent="0.4"/>
    <row r="41950" customFormat="1" x14ac:dyDescent="0.4"/>
    <row r="41951" customFormat="1" x14ac:dyDescent="0.4"/>
    <row r="41952" customFormat="1" x14ac:dyDescent="0.4"/>
    <row r="41953" customFormat="1" x14ac:dyDescent="0.4"/>
    <row r="41954" customFormat="1" x14ac:dyDescent="0.4"/>
    <row r="41955" customFormat="1" x14ac:dyDescent="0.4"/>
    <row r="41956" customFormat="1" x14ac:dyDescent="0.4"/>
    <row r="41957" customFormat="1" x14ac:dyDescent="0.4"/>
    <row r="41958" customFormat="1" x14ac:dyDescent="0.4"/>
    <row r="41959" customFormat="1" x14ac:dyDescent="0.4"/>
    <row r="41960" customFormat="1" x14ac:dyDescent="0.4"/>
    <row r="41961" customFormat="1" x14ac:dyDescent="0.4"/>
    <row r="41962" customFormat="1" x14ac:dyDescent="0.4"/>
    <row r="41963" customFormat="1" x14ac:dyDescent="0.4"/>
    <row r="41964" customFormat="1" x14ac:dyDescent="0.4"/>
    <row r="41965" customFormat="1" x14ac:dyDescent="0.4"/>
    <row r="41966" customFormat="1" x14ac:dyDescent="0.4"/>
    <row r="41967" customFormat="1" x14ac:dyDescent="0.4"/>
    <row r="41968" customFormat="1" x14ac:dyDescent="0.4"/>
    <row r="41969" customFormat="1" x14ac:dyDescent="0.4"/>
    <row r="41970" customFormat="1" x14ac:dyDescent="0.4"/>
    <row r="41971" customFormat="1" x14ac:dyDescent="0.4"/>
    <row r="41972" customFormat="1" x14ac:dyDescent="0.4"/>
    <row r="41973" customFormat="1" x14ac:dyDescent="0.4"/>
    <row r="41974" customFormat="1" x14ac:dyDescent="0.4"/>
    <row r="41975" customFormat="1" x14ac:dyDescent="0.4"/>
    <row r="41976" customFormat="1" x14ac:dyDescent="0.4"/>
    <row r="41977" customFormat="1" x14ac:dyDescent="0.4"/>
    <row r="41978" customFormat="1" x14ac:dyDescent="0.4"/>
    <row r="41979" customFormat="1" x14ac:dyDescent="0.4"/>
    <row r="41980" customFormat="1" x14ac:dyDescent="0.4"/>
    <row r="41981" customFormat="1" x14ac:dyDescent="0.4"/>
    <row r="41982" customFormat="1" x14ac:dyDescent="0.4"/>
    <row r="41983" customFormat="1" x14ac:dyDescent="0.4"/>
    <row r="41984" customFormat="1" x14ac:dyDescent="0.4"/>
    <row r="41985" customFormat="1" x14ac:dyDescent="0.4"/>
    <row r="41986" customFormat="1" x14ac:dyDescent="0.4"/>
    <row r="41987" customFormat="1" x14ac:dyDescent="0.4"/>
    <row r="41988" customFormat="1" x14ac:dyDescent="0.4"/>
    <row r="41989" customFormat="1" x14ac:dyDescent="0.4"/>
    <row r="41990" customFormat="1" x14ac:dyDescent="0.4"/>
    <row r="41991" customFormat="1" x14ac:dyDescent="0.4"/>
    <row r="41992" customFormat="1" x14ac:dyDescent="0.4"/>
    <row r="41993" customFormat="1" x14ac:dyDescent="0.4"/>
    <row r="41994" customFormat="1" x14ac:dyDescent="0.4"/>
    <row r="41995" customFormat="1" x14ac:dyDescent="0.4"/>
    <row r="41996" customFormat="1" x14ac:dyDescent="0.4"/>
    <row r="41997" customFormat="1" x14ac:dyDescent="0.4"/>
    <row r="41998" customFormat="1" x14ac:dyDescent="0.4"/>
    <row r="41999" customFormat="1" x14ac:dyDescent="0.4"/>
    <row r="42000" customFormat="1" x14ac:dyDescent="0.4"/>
    <row r="42001" customFormat="1" x14ac:dyDescent="0.4"/>
    <row r="42002" customFormat="1" x14ac:dyDescent="0.4"/>
    <row r="42003" customFormat="1" x14ac:dyDescent="0.4"/>
    <row r="42004" customFormat="1" x14ac:dyDescent="0.4"/>
    <row r="42005" customFormat="1" x14ac:dyDescent="0.4"/>
    <row r="42006" customFormat="1" x14ac:dyDescent="0.4"/>
    <row r="42007" customFormat="1" x14ac:dyDescent="0.4"/>
    <row r="42008" customFormat="1" x14ac:dyDescent="0.4"/>
    <row r="42009" customFormat="1" x14ac:dyDescent="0.4"/>
    <row r="42010" customFormat="1" x14ac:dyDescent="0.4"/>
    <row r="42011" customFormat="1" x14ac:dyDescent="0.4"/>
    <row r="42012" customFormat="1" x14ac:dyDescent="0.4"/>
    <row r="42013" customFormat="1" x14ac:dyDescent="0.4"/>
    <row r="42014" customFormat="1" x14ac:dyDescent="0.4"/>
    <row r="42015" customFormat="1" x14ac:dyDescent="0.4"/>
    <row r="42016" customFormat="1" x14ac:dyDescent="0.4"/>
    <row r="42017" customFormat="1" x14ac:dyDescent="0.4"/>
    <row r="42018" customFormat="1" x14ac:dyDescent="0.4"/>
    <row r="42019" customFormat="1" x14ac:dyDescent="0.4"/>
    <row r="42020" customFormat="1" x14ac:dyDescent="0.4"/>
    <row r="42021" customFormat="1" x14ac:dyDescent="0.4"/>
    <row r="42022" customFormat="1" x14ac:dyDescent="0.4"/>
    <row r="42023" customFormat="1" x14ac:dyDescent="0.4"/>
    <row r="42024" customFormat="1" x14ac:dyDescent="0.4"/>
    <row r="42025" customFormat="1" x14ac:dyDescent="0.4"/>
    <row r="42026" customFormat="1" x14ac:dyDescent="0.4"/>
    <row r="42027" customFormat="1" x14ac:dyDescent="0.4"/>
    <row r="42028" customFormat="1" x14ac:dyDescent="0.4"/>
    <row r="42029" customFormat="1" x14ac:dyDescent="0.4"/>
    <row r="42030" customFormat="1" x14ac:dyDescent="0.4"/>
    <row r="42031" customFormat="1" x14ac:dyDescent="0.4"/>
    <row r="42032" customFormat="1" x14ac:dyDescent="0.4"/>
    <row r="42033" customFormat="1" x14ac:dyDescent="0.4"/>
    <row r="42034" customFormat="1" x14ac:dyDescent="0.4"/>
    <row r="42035" customFormat="1" x14ac:dyDescent="0.4"/>
    <row r="42036" customFormat="1" x14ac:dyDescent="0.4"/>
    <row r="42037" customFormat="1" x14ac:dyDescent="0.4"/>
    <row r="42038" customFormat="1" x14ac:dyDescent="0.4"/>
    <row r="42039" customFormat="1" x14ac:dyDescent="0.4"/>
    <row r="42040" customFormat="1" x14ac:dyDescent="0.4"/>
    <row r="42041" customFormat="1" x14ac:dyDescent="0.4"/>
    <row r="42042" customFormat="1" x14ac:dyDescent="0.4"/>
    <row r="42043" customFormat="1" x14ac:dyDescent="0.4"/>
    <row r="42044" customFormat="1" x14ac:dyDescent="0.4"/>
    <row r="42045" customFormat="1" x14ac:dyDescent="0.4"/>
    <row r="42046" customFormat="1" x14ac:dyDescent="0.4"/>
    <row r="42047" customFormat="1" x14ac:dyDescent="0.4"/>
    <row r="42048" customFormat="1" x14ac:dyDescent="0.4"/>
    <row r="42049" customFormat="1" x14ac:dyDescent="0.4"/>
    <row r="42050" customFormat="1" x14ac:dyDescent="0.4"/>
    <row r="42051" customFormat="1" x14ac:dyDescent="0.4"/>
    <row r="42052" customFormat="1" x14ac:dyDescent="0.4"/>
    <row r="42053" customFormat="1" x14ac:dyDescent="0.4"/>
    <row r="42054" customFormat="1" x14ac:dyDescent="0.4"/>
    <row r="42055" customFormat="1" x14ac:dyDescent="0.4"/>
    <row r="42056" customFormat="1" x14ac:dyDescent="0.4"/>
    <row r="42057" customFormat="1" x14ac:dyDescent="0.4"/>
    <row r="42058" customFormat="1" x14ac:dyDescent="0.4"/>
    <row r="42059" customFormat="1" x14ac:dyDescent="0.4"/>
    <row r="42060" customFormat="1" x14ac:dyDescent="0.4"/>
    <row r="42061" customFormat="1" x14ac:dyDescent="0.4"/>
    <row r="42062" customFormat="1" x14ac:dyDescent="0.4"/>
    <row r="42063" customFormat="1" x14ac:dyDescent="0.4"/>
    <row r="42064" customFormat="1" x14ac:dyDescent="0.4"/>
    <row r="42065" customFormat="1" x14ac:dyDescent="0.4"/>
    <row r="42066" customFormat="1" x14ac:dyDescent="0.4"/>
    <row r="42067" customFormat="1" x14ac:dyDescent="0.4"/>
    <row r="42068" customFormat="1" x14ac:dyDescent="0.4"/>
    <row r="42069" customFormat="1" x14ac:dyDescent="0.4"/>
    <row r="42070" customFormat="1" x14ac:dyDescent="0.4"/>
    <row r="42071" customFormat="1" x14ac:dyDescent="0.4"/>
    <row r="42072" customFormat="1" x14ac:dyDescent="0.4"/>
    <row r="42073" customFormat="1" x14ac:dyDescent="0.4"/>
    <row r="42074" customFormat="1" x14ac:dyDescent="0.4"/>
    <row r="42075" customFormat="1" x14ac:dyDescent="0.4"/>
    <row r="42076" customFormat="1" x14ac:dyDescent="0.4"/>
    <row r="42077" customFormat="1" x14ac:dyDescent="0.4"/>
    <row r="42078" customFormat="1" x14ac:dyDescent="0.4"/>
    <row r="42079" customFormat="1" x14ac:dyDescent="0.4"/>
    <row r="42080" customFormat="1" x14ac:dyDescent="0.4"/>
    <row r="42081" customFormat="1" x14ac:dyDescent="0.4"/>
    <row r="42082" customFormat="1" x14ac:dyDescent="0.4"/>
    <row r="42083" customFormat="1" x14ac:dyDescent="0.4"/>
    <row r="42084" customFormat="1" x14ac:dyDescent="0.4"/>
    <row r="42085" customFormat="1" x14ac:dyDescent="0.4"/>
    <row r="42086" customFormat="1" x14ac:dyDescent="0.4"/>
    <row r="42087" customFormat="1" x14ac:dyDescent="0.4"/>
    <row r="42088" customFormat="1" x14ac:dyDescent="0.4"/>
    <row r="42089" customFormat="1" x14ac:dyDescent="0.4"/>
    <row r="42090" customFormat="1" x14ac:dyDescent="0.4"/>
    <row r="42091" customFormat="1" x14ac:dyDescent="0.4"/>
    <row r="42092" customFormat="1" x14ac:dyDescent="0.4"/>
    <row r="42093" customFormat="1" x14ac:dyDescent="0.4"/>
    <row r="42094" customFormat="1" x14ac:dyDescent="0.4"/>
    <row r="42095" customFormat="1" x14ac:dyDescent="0.4"/>
    <row r="42096" customFormat="1" x14ac:dyDescent="0.4"/>
    <row r="42097" customFormat="1" x14ac:dyDescent="0.4"/>
    <row r="42098" customFormat="1" x14ac:dyDescent="0.4"/>
    <row r="42099" customFormat="1" x14ac:dyDescent="0.4"/>
    <row r="42100" customFormat="1" x14ac:dyDescent="0.4"/>
    <row r="42101" customFormat="1" x14ac:dyDescent="0.4"/>
    <row r="42102" customFormat="1" x14ac:dyDescent="0.4"/>
    <row r="42103" customFormat="1" x14ac:dyDescent="0.4"/>
    <row r="42104" customFormat="1" x14ac:dyDescent="0.4"/>
    <row r="42105" customFormat="1" x14ac:dyDescent="0.4"/>
    <row r="42106" customFormat="1" x14ac:dyDescent="0.4"/>
    <row r="42107" customFormat="1" x14ac:dyDescent="0.4"/>
    <row r="42108" customFormat="1" x14ac:dyDescent="0.4"/>
    <row r="42109" customFormat="1" x14ac:dyDescent="0.4"/>
    <row r="42110" customFormat="1" x14ac:dyDescent="0.4"/>
    <row r="42111" customFormat="1" x14ac:dyDescent="0.4"/>
    <row r="42112" customFormat="1" x14ac:dyDescent="0.4"/>
    <row r="42113" customFormat="1" x14ac:dyDescent="0.4"/>
    <row r="42114" customFormat="1" x14ac:dyDescent="0.4"/>
    <row r="42115" customFormat="1" x14ac:dyDescent="0.4"/>
    <row r="42116" customFormat="1" x14ac:dyDescent="0.4"/>
    <row r="42117" customFormat="1" x14ac:dyDescent="0.4"/>
    <row r="42118" customFormat="1" x14ac:dyDescent="0.4"/>
    <row r="42119" customFormat="1" x14ac:dyDescent="0.4"/>
    <row r="42120" customFormat="1" x14ac:dyDescent="0.4"/>
    <row r="42121" customFormat="1" x14ac:dyDescent="0.4"/>
    <row r="42122" customFormat="1" x14ac:dyDescent="0.4"/>
    <row r="42123" customFormat="1" x14ac:dyDescent="0.4"/>
    <row r="42124" customFormat="1" x14ac:dyDescent="0.4"/>
    <row r="42125" customFormat="1" x14ac:dyDescent="0.4"/>
    <row r="42126" customFormat="1" x14ac:dyDescent="0.4"/>
    <row r="42127" customFormat="1" x14ac:dyDescent="0.4"/>
    <row r="42128" customFormat="1" x14ac:dyDescent="0.4"/>
    <row r="42129" customFormat="1" x14ac:dyDescent="0.4"/>
    <row r="42130" customFormat="1" x14ac:dyDescent="0.4"/>
    <row r="42131" customFormat="1" x14ac:dyDescent="0.4"/>
    <row r="42132" customFormat="1" x14ac:dyDescent="0.4"/>
    <row r="42133" customFormat="1" x14ac:dyDescent="0.4"/>
    <row r="42134" customFormat="1" x14ac:dyDescent="0.4"/>
    <row r="42135" customFormat="1" x14ac:dyDescent="0.4"/>
    <row r="42136" customFormat="1" x14ac:dyDescent="0.4"/>
    <row r="42137" customFormat="1" x14ac:dyDescent="0.4"/>
    <row r="42138" customFormat="1" x14ac:dyDescent="0.4"/>
    <row r="42139" customFormat="1" x14ac:dyDescent="0.4"/>
    <row r="42140" customFormat="1" x14ac:dyDescent="0.4"/>
    <row r="42141" customFormat="1" x14ac:dyDescent="0.4"/>
    <row r="42142" customFormat="1" x14ac:dyDescent="0.4"/>
    <row r="42143" customFormat="1" x14ac:dyDescent="0.4"/>
    <row r="42144" customFormat="1" x14ac:dyDescent="0.4"/>
    <row r="42145" customFormat="1" x14ac:dyDescent="0.4"/>
    <row r="42146" customFormat="1" x14ac:dyDescent="0.4"/>
    <row r="42147" customFormat="1" x14ac:dyDescent="0.4"/>
    <row r="42148" customFormat="1" x14ac:dyDescent="0.4"/>
    <row r="42149" customFormat="1" x14ac:dyDescent="0.4"/>
    <row r="42150" customFormat="1" x14ac:dyDescent="0.4"/>
    <row r="42151" customFormat="1" x14ac:dyDescent="0.4"/>
    <row r="42152" customFormat="1" x14ac:dyDescent="0.4"/>
    <row r="42153" customFormat="1" x14ac:dyDescent="0.4"/>
    <row r="42154" customFormat="1" x14ac:dyDescent="0.4"/>
    <row r="42155" customFormat="1" x14ac:dyDescent="0.4"/>
    <row r="42156" customFormat="1" x14ac:dyDescent="0.4"/>
    <row r="42157" customFormat="1" x14ac:dyDescent="0.4"/>
    <row r="42158" customFormat="1" x14ac:dyDescent="0.4"/>
    <row r="42159" customFormat="1" x14ac:dyDescent="0.4"/>
    <row r="42160" customFormat="1" x14ac:dyDescent="0.4"/>
    <row r="42161" customFormat="1" x14ac:dyDescent="0.4"/>
    <row r="42162" customFormat="1" x14ac:dyDescent="0.4"/>
    <row r="42163" customFormat="1" x14ac:dyDescent="0.4"/>
    <row r="42164" customFormat="1" x14ac:dyDescent="0.4"/>
    <row r="42165" customFormat="1" x14ac:dyDescent="0.4"/>
    <row r="42166" customFormat="1" x14ac:dyDescent="0.4"/>
    <row r="42167" customFormat="1" x14ac:dyDescent="0.4"/>
    <row r="42168" customFormat="1" x14ac:dyDescent="0.4"/>
    <row r="42169" customFormat="1" x14ac:dyDescent="0.4"/>
    <row r="42170" customFormat="1" x14ac:dyDescent="0.4"/>
    <row r="42171" customFormat="1" x14ac:dyDescent="0.4"/>
    <row r="42172" customFormat="1" x14ac:dyDescent="0.4"/>
    <row r="42173" customFormat="1" x14ac:dyDescent="0.4"/>
    <row r="42174" customFormat="1" x14ac:dyDescent="0.4"/>
    <row r="42175" customFormat="1" x14ac:dyDescent="0.4"/>
    <row r="42176" customFormat="1" x14ac:dyDescent="0.4"/>
    <row r="42177" customFormat="1" x14ac:dyDescent="0.4"/>
    <row r="42178" customFormat="1" x14ac:dyDescent="0.4"/>
    <row r="42179" customFormat="1" x14ac:dyDescent="0.4"/>
    <row r="42180" customFormat="1" x14ac:dyDescent="0.4"/>
    <row r="42181" customFormat="1" x14ac:dyDescent="0.4"/>
    <row r="42182" customFormat="1" x14ac:dyDescent="0.4"/>
    <row r="42183" customFormat="1" x14ac:dyDescent="0.4"/>
    <row r="42184" customFormat="1" x14ac:dyDescent="0.4"/>
    <row r="42185" customFormat="1" x14ac:dyDescent="0.4"/>
    <row r="42186" customFormat="1" x14ac:dyDescent="0.4"/>
    <row r="42187" customFormat="1" x14ac:dyDescent="0.4"/>
    <row r="42188" customFormat="1" x14ac:dyDescent="0.4"/>
    <row r="42189" customFormat="1" x14ac:dyDescent="0.4"/>
    <row r="42190" customFormat="1" x14ac:dyDescent="0.4"/>
    <row r="42191" customFormat="1" x14ac:dyDescent="0.4"/>
    <row r="42192" customFormat="1" x14ac:dyDescent="0.4"/>
    <row r="42193" customFormat="1" x14ac:dyDescent="0.4"/>
    <row r="42194" customFormat="1" x14ac:dyDescent="0.4"/>
    <row r="42195" customFormat="1" x14ac:dyDescent="0.4"/>
    <row r="42196" customFormat="1" x14ac:dyDescent="0.4"/>
    <row r="42197" customFormat="1" x14ac:dyDescent="0.4"/>
    <row r="42198" customFormat="1" x14ac:dyDescent="0.4"/>
    <row r="42199" customFormat="1" x14ac:dyDescent="0.4"/>
    <row r="42200" customFormat="1" x14ac:dyDescent="0.4"/>
    <row r="42201" customFormat="1" x14ac:dyDescent="0.4"/>
    <row r="42202" customFormat="1" x14ac:dyDescent="0.4"/>
    <row r="42203" customFormat="1" x14ac:dyDescent="0.4"/>
    <row r="42204" customFormat="1" x14ac:dyDescent="0.4"/>
    <row r="42205" customFormat="1" x14ac:dyDescent="0.4"/>
    <row r="42206" customFormat="1" x14ac:dyDescent="0.4"/>
    <row r="42207" customFormat="1" x14ac:dyDescent="0.4"/>
    <row r="42208" customFormat="1" x14ac:dyDescent="0.4"/>
    <row r="42209" customFormat="1" x14ac:dyDescent="0.4"/>
    <row r="42210" customFormat="1" x14ac:dyDescent="0.4"/>
    <row r="42211" customFormat="1" x14ac:dyDescent="0.4"/>
    <row r="42212" customFormat="1" x14ac:dyDescent="0.4"/>
    <row r="42213" customFormat="1" x14ac:dyDescent="0.4"/>
    <row r="42214" customFormat="1" x14ac:dyDescent="0.4"/>
    <row r="42215" customFormat="1" x14ac:dyDescent="0.4"/>
    <row r="42216" customFormat="1" x14ac:dyDescent="0.4"/>
    <row r="42217" customFormat="1" x14ac:dyDescent="0.4"/>
    <row r="42218" customFormat="1" x14ac:dyDescent="0.4"/>
    <row r="42219" customFormat="1" x14ac:dyDescent="0.4"/>
    <row r="42220" customFormat="1" x14ac:dyDescent="0.4"/>
    <row r="42221" customFormat="1" x14ac:dyDescent="0.4"/>
    <row r="42222" customFormat="1" x14ac:dyDescent="0.4"/>
    <row r="42223" customFormat="1" x14ac:dyDescent="0.4"/>
    <row r="42224" customFormat="1" x14ac:dyDescent="0.4"/>
    <row r="42225" customFormat="1" x14ac:dyDescent="0.4"/>
    <row r="42226" customFormat="1" x14ac:dyDescent="0.4"/>
    <row r="42227" customFormat="1" x14ac:dyDescent="0.4"/>
    <row r="42228" customFormat="1" x14ac:dyDescent="0.4"/>
    <row r="42229" customFormat="1" x14ac:dyDescent="0.4"/>
    <row r="42230" customFormat="1" x14ac:dyDescent="0.4"/>
    <row r="42231" customFormat="1" x14ac:dyDescent="0.4"/>
    <row r="42232" customFormat="1" x14ac:dyDescent="0.4"/>
    <row r="42233" customFormat="1" x14ac:dyDescent="0.4"/>
    <row r="42234" customFormat="1" x14ac:dyDescent="0.4"/>
    <row r="42235" customFormat="1" x14ac:dyDescent="0.4"/>
    <row r="42236" customFormat="1" x14ac:dyDescent="0.4"/>
    <row r="42237" customFormat="1" x14ac:dyDescent="0.4"/>
    <row r="42238" customFormat="1" x14ac:dyDescent="0.4"/>
    <row r="42239" customFormat="1" x14ac:dyDescent="0.4"/>
    <row r="42240" customFormat="1" x14ac:dyDescent="0.4"/>
    <row r="42241" customFormat="1" x14ac:dyDescent="0.4"/>
    <row r="42242" customFormat="1" x14ac:dyDescent="0.4"/>
    <row r="42243" customFormat="1" x14ac:dyDescent="0.4"/>
    <row r="42244" customFormat="1" x14ac:dyDescent="0.4"/>
    <row r="42245" customFormat="1" x14ac:dyDescent="0.4"/>
    <row r="42246" customFormat="1" x14ac:dyDescent="0.4"/>
    <row r="42247" customFormat="1" x14ac:dyDescent="0.4"/>
    <row r="42248" customFormat="1" x14ac:dyDescent="0.4"/>
    <row r="42249" customFormat="1" x14ac:dyDescent="0.4"/>
    <row r="42250" customFormat="1" x14ac:dyDescent="0.4"/>
    <row r="42251" customFormat="1" x14ac:dyDescent="0.4"/>
    <row r="42252" customFormat="1" x14ac:dyDescent="0.4"/>
    <row r="42253" customFormat="1" x14ac:dyDescent="0.4"/>
    <row r="42254" customFormat="1" x14ac:dyDescent="0.4"/>
    <row r="42255" customFormat="1" x14ac:dyDescent="0.4"/>
    <row r="42256" customFormat="1" x14ac:dyDescent="0.4"/>
    <row r="42257" customFormat="1" x14ac:dyDescent="0.4"/>
    <row r="42258" customFormat="1" x14ac:dyDescent="0.4"/>
    <row r="42259" customFormat="1" x14ac:dyDescent="0.4"/>
    <row r="42260" customFormat="1" x14ac:dyDescent="0.4"/>
    <row r="42261" customFormat="1" x14ac:dyDescent="0.4"/>
    <row r="42262" customFormat="1" x14ac:dyDescent="0.4"/>
    <row r="42263" customFormat="1" x14ac:dyDescent="0.4"/>
    <row r="42264" customFormat="1" x14ac:dyDescent="0.4"/>
    <row r="42265" customFormat="1" x14ac:dyDescent="0.4"/>
    <row r="42266" customFormat="1" x14ac:dyDescent="0.4"/>
    <row r="42267" customFormat="1" x14ac:dyDescent="0.4"/>
    <row r="42268" customFormat="1" x14ac:dyDescent="0.4"/>
    <row r="42269" customFormat="1" x14ac:dyDescent="0.4"/>
    <row r="42270" customFormat="1" x14ac:dyDescent="0.4"/>
    <row r="42271" customFormat="1" x14ac:dyDescent="0.4"/>
    <row r="42272" customFormat="1" x14ac:dyDescent="0.4"/>
    <row r="42273" customFormat="1" x14ac:dyDescent="0.4"/>
    <row r="42274" customFormat="1" x14ac:dyDescent="0.4"/>
    <row r="42275" customFormat="1" x14ac:dyDescent="0.4"/>
    <row r="42276" customFormat="1" x14ac:dyDescent="0.4"/>
    <row r="42277" customFormat="1" x14ac:dyDescent="0.4"/>
    <row r="42278" customFormat="1" x14ac:dyDescent="0.4"/>
    <row r="42279" customFormat="1" x14ac:dyDescent="0.4"/>
    <row r="42280" customFormat="1" x14ac:dyDescent="0.4"/>
    <row r="42281" customFormat="1" x14ac:dyDescent="0.4"/>
    <row r="42282" customFormat="1" x14ac:dyDescent="0.4"/>
    <row r="42283" customFormat="1" x14ac:dyDescent="0.4"/>
    <row r="42284" customFormat="1" x14ac:dyDescent="0.4"/>
    <row r="42285" customFormat="1" x14ac:dyDescent="0.4"/>
    <row r="42286" customFormat="1" x14ac:dyDescent="0.4"/>
    <row r="42287" customFormat="1" x14ac:dyDescent="0.4"/>
    <row r="42288" customFormat="1" x14ac:dyDescent="0.4"/>
    <row r="42289" customFormat="1" x14ac:dyDescent="0.4"/>
    <row r="42290" customFormat="1" x14ac:dyDescent="0.4"/>
    <row r="42291" customFormat="1" x14ac:dyDescent="0.4"/>
    <row r="42292" customFormat="1" x14ac:dyDescent="0.4"/>
    <row r="42293" customFormat="1" x14ac:dyDescent="0.4"/>
    <row r="42294" customFormat="1" x14ac:dyDescent="0.4"/>
    <row r="42295" customFormat="1" x14ac:dyDescent="0.4"/>
    <row r="42296" customFormat="1" x14ac:dyDescent="0.4"/>
    <row r="42297" customFormat="1" x14ac:dyDescent="0.4"/>
    <row r="42298" customFormat="1" x14ac:dyDescent="0.4"/>
    <row r="42299" customFormat="1" x14ac:dyDescent="0.4"/>
    <row r="42300" customFormat="1" x14ac:dyDescent="0.4"/>
    <row r="42301" customFormat="1" x14ac:dyDescent="0.4"/>
    <row r="42302" customFormat="1" x14ac:dyDescent="0.4"/>
    <row r="42303" customFormat="1" x14ac:dyDescent="0.4"/>
    <row r="42304" customFormat="1" x14ac:dyDescent="0.4"/>
    <row r="42305" customFormat="1" x14ac:dyDescent="0.4"/>
    <row r="42306" customFormat="1" x14ac:dyDescent="0.4"/>
    <row r="42307" customFormat="1" x14ac:dyDescent="0.4"/>
    <row r="42308" customFormat="1" x14ac:dyDescent="0.4"/>
    <row r="42309" customFormat="1" x14ac:dyDescent="0.4"/>
    <row r="42310" customFormat="1" x14ac:dyDescent="0.4"/>
    <row r="42311" customFormat="1" x14ac:dyDescent="0.4"/>
    <row r="42312" customFormat="1" x14ac:dyDescent="0.4"/>
    <row r="42313" customFormat="1" x14ac:dyDescent="0.4"/>
    <row r="42314" customFormat="1" x14ac:dyDescent="0.4"/>
    <row r="42315" customFormat="1" x14ac:dyDescent="0.4"/>
    <row r="42316" customFormat="1" x14ac:dyDescent="0.4"/>
    <row r="42317" customFormat="1" x14ac:dyDescent="0.4"/>
    <row r="42318" customFormat="1" x14ac:dyDescent="0.4"/>
    <row r="42319" customFormat="1" x14ac:dyDescent="0.4"/>
    <row r="42320" customFormat="1" x14ac:dyDescent="0.4"/>
    <row r="42321" customFormat="1" x14ac:dyDescent="0.4"/>
    <row r="42322" customFormat="1" x14ac:dyDescent="0.4"/>
    <row r="42323" customFormat="1" x14ac:dyDescent="0.4"/>
    <row r="42324" customFormat="1" x14ac:dyDescent="0.4"/>
    <row r="42325" customFormat="1" x14ac:dyDescent="0.4"/>
    <row r="42326" customFormat="1" x14ac:dyDescent="0.4"/>
    <row r="42327" customFormat="1" x14ac:dyDescent="0.4"/>
    <row r="42328" customFormat="1" x14ac:dyDescent="0.4"/>
    <row r="42329" customFormat="1" x14ac:dyDescent="0.4"/>
    <row r="42330" customFormat="1" x14ac:dyDescent="0.4"/>
    <row r="42331" customFormat="1" x14ac:dyDescent="0.4"/>
    <row r="42332" customFormat="1" x14ac:dyDescent="0.4"/>
    <row r="42333" customFormat="1" x14ac:dyDescent="0.4"/>
    <row r="42334" customFormat="1" x14ac:dyDescent="0.4"/>
    <row r="42335" customFormat="1" x14ac:dyDescent="0.4"/>
    <row r="42336" customFormat="1" x14ac:dyDescent="0.4"/>
    <row r="42337" customFormat="1" x14ac:dyDescent="0.4"/>
    <row r="42338" customFormat="1" x14ac:dyDescent="0.4"/>
    <row r="42339" customFormat="1" x14ac:dyDescent="0.4"/>
    <row r="42340" customFormat="1" x14ac:dyDescent="0.4"/>
    <row r="42341" customFormat="1" x14ac:dyDescent="0.4"/>
    <row r="42342" customFormat="1" x14ac:dyDescent="0.4"/>
    <row r="42343" customFormat="1" x14ac:dyDescent="0.4"/>
    <row r="42344" customFormat="1" x14ac:dyDescent="0.4"/>
    <row r="42345" customFormat="1" x14ac:dyDescent="0.4"/>
    <row r="42346" customFormat="1" x14ac:dyDescent="0.4"/>
    <row r="42347" customFormat="1" x14ac:dyDescent="0.4"/>
    <row r="42348" customFormat="1" x14ac:dyDescent="0.4"/>
    <row r="42349" customFormat="1" x14ac:dyDescent="0.4"/>
    <row r="42350" customFormat="1" x14ac:dyDescent="0.4"/>
    <row r="42351" customFormat="1" x14ac:dyDescent="0.4"/>
    <row r="42352" customFormat="1" x14ac:dyDescent="0.4"/>
    <row r="42353" customFormat="1" x14ac:dyDescent="0.4"/>
    <row r="42354" customFormat="1" x14ac:dyDescent="0.4"/>
    <row r="42355" customFormat="1" x14ac:dyDescent="0.4"/>
    <row r="42356" customFormat="1" x14ac:dyDescent="0.4"/>
    <row r="42357" customFormat="1" x14ac:dyDescent="0.4"/>
    <row r="42358" customFormat="1" x14ac:dyDescent="0.4"/>
    <row r="42359" customFormat="1" x14ac:dyDescent="0.4"/>
    <row r="42360" customFormat="1" x14ac:dyDescent="0.4"/>
    <row r="42361" customFormat="1" x14ac:dyDescent="0.4"/>
    <row r="42362" customFormat="1" x14ac:dyDescent="0.4"/>
    <row r="42363" customFormat="1" x14ac:dyDescent="0.4"/>
    <row r="42364" customFormat="1" x14ac:dyDescent="0.4"/>
    <row r="42365" customFormat="1" x14ac:dyDescent="0.4"/>
    <row r="42366" customFormat="1" x14ac:dyDescent="0.4"/>
    <row r="42367" customFormat="1" x14ac:dyDescent="0.4"/>
    <row r="42368" customFormat="1" x14ac:dyDescent="0.4"/>
    <row r="42369" customFormat="1" x14ac:dyDescent="0.4"/>
    <row r="42370" customFormat="1" x14ac:dyDescent="0.4"/>
    <row r="42371" customFormat="1" x14ac:dyDescent="0.4"/>
    <row r="42372" customFormat="1" x14ac:dyDescent="0.4"/>
    <row r="42373" customFormat="1" x14ac:dyDescent="0.4"/>
    <row r="42374" customFormat="1" x14ac:dyDescent="0.4"/>
    <row r="42375" customFormat="1" x14ac:dyDescent="0.4"/>
    <row r="42376" customFormat="1" x14ac:dyDescent="0.4"/>
    <row r="42377" customFormat="1" x14ac:dyDescent="0.4"/>
    <row r="42378" customFormat="1" x14ac:dyDescent="0.4"/>
    <row r="42379" customFormat="1" x14ac:dyDescent="0.4"/>
    <row r="42380" customFormat="1" x14ac:dyDescent="0.4"/>
    <row r="42381" customFormat="1" x14ac:dyDescent="0.4"/>
    <row r="42382" customFormat="1" x14ac:dyDescent="0.4"/>
    <row r="42383" customFormat="1" x14ac:dyDescent="0.4"/>
    <row r="42384" customFormat="1" x14ac:dyDescent="0.4"/>
    <row r="42385" customFormat="1" x14ac:dyDescent="0.4"/>
    <row r="42386" customFormat="1" x14ac:dyDescent="0.4"/>
    <row r="42387" customFormat="1" x14ac:dyDescent="0.4"/>
    <row r="42388" customFormat="1" x14ac:dyDescent="0.4"/>
    <row r="42389" customFormat="1" x14ac:dyDescent="0.4"/>
    <row r="42390" customFormat="1" x14ac:dyDescent="0.4"/>
    <row r="42391" customFormat="1" x14ac:dyDescent="0.4"/>
    <row r="42392" customFormat="1" x14ac:dyDescent="0.4"/>
    <row r="42393" customFormat="1" x14ac:dyDescent="0.4"/>
    <row r="42394" customFormat="1" x14ac:dyDescent="0.4"/>
    <row r="42395" customFormat="1" x14ac:dyDescent="0.4"/>
    <row r="42396" customFormat="1" x14ac:dyDescent="0.4"/>
    <row r="42397" customFormat="1" x14ac:dyDescent="0.4"/>
    <row r="42398" customFormat="1" x14ac:dyDescent="0.4"/>
    <row r="42399" customFormat="1" x14ac:dyDescent="0.4"/>
    <row r="42400" customFormat="1" x14ac:dyDescent="0.4"/>
    <row r="42401" customFormat="1" x14ac:dyDescent="0.4"/>
    <row r="42402" customFormat="1" x14ac:dyDescent="0.4"/>
    <row r="42403" customFormat="1" x14ac:dyDescent="0.4"/>
    <row r="42404" customFormat="1" x14ac:dyDescent="0.4"/>
    <row r="42405" customFormat="1" x14ac:dyDescent="0.4"/>
    <row r="42406" customFormat="1" x14ac:dyDescent="0.4"/>
    <row r="42407" customFormat="1" x14ac:dyDescent="0.4"/>
    <row r="42408" customFormat="1" x14ac:dyDescent="0.4"/>
    <row r="42409" customFormat="1" x14ac:dyDescent="0.4"/>
    <row r="42410" customFormat="1" x14ac:dyDescent="0.4"/>
    <row r="42411" customFormat="1" x14ac:dyDescent="0.4"/>
    <row r="42412" customFormat="1" x14ac:dyDescent="0.4"/>
    <row r="42413" customFormat="1" x14ac:dyDescent="0.4"/>
    <row r="42414" customFormat="1" x14ac:dyDescent="0.4"/>
    <row r="42415" customFormat="1" x14ac:dyDescent="0.4"/>
    <row r="42416" customFormat="1" x14ac:dyDescent="0.4"/>
    <row r="42417" customFormat="1" x14ac:dyDescent="0.4"/>
    <row r="42418" customFormat="1" x14ac:dyDescent="0.4"/>
    <row r="42419" customFormat="1" x14ac:dyDescent="0.4"/>
    <row r="42420" customFormat="1" x14ac:dyDescent="0.4"/>
    <row r="42421" customFormat="1" x14ac:dyDescent="0.4"/>
    <row r="42422" customFormat="1" x14ac:dyDescent="0.4"/>
    <row r="42423" customFormat="1" x14ac:dyDescent="0.4"/>
    <row r="42424" customFormat="1" x14ac:dyDescent="0.4"/>
    <row r="42425" customFormat="1" x14ac:dyDescent="0.4"/>
    <row r="42426" customFormat="1" x14ac:dyDescent="0.4"/>
    <row r="42427" customFormat="1" x14ac:dyDescent="0.4"/>
    <row r="42428" customFormat="1" x14ac:dyDescent="0.4"/>
    <row r="42429" customFormat="1" x14ac:dyDescent="0.4"/>
    <row r="42430" customFormat="1" x14ac:dyDescent="0.4"/>
    <row r="42431" customFormat="1" x14ac:dyDescent="0.4"/>
    <row r="42432" customFormat="1" x14ac:dyDescent="0.4"/>
    <row r="42433" customFormat="1" x14ac:dyDescent="0.4"/>
    <row r="42434" customFormat="1" x14ac:dyDescent="0.4"/>
    <row r="42435" customFormat="1" x14ac:dyDescent="0.4"/>
    <row r="42436" customFormat="1" x14ac:dyDescent="0.4"/>
    <row r="42437" customFormat="1" x14ac:dyDescent="0.4"/>
    <row r="42438" customFormat="1" x14ac:dyDescent="0.4"/>
    <row r="42439" customFormat="1" x14ac:dyDescent="0.4"/>
    <row r="42440" customFormat="1" x14ac:dyDescent="0.4"/>
    <row r="42441" customFormat="1" x14ac:dyDescent="0.4"/>
    <row r="42442" customFormat="1" x14ac:dyDescent="0.4"/>
    <row r="42443" customFormat="1" x14ac:dyDescent="0.4"/>
    <row r="42444" customFormat="1" x14ac:dyDescent="0.4"/>
    <row r="42445" customFormat="1" x14ac:dyDescent="0.4"/>
    <row r="42446" customFormat="1" x14ac:dyDescent="0.4"/>
    <row r="42447" customFormat="1" x14ac:dyDescent="0.4"/>
    <row r="42448" customFormat="1" x14ac:dyDescent="0.4"/>
    <row r="42449" customFormat="1" x14ac:dyDescent="0.4"/>
    <row r="42450" customFormat="1" x14ac:dyDescent="0.4"/>
    <row r="42451" customFormat="1" x14ac:dyDescent="0.4"/>
    <row r="42452" customFormat="1" x14ac:dyDescent="0.4"/>
    <row r="42453" customFormat="1" x14ac:dyDescent="0.4"/>
    <row r="42454" customFormat="1" x14ac:dyDescent="0.4"/>
    <row r="42455" customFormat="1" x14ac:dyDescent="0.4"/>
    <row r="42456" customFormat="1" x14ac:dyDescent="0.4"/>
    <row r="42457" customFormat="1" x14ac:dyDescent="0.4"/>
    <row r="42458" customFormat="1" x14ac:dyDescent="0.4"/>
    <row r="42459" customFormat="1" x14ac:dyDescent="0.4"/>
    <row r="42460" customFormat="1" x14ac:dyDescent="0.4"/>
    <row r="42461" customFormat="1" x14ac:dyDescent="0.4"/>
    <row r="42462" customFormat="1" x14ac:dyDescent="0.4"/>
    <row r="42463" customFormat="1" x14ac:dyDescent="0.4"/>
    <row r="42464" customFormat="1" x14ac:dyDescent="0.4"/>
    <row r="42465" customFormat="1" x14ac:dyDescent="0.4"/>
    <row r="42466" customFormat="1" x14ac:dyDescent="0.4"/>
    <row r="42467" customFormat="1" x14ac:dyDescent="0.4"/>
    <row r="42468" customFormat="1" x14ac:dyDescent="0.4"/>
    <row r="42469" customFormat="1" x14ac:dyDescent="0.4"/>
    <row r="42470" customFormat="1" x14ac:dyDescent="0.4"/>
    <row r="42471" customFormat="1" x14ac:dyDescent="0.4"/>
    <row r="42472" customFormat="1" x14ac:dyDescent="0.4"/>
    <row r="42473" customFormat="1" x14ac:dyDescent="0.4"/>
    <row r="42474" customFormat="1" x14ac:dyDescent="0.4"/>
    <row r="42475" customFormat="1" x14ac:dyDescent="0.4"/>
    <row r="42476" customFormat="1" x14ac:dyDescent="0.4"/>
    <row r="42477" customFormat="1" x14ac:dyDescent="0.4"/>
    <row r="42478" customFormat="1" x14ac:dyDescent="0.4"/>
    <row r="42479" customFormat="1" x14ac:dyDescent="0.4"/>
    <row r="42480" customFormat="1" x14ac:dyDescent="0.4"/>
    <row r="42481" customFormat="1" x14ac:dyDescent="0.4"/>
    <row r="42482" customFormat="1" x14ac:dyDescent="0.4"/>
    <row r="42483" customFormat="1" x14ac:dyDescent="0.4"/>
    <row r="42484" customFormat="1" x14ac:dyDescent="0.4"/>
    <row r="42485" customFormat="1" x14ac:dyDescent="0.4"/>
    <row r="42486" customFormat="1" x14ac:dyDescent="0.4"/>
    <row r="42487" customFormat="1" x14ac:dyDescent="0.4"/>
    <row r="42488" customFormat="1" x14ac:dyDescent="0.4"/>
    <row r="42489" customFormat="1" x14ac:dyDescent="0.4"/>
    <row r="42490" customFormat="1" x14ac:dyDescent="0.4"/>
    <row r="42491" customFormat="1" x14ac:dyDescent="0.4"/>
    <row r="42492" customFormat="1" x14ac:dyDescent="0.4"/>
    <row r="42493" customFormat="1" x14ac:dyDescent="0.4"/>
    <row r="42494" customFormat="1" x14ac:dyDescent="0.4"/>
    <row r="42495" customFormat="1" x14ac:dyDescent="0.4"/>
    <row r="42496" customFormat="1" x14ac:dyDescent="0.4"/>
    <row r="42497" customFormat="1" x14ac:dyDescent="0.4"/>
    <row r="42498" customFormat="1" x14ac:dyDescent="0.4"/>
    <row r="42499" customFormat="1" x14ac:dyDescent="0.4"/>
    <row r="42500" customFormat="1" x14ac:dyDescent="0.4"/>
    <row r="42501" customFormat="1" x14ac:dyDescent="0.4"/>
    <row r="42502" customFormat="1" x14ac:dyDescent="0.4"/>
    <row r="42503" customFormat="1" x14ac:dyDescent="0.4"/>
    <row r="42504" customFormat="1" x14ac:dyDescent="0.4"/>
    <row r="42505" customFormat="1" x14ac:dyDescent="0.4"/>
    <row r="42506" customFormat="1" x14ac:dyDescent="0.4"/>
    <row r="42507" customFormat="1" x14ac:dyDescent="0.4"/>
    <row r="42508" customFormat="1" x14ac:dyDescent="0.4"/>
    <row r="42509" customFormat="1" x14ac:dyDescent="0.4"/>
    <row r="42510" customFormat="1" x14ac:dyDescent="0.4"/>
    <row r="42511" customFormat="1" x14ac:dyDescent="0.4"/>
    <row r="42512" customFormat="1" x14ac:dyDescent="0.4"/>
    <row r="42513" customFormat="1" x14ac:dyDescent="0.4"/>
    <row r="42514" customFormat="1" x14ac:dyDescent="0.4"/>
    <row r="42515" customFormat="1" x14ac:dyDescent="0.4"/>
    <row r="42516" customFormat="1" x14ac:dyDescent="0.4"/>
    <row r="42517" customFormat="1" x14ac:dyDescent="0.4"/>
    <row r="42518" customFormat="1" x14ac:dyDescent="0.4"/>
    <row r="42519" customFormat="1" x14ac:dyDescent="0.4"/>
    <row r="42520" customFormat="1" x14ac:dyDescent="0.4"/>
    <row r="42521" customFormat="1" x14ac:dyDescent="0.4"/>
    <row r="42522" customFormat="1" x14ac:dyDescent="0.4"/>
    <row r="42523" customFormat="1" x14ac:dyDescent="0.4"/>
    <row r="42524" customFormat="1" x14ac:dyDescent="0.4"/>
    <row r="42525" customFormat="1" x14ac:dyDescent="0.4"/>
    <row r="42526" customFormat="1" x14ac:dyDescent="0.4"/>
    <row r="42527" customFormat="1" x14ac:dyDescent="0.4"/>
    <row r="42528" customFormat="1" x14ac:dyDescent="0.4"/>
    <row r="42529" customFormat="1" x14ac:dyDescent="0.4"/>
    <row r="42530" customFormat="1" x14ac:dyDescent="0.4"/>
    <row r="42531" customFormat="1" x14ac:dyDescent="0.4"/>
    <row r="42532" customFormat="1" x14ac:dyDescent="0.4"/>
    <row r="42533" customFormat="1" x14ac:dyDescent="0.4"/>
    <row r="42534" customFormat="1" x14ac:dyDescent="0.4"/>
    <row r="42535" customFormat="1" x14ac:dyDescent="0.4"/>
    <row r="42536" customFormat="1" x14ac:dyDescent="0.4"/>
    <row r="42537" customFormat="1" x14ac:dyDescent="0.4"/>
    <row r="42538" customFormat="1" x14ac:dyDescent="0.4"/>
    <row r="42539" customFormat="1" x14ac:dyDescent="0.4"/>
    <row r="42540" customFormat="1" x14ac:dyDescent="0.4"/>
    <row r="42541" customFormat="1" x14ac:dyDescent="0.4"/>
    <row r="42542" customFormat="1" x14ac:dyDescent="0.4"/>
    <row r="42543" customFormat="1" x14ac:dyDescent="0.4"/>
    <row r="42544" customFormat="1" x14ac:dyDescent="0.4"/>
    <row r="42545" customFormat="1" x14ac:dyDescent="0.4"/>
    <row r="42546" customFormat="1" x14ac:dyDescent="0.4"/>
    <row r="42547" customFormat="1" x14ac:dyDescent="0.4"/>
    <row r="42548" customFormat="1" x14ac:dyDescent="0.4"/>
    <row r="42549" customFormat="1" x14ac:dyDescent="0.4"/>
    <row r="42550" customFormat="1" x14ac:dyDescent="0.4"/>
    <row r="42551" customFormat="1" x14ac:dyDescent="0.4"/>
    <row r="42552" customFormat="1" x14ac:dyDescent="0.4"/>
    <row r="42553" customFormat="1" x14ac:dyDescent="0.4"/>
    <row r="42554" customFormat="1" x14ac:dyDescent="0.4"/>
    <row r="42555" customFormat="1" x14ac:dyDescent="0.4"/>
    <row r="42556" customFormat="1" x14ac:dyDescent="0.4"/>
    <row r="42557" customFormat="1" x14ac:dyDescent="0.4"/>
    <row r="42558" customFormat="1" x14ac:dyDescent="0.4"/>
    <row r="42559" customFormat="1" x14ac:dyDescent="0.4"/>
    <row r="42560" customFormat="1" x14ac:dyDescent="0.4"/>
    <row r="42561" customFormat="1" x14ac:dyDescent="0.4"/>
    <row r="42562" customFormat="1" x14ac:dyDescent="0.4"/>
    <row r="42563" customFormat="1" x14ac:dyDescent="0.4"/>
    <row r="42564" customFormat="1" x14ac:dyDescent="0.4"/>
    <row r="42565" customFormat="1" x14ac:dyDescent="0.4"/>
    <row r="42566" customFormat="1" x14ac:dyDescent="0.4"/>
    <row r="42567" customFormat="1" x14ac:dyDescent="0.4"/>
    <row r="42568" customFormat="1" x14ac:dyDescent="0.4"/>
    <row r="42569" customFormat="1" x14ac:dyDescent="0.4"/>
    <row r="42570" customFormat="1" x14ac:dyDescent="0.4"/>
    <row r="42571" customFormat="1" x14ac:dyDescent="0.4"/>
    <row r="42572" customFormat="1" x14ac:dyDescent="0.4"/>
    <row r="42573" customFormat="1" x14ac:dyDescent="0.4"/>
    <row r="42574" customFormat="1" x14ac:dyDescent="0.4"/>
    <row r="42575" customFormat="1" x14ac:dyDescent="0.4"/>
    <row r="42576" customFormat="1" x14ac:dyDescent="0.4"/>
    <row r="42577" customFormat="1" x14ac:dyDescent="0.4"/>
    <row r="42578" customFormat="1" x14ac:dyDescent="0.4"/>
    <row r="42579" customFormat="1" x14ac:dyDescent="0.4"/>
    <row r="42580" customFormat="1" x14ac:dyDescent="0.4"/>
    <row r="42581" customFormat="1" x14ac:dyDescent="0.4"/>
    <row r="42582" customFormat="1" x14ac:dyDescent="0.4"/>
    <row r="42583" customFormat="1" x14ac:dyDescent="0.4"/>
    <row r="42584" customFormat="1" x14ac:dyDescent="0.4"/>
    <row r="42585" customFormat="1" x14ac:dyDescent="0.4"/>
    <row r="42586" customFormat="1" x14ac:dyDescent="0.4"/>
    <row r="42587" customFormat="1" x14ac:dyDescent="0.4"/>
    <row r="42588" customFormat="1" x14ac:dyDescent="0.4"/>
    <row r="42589" customFormat="1" x14ac:dyDescent="0.4"/>
    <row r="42590" customFormat="1" x14ac:dyDescent="0.4"/>
    <row r="42591" customFormat="1" x14ac:dyDescent="0.4"/>
    <row r="42592" customFormat="1" x14ac:dyDescent="0.4"/>
    <row r="42593" customFormat="1" x14ac:dyDescent="0.4"/>
    <row r="42594" customFormat="1" x14ac:dyDescent="0.4"/>
    <row r="42595" customFormat="1" x14ac:dyDescent="0.4"/>
    <row r="42596" customFormat="1" x14ac:dyDescent="0.4"/>
    <row r="42597" customFormat="1" x14ac:dyDescent="0.4"/>
    <row r="42598" customFormat="1" x14ac:dyDescent="0.4"/>
    <row r="42599" customFormat="1" x14ac:dyDescent="0.4"/>
    <row r="42600" customFormat="1" x14ac:dyDescent="0.4"/>
    <row r="42601" customFormat="1" x14ac:dyDescent="0.4"/>
    <row r="42602" customFormat="1" x14ac:dyDescent="0.4"/>
    <row r="42603" customFormat="1" x14ac:dyDescent="0.4"/>
    <row r="42604" customFormat="1" x14ac:dyDescent="0.4"/>
    <row r="42605" customFormat="1" x14ac:dyDescent="0.4"/>
    <row r="42606" customFormat="1" x14ac:dyDescent="0.4"/>
    <row r="42607" customFormat="1" x14ac:dyDescent="0.4"/>
    <row r="42608" customFormat="1" x14ac:dyDescent="0.4"/>
    <row r="42609" customFormat="1" x14ac:dyDescent="0.4"/>
    <row r="42610" customFormat="1" x14ac:dyDescent="0.4"/>
    <row r="42611" customFormat="1" x14ac:dyDescent="0.4"/>
    <row r="42612" customFormat="1" x14ac:dyDescent="0.4"/>
    <row r="42613" customFormat="1" x14ac:dyDescent="0.4"/>
    <row r="42614" customFormat="1" x14ac:dyDescent="0.4"/>
    <row r="42615" customFormat="1" x14ac:dyDescent="0.4"/>
    <row r="42616" customFormat="1" x14ac:dyDescent="0.4"/>
    <row r="42617" customFormat="1" x14ac:dyDescent="0.4"/>
    <row r="42618" customFormat="1" x14ac:dyDescent="0.4"/>
    <row r="42619" customFormat="1" x14ac:dyDescent="0.4"/>
    <row r="42620" customFormat="1" x14ac:dyDescent="0.4"/>
    <row r="42621" customFormat="1" x14ac:dyDescent="0.4"/>
    <row r="42622" customFormat="1" x14ac:dyDescent="0.4"/>
    <row r="42623" customFormat="1" x14ac:dyDescent="0.4"/>
    <row r="42624" customFormat="1" x14ac:dyDescent="0.4"/>
    <row r="42625" customFormat="1" x14ac:dyDescent="0.4"/>
    <row r="42626" customFormat="1" x14ac:dyDescent="0.4"/>
    <row r="42627" customFormat="1" x14ac:dyDescent="0.4"/>
    <row r="42628" customFormat="1" x14ac:dyDescent="0.4"/>
    <row r="42629" customFormat="1" x14ac:dyDescent="0.4"/>
    <row r="42630" customFormat="1" x14ac:dyDescent="0.4"/>
    <row r="42631" customFormat="1" x14ac:dyDescent="0.4"/>
    <row r="42632" customFormat="1" x14ac:dyDescent="0.4"/>
    <row r="42633" customFormat="1" x14ac:dyDescent="0.4"/>
    <row r="42634" customFormat="1" x14ac:dyDescent="0.4"/>
    <row r="42635" customFormat="1" x14ac:dyDescent="0.4"/>
    <row r="42636" customFormat="1" x14ac:dyDescent="0.4"/>
    <row r="42637" customFormat="1" x14ac:dyDescent="0.4"/>
    <row r="42638" customFormat="1" x14ac:dyDescent="0.4"/>
    <row r="42639" customFormat="1" x14ac:dyDescent="0.4"/>
    <row r="42640" customFormat="1" x14ac:dyDescent="0.4"/>
    <row r="42641" customFormat="1" x14ac:dyDescent="0.4"/>
    <row r="42642" customFormat="1" x14ac:dyDescent="0.4"/>
    <row r="42643" customFormat="1" x14ac:dyDescent="0.4"/>
    <row r="42644" customFormat="1" x14ac:dyDescent="0.4"/>
    <row r="42645" customFormat="1" x14ac:dyDescent="0.4"/>
    <row r="42646" customFormat="1" x14ac:dyDescent="0.4"/>
    <row r="42647" customFormat="1" x14ac:dyDescent="0.4"/>
    <row r="42648" customFormat="1" x14ac:dyDescent="0.4"/>
    <row r="42649" customFormat="1" x14ac:dyDescent="0.4"/>
    <row r="42650" customFormat="1" x14ac:dyDescent="0.4"/>
    <row r="42651" customFormat="1" x14ac:dyDescent="0.4"/>
    <row r="42652" customFormat="1" x14ac:dyDescent="0.4"/>
    <row r="42653" customFormat="1" x14ac:dyDescent="0.4"/>
    <row r="42654" customFormat="1" x14ac:dyDescent="0.4"/>
    <row r="42655" customFormat="1" x14ac:dyDescent="0.4"/>
    <row r="42656" customFormat="1" x14ac:dyDescent="0.4"/>
    <row r="42657" customFormat="1" x14ac:dyDescent="0.4"/>
    <row r="42658" customFormat="1" x14ac:dyDescent="0.4"/>
    <row r="42659" customFormat="1" x14ac:dyDescent="0.4"/>
    <row r="42660" customFormat="1" x14ac:dyDescent="0.4"/>
    <row r="42661" customFormat="1" x14ac:dyDescent="0.4"/>
    <row r="42662" customFormat="1" x14ac:dyDescent="0.4"/>
    <row r="42663" customFormat="1" x14ac:dyDescent="0.4"/>
    <row r="42664" customFormat="1" x14ac:dyDescent="0.4"/>
    <row r="42665" customFormat="1" x14ac:dyDescent="0.4"/>
    <row r="42666" customFormat="1" x14ac:dyDescent="0.4"/>
    <row r="42667" customFormat="1" x14ac:dyDescent="0.4"/>
    <row r="42668" customFormat="1" x14ac:dyDescent="0.4"/>
    <row r="42669" customFormat="1" x14ac:dyDescent="0.4"/>
    <row r="42670" customFormat="1" x14ac:dyDescent="0.4"/>
    <row r="42671" customFormat="1" x14ac:dyDescent="0.4"/>
    <row r="42672" customFormat="1" x14ac:dyDescent="0.4"/>
    <row r="42673" customFormat="1" x14ac:dyDescent="0.4"/>
    <row r="42674" customFormat="1" x14ac:dyDescent="0.4"/>
    <row r="42675" customFormat="1" x14ac:dyDescent="0.4"/>
    <row r="42676" customFormat="1" x14ac:dyDescent="0.4"/>
    <row r="42677" customFormat="1" x14ac:dyDescent="0.4"/>
    <row r="42678" customFormat="1" x14ac:dyDescent="0.4"/>
    <row r="42679" customFormat="1" x14ac:dyDescent="0.4"/>
    <row r="42680" customFormat="1" x14ac:dyDescent="0.4"/>
    <row r="42681" customFormat="1" x14ac:dyDescent="0.4"/>
    <row r="42682" customFormat="1" x14ac:dyDescent="0.4"/>
    <row r="42683" customFormat="1" x14ac:dyDescent="0.4"/>
    <row r="42684" customFormat="1" x14ac:dyDescent="0.4"/>
    <row r="42685" customFormat="1" x14ac:dyDescent="0.4"/>
    <row r="42686" customFormat="1" x14ac:dyDescent="0.4"/>
    <row r="42687" customFormat="1" x14ac:dyDescent="0.4"/>
    <row r="42688" customFormat="1" x14ac:dyDescent="0.4"/>
    <row r="42689" customFormat="1" x14ac:dyDescent="0.4"/>
    <row r="42690" customFormat="1" x14ac:dyDescent="0.4"/>
    <row r="42691" customFormat="1" x14ac:dyDescent="0.4"/>
    <row r="42692" customFormat="1" x14ac:dyDescent="0.4"/>
    <row r="42693" customFormat="1" x14ac:dyDescent="0.4"/>
    <row r="42694" customFormat="1" x14ac:dyDescent="0.4"/>
    <row r="42695" customFormat="1" x14ac:dyDescent="0.4"/>
    <row r="42696" customFormat="1" x14ac:dyDescent="0.4"/>
    <row r="42697" customFormat="1" x14ac:dyDescent="0.4"/>
    <row r="42698" customFormat="1" x14ac:dyDescent="0.4"/>
    <row r="42699" customFormat="1" x14ac:dyDescent="0.4"/>
    <row r="42700" customFormat="1" x14ac:dyDescent="0.4"/>
    <row r="42701" customFormat="1" x14ac:dyDescent="0.4"/>
    <row r="42702" customFormat="1" x14ac:dyDescent="0.4"/>
    <row r="42703" customFormat="1" x14ac:dyDescent="0.4"/>
    <row r="42704" customFormat="1" x14ac:dyDescent="0.4"/>
    <row r="42705" customFormat="1" x14ac:dyDescent="0.4"/>
    <row r="42706" customFormat="1" x14ac:dyDescent="0.4"/>
    <row r="42707" customFormat="1" x14ac:dyDescent="0.4"/>
    <row r="42708" customFormat="1" x14ac:dyDescent="0.4"/>
    <row r="42709" customFormat="1" x14ac:dyDescent="0.4"/>
    <row r="42710" customFormat="1" x14ac:dyDescent="0.4"/>
    <row r="42711" customFormat="1" x14ac:dyDescent="0.4"/>
    <row r="42712" customFormat="1" x14ac:dyDescent="0.4"/>
    <row r="42713" customFormat="1" x14ac:dyDescent="0.4"/>
    <row r="42714" customFormat="1" x14ac:dyDescent="0.4"/>
    <row r="42715" customFormat="1" x14ac:dyDescent="0.4"/>
    <row r="42716" customFormat="1" x14ac:dyDescent="0.4"/>
    <row r="42717" customFormat="1" x14ac:dyDescent="0.4"/>
    <row r="42718" customFormat="1" x14ac:dyDescent="0.4"/>
    <row r="42719" customFormat="1" x14ac:dyDescent="0.4"/>
    <row r="42720" customFormat="1" x14ac:dyDescent="0.4"/>
    <row r="42721" customFormat="1" x14ac:dyDescent="0.4"/>
    <row r="42722" customFormat="1" x14ac:dyDescent="0.4"/>
    <row r="42723" customFormat="1" x14ac:dyDescent="0.4"/>
    <row r="42724" customFormat="1" x14ac:dyDescent="0.4"/>
    <row r="42725" customFormat="1" x14ac:dyDescent="0.4"/>
    <row r="42726" customFormat="1" x14ac:dyDescent="0.4"/>
    <row r="42727" customFormat="1" x14ac:dyDescent="0.4"/>
    <row r="42728" customFormat="1" x14ac:dyDescent="0.4"/>
    <row r="42729" customFormat="1" x14ac:dyDescent="0.4"/>
    <row r="42730" customFormat="1" x14ac:dyDescent="0.4"/>
    <row r="42731" customFormat="1" x14ac:dyDescent="0.4"/>
    <row r="42732" customFormat="1" x14ac:dyDescent="0.4"/>
    <row r="42733" customFormat="1" x14ac:dyDescent="0.4"/>
    <row r="42734" customFormat="1" x14ac:dyDescent="0.4"/>
    <row r="42735" customFormat="1" x14ac:dyDescent="0.4"/>
    <row r="42736" customFormat="1" x14ac:dyDescent="0.4"/>
    <row r="42737" customFormat="1" x14ac:dyDescent="0.4"/>
    <row r="42738" customFormat="1" x14ac:dyDescent="0.4"/>
    <row r="42739" customFormat="1" x14ac:dyDescent="0.4"/>
    <row r="42740" customFormat="1" x14ac:dyDescent="0.4"/>
    <row r="42741" customFormat="1" x14ac:dyDescent="0.4"/>
    <row r="42742" customFormat="1" x14ac:dyDescent="0.4"/>
    <row r="42743" customFormat="1" x14ac:dyDescent="0.4"/>
    <row r="42744" customFormat="1" x14ac:dyDescent="0.4"/>
    <row r="42745" customFormat="1" x14ac:dyDescent="0.4"/>
    <row r="42746" customFormat="1" x14ac:dyDescent="0.4"/>
    <row r="42747" customFormat="1" x14ac:dyDescent="0.4"/>
    <row r="42748" customFormat="1" x14ac:dyDescent="0.4"/>
    <row r="42749" customFormat="1" x14ac:dyDescent="0.4"/>
    <row r="42750" customFormat="1" x14ac:dyDescent="0.4"/>
    <row r="42751" customFormat="1" x14ac:dyDescent="0.4"/>
    <row r="42752" customFormat="1" x14ac:dyDescent="0.4"/>
    <row r="42753" customFormat="1" x14ac:dyDescent="0.4"/>
    <row r="42754" customFormat="1" x14ac:dyDescent="0.4"/>
    <row r="42755" customFormat="1" x14ac:dyDescent="0.4"/>
    <row r="42756" customFormat="1" x14ac:dyDescent="0.4"/>
    <row r="42757" customFormat="1" x14ac:dyDescent="0.4"/>
    <row r="42758" customFormat="1" x14ac:dyDescent="0.4"/>
    <row r="42759" customFormat="1" x14ac:dyDescent="0.4"/>
    <row r="42760" customFormat="1" x14ac:dyDescent="0.4"/>
    <row r="42761" customFormat="1" x14ac:dyDescent="0.4"/>
    <row r="42762" customFormat="1" x14ac:dyDescent="0.4"/>
    <row r="42763" customFormat="1" x14ac:dyDescent="0.4"/>
    <row r="42764" customFormat="1" x14ac:dyDescent="0.4"/>
    <row r="42765" customFormat="1" x14ac:dyDescent="0.4"/>
    <row r="42766" customFormat="1" x14ac:dyDescent="0.4"/>
    <row r="42767" customFormat="1" x14ac:dyDescent="0.4"/>
    <row r="42768" customFormat="1" x14ac:dyDescent="0.4"/>
    <row r="42769" customFormat="1" x14ac:dyDescent="0.4"/>
    <row r="42770" customFormat="1" x14ac:dyDescent="0.4"/>
    <row r="42771" customFormat="1" x14ac:dyDescent="0.4"/>
    <row r="42772" customFormat="1" x14ac:dyDescent="0.4"/>
    <row r="42773" customFormat="1" x14ac:dyDescent="0.4"/>
    <row r="42774" customFormat="1" x14ac:dyDescent="0.4"/>
    <row r="42775" customFormat="1" x14ac:dyDescent="0.4"/>
    <row r="42776" customFormat="1" x14ac:dyDescent="0.4"/>
    <row r="42777" customFormat="1" x14ac:dyDescent="0.4"/>
    <row r="42778" customFormat="1" x14ac:dyDescent="0.4"/>
    <row r="42779" customFormat="1" x14ac:dyDescent="0.4"/>
    <row r="42780" customFormat="1" x14ac:dyDescent="0.4"/>
    <row r="42781" customFormat="1" x14ac:dyDescent="0.4"/>
    <row r="42782" customFormat="1" x14ac:dyDescent="0.4"/>
    <row r="42783" customFormat="1" x14ac:dyDescent="0.4"/>
    <row r="42784" customFormat="1" x14ac:dyDescent="0.4"/>
    <row r="42785" customFormat="1" x14ac:dyDescent="0.4"/>
    <row r="42786" customFormat="1" x14ac:dyDescent="0.4"/>
    <row r="42787" customFormat="1" x14ac:dyDescent="0.4"/>
    <row r="42788" customFormat="1" x14ac:dyDescent="0.4"/>
    <row r="42789" customFormat="1" x14ac:dyDescent="0.4"/>
    <row r="42790" customFormat="1" x14ac:dyDescent="0.4"/>
    <row r="42791" customFormat="1" x14ac:dyDescent="0.4"/>
    <row r="42792" customFormat="1" x14ac:dyDescent="0.4"/>
    <row r="42793" customFormat="1" x14ac:dyDescent="0.4"/>
    <row r="42794" customFormat="1" x14ac:dyDescent="0.4"/>
    <row r="42795" customFormat="1" x14ac:dyDescent="0.4"/>
    <row r="42796" customFormat="1" x14ac:dyDescent="0.4"/>
    <row r="42797" customFormat="1" x14ac:dyDescent="0.4"/>
    <row r="42798" customFormat="1" x14ac:dyDescent="0.4"/>
    <row r="42799" customFormat="1" x14ac:dyDescent="0.4"/>
    <row r="42800" customFormat="1" x14ac:dyDescent="0.4"/>
    <row r="42801" customFormat="1" x14ac:dyDescent="0.4"/>
    <row r="42802" customFormat="1" x14ac:dyDescent="0.4"/>
    <row r="42803" customFormat="1" x14ac:dyDescent="0.4"/>
    <row r="42804" customFormat="1" x14ac:dyDescent="0.4"/>
    <row r="42805" customFormat="1" x14ac:dyDescent="0.4"/>
    <row r="42806" customFormat="1" x14ac:dyDescent="0.4"/>
    <row r="42807" customFormat="1" x14ac:dyDescent="0.4"/>
    <row r="42808" customFormat="1" x14ac:dyDescent="0.4"/>
    <row r="42809" customFormat="1" x14ac:dyDescent="0.4"/>
    <row r="42810" customFormat="1" x14ac:dyDescent="0.4"/>
    <row r="42811" customFormat="1" x14ac:dyDescent="0.4"/>
    <row r="42812" customFormat="1" x14ac:dyDescent="0.4"/>
    <row r="42813" customFormat="1" x14ac:dyDescent="0.4"/>
    <row r="42814" customFormat="1" x14ac:dyDescent="0.4"/>
    <row r="42815" customFormat="1" x14ac:dyDescent="0.4"/>
    <row r="42816" customFormat="1" x14ac:dyDescent="0.4"/>
    <row r="42817" customFormat="1" x14ac:dyDescent="0.4"/>
    <row r="42818" customFormat="1" x14ac:dyDescent="0.4"/>
    <row r="42819" customFormat="1" x14ac:dyDescent="0.4"/>
    <row r="42820" customFormat="1" x14ac:dyDescent="0.4"/>
    <row r="42821" customFormat="1" x14ac:dyDescent="0.4"/>
    <row r="42822" customFormat="1" x14ac:dyDescent="0.4"/>
    <row r="42823" customFormat="1" x14ac:dyDescent="0.4"/>
    <row r="42824" customFormat="1" x14ac:dyDescent="0.4"/>
    <row r="42825" customFormat="1" x14ac:dyDescent="0.4"/>
    <row r="42826" customFormat="1" x14ac:dyDescent="0.4"/>
    <row r="42827" customFormat="1" x14ac:dyDescent="0.4"/>
    <row r="42828" customFormat="1" x14ac:dyDescent="0.4"/>
    <row r="42829" customFormat="1" x14ac:dyDescent="0.4"/>
    <row r="42830" customFormat="1" x14ac:dyDescent="0.4"/>
    <row r="42831" customFormat="1" x14ac:dyDescent="0.4"/>
    <row r="42832" customFormat="1" x14ac:dyDescent="0.4"/>
    <row r="42833" customFormat="1" x14ac:dyDescent="0.4"/>
    <row r="42834" customFormat="1" x14ac:dyDescent="0.4"/>
    <row r="42835" customFormat="1" x14ac:dyDescent="0.4"/>
    <row r="42836" customFormat="1" x14ac:dyDescent="0.4"/>
    <row r="42837" customFormat="1" x14ac:dyDescent="0.4"/>
    <row r="42838" customFormat="1" x14ac:dyDescent="0.4"/>
    <row r="42839" customFormat="1" x14ac:dyDescent="0.4"/>
    <row r="42840" customFormat="1" x14ac:dyDescent="0.4"/>
    <row r="42841" customFormat="1" x14ac:dyDescent="0.4"/>
    <row r="42842" customFormat="1" x14ac:dyDescent="0.4"/>
    <row r="42843" customFormat="1" x14ac:dyDescent="0.4"/>
    <row r="42844" customFormat="1" x14ac:dyDescent="0.4"/>
    <row r="42845" customFormat="1" x14ac:dyDescent="0.4"/>
    <row r="42846" customFormat="1" x14ac:dyDescent="0.4"/>
    <row r="42847" customFormat="1" x14ac:dyDescent="0.4"/>
    <row r="42848" customFormat="1" x14ac:dyDescent="0.4"/>
    <row r="42849" customFormat="1" x14ac:dyDescent="0.4"/>
    <row r="42850" customFormat="1" x14ac:dyDescent="0.4"/>
    <row r="42851" customFormat="1" x14ac:dyDescent="0.4"/>
    <row r="42852" customFormat="1" x14ac:dyDescent="0.4"/>
    <row r="42853" customFormat="1" x14ac:dyDescent="0.4"/>
    <row r="42854" customFormat="1" x14ac:dyDescent="0.4"/>
    <row r="42855" customFormat="1" x14ac:dyDescent="0.4"/>
    <row r="42856" customFormat="1" x14ac:dyDescent="0.4"/>
    <row r="42857" customFormat="1" x14ac:dyDescent="0.4"/>
    <row r="42858" customFormat="1" x14ac:dyDescent="0.4"/>
    <row r="42859" customFormat="1" x14ac:dyDescent="0.4"/>
    <row r="42860" customFormat="1" x14ac:dyDescent="0.4"/>
    <row r="42861" customFormat="1" x14ac:dyDescent="0.4"/>
    <row r="42862" customFormat="1" x14ac:dyDescent="0.4"/>
    <row r="42863" customFormat="1" x14ac:dyDescent="0.4"/>
    <row r="42864" customFormat="1" x14ac:dyDescent="0.4"/>
    <row r="42865" customFormat="1" x14ac:dyDescent="0.4"/>
    <row r="42866" customFormat="1" x14ac:dyDescent="0.4"/>
    <row r="42867" customFormat="1" x14ac:dyDescent="0.4"/>
    <row r="42868" customFormat="1" x14ac:dyDescent="0.4"/>
    <row r="42869" customFormat="1" x14ac:dyDescent="0.4"/>
    <row r="42870" customFormat="1" x14ac:dyDescent="0.4"/>
    <row r="42871" customFormat="1" x14ac:dyDescent="0.4"/>
    <row r="42872" customFormat="1" x14ac:dyDescent="0.4"/>
    <row r="42873" customFormat="1" x14ac:dyDescent="0.4"/>
    <row r="42874" customFormat="1" x14ac:dyDescent="0.4"/>
    <row r="42875" customFormat="1" x14ac:dyDescent="0.4"/>
    <row r="42876" customFormat="1" x14ac:dyDescent="0.4"/>
    <row r="42877" customFormat="1" x14ac:dyDescent="0.4"/>
    <row r="42878" customFormat="1" x14ac:dyDescent="0.4"/>
    <row r="42879" customFormat="1" x14ac:dyDescent="0.4"/>
    <row r="42880" customFormat="1" x14ac:dyDescent="0.4"/>
    <row r="42881" customFormat="1" x14ac:dyDescent="0.4"/>
    <row r="42882" customFormat="1" x14ac:dyDescent="0.4"/>
    <row r="42883" customFormat="1" x14ac:dyDescent="0.4"/>
    <row r="42884" customFormat="1" x14ac:dyDescent="0.4"/>
    <row r="42885" customFormat="1" x14ac:dyDescent="0.4"/>
    <row r="42886" customFormat="1" x14ac:dyDescent="0.4"/>
    <row r="42887" customFormat="1" x14ac:dyDescent="0.4"/>
    <row r="42888" customFormat="1" x14ac:dyDescent="0.4"/>
    <row r="42889" customFormat="1" x14ac:dyDescent="0.4"/>
    <row r="42890" customFormat="1" x14ac:dyDescent="0.4"/>
    <row r="42891" customFormat="1" x14ac:dyDescent="0.4"/>
    <row r="42892" customFormat="1" x14ac:dyDescent="0.4"/>
    <row r="42893" customFormat="1" x14ac:dyDescent="0.4"/>
    <row r="42894" customFormat="1" x14ac:dyDescent="0.4"/>
    <row r="42895" customFormat="1" x14ac:dyDescent="0.4"/>
    <row r="42896" customFormat="1" x14ac:dyDescent="0.4"/>
    <row r="42897" customFormat="1" x14ac:dyDescent="0.4"/>
    <row r="42898" customFormat="1" x14ac:dyDescent="0.4"/>
    <row r="42899" customFormat="1" x14ac:dyDescent="0.4"/>
    <row r="42900" customFormat="1" x14ac:dyDescent="0.4"/>
    <row r="42901" customFormat="1" x14ac:dyDescent="0.4"/>
    <row r="42902" customFormat="1" x14ac:dyDescent="0.4"/>
    <row r="42903" customFormat="1" x14ac:dyDescent="0.4"/>
    <row r="42904" customFormat="1" x14ac:dyDescent="0.4"/>
    <row r="42905" customFormat="1" x14ac:dyDescent="0.4"/>
    <row r="42906" customFormat="1" x14ac:dyDescent="0.4"/>
    <row r="42907" customFormat="1" x14ac:dyDescent="0.4"/>
    <row r="42908" customFormat="1" x14ac:dyDescent="0.4"/>
    <row r="42909" customFormat="1" x14ac:dyDescent="0.4"/>
    <row r="42910" customFormat="1" x14ac:dyDescent="0.4"/>
    <row r="42911" customFormat="1" x14ac:dyDescent="0.4"/>
    <row r="42912" customFormat="1" x14ac:dyDescent="0.4"/>
    <row r="42913" customFormat="1" x14ac:dyDescent="0.4"/>
    <row r="42914" customFormat="1" x14ac:dyDescent="0.4"/>
    <row r="42915" customFormat="1" x14ac:dyDescent="0.4"/>
    <row r="42916" customFormat="1" x14ac:dyDescent="0.4"/>
    <row r="42917" customFormat="1" x14ac:dyDescent="0.4"/>
    <row r="42918" customFormat="1" x14ac:dyDescent="0.4"/>
    <row r="42919" customFormat="1" x14ac:dyDescent="0.4"/>
    <row r="42920" customFormat="1" x14ac:dyDescent="0.4"/>
    <row r="42921" customFormat="1" x14ac:dyDescent="0.4"/>
    <row r="42922" customFormat="1" x14ac:dyDescent="0.4"/>
    <row r="42923" customFormat="1" x14ac:dyDescent="0.4"/>
    <row r="42924" customFormat="1" x14ac:dyDescent="0.4"/>
    <row r="42925" customFormat="1" x14ac:dyDescent="0.4"/>
    <row r="42926" customFormat="1" x14ac:dyDescent="0.4"/>
    <row r="42927" customFormat="1" x14ac:dyDescent="0.4"/>
    <row r="42928" customFormat="1" x14ac:dyDescent="0.4"/>
    <row r="42929" customFormat="1" x14ac:dyDescent="0.4"/>
    <row r="42930" customFormat="1" x14ac:dyDescent="0.4"/>
    <row r="42931" customFormat="1" x14ac:dyDescent="0.4"/>
    <row r="42932" customFormat="1" x14ac:dyDescent="0.4"/>
    <row r="42933" customFormat="1" x14ac:dyDescent="0.4"/>
    <row r="42934" customFormat="1" x14ac:dyDescent="0.4"/>
    <row r="42935" customFormat="1" x14ac:dyDescent="0.4"/>
    <row r="42936" customFormat="1" x14ac:dyDescent="0.4"/>
    <row r="42937" customFormat="1" x14ac:dyDescent="0.4"/>
    <row r="42938" customFormat="1" x14ac:dyDescent="0.4"/>
    <row r="42939" customFormat="1" x14ac:dyDescent="0.4"/>
    <row r="42940" customFormat="1" x14ac:dyDescent="0.4"/>
    <row r="42941" customFormat="1" x14ac:dyDescent="0.4"/>
    <row r="42942" customFormat="1" x14ac:dyDescent="0.4"/>
    <row r="42943" customFormat="1" x14ac:dyDescent="0.4"/>
    <row r="42944" customFormat="1" x14ac:dyDescent="0.4"/>
    <row r="42945" customFormat="1" x14ac:dyDescent="0.4"/>
    <row r="42946" customFormat="1" x14ac:dyDescent="0.4"/>
    <row r="42947" customFormat="1" x14ac:dyDescent="0.4"/>
    <row r="42948" customFormat="1" x14ac:dyDescent="0.4"/>
    <row r="42949" customFormat="1" x14ac:dyDescent="0.4"/>
    <row r="42950" customFormat="1" x14ac:dyDescent="0.4"/>
    <row r="42951" customFormat="1" x14ac:dyDescent="0.4"/>
    <row r="42952" customFormat="1" x14ac:dyDescent="0.4"/>
    <row r="42953" customFormat="1" x14ac:dyDescent="0.4"/>
    <row r="42954" customFormat="1" x14ac:dyDescent="0.4"/>
    <row r="42955" customFormat="1" x14ac:dyDescent="0.4"/>
    <row r="42956" customFormat="1" x14ac:dyDescent="0.4"/>
    <row r="42957" customFormat="1" x14ac:dyDescent="0.4"/>
    <row r="42958" customFormat="1" x14ac:dyDescent="0.4"/>
    <row r="42959" customFormat="1" x14ac:dyDescent="0.4"/>
    <row r="42960" customFormat="1" x14ac:dyDescent="0.4"/>
    <row r="42961" customFormat="1" x14ac:dyDescent="0.4"/>
    <row r="42962" customFormat="1" x14ac:dyDescent="0.4"/>
    <row r="42963" customFormat="1" x14ac:dyDescent="0.4"/>
    <row r="42964" customFormat="1" x14ac:dyDescent="0.4"/>
    <row r="42965" customFormat="1" x14ac:dyDescent="0.4"/>
    <row r="42966" customFormat="1" x14ac:dyDescent="0.4"/>
    <row r="42967" customFormat="1" x14ac:dyDescent="0.4"/>
    <row r="42968" customFormat="1" x14ac:dyDescent="0.4"/>
    <row r="42969" customFormat="1" x14ac:dyDescent="0.4"/>
    <row r="42970" customFormat="1" x14ac:dyDescent="0.4"/>
    <row r="42971" customFormat="1" x14ac:dyDescent="0.4"/>
    <row r="42972" customFormat="1" x14ac:dyDescent="0.4"/>
    <row r="42973" customFormat="1" x14ac:dyDescent="0.4"/>
    <row r="42974" customFormat="1" x14ac:dyDescent="0.4"/>
    <row r="42975" customFormat="1" x14ac:dyDescent="0.4"/>
    <row r="42976" customFormat="1" x14ac:dyDescent="0.4"/>
    <row r="42977" customFormat="1" x14ac:dyDescent="0.4"/>
    <row r="42978" customFormat="1" x14ac:dyDescent="0.4"/>
    <row r="42979" customFormat="1" x14ac:dyDescent="0.4"/>
    <row r="42980" customFormat="1" x14ac:dyDescent="0.4"/>
    <row r="42981" customFormat="1" x14ac:dyDescent="0.4"/>
    <row r="42982" customFormat="1" x14ac:dyDescent="0.4"/>
    <row r="42983" customFormat="1" x14ac:dyDescent="0.4"/>
    <row r="42984" customFormat="1" x14ac:dyDescent="0.4"/>
    <row r="42985" customFormat="1" x14ac:dyDescent="0.4"/>
    <row r="42986" customFormat="1" x14ac:dyDescent="0.4"/>
    <row r="42987" customFormat="1" x14ac:dyDescent="0.4"/>
    <row r="42988" customFormat="1" x14ac:dyDescent="0.4"/>
    <row r="42989" customFormat="1" x14ac:dyDescent="0.4"/>
    <row r="42990" customFormat="1" x14ac:dyDescent="0.4"/>
    <row r="42991" customFormat="1" x14ac:dyDescent="0.4"/>
    <row r="42992" customFormat="1" x14ac:dyDescent="0.4"/>
    <row r="42993" customFormat="1" x14ac:dyDescent="0.4"/>
    <row r="42994" customFormat="1" x14ac:dyDescent="0.4"/>
    <row r="42995" customFormat="1" x14ac:dyDescent="0.4"/>
    <row r="42996" customFormat="1" x14ac:dyDescent="0.4"/>
    <row r="42997" customFormat="1" x14ac:dyDescent="0.4"/>
    <row r="42998" customFormat="1" x14ac:dyDescent="0.4"/>
    <row r="42999" customFormat="1" x14ac:dyDescent="0.4"/>
    <row r="43000" customFormat="1" x14ac:dyDescent="0.4"/>
    <row r="43001" customFormat="1" x14ac:dyDescent="0.4"/>
    <row r="43002" customFormat="1" x14ac:dyDescent="0.4"/>
    <row r="43003" customFormat="1" x14ac:dyDescent="0.4"/>
    <row r="43004" customFormat="1" x14ac:dyDescent="0.4"/>
    <row r="43005" customFormat="1" x14ac:dyDescent="0.4"/>
    <row r="43006" customFormat="1" x14ac:dyDescent="0.4"/>
    <row r="43007" customFormat="1" x14ac:dyDescent="0.4"/>
    <row r="43008" customFormat="1" x14ac:dyDescent="0.4"/>
    <row r="43009" customFormat="1" x14ac:dyDescent="0.4"/>
    <row r="43010" customFormat="1" x14ac:dyDescent="0.4"/>
    <row r="43011" customFormat="1" x14ac:dyDescent="0.4"/>
    <row r="43012" customFormat="1" x14ac:dyDescent="0.4"/>
    <row r="43013" customFormat="1" x14ac:dyDescent="0.4"/>
    <row r="43014" customFormat="1" x14ac:dyDescent="0.4"/>
    <row r="43015" customFormat="1" x14ac:dyDescent="0.4"/>
    <row r="43016" customFormat="1" x14ac:dyDescent="0.4"/>
    <row r="43017" customFormat="1" x14ac:dyDescent="0.4"/>
    <row r="43018" customFormat="1" x14ac:dyDescent="0.4"/>
    <row r="43019" customFormat="1" x14ac:dyDescent="0.4"/>
    <row r="43020" customFormat="1" x14ac:dyDescent="0.4"/>
    <row r="43021" customFormat="1" x14ac:dyDescent="0.4"/>
    <row r="43022" customFormat="1" x14ac:dyDescent="0.4"/>
    <row r="43023" customFormat="1" x14ac:dyDescent="0.4"/>
    <row r="43024" customFormat="1" x14ac:dyDescent="0.4"/>
    <row r="43025" customFormat="1" x14ac:dyDescent="0.4"/>
    <row r="43026" customFormat="1" x14ac:dyDescent="0.4"/>
    <row r="43027" customFormat="1" x14ac:dyDescent="0.4"/>
    <row r="43028" customFormat="1" x14ac:dyDescent="0.4"/>
    <row r="43029" customFormat="1" x14ac:dyDescent="0.4"/>
    <row r="43030" customFormat="1" x14ac:dyDescent="0.4"/>
    <row r="43031" customFormat="1" x14ac:dyDescent="0.4"/>
    <row r="43032" customFormat="1" x14ac:dyDescent="0.4"/>
    <row r="43033" customFormat="1" x14ac:dyDescent="0.4"/>
    <row r="43034" customFormat="1" x14ac:dyDescent="0.4"/>
    <row r="43035" customFormat="1" x14ac:dyDescent="0.4"/>
    <row r="43036" customFormat="1" x14ac:dyDescent="0.4"/>
    <row r="43037" customFormat="1" x14ac:dyDescent="0.4"/>
    <row r="43038" customFormat="1" x14ac:dyDescent="0.4"/>
    <row r="43039" customFormat="1" x14ac:dyDescent="0.4"/>
    <row r="43040" customFormat="1" x14ac:dyDescent="0.4"/>
    <row r="43041" customFormat="1" x14ac:dyDescent="0.4"/>
    <row r="43042" customFormat="1" x14ac:dyDescent="0.4"/>
    <row r="43043" customFormat="1" x14ac:dyDescent="0.4"/>
    <row r="43044" customFormat="1" x14ac:dyDescent="0.4"/>
    <row r="43045" customFormat="1" x14ac:dyDescent="0.4"/>
    <row r="43046" customFormat="1" x14ac:dyDescent="0.4"/>
    <row r="43047" customFormat="1" x14ac:dyDescent="0.4"/>
    <row r="43048" customFormat="1" x14ac:dyDescent="0.4"/>
    <row r="43049" customFormat="1" x14ac:dyDescent="0.4"/>
    <row r="43050" customFormat="1" x14ac:dyDescent="0.4"/>
    <row r="43051" customFormat="1" x14ac:dyDescent="0.4"/>
    <row r="43052" customFormat="1" x14ac:dyDescent="0.4"/>
    <row r="43053" customFormat="1" x14ac:dyDescent="0.4"/>
    <row r="43054" customFormat="1" x14ac:dyDescent="0.4"/>
    <row r="43055" customFormat="1" x14ac:dyDescent="0.4"/>
    <row r="43056" customFormat="1" x14ac:dyDescent="0.4"/>
    <row r="43057" customFormat="1" x14ac:dyDescent="0.4"/>
    <row r="43058" customFormat="1" x14ac:dyDescent="0.4"/>
    <row r="43059" customFormat="1" x14ac:dyDescent="0.4"/>
    <row r="43060" customFormat="1" x14ac:dyDescent="0.4"/>
    <row r="43061" customFormat="1" x14ac:dyDescent="0.4"/>
    <row r="43062" customFormat="1" x14ac:dyDescent="0.4"/>
    <row r="43063" customFormat="1" x14ac:dyDescent="0.4"/>
    <row r="43064" customFormat="1" x14ac:dyDescent="0.4"/>
    <row r="43065" customFormat="1" x14ac:dyDescent="0.4"/>
    <row r="43066" customFormat="1" x14ac:dyDescent="0.4"/>
    <row r="43067" customFormat="1" x14ac:dyDescent="0.4"/>
    <row r="43068" customFormat="1" x14ac:dyDescent="0.4"/>
    <row r="43069" customFormat="1" x14ac:dyDescent="0.4"/>
    <row r="43070" customFormat="1" x14ac:dyDescent="0.4"/>
    <row r="43071" customFormat="1" x14ac:dyDescent="0.4"/>
    <row r="43072" customFormat="1" x14ac:dyDescent="0.4"/>
    <row r="43073" customFormat="1" x14ac:dyDescent="0.4"/>
    <row r="43074" customFormat="1" x14ac:dyDescent="0.4"/>
    <row r="43075" customFormat="1" x14ac:dyDescent="0.4"/>
    <row r="43076" customFormat="1" x14ac:dyDescent="0.4"/>
    <row r="43077" customFormat="1" x14ac:dyDescent="0.4"/>
    <row r="43078" customFormat="1" x14ac:dyDescent="0.4"/>
    <row r="43079" customFormat="1" x14ac:dyDescent="0.4"/>
    <row r="43080" customFormat="1" x14ac:dyDescent="0.4"/>
    <row r="43081" customFormat="1" x14ac:dyDescent="0.4"/>
    <row r="43082" customFormat="1" x14ac:dyDescent="0.4"/>
    <row r="43083" customFormat="1" x14ac:dyDescent="0.4"/>
    <row r="43084" customFormat="1" x14ac:dyDescent="0.4"/>
    <row r="43085" customFormat="1" x14ac:dyDescent="0.4"/>
    <row r="43086" customFormat="1" x14ac:dyDescent="0.4"/>
    <row r="43087" customFormat="1" x14ac:dyDescent="0.4"/>
    <row r="43088" customFormat="1" x14ac:dyDescent="0.4"/>
    <row r="43089" customFormat="1" x14ac:dyDescent="0.4"/>
    <row r="43090" customFormat="1" x14ac:dyDescent="0.4"/>
    <row r="43091" customFormat="1" x14ac:dyDescent="0.4"/>
    <row r="43092" customFormat="1" x14ac:dyDescent="0.4"/>
    <row r="43093" customFormat="1" x14ac:dyDescent="0.4"/>
    <row r="43094" customFormat="1" x14ac:dyDescent="0.4"/>
    <row r="43095" customFormat="1" x14ac:dyDescent="0.4"/>
    <row r="43096" customFormat="1" x14ac:dyDescent="0.4"/>
    <row r="43097" customFormat="1" x14ac:dyDescent="0.4"/>
    <row r="43098" customFormat="1" x14ac:dyDescent="0.4"/>
    <row r="43099" customFormat="1" x14ac:dyDescent="0.4"/>
    <row r="43100" customFormat="1" x14ac:dyDescent="0.4"/>
    <row r="43101" customFormat="1" x14ac:dyDescent="0.4"/>
    <row r="43102" customFormat="1" x14ac:dyDescent="0.4"/>
    <row r="43103" customFormat="1" x14ac:dyDescent="0.4"/>
    <row r="43104" customFormat="1" x14ac:dyDescent="0.4"/>
    <row r="43105" customFormat="1" x14ac:dyDescent="0.4"/>
    <row r="43106" customFormat="1" x14ac:dyDescent="0.4"/>
    <row r="43107" customFormat="1" x14ac:dyDescent="0.4"/>
    <row r="43108" customFormat="1" x14ac:dyDescent="0.4"/>
    <row r="43109" customFormat="1" x14ac:dyDescent="0.4"/>
    <row r="43110" customFormat="1" x14ac:dyDescent="0.4"/>
    <row r="43111" customFormat="1" x14ac:dyDescent="0.4"/>
    <row r="43112" customFormat="1" x14ac:dyDescent="0.4"/>
    <row r="43113" customFormat="1" x14ac:dyDescent="0.4"/>
    <row r="43114" customFormat="1" x14ac:dyDescent="0.4"/>
    <row r="43115" customFormat="1" x14ac:dyDescent="0.4"/>
    <row r="43116" customFormat="1" x14ac:dyDescent="0.4"/>
    <row r="43117" customFormat="1" x14ac:dyDescent="0.4"/>
    <row r="43118" customFormat="1" x14ac:dyDescent="0.4"/>
    <row r="43119" customFormat="1" x14ac:dyDescent="0.4"/>
    <row r="43120" customFormat="1" x14ac:dyDescent="0.4"/>
    <row r="43121" customFormat="1" x14ac:dyDescent="0.4"/>
    <row r="43122" customFormat="1" x14ac:dyDescent="0.4"/>
    <row r="43123" customFormat="1" x14ac:dyDescent="0.4"/>
    <row r="43124" customFormat="1" x14ac:dyDescent="0.4"/>
    <row r="43125" customFormat="1" x14ac:dyDescent="0.4"/>
    <row r="43126" customFormat="1" x14ac:dyDescent="0.4"/>
    <row r="43127" customFormat="1" x14ac:dyDescent="0.4"/>
    <row r="43128" customFormat="1" x14ac:dyDescent="0.4"/>
    <row r="43129" customFormat="1" x14ac:dyDescent="0.4"/>
    <row r="43130" customFormat="1" x14ac:dyDescent="0.4"/>
    <row r="43131" customFormat="1" x14ac:dyDescent="0.4"/>
    <row r="43132" customFormat="1" x14ac:dyDescent="0.4"/>
    <row r="43133" customFormat="1" x14ac:dyDescent="0.4"/>
    <row r="43134" customFormat="1" x14ac:dyDescent="0.4"/>
    <row r="43135" customFormat="1" x14ac:dyDescent="0.4"/>
    <row r="43136" customFormat="1" x14ac:dyDescent="0.4"/>
    <row r="43137" customFormat="1" x14ac:dyDescent="0.4"/>
    <row r="43138" customFormat="1" x14ac:dyDescent="0.4"/>
    <row r="43139" customFormat="1" x14ac:dyDescent="0.4"/>
    <row r="43140" customFormat="1" x14ac:dyDescent="0.4"/>
    <row r="43141" customFormat="1" x14ac:dyDescent="0.4"/>
    <row r="43142" customFormat="1" x14ac:dyDescent="0.4"/>
    <row r="43143" customFormat="1" x14ac:dyDescent="0.4"/>
    <row r="43144" customFormat="1" x14ac:dyDescent="0.4"/>
    <row r="43145" customFormat="1" x14ac:dyDescent="0.4"/>
    <row r="43146" customFormat="1" x14ac:dyDescent="0.4"/>
    <row r="43147" customFormat="1" x14ac:dyDescent="0.4"/>
    <row r="43148" customFormat="1" x14ac:dyDescent="0.4"/>
    <row r="43149" customFormat="1" x14ac:dyDescent="0.4"/>
    <row r="43150" customFormat="1" x14ac:dyDescent="0.4"/>
    <row r="43151" customFormat="1" x14ac:dyDescent="0.4"/>
    <row r="43152" customFormat="1" x14ac:dyDescent="0.4"/>
    <row r="43153" customFormat="1" x14ac:dyDescent="0.4"/>
    <row r="43154" customFormat="1" x14ac:dyDescent="0.4"/>
    <row r="43155" customFormat="1" x14ac:dyDescent="0.4"/>
    <row r="43156" customFormat="1" x14ac:dyDescent="0.4"/>
    <row r="43157" customFormat="1" x14ac:dyDescent="0.4"/>
    <row r="43158" customFormat="1" x14ac:dyDescent="0.4"/>
    <row r="43159" customFormat="1" x14ac:dyDescent="0.4"/>
    <row r="43160" customFormat="1" x14ac:dyDescent="0.4"/>
    <row r="43161" customFormat="1" x14ac:dyDescent="0.4"/>
    <row r="43162" customFormat="1" x14ac:dyDescent="0.4"/>
    <row r="43163" customFormat="1" x14ac:dyDescent="0.4"/>
    <row r="43164" customFormat="1" x14ac:dyDescent="0.4"/>
    <row r="43165" customFormat="1" x14ac:dyDescent="0.4"/>
    <row r="43166" customFormat="1" x14ac:dyDescent="0.4"/>
    <row r="43167" customFormat="1" x14ac:dyDescent="0.4"/>
    <row r="43168" customFormat="1" x14ac:dyDescent="0.4"/>
    <row r="43169" customFormat="1" x14ac:dyDescent="0.4"/>
    <row r="43170" customFormat="1" x14ac:dyDescent="0.4"/>
    <row r="43171" customFormat="1" x14ac:dyDescent="0.4"/>
    <row r="43172" customFormat="1" x14ac:dyDescent="0.4"/>
    <row r="43173" customFormat="1" x14ac:dyDescent="0.4"/>
    <row r="43174" customFormat="1" x14ac:dyDescent="0.4"/>
    <row r="43175" customFormat="1" x14ac:dyDescent="0.4"/>
    <row r="43176" customFormat="1" x14ac:dyDescent="0.4"/>
    <row r="43177" customFormat="1" x14ac:dyDescent="0.4"/>
    <row r="43178" customFormat="1" x14ac:dyDescent="0.4"/>
    <row r="43179" customFormat="1" x14ac:dyDescent="0.4"/>
    <row r="43180" customFormat="1" x14ac:dyDescent="0.4"/>
    <row r="43181" customFormat="1" x14ac:dyDescent="0.4"/>
    <row r="43182" customFormat="1" x14ac:dyDescent="0.4"/>
    <row r="43183" customFormat="1" x14ac:dyDescent="0.4"/>
    <row r="43184" customFormat="1" x14ac:dyDescent="0.4"/>
    <row r="43185" customFormat="1" x14ac:dyDescent="0.4"/>
    <row r="43186" customFormat="1" x14ac:dyDescent="0.4"/>
    <row r="43187" customFormat="1" x14ac:dyDescent="0.4"/>
    <row r="43188" customFormat="1" x14ac:dyDescent="0.4"/>
    <row r="43189" customFormat="1" x14ac:dyDescent="0.4"/>
    <row r="43190" customFormat="1" x14ac:dyDescent="0.4"/>
    <row r="43191" customFormat="1" x14ac:dyDescent="0.4"/>
    <row r="43192" customFormat="1" x14ac:dyDescent="0.4"/>
    <row r="43193" customFormat="1" x14ac:dyDescent="0.4"/>
    <row r="43194" customFormat="1" x14ac:dyDescent="0.4"/>
    <row r="43195" customFormat="1" x14ac:dyDescent="0.4"/>
    <row r="43196" customFormat="1" x14ac:dyDescent="0.4"/>
    <row r="43197" customFormat="1" x14ac:dyDescent="0.4"/>
    <row r="43198" customFormat="1" x14ac:dyDescent="0.4"/>
    <row r="43199" customFormat="1" x14ac:dyDescent="0.4"/>
    <row r="43200" customFormat="1" x14ac:dyDescent="0.4"/>
    <row r="43201" customFormat="1" x14ac:dyDescent="0.4"/>
    <row r="43202" customFormat="1" x14ac:dyDescent="0.4"/>
    <row r="43203" customFormat="1" x14ac:dyDescent="0.4"/>
    <row r="43204" customFormat="1" x14ac:dyDescent="0.4"/>
    <row r="43205" customFormat="1" x14ac:dyDescent="0.4"/>
    <row r="43206" customFormat="1" x14ac:dyDescent="0.4"/>
    <row r="43207" customFormat="1" x14ac:dyDescent="0.4"/>
    <row r="43208" customFormat="1" x14ac:dyDescent="0.4"/>
    <row r="43209" customFormat="1" x14ac:dyDescent="0.4"/>
    <row r="43210" customFormat="1" x14ac:dyDescent="0.4"/>
    <row r="43211" customFormat="1" x14ac:dyDescent="0.4"/>
    <row r="43212" customFormat="1" x14ac:dyDescent="0.4"/>
    <row r="43213" customFormat="1" x14ac:dyDescent="0.4"/>
    <row r="43214" customFormat="1" x14ac:dyDescent="0.4"/>
    <row r="43215" customFormat="1" x14ac:dyDescent="0.4"/>
    <row r="43216" customFormat="1" x14ac:dyDescent="0.4"/>
    <row r="43217" customFormat="1" x14ac:dyDescent="0.4"/>
    <row r="43218" customFormat="1" x14ac:dyDescent="0.4"/>
    <row r="43219" customFormat="1" x14ac:dyDescent="0.4"/>
    <row r="43220" customFormat="1" x14ac:dyDescent="0.4"/>
    <row r="43221" customFormat="1" x14ac:dyDescent="0.4"/>
    <row r="43222" customFormat="1" x14ac:dyDescent="0.4"/>
    <row r="43223" customFormat="1" x14ac:dyDescent="0.4"/>
    <row r="43224" customFormat="1" x14ac:dyDescent="0.4"/>
    <row r="43225" customFormat="1" x14ac:dyDescent="0.4"/>
    <row r="43226" customFormat="1" x14ac:dyDescent="0.4"/>
    <row r="43227" customFormat="1" x14ac:dyDescent="0.4"/>
    <row r="43228" customFormat="1" x14ac:dyDescent="0.4"/>
    <row r="43229" customFormat="1" x14ac:dyDescent="0.4"/>
    <row r="43230" customFormat="1" x14ac:dyDescent="0.4"/>
    <row r="43231" customFormat="1" x14ac:dyDescent="0.4"/>
    <row r="43232" customFormat="1" x14ac:dyDescent="0.4"/>
    <row r="43233" customFormat="1" x14ac:dyDescent="0.4"/>
    <row r="43234" customFormat="1" x14ac:dyDescent="0.4"/>
    <row r="43235" customFormat="1" x14ac:dyDescent="0.4"/>
    <row r="43236" customFormat="1" x14ac:dyDescent="0.4"/>
    <row r="43237" customFormat="1" x14ac:dyDescent="0.4"/>
    <row r="43238" customFormat="1" x14ac:dyDescent="0.4"/>
    <row r="43239" customFormat="1" x14ac:dyDescent="0.4"/>
    <row r="43240" customFormat="1" x14ac:dyDescent="0.4"/>
    <row r="43241" customFormat="1" x14ac:dyDescent="0.4"/>
    <row r="43242" customFormat="1" x14ac:dyDescent="0.4"/>
    <row r="43243" customFormat="1" x14ac:dyDescent="0.4"/>
    <row r="43244" customFormat="1" x14ac:dyDescent="0.4"/>
    <row r="43245" customFormat="1" x14ac:dyDescent="0.4"/>
    <row r="43246" customFormat="1" x14ac:dyDescent="0.4"/>
    <row r="43247" customFormat="1" x14ac:dyDescent="0.4"/>
    <row r="43248" customFormat="1" x14ac:dyDescent="0.4"/>
    <row r="43249" customFormat="1" x14ac:dyDescent="0.4"/>
    <row r="43250" customFormat="1" x14ac:dyDescent="0.4"/>
    <row r="43251" customFormat="1" x14ac:dyDescent="0.4"/>
    <row r="43252" customFormat="1" x14ac:dyDescent="0.4"/>
    <row r="43253" customFormat="1" x14ac:dyDescent="0.4"/>
    <row r="43254" customFormat="1" x14ac:dyDescent="0.4"/>
    <row r="43255" customFormat="1" x14ac:dyDescent="0.4"/>
    <row r="43256" customFormat="1" x14ac:dyDescent="0.4"/>
    <row r="43257" customFormat="1" x14ac:dyDescent="0.4"/>
    <row r="43258" customFormat="1" x14ac:dyDescent="0.4"/>
    <row r="43259" customFormat="1" x14ac:dyDescent="0.4"/>
    <row r="43260" customFormat="1" x14ac:dyDescent="0.4"/>
    <row r="43261" customFormat="1" x14ac:dyDescent="0.4"/>
    <row r="43262" customFormat="1" x14ac:dyDescent="0.4"/>
    <row r="43263" customFormat="1" x14ac:dyDescent="0.4"/>
    <row r="43264" customFormat="1" x14ac:dyDescent="0.4"/>
    <row r="43265" customFormat="1" x14ac:dyDescent="0.4"/>
    <row r="43266" customFormat="1" x14ac:dyDescent="0.4"/>
    <row r="43267" customFormat="1" x14ac:dyDescent="0.4"/>
    <row r="43268" customFormat="1" x14ac:dyDescent="0.4"/>
    <row r="43269" customFormat="1" x14ac:dyDescent="0.4"/>
    <row r="43270" customFormat="1" x14ac:dyDescent="0.4"/>
    <row r="43271" customFormat="1" x14ac:dyDescent="0.4"/>
    <row r="43272" customFormat="1" x14ac:dyDescent="0.4"/>
    <row r="43273" customFormat="1" x14ac:dyDescent="0.4"/>
    <row r="43274" customFormat="1" x14ac:dyDescent="0.4"/>
    <row r="43275" customFormat="1" x14ac:dyDescent="0.4"/>
    <row r="43276" customFormat="1" x14ac:dyDescent="0.4"/>
    <row r="43277" customFormat="1" x14ac:dyDescent="0.4"/>
    <row r="43278" customFormat="1" x14ac:dyDescent="0.4"/>
    <row r="43279" customFormat="1" x14ac:dyDescent="0.4"/>
    <row r="43280" customFormat="1" x14ac:dyDescent="0.4"/>
    <row r="43281" customFormat="1" x14ac:dyDescent="0.4"/>
    <row r="43282" customFormat="1" x14ac:dyDescent="0.4"/>
    <row r="43283" customFormat="1" x14ac:dyDescent="0.4"/>
    <row r="43284" customFormat="1" x14ac:dyDescent="0.4"/>
    <row r="43285" customFormat="1" x14ac:dyDescent="0.4"/>
    <row r="43286" customFormat="1" x14ac:dyDescent="0.4"/>
    <row r="43287" customFormat="1" x14ac:dyDescent="0.4"/>
    <row r="43288" customFormat="1" x14ac:dyDescent="0.4"/>
    <row r="43289" customFormat="1" x14ac:dyDescent="0.4"/>
    <row r="43290" customFormat="1" x14ac:dyDescent="0.4"/>
    <row r="43291" customFormat="1" x14ac:dyDescent="0.4"/>
    <row r="43292" customFormat="1" x14ac:dyDescent="0.4"/>
    <row r="43293" customFormat="1" x14ac:dyDescent="0.4"/>
    <row r="43294" customFormat="1" x14ac:dyDescent="0.4"/>
    <row r="43295" customFormat="1" x14ac:dyDescent="0.4"/>
    <row r="43296" customFormat="1" x14ac:dyDescent="0.4"/>
    <row r="43297" customFormat="1" x14ac:dyDescent="0.4"/>
    <row r="43298" customFormat="1" x14ac:dyDescent="0.4"/>
    <row r="43299" customFormat="1" x14ac:dyDescent="0.4"/>
    <row r="43300" customFormat="1" x14ac:dyDescent="0.4"/>
    <row r="43301" customFormat="1" x14ac:dyDescent="0.4"/>
    <row r="43302" customFormat="1" x14ac:dyDescent="0.4"/>
    <row r="43303" customFormat="1" x14ac:dyDescent="0.4"/>
    <row r="43304" customFormat="1" x14ac:dyDescent="0.4"/>
    <row r="43305" customFormat="1" x14ac:dyDescent="0.4"/>
    <row r="43306" customFormat="1" x14ac:dyDescent="0.4"/>
    <row r="43307" customFormat="1" x14ac:dyDescent="0.4"/>
    <row r="43308" customFormat="1" x14ac:dyDescent="0.4"/>
    <row r="43309" customFormat="1" x14ac:dyDescent="0.4"/>
    <row r="43310" customFormat="1" x14ac:dyDescent="0.4"/>
    <row r="43311" customFormat="1" x14ac:dyDescent="0.4"/>
    <row r="43312" customFormat="1" x14ac:dyDescent="0.4"/>
    <row r="43313" customFormat="1" x14ac:dyDescent="0.4"/>
    <row r="43314" customFormat="1" x14ac:dyDescent="0.4"/>
    <row r="43315" customFormat="1" x14ac:dyDescent="0.4"/>
    <row r="43316" customFormat="1" x14ac:dyDescent="0.4"/>
    <row r="43317" customFormat="1" x14ac:dyDescent="0.4"/>
    <row r="43318" customFormat="1" x14ac:dyDescent="0.4"/>
    <row r="43319" customFormat="1" x14ac:dyDescent="0.4"/>
    <row r="43320" customFormat="1" x14ac:dyDescent="0.4"/>
    <row r="43321" customFormat="1" x14ac:dyDescent="0.4"/>
    <row r="43322" customFormat="1" x14ac:dyDescent="0.4"/>
    <row r="43323" customFormat="1" x14ac:dyDescent="0.4"/>
    <row r="43324" customFormat="1" x14ac:dyDescent="0.4"/>
    <row r="43325" customFormat="1" x14ac:dyDescent="0.4"/>
    <row r="43326" customFormat="1" x14ac:dyDescent="0.4"/>
    <row r="43327" customFormat="1" x14ac:dyDescent="0.4"/>
    <row r="43328" customFormat="1" x14ac:dyDescent="0.4"/>
    <row r="43329" customFormat="1" x14ac:dyDescent="0.4"/>
    <row r="43330" customFormat="1" x14ac:dyDescent="0.4"/>
    <row r="43331" customFormat="1" x14ac:dyDescent="0.4"/>
    <row r="43332" customFormat="1" x14ac:dyDescent="0.4"/>
    <row r="43333" customFormat="1" x14ac:dyDescent="0.4"/>
    <row r="43334" customFormat="1" x14ac:dyDescent="0.4"/>
    <row r="43335" customFormat="1" x14ac:dyDescent="0.4"/>
    <row r="43336" customFormat="1" x14ac:dyDescent="0.4"/>
    <row r="43337" customFormat="1" x14ac:dyDescent="0.4"/>
    <row r="43338" customFormat="1" x14ac:dyDescent="0.4"/>
    <row r="43339" customFormat="1" x14ac:dyDescent="0.4"/>
    <row r="43340" customFormat="1" x14ac:dyDescent="0.4"/>
    <row r="43341" customFormat="1" x14ac:dyDescent="0.4"/>
    <row r="43342" customFormat="1" x14ac:dyDescent="0.4"/>
    <row r="43343" customFormat="1" x14ac:dyDescent="0.4"/>
    <row r="43344" customFormat="1" x14ac:dyDescent="0.4"/>
    <row r="43345" customFormat="1" x14ac:dyDescent="0.4"/>
    <row r="43346" customFormat="1" x14ac:dyDescent="0.4"/>
    <row r="43347" customFormat="1" x14ac:dyDescent="0.4"/>
    <row r="43348" customFormat="1" x14ac:dyDescent="0.4"/>
    <row r="43349" customFormat="1" x14ac:dyDescent="0.4"/>
    <row r="43350" customFormat="1" x14ac:dyDescent="0.4"/>
    <row r="43351" customFormat="1" x14ac:dyDescent="0.4"/>
    <row r="43352" customFormat="1" x14ac:dyDescent="0.4"/>
    <row r="43353" customFormat="1" x14ac:dyDescent="0.4"/>
    <row r="43354" customFormat="1" x14ac:dyDescent="0.4"/>
    <row r="43355" customFormat="1" x14ac:dyDescent="0.4"/>
    <row r="43356" customFormat="1" x14ac:dyDescent="0.4"/>
    <row r="43357" customFormat="1" x14ac:dyDescent="0.4"/>
    <row r="43358" customFormat="1" x14ac:dyDescent="0.4"/>
    <row r="43359" customFormat="1" x14ac:dyDescent="0.4"/>
    <row r="43360" customFormat="1" x14ac:dyDescent="0.4"/>
    <row r="43361" customFormat="1" x14ac:dyDescent="0.4"/>
    <row r="43362" customFormat="1" x14ac:dyDescent="0.4"/>
    <row r="43363" customFormat="1" x14ac:dyDescent="0.4"/>
    <row r="43364" customFormat="1" x14ac:dyDescent="0.4"/>
    <row r="43365" customFormat="1" x14ac:dyDescent="0.4"/>
    <row r="43366" customFormat="1" x14ac:dyDescent="0.4"/>
    <row r="43367" customFormat="1" x14ac:dyDescent="0.4"/>
    <row r="43368" customFormat="1" x14ac:dyDescent="0.4"/>
    <row r="43369" customFormat="1" x14ac:dyDescent="0.4"/>
    <row r="43370" customFormat="1" x14ac:dyDescent="0.4"/>
    <row r="43371" customFormat="1" x14ac:dyDescent="0.4"/>
    <row r="43372" customFormat="1" x14ac:dyDescent="0.4"/>
    <row r="43373" customFormat="1" x14ac:dyDescent="0.4"/>
    <row r="43374" customFormat="1" x14ac:dyDescent="0.4"/>
    <row r="43375" customFormat="1" x14ac:dyDescent="0.4"/>
    <row r="43376" customFormat="1" x14ac:dyDescent="0.4"/>
    <row r="43377" customFormat="1" x14ac:dyDescent="0.4"/>
    <row r="43378" customFormat="1" x14ac:dyDescent="0.4"/>
    <row r="43379" customFormat="1" x14ac:dyDescent="0.4"/>
    <row r="43380" customFormat="1" x14ac:dyDescent="0.4"/>
    <row r="43381" customFormat="1" x14ac:dyDescent="0.4"/>
    <row r="43382" customFormat="1" x14ac:dyDescent="0.4"/>
    <row r="43383" customFormat="1" x14ac:dyDescent="0.4"/>
    <row r="43384" customFormat="1" x14ac:dyDescent="0.4"/>
    <row r="43385" customFormat="1" x14ac:dyDescent="0.4"/>
    <row r="43386" customFormat="1" x14ac:dyDescent="0.4"/>
    <row r="43387" customFormat="1" x14ac:dyDescent="0.4"/>
    <row r="43388" customFormat="1" x14ac:dyDescent="0.4"/>
    <row r="43389" customFormat="1" x14ac:dyDescent="0.4"/>
    <row r="43390" customFormat="1" x14ac:dyDescent="0.4"/>
    <row r="43391" customFormat="1" x14ac:dyDescent="0.4"/>
    <row r="43392" customFormat="1" x14ac:dyDescent="0.4"/>
    <row r="43393" customFormat="1" x14ac:dyDescent="0.4"/>
    <row r="43394" customFormat="1" x14ac:dyDescent="0.4"/>
    <row r="43395" customFormat="1" x14ac:dyDescent="0.4"/>
    <row r="43396" customFormat="1" x14ac:dyDescent="0.4"/>
    <row r="43397" customFormat="1" x14ac:dyDescent="0.4"/>
    <row r="43398" customFormat="1" x14ac:dyDescent="0.4"/>
    <row r="43399" customFormat="1" x14ac:dyDescent="0.4"/>
    <row r="43400" customFormat="1" x14ac:dyDescent="0.4"/>
    <row r="43401" customFormat="1" x14ac:dyDescent="0.4"/>
    <row r="43402" customFormat="1" x14ac:dyDescent="0.4"/>
    <row r="43403" customFormat="1" x14ac:dyDescent="0.4"/>
    <row r="43404" customFormat="1" x14ac:dyDescent="0.4"/>
    <row r="43405" customFormat="1" x14ac:dyDescent="0.4"/>
    <row r="43406" customFormat="1" x14ac:dyDescent="0.4"/>
    <row r="43407" customFormat="1" x14ac:dyDescent="0.4"/>
    <row r="43408" customFormat="1" x14ac:dyDescent="0.4"/>
    <row r="43409" customFormat="1" x14ac:dyDescent="0.4"/>
    <row r="43410" customFormat="1" x14ac:dyDescent="0.4"/>
    <row r="43411" customFormat="1" x14ac:dyDescent="0.4"/>
    <row r="43412" customFormat="1" x14ac:dyDescent="0.4"/>
    <row r="43413" customFormat="1" x14ac:dyDescent="0.4"/>
    <row r="43414" customFormat="1" x14ac:dyDescent="0.4"/>
    <row r="43415" customFormat="1" x14ac:dyDescent="0.4"/>
    <row r="43416" customFormat="1" x14ac:dyDescent="0.4"/>
    <row r="43417" customFormat="1" x14ac:dyDescent="0.4"/>
    <row r="43418" customFormat="1" x14ac:dyDescent="0.4"/>
    <row r="43419" customFormat="1" x14ac:dyDescent="0.4"/>
    <row r="43420" customFormat="1" x14ac:dyDescent="0.4"/>
    <row r="43421" customFormat="1" x14ac:dyDescent="0.4"/>
    <row r="43422" customFormat="1" x14ac:dyDescent="0.4"/>
    <row r="43423" customFormat="1" x14ac:dyDescent="0.4"/>
    <row r="43424" customFormat="1" x14ac:dyDescent="0.4"/>
    <row r="43425" customFormat="1" x14ac:dyDescent="0.4"/>
    <row r="43426" customFormat="1" x14ac:dyDescent="0.4"/>
    <row r="43427" customFormat="1" x14ac:dyDescent="0.4"/>
    <row r="43428" customFormat="1" x14ac:dyDescent="0.4"/>
    <row r="43429" customFormat="1" x14ac:dyDescent="0.4"/>
    <row r="43430" customFormat="1" x14ac:dyDescent="0.4"/>
    <row r="43431" customFormat="1" x14ac:dyDescent="0.4"/>
    <row r="43432" customFormat="1" x14ac:dyDescent="0.4"/>
    <row r="43433" customFormat="1" x14ac:dyDescent="0.4"/>
    <row r="43434" customFormat="1" x14ac:dyDescent="0.4"/>
    <row r="43435" customFormat="1" x14ac:dyDescent="0.4"/>
    <row r="43436" customFormat="1" x14ac:dyDescent="0.4"/>
    <row r="43437" customFormat="1" x14ac:dyDescent="0.4"/>
    <row r="43438" customFormat="1" x14ac:dyDescent="0.4"/>
    <row r="43439" customFormat="1" x14ac:dyDescent="0.4"/>
    <row r="43440" customFormat="1" x14ac:dyDescent="0.4"/>
    <row r="43441" customFormat="1" x14ac:dyDescent="0.4"/>
    <row r="43442" customFormat="1" x14ac:dyDescent="0.4"/>
    <row r="43443" customFormat="1" x14ac:dyDescent="0.4"/>
    <row r="43444" customFormat="1" x14ac:dyDescent="0.4"/>
    <row r="43445" customFormat="1" x14ac:dyDescent="0.4"/>
    <row r="43446" customFormat="1" x14ac:dyDescent="0.4"/>
    <row r="43447" customFormat="1" x14ac:dyDescent="0.4"/>
    <row r="43448" customFormat="1" x14ac:dyDescent="0.4"/>
    <row r="43449" customFormat="1" x14ac:dyDescent="0.4"/>
    <row r="43450" customFormat="1" x14ac:dyDescent="0.4"/>
    <row r="43451" customFormat="1" x14ac:dyDescent="0.4"/>
    <row r="43452" customFormat="1" x14ac:dyDescent="0.4"/>
    <row r="43453" customFormat="1" x14ac:dyDescent="0.4"/>
    <row r="43454" customFormat="1" x14ac:dyDescent="0.4"/>
    <row r="43455" customFormat="1" x14ac:dyDescent="0.4"/>
    <row r="43456" customFormat="1" x14ac:dyDescent="0.4"/>
    <row r="43457" customFormat="1" x14ac:dyDescent="0.4"/>
    <row r="43458" customFormat="1" x14ac:dyDescent="0.4"/>
    <row r="43459" customFormat="1" x14ac:dyDescent="0.4"/>
    <row r="43460" customFormat="1" x14ac:dyDescent="0.4"/>
    <row r="43461" customFormat="1" x14ac:dyDescent="0.4"/>
    <row r="43462" customFormat="1" x14ac:dyDescent="0.4"/>
    <row r="43463" customFormat="1" x14ac:dyDescent="0.4"/>
    <row r="43464" customFormat="1" x14ac:dyDescent="0.4"/>
    <row r="43465" customFormat="1" x14ac:dyDescent="0.4"/>
    <row r="43466" customFormat="1" x14ac:dyDescent="0.4"/>
    <row r="43467" customFormat="1" x14ac:dyDescent="0.4"/>
    <row r="43468" customFormat="1" x14ac:dyDescent="0.4"/>
    <row r="43469" customFormat="1" x14ac:dyDescent="0.4"/>
    <row r="43470" customFormat="1" x14ac:dyDescent="0.4"/>
    <row r="43471" customFormat="1" x14ac:dyDescent="0.4"/>
    <row r="43472" customFormat="1" x14ac:dyDescent="0.4"/>
    <row r="43473" customFormat="1" x14ac:dyDescent="0.4"/>
    <row r="43474" customFormat="1" x14ac:dyDescent="0.4"/>
    <row r="43475" customFormat="1" x14ac:dyDescent="0.4"/>
    <row r="43476" customFormat="1" x14ac:dyDescent="0.4"/>
    <row r="43477" customFormat="1" x14ac:dyDescent="0.4"/>
    <row r="43478" customFormat="1" x14ac:dyDescent="0.4"/>
    <row r="43479" customFormat="1" x14ac:dyDescent="0.4"/>
    <row r="43480" customFormat="1" x14ac:dyDescent="0.4"/>
    <row r="43481" customFormat="1" x14ac:dyDescent="0.4"/>
    <row r="43482" customFormat="1" x14ac:dyDescent="0.4"/>
    <row r="43483" customFormat="1" x14ac:dyDescent="0.4"/>
    <row r="43484" customFormat="1" x14ac:dyDescent="0.4"/>
    <row r="43485" customFormat="1" x14ac:dyDescent="0.4"/>
    <row r="43486" customFormat="1" x14ac:dyDescent="0.4"/>
    <row r="43487" customFormat="1" x14ac:dyDescent="0.4"/>
    <row r="43488" customFormat="1" x14ac:dyDescent="0.4"/>
    <row r="43489" customFormat="1" x14ac:dyDescent="0.4"/>
    <row r="43490" customFormat="1" x14ac:dyDescent="0.4"/>
    <row r="43491" customFormat="1" x14ac:dyDescent="0.4"/>
    <row r="43492" customFormat="1" x14ac:dyDescent="0.4"/>
    <row r="43493" customFormat="1" x14ac:dyDescent="0.4"/>
    <row r="43494" customFormat="1" x14ac:dyDescent="0.4"/>
    <row r="43495" customFormat="1" x14ac:dyDescent="0.4"/>
    <row r="43496" customFormat="1" x14ac:dyDescent="0.4"/>
    <row r="43497" customFormat="1" x14ac:dyDescent="0.4"/>
    <row r="43498" customFormat="1" x14ac:dyDescent="0.4"/>
    <row r="43499" customFormat="1" x14ac:dyDescent="0.4"/>
    <row r="43500" customFormat="1" x14ac:dyDescent="0.4"/>
    <row r="43501" customFormat="1" x14ac:dyDescent="0.4"/>
    <row r="43502" customFormat="1" x14ac:dyDescent="0.4"/>
    <row r="43503" customFormat="1" x14ac:dyDescent="0.4"/>
    <row r="43504" customFormat="1" x14ac:dyDescent="0.4"/>
    <row r="43505" customFormat="1" x14ac:dyDescent="0.4"/>
    <row r="43506" customFormat="1" x14ac:dyDescent="0.4"/>
    <row r="43507" customFormat="1" x14ac:dyDescent="0.4"/>
    <row r="43508" customFormat="1" x14ac:dyDescent="0.4"/>
    <row r="43509" customFormat="1" x14ac:dyDescent="0.4"/>
    <row r="43510" customFormat="1" x14ac:dyDescent="0.4"/>
    <row r="43511" customFormat="1" x14ac:dyDescent="0.4"/>
    <row r="43512" customFormat="1" x14ac:dyDescent="0.4"/>
    <row r="43513" customFormat="1" x14ac:dyDescent="0.4"/>
    <row r="43514" customFormat="1" x14ac:dyDescent="0.4"/>
    <row r="43515" customFormat="1" x14ac:dyDescent="0.4"/>
    <row r="43516" customFormat="1" x14ac:dyDescent="0.4"/>
    <row r="43517" customFormat="1" x14ac:dyDescent="0.4"/>
    <row r="43518" customFormat="1" x14ac:dyDescent="0.4"/>
    <row r="43519" customFormat="1" x14ac:dyDescent="0.4"/>
    <row r="43520" customFormat="1" x14ac:dyDescent="0.4"/>
    <row r="43521" customFormat="1" x14ac:dyDescent="0.4"/>
    <row r="43522" customFormat="1" x14ac:dyDescent="0.4"/>
    <row r="43523" customFormat="1" x14ac:dyDescent="0.4"/>
    <row r="43524" customFormat="1" x14ac:dyDescent="0.4"/>
    <row r="43525" customFormat="1" x14ac:dyDescent="0.4"/>
    <row r="43526" customFormat="1" x14ac:dyDescent="0.4"/>
    <row r="43527" customFormat="1" x14ac:dyDescent="0.4"/>
    <row r="43528" customFormat="1" x14ac:dyDescent="0.4"/>
    <row r="43529" customFormat="1" x14ac:dyDescent="0.4"/>
    <row r="43530" customFormat="1" x14ac:dyDescent="0.4"/>
    <row r="43531" customFormat="1" x14ac:dyDescent="0.4"/>
    <row r="43532" customFormat="1" x14ac:dyDescent="0.4"/>
    <row r="43533" customFormat="1" x14ac:dyDescent="0.4"/>
    <row r="43534" customFormat="1" x14ac:dyDescent="0.4"/>
    <row r="43535" customFormat="1" x14ac:dyDescent="0.4"/>
    <row r="43536" customFormat="1" x14ac:dyDescent="0.4"/>
    <row r="43537" customFormat="1" x14ac:dyDescent="0.4"/>
    <row r="43538" customFormat="1" x14ac:dyDescent="0.4"/>
    <row r="43539" customFormat="1" x14ac:dyDescent="0.4"/>
    <row r="43540" customFormat="1" x14ac:dyDescent="0.4"/>
    <row r="43541" customFormat="1" x14ac:dyDescent="0.4"/>
    <row r="43542" customFormat="1" x14ac:dyDescent="0.4"/>
    <row r="43543" customFormat="1" x14ac:dyDescent="0.4"/>
    <row r="43544" customFormat="1" x14ac:dyDescent="0.4"/>
    <row r="43545" customFormat="1" x14ac:dyDescent="0.4"/>
    <row r="43546" customFormat="1" x14ac:dyDescent="0.4"/>
    <row r="43547" customFormat="1" x14ac:dyDescent="0.4"/>
    <row r="43548" customFormat="1" x14ac:dyDescent="0.4"/>
    <row r="43549" customFormat="1" x14ac:dyDescent="0.4"/>
    <row r="43550" customFormat="1" x14ac:dyDescent="0.4"/>
    <row r="43551" customFormat="1" x14ac:dyDescent="0.4"/>
    <row r="43552" customFormat="1" x14ac:dyDescent="0.4"/>
    <row r="43553" customFormat="1" x14ac:dyDescent="0.4"/>
    <row r="43554" customFormat="1" x14ac:dyDescent="0.4"/>
    <row r="43555" customFormat="1" x14ac:dyDescent="0.4"/>
    <row r="43556" customFormat="1" x14ac:dyDescent="0.4"/>
    <row r="43557" customFormat="1" x14ac:dyDescent="0.4"/>
    <row r="43558" customFormat="1" x14ac:dyDescent="0.4"/>
    <row r="43559" customFormat="1" x14ac:dyDescent="0.4"/>
    <row r="43560" customFormat="1" x14ac:dyDescent="0.4"/>
    <row r="43561" customFormat="1" x14ac:dyDescent="0.4"/>
    <row r="43562" customFormat="1" x14ac:dyDescent="0.4"/>
    <row r="43563" customFormat="1" x14ac:dyDescent="0.4"/>
    <row r="43564" customFormat="1" x14ac:dyDescent="0.4"/>
    <row r="43565" customFormat="1" x14ac:dyDescent="0.4"/>
    <row r="43566" customFormat="1" x14ac:dyDescent="0.4"/>
    <row r="43567" customFormat="1" x14ac:dyDescent="0.4"/>
    <row r="43568" customFormat="1" x14ac:dyDescent="0.4"/>
    <row r="43569" customFormat="1" x14ac:dyDescent="0.4"/>
    <row r="43570" customFormat="1" x14ac:dyDescent="0.4"/>
    <row r="43571" customFormat="1" x14ac:dyDescent="0.4"/>
    <row r="43572" customFormat="1" x14ac:dyDescent="0.4"/>
    <row r="43573" customFormat="1" x14ac:dyDescent="0.4"/>
    <row r="43574" customFormat="1" x14ac:dyDescent="0.4"/>
    <row r="43575" customFormat="1" x14ac:dyDescent="0.4"/>
    <row r="43576" customFormat="1" x14ac:dyDescent="0.4"/>
    <row r="43577" customFormat="1" x14ac:dyDescent="0.4"/>
    <row r="43578" customFormat="1" x14ac:dyDescent="0.4"/>
    <row r="43579" customFormat="1" x14ac:dyDescent="0.4"/>
    <row r="43580" customFormat="1" x14ac:dyDescent="0.4"/>
    <row r="43581" customFormat="1" x14ac:dyDescent="0.4"/>
    <row r="43582" customFormat="1" x14ac:dyDescent="0.4"/>
    <row r="43583" customFormat="1" x14ac:dyDescent="0.4"/>
    <row r="43584" customFormat="1" x14ac:dyDescent="0.4"/>
    <row r="43585" customFormat="1" x14ac:dyDescent="0.4"/>
    <row r="43586" customFormat="1" x14ac:dyDescent="0.4"/>
    <row r="43587" customFormat="1" x14ac:dyDescent="0.4"/>
    <row r="43588" customFormat="1" x14ac:dyDescent="0.4"/>
    <row r="43589" customFormat="1" x14ac:dyDescent="0.4"/>
    <row r="43590" customFormat="1" x14ac:dyDescent="0.4"/>
    <row r="43591" customFormat="1" x14ac:dyDescent="0.4"/>
    <row r="43592" customFormat="1" x14ac:dyDescent="0.4"/>
    <row r="43593" customFormat="1" x14ac:dyDescent="0.4"/>
    <row r="43594" customFormat="1" x14ac:dyDescent="0.4"/>
    <row r="43595" customFormat="1" x14ac:dyDescent="0.4"/>
    <row r="43596" customFormat="1" x14ac:dyDescent="0.4"/>
    <row r="43597" customFormat="1" x14ac:dyDescent="0.4"/>
    <row r="43598" customFormat="1" x14ac:dyDescent="0.4"/>
    <row r="43599" customFormat="1" x14ac:dyDescent="0.4"/>
    <row r="43600" customFormat="1" x14ac:dyDescent="0.4"/>
    <row r="43601" customFormat="1" x14ac:dyDescent="0.4"/>
    <row r="43602" customFormat="1" x14ac:dyDescent="0.4"/>
    <row r="43603" customFormat="1" x14ac:dyDescent="0.4"/>
    <row r="43604" customFormat="1" x14ac:dyDescent="0.4"/>
    <row r="43605" customFormat="1" x14ac:dyDescent="0.4"/>
    <row r="43606" customFormat="1" x14ac:dyDescent="0.4"/>
    <row r="43607" customFormat="1" x14ac:dyDescent="0.4"/>
    <row r="43608" customFormat="1" x14ac:dyDescent="0.4"/>
    <row r="43609" customFormat="1" x14ac:dyDescent="0.4"/>
    <row r="43610" customFormat="1" x14ac:dyDescent="0.4"/>
    <row r="43611" customFormat="1" x14ac:dyDescent="0.4"/>
    <row r="43612" customFormat="1" x14ac:dyDescent="0.4"/>
    <row r="43613" customFormat="1" x14ac:dyDescent="0.4"/>
    <row r="43614" customFormat="1" x14ac:dyDescent="0.4"/>
    <row r="43615" customFormat="1" x14ac:dyDescent="0.4"/>
    <row r="43616" customFormat="1" x14ac:dyDescent="0.4"/>
    <row r="43617" customFormat="1" x14ac:dyDescent="0.4"/>
    <row r="43618" customFormat="1" x14ac:dyDescent="0.4"/>
    <row r="43619" customFormat="1" x14ac:dyDescent="0.4"/>
    <row r="43620" customFormat="1" x14ac:dyDescent="0.4"/>
    <row r="43621" customFormat="1" x14ac:dyDescent="0.4"/>
    <row r="43622" customFormat="1" x14ac:dyDescent="0.4"/>
    <row r="43623" customFormat="1" x14ac:dyDescent="0.4"/>
    <row r="43624" customFormat="1" x14ac:dyDescent="0.4"/>
    <row r="43625" customFormat="1" x14ac:dyDescent="0.4"/>
    <row r="43626" customFormat="1" x14ac:dyDescent="0.4"/>
    <row r="43627" customFormat="1" x14ac:dyDescent="0.4"/>
    <row r="43628" customFormat="1" x14ac:dyDescent="0.4"/>
    <row r="43629" customFormat="1" x14ac:dyDescent="0.4"/>
    <row r="43630" customFormat="1" x14ac:dyDescent="0.4"/>
    <row r="43631" customFormat="1" x14ac:dyDescent="0.4"/>
    <row r="43632" customFormat="1" x14ac:dyDescent="0.4"/>
    <row r="43633" customFormat="1" x14ac:dyDescent="0.4"/>
    <row r="43634" customFormat="1" x14ac:dyDescent="0.4"/>
    <row r="43635" customFormat="1" x14ac:dyDescent="0.4"/>
    <row r="43636" customFormat="1" x14ac:dyDescent="0.4"/>
    <row r="43637" customFormat="1" x14ac:dyDescent="0.4"/>
    <row r="43638" customFormat="1" x14ac:dyDescent="0.4"/>
    <row r="43639" customFormat="1" x14ac:dyDescent="0.4"/>
    <row r="43640" customFormat="1" x14ac:dyDescent="0.4"/>
    <row r="43641" customFormat="1" x14ac:dyDescent="0.4"/>
    <row r="43642" customFormat="1" x14ac:dyDescent="0.4"/>
    <row r="43643" customFormat="1" x14ac:dyDescent="0.4"/>
    <row r="43644" customFormat="1" x14ac:dyDescent="0.4"/>
    <row r="43645" customFormat="1" x14ac:dyDescent="0.4"/>
    <row r="43646" customFormat="1" x14ac:dyDescent="0.4"/>
    <row r="43647" customFormat="1" x14ac:dyDescent="0.4"/>
    <row r="43648" customFormat="1" x14ac:dyDescent="0.4"/>
    <row r="43649" customFormat="1" x14ac:dyDescent="0.4"/>
    <row r="43650" customFormat="1" x14ac:dyDescent="0.4"/>
    <row r="43651" customFormat="1" x14ac:dyDescent="0.4"/>
    <row r="43652" customFormat="1" x14ac:dyDescent="0.4"/>
    <row r="43653" customFormat="1" x14ac:dyDescent="0.4"/>
    <row r="43654" customFormat="1" x14ac:dyDescent="0.4"/>
    <row r="43655" customFormat="1" x14ac:dyDescent="0.4"/>
    <row r="43656" customFormat="1" x14ac:dyDescent="0.4"/>
    <row r="43657" customFormat="1" x14ac:dyDescent="0.4"/>
    <row r="43658" customFormat="1" x14ac:dyDescent="0.4"/>
    <row r="43659" customFormat="1" x14ac:dyDescent="0.4"/>
    <row r="43660" customFormat="1" x14ac:dyDescent="0.4"/>
    <row r="43661" customFormat="1" x14ac:dyDescent="0.4"/>
    <row r="43662" customFormat="1" x14ac:dyDescent="0.4"/>
    <row r="43663" customFormat="1" x14ac:dyDescent="0.4"/>
    <row r="43664" customFormat="1" x14ac:dyDescent="0.4"/>
    <row r="43665" customFormat="1" x14ac:dyDescent="0.4"/>
    <row r="43666" customFormat="1" x14ac:dyDescent="0.4"/>
    <row r="43667" customFormat="1" x14ac:dyDescent="0.4"/>
    <row r="43668" customFormat="1" x14ac:dyDescent="0.4"/>
    <row r="43669" customFormat="1" x14ac:dyDescent="0.4"/>
    <row r="43670" customFormat="1" x14ac:dyDescent="0.4"/>
    <row r="43671" customFormat="1" x14ac:dyDescent="0.4"/>
    <row r="43672" customFormat="1" x14ac:dyDescent="0.4"/>
    <row r="43673" customFormat="1" x14ac:dyDescent="0.4"/>
    <row r="43674" customFormat="1" x14ac:dyDescent="0.4"/>
    <row r="43675" customFormat="1" x14ac:dyDescent="0.4"/>
    <row r="43676" customFormat="1" x14ac:dyDescent="0.4"/>
    <row r="43677" customFormat="1" x14ac:dyDescent="0.4"/>
    <row r="43678" customFormat="1" x14ac:dyDescent="0.4"/>
    <row r="43679" customFormat="1" x14ac:dyDescent="0.4"/>
    <row r="43680" customFormat="1" x14ac:dyDescent="0.4"/>
    <row r="43681" customFormat="1" x14ac:dyDescent="0.4"/>
    <row r="43682" customFormat="1" x14ac:dyDescent="0.4"/>
    <row r="43683" customFormat="1" x14ac:dyDescent="0.4"/>
    <row r="43684" customFormat="1" x14ac:dyDescent="0.4"/>
    <row r="43685" customFormat="1" x14ac:dyDescent="0.4"/>
    <row r="43686" customFormat="1" x14ac:dyDescent="0.4"/>
    <row r="43687" customFormat="1" x14ac:dyDescent="0.4"/>
    <row r="43688" customFormat="1" x14ac:dyDescent="0.4"/>
    <row r="43689" customFormat="1" x14ac:dyDescent="0.4"/>
    <row r="43690" customFormat="1" x14ac:dyDescent="0.4"/>
    <row r="43691" customFormat="1" x14ac:dyDescent="0.4"/>
    <row r="43692" customFormat="1" x14ac:dyDescent="0.4"/>
    <row r="43693" customFormat="1" x14ac:dyDescent="0.4"/>
    <row r="43694" customFormat="1" x14ac:dyDescent="0.4"/>
    <row r="43695" customFormat="1" x14ac:dyDescent="0.4"/>
    <row r="43696" customFormat="1" x14ac:dyDescent="0.4"/>
    <row r="43697" customFormat="1" x14ac:dyDescent="0.4"/>
    <row r="43698" customFormat="1" x14ac:dyDescent="0.4"/>
    <row r="43699" customFormat="1" x14ac:dyDescent="0.4"/>
    <row r="43700" customFormat="1" x14ac:dyDescent="0.4"/>
    <row r="43701" customFormat="1" x14ac:dyDescent="0.4"/>
    <row r="43702" customFormat="1" x14ac:dyDescent="0.4"/>
    <row r="43703" customFormat="1" x14ac:dyDescent="0.4"/>
    <row r="43704" customFormat="1" x14ac:dyDescent="0.4"/>
    <row r="43705" customFormat="1" x14ac:dyDescent="0.4"/>
    <row r="43706" customFormat="1" x14ac:dyDescent="0.4"/>
    <row r="43707" customFormat="1" x14ac:dyDescent="0.4"/>
    <row r="43708" customFormat="1" x14ac:dyDescent="0.4"/>
    <row r="43709" customFormat="1" x14ac:dyDescent="0.4"/>
    <row r="43710" customFormat="1" x14ac:dyDescent="0.4"/>
    <row r="43711" customFormat="1" x14ac:dyDescent="0.4"/>
    <row r="43712" customFormat="1" x14ac:dyDescent="0.4"/>
    <row r="43713" customFormat="1" x14ac:dyDescent="0.4"/>
    <row r="43714" customFormat="1" x14ac:dyDescent="0.4"/>
    <row r="43715" customFormat="1" x14ac:dyDescent="0.4"/>
    <row r="43716" customFormat="1" x14ac:dyDescent="0.4"/>
    <row r="43717" customFormat="1" x14ac:dyDescent="0.4"/>
    <row r="43718" customFormat="1" x14ac:dyDescent="0.4"/>
    <row r="43719" customFormat="1" x14ac:dyDescent="0.4"/>
    <row r="43720" customFormat="1" x14ac:dyDescent="0.4"/>
    <row r="43721" customFormat="1" x14ac:dyDescent="0.4"/>
    <row r="43722" customFormat="1" x14ac:dyDescent="0.4"/>
    <row r="43723" customFormat="1" x14ac:dyDescent="0.4"/>
    <row r="43724" customFormat="1" x14ac:dyDescent="0.4"/>
    <row r="43725" customFormat="1" x14ac:dyDescent="0.4"/>
    <row r="43726" customFormat="1" x14ac:dyDescent="0.4"/>
    <row r="43727" customFormat="1" x14ac:dyDescent="0.4"/>
    <row r="43728" customFormat="1" x14ac:dyDescent="0.4"/>
    <row r="43729" customFormat="1" x14ac:dyDescent="0.4"/>
    <row r="43730" customFormat="1" x14ac:dyDescent="0.4"/>
    <row r="43731" customFormat="1" x14ac:dyDescent="0.4"/>
    <row r="43732" customFormat="1" x14ac:dyDescent="0.4"/>
    <row r="43733" customFormat="1" x14ac:dyDescent="0.4"/>
    <row r="43734" customFormat="1" x14ac:dyDescent="0.4"/>
    <row r="43735" customFormat="1" x14ac:dyDescent="0.4"/>
    <row r="43736" customFormat="1" x14ac:dyDescent="0.4"/>
    <row r="43737" customFormat="1" x14ac:dyDescent="0.4"/>
    <row r="43738" customFormat="1" x14ac:dyDescent="0.4"/>
    <row r="43739" customFormat="1" x14ac:dyDescent="0.4"/>
    <row r="43740" customFormat="1" x14ac:dyDescent="0.4"/>
    <row r="43741" customFormat="1" x14ac:dyDescent="0.4"/>
    <row r="43742" customFormat="1" x14ac:dyDescent="0.4"/>
    <row r="43743" customFormat="1" x14ac:dyDescent="0.4"/>
    <row r="43744" customFormat="1" x14ac:dyDescent="0.4"/>
    <row r="43745" customFormat="1" x14ac:dyDescent="0.4"/>
    <row r="43746" customFormat="1" x14ac:dyDescent="0.4"/>
    <row r="43747" customFormat="1" x14ac:dyDescent="0.4"/>
    <row r="43748" customFormat="1" x14ac:dyDescent="0.4"/>
    <row r="43749" customFormat="1" x14ac:dyDescent="0.4"/>
    <row r="43750" customFormat="1" x14ac:dyDescent="0.4"/>
    <row r="43751" customFormat="1" x14ac:dyDescent="0.4"/>
    <row r="43752" customFormat="1" x14ac:dyDescent="0.4"/>
    <row r="43753" customFormat="1" x14ac:dyDescent="0.4"/>
    <row r="43754" customFormat="1" x14ac:dyDescent="0.4"/>
    <row r="43755" customFormat="1" x14ac:dyDescent="0.4"/>
    <row r="43756" customFormat="1" x14ac:dyDescent="0.4"/>
    <row r="43757" customFormat="1" x14ac:dyDescent="0.4"/>
    <row r="43758" customFormat="1" x14ac:dyDescent="0.4"/>
    <row r="43759" customFormat="1" x14ac:dyDescent="0.4"/>
    <row r="43760" customFormat="1" x14ac:dyDescent="0.4"/>
    <row r="43761" customFormat="1" x14ac:dyDescent="0.4"/>
    <row r="43762" customFormat="1" x14ac:dyDescent="0.4"/>
    <row r="43763" customFormat="1" x14ac:dyDescent="0.4"/>
    <row r="43764" customFormat="1" x14ac:dyDescent="0.4"/>
    <row r="43765" customFormat="1" x14ac:dyDescent="0.4"/>
    <row r="43766" customFormat="1" x14ac:dyDescent="0.4"/>
    <row r="43767" customFormat="1" x14ac:dyDescent="0.4"/>
    <row r="43768" customFormat="1" x14ac:dyDescent="0.4"/>
    <row r="43769" customFormat="1" x14ac:dyDescent="0.4"/>
    <row r="43770" customFormat="1" x14ac:dyDescent="0.4"/>
    <row r="43771" customFormat="1" x14ac:dyDescent="0.4"/>
    <row r="43772" customFormat="1" x14ac:dyDescent="0.4"/>
    <row r="43773" customFormat="1" x14ac:dyDescent="0.4"/>
    <row r="43774" customFormat="1" x14ac:dyDescent="0.4"/>
    <row r="43775" customFormat="1" x14ac:dyDescent="0.4"/>
    <row r="43776" customFormat="1" x14ac:dyDescent="0.4"/>
    <row r="43777" customFormat="1" x14ac:dyDescent="0.4"/>
    <row r="43778" customFormat="1" x14ac:dyDescent="0.4"/>
    <row r="43779" customFormat="1" x14ac:dyDescent="0.4"/>
    <row r="43780" customFormat="1" x14ac:dyDescent="0.4"/>
    <row r="43781" customFormat="1" x14ac:dyDescent="0.4"/>
    <row r="43782" customFormat="1" x14ac:dyDescent="0.4"/>
    <row r="43783" customFormat="1" x14ac:dyDescent="0.4"/>
    <row r="43784" customFormat="1" x14ac:dyDescent="0.4"/>
    <row r="43785" customFormat="1" x14ac:dyDescent="0.4"/>
    <row r="43786" customFormat="1" x14ac:dyDescent="0.4"/>
    <row r="43787" customFormat="1" x14ac:dyDescent="0.4"/>
    <row r="43788" customFormat="1" x14ac:dyDescent="0.4"/>
    <row r="43789" customFormat="1" x14ac:dyDescent="0.4"/>
    <row r="43790" customFormat="1" x14ac:dyDescent="0.4"/>
    <row r="43791" customFormat="1" x14ac:dyDescent="0.4"/>
    <row r="43792" customFormat="1" x14ac:dyDescent="0.4"/>
    <row r="43793" customFormat="1" x14ac:dyDescent="0.4"/>
    <row r="43794" customFormat="1" x14ac:dyDescent="0.4"/>
    <row r="43795" customFormat="1" x14ac:dyDescent="0.4"/>
    <row r="43796" customFormat="1" x14ac:dyDescent="0.4"/>
    <row r="43797" customFormat="1" x14ac:dyDescent="0.4"/>
    <row r="43798" customFormat="1" x14ac:dyDescent="0.4"/>
    <row r="43799" customFormat="1" x14ac:dyDescent="0.4"/>
    <row r="43800" customFormat="1" x14ac:dyDescent="0.4"/>
    <row r="43801" customFormat="1" x14ac:dyDescent="0.4"/>
    <row r="43802" customFormat="1" x14ac:dyDescent="0.4"/>
    <row r="43803" customFormat="1" x14ac:dyDescent="0.4"/>
    <row r="43804" customFormat="1" x14ac:dyDescent="0.4"/>
    <row r="43805" customFormat="1" x14ac:dyDescent="0.4"/>
    <row r="43806" customFormat="1" x14ac:dyDescent="0.4"/>
    <row r="43807" customFormat="1" x14ac:dyDescent="0.4"/>
    <row r="43808" customFormat="1" x14ac:dyDescent="0.4"/>
    <row r="43809" customFormat="1" x14ac:dyDescent="0.4"/>
    <row r="43810" customFormat="1" x14ac:dyDescent="0.4"/>
    <row r="43811" customFormat="1" x14ac:dyDescent="0.4"/>
    <row r="43812" customFormat="1" x14ac:dyDescent="0.4"/>
    <row r="43813" customFormat="1" x14ac:dyDescent="0.4"/>
    <row r="43814" customFormat="1" x14ac:dyDescent="0.4"/>
    <row r="43815" customFormat="1" x14ac:dyDescent="0.4"/>
    <row r="43816" customFormat="1" x14ac:dyDescent="0.4"/>
    <row r="43817" customFormat="1" x14ac:dyDescent="0.4"/>
    <row r="43818" customFormat="1" x14ac:dyDescent="0.4"/>
    <row r="43819" customFormat="1" x14ac:dyDescent="0.4"/>
    <row r="43820" customFormat="1" x14ac:dyDescent="0.4"/>
    <row r="43821" customFormat="1" x14ac:dyDescent="0.4"/>
    <row r="43822" customFormat="1" x14ac:dyDescent="0.4"/>
    <row r="43823" customFormat="1" x14ac:dyDescent="0.4"/>
    <row r="43824" customFormat="1" x14ac:dyDescent="0.4"/>
    <row r="43825" customFormat="1" x14ac:dyDescent="0.4"/>
    <row r="43826" customFormat="1" x14ac:dyDescent="0.4"/>
    <row r="43827" customFormat="1" x14ac:dyDescent="0.4"/>
    <row r="43828" customFormat="1" x14ac:dyDescent="0.4"/>
    <row r="43829" customFormat="1" x14ac:dyDescent="0.4"/>
    <row r="43830" customFormat="1" x14ac:dyDescent="0.4"/>
    <row r="43831" customFormat="1" x14ac:dyDescent="0.4"/>
    <row r="43832" customFormat="1" x14ac:dyDescent="0.4"/>
    <row r="43833" customFormat="1" x14ac:dyDescent="0.4"/>
    <row r="43834" customFormat="1" x14ac:dyDescent="0.4"/>
    <row r="43835" customFormat="1" x14ac:dyDescent="0.4"/>
    <row r="43836" customFormat="1" x14ac:dyDescent="0.4"/>
    <row r="43837" customFormat="1" x14ac:dyDescent="0.4"/>
    <row r="43838" customFormat="1" x14ac:dyDescent="0.4"/>
    <row r="43839" customFormat="1" x14ac:dyDescent="0.4"/>
    <row r="43840" customFormat="1" x14ac:dyDescent="0.4"/>
    <row r="43841" customFormat="1" x14ac:dyDescent="0.4"/>
    <row r="43842" customFormat="1" x14ac:dyDescent="0.4"/>
    <row r="43843" customFormat="1" x14ac:dyDescent="0.4"/>
    <row r="43844" customFormat="1" x14ac:dyDescent="0.4"/>
    <row r="43845" customFormat="1" x14ac:dyDescent="0.4"/>
    <row r="43846" customFormat="1" x14ac:dyDescent="0.4"/>
    <row r="43847" customFormat="1" x14ac:dyDescent="0.4"/>
    <row r="43848" customFormat="1" x14ac:dyDescent="0.4"/>
    <row r="43849" customFormat="1" x14ac:dyDescent="0.4"/>
    <row r="43850" customFormat="1" x14ac:dyDescent="0.4"/>
    <row r="43851" customFormat="1" x14ac:dyDescent="0.4"/>
    <row r="43852" customFormat="1" x14ac:dyDescent="0.4"/>
    <row r="43853" customFormat="1" x14ac:dyDescent="0.4"/>
    <row r="43854" customFormat="1" x14ac:dyDescent="0.4"/>
    <row r="43855" customFormat="1" x14ac:dyDescent="0.4"/>
    <row r="43856" customFormat="1" x14ac:dyDescent="0.4"/>
    <row r="43857" customFormat="1" x14ac:dyDescent="0.4"/>
    <row r="43858" customFormat="1" x14ac:dyDescent="0.4"/>
    <row r="43859" customFormat="1" x14ac:dyDescent="0.4"/>
    <row r="43860" customFormat="1" x14ac:dyDescent="0.4"/>
    <row r="43861" customFormat="1" x14ac:dyDescent="0.4"/>
    <row r="43862" customFormat="1" x14ac:dyDescent="0.4"/>
    <row r="43863" customFormat="1" x14ac:dyDescent="0.4"/>
    <row r="43864" customFormat="1" x14ac:dyDescent="0.4"/>
    <row r="43865" customFormat="1" x14ac:dyDescent="0.4"/>
    <row r="43866" customFormat="1" x14ac:dyDescent="0.4"/>
    <row r="43867" customFormat="1" x14ac:dyDescent="0.4"/>
    <row r="43868" customFormat="1" x14ac:dyDescent="0.4"/>
    <row r="43869" customFormat="1" x14ac:dyDescent="0.4"/>
    <row r="43870" customFormat="1" x14ac:dyDescent="0.4"/>
    <row r="43871" customFormat="1" x14ac:dyDescent="0.4"/>
    <row r="43872" customFormat="1" x14ac:dyDescent="0.4"/>
    <row r="43873" customFormat="1" x14ac:dyDescent="0.4"/>
    <row r="43874" customFormat="1" x14ac:dyDescent="0.4"/>
    <row r="43875" customFormat="1" x14ac:dyDescent="0.4"/>
    <row r="43876" customFormat="1" x14ac:dyDescent="0.4"/>
    <row r="43877" customFormat="1" x14ac:dyDescent="0.4"/>
    <row r="43878" customFormat="1" x14ac:dyDescent="0.4"/>
    <row r="43879" customFormat="1" x14ac:dyDescent="0.4"/>
    <row r="43880" customFormat="1" x14ac:dyDescent="0.4"/>
    <row r="43881" customFormat="1" x14ac:dyDescent="0.4"/>
    <row r="43882" customFormat="1" x14ac:dyDescent="0.4"/>
    <row r="43883" customFormat="1" x14ac:dyDescent="0.4"/>
    <row r="43884" customFormat="1" x14ac:dyDescent="0.4"/>
    <row r="43885" customFormat="1" x14ac:dyDescent="0.4"/>
    <row r="43886" customFormat="1" x14ac:dyDescent="0.4"/>
    <row r="43887" customFormat="1" x14ac:dyDescent="0.4"/>
    <row r="43888" customFormat="1" x14ac:dyDescent="0.4"/>
    <row r="43889" customFormat="1" x14ac:dyDescent="0.4"/>
    <row r="43890" customFormat="1" x14ac:dyDescent="0.4"/>
    <row r="43891" customFormat="1" x14ac:dyDescent="0.4"/>
    <row r="43892" customFormat="1" x14ac:dyDescent="0.4"/>
    <row r="43893" customFormat="1" x14ac:dyDescent="0.4"/>
    <row r="43894" customFormat="1" x14ac:dyDescent="0.4"/>
    <row r="43895" customFormat="1" x14ac:dyDescent="0.4"/>
    <row r="43896" customFormat="1" x14ac:dyDescent="0.4"/>
    <row r="43897" customFormat="1" x14ac:dyDescent="0.4"/>
    <row r="43898" customFormat="1" x14ac:dyDescent="0.4"/>
    <row r="43899" customFormat="1" x14ac:dyDescent="0.4"/>
    <row r="43900" customFormat="1" x14ac:dyDescent="0.4"/>
    <row r="43901" customFormat="1" x14ac:dyDescent="0.4"/>
    <row r="43902" customFormat="1" x14ac:dyDescent="0.4"/>
    <row r="43903" customFormat="1" x14ac:dyDescent="0.4"/>
    <row r="43904" customFormat="1" x14ac:dyDescent="0.4"/>
    <row r="43905" customFormat="1" x14ac:dyDescent="0.4"/>
    <row r="43906" customFormat="1" x14ac:dyDescent="0.4"/>
    <row r="43907" customFormat="1" x14ac:dyDescent="0.4"/>
    <row r="43908" customFormat="1" x14ac:dyDescent="0.4"/>
    <row r="43909" customFormat="1" x14ac:dyDescent="0.4"/>
    <row r="43910" customFormat="1" x14ac:dyDescent="0.4"/>
    <row r="43911" customFormat="1" x14ac:dyDescent="0.4"/>
    <row r="43912" customFormat="1" x14ac:dyDescent="0.4"/>
    <row r="43913" customFormat="1" x14ac:dyDescent="0.4"/>
    <row r="43914" customFormat="1" x14ac:dyDescent="0.4"/>
    <row r="43915" customFormat="1" x14ac:dyDescent="0.4"/>
    <row r="43916" customFormat="1" x14ac:dyDescent="0.4"/>
    <row r="43917" customFormat="1" x14ac:dyDescent="0.4"/>
    <row r="43918" customFormat="1" x14ac:dyDescent="0.4"/>
    <row r="43919" customFormat="1" x14ac:dyDescent="0.4"/>
    <row r="43920" customFormat="1" x14ac:dyDescent="0.4"/>
    <row r="43921" customFormat="1" x14ac:dyDescent="0.4"/>
    <row r="43922" customFormat="1" x14ac:dyDescent="0.4"/>
    <row r="43923" customFormat="1" x14ac:dyDescent="0.4"/>
    <row r="43924" customFormat="1" x14ac:dyDescent="0.4"/>
    <row r="43925" customFormat="1" x14ac:dyDescent="0.4"/>
    <row r="43926" customFormat="1" x14ac:dyDescent="0.4"/>
    <row r="43927" customFormat="1" x14ac:dyDescent="0.4"/>
    <row r="43928" customFormat="1" x14ac:dyDescent="0.4"/>
    <row r="43929" customFormat="1" x14ac:dyDescent="0.4"/>
    <row r="43930" customFormat="1" x14ac:dyDescent="0.4"/>
    <row r="43931" customFormat="1" x14ac:dyDescent="0.4"/>
    <row r="43932" customFormat="1" x14ac:dyDescent="0.4"/>
    <row r="43933" customFormat="1" x14ac:dyDescent="0.4"/>
    <row r="43934" customFormat="1" x14ac:dyDescent="0.4"/>
    <row r="43935" customFormat="1" x14ac:dyDescent="0.4"/>
    <row r="43936" customFormat="1" x14ac:dyDescent="0.4"/>
    <row r="43937" customFormat="1" x14ac:dyDescent="0.4"/>
    <row r="43938" customFormat="1" x14ac:dyDescent="0.4"/>
    <row r="43939" customFormat="1" x14ac:dyDescent="0.4"/>
    <row r="43940" customFormat="1" x14ac:dyDescent="0.4"/>
    <row r="43941" customFormat="1" x14ac:dyDescent="0.4"/>
    <row r="43942" customFormat="1" x14ac:dyDescent="0.4"/>
    <row r="43943" customFormat="1" x14ac:dyDescent="0.4"/>
    <row r="43944" customFormat="1" x14ac:dyDescent="0.4"/>
    <row r="43945" customFormat="1" x14ac:dyDescent="0.4"/>
    <row r="43946" customFormat="1" x14ac:dyDescent="0.4"/>
    <row r="43947" customFormat="1" x14ac:dyDescent="0.4"/>
    <row r="43948" customFormat="1" x14ac:dyDescent="0.4"/>
    <row r="43949" customFormat="1" x14ac:dyDescent="0.4"/>
    <row r="43950" customFormat="1" x14ac:dyDescent="0.4"/>
    <row r="43951" customFormat="1" x14ac:dyDescent="0.4"/>
    <row r="43952" customFormat="1" x14ac:dyDescent="0.4"/>
    <row r="43953" customFormat="1" x14ac:dyDescent="0.4"/>
    <row r="43954" customFormat="1" x14ac:dyDescent="0.4"/>
    <row r="43955" customFormat="1" x14ac:dyDescent="0.4"/>
    <row r="43956" customFormat="1" x14ac:dyDescent="0.4"/>
    <row r="43957" customFormat="1" x14ac:dyDescent="0.4"/>
    <row r="43958" customFormat="1" x14ac:dyDescent="0.4"/>
    <row r="43959" customFormat="1" x14ac:dyDescent="0.4"/>
    <row r="43960" customFormat="1" x14ac:dyDescent="0.4"/>
    <row r="43961" customFormat="1" x14ac:dyDescent="0.4"/>
    <row r="43962" customFormat="1" x14ac:dyDescent="0.4"/>
    <row r="43963" customFormat="1" x14ac:dyDescent="0.4"/>
    <row r="43964" customFormat="1" x14ac:dyDescent="0.4"/>
    <row r="43965" customFormat="1" x14ac:dyDescent="0.4"/>
    <row r="43966" customFormat="1" x14ac:dyDescent="0.4"/>
    <row r="43967" customFormat="1" x14ac:dyDescent="0.4"/>
    <row r="43968" customFormat="1" x14ac:dyDescent="0.4"/>
    <row r="43969" customFormat="1" x14ac:dyDescent="0.4"/>
    <row r="43970" customFormat="1" x14ac:dyDescent="0.4"/>
    <row r="43971" customFormat="1" x14ac:dyDescent="0.4"/>
    <row r="43972" customFormat="1" x14ac:dyDescent="0.4"/>
    <row r="43973" customFormat="1" x14ac:dyDescent="0.4"/>
    <row r="43974" customFormat="1" x14ac:dyDescent="0.4"/>
    <row r="43975" customFormat="1" x14ac:dyDescent="0.4"/>
    <row r="43976" customFormat="1" x14ac:dyDescent="0.4"/>
    <row r="43977" customFormat="1" x14ac:dyDescent="0.4"/>
    <row r="43978" customFormat="1" x14ac:dyDescent="0.4"/>
    <row r="43979" customFormat="1" x14ac:dyDescent="0.4"/>
    <row r="43980" customFormat="1" x14ac:dyDescent="0.4"/>
    <row r="43981" customFormat="1" x14ac:dyDescent="0.4"/>
    <row r="43982" customFormat="1" x14ac:dyDescent="0.4"/>
    <row r="43983" customFormat="1" x14ac:dyDescent="0.4"/>
    <row r="43984" customFormat="1" x14ac:dyDescent="0.4"/>
    <row r="43985" customFormat="1" x14ac:dyDescent="0.4"/>
    <row r="43986" customFormat="1" x14ac:dyDescent="0.4"/>
    <row r="43987" customFormat="1" x14ac:dyDescent="0.4"/>
    <row r="43988" customFormat="1" x14ac:dyDescent="0.4"/>
    <row r="43989" customFormat="1" x14ac:dyDescent="0.4"/>
    <row r="43990" customFormat="1" x14ac:dyDescent="0.4"/>
    <row r="43991" customFormat="1" x14ac:dyDescent="0.4"/>
    <row r="43992" customFormat="1" x14ac:dyDescent="0.4"/>
    <row r="43993" customFormat="1" x14ac:dyDescent="0.4"/>
    <row r="43994" customFormat="1" x14ac:dyDescent="0.4"/>
    <row r="43995" customFormat="1" x14ac:dyDescent="0.4"/>
    <row r="43996" customFormat="1" x14ac:dyDescent="0.4"/>
    <row r="43997" customFormat="1" x14ac:dyDescent="0.4"/>
    <row r="43998" customFormat="1" x14ac:dyDescent="0.4"/>
    <row r="43999" customFormat="1" x14ac:dyDescent="0.4"/>
    <row r="44000" customFormat="1" x14ac:dyDescent="0.4"/>
    <row r="44001" customFormat="1" x14ac:dyDescent="0.4"/>
    <row r="44002" customFormat="1" x14ac:dyDescent="0.4"/>
    <row r="44003" customFormat="1" x14ac:dyDescent="0.4"/>
    <row r="44004" customFormat="1" x14ac:dyDescent="0.4"/>
    <row r="44005" customFormat="1" x14ac:dyDescent="0.4"/>
    <row r="44006" customFormat="1" x14ac:dyDescent="0.4"/>
    <row r="44007" customFormat="1" x14ac:dyDescent="0.4"/>
    <row r="44008" customFormat="1" x14ac:dyDescent="0.4"/>
    <row r="44009" customFormat="1" x14ac:dyDescent="0.4"/>
    <row r="44010" customFormat="1" x14ac:dyDescent="0.4"/>
    <row r="44011" customFormat="1" x14ac:dyDescent="0.4"/>
    <row r="44012" customFormat="1" x14ac:dyDescent="0.4"/>
    <row r="44013" customFormat="1" x14ac:dyDescent="0.4"/>
    <row r="44014" customFormat="1" x14ac:dyDescent="0.4"/>
    <row r="44015" customFormat="1" x14ac:dyDescent="0.4"/>
    <row r="44016" customFormat="1" x14ac:dyDescent="0.4"/>
    <row r="44017" customFormat="1" x14ac:dyDescent="0.4"/>
    <row r="44018" customFormat="1" x14ac:dyDescent="0.4"/>
    <row r="44019" customFormat="1" x14ac:dyDescent="0.4"/>
    <row r="44020" customFormat="1" x14ac:dyDescent="0.4"/>
    <row r="44021" customFormat="1" x14ac:dyDescent="0.4"/>
    <row r="44022" customFormat="1" x14ac:dyDescent="0.4"/>
    <row r="44023" customFormat="1" x14ac:dyDescent="0.4"/>
    <row r="44024" customFormat="1" x14ac:dyDescent="0.4"/>
    <row r="44025" customFormat="1" x14ac:dyDescent="0.4"/>
    <row r="44026" customFormat="1" x14ac:dyDescent="0.4"/>
    <row r="44027" customFormat="1" x14ac:dyDescent="0.4"/>
    <row r="44028" customFormat="1" x14ac:dyDescent="0.4"/>
    <row r="44029" customFormat="1" x14ac:dyDescent="0.4"/>
    <row r="44030" customFormat="1" x14ac:dyDescent="0.4"/>
    <row r="44031" customFormat="1" x14ac:dyDescent="0.4"/>
    <row r="44032" customFormat="1" x14ac:dyDescent="0.4"/>
    <row r="44033" customFormat="1" x14ac:dyDescent="0.4"/>
    <row r="44034" customFormat="1" x14ac:dyDescent="0.4"/>
    <row r="44035" customFormat="1" x14ac:dyDescent="0.4"/>
    <row r="44036" customFormat="1" x14ac:dyDescent="0.4"/>
    <row r="44037" customFormat="1" x14ac:dyDescent="0.4"/>
    <row r="44038" customFormat="1" x14ac:dyDescent="0.4"/>
    <row r="44039" customFormat="1" x14ac:dyDescent="0.4"/>
    <row r="44040" customFormat="1" x14ac:dyDescent="0.4"/>
    <row r="44041" customFormat="1" x14ac:dyDescent="0.4"/>
    <row r="44042" customFormat="1" x14ac:dyDescent="0.4"/>
    <row r="44043" customFormat="1" x14ac:dyDescent="0.4"/>
    <row r="44044" customFormat="1" x14ac:dyDescent="0.4"/>
    <row r="44045" customFormat="1" x14ac:dyDescent="0.4"/>
    <row r="44046" customFormat="1" x14ac:dyDescent="0.4"/>
    <row r="44047" customFormat="1" x14ac:dyDescent="0.4"/>
    <row r="44048" customFormat="1" x14ac:dyDescent="0.4"/>
    <row r="44049" customFormat="1" x14ac:dyDescent="0.4"/>
    <row r="44050" customFormat="1" x14ac:dyDescent="0.4"/>
    <row r="44051" customFormat="1" x14ac:dyDescent="0.4"/>
    <row r="44052" customFormat="1" x14ac:dyDescent="0.4"/>
    <row r="44053" customFormat="1" x14ac:dyDescent="0.4"/>
    <row r="44054" customFormat="1" x14ac:dyDescent="0.4"/>
    <row r="44055" customFormat="1" x14ac:dyDescent="0.4"/>
    <row r="44056" customFormat="1" x14ac:dyDescent="0.4"/>
    <row r="44057" customFormat="1" x14ac:dyDescent="0.4"/>
    <row r="44058" customFormat="1" x14ac:dyDescent="0.4"/>
    <row r="44059" customFormat="1" x14ac:dyDescent="0.4"/>
    <row r="44060" customFormat="1" x14ac:dyDescent="0.4"/>
    <row r="44061" customFormat="1" x14ac:dyDescent="0.4"/>
    <row r="44062" customFormat="1" x14ac:dyDescent="0.4"/>
    <row r="44063" customFormat="1" x14ac:dyDescent="0.4"/>
    <row r="44064" customFormat="1" x14ac:dyDescent="0.4"/>
    <row r="44065" customFormat="1" x14ac:dyDescent="0.4"/>
    <row r="44066" customFormat="1" x14ac:dyDescent="0.4"/>
    <row r="44067" customFormat="1" x14ac:dyDescent="0.4"/>
    <row r="44068" customFormat="1" x14ac:dyDescent="0.4"/>
    <row r="44069" customFormat="1" x14ac:dyDescent="0.4"/>
    <row r="44070" customFormat="1" x14ac:dyDescent="0.4"/>
    <row r="44071" customFormat="1" x14ac:dyDescent="0.4"/>
    <row r="44072" customFormat="1" x14ac:dyDescent="0.4"/>
    <row r="44073" customFormat="1" x14ac:dyDescent="0.4"/>
    <row r="44074" customFormat="1" x14ac:dyDescent="0.4"/>
    <row r="44075" customFormat="1" x14ac:dyDescent="0.4"/>
    <row r="44076" customFormat="1" x14ac:dyDescent="0.4"/>
    <row r="44077" customFormat="1" x14ac:dyDescent="0.4"/>
    <row r="44078" customFormat="1" x14ac:dyDescent="0.4"/>
    <row r="44079" customFormat="1" x14ac:dyDescent="0.4"/>
    <row r="44080" customFormat="1" x14ac:dyDescent="0.4"/>
    <row r="44081" customFormat="1" x14ac:dyDescent="0.4"/>
    <row r="44082" customFormat="1" x14ac:dyDescent="0.4"/>
    <row r="44083" customFormat="1" x14ac:dyDescent="0.4"/>
    <row r="44084" customFormat="1" x14ac:dyDescent="0.4"/>
    <row r="44085" customFormat="1" x14ac:dyDescent="0.4"/>
    <row r="44086" customFormat="1" x14ac:dyDescent="0.4"/>
    <row r="44087" customFormat="1" x14ac:dyDescent="0.4"/>
    <row r="44088" customFormat="1" x14ac:dyDescent="0.4"/>
    <row r="44089" customFormat="1" x14ac:dyDescent="0.4"/>
    <row r="44090" customFormat="1" x14ac:dyDescent="0.4"/>
    <row r="44091" customFormat="1" x14ac:dyDescent="0.4"/>
    <row r="44092" customFormat="1" x14ac:dyDescent="0.4"/>
    <row r="44093" customFormat="1" x14ac:dyDescent="0.4"/>
    <row r="44094" customFormat="1" x14ac:dyDescent="0.4"/>
    <row r="44095" customFormat="1" x14ac:dyDescent="0.4"/>
    <row r="44096" customFormat="1" x14ac:dyDescent="0.4"/>
    <row r="44097" customFormat="1" x14ac:dyDescent="0.4"/>
    <row r="44098" customFormat="1" x14ac:dyDescent="0.4"/>
    <row r="44099" customFormat="1" x14ac:dyDescent="0.4"/>
    <row r="44100" customFormat="1" x14ac:dyDescent="0.4"/>
    <row r="44101" customFormat="1" x14ac:dyDescent="0.4"/>
    <row r="44102" customFormat="1" x14ac:dyDescent="0.4"/>
    <row r="44103" customFormat="1" x14ac:dyDescent="0.4"/>
    <row r="44104" customFormat="1" x14ac:dyDescent="0.4"/>
    <row r="44105" customFormat="1" x14ac:dyDescent="0.4"/>
    <row r="44106" customFormat="1" x14ac:dyDescent="0.4"/>
    <row r="44107" customFormat="1" x14ac:dyDescent="0.4"/>
    <row r="44108" customFormat="1" x14ac:dyDescent="0.4"/>
    <row r="44109" customFormat="1" x14ac:dyDescent="0.4"/>
    <row r="44110" customFormat="1" x14ac:dyDescent="0.4"/>
    <row r="44111" customFormat="1" x14ac:dyDescent="0.4"/>
    <row r="44112" customFormat="1" x14ac:dyDescent="0.4"/>
    <row r="44113" customFormat="1" x14ac:dyDescent="0.4"/>
    <row r="44114" customFormat="1" x14ac:dyDescent="0.4"/>
    <row r="44115" customFormat="1" x14ac:dyDescent="0.4"/>
    <row r="44116" customFormat="1" x14ac:dyDescent="0.4"/>
    <row r="44117" customFormat="1" x14ac:dyDescent="0.4"/>
    <row r="44118" customFormat="1" x14ac:dyDescent="0.4"/>
    <row r="44119" customFormat="1" x14ac:dyDescent="0.4"/>
    <row r="44120" customFormat="1" x14ac:dyDescent="0.4"/>
    <row r="44121" customFormat="1" x14ac:dyDescent="0.4"/>
    <row r="44122" customFormat="1" x14ac:dyDescent="0.4"/>
    <row r="44123" customFormat="1" x14ac:dyDescent="0.4"/>
    <row r="44124" customFormat="1" x14ac:dyDescent="0.4"/>
    <row r="44125" customFormat="1" x14ac:dyDescent="0.4"/>
    <row r="44126" customFormat="1" x14ac:dyDescent="0.4"/>
    <row r="44127" customFormat="1" x14ac:dyDescent="0.4"/>
    <row r="44128" customFormat="1" x14ac:dyDescent="0.4"/>
    <row r="44129" customFormat="1" x14ac:dyDescent="0.4"/>
    <row r="44130" customFormat="1" x14ac:dyDescent="0.4"/>
    <row r="44131" customFormat="1" x14ac:dyDescent="0.4"/>
    <row r="44132" customFormat="1" x14ac:dyDescent="0.4"/>
    <row r="44133" customFormat="1" x14ac:dyDescent="0.4"/>
    <row r="44134" customFormat="1" x14ac:dyDescent="0.4"/>
    <row r="44135" customFormat="1" x14ac:dyDescent="0.4"/>
    <row r="44136" customFormat="1" x14ac:dyDescent="0.4"/>
    <row r="44137" customFormat="1" x14ac:dyDescent="0.4"/>
    <row r="44138" customFormat="1" x14ac:dyDescent="0.4"/>
    <row r="44139" customFormat="1" x14ac:dyDescent="0.4"/>
    <row r="44140" customFormat="1" x14ac:dyDescent="0.4"/>
    <row r="44141" customFormat="1" x14ac:dyDescent="0.4"/>
    <row r="44142" customFormat="1" x14ac:dyDescent="0.4"/>
    <row r="44143" customFormat="1" x14ac:dyDescent="0.4"/>
    <row r="44144" customFormat="1" x14ac:dyDescent="0.4"/>
    <row r="44145" customFormat="1" x14ac:dyDescent="0.4"/>
    <row r="44146" customFormat="1" x14ac:dyDescent="0.4"/>
    <row r="44147" customFormat="1" x14ac:dyDescent="0.4"/>
    <row r="44148" customFormat="1" x14ac:dyDescent="0.4"/>
    <row r="44149" customFormat="1" x14ac:dyDescent="0.4"/>
    <row r="44150" customFormat="1" x14ac:dyDescent="0.4"/>
    <row r="44151" customFormat="1" x14ac:dyDescent="0.4"/>
    <row r="44152" customFormat="1" x14ac:dyDescent="0.4"/>
    <row r="44153" customFormat="1" x14ac:dyDescent="0.4"/>
    <row r="44154" customFormat="1" x14ac:dyDescent="0.4"/>
    <row r="44155" customFormat="1" x14ac:dyDescent="0.4"/>
    <row r="44156" customFormat="1" x14ac:dyDescent="0.4"/>
    <row r="44157" customFormat="1" x14ac:dyDescent="0.4"/>
    <row r="44158" customFormat="1" x14ac:dyDescent="0.4"/>
    <row r="44159" customFormat="1" x14ac:dyDescent="0.4"/>
    <row r="44160" customFormat="1" x14ac:dyDescent="0.4"/>
    <row r="44161" customFormat="1" x14ac:dyDescent="0.4"/>
    <row r="44162" customFormat="1" x14ac:dyDescent="0.4"/>
    <row r="44163" customFormat="1" x14ac:dyDescent="0.4"/>
    <row r="44164" customFormat="1" x14ac:dyDescent="0.4"/>
    <row r="44165" customFormat="1" x14ac:dyDescent="0.4"/>
    <row r="44166" customFormat="1" x14ac:dyDescent="0.4"/>
    <row r="44167" customFormat="1" x14ac:dyDescent="0.4"/>
    <row r="44168" customFormat="1" x14ac:dyDescent="0.4"/>
    <row r="44169" customFormat="1" x14ac:dyDescent="0.4"/>
    <row r="44170" customFormat="1" x14ac:dyDescent="0.4"/>
    <row r="44171" customFormat="1" x14ac:dyDescent="0.4"/>
    <row r="44172" customFormat="1" x14ac:dyDescent="0.4"/>
    <row r="44173" customFormat="1" x14ac:dyDescent="0.4"/>
    <row r="44174" customFormat="1" x14ac:dyDescent="0.4"/>
    <row r="44175" customFormat="1" x14ac:dyDescent="0.4"/>
    <row r="44176" customFormat="1" x14ac:dyDescent="0.4"/>
    <row r="44177" customFormat="1" x14ac:dyDescent="0.4"/>
    <row r="44178" customFormat="1" x14ac:dyDescent="0.4"/>
    <row r="44179" customFormat="1" x14ac:dyDescent="0.4"/>
    <row r="44180" customFormat="1" x14ac:dyDescent="0.4"/>
    <row r="44181" customFormat="1" x14ac:dyDescent="0.4"/>
    <row r="44182" customFormat="1" x14ac:dyDescent="0.4"/>
    <row r="44183" customFormat="1" x14ac:dyDescent="0.4"/>
    <row r="44184" customFormat="1" x14ac:dyDescent="0.4"/>
    <row r="44185" customFormat="1" x14ac:dyDescent="0.4"/>
    <row r="44186" customFormat="1" x14ac:dyDescent="0.4"/>
    <row r="44187" customFormat="1" x14ac:dyDescent="0.4"/>
    <row r="44188" customFormat="1" x14ac:dyDescent="0.4"/>
    <row r="44189" customFormat="1" x14ac:dyDescent="0.4"/>
    <row r="44190" customFormat="1" x14ac:dyDescent="0.4"/>
    <row r="44191" customFormat="1" x14ac:dyDescent="0.4"/>
    <row r="44192" customFormat="1" x14ac:dyDescent="0.4"/>
    <row r="44193" customFormat="1" x14ac:dyDescent="0.4"/>
    <row r="44194" customFormat="1" x14ac:dyDescent="0.4"/>
    <row r="44195" customFormat="1" x14ac:dyDescent="0.4"/>
    <row r="44196" customFormat="1" x14ac:dyDescent="0.4"/>
    <row r="44197" customFormat="1" x14ac:dyDescent="0.4"/>
    <row r="44198" customFormat="1" x14ac:dyDescent="0.4"/>
    <row r="44199" customFormat="1" x14ac:dyDescent="0.4"/>
    <row r="44200" customFormat="1" x14ac:dyDescent="0.4"/>
    <row r="44201" customFormat="1" x14ac:dyDescent="0.4"/>
    <row r="44202" customFormat="1" x14ac:dyDescent="0.4"/>
    <row r="44203" customFormat="1" x14ac:dyDescent="0.4"/>
    <row r="44204" customFormat="1" x14ac:dyDescent="0.4"/>
    <row r="44205" customFormat="1" x14ac:dyDescent="0.4"/>
    <row r="44206" customFormat="1" x14ac:dyDescent="0.4"/>
    <row r="44207" customFormat="1" x14ac:dyDescent="0.4"/>
    <row r="44208" customFormat="1" x14ac:dyDescent="0.4"/>
    <row r="44209" customFormat="1" x14ac:dyDescent="0.4"/>
    <row r="44210" customFormat="1" x14ac:dyDescent="0.4"/>
    <row r="44211" customFormat="1" x14ac:dyDescent="0.4"/>
    <row r="44212" customFormat="1" x14ac:dyDescent="0.4"/>
    <row r="44213" customFormat="1" x14ac:dyDescent="0.4"/>
    <row r="44214" customFormat="1" x14ac:dyDescent="0.4"/>
    <row r="44215" customFormat="1" x14ac:dyDescent="0.4"/>
    <row r="44216" customFormat="1" x14ac:dyDescent="0.4"/>
    <row r="44217" customFormat="1" x14ac:dyDescent="0.4"/>
    <row r="44218" customFormat="1" x14ac:dyDescent="0.4"/>
    <row r="44219" customFormat="1" x14ac:dyDescent="0.4"/>
    <row r="44220" customFormat="1" x14ac:dyDescent="0.4"/>
    <row r="44221" customFormat="1" x14ac:dyDescent="0.4"/>
    <row r="44222" customFormat="1" x14ac:dyDescent="0.4"/>
    <row r="44223" customFormat="1" x14ac:dyDescent="0.4"/>
    <row r="44224" customFormat="1" x14ac:dyDescent="0.4"/>
    <row r="44225" customFormat="1" x14ac:dyDescent="0.4"/>
    <row r="44226" customFormat="1" x14ac:dyDescent="0.4"/>
    <row r="44227" customFormat="1" x14ac:dyDescent="0.4"/>
    <row r="44228" customFormat="1" x14ac:dyDescent="0.4"/>
    <row r="44229" customFormat="1" x14ac:dyDescent="0.4"/>
    <row r="44230" customFormat="1" x14ac:dyDescent="0.4"/>
    <row r="44231" customFormat="1" x14ac:dyDescent="0.4"/>
    <row r="44232" customFormat="1" x14ac:dyDescent="0.4"/>
    <row r="44233" customFormat="1" x14ac:dyDescent="0.4"/>
    <row r="44234" customFormat="1" x14ac:dyDescent="0.4"/>
    <row r="44235" customFormat="1" x14ac:dyDescent="0.4"/>
    <row r="44236" customFormat="1" x14ac:dyDescent="0.4"/>
    <row r="44237" customFormat="1" x14ac:dyDescent="0.4"/>
    <row r="44238" customFormat="1" x14ac:dyDescent="0.4"/>
    <row r="44239" customFormat="1" x14ac:dyDescent="0.4"/>
    <row r="44240" customFormat="1" x14ac:dyDescent="0.4"/>
    <row r="44241" customFormat="1" x14ac:dyDescent="0.4"/>
    <row r="44242" customFormat="1" x14ac:dyDescent="0.4"/>
    <row r="44243" customFormat="1" x14ac:dyDescent="0.4"/>
    <row r="44244" customFormat="1" x14ac:dyDescent="0.4"/>
    <row r="44245" customFormat="1" x14ac:dyDescent="0.4"/>
    <row r="44246" customFormat="1" x14ac:dyDescent="0.4"/>
    <row r="44247" customFormat="1" x14ac:dyDescent="0.4"/>
    <row r="44248" customFormat="1" x14ac:dyDescent="0.4"/>
    <row r="44249" customFormat="1" x14ac:dyDescent="0.4"/>
    <row r="44250" customFormat="1" x14ac:dyDescent="0.4"/>
    <row r="44251" customFormat="1" x14ac:dyDescent="0.4"/>
    <row r="44252" customFormat="1" x14ac:dyDescent="0.4"/>
    <row r="44253" customFormat="1" x14ac:dyDescent="0.4"/>
    <row r="44254" customFormat="1" x14ac:dyDescent="0.4"/>
    <row r="44255" customFormat="1" x14ac:dyDescent="0.4"/>
    <row r="44256" customFormat="1" x14ac:dyDescent="0.4"/>
    <row r="44257" customFormat="1" x14ac:dyDescent="0.4"/>
    <row r="44258" customFormat="1" x14ac:dyDescent="0.4"/>
    <row r="44259" customFormat="1" x14ac:dyDescent="0.4"/>
    <row r="44260" customFormat="1" x14ac:dyDescent="0.4"/>
    <row r="44261" customFormat="1" x14ac:dyDescent="0.4"/>
    <row r="44262" customFormat="1" x14ac:dyDescent="0.4"/>
    <row r="44263" customFormat="1" x14ac:dyDescent="0.4"/>
    <row r="44264" customFormat="1" x14ac:dyDescent="0.4"/>
    <row r="44265" customFormat="1" x14ac:dyDescent="0.4"/>
    <row r="44266" customFormat="1" x14ac:dyDescent="0.4"/>
    <row r="44267" customFormat="1" x14ac:dyDescent="0.4"/>
    <row r="44268" customFormat="1" x14ac:dyDescent="0.4"/>
    <row r="44269" customFormat="1" x14ac:dyDescent="0.4"/>
    <row r="44270" customFormat="1" x14ac:dyDescent="0.4"/>
    <row r="44271" customFormat="1" x14ac:dyDescent="0.4"/>
    <row r="44272" customFormat="1" x14ac:dyDescent="0.4"/>
    <row r="44273" customFormat="1" x14ac:dyDescent="0.4"/>
    <row r="44274" customFormat="1" x14ac:dyDescent="0.4"/>
    <row r="44275" customFormat="1" x14ac:dyDescent="0.4"/>
    <row r="44276" customFormat="1" x14ac:dyDescent="0.4"/>
    <row r="44277" customFormat="1" x14ac:dyDescent="0.4"/>
    <row r="44278" customFormat="1" x14ac:dyDescent="0.4"/>
    <row r="44279" customFormat="1" x14ac:dyDescent="0.4"/>
    <row r="44280" customFormat="1" x14ac:dyDescent="0.4"/>
    <row r="44281" customFormat="1" x14ac:dyDescent="0.4"/>
    <row r="44282" customFormat="1" x14ac:dyDescent="0.4"/>
    <row r="44283" customFormat="1" x14ac:dyDescent="0.4"/>
    <row r="44284" customFormat="1" x14ac:dyDescent="0.4"/>
    <row r="44285" customFormat="1" x14ac:dyDescent="0.4"/>
    <row r="44286" customFormat="1" x14ac:dyDescent="0.4"/>
    <row r="44287" customFormat="1" x14ac:dyDescent="0.4"/>
    <row r="44288" customFormat="1" x14ac:dyDescent="0.4"/>
    <row r="44289" customFormat="1" x14ac:dyDescent="0.4"/>
    <row r="44290" customFormat="1" x14ac:dyDescent="0.4"/>
    <row r="44291" customFormat="1" x14ac:dyDescent="0.4"/>
    <row r="44292" customFormat="1" x14ac:dyDescent="0.4"/>
    <row r="44293" customFormat="1" x14ac:dyDescent="0.4"/>
    <row r="44294" customFormat="1" x14ac:dyDescent="0.4"/>
    <row r="44295" customFormat="1" x14ac:dyDescent="0.4"/>
    <row r="44296" customFormat="1" x14ac:dyDescent="0.4"/>
    <row r="44297" customFormat="1" x14ac:dyDescent="0.4"/>
    <row r="44298" customFormat="1" x14ac:dyDescent="0.4"/>
    <row r="44299" customFormat="1" x14ac:dyDescent="0.4"/>
    <row r="44300" customFormat="1" x14ac:dyDescent="0.4"/>
    <row r="44301" customFormat="1" x14ac:dyDescent="0.4"/>
    <row r="44302" customFormat="1" x14ac:dyDescent="0.4"/>
    <row r="44303" customFormat="1" x14ac:dyDescent="0.4"/>
    <row r="44304" customFormat="1" x14ac:dyDescent="0.4"/>
    <row r="44305" customFormat="1" x14ac:dyDescent="0.4"/>
    <row r="44306" customFormat="1" x14ac:dyDescent="0.4"/>
    <row r="44307" customFormat="1" x14ac:dyDescent="0.4"/>
    <row r="44308" customFormat="1" x14ac:dyDescent="0.4"/>
    <row r="44309" customFormat="1" x14ac:dyDescent="0.4"/>
    <row r="44310" customFormat="1" x14ac:dyDescent="0.4"/>
    <row r="44311" customFormat="1" x14ac:dyDescent="0.4"/>
    <row r="44312" customFormat="1" x14ac:dyDescent="0.4"/>
    <row r="44313" customFormat="1" x14ac:dyDescent="0.4"/>
    <row r="44314" customFormat="1" x14ac:dyDescent="0.4"/>
    <row r="44315" customFormat="1" x14ac:dyDescent="0.4"/>
    <row r="44316" customFormat="1" x14ac:dyDescent="0.4"/>
    <row r="44317" customFormat="1" x14ac:dyDescent="0.4"/>
    <row r="44318" customFormat="1" x14ac:dyDescent="0.4"/>
    <row r="44319" customFormat="1" x14ac:dyDescent="0.4"/>
    <row r="44320" customFormat="1" x14ac:dyDescent="0.4"/>
    <row r="44321" customFormat="1" x14ac:dyDescent="0.4"/>
    <row r="44322" customFormat="1" x14ac:dyDescent="0.4"/>
    <row r="44323" customFormat="1" x14ac:dyDescent="0.4"/>
    <row r="44324" customFormat="1" x14ac:dyDescent="0.4"/>
    <row r="44325" customFormat="1" x14ac:dyDescent="0.4"/>
    <row r="44326" customFormat="1" x14ac:dyDescent="0.4"/>
    <row r="44327" customFormat="1" x14ac:dyDescent="0.4"/>
    <row r="44328" customFormat="1" x14ac:dyDescent="0.4"/>
    <row r="44329" customFormat="1" x14ac:dyDescent="0.4"/>
    <row r="44330" customFormat="1" x14ac:dyDescent="0.4"/>
    <row r="44331" customFormat="1" x14ac:dyDescent="0.4"/>
    <row r="44332" customFormat="1" x14ac:dyDescent="0.4"/>
    <row r="44333" customFormat="1" x14ac:dyDescent="0.4"/>
    <row r="44334" customFormat="1" x14ac:dyDescent="0.4"/>
    <row r="44335" customFormat="1" x14ac:dyDescent="0.4"/>
    <row r="44336" customFormat="1" x14ac:dyDescent="0.4"/>
    <row r="44337" customFormat="1" x14ac:dyDescent="0.4"/>
    <row r="44338" customFormat="1" x14ac:dyDescent="0.4"/>
    <row r="44339" customFormat="1" x14ac:dyDescent="0.4"/>
    <row r="44340" customFormat="1" x14ac:dyDescent="0.4"/>
    <row r="44341" customFormat="1" x14ac:dyDescent="0.4"/>
    <row r="44342" customFormat="1" x14ac:dyDescent="0.4"/>
    <row r="44343" customFormat="1" x14ac:dyDescent="0.4"/>
    <row r="44344" customFormat="1" x14ac:dyDescent="0.4"/>
    <row r="44345" customFormat="1" x14ac:dyDescent="0.4"/>
    <row r="44346" customFormat="1" x14ac:dyDescent="0.4"/>
    <row r="44347" customFormat="1" x14ac:dyDescent="0.4"/>
    <row r="44348" customFormat="1" x14ac:dyDescent="0.4"/>
    <row r="44349" customFormat="1" x14ac:dyDescent="0.4"/>
    <row r="44350" customFormat="1" x14ac:dyDescent="0.4"/>
    <row r="44351" customFormat="1" x14ac:dyDescent="0.4"/>
    <row r="44352" customFormat="1" x14ac:dyDescent="0.4"/>
    <row r="44353" customFormat="1" x14ac:dyDescent="0.4"/>
    <row r="44354" customFormat="1" x14ac:dyDescent="0.4"/>
    <row r="44355" customFormat="1" x14ac:dyDescent="0.4"/>
    <row r="44356" customFormat="1" x14ac:dyDescent="0.4"/>
    <row r="44357" customFormat="1" x14ac:dyDescent="0.4"/>
    <row r="44358" customFormat="1" x14ac:dyDescent="0.4"/>
    <row r="44359" customFormat="1" x14ac:dyDescent="0.4"/>
    <row r="44360" customFormat="1" x14ac:dyDescent="0.4"/>
    <row r="44361" customFormat="1" x14ac:dyDescent="0.4"/>
    <row r="44362" customFormat="1" x14ac:dyDescent="0.4"/>
    <row r="44363" customFormat="1" x14ac:dyDescent="0.4"/>
    <row r="44364" customFormat="1" x14ac:dyDescent="0.4"/>
    <row r="44365" customFormat="1" x14ac:dyDescent="0.4"/>
    <row r="44366" customFormat="1" x14ac:dyDescent="0.4"/>
    <row r="44367" customFormat="1" x14ac:dyDescent="0.4"/>
    <row r="44368" customFormat="1" x14ac:dyDescent="0.4"/>
    <row r="44369" customFormat="1" x14ac:dyDescent="0.4"/>
    <row r="44370" customFormat="1" x14ac:dyDescent="0.4"/>
    <row r="44371" customFormat="1" x14ac:dyDescent="0.4"/>
    <row r="44372" customFormat="1" x14ac:dyDescent="0.4"/>
    <row r="44373" customFormat="1" x14ac:dyDescent="0.4"/>
    <row r="44374" customFormat="1" x14ac:dyDescent="0.4"/>
    <row r="44375" customFormat="1" x14ac:dyDescent="0.4"/>
    <row r="44376" customFormat="1" x14ac:dyDescent="0.4"/>
    <row r="44377" customFormat="1" x14ac:dyDescent="0.4"/>
    <row r="44378" customFormat="1" x14ac:dyDescent="0.4"/>
    <row r="44379" customFormat="1" x14ac:dyDescent="0.4"/>
    <row r="44380" customFormat="1" x14ac:dyDescent="0.4"/>
    <row r="44381" customFormat="1" x14ac:dyDescent="0.4"/>
    <row r="44382" customFormat="1" x14ac:dyDescent="0.4"/>
    <row r="44383" customFormat="1" x14ac:dyDescent="0.4"/>
    <row r="44384" customFormat="1" x14ac:dyDescent="0.4"/>
    <row r="44385" customFormat="1" x14ac:dyDescent="0.4"/>
    <row r="44386" customFormat="1" x14ac:dyDescent="0.4"/>
    <row r="44387" customFormat="1" x14ac:dyDescent="0.4"/>
    <row r="44388" customFormat="1" x14ac:dyDescent="0.4"/>
    <row r="44389" customFormat="1" x14ac:dyDescent="0.4"/>
    <row r="44390" customFormat="1" x14ac:dyDescent="0.4"/>
    <row r="44391" customFormat="1" x14ac:dyDescent="0.4"/>
    <row r="44392" customFormat="1" x14ac:dyDescent="0.4"/>
    <row r="44393" customFormat="1" x14ac:dyDescent="0.4"/>
    <row r="44394" customFormat="1" x14ac:dyDescent="0.4"/>
    <row r="44395" customFormat="1" x14ac:dyDescent="0.4"/>
    <row r="44396" customFormat="1" x14ac:dyDescent="0.4"/>
    <row r="44397" customFormat="1" x14ac:dyDescent="0.4"/>
    <row r="44398" customFormat="1" x14ac:dyDescent="0.4"/>
    <row r="44399" customFormat="1" x14ac:dyDescent="0.4"/>
    <row r="44400" customFormat="1" x14ac:dyDescent="0.4"/>
    <row r="44401" customFormat="1" x14ac:dyDescent="0.4"/>
    <row r="44402" customFormat="1" x14ac:dyDescent="0.4"/>
    <row r="44403" customFormat="1" x14ac:dyDescent="0.4"/>
    <row r="44404" customFormat="1" x14ac:dyDescent="0.4"/>
    <row r="44405" customFormat="1" x14ac:dyDescent="0.4"/>
    <row r="44406" customFormat="1" x14ac:dyDescent="0.4"/>
    <row r="44407" customFormat="1" x14ac:dyDescent="0.4"/>
    <row r="44408" customFormat="1" x14ac:dyDescent="0.4"/>
    <row r="44409" customFormat="1" x14ac:dyDescent="0.4"/>
    <row r="44410" customFormat="1" x14ac:dyDescent="0.4"/>
    <row r="44411" customFormat="1" x14ac:dyDescent="0.4"/>
    <row r="44412" customFormat="1" x14ac:dyDescent="0.4"/>
    <row r="44413" customFormat="1" x14ac:dyDescent="0.4"/>
    <row r="44414" customFormat="1" x14ac:dyDescent="0.4"/>
    <row r="44415" customFormat="1" x14ac:dyDescent="0.4"/>
    <row r="44416" customFormat="1" x14ac:dyDescent="0.4"/>
    <row r="44417" customFormat="1" x14ac:dyDescent="0.4"/>
    <row r="44418" customFormat="1" x14ac:dyDescent="0.4"/>
    <row r="44419" customFormat="1" x14ac:dyDescent="0.4"/>
    <row r="44420" customFormat="1" x14ac:dyDescent="0.4"/>
    <row r="44421" customFormat="1" x14ac:dyDescent="0.4"/>
    <row r="44422" customFormat="1" x14ac:dyDescent="0.4"/>
    <row r="44423" customFormat="1" x14ac:dyDescent="0.4"/>
    <row r="44424" customFormat="1" x14ac:dyDescent="0.4"/>
    <row r="44425" customFormat="1" x14ac:dyDescent="0.4"/>
    <row r="44426" customFormat="1" x14ac:dyDescent="0.4"/>
    <row r="44427" customFormat="1" x14ac:dyDescent="0.4"/>
    <row r="44428" customFormat="1" x14ac:dyDescent="0.4"/>
    <row r="44429" customFormat="1" x14ac:dyDescent="0.4"/>
    <row r="44430" customFormat="1" x14ac:dyDescent="0.4"/>
    <row r="44431" customFormat="1" x14ac:dyDescent="0.4"/>
    <row r="44432" customFormat="1" x14ac:dyDescent="0.4"/>
    <row r="44433" customFormat="1" x14ac:dyDescent="0.4"/>
    <row r="44434" customFormat="1" x14ac:dyDescent="0.4"/>
    <row r="44435" customFormat="1" x14ac:dyDescent="0.4"/>
    <row r="44436" customFormat="1" x14ac:dyDescent="0.4"/>
    <row r="44437" customFormat="1" x14ac:dyDescent="0.4"/>
    <row r="44438" customFormat="1" x14ac:dyDescent="0.4"/>
    <row r="44439" customFormat="1" x14ac:dyDescent="0.4"/>
    <row r="44440" customFormat="1" x14ac:dyDescent="0.4"/>
    <row r="44441" customFormat="1" x14ac:dyDescent="0.4"/>
    <row r="44442" customFormat="1" x14ac:dyDescent="0.4"/>
    <row r="44443" customFormat="1" x14ac:dyDescent="0.4"/>
    <row r="44444" customFormat="1" x14ac:dyDescent="0.4"/>
    <row r="44445" customFormat="1" x14ac:dyDescent="0.4"/>
    <row r="44446" customFormat="1" x14ac:dyDescent="0.4"/>
    <row r="44447" customFormat="1" x14ac:dyDescent="0.4"/>
    <row r="44448" customFormat="1" x14ac:dyDescent="0.4"/>
    <row r="44449" customFormat="1" x14ac:dyDescent="0.4"/>
    <row r="44450" customFormat="1" x14ac:dyDescent="0.4"/>
    <row r="44451" customFormat="1" x14ac:dyDescent="0.4"/>
    <row r="44452" customFormat="1" x14ac:dyDescent="0.4"/>
    <row r="44453" customFormat="1" x14ac:dyDescent="0.4"/>
    <row r="44454" customFormat="1" x14ac:dyDescent="0.4"/>
    <row r="44455" customFormat="1" x14ac:dyDescent="0.4"/>
    <row r="44456" customFormat="1" x14ac:dyDescent="0.4"/>
    <row r="44457" customFormat="1" x14ac:dyDescent="0.4"/>
    <row r="44458" customFormat="1" x14ac:dyDescent="0.4"/>
    <row r="44459" customFormat="1" x14ac:dyDescent="0.4"/>
    <row r="44460" customFormat="1" x14ac:dyDescent="0.4"/>
    <row r="44461" customFormat="1" x14ac:dyDescent="0.4"/>
    <row r="44462" customFormat="1" x14ac:dyDescent="0.4"/>
    <row r="44463" customFormat="1" x14ac:dyDescent="0.4"/>
    <row r="44464" customFormat="1" x14ac:dyDescent="0.4"/>
    <row r="44465" customFormat="1" x14ac:dyDescent="0.4"/>
    <row r="44466" customFormat="1" x14ac:dyDescent="0.4"/>
    <row r="44467" customFormat="1" x14ac:dyDescent="0.4"/>
    <row r="44468" customFormat="1" x14ac:dyDescent="0.4"/>
    <row r="44469" customFormat="1" x14ac:dyDescent="0.4"/>
    <row r="44470" customFormat="1" x14ac:dyDescent="0.4"/>
    <row r="44471" customFormat="1" x14ac:dyDescent="0.4"/>
    <row r="44472" customFormat="1" x14ac:dyDescent="0.4"/>
    <row r="44473" customFormat="1" x14ac:dyDescent="0.4"/>
    <row r="44474" customFormat="1" x14ac:dyDescent="0.4"/>
    <row r="44475" customFormat="1" x14ac:dyDescent="0.4"/>
    <row r="44476" customFormat="1" x14ac:dyDescent="0.4"/>
    <row r="44477" customFormat="1" x14ac:dyDescent="0.4"/>
    <row r="44478" customFormat="1" x14ac:dyDescent="0.4"/>
    <row r="44479" customFormat="1" x14ac:dyDescent="0.4"/>
    <row r="44480" customFormat="1" x14ac:dyDescent="0.4"/>
    <row r="44481" customFormat="1" x14ac:dyDescent="0.4"/>
    <row r="44482" customFormat="1" x14ac:dyDescent="0.4"/>
    <row r="44483" customFormat="1" x14ac:dyDescent="0.4"/>
    <row r="44484" customFormat="1" x14ac:dyDescent="0.4"/>
    <row r="44485" customFormat="1" x14ac:dyDescent="0.4"/>
    <row r="44486" customFormat="1" x14ac:dyDescent="0.4"/>
    <row r="44487" customFormat="1" x14ac:dyDescent="0.4"/>
    <row r="44488" customFormat="1" x14ac:dyDescent="0.4"/>
    <row r="44489" customFormat="1" x14ac:dyDescent="0.4"/>
    <row r="44490" customFormat="1" x14ac:dyDescent="0.4"/>
    <row r="44491" customFormat="1" x14ac:dyDescent="0.4"/>
    <row r="44492" customFormat="1" x14ac:dyDescent="0.4"/>
    <row r="44493" customFormat="1" x14ac:dyDescent="0.4"/>
    <row r="44494" customFormat="1" x14ac:dyDescent="0.4"/>
    <row r="44495" customFormat="1" x14ac:dyDescent="0.4"/>
    <row r="44496" customFormat="1" x14ac:dyDescent="0.4"/>
    <row r="44497" customFormat="1" x14ac:dyDescent="0.4"/>
    <row r="44498" customFormat="1" x14ac:dyDescent="0.4"/>
    <row r="44499" customFormat="1" x14ac:dyDescent="0.4"/>
    <row r="44500" customFormat="1" x14ac:dyDescent="0.4"/>
    <row r="44501" customFormat="1" x14ac:dyDescent="0.4"/>
    <row r="44502" customFormat="1" x14ac:dyDescent="0.4"/>
    <row r="44503" customFormat="1" x14ac:dyDescent="0.4"/>
    <row r="44504" customFormat="1" x14ac:dyDescent="0.4"/>
    <row r="44505" customFormat="1" x14ac:dyDescent="0.4"/>
    <row r="44506" customFormat="1" x14ac:dyDescent="0.4"/>
    <row r="44507" customFormat="1" x14ac:dyDescent="0.4"/>
    <row r="44508" customFormat="1" x14ac:dyDescent="0.4"/>
    <row r="44509" customFormat="1" x14ac:dyDescent="0.4"/>
    <row r="44510" customFormat="1" x14ac:dyDescent="0.4"/>
    <row r="44511" customFormat="1" x14ac:dyDescent="0.4"/>
    <row r="44512" customFormat="1" x14ac:dyDescent="0.4"/>
    <row r="44513" customFormat="1" x14ac:dyDescent="0.4"/>
    <row r="44514" customFormat="1" x14ac:dyDescent="0.4"/>
    <row r="44515" customFormat="1" x14ac:dyDescent="0.4"/>
    <row r="44516" customFormat="1" x14ac:dyDescent="0.4"/>
    <row r="44517" customFormat="1" x14ac:dyDescent="0.4"/>
    <row r="44518" customFormat="1" x14ac:dyDescent="0.4"/>
    <row r="44519" customFormat="1" x14ac:dyDescent="0.4"/>
    <row r="44520" customFormat="1" x14ac:dyDescent="0.4"/>
    <row r="44521" customFormat="1" x14ac:dyDescent="0.4"/>
    <row r="44522" customFormat="1" x14ac:dyDescent="0.4"/>
    <row r="44523" customFormat="1" x14ac:dyDescent="0.4"/>
    <row r="44524" customFormat="1" x14ac:dyDescent="0.4"/>
    <row r="44525" customFormat="1" x14ac:dyDescent="0.4"/>
    <row r="44526" customFormat="1" x14ac:dyDescent="0.4"/>
    <row r="44527" customFormat="1" x14ac:dyDescent="0.4"/>
    <row r="44528" customFormat="1" x14ac:dyDescent="0.4"/>
    <row r="44529" customFormat="1" x14ac:dyDescent="0.4"/>
    <row r="44530" customFormat="1" x14ac:dyDescent="0.4"/>
    <row r="44531" customFormat="1" x14ac:dyDescent="0.4"/>
    <row r="44532" customFormat="1" x14ac:dyDescent="0.4"/>
    <row r="44533" customFormat="1" x14ac:dyDescent="0.4"/>
    <row r="44534" customFormat="1" x14ac:dyDescent="0.4"/>
    <row r="44535" customFormat="1" x14ac:dyDescent="0.4"/>
    <row r="44536" customFormat="1" x14ac:dyDescent="0.4"/>
    <row r="44537" customFormat="1" x14ac:dyDescent="0.4"/>
    <row r="44538" customFormat="1" x14ac:dyDescent="0.4"/>
    <row r="44539" customFormat="1" x14ac:dyDescent="0.4"/>
    <row r="44540" customFormat="1" x14ac:dyDescent="0.4"/>
    <row r="44541" customFormat="1" x14ac:dyDescent="0.4"/>
    <row r="44542" customFormat="1" x14ac:dyDescent="0.4"/>
    <row r="44543" customFormat="1" x14ac:dyDescent="0.4"/>
    <row r="44544" customFormat="1" x14ac:dyDescent="0.4"/>
    <row r="44545" customFormat="1" x14ac:dyDescent="0.4"/>
    <row r="44546" customFormat="1" x14ac:dyDescent="0.4"/>
    <row r="44547" customFormat="1" x14ac:dyDescent="0.4"/>
    <row r="44548" customFormat="1" x14ac:dyDescent="0.4"/>
    <row r="44549" customFormat="1" x14ac:dyDescent="0.4"/>
    <row r="44550" customFormat="1" x14ac:dyDescent="0.4"/>
    <row r="44551" customFormat="1" x14ac:dyDescent="0.4"/>
    <row r="44552" customFormat="1" x14ac:dyDescent="0.4"/>
    <row r="44553" customFormat="1" x14ac:dyDescent="0.4"/>
    <row r="44554" customFormat="1" x14ac:dyDescent="0.4"/>
    <row r="44555" customFormat="1" x14ac:dyDescent="0.4"/>
    <row r="44556" customFormat="1" x14ac:dyDescent="0.4"/>
    <row r="44557" customFormat="1" x14ac:dyDescent="0.4"/>
    <row r="44558" customFormat="1" x14ac:dyDescent="0.4"/>
    <row r="44559" customFormat="1" x14ac:dyDescent="0.4"/>
    <row r="44560" customFormat="1" x14ac:dyDescent="0.4"/>
    <row r="44561" customFormat="1" x14ac:dyDescent="0.4"/>
    <row r="44562" customFormat="1" x14ac:dyDescent="0.4"/>
    <row r="44563" customFormat="1" x14ac:dyDescent="0.4"/>
    <row r="44564" customFormat="1" x14ac:dyDescent="0.4"/>
    <row r="44565" customFormat="1" x14ac:dyDescent="0.4"/>
    <row r="44566" customFormat="1" x14ac:dyDescent="0.4"/>
    <row r="44567" customFormat="1" x14ac:dyDescent="0.4"/>
    <row r="44568" customFormat="1" x14ac:dyDescent="0.4"/>
    <row r="44569" customFormat="1" x14ac:dyDescent="0.4"/>
    <row r="44570" customFormat="1" x14ac:dyDescent="0.4"/>
    <row r="44571" customFormat="1" x14ac:dyDescent="0.4"/>
    <row r="44572" customFormat="1" x14ac:dyDescent="0.4"/>
    <row r="44573" customFormat="1" x14ac:dyDescent="0.4"/>
    <row r="44574" customFormat="1" x14ac:dyDescent="0.4"/>
    <row r="44575" customFormat="1" x14ac:dyDescent="0.4"/>
    <row r="44576" customFormat="1" x14ac:dyDescent="0.4"/>
    <row r="44577" customFormat="1" x14ac:dyDescent="0.4"/>
    <row r="44578" customFormat="1" x14ac:dyDescent="0.4"/>
    <row r="44579" customFormat="1" x14ac:dyDescent="0.4"/>
    <row r="44580" customFormat="1" x14ac:dyDescent="0.4"/>
    <row r="44581" customFormat="1" x14ac:dyDescent="0.4"/>
    <row r="44582" customFormat="1" x14ac:dyDescent="0.4"/>
    <row r="44583" customFormat="1" x14ac:dyDescent="0.4"/>
    <row r="44584" customFormat="1" x14ac:dyDescent="0.4"/>
    <row r="44585" customFormat="1" x14ac:dyDescent="0.4"/>
    <row r="44586" customFormat="1" x14ac:dyDescent="0.4"/>
    <row r="44587" customFormat="1" x14ac:dyDescent="0.4"/>
    <row r="44588" customFormat="1" x14ac:dyDescent="0.4"/>
    <row r="44589" customFormat="1" x14ac:dyDescent="0.4"/>
    <row r="44590" customFormat="1" x14ac:dyDescent="0.4"/>
    <row r="44591" customFormat="1" x14ac:dyDescent="0.4"/>
    <row r="44592" customFormat="1" x14ac:dyDescent="0.4"/>
    <row r="44593" customFormat="1" x14ac:dyDescent="0.4"/>
    <row r="44594" customFormat="1" x14ac:dyDescent="0.4"/>
    <row r="44595" customFormat="1" x14ac:dyDescent="0.4"/>
    <row r="44596" customFormat="1" x14ac:dyDescent="0.4"/>
    <row r="44597" customFormat="1" x14ac:dyDescent="0.4"/>
    <row r="44598" customFormat="1" x14ac:dyDescent="0.4"/>
    <row r="44599" customFormat="1" x14ac:dyDescent="0.4"/>
    <row r="44600" customFormat="1" x14ac:dyDescent="0.4"/>
    <row r="44601" customFormat="1" x14ac:dyDescent="0.4"/>
    <row r="44602" customFormat="1" x14ac:dyDescent="0.4"/>
    <row r="44603" customFormat="1" x14ac:dyDescent="0.4"/>
    <row r="44604" customFormat="1" x14ac:dyDescent="0.4"/>
    <row r="44605" customFormat="1" x14ac:dyDescent="0.4"/>
    <row r="44606" customFormat="1" x14ac:dyDescent="0.4"/>
    <row r="44607" customFormat="1" x14ac:dyDescent="0.4"/>
    <row r="44608" customFormat="1" x14ac:dyDescent="0.4"/>
    <row r="44609" customFormat="1" x14ac:dyDescent="0.4"/>
    <row r="44610" customFormat="1" x14ac:dyDescent="0.4"/>
    <row r="44611" customFormat="1" x14ac:dyDescent="0.4"/>
    <row r="44612" customFormat="1" x14ac:dyDescent="0.4"/>
    <row r="44613" customFormat="1" x14ac:dyDescent="0.4"/>
    <row r="44614" customFormat="1" x14ac:dyDescent="0.4"/>
    <row r="44615" customFormat="1" x14ac:dyDescent="0.4"/>
    <row r="44616" customFormat="1" x14ac:dyDescent="0.4"/>
    <row r="44617" customFormat="1" x14ac:dyDescent="0.4"/>
    <row r="44618" customFormat="1" x14ac:dyDescent="0.4"/>
    <row r="44619" customFormat="1" x14ac:dyDescent="0.4"/>
    <row r="44620" customFormat="1" x14ac:dyDescent="0.4"/>
    <row r="44621" customFormat="1" x14ac:dyDescent="0.4"/>
    <row r="44622" customFormat="1" x14ac:dyDescent="0.4"/>
    <row r="44623" customFormat="1" x14ac:dyDescent="0.4"/>
    <row r="44624" customFormat="1" x14ac:dyDescent="0.4"/>
    <row r="44625" customFormat="1" x14ac:dyDescent="0.4"/>
    <row r="44626" customFormat="1" x14ac:dyDescent="0.4"/>
    <row r="44627" customFormat="1" x14ac:dyDescent="0.4"/>
    <row r="44628" customFormat="1" x14ac:dyDescent="0.4"/>
    <row r="44629" customFormat="1" x14ac:dyDescent="0.4"/>
    <row r="44630" customFormat="1" x14ac:dyDescent="0.4"/>
    <row r="44631" customFormat="1" x14ac:dyDescent="0.4"/>
    <row r="44632" customFormat="1" x14ac:dyDescent="0.4"/>
    <row r="44633" customFormat="1" x14ac:dyDescent="0.4"/>
    <row r="44634" customFormat="1" x14ac:dyDescent="0.4"/>
    <row r="44635" customFormat="1" x14ac:dyDescent="0.4"/>
    <row r="44636" customFormat="1" x14ac:dyDescent="0.4"/>
    <row r="44637" customFormat="1" x14ac:dyDescent="0.4"/>
    <row r="44638" customFormat="1" x14ac:dyDescent="0.4"/>
    <row r="44639" customFormat="1" x14ac:dyDescent="0.4"/>
    <row r="44640" customFormat="1" x14ac:dyDescent="0.4"/>
    <row r="44641" customFormat="1" x14ac:dyDescent="0.4"/>
    <row r="44642" customFormat="1" x14ac:dyDescent="0.4"/>
    <row r="44643" customFormat="1" x14ac:dyDescent="0.4"/>
    <row r="44644" customFormat="1" x14ac:dyDescent="0.4"/>
    <row r="44645" customFormat="1" x14ac:dyDescent="0.4"/>
    <row r="44646" customFormat="1" x14ac:dyDescent="0.4"/>
    <row r="44647" customFormat="1" x14ac:dyDescent="0.4"/>
    <row r="44648" customFormat="1" x14ac:dyDescent="0.4"/>
    <row r="44649" customFormat="1" x14ac:dyDescent="0.4"/>
    <row r="44650" customFormat="1" x14ac:dyDescent="0.4"/>
    <row r="44651" customFormat="1" x14ac:dyDescent="0.4"/>
    <row r="44652" customFormat="1" x14ac:dyDescent="0.4"/>
    <row r="44653" customFormat="1" x14ac:dyDescent="0.4"/>
    <row r="44654" customFormat="1" x14ac:dyDescent="0.4"/>
    <row r="44655" customFormat="1" x14ac:dyDescent="0.4"/>
    <row r="44656" customFormat="1" x14ac:dyDescent="0.4"/>
    <row r="44657" customFormat="1" x14ac:dyDescent="0.4"/>
    <row r="44658" customFormat="1" x14ac:dyDescent="0.4"/>
    <row r="44659" customFormat="1" x14ac:dyDescent="0.4"/>
    <row r="44660" customFormat="1" x14ac:dyDescent="0.4"/>
    <row r="44661" customFormat="1" x14ac:dyDescent="0.4"/>
    <row r="44662" customFormat="1" x14ac:dyDescent="0.4"/>
    <row r="44663" customFormat="1" x14ac:dyDescent="0.4"/>
    <row r="44664" customFormat="1" x14ac:dyDescent="0.4"/>
    <row r="44665" customFormat="1" x14ac:dyDescent="0.4"/>
    <row r="44666" customFormat="1" x14ac:dyDescent="0.4"/>
    <row r="44667" customFormat="1" x14ac:dyDescent="0.4"/>
    <row r="44668" customFormat="1" x14ac:dyDescent="0.4"/>
    <row r="44669" customFormat="1" x14ac:dyDescent="0.4"/>
    <row r="44670" customFormat="1" x14ac:dyDescent="0.4"/>
    <row r="44671" customFormat="1" x14ac:dyDescent="0.4"/>
    <row r="44672" customFormat="1" x14ac:dyDescent="0.4"/>
    <row r="44673" customFormat="1" x14ac:dyDescent="0.4"/>
    <row r="44674" customFormat="1" x14ac:dyDescent="0.4"/>
    <row r="44675" customFormat="1" x14ac:dyDescent="0.4"/>
    <row r="44676" customFormat="1" x14ac:dyDescent="0.4"/>
    <row r="44677" customFormat="1" x14ac:dyDescent="0.4"/>
    <row r="44678" customFormat="1" x14ac:dyDescent="0.4"/>
    <row r="44679" customFormat="1" x14ac:dyDescent="0.4"/>
    <row r="44680" customFormat="1" x14ac:dyDescent="0.4"/>
    <row r="44681" customFormat="1" x14ac:dyDescent="0.4"/>
    <row r="44682" customFormat="1" x14ac:dyDescent="0.4"/>
    <row r="44683" customFormat="1" x14ac:dyDescent="0.4"/>
    <row r="44684" customFormat="1" x14ac:dyDescent="0.4"/>
    <row r="44685" customFormat="1" x14ac:dyDescent="0.4"/>
    <row r="44686" customFormat="1" x14ac:dyDescent="0.4"/>
    <row r="44687" customFormat="1" x14ac:dyDescent="0.4"/>
    <row r="44688" customFormat="1" x14ac:dyDescent="0.4"/>
    <row r="44689" customFormat="1" x14ac:dyDescent="0.4"/>
    <row r="44690" customFormat="1" x14ac:dyDescent="0.4"/>
    <row r="44691" customFormat="1" x14ac:dyDescent="0.4"/>
    <row r="44692" customFormat="1" x14ac:dyDescent="0.4"/>
    <row r="44693" customFormat="1" x14ac:dyDescent="0.4"/>
    <row r="44694" customFormat="1" x14ac:dyDescent="0.4"/>
    <row r="44695" customFormat="1" x14ac:dyDescent="0.4"/>
    <row r="44696" customFormat="1" x14ac:dyDescent="0.4"/>
    <row r="44697" customFormat="1" x14ac:dyDescent="0.4"/>
    <row r="44698" customFormat="1" x14ac:dyDescent="0.4"/>
    <row r="44699" customFormat="1" x14ac:dyDescent="0.4"/>
    <row r="44700" customFormat="1" x14ac:dyDescent="0.4"/>
    <row r="44701" customFormat="1" x14ac:dyDescent="0.4"/>
    <row r="44702" customFormat="1" x14ac:dyDescent="0.4"/>
    <row r="44703" customFormat="1" x14ac:dyDescent="0.4"/>
    <row r="44704" customFormat="1" x14ac:dyDescent="0.4"/>
    <row r="44705" customFormat="1" x14ac:dyDescent="0.4"/>
    <row r="44706" customFormat="1" x14ac:dyDescent="0.4"/>
    <row r="44707" customFormat="1" x14ac:dyDescent="0.4"/>
    <row r="44708" customFormat="1" x14ac:dyDescent="0.4"/>
    <row r="44709" customFormat="1" x14ac:dyDescent="0.4"/>
    <row r="44710" customFormat="1" x14ac:dyDescent="0.4"/>
    <row r="44711" customFormat="1" x14ac:dyDescent="0.4"/>
    <row r="44712" customFormat="1" x14ac:dyDescent="0.4"/>
    <row r="44713" customFormat="1" x14ac:dyDescent="0.4"/>
    <row r="44714" customFormat="1" x14ac:dyDescent="0.4"/>
    <row r="44715" customFormat="1" x14ac:dyDescent="0.4"/>
    <row r="44716" customFormat="1" x14ac:dyDescent="0.4"/>
    <row r="44717" customFormat="1" x14ac:dyDescent="0.4"/>
    <row r="44718" customFormat="1" x14ac:dyDescent="0.4"/>
    <row r="44719" customFormat="1" x14ac:dyDescent="0.4"/>
    <row r="44720" customFormat="1" x14ac:dyDescent="0.4"/>
    <row r="44721" customFormat="1" x14ac:dyDescent="0.4"/>
    <row r="44722" customFormat="1" x14ac:dyDescent="0.4"/>
    <row r="44723" customFormat="1" x14ac:dyDescent="0.4"/>
    <row r="44724" customFormat="1" x14ac:dyDescent="0.4"/>
    <row r="44725" customFormat="1" x14ac:dyDescent="0.4"/>
    <row r="44726" customFormat="1" x14ac:dyDescent="0.4"/>
    <row r="44727" customFormat="1" x14ac:dyDescent="0.4"/>
    <row r="44728" customFormat="1" x14ac:dyDescent="0.4"/>
    <row r="44729" customFormat="1" x14ac:dyDescent="0.4"/>
    <row r="44730" customFormat="1" x14ac:dyDescent="0.4"/>
    <row r="44731" customFormat="1" x14ac:dyDescent="0.4"/>
    <row r="44732" customFormat="1" x14ac:dyDescent="0.4"/>
    <row r="44733" customFormat="1" x14ac:dyDescent="0.4"/>
    <row r="44734" customFormat="1" x14ac:dyDescent="0.4"/>
    <row r="44735" customFormat="1" x14ac:dyDescent="0.4"/>
    <row r="44736" customFormat="1" x14ac:dyDescent="0.4"/>
    <row r="44737" customFormat="1" x14ac:dyDescent="0.4"/>
    <row r="44738" customFormat="1" x14ac:dyDescent="0.4"/>
    <row r="44739" customFormat="1" x14ac:dyDescent="0.4"/>
    <row r="44740" customFormat="1" x14ac:dyDescent="0.4"/>
    <row r="44741" customFormat="1" x14ac:dyDescent="0.4"/>
    <row r="44742" customFormat="1" x14ac:dyDescent="0.4"/>
    <row r="44743" customFormat="1" x14ac:dyDescent="0.4"/>
    <row r="44744" customFormat="1" x14ac:dyDescent="0.4"/>
    <row r="44745" customFormat="1" x14ac:dyDescent="0.4"/>
    <row r="44746" customFormat="1" x14ac:dyDescent="0.4"/>
    <row r="44747" customFormat="1" x14ac:dyDescent="0.4"/>
    <row r="44748" customFormat="1" x14ac:dyDescent="0.4"/>
    <row r="44749" customFormat="1" x14ac:dyDescent="0.4"/>
    <row r="44750" customFormat="1" x14ac:dyDescent="0.4"/>
    <row r="44751" customFormat="1" x14ac:dyDescent="0.4"/>
    <row r="44752" customFormat="1" x14ac:dyDescent="0.4"/>
    <row r="44753" customFormat="1" x14ac:dyDescent="0.4"/>
    <row r="44754" customFormat="1" x14ac:dyDescent="0.4"/>
    <row r="44755" customFormat="1" x14ac:dyDescent="0.4"/>
    <row r="44756" customFormat="1" x14ac:dyDescent="0.4"/>
    <row r="44757" customFormat="1" x14ac:dyDescent="0.4"/>
    <row r="44758" customFormat="1" x14ac:dyDescent="0.4"/>
    <row r="44759" customFormat="1" x14ac:dyDescent="0.4"/>
    <row r="44760" customFormat="1" x14ac:dyDescent="0.4"/>
    <row r="44761" customFormat="1" x14ac:dyDescent="0.4"/>
    <row r="44762" customFormat="1" x14ac:dyDescent="0.4"/>
    <row r="44763" customFormat="1" x14ac:dyDescent="0.4"/>
    <row r="44764" customFormat="1" x14ac:dyDescent="0.4"/>
    <row r="44765" customFormat="1" x14ac:dyDescent="0.4"/>
    <row r="44766" customFormat="1" x14ac:dyDescent="0.4"/>
    <row r="44767" customFormat="1" x14ac:dyDescent="0.4"/>
    <row r="44768" customFormat="1" x14ac:dyDescent="0.4"/>
    <row r="44769" customFormat="1" x14ac:dyDescent="0.4"/>
    <row r="44770" customFormat="1" x14ac:dyDescent="0.4"/>
    <row r="44771" customFormat="1" x14ac:dyDescent="0.4"/>
    <row r="44772" customFormat="1" x14ac:dyDescent="0.4"/>
    <row r="44773" customFormat="1" x14ac:dyDescent="0.4"/>
    <row r="44774" customFormat="1" x14ac:dyDescent="0.4"/>
    <row r="44775" customFormat="1" x14ac:dyDescent="0.4"/>
    <row r="44776" customFormat="1" x14ac:dyDescent="0.4"/>
    <row r="44777" customFormat="1" x14ac:dyDescent="0.4"/>
    <row r="44778" customFormat="1" x14ac:dyDescent="0.4"/>
    <row r="44779" customFormat="1" x14ac:dyDescent="0.4"/>
    <row r="44780" customFormat="1" x14ac:dyDescent="0.4"/>
    <row r="44781" customFormat="1" x14ac:dyDescent="0.4"/>
    <row r="44782" customFormat="1" x14ac:dyDescent="0.4"/>
    <row r="44783" customFormat="1" x14ac:dyDescent="0.4"/>
    <row r="44784" customFormat="1" x14ac:dyDescent="0.4"/>
    <row r="44785" customFormat="1" x14ac:dyDescent="0.4"/>
    <row r="44786" customFormat="1" x14ac:dyDescent="0.4"/>
    <row r="44787" customFormat="1" x14ac:dyDescent="0.4"/>
    <row r="44788" customFormat="1" x14ac:dyDescent="0.4"/>
    <row r="44789" customFormat="1" x14ac:dyDescent="0.4"/>
    <row r="44790" customFormat="1" x14ac:dyDescent="0.4"/>
    <row r="44791" customFormat="1" x14ac:dyDescent="0.4"/>
    <row r="44792" customFormat="1" x14ac:dyDescent="0.4"/>
    <row r="44793" customFormat="1" x14ac:dyDescent="0.4"/>
    <row r="44794" customFormat="1" x14ac:dyDescent="0.4"/>
    <row r="44795" customFormat="1" x14ac:dyDescent="0.4"/>
    <row r="44796" customFormat="1" x14ac:dyDescent="0.4"/>
    <row r="44797" customFormat="1" x14ac:dyDescent="0.4"/>
    <row r="44798" customFormat="1" x14ac:dyDescent="0.4"/>
    <row r="44799" customFormat="1" x14ac:dyDescent="0.4"/>
    <row r="44800" customFormat="1" x14ac:dyDescent="0.4"/>
    <row r="44801" customFormat="1" x14ac:dyDescent="0.4"/>
    <row r="44802" customFormat="1" x14ac:dyDescent="0.4"/>
    <row r="44803" customFormat="1" x14ac:dyDescent="0.4"/>
    <row r="44804" customFormat="1" x14ac:dyDescent="0.4"/>
    <row r="44805" customFormat="1" x14ac:dyDescent="0.4"/>
    <row r="44806" customFormat="1" x14ac:dyDescent="0.4"/>
    <row r="44807" customFormat="1" x14ac:dyDescent="0.4"/>
    <row r="44808" customFormat="1" x14ac:dyDescent="0.4"/>
    <row r="44809" customFormat="1" x14ac:dyDescent="0.4"/>
    <row r="44810" customFormat="1" x14ac:dyDescent="0.4"/>
    <row r="44811" customFormat="1" x14ac:dyDescent="0.4"/>
    <row r="44812" customFormat="1" x14ac:dyDescent="0.4"/>
    <row r="44813" customFormat="1" x14ac:dyDescent="0.4"/>
    <row r="44814" customFormat="1" x14ac:dyDescent="0.4"/>
    <row r="44815" customFormat="1" x14ac:dyDescent="0.4"/>
    <row r="44816" customFormat="1" x14ac:dyDescent="0.4"/>
    <row r="44817" customFormat="1" x14ac:dyDescent="0.4"/>
    <row r="44818" customFormat="1" x14ac:dyDescent="0.4"/>
    <row r="44819" customFormat="1" x14ac:dyDescent="0.4"/>
    <row r="44820" customFormat="1" x14ac:dyDescent="0.4"/>
    <row r="44821" customFormat="1" x14ac:dyDescent="0.4"/>
    <row r="44822" customFormat="1" x14ac:dyDescent="0.4"/>
    <row r="44823" customFormat="1" x14ac:dyDescent="0.4"/>
    <row r="44824" customFormat="1" x14ac:dyDescent="0.4"/>
    <row r="44825" customFormat="1" x14ac:dyDescent="0.4"/>
    <row r="44826" customFormat="1" x14ac:dyDescent="0.4"/>
    <row r="44827" customFormat="1" x14ac:dyDescent="0.4"/>
    <row r="44828" customFormat="1" x14ac:dyDescent="0.4"/>
    <row r="44829" customFormat="1" x14ac:dyDescent="0.4"/>
    <row r="44830" customFormat="1" x14ac:dyDescent="0.4"/>
    <row r="44831" customFormat="1" x14ac:dyDescent="0.4"/>
    <row r="44832" customFormat="1" x14ac:dyDescent="0.4"/>
    <row r="44833" customFormat="1" x14ac:dyDescent="0.4"/>
    <row r="44834" customFormat="1" x14ac:dyDescent="0.4"/>
    <row r="44835" customFormat="1" x14ac:dyDescent="0.4"/>
    <row r="44836" customFormat="1" x14ac:dyDescent="0.4"/>
    <row r="44837" customFormat="1" x14ac:dyDescent="0.4"/>
    <row r="44838" customFormat="1" x14ac:dyDescent="0.4"/>
    <row r="44839" customFormat="1" x14ac:dyDescent="0.4"/>
    <row r="44840" customFormat="1" x14ac:dyDescent="0.4"/>
    <row r="44841" customFormat="1" x14ac:dyDescent="0.4"/>
    <row r="44842" customFormat="1" x14ac:dyDescent="0.4"/>
    <row r="44843" customFormat="1" x14ac:dyDescent="0.4"/>
    <row r="44844" customFormat="1" x14ac:dyDescent="0.4"/>
    <row r="44845" customFormat="1" x14ac:dyDescent="0.4"/>
    <row r="44846" customFormat="1" x14ac:dyDescent="0.4"/>
    <row r="44847" customFormat="1" x14ac:dyDescent="0.4"/>
    <row r="44848" customFormat="1" x14ac:dyDescent="0.4"/>
    <row r="44849" customFormat="1" x14ac:dyDescent="0.4"/>
    <row r="44850" customFormat="1" x14ac:dyDescent="0.4"/>
    <row r="44851" customFormat="1" x14ac:dyDescent="0.4"/>
    <row r="44852" customFormat="1" x14ac:dyDescent="0.4"/>
    <row r="44853" customFormat="1" x14ac:dyDescent="0.4"/>
    <row r="44854" customFormat="1" x14ac:dyDescent="0.4"/>
    <row r="44855" customFormat="1" x14ac:dyDescent="0.4"/>
    <row r="44856" customFormat="1" x14ac:dyDescent="0.4"/>
    <row r="44857" customFormat="1" x14ac:dyDescent="0.4"/>
    <row r="44858" customFormat="1" x14ac:dyDescent="0.4"/>
    <row r="44859" customFormat="1" x14ac:dyDescent="0.4"/>
    <row r="44860" customFormat="1" x14ac:dyDescent="0.4"/>
    <row r="44861" customFormat="1" x14ac:dyDescent="0.4"/>
    <row r="44862" customFormat="1" x14ac:dyDescent="0.4"/>
    <row r="44863" customFormat="1" x14ac:dyDescent="0.4"/>
    <row r="44864" customFormat="1" x14ac:dyDescent="0.4"/>
    <row r="44865" customFormat="1" x14ac:dyDescent="0.4"/>
    <row r="44866" customFormat="1" x14ac:dyDescent="0.4"/>
    <row r="44867" customFormat="1" x14ac:dyDescent="0.4"/>
    <row r="44868" customFormat="1" x14ac:dyDescent="0.4"/>
    <row r="44869" customFormat="1" x14ac:dyDescent="0.4"/>
    <row r="44870" customFormat="1" x14ac:dyDescent="0.4"/>
    <row r="44871" customFormat="1" x14ac:dyDescent="0.4"/>
    <row r="44872" customFormat="1" x14ac:dyDescent="0.4"/>
    <row r="44873" customFormat="1" x14ac:dyDescent="0.4"/>
    <row r="44874" customFormat="1" x14ac:dyDescent="0.4"/>
    <row r="44875" customFormat="1" x14ac:dyDescent="0.4"/>
    <row r="44876" customFormat="1" x14ac:dyDescent="0.4"/>
    <row r="44877" customFormat="1" x14ac:dyDescent="0.4"/>
    <row r="44878" customFormat="1" x14ac:dyDescent="0.4"/>
    <row r="44879" customFormat="1" x14ac:dyDescent="0.4"/>
    <row r="44880" customFormat="1" x14ac:dyDescent="0.4"/>
    <row r="44881" customFormat="1" x14ac:dyDescent="0.4"/>
    <row r="44882" customFormat="1" x14ac:dyDescent="0.4"/>
    <row r="44883" customFormat="1" x14ac:dyDescent="0.4"/>
    <row r="44884" customFormat="1" x14ac:dyDescent="0.4"/>
    <row r="44885" customFormat="1" x14ac:dyDescent="0.4"/>
    <row r="44886" customFormat="1" x14ac:dyDescent="0.4"/>
    <row r="44887" customFormat="1" x14ac:dyDescent="0.4"/>
    <row r="44888" customFormat="1" x14ac:dyDescent="0.4"/>
    <row r="44889" customFormat="1" x14ac:dyDescent="0.4"/>
    <row r="44890" customFormat="1" x14ac:dyDescent="0.4"/>
    <row r="44891" customFormat="1" x14ac:dyDescent="0.4"/>
    <row r="44892" customFormat="1" x14ac:dyDescent="0.4"/>
    <row r="44893" customFormat="1" x14ac:dyDescent="0.4"/>
    <row r="44894" customFormat="1" x14ac:dyDescent="0.4"/>
    <row r="44895" customFormat="1" x14ac:dyDescent="0.4"/>
    <row r="44896" customFormat="1" x14ac:dyDescent="0.4"/>
    <row r="44897" customFormat="1" x14ac:dyDescent="0.4"/>
    <row r="44898" customFormat="1" x14ac:dyDescent="0.4"/>
    <row r="44899" customFormat="1" x14ac:dyDescent="0.4"/>
    <row r="44900" customFormat="1" x14ac:dyDescent="0.4"/>
    <row r="44901" customFormat="1" x14ac:dyDescent="0.4"/>
    <row r="44902" customFormat="1" x14ac:dyDescent="0.4"/>
    <row r="44903" customFormat="1" x14ac:dyDescent="0.4"/>
    <row r="44904" customFormat="1" x14ac:dyDescent="0.4"/>
    <row r="44905" customFormat="1" x14ac:dyDescent="0.4"/>
    <row r="44906" customFormat="1" x14ac:dyDescent="0.4"/>
    <row r="44907" customFormat="1" x14ac:dyDescent="0.4"/>
    <row r="44908" customFormat="1" x14ac:dyDescent="0.4"/>
    <row r="44909" customFormat="1" x14ac:dyDescent="0.4"/>
    <row r="44910" customFormat="1" x14ac:dyDescent="0.4"/>
    <row r="44911" customFormat="1" x14ac:dyDescent="0.4"/>
    <row r="44912" customFormat="1" x14ac:dyDescent="0.4"/>
    <row r="44913" customFormat="1" x14ac:dyDescent="0.4"/>
    <row r="44914" customFormat="1" x14ac:dyDescent="0.4"/>
    <row r="44915" customFormat="1" x14ac:dyDescent="0.4"/>
    <row r="44916" customFormat="1" x14ac:dyDescent="0.4"/>
    <row r="44917" customFormat="1" x14ac:dyDescent="0.4"/>
    <row r="44918" customFormat="1" x14ac:dyDescent="0.4"/>
    <row r="44919" customFormat="1" x14ac:dyDescent="0.4"/>
    <row r="44920" customFormat="1" x14ac:dyDescent="0.4"/>
    <row r="44921" customFormat="1" x14ac:dyDescent="0.4"/>
    <row r="44922" customFormat="1" x14ac:dyDescent="0.4"/>
    <row r="44923" customFormat="1" x14ac:dyDescent="0.4"/>
    <row r="44924" customFormat="1" x14ac:dyDescent="0.4"/>
    <row r="44925" customFormat="1" x14ac:dyDescent="0.4"/>
    <row r="44926" customFormat="1" x14ac:dyDescent="0.4"/>
    <row r="44927" customFormat="1" x14ac:dyDescent="0.4"/>
    <row r="44928" customFormat="1" x14ac:dyDescent="0.4"/>
    <row r="44929" customFormat="1" x14ac:dyDescent="0.4"/>
    <row r="44930" customFormat="1" x14ac:dyDescent="0.4"/>
    <row r="44931" customFormat="1" x14ac:dyDescent="0.4"/>
    <row r="44932" customFormat="1" x14ac:dyDescent="0.4"/>
    <row r="44933" customFormat="1" x14ac:dyDescent="0.4"/>
    <row r="44934" customFormat="1" x14ac:dyDescent="0.4"/>
    <row r="44935" customFormat="1" x14ac:dyDescent="0.4"/>
    <row r="44936" customFormat="1" x14ac:dyDescent="0.4"/>
    <row r="44937" customFormat="1" x14ac:dyDescent="0.4"/>
    <row r="44938" customFormat="1" x14ac:dyDescent="0.4"/>
    <row r="44939" customFormat="1" x14ac:dyDescent="0.4"/>
    <row r="44940" customFormat="1" x14ac:dyDescent="0.4"/>
    <row r="44941" customFormat="1" x14ac:dyDescent="0.4"/>
    <row r="44942" customFormat="1" x14ac:dyDescent="0.4"/>
    <row r="44943" customFormat="1" x14ac:dyDescent="0.4"/>
    <row r="44944" customFormat="1" x14ac:dyDescent="0.4"/>
    <row r="44945" customFormat="1" x14ac:dyDescent="0.4"/>
    <row r="44946" customFormat="1" x14ac:dyDescent="0.4"/>
    <row r="44947" customFormat="1" x14ac:dyDescent="0.4"/>
    <row r="44948" customFormat="1" x14ac:dyDescent="0.4"/>
    <row r="44949" customFormat="1" x14ac:dyDescent="0.4"/>
    <row r="44950" customFormat="1" x14ac:dyDescent="0.4"/>
    <row r="44951" customFormat="1" x14ac:dyDescent="0.4"/>
    <row r="44952" customFormat="1" x14ac:dyDescent="0.4"/>
    <row r="44953" customFormat="1" x14ac:dyDescent="0.4"/>
    <row r="44954" customFormat="1" x14ac:dyDescent="0.4"/>
    <row r="44955" customFormat="1" x14ac:dyDescent="0.4"/>
    <row r="44956" customFormat="1" x14ac:dyDescent="0.4"/>
    <row r="44957" customFormat="1" x14ac:dyDescent="0.4"/>
    <row r="44958" customFormat="1" x14ac:dyDescent="0.4"/>
    <row r="44959" customFormat="1" x14ac:dyDescent="0.4"/>
    <row r="44960" customFormat="1" x14ac:dyDescent="0.4"/>
    <row r="44961" customFormat="1" x14ac:dyDescent="0.4"/>
    <row r="44962" customFormat="1" x14ac:dyDescent="0.4"/>
    <row r="44963" customFormat="1" x14ac:dyDescent="0.4"/>
    <row r="44964" customFormat="1" x14ac:dyDescent="0.4"/>
    <row r="44965" customFormat="1" x14ac:dyDescent="0.4"/>
    <row r="44966" customFormat="1" x14ac:dyDescent="0.4"/>
    <row r="44967" customFormat="1" x14ac:dyDescent="0.4"/>
    <row r="44968" customFormat="1" x14ac:dyDescent="0.4"/>
    <row r="44969" customFormat="1" x14ac:dyDescent="0.4"/>
    <row r="44970" customFormat="1" x14ac:dyDescent="0.4"/>
    <row r="44971" customFormat="1" x14ac:dyDescent="0.4"/>
    <row r="44972" customFormat="1" x14ac:dyDescent="0.4"/>
    <row r="44973" customFormat="1" x14ac:dyDescent="0.4"/>
    <row r="44974" customFormat="1" x14ac:dyDescent="0.4"/>
    <row r="44975" customFormat="1" x14ac:dyDescent="0.4"/>
    <row r="44976" customFormat="1" x14ac:dyDescent="0.4"/>
    <row r="44977" customFormat="1" x14ac:dyDescent="0.4"/>
    <row r="44978" customFormat="1" x14ac:dyDescent="0.4"/>
    <row r="44979" customFormat="1" x14ac:dyDescent="0.4"/>
    <row r="44980" customFormat="1" x14ac:dyDescent="0.4"/>
    <row r="44981" customFormat="1" x14ac:dyDescent="0.4"/>
    <row r="44982" customFormat="1" x14ac:dyDescent="0.4"/>
    <row r="44983" customFormat="1" x14ac:dyDescent="0.4"/>
    <row r="44984" customFormat="1" x14ac:dyDescent="0.4"/>
    <row r="44985" customFormat="1" x14ac:dyDescent="0.4"/>
    <row r="44986" customFormat="1" x14ac:dyDescent="0.4"/>
    <row r="44987" customFormat="1" x14ac:dyDescent="0.4"/>
    <row r="44988" customFormat="1" x14ac:dyDescent="0.4"/>
    <row r="44989" customFormat="1" x14ac:dyDescent="0.4"/>
    <row r="44990" customFormat="1" x14ac:dyDescent="0.4"/>
    <row r="44991" customFormat="1" x14ac:dyDescent="0.4"/>
    <row r="44992" customFormat="1" x14ac:dyDescent="0.4"/>
    <row r="44993" customFormat="1" x14ac:dyDescent="0.4"/>
    <row r="44994" customFormat="1" x14ac:dyDescent="0.4"/>
    <row r="44995" customFormat="1" x14ac:dyDescent="0.4"/>
    <row r="44996" customFormat="1" x14ac:dyDescent="0.4"/>
    <row r="44997" customFormat="1" x14ac:dyDescent="0.4"/>
    <row r="44998" customFormat="1" x14ac:dyDescent="0.4"/>
    <row r="44999" customFormat="1" x14ac:dyDescent="0.4"/>
    <row r="45000" customFormat="1" x14ac:dyDescent="0.4"/>
    <row r="45001" customFormat="1" x14ac:dyDescent="0.4"/>
    <row r="45002" customFormat="1" x14ac:dyDescent="0.4"/>
    <row r="45003" customFormat="1" x14ac:dyDescent="0.4"/>
    <row r="45004" customFormat="1" x14ac:dyDescent="0.4"/>
    <row r="45005" customFormat="1" x14ac:dyDescent="0.4"/>
    <row r="45006" customFormat="1" x14ac:dyDescent="0.4"/>
    <row r="45007" customFormat="1" x14ac:dyDescent="0.4"/>
    <row r="45008" customFormat="1" x14ac:dyDescent="0.4"/>
    <row r="45009" customFormat="1" x14ac:dyDescent="0.4"/>
    <row r="45010" customFormat="1" x14ac:dyDescent="0.4"/>
    <row r="45011" customFormat="1" x14ac:dyDescent="0.4"/>
    <row r="45012" customFormat="1" x14ac:dyDescent="0.4"/>
    <row r="45013" customFormat="1" x14ac:dyDescent="0.4"/>
    <row r="45014" customFormat="1" x14ac:dyDescent="0.4"/>
    <row r="45015" customFormat="1" x14ac:dyDescent="0.4"/>
    <row r="45016" customFormat="1" x14ac:dyDescent="0.4"/>
    <row r="45017" customFormat="1" x14ac:dyDescent="0.4"/>
    <row r="45018" customFormat="1" x14ac:dyDescent="0.4"/>
    <row r="45019" customFormat="1" x14ac:dyDescent="0.4"/>
    <row r="45020" customFormat="1" x14ac:dyDescent="0.4"/>
    <row r="45021" customFormat="1" x14ac:dyDescent="0.4"/>
    <row r="45022" customFormat="1" x14ac:dyDescent="0.4"/>
    <row r="45023" customFormat="1" x14ac:dyDescent="0.4"/>
    <row r="45024" customFormat="1" x14ac:dyDescent="0.4"/>
    <row r="45025" customFormat="1" x14ac:dyDescent="0.4"/>
    <row r="45026" customFormat="1" x14ac:dyDescent="0.4"/>
    <row r="45027" customFormat="1" x14ac:dyDescent="0.4"/>
    <row r="45028" customFormat="1" x14ac:dyDescent="0.4"/>
    <row r="45029" customFormat="1" x14ac:dyDescent="0.4"/>
    <row r="45030" customFormat="1" x14ac:dyDescent="0.4"/>
    <row r="45031" customFormat="1" x14ac:dyDescent="0.4"/>
    <row r="45032" customFormat="1" x14ac:dyDescent="0.4"/>
    <row r="45033" customFormat="1" x14ac:dyDescent="0.4"/>
    <row r="45034" customFormat="1" x14ac:dyDescent="0.4"/>
    <row r="45035" customFormat="1" x14ac:dyDescent="0.4"/>
    <row r="45036" customFormat="1" x14ac:dyDescent="0.4"/>
    <row r="45037" customFormat="1" x14ac:dyDescent="0.4"/>
    <row r="45038" customFormat="1" x14ac:dyDescent="0.4"/>
    <row r="45039" customFormat="1" x14ac:dyDescent="0.4"/>
    <row r="45040" customFormat="1" x14ac:dyDescent="0.4"/>
    <row r="45041" customFormat="1" x14ac:dyDescent="0.4"/>
    <row r="45042" customFormat="1" x14ac:dyDescent="0.4"/>
    <row r="45043" customFormat="1" x14ac:dyDescent="0.4"/>
    <row r="45044" customFormat="1" x14ac:dyDescent="0.4"/>
    <row r="45045" customFormat="1" x14ac:dyDescent="0.4"/>
    <row r="45046" customFormat="1" x14ac:dyDescent="0.4"/>
    <row r="45047" customFormat="1" x14ac:dyDescent="0.4"/>
    <row r="45048" customFormat="1" x14ac:dyDescent="0.4"/>
    <row r="45049" customFormat="1" x14ac:dyDescent="0.4"/>
    <row r="45050" customFormat="1" x14ac:dyDescent="0.4"/>
    <row r="45051" customFormat="1" x14ac:dyDescent="0.4"/>
    <row r="45052" customFormat="1" x14ac:dyDescent="0.4"/>
    <row r="45053" customFormat="1" x14ac:dyDescent="0.4"/>
    <row r="45054" customFormat="1" x14ac:dyDescent="0.4"/>
    <row r="45055" customFormat="1" x14ac:dyDescent="0.4"/>
    <row r="45056" customFormat="1" x14ac:dyDescent="0.4"/>
    <row r="45057" customFormat="1" x14ac:dyDescent="0.4"/>
    <row r="45058" customFormat="1" x14ac:dyDescent="0.4"/>
    <row r="45059" customFormat="1" x14ac:dyDescent="0.4"/>
    <row r="45060" customFormat="1" x14ac:dyDescent="0.4"/>
    <row r="45061" customFormat="1" x14ac:dyDescent="0.4"/>
    <row r="45062" customFormat="1" x14ac:dyDescent="0.4"/>
    <row r="45063" customFormat="1" x14ac:dyDescent="0.4"/>
    <row r="45064" customFormat="1" x14ac:dyDescent="0.4"/>
    <row r="45065" customFormat="1" x14ac:dyDescent="0.4"/>
    <row r="45066" customFormat="1" x14ac:dyDescent="0.4"/>
    <row r="45067" customFormat="1" x14ac:dyDescent="0.4"/>
    <row r="45068" customFormat="1" x14ac:dyDescent="0.4"/>
    <row r="45069" customFormat="1" x14ac:dyDescent="0.4"/>
    <row r="45070" customFormat="1" x14ac:dyDescent="0.4"/>
    <row r="45071" customFormat="1" x14ac:dyDescent="0.4"/>
    <row r="45072" customFormat="1" x14ac:dyDescent="0.4"/>
    <row r="45073" customFormat="1" x14ac:dyDescent="0.4"/>
    <row r="45074" customFormat="1" x14ac:dyDescent="0.4"/>
    <row r="45075" customFormat="1" x14ac:dyDescent="0.4"/>
    <row r="45076" customFormat="1" x14ac:dyDescent="0.4"/>
    <row r="45077" customFormat="1" x14ac:dyDescent="0.4"/>
    <row r="45078" customFormat="1" x14ac:dyDescent="0.4"/>
    <row r="45079" customFormat="1" x14ac:dyDescent="0.4"/>
    <row r="45080" customFormat="1" x14ac:dyDescent="0.4"/>
    <row r="45081" customFormat="1" x14ac:dyDescent="0.4"/>
    <row r="45082" customFormat="1" x14ac:dyDescent="0.4"/>
    <row r="45083" customFormat="1" x14ac:dyDescent="0.4"/>
    <row r="45084" customFormat="1" x14ac:dyDescent="0.4"/>
    <row r="45085" customFormat="1" x14ac:dyDescent="0.4"/>
    <row r="45086" customFormat="1" x14ac:dyDescent="0.4"/>
    <row r="45087" customFormat="1" x14ac:dyDescent="0.4"/>
    <row r="45088" customFormat="1" x14ac:dyDescent="0.4"/>
    <row r="45089" customFormat="1" x14ac:dyDescent="0.4"/>
    <row r="45090" customFormat="1" x14ac:dyDescent="0.4"/>
    <row r="45091" customFormat="1" x14ac:dyDescent="0.4"/>
    <row r="45092" customFormat="1" x14ac:dyDescent="0.4"/>
    <row r="45093" customFormat="1" x14ac:dyDescent="0.4"/>
    <row r="45094" customFormat="1" x14ac:dyDescent="0.4"/>
    <row r="45095" customFormat="1" x14ac:dyDescent="0.4"/>
    <row r="45096" customFormat="1" x14ac:dyDescent="0.4"/>
    <row r="45097" customFormat="1" x14ac:dyDescent="0.4"/>
    <row r="45098" customFormat="1" x14ac:dyDescent="0.4"/>
    <row r="45099" customFormat="1" x14ac:dyDescent="0.4"/>
    <row r="45100" customFormat="1" x14ac:dyDescent="0.4"/>
    <row r="45101" customFormat="1" x14ac:dyDescent="0.4"/>
    <row r="45102" customFormat="1" x14ac:dyDescent="0.4"/>
    <row r="45103" customFormat="1" x14ac:dyDescent="0.4"/>
    <row r="45104" customFormat="1" x14ac:dyDescent="0.4"/>
    <row r="45105" customFormat="1" x14ac:dyDescent="0.4"/>
    <row r="45106" customFormat="1" x14ac:dyDescent="0.4"/>
    <row r="45107" customFormat="1" x14ac:dyDescent="0.4"/>
    <row r="45108" customFormat="1" x14ac:dyDescent="0.4"/>
    <row r="45109" customFormat="1" x14ac:dyDescent="0.4"/>
    <row r="45110" customFormat="1" x14ac:dyDescent="0.4"/>
    <row r="45111" customFormat="1" x14ac:dyDescent="0.4"/>
    <row r="45112" customFormat="1" x14ac:dyDescent="0.4"/>
    <row r="45113" customFormat="1" x14ac:dyDescent="0.4"/>
    <row r="45114" customFormat="1" x14ac:dyDescent="0.4"/>
    <row r="45115" customFormat="1" x14ac:dyDescent="0.4"/>
    <row r="45116" customFormat="1" x14ac:dyDescent="0.4"/>
    <row r="45117" customFormat="1" x14ac:dyDescent="0.4"/>
    <row r="45118" customFormat="1" x14ac:dyDescent="0.4"/>
    <row r="45119" customFormat="1" x14ac:dyDescent="0.4"/>
    <row r="45120" customFormat="1" x14ac:dyDescent="0.4"/>
    <row r="45121" customFormat="1" x14ac:dyDescent="0.4"/>
    <row r="45122" customFormat="1" x14ac:dyDescent="0.4"/>
    <row r="45123" customFormat="1" x14ac:dyDescent="0.4"/>
    <row r="45124" customFormat="1" x14ac:dyDescent="0.4"/>
    <row r="45125" customFormat="1" x14ac:dyDescent="0.4"/>
    <row r="45126" customFormat="1" x14ac:dyDescent="0.4"/>
    <row r="45127" customFormat="1" x14ac:dyDescent="0.4"/>
    <row r="45128" customFormat="1" x14ac:dyDescent="0.4"/>
    <row r="45129" customFormat="1" x14ac:dyDescent="0.4"/>
    <row r="45130" customFormat="1" x14ac:dyDescent="0.4"/>
    <row r="45131" customFormat="1" x14ac:dyDescent="0.4"/>
    <row r="45132" customFormat="1" x14ac:dyDescent="0.4"/>
    <row r="45133" customFormat="1" x14ac:dyDescent="0.4"/>
    <row r="45134" customFormat="1" x14ac:dyDescent="0.4"/>
    <row r="45135" customFormat="1" x14ac:dyDescent="0.4"/>
    <row r="45136" customFormat="1" x14ac:dyDescent="0.4"/>
    <row r="45137" customFormat="1" x14ac:dyDescent="0.4"/>
    <row r="45138" customFormat="1" x14ac:dyDescent="0.4"/>
    <row r="45139" customFormat="1" x14ac:dyDescent="0.4"/>
    <row r="45140" customFormat="1" x14ac:dyDescent="0.4"/>
    <row r="45141" customFormat="1" x14ac:dyDescent="0.4"/>
    <row r="45142" customFormat="1" x14ac:dyDescent="0.4"/>
    <row r="45143" customFormat="1" x14ac:dyDescent="0.4"/>
    <row r="45144" customFormat="1" x14ac:dyDescent="0.4"/>
    <row r="45145" customFormat="1" x14ac:dyDescent="0.4"/>
    <row r="45146" customFormat="1" x14ac:dyDescent="0.4"/>
    <row r="45147" customFormat="1" x14ac:dyDescent="0.4"/>
    <row r="45148" customFormat="1" x14ac:dyDescent="0.4"/>
    <row r="45149" customFormat="1" x14ac:dyDescent="0.4"/>
    <row r="45150" customFormat="1" x14ac:dyDescent="0.4"/>
    <row r="45151" customFormat="1" x14ac:dyDescent="0.4"/>
    <row r="45152" customFormat="1" x14ac:dyDescent="0.4"/>
    <row r="45153" customFormat="1" x14ac:dyDescent="0.4"/>
    <row r="45154" customFormat="1" x14ac:dyDescent="0.4"/>
    <row r="45155" customFormat="1" x14ac:dyDescent="0.4"/>
    <row r="45156" customFormat="1" x14ac:dyDescent="0.4"/>
    <row r="45157" customFormat="1" x14ac:dyDescent="0.4"/>
    <row r="45158" customFormat="1" x14ac:dyDescent="0.4"/>
    <row r="45159" customFormat="1" x14ac:dyDescent="0.4"/>
    <row r="45160" customFormat="1" x14ac:dyDescent="0.4"/>
    <row r="45161" customFormat="1" x14ac:dyDescent="0.4"/>
    <row r="45162" customFormat="1" x14ac:dyDescent="0.4"/>
    <row r="45163" customFormat="1" x14ac:dyDescent="0.4"/>
    <row r="45164" customFormat="1" x14ac:dyDescent="0.4"/>
    <row r="45165" customFormat="1" x14ac:dyDescent="0.4"/>
    <row r="45166" customFormat="1" x14ac:dyDescent="0.4"/>
    <row r="45167" customFormat="1" x14ac:dyDescent="0.4"/>
    <row r="45168" customFormat="1" x14ac:dyDescent="0.4"/>
    <row r="45169" customFormat="1" x14ac:dyDescent="0.4"/>
    <row r="45170" customFormat="1" x14ac:dyDescent="0.4"/>
    <row r="45171" customFormat="1" x14ac:dyDescent="0.4"/>
    <row r="45172" customFormat="1" x14ac:dyDescent="0.4"/>
    <row r="45173" customFormat="1" x14ac:dyDescent="0.4"/>
    <row r="45174" customFormat="1" x14ac:dyDescent="0.4"/>
    <row r="45175" customFormat="1" x14ac:dyDescent="0.4"/>
    <row r="45176" customFormat="1" x14ac:dyDescent="0.4"/>
    <row r="45177" customFormat="1" x14ac:dyDescent="0.4"/>
    <row r="45178" customFormat="1" x14ac:dyDescent="0.4"/>
    <row r="45179" customFormat="1" x14ac:dyDescent="0.4"/>
    <row r="45180" customFormat="1" x14ac:dyDescent="0.4"/>
    <row r="45181" customFormat="1" x14ac:dyDescent="0.4"/>
    <row r="45182" customFormat="1" x14ac:dyDescent="0.4"/>
    <row r="45183" customFormat="1" x14ac:dyDescent="0.4"/>
    <row r="45184" customFormat="1" x14ac:dyDescent="0.4"/>
    <row r="45185" customFormat="1" x14ac:dyDescent="0.4"/>
    <row r="45186" customFormat="1" x14ac:dyDescent="0.4"/>
    <row r="45187" customFormat="1" x14ac:dyDescent="0.4"/>
    <row r="45188" customFormat="1" x14ac:dyDescent="0.4"/>
    <row r="45189" customFormat="1" x14ac:dyDescent="0.4"/>
    <row r="45190" customFormat="1" x14ac:dyDescent="0.4"/>
    <row r="45191" customFormat="1" x14ac:dyDescent="0.4"/>
    <row r="45192" customFormat="1" x14ac:dyDescent="0.4"/>
    <row r="45193" customFormat="1" x14ac:dyDescent="0.4"/>
    <row r="45194" customFormat="1" x14ac:dyDescent="0.4"/>
    <row r="45195" customFormat="1" x14ac:dyDescent="0.4"/>
    <row r="45196" customFormat="1" x14ac:dyDescent="0.4"/>
    <row r="45197" customFormat="1" x14ac:dyDescent="0.4"/>
    <row r="45198" customFormat="1" x14ac:dyDescent="0.4"/>
    <row r="45199" customFormat="1" x14ac:dyDescent="0.4"/>
    <row r="45200" customFormat="1" x14ac:dyDescent="0.4"/>
    <row r="45201" customFormat="1" x14ac:dyDescent="0.4"/>
    <row r="45202" customFormat="1" x14ac:dyDescent="0.4"/>
    <row r="45203" customFormat="1" x14ac:dyDescent="0.4"/>
    <row r="45204" customFormat="1" x14ac:dyDescent="0.4"/>
    <row r="45205" customFormat="1" x14ac:dyDescent="0.4"/>
    <row r="45206" customFormat="1" x14ac:dyDescent="0.4"/>
    <row r="45207" customFormat="1" x14ac:dyDescent="0.4"/>
    <row r="45208" customFormat="1" x14ac:dyDescent="0.4"/>
    <row r="45209" customFormat="1" x14ac:dyDescent="0.4"/>
    <row r="45210" customFormat="1" x14ac:dyDescent="0.4"/>
    <row r="45211" customFormat="1" x14ac:dyDescent="0.4"/>
    <row r="45212" customFormat="1" x14ac:dyDescent="0.4"/>
    <row r="45213" customFormat="1" x14ac:dyDescent="0.4"/>
    <row r="45214" customFormat="1" x14ac:dyDescent="0.4"/>
    <row r="45215" customFormat="1" x14ac:dyDescent="0.4"/>
    <row r="45216" customFormat="1" x14ac:dyDescent="0.4"/>
    <row r="45217" customFormat="1" x14ac:dyDescent="0.4"/>
    <row r="45218" customFormat="1" x14ac:dyDescent="0.4"/>
    <row r="45219" customFormat="1" x14ac:dyDescent="0.4"/>
    <row r="45220" customFormat="1" x14ac:dyDescent="0.4"/>
    <row r="45221" customFormat="1" x14ac:dyDescent="0.4"/>
    <row r="45222" customFormat="1" x14ac:dyDescent="0.4"/>
    <row r="45223" customFormat="1" x14ac:dyDescent="0.4"/>
    <row r="45224" customFormat="1" x14ac:dyDescent="0.4"/>
    <row r="45225" customFormat="1" x14ac:dyDescent="0.4"/>
    <row r="45226" customFormat="1" x14ac:dyDescent="0.4"/>
    <row r="45227" customFormat="1" x14ac:dyDescent="0.4"/>
    <row r="45228" customFormat="1" x14ac:dyDescent="0.4"/>
    <row r="45229" customFormat="1" x14ac:dyDescent="0.4"/>
    <row r="45230" customFormat="1" x14ac:dyDescent="0.4"/>
    <row r="45231" customFormat="1" x14ac:dyDescent="0.4"/>
    <row r="45232" customFormat="1" x14ac:dyDescent="0.4"/>
    <row r="45233" customFormat="1" x14ac:dyDescent="0.4"/>
    <row r="45234" customFormat="1" x14ac:dyDescent="0.4"/>
    <row r="45235" customFormat="1" x14ac:dyDescent="0.4"/>
    <row r="45236" customFormat="1" x14ac:dyDescent="0.4"/>
    <row r="45237" customFormat="1" x14ac:dyDescent="0.4"/>
    <row r="45238" customFormat="1" x14ac:dyDescent="0.4"/>
    <row r="45239" customFormat="1" x14ac:dyDescent="0.4"/>
    <row r="45240" customFormat="1" x14ac:dyDescent="0.4"/>
    <row r="45241" customFormat="1" x14ac:dyDescent="0.4"/>
    <row r="45242" customFormat="1" x14ac:dyDescent="0.4"/>
    <row r="45243" customFormat="1" x14ac:dyDescent="0.4"/>
    <row r="45244" customFormat="1" x14ac:dyDescent="0.4"/>
    <row r="45245" customFormat="1" x14ac:dyDescent="0.4"/>
    <row r="45246" customFormat="1" x14ac:dyDescent="0.4"/>
    <row r="45247" customFormat="1" x14ac:dyDescent="0.4"/>
    <row r="45248" customFormat="1" x14ac:dyDescent="0.4"/>
    <row r="45249" customFormat="1" x14ac:dyDescent="0.4"/>
    <row r="45250" customFormat="1" x14ac:dyDescent="0.4"/>
    <row r="45251" customFormat="1" x14ac:dyDescent="0.4"/>
    <row r="45252" customFormat="1" x14ac:dyDescent="0.4"/>
    <row r="45253" customFormat="1" x14ac:dyDescent="0.4"/>
    <row r="45254" customFormat="1" x14ac:dyDescent="0.4"/>
    <row r="45255" customFormat="1" x14ac:dyDescent="0.4"/>
    <row r="45256" customFormat="1" x14ac:dyDescent="0.4"/>
    <row r="45257" customFormat="1" x14ac:dyDescent="0.4"/>
    <row r="45258" customFormat="1" x14ac:dyDescent="0.4"/>
    <row r="45259" customFormat="1" x14ac:dyDescent="0.4"/>
    <row r="45260" customFormat="1" x14ac:dyDescent="0.4"/>
    <row r="45261" customFormat="1" x14ac:dyDescent="0.4"/>
    <row r="45262" customFormat="1" x14ac:dyDescent="0.4"/>
    <row r="45263" customFormat="1" x14ac:dyDescent="0.4"/>
    <row r="45264" customFormat="1" x14ac:dyDescent="0.4"/>
    <row r="45265" customFormat="1" x14ac:dyDescent="0.4"/>
    <row r="45266" customFormat="1" x14ac:dyDescent="0.4"/>
    <row r="45267" customFormat="1" x14ac:dyDescent="0.4"/>
    <row r="45268" customFormat="1" x14ac:dyDescent="0.4"/>
    <row r="45269" customFormat="1" x14ac:dyDescent="0.4"/>
    <row r="45270" customFormat="1" x14ac:dyDescent="0.4"/>
    <row r="45271" customFormat="1" x14ac:dyDescent="0.4"/>
    <row r="45272" customFormat="1" x14ac:dyDescent="0.4"/>
    <row r="45273" customFormat="1" x14ac:dyDescent="0.4"/>
    <row r="45274" customFormat="1" x14ac:dyDescent="0.4"/>
    <row r="45275" customFormat="1" x14ac:dyDescent="0.4"/>
    <row r="45276" customFormat="1" x14ac:dyDescent="0.4"/>
    <row r="45277" customFormat="1" x14ac:dyDescent="0.4"/>
    <row r="45278" customFormat="1" x14ac:dyDescent="0.4"/>
    <row r="45279" customFormat="1" x14ac:dyDescent="0.4"/>
    <row r="45280" customFormat="1" x14ac:dyDescent="0.4"/>
    <row r="45281" customFormat="1" x14ac:dyDescent="0.4"/>
    <row r="45282" customFormat="1" x14ac:dyDescent="0.4"/>
    <row r="45283" customFormat="1" x14ac:dyDescent="0.4"/>
    <row r="45284" customFormat="1" x14ac:dyDescent="0.4"/>
    <row r="45285" customFormat="1" x14ac:dyDescent="0.4"/>
    <row r="45286" customFormat="1" x14ac:dyDescent="0.4"/>
    <row r="45287" customFormat="1" x14ac:dyDescent="0.4"/>
    <row r="45288" customFormat="1" x14ac:dyDescent="0.4"/>
    <row r="45289" customFormat="1" x14ac:dyDescent="0.4"/>
    <row r="45290" customFormat="1" x14ac:dyDescent="0.4"/>
    <row r="45291" customFormat="1" x14ac:dyDescent="0.4"/>
    <row r="45292" customFormat="1" x14ac:dyDescent="0.4"/>
    <row r="45293" customFormat="1" x14ac:dyDescent="0.4"/>
    <row r="45294" customFormat="1" x14ac:dyDescent="0.4"/>
    <row r="45295" customFormat="1" x14ac:dyDescent="0.4"/>
    <row r="45296" customFormat="1" x14ac:dyDescent="0.4"/>
    <row r="45297" customFormat="1" x14ac:dyDescent="0.4"/>
    <row r="45298" customFormat="1" x14ac:dyDescent="0.4"/>
    <row r="45299" customFormat="1" x14ac:dyDescent="0.4"/>
    <row r="45300" customFormat="1" x14ac:dyDescent="0.4"/>
    <row r="45301" customFormat="1" x14ac:dyDescent="0.4"/>
    <row r="45302" customFormat="1" x14ac:dyDescent="0.4"/>
    <row r="45303" customFormat="1" x14ac:dyDescent="0.4"/>
    <row r="45304" customFormat="1" x14ac:dyDescent="0.4"/>
    <row r="45305" customFormat="1" x14ac:dyDescent="0.4"/>
    <row r="45306" customFormat="1" x14ac:dyDescent="0.4"/>
    <row r="45307" customFormat="1" x14ac:dyDescent="0.4"/>
    <row r="45308" customFormat="1" x14ac:dyDescent="0.4"/>
    <row r="45309" customFormat="1" x14ac:dyDescent="0.4"/>
    <row r="45310" customFormat="1" x14ac:dyDescent="0.4"/>
    <row r="45311" customFormat="1" x14ac:dyDescent="0.4"/>
    <row r="45312" customFormat="1" x14ac:dyDescent="0.4"/>
    <row r="45313" customFormat="1" x14ac:dyDescent="0.4"/>
    <row r="45314" customFormat="1" x14ac:dyDescent="0.4"/>
    <row r="45315" customFormat="1" x14ac:dyDescent="0.4"/>
    <row r="45316" customFormat="1" x14ac:dyDescent="0.4"/>
    <row r="45317" customFormat="1" x14ac:dyDescent="0.4"/>
    <row r="45318" customFormat="1" x14ac:dyDescent="0.4"/>
    <row r="45319" customFormat="1" x14ac:dyDescent="0.4"/>
    <row r="45320" customFormat="1" x14ac:dyDescent="0.4"/>
    <row r="45321" customFormat="1" x14ac:dyDescent="0.4"/>
    <row r="45322" customFormat="1" x14ac:dyDescent="0.4"/>
    <row r="45323" customFormat="1" x14ac:dyDescent="0.4"/>
    <row r="45324" customFormat="1" x14ac:dyDescent="0.4"/>
    <row r="45325" customFormat="1" x14ac:dyDescent="0.4"/>
    <row r="45326" customFormat="1" x14ac:dyDescent="0.4"/>
    <row r="45327" customFormat="1" x14ac:dyDescent="0.4"/>
    <row r="45328" customFormat="1" x14ac:dyDescent="0.4"/>
    <row r="45329" customFormat="1" x14ac:dyDescent="0.4"/>
    <row r="45330" customFormat="1" x14ac:dyDescent="0.4"/>
    <row r="45331" customFormat="1" x14ac:dyDescent="0.4"/>
    <row r="45332" customFormat="1" x14ac:dyDescent="0.4"/>
    <row r="45333" customFormat="1" x14ac:dyDescent="0.4"/>
    <row r="45334" customFormat="1" x14ac:dyDescent="0.4"/>
    <row r="45335" customFormat="1" x14ac:dyDescent="0.4"/>
    <row r="45336" customFormat="1" x14ac:dyDescent="0.4"/>
    <row r="45337" customFormat="1" x14ac:dyDescent="0.4"/>
    <row r="45338" customFormat="1" x14ac:dyDescent="0.4"/>
    <row r="45339" customFormat="1" x14ac:dyDescent="0.4"/>
    <row r="45340" customFormat="1" x14ac:dyDescent="0.4"/>
    <row r="45341" customFormat="1" x14ac:dyDescent="0.4"/>
    <row r="45342" customFormat="1" x14ac:dyDescent="0.4"/>
    <row r="45343" customFormat="1" x14ac:dyDescent="0.4"/>
    <row r="45344" customFormat="1" x14ac:dyDescent="0.4"/>
    <row r="45345" customFormat="1" x14ac:dyDescent="0.4"/>
    <row r="45346" customFormat="1" x14ac:dyDescent="0.4"/>
    <row r="45347" customFormat="1" x14ac:dyDescent="0.4"/>
    <row r="45348" customFormat="1" x14ac:dyDescent="0.4"/>
    <row r="45349" customFormat="1" x14ac:dyDescent="0.4"/>
    <row r="45350" customFormat="1" x14ac:dyDescent="0.4"/>
    <row r="45351" customFormat="1" x14ac:dyDescent="0.4"/>
    <row r="45352" customFormat="1" x14ac:dyDescent="0.4"/>
    <row r="45353" customFormat="1" x14ac:dyDescent="0.4"/>
    <row r="45354" customFormat="1" x14ac:dyDescent="0.4"/>
    <row r="45355" customFormat="1" x14ac:dyDescent="0.4"/>
    <row r="45356" customFormat="1" x14ac:dyDescent="0.4"/>
    <row r="45357" customFormat="1" x14ac:dyDescent="0.4"/>
    <row r="45358" customFormat="1" x14ac:dyDescent="0.4"/>
    <row r="45359" customFormat="1" x14ac:dyDescent="0.4"/>
    <row r="45360" customFormat="1" x14ac:dyDescent="0.4"/>
    <row r="45361" customFormat="1" x14ac:dyDescent="0.4"/>
    <row r="45362" customFormat="1" x14ac:dyDescent="0.4"/>
    <row r="45363" customFormat="1" x14ac:dyDescent="0.4"/>
    <row r="45364" customFormat="1" x14ac:dyDescent="0.4"/>
    <row r="45365" customFormat="1" x14ac:dyDescent="0.4"/>
    <row r="45366" customFormat="1" x14ac:dyDescent="0.4"/>
    <row r="45367" customFormat="1" x14ac:dyDescent="0.4"/>
    <row r="45368" customFormat="1" x14ac:dyDescent="0.4"/>
    <row r="45369" customFormat="1" x14ac:dyDescent="0.4"/>
    <row r="45370" customFormat="1" x14ac:dyDescent="0.4"/>
    <row r="45371" customFormat="1" x14ac:dyDescent="0.4"/>
    <row r="45372" customFormat="1" x14ac:dyDescent="0.4"/>
    <row r="45373" customFormat="1" x14ac:dyDescent="0.4"/>
    <row r="45374" customFormat="1" x14ac:dyDescent="0.4"/>
    <row r="45375" customFormat="1" x14ac:dyDescent="0.4"/>
    <row r="45376" customFormat="1" x14ac:dyDescent="0.4"/>
    <row r="45377" customFormat="1" x14ac:dyDescent="0.4"/>
    <row r="45378" customFormat="1" x14ac:dyDescent="0.4"/>
    <row r="45379" customFormat="1" x14ac:dyDescent="0.4"/>
    <row r="45380" customFormat="1" x14ac:dyDescent="0.4"/>
    <row r="45381" customFormat="1" x14ac:dyDescent="0.4"/>
    <row r="45382" customFormat="1" x14ac:dyDescent="0.4"/>
    <row r="45383" customFormat="1" x14ac:dyDescent="0.4"/>
    <row r="45384" customFormat="1" x14ac:dyDescent="0.4"/>
    <row r="45385" customFormat="1" x14ac:dyDescent="0.4"/>
    <row r="45386" customFormat="1" x14ac:dyDescent="0.4"/>
    <row r="45387" customFormat="1" x14ac:dyDescent="0.4"/>
    <row r="45388" customFormat="1" x14ac:dyDescent="0.4"/>
    <row r="45389" customFormat="1" x14ac:dyDescent="0.4"/>
    <row r="45390" customFormat="1" x14ac:dyDescent="0.4"/>
    <row r="45391" customFormat="1" x14ac:dyDescent="0.4"/>
    <row r="45392" customFormat="1" x14ac:dyDescent="0.4"/>
    <row r="45393" customFormat="1" x14ac:dyDescent="0.4"/>
    <row r="45394" customFormat="1" x14ac:dyDescent="0.4"/>
    <row r="45395" customFormat="1" x14ac:dyDescent="0.4"/>
    <row r="45396" customFormat="1" x14ac:dyDescent="0.4"/>
    <row r="45397" customFormat="1" x14ac:dyDescent="0.4"/>
    <row r="45398" customFormat="1" x14ac:dyDescent="0.4"/>
    <row r="45399" customFormat="1" x14ac:dyDescent="0.4"/>
    <row r="45400" customFormat="1" x14ac:dyDescent="0.4"/>
    <row r="45401" customFormat="1" x14ac:dyDescent="0.4"/>
    <row r="45402" customFormat="1" x14ac:dyDescent="0.4"/>
    <row r="45403" customFormat="1" x14ac:dyDescent="0.4"/>
    <row r="45404" customFormat="1" x14ac:dyDescent="0.4"/>
    <row r="45405" customFormat="1" x14ac:dyDescent="0.4"/>
    <row r="45406" customFormat="1" x14ac:dyDescent="0.4"/>
    <row r="45407" customFormat="1" x14ac:dyDescent="0.4"/>
    <row r="45408" customFormat="1" x14ac:dyDescent="0.4"/>
    <row r="45409" customFormat="1" x14ac:dyDescent="0.4"/>
    <row r="45410" customFormat="1" x14ac:dyDescent="0.4"/>
    <row r="45411" customFormat="1" x14ac:dyDescent="0.4"/>
    <row r="45412" customFormat="1" x14ac:dyDescent="0.4"/>
    <row r="45413" customFormat="1" x14ac:dyDescent="0.4"/>
    <row r="45414" customFormat="1" x14ac:dyDescent="0.4"/>
    <row r="45415" customFormat="1" x14ac:dyDescent="0.4"/>
    <row r="45416" customFormat="1" x14ac:dyDescent="0.4"/>
    <row r="45417" customFormat="1" x14ac:dyDescent="0.4"/>
    <row r="45418" customFormat="1" x14ac:dyDescent="0.4"/>
    <row r="45419" customFormat="1" x14ac:dyDescent="0.4"/>
    <row r="45420" customFormat="1" x14ac:dyDescent="0.4"/>
    <row r="45421" customFormat="1" x14ac:dyDescent="0.4"/>
    <row r="45422" customFormat="1" x14ac:dyDescent="0.4"/>
    <row r="45423" customFormat="1" x14ac:dyDescent="0.4"/>
    <row r="45424" customFormat="1" x14ac:dyDescent="0.4"/>
    <row r="45425" customFormat="1" x14ac:dyDescent="0.4"/>
    <row r="45426" customFormat="1" x14ac:dyDescent="0.4"/>
    <row r="45427" customFormat="1" x14ac:dyDescent="0.4"/>
    <row r="45428" customFormat="1" x14ac:dyDescent="0.4"/>
    <row r="45429" customFormat="1" x14ac:dyDescent="0.4"/>
    <row r="45430" customFormat="1" x14ac:dyDescent="0.4"/>
    <row r="45431" customFormat="1" x14ac:dyDescent="0.4"/>
    <row r="45432" customFormat="1" x14ac:dyDescent="0.4"/>
    <row r="45433" customFormat="1" x14ac:dyDescent="0.4"/>
    <row r="45434" customFormat="1" x14ac:dyDescent="0.4"/>
    <row r="45435" customFormat="1" x14ac:dyDescent="0.4"/>
    <row r="45436" customFormat="1" x14ac:dyDescent="0.4"/>
    <row r="45437" customFormat="1" x14ac:dyDescent="0.4"/>
    <row r="45438" customFormat="1" x14ac:dyDescent="0.4"/>
    <row r="45439" customFormat="1" x14ac:dyDescent="0.4"/>
    <row r="45440" customFormat="1" x14ac:dyDescent="0.4"/>
    <row r="45441" customFormat="1" x14ac:dyDescent="0.4"/>
    <row r="45442" customFormat="1" x14ac:dyDescent="0.4"/>
    <row r="45443" customFormat="1" x14ac:dyDescent="0.4"/>
    <row r="45444" customFormat="1" x14ac:dyDescent="0.4"/>
    <row r="45445" customFormat="1" x14ac:dyDescent="0.4"/>
    <row r="45446" customFormat="1" x14ac:dyDescent="0.4"/>
    <row r="45447" customFormat="1" x14ac:dyDescent="0.4"/>
    <row r="45448" customFormat="1" x14ac:dyDescent="0.4"/>
    <row r="45449" customFormat="1" x14ac:dyDescent="0.4"/>
    <row r="45450" customFormat="1" x14ac:dyDescent="0.4"/>
    <row r="45451" customFormat="1" x14ac:dyDescent="0.4"/>
    <row r="45452" customFormat="1" x14ac:dyDescent="0.4"/>
    <row r="45453" customFormat="1" x14ac:dyDescent="0.4"/>
    <row r="45454" customFormat="1" x14ac:dyDescent="0.4"/>
    <row r="45455" customFormat="1" x14ac:dyDescent="0.4"/>
    <row r="45456" customFormat="1" x14ac:dyDescent="0.4"/>
    <row r="45457" customFormat="1" x14ac:dyDescent="0.4"/>
    <row r="45458" customFormat="1" x14ac:dyDescent="0.4"/>
    <row r="45459" customFormat="1" x14ac:dyDescent="0.4"/>
    <row r="45460" customFormat="1" x14ac:dyDescent="0.4"/>
    <row r="45461" customFormat="1" x14ac:dyDescent="0.4"/>
    <row r="45462" customFormat="1" x14ac:dyDescent="0.4"/>
    <row r="45463" customFormat="1" x14ac:dyDescent="0.4"/>
    <row r="45464" customFormat="1" x14ac:dyDescent="0.4"/>
    <row r="45465" customFormat="1" x14ac:dyDescent="0.4"/>
    <row r="45466" customFormat="1" x14ac:dyDescent="0.4"/>
    <row r="45467" customFormat="1" x14ac:dyDescent="0.4"/>
    <row r="45468" customFormat="1" x14ac:dyDescent="0.4"/>
    <row r="45469" customFormat="1" x14ac:dyDescent="0.4"/>
    <row r="45470" customFormat="1" x14ac:dyDescent="0.4"/>
    <row r="45471" customFormat="1" x14ac:dyDescent="0.4"/>
    <row r="45472" customFormat="1" x14ac:dyDescent="0.4"/>
    <row r="45473" customFormat="1" x14ac:dyDescent="0.4"/>
    <row r="45474" customFormat="1" x14ac:dyDescent="0.4"/>
    <row r="45475" customFormat="1" x14ac:dyDescent="0.4"/>
    <row r="45476" customFormat="1" x14ac:dyDescent="0.4"/>
    <row r="45477" customFormat="1" x14ac:dyDescent="0.4"/>
    <row r="45478" customFormat="1" x14ac:dyDescent="0.4"/>
    <row r="45479" customFormat="1" x14ac:dyDescent="0.4"/>
    <row r="45480" customFormat="1" x14ac:dyDescent="0.4"/>
    <row r="45481" customFormat="1" x14ac:dyDescent="0.4"/>
    <row r="45482" customFormat="1" x14ac:dyDescent="0.4"/>
    <row r="45483" customFormat="1" x14ac:dyDescent="0.4"/>
    <row r="45484" customFormat="1" x14ac:dyDescent="0.4"/>
    <row r="45485" customFormat="1" x14ac:dyDescent="0.4"/>
    <row r="45486" customFormat="1" x14ac:dyDescent="0.4"/>
    <row r="45487" customFormat="1" x14ac:dyDescent="0.4"/>
    <row r="45488" customFormat="1" x14ac:dyDescent="0.4"/>
    <row r="45489" customFormat="1" x14ac:dyDescent="0.4"/>
    <row r="45490" customFormat="1" x14ac:dyDescent="0.4"/>
    <row r="45491" customFormat="1" x14ac:dyDescent="0.4"/>
    <row r="45492" customFormat="1" x14ac:dyDescent="0.4"/>
    <row r="45493" customFormat="1" x14ac:dyDescent="0.4"/>
    <row r="45494" customFormat="1" x14ac:dyDescent="0.4"/>
    <row r="45495" customFormat="1" x14ac:dyDescent="0.4"/>
    <row r="45496" customFormat="1" x14ac:dyDescent="0.4"/>
    <row r="45497" customFormat="1" x14ac:dyDescent="0.4"/>
    <row r="45498" customFormat="1" x14ac:dyDescent="0.4"/>
    <row r="45499" customFormat="1" x14ac:dyDescent="0.4"/>
    <row r="45500" customFormat="1" x14ac:dyDescent="0.4"/>
    <row r="45501" customFormat="1" x14ac:dyDescent="0.4"/>
    <row r="45502" customFormat="1" x14ac:dyDescent="0.4"/>
    <row r="45503" customFormat="1" x14ac:dyDescent="0.4"/>
    <row r="45504" customFormat="1" x14ac:dyDescent="0.4"/>
    <row r="45505" customFormat="1" x14ac:dyDescent="0.4"/>
    <row r="45506" customFormat="1" x14ac:dyDescent="0.4"/>
    <row r="45507" customFormat="1" x14ac:dyDescent="0.4"/>
    <row r="45508" customFormat="1" x14ac:dyDescent="0.4"/>
    <row r="45509" customFormat="1" x14ac:dyDescent="0.4"/>
    <row r="45510" customFormat="1" x14ac:dyDescent="0.4"/>
    <row r="45511" customFormat="1" x14ac:dyDescent="0.4"/>
    <row r="45512" customFormat="1" x14ac:dyDescent="0.4"/>
    <row r="45513" customFormat="1" x14ac:dyDescent="0.4"/>
    <row r="45514" customFormat="1" x14ac:dyDescent="0.4"/>
    <row r="45515" customFormat="1" x14ac:dyDescent="0.4"/>
    <row r="45516" customFormat="1" x14ac:dyDescent="0.4"/>
    <row r="45517" customFormat="1" x14ac:dyDescent="0.4"/>
    <row r="45518" customFormat="1" x14ac:dyDescent="0.4"/>
    <row r="45519" customFormat="1" x14ac:dyDescent="0.4"/>
    <row r="45520" customFormat="1" x14ac:dyDescent="0.4"/>
    <row r="45521" customFormat="1" x14ac:dyDescent="0.4"/>
    <row r="45522" customFormat="1" x14ac:dyDescent="0.4"/>
    <row r="45523" customFormat="1" x14ac:dyDescent="0.4"/>
    <row r="45524" customFormat="1" x14ac:dyDescent="0.4"/>
    <row r="45525" customFormat="1" x14ac:dyDescent="0.4"/>
    <row r="45526" customFormat="1" x14ac:dyDescent="0.4"/>
    <row r="45527" customFormat="1" x14ac:dyDescent="0.4"/>
    <row r="45528" customFormat="1" x14ac:dyDescent="0.4"/>
    <row r="45529" customFormat="1" x14ac:dyDescent="0.4"/>
    <row r="45530" customFormat="1" x14ac:dyDescent="0.4"/>
    <row r="45531" customFormat="1" x14ac:dyDescent="0.4"/>
    <row r="45532" customFormat="1" x14ac:dyDescent="0.4"/>
    <row r="45533" customFormat="1" x14ac:dyDescent="0.4"/>
    <row r="45534" customFormat="1" x14ac:dyDescent="0.4"/>
    <row r="45535" customFormat="1" x14ac:dyDescent="0.4"/>
    <row r="45536" customFormat="1" x14ac:dyDescent="0.4"/>
    <row r="45537" customFormat="1" x14ac:dyDescent="0.4"/>
    <row r="45538" customFormat="1" x14ac:dyDescent="0.4"/>
    <row r="45539" customFormat="1" x14ac:dyDescent="0.4"/>
    <row r="45540" customFormat="1" x14ac:dyDescent="0.4"/>
    <row r="45541" customFormat="1" x14ac:dyDescent="0.4"/>
    <row r="45542" customFormat="1" x14ac:dyDescent="0.4"/>
    <row r="45543" customFormat="1" x14ac:dyDescent="0.4"/>
    <row r="45544" customFormat="1" x14ac:dyDescent="0.4"/>
    <row r="45545" customFormat="1" x14ac:dyDescent="0.4"/>
    <row r="45546" customFormat="1" x14ac:dyDescent="0.4"/>
    <row r="45547" customFormat="1" x14ac:dyDescent="0.4"/>
    <row r="45548" customFormat="1" x14ac:dyDescent="0.4"/>
    <row r="45549" customFormat="1" x14ac:dyDescent="0.4"/>
    <row r="45550" customFormat="1" x14ac:dyDescent="0.4"/>
    <row r="45551" customFormat="1" x14ac:dyDescent="0.4"/>
    <row r="45552" customFormat="1" x14ac:dyDescent="0.4"/>
    <row r="45553" customFormat="1" x14ac:dyDescent="0.4"/>
    <row r="45554" customFormat="1" x14ac:dyDescent="0.4"/>
    <row r="45555" customFormat="1" x14ac:dyDescent="0.4"/>
    <row r="45556" customFormat="1" x14ac:dyDescent="0.4"/>
    <row r="45557" customFormat="1" x14ac:dyDescent="0.4"/>
    <row r="45558" customFormat="1" x14ac:dyDescent="0.4"/>
    <row r="45559" customFormat="1" x14ac:dyDescent="0.4"/>
    <row r="45560" customFormat="1" x14ac:dyDescent="0.4"/>
    <row r="45561" customFormat="1" x14ac:dyDescent="0.4"/>
    <row r="45562" customFormat="1" x14ac:dyDescent="0.4"/>
    <row r="45563" customFormat="1" x14ac:dyDescent="0.4"/>
    <row r="45564" customFormat="1" x14ac:dyDescent="0.4"/>
    <row r="45565" customFormat="1" x14ac:dyDescent="0.4"/>
    <row r="45566" customFormat="1" x14ac:dyDescent="0.4"/>
    <row r="45567" customFormat="1" x14ac:dyDescent="0.4"/>
    <row r="45568" customFormat="1" x14ac:dyDescent="0.4"/>
    <row r="45569" customFormat="1" x14ac:dyDescent="0.4"/>
    <row r="45570" customFormat="1" x14ac:dyDescent="0.4"/>
    <row r="45571" customFormat="1" x14ac:dyDescent="0.4"/>
    <row r="45572" customFormat="1" x14ac:dyDescent="0.4"/>
    <row r="45573" customFormat="1" x14ac:dyDescent="0.4"/>
    <row r="45574" customFormat="1" x14ac:dyDescent="0.4"/>
    <row r="45575" customFormat="1" x14ac:dyDescent="0.4"/>
    <row r="45576" customFormat="1" x14ac:dyDescent="0.4"/>
    <row r="45577" customFormat="1" x14ac:dyDescent="0.4"/>
    <row r="45578" customFormat="1" x14ac:dyDescent="0.4"/>
    <row r="45579" customFormat="1" x14ac:dyDescent="0.4"/>
    <row r="45580" customFormat="1" x14ac:dyDescent="0.4"/>
    <row r="45581" customFormat="1" x14ac:dyDescent="0.4"/>
    <row r="45582" customFormat="1" x14ac:dyDescent="0.4"/>
    <row r="45583" customFormat="1" x14ac:dyDescent="0.4"/>
    <row r="45584" customFormat="1" x14ac:dyDescent="0.4"/>
    <row r="45585" customFormat="1" x14ac:dyDescent="0.4"/>
    <row r="45586" customFormat="1" x14ac:dyDescent="0.4"/>
    <row r="45587" customFormat="1" x14ac:dyDescent="0.4"/>
    <row r="45588" customFormat="1" x14ac:dyDescent="0.4"/>
    <row r="45589" customFormat="1" x14ac:dyDescent="0.4"/>
    <row r="45590" customFormat="1" x14ac:dyDescent="0.4"/>
    <row r="45591" customFormat="1" x14ac:dyDescent="0.4"/>
    <row r="45592" customFormat="1" x14ac:dyDescent="0.4"/>
    <row r="45593" customFormat="1" x14ac:dyDescent="0.4"/>
    <row r="45594" customFormat="1" x14ac:dyDescent="0.4"/>
    <row r="45595" customFormat="1" x14ac:dyDescent="0.4"/>
    <row r="45596" customFormat="1" x14ac:dyDescent="0.4"/>
    <row r="45597" customFormat="1" x14ac:dyDescent="0.4"/>
    <row r="45598" customFormat="1" x14ac:dyDescent="0.4"/>
    <row r="45599" customFormat="1" x14ac:dyDescent="0.4"/>
    <row r="45600" customFormat="1" x14ac:dyDescent="0.4"/>
    <row r="45601" customFormat="1" x14ac:dyDescent="0.4"/>
    <row r="45602" customFormat="1" x14ac:dyDescent="0.4"/>
    <row r="45603" customFormat="1" x14ac:dyDescent="0.4"/>
    <row r="45604" customFormat="1" x14ac:dyDescent="0.4"/>
    <row r="45605" customFormat="1" x14ac:dyDescent="0.4"/>
    <row r="45606" customFormat="1" x14ac:dyDescent="0.4"/>
    <row r="45607" customFormat="1" x14ac:dyDescent="0.4"/>
    <row r="45608" customFormat="1" x14ac:dyDescent="0.4"/>
    <row r="45609" customFormat="1" x14ac:dyDescent="0.4"/>
    <row r="45610" customFormat="1" x14ac:dyDescent="0.4"/>
    <row r="45611" customFormat="1" x14ac:dyDescent="0.4"/>
    <row r="45612" customFormat="1" x14ac:dyDescent="0.4"/>
    <row r="45613" customFormat="1" x14ac:dyDescent="0.4"/>
    <row r="45614" customFormat="1" x14ac:dyDescent="0.4"/>
    <row r="45615" customFormat="1" x14ac:dyDescent="0.4"/>
    <row r="45616" customFormat="1" x14ac:dyDescent="0.4"/>
    <row r="45617" customFormat="1" x14ac:dyDescent="0.4"/>
    <row r="45618" customFormat="1" x14ac:dyDescent="0.4"/>
    <row r="45619" customFormat="1" x14ac:dyDescent="0.4"/>
    <row r="45620" customFormat="1" x14ac:dyDescent="0.4"/>
    <row r="45621" customFormat="1" x14ac:dyDescent="0.4"/>
    <row r="45622" customFormat="1" x14ac:dyDescent="0.4"/>
    <row r="45623" customFormat="1" x14ac:dyDescent="0.4"/>
    <row r="45624" customFormat="1" x14ac:dyDescent="0.4"/>
    <row r="45625" customFormat="1" x14ac:dyDescent="0.4"/>
    <row r="45626" customFormat="1" x14ac:dyDescent="0.4"/>
    <row r="45627" customFormat="1" x14ac:dyDescent="0.4"/>
    <row r="45628" customFormat="1" x14ac:dyDescent="0.4"/>
    <row r="45629" customFormat="1" x14ac:dyDescent="0.4"/>
    <row r="45630" customFormat="1" x14ac:dyDescent="0.4"/>
    <row r="45631" customFormat="1" x14ac:dyDescent="0.4"/>
    <row r="45632" customFormat="1" x14ac:dyDescent="0.4"/>
    <row r="45633" customFormat="1" x14ac:dyDescent="0.4"/>
    <row r="45634" customFormat="1" x14ac:dyDescent="0.4"/>
    <row r="45635" customFormat="1" x14ac:dyDescent="0.4"/>
    <row r="45636" customFormat="1" x14ac:dyDescent="0.4"/>
    <row r="45637" customFormat="1" x14ac:dyDescent="0.4"/>
    <row r="45638" customFormat="1" x14ac:dyDescent="0.4"/>
    <row r="45639" customFormat="1" x14ac:dyDescent="0.4"/>
    <row r="45640" customFormat="1" x14ac:dyDescent="0.4"/>
    <row r="45641" customFormat="1" x14ac:dyDescent="0.4"/>
    <row r="45642" customFormat="1" x14ac:dyDescent="0.4"/>
    <row r="45643" customFormat="1" x14ac:dyDescent="0.4"/>
    <row r="45644" customFormat="1" x14ac:dyDescent="0.4"/>
    <row r="45645" customFormat="1" x14ac:dyDescent="0.4"/>
    <row r="45646" customFormat="1" x14ac:dyDescent="0.4"/>
    <row r="45647" customFormat="1" x14ac:dyDescent="0.4"/>
    <row r="45648" customFormat="1" x14ac:dyDescent="0.4"/>
    <row r="45649" customFormat="1" x14ac:dyDescent="0.4"/>
    <row r="45650" customFormat="1" x14ac:dyDescent="0.4"/>
    <row r="45651" customFormat="1" x14ac:dyDescent="0.4"/>
    <row r="45652" customFormat="1" x14ac:dyDescent="0.4"/>
    <row r="45653" customFormat="1" x14ac:dyDescent="0.4"/>
    <row r="45654" customFormat="1" x14ac:dyDescent="0.4"/>
    <row r="45655" customFormat="1" x14ac:dyDescent="0.4"/>
    <row r="45656" customFormat="1" x14ac:dyDescent="0.4"/>
    <row r="45657" customFormat="1" x14ac:dyDescent="0.4"/>
    <row r="45658" customFormat="1" x14ac:dyDescent="0.4"/>
    <row r="45659" customFormat="1" x14ac:dyDescent="0.4"/>
    <row r="45660" customFormat="1" x14ac:dyDescent="0.4"/>
    <row r="45661" customFormat="1" x14ac:dyDescent="0.4"/>
    <row r="45662" customFormat="1" x14ac:dyDescent="0.4"/>
    <row r="45663" customFormat="1" x14ac:dyDescent="0.4"/>
    <row r="45664" customFormat="1" x14ac:dyDescent="0.4"/>
    <row r="45665" customFormat="1" x14ac:dyDescent="0.4"/>
    <row r="45666" customFormat="1" x14ac:dyDescent="0.4"/>
    <row r="45667" customFormat="1" x14ac:dyDescent="0.4"/>
    <row r="45668" customFormat="1" x14ac:dyDescent="0.4"/>
    <row r="45669" customFormat="1" x14ac:dyDescent="0.4"/>
    <row r="45670" customFormat="1" x14ac:dyDescent="0.4"/>
    <row r="45671" customFormat="1" x14ac:dyDescent="0.4"/>
    <row r="45672" customFormat="1" x14ac:dyDescent="0.4"/>
    <row r="45673" customFormat="1" x14ac:dyDescent="0.4"/>
    <row r="45674" customFormat="1" x14ac:dyDescent="0.4"/>
    <row r="45675" customFormat="1" x14ac:dyDescent="0.4"/>
    <row r="45676" customFormat="1" x14ac:dyDescent="0.4"/>
    <row r="45677" customFormat="1" x14ac:dyDescent="0.4"/>
    <row r="45678" customFormat="1" x14ac:dyDescent="0.4"/>
    <row r="45679" customFormat="1" x14ac:dyDescent="0.4"/>
    <row r="45680" customFormat="1" x14ac:dyDescent="0.4"/>
    <row r="45681" customFormat="1" x14ac:dyDescent="0.4"/>
    <row r="45682" customFormat="1" x14ac:dyDescent="0.4"/>
    <row r="45683" customFormat="1" x14ac:dyDescent="0.4"/>
    <row r="45684" customFormat="1" x14ac:dyDescent="0.4"/>
    <row r="45685" customFormat="1" x14ac:dyDescent="0.4"/>
    <row r="45686" customFormat="1" x14ac:dyDescent="0.4"/>
    <row r="45687" customFormat="1" x14ac:dyDescent="0.4"/>
    <row r="45688" customFormat="1" x14ac:dyDescent="0.4"/>
    <row r="45689" customFormat="1" x14ac:dyDescent="0.4"/>
    <row r="45690" customFormat="1" x14ac:dyDescent="0.4"/>
    <row r="45691" customFormat="1" x14ac:dyDescent="0.4"/>
    <row r="45692" customFormat="1" x14ac:dyDescent="0.4"/>
    <row r="45693" customFormat="1" x14ac:dyDescent="0.4"/>
    <row r="45694" customFormat="1" x14ac:dyDescent="0.4"/>
    <row r="45695" customFormat="1" x14ac:dyDescent="0.4"/>
    <row r="45696" customFormat="1" x14ac:dyDescent="0.4"/>
    <row r="45697" customFormat="1" x14ac:dyDescent="0.4"/>
    <row r="45698" customFormat="1" x14ac:dyDescent="0.4"/>
    <row r="45699" customFormat="1" x14ac:dyDescent="0.4"/>
    <row r="45700" customFormat="1" x14ac:dyDescent="0.4"/>
    <row r="45701" customFormat="1" x14ac:dyDescent="0.4"/>
    <row r="45702" customFormat="1" x14ac:dyDescent="0.4"/>
    <row r="45703" customFormat="1" x14ac:dyDescent="0.4"/>
    <row r="45704" customFormat="1" x14ac:dyDescent="0.4"/>
    <row r="45705" customFormat="1" x14ac:dyDescent="0.4"/>
    <row r="45706" customFormat="1" x14ac:dyDescent="0.4"/>
    <row r="45707" customFormat="1" x14ac:dyDescent="0.4"/>
    <row r="45708" customFormat="1" x14ac:dyDescent="0.4"/>
    <row r="45709" customFormat="1" x14ac:dyDescent="0.4"/>
    <row r="45710" customFormat="1" x14ac:dyDescent="0.4"/>
    <row r="45711" customFormat="1" x14ac:dyDescent="0.4"/>
    <row r="45712" customFormat="1" x14ac:dyDescent="0.4"/>
    <row r="45713" customFormat="1" x14ac:dyDescent="0.4"/>
    <row r="45714" customFormat="1" x14ac:dyDescent="0.4"/>
    <row r="45715" customFormat="1" x14ac:dyDescent="0.4"/>
    <row r="45716" customFormat="1" x14ac:dyDescent="0.4"/>
    <row r="45717" customFormat="1" x14ac:dyDescent="0.4"/>
    <row r="45718" customFormat="1" x14ac:dyDescent="0.4"/>
    <row r="45719" customFormat="1" x14ac:dyDescent="0.4"/>
    <row r="45720" customFormat="1" x14ac:dyDescent="0.4"/>
    <row r="45721" customFormat="1" x14ac:dyDescent="0.4"/>
    <row r="45722" customFormat="1" x14ac:dyDescent="0.4"/>
    <row r="45723" customFormat="1" x14ac:dyDescent="0.4"/>
    <row r="45724" customFormat="1" x14ac:dyDescent="0.4"/>
    <row r="45725" customFormat="1" x14ac:dyDescent="0.4"/>
    <row r="45726" customFormat="1" x14ac:dyDescent="0.4"/>
    <row r="45727" customFormat="1" x14ac:dyDescent="0.4"/>
    <row r="45728" customFormat="1" x14ac:dyDescent="0.4"/>
    <row r="45729" customFormat="1" x14ac:dyDescent="0.4"/>
    <row r="45730" customFormat="1" x14ac:dyDescent="0.4"/>
    <row r="45731" customFormat="1" x14ac:dyDescent="0.4"/>
    <row r="45732" customFormat="1" x14ac:dyDescent="0.4"/>
    <row r="45733" customFormat="1" x14ac:dyDescent="0.4"/>
    <row r="45734" customFormat="1" x14ac:dyDescent="0.4"/>
    <row r="45735" customFormat="1" x14ac:dyDescent="0.4"/>
    <row r="45736" customFormat="1" x14ac:dyDescent="0.4"/>
    <row r="45737" customFormat="1" x14ac:dyDescent="0.4"/>
    <row r="45738" customFormat="1" x14ac:dyDescent="0.4"/>
    <row r="45739" customFormat="1" x14ac:dyDescent="0.4"/>
    <row r="45740" customFormat="1" x14ac:dyDescent="0.4"/>
    <row r="45741" customFormat="1" x14ac:dyDescent="0.4"/>
    <row r="45742" customFormat="1" x14ac:dyDescent="0.4"/>
    <row r="45743" customFormat="1" x14ac:dyDescent="0.4"/>
    <row r="45744" customFormat="1" x14ac:dyDescent="0.4"/>
    <row r="45745" customFormat="1" x14ac:dyDescent="0.4"/>
    <row r="45746" customFormat="1" x14ac:dyDescent="0.4"/>
    <row r="45747" customFormat="1" x14ac:dyDescent="0.4"/>
    <row r="45748" customFormat="1" x14ac:dyDescent="0.4"/>
    <row r="45749" customFormat="1" x14ac:dyDescent="0.4"/>
    <row r="45750" customFormat="1" x14ac:dyDescent="0.4"/>
    <row r="45751" customFormat="1" x14ac:dyDescent="0.4"/>
    <row r="45752" customFormat="1" x14ac:dyDescent="0.4"/>
    <row r="45753" customFormat="1" x14ac:dyDescent="0.4"/>
    <row r="45754" customFormat="1" x14ac:dyDescent="0.4"/>
    <row r="45755" customFormat="1" x14ac:dyDescent="0.4"/>
    <row r="45756" customFormat="1" x14ac:dyDescent="0.4"/>
    <row r="45757" customFormat="1" x14ac:dyDescent="0.4"/>
    <row r="45758" customFormat="1" x14ac:dyDescent="0.4"/>
    <row r="45759" customFormat="1" x14ac:dyDescent="0.4"/>
    <row r="45760" customFormat="1" x14ac:dyDescent="0.4"/>
    <row r="45761" customFormat="1" x14ac:dyDescent="0.4"/>
    <row r="45762" customFormat="1" x14ac:dyDescent="0.4"/>
    <row r="45763" customFormat="1" x14ac:dyDescent="0.4"/>
    <row r="45764" customFormat="1" x14ac:dyDescent="0.4"/>
    <row r="45765" customFormat="1" x14ac:dyDescent="0.4"/>
    <row r="45766" customFormat="1" x14ac:dyDescent="0.4"/>
    <row r="45767" customFormat="1" x14ac:dyDescent="0.4"/>
    <row r="45768" customFormat="1" x14ac:dyDescent="0.4"/>
    <row r="45769" customFormat="1" x14ac:dyDescent="0.4"/>
    <row r="45770" customFormat="1" x14ac:dyDescent="0.4"/>
    <row r="45771" customFormat="1" x14ac:dyDescent="0.4"/>
    <row r="45772" customFormat="1" x14ac:dyDescent="0.4"/>
    <row r="45773" customFormat="1" x14ac:dyDescent="0.4"/>
    <row r="45774" customFormat="1" x14ac:dyDescent="0.4"/>
    <row r="45775" customFormat="1" x14ac:dyDescent="0.4"/>
    <row r="45776" customFormat="1" x14ac:dyDescent="0.4"/>
    <row r="45777" customFormat="1" x14ac:dyDescent="0.4"/>
    <row r="45778" customFormat="1" x14ac:dyDescent="0.4"/>
    <row r="45779" customFormat="1" x14ac:dyDescent="0.4"/>
    <row r="45780" customFormat="1" x14ac:dyDescent="0.4"/>
    <row r="45781" customFormat="1" x14ac:dyDescent="0.4"/>
    <row r="45782" customFormat="1" x14ac:dyDescent="0.4"/>
    <row r="45783" customFormat="1" x14ac:dyDescent="0.4"/>
    <row r="45784" customFormat="1" x14ac:dyDescent="0.4"/>
    <row r="45785" customFormat="1" x14ac:dyDescent="0.4"/>
    <row r="45786" customFormat="1" x14ac:dyDescent="0.4"/>
    <row r="45787" customFormat="1" x14ac:dyDescent="0.4"/>
    <row r="45788" customFormat="1" x14ac:dyDescent="0.4"/>
    <row r="45789" customFormat="1" x14ac:dyDescent="0.4"/>
    <row r="45790" customFormat="1" x14ac:dyDescent="0.4"/>
    <row r="45791" customFormat="1" x14ac:dyDescent="0.4"/>
    <row r="45792" customFormat="1" x14ac:dyDescent="0.4"/>
    <row r="45793" customFormat="1" x14ac:dyDescent="0.4"/>
    <row r="45794" customFormat="1" x14ac:dyDescent="0.4"/>
    <row r="45795" customFormat="1" x14ac:dyDescent="0.4"/>
    <row r="45796" customFormat="1" x14ac:dyDescent="0.4"/>
    <row r="45797" customFormat="1" x14ac:dyDescent="0.4"/>
    <row r="45798" customFormat="1" x14ac:dyDescent="0.4"/>
    <row r="45799" customFormat="1" x14ac:dyDescent="0.4"/>
    <row r="45800" customFormat="1" x14ac:dyDescent="0.4"/>
    <row r="45801" customFormat="1" x14ac:dyDescent="0.4"/>
    <row r="45802" customFormat="1" x14ac:dyDescent="0.4"/>
    <row r="45803" customFormat="1" x14ac:dyDescent="0.4"/>
    <row r="45804" customFormat="1" x14ac:dyDescent="0.4"/>
    <row r="45805" customFormat="1" x14ac:dyDescent="0.4"/>
    <row r="45806" customFormat="1" x14ac:dyDescent="0.4"/>
    <row r="45807" customFormat="1" x14ac:dyDescent="0.4"/>
    <row r="45808" customFormat="1" x14ac:dyDescent="0.4"/>
    <row r="45809" customFormat="1" x14ac:dyDescent="0.4"/>
    <row r="45810" customFormat="1" x14ac:dyDescent="0.4"/>
    <row r="45811" customFormat="1" x14ac:dyDescent="0.4"/>
    <row r="45812" customFormat="1" x14ac:dyDescent="0.4"/>
    <row r="45813" customFormat="1" x14ac:dyDescent="0.4"/>
    <row r="45814" customFormat="1" x14ac:dyDescent="0.4"/>
    <row r="45815" customFormat="1" x14ac:dyDescent="0.4"/>
    <row r="45816" customFormat="1" x14ac:dyDescent="0.4"/>
    <row r="45817" customFormat="1" x14ac:dyDescent="0.4"/>
    <row r="45818" customFormat="1" x14ac:dyDescent="0.4"/>
    <row r="45819" customFormat="1" x14ac:dyDescent="0.4"/>
    <row r="45820" customFormat="1" x14ac:dyDescent="0.4"/>
    <row r="45821" customFormat="1" x14ac:dyDescent="0.4"/>
    <row r="45822" customFormat="1" x14ac:dyDescent="0.4"/>
    <row r="45823" customFormat="1" x14ac:dyDescent="0.4"/>
    <row r="45824" customFormat="1" x14ac:dyDescent="0.4"/>
    <row r="45825" customFormat="1" x14ac:dyDescent="0.4"/>
    <row r="45826" customFormat="1" x14ac:dyDescent="0.4"/>
    <row r="45827" customFormat="1" x14ac:dyDescent="0.4"/>
    <row r="45828" customFormat="1" x14ac:dyDescent="0.4"/>
    <row r="45829" customFormat="1" x14ac:dyDescent="0.4"/>
    <row r="45830" customFormat="1" x14ac:dyDescent="0.4"/>
    <row r="45831" customFormat="1" x14ac:dyDescent="0.4"/>
    <row r="45832" customFormat="1" x14ac:dyDescent="0.4"/>
    <row r="45833" customFormat="1" x14ac:dyDescent="0.4"/>
    <row r="45834" customFormat="1" x14ac:dyDescent="0.4"/>
    <row r="45835" customFormat="1" x14ac:dyDescent="0.4"/>
    <row r="45836" customFormat="1" x14ac:dyDescent="0.4"/>
    <row r="45837" customFormat="1" x14ac:dyDescent="0.4"/>
    <row r="45838" customFormat="1" x14ac:dyDescent="0.4"/>
    <row r="45839" customFormat="1" x14ac:dyDescent="0.4"/>
    <row r="45840" customFormat="1" x14ac:dyDescent="0.4"/>
    <row r="45841" customFormat="1" x14ac:dyDescent="0.4"/>
    <row r="45842" customFormat="1" x14ac:dyDescent="0.4"/>
    <row r="45843" customFormat="1" x14ac:dyDescent="0.4"/>
    <row r="45844" customFormat="1" x14ac:dyDescent="0.4"/>
    <row r="45845" customFormat="1" x14ac:dyDescent="0.4"/>
    <row r="45846" customFormat="1" x14ac:dyDescent="0.4"/>
    <row r="45847" customFormat="1" x14ac:dyDescent="0.4"/>
    <row r="45848" customFormat="1" x14ac:dyDescent="0.4"/>
    <row r="45849" customFormat="1" x14ac:dyDescent="0.4"/>
    <row r="45850" customFormat="1" x14ac:dyDescent="0.4"/>
    <row r="45851" customFormat="1" x14ac:dyDescent="0.4"/>
    <row r="45852" customFormat="1" x14ac:dyDescent="0.4"/>
    <row r="45853" customFormat="1" x14ac:dyDescent="0.4"/>
    <row r="45854" customFormat="1" x14ac:dyDescent="0.4"/>
    <row r="45855" customFormat="1" x14ac:dyDescent="0.4"/>
    <row r="45856" customFormat="1" x14ac:dyDescent="0.4"/>
    <row r="45857" customFormat="1" x14ac:dyDescent="0.4"/>
    <row r="45858" customFormat="1" x14ac:dyDescent="0.4"/>
    <row r="45859" customFormat="1" x14ac:dyDescent="0.4"/>
    <row r="45860" customFormat="1" x14ac:dyDescent="0.4"/>
    <row r="45861" customFormat="1" x14ac:dyDescent="0.4"/>
    <row r="45862" customFormat="1" x14ac:dyDescent="0.4"/>
    <row r="45863" customFormat="1" x14ac:dyDescent="0.4"/>
    <row r="45864" customFormat="1" x14ac:dyDescent="0.4"/>
    <row r="45865" customFormat="1" x14ac:dyDescent="0.4"/>
    <row r="45866" customFormat="1" x14ac:dyDescent="0.4"/>
    <row r="45867" customFormat="1" x14ac:dyDescent="0.4"/>
    <row r="45868" customFormat="1" x14ac:dyDescent="0.4"/>
    <row r="45869" customFormat="1" x14ac:dyDescent="0.4"/>
    <row r="45870" customFormat="1" x14ac:dyDescent="0.4"/>
    <row r="45871" customFormat="1" x14ac:dyDescent="0.4"/>
    <row r="45872" customFormat="1" x14ac:dyDescent="0.4"/>
    <row r="45873" customFormat="1" x14ac:dyDescent="0.4"/>
    <row r="45874" customFormat="1" x14ac:dyDescent="0.4"/>
    <row r="45875" customFormat="1" x14ac:dyDescent="0.4"/>
    <row r="45876" customFormat="1" x14ac:dyDescent="0.4"/>
    <row r="45877" customFormat="1" x14ac:dyDescent="0.4"/>
    <row r="45878" customFormat="1" x14ac:dyDescent="0.4"/>
    <row r="45879" customFormat="1" x14ac:dyDescent="0.4"/>
    <row r="45880" customFormat="1" x14ac:dyDescent="0.4"/>
    <row r="45881" customFormat="1" x14ac:dyDescent="0.4"/>
    <row r="45882" customFormat="1" x14ac:dyDescent="0.4"/>
    <row r="45883" customFormat="1" x14ac:dyDescent="0.4"/>
    <row r="45884" customFormat="1" x14ac:dyDescent="0.4"/>
    <row r="45885" customFormat="1" x14ac:dyDescent="0.4"/>
    <row r="45886" customFormat="1" x14ac:dyDescent="0.4"/>
    <row r="45887" customFormat="1" x14ac:dyDescent="0.4"/>
    <row r="45888" customFormat="1" x14ac:dyDescent="0.4"/>
    <row r="45889" customFormat="1" x14ac:dyDescent="0.4"/>
    <row r="45890" customFormat="1" x14ac:dyDescent="0.4"/>
    <row r="45891" customFormat="1" x14ac:dyDescent="0.4"/>
    <row r="45892" customFormat="1" x14ac:dyDescent="0.4"/>
    <row r="45893" customFormat="1" x14ac:dyDescent="0.4"/>
    <row r="45894" customFormat="1" x14ac:dyDescent="0.4"/>
    <row r="45895" customFormat="1" x14ac:dyDescent="0.4"/>
    <row r="45896" customFormat="1" x14ac:dyDescent="0.4"/>
    <row r="45897" customFormat="1" x14ac:dyDescent="0.4"/>
    <row r="45898" customFormat="1" x14ac:dyDescent="0.4"/>
    <row r="45899" customFormat="1" x14ac:dyDescent="0.4"/>
    <row r="45900" customFormat="1" x14ac:dyDescent="0.4"/>
    <row r="45901" customFormat="1" x14ac:dyDescent="0.4"/>
    <row r="45902" customFormat="1" x14ac:dyDescent="0.4"/>
    <row r="45903" customFormat="1" x14ac:dyDescent="0.4"/>
    <row r="45904" customFormat="1" x14ac:dyDescent="0.4"/>
    <row r="45905" customFormat="1" x14ac:dyDescent="0.4"/>
    <row r="45906" customFormat="1" x14ac:dyDescent="0.4"/>
    <row r="45907" customFormat="1" x14ac:dyDescent="0.4"/>
    <row r="45908" customFormat="1" x14ac:dyDescent="0.4"/>
    <row r="45909" customFormat="1" x14ac:dyDescent="0.4"/>
    <row r="45910" customFormat="1" x14ac:dyDescent="0.4"/>
    <row r="45911" customFormat="1" x14ac:dyDescent="0.4"/>
    <row r="45912" customFormat="1" x14ac:dyDescent="0.4"/>
    <row r="45913" customFormat="1" x14ac:dyDescent="0.4"/>
    <row r="45914" customFormat="1" x14ac:dyDescent="0.4"/>
    <row r="45915" customFormat="1" x14ac:dyDescent="0.4"/>
    <row r="45916" customFormat="1" x14ac:dyDescent="0.4"/>
    <row r="45917" customFormat="1" x14ac:dyDescent="0.4"/>
    <row r="45918" customFormat="1" x14ac:dyDescent="0.4"/>
    <row r="45919" customFormat="1" x14ac:dyDescent="0.4"/>
    <row r="45920" customFormat="1" x14ac:dyDescent="0.4"/>
    <row r="45921" customFormat="1" x14ac:dyDescent="0.4"/>
    <row r="45922" customFormat="1" x14ac:dyDescent="0.4"/>
    <row r="45923" customFormat="1" x14ac:dyDescent="0.4"/>
    <row r="45924" customFormat="1" x14ac:dyDescent="0.4"/>
    <row r="45925" customFormat="1" x14ac:dyDescent="0.4"/>
    <row r="45926" customFormat="1" x14ac:dyDescent="0.4"/>
    <row r="45927" customFormat="1" x14ac:dyDescent="0.4"/>
    <row r="45928" customFormat="1" x14ac:dyDescent="0.4"/>
    <row r="45929" customFormat="1" x14ac:dyDescent="0.4"/>
    <row r="45930" customFormat="1" x14ac:dyDescent="0.4"/>
    <row r="45931" customFormat="1" x14ac:dyDescent="0.4"/>
    <row r="45932" customFormat="1" x14ac:dyDescent="0.4"/>
    <row r="45933" customFormat="1" x14ac:dyDescent="0.4"/>
    <row r="45934" customFormat="1" x14ac:dyDescent="0.4"/>
    <row r="45935" customFormat="1" x14ac:dyDescent="0.4"/>
    <row r="45936" customFormat="1" x14ac:dyDescent="0.4"/>
    <row r="45937" customFormat="1" x14ac:dyDescent="0.4"/>
    <row r="45938" customFormat="1" x14ac:dyDescent="0.4"/>
    <row r="45939" customFormat="1" x14ac:dyDescent="0.4"/>
    <row r="45940" customFormat="1" x14ac:dyDescent="0.4"/>
    <row r="45941" customFormat="1" x14ac:dyDescent="0.4"/>
    <row r="45942" customFormat="1" x14ac:dyDescent="0.4"/>
    <row r="45943" customFormat="1" x14ac:dyDescent="0.4"/>
    <row r="45944" customFormat="1" x14ac:dyDescent="0.4"/>
    <row r="45945" customFormat="1" x14ac:dyDescent="0.4"/>
    <row r="45946" customFormat="1" x14ac:dyDescent="0.4"/>
    <row r="45947" customFormat="1" x14ac:dyDescent="0.4"/>
    <row r="45948" customFormat="1" x14ac:dyDescent="0.4"/>
    <row r="45949" customFormat="1" x14ac:dyDescent="0.4"/>
    <row r="45950" customFormat="1" x14ac:dyDescent="0.4"/>
    <row r="45951" customFormat="1" x14ac:dyDescent="0.4"/>
    <row r="45952" customFormat="1" x14ac:dyDescent="0.4"/>
    <row r="45953" customFormat="1" x14ac:dyDescent="0.4"/>
    <row r="45954" customFormat="1" x14ac:dyDescent="0.4"/>
    <row r="45955" customFormat="1" x14ac:dyDescent="0.4"/>
    <row r="45956" customFormat="1" x14ac:dyDescent="0.4"/>
    <row r="45957" customFormat="1" x14ac:dyDescent="0.4"/>
    <row r="45958" customFormat="1" x14ac:dyDescent="0.4"/>
    <row r="45959" customFormat="1" x14ac:dyDescent="0.4"/>
    <row r="45960" customFormat="1" x14ac:dyDescent="0.4"/>
    <row r="45961" customFormat="1" x14ac:dyDescent="0.4"/>
    <row r="45962" customFormat="1" x14ac:dyDescent="0.4"/>
    <row r="45963" customFormat="1" x14ac:dyDescent="0.4"/>
    <row r="45964" customFormat="1" x14ac:dyDescent="0.4"/>
    <row r="45965" customFormat="1" x14ac:dyDescent="0.4"/>
    <row r="45966" customFormat="1" x14ac:dyDescent="0.4"/>
    <row r="45967" customFormat="1" x14ac:dyDescent="0.4"/>
    <row r="45968" customFormat="1" x14ac:dyDescent="0.4"/>
    <row r="45969" customFormat="1" x14ac:dyDescent="0.4"/>
    <row r="45970" customFormat="1" x14ac:dyDescent="0.4"/>
    <row r="45971" customFormat="1" x14ac:dyDescent="0.4"/>
    <row r="45972" customFormat="1" x14ac:dyDescent="0.4"/>
    <row r="45973" customFormat="1" x14ac:dyDescent="0.4"/>
    <row r="45974" customFormat="1" x14ac:dyDescent="0.4"/>
    <row r="45975" customFormat="1" x14ac:dyDescent="0.4"/>
    <row r="45976" customFormat="1" x14ac:dyDescent="0.4"/>
    <row r="45977" customFormat="1" x14ac:dyDescent="0.4"/>
    <row r="45978" customFormat="1" x14ac:dyDescent="0.4"/>
    <row r="45979" customFormat="1" x14ac:dyDescent="0.4"/>
    <row r="45980" customFormat="1" x14ac:dyDescent="0.4"/>
    <row r="45981" customFormat="1" x14ac:dyDescent="0.4"/>
    <row r="45982" customFormat="1" x14ac:dyDescent="0.4"/>
    <row r="45983" customFormat="1" x14ac:dyDescent="0.4"/>
    <row r="45984" customFormat="1" x14ac:dyDescent="0.4"/>
    <row r="45985" customFormat="1" x14ac:dyDescent="0.4"/>
    <row r="45986" customFormat="1" x14ac:dyDescent="0.4"/>
    <row r="45987" customFormat="1" x14ac:dyDescent="0.4"/>
    <row r="45988" customFormat="1" x14ac:dyDescent="0.4"/>
    <row r="45989" customFormat="1" x14ac:dyDescent="0.4"/>
    <row r="45990" customFormat="1" x14ac:dyDescent="0.4"/>
    <row r="45991" customFormat="1" x14ac:dyDescent="0.4"/>
    <row r="45992" customFormat="1" x14ac:dyDescent="0.4"/>
    <row r="45993" customFormat="1" x14ac:dyDescent="0.4"/>
    <row r="45994" customFormat="1" x14ac:dyDescent="0.4"/>
    <row r="45995" customFormat="1" x14ac:dyDescent="0.4"/>
    <row r="45996" customFormat="1" x14ac:dyDescent="0.4"/>
    <row r="45997" customFormat="1" x14ac:dyDescent="0.4"/>
    <row r="45998" customFormat="1" x14ac:dyDescent="0.4"/>
    <row r="45999" customFormat="1" x14ac:dyDescent="0.4"/>
    <row r="46000" customFormat="1" x14ac:dyDescent="0.4"/>
    <row r="46001" customFormat="1" x14ac:dyDescent="0.4"/>
    <row r="46002" customFormat="1" x14ac:dyDescent="0.4"/>
    <row r="46003" customFormat="1" x14ac:dyDescent="0.4"/>
    <row r="46004" customFormat="1" x14ac:dyDescent="0.4"/>
    <row r="46005" customFormat="1" x14ac:dyDescent="0.4"/>
    <row r="46006" customFormat="1" x14ac:dyDescent="0.4"/>
    <row r="46007" customFormat="1" x14ac:dyDescent="0.4"/>
    <row r="46008" customFormat="1" x14ac:dyDescent="0.4"/>
    <row r="46009" customFormat="1" x14ac:dyDescent="0.4"/>
    <row r="46010" customFormat="1" x14ac:dyDescent="0.4"/>
    <row r="46011" customFormat="1" x14ac:dyDescent="0.4"/>
    <row r="46012" customFormat="1" x14ac:dyDescent="0.4"/>
    <row r="46013" customFormat="1" x14ac:dyDescent="0.4"/>
    <row r="46014" customFormat="1" x14ac:dyDescent="0.4"/>
    <row r="46015" customFormat="1" x14ac:dyDescent="0.4"/>
    <row r="46016" customFormat="1" x14ac:dyDescent="0.4"/>
    <row r="46017" customFormat="1" x14ac:dyDescent="0.4"/>
    <row r="46018" customFormat="1" x14ac:dyDescent="0.4"/>
    <row r="46019" customFormat="1" x14ac:dyDescent="0.4"/>
    <row r="46020" customFormat="1" x14ac:dyDescent="0.4"/>
    <row r="46021" customFormat="1" x14ac:dyDescent="0.4"/>
    <row r="46022" customFormat="1" x14ac:dyDescent="0.4"/>
    <row r="46023" customFormat="1" x14ac:dyDescent="0.4"/>
    <row r="46024" customFormat="1" x14ac:dyDescent="0.4"/>
    <row r="46025" customFormat="1" x14ac:dyDescent="0.4"/>
    <row r="46026" customFormat="1" x14ac:dyDescent="0.4"/>
    <row r="46027" customFormat="1" x14ac:dyDescent="0.4"/>
    <row r="46028" customFormat="1" x14ac:dyDescent="0.4"/>
    <row r="46029" customFormat="1" x14ac:dyDescent="0.4"/>
    <row r="46030" customFormat="1" x14ac:dyDescent="0.4"/>
    <row r="46031" customFormat="1" x14ac:dyDescent="0.4"/>
    <row r="46032" customFormat="1" x14ac:dyDescent="0.4"/>
    <row r="46033" customFormat="1" x14ac:dyDescent="0.4"/>
    <row r="46034" customFormat="1" x14ac:dyDescent="0.4"/>
    <row r="46035" customFormat="1" x14ac:dyDescent="0.4"/>
    <row r="46036" customFormat="1" x14ac:dyDescent="0.4"/>
    <row r="46037" customFormat="1" x14ac:dyDescent="0.4"/>
    <row r="46038" customFormat="1" x14ac:dyDescent="0.4"/>
    <row r="46039" customFormat="1" x14ac:dyDescent="0.4"/>
    <row r="46040" customFormat="1" x14ac:dyDescent="0.4"/>
    <row r="46041" customFormat="1" x14ac:dyDescent="0.4"/>
    <row r="46042" customFormat="1" x14ac:dyDescent="0.4"/>
    <row r="46043" customFormat="1" x14ac:dyDescent="0.4"/>
    <row r="46044" customFormat="1" x14ac:dyDescent="0.4"/>
    <row r="46045" customFormat="1" x14ac:dyDescent="0.4"/>
    <row r="46046" customFormat="1" x14ac:dyDescent="0.4"/>
    <row r="46047" customFormat="1" x14ac:dyDescent="0.4"/>
    <row r="46048" customFormat="1" x14ac:dyDescent="0.4"/>
    <row r="46049" customFormat="1" x14ac:dyDescent="0.4"/>
    <row r="46050" customFormat="1" x14ac:dyDescent="0.4"/>
    <row r="46051" customFormat="1" x14ac:dyDescent="0.4"/>
    <row r="46052" customFormat="1" x14ac:dyDescent="0.4"/>
    <row r="46053" customFormat="1" x14ac:dyDescent="0.4"/>
    <row r="46054" customFormat="1" x14ac:dyDescent="0.4"/>
    <row r="46055" customFormat="1" x14ac:dyDescent="0.4"/>
    <row r="46056" customFormat="1" x14ac:dyDescent="0.4"/>
    <row r="46057" customFormat="1" x14ac:dyDescent="0.4"/>
    <row r="46058" customFormat="1" x14ac:dyDescent="0.4"/>
    <row r="46059" customFormat="1" x14ac:dyDescent="0.4"/>
    <row r="46060" customFormat="1" x14ac:dyDescent="0.4"/>
    <row r="46061" customFormat="1" x14ac:dyDescent="0.4"/>
    <row r="46062" customFormat="1" x14ac:dyDescent="0.4"/>
    <row r="46063" customFormat="1" x14ac:dyDescent="0.4"/>
    <row r="46064" customFormat="1" x14ac:dyDescent="0.4"/>
    <row r="46065" customFormat="1" x14ac:dyDescent="0.4"/>
    <row r="46066" customFormat="1" x14ac:dyDescent="0.4"/>
    <row r="46067" customFormat="1" x14ac:dyDescent="0.4"/>
    <row r="46068" customFormat="1" x14ac:dyDescent="0.4"/>
    <row r="46069" customFormat="1" x14ac:dyDescent="0.4"/>
    <row r="46070" customFormat="1" x14ac:dyDescent="0.4"/>
    <row r="46071" customFormat="1" x14ac:dyDescent="0.4"/>
    <row r="46072" customFormat="1" x14ac:dyDescent="0.4"/>
    <row r="46073" customFormat="1" x14ac:dyDescent="0.4"/>
    <row r="46074" customFormat="1" x14ac:dyDescent="0.4"/>
    <row r="46075" customFormat="1" x14ac:dyDescent="0.4"/>
    <row r="46076" customFormat="1" x14ac:dyDescent="0.4"/>
    <row r="46077" customFormat="1" x14ac:dyDescent="0.4"/>
    <row r="46078" customFormat="1" x14ac:dyDescent="0.4"/>
    <row r="46079" customFormat="1" x14ac:dyDescent="0.4"/>
    <row r="46080" customFormat="1" x14ac:dyDescent="0.4"/>
    <row r="46081" customFormat="1" x14ac:dyDescent="0.4"/>
    <row r="46082" customFormat="1" x14ac:dyDescent="0.4"/>
    <row r="46083" customFormat="1" x14ac:dyDescent="0.4"/>
    <row r="46084" customFormat="1" x14ac:dyDescent="0.4"/>
    <row r="46085" customFormat="1" x14ac:dyDescent="0.4"/>
    <row r="46086" customFormat="1" x14ac:dyDescent="0.4"/>
    <row r="46087" customFormat="1" x14ac:dyDescent="0.4"/>
    <row r="46088" customFormat="1" x14ac:dyDescent="0.4"/>
    <row r="46089" customFormat="1" x14ac:dyDescent="0.4"/>
    <row r="46090" customFormat="1" x14ac:dyDescent="0.4"/>
    <row r="46091" customFormat="1" x14ac:dyDescent="0.4"/>
    <row r="46092" customFormat="1" x14ac:dyDescent="0.4"/>
    <row r="46093" customFormat="1" x14ac:dyDescent="0.4"/>
    <row r="46094" customFormat="1" x14ac:dyDescent="0.4"/>
    <row r="46095" customFormat="1" x14ac:dyDescent="0.4"/>
    <row r="46096" customFormat="1" x14ac:dyDescent="0.4"/>
    <row r="46097" customFormat="1" x14ac:dyDescent="0.4"/>
    <row r="46098" customFormat="1" x14ac:dyDescent="0.4"/>
    <row r="46099" customFormat="1" x14ac:dyDescent="0.4"/>
    <row r="46100" customFormat="1" x14ac:dyDescent="0.4"/>
    <row r="46101" customFormat="1" x14ac:dyDescent="0.4"/>
    <row r="46102" customFormat="1" x14ac:dyDescent="0.4"/>
    <row r="46103" customFormat="1" x14ac:dyDescent="0.4"/>
    <row r="46104" customFormat="1" x14ac:dyDescent="0.4"/>
    <row r="46105" customFormat="1" x14ac:dyDescent="0.4"/>
    <row r="46106" customFormat="1" x14ac:dyDescent="0.4"/>
    <row r="46107" customFormat="1" x14ac:dyDescent="0.4"/>
    <row r="46108" customFormat="1" x14ac:dyDescent="0.4"/>
    <row r="46109" customFormat="1" x14ac:dyDescent="0.4"/>
    <row r="46110" customFormat="1" x14ac:dyDescent="0.4"/>
    <row r="46111" customFormat="1" x14ac:dyDescent="0.4"/>
    <row r="46112" customFormat="1" x14ac:dyDescent="0.4"/>
    <row r="46113" customFormat="1" x14ac:dyDescent="0.4"/>
    <row r="46114" customFormat="1" x14ac:dyDescent="0.4"/>
    <row r="46115" customFormat="1" x14ac:dyDescent="0.4"/>
    <row r="46116" customFormat="1" x14ac:dyDescent="0.4"/>
    <row r="46117" customFormat="1" x14ac:dyDescent="0.4"/>
    <row r="46118" customFormat="1" x14ac:dyDescent="0.4"/>
    <row r="46119" customFormat="1" x14ac:dyDescent="0.4"/>
    <row r="46120" customFormat="1" x14ac:dyDescent="0.4"/>
    <row r="46121" customFormat="1" x14ac:dyDescent="0.4"/>
    <row r="46122" customFormat="1" x14ac:dyDescent="0.4"/>
    <row r="46123" customFormat="1" x14ac:dyDescent="0.4"/>
    <row r="46124" customFormat="1" x14ac:dyDescent="0.4"/>
    <row r="46125" customFormat="1" x14ac:dyDescent="0.4"/>
    <row r="46126" customFormat="1" x14ac:dyDescent="0.4"/>
    <row r="46127" customFormat="1" x14ac:dyDescent="0.4"/>
    <row r="46128" customFormat="1" x14ac:dyDescent="0.4"/>
    <row r="46129" customFormat="1" x14ac:dyDescent="0.4"/>
    <row r="46130" customFormat="1" x14ac:dyDescent="0.4"/>
    <row r="46131" customFormat="1" x14ac:dyDescent="0.4"/>
    <row r="46132" customFormat="1" x14ac:dyDescent="0.4"/>
    <row r="46133" customFormat="1" x14ac:dyDescent="0.4"/>
    <row r="46134" customFormat="1" x14ac:dyDescent="0.4"/>
    <row r="46135" customFormat="1" x14ac:dyDescent="0.4"/>
    <row r="46136" customFormat="1" x14ac:dyDescent="0.4"/>
    <row r="46137" customFormat="1" x14ac:dyDescent="0.4"/>
    <row r="46138" customFormat="1" x14ac:dyDescent="0.4"/>
    <row r="46139" customFormat="1" x14ac:dyDescent="0.4"/>
    <row r="46140" customFormat="1" x14ac:dyDescent="0.4"/>
    <row r="46141" customFormat="1" x14ac:dyDescent="0.4"/>
    <row r="46142" customFormat="1" x14ac:dyDescent="0.4"/>
    <row r="46143" customFormat="1" x14ac:dyDescent="0.4"/>
    <row r="46144" customFormat="1" x14ac:dyDescent="0.4"/>
    <row r="46145" customFormat="1" x14ac:dyDescent="0.4"/>
    <row r="46146" customFormat="1" x14ac:dyDescent="0.4"/>
    <row r="46147" customFormat="1" x14ac:dyDescent="0.4"/>
    <row r="46148" customFormat="1" x14ac:dyDescent="0.4"/>
    <row r="46149" customFormat="1" x14ac:dyDescent="0.4"/>
    <row r="46150" customFormat="1" x14ac:dyDescent="0.4"/>
    <row r="46151" customFormat="1" x14ac:dyDescent="0.4"/>
    <row r="46152" customFormat="1" x14ac:dyDescent="0.4"/>
    <row r="46153" customFormat="1" x14ac:dyDescent="0.4"/>
    <row r="46154" customFormat="1" x14ac:dyDescent="0.4"/>
    <row r="46155" customFormat="1" x14ac:dyDescent="0.4"/>
    <row r="46156" customFormat="1" x14ac:dyDescent="0.4"/>
    <row r="46157" customFormat="1" x14ac:dyDescent="0.4"/>
    <row r="46158" customFormat="1" x14ac:dyDescent="0.4"/>
    <row r="46159" customFormat="1" x14ac:dyDescent="0.4"/>
    <row r="46160" customFormat="1" x14ac:dyDescent="0.4"/>
    <row r="46161" customFormat="1" x14ac:dyDescent="0.4"/>
    <row r="46162" customFormat="1" x14ac:dyDescent="0.4"/>
    <row r="46163" customFormat="1" x14ac:dyDescent="0.4"/>
    <row r="46164" customFormat="1" x14ac:dyDescent="0.4"/>
    <row r="46165" customFormat="1" x14ac:dyDescent="0.4"/>
    <row r="46166" customFormat="1" x14ac:dyDescent="0.4"/>
    <row r="46167" customFormat="1" x14ac:dyDescent="0.4"/>
    <row r="46168" customFormat="1" x14ac:dyDescent="0.4"/>
    <row r="46169" customFormat="1" x14ac:dyDescent="0.4"/>
    <row r="46170" customFormat="1" x14ac:dyDescent="0.4"/>
    <row r="46171" customFormat="1" x14ac:dyDescent="0.4"/>
    <row r="46172" customFormat="1" x14ac:dyDescent="0.4"/>
    <row r="46173" customFormat="1" x14ac:dyDescent="0.4"/>
    <row r="46174" customFormat="1" x14ac:dyDescent="0.4"/>
    <row r="46175" customFormat="1" x14ac:dyDescent="0.4"/>
    <row r="46176" customFormat="1" x14ac:dyDescent="0.4"/>
    <row r="46177" customFormat="1" x14ac:dyDescent="0.4"/>
    <row r="46178" customFormat="1" x14ac:dyDescent="0.4"/>
    <row r="46179" customFormat="1" x14ac:dyDescent="0.4"/>
    <row r="46180" customFormat="1" x14ac:dyDescent="0.4"/>
    <row r="46181" customFormat="1" x14ac:dyDescent="0.4"/>
    <row r="46182" customFormat="1" x14ac:dyDescent="0.4"/>
    <row r="46183" customFormat="1" x14ac:dyDescent="0.4"/>
    <row r="46184" customFormat="1" x14ac:dyDescent="0.4"/>
    <row r="46185" customFormat="1" x14ac:dyDescent="0.4"/>
    <row r="46186" customFormat="1" x14ac:dyDescent="0.4"/>
    <row r="46187" customFormat="1" x14ac:dyDescent="0.4"/>
    <row r="46188" customFormat="1" x14ac:dyDescent="0.4"/>
    <row r="46189" customFormat="1" x14ac:dyDescent="0.4"/>
    <row r="46190" customFormat="1" x14ac:dyDescent="0.4"/>
    <row r="46191" customFormat="1" x14ac:dyDescent="0.4"/>
    <row r="46192" customFormat="1" x14ac:dyDescent="0.4"/>
    <row r="46193" customFormat="1" x14ac:dyDescent="0.4"/>
    <row r="46194" customFormat="1" x14ac:dyDescent="0.4"/>
    <row r="46195" customFormat="1" x14ac:dyDescent="0.4"/>
    <row r="46196" customFormat="1" x14ac:dyDescent="0.4"/>
    <row r="46197" customFormat="1" x14ac:dyDescent="0.4"/>
    <row r="46198" customFormat="1" x14ac:dyDescent="0.4"/>
    <row r="46199" customFormat="1" x14ac:dyDescent="0.4"/>
    <row r="46200" customFormat="1" x14ac:dyDescent="0.4"/>
    <row r="46201" customFormat="1" x14ac:dyDescent="0.4"/>
    <row r="46202" customFormat="1" x14ac:dyDescent="0.4"/>
    <row r="46203" customFormat="1" x14ac:dyDescent="0.4"/>
    <row r="46204" customFormat="1" x14ac:dyDescent="0.4"/>
    <row r="46205" customFormat="1" x14ac:dyDescent="0.4"/>
    <row r="46206" customFormat="1" x14ac:dyDescent="0.4"/>
    <row r="46207" customFormat="1" x14ac:dyDescent="0.4"/>
    <row r="46208" customFormat="1" x14ac:dyDescent="0.4"/>
    <row r="46209" customFormat="1" x14ac:dyDescent="0.4"/>
    <row r="46210" customFormat="1" x14ac:dyDescent="0.4"/>
    <row r="46211" customFormat="1" x14ac:dyDescent="0.4"/>
    <row r="46212" customFormat="1" x14ac:dyDescent="0.4"/>
    <row r="46213" customFormat="1" x14ac:dyDescent="0.4"/>
    <row r="46214" customFormat="1" x14ac:dyDescent="0.4"/>
    <row r="46215" customFormat="1" x14ac:dyDescent="0.4"/>
    <row r="46216" customFormat="1" x14ac:dyDescent="0.4"/>
    <row r="46217" customFormat="1" x14ac:dyDescent="0.4"/>
    <row r="46218" customFormat="1" x14ac:dyDescent="0.4"/>
    <row r="46219" customFormat="1" x14ac:dyDescent="0.4"/>
    <row r="46220" customFormat="1" x14ac:dyDescent="0.4"/>
    <row r="46221" customFormat="1" x14ac:dyDescent="0.4"/>
    <row r="46222" customFormat="1" x14ac:dyDescent="0.4"/>
    <row r="46223" customFormat="1" x14ac:dyDescent="0.4"/>
    <row r="46224" customFormat="1" x14ac:dyDescent="0.4"/>
    <row r="46225" customFormat="1" x14ac:dyDescent="0.4"/>
    <row r="46226" customFormat="1" x14ac:dyDescent="0.4"/>
    <row r="46227" customFormat="1" x14ac:dyDescent="0.4"/>
    <row r="46228" customFormat="1" x14ac:dyDescent="0.4"/>
    <row r="46229" customFormat="1" x14ac:dyDescent="0.4"/>
    <row r="46230" customFormat="1" x14ac:dyDescent="0.4"/>
    <row r="46231" customFormat="1" x14ac:dyDescent="0.4"/>
    <row r="46232" customFormat="1" x14ac:dyDescent="0.4"/>
    <row r="46233" customFormat="1" x14ac:dyDescent="0.4"/>
    <row r="46234" customFormat="1" x14ac:dyDescent="0.4"/>
    <row r="46235" customFormat="1" x14ac:dyDescent="0.4"/>
    <row r="46236" customFormat="1" x14ac:dyDescent="0.4"/>
    <row r="46237" customFormat="1" x14ac:dyDescent="0.4"/>
    <row r="46238" customFormat="1" x14ac:dyDescent="0.4"/>
    <row r="46239" customFormat="1" x14ac:dyDescent="0.4"/>
    <row r="46240" customFormat="1" x14ac:dyDescent="0.4"/>
    <row r="46241" customFormat="1" x14ac:dyDescent="0.4"/>
    <row r="46242" customFormat="1" x14ac:dyDescent="0.4"/>
    <row r="46243" customFormat="1" x14ac:dyDescent="0.4"/>
    <row r="46244" customFormat="1" x14ac:dyDescent="0.4"/>
    <row r="46245" customFormat="1" x14ac:dyDescent="0.4"/>
    <row r="46246" customFormat="1" x14ac:dyDescent="0.4"/>
    <row r="46247" customFormat="1" x14ac:dyDescent="0.4"/>
    <row r="46248" customFormat="1" x14ac:dyDescent="0.4"/>
    <row r="46249" customFormat="1" x14ac:dyDescent="0.4"/>
    <row r="46250" customFormat="1" x14ac:dyDescent="0.4"/>
    <row r="46251" customFormat="1" x14ac:dyDescent="0.4"/>
    <row r="46252" customFormat="1" x14ac:dyDescent="0.4"/>
    <row r="46253" customFormat="1" x14ac:dyDescent="0.4"/>
    <row r="46254" customFormat="1" x14ac:dyDescent="0.4"/>
    <row r="46255" customFormat="1" x14ac:dyDescent="0.4"/>
    <row r="46256" customFormat="1" x14ac:dyDescent="0.4"/>
    <row r="46257" customFormat="1" x14ac:dyDescent="0.4"/>
    <row r="46258" customFormat="1" x14ac:dyDescent="0.4"/>
    <row r="46259" customFormat="1" x14ac:dyDescent="0.4"/>
    <row r="46260" customFormat="1" x14ac:dyDescent="0.4"/>
    <row r="46261" customFormat="1" x14ac:dyDescent="0.4"/>
    <row r="46262" customFormat="1" x14ac:dyDescent="0.4"/>
    <row r="46263" customFormat="1" x14ac:dyDescent="0.4"/>
    <row r="46264" customFormat="1" x14ac:dyDescent="0.4"/>
    <row r="46265" customFormat="1" x14ac:dyDescent="0.4"/>
    <row r="46266" customFormat="1" x14ac:dyDescent="0.4"/>
    <row r="46267" customFormat="1" x14ac:dyDescent="0.4"/>
    <row r="46268" customFormat="1" x14ac:dyDescent="0.4"/>
    <row r="46269" customFormat="1" x14ac:dyDescent="0.4"/>
    <row r="46270" customFormat="1" x14ac:dyDescent="0.4"/>
    <row r="46271" customFormat="1" x14ac:dyDescent="0.4"/>
    <row r="46272" customFormat="1" x14ac:dyDescent="0.4"/>
    <row r="46273" customFormat="1" x14ac:dyDescent="0.4"/>
    <row r="46274" customFormat="1" x14ac:dyDescent="0.4"/>
    <row r="46275" customFormat="1" x14ac:dyDescent="0.4"/>
    <row r="46276" customFormat="1" x14ac:dyDescent="0.4"/>
    <row r="46277" customFormat="1" x14ac:dyDescent="0.4"/>
    <row r="46278" customFormat="1" x14ac:dyDescent="0.4"/>
    <row r="46279" customFormat="1" x14ac:dyDescent="0.4"/>
    <row r="46280" customFormat="1" x14ac:dyDescent="0.4"/>
    <row r="46281" customFormat="1" x14ac:dyDescent="0.4"/>
    <row r="46282" customFormat="1" x14ac:dyDescent="0.4"/>
    <row r="46283" customFormat="1" x14ac:dyDescent="0.4"/>
    <row r="46284" customFormat="1" x14ac:dyDescent="0.4"/>
    <row r="46285" customFormat="1" x14ac:dyDescent="0.4"/>
    <row r="46286" customFormat="1" x14ac:dyDescent="0.4"/>
    <row r="46287" customFormat="1" x14ac:dyDescent="0.4"/>
    <row r="46288" customFormat="1" x14ac:dyDescent="0.4"/>
    <row r="46289" customFormat="1" x14ac:dyDescent="0.4"/>
    <row r="46290" customFormat="1" x14ac:dyDescent="0.4"/>
    <row r="46291" customFormat="1" x14ac:dyDescent="0.4"/>
    <row r="46292" customFormat="1" x14ac:dyDescent="0.4"/>
    <row r="46293" customFormat="1" x14ac:dyDescent="0.4"/>
    <row r="46294" customFormat="1" x14ac:dyDescent="0.4"/>
    <row r="46295" customFormat="1" x14ac:dyDescent="0.4"/>
    <row r="46296" customFormat="1" x14ac:dyDescent="0.4"/>
    <row r="46297" customFormat="1" x14ac:dyDescent="0.4"/>
    <row r="46298" customFormat="1" x14ac:dyDescent="0.4"/>
    <row r="46299" customFormat="1" x14ac:dyDescent="0.4"/>
    <row r="46300" customFormat="1" x14ac:dyDescent="0.4"/>
    <row r="46301" customFormat="1" x14ac:dyDescent="0.4"/>
    <row r="46302" customFormat="1" x14ac:dyDescent="0.4"/>
    <row r="46303" customFormat="1" x14ac:dyDescent="0.4"/>
    <row r="46304" customFormat="1" x14ac:dyDescent="0.4"/>
    <row r="46305" customFormat="1" x14ac:dyDescent="0.4"/>
    <row r="46306" customFormat="1" x14ac:dyDescent="0.4"/>
    <row r="46307" customFormat="1" x14ac:dyDescent="0.4"/>
    <row r="46308" customFormat="1" x14ac:dyDescent="0.4"/>
    <row r="46309" customFormat="1" x14ac:dyDescent="0.4"/>
    <row r="46310" customFormat="1" x14ac:dyDescent="0.4"/>
    <row r="46311" customFormat="1" x14ac:dyDescent="0.4"/>
    <row r="46312" customFormat="1" x14ac:dyDescent="0.4"/>
    <row r="46313" customFormat="1" x14ac:dyDescent="0.4"/>
    <row r="46314" customFormat="1" x14ac:dyDescent="0.4"/>
    <row r="46315" customFormat="1" x14ac:dyDescent="0.4"/>
    <row r="46316" customFormat="1" x14ac:dyDescent="0.4"/>
    <row r="46317" customFormat="1" x14ac:dyDescent="0.4"/>
    <row r="46318" customFormat="1" x14ac:dyDescent="0.4"/>
    <row r="46319" customFormat="1" x14ac:dyDescent="0.4"/>
    <row r="46320" customFormat="1" x14ac:dyDescent="0.4"/>
    <row r="46321" customFormat="1" x14ac:dyDescent="0.4"/>
    <row r="46322" customFormat="1" x14ac:dyDescent="0.4"/>
    <row r="46323" customFormat="1" x14ac:dyDescent="0.4"/>
    <row r="46324" customFormat="1" x14ac:dyDescent="0.4"/>
    <row r="46325" customFormat="1" x14ac:dyDescent="0.4"/>
    <row r="46326" customFormat="1" x14ac:dyDescent="0.4"/>
    <row r="46327" customFormat="1" x14ac:dyDescent="0.4"/>
    <row r="46328" customFormat="1" x14ac:dyDescent="0.4"/>
    <row r="46329" customFormat="1" x14ac:dyDescent="0.4"/>
    <row r="46330" customFormat="1" x14ac:dyDescent="0.4"/>
    <row r="46331" customFormat="1" x14ac:dyDescent="0.4"/>
    <row r="46332" customFormat="1" x14ac:dyDescent="0.4"/>
    <row r="46333" customFormat="1" x14ac:dyDescent="0.4"/>
    <row r="46334" customFormat="1" x14ac:dyDescent="0.4"/>
    <row r="46335" customFormat="1" x14ac:dyDescent="0.4"/>
    <row r="46336" customFormat="1" x14ac:dyDescent="0.4"/>
    <row r="46337" customFormat="1" x14ac:dyDescent="0.4"/>
    <row r="46338" customFormat="1" x14ac:dyDescent="0.4"/>
    <row r="46339" customFormat="1" x14ac:dyDescent="0.4"/>
    <row r="46340" customFormat="1" x14ac:dyDescent="0.4"/>
    <row r="46341" customFormat="1" x14ac:dyDescent="0.4"/>
    <row r="46342" customFormat="1" x14ac:dyDescent="0.4"/>
    <row r="46343" customFormat="1" x14ac:dyDescent="0.4"/>
    <row r="46344" customFormat="1" x14ac:dyDescent="0.4"/>
    <row r="46345" customFormat="1" x14ac:dyDescent="0.4"/>
    <row r="46346" customFormat="1" x14ac:dyDescent="0.4"/>
    <row r="46347" customFormat="1" x14ac:dyDescent="0.4"/>
    <row r="46348" customFormat="1" x14ac:dyDescent="0.4"/>
    <row r="46349" customFormat="1" x14ac:dyDescent="0.4"/>
    <row r="46350" customFormat="1" x14ac:dyDescent="0.4"/>
    <row r="46351" customFormat="1" x14ac:dyDescent="0.4"/>
    <row r="46352" customFormat="1" x14ac:dyDescent="0.4"/>
    <row r="46353" customFormat="1" x14ac:dyDescent="0.4"/>
    <row r="46354" customFormat="1" x14ac:dyDescent="0.4"/>
    <row r="46355" customFormat="1" x14ac:dyDescent="0.4"/>
    <row r="46356" customFormat="1" x14ac:dyDescent="0.4"/>
    <row r="46357" customFormat="1" x14ac:dyDescent="0.4"/>
    <row r="46358" customFormat="1" x14ac:dyDescent="0.4"/>
    <row r="46359" customFormat="1" x14ac:dyDescent="0.4"/>
    <row r="46360" customFormat="1" x14ac:dyDescent="0.4"/>
    <row r="46361" customFormat="1" x14ac:dyDescent="0.4"/>
    <row r="46362" customFormat="1" x14ac:dyDescent="0.4"/>
    <row r="46363" customFormat="1" x14ac:dyDescent="0.4"/>
    <row r="46364" customFormat="1" x14ac:dyDescent="0.4"/>
    <row r="46365" customFormat="1" x14ac:dyDescent="0.4"/>
    <row r="46366" customFormat="1" x14ac:dyDescent="0.4"/>
    <row r="46367" customFormat="1" x14ac:dyDescent="0.4"/>
    <row r="46368" customFormat="1" x14ac:dyDescent="0.4"/>
    <row r="46369" customFormat="1" x14ac:dyDescent="0.4"/>
    <row r="46370" customFormat="1" x14ac:dyDescent="0.4"/>
    <row r="46371" customFormat="1" x14ac:dyDescent="0.4"/>
    <row r="46372" customFormat="1" x14ac:dyDescent="0.4"/>
    <row r="46373" customFormat="1" x14ac:dyDescent="0.4"/>
    <row r="46374" customFormat="1" x14ac:dyDescent="0.4"/>
    <row r="46375" customFormat="1" x14ac:dyDescent="0.4"/>
    <row r="46376" customFormat="1" x14ac:dyDescent="0.4"/>
    <row r="46377" customFormat="1" x14ac:dyDescent="0.4"/>
    <row r="46378" customFormat="1" x14ac:dyDescent="0.4"/>
    <row r="46379" customFormat="1" x14ac:dyDescent="0.4"/>
    <row r="46380" customFormat="1" x14ac:dyDescent="0.4"/>
    <row r="46381" customFormat="1" x14ac:dyDescent="0.4"/>
    <row r="46382" customFormat="1" x14ac:dyDescent="0.4"/>
    <row r="46383" customFormat="1" x14ac:dyDescent="0.4"/>
    <row r="46384" customFormat="1" x14ac:dyDescent="0.4"/>
    <row r="46385" customFormat="1" x14ac:dyDescent="0.4"/>
    <row r="46386" customFormat="1" x14ac:dyDescent="0.4"/>
    <row r="46387" customFormat="1" x14ac:dyDescent="0.4"/>
    <row r="46388" customFormat="1" x14ac:dyDescent="0.4"/>
    <row r="46389" customFormat="1" x14ac:dyDescent="0.4"/>
    <row r="46390" customFormat="1" x14ac:dyDescent="0.4"/>
    <row r="46391" customFormat="1" x14ac:dyDescent="0.4"/>
    <row r="46392" customFormat="1" x14ac:dyDescent="0.4"/>
    <row r="46393" customFormat="1" x14ac:dyDescent="0.4"/>
    <row r="46394" customFormat="1" x14ac:dyDescent="0.4"/>
    <row r="46395" customFormat="1" x14ac:dyDescent="0.4"/>
    <row r="46396" customFormat="1" x14ac:dyDescent="0.4"/>
    <row r="46397" customFormat="1" x14ac:dyDescent="0.4"/>
    <row r="46398" customFormat="1" x14ac:dyDescent="0.4"/>
    <row r="46399" customFormat="1" x14ac:dyDescent="0.4"/>
    <row r="46400" customFormat="1" x14ac:dyDescent="0.4"/>
    <row r="46401" customFormat="1" x14ac:dyDescent="0.4"/>
    <row r="46402" customFormat="1" x14ac:dyDescent="0.4"/>
    <row r="46403" customFormat="1" x14ac:dyDescent="0.4"/>
    <row r="46404" customFormat="1" x14ac:dyDescent="0.4"/>
    <row r="46405" customFormat="1" x14ac:dyDescent="0.4"/>
    <row r="46406" customFormat="1" x14ac:dyDescent="0.4"/>
    <row r="46407" customFormat="1" x14ac:dyDescent="0.4"/>
    <row r="46408" customFormat="1" x14ac:dyDescent="0.4"/>
    <row r="46409" customFormat="1" x14ac:dyDescent="0.4"/>
    <row r="46410" customFormat="1" x14ac:dyDescent="0.4"/>
    <row r="46411" customFormat="1" x14ac:dyDescent="0.4"/>
    <row r="46412" customFormat="1" x14ac:dyDescent="0.4"/>
    <row r="46413" customFormat="1" x14ac:dyDescent="0.4"/>
    <row r="46414" customFormat="1" x14ac:dyDescent="0.4"/>
    <row r="46415" customFormat="1" x14ac:dyDescent="0.4"/>
    <row r="46416" customFormat="1" x14ac:dyDescent="0.4"/>
    <row r="46417" customFormat="1" x14ac:dyDescent="0.4"/>
    <row r="46418" customFormat="1" x14ac:dyDescent="0.4"/>
    <row r="46419" customFormat="1" x14ac:dyDescent="0.4"/>
    <row r="46420" customFormat="1" x14ac:dyDescent="0.4"/>
    <row r="46421" customFormat="1" x14ac:dyDescent="0.4"/>
    <row r="46422" customFormat="1" x14ac:dyDescent="0.4"/>
    <row r="46423" customFormat="1" x14ac:dyDescent="0.4"/>
    <row r="46424" customFormat="1" x14ac:dyDescent="0.4"/>
    <row r="46425" customFormat="1" x14ac:dyDescent="0.4"/>
    <row r="46426" customFormat="1" x14ac:dyDescent="0.4"/>
    <row r="46427" customFormat="1" x14ac:dyDescent="0.4"/>
    <row r="46428" customFormat="1" x14ac:dyDescent="0.4"/>
    <row r="46429" customFormat="1" x14ac:dyDescent="0.4"/>
    <row r="46430" customFormat="1" x14ac:dyDescent="0.4"/>
    <row r="46431" customFormat="1" x14ac:dyDescent="0.4"/>
    <row r="46432" customFormat="1" x14ac:dyDescent="0.4"/>
    <row r="46433" customFormat="1" x14ac:dyDescent="0.4"/>
    <row r="46434" customFormat="1" x14ac:dyDescent="0.4"/>
    <row r="46435" customFormat="1" x14ac:dyDescent="0.4"/>
    <row r="46436" customFormat="1" x14ac:dyDescent="0.4"/>
    <row r="46437" customFormat="1" x14ac:dyDescent="0.4"/>
    <row r="46438" customFormat="1" x14ac:dyDescent="0.4"/>
    <row r="46439" customFormat="1" x14ac:dyDescent="0.4"/>
    <row r="46440" customFormat="1" x14ac:dyDescent="0.4"/>
    <row r="46441" customFormat="1" x14ac:dyDescent="0.4"/>
    <row r="46442" customFormat="1" x14ac:dyDescent="0.4"/>
    <row r="46443" customFormat="1" x14ac:dyDescent="0.4"/>
    <row r="46444" customFormat="1" x14ac:dyDescent="0.4"/>
    <row r="46445" customFormat="1" x14ac:dyDescent="0.4"/>
    <row r="46446" customFormat="1" x14ac:dyDescent="0.4"/>
    <row r="46447" customFormat="1" x14ac:dyDescent="0.4"/>
    <row r="46448" customFormat="1" x14ac:dyDescent="0.4"/>
    <row r="46449" customFormat="1" x14ac:dyDescent="0.4"/>
    <row r="46450" customFormat="1" x14ac:dyDescent="0.4"/>
    <row r="46451" customFormat="1" x14ac:dyDescent="0.4"/>
    <row r="46452" customFormat="1" x14ac:dyDescent="0.4"/>
    <row r="46453" customFormat="1" x14ac:dyDescent="0.4"/>
    <row r="46454" customFormat="1" x14ac:dyDescent="0.4"/>
    <row r="46455" customFormat="1" x14ac:dyDescent="0.4"/>
    <row r="46456" customFormat="1" x14ac:dyDescent="0.4"/>
    <row r="46457" customFormat="1" x14ac:dyDescent="0.4"/>
    <row r="46458" customFormat="1" x14ac:dyDescent="0.4"/>
    <row r="46459" customFormat="1" x14ac:dyDescent="0.4"/>
    <row r="46460" customFormat="1" x14ac:dyDescent="0.4"/>
    <row r="46461" customFormat="1" x14ac:dyDescent="0.4"/>
    <row r="46462" customFormat="1" x14ac:dyDescent="0.4"/>
    <row r="46463" customFormat="1" x14ac:dyDescent="0.4"/>
    <row r="46464" customFormat="1" x14ac:dyDescent="0.4"/>
    <row r="46465" customFormat="1" x14ac:dyDescent="0.4"/>
    <row r="46466" customFormat="1" x14ac:dyDescent="0.4"/>
    <row r="46467" customFormat="1" x14ac:dyDescent="0.4"/>
    <row r="46468" customFormat="1" x14ac:dyDescent="0.4"/>
    <row r="46469" customFormat="1" x14ac:dyDescent="0.4"/>
    <row r="46470" customFormat="1" x14ac:dyDescent="0.4"/>
    <row r="46471" customFormat="1" x14ac:dyDescent="0.4"/>
    <row r="46472" customFormat="1" x14ac:dyDescent="0.4"/>
    <row r="46473" customFormat="1" x14ac:dyDescent="0.4"/>
    <row r="46474" customFormat="1" x14ac:dyDescent="0.4"/>
    <row r="46475" customFormat="1" x14ac:dyDescent="0.4"/>
    <row r="46476" customFormat="1" x14ac:dyDescent="0.4"/>
    <row r="46477" customFormat="1" x14ac:dyDescent="0.4"/>
    <row r="46478" customFormat="1" x14ac:dyDescent="0.4"/>
    <row r="46479" customFormat="1" x14ac:dyDescent="0.4"/>
    <row r="46480" customFormat="1" x14ac:dyDescent="0.4"/>
    <row r="46481" customFormat="1" x14ac:dyDescent="0.4"/>
    <row r="46482" customFormat="1" x14ac:dyDescent="0.4"/>
    <row r="46483" customFormat="1" x14ac:dyDescent="0.4"/>
    <row r="46484" customFormat="1" x14ac:dyDescent="0.4"/>
    <row r="46485" customFormat="1" x14ac:dyDescent="0.4"/>
    <row r="46486" customFormat="1" x14ac:dyDescent="0.4"/>
    <row r="46487" customFormat="1" x14ac:dyDescent="0.4"/>
    <row r="46488" customFormat="1" x14ac:dyDescent="0.4"/>
    <row r="46489" customFormat="1" x14ac:dyDescent="0.4"/>
    <row r="46490" customFormat="1" x14ac:dyDescent="0.4"/>
    <row r="46491" customFormat="1" x14ac:dyDescent="0.4"/>
    <row r="46492" customFormat="1" x14ac:dyDescent="0.4"/>
    <row r="46493" customFormat="1" x14ac:dyDescent="0.4"/>
    <row r="46494" customFormat="1" x14ac:dyDescent="0.4"/>
    <row r="46495" customFormat="1" x14ac:dyDescent="0.4"/>
    <row r="46496" customFormat="1" x14ac:dyDescent="0.4"/>
    <row r="46497" customFormat="1" x14ac:dyDescent="0.4"/>
    <row r="46498" customFormat="1" x14ac:dyDescent="0.4"/>
    <row r="46499" customFormat="1" x14ac:dyDescent="0.4"/>
    <row r="46500" customFormat="1" x14ac:dyDescent="0.4"/>
    <row r="46501" customFormat="1" x14ac:dyDescent="0.4"/>
    <row r="46502" customFormat="1" x14ac:dyDescent="0.4"/>
    <row r="46503" customFormat="1" x14ac:dyDescent="0.4"/>
    <row r="46504" customFormat="1" x14ac:dyDescent="0.4"/>
    <row r="46505" customFormat="1" x14ac:dyDescent="0.4"/>
    <row r="46506" customFormat="1" x14ac:dyDescent="0.4"/>
    <row r="46507" customFormat="1" x14ac:dyDescent="0.4"/>
    <row r="46508" customFormat="1" x14ac:dyDescent="0.4"/>
    <row r="46509" customFormat="1" x14ac:dyDescent="0.4"/>
    <row r="46510" customFormat="1" x14ac:dyDescent="0.4"/>
    <row r="46511" customFormat="1" x14ac:dyDescent="0.4"/>
    <row r="46512" customFormat="1" x14ac:dyDescent="0.4"/>
    <row r="46513" customFormat="1" x14ac:dyDescent="0.4"/>
    <row r="46514" customFormat="1" x14ac:dyDescent="0.4"/>
    <row r="46515" customFormat="1" x14ac:dyDescent="0.4"/>
    <row r="46516" customFormat="1" x14ac:dyDescent="0.4"/>
    <row r="46517" customFormat="1" x14ac:dyDescent="0.4"/>
    <row r="46518" customFormat="1" x14ac:dyDescent="0.4"/>
    <row r="46519" customFormat="1" x14ac:dyDescent="0.4"/>
    <row r="46520" customFormat="1" x14ac:dyDescent="0.4"/>
    <row r="46521" customFormat="1" x14ac:dyDescent="0.4"/>
    <row r="46522" customFormat="1" x14ac:dyDescent="0.4"/>
    <row r="46523" customFormat="1" x14ac:dyDescent="0.4"/>
    <row r="46524" customFormat="1" x14ac:dyDescent="0.4"/>
    <row r="46525" customFormat="1" x14ac:dyDescent="0.4"/>
    <row r="46526" customFormat="1" x14ac:dyDescent="0.4"/>
    <row r="46527" customFormat="1" x14ac:dyDescent="0.4"/>
    <row r="46528" customFormat="1" x14ac:dyDescent="0.4"/>
    <row r="46529" customFormat="1" x14ac:dyDescent="0.4"/>
    <row r="46530" customFormat="1" x14ac:dyDescent="0.4"/>
    <row r="46531" customFormat="1" x14ac:dyDescent="0.4"/>
    <row r="46532" customFormat="1" x14ac:dyDescent="0.4"/>
    <row r="46533" customFormat="1" x14ac:dyDescent="0.4"/>
    <row r="46534" customFormat="1" x14ac:dyDescent="0.4"/>
    <row r="46535" customFormat="1" x14ac:dyDescent="0.4"/>
    <row r="46536" customFormat="1" x14ac:dyDescent="0.4"/>
    <row r="46537" customFormat="1" x14ac:dyDescent="0.4"/>
    <row r="46538" customFormat="1" x14ac:dyDescent="0.4"/>
    <row r="46539" customFormat="1" x14ac:dyDescent="0.4"/>
    <row r="46540" customFormat="1" x14ac:dyDescent="0.4"/>
    <row r="46541" customFormat="1" x14ac:dyDescent="0.4"/>
    <row r="46542" customFormat="1" x14ac:dyDescent="0.4"/>
    <row r="46543" customFormat="1" x14ac:dyDescent="0.4"/>
    <row r="46544" customFormat="1" x14ac:dyDescent="0.4"/>
    <row r="46545" customFormat="1" x14ac:dyDescent="0.4"/>
    <row r="46546" customFormat="1" x14ac:dyDescent="0.4"/>
    <row r="46547" customFormat="1" x14ac:dyDescent="0.4"/>
    <row r="46548" customFormat="1" x14ac:dyDescent="0.4"/>
    <row r="46549" customFormat="1" x14ac:dyDescent="0.4"/>
    <row r="46550" customFormat="1" x14ac:dyDescent="0.4"/>
    <row r="46551" customFormat="1" x14ac:dyDescent="0.4"/>
    <row r="46552" customFormat="1" x14ac:dyDescent="0.4"/>
    <row r="46553" customFormat="1" x14ac:dyDescent="0.4"/>
    <row r="46554" customFormat="1" x14ac:dyDescent="0.4"/>
    <row r="46555" customFormat="1" x14ac:dyDescent="0.4"/>
    <row r="46556" customFormat="1" x14ac:dyDescent="0.4"/>
    <row r="46557" customFormat="1" x14ac:dyDescent="0.4"/>
    <row r="46558" customFormat="1" x14ac:dyDescent="0.4"/>
    <row r="46559" customFormat="1" x14ac:dyDescent="0.4"/>
    <row r="46560" customFormat="1" x14ac:dyDescent="0.4"/>
    <row r="46561" customFormat="1" x14ac:dyDescent="0.4"/>
    <row r="46562" customFormat="1" x14ac:dyDescent="0.4"/>
    <row r="46563" customFormat="1" x14ac:dyDescent="0.4"/>
    <row r="46564" customFormat="1" x14ac:dyDescent="0.4"/>
    <row r="46565" customFormat="1" x14ac:dyDescent="0.4"/>
    <row r="46566" customFormat="1" x14ac:dyDescent="0.4"/>
    <row r="46567" customFormat="1" x14ac:dyDescent="0.4"/>
    <row r="46568" customFormat="1" x14ac:dyDescent="0.4"/>
    <row r="46569" customFormat="1" x14ac:dyDescent="0.4"/>
    <row r="46570" customFormat="1" x14ac:dyDescent="0.4"/>
    <row r="46571" customFormat="1" x14ac:dyDescent="0.4"/>
    <row r="46572" customFormat="1" x14ac:dyDescent="0.4"/>
    <row r="46573" customFormat="1" x14ac:dyDescent="0.4"/>
    <row r="46574" customFormat="1" x14ac:dyDescent="0.4"/>
    <row r="46575" customFormat="1" x14ac:dyDescent="0.4"/>
    <row r="46576" customFormat="1" x14ac:dyDescent="0.4"/>
    <row r="46577" customFormat="1" x14ac:dyDescent="0.4"/>
    <row r="46578" customFormat="1" x14ac:dyDescent="0.4"/>
    <row r="46579" customFormat="1" x14ac:dyDescent="0.4"/>
    <row r="46580" customFormat="1" x14ac:dyDescent="0.4"/>
    <row r="46581" customFormat="1" x14ac:dyDescent="0.4"/>
    <row r="46582" customFormat="1" x14ac:dyDescent="0.4"/>
    <row r="46583" customFormat="1" x14ac:dyDescent="0.4"/>
    <row r="46584" customFormat="1" x14ac:dyDescent="0.4"/>
    <row r="46585" customFormat="1" x14ac:dyDescent="0.4"/>
    <row r="46586" customFormat="1" x14ac:dyDescent="0.4"/>
    <row r="46587" customFormat="1" x14ac:dyDescent="0.4"/>
    <row r="46588" customFormat="1" x14ac:dyDescent="0.4"/>
    <row r="46589" customFormat="1" x14ac:dyDescent="0.4"/>
    <row r="46590" customFormat="1" x14ac:dyDescent="0.4"/>
    <row r="46591" customFormat="1" x14ac:dyDescent="0.4"/>
    <row r="46592" customFormat="1" x14ac:dyDescent="0.4"/>
    <row r="46593" customFormat="1" x14ac:dyDescent="0.4"/>
    <row r="46594" customFormat="1" x14ac:dyDescent="0.4"/>
    <row r="46595" customFormat="1" x14ac:dyDescent="0.4"/>
    <row r="46596" customFormat="1" x14ac:dyDescent="0.4"/>
    <row r="46597" customFormat="1" x14ac:dyDescent="0.4"/>
    <row r="46598" customFormat="1" x14ac:dyDescent="0.4"/>
    <row r="46599" customFormat="1" x14ac:dyDescent="0.4"/>
    <row r="46600" customFormat="1" x14ac:dyDescent="0.4"/>
    <row r="46601" customFormat="1" x14ac:dyDescent="0.4"/>
    <row r="46602" customFormat="1" x14ac:dyDescent="0.4"/>
    <row r="46603" customFormat="1" x14ac:dyDescent="0.4"/>
    <row r="46604" customFormat="1" x14ac:dyDescent="0.4"/>
    <row r="46605" customFormat="1" x14ac:dyDescent="0.4"/>
    <row r="46606" customFormat="1" x14ac:dyDescent="0.4"/>
    <row r="46607" customFormat="1" x14ac:dyDescent="0.4"/>
    <row r="46608" customFormat="1" x14ac:dyDescent="0.4"/>
    <row r="46609" customFormat="1" x14ac:dyDescent="0.4"/>
    <row r="46610" customFormat="1" x14ac:dyDescent="0.4"/>
    <row r="46611" customFormat="1" x14ac:dyDescent="0.4"/>
    <row r="46612" customFormat="1" x14ac:dyDescent="0.4"/>
    <row r="46613" customFormat="1" x14ac:dyDescent="0.4"/>
    <row r="46614" customFormat="1" x14ac:dyDescent="0.4"/>
    <row r="46615" customFormat="1" x14ac:dyDescent="0.4"/>
    <row r="46616" customFormat="1" x14ac:dyDescent="0.4"/>
    <row r="46617" customFormat="1" x14ac:dyDescent="0.4"/>
    <row r="46618" customFormat="1" x14ac:dyDescent="0.4"/>
    <row r="46619" customFormat="1" x14ac:dyDescent="0.4"/>
    <row r="46620" customFormat="1" x14ac:dyDescent="0.4"/>
    <row r="46621" customFormat="1" x14ac:dyDescent="0.4"/>
    <row r="46622" customFormat="1" x14ac:dyDescent="0.4"/>
    <row r="46623" customFormat="1" x14ac:dyDescent="0.4"/>
    <row r="46624" customFormat="1" x14ac:dyDescent="0.4"/>
    <row r="46625" customFormat="1" x14ac:dyDescent="0.4"/>
    <row r="46626" customFormat="1" x14ac:dyDescent="0.4"/>
    <row r="46627" customFormat="1" x14ac:dyDescent="0.4"/>
    <row r="46628" customFormat="1" x14ac:dyDescent="0.4"/>
    <row r="46629" customFormat="1" x14ac:dyDescent="0.4"/>
    <row r="46630" customFormat="1" x14ac:dyDescent="0.4"/>
    <row r="46631" customFormat="1" x14ac:dyDescent="0.4"/>
    <row r="46632" customFormat="1" x14ac:dyDescent="0.4"/>
    <row r="46633" customFormat="1" x14ac:dyDescent="0.4"/>
    <row r="46634" customFormat="1" x14ac:dyDescent="0.4"/>
    <row r="46635" customFormat="1" x14ac:dyDescent="0.4"/>
    <row r="46636" customFormat="1" x14ac:dyDescent="0.4"/>
    <row r="46637" customFormat="1" x14ac:dyDescent="0.4"/>
    <row r="46638" customFormat="1" x14ac:dyDescent="0.4"/>
    <row r="46639" customFormat="1" x14ac:dyDescent="0.4"/>
    <row r="46640" customFormat="1" x14ac:dyDescent="0.4"/>
    <row r="46641" customFormat="1" x14ac:dyDescent="0.4"/>
    <row r="46642" customFormat="1" x14ac:dyDescent="0.4"/>
    <row r="46643" customFormat="1" x14ac:dyDescent="0.4"/>
    <row r="46644" customFormat="1" x14ac:dyDescent="0.4"/>
    <row r="46645" customFormat="1" x14ac:dyDescent="0.4"/>
    <row r="46646" customFormat="1" x14ac:dyDescent="0.4"/>
    <row r="46647" customFormat="1" x14ac:dyDescent="0.4"/>
    <row r="46648" customFormat="1" x14ac:dyDescent="0.4"/>
    <row r="46649" customFormat="1" x14ac:dyDescent="0.4"/>
    <row r="46650" customFormat="1" x14ac:dyDescent="0.4"/>
    <row r="46651" customFormat="1" x14ac:dyDescent="0.4"/>
    <row r="46652" customFormat="1" x14ac:dyDescent="0.4"/>
    <row r="46653" customFormat="1" x14ac:dyDescent="0.4"/>
    <row r="46654" customFormat="1" x14ac:dyDescent="0.4"/>
    <row r="46655" customFormat="1" x14ac:dyDescent="0.4"/>
    <row r="46656" customFormat="1" x14ac:dyDescent="0.4"/>
    <row r="46657" customFormat="1" x14ac:dyDescent="0.4"/>
    <row r="46658" customFormat="1" x14ac:dyDescent="0.4"/>
    <row r="46659" customFormat="1" x14ac:dyDescent="0.4"/>
    <row r="46660" customFormat="1" x14ac:dyDescent="0.4"/>
    <row r="46661" customFormat="1" x14ac:dyDescent="0.4"/>
    <row r="46662" customFormat="1" x14ac:dyDescent="0.4"/>
    <row r="46663" customFormat="1" x14ac:dyDescent="0.4"/>
    <row r="46664" customFormat="1" x14ac:dyDescent="0.4"/>
    <row r="46665" customFormat="1" x14ac:dyDescent="0.4"/>
    <row r="46666" customFormat="1" x14ac:dyDescent="0.4"/>
    <row r="46667" customFormat="1" x14ac:dyDescent="0.4"/>
    <row r="46668" customFormat="1" x14ac:dyDescent="0.4"/>
    <row r="46669" customFormat="1" x14ac:dyDescent="0.4"/>
    <row r="46670" customFormat="1" x14ac:dyDescent="0.4"/>
    <row r="46671" customFormat="1" x14ac:dyDescent="0.4"/>
    <row r="46672" customFormat="1" x14ac:dyDescent="0.4"/>
    <row r="46673" customFormat="1" x14ac:dyDescent="0.4"/>
    <row r="46674" customFormat="1" x14ac:dyDescent="0.4"/>
    <row r="46675" customFormat="1" x14ac:dyDescent="0.4"/>
    <row r="46676" customFormat="1" x14ac:dyDescent="0.4"/>
    <row r="46677" customFormat="1" x14ac:dyDescent="0.4"/>
    <row r="46678" customFormat="1" x14ac:dyDescent="0.4"/>
    <row r="46679" customFormat="1" x14ac:dyDescent="0.4"/>
    <row r="46680" customFormat="1" x14ac:dyDescent="0.4"/>
    <row r="46681" customFormat="1" x14ac:dyDescent="0.4"/>
    <row r="46682" customFormat="1" x14ac:dyDescent="0.4"/>
    <row r="46683" customFormat="1" x14ac:dyDescent="0.4"/>
    <row r="46684" customFormat="1" x14ac:dyDescent="0.4"/>
    <row r="46685" customFormat="1" x14ac:dyDescent="0.4"/>
    <row r="46686" customFormat="1" x14ac:dyDescent="0.4"/>
    <row r="46687" customFormat="1" x14ac:dyDescent="0.4"/>
    <row r="46688" customFormat="1" x14ac:dyDescent="0.4"/>
    <row r="46689" customFormat="1" x14ac:dyDescent="0.4"/>
    <row r="46690" customFormat="1" x14ac:dyDescent="0.4"/>
    <row r="46691" customFormat="1" x14ac:dyDescent="0.4"/>
    <row r="46692" customFormat="1" x14ac:dyDescent="0.4"/>
    <row r="46693" customFormat="1" x14ac:dyDescent="0.4"/>
    <row r="46694" customFormat="1" x14ac:dyDescent="0.4"/>
    <row r="46695" customFormat="1" x14ac:dyDescent="0.4"/>
    <row r="46696" customFormat="1" x14ac:dyDescent="0.4"/>
    <row r="46697" customFormat="1" x14ac:dyDescent="0.4"/>
    <row r="46698" customFormat="1" x14ac:dyDescent="0.4"/>
    <row r="46699" customFormat="1" x14ac:dyDescent="0.4"/>
    <row r="46700" customFormat="1" x14ac:dyDescent="0.4"/>
    <row r="46701" customFormat="1" x14ac:dyDescent="0.4"/>
    <row r="46702" customFormat="1" x14ac:dyDescent="0.4"/>
    <row r="46703" customFormat="1" x14ac:dyDescent="0.4"/>
    <row r="46704" customFormat="1" x14ac:dyDescent="0.4"/>
    <row r="46705" customFormat="1" x14ac:dyDescent="0.4"/>
    <row r="46706" customFormat="1" x14ac:dyDescent="0.4"/>
    <row r="46707" customFormat="1" x14ac:dyDescent="0.4"/>
    <row r="46708" customFormat="1" x14ac:dyDescent="0.4"/>
    <row r="46709" customFormat="1" x14ac:dyDescent="0.4"/>
    <row r="46710" customFormat="1" x14ac:dyDescent="0.4"/>
    <row r="46711" customFormat="1" x14ac:dyDescent="0.4"/>
    <row r="46712" customFormat="1" x14ac:dyDescent="0.4"/>
    <row r="46713" customFormat="1" x14ac:dyDescent="0.4"/>
    <row r="46714" customFormat="1" x14ac:dyDescent="0.4"/>
    <row r="46715" customFormat="1" x14ac:dyDescent="0.4"/>
    <row r="46716" customFormat="1" x14ac:dyDescent="0.4"/>
    <row r="46717" customFormat="1" x14ac:dyDescent="0.4"/>
    <row r="46718" customFormat="1" x14ac:dyDescent="0.4"/>
    <row r="46719" customFormat="1" x14ac:dyDescent="0.4"/>
    <row r="46720" customFormat="1" x14ac:dyDescent="0.4"/>
    <row r="46721" customFormat="1" x14ac:dyDescent="0.4"/>
    <row r="46722" customFormat="1" x14ac:dyDescent="0.4"/>
    <row r="46723" customFormat="1" x14ac:dyDescent="0.4"/>
    <row r="46724" customFormat="1" x14ac:dyDescent="0.4"/>
    <row r="46725" customFormat="1" x14ac:dyDescent="0.4"/>
    <row r="46726" customFormat="1" x14ac:dyDescent="0.4"/>
    <row r="46727" customFormat="1" x14ac:dyDescent="0.4"/>
    <row r="46728" customFormat="1" x14ac:dyDescent="0.4"/>
    <row r="46729" customFormat="1" x14ac:dyDescent="0.4"/>
    <row r="46730" customFormat="1" x14ac:dyDescent="0.4"/>
    <row r="46731" customFormat="1" x14ac:dyDescent="0.4"/>
    <row r="46732" customFormat="1" x14ac:dyDescent="0.4"/>
    <row r="46733" customFormat="1" x14ac:dyDescent="0.4"/>
    <row r="46734" customFormat="1" x14ac:dyDescent="0.4"/>
    <row r="46735" customFormat="1" x14ac:dyDescent="0.4"/>
    <row r="46736" customFormat="1" x14ac:dyDescent="0.4"/>
    <row r="46737" customFormat="1" x14ac:dyDescent="0.4"/>
    <row r="46738" customFormat="1" x14ac:dyDescent="0.4"/>
    <row r="46739" customFormat="1" x14ac:dyDescent="0.4"/>
    <row r="46740" customFormat="1" x14ac:dyDescent="0.4"/>
    <row r="46741" customFormat="1" x14ac:dyDescent="0.4"/>
    <row r="46742" customFormat="1" x14ac:dyDescent="0.4"/>
    <row r="46743" customFormat="1" x14ac:dyDescent="0.4"/>
    <row r="46744" customFormat="1" x14ac:dyDescent="0.4"/>
    <row r="46745" customFormat="1" x14ac:dyDescent="0.4"/>
    <row r="46746" customFormat="1" x14ac:dyDescent="0.4"/>
    <row r="46747" customFormat="1" x14ac:dyDescent="0.4"/>
    <row r="46748" customFormat="1" x14ac:dyDescent="0.4"/>
    <row r="46749" customFormat="1" x14ac:dyDescent="0.4"/>
    <row r="46750" customFormat="1" x14ac:dyDescent="0.4"/>
    <row r="46751" customFormat="1" x14ac:dyDescent="0.4"/>
    <row r="46752" customFormat="1" x14ac:dyDescent="0.4"/>
    <row r="46753" customFormat="1" x14ac:dyDescent="0.4"/>
    <row r="46754" customFormat="1" x14ac:dyDescent="0.4"/>
    <row r="46755" customFormat="1" x14ac:dyDescent="0.4"/>
    <row r="46756" customFormat="1" x14ac:dyDescent="0.4"/>
    <row r="46757" customFormat="1" x14ac:dyDescent="0.4"/>
    <row r="46758" customFormat="1" x14ac:dyDescent="0.4"/>
    <row r="46759" customFormat="1" x14ac:dyDescent="0.4"/>
    <row r="46760" customFormat="1" x14ac:dyDescent="0.4"/>
    <row r="46761" customFormat="1" x14ac:dyDescent="0.4"/>
    <row r="46762" customFormat="1" x14ac:dyDescent="0.4"/>
    <row r="46763" customFormat="1" x14ac:dyDescent="0.4"/>
    <row r="46764" customFormat="1" x14ac:dyDescent="0.4"/>
    <row r="46765" customFormat="1" x14ac:dyDescent="0.4"/>
    <row r="46766" customFormat="1" x14ac:dyDescent="0.4"/>
    <row r="46767" customFormat="1" x14ac:dyDescent="0.4"/>
    <row r="46768" customFormat="1" x14ac:dyDescent="0.4"/>
    <row r="46769" customFormat="1" x14ac:dyDescent="0.4"/>
    <row r="46770" customFormat="1" x14ac:dyDescent="0.4"/>
    <row r="46771" customFormat="1" x14ac:dyDescent="0.4"/>
    <row r="46772" customFormat="1" x14ac:dyDescent="0.4"/>
    <row r="46773" customFormat="1" x14ac:dyDescent="0.4"/>
    <row r="46774" customFormat="1" x14ac:dyDescent="0.4"/>
    <row r="46775" customFormat="1" x14ac:dyDescent="0.4"/>
    <row r="46776" customFormat="1" x14ac:dyDescent="0.4"/>
    <row r="46777" customFormat="1" x14ac:dyDescent="0.4"/>
    <row r="46778" customFormat="1" x14ac:dyDescent="0.4"/>
    <row r="46779" customFormat="1" x14ac:dyDescent="0.4"/>
    <row r="46780" customFormat="1" x14ac:dyDescent="0.4"/>
    <row r="46781" customFormat="1" x14ac:dyDescent="0.4"/>
    <row r="46782" customFormat="1" x14ac:dyDescent="0.4"/>
    <row r="46783" customFormat="1" x14ac:dyDescent="0.4"/>
    <row r="46784" customFormat="1" x14ac:dyDescent="0.4"/>
    <row r="46785" customFormat="1" x14ac:dyDescent="0.4"/>
    <row r="46786" customFormat="1" x14ac:dyDescent="0.4"/>
    <row r="46787" customFormat="1" x14ac:dyDescent="0.4"/>
    <row r="46788" customFormat="1" x14ac:dyDescent="0.4"/>
    <row r="46789" customFormat="1" x14ac:dyDescent="0.4"/>
    <row r="46790" customFormat="1" x14ac:dyDescent="0.4"/>
    <row r="46791" customFormat="1" x14ac:dyDescent="0.4"/>
    <row r="46792" customFormat="1" x14ac:dyDescent="0.4"/>
    <row r="46793" customFormat="1" x14ac:dyDescent="0.4"/>
    <row r="46794" customFormat="1" x14ac:dyDescent="0.4"/>
    <row r="46795" customFormat="1" x14ac:dyDescent="0.4"/>
    <row r="46796" customFormat="1" x14ac:dyDescent="0.4"/>
    <row r="46797" customFormat="1" x14ac:dyDescent="0.4"/>
    <row r="46798" customFormat="1" x14ac:dyDescent="0.4"/>
    <row r="46799" customFormat="1" x14ac:dyDescent="0.4"/>
    <row r="46800" customFormat="1" x14ac:dyDescent="0.4"/>
    <row r="46801" customFormat="1" x14ac:dyDescent="0.4"/>
    <row r="46802" customFormat="1" x14ac:dyDescent="0.4"/>
    <row r="46803" customFormat="1" x14ac:dyDescent="0.4"/>
    <row r="46804" customFormat="1" x14ac:dyDescent="0.4"/>
    <row r="46805" customFormat="1" x14ac:dyDescent="0.4"/>
    <row r="46806" customFormat="1" x14ac:dyDescent="0.4"/>
    <row r="46807" customFormat="1" x14ac:dyDescent="0.4"/>
    <row r="46808" customFormat="1" x14ac:dyDescent="0.4"/>
    <row r="46809" customFormat="1" x14ac:dyDescent="0.4"/>
    <row r="46810" customFormat="1" x14ac:dyDescent="0.4"/>
    <row r="46811" customFormat="1" x14ac:dyDescent="0.4"/>
    <row r="46812" customFormat="1" x14ac:dyDescent="0.4"/>
    <row r="46813" customFormat="1" x14ac:dyDescent="0.4"/>
    <row r="46814" customFormat="1" x14ac:dyDescent="0.4"/>
    <row r="46815" customFormat="1" x14ac:dyDescent="0.4"/>
    <row r="46816" customFormat="1" x14ac:dyDescent="0.4"/>
    <row r="46817" customFormat="1" x14ac:dyDescent="0.4"/>
    <row r="46818" customFormat="1" x14ac:dyDescent="0.4"/>
    <row r="46819" customFormat="1" x14ac:dyDescent="0.4"/>
    <row r="46820" customFormat="1" x14ac:dyDescent="0.4"/>
    <row r="46821" customFormat="1" x14ac:dyDescent="0.4"/>
    <row r="46822" customFormat="1" x14ac:dyDescent="0.4"/>
    <row r="46823" customFormat="1" x14ac:dyDescent="0.4"/>
    <row r="46824" customFormat="1" x14ac:dyDescent="0.4"/>
    <row r="46825" customFormat="1" x14ac:dyDescent="0.4"/>
    <row r="46826" customFormat="1" x14ac:dyDescent="0.4"/>
    <row r="46827" customFormat="1" x14ac:dyDescent="0.4"/>
    <row r="46828" customFormat="1" x14ac:dyDescent="0.4"/>
    <row r="46829" customFormat="1" x14ac:dyDescent="0.4"/>
    <row r="46830" customFormat="1" x14ac:dyDescent="0.4"/>
    <row r="46831" customFormat="1" x14ac:dyDescent="0.4"/>
    <row r="46832" customFormat="1" x14ac:dyDescent="0.4"/>
    <row r="46833" customFormat="1" x14ac:dyDescent="0.4"/>
    <row r="46834" customFormat="1" x14ac:dyDescent="0.4"/>
    <row r="46835" customFormat="1" x14ac:dyDescent="0.4"/>
    <row r="46836" customFormat="1" x14ac:dyDescent="0.4"/>
    <row r="46837" customFormat="1" x14ac:dyDescent="0.4"/>
    <row r="46838" customFormat="1" x14ac:dyDescent="0.4"/>
    <row r="46839" customFormat="1" x14ac:dyDescent="0.4"/>
    <row r="46840" customFormat="1" x14ac:dyDescent="0.4"/>
    <row r="46841" customFormat="1" x14ac:dyDescent="0.4"/>
    <row r="46842" customFormat="1" x14ac:dyDescent="0.4"/>
    <row r="46843" customFormat="1" x14ac:dyDescent="0.4"/>
    <row r="46844" customFormat="1" x14ac:dyDescent="0.4"/>
    <row r="46845" customFormat="1" x14ac:dyDescent="0.4"/>
    <row r="46846" customFormat="1" x14ac:dyDescent="0.4"/>
    <row r="46847" customFormat="1" x14ac:dyDescent="0.4"/>
    <row r="46848" customFormat="1" x14ac:dyDescent="0.4"/>
    <row r="46849" customFormat="1" x14ac:dyDescent="0.4"/>
    <row r="46850" customFormat="1" x14ac:dyDescent="0.4"/>
    <row r="46851" customFormat="1" x14ac:dyDescent="0.4"/>
    <row r="46852" customFormat="1" x14ac:dyDescent="0.4"/>
    <row r="46853" customFormat="1" x14ac:dyDescent="0.4"/>
    <row r="46854" customFormat="1" x14ac:dyDescent="0.4"/>
    <row r="46855" customFormat="1" x14ac:dyDescent="0.4"/>
    <row r="46856" customFormat="1" x14ac:dyDescent="0.4"/>
    <row r="46857" customFormat="1" x14ac:dyDescent="0.4"/>
    <row r="46858" customFormat="1" x14ac:dyDescent="0.4"/>
    <row r="46859" customFormat="1" x14ac:dyDescent="0.4"/>
    <row r="46860" customFormat="1" x14ac:dyDescent="0.4"/>
    <row r="46861" customFormat="1" x14ac:dyDescent="0.4"/>
    <row r="46862" customFormat="1" x14ac:dyDescent="0.4"/>
    <row r="46863" customFormat="1" x14ac:dyDescent="0.4"/>
    <row r="46864" customFormat="1" x14ac:dyDescent="0.4"/>
    <row r="46865" customFormat="1" x14ac:dyDescent="0.4"/>
    <row r="46866" customFormat="1" x14ac:dyDescent="0.4"/>
    <row r="46867" customFormat="1" x14ac:dyDescent="0.4"/>
    <row r="46868" customFormat="1" x14ac:dyDescent="0.4"/>
    <row r="46869" customFormat="1" x14ac:dyDescent="0.4"/>
    <row r="46870" customFormat="1" x14ac:dyDescent="0.4"/>
    <row r="46871" customFormat="1" x14ac:dyDescent="0.4"/>
    <row r="46872" customFormat="1" x14ac:dyDescent="0.4"/>
    <row r="46873" customFormat="1" x14ac:dyDescent="0.4"/>
    <row r="46874" customFormat="1" x14ac:dyDescent="0.4"/>
    <row r="46875" customFormat="1" x14ac:dyDescent="0.4"/>
    <row r="46876" customFormat="1" x14ac:dyDescent="0.4"/>
    <row r="46877" customFormat="1" x14ac:dyDescent="0.4"/>
    <row r="46878" customFormat="1" x14ac:dyDescent="0.4"/>
    <row r="46879" customFormat="1" x14ac:dyDescent="0.4"/>
    <row r="46880" customFormat="1" x14ac:dyDescent="0.4"/>
    <row r="46881" customFormat="1" x14ac:dyDescent="0.4"/>
    <row r="46882" customFormat="1" x14ac:dyDescent="0.4"/>
    <row r="46883" customFormat="1" x14ac:dyDescent="0.4"/>
    <row r="46884" customFormat="1" x14ac:dyDescent="0.4"/>
    <row r="46885" customFormat="1" x14ac:dyDescent="0.4"/>
    <row r="46886" customFormat="1" x14ac:dyDescent="0.4"/>
    <row r="46887" customFormat="1" x14ac:dyDescent="0.4"/>
    <row r="46888" customFormat="1" x14ac:dyDescent="0.4"/>
    <row r="46889" customFormat="1" x14ac:dyDescent="0.4"/>
    <row r="46890" customFormat="1" x14ac:dyDescent="0.4"/>
    <row r="46891" customFormat="1" x14ac:dyDescent="0.4"/>
    <row r="46892" customFormat="1" x14ac:dyDescent="0.4"/>
    <row r="46893" customFormat="1" x14ac:dyDescent="0.4"/>
    <row r="46894" customFormat="1" x14ac:dyDescent="0.4"/>
    <row r="46895" customFormat="1" x14ac:dyDescent="0.4"/>
    <row r="46896" customFormat="1" x14ac:dyDescent="0.4"/>
    <row r="46897" customFormat="1" x14ac:dyDescent="0.4"/>
    <row r="46898" customFormat="1" x14ac:dyDescent="0.4"/>
    <row r="46899" customFormat="1" x14ac:dyDescent="0.4"/>
    <row r="46900" customFormat="1" x14ac:dyDescent="0.4"/>
    <row r="46901" customFormat="1" x14ac:dyDescent="0.4"/>
    <row r="46902" customFormat="1" x14ac:dyDescent="0.4"/>
    <row r="46903" customFormat="1" x14ac:dyDescent="0.4"/>
    <row r="46904" customFormat="1" x14ac:dyDescent="0.4"/>
    <row r="46905" customFormat="1" x14ac:dyDescent="0.4"/>
    <row r="46906" customFormat="1" x14ac:dyDescent="0.4"/>
    <row r="46907" customFormat="1" x14ac:dyDescent="0.4"/>
    <row r="46908" customFormat="1" x14ac:dyDescent="0.4"/>
    <row r="46909" customFormat="1" x14ac:dyDescent="0.4"/>
    <row r="46910" customFormat="1" x14ac:dyDescent="0.4"/>
    <row r="46911" customFormat="1" x14ac:dyDescent="0.4"/>
    <row r="46912" customFormat="1" x14ac:dyDescent="0.4"/>
    <row r="46913" customFormat="1" x14ac:dyDescent="0.4"/>
    <row r="46914" customFormat="1" x14ac:dyDescent="0.4"/>
    <row r="46915" customFormat="1" x14ac:dyDescent="0.4"/>
    <row r="46916" customFormat="1" x14ac:dyDescent="0.4"/>
    <row r="46917" customFormat="1" x14ac:dyDescent="0.4"/>
    <row r="46918" customFormat="1" x14ac:dyDescent="0.4"/>
    <row r="46919" customFormat="1" x14ac:dyDescent="0.4"/>
    <row r="46920" customFormat="1" x14ac:dyDescent="0.4"/>
    <row r="46921" customFormat="1" x14ac:dyDescent="0.4"/>
    <row r="46922" customFormat="1" x14ac:dyDescent="0.4"/>
    <row r="46923" customFormat="1" x14ac:dyDescent="0.4"/>
    <row r="46924" customFormat="1" x14ac:dyDescent="0.4"/>
    <row r="46925" customFormat="1" x14ac:dyDescent="0.4"/>
    <row r="46926" customFormat="1" x14ac:dyDescent="0.4"/>
    <row r="46927" customFormat="1" x14ac:dyDescent="0.4"/>
    <row r="46928" customFormat="1" x14ac:dyDescent="0.4"/>
    <row r="46929" customFormat="1" x14ac:dyDescent="0.4"/>
    <row r="46930" customFormat="1" x14ac:dyDescent="0.4"/>
    <row r="46931" customFormat="1" x14ac:dyDescent="0.4"/>
    <row r="46932" customFormat="1" x14ac:dyDescent="0.4"/>
    <row r="46933" customFormat="1" x14ac:dyDescent="0.4"/>
    <row r="46934" customFormat="1" x14ac:dyDescent="0.4"/>
    <row r="46935" customFormat="1" x14ac:dyDescent="0.4"/>
    <row r="46936" customFormat="1" x14ac:dyDescent="0.4"/>
    <row r="46937" customFormat="1" x14ac:dyDescent="0.4"/>
    <row r="46938" customFormat="1" x14ac:dyDescent="0.4"/>
    <row r="46939" customFormat="1" x14ac:dyDescent="0.4"/>
    <row r="46940" customFormat="1" x14ac:dyDescent="0.4"/>
    <row r="46941" customFormat="1" x14ac:dyDescent="0.4"/>
    <row r="46942" customFormat="1" x14ac:dyDescent="0.4"/>
    <row r="46943" customFormat="1" x14ac:dyDescent="0.4"/>
    <row r="46944" customFormat="1" x14ac:dyDescent="0.4"/>
    <row r="46945" customFormat="1" x14ac:dyDescent="0.4"/>
    <row r="46946" customFormat="1" x14ac:dyDescent="0.4"/>
    <row r="46947" customFormat="1" x14ac:dyDescent="0.4"/>
    <row r="46948" customFormat="1" x14ac:dyDescent="0.4"/>
    <row r="46949" customFormat="1" x14ac:dyDescent="0.4"/>
    <row r="46950" customFormat="1" x14ac:dyDescent="0.4"/>
    <row r="46951" customFormat="1" x14ac:dyDescent="0.4"/>
    <row r="46952" customFormat="1" x14ac:dyDescent="0.4"/>
    <row r="46953" customFormat="1" x14ac:dyDescent="0.4"/>
    <row r="46954" customFormat="1" x14ac:dyDescent="0.4"/>
    <row r="46955" customFormat="1" x14ac:dyDescent="0.4"/>
    <row r="46956" customFormat="1" x14ac:dyDescent="0.4"/>
    <row r="46957" customFormat="1" x14ac:dyDescent="0.4"/>
    <row r="46958" customFormat="1" x14ac:dyDescent="0.4"/>
    <row r="46959" customFormat="1" x14ac:dyDescent="0.4"/>
    <row r="46960" customFormat="1" x14ac:dyDescent="0.4"/>
    <row r="46961" customFormat="1" x14ac:dyDescent="0.4"/>
    <row r="46962" customFormat="1" x14ac:dyDescent="0.4"/>
    <row r="46963" customFormat="1" x14ac:dyDescent="0.4"/>
    <row r="46964" customFormat="1" x14ac:dyDescent="0.4"/>
    <row r="46965" customFormat="1" x14ac:dyDescent="0.4"/>
    <row r="46966" customFormat="1" x14ac:dyDescent="0.4"/>
    <row r="46967" customFormat="1" x14ac:dyDescent="0.4"/>
    <row r="46968" customFormat="1" x14ac:dyDescent="0.4"/>
    <row r="46969" customFormat="1" x14ac:dyDescent="0.4"/>
    <row r="46970" customFormat="1" x14ac:dyDescent="0.4"/>
    <row r="46971" customFormat="1" x14ac:dyDescent="0.4"/>
    <row r="46972" customFormat="1" x14ac:dyDescent="0.4"/>
    <row r="46973" customFormat="1" x14ac:dyDescent="0.4"/>
    <row r="46974" customFormat="1" x14ac:dyDescent="0.4"/>
    <row r="46975" customFormat="1" x14ac:dyDescent="0.4"/>
    <row r="46976" customFormat="1" x14ac:dyDescent="0.4"/>
    <row r="46977" customFormat="1" x14ac:dyDescent="0.4"/>
    <row r="46978" customFormat="1" x14ac:dyDescent="0.4"/>
    <row r="46979" customFormat="1" x14ac:dyDescent="0.4"/>
    <row r="46980" customFormat="1" x14ac:dyDescent="0.4"/>
    <row r="46981" customFormat="1" x14ac:dyDescent="0.4"/>
    <row r="46982" customFormat="1" x14ac:dyDescent="0.4"/>
    <row r="46983" customFormat="1" x14ac:dyDescent="0.4"/>
    <row r="46984" customFormat="1" x14ac:dyDescent="0.4"/>
    <row r="46985" customFormat="1" x14ac:dyDescent="0.4"/>
    <row r="46986" customFormat="1" x14ac:dyDescent="0.4"/>
    <row r="46987" customFormat="1" x14ac:dyDescent="0.4"/>
    <row r="46988" customFormat="1" x14ac:dyDescent="0.4"/>
    <row r="46989" customFormat="1" x14ac:dyDescent="0.4"/>
    <row r="46990" customFormat="1" x14ac:dyDescent="0.4"/>
    <row r="46991" customFormat="1" x14ac:dyDescent="0.4"/>
    <row r="46992" customFormat="1" x14ac:dyDescent="0.4"/>
    <row r="46993" customFormat="1" x14ac:dyDescent="0.4"/>
    <row r="46994" customFormat="1" x14ac:dyDescent="0.4"/>
    <row r="46995" customFormat="1" x14ac:dyDescent="0.4"/>
    <row r="46996" customFormat="1" x14ac:dyDescent="0.4"/>
    <row r="46997" customFormat="1" x14ac:dyDescent="0.4"/>
    <row r="46998" customFormat="1" x14ac:dyDescent="0.4"/>
    <row r="46999" customFormat="1" x14ac:dyDescent="0.4"/>
    <row r="47000" customFormat="1" x14ac:dyDescent="0.4"/>
    <row r="47001" customFormat="1" x14ac:dyDescent="0.4"/>
    <row r="47002" customFormat="1" x14ac:dyDescent="0.4"/>
    <row r="47003" customFormat="1" x14ac:dyDescent="0.4"/>
    <row r="47004" customFormat="1" x14ac:dyDescent="0.4"/>
    <row r="47005" customFormat="1" x14ac:dyDescent="0.4"/>
    <row r="47006" customFormat="1" x14ac:dyDescent="0.4"/>
    <row r="47007" customFormat="1" x14ac:dyDescent="0.4"/>
    <row r="47008" customFormat="1" x14ac:dyDescent="0.4"/>
    <row r="47009" customFormat="1" x14ac:dyDescent="0.4"/>
    <row r="47010" customFormat="1" x14ac:dyDescent="0.4"/>
    <row r="47011" customFormat="1" x14ac:dyDescent="0.4"/>
    <row r="47012" customFormat="1" x14ac:dyDescent="0.4"/>
    <row r="47013" customFormat="1" x14ac:dyDescent="0.4"/>
    <row r="47014" customFormat="1" x14ac:dyDescent="0.4"/>
    <row r="47015" customFormat="1" x14ac:dyDescent="0.4"/>
    <row r="47016" customFormat="1" x14ac:dyDescent="0.4"/>
    <row r="47017" customFormat="1" x14ac:dyDescent="0.4"/>
    <row r="47018" customFormat="1" x14ac:dyDescent="0.4"/>
    <row r="47019" customFormat="1" x14ac:dyDescent="0.4"/>
    <row r="47020" customFormat="1" x14ac:dyDescent="0.4"/>
    <row r="47021" customFormat="1" x14ac:dyDescent="0.4"/>
    <row r="47022" customFormat="1" x14ac:dyDescent="0.4"/>
    <row r="47023" customFormat="1" x14ac:dyDescent="0.4"/>
    <row r="47024" customFormat="1" x14ac:dyDescent="0.4"/>
    <row r="47025" customFormat="1" x14ac:dyDescent="0.4"/>
    <row r="47026" customFormat="1" x14ac:dyDescent="0.4"/>
    <row r="47027" customFormat="1" x14ac:dyDescent="0.4"/>
    <row r="47028" customFormat="1" x14ac:dyDescent="0.4"/>
    <row r="47029" customFormat="1" x14ac:dyDescent="0.4"/>
    <row r="47030" customFormat="1" x14ac:dyDescent="0.4"/>
    <row r="47031" customFormat="1" x14ac:dyDescent="0.4"/>
    <row r="47032" customFormat="1" x14ac:dyDescent="0.4"/>
    <row r="47033" customFormat="1" x14ac:dyDescent="0.4"/>
    <row r="47034" customFormat="1" x14ac:dyDescent="0.4"/>
    <row r="47035" customFormat="1" x14ac:dyDescent="0.4"/>
    <row r="47036" customFormat="1" x14ac:dyDescent="0.4"/>
    <row r="47037" customFormat="1" x14ac:dyDescent="0.4"/>
    <row r="47038" customFormat="1" x14ac:dyDescent="0.4"/>
    <row r="47039" customFormat="1" x14ac:dyDescent="0.4"/>
    <row r="47040" customFormat="1" x14ac:dyDescent="0.4"/>
    <row r="47041" customFormat="1" x14ac:dyDescent="0.4"/>
    <row r="47042" customFormat="1" x14ac:dyDescent="0.4"/>
    <row r="47043" customFormat="1" x14ac:dyDescent="0.4"/>
    <row r="47044" customFormat="1" x14ac:dyDescent="0.4"/>
    <row r="47045" customFormat="1" x14ac:dyDescent="0.4"/>
    <row r="47046" customFormat="1" x14ac:dyDescent="0.4"/>
    <row r="47047" customFormat="1" x14ac:dyDescent="0.4"/>
    <row r="47048" customFormat="1" x14ac:dyDescent="0.4"/>
    <row r="47049" customFormat="1" x14ac:dyDescent="0.4"/>
    <row r="47050" customFormat="1" x14ac:dyDescent="0.4"/>
    <row r="47051" customFormat="1" x14ac:dyDescent="0.4"/>
    <row r="47052" customFormat="1" x14ac:dyDescent="0.4"/>
    <row r="47053" customFormat="1" x14ac:dyDescent="0.4"/>
    <row r="47054" customFormat="1" x14ac:dyDescent="0.4"/>
    <row r="47055" customFormat="1" x14ac:dyDescent="0.4"/>
    <row r="47056" customFormat="1" x14ac:dyDescent="0.4"/>
    <row r="47057" customFormat="1" x14ac:dyDescent="0.4"/>
    <row r="47058" customFormat="1" x14ac:dyDescent="0.4"/>
    <row r="47059" customFormat="1" x14ac:dyDescent="0.4"/>
    <row r="47060" customFormat="1" x14ac:dyDescent="0.4"/>
    <row r="47061" customFormat="1" x14ac:dyDescent="0.4"/>
    <row r="47062" customFormat="1" x14ac:dyDescent="0.4"/>
    <row r="47063" customFormat="1" x14ac:dyDescent="0.4"/>
    <row r="47064" customFormat="1" x14ac:dyDescent="0.4"/>
    <row r="47065" customFormat="1" x14ac:dyDescent="0.4"/>
    <row r="47066" customFormat="1" x14ac:dyDescent="0.4"/>
    <row r="47067" customFormat="1" x14ac:dyDescent="0.4"/>
    <row r="47068" customFormat="1" x14ac:dyDescent="0.4"/>
    <row r="47069" customFormat="1" x14ac:dyDescent="0.4"/>
    <row r="47070" customFormat="1" x14ac:dyDescent="0.4"/>
    <row r="47071" customFormat="1" x14ac:dyDescent="0.4"/>
    <row r="47072" customFormat="1" x14ac:dyDescent="0.4"/>
    <row r="47073" customFormat="1" x14ac:dyDescent="0.4"/>
    <row r="47074" customFormat="1" x14ac:dyDescent="0.4"/>
    <row r="47075" customFormat="1" x14ac:dyDescent="0.4"/>
    <row r="47076" customFormat="1" x14ac:dyDescent="0.4"/>
    <row r="47077" customFormat="1" x14ac:dyDescent="0.4"/>
    <row r="47078" customFormat="1" x14ac:dyDescent="0.4"/>
    <row r="47079" customFormat="1" x14ac:dyDescent="0.4"/>
    <row r="47080" customFormat="1" x14ac:dyDescent="0.4"/>
    <row r="47081" customFormat="1" x14ac:dyDescent="0.4"/>
    <row r="47082" customFormat="1" x14ac:dyDescent="0.4"/>
    <row r="47083" customFormat="1" x14ac:dyDescent="0.4"/>
    <row r="47084" customFormat="1" x14ac:dyDescent="0.4"/>
    <row r="47085" customFormat="1" x14ac:dyDescent="0.4"/>
    <row r="47086" customFormat="1" x14ac:dyDescent="0.4"/>
    <row r="47087" customFormat="1" x14ac:dyDescent="0.4"/>
    <row r="47088" customFormat="1" x14ac:dyDescent="0.4"/>
    <row r="47089" customFormat="1" x14ac:dyDescent="0.4"/>
    <row r="47090" customFormat="1" x14ac:dyDescent="0.4"/>
    <row r="47091" customFormat="1" x14ac:dyDescent="0.4"/>
    <row r="47092" customFormat="1" x14ac:dyDescent="0.4"/>
    <row r="47093" customFormat="1" x14ac:dyDescent="0.4"/>
    <row r="47094" customFormat="1" x14ac:dyDescent="0.4"/>
    <row r="47095" customFormat="1" x14ac:dyDescent="0.4"/>
    <row r="47096" customFormat="1" x14ac:dyDescent="0.4"/>
    <row r="47097" customFormat="1" x14ac:dyDescent="0.4"/>
    <row r="47098" customFormat="1" x14ac:dyDescent="0.4"/>
    <row r="47099" customFormat="1" x14ac:dyDescent="0.4"/>
    <row r="47100" customFormat="1" x14ac:dyDescent="0.4"/>
    <row r="47101" customFormat="1" x14ac:dyDescent="0.4"/>
    <row r="47102" customFormat="1" x14ac:dyDescent="0.4"/>
    <row r="47103" customFormat="1" x14ac:dyDescent="0.4"/>
    <row r="47104" customFormat="1" x14ac:dyDescent="0.4"/>
    <row r="47105" customFormat="1" x14ac:dyDescent="0.4"/>
    <row r="47106" customFormat="1" x14ac:dyDescent="0.4"/>
    <row r="47107" customFormat="1" x14ac:dyDescent="0.4"/>
    <row r="47108" customFormat="1" x14ac:dyDescent="0.4"/>
    <row r="47109" customFormat="1" x14ac:dyDescent="0.4"/>
    <row r="47110" customFormat="1" x14ac:dyDescent="0.4"/>
    <row r="47111" customFormat="1" x14ac:dyDescent="0.4"/>
    <row r="47112" customFormat="1" x14ac:dyDescent="0.4"/>
    <row r="47113" customFormat="1" x14ac:dyDescent="0.4"/>
    <row r="47114" customFormat="1" x14ac:dyDescent="0.4"/>
    <row r="47115" customFormat="1" x14ac:dyDescent="0.4"/>
    <row r="47116" customFormat="1" x14ac:dyDescent="0.4"/>
    <row r="47117" customFormat="1" x14ac:dyDescent="0.4"/>
    <row r="47118" customFormat="1" x14ac:dyDescent="0.4"/>
    <row r="47119" customFormat="1" x14ac:dyDescent="0.4"/>
    <row r="47120" customFormat="1" x14ac:dyDescent="0.4"/>
    <row r="47121" customFormat="1" x14ac:dyDescent="0.4"/>
    <row r="47122" customFormat="1" x14ac:dyDescent="0.4"/>
    <row r="47123" customFormat="1" x14ac:dyDescent="0.4"/>
    <row r="47124" customFormat="1" x14ac:dyDescent="0.4"/>
    <row r="47125" customFormat="1" x14ac:dyDescent="0.4"/>
    <row r="47126" customFormat="1" x14ac:dyDescent="0.4"/>
    <row r="47127" customFormat="1" x14ac:dyDescent="0.4"/>
    <row r="47128" customFormat="1" x14ac:dyDescent="0.4"/>
    <row r="47129" customFormat="1" x14ac:dyDescent="0.4"/>
    <row r="47130" customFormat="1" x14ac:dyDescent="0.4"/>
    <row r="47131" customFormat="1" x14ac:dyDescent="0.4"/>
    <row r="47132" customFormat="1" x14ac:dyDescent="0.4"/>
    <row r="47133" customFormat="1" x14ac:dyDescent="0.4"/>
    <row r="47134" customFormat="1" x14ac:dyDescent="0.4"/>
    <row r="47135" customFormat="1" x14ac:dyDescent="0.4"/>
    <row r="47136" customFormat="1" x14ac:dyDescent="0.4"/>
    <row r="47137" customFormat="1" x14ac:dyDescent="0.4"/>
    <row r="47138" customFormat="1" x14ac:dyDescent="0.4"/>
    <row r="47139" customFormat="1" x14ac:dyDescent="0.4"/>
    <row r="47140" customFormat="1" x14ac:dyDescent="0.4"/>
    <row r="47141" customFormat="1" x14ac:dyDescent="0.4"/>
    <row r="47142" customFormat="1" x14ac:dyDescent="0.4"/>
    <row r="47143" customFormat="1" x14ac:dyDescent="0.4"/>
    <row r="47144" customFormat="1" x14ac:dyDescent="0.4"/>
    <row r="47145" customFormat="1" x14ac:dyDescent="0.4"/>
    <row r="47146" customFormat="1" x14ac:dyDescent="0.4"/>
    <row r="47147" customFormat="1" x14ac:dyDescent="0.4"/>
    <row r="47148" customFormat="1" x14ac:dyDescent="0.4"/>
    <row r="47149" customFormat="1" x14ac:dyDescent="0.4"/>
    <row r="47150" customFormat="1" x14ac:dyDescent="0.4"/>
    <row r="47151" customFormat="1" x14ac:dyDescent="0.4"/>
    <row r="47152" customFormat="1" x14ac:dyDescent="0.4"/>
    <row r="47153" customFormat="1" x14ac:dyDescent="0.4"/>
    <row r="47154" customFormat="1" x14ac:dyDescent="0.4"/>
    <row r="47155" customFormat="1" x14ac:dyDescent="0.4"/>
    <row r="47156" customFormat="1" x14ac:dyDescent="0.4"/>
    <row r="47157" customFormat="1" x14ac:dyDescent="0.4"/>
    <row r="47158" customFormat="1" x14ac:dyDescent="0.4"/>
    <row r="47159" customFormat="1" x14ac:dyDescent="0.4"/>
    <row r="47160" customFormat="1" x14ac:dyDescent="0.4"/>
    <row r="47161" customFormat="1" x14ac:dyDescent="0.4"/>
    <row r="47162" customFormat="1" x14ac:dyDescent="0.4"/>
    <row r="47163" customFormat="1" x14ac:dyDescent="0.4"/>
    <row r="47164" customFormat="1" x14ac:dyDescent="0.4"/>
    <row r="47165" customFormat="1" x14ac:dyDescent="0.4"/>
    <row r="47166" customFormat="1" x14ac:dyDescent="0.4"/>
    <row r="47167" customFormat="1" x14ac:dyDescent="0.4"/>
    <row r="47168" customFormat="1" x14ac:dyDescent="0.4"/>
    <row r="47169" customFormat="1" x14ac:dyDescent="0.4"/>
    <row r="47170" customFormat="1" x14ac:dyDescent="0.4"/>
    <row r="47171" customFormat="1" x14ac:dyDescent="0.4"/>
    <row r="47172" customFormat="1" x14ac:dyDescent="0.4"/>
    <row r="47173" customFormat="1" x14ac:dyDescent="0.4"/>
    <row r="47174" customFormat="1" x14ac:dyDescent="0.4"/>
    <row r="47175" customFormat="1" x14ac:dyDescent="0.4"/>
    <row r="47176" customFormat="1" x14ac:dyDescent="0.4"/>
    <row r="47177" customFormat="1" x14ac:dyDescent="0.4"/>
    <row r="47178" customFormat="1" x14ac:dyDescent="0.4"/>
    <row r="47179" customFormat="1" x14ac:dyDescent="0.4"/>
    <row r="47180" customFormat="1" x14ac:dyDescent="0.4"/>
    <row r="47181" customFormat="1" x14ac:dyDescent="0.4"/>
    <row r="47182" customFormat="1" x14ac:dyDescent="0.4"/>
    <row r="47183" customFormat="1" x14ac:dyDescent="0.4"/>
    <row r="47184" customFormat="1" x14ac:dyDescent="0.4"/>
    <row r="47185" customFormat="1" x14ac:dyDescent="0.4"/>
    <row r="47186" customFormat="1" x14ac:dyDescent="0.4"/>
    <row r="47187" customFormat="1" x14ac:dyDescent="0.4"/>
    <row r="47188" customFormat="1" x14ac:dyDescent="0.4"/>
    <row r="47189" customFormat="1" x14ac:dyDescent="0.4"/>
    <row r="47190" customFormat="1" x14ac:dyDescent="0.4"/>
    <row r="47191" customFormat="1" x14ac:dyDescent="0.4"/>
    <row r="47192" customFormat="1" x14ac:dyDescent="0.4"/>
    <row r="47193" customFormat="1" x14ac:dyDescent="0.4"/>
    <row r="47194" customFormat="1" x14ac:dyDescent="0.4"/>
    <row r="47195" customFormat="1" x14ac:dyDescent="0.4"/>
    <row r="47196" customFormat="1" x14ac:dyDescent="0.4"/>
    <row r="47197" customFormat="1" x14ac:dyDescent="0.4"/>
    <row r="47198" customFormat="1" x14ac:dyDescent="0.4"/>
    <row r="47199" customFormat="1" x14ac:dyDescent="0.4"/>
    <row r="47200" customFormat="1" x14ac:dyDescent="0.4"/>
    <row r="47201" customFormat="1" x14ac:dyDescent="0.4"/>
    <row r="47202" customFormat="1" x14ac:dyDescent="0.4"/>
    <row r="47203" customFormat="1" x14ac:dyDescent="0.4"/>
    <row r="47204" customFormat="1" x14ac:dyDescent="0.4"/>
    <row r="47205" customFormat="1" x14ac:dyDescent="0.4"/>
    <row r="47206" customFormat="1" x14ac:dyDescent="0.4"/>
    <row r="47207" customFormat="1" x14ac:dyDescent="0.4"/>
    <row r="47208" customFormat="1" x14ac:dyDescent="0.4"/>
    <row r="47209" customFormat="1" x14ac:dyDescent="0.4"/>
    <row r="47210" customFormat="1" x14ac:dyDescent="0.4"/>
    <row r="47211" customFormat="1" x14ac:dyDescent="0.4"/>
    <row r="47212" customFormat="1" x14ac:dyDescent="0.4"/>
    <row r="47213" customFormat="1" x14ac:dyDescent="0.4"/>
    <row r="47214" customFormat="1" x14ac:dyDescent="0.4"/>
    <row r="47215" customFormat="1" x14ac:dyDescent="0.4"/>
    <row r="47216" customFormat="1" x14ac:dyDescent="0.4"/>
    <row r="47217" customFormat="1" x14ac:dyDescent="0.4"/>
    <row r="47218" customFormat="1" x14ac:dyDescent="0.4"/>
    <row r="47219" customFormat="1" x14ac:dyDescent="0.4"/>
    <row r="47220" customFormat="1" x14ac:dyDescent="0.4"/>
    <row r="47221" customFormat="1" x14ac:dyDescent="0.4"/>
    <row r="47222" customFormat="1" x14ac:dyDescent="0.4"/>
    <row r="47223" customFormat="1" x14ac:dyDescent="0.4"/>
    <row r="47224" customFormat="1" x14ac:dyDescent="0.4"/>
    <row r="47225" customFormat="1" x14ac:dyDescent="0.4"/>
    <row r="47226" customFormat="1" x14ac:dyDescent="0.4"/>
    <row r="47227" customFormat="1" x14ac:dyDescent="0.4"/>
    <row r="47228" customFormat="1" x14ac:dyDescent="0.4"/>
    <row r="47229" customFormat="1" x14ac:dyDescent="0.4"/>
    <row r="47230" customFormat="1" x14ac:dyDescent="0.4"/>
    <row r="47231" customFormat="1" x14ac:dyDescent="0.4"/>
    <row r="47232" customFormat="1" x14ac:dyDescent="0.4"/>
    <row r="47233" customFormat="1" x14ac:dyDescent="0.4"/>
    <row r="47234" customFormat="1" x14ac:dyDescent="0.4"/>
    <row r="47235" customFormat="1" x14ac:dyDescent="0.4"/>
    <row r="47236" customFormat="1" x14ac:dyDescent="0.4"/>
    <row r="47237" customFormat="1" x14ac:dyDescent="0.4"/>
    <row r="47238" customFormat="1" x14ac:dyDescent="0.4"/>
    <row r="47239" customFormat="1" x14ac:dyDescent="0.4"/>
    <row r="47240" customFormat="1" x14ac:dyDescent="0.4"/>
    <row r="47241" customFormat="1" x14ac:dyDescent="0.4"/>
    <row r="47242" customFormat="1" x14ac:dyDescent="0.4"/>
    <row r="47243" customFormat="1" x14ac:dyDescent="0.4"/>
    <row r="47244" customFormat="1" x14ac:dyDescent="0.4"/>
    <row r="47245" customFormat="1" x14ac:dyDescent="0.4"/>
    <row r="47246" customFormat="1" x14ac:dyDescent="0.4"/>
    <row r="47247" customFormat="1" x14ac:dyDescent="0.4"/>
    <row r="47248" customFormat="1" x14ac:dyDescent="0.4"/>
    <row r="47249" customFormat="1" x14ac:dyDescent="0.4"/>
    <row r="47250" customFormat="1" x14ac:dyDescent="0.4"/>
    <row r="47251" customFormat="1" x14ac:dyDescent="0.4"/>
    <row r="47252" customFormat="1" x14ac:dyDescent="0.4"/>
    <row r="47253" customFormat="1" x14ac:dyDescent="0.4"/>
    <row r="47254" customFormat="1" x14ac:dyDescent="0.4"/>
    <row r="47255" customFormat="1" x14ac:dyDescent="0.4"/>
    <row r="47256" customFormat="1" x14ac:dyDescent="0.4"/>
    <row r="47257" customFormat="1" x14ac:dyDescent="0.4"/>
    <row r="47258" customFormat="1" x14ac:dyDescent="0.4"/>
    <row r="47259" customFormat="1" x14ac:dyDescent="0.4"/>
    <row r="47260" customFormat="1" x14ac:dyDescent="0.4"/>
    <row r="47261" customFormat="1" x14ac:dyDescent="0.4"/>
    <row r="47262" customFormat="1" x14ac:dyDescent="0.4"/>
    <row r="47263" customFormat="1" x14ac:dyDescent="0.4"/>
    <row r="47264" customFormat="1" x14ac:dyDescent="0.4"/>
    <row r="47265" customFormat="1" x14ac:dyDescent="0.4"/>
    <row r="47266" customFormat="1" x14ac:dyDescent="0.4"/>
    <row r="47267" customFormat="1" x14ac:dyDescent="0.4"/>
    <row r="47268" customFormat="1" x14ac:dyDescent="0.4"/>
    <row r="47269" customFormat="1" x14ac:dyDescent="0.4"/>
    <row r="47270" customFormat="1" x14ac:dyDescent="0.4"/>
    <row r="47271" customFormat="1" x14ac:dyDescent="0.4"/>
    <row r="47272" customFormat="1" x14ac:dyDescent="0.4"/>
    <row r="47273" customFormat="1" x14ac:dyDescent="0.4"/>
    <row r="47274" customFormat="1" x14ac:dyDescent="0.4"/>
    <row r="47275" customFormat="1" x14ac:dyDescent="0.4"/>
    <row r="47276" customFormat="1" x14ac:dyDescent="0.4"/>
    <row r="47277" customFormat="1" x14ac:dyDescent="0.4"/>
    <row r="47278" customFormat="1" x14ac:dyDescent="0.4"/>
    <row r="47279" customFormat="1" x14ac:dyDescent="0.4"/>
    <row r="47280" customFormat="1" x14ac:dyDescent="0.4"/>
    <row r="47281" customFormat="1" x14ac:dyDescent="0.4"/>
    <row r="47282" customFormat="1" x14ac:dyDescent="0.4"/>
    <row r="47283" customFormat="1" x14ac:dyDescent="0.4"/>
    <row r="47284" customFormat="1" x14ac:dyDescent="0.4"/>
    <row r="47285" customFormat="1" x14ac:dyDescent="0.4"/>
    <row r="47286" customFormat="1" x14ac:dyDescent="0.4"/>
    <row r="47287" customFormat="1" x14ac:dyDescent="0.4"/>
    <row r="47288" customFormat="1" x14ac:dyDescent="0.4"/>
    <row r="47289" customFormat="1" x14ac:dyDescent="0.4"/>
    <row r="47290" customFormat="1" x14ac:dyDescent="0.4"/>
    <row r="47291" customFormat="1" x14ac:dyDescent="0.4"/>
    <row r="47292" customFormat="1" x14ac:dyDescent="0.4"/>
    <row r="47293" customFormat="1" x14ac:dyDescent="0.4"/>
    <row r="47294" customFormat="1" x14ac:dyDescent="0.4"/>
    <row r="47295" customFormat="1" x14ac:dyDescent="0.4"/>
    <row r="47296" customFormat="1" x14ac:dyDescent="0.4"/>
    <row r="47297" customFormat="1" x14ac:dyDescent="0.4"/>
    <row r="47298" customFormat="1" x14ac:dyDescent="0.4"/>
    <row r="47299" customFormat="1" x14ac:dyDescent="0.4"/>
    <row r="47300" customFormat="1" x14ac:dyDescent="0.4"/>
    <row r="47301" customFormat="1" x14ac:dyDescent="0.4"/>
    <row r="47302" customFormat="1" x14ac:dyDescent="0.4"/>
    <row r="47303" customFormat="1" x14ac:dyDescent="0.4"/>
    <row r="47304" customFormat="1" x14ac:dyDescent="0.4"/>
    <row r="47305" customFormat="1" x14ac:dyDescent="0.4"/>
    <row r="47306" customFormat="1" x14ac:dyDescent="0.4"/>
    <row r="47307" customFormat="1" x14ac:dyDescent="0.4"/>
    <row r="47308" customFormat="1" x14ac:dyDescent="0.4"/>
    <row r="47309" customFormat="1" x14ac:dyDescent="0.4"/>
    <row r="47310" customFormat="1" x14ac:dyDescent="0.4"/>
    <row r="47311" customFormat="1" x14ac:dyDescent="0.4"/>
    <row r="47312" customFormat="1" x14ac:dyDescent="0.4"/>
    <row r="47313" customFormat="1" x14ac:dyDescent="0.4"/>
    <row r="47314" customFormat="1" x14ac:dyDescent="0.4"/>
    <row r="47315" customFormat="1" x14ac:dyDescent="0.4"/>
    <row r="47316" customFormat="1" x14ac:dyDescent="0.4"/>
    <row r="47317" customFormat="1" x14ac:dyDescent="0.4"/>
    <row r="47318" customFormat="1" x14ac:dyDescent="0.4"/>
    <row r="47319" customFormat="1" x14ac:dyDescent="0.4"/>
    <row r="47320" customFormat="1" x14ac:dyDescent="0.4"/>
    <row r="47321" customFormat="1" x14ac:dyDescent="0.4"/>
    <row r="47322" customFormat="1" x14ac:dyDescent="0.4"/>
    <row r="47323" customFormat="1" x14ac:dyDescent="0.4"/>
    <row r="47324" customFormat="1" x14ac:dyDescent="0.4"/>
    <row r="47325" customFormat="1" x14ac:dyDescent="0.4"/>
    <row r="47326" customFormat="1" x14ac:dyDescent="0.4"/>
    <row r="47327" customFormat="1" x14ac:dyDescent="0.4"/>
    <row r="47328" customFormat="1" x14ac:dyDescent="0.4"/>
    <row r="47329" customFormat="1" x14ac:dyDescent="0.4"/>
    <row r="47330" customFormat="1" x14ac:dyDescent="0.4"/>
    <row r="47331" customFormat="1" x14ac:dyDescent="0.4"/>
    <row r="47332" customFormat="1" x14ac:dyDescent="0.4"/>
    <row r="47333" customFormat="1" x14ac:dyDescent="0.4"/>
    <row r="47334" customFormat="1" x14ac:dyDescent="0.4"/>
    <row r="47335" customFormat="1" x14ac:dyDescent="0.4"/>
    <row r="47336" customFormat="1" x14ac:dyDescent="0.4"/>
    <row r="47337" customFormat="1" x14ac:dyDescent="0.4"/>
    <row r="47338" customFormat="1" x14ac:dyDescent="0.4"/>
    <row r="47339" customFormat="1" x14ac:dyDescent="0.4"/>
    <row r="47340" customFormat="1" x14ac:dyDescent="0.4"/>
    <row r="47341" customFormat="1" x14ac:dyDescent="0.4"/>
    <row r="47342" customFormat="1" x14ac:dyDescent="0.4"/>
    <row r="47343" customFormat="1" x14ac:dyDescent="0.4"/>
    <row r="47344" customFormat="1" x14ac:dyDescent="0.4"/>
    <row r="47345" customFormat="1" x14ac:dyDescent="0.4"/>
    <row r="47346" customFormat="1" x14ac:dyDescent="0.4"/>
    <row r="47347" customFormat="1" x14ac:dyDescent="0.4"/>
    <row r="47348" customFormat="1" x14ac:dyDescent="0.4"/>
    <row r="47349" customFormat="1" x14ac:dyDescent="0.4"/>
    <row r="47350" customFormat="1" x14ac:dyDescent="0.4"/>
    <row r="47351" customFormat="1" x14ac:dyDescent="0.4"/>
    <row r="47352" customFormat="1" x14ac:dyDescent="0.4"/>
    <row r="47353" customFormat="1" x14ac:dyDescent="0.4"/>
    <row r="47354" customFormat="1" x14ac:dyDescent="0.4"/>
    <row r="47355" customFormat="1" x14ac:dyDescent="0.4"/>
    <row r="47356" customFormat="1" x14ac:dyDescent="0.4"/>
    <row r="47357" customFormat="1" x14ac:dyDescent="0.4"/>
    <row r="47358" customFormat="1" x14ac:dyDescent="0.4"/>
    <row r="47359" customFormat="1" x14ac:dyDescent="0.4"/>
    <row r="47360" customFormat="1" x14ac:dyDescent="0.4"/>
    <row r="47361" customFormat="1" x14ac:dyDescent="0.4"/>
    <row r="47362" customFormat="1" x14ac:dyDescent="0.4"/>
    <row r="47363" customFormat="1" x14ac:dyDescent="0.4"/>
    <row r="47364" customFormat="1" x14ac:dyDescent="0.4"/>
    <row r="47365" customFormat="1" x14ac:dyDescent="0.4"/>
    <row r="47366" customFormat="1" x14ac:dyDescent="0.4"/>
    <row r="47367" customFormat="1" x14ac:dyDescent="0.4"/>
    <row r="47368" customFormat="1" x14ac:dyDescent="0.4"/>
    <row r="47369" customFormat="1" x14ac:dyDescent="0.4"/>
    <row r="47370" customFormat="1" x14ac:dyDescent="0.4"/>
    <row r="47371" customFormat="1" x14ac:dyDescent="0.4"/>
    <row r="47372" customFormat="1" x14ac:dyDescent="0.4"/>
    <row r="47373" customFormat="1" x14ac:dyDescent="0.4"/>
    <row r="47374" customFormat="1" x14ac:dyDescent="0.4"/>
    <row r="47375" customFormat="1" x14ac:dyDescent="0.4"/>
    <row r="47376" customFormat="1" x14ac:dyDescent="0.4"/>
    <row r="47377" customFormat="1" x14ac:dyDescent="0.4"/>
    <row r="47378" customFormat="1" x14ac:dyDescent="0.4"/>
    <row r="47379" customFormat="1" x14ac:dyDescent="0.4"/>
    <row r="47380" customFormat="1" x14ac:dyDescent="0.4"/>
    <row r="47381" customFormat="1" x14ac:dyDescent="0.4"/>
    <row r="47382" customFormat="1" x14ac:dyDescent="0.4"/>
    <row r="47383" customFormat="1" x14ac:dyDescent="0.4"/>
    <row r="47384" customFormat="1" x14ac:dyDescent="0.4"/>
    <row r="47385" customFormat="1" x14ac:dyDescent="0.4"/>
    <row r="47386" customFormat="1" x14ac:dyDescent="0.4"/>
    <row r="47387" customFormat="1" x14ac:dyDescent="0.4"/>
    <row r="47388" customFormat="1" x14ac:dyDescent="0.4"/>
    <row r="47389" customFormat="1" x14ac:dyDescent="0.4"/>
    <row r="47390" customFormat="1" x14ac:dyDescent="0.4"/>
    <row r="47391" customFormat="1" x14ac:dyDescent="0.4"/>
    <row r="47392" customFormat="1" x14ac:dyDescent="0.4"/>
    <row r="47393" customFormat="1" x14ac:dyDescent="0.4"/>
    <row r="47394" customFormat="1" x14ac:dyDescent="0.4"/>
    <row r="47395" customFormat="1" x14ac:dyDescent="0.4"/>
    <row r="47396" customFormat="1" x14ac:dyDescent="0.4"/>
    <row r="47397" customFormat="1" x14ac:dyDescent="0.4"/>
    <row r="47398" customFormat="1" x14ac:dyDescent="0.4"/>
    <row r="47399" customFormat="1" x14ac:dyDescent="0.4"/>
    <row r="47400" customFormat="1" x14ac:dyDescent="0.4"/>
    <row r="47401" customFormat="1" x14ac:dyDescent="0.4"/>
    <row r="47402" customFormat="1" x14ac:dyDescent="0.4"/>
    <row r="47403" customFormat="1" x14ac:dyDescent="0.4"/>
    <row r="47404" customFormat="1" x14ac:dyDescent="0.4"/>
    <row r="47405" customFormat="1" x14ac:dyDescent="0.4"/>
    <row r="47406" customFormat="1" x14ac:dyDescent="0.4"/>
    <row r="47407" customFormat="1" x14ac:dyDescent="0.4"/>
    <row r="47408" customFormat="1" x14ac:dyDescent="0.4"/>
    <row r="47409" customFormat="1" x14ac:dyDescent="0.4"/>
    <row r="47410" customFormat="1" x14ac:dyDescent="0.4"/>
    <row r="47411" customFormat="1" x14ac:dyDescent="0.4"/>
    <row r="47412" customFormat="1" x14ac:dyDescent="0.4"/>
    <row r="47413" customFormat="1" x14ac:dyDescent="0.4"/>
    <row r="47414" customFormat="1" x14ac:dyDescent="0.4"/>
    <row r="47415" customFormat="1" x14ac:dyDescent="0.4"/>
    <row r="47416" customFormat="1" x14ac:dyDescent="0.4"/>
    <row r="47417" customFormat="1" x14ac:dyDescent="0.4"/>
    <row r="47418" customFormat="1" x14ac:dyDescent="0.4"/>
    <row r="47419" customFormat="1" x14ac:dyDescent="0.4"/>
    <row r="47420" customFormat="1" x14ac:dyDescent="0.4"/>
    <row r="47421" customFormat="1" x14ac:dyDescent="0.4"/>
    <row r="47422" customFormat="1" x14ac:dyDescent="0.4"/>
    <row r="47423" customFormat="1" x14ac:dyDescent="0.4"/>
    <row r="47424" customFormat="1" x14ac:dyDescent="0.4"/>
    <row r="47425" customFormat="1" x14ac:dyDescent="0.4"/>
    <row r="47426" customFormat="1" x14ac:dyDescent="0.4"/>
    <row r="47427" customFormat="1" x14ac:dyDescent="0.4"/>
    <row r="47428" customFormat="1" x14ac:dyDescent="0.4"/>
    <row r="47429" customFormat="1" x14ac:dyDescent="0.4"/>
    <row r="47430" customFormat="1" x14ac:dyDescent="0.4"/>
    <row r="47431" customFormat="1" x14ac:dyDescent="0.4"/>
    <row r="47432" customFormat="1" x14ac:dyDescent="0.4"/>
    <row r="47433" customFormat="1" x14ac:dyDescent="0.4"/>
    <row r="47434" customFormat="1" x14ac:dyDescent="0.4"/>
    <row r="47435" customFormat="1" x14ac:dyDescent="0.4"/>
    <row r="47436" customFormat="1" x14ac:dyDescent="0.4"/>
    <row r="47437" customFormat="1" x14ac:dyDescent="0.4"/>
    <row r="47438" customFormat="1" x14ac:dyDescent="0.4"/>
    <row r="47439" customFormat="1" x14ac:dyDescent="0.4"/>
    <row r="47440" customFormat="1" x14ac:dyDescent="0.4"/>
    <row r="47441" customFormat="1" x14ac:dyDescent="0.4"/>
    <row r="47442" customFormat="1" x14ac:dyDescent="0.4"/>
    <row r="47443" customFormat="1" x14ac:dyDescent="0.4"/>
    <row r="47444" customFormat="1" x14ac:dyDescent="0.4"/>
    <row r="47445" customFormat="1" x14ac:dyDescent="0.4"/>
    <row r="47446" customFormat="1" x14ac:dyDescent="0.4"/>
    <row r="47447" customFormat="1" x14ac:dyDescent="0.4"/>
    <row r="47448" customFormat="1" x14ac:dyDescent="0.4"/>
    <row r="47449" customFormat="1" x14ac:dyDescent="0.4"/>
    <row r="47450" customFormat="1" x14ac:dyDescent="0.4"/>
    <row r="47451" customFormat="1" x14ac:dyDescent="0.4"/>
    <row r="47452" customFormat="1" x14ac:dyDescent="0.4"/>
    <row r="47453" customFormat="1" x14ac:dyDescent="0.4"/>
    <row r="47454" customFormat="1" x14ac:dyDescent="0.4"/>
    <row r="47455" customFormat="1" x14ac:dyDescent="0.4"/>
    <row r="47456" customFormat="1" x14ac:dyDescent="0.4"/>
    <row r="47457" customFormat="1" x14ac:dyDescent="0.4"/>
    <row r="47458" customFormat="1" x14ac:dyDescent="0.4"/>
    <row r="47459" customFormat="1" x14ac:dyDescent="0.4"/>
    <row r="47460" customFormat="1" x14ac:dyDescent="0.4"/>
    <row r="47461" customFormat="1" x14ac:dyDescent="0.4"/>
    <row r="47462" customFormat="1" x14ac:dyDescent="0.4"/>
    <row r="47463" customFormat="1" x14ac:dyDescent="0.4"/>
    <row r="47464" customFormat="1" x14ac:dyDescent="0.4"/>
    <row r="47465" customFormat="1" x14ac:dyDescent="0.4"/>
    <row r="47466" customFormat="1" x14ac:dyDescent="0.4"/>
    <row r="47467" customFormat="1" x14ac:dyDescent="0.4"/>
    <row r="47468" customFormat="1" x14ac:dyDescent="0.4"/>
    <row r="47469" customFormat="1" x14ac:dyDescent="0.4"/>
    <row r="47470" customFormat="1" x14ac:dyDescent="0.4"/>
    <row r="47471" customFormat="1" x14ac:dyDescent="0.4"/>
    <row r="47472" customFormat="1" x14ac:dyDescent="0.4"/>
    <row r="47473" customFormat="1" x14ac:dyDescent="0.4"/>
    <row r="47474" customFormat="1" x14ac:dyDescent="0.4"/>
    <row r="47475" customFormat="1" x14ac:dyDescent="0.4"/>
    <row r="47476" customFormat="1" x14ac:dyDescent="0.4"/>
    <row r="47477" customFormat="1" x14ac:dyDescent="0.4"/>
    <row r="47478" customFormat="1" x14ac:dyDescent="0.4"/>
    <row r="47479" customFormat="1" x14ac:dyDescent="0.4"/>
    <row r="47480" customFormat="1" x14ac:dyDescent="0.4"/>
    <row r="47481" customFormat="1" x14ac:dyDescent="0.4"/>
    <row r="47482" customFormat="1" x14ac:dyDescent="0.4"/>
    <row r="47483" customFormat="1" x14ac:dyDescent="0.4"/>
    <row r="47484" customFormat="1" x14ac:dyDescent="0.4"/>
    <row r="47485" customFormat="1" x14ac:dyDescent="0.4"/>
    <row r="47486" customFormat="1" x14ac:dyDescent="0.4"/>
    <row r="47487" customFormat="1" x14ac:dyDescent="0.4"/>
    <row r="47488" customFormat="1" x14ac:dyDescent="0.4"/>
    <row r="47489" customFormat="1" x14ac:dyDescent="0.4"/>
    <row r="47490" customFormat="1" x14ac:dyDescent="0.4"/>
    <row r="47491" customFormat="1" x14ac:dyDescent="0.4"/>
    <row r="47492" customFormat="1" x14ac:dyDescent="0.4"/>
    <row r="47493" customFormat="1" x14ac:dyDescent="0.4"/>
    <row r="47494" customFormat="1" x14ac:dyDescent="0.4"/>
    <row r="47495" customFormat="1" x14ac:dyDescent="0.4"/>
    <row r="47496" customFormat="1" x14ac:dyDescent="0.4"/>
    <row r="47497" customFormat="1" x14ac:dyDescent="0.4"/>
    <row r="47498" customFormat="1" x14ac:dyDescent="0.4"/>
    <row r="47499" customFormat="1" x14ac:dyDescent="0.4"/>
    <row r="47500" customFormat="1" x14ac:dyDescent="0.4"/>
    <row r="47501" customFormat="1" x14ac:dyDescent="0.4"/>
    <row r="47502" customFormat="1" x14ac:dyDescent="0.4"/>
    <row r="47503" customFormat="1" x14ac:dyDescent="0.4"/>
    <row r="47504" customFormat="1" x14ac:dyDescent="0.4"/>
    <row r="47505" customFormat="1" x14ac:dyDescent="0.4"/>
    <row r="47506" customFormat="1" x14ac:dyDescent="0.4"/>
    <row r="47507" customFormat="1" x14ac:dyDescent="0.4"/>
    <row r="47508" customFormat="1" x14ac:dyDescent="0.4"/>
    <row r="47509" customFormat="1" x14ac:dyDescent="0.4"/>
    <row r="47510" customFormat="1" x14ac:dyDescent="0.4"/>
    <row r="47511" customFormat="1" x14ac:dyDescent="0.4"/>
    <row r="47512" customFormat="1" x14ac:dyDescent="0.4"/>
    <row r="47513" customFormat="1" x14ac:dyDescent="0.4"/>
    <row r="47514" customFormat="1" x14ac:dyDescent="0.4"/>
    <row r="47515" customFormat="1" x14ac:dyDescent="0.4"/>
    <row r="47516" customFormat="1" x14ac:dyDescent="0.4"/>
    <row r="47517" customFormat="1" x14ac:dyDescent="0.4"/>
    <row r="47518" customFormat="1" x14ac:dyDescent="0.4"/>
    <row r="47519" customFormat="1" x14ac:dyDescent="0.4"/>
    <row r="47520" customFormat="1" x14ac:dyDescent="0.4"/>
    <row r="47521" customFormat="1" x14ac:dyDescent="0.4"/>
    <row r="47522" customFormat="1" x14ac:dyDescent="0.4"/>
    <row r="47523" customFormat="1" x14ac:dyDescent="0.4"/>
    <row r="47524" customFormat="1" x14ac:dyDescent="0.4"/>
    <row r="47525" customFormat="1" x14ac:dyDescent="0.4"/>
    <row r="47526" customFormat="1" x14ac:dyDescent="0.4"/>
    <row r="47527" customFormat="1" x14ac:dyDescent="0.4"/>
    <row r="47528" customFormat="1" x14ac:dyDescent="0.4"/>
    <row r="47529" customFormat="1" x14ac:dyDescent="0.4"/>
    <row r="47530" customFormat="1" x14ac:dyDescent="0.4"/>
    <row r="47531" customFormat="1" x14ac:dyDescent="0.4"/>
    <row r="47532" customFormat="1" x14ac:dyDescent="0.4"/>
    <row r="47533" customFormat="1" x14ac:dyDescent="0.4"/>
    <row r="47534" customFormat="1" x14ac:dyDescent="0.4"/>
    <row r="47535" customFormat="1" x14ac:dyDescent="0.4"/>
    <row r="47536" customFormat="1" x14ac:dyDescent="0.4"/>
    <row r="47537" customFormat="1" x14ac:dyDescent="0.4"/>
    <row r="47538" customFormat="1" x14ac:dyDescent="0.4"/>
    <row r="47539" customFormat="1" x14ac:dyDescent="0.4"/>
    <row r="47540" customFormat="1" x14ac:dyDescent="0.4"/>
    <row r="47541" customFormat="1" x14ac:dyDescent="0.4"/>
    <row r="47542" customFormat="1" x14ac:dyDescent="0.4"/>
    <row r="47543" customFormat="1" x14ac:dyDescent="0.4"/>
    <row r="47544" customFormat="1" x14ac:dyDescent="0.4"/>
    <row r="47545" customFormat="1" x14ac:dyDescent="0.4"/>
    <row r="47546" customFormat="1" x14ac:dyDescent="0.4"/>
    <row r="47547" customFormat="1" x14ac:dyDescent="0.4"/>
    <row r="47548" customFormat="1" x14ac:dyDescent="0.4"/>
    <row r="47549" customFormat="1" x14ac:dyDescent="0.4"/>
    <row r="47550" customFormat="1" x14ac:dyDescent="0.4"/>
    <row r="47551" customFormat="1" x14ac:dyDescent="0.4"/>
    <row r="47552" customFormat="1" x14ac:dyDescent="0.4"/>
    <row r="47553" customFormat="1" x14ac:dyDescent="0.4"/>
    <row r="47554" customFormat="1" x14ac:dyDescent="0.4"/>
    <row r="47555" customFormat="1" x14ac:dyDescent="0.4"/>
    <row r="47556" customFormat="1" x14ac:dyDescent="0.4"/>
    <row r="47557" customFormat="1" x14ac:dyDescent="0.4"/>
    <row r="47558" customFormat="1" x14ac:dyDescent="0.4"/>
    <row r="47559" customFormat="1" x14ac:dyDescent="0.4"/>
    <row r="47560" customFormat="1" x14ac:dyDescent="0.4"/>
    <row r="47561" customFormat="1" x14ac:dyDescent="0.4"/>
    <row r="47562" customFormat="1" x14ac:dyDescent="0.4"/>
    <row r="47563" customFormat="1" x14ac:dyDescent="0.4"/>
    <row r="47564" customFormat="1" x14ac:dyDescent="0.4"/>
    <row r="47565" customFormat="1" x14ac:dyDescent="0.4"/>
    <row r="47566" customFormat="1" x14ac:dyDescent="0.4"/>
    <row r="47567" customFormat="1" x14ac:dyDescent="0.4"/>
    <row r="47568" customFormat="1" x14ac:dyDescent="0.4"/>
    <row r="47569" customFormat="1" x14ac:dyDescent="0.4"/>
    <row r="47570" customFormat="1" x14ac:dyDescent="0.4"/>
    <row r="47571" customFormat="1" x14ac:dyDescent="0.4"/>
    <row r="47572" customFormat="1" x14ac:dyDescent="0.4"/>
    <row r="47573" customFormat="1" x14ac:dyDescent="0.4"/>
    <row r="47574" customFormat="1" x14ac:dyDescent="0.4"/>
    <row r="47575" customFormat="1" x14ac:dyDescent="0.4"/>
    <row r="47576" customFormat="1" x14ac:dyDescent="0.4"/>
    <row r="47577" customFormat="1" x14ac:dyDescent="0.4"/>
    <row r="47578" customFormat="1" x14ac:dyDescent="0.4"/>
    <row r="47579" customFormat="1" x14ac:dyDescent="0.4"/>
    <row r="47580" customFormat="1" x14ac:dyDescent="0.4"/>
    <row r="47581" customFormat="1" x14ac:dyDescent="0.4"/>
    <row r="47582" customFormat="1" x14ac:dyDescent="0.4"/>
    <row r="47583" customFormat="1" x14ac:dyDescent="0.4"/>
    <row r="47584" customFormat="1" x14ac:dyDescent="0.4"/>
    <row r="47585" customFormat="1" x14ac:dyDescent="0.4"/>
    <row r="47586" customFormat="1" x14ac:dyDescent="0.4"/>
    <row r="47587" customFormat="1" x14ac:dyDescent="0.4"/>
    <row r="47588" customFormat="1" x14ac:dyDescent="0.4"/>
    <row r="47589" customFormat="1" x14ac:dyDescent="0.4"/>
    <row r="47590" customFormat="1" x14ac:dyDescent="0.4"/>
    <row r="47591" customFormat="1" x14ac:dyDescent="0.4"/>
    <row r="47592" customFormat="1" x14ac:dyDescent="0.4"/>
    <row r="47593" customFormat="1" x14ac:dyDescent="0.4"/>
    <row r="47594" customFormat="1" x14ac:dyDescent="0.4"/>
    <row r="47595" customFormat="1" x14ac:dyDescent="0.4"/>
    <row r="47596" customFormat="1" x14ac:dyDescent="0.4"/>
    <row r="47597" customFormat="1" x14ac:dyDescent="0.4"/>
    <row r="47598" customFormat="1" x14ac:dyDescent="0.4"/>
    <row r="47599" customFormat="1" x14ac:dyDescent="0.4"/>
    <row r="47600" customFormat="1" x14ac:dyDescent="0.4"/>
    <row r="47601" customFormat="1" x14ac:dyDescent="0.4"/>
    <row r="47602" customFormat="1" x14ac:dyDescent="0.4"/>
    <row r="47603" customFormat="1" x14ac:dyDescent="0.4"/>
    <row r="47604" customFormat="1" x14ac:dyDescent="0.4"/>
    <row r="47605" customFormat="1" x14ac:dyDescent="0.4"/>
    <row r="47606" customFormat="1" x14ac:dyDescent="0.4"/>
    <row r="47607" customFormat="1" x14ac:dyDescent="0.4"/>
    <row r="47608" customFormat="1" x14ac:dyDescent="0.4"/>
    <row r="47609" customFormat="1" x14ac:dyDescent="0.4"/>
    <row r="47610" customFormat="1" x14ac:dyDescent="0.4"/>
    <row r="47611" customFormat="1" x14ac:dyDescent="0.4"/>
    <row r="47612" customFormat="1" x14ac:dyDescent="0.4"/>
    <row r="47613" customFormat="1" x14ac:dyDescent="0.4"/>
    <row r="47614" customFormat="1" x14ac:dyDescent="0.4"/>
    <row r="47615" customFormat="1" x14ac:dyDescent="0.4"/>
    <row r="47616" customFormat="1" x14ac:dyDescent="0.4"/>
    <row r="47617" customFormat="1" x14ac:dyDescent="0.4"/>
    <row r="47618" customFormat="1" x14ac:dyDescent="0.4"/>
    <row r="47619" customFormat="1" x14ac:dyDescent="0.4"/>
    <row r="47620" customFormat="1" x14ac:dyDescent="0.4"/>
    <row r="47621" customFormat="1" x14ac:dyDescent="0.4"/>
    <row r="47622" customFormat="1" x14ac:dyDescent="0.4"/>
    <row r="47623" customFormat="1" x14ac:dyDescent="0.4"/>
    <row r="47624" customFormat="1" x14ac:dyDescent="0.4"/>
    <row r="47625" customFormat="1" x14ac:dyDescent="0.4"/>
    <row r="47626" customFormat="1" x14ac:dyDescent="0.4"/>
    <row r="47627" customFormat="1" x14ac:dyDescent="0.4"/>
    <row r="47628" customFormat="1" x14ac:dyDescent="0.4"/>
    <row r="47629" customFormat="1" x14ac:dyDescent="0.4"/>
    <row r="47630" customFormat="1" x14ac:dyDescent="0.4"/>
    <row r="47631" customFormat="1" x14ac:dyDescent="0.4"/>
    <row r="47632" customFormat="1" x14ac:dyDescent="0.4"/>
    <row r="47633" customFormat="1" x14ac:dyDescent="0.4"/>
    <row r="47634" customFormat="1" x14ac:dyDescent="0.4"/>
    <row r="47635" customFormat="1" x14ac:dyDescent="0.4"/>
    <row r="47636" customFormat="1" x14ac:dyDescent="0.4"/>
    <row r="47637" customFormat="1" x14ac:dyDescent="0.4"/>
    <row r="47638" customFormat="1" x14ac:dyDescent="0.4"/>
    <row r="47639" customFormat="1" x14ac:dyDescent="0.4"/>
    <row r="47640" customFormat="1" x14ac:dyDescent="0.4"/>
    <row r="47641" customFormat="1" x14ac:dyDescent="0.4"/>
    <row r="47642" customFormat="1" x14ac:dyDescent="0.4"/>
    <row r="47643" customFormat="1" x14ac:dyDescent="0.4"/>
    <row r="47644" customFormat="1" x14ac:dyDescent="0.4"/>
    <row r="47645" customFormat="1" x14ac:dyDescent="0.4"/>
    <row r="47646" customFormat="1" x14ac:dyDescent="0.4"/>
    <row r="47647" customFormat="1" x14ac:dyDescent="0.4"/>
    <row r="47648" customFormat="1" x14ac:dyDescent="0.4"/>
    <row r="47649" customFormat="1" x14ac:dyDescent="0.4"/>
    <row r="47650" customFormat="1" x14ac:dyDescent="0.4"/>
    <row r="47651" customFormat="1" x14ac:dyDescent="0.4"/>
    <row r="47652" customFormat="1" x14ac:dyDescent="0.4"/>
    <row r="47653" customFormat="1" x14ac:dyDescent="0.4"/>
    <row r="47654" customFormat="1" x14ac:dyDescent="0.4"/>
    <row r="47655" customFormat="1" x14ac:dyDescent="0.4"/>
    <row r="47656" customFormat="1" x14ac:dyDescent="0.4"/>
    <row r="47657" customFormat="1" x14ac:dyDescent="0.4"/>
    <row r="47658" customFormat="1" x14ac:dyDescent="0.4"/>
    <row r="47659" customFormat="1" x14ac:dyDescent="0.4"/>
    <row r="47660" customFormat="1" x14ac:dyDescent="0.4"/>
    <row r="47661" customFormat="1" x14ac:dyDescent="0.4"/>
    <row r="47662" customFormat="1" x14ac:dyDescent="0.4"/>
    <row r="47663" customFormat="1" x14ac:dyDescent="0.4"/>
    <row r="47664" customFormat="1" x14ac:dyDescent="0.4"/>
    <row r="47665" customFormat="1" x14ac:dyDescent="0.4"/>
    <row r="47666" customFormat="1" x14ac:dyDescent="0.4"/>
    <row r="47667" customFormat="1" x14ac:dyDescent="0.4"/>
    <row r="47668" customFormat="1" x14ac:dyDescent="0.4"/>
    <row r="47669" customFormat="1" x14ac:dyDescent="0.4"/>
    <row r="47670" customFormat="1" x14ac:dyDescent="0.4"/>
    <row r="47671" customFormat="1" x14ac:dyDescent="0.4"/>
    <row r="47672" customFormat="1" x14ac:dyDescent="0.4"/>
    <row r="47673" customFormat="1" x14ac:dyDescent="0.4"/>
    <row r="47674" customFormat="1" x14ac:dyDescent="0.4"/>
    <row r="47675" customFormat="1" x14ac:dyDescent="0.4"/>
    <row r="47676" customFormat="1" x14ac:dyDescent="0.4"/>
    <row r="47677" customFormat="1" x14ac:dyDescent="0.4"/>
    <row r="47678" customFormat="1" x14ac:dyDescent="0.4"/>
    <row r="47679" customFormat="1" x14ac:dyDescent="0.4"/>
    <row r="47680" customFormat="1" x14ac:dyDescent="0.4"/>
    <row r="47681" customFormat="1" x14ac:dyDescent="0.4"/>
    <row r="47682" customFormat="1" x14ac:dyDescent="0.4"/>
    <row r="47683" customFormat="1" x14ac:dyDescent="0.4"/>
    <row r="47684" customFormat="1" x14ac:dyDescent="0.4"/>
    <row r="47685" customFormat="1" x14ac:dyDescent="0.4"/>
    <row r="47686" customFormat="1" x14ac:dyDescent="0.4"/>
    <row r="47687" customFormat="1" x14ac:dyDescent="0.4"/>
    <row r="47688" customFormat="1" x14ac:dyDescent="0.4"/>
    <row r="47689" customFormat="1" x14ac:dyDescent="0.4"/>
    <row r="47690" customFormat="1" x14ac:dyDescent="0.4"/>
    <row r="47691" customFormat="1" x14ac:dyDescent="0.4"/>
    <row r="47692" customFormat="1" x14ac:dyDescent="0.4"/>
    <row r="47693" customFormat="1" x14ac:dyDescent="0.4"/>
    <row r="47694" customFormat="1" x14ac:dyDescent="0.4"/>
    <row r="47695" customFormat="1" x14ac:dyDescent="0.4"/>
    <row r="47696" customFormat="1" x14ac:dyDescent="0.4"/>
    <row r="47697" customFormat="1" x14ac:dyDescent="0.4"/>
    <row r="47698" customFormat="1" x14ac:dyDescent="0.4"/>
    <row r="47699" customFormat="1" x14ac:dyDescent="0.4"/>
    <row r="47700" customFormat="1" x14ac:dyDescent="0.4"/>
    <row r="47701" customFormat="1" x14ac:dyDescent="0.4"/>
    <row r="47702" customFormat="1" x14ac:dyDescent="0.4"/>
    <row r="47703" customFormat="1" x14ac:dyDescent="0.4"/>
    <row r="47704" customFormat="1" x14ac:dyDescent="0.4"/>
    <row r="47705" customFormat="1" x14ac:dyDescent="0.4"/>
    <row r="47706" customFormat="1" x14ac:dyDescent="0.4"/>
    <row r="47707" customFormat="1" x14ac:dyDescent="0.4"/>
    <row r="47708" customFormat="1" x14ac:dyDescent="0.4"/>
    <row r="47709" customFormat="1" x14ac:dyDescent="0.4"/>
    <row r="47710" customFormat="1" x14ac:dyDescent="0.4"/>
    <row r="47711" customFormat="1" x14ac:dyDescent="0.4"/>
    <row r="47712" customFormat="1" x14ac:dyDescent="0.4"/>
    <row r="47713" customFormat="1" x14ac:dyDescent="0.4"/>
    <row r="47714" customFormat="1" x14ac:dyDescent="0.4"/>
    <row r="47715" customFormat="1" x14ac:dyDescent="0.4"/>
    <row r="47716" customFormat="1" x14ac:dyDescent="0.4"/>
    <row r="47717" customFormat="1" x14ac:dyDescent="0.4"/>
    <row r="47718" customFormat="1" x14ac:dyDescent="0.4"/>
    <row r="47719" customFormat="1" x14ac:dyDescent="0.4"/>
    <row r="47720" customFormat="1" x14ac:dyDescent="0.4"/>
    <row r="47721" customFormat="1" x14ac:dyDescent="0.4"/>
    <row r="47722" customFormat="1" x14ac:dyDescent="0.4"/>
    <row r="47723" customFormat="1" x14ac:dyDescent="0.4"/>
    <row r="47724" customFormat="1" x14ac:dyDescent="0.4"/>
    <row r="47725" customFormat="1" x14ac:dyDescent="0.4"/>
    <row r="47726" customFormat="1" x14ac:dyDescent="0.4"/>
    <row r="47727" customFormat="1" x14ac:dyDescent="0.4"/>
    <row r="47728" customFormat="1" x14ac:dyDescent="0.4"/>
    <row r="47729" customFormat="1" x14ac:dyDescent="0.4"/>
    <row r="47730" customFormat="1" x14ac:dyDescent="0.4"/>
    <row r="47731" customFormat="1" x14ac:dyDescent="0.4"/>
    <row r="47732" customFormat="1" x14ac:dyDescent="0.4"/>
    <row r="47733" customFormat="1" x14ac:dyDescent="0.4"/>
    <row r="47734" customFormat="1" x14ac:dyDescent="0.4"/>
    <row r="47735" customFormat="1" x14ac:dyDescent="0.4"/>
    <row r="47736" customFormat="1" x14ac:dyDescent="0.4"/>
    <row r="47737" customFormat="1" x14ac:dyDescent="0.4"/>
    <row r="47738" customFormat="1" x14ac:dyDescent="0.4"/>
    <row r="47739" customFormat="1" x14ac:dyDescent="0.4"/>
    <row r="47740" customFormat="1" x14ac:dyDescent="0.4"/>
    <row r="47741" customFormat="1" x14ac:dyDescent="0.4"/>
    <row r="47742" customFormat="1" x14ac:dyDescent="0.4"/>
    <row r="47743" customFormat="1" x14ac:dyDescent="0.4"/>
    <row r="47744" customFormat="1" x14ac:dyDescent="0.4"/>
    <row r="47745" customFormat="1" x14ac:dyDescent="0.4"/>
    <row r="47746" customFormat="1" x14ac:dyDescent="0.4"/>
    <row r="47747" customFormat="1" x14ac:dyDescent="0.4"/>
    <row r="47748" customFormat="1" x14ac:dyDescent="0.4"/>
    <row r="47749" customFormat="1" x14ac:dyDescent="0.4"/>
    <row r="47750" customFormat="1" x14ac:dyDescent="0.4"/>
    <row r="47751" customFormat="1" x14ac:dyDescent="0.4"/>
    <row r="47752" customFormat="1" x14ac:dyDescent="0.4"/>
    <row r="47753" customFormat="1" x14ac:dyDescent="0.4"/>
    <row r="47754" customFormat="1" x14ac:dyDescent="0.4"/>
    <row r="47755" customFormat="1" x14ac:dyDescent="0.4"/>
    <row r="47756" customFormat="1" x14ac:dyDescent="0.4"/>
    <row r="47757" customFormat="1" x14ac:dyDescent="0.4"/>
    <row r="47758" customFormat="1" x14ac:dyDescent="0.4"/>
    <row r="47759" customFormat="1" x14ac:dyDescent="0.4"/>
    <row r="47760" customFormat="1" x14ac:dyDescent="0.4"/>
    <row r="47761" customFormat="1" x14ac:dyDescent="0.4"/>
    <row r="47762" customFormat="1" x14ac:dyDescent="0.4"/>
    <row r="47763" customFormat="1" x14ac:dyDescent="0.4"/>
    <row r="47764" customFormat="1" x14ac:dyDescent="0.4"/>
    <row r="47765" customFormat="1" x14ac:dyDescent="0.4"/>
    <row r="47766" customFormat="1" x14ac:dyDescent="0.4"/>
    <row r="47767" customFormat="1" x14ac:dyDescent="0.4"/>
    <row r="47768" customFormat="1" x14ac:dyDescent="0.4"/>
    <row r="47769" customFormat="1" x14ac:dyDescent="0.4"/>
    <row r="47770" customFormat="1" x14ac:dyDescent="0.4"/>
    <row r="47771" customFormat="1" x14ac:dyDescent="0.4"/>
    <row r="47772" customFormat="1" x14ac:dyDescent="0.4"/>
    <row r="47773" customFormat="1" x14ac:dyDescent="0.4"/>
    <row r="47774" customFormat="1" x14ac:dyDescent="0.4"/>
    <row r="47775" customFormat="1" x14ac:dyDescent="0.4"/>
    <row r="47776" customFormat="1" x14ac:dyDescent="0.4"/>
    <row r="47777" customFormat="1" x14ac:dyDescent="0.4"/>
    <row r="47778" customFormat="1" x14ac:dyDescent="0.4"/>
    <row r="47779" customFormat="1" x14ac:dyDescent="0.4"/>
    <row r="47780" customFormat="1" x14ac:dyDescent="0.4"/>
    <row r="47781" customFormat="1" x14ac:dyDescent="0.4"/>
    <row r="47782" customFormat="1" x14ac:dyDescent="0.4"/>
    <row r="47783" customFormat="1" x14ac:dyDescent="0.4"/>
    <row r="47784" customFormat="1" x14ac:dyDescent="0.4"/>
    <row r="47785" customFormat="1" x14ac:dyDescent="0.4"/>
    <row r="47786" customFormat="1" x14ac:dyDescent="0.4"/>
    <row r="47787" customFormat="1" x14ac:dyDescent="0.4"/>
    <row r="47788" customFormat="1" x14ac:dyDescent="0.4"/>
    <row r="47789" customFormat="1" x14ac:dyDescent="0.4"/>
    <row r="47790" customFormat="1" x14ac:dyDescent="0.4"/>
    <row r="47791" customFormat="1" x14ac:dyDescent="0.4"/>
    <row r="47792" customFormat="1" x14ac:dyDescent="0.4"/>
    <row r="47793" customFormat="1" x14ac:dyDescent="0.4"/>
    <row r="47794" customFormat="1" x14ac:dyDescent="0.4"/>
    <row r="47795" customFormat="1" x14ac:dyDescent="0.4"/>
    <row r="47796" customFormat="1" x14ac:dyDescent="0.4"/>
    <row r="47797" customFormat="1" x14ac:dyDescent="0.4"/>
    <row r="47798" customFormat="1" x14ac:dyDescent="0.4"/>
    <row r="47799" customFormat="1" x14ac:dyDescent="0.4"/>
    <row r="47800" customFormat="1" x14ac:dyDescent="0.4"/>
    <row r="47801" customFormat="1" x14ac:dyDescent="0.4"/>
    <row r="47802" customFormat="1" x14ac:dyDescent="0.4"/>
    <row r="47803" customFormat="1" x14ac:dyDescent="0.4"/>
    <row r="47804" customFormat="1" x14ac:dyDescent="0.4"/>
    <row r="47805" customFormat="1" x14ac:dyDescent="0.4"/>
    <row r="47806" customFormat="1" x14ac:dyDescent="0.4"/>
    <row r="47807" customFormat="1" x14ac:dyDescent="0.4"/>
    <row r="47808" customFormat="1" x14ac:dyDescent="0.4"/>
    <row r="47809" customFormat="1" x14ac:dyDescent="0.4"/>
    <row r="47810" customFormat="1" x14ac:dyDescent="0.4"/>
    <row r="47811" customFormat="1" x14ac:dyDescent="0.4"/>
    <row r="47812" customFormat="1" x14ac:dyDescent="0.4"/>
    <row r="47813" customFormat="1" x14ac:dyDescent="0.4"/>
    <row r="47814" customFormat="1" x14ac:dyDescent="0.4"/>
    <row r="47815" customFormat="1" x14ac:dyDescent="0.4"/>
    <row r="47816" customFormat="1" x14ac:dyDescent="0.4"/>
    <row r="47817" customFormat="1" x14ac:dyDescent="0.4"/>
    <row r="47818" customFormat="1" x14ac:dyDescent="0.4"/>
    <row r="47819" customFormat="1" x14ac:dyDescent="0.4"/>
    <row r="47820" customFormat="1" x14ac:dyDescent="0.4"/>
    <row r="47821" customFormat="1" x14ac:dyDescent="0.4"/>
    <row r="47822" customFormat="1" x14ac:dyDescent="0.4"/>
    <row r="47823" customFormat="1" x14ac:dyDescent="0.4"/>
    <row r="47824" customFormat="1" x14ac:dyDescent="0.4"/>
    <row r="47825" customFormat="1" x14ac:dyDescent="0.4"/>
    <row r="47826" customFormat="1" x14ac:dyDescent="0.4"/>
    <row r="47827" customFormat="1" x14ac:dyDescent="0.4"/>
    <row r="47828" customFormat="1" x14ac:dyDescent="0.4"/>
    <row r="47829" customFormat="1" x14ac:dyDescent="0.4"/>
    <row r="47830" customFormat="1" x14ac:dyDescent="0.4"/>
    <row r="47831" customFormat="1" x14ac:dyDescent="0.4"/>
    <row r="47832" customFormat="1" x14ac:dyDescent="0.4"/>
    <row r="47833" customFormat="1" x14ac:dyDescent="0.4"/>
    <row r="47834" customFormat="1" x14ac:dyDescent="0.4"/>
    <row r="47835" customFormat="1" x14ac:dyDescent="0.4"/>
    <row r="47836" customFormat="1" x14ac:dyDescent="0.4"/>
    <row r="47837" customFormat="1" x14ac:dyDescent="0.4"/>
    <row r="47838" customFormat="1" x14ac:dyDescent="0.4"/>
    <row r="47839" customFormat="1" x14ac:dyDescent="0.4"/>
    <row r="47840" customFormat="1" x14ac:dyDescent="0.4"/>
    <row r="47841" customFormat="1" x14ac:dyDescent="0.4"/>
    <row r="47842" customFormat="1" x14ac:dyDescent="0.4"/>
    <row r="47843" customFormat="1" x14ac:dyDescent="0.4"/>
    <row r="47844" customFormat="1" x14ac:dyDescent="0.4"/>
    <row r="47845" customFormat="1" x14ac:dyDescent="0.4"/>
    <row r="47846" customFormat="1" x14ac:dyDescent="0.4"/>
    <row r="47847" customFormat="1" x14ac:dyDescent="0.4"/>
    <row r="47848" customFormat="1" x14ac:dyDescent="0.4"/>
    <row r="47849" customFormat="1" x14ac:dyDescent="0.4"/>
    <row r="47850" customFormat="1" x14ac:dyDescent="0.4"/>
    <row r="47851" customFormat="1" x14ac:dyDescent="0.4"/>
    <row r="47852" customFormat="1" x14ac:dyDescent="0.4"/>
    <row r="47853" customFormat="1" x14ac:dyDescent="0.4"/>
    <row r="47854" customFormat="1" x14ac:dyDescent="0.4"/>
    <row r="47855" customFormat="1" x14ac:dyDescent="0.4"/>
    <row r="47856" customFormat="1" x14ac:dyDescent="0.4"/>
    <row r="47857" customFormat="1" x14ac:dyDescent="0.4"/>
    <row r="47858" customFormat="1" x14ac:dyDescent="0.4"/>
    <row r="47859" customFormat="1" x14ac:dyDescent="0.4"/>
    <row r="47860" customFormat="1" x14ac:dyDescent="0.4"/>
    <row r="47861" customFormat="1" x14ac:dyDescent="0.4"/>
    <row r="47862" customFormat="1" x14ac:dyDescent="0.4"/>
    <row r="47863" customFormat="1" x14ac:dyDescent="0.4"/>
    <row r="47864" customFormat="1" x14ac:dyDescent="0.4"/>
    <row r="47865" customFormat="1" x14ac:dyDescent="0.4"/>
    <row r="47866" customFormat="1" x14ac:dyDescent="0.4"/>
    <row r="47867" customFormat="1" x14ac:dyDescent="0.4"/>
    <row r="47868" customFormat="1" x14ac:dyDescent="0.4"/>
    <row r="47869" customFormat="1" x14ac:dyDescent="0.4"/>
    <row r="47870" customFormat="1" x14ac:dyDescent="0.4"/>
    <row r="47871" customFormat="1" x14ac:dyDescent="0.4"/>
    <row r="47872" customFormat="1" x14ac:dyDescent="0.4"/>
    <row r="47873" customFormat="1" x14ac:dyDescent="0.4"/>
    <row r="47874" customFormat="1" x14ac:dyDescent="0.4"/>
    <row r="47875" customFormat="1" x14ac:dyDescent="0.4"/>
    <row r="47876" customFormat="1" x14ac:dyDescent="0.4"/>
    <row r="47877" customFormat="1" x14ac:dyDescent="0.4"/>
    <row r="47878" customFormat="1" x14ac:dyDescent="0.4"/>
    <row r="47879" customFormat="1" x14ac:dyDescent="0.4"/>
    <row r="47880" customFormat="1" x14ac:dyDescent="0.4"/>
    <row r="47881" customFormat="1" x14ac:dyDescent="0.4"/>
    <row r="47882" customFormat="1" x14ac:dyDescent="0.4"/>
    <row r="47883" customFormat="1" x14ac:dyDescent="0.4"/>
    <row r="47884" customFormat="1" x14ac:dyDescent="0.4"/>
    <row r="47885" customFormat="1" x14ac:dyDescent="0.4"/>
    <row r="47886" customFormat="1" x14ac:dyDescent="0.4"/>
    <row r="47887" customFormat="1" x14ac:dyDescent="0.4"/>
    <row r="47888" customFormat="1" x14ac:dyDescent="0.4"/>
    <row r="47889" customFormat="1" x14ac:dyDescent="0.4"/>
    <row r="47890" customFormat="1" x14ac:dyDescent="0.4"/>
    <row r="47891" customFormat="1" x14ac:dyDescent="0.4"/>
    <row r="47892" customFormat="1" x14ac:dyDescent="0.4"/>
    <row r="47893" customFormat="1" x14ac:dyDescent="0.4"/>
    <row r="47894" customFormat="1" x14ac:dyDescent="0.4"/>
    <row r="47895" customFormat="1" x14ac:dyDescent="0.4"/>
    <row r="47896" customFormat="1" x14ac:dyDescent="0.4"/>
    <row r="47897" customFormat="1" x14ac:dyDescent="0.4"/>
    <row r="47898" customFormat="1" x14ac:dyDescent="0.4"/>
    <row r="47899" customFormat="1" x14ac:dyDescent="0.4"/>
    <row r="47900" customFormat="1" x14ac:dyDescent="0.4"/>
    <row r="47901" customFormat="1" x14ac:dyDescent="0.4"/>
    <row r="47902" customFormat="1" x14ac:dyDescent="0.4"/>
    <row r="47903" customFormat="1" x14ac:dyDescent="0.4"/>
    <row r="47904" customFormat="1" x14ac:dyDescent="0.4"/>
    <row r="47905" customFormat="1" x14ac:dyDescent="0.4"/>
    <row r="47906" customFormat="1" x14ac:dyDescent="0.4"/>
    <row r="47907" customFormat="1" x14ac:dyDescent="0.4"/>
    <row r="47908" customFormat="1" x14ac:dyDescent="0.4"/>
    <row r="47909" customFormat="1" x14ac:dyDescent="0.4"/>
    <row r="47910" customFormat="1" x14ac:dyDescent="0.4"/>
    <row r="47911" customFormat="1" x14ac:dyDescent="0.4"/>
    <row r="47912" customFormat="1" x14ac:dyDescent="0.4"/>
    <row r="47913" customFormat="1" x14ac:dyDescent="0.4"/>
    <row r="47914" customFormat="1" x14ac:dyDescent="0.4"/>
    <row r="47915" customFormat="1" x14ac:dyDescent="0.4"/>
    <row r="47916" customFormat="1" x14ac:dyDescent="0.4"/>
    <row r="47917" customFormat="1" x14ac:dyDescent="0.4"/>
    <row r="47918" customFormat="1" x14ac:dyDescent="0.4"/>
    <row r="47919" customFormat="1" x14ac:dyDescent="0.4"/>
    <row r="47920" customFormat="1" x14ac:dyDescent="0.4"/>
    <row r="47921" customFormat="1" x14ac:dyDescent="0.4"/>
    <row r="47922" customFormat="1" x14ac:dyDescent="0.4"/>
    <row r="47923" customFormat="1" x14ac:dyDescent="0.4"/>
    <row r="47924" customFormat="1" x14ac:dyDescent="0.4"/>
    <row r="47925" customFormat="1" x14ac:dyDescent="0.4"/>
    <row r="47926" customFormat="1" x14ac:dyDescent="0.4"/>
    <row r="47927" customFormat="1" x14ac:dyDescent="0.4"/>
    <row r="47928" customFormat="1" x14ac:dyDescent="0.4"/>
    <row r="47929" customFormat="1" x14ac:dyDescent="0.4"/>
    <row r="47930" customFormat="1" x14ac:dyDescent="0.4"/>
    <row r="47931" customFormat="1" x14ac:dyDescent="0.4"/>
    <row r="47932" customFormat="1" x14ac:dyDescent="0.4"/>
    <row r="47933" customFormat="1" x14ac:dyDescent="0.4"/>
    <row r="47934" customFormat="1" x14ac:dyDescent="0.4"/>
    <row r="47935" customFormat="1" x14ac:dyDescent="0.4"/>
    <row r="47936" customFormat="1" x14ac:dyDescent="0.4"/>
    <row r="47937" customFormat="1" x14ac:dyDescent="0.4"/>
    <row r="47938" customFormat="1" x14ac:dyDescent="0.4"/>
    <row r="47939" customFormat="1" x14ac:dyDescent="0.4"/>
    <row r="47940" customFormat="1" x14ac:dyDescent="0.4"/>
    <row r="47941" customFormat="1" x14ac:dyDescent="0.4"/>
    <row r="47942" customFormat="1" x14ac:dyDescent="0.4"/>
    <row r="47943" customFormat="1" x14ac:dyDescent="0.4"/>
    <row r="47944" customFormat="1" x14ac:dyDescent="0.4"/>
    <row r="47945" customFormat="1" x14ac:dyDescent="0.4"/>
    <row r="47946" customFormat="1" x14ac:dyDescent="0.4"/>
    <row r="47947" customFormat="1" x14ac:dyDescent="0.4"/>
    <row r="47948" customFormat="1" x14ac:dyDescent="0.4"/>
    <row r="47949" customFormat="1" x14ac:dyDescent="0.4"/>
    <row r="47950" customFormat="1" x14ac:dyDescent="0.4"/>
    <row r="47951" customFormat="1" x14ac:dyDescent="0.4"/>
    <row r="47952" customFormat="1" x14ac:dyDescent="0.4"/>
    <row r="47953" customFormat="1" x14ac:dyDescent="0.4"/>
    <row r="47954" customFormat="1" x14ac:dyDescent="0.4"/>
    <row r="47955" customFormat="1" x14ac:dyDescent="0.4"/>
    <row r="47956" customFormat="1" x14ac:dyDescent="0.4"/>
    <row r="47957" customFormat="1" x14ac:dyDescent="0.4"/>
    <row r="47958" customFormat="1" x14ac:dyDescent="0.4"/>
    <row r="47959" customFormat="1" x14ac:dyDescent="0.4"/>
    <row r="47960" customFormat="1" x14ac:dyDescent="0.4"/>
    <row r="47961" customFormat="1" x14ac:dyDescent="0.4"/>
    <row r="47962" customFormat="1" x14ac:dyDescent="0.4"/>
    <row r="47963" customFormat="1" x14ac:dyDescent="0.4"/>
    <row r="47964" customFormat="1" x14ac:dyDescent="0.4"/>
    <row r="47965" customFormat="1" x14ac:dyDescent="0.4"/>
    <row r="47966" customFormat="1" x14ac:dyDescent="0.4"/>
    <row r="47967" customFormat="1" x14ac:dyDescent="0.4"/>
    <row r="47968" customFormat="1" x14ac:dyDescent="0.4"/>
    <row r="47969" customFormat="1" x14ac:dyDescent="0.4"/>
    <row r="47970" customFormat="1" x14ac:dyDescent="0.4"/>
    <row r="47971" customFormat="1" x14ac:dyDescent="0.4"/>
    <row r="47972" customFormat="1" x14ac:dyDescent="0.4"/>
    <row r="47973" customFormat="1" x14ac:dyDescent="0.4"/>
    <row r="47974" customFormat="1" x14ac:dyDescent="0.4"/>
    <row r="47975" customFormat="1" x14ac:dyDescent="0.4"/>
    <row r="47976" customFormat="1" x14ac:dyDescent="0.4"/>
    <row r="47977" customFormat="1" x14ac:dyDescent="0.4"/>
    <row r="47978" customFormat="1" x14ac:dyDescent="0.4"/>
    <row r="47979" customFormat="1" x14ac:dyDescent="0.4"/>
    <row r="47980" customFormat="1" x14ac:dyDescent="0.4"/>
    <row r="47981" customFormat="1" x14ac:dyDescent="0.4"/>
    <row r="47982" customFormat="1" x14ac:dyDescent="0.4"/>
    <row r="47983" customFormat="1" x14ac:dyDescent="0.4"/>
    <row r="47984" customFormat="1" x14ac:dyDescent="0.4"/>
    <row r="47985" customFormat="1" x14ac:dyDescent="0.4"/>
    <row r="47986" customFormat="1" x14ac:dyDescent="0.4"/>
    <row r="47987" customFormat="1" x14ac:dyDescent="0.4"/>
    <row r="47988" customFormat="1" x14ac:dyDescent="0.4"/>
    <row r="47989" customFormat="1" x14ac:dyDescent="0.4"/>
    <row r="47990" customFormat="1" x14ac:dyDescent="0.4"/>
    <row r="47991" customFormat="1" x14ac:dyDescent="0.4"/>
    <row r="47992" customFormat="1" x14ac:dyDescent="0.4"/>
    <row r="47993" customFormat="1" x14ac:dyDescent="0.4"/>
    <row r="47994" customFormat="1" x14ac:dyDescent="0.4"/>
    <row r="47995" customFormat="1" x14ac:dyDescent="0.4"/>
    <row r="47996" customFormat="1" x14ac:dyDescent="0.4"/>
    <row r="47997" customFormat="1" x14ac:dyDescent="0.4"/>
    <row r="47998" customFormat="1" x14ac:dyDescent="0.4"/>
    <row r="47999" customFormat="1" x14ac:dyDescent="0.4"/>
    <row r="48000" customFormat="1" x14ac:dyDescent="0.4"/>
    <row r="48001" customFormat="1" x14ac:dyDescent="0.4"/>
    <row r="48002" customFormat="1" x14ac:dyDescent="0.4"/>
    <row r="48003" customFormat="1" x14ac:dyDescent="0.4"/>
    <row r="48004" customFormat="1" x14ac:dyDescent="0.4"/>
    <row r="48005" customFormat="1" x14ac:dyDescent="0.4"/>
    <row r="48006" customFormat="1" x14ac:dyDescent="0.4"/>
    <row r="48007" customFormat="1" x14ac:dyDescent="0.4"/>
    <row r="48008" customFormat="1" x14ac:dyDescent="0.4"/>
    <row r="48009" customFormat="1" x14ac:dyDescent="0.4"/>
    <row r="48010" customFormat="1" x14ac:dyDescent="0.4"/>
    <row r="48011" customFormat="1" x14ac:dyDescent="0.4"/>
    <row r="48012" customFormat="1" x14ac:dyDescent="0.4"/>
    <row r="48013" customFormat="1" x14ac:dyDescent="0.4"/>
    <row r="48014" customFormat="1" x14ac:dyDescent="0.4"/>
    <row r="48015" customFormat="1" x14ac:dyDescent="0.4"/>
    <row r="48016" customFormat="1" x14ac:dyDescent="0.4"/>
    <row r="48017" customFormat="1" x14ac:dyDescent="0.4"/>
    <row r="48018" customFormat="1" x14ac:dyDescent="0.4"/>
    <row r="48019" customFormat="1" x14ac:dyDescent="0.4"/>
    <row r="48020" customFormat="1" x14ac:dyDescent="0.4"/>
    <row r="48021" customFormat="1" x14ac:dyDescent="0.4"/>
    <row r="48022" customFormat="1" x14ac:dyDescent="0.4"/>
    <row r="48023" customFormat="1" x14ac:dyDescent="0.4"/>
    <row r="48024" customFormat="1" x14ac:dyDescent="0.4"/>
    <row r="48025" customFormat="1" x14ac:dyDescent="0.4"/>
    <row r="48026" customFormat="1" x14ac:dyDescent="0.4"/>
    <row r="48027" customFormat="1" x14ac:dyDescent="0.4"/>
    <row r="48028" customFormat="1" x14ac:dyDescent="0.4"/>
    <row r="48029" customFormat="1" x14ac:dyDescent="0.4"/>
    <row r="48030" customFormat="1" x14ac:dyDescent="0.4"/>
    <row r="48031" customFormat="1" x14ac:dyDescent="0.4"/>
    <row r="48032" customFormat="1" x14ac:dyDescent="0.4"/>
    <row r="48033" customFormat="1" x14ac:dyDescent="0.4"/>
    <row r="48034" customFormat="1" x14ac:dyDescent="0.4"/>
    <row r="48035" customFormat="1" x14ac:dyDescent="0.4"/>
    <row r="48036" customFormat="1" x14ac:dyDescent="0.4"/>
    <row r="48037" customFormat="1" x14ac:dyDescent="0.4"/>
    <row r="48038" customFormat="1" x14ac:dyDescent="0.4"/>
    <row r="48039" customFormat="1" x14ac:dyDescent="0.4"/>
    <row r="48040" customFormat="1" x14ac:dyDescent="0.4"/>
    <row r="48041" customFormat="1" x14ac:dyDescent="0.4"/>
    <row r="48042" customFormat="1" x14ac:dyDescent="0.4"/>
    <row r="48043" customFormat="1" x14ac:dyDescent="0.4"/>
    <row r="48044" customFormat="1" x14ac:dyDescent="0.4"/>
    <row r="48045" customFormat="1" x14ac:dyDescent="0.4"/>
    <row r="48046" customFormat="1" x14ac:dyDescent="0.4"/>
    <row r="48047" customFormat="1" x14ac:dyDescent="0.4"/>
    <row r="48048" customFormat="1" x14ac:dyDescent="0.4"/>
    <row r="48049" customFormat="1" x14ac:dyDescent="0.4"/>
    <row r="48050" customFormat="1" x14ac:dyDescent="0.4"/>
    <row r="48051" customFormat="1" x14ac:dyDescent="0.4"/>
    <row r="48052" customFormat="1" x14ac:dyDescent="0.4"/>
    <row r="48053" customFormat="1" x14ac:dyDescent="0.4"/>
    <row r="48054" customFormat="1" x14ac:dyDescent="0.4"/>
    <row r="48055" customFormat="1" x14ac:dyDescent="0.4"/>
    <row r="48056" customFormat="1" x14ac:dyDescent="0.4"/>
    <row r="48057" customFormat="1" x14ac:dyDescent="0.4"/>
    <row r="48058" customFormat="1" x14ac:dyDescent="0.4"/>
    <row r="48059" customFormat="1" x14ac:dyDescent="0.4"/>
    <row r="48060" customFormat="1" x14ac:dyDescent="0.4"/>
    <row r="48061" customFormat="1" x14ac:dyDescent="0.4"/>
    <row r="48062" customFormat="1" x14ac:dyDescent="0.4"/>
    <row r="48063" customFormat="1" x14ac:dyDescent="0.4"/>
    <row r="48064" customFormat="1" x14ac:dyDescent="0.4"/>
    <row r="48065" customFormat="1" x14ac:dyDescent="0.4"/>
    <row r="48066" customFormat="1" x14ac:dyDescent="0.4"/>
    <row r="48067" customFormat="1" x14ac:dyDescent="0.4"/>
    <row r="48068" customFormat="1" x14ac:dyDescent="0.4"/>
    <row r="48069" customFormat="1" x14ac:dyDescent="0.4"/>
    <row r="48070" customFormat="1" x14ac:dyDescent="0.4"/>
    <row r="48071" customFormat="1" x14ac:dyDescent="0.4"/>
    <row r="48072" customFormat="1" x14ac:dyDescent="0.4"/>
    <row r="48073" customFormat="1" x14ac:dyDescent="0.4"/>
    <row r="48074" customFormat="1" x14ac:dyDescent="0.4"/>
    <row r="48075" customFormat="1" x14ac:dyDescent="0.4"/>
    <row r="48076" customFormat="1" x14ac:dyDescent="0.4"/>
    <row r="48077" customFormat="1" x14ac:dyDescent="0.4"/>
    <row r="48078" customFormat="1" x14ac:dyDescent="0.4"/>
    <row r="48079" customFormat="1" x14ac:dyDescent="0.4"/>
    <row r="48080" customFormat="1" x14ac:dyDescent="0.4"/>
    <row r="48081" customFormat="1" x14ac:dyDescent="0.4"/>
    <row r="48082" customFormat="1" x14ac:dyDescent="0.4"/>
    <row r="48083" customFormat="1" x14ac:dyDescent="0.4"/>
    <row r="48084" customFormat="1" x14ac:dyDescent="0.4"/>
    <row r="48085" customFormat="1" x14ac:dyDescent="0.4"/>
    <row r="48086" customFormat="1" x14ac:dyDescent="0.4"/>
    <row r="48087" customFormat="1" x14ac:dyDescent="0.4"/>
    <row r="48088" customFormat="1" x14ac:dyDescent="0.4"/>
    <row r="48089" customFormat="1" x14ac:dyDescent="0.4"/>
    <row r="48090" customFormat="1" x14ac:dyDescent="0.4"/>
    <row r="48091" customFormat="1" x14ac:dyDescent="0.4"/>
    <row r="48092" customFormat="1" x14ac:dyDescent="0.4"/>
    <row r="48093" customFormat="1" x14ac:dyDescent="0.4"/>
    <row r="48094" customFormat="1" x14ac:dyDescent="0.4"/>
    <row r="48095" customFormat="1" x14ac:dyDescent="0.4"/>
    <row r="48096" customFormat="1" x14ac:dyDescent="0.4"/>
    <row r="48097" customFormat="1" x14ac:dyDescent="0.4"/>
    <row r="48098" customFormat="1" x14ac:dyDescent="0.4"/>
    <row r="48099" customFormat="1" x14ac:dyDescent="0.4"/>
    <row r="48100" customFormat="1" x14ac:dyDescent="0.4"/>
    <row r="48101" customFormat="1" x14ac:dyDescent="0.4"/>
    <row r="48102" customFormat="1" x14ac:dyDescent="0.4"/>
    <row r="48103" customFormat="1" x14ac:dyDescent="0.4"/>
    <row r="48104" customFormat="1" x14ac:dyDescent="0.4"/>
    <row r="48105" customFormat="1" x14ac:dyDescent="0.4"/>
    <row r="48106" customFormat="1" x14ac:dyDescent="0.4"/>
    <row r="48107" customFormat="1" x14ac:dyDescent="0.4"/>
    <row r="48108" customFormat="1" x14ac:dyDescent="0.4"/>
    <row r="48109" customFormat="1" x14ac:dyDescent="0.4"/>
    <row r="48110" customFormat="1" x14ac:dyDescent="0.4"/>
    <row r="48111" customFormat="1" x14ac:dyDescent="0.4"/>
    <row r="48112" customFormat="1" x14ac:dyDescent="0.4"/>
    <row r="48113" customFormat="1" x14ac:dyDescent="0.4"/>
    <row r="48114" customFormat="1" x14ac:dyDescent="0.4"/>
    <row r="48115" customFormat="1" x14ac:dyDescent="0.4"/>
    <row r="48116" customFormat="1" x14ac:dyDescent="0.4"/>
    <row r="48117" customFormat="1" x14ac:dyDescent="0.4"/>
    <row r="48118" customFormat="1" x14ac:dyDescent="0.4"/>
    <row r="48119" customFormat="1" x14ac:dyDescent="0.4"/>
    <row r="48120" customFormat="1" x14ac:dyDescent="0.4"/>
    <row r="48121" customFormat="1" x14ac:dyDescent="0.4"/>
    <row r="48122" customFormat="1" x14ac:dyDescent="0.4"/>
    <row r="48123" customFormat="1" x14ac:dyDescent="0.4"/>
    <row r="48124" customFormat="1" x14ac:dyDescent="0.4"/>
    <row r="48125" customFormat="1" x14ac:dyDescent="0.4"/>
    <row r="48126" customFormat="1" x14ac:dyDescent="0.4"/>
    <row r="48127" customFormat="1" x14ac:dyDescent="0.4"/>
    <row r="48128" customFormat="1" x14ac:dyDescent="0.4"/>
    <row r="48129" customFormat="1" x14ac:dyDescent="0.4"/>
    <row r="48130" customFormat="1" x14ac:dyDescent="0.4"/>
    <row r="48131" customFormat="1" x14ac:dyDescent="0.4"/>
    <row r="48132" customFormat="1" x14ac:dyDescent="0.4"/>
    <row r="48133" customFormat="1" x14ac:dyDescent="0.4"/>
    <row r="48134" customFormat="1" x14ac:dyDescent="0.4"/>
    <row r="48135" customFormat="1" x14ac:dyDescent="0.4"/>
    <row r="48136" customFormat="1" x14ac:dyDescent="0.4"/>
    <row r="48137" customFormat="1" x14ac:dyDescent="0.4"/>
    <row r="48138" customFormat="1" x14ac:dyDescent="0.4"/>
    <row r="48139" customFormat="1" x14ac:dyDescent="0.4"/>
    <row r="48140" customFormat="1" x14ac:dyDescent="0.4"/>
    <row r="48141" customFormat="1" x14ac:dyDescent="0.4"/>
    <row r="48142" customFormat="1" x14ac:dyDescent="0.4"/>
    <row r="48143" customFormat="1" x14ac:dyDescent="0.4"/>
    <row r="48144" customFormat="1" x14ac:dyDescent="0.4"/>
    <row r="48145" customFormat="1" x14ac:dyDescent="0.4"/>
    <row r="48146" customFormat="1" x14ac:dyDescent="0.4"/>
    <row r="48147" customFormat="1" x14ac:dyDescent="0.4"/>
    <row r="48148" customFormat="1" x14ac:dyDescent="0.4"/>
    <row r="48149" customFormat="1" x14ac:dyDescent="0.4"/>
    <row r="48150" customFormat="1" x14ac:dyDescent="0.4"/>
    <row r="48151" customFormat="1" x14ac:dyDescent="0.4"/>
    <row r="48152" customFormat="1" x14ac:dyDescent="0.4"/>
    <row r="48153" customFormat="1" x14ac:dyDescent="0.4"/>
    <row r="48154" customFormat="1" x14ac:dyDescent="0.4"/>
    <row r="48155" customFormat="1" x14ac:dyDescent="0.4"/>
    <row r="48156" customFormat="1" x14ac:dyDescent="0.4"/>
    <row r="48157" customFormat="1" x14ac:dyDescent="0.4"/>
    <row r="48158" customFormat="1" x14ac:dyDescent="0.4"/>
    <row r="48159" customFormat="1" x14ac:dyDescent="0.4"/>
    <row r="48160" customFormat="1" x14ac:dyDescent="0.4"/>
    <row r="48161" customFormat="1" x14ac:dyDescent="0.4"/>
    <row r="48162" customFormat="1" x14ac:dyDescent="0.4"/>
    <row r="48163" customFormat="1" x14ac:dyDescent="0.4"/>
    <row r="48164" customFormat="1" x14ac:dyDescent="0.4"/>
    <row r="48165" customFormat="1" x14ac:dyDescent="0.4"/>
    <row r="48166" customFormat="1" x14ac:dyDescent="0.4"/>
    <row r="48167" customFormat="1" x14ac:dyDescent="0.4"/>
    <row r="48168" customFormat="1" x14ac:dyDescent="0.4"/>
    <row r="48169" customFormat="1" x14ac:dyDescent="0.4"/>
    <row r="48170" customFormat="1" x14ac:dyDescent="0.4"/>
    <row r="48171" customFormat="1" x14ac:dyDescent="0.4"/>
    <row r="48172" customFormat="1" x14ac:dyDescent="0.4"/>
    <row r="48173" customFormat="1" x14ac:dyDescent="0.4"/>
    <row r="48174" customFormat="1" x14ac:dyDescent="0.4"/>
    <row r="48175" customFormat="1" x14ac:dyDescent="0.4"/>
    <row r="48176" customFormat="1" x14ac:dyDescent="0.4"/>
    <row r="48177" customFormat="1" x14ac:dyDescent="0.4"/>
    <row r="48178" customFormat="1" x14ac:dyDescent="0.4"/>
    <row r="48179" customFormat="1" x14ac:dyDescent="0.4"/>
    <row r="48180" customFormat="1" x14ac:dyDescent="0.4"/>
    <row r="48181" customFormat="1" x14ac:dyDescent="0.4"/>
    <row r="48182" customFormat="1" x14ac:dyDescent="0.4"/>
    <row r="48183" customFormat="1" x14ac:dyDescent="0.4"/>
    <row r="48184" customFormat="1" x14ac:dyDescent="0.4"/>
    <row r="48185" customFormat="1" x14ac:dyDescent="0.4"/>
    <row r="48186" customFormat="1" x14ac:dyDescent="0.4"/>
    <row r="48187" customFormat="1" x14ac:dyDescent="0.4"/>
    <row r="48188" customFormat="1" x14ac:dyDescent="0.4"/>
    <row r="48189" customFormat="1" x14ac:dyDescent="0.4"/>
    <row r="48190" customFormat="1" x14ac:dyDescent="0.4"/>
    <row r="48191" customFormat="1" x14ac:dyDescent="0.4"/>
    <row r="48192" customFormat="1" x14ac:dyDescent="0.4"/>
    <row r="48193" customFormat="1" x14ac:dyDescent="0.4"/>
    <row r="48194" customFormat="1" x14ac:dyDescent="0.4"/>
    <row r="48195" customFormat="1" x14ac:dyDescent="0.4"/>
    <row r="48196" customFormat="1" x14ac:dyDescent="0.4"/>
    <row r="48197" customFormat="1" x14ac:dyDescent="0.4"/>
    <row r="48198" customFormat="1" x14ac:dyDescent="0.4"/>
    <row r="48199" customFormat="1" x14ac:dyDescent="0.4"/>
    <row r="48200" customFormat="1" x14ac:dyDescent="0.4"/>
    <row r="48201" customFormat="1" x14ac:dyDescent="0.4"/>
    <row r="48202" customFormat="1" x14ac:dyDescent="0.4"/>
    <row r="48203" customFormat="1" x14ac:dyDescent="0.4"/>
    <row r="48204" customFormat="1" x14ac:dyDescent="0.4"/>
    <row r="48205" customFormat="1" x14ac:dyDescent="0.4"/>
    <row r="48206" customFormat="1" x14ac:dyDescent="0.4"/>
    <row r="48207" customFormat="1" x14ac:dyDescent="0.4"/>
    <row r="48208" customFormat="1" x14ac:dyDescent="0.4"/>
    <row r="48209" customFormat="1" x14ac:dyDescent="0.4"/>
    <row r="48210" customFormat="1" x14ac:dyDescent="0.4"/>
    <row r="48211" customFormat="1" x14ac:dyDescent="0.4"/>
    <row r="48212" customFormat="1" x14ac:dyDescent="0.4"/>
    <row r="48213" customFormat="1" x14ac:dyDescent="0.4"/>
    <row r="48214" customFormat="1" x14ac:dyDescent="0.4"/>
    <row r="48215" customFormat="1" x14ac:dyDescent="0.4"/>
    <row r="48216" customFormat="1" x14ac:dyDescent="0.4"/>
    <row r="48217" customFormat="1" x14ac:dyDescent="0.4"/>
    <row r="48218" customFormat="1" x14ac:dyDescent="0.4"/>
    <row r="48219" customFormat="1" x14ac:dyDescent="0.4"/>
    <row r="48220" customFormat="1" x14ac:dyDescent="0.4"/>
    <row r="48221" customFormat="1" x14ac:dyDescent="0.4"/>
    <row r="48222" customFormat="1" x14ac:dyDescent="0.4"/>
    <row r="48223" customFormat="1" x14ac:dyDescent="0.4"/>
    <row r="48224" customFormat="1" x14ac:dyDescent="0.4"/>
    <row r="48225" customFormat="1" x14ac:dyDescent="0.4"/>
    <row r="48226" customFormat="1" x14ac:dyDescent="0.4"/>
    <row r="48227" customFormat="1" x14ac:dyDescent="0.4"/>
    <row r="48228" customFormat="1" x14ac:dyDescent="0.4"/>
    <row r="48229" customFormat="1" x14ac:dyDescent="0.4"/>
    <row r="48230" customFormat="1" x14ac:dyDescent="0.4"/>
    <row r="48231" customFormat="1" x14ac:dyDescent="0.4"/>
    <row r="48232" customFormat="1" x14ac:dyDescent="0.4"/>
    <row r="48233" customFormat="1" x14ac:dyDescent="0.4"/>
    <row r="48234" customFormat="1" x14ac:dyDescent="0.4"/>
    <row r="48235" customFormat="1" x14ac:dyDescent="0.4"/>
    <row r="48236" customFormat="1" x14ac:dyDescent="0.4"/>
    <row r="48237" customFormat="1" x14ac:dyDescent="0.4"/>
    <row r="48238" customFormat="1" x14ac:dyDescent="0.4"/>
    <row r="48239" customFormat="1" x14ac:dyDescent="0.4"/>
    <row r="48240" customFormat="1" x14ac:dyDescent="0.4"/>
    <row r="48241" customFormat="1" x14ac:dyDescent="0.4"/>
    <row r="48242" customFormat="1" x14ac:dyDescent="0.4"/>
    <row r="48243" customFormat="1" x14ac:dyDescent="0.4"/>
    <row r="48244" customFormat="1" x14ac:dyDescent="0.4"/>
    <row r="48245" customFormat="1" x14ac:dyDescent="0.4"/>
    <row r="48246" customFormat="1" x14ac:dyDescent="0.4"/>
    <row r="48247" customFormat="1" x14ac:dyDescent="0.4"/>
    <row r="48248" customFormat="1" x14ac:dyDescent="0.4"/>
    <row r="48249" customFormat="1" x14ac:dyDescent="0.4"/>
    <row r="48250" customFormat="1" x14ac:dyDescent="0.4"/>
    <row r="48251" customFormat="1" x14ac:dyDescent="0.4"/>
    <row r="48252" customFormat="1" x14ac:dyDescent="0.4"/>
    <row r="48253" customFormat="1" x14ac:dyDescent="0.4"/>
    <row r="48254" customFormat="1" x14ac:dyDescent="0.4"/>
    <row r="48255" customFormat="1" x14ac:dyDescent="0.4"/>
    <row r="48256" customFormat="1" x14ac:dyDescent="0.4"/>
    <row r="48257" customFormat="1" x14ac:dyDescent="0.4"/>
    <row r="48258" customFormat="1" x14ac:dyDescent="0.4"/>
    <row r="48259" customFormat="1" x14ac:dyDescent="0.4"/>
    <row r="48260" customFormat="1" x14ac:dyDescent="0.4"/>
    <row r="48261" customFormat="1" x14ac:dyDescent="0.4"/>
    <row r="48262" customFormat="1" x14ac:dyDescent="0.4"/>
    <row r="48263" customFormat="1" x14ac:dyDescent="0.4"/>
    <row r="48264" customFormat="1" x14ac:dyDescent="0.4"/>
    <row r="48265" customFormat="1" x14ac:dyDescent="0.4"/>
    <row r="48266" customFormat="1" x14ac:dyDescent="0.4"/>
    <row r="48267" customFormat="1" x14ac:dyDescent="0.4"/>
    <row r="48268" customFormat="1" x14ac:dyDescent="0.4"/>
    <row r="48269" customFormat="1" x14ac:dyDescent="0.4"/>
    <row r="48270" customFormat="1" x14ac:dyDescent="0.4"/>
    <row r="48271" customFormat="1" x14ac:dyDescent="0.4"/>
    <row r="48272" customFormat="1" x14ac:dyDescent="0.4"/>
    <row r="48273" customFormat="1" x14ac:dyDescent="0.4"/>
    <row r="48274" customFormat="1" x14ac:dyDescent="0.4"/>
    <row r="48275" customFormat="1" x14ac:dyDescent="0.4"/>
    <row r="48276" customFormat="1" x14ac:dyDescent="0.4"/>
    <row r="48277" customFormat="1" x14ac:dyDescent="0.4"/>
    <row r="48278" customFormat="1" x14ac:dyDescent="0.4"/>
    <row r="48279" customFormat="1" x14ac:dyDescent="0.4"/>
    <row r="48280" customFormat="1" x14ac:dyDescent="0.4"/>
    <row r="48281" customFormat="1" x14ac:dyDescent="0.4"/>
    <row r="48282" customFormat="1" x14ac:dyDescent="0.4"/>
    <row r="48283" customFormat="1" x14ac:dyDescent="0.4"/>
    <row r="48284" customFormat="1" x14ac:dyDescent="0.4"/>
    <row r="48285" customFormat="1" x14ac:dyDescent="0.4"/>
    <row r="48286" customFormat="1" x14ac:dyDescent="0.4"/>
    <row r="48287" customFormat="1" x14ac:dyDescent="0.4"/>
    <row r="48288" customFormat="1" x14ac:dyDescent="0.4"/>
    <row r="48289" customFormat="1" x14ac:dyDescent="0.4"/>
    <row r="48290" customFormat="1" x14ac:dyDescent="0.4"/>
    <row r="48291" customFormat="1" x14ac:dyDescent="0.4"/>
    <row r="48292" customFormat="1" x14ac:dyDescent="0.4"/>
    <row r="48293" customFormat="1" x14ac:dyDescent="0.4"/>
    <row r="48294" customFormat="1" x14ac:dyDescent="0.4"/>
    <row r="48295" customFormat="1" x14ac:dyDescent="0.4"/>
    <row r="48296" customFormat="1" x14ac:dyDescent="0.4"/>
    <row r="48297" customFormat="1" x14ac:dyDescent="0.4"/>
    <row r="48298" customFormat="1" x14ac:dyDescent="0.4"/>
    <row r="48299" customFormat="1" x14ac:dyDescent="0.4"/>
    <row r="48300" customFormat="1" x14ac:dyDescent="0.4"/>
    <row r="48301" customFormat="1" x14ac:dyDescent="0.4"/>
    <row r="48302" customFormat="1" x14ac:dyDescent="0.4"/>
    <row r="48303" customFormat="1" x14ac:dyDescent="0.4"/>
    <row r="48304" customFormat="1" x14ac:dyDescent="0.4"/>
    <row r="48305" customFormat="1" x14ac:dyDescent="0.4"/>
    <row r="48306" customFormat="1" x14ac:dyDescent="0.4"/>
    <row r="48307" customFormat="1" x14ac:dyDescent="0.4"/>
    <row r="48308" customFormat="1" x14ac:dyDescent="0.4"/>
    <row r="48309" customFormat="1" x14ac:dyDescent="0.4"/>
    <row r="48310" customFormat="1" x14ac:dyDescent="0.4"/>
    <row r="48311" customFormat="1" x14ac:dyDescent="0.4"/>
    <row r="48312" customFormat="1" x14ac:dyDescent="0.4"/>
    <row r="48313" customFormat="1" x14ac:dyDescent="0.4"/>
    <row r="48314" customFormat="1" x14ac:dyDescent="0.4"/>
    <row r="48315" customFormat="1" x14ac:dyDescent="0.4"/>
    <row r="48316" customFormat="1" x14ac:dyDescent="0.4"/>
    <row r="48317" customFormat="1" x14ac:dyDescent="0.4"/>
    <row r="48318" customFormat="1" x14ac:dyDescent="0.4"/>
    <row r="48319" customFormat="1" x14ac:dyDescent="0.4"/>
    <row r="48320" customFormat="1" x14ac:dyDescent="0.4"/>
    <row r="48321" customFormat="1" x14ac:dyDescent="0.4"/>
    <row r="48322" customFormat="1" x14ac:dyDescent="0.4"/>
    <row r="48323" customFormat="1" x14ac:dyDescent="0.4"/>
    <row r="48324" customFormat="1" x14ac:dyDescent="0.4"/>
    <row r="48325" customFormat="1" x14ac:dyDescent="0.4"/>
    <row r="48326" customFormat="1" x14ac:dyDescent="0.4"/>
    <row r="48327" customFormat="1" x14ac:dyDescent="0.4"/>
    <row r="48328" customFormat="1" x14ac:dyDescent="0.4"/>
    <row r="48329" customFormat="1" x14ac:dyDescent="0.4"/>
    <row r="48330" customFormat="1" x14ac:dyDescent="0.4"/>
    <row r="48331" customFormat="1" x14ac:dyDescent="0.4"/>
    <row r="48332" customFormat="1" x14ac:dyDescent="0.4"/>
    <row r="48333" customFormat="1" x14ac:dyDescent="0.4"/>
    <row r="48334" customFormat="1" x14ac:dyDescent="0.4"/>
    <row r="48335" customFormat="1" x14ac:dyDescent="0.4"/>
    <row r="48336" customFormat="1" x14ac:dyDescent="0.4"/>
    <row r="48337" customFormat="1" x14ac:dyDescent="0.4"/>
    <row r="48338" customFormat="1" x14ac:dyDescent="0.4"/>
    <row r="48339" customFormat="1" x14ac:dyDescent="0.4"/>
    <row r="48340" customFormat="1" x14ac:dyDescent="0.4"/>
    <row r="48341" customFormat="1" x14ac:dyDescent="0.4"/>
    <row r="48342" customFormat="1" x14ac:dyDescent="0.4"/>
    <row r="48343" customFormat="1" x14ac:dyDescent="0.4"/>
    <row r="48344" customFormat="1" x14ac:dyDescent="0.4"/>
    <row r="48345" customFormat="1" x14ac:dyDescent="0.4"/>
    <row r="48346" customFormat="1" x14ac:dyDescent="0.4"/>
    <row r="48347" customFormat="1" x14ac:dyDescent="0.4"/>
    <row r="48348" customFormat="1" x14ac:dyDescent="0.4"/>
    <row r="48349" customFormat="1" x14ac:dyDescent="0.4"/>
    <row r="48350" customFormat="1" x14ac:dyDescent="0.4"/>
    <row r="48351" customFormat="1" x14ac:dyDescent="0.4"/>
    <row r="48352" customFormat="1" x14ac:dyDescent="0.4"/>
    <row r="48353" customFormat="1" x14ac:dyDescent="0.4"/>
    <row r="48354" customFormat="1" x14ac:dyDescent="0.4"/>
    <row r="48355" customFormat="1" x14ac:dyDescent="0.4"/>
    <row r="48356" customFormat="1" x14ac:dyDescent="0.4"/>
    <row r="48357" customFormat="1" x14ac:dyDescent="0.4"/>
    <row r="48358" customFormat="1" x14ac:dyDescent="0.4"/>
    <row r="48359" customFormat="1" x14ac:dyDescent="0.4"/>
    <row r="48360" customFormat="1" x14ac:dyDescent="0.4"/>
    <row r="48361" customFormat="1" x14ac:dyDescent="0.4"/>
    <row r="48362" customFormat="1" x14ac:dyDescent="0.4"/>
    <row r="48363" customFormat="1" x14ac:dyDescent="0.4"/>
    <row r="48364" customFormat="1" x14ac:dyDescent="0.4"/>
    <row r="48365" customFormat="1" x14ac:dyDescent="0.4"/>
    <row r="48366" customFormat="1" x14ac:dyDescent="0.4"/>
    <row r="48367" customFormat="1" x14ac:dyDescent="0.4"/>
    <row r="48368" customFormat="1" x14ac:dyDescent="0.4"/>
    <row r="48369" customFormat="1" x14ac:dyDescent="0.4"/>
    <row r="48370" customFormat="1" x14ac:dyDescent="0.4"/>
    <row r="48371" customFormat="1" x14ac:dyDescent="0.4"/>
    <row r="48372" customFormat="1" x14ac:dyDescent="0.4"/>
    <row r="48373" customFormat="1" x14ac:dyDescent="0.4"/>
    <row r="48374" customFormat="1" x14ac:dyDescent="0.4"/>
    <row r="48375" customFormat="1" x14ac:dyDescent="0.4"/>
    <row r="48376" customFormat="1" x14ac:dyDescent="0.4"/>
    <row r="48377" customFormat="1" x14ac:dyDescent="0.4"/>
    <row r="48378" customFormat="1" x14ac:dyDescent="0.4"/>
    <row r="48379" customFormat="1" x14ac:dyDescent="0.4"/>
    <row r="48380" customFormat="1" x14ac:dyDescent="0.4"/>
    <row r="48381" customFormat="1" x14ac:dyDescent="0.4"/>
    <row r="48382" customFormat="1" x14ac:dyDescent="0.4"/>
    <row r="48383" customFormat="1" x14ac:dyDescent="0.4"/>
    <row r="48384" customFormat="1" x14ac:dyDescent="0.4"/>
    <row r="48385" customFormat="1" x14ac:dyDescent="0.4"/>
    <row r="48386" customFormat="1" x14ac:dyDescent="0.4"/>
    <row r="48387" customFormat="1" x14ac:dyDescent="0.4"/>
    <row r="48388" customFormat="1" x14ac:dyDescent="0.4"/>
    <row r="48389" customFormat="1" x14ac:dyDescent="0.4"/>
    <row r="48390" customFormat="1" x14ac:dyDescent="0.4"/>
    <row r="48391" customFormat="1" x14ac:dyDescent="0.4"/>
    <row r="48392" customFormat="1" x14ac:dyDescent="0.4"/>
    <row r="48393" customFormat="1" x14ac:dyDescent="0.4"/>
    <row r="48394" customFormat="1" x14ac:dyDescent="0.4"/>
    <row r="48395" customFormat="1" x14ac:dyDescent="0.4"/>
    <row r="48396" customFormat="1" x14ac:dyDescent="0.4"/>
    <row r="48397" customFormat="1" x14ac:dyDescent="0.4"/>
    <row r="48398" customFormat="1" x14ac:dyDescent="0.4"/>
    <row r="48399" customFormat="1" x14ac:dyDescent="0.4"/>
    <row r="48400" customFormat="1" x14ac:dyDescent="0.4"/>
    <row r="48401" customFormat="1" x14ac:dyDescent="0.4"/>
    <row r="48402" customFormat="1" x14ac:dyDescent="0.4"/>
    <row r="48403" customFormat="1" x14ac:dyDescent="0.4"/>
    <row r="48404" customFormat="1" x14ac:dyDescent="0.4"/>
    <row r="48405" customFormat="1" x14ac:dyDescent="0.4"/>
    <row r="48406" customFormat="1" x14ac:dyDescent="0.4"/>
    <row r="48407" customFormat="1" x14ac:dyDescent="0.4"/>
    <row r="48408" customFormat="1" x14ac:dyDescent="0.4"/>
    <row r="48409" customFormat="1" x14ac:dyDescent="0.4"/>
    <row r="48410" customFormat="1" x14ac:dyDescent="0.4"/>
    <row r="48411" customFormat="1" x14ac:dyDescent="0.4"/>
    <row r="48412" customFormat="1" x14ac:dyDescent="0.4"/>
    <row r="48413" customFormat="1" x14ac:dyDescent="0.4"/>
    <row r="48414" customFormat="1" x14ac:dyDescent="0.4"/>
    <row r="48415" customFormat="1" x14ac:dyDescent="0.4"/>
    <row r="48416" customFormat="1" x14ac:dyDescent="0.4"/>
    <row r="48417" customFormat="1" x14ac:dyDescent="0.4"/>
    <row r="48418" customFormat="1" x14ac:dyDescent="0.4"/>
    <row r="48419" customFormat="1" x14ac:dyDescent="0.4"/>
    <row r="48420" customFormat="1" x14ac:dyDescent="0.4"/>
    <row r="48421" customFormat="1" x14ac:dyDescent="0.4"/>
    <row r="48422" customFormat="1" x14ac:dyDescent="0.4"/>
    <row r="48423" customFormat="1" x14ac:dyDescent="0.4"/>
    <row r="48424" customFormat="1" x14ac:dyDescent="0.4"/>
    <row r="48425" customFormat="1" x14ac:dyDescent="0.4"/>
    <row r="48426" customFormat="1" x14ac:dyDescent="0.4"/>
    <row r="48427" customFormat="1" x14ac:dyDescent="0.4"/>
    <row r="48428" customFormat="1" x14ac:dyDescent="0.4"/>
    <row r="48429" customFormat="1" x14ac:dyDescent="0.4"/>
    <row r="48430" customFormat="1" x14ac:dyDescent="0.4"/>
    <row r="48431" customFormat="1" x14ac:dyDescent="0.4"/>
    <row r="48432" customFormat="1" x14ac:dyDescent="0.4"/>
    <row r="48433" customFormat="1" x14ac:dyDescent="0.4"/>
    <row r="48434" customFormat="1" x14ac:dyDescent="0.4"/>
    <row r="48435" customFormat="1" x14ac:dyDescent="0.4"/>
    <row r="48436" customFormat="1" x14ac:dyDescent="0.4"/>
    <row r="48437" customFormat="1" x14ac:dyDescent="0.4"/>
    <row r="48438" customFormat="1" x14ac:dyDescent="0.4"/>
    <row r="48439" customFormat="1" x14ac:dyDescent="0.4"/>
    <row r="48440" customFormat="1" x14ac:dyDescent="0.4"/>
    <row r="48441" customFormat="1" x14ac:dyDescent="0.4"/>
    <row r="48442" customFormat="1" x14ac:dyDescent="0.4"/>
    <row r="48443" customFormat="1" x14ac:dyDescent="0.4"/>
    <row r="48444" customFormat="1" x14ac:dyDescent="0.4"/>
    <row r="48445" customFormat="1" x14ac:dyDescent="0.4"/>
    <row r="48446" customFormat="1" x14ac:dyDescent="0.4"/>
    <row r="48447" customFormat="1" x14ac:dyDescent="0.4"/>
    <row r="48448" customFormat="1" x14ac:dyDescent="0.4"/>
    <row r="48449" customFormat="1" x14ac:dyDescent="0.4"/>
    <row r="48450" customFormat="1" x14ac:dyDescent="0.4"/>
    <row r="48451" customFormat="1" x14ac:dyDescent="0.4"/>
    <row r="48452" customFormat="1" x14ac:dyDescent="0.4"/>
    <row r="48453" customFormat="1" x14ac:dyDescent="0.4"/>
    <row r="48454" customFormat="1" x14ac:dyDescent="0.4"/>
    <row r="48455" customFormat="1" x14ac:dyDescent="0.4"/>
    <row r="48456" customFormat="1" x14ac:dyDescent="0.4"/>
    <row r="48457" customFormat="1" x14ac:dyDescent="0.4"/>
    <row r="48458" customFormat="1" x14ac:dyDescent="0.4"/>
    <row r="48459" customFormat="1" x14ac:dyDescent="0.4"/>
    <row r="48460" customFormat="1" x14ac:dyDescent="0.4"/>
    <row r="48461" customFormat="1" x14ac:dyDescent="0.4"/>
    <row r="48462" customFormat="1" x14ac:dyDescent="0.4"/>
    <row r="48463" customFormat="1" x14ac:dyDescent="0.4"/>
    <row r="48464" customFormat="1" x14ac:dyDescent="0.4"/>
    <row r="48465" customFormat="1" x14ac:dyDescent="0.4"/>
    <row r="48466" customFormat="1" x14ac:dyDescent="0.4"/>
    <row r="48467" customFormat="1" x14ac:dyDescent="0.4"/>
    <row r="48468" customFormat="1" x14ac:dyDescent="0.4"/>
    <row r="48469" customFormat="1" x14ac:dyDescent="0.4"/>
    <row r="48470" customFormat="1" x14ac:dyDescent="0.4"/>
    <row r="48471" customFormat="1" x14ac:dyDescent="0.4"/>
    <row r="48472" customFormat="1" x14ac:dyDescent="0.4"/>
    <row r="48473" customFormat="1" x14ac:dyDescent="0.4"/>
    <row r="48474" customFormat="1" x14ac:dyDescent="0.4"/>
    <row r="48475" customFormat="1" x14ac:dyDescent="0.4"/>
    <row r="48476" customFormat="1" x14ac:dyDescent="0.4"/>
    <row r="48477" customFormat="1" x14ac:dyDescent="0.4"/>
    <row r="48478" customFormat="1" x14ac:dyDescent="0.4"/>
    <row r="48479" customFormat="1" x14ac:dyDescent="0.4"/>
    <row r="48480" customFormat="1" x14ac:dyDescent="0.4"/>
    <row r="48481" customFormat="1" x14ac:dyDescent="0.4"/>
    <row r="48482" customFormat="1" x14ac:dyDescent="0.4"/>
    <row r="48483" customFormat="1" x14ac:dyDescent="0.4"/>
    <row r="48484" customFormat="1" x14ac:dyDescent="0.4"/>
    <row r="48485" customFormat="1" x14ac:dyDescent="0.4"/>
    <row r="48486" customFormat="1" x14ac:dyDescent="0.4"/>
    <row r="48487" customFormat="1" x14ac:dyDescent="0.4"/>
    <row r="48488" customFormat="1" x14ac:dyDescent="0.4"/>
    <row r="48489" customFormat="1" x14ac:dyDescent="0.4"/>
    <row r="48490" customFormat="1" x14ac:dyDescent="0.4"/>
    <row r="48491" customFormat="1" x14ac:dyDescent="0.4"/>
    <row r="48492" customFormat="1" x14ac:dyDescent="0.4"/>
    <row r="48493" customFormat="1" x14ac:dyDescent="0.4"/>
    <row r="48494" customFormat="1" x14ac:dyDescent="0.4"/>
    <row r="48495" customFormat="1" x14ac:dyDescent="0.4"/>
    <row r="48496" customFormat="1" x14ac:dyDescent="0.4"/>
    <row r="48497" customFormat="1" x14ac:dyDescent="0.4"/>
    <row r="48498" customFormat="1" x14ac:dyDescent="0.4"/>
    <row r="48499" customFormat="1" x14ac:dyDescent="0.4"/>
    <row r="48500" customFormat="1" x14ac:dyDescent="0.4"/>
    <row r="48501" customFormat="1" x14ac:dyDescent="0.4"/>
    <row r="48502" customFormat="1" x14ac:dyDescent="0.4"/>
    <row r="48503" customFormat="1" x14ac:dyDescent="0.4"/>
    <row r="48504" customFormat="1" x14ac:dyDescent="0.4"/>
    <row r="48505" customFormat="1" x14ac:dyDescent="0.4"/>
    <row r="48506" customFormat="1" x14ac:dyDescent="0.4"/>
    <row r="48507" customFormat="1" x14ac:dyDescent="0.4"/>
    <row r="48508" customFormat="1" x14ac:dyDescent="0.4"/>
    <row r="48509" customFormat="1" x14ac:dyDescent="0.4"/>
    <row r="48510" customFormat="1" x14ac:dyDescent="0.4"/>
    <row r="48511" customFormat="1" x14ac:dyDescent="0.4"/>
    <row r="48512" customFormat="1" x14ac:dyDescent="0.4"/>
    <row r="48513" customFormat="1" x14ac:dyDescent="0.4"/>
    <row r="48514" customFormat="1" x14ac:dyDescent="0.4"/>
    <row r="48515" customFormat="1" x14ac:dyDescent="0.4"/>
    <row r="48516" customFormat="1" x14ac:dyDescent="0.4"/>
    <row r="48517" customFormat="1" x14ac:dyDescent="0.4"/>
    <row r="48518" customFormat="1" x14ac:dyDescent="0.4"/>
    <row r="48519" customFormat="1" x14ac:dyDescent="0.4"/>
    <row r="48520" customFormat="1" x14ac:dyDescent="0.4"/>
    <row r="48521" customFormat="1" x14ac:dyDescent="0.4"/>
    <row r="48522" customFormat="1" x14ac:dyDescent="0.4"/>
    <row r="48523" customFormat="1" x14ac:dyDescent="0.4"/>
    <row r="48524" customFormat="1" x14ac:dyDescent="0.4"/>
    <row r="48525" customFormat="1" x14ac:dyDescent="0.4"/>
    <row r="48526" customFormat="1" x14ac:dyDescent="0.4"/>
    <row r="48527" customFormat="1" x14ac:dyDescent="0.4"/>
    <row r="48528" customFormat="1" x14ac:dyDescent="0.4"/>
    <row r="48529" customFormat="1" x14ac:dyDescent="0.4"/>
    <row r="48530" customFormat="1" x14ac:dyDescent="0.4"/>
    <row r="48531" customFormat="1" x14ac:dyDescent="0.4"/>
    <row r="48532" customFormat="1" x14ac:dyDescent="0.4"/>
    <row r="48533" customFormat="1" x14ac:dyDescent="0.4"/>
    <row r="48534" customFormat="1" x14ac:dyDescent="0.4"/>
    <row r="48535" customFormat="1" x14ac:dyDescent="0.4"/>
    <row r="48536" customFormat="1" x14ac:dyDescent="0.4"/>
    <row r="48537" customFormat="1" x14ac:dyDescent="0.4"/>
    <row r="48538" customFormat="1" x14ac:dyDescent="0.4"/>
    <row r="48539" customFormat="1" x14ac:dyDescent="0.4"/>
    <row r="48540" customFormat="1" x14ac:dyDescent="0.4"/>
    <row r="48541" customFormat="1" x14ac:dyDescent="0.4"/>
    <row r="48542" customFormat="1" x14ac:dyDescent="0.4"/>
    <row r="48543" customFormat="1" x14ac:dyDescent="0.4"/>
    <row r="48544" customFormat="1" x14ac:dyDescent="0.4"/>
    <row r="48545" customFormat="1" x14ac:dyDescent="0.4"/>
    <row r="48546" customFormat="1" x14ac:dyDescent="0.4"/>
    <row r="48547" customFormat="1" x14ac:dyDescent="0.4"/>
    <row r="48548" customFormat="1" x14ac:dyDescent="0.4"/>
    <row r="48549" customFormat="1" x14ac:dyDescent="0.4"/>
    <row r="48550" customFormat="1" x14ac:dyDescent="0.4"/>
    <row r="48551" customFormat="1" x14ac:dyDescent="0.4"/>
    <row r="48552" customFormat="1" x14ac:dyDescent="0.4"/>
    <row r="48553" customFormat="1" x14ac:dyDescent="0.4"/>
    <row r="48554" customFormat="1" x14ac:dyDescent="0.4"/>
    <row r="48555" customFormat="1" x14ac:dyDescent="0.4"/>
    <row r="48556" customFormat="1" x14ac:dyDescent="0.4"/>
    <row r="48557" customFormat="1" x14ac:dyDescent="0.4"/>
    <row r="48558" customFormat="1" x14ac:dyDescent="0.4"/>
    <row r="48559" customFormat="1" x14ac:dyDescent="0.4"/>
    <row r="48560" customFormat="1" x14ac:dyDescent="0.4"/>
    <row r="48561" customFormat="1" x14ac:dyDescent="0.4"/>
    <row r="48562" customFormat="1" x14ac:dyDescent="0.4"/>
    <row r="48563" customFormat="1" x14ac:dyDescent="0.4"/>
    <row r="48564" customFormat="1" x14ac:dyDescent="0.4"/>
    <row r="48565" customFormat="1" x14ac:dyDescent="0.4"/>
    <row r="48566" customFormat="1" x14ac:dyDescent="0.4"/>
    <row r="48567" customFormat="1" x14ac:dyDescent="0.4"/>
    <row r="48568" customFormat="1" x14ac:dyDescent="0.4"/>
    <row r="48569" customFormat="1" x14ac:dyDescent="0.4"/>
    <row r="48570" customFormat="1" x14ac:dyDescent="0.4"/>
    <row r="48571" customFormat="1" x14ac:dyDescent="0.4"/>
    <row r="48572" customFormat="1" x14ac:dyDescent="0.4"/>
    <row r="48573" customFormat="1" x14ac:dyDescent="0.4"/>
    <row r="48574" customFormat="1" x14ac:dyDescent="0.4"/>
    <row r="48575" customFormat="1" x14ac:dyDescent="0.4"/>
    <row r="48576" customFormat="1" x14ac:dyDescent="0.4"/>
    <row r="48577" customFormat="1" x14ac:dyDescent="0.4"/>
    <row r="48578" customFormat="1" x14ac:dyDescent="0.4"/>
    <row r="48579" customFormat="1" x14ac:dyDescent="0.4"/>
    <row r="48580" customFormat="1" x14ac:dyDescent="0.4"/>
    <row r="48581" customFormat="1" x14ac:dyDescent="0.4"/>
    <row r="48582" customFormat="1" x14ac:dyDescent="0.4"/>
    <row r="48583" customFormat="1" x14ac:dyDescent="0.4"/>
    <row r="48584" customFormat="1" x14ac:dyDescent="0.4"/>
    <row r="48585" customFormat="1" x14ac:dyDescent="0.4"/>
    <row r="48586" customFormat="1" x14ac:dyDescent="0.4"/>
    <row r="48587" customFormat="1" x14ac:dyDescent="0.4"/>
    <row r="48588" customFormat="1" x14ac:dyDescent="0.4"/>
    <row r="48589" customFormat="1" x14ac:dyDescent="0.4"/>
    <row r="48590" customFormat="1" x14ac:dyDescent="0.4"/>
    <row r="48591" customFormat="1" x14ac:dyDescent="0.4"/>
    <row r="48592" customFormat="1" x14ac:dyDescent="0.4"/>
    <row r="48593" customFormat="1" x14ac:dyDescent="0.4"/>
    <row r="48594" customFormat="1" x14ac:dyDescent="0.4"/>
    <row r="48595" customFormat="1" x14ac:dyDescent="0.4"/>
    <row r="48596" customFormat="1" x14ac:dyDescent="0.4"/>
    <row r="48597" customFormat="1" x14ac:dyDescent="0.4"/>
    <row r="48598" customFormat="1" x14ac:dyDescent="0.4"/>
    <row r="48599" customFormat="1" x14ac:dyDescent="0.4"/>
    <row r="48600" customFormat="1" x14ac:dyDescent="0.4"/>
    <row r="48601" customFormat="1" x14ac:dyDescent="0.4"/>
    <row r="48602" customFormat="1" x14ac:dyDescent="0.4"/>
    <row r="48603" customFormat="1" x14ac:dyDescent="0.4"/>
    <row r="48604" customFormat="1" x14ac:dyDescent="0.4"/>
    <row r="48605" customFormat="1" x14ac:dyDescent="0.4"/>
    <row r="48606" customFormat="1" x14ac:dyDescent="0.4"/>
    <row r="48607" customFormat="1" x14ac:dyDescent="0.4"/>
    <row r="48608" customFormat="1" x14ac:dyDescent="0.4"/>
    <row r="48609" customFormat="1" x14ac:dyDescent="0.4"/>
    <row r="48610" customFormat="1" x14ac:dyDescent="0.4"/>
    <row r="48611" customFormat="1" x14ac:dyDescent="0.4"/>
    <row r="48612" customFormat="1" x14ac:dyDescent="0.4"/>
    <row r="48613" customFormat="1" x14ac:dyDescent="0.4"/>
    <row r="48614" customFormat="1" x14ac:dyDescent="0.4"/>
    <row r="48615" customFormat="1" x14ac:dyDescent="0.4"/>
    <row r="48616" customFormat="1" x14ac:dyDescent="0.4"/>
    <row r="48617" customFormat="1" x14ac:dyDescent="0.4"/>
    <row r="48618" customFormat="1" x14ac:dyDescent="0.4"/>
    <row r="48619" customFormat="1" x14ac:dyDescent="0.4"/>
    <row r="48620" customFormat="1" x14ac:dyDescent="0.4"/>
    <row r="48621" customFormat="1" x14ac:dyDescent="0.4"/>
    <row r="48622" customFormat="1" x14ac:dyDescent="0.4"/>
    <row r="48623" customFormat="1" x14ac:dyDescent="0.4"/>
    <row r="48624" customFormat="1" x14ac:dyDescent="0.4"/>
    <row r="48625" customFormat="1" x14ac:dyDescent="0.4"/>
    <row r="48626" customFormat="1" x14ac:dyDescent="0.4"/>
    <row r="48627" customFormat="1" x14ac:dyDescent="0.4"/>
    <row r="48628" customFormat="1" x14ac:dyDescent="0.4"/>
    <row r="48629" customFormat="1" x14ac:dyDescent="0.4"/>
    <row r="48630" customFormat="1" x14ac:dyDescent="0.4"/>
    <row r="48631" customFormat="1" x14ac:dyDescent="0.4"/>
    <row r="48632" customFormat="1" x14ac:dyDescent="0.4"/>
    <row r="48633" customFormat="1" x14ac:dyDescent="0.4"/>
    <row r="48634" customFormat="1" x14ac:dyDescent="0.4"/>
    <row r="48635" customFormat="1" x14ac:dyDescent="0.4"/>
    <row r="48636" customFormat="1" x14ac:dyDescent="0.4"/>
    <row r="48637" customFormat="1" x14ac:dyDescent="0.4"/>
    <row r="48638" customFormat="1" x14ac:dyDescent="0.4"/>
    <row r="48639" customFormat="1" x14ac:dyDescent="0.4"/>
    <row r="48640" customFormat="1" x14ac:dyDescent="0.4"/>
    <row r="48641" customFormat="1" x14ac:dyDescent="0.4"/>
    <row r="48642" customFormat="1" x14ac:dyDescent="0.4"/>
    <row r="48643" customFormat="1" x14ac:dyDescent="0.4"/>
    <row r="48644" customFormat="1" x14ac:dyDescent="0.4"/>
    <row r="48645" customFormat="1" x14ac:dyDescent="0.4"/>
    <row r="48646" customFormat="1" x14ac:dyDescent="0.4"/>
    <row r="48647" customFormat="1" x14ac:dyDescent="0.4"/>
    <row r="48648" customFormat="1" x14ac:dyDescent="0.4"/>
    <row r="48649" customFormat="1" x14ac:dyDescent="0.4"/>
    <row r="48650" customFormat="1" x14ac:dyDescent="0.4"/>
    <row r="48651" customFormat="1" x14ac:dyDescent="0.4"/>
    <row r="48652" customFormat="1" x14ac:dyDescent="0.4"/>
    <row r="48653" customFormat="1" x14ac:dyDescent="0.4"/>
    <row r="48654" customFormat="1" x14ac:dyDescent="0.4"/>
    <row r="48655" customFormat="1" x14ac:dyDescent="0.4"/>
    <row r="48656" customFormat="1" x14ac:dyDescent="0.4"/>
    <row r="48657" customFormat="1" x14ac:dyDescent="0.4"/>
    <row r="48658" customFormat="1" x14ac:dyDescent="0.4"/>
    <row r="48659" customFormat="1" x14ac:dyDescent="0.4"/>
    <row r="48660" customFormat="1" x14ac:dyDescent="0.4"/>
    <row r="48661" customFormat="1" x14ac:dyDescent="0.4"/>
    <row r="48662" customFormat="1" x14ac:dyDescent="0.4"/>
    <row r="48663" customFormat="1" x14ac:dyDescent="0.4"/>
    <row r="48664" customFormat="1" x14ac:dyDescent="0.4"/>
    <row r="48665" customFormat="1" x14ac:dyDescent="0.4"/>
    <row r="48666" customFormat="1" x14ac:dyDescent="0.4"/>
    <row r="48667" customFormat="1" x14ac:dyDescent="0.4"/>
    <row r="48668" customFormat="1" x14ac:dyDescent="0.4"/>
    <row r="48669" customFormat="1" x14ac:dyDescent="0.4"/>
    <row r="48670" customFormat="1" x14ac:dyDescent="0.4"/>
    <row r="48671" customFormat="1" x14ac:dyDescent="0.4"/>
    <row r="48672" customFormat="1" x14ac:dyDescent="0.4"/>
    <row r="48673" customFormat="1" x14ac:dyDescent="0.4"/>
    <row r="48674" customFormat="1" x14ac:dyDescent="0.4"/>
    <row r="48675" customFormat="1" x14ac:dyDescent="0.4"/>
    <row r="48676" customFormat="1" x14ac:dyDescent="0.4"/>
    <row r="48677" customFormat="1" x14ac:dyDescent="0.4"/>
    <row r="48678" customFormat="1" x14ac:dyDescent="0.4"/>
    <row r="48679" customFormat="1" x14ac:dyDescent="0.4"/>
    <row r="48680" customFormat="1" x14ac:dyDescent="0.4"/>
    <row r="48681" customFormat="1" x14ac:dyDescent="0.4"/>
    <row r="48682" customFormat="1" x14ac:dyDescent="0.4"/>
    <row r="48683" customFormat="1" x14ac:dyDescent="0.4"/>
    <row r="48684" customFormat="1" x14ac:dyDescent="0.4"/>
    <row r="48685" customFormat="1" x14ac:dyDescent="0.4"/>
    <row r="48686" customFormat="1" x14ac:dyDescent="0.4"/>
    <row r="48687" customFormat="1" x14ac:dyDescent="0.4"/>
    <row r="48688" customFormat="1" x14ac:dyDescent="0.4"/>
    <row r="48689" customFormat="1" x14ac:dyDescent="0.4"/>
    <row r="48690" customFormat="1" x14ac:dyDescent="0.4"/>
    <row r="48691" customFormat="1" x14ac:dyDescent="0.4"/>
    <row r="48692" customFormat="1" x14ac:dyDescent="0.4"/>
    <row r="48693" customFormat="1" x14ac:dyDescent="0.4"/>
    <row r="48694" customFormat="1" x14ac:dyDescent="0.4"/>
    <row r="48695" customFormat="1" x14ac:dyDescent="0.4"/>
    <row r="48696" customFormat="1" x14ac:dyDescent="0.4"/>
    <row r="48697" customFormat="1" x14ac:dyDescent="0.4"/>
    <row r="48698" customFormat="1" x14ac:dyDescent="0.4"/>
    <row r="48699" customFormat="1" x14ac:dyDescent="0.4"/>
    <row r="48700" customFormat="1" x14ac:dyDescent="0.4"/>
    <row r="48701" customFormat="1" x14ac:dyDescent="0.4"/>
    <row r="48702" customFormat="1" x14ac:dyDescent="0.4"/>
    <row r="48703" customFormat="1" x14ac:dyDescent="0.4"/>
    <row r="48704" customFormat="1" x14ac:dyDescent="0.4"/>
    <row r="48705" customFormat="1" x14ac:dyDescent="0.4"/>
    <row r="48706" customFormat="1" x14ac:dyDescent="0.4"/>
    <row r="48707" customFormat="1" x14ac:dyDescent="0.4"/>
    <row r="48708" customFormat="1" x14ac:dyDescent="0.4"/>
    <row r="48709" customFormat="1" x14ac:dyDescent="0.4"/>
    <row r="48710" customFormat="1" x14ac:dyDescent="0.4"/>
    <row r="48711" customFormat="1" x14ac:dyDescent="0.4"/>
    <row r="48712" customFormat="1" x14ac:dyDescent="0.4"/>
    <row r="48713" customFormat="1" x14ac:dyDescent="0.4"/>
    <row r="48714" customFormat="1" x14ac:dyDescent="0.4"/>
    <row r="48715" customFormat="1" x14ac:dyDescent="0.4"/>
    <row r="48716" customFormat="1" x14ac:dyDescent="0.4"/>
    <row r="48717" customFormat="1" x14ac:dyDescent="0.4"/>
    <row r="48718" customFormat="1" x14ac:dyDescent="0.4"/>
    <row r="48719" customFormat="1" x14ac:dyDescent="0.4"/>
    <row r="48720" customFormat="1" x14ac:dyDescent="0.4"/>
    <row r="48721" customFormat="1" x14ac:dyDescent="0.4"/>
    <row r="48722" customFormat="1" x14ac:dyDescent="0.4"/>
    <row r="48723" customFormat="1" x14ac:dyDescent="0.4"/>
    <row r="48724" customFormat="1" x14ac:dyDescent="0.4"/>
    <row r="48725" customFormat="1" x14ac:dyDescent="0.4"/>
    <row r="48726" customFormat="1" x14ac:dyDescent="0.4"/>
    <row r="48727" customFormat="1" x14ac:dyDescent="0.4"/>
    <row r="48728" customFormat="1" x14ac:dyDescent="0.4"/>
    <row r="48729" customFormat="1" x14ac:dyDescent="0.4"/>
    <row r="48730" customFormat="1" x14ac:dyDescent="0.4"/>
    <row r="48731" customFormat="1" x14ac:dyDescent="0.4"/>
    <row r="48732" customFormat="1" x14ac:dyDescent="0.4"/>
    <row r="48733" customFormat="1" x14ac:dyDescent="0.4"/>
    <row r="48734" customFormat="1" x14ac:dyDescent="0.4"/>
    <row r="48735" customFormat="1" x14ac:dyDescent="0.4"/>
    <row r="48736" customFormat="1" x14ac:dyDescent="0.4"/>
    <row r="48737" customFormat="1" x14ac:dyDescent="0.4"/>
    <row r="48738" customFormat="1" x14ac:dyDescent="0.4"/>
    <row r="48739" customFormat="1" x14ac:dyDescent="0.4"/>
    <row r="48740" customFormat="1" x14ac:dyDescent="0.4"/>
    <row r="48741" customFormat="1" x14ac:dyDescent="0.4"/>
    <row r="48742" customFormat="1" x14ac:dyDescent="0.4"/>
    <row r="48743" customFormat="1" x14ac:dyDescent="0.4"/>
    <row r="48744" customFormat="1" x14ac:dyDescent="0.4"/>
    <row r="48745" customFormat="1" x14ac:dyDescent="0.4"/>
    <row r="48746" customFormat="1" x14ac:dyDescent="0.4"/>
    <row r="48747" customFormat="1" x14ac:dyDescent="0.4"/>
    <row r="48748" customFormat="1" x14ac:dyDescent="0.4"/>
    <row r="48749" customFormat="1" x14ac:dyDescent="0.4"/>
    <row r="48750" customFormat="1" x14ac:dyDescent="0.4"/>
    <row r="48751" customFormat="1" x14ac:dyDescent="0.4"/>
    <row r="48752" customFormat="1" x14ac:dyDescent="0.4"/>
    <row r="48753" customFormat="1" x14ac:dyDescent="0.4"/>
    <row r="48754" customFormat="1" x14ac:dyDescent="0.4"/>
    <row r="48755" customFormat="1" x14ac:dyDescent="0.4"/>
    <row r="48756" customFormat="1" x14ac:dyDescent="0.4"/>
    <row r="48757" customFormat="1" x14ac:dyDescent="0.4"/>
    <row r="48758" customFormat="1" x14ac:dyDescent="0.4"/>
    <row r="48759" customFormat="1" x14ac:dyDescent="0.4"/>
    <row r="48760" customFormat="1" x14ac:dyDescent="0.4"/>
    <row r="48761" customFormat="1" x14ac:dyDescent="0.4"/>
    <row r="48762" customFormat="1" x14ac:dyDescent="0.4"/>
    <row r="48763" customFormat="1" x14ac:dyDescent="0.4"/>
    <row r="48764" customFormat="1" x14ac:dyDescent="0.4"/>
    <row r="48765" customFormat="1" x14ac:dyDescent="0.4"/>
    <row r="48766" customFormat="1" x14ac:dyDescent="0.4"/>
    <row r="48767" customFormat="1" x14ac:dyDescent="0.4"/>
    <row r="48768" customFormat="1" x14ac:dyDescent="0.4"/>
    <row r="48769" customFormat="1" x14ac:dyDescent="0.4"/>
    <row r="48770" customFormat="1" x14ac:dyDescent="0.4"/>
    <row r="48771" customFormat="1" x14ac:dyDescent="0.4"/>
    <row r="48772" customFormat="1" x14ac:dyDescent="0.4"/>
    <row r="48773" customFormat="1" x14ac:dyDescent="0.4"/>
    <row r="48774" customFormat="1" x14ac:dyDescent="0.4"/>
    <row r="48775" customFormat="1" x14ac:dyDescent="0.4"/>
    <row r="48776" customFormat="1" x14ac:dyDescent="0.4"/>
    <row r="48777" customFormat="1" x14ac:dyDescent="0.4"/>
    <row r="48778" customFormat="1" x14ac:dyDescent="0.4"/>
    <row r="48779" customFormat="1" x14ac:dyDescent="0.4"/>
    <row r="48780" customFormat="1" x14ac:dyDescent="0.4"/>
    <row r="48781" customFormat="1" x14ac:dyDescent="0.4"/>
    <row r="48782" customFormat="1" x14ac:dyDescent="0.4"/>
    <row r="48783" customFormat="1" x14ac:dyDescent="0.4"/>
    <row r="48784" customFormat="1" x14ac:dyDescent="0.4"/>
    <row r="48785" customFormat="1" x14ac:dyDescent="0.4"/>
    <row r="48786" customFormat="1" x14ac:dyDescent="0.4"/>
    <row r="48787" customFormat="1" x14ac:dyDescent="0.4"/>
    <row r="48788" customFormat="1" x14ac:dyDescent="0.4"/>
    <row r="48789" customFormat="1" x14ac:dyDescent="0.4"/>
    <row r="48790" customFormat="1" x14ac:dyDescent="0.4"/>
    <row r="48791" customFormat="1" x14ac:dyDescent="0.4"/>
    <row r="48792" customFormat="1" x14ac:dyDescent="0.4"/>
    <row r="48793" customFormat="1" x14ac:dyDescent="0.4"/>
    <row r="48794" customFormat="1" x14ac:dyDescent="0.4"/>
    <row r="48795" customFormat="1" x14ac:dyDescent="0.4"/>
    <row r="48796" customFormat="1" x14ac:dyDescent="0.4"/>
    <row r="48797" customFormat="1" x14ac:dyDescent="0.4"/>
    <row r="48798" customFormat="1" x14ac:dyDescent="0.4"/>
    <row r="48799" customFormat="1" x14ac:dyDescent="0.4"/>
    <row r="48800" customFormat="1" x14ac:dyDescent="0.4"/>
    <row r="48801" customFormat="1" x14ac:dyDescent="0.4"/>
    <row r="48802" customFormat="1" x14ac:dyDescent="0.4"/>
    <row r="48803" customFormat="1" x14ac:dyDescent="0.4"/>
    <row r="48804" customFormat="1" x14ac:dyDescent="0.4"/>
    <row r="48805" customFormat="1" x14ac:dyDescent="0.4"/>
    <row r="48806" customFormat="1" x14ac:dyDescent="0.4"/>
    <row r="48807" customFormat="1" x14ac:dyDescent="0.4"/>
    <row r="48808" customFormat="1" x14ac:dyDescent="0.4"/>
    <row r="48809" customFormat="1" x14ac:dyDescent="0.4"/>
    <row r="48810" customFormat="1" x14ac:dyDescent="0.4"/>
    <row r="48811" customFormat="1" x14ac:dyDescent="0.4"/>
    <row r="48812" customFormat="1" x14ac:dyDescent="0.4"/>
    <row r="48813" customFormat="1" x14ac:dyDescent="0.4"/>
    <row r="48814" customFormat="1" x14ac:dyDescent="0.4"/>
    <row r="48815" customFormat="1" x14ac:dyDescent="0.4"/>
    <row r="48816" customFormat="1" x14ac:dyDescent="0.4"/>
    <row r="48817" customFormat="1" x14ac:dyDescent="0.4"/>
    <row r="48818" customFormat="1" x14ac:dyDescent="0.4"/>
    <row r="48819" customFormat="1" x14ac:dyDescent="0.4"/>
    <row r="48820" customFormat="1" x14ac:dyDescent="0.4"/>
    <row r="48821" customFormat="1" x14ac:dyDescent="0.4"/>
    <row r="48822" customFormat="1" x14ac:dyDescent="0.4"/>
    <row r="48823" customFormat="1" x14ac:dyDescent="0.4"/>
    <row r="48824" customFormat="1" x14ac:dyDescent="0.4"/>
    <row r="48825" customFormat="1" x14ac:dyDescent="0.4"/>
    <row r="48826" customFormat="1" x14ac:dyDescent="0.4"/>
    <row r="48827" customFormat="1" x14ac:dyDescent="0.4"/>
    <row r="48828" customFormat="1" x14ac:dyDescent="0.4"/>
    <row r="48829" customFormat="1" x14ac:dyDescent="0.4"/>
    <row r="48830" customFormat="1" x14ac:dyDescent="0.4"/>
    <row r="48831" customFormat="1" x14ac:dyDescent="0.4"/>
    <row r="48832" customFormat="1" x14ac:dyDescent="0.4"/>
    <row r="48833" customFormat="1" x14ac:dyDescent="0.4"/>
    <row r="48834" customFormat="1" x14ac:dyDescent="0.4"/>
    <row r="48835" customFormat="1" x14ac:dyDescent="0.4"/>
    <row r="48836" customFormat="1" x14ac:dyDescent="0.4"/>
    <row r="48837" customFormat="1" x14ac:dyDescent="0.4"/>
    <row r="48838" customFormat="1" x14ac:dyDescent="0.4"/>
    <row r="48839" customFormat="1" x14ac:dyDescent="0.4"/>
    <row r="48840" customFormat="1" x14ac:dyDescent="0.4"/>
    <row r="48841" customFormat="1" x14ac:dyDescent="0.4"/>
    <row r="48842" customFormat="1" x14ac:dyDescent="0.4"/>
    <row r="48843" customFormat="1" x14ac:dyDescent="0.4"/>
    <row r="48844" customFormat="1" x14ac:dyDescent="0.4"/>
    <row r="48845" customFormat="1" x14ac:dyDescent="0.4"/>
    <row r="48846" customFormat="1" x14ac:dyDescent="0.4"/>
    <row r="48847" customFormat="1" x14ac:dyDescent="0.4"/>
    <row r="48848" customFormat="1" x14ac:dyDescent="0.4"/>
    <row r="48849" customFormat="1" x14ac:dyDescent="0.4"/>
    <row r="48850" customFormat="1" x14ac:dyDescent="0.4"/>
    <row r="48851" customFormat="1" x14ac:dyDescent="0.4"/>
    <row r="48852" customFormat="1" x14ac:dyDescent="0.4"/>
    <row r="48853" customFormat="1" x14ac:dyDescent="0.4"/>
    <row r="48854" customFormat="1" x14ac:dyDescent="0.4"/>
    <row r="48855" customFormat="1" x14ac:dyDescent="0.4"/>
    <row r="48856" customFormat="1" x14ac:dyDescent="0.4"/>
    <row r="48857" customFormat="1" x14ac:dyDescent="0.4"/>
    <row r="48858" customFormat="1" x14ac:dyDescent="0.4"/>
    <row r="48859" customFormat="1" x14ac:dyDescent="0.4"/>
    <row r="48860" customFormat="1" x14ac:dyDescent="0.4"/>
    <row r="48861" customFormat="1" x14ac:dyDescent="0.4"/>
    <row r="48862" customFormat="1" x14ac:dyDescent="0.4"/>
    <row r="48863" customFormat="1" x14ac:dyDescent="0.4"/>
    <row r="48864" customFormat="1" x14ac:dyDescent="0.4"/>
    <row r="48865" customFormat="1" x14ac:dyDescent="0.4"/>
    <row r="48866" customFormat="1" x14ac:dyDescent="0.4"/>
    <row r="48867" customFormat="1" x14ac:dyDescent="0.4"/>
    <row r="48868" customFormat="1" x14ac:dyDescent="0.4"/>
    <row r="48869" customFormat="1" x14ac:dyDescent="0.4"/>
    <row r="48870" customFormat="1" x14ac:dyDescent="0.4"/>
    <row r="48871" customFormat="1" x14ac:dyDescent="0.4"/>
    <row r="48872" customFormat="1" x14ac:dyDescent="0.4"/>
    <row r="48873" customFormat="1" x14ac:dyDescent="0.4"/>
    <row r="48874" customFormat="1" x14ac:dyDescent="0.4"/>
    <row r="48875" customFormat="1" x14ac:dyDescent="0.4"/>
    <row r="48876" customFormat="1" x14ac:dyDescent="0.4"/>
    <row r="48877" customFormat="1" x14ac:dyDescent="0.4"/>
    <row r="48878" customFormat="1" x14ac:dyDescent="0.4"/>
    <row r="48879" customFormat="1" x14ac:dyDescent="0.4"/>
    <row r="48880" customFormat="1" x14ac:dyDescent="0.4"/>
    <row r="48881" customFormat="1" x14ac:dyDescent="0.4"/>
    <row r="48882" customFormat="1" x14ac:dyDescent="0.4"/>
    <row r="48883" customFormat="1" x14ac:dyDescent="0.4"/>
    <row r="48884" customFormat="1" x14ac:dyDescent="0.4"/>
    <row r="48885" customFormat="1" x14ac:dyDescent="0.4"/>
    <row r="48886" customFormat="1" x14ac:dyDescent="0.4"/>
    <row r="48887" customFormat="1" x14ac:dyDescent="0.4"/>
    <row r="48888" customFormat="1" x14ac:dyDescent="0.4"/>
    <row r="48889" customFormat="1" x14ac:dyDescent="0.4"/>
    <row r="48890" customFormat="1" x14ac:dyDescent="0.4"/>
    <row r="48891" customFormat="1" x14ac:dyDescent="0.4"/>
    <row r="48892" customFormat="1" x14ac:dyDescent="0.4"/>
    <row r="48893" customFormat="1" x14ac:dyDescent="0.4"/>
    <row r="48894" customFormat="1" x14ac:dyDescent="0.4"/>
    <row r="48895" customFormat="1" x14ac:dyDescent="0.4"/>
    <row r="48896" customFormat="1" x14ac:dyDescent="0.4"/>
    <row r="48897" customFormat="1" x14ac:dyDescent="0.4"/>
    <row r="48898" customFormat="1" x14ac:dyDescent="0.4"/>
    <row r="48899" customFormat="1" x14ac:dyDescent="0.4"/>
    <row r="48900" customFormat="1" x14ac:dyDescent="0.4"/>
    <row r="48901" customFormat="1" x14ac:dyDescent="0.4"/>
    <row r="48902" customFormat="1" x14ac:dyDescent="0.4"/>
    <row r="48903" customFormat="1" x14ac:dyDescent="0.4"/>
    <row r="48904" customFormat="1" x14ac:dyDescent="0.4"/>
    <row r="48905" customFormat="1" x14ac:dyDescent="0.4"/>
    <row r="48906" customFormat="1" x14ac:dyDescent="0.4"/>
    <row r="48907" customFormat="1" x14ac:dyDescent="0.4"/>
    <row r="48908" customFormat="1" x14ac:dyDescent="0.4"/>
    <row r="48909" customFormat="1" x14ac:dyDescent="0.4"/>
    <row r="48910" customFormat="1" x14ac:dyDescent="0.4"/>
    <row r="48911" customFormat="1" x14ac:dyDescent="0.4"/>
    <row r="48912" customFormat="1" x14ac:dyDescent="0.4"/>
    <row r="48913" customFormat="1" x14ac:dyDescent="0.4"/>
    <row r="48914" customFormat="1" x14ac:dyDescent="0.4"/>
    <row r="48915" customFormat="1" x14ac:dyDescent="0.4"/>
    <row r="48916" customFormat="1" x14ac:dyDescent="0.4"/>
    <row r="48917" customFormat="1" x14ac:dyDescent="0.4"/>
    <row r="48918" customFormat="1" x14ac:dyDescent="0.4"/>
    <row r="48919" customFormat="1" x14ac:dyDescent="0.4"/>
    <row r="48920" customFormat="1" x14ac:dyDescent="0.4"/>
    <row r="48921" customFormat="1" x14ac:dyDescent="0.4"/>
    <row r="48922" customFormat="1" x14ac:dyDescent="0.4"/>
    <row r="48923" customFormat="1" x14ac:dyDescent="0.4"/>
    <row r="48924" customFormat="1" x14ac:dyDescent="0.4"/>
    <row r="48925" customFormat="1" x14ac:dyDescent="0.4"/>
    <row r="48926" customFormat="1" x14ac:dyDescent="0.4"/>
    <row r="48927" customFormat="1" x14ac:dyDescent="0.4"/>
    <row r="48928" customFormat="1" x14ac:dyDescent="0.4"/>
    <row r="48929" customFormat="1" x14ac:dyDescent="0.4"/>
    <row r="48930" customFormat="1" x14ac:dyDescent="0.4"/>
    <row r="48931" customFormat="1" x14ac:dyDescent="0.4"/>
    <row r="48932" customFormat="1" x14ac:dyDescent="0.4"/>
    <row r="48933" customFormat="1" x14ac:dyDescent="0.4"/>
    <row r="48934" customFormat="1" x14ac:dyDescent="0.4"/>
    <row r="48935" customFormat="1" x14ac:dyDescent="0.4"/>
    <row r="48936" customFormat="1" x14ac:dyDescent="0.4"/>
    <row r="48937" customFormat="1" x14ac:dyDescent="0.4"/>
    <row r="48938" customFormat="1" x14ac:dyDescent="0.4"/>
    <row r="48939" customFormat="1" x14ac:dyDescent="0.4"/>
    <row r="48940" customFormat="1" x14ac:dyDescent="0.4"/>
    <row r="48941" customFormat="1" x14ac:dyDescent="0.4"/>
    <row r="48942" customFormat="1" x14ac:dyDescent="0.4"/>
    <row r="48943" customFormat="1" x14ac:dyDescent="0.4"/>
    <row r="48944" customFormat="1" x14ac:dyDescent="0.4"/>
    <row r="48945" customFormat="1" x14ac:dyDescent="0.4"/>
    <row r="48946" customFormat="1" x14ac:dyDescent="0.4"/>
    <row r="48947" customFormat="1" x14ac:dyDescent="0.4"/>
    <row r="48948" customFormat="1" x14ac:dyDescent="0.4"/>
    <row r="48949" customFormat="1" x14ac:dyDescent="0.4"/>
    <row r="48950" customFormat="1" x14ac:dyDescent="0.4"/>
    <row r="48951" customFormat="1" x14ac:dyDescent="0.4"/>
    <row r="48952" customFormat="1" x14ac:dyDescent="0.4"/>
    <row r="48953" customFormat="1" x14ac:dyDescent="0.4"/>
    <row r="48954" customFormat="1" x14ac:dyDescent="0.4"/>
    <row r="48955" customFormat="1" x14ac:dyDescent="0.4"/>
    <row r="48956" customFormat="1" x14ac:dyDescent="0.4"/>
    <row r="48957" customFormat="1" x14ac:dyDescent="0.4"/>
    <row r="48958" customFormat="1" x14ac:dyDescent="0.4"/>
    <row r="48959" customFormat="1" x14ac:dyDescent="0.4"/>
    <row r="48960" customFormat="1" x14ac:dyDescent="0.4"/>
    <row r="48961" customFormat="1" x14ac:dyDescent="0.4"/>
    <row r="48962" customFormat="1" x14ac:dyDescent="0.4"/>
    <row r="48963" customFormat="1" x14ac:dyDescent="0.4"/>
    <row r="48964" customFormat="1" x14ac:dyDescent="0.4"/>
    <row r="48965" customFormat="1" x14ac:dyDescent="0.4"/>
    <row r="48966" customFormat="1" x14ac:dyDescent="0.4"/>
    <row r="48967" customFormat="1" x14ac:dyDescent="0.4"/>
    <row r="48968" customFormat="1" x14ac:dyDescent="0.4"/>
    <row r="48969" customFormat="1" x14ac:dyDescent="0.4"/>
    <row r="48970" customFormat="1" x14ac:dyDescent="0.4"/>
    <row r="48971" customFormat="1" x14ac:dyDescent="0.4"/>
    <row r="48972" customFormat="1" x14ac:dyDescent="0.4"/>
    <row r="48973" customFormat="1" x14ac:dyDescent="0.4"/>
    <row r="48974" customFormat="1" x14ac:dyDescent="0.4"/>
    <row r="48975" customFormat="1" x14ac:dyDescent="0.4"/>
    <row r="48976" customFormat="1" x14ac:dyDescent="0.4"/>
    <row r="48977" customFormat="1" x14ac:dyDescent="0.4"/>
    <row r="48978" customFormat="1" x14ac:dyDescent="0.4"/>
    <row r="48979" customFormat="1" x14ac:dyDescent="0.4"/>
    <row r="48980" customFormat="1" x14ac:dyDescent="0.4"/>
    <row r="48981" customFormat="1" x14ac:dyDescent="0.4"/>
    <row r="48982" customFormat="1" x14ac:dyDescent="0.4"/>
    <row r="48983" customFormat="1" x14ac:dyDescent="0.4"/>
    <row r="48984" customFormat="1" x14ac:dyDescent="0.4"/>
    <row r="48985" customFormat="1" x14ac:dyDescent="0.4"/>
    <row r="48986" customFormat="1" x14ac:dyDescent="0.4"/>
    <row r="48987" customFormat="1" x14ac:dyDescent="0.4"/>
    <row r="48988" customFormat="1" x14ac:dyDescent="0.4"/>
    <row r="48989" customFormat="1" x14ac:dyDescent="0.4"/>
    <row r="48990" customFormat="1" x14ac:dyDescent="0.4"/>
    <row r="48991" customFormat="1" x14ac:dyDescent="0.4"/>
    <row r="48992" customFormat="1" x14ac:dyDescent="0.4"/>
    <row r="48993" customFormat="1" x14ac:dyDescent="0.4"/>
    <row r="48994" customFormat="1" x14ac:dyDescent="0.4"/>
    <row r="48995" customFormat="1" x14ac:dyDescent="0.4"/>
    <row r="48996" customFormat="1" x14ac:dyDescent="0.4"/>
    <row r="48997" customFormat="1" x14ac:dyDescent="0.4"/>
    <row r="48998" customFormat="1" x14ac:dyDescent="0.4"/>
    <row r="48999" customFormat="1" x14ac:dyDescent="0.4"/>
    <row r="49000" customFormat="1" x14ac:dyDescent="0.4"/>
    <row r="49001" customFormat="1" x14ac:dyDescent="0.4"/>
    <row r="49002" customFormat="1" x14ac:dyDescent="0.4"/>
    <row r="49003" customFormat="1" x14ac:dyDescent="0.4"/>
    <row r="49004" customFormat="1" x14ac:dyDescent="0.4"/>
    <row r="49005" customFormat="1" x14ac:dyDescent="0.4"/>
    <row r="49006" customFormat="1" x14ac:dyDescent="0.4"/>
    <row r="49007" customFormat="1" x14ac:dyDescent="0.4"/>
    <row r="49008" customFormat="1" x14ac:dyDescent="0.4"/>
    <row r="49009" customFormat="1" x14ac:dyDescent="0.4"/>
    <row r="49010" customFormat="1" x14ac:dyDescent="0.4"/>
    <row r="49011" customFormat="1" x14ac:dyDescent="0.4"/>
    <row r="49012" customFormat="1" x14ac:dyDescent="0.4"/>
    <row r="49013" customFormat="1" x14ac:dyDescent="0.4"/>
    <row r="49014" customFormat="1" x14ac:dyDescent="0.4"/>
    <row r="49015" customFormat="1" x14ac:dyDescent="0.4"/>
    <row r="49016" customFormat="1" x14ac:dyDescent="0.4"/>
    <row r="49017" customFormat="1" x14ac:dyDescent="0.4"/>
    <row r="49018" customFormat="1" x14ac:dyDescent="0.4"/>
    <row r="49019" customFormat="1" x14ac:dyDescent="0.4"/>
    <row r="49020" customFormat="1" x14ac:dyDescent="0.4"/>
    <row r="49021" customFormat="1" x14ac:dyDescent="0.4"/>
    <row r="49022" customFormat="1" x14ac:dyDescent="0.4"/>
    <row r="49023" customFormat="1" x14ac:dyDescent="0.4"/>
    <row r="49024" customFormat="1" x14ac:dyDescent="0.4"/>
    <row r="49025" customFormat="1" x14ac:dyDescent="0.4"/>
    <row r="49026" customFormat="1" x14ac:dyDescent="0.4"/>
    <row r="49027" customFormat="1" x14ac:dyDescent="0.4"/>
    <row r="49028" customFormat="1" x14ac:dyDescent="0.4"/>
    <row r="49029" customFormat="1" x14ac:dyDescent="0.4"/>
    <row r="49030" customFormat="1" x14ac:dyDescent="0.4"/>
    <row r="49031" customFormat="1" x14ac:dyDescent="0.4"/>
    <row r="49032" customFormat="1" x14ac:dyDescent="0.4"/>
    <row r="49033" customFormat="1" x14ac:dyDescent="0.4"/>
    <row r="49034" customFormat="1" x14ac:dyDescent="0.4"/>
    <row r="49035" customFormat="1" x14ac:dyDescent="0.4"/>
    <row r="49036" customFormat="1" x14ac:dyDescent="0.4"/>
    <row r="49037" customFormat="1" x14ac:dyDescent="0.4"/>
    <row r="49038" customFormat="1" x14ac:dyDescent="0.4"/>
    <row r="49039" customFormat="1" x14ac:dyDescent="0.4"/>
    <row r="49040" customFormat="1" x14ac:dyDescent="0.4"/>
    <row r="49041" customFormat="1" x14ac:dyDescent="0.4"/>
    <row r="49042" customFormat="1" x14ac:dyDescent="0.4"/>
    <row r="49043" customFormat="1" x14ac:dyDescent="0.4"/>
    <row r="49044" customFormat="1" x14ac:dyDescent="0.4"/>
    <row r="49045" customFormat="1" x14ac:dyDescent="0.4"/>
    <row r="49046" customFormat="1" x14ac:dyDescent="0.4"/>
    <row r="49047" customFormat="1" x14ac:dyDescent="0.4"/>
    <row r="49048" customFormat="1" x14ac:dyDescent="0.4"/>
    <row r="49049" customFormat="1" x14ac:dyDescent="0.4"/>
    <row r="49050" customFormat="1" x14ac:dyDescent="0.4"/>
    <row r="49051" customFormat="1" x14ac:dyDescent="0.4"/>
    <row r="49052" customFormat="1" x14ac:dyDescent="0.4"/>
    <row r="49053" customFormat="1" x14ac:dyDescent="0.4"/>
    <row r="49054" customFormat="1" x14ac:dyDescent="0.4"/>
    <row r="49055" customFormat="1" x14ac:dyDescent="0.4"/>
    <row r="49056" customFormat="1" x14ac:dyDescent="0.4"/>
    <row r="49057" customFormat="1" x14ac:dyDescent="0.4"/>
    <row r="49058" customFormat="1" x14ac:dyDescent="0.4"/>
    <row r="49059" customFormat="1" x14ac:dyDescent="0.4"/>
    <row r="49060" customFormat="1" x14ac:dyDescent="0.4"/>
    <row r="49061" customFormat="1" x14ac:dyDescent="0.4"/>
    <row r="49062" customFormat="1" x14ac:dyDescent="0.4"/>
    <row r="49063" customFormat="1" x14ac:dyDescent="0.4"/>
    <row r="49064" customFormat="1" x14ac:dyDescent="0.4"/>
    <row r="49065" customFormat="1" x14ac:dyDescent="0.4"/>
    <row r="49066" customFormat="1" x14ac:dyDescent="0.4"/>
    <row r="49067" customFormat="1" x14ac:dyDescent="0.4"/>
    <row r="49068" customFormat="1" x14ac:dyDescent="0.4"/>
    <row r="49069" customFormat="1" x14ac:dyDescent="0.4"/>
    <row r="49070" customFormat="1" x14ac:dyDescent="0.4"/>
    <row r="49071" customFormat="1" x14ac:dyDescent="0.4"/>
    <row r="49072" customFormat="1" x14ac:dyDescent="0.4"/>
    <row r="49073" customFormat="1" x14ac:dyDescent="0.4"/>
    <row r="49074" customFormat="1" x14ac:dyDescent="0.4"/>
    <row r="49075" customFormat="1" x14ac:dyDescent="0.4"/>
    <row r="49076" customFormat="1" x14ac:dyDescent="0.4"/>
    <row r="49077" customFormat="1" x14ac:dyDescent="0.4"/>
    <row r="49078" customFormat="1" x14ac:dyDescent="0.4"/>
    <row r="49079" customFormat="1" x14ac:dyDescent="0.4"/>
    <row r="49080" customFormat="1" x14ac:dyDescent="0.4"/>
    <row r="49081" customFormat="1" x14ac:dyDescent="0.4"/>
    <row r="49082" customFormat="1" x14ac:dyDescent="0.4"/>
    <row r="49083" customFormat="1" x14ac:dyDescent="0.4"/>
    <row r="49084" customFormat="1" x14ac:dyDescent="0.4"/>
    <row r="49085" customFormat="1" x14ac:dyDescent="0.4"/>
    <row r="49086" customFormat="1" x14ac:dyDescent="0.4"/>
    <row r="49087" customFormat="1" x14ac:dyDescent="0.4"/>
    <row r="49088" customFormat="1" x14ac:dyDescent="0.4"/>
    <row r="49089" customFormat="1" x14ac:dyDescent="0.4"/>
    <row r="49090" customFormat="1" x14ac:dyDescent="0.4"/>
    <row r="49091" customFormat="1" x14ac:dyDescent="0.4"/>
    <row r="49092" customFormat="1" x14ac:dyDescent="0.4"/>
    <row r="49093" customFormat="1" x14ac:dyDescent="0.4"/>
    <row r="49094" customFormat="1" x14ac:dyDescent="0.4"/>
    <row r="49095" customFormat="1" x14ac:dyDescent="0.4"/>
    <row r="49096" customFormat="1" x14ac:dyDescent="0.4"/>
    <row r="49097" customFormat="1" x14ac:dyDescent="0.4"/>
    <row r="49098" customFormat="1" x14ac:dyDescent="0.4"/>
    <row r="49099" customFormat="1" x14ac:dyDescent="0.4"/>
    <row r="49100" customFormat="1" x14ac:dyDescent="0.4"/>
    <row r="49101" customFormat="1" x14ac:dyDescent="0.4"/>
    <row r="49102" customFormat="1" x14ac:dyDescent="0.4"/>
    <row r="49103" customFormat="1" x14ac:dyDescent="0.4"/>
    <row r="49104" customFormat="1" x14ac:dyDescent="0.4"/>
    <row r="49105" customFormat="1" x14ac:dyDescent="0.4"/>
    <row r="49106" customFormat="1" x14ac:dyDescent="0.4"/>
    <row r="49107" customFormat="1" x14ac:dyDescent="0.4"/>
    <row r="49108" customFormat="1" x14ac:dyDescent="0.4"/>
    <row r="49109" customFormat="1" x14ac:dyDescent="0.4"/>
    <row r="49110" customFormat="1" x14ac:dyDescent="0.4"/>
    <row r="49111" customFormat="1" x14ac:dyDescent="0.4"/>
    <row r="49112" customFormat="1" x14ac:dyDescent="0.4"/>
    <row r="49113" customFormat="1" x14ac:dyDescent="0.4"/>
    <row r="49114" customFormat="1" x14ac:dyDescent="0.4"/>
    <row r="49115" customFormat="1" x14ac:dyDescent="0.4"/>
    <row r="49116" customFormat="1" x14ac:dyDescent="0.4"/>
    <row r="49117" customFormat="1" x14ac:dyDescent="0.4"/>
    <row r="49118" customFormat="1" x14ac:dyDescent="0.4"/>
    <row r="49119" customFormat="1" x14ac:dyDescent="0.4"/>
    <row r="49120" customFormat="1" x14ac:dyDescent="0.4"/>
    <row r="49121" customFormat="1" x14ac:dyDescent="0.4"/>
    <row r="49122" customFormat="1" x14ac:dyDescent="0.4"/>
    <row r="49123" customFormat="1" x14ac:dyDescent="0.4"/>
    <row r="49124" customFormat="1" x14ac:dyDescent="0.4"/>
    <row r="49125" customFormat="1" x14ac:dyDescent="0.4"/>
    <row r="49126" customFormat="1" x14ac:dyDescent="0.4"/>
    <row r="49127" customFormat="1" x14ac:dyDescent="0.4"/>
    <row r="49128" customFormat="1" x14ac:dyDescent="0.4"/>
    <row r="49129" customFormat="1" x14ac:dyDescent="0.4"/>
    <row r="49130" customFormat="1" x14ac:dyDescent="0.4"/>
    <row r="49131" customFormat="1" x14ac:dyDescent="0.4"/>
    <row r="49132" customFormat="1" x14ac:dyDescent="0.4"/>
    <row r="49133" customFormat="1" x14ac:dyDescent="0.4"/>
    <row r="49134" customFormat="1" x14ac:dyDescent="0.4"/>
    <row r="49135" customFormat="1" x14ac:dyDescent="0.4"/>
    <row r="49136" customFormat="1" x14ac:dyDescent="0.4"/>
    <row r="49137" customFormat="1" x14ac:dyDescent="0.4"/>
    <row r="49138" customFormat="1" x14ac:dyDescent="0.4"/>
    <row r="49139" customFormat="1" x14ac:dyDescent="0.4"/>
    <row r="49140" customFormat="1" x14ac:dyDescent="0.4"/>
    <row r="49141" customFormat="1" x14ac:dyDescent="0.4"/>
    <row r="49142" customFormat="1" x14ac:dyDescent="0.4"/>
    <row r="49143" customFormat="1" x14ac:dyDescent="0.4"/>
    <row r="49144" customFormat="1" x14ac:dyDescent="0.4"/>
    <row r="49145" customFormat="1" x14ac:dyDescent="0.4"/>
    <row r="49146" customFormat="1" x14ac:dyDescent="0.4"/>
    <row r="49147" customFormat="1" x14ac:dyDescent="0.4"/>
    <row r="49148" customFormat="1" x14ac:dyDescent="0.4"/>
    <row r="49149" customFormat="1" x14ac:dyDescent="0.4"/>
    <row r="49150" customFormat="1" x14ac:dyDescent="0.4"/>
    <row r="49151" customFormat="1" x14ac:dyDescent="0.4"/>
    <row r="49152" customFormat="1" x14ac:dyDescent="0.4"/>
    <row r="49153" customFormat="1" x14ac:dyDescent="0.4"/>
    <row r="49154" customFormat="1" x14ac:dyDescent="0.4"/>
    <row r="49155" customFormat="1" x14ac:dyDescent="0.4"/>
    <row r="49156" customFormat="1" x14ac:dyDescent="0.4"/>
    <row r="49157" customFormat="1" x14ac:dyDescent="0.4"/>
    <row r="49158" customFormat="1" x14ac:dyDescent="0.4"/>
    <row r="49159" customFormat="1" x14ac:dyDescent="0.4"/>
    <row r="49160" customFormat="1" x14ac:dyDescent="0.4"/>
    <row r="49161" customFormat="1" x14ac:dyDescent="0.4"/>
    <row r="49162" customFormat="1" x14ac:dyDescent="0.4"/>
    <row r="49163" customFormat="1" x14ac:dyDescent="0.4"/>
    <row r="49164" customFormat="1" x14ac:dyDescent="0.4"/>
    <row r="49165" customFormat="1" x14ac:dyDescent="0.4"/>
    <row r="49166" customFormat="1" x14ac:dyDescent="0.4"/>
    <row r="49167" customFormat="1" x14ac:dyDescent="0.4"/>
    <row r="49168" customFormat="1" x14ac:dyDescent="0.4"/>
    <row r="49169" customFormat="1" x14ac:dyDescent="0.4"/>
    <row r="49170" customFormat="1" x14ac:dyDescent="0.4"/>
    <row r="49171" customFormat="1" x14ac:dyDescent="0.4"/>
    <row r="49172" customFormat="1" x14ac:dyDescent="0.4"/>
    <row r="49173" customFormat="1" x14ac:dyDescent="0.4"/>
    <row r="49174" customFormat="1" x14ac:dyDescent="0.4"/>
    <row r="49175" customFormat="1" x14ac:dyDescent="0.4"/>
    <row r="49176" customFormat="1" x14ac:dyDescent="0.4"/>
    <row r="49177" customFormat="1" x14ac:dyDescent="0.4"/>
    <row r="49178" customFormat="1" x14ac:dyDescent="0.4"/>
    <row r="49179" customFormat="1" x14ac:dyDescent="0.4"/>
    <row r="49180" customFormat="1" x14ac:dyDescent="0.4"/>
    <row r="49181" customFormat="1" x14ac:dyDescent="0.4"/>
    <row r="49182" customFormat="1" x14ac:dyDescent="0.4"/>
    <row r="49183" customFormat="1" x14ac:dyDescent="0.4"/>
    <row r="49184" customFormat="1" x14ac:dyDescent="0.4"/>
    <row r="49185" customFormat="1" x14ac:dyDescent="0.4"/>
    <row r="49186" customFormat="1" x14ac:dyDescent="0.4"/>
    <row r="49187" customFormat="1" x14ac:dyDescent="0.4"/>
    <row r="49188" customFormat="1" x14ac:dyDescent="0.4"/>
    <row r="49189" customFormat="1" x14ac:dyDescent="0.4"/>
    <row r="49190" customFormat="1" x14ac:dyDescent="0.4"/>
    <row r="49191" customFormat="1" x14ac:dyDescent="0.4"/>
    <row r="49192" customFormat="1" x14ac:dyDescent="0.4"/>
    <row r="49193" customFormat="1" x14ac:dyDescent="0.4"/>
    <row r="49194" customFormat="1" x14ac:dyDescent="0.4"/>
    <row r="49195" customFormat="1" x14ac:dyDescent="0.4"/>
    <row r="49196" customFormat="1" x14ac:dyDescent="0.4"/>
    <row r="49197" customFormat="1" x14ac:dyDescent="0.4"/>
    <row r="49198" customFormat="1" x14ac:dyDescent="0.4"/>
    <row r="49199" customFormat="1" x14ac:dyDescent="0.4"/>
    <row r="49200" customFormat="1" x14ac:dyDescent="0.4"/>
    <row r="49201" customFormat="1" x14ac:dyDescent="0.4"/>
    <row r="49202" customFormat="1" x14ac:dyDescent="0.4"/>
    <row r="49203" customFormat="1" x14ac:dyDescent="0.4"/>
    <row r="49204" customFormat="1" x14ac:dyDescent="0.4"/>
    <row r="49205" customFormat="1" x14ac:dyDescent="0.4"/>
    <row r="49206" customFormat="1" x14ac:dyDescent="0.4"/>
    <row r="49207" customFormat="1" x14ac:dyDescent="0.4"/>
    <row r="49208" customFormat="1" x14ac:dyDescent="0.4"/>
    <row r="49209" customFormat="1" x14ac:dyDescent="0.4"/>
    <row r="49210" customFormat="1" x14ac:dyDescent="0.4"/>
    <row r="49211" customFormat="1" x14ac:dyDescent="0.4"/>
    <row r="49212" customFormat="1" x14ac:dyDescent="0.4"/>
    <row r="49213" customFormat="1" x14ac:dyDescent="0.4"/>
    <row r="49214" customFormat="1" x14ac:dyDescent="0.4"/>
    <row r="49215" customFormat="1" x14ac:dyDescent="0.4"/>
    <row r="49216" customFormat="1" x14ac:dyDescent="0.4"/>
    <row r="49217" customFormat="1" x14ac:dyDescent="0.4"/>
    <row r="49218" customFormat="1" x14ac:dyDescent="0.4"/>
    <row r="49219" customFormat="1" x14ac:dyDescent="0.4"/>
    <row r="49220" customFormat="1" x14ac:dyDescent="0.4"/>
    <row r="49221" customFormat="1" x14ac:dyDescent="0.4"/>
    <row r="49222" customFormat="1" x14ac:dyDescent="0.4"/>
    <row r="49223" customFormat="1" x14ac:dyDescent="0.4"/>
    <row r="49224" customFormat="1" x14ac:dyDescent="0.4"/>
    <row r="49225" customFormat="1" x14ac:dyDescent="0.4"/>
    <row r="49226" customFormat="1" x14ac:dyDescent="0.4"/>
    <row r="49227" customFormat="1" x14ac:dyDescent="0.4"/>
    <row r="49228" customFormat="1" x14ac:dyDescent="0.4"/>
    <row r="49229" customFormat="1" x14ac:dyDescent="0.4"/>
    <row r="49230" customFormat="1" x14ac:dyDescent="0.4"/>
    <row r="49231" customFormat="1" x14ac:dyDescent="0.4"/>
    <row r="49232" customFormat="1" x14ac:dyDescent="0.4"/>
    <row r="49233" customFormat="1" x14ac:dyDescent="0.4"/>
    <row r="49234" customFormat="1" x14ac:dyDescent="0.4"/>
    <row r="49235" customFormat="1" x14ac:dyDescent="0.4"/>
    <row r="49236" customFormat="1" x14ac:dyDescent="0.4"/>
    <row r="49237" customFormat="1" x14ac:dyDescent="0.4"/>
    <row r="49238" customFormat="1" x14ac:dyDescent="0.4"/>
    <row r="49239" customFormat="1" x14ac:dyDescent="0.4"/>
    <row r="49240" customFormat="1" x14ac:dyDescent="0.4"/>
    <row r="49241" customFormat="1" x14ac:dyDescent="0.4"/>
    <row r="49242" customFormat="1" x14ac:dyDescent="0.4"/>
    <row r="49243" customFormat="1" x14ac:dyDescent="0.4"/>
    <row r="49244" customFormat="1" x14ac:dyDescent="0.4"/>
    <row r="49245" customFormat="1" x14ac:dyDescent="0.4"/>
    <row r="49246" customFormat="1" x14ac:dyDescent="0.4"/>
    <row r="49247" customFormat="1" x14ac:dyDescent="0.4"/>
    <row r="49248" customFormat="1" x14ac:dyDescent="0.4"/>
    <row r="49249" customFormat="1" x14ac:dyDescent="0.4"/>
    <row r="49250" customFormat="1" x14ac:dyDescent="0.4"/>
    <row r="49251" customFormat="1" x14ac:dyDescent="0.4"/>
    <row r="49252" customFormat="1" x14ac:dyDescent="0.4"/>
    <row r="49253" customFormat="1" x14ac:dyDescent="0.4"/>
    <row r="49254" customFormat="1" x14ac:dyDescent="0.4"/>
    <row r="49255" customFormat="1" x14ac:dyDescent="0.4"/>
    <row r="49256" customFormat="1" x14ac:dyDescent="0.4"/>
    <row r="49257" customFormat="1" x14ac:dyDescent="0.4"/>
    <row r="49258" customFormat="1" x14ac:dyDescent="0.4"/>
    <row r="49259" customFormat="1" x14ac:dyDescent="0.4"/>
    <row r="49260" customFormat="1" x14ac:dyDescent="0.4"/>
    <row r="49261" customFormat="1" x14ac:dyDescent="0.4"/>
    <row r="49262" customFormat="1" x14ac:dyDescent="0.4"/>
    <row r="49263" customFormat="1" x14ac:dyDescent="0.4"/>
    <row r="49264" customFormat="1" x14ac:dyDescent="0.4"/>
    <row r="49265" customFormat="1" x14ac:dyDescent="0.4"/>
    <row r="49266" customFormat="1" x14ac:dyDescent="0.4"/>
    <row r="49267" customFormat="1" x14ac:dyDescent="0.4"/>
    <row r="49268" customFormat="1" x14ac:dyDescent="0.4"/>
    <row r="49269" customFormat="1" x14ac:dyDescent="0.4"/>
    <row r="49270" customFormat="1" x14ac:dyDescent="0.4"/>
    <row r="49271" customFormat="1" x14ac:dyDescent="0.4"/>
    <row r="49272" customFormat="1" x14ac:dyDescent="0.4"/>
    <row r="49273" customFormat="1" x14ac:dyDescent="0.4"/>
    <row r="49274" customFormat="1" x14ac:dyDescent="0.4"/>
    <row r="49275" customFormat="1" x14ac:dyDescent="0.4"/>
    <row r="49276" customFormat="1" x14ac:dyDescent="0.4"/>
    <row r="49277" customFormat="1" x14ac:dyDescent="0.4"/>
    <row r="49278" customFormat="1" x14ac:dyDescent="0.4"/>
    <row r="49279" customFormat="1" x14ac:dyDescent="0.4"/>
    <row r="49280" customFormat="1" x14ac:dyDescent="0.4"/>
    <row r="49281" customFormat="1" x14ac:dyDescent="0.4"/>
    <row r="49282" customFormat="1" x14ac:dyDescent="0.4"/>
    <row r="49283" customFormat="1" x14ac:dyDescent="0.4"/>
    <row r="49284" customFormat="1" x14ac:dyDescent="0.4"/>
    <row r="49285" customFormat="1" x14ac:dyDescent="0.4"/>
    <row r="49286" customFormat="1" x14ac:dyDescent="0.4"/>
    <row r="49287" customFormat="1" x14ac:dyDescent="0.4"/>
    <row r="49288" customFormat="1" x14ac:dyDescent="0.4"/>
    <row r="49289" customFormat="1" x14ac:dyDescent="0.4"/>
    <row r="49290" customFormat="1" x14ac:dyDescent="0.4"/>
    <row r="49291" customFormat="1" x14ac:dyDescent="0.4"/>
    <row r="49292" customFormat="1" x14ac:dyDescent="0.4"/>
    <row r="49293" customFormat="1" x14ac:dyDescent="0.4"/>
    <row r="49294" customFormat="1" x14ac:dyDescent="0.4"/>
    <row r="49295" customFormat="1" x14ac:dyDescent="0.4"/>
    <row r="49296" customFormat="1" x14ac:dyDescent="0.4"/>
    <row r="49297" customFormat="1" x14ac:dyDescent="0.4"/>
    <row r="49298" customFormat="1" x14ac:dyDescent="0.4"/>
    <row r="49299" customFormat="1" x14ac:dyDescent="0.4"/>
    <row r="49300" customFormat="1" x14ac:dyDescent="0.4"/>
    <row r="49301" customFormat="1" x14ac:dyDescent="0.4"/>
    <row r="49302" customFormat="1" x14ac:dyDescent="0.4"/>
    <row r="49303" customFormat="1" x14ac:dyDescent="0.4"/>
    <row r="49304" customFormat="1" x14ac:dyDescent="0.4"/>
    <row r="49305" customFormat="1" x14ac:dyDescent="0.4"/>
    <row r="49306" customFormat="1" x14ac:dyDescent="0.4"/>
    <row r="49307" customFormat="1" x14ac:dyDescent="0.4"/>
    <row r="49308" customFormat="1" x14ac:dyDescent="0.4"/>
    <row r="49309" customFormat="1" x14ac:dyDescent="0.4"/>
    <row r="49310" customFormat="1" x14ac:dyDescent="0.4"/>
    <row r="49311" customFormat="1" x14ac:dyDescent="0.4"/>
    <row r="49312" customFormat="1" x14ac:dyDescent="0.4"/>
    <row r="49313" customFormat="1" x14ac:dyDescent="0.4"/>
    <row r="49314" customFormat="1" x14ac:dyDescent="0.4"/>
    <row r="49315" customFormat="1" x14ac:dyDescent="0.4"/>
    <row r="49316" customFormat="1" x14ac:dyDescent="0.4"/>
    <row r="49317" customFormat="1" x14ac:dyDescent="0.4"/>
    <row r="49318" customFormat="1" x14ac:dyDescent="0.4"/>
    <row r="49319" customFormat="1" x14ac:dyDescent="0.4"/>
    <row r="49320" customFormat="1" x14ac:dyDescent="0.4"/>
    <row r="49321" customFormat="1" x14ac:dyDescent="0.4"/>
    <row r="49322" customFormat="1" x14ac:dyDescent="0.4"/>
    <row r="49323" customFormat="1" x14ac:dyDescent="0.4"/>
    <row r="49324" customFormat="1" x14ac:dyDescent="0.4"/>
    <row r="49325" customFormat="1" x14ac:dyDescent="0.4"/>
    <row r="49326" customFormat="1" x14ac:dyDescent="0.4"/>
    <row r="49327" customFormat="1" x14ac:dyDescent="0.4"/>
    <row r="49328" customFormat="1" x14ac:dyDescent="0.4"/>
    <row r="49329" customFormat="1" x14ac:dyDescent="0.4"/>
    <row r="49330" customFormat="1" x14ac:dyDescent="0.4"/>
    <row r="49331" customFormat="1" x14ac:dyDescent="0.4"/>
    <row r="49332" customFormat="1" x14ac:dyDescent="0.4"/>
    <row r="49333" customFormat="1" x14ac:dyDescent="0.4"/>
    <row r="49334" customFormat="1" x14ac:dyDescent="0.4"/>
    <row r="49335" customFormat="1" x14ac:dyDescent="0.4"/>
    <row r="49336" customFormat="1" x14ac:dyDescent="0.4"/>
    <row r="49337" customFormat="1" x14ac:dyDescent="0.4"/>
    <row r="49338" customFormat="1" x14ac:dyDescent="0.4"/>
    <row r="49339" customFormat="1" x14ac:dyDescent="0.4"/>
    <row r="49340" customFormat="1" x14ac:dyDescent="0.4"/>
    <row r="49341" customFormat="1" x14ac:dyDescent="0.4"/>
    <row r="49342" customFormat="1" x14ac:dyDescent="0.4"/>
    <row r="49343" customFormat="1" x14ac:dyDescent="0.4"/>
    <row r="49344" customFormat="1" x14ac:dyDescent="0.4"/>
    <row r="49345" customFormat="1" x14ac:dyDescent="0.4"/>
    <row r="49346" customFormat="1" x14ac:dyDescent="0.4"/>
    <row r="49347" customFormat="1" x14ac:dyDescent="0.4"/>
    <row r="49348" customFormat="1" x14ac:dyDescent="0.4"/>
    <row r="49349" customFormat="1" x14ac:dyDescent="0.4"/>
    <row r="49350" customFormat="1" x14ac:dyDescent="0.4"/>
    <row r="49351" customFormat="1" x14ac:dyDescent="0.4"/>
    <row r="49352" customFormat="1" x14ac:dyDescent="0.4"/>
    <row r="49353" customFormat="1" x14ac:dyDescent="0.4"/>
    <row r="49354" customFormat="1" x14ac:dyDescent="0.4"/>
    <row r="49355" customFormat="1" x14ac:dyDescent="0.4"/>
    <row r="49356" customFormat="1" x14ac:dyDescent="0.4"/>
    <row r="49357" customFormat="1" x14ac:dyDescent="0.4"/>
    <row r="49358" customFormat="1" x14ac:dyDescent="0.4"/>
    <row r="49359" customFormat="1" x14ac:dyDescent="0.4"/>
    <row r="49360" customFormat="1" x14ac:dyDescent="0.4"/>
    <row r="49361" customFormat="1" x14ac:dyDescent="0.4"/>
    <row r="49362" customFormat="1" x14ac:dyDescent="0.4"/>
    <row r="49363" customFormat="1" x14ac:dyDescent="0.4"/>
    <row r="49364" customFormat="1" x14ac:dyDescent="0.4"/>
    <row r="49365" customFormat="1" x14ac:dyDescent="0.4"/>
    <row r="49366" customFormat="1" x14ac:dyDescent="0.4"/>
    <row r="49367" customFormat="1" x14ac:dyDescent="0.4"/>
    <row r="49368" customFormat="1" x14ac:dyDescent="0.4"/>
    <row r="49369" customFormat="1" x14ac:dyDescent="0.4"/>
    <row r="49370" customFormat="1" x14ac:dyDescent="0.4"/>
    <row r="49371" customFormat="1" x14ac:dyDescent="0.4"/>
    <row r="49372" customFormat="1" x14ac:dyDescent="0.4"/>
    <row r="49373" customFormat="1" x14ac:dyDescent="0.4"/>
    <row r="49374" customFormat="1" x14ac:dyDescent="0.4"/>
    <row r="49375" customFormat="1" x14ac:dyDescent="0.4"/>
    <row r="49376" customFormat="1" x14ac:dyDescent="0.4"/>
    <row r="49377" customFormat="1" x14ac:dyDescent="0.4"/>
    <row r="49378" customFormat="1" x14ac:dyDescent="0.4"/>
    <row r="49379" customFormat="1" x14ac:dyDescent="0.4"/>
    <row r="49380" customFormat="1" x14ac:dyDescent="0.4"/>
    <row r="49381" customFormat="1" x14ac:dyDescent="0.4"/>
    <row r="49382" customFormat="1" x14ac:dyDescent="0.4"/>
    <row r="49383" customFormat="1" x14ac:dyDescent="0.4"/>
    <row r="49384" customFormat="1" x14ac:dyDescent="0.4"/>
    <row r="49385" customFormat="1" x14ac:dyDescent="0.4"/>
    <row r="49386" customFormat="1" x14ac:dyDescent="0.4"/>
    <row r="49387" customFormat="1" x14ac:dyDescent="0.4"/>
    <row r="49388" customFormat="1" x14ac:dyDescent="0.4"/>
    <row r="49389" customFormat="1" x14ac:dyDescent="0.4"/>
    <row r="49390" customFormat="1" x14ac:dyDescent="0.4"/>
    <row r="49391" customFormat="1" x14ac:dyDescent="0.4"/>
    <row r="49392" customFormat="1" x14ac:dyDescent="0.4"/>
    <row r="49393" customFormat="1" x14ac:dyDescent="0.4"/>
    <row r="49394" customFormat="1" x14ac:dyDescent="0.4"/>
    <row r="49395" customFormat="1" x14ac:dyDescent="0.4"/>
    <row r="49396" customFormat="1" x14ac:dyDescent="0.4"/>
    <row r="49397" customFormat="1" x14ac:dyDescent="0.4"/>
    <row r="49398" customFormat="1" x14ac:dyDescent="0.4"/>
    <row r="49399" customFormat="1" x14ac:dyDescent="0.4"/>
    <row r="49400" customFormat="1" x14ac:dyDescent="0.4"/>
    <row r="49401" customFormat="1" x14ac:dyDescent="0.4"/>
    <row r="49402" customFormat="1" x14ac:dyDescent="0.4"/>
    <row r="49403" customFormat="1" x14ac:dyDescent="0.4"/>
    <row r="49404" customFormat="1" x14ac:dyDescent="0.4"/>
    <row r="49405" customFormat="1" x14ac:dyDescent="0.4"/>
    <row r="49406" customFormat="1" x14ac:dyDescent="0.4"/>
    <row r="49407" customFormat="1" x14ac:dyDescent="0.4"/>
    <row r="49408" customFormat="1" x14ac:dyDescent="0.4"/>
    <row r="49409" customFormat="1" x14ac:dyDescent="0.4"/>
    <row r="49410" customFormat="1" x14ac:dyDescent="0.4"/>
    <row r="49411" customFormat="1" x14ac:dyDescent="0.4"/>
    <row r="49412" customFormat="1" x14ac:dyDescent="0.4"/>
    <row r="49413" customFormat="1" x14ac:dyDescent="0.4"/>
    <row r="49414" customFormat="1" x14ac:dyDescent="0.4"/>
    <row r="49415" customFormat="1" x14ac:dyDescent="0.4"/>
    <row r="49416" customFormat="1" x14ac:dyDescent="0.4"/>
    <row r="49417" customFormat="1" x14ac:dyDescent="0.4"/>
    <row r="49418" customFormat="1" x14ac:dyDescent="0.4"/>
    <row r="49419" customFormat="1" x14ac:dyDescent="0.4"/>
    <row r="49420" customFormat="1" x14ac:dyDescent="0.4"/>
    <row r="49421" customFormat="1" x14ac:dyDescent="0.4"/>
    <row r="49422" customFormat="1" x14ac:dyDescent="0.4"/>
    <row r="49423" customFormat="1" x14ac:dyDescent="0.4"/>
    <row r="49424" customFormat="1" x14ac:dyDescent="0.4"/>
    <row r="49425" customFormat="1" x14ac:dyDescent="0.4"/>
    <row r="49426" customFormat="1" x14ac:dyDescent="0.4"/>
    <row r="49427" customFormat="1" x14ac:dyDescent="0.4"/>
    <row r="49428" customFormat="1" x14ac:dyDescent="0.4"/>
    <row r="49429" customFormat="1" x14ac:dyDescent="0.4"/>
    <row r="49430" customFormat="1" x14ac:dyDescent="0.4"/>
    <row r="49431" customFormat="1" x14ac:dyDescent="0.4"/>
    <row r="49432" customFormat="1" x14ac:dyDescent="0.4"/>
    <row r="49433" customFormat="1" x14ac:dyDescent="0.4"/>
    <row r="49434" customFormat="1" x14ac:dyDescent="0.4"/>
    <row r="49435" customFormat="1" x14ac:dyDescent="0.4"/>
    <row r="49436" customFormat="1" x14ac:dyDescent="0.4"/>
    <row r="49437" customFormat="1" x14ac:dyDescent="0.4"/>
    <row r="49438" customFormat="1" x14ac:dyDescent="0.4"/>
    <row r="49439" customFormat="1" x14ac:dyDescent="0.4"/>
    <row r="49440" customFormat="1" x14ac:dyDescent="0.4"/>
    <row r="49441" customFormat="1" x14ac:dyDescent="0.4"/>
    <row r="49442" customFormat="1" x14ac:dyDescent="0.4"/>
    <row r="49443" customFormat="1" x14ac:dyDescent="0.4"/>
    <row r="49444" customFormat="1" x14ac:dyDescent="0.4"/>
    <row r="49445" customFormat="1" x14ac:dyDescent="0.4"/>
    <row r="49446" customFormat="1" x14ac:dyDescent="0.4"/>
    <row r="49447" customFormat="1" x14ac:dyDescent="0.4"/>
    <row r="49448" customFormat="1" x14ac:dyDescent="0.4"/>
    <row r="49449" customFormat="1" x14ac:dyDescent="0.4"/>
    <row r="49450" customFormat="1" x14ac:dyDescent="0.4"/>
    <row r="49451" customFormat="1" x14ac:dyDescent="0.4"/>
    <row r="49452" customFormat="1" x14ac:dyDescent="0.4"/>
    <row r="49453" customFormat="1" x14ac:dyDescent="0.4"/>
    <row r="49454" customFormat="1" x14ac:dyDescent="0.4"/>
    <row r="49455" customFormat="1" x14ac:dyDescent="0.4"/>
    <row r="49456" customFormat="1" x14ac:dyDescent="0.4"/>
    <row r="49457" customFormat="1" x14ac:dyDescent="0.4"/>
    <row r="49458" customFormat="1" x14ac:dyDescent="0.4"/>
    <row r="49459" customFormat="1" x14ac:dyDescent="0.4"/>
    <row r="49460" customFormat="1" x14ac:dyDescent="0.4"/>
    <row r="49461" customFormat="1" x14ac:dyDescent="0.4"/>
    <row r="49462" customFormat="1" x14ac:dyDescent="0.4"/>
    <row r="49463" customFormat="1" x14ac:dyDescent="0.4"/>
    <row r="49464" customFormat="1" x14ac:dyDescent="0.4"/>
    <row r="49465" customFormat="1" x14ac:dyDescent="0.4"/>
    <row r="49466" customFormat="1" x14ac:dyDescent="0.4"/>
    <row r="49467" customFormat="1" x14ac:dyDescent="0.4"/>
    <row r="49468" customFormat="1" x14ac:dyDescent="0.4"/>
    <row r="49469" customFormat="1" x14ac:dyDescent="0.4"/>
    <row r="49470" customFormat="1" x14ac:dyDescent="0.4"/>
    <row r="49471" customFormat="1" x14ac:dyDescent="0.4"/>
    <row r="49472" customFormat="1" x14ac:dyDescent="0.4"/>
    <row r="49473" customFormat="1" x14ac:dyDescent="0.4"/>
    <row r="49474" customFormat="1" x14ac:dyDescent="0.4"/>
    <row r="49475" customFormat="1" x14ac:dyDescent="0.4"/>
    <row r="49476" customFormat="1" x14ac:dyDescent="0.4"/>
    <row r="49477" customFormat="1" x14ac:dyDescent="0.4"/>
    <row r="49478" customFormat="1" x14ac:dyDescent="0.4"/>
    <row r="49479" customFormat="1" x14ac:dyDescent="0.4"/>
    <row r="49480" customFormat="1" x14ac:dyDescent="0.4"/>
    <row r="49481" customFormat="1" x14ac:dyDescent="0.4"/>
    <row r="49482" customFormat="1" x14ac:dyDescent="0.4"/>
    <row r="49483" customFormat="1" x14ac:dyDescent="0.4"/>
    <row r="49484" customFormat="1" x14ac:dyDescent="0.4"/>
    <row r="49485" customFormat="1" x14ac:dyDescent="0.4"/>
    <row r="49486" customFormat="1" x14ac:dyDescent="0.4"/>
    <row r="49487" customFormat="1" x14ac:dyDescent="0.4"/>
    <row r="49488" customFormat="1" x14ac:dyDescent="0.4"/>
    <row r="49489" customFormat="1" x14ac:dyDescent="0.4"/>
    <row r="49490" customFormat="1" x14ac:dyDescent="0.4"/>
    <row r="49491" customFormat="1" x14ac:dyDescent="0.4"/>
    <row r="49492" customFormat="1" x14ac:dyDescent="0.4"/>
    <row r="49493" customFormat="1" x14ac:dyDescent="0.4"/>
    <row r="49494" customFormat="1" x14ac:dyDescent="0.4"/>
    <row r="49495" customFormat="1" x14ac:dyDescent="0.4"/>
    <row r="49496" customFormat="1" x14ac:dyDescent="0.4"/>
    <row r="49497" customFormat="1" x14ac:dyDescent="0.4"/>
    <row r="49498" customFormat="1" x14ac:dyDescent="0.4"/>
    <row r="49499" customFormat="1" x14ac:dyDescent="0.4"/>
    <row r="49500" customFormat="1" x14ac:dyDescent="0.4"/>
    <row r="49501" customFormat="1" x14ac:dyDescent="0.4"/>
    <row r="49502" customFormat="1" x14ac:dyDescent="0.4"/>
    <row r="49503" customFormat="1" x14ac:dyDescent="0.4"/>
    <row r="49504" customFormat="1" x14ac:dyDescent="0.4"/>
    <row r="49505" customFormat="1" x14ac:dyDescent="0.4"/>
    <row r="49506" customFormat="1" x14ac:dyDescent="0.4"/>
    <row r="49507" customFormat="1" x14ac:dyDescent="0.4"/>
    <row r="49508" customFormat="1" x14ac:dyDescent="0.4"/>
    <row r="49509" customFormat="1" x14ac:dyDescent="0.4"/>
    <row r="49510" customFormat="1" x14ac:dyDescent="0.4"/>
    <row r="49511" customFormat="1" x14ac:dyDescent="0.4"/>
    <row r="49512" customFormat="1" x14ac:dyDescent="0.4"/>
    <row r="49513" customFormat="1" x14ac:dyDescent="0.4"/>
    <row r="49514" customFormat="1" x14ac:dyDescent="0.4"/>
    <row r="49515" customFormat="1" x14ac:dyDescent="0.4"/>
    <row r="49516" customFormat="1" x14ac:dyDescent="0.4"/>
    <row r="49517" customFormat="1" x14ac:dyDescent="0.4"/>
    <row r="49518" customFormat="1" x14ac:dyDescent="0.4"/>
    <row r="49519" customFormat="1" x14ac:dyDescent="0.4"/>
    <row r="49520" customFormat="1" x14ac:dyDescent="0.4"/>
    <row r="49521" customFormat="1" x14ac:dyDescent="0.4"/>
    <row r="49522" customFormat="1" x14ac:dyDescent="0.4"/>
    <row r="49523" customFormat="1" x14ac:dyDescent="0.4"/>
    <row r="49524" customFormat="1" x14ac:dyDescent="0.4"/>
    <row r="49525" customFormat="1" x14ac:dyDescent="0.4"/>
    <row r="49526" customFormat="1" x14ac:dyDescent="0.4"/>
    <row r="49527" customFormat="1" x14ac:dyDescent="0.4"/>
    <row r="49528" customFormat="1" x14ac:dyDescent="0.4"/>
    <row r="49529" customFormat="1" x14ac:dyDescent="0.4"/>
    <row r="49530" customFormat="1" x14ac:dyDescent="0.4"/>
    <row r="49531" customFormat="1" x14ac:dyDescent="0.4"/>
    <row r="49532" customFormat="1" x14ac:dyDescent="0.4"/>
    <row r="49533" customFormat="1" x14ac:dyDescent="0.4"/>
    <row r="49534" customFormat="1" x14ac:dyDescent="0.4"/>
    <row r="49535" customFormat="1" x14ac:dyDescent="0.4"/>
    <row r="49536" customFormat="1" x14ac:dyDescent="0.4"/>
    <row r="49537" customFormat="1" x14ac:dyDescent="0.4"/>
    <row r="49538" customFormat="1" x14ac:dyDescent="0.4"/>
    <row r="49539" customFormat="1" x14ac:dyDescent="0.4"/>
    <row r="49540" customFormat="1" x14ac:dyDescent="0.4"/>
    <row r="49541" customFormat="1" x14ac:dyDescent="0.4"/>
    <row r="49542" customFormat="1" x14ac:dyDescent="0.4"/>
    <row r="49543" customFormat="1" x14ac:dyDescent="0.4"/>
    <row r="49544" customFormat="1" x14ac:dyDescent="0.4"/>
    <row r="49545" customFormat="1" x14ac:dyDescent="0.4"/>
    <row r="49546" customFormat="1" x14ac:dyDescent="0.4"/>
    <row r="49547" customFormat="1" x14ac:dyDescent="0.4"/>
    <row r="49548" customFormat="1" x14ac:dyDescent="0.4"/>
    <row r="49549" customFormat="1" x14ac:dyDescent="0.4"/>
    <row r="49550" customFormat="1" x14ac:dyDescent="0.4"/>
    <row r="49551" customFormat="1" x14ac:dyDescent="0.4"/>
    <row r="49552" customFormat="1" x14ac:dyDescent="0.4"/>
    <row r="49553" customFormat="1" x14ac:dyDescent="0.4"/>
    <row r="49554" customFormat="1" x14ac:dyDescent="0.4"/>
    <row r="49555" customFormat="1" x14ac:dyDescent="0.4"/>
    <row r="49556" customFormat="1" x14ac:dyDescent="0.4"/>
    <row r="49557" customFormat="1" x14ac:dyDescent="0.4"/>
    <row r="49558" customFormat="1" x14ac:dyDescent="0.4"/>
    <row r="49559" customFormat="1" x14ac:dyDescent="0.4"/>
    <row r="49560" customFormat="1" x14ac:dyDescent="0.4"/>
    <row r="49561" customFormat="1" x14ac:dyDescent="0.4"/>
    <row r="49562" customFormat="1" x14ac:dyDescent="0.4"/>
    <row r="49563" customFormat="1" x14ac:dyDescent="0.4"/>
    <row r="49564" customFormat="1" x14ac:dyDescent="0.4"/>
    <row r="49565" customFormat="1" x14ac:dyDescent="0.4"/>
    <row r="49566" customFormat="1" x14ac:dyDescent="0.4"/>
    <row r="49567" customFormat="1" x14ac:dyDescent="0.4"/>
    <row r="49568" customFormat="1" x14ac:dyDescent="0.4"/>
    <row r="49569" customFormat="1" x14ac:dyDescent="0.4"/>
    <row r="49570" customFormat="1" x14ac:dyDescent="0.4"/>
    <row r="49571" customFormat="1" x14ac:dyDescent="0.4"/>
    <row r="49572" customFormat="1" x14ac:dyDescent="0.4"/>
    <row r="49573" customFormat="1" x14ac:dyDescent="0.4"/>
    <row r="49574" customFormat="1" x14ac:dyDescent="0.4"/>
    <row r="49575" customFormat="1" x14ac:dyDescent="0.4"/>
    <row r="49576" customFormat="1" x14ac:dyDescent="0.4"/>
    <row r="49577" customFormat="1" x14ac:dyDescent="0.4"/>
    <row r="49578" customFormat="1" x14ac:dyDescent="0.4"/>
    <row r="49579" customFormat="1" x14ac:dyDescent="0.4"/>
    <row r="49580" customFormat="1" x14ac:dyDescent="0.4"/>
    <row r="49581" customFormat="1" x14ac:dyDescent="0.4"/>
    <row r="49582" customFormat="1" x14ac:dyDescent="0.4"/>
    <row r="49583" customFormat="1" x14ac:dyDescent="0.4"/>
    <row r="49584" customFormat="1" x14ac:dyDescent="0.4"/>
    <row r="49585" customFormat="1" x14ac:dyDescent="0.4"/>
    <row r="49586" customFormat="1" x14ac:dyDescent="0.4"/>
    <row r="49587" customFormat="1" x14ac:dyDescent="0.4"/>
    <row r="49588" customFormat="1" x14ac:dyDescent="0.4"/>
    <row r="49589" customFormat="1" x14ac:dyDescent="0.4"/>
    <row r="49590" customFormat="1" x14ac:dyDescent="0.4"/>
    <row r="49591" customFormat="1" x14ac:dyDescent="0.4"/>
    <row r="49592" customFormat="1" x14ac:dyDescent="0.4"/>
    <row r="49593" customFormat="1" x14ac:dyDescent="0.4"/>
    <row r="49594" customFormat="1" x14ac:dyDescent="0.4"/>
    <row r="49595" customFormat="1" x14ac:dyDescent="0.4"/>
    <row r="49596" customFormat="1" x14ac:dyDescent="0.4"/>
    <row r="49597" customFormat="1" x14ac:dyDescent="0.4"/>
    <row r="49598" customFormat="1" x14ac:dyDescent="0.4"/>
    <row r="49599" customFormat="1" x14ac:dyDescent="0.4"/>
    <row r="49600" customFormat="1" x14ac:dyDescent="0.4"/>
    <row r="49601" customFormat="1" x14ac:dyDescent="0.4"/>
    <row r="49602" customFormat="1" x14ac:dyDescent="0.4"/>
    <row r="49603" customFormat="1" x14ac:dyDescent="0.4"/>
    <row r="49604" customFormat="1" x14ac:dyDescent="0.4"/>
    <row r="49605" customFormat="1" x14ac:dyDescent="0.4"/>
    <row r="49606" customFormat="1" x14ac:dyDescent="0.4"/>
    <row r="49607" customFormat="1" x14ac:dyDescent="0.4"/>
    <row r="49608" customFormat="1" x14ac:dyDescent="0.4"/>
    <row r="49609" customFormat="1" x14ac:dyDescent="0.4"/>
    <row r="49610" customFormat="1" x14ac:dyDescent="0.4"/>
    <row r="49611" customFormat="1" x14ac:dyDescent="0.4"/>
    <row r="49612" customFormat="1" x14ac:dyDescent="0.4"/>
    <row r="49613" customFormat="1" x14ac:dyDescent="0.4"/>
    <row r="49614" customFormat="1" x14ac:dyDescent="0.4"/>
    <row r="49615" customFormat="1" x14ac:dyDescent="0.4"/>
    <row r="49616" customFormat="1" x14ac:dyDescent="0.4"/>
    <row r="49617" customFormat="1" x14ac:dyDescent="0.4"/>
    <row r="49618" customFormat="1" x14ac:dyDescent="0.4"/>
    <row r="49619" customFormat="1" x14ac:dyDescent="0.4"/>
    <row r="49620" customFormat="1" x14ac:dyDescent="0.4"/>
    <row r="49621" customFormat="1" x14ac:dyDescent="0.4"/>
    <row r="49622" customFormat="1" x14ac:dyDescent="0.4"/>
    <row r="49623" customFormat="1" x14ac:dyDescent="0.4"/>
    <row r="49624" customFormat="1" x14ac:dyDescent="0.4"/>
    <row r="49625" customFormat="1" x14ac:dyDescent="0.4"/>
    <row r="49626" customFormat="1" x14ac:dyDescent="0.4"/>
    <row r="49627" customFormat="1" x14ac:dyDescent="0.4"/>
    <row r="49628" customFormat="1" x14ac:dyDescent="0.4"/>
    <row r="49629" customFormat="1" x14ac:dyDescent="0.4"/>
    <row r="49630" customFormat="1" x14ac:dyDescent="0.4"/>
    <row r="49631" customFormat="1" x14ac:dyDescent="0.4"/>
    <row r="49632" customFormat="1" x14ac:dyDescent="0.4"/>
    <row r="49633" customFormat="1" x14ac:dyDescent="0.4"/>
    <row r="49634" customFormat="1" x14ac:dyDescent="0.4"/>
    <row r="49635" customFormat="1" x14ac:dyDescent="0.4"/>
    <row r="49636" customFormat="1" x14ac:dyDescent="0.4"/>
    <row r="49637" customFormat="1" x14ac:dyDescent="0.4"/>
    <row r="49638" customFormat="1" x14ac:dyDescent="0.4"/>
    <row r="49639" customFormat="1" x14ac:dyDescent="0.4"/>
    <row r="49640" customFormat="1" x14ac:dyDescent="0.4"/>
    <row r="49641" customFormat="1" x14ac:dyDescent="0.4"/>
    <row r="49642" customFormat="1" x14ac:dyDescent="0.4"/>
    <row r="49643" customFormat="1" x14ac:dyDescent="0.4"/>
    <row r="49644" customFormat="1" x14ac:dyDescent="0.4"/>
    <row r="49645" customFormat="1" x14ac:dyDescent="0.4"/>
    <row r="49646" customFormat="1" x14ac:dyDescent="0.4"/>
    <row r="49647" customFormat="1" x14ac:dyDescent="0.4"/>
    <row r="49648" customFormat="1" x14ac:dyDescent="0.4"/>
    <row r="49649" customFormat="1" x14ac:dyDescent="0.4"/>
    <row r="49650" customFormat="1" x14ac:dyDescent="0.4"/>
    <row r="49651" customFormat="1" x14ac:dyDescent="0.4"/>
    <row r="49652" customFormat="1" x14ac:dyDescent="0.4"/>
    <row r="49653" customFormat="1" x14ac:dyDescent="0.4"/>
    <row r="49654" customFormat="1" x14ac:dyDescent="0.4"/>
    <row r="49655" customFormat="1" x14ac:dyDescent="0.4"/>
    <row r="49656" customFormat="1" x14ac:dyDescent="0.4"/>
    <row r="49657" customFormat="1" x14ac:dyDescent="0.4"/>
    <row r="49658" customFormat="1" x14ac:dyDescent="0.4"/>
    <row r="49659" customFormat="1" x14ac:dyDescent="0.4"/>
    <row r="49660" customFormat="1" x14ac:dyDescent="0.4"/>
    <row r="49661" customFormat="1" x14ac:dyDescent="0.4"/>
    <row r="49662" customFormat="1" x14ac:dyDescent="0.4"/>
    <row r="49663" customFormat="1" x14ac:dyDescent="0.4"/>
    <row r="49664" customFormat="1" x14ac:dyDescent="0.4"/>
    <row r="49665" customFormat="1" x14ac:dyDescent="0.4"/>
    <row r="49666" customFormat="1" x14ac:dyDescent="0.4"/>
    <row r="49667" customFormat="1" x14ac:dyDescent="0.4"/>
    <row r="49668" customFormat="1" x14ac:dyDescent="0.4"/>
    <row r="49669" customFormat="1" x14ac:dyDescent="0.4"/>
    <row r="49670" customFormat="1" x14ac:dyDescent="0.4"/>
    <row r="49671" customFormat="1" x14ac:dyDescent="0.4"/>
    <row r="49672" customFormat="1" x14ac:dyDescent="0.4"/>
    <row r="49673" customFormat="1" x14ac:dyDescent="0.4"/>
    <row r="49674" customFormat="1" x14ac:dyDescent="0.4"/>
    <row r="49675" customFormat="1" x14ac:dyDescent="0.4"/>
    <row r="49676" customFormat="1" x14ac:dyDescent="0.4"/>
    <row r="49677" customFormat="1" x14ac:dyDescent="0.4"/>
    <row r="49678" customFormat="1" x14ac:dyDescent="0.4"/>
    <row r="49679" customFormat="1" x14ac:dyDescent="0.4"/>
    <row r="49680" customFormat="1" x14ac:dyDescent="0.4"/>
    <row r="49681" customFormat="1" x14ac:dyDescent="0.4"/>
    <row r="49682" customFormat="1" x14ac:dyDescent="0.4"/>
    <row r="49683" customFormat="1" x14ac:dyDescent="0.4"/>
    <row r="49684" customFormat="1" x14ac:dyDescent="0.4"/>
    <row r="49685" customFormat="1" x14ac:dyDescent="0.4"/>
    <row r="49686" customFormat="1" x14ac:dyDescent="0.4"/>
    <row r="49687" customFormat="1" x14ac:dyDescent="0.4"/>
    <row r="49688" customFormat="1" x14ac:dyDescent="0.4"/>
    <row r="49689" customFormat="1" x14ac:dyDescent="0.4"/>
    <row r="49690" customFormat="1" x14ac:dyDescent="0.4"/>
    <row r="49691" customFormat="1" x14ac:dyDescent="0.4"/>
    <row r="49692" customFormat="1" x14ac:dyDescent="0.4"/>
    <row r="49693" customFormat="1" x14ac:dyDescent="0.4"/>
    <row r="49694" customFormat="1" x14ac:dyDescent="0.4"/>
    <row r="49695" customFormat="1" x14ac:dyDescent="0.4"/>
    <row r="49696" customFormat="1" x14ac:dyDescent="0.4"/>
    <row r="49697" customFormat="1" x14ac:dyDescent="0.4"/>
    <row r="49698" customFormat="1" x14ac:dyDescent="0.4"/>
    <row r="49699" customFormat="1" x14ac:dyDescent="0.4"/>
    <row r="49700" customFormat="1" x14ac:dyDescent="0.4"/>
    <row r="49701" customFormat="1" x14ac:dyDescent="0.4"/>
    <row r="49702" customFormat="1" x14ac:dyDescent="0.4"/>
    <row r="49703" customFormat="1" x14ac:dyDescent="0.4"/>
    <row r="49704" customFormat="1" x14ac:dyDescent="0.4"/>
    <row r="49705" customFormat="1" x14ac:dyDescent="0.4"/>
    <row r="49706" customFormat="1" x14ac:dyDescent="0.4"/>
    <row r="49707" customFormat="1" x14ac:dyDescent="0.4"/>
    <row r="49708" customFormat="1" x14ac:dyDescent="0.4"/>
    <row r="49709" customFormat="1" x14ac:dyDescent="0.4"/>
    <row r="49710" customFormat="1" x14ac:dyDescent="0.4"/>
    <row r="49711" customFormat="1" x14ac:dyDescent="0.4"/>
    <row r="49712" customFormat="1" x14ac:dyDescent="0.4"/>
    <row r="49713" customFormat="1" x14ac:dyDescent="0.4"/>
    <row r="49714" customFormat="1" x14ac:dyDescent="0.4"/>
    <row r="49715" customFormat="1" x14ac:dyDescent="0.4"/>
    <row r="49716" customFormat="1" x14ac:dyDescent="0.4"/>
    <row r="49717" customFormat="1" x14ac:dyDescent="0.4"/>
    <row r="49718" customFormat="1" x14ac:dyDescent="0.4"/>
    <row r="49719" customFormat="1" x14ac:dyDescent="0.4"/>
    <row r="49720" customFormat="1" x14ac:dyDescent="0.4"/>
    <row r="49721" customFormat="1" x14ac:dyDescent="0.4"/>
    <row r="49722" customFormat="1" x14ac:dyDescent="0.4"/>
    <row r="49723" customFormat="1" x14ac:dyDescent="0.4"/>
    <row r="49724" customFormat="1" x14ac:dyDescent="0.4"/>
    <row r="49725" customFormat="1" x14ac:dyDescent="0.4"/>
    <row r="49726" customFormat="1" x14ac:dyDescent="0.4"/>
    <row r="49727" customFormat="1" x14ac:dyDescent="0.4"/>
    <row r="49728" customFormat="1" x14ac:dyDescent="0.4"/>
    <row r="49729" customFormat="1" x14ac:dyDescent="0.4"/>
    <row r="49730" customFormat="1" x14ac:dyDescent="0.4"/>
    <row r="49731" customFormat="1" x14ac:dyDescent="0.4"/>
    <row r="49732" customFormat="1" x14ac:dyDescent="0.4"/>
    <row r="49733" customFormat="1" x14ac:dyDescent="0.4"/>
    <row r="49734" customFormat="1" x14ac:dyDescent="0.4"/>
    <row r="49735" customFormat="1" x14ac:dyDescent="0.4"/>
    <row r="49736" customFormat="1" x14ac:dyDescent="0.4"/>
    <row r="49737" customFormat="1" x14ac:dyDescent="0.4"/>
    <row r="49738" customFormat="1" x14ac:dyDescent="0.4"/>
    <row r="49739" customFormat="1" x14ac:dyDescent="0.4"/>
    <row r="49740" customFormat="1" x14ac:dyDescent="0.4"/>
    <row r="49741" customFormat="1" x14ac:dyDescent="0.4"/>
    <row r="49742" customFormat="1" x14ac:dyDescent="0.4"/>
    <row r="49743" customFormat="1" x14ac:dyDescent="0.4"/>
    <row r="49744" customFormat="1" x14ac:dyDescent="0.4"/>
    <row r="49745" customFormat="1" x14ac:dyDescent="0.4"/>
    <row r="49746" customFormat="1" x14ac:dyDescent="0.4"/>
    <row r="49747" customFormat="1" x14ac:dyDescent="0.4"/>
    <row r="49748" customFormat="1" x14ac:dyDescent="0.4"/>
    <row r="49749" customFormat="1" x14ac:dyDescent="0.4"/>
    <row r="49750" customFormat="1" x14ac:dyDescent="0.4"/>
    <row r="49751" customFormat="1" x14ac:dyDescent="0.4"/>
    <row r="49752" customFormat="1" x14ac:dyDescent="0.4"/>
    <row r="49753" customFormat="1" x14ac:dyDescent="0.4"/>
    <row r="49754" customFormat="1" x14ac:dyDescent="0.4"/>
    <row r="49755" customFormat="1" x14ac:dyDescent="0.4"/>
    <row r="49756" customFormat="1" x14ac:dyDescent="0.4"/>
    <row r="49757" customFormat="1" x14ac:dyDescent="0.4"/>
    <row r="49758" customFormat="1" x14ac:dyDescent="0.4"/>
    <row r="49759" customFormat="1" x14ac:dyDescent="0.4"/>
    <row r="49760" customFormat="1" x14ac:dyDescent="0.4"/>
    <row r="49761" customFormat="1" x14ac:dyDescent="0.4"/>
    <row r="49762" customFormat="1" x14ac:dyDescent="0.4"/>
    <row r="49763" customFormat="1" x14ac:dyDescent="0.4"/>
    <row r="49764" customFormat="1" x14ac:dyDescent="0.4"/>
    <row r="49765" customFormat="1" x14ac:dyDescent="0.4"/>
    <row r="49766" customFormat="1" x14ac:dyDescent="0.4"/>
    <row r="49767" customFormat="1" x14ac:dyDescent="0.4"/>
    <row r="49768" customFormat="1" x14ac:dyDescent="0.4"/>
    <row r="49769" customFormat="1" x14ac:dyDescent="0.4"/>
    <row r="49770" customFormat="1" x14ac:dyDescent="0.4"/>
    <row r="49771" customFormat="1" x14ac:dyDescent="0.4"/>
    <row r="49772" customFormat="1" x14ac:dyDescent="0.4"/>
    <row r="49773" customFormat="1" x14ac:dyDescent="0.4"/>
    <row r="49774" customFormat="1" x14ac:dyDescent="0.4"/>
    <row r="49775" customFormat="1" x14ac:dyDescent="0.4"/>
    <row r="49776" customFormat="1" x14ac:dyDescent="0.4"/>
    <row r="49777" customFormat="1" x14ac:dyDescent="0.4"/>
    <row r="49778" customFormat="1" x14ac:dyDescent="0.4"/>
    <row r="49779" customFormat="1" x14ac:dyDescent="0.4"/>
    <row r="49780" customFormat="1" x14ac:dyDescent="0.4"/>
    <row r="49781" customFormat="1" x14ac:dyDescent="0.4"/>
    <row r="49782" customFormat="1" x14ac:dyDescent="0.4"/>
    <row r="49783" customFormat="1" x14ac:dyDescent="0.4"/>
    <row r="49784" customFormat="1" x14ac:dyDescent="0.4"/>
    <row r="49785" customFormat="1" x14ac:dyDescent="0.4"/>
    <row r="49786" customFormat="1" x14ac:dyDescent="0.4"/>
    <row r="49787" customFormat="1" x14ac:dyDescent="0.4"/>
    <row r="49788" customFormat="1" x14ac:dyDescent="0.4"/>
    <row r="49789" customFormat="1" x14ac:dyDescent="0.4"/>
    <row r="49790" customFormat="1" x14ac:dyDescent="0.4"/>
    <row r="49791" customFormat="1" x14ac:dyDescent="0.4"/>
    <row r="49792" customFormat="1" x14ac:dyDescent="0.4"/>
    <row r="49793" customFormat="1" x14ac:dyDescent="0.4"/>
    <row r="49794" customFormat="1" x14ac:dyDescent="0.4"/>
    <row r="49795" customFormat="1" x14ac:dyDescent="0.4"/>
    <row r="49796" customFormat="1" x14ac:dyDescent="0.4"/>
    <row r="49797" customFormat="1" x14ac:dyDescent="0.4"/>
    <row r="49798" customFormat="1" x14ac:dyDescent="0.4"/>
    <row r="49799" customFormat="1" x14ac:dyDescent="0.4"/>
    <row r="49800" customFormat="1" x14ac:dyDescent="0.4"/>
    <row r="49801" customFormat="1" x14ac:dyDescent="0.4"/>
    <row r="49802" customFormat="1" x14ac:dyDescent="0.4"/>
    <row r="49803" customFormat="1" x14ac:dyDescent="0.4"/>
    <row r="49804" customFormat="1" x14ac:dyDescent="0.4"/>
    <row r="49805" customFormat="1" x14ac:dyDescent="0.4"/>
    <row r="49806" customFormat="1" x14ac:dyDescent="0.4"/>
    <row r="49807" customFormat="1" x14ac:dyDescent="0.4"/>
    <row r="49808" customFormat="1" x14ac:dyDescent="0.4"/>
    <row r="49809" customFormat="1" x14ac:dyDescent="0.4"/>
    <row r="49810" customFormat="1" x14ac:dyDescent="0.4"/>
    <row r="49811" customFormat="1" x14ac:dyDescent="0.4"/>
    <row r="49812" customFormat="1" x14ac:dyDescent="0.4"/>
    <row r="49813" customFormat="1" x14ac:dyDescent="0.4"/>
    <row r="49814" customFormat="1" x14ac:dyDescent="0.4"/>
    <row r="49815" customFormat="1" x14ac:dyDescent="0.4"/>
    <row r="49816" customFormat="1" x14ac:dyDescent="0.4"/>
    <row r="49817" customFormat="1" x14ac:dyDescent="0.4"/>
    <row r="49818" customFormat="1" x14ac:dyDescent="0.4"/>
    <row r="49819" customFormat="1" x14ac:dyDescent="0.4"/>
    <row r="49820" customFormat="1" x14ac:dyDescent="0.4"/>
    <row r="49821" customFormat="1" x14ac:dyDescent="0.4"/>
    <row r="49822" customFormat="1" x14ac:dyDescent="0.4"/>
    <row r="49823" customFormat="1" x14ac:dyDescent="0.4"/>
    <row r="49824" customFormat="1" x14ac:dyDescent="0.4"/>
    <row r="49825" customFormat="1" x14ac:dyDescent="0.4"/>
    <row r="49826" customFormat="1" x14ac:dyDescent="0.4"/>
    <row r="49827" customFormat="1" x14ac:dyDescent="0.4"/>
    <row r="49828" customFormat="1" x14ac:dyDescent="0.4"/>
    <row r="49829" customFormat="1" x14ac:dyDescent="0.4"/>
    <row r="49830" customFormat="1" x14ac:dyDescent="0.4"/>
    <row r="49831" customFormat="1" x14ac:dyDescent="0.4"/>
    <row r="49832" customFormat="1" x14ac:dyDescent="0.4"/>
    <row r="49833" customFormat="1" x14ac:dyDescent="0.4"/>
    <row r="49834" customFormat="1" x14ac:dyDescent="0.4"/>
    <row r="49835" customFormat="1" x14ac:dyDescent="0.4"/>
    <row r="49836" customFormat="1" x14ac:dyDescent="0.4"/>
    <row r="49837" customFormat="1" x14ac:dyDescent="0.4"/>
    <row r="49838" customFormat="1" x14ac:dyDescent="0.4"/>
    <row r="49839" customFormat="1" x14ac:dyDescent="0.4"/>
    <row r="49840" customFormat="1" x14ac:dyDescent="0.4"/>
    <row r="49841" customFormat="1" x14ac:dyDescent="0.4"/>
    <row r="49842" customFormat="1" x14ac:dyDescent="0.4"/>
    <row r="49843" customFormat="1" x14ac:dyDescent="0.4"/>
    <row r="49844" customFormat="1" x14ac:dyDescent="0.4"/>
    <row r="49845" customFormat="1" x14ac:dyDescent="0.4"/>
    <row r="49846" customFormat="1" x14ac:dyDescent="0.4"/>
    <row r="49847" customFormat="1" x14ac:dyDescent="0.4"/>
    <row r="49848" customFormat="1" x14ac:dyDescent="0.4"/>
    <row r="49849" customFormat="1" x14ac:dyDescent="0.4"/>
    <row r="49850" customFormat="1" x14ac:dyDescent="0.4"/>
    <row r="49851" customFormat="1" x14ac:dyDescent="0.4"/>
    <row r="49852" customFormat="1" x14ac:dyDescent="0.4"/>
    <row r="49853" customFormat="1" x14ac:dyDescent="0.4"/>
    <row r="49854" customFormat="1" x14ac:dyDescent="0.4"/>
    <row r="49855" customFormat="1" x14ac:dyDescent="0.4"/>
    <row r="49856" customFormat="1" x14ac:dyDescent="0.4"/>
    <row r="49857" customFormat="1" x14ac:dyDescent="0.4"/>
    <row r="49858" customFormat="1" x14ac:dyDescent="0.4"/>
    <row r="49859" customFormat="1" x14ac:dyDescent="0.4"/>
    <row r="49860" customFormat="1" x14ac:dyDescent="0.4"/>
    <row r="49861" customFormat="1" x14ac:dyDescent="0.4"/>
    <row r="49862" customFormat="1" x14ac:dyDescent="0.4"/>
    <row r="49863" customFormat="1" x14ac:dyDescent="0.4"/>
    <row r="49864" customFormat="1" x14ac:dyDescent="0.4"/>
    <row r="49865" customFormat="1" x14ac:dyDescent="0.4"/>
    <row r="49866" customFormat="1" x14ac:dyDescent="0.4"/>
    <row r="49867" customFormat="1" x14ac:dyDescent="0.4"/>
    <row r="49868" customFormat="1" x14ac:dyDescent="0.4"/>
    <row r="49869" customFormat="1" x14ac:dyDescent="0.4"/>
    <row r="49870" customFormat="1" x14ac:dyDescent="0.4"/>
    <row r="49871" customFormat="1" x14ac:dyDescent="0.4"/>
    <row r="49872" customFormat="1" x14ac:dyDescent="0.4"/>
    <row r="49873" customFormat="1" x14ac:dyDescent="0.4"/>
    <row r="49874" customFormat="1" x14ac:dyDescent="0.4"/>
    <row r="49875" customFormat="1" x14ac:dyDescent="0.4"/>
    <row r="49876" customFormat="1" x14ac:dyDescent="0.4"/>
    <row r="49877" customFormat="1" x14ac:dyDescent="0.4"/>
    <row r="49878" customFormat="1" x14ac:dyDescent="0.4"/>
    <row r="49879" customFormat="1" x14ac:dyDescent="0.4"/>
    <row r="49880" customFormat="1" x14ac:dyDescent="0.4"/>
    <row r="49881" customFormat="1" x14ac:dyDescent="0.4"/>
    <row r="49882" customFormat="1" x14ac:dyDescent="0.4"/>
    <row r="49883" customFormat="1" x14ac:dyDescent="0.4"/>
    <row r="49884" customFormat="1" x14ac:dyDescent="0.4"/>
    <row r="49885" customFormat="1" x14ac:dyDescent="0.4"/>
    <row r="49886" customFormat="1" x14ac:dyDescent="0.4"/>
    <row r="49887" customFormat="1" x14ac:dyDescent="0.4"/>
    <row r="49888" customFormat="1" x14ac:dyDescent="0.4"/>
    <row r="49889" customFormat="1" x14ac:dyDescent="0.4"/>
    <row r="49890" customFormat="1" x14ac:dyDescent="0.4"/>
    <row r="49891" customFormat="1" x14ac:dyDescent="0.4"/>
    <row r="49892" customFormat="1" x14ac:dyDescent="0.4"/>
    <row r="49893" customFormat="1" x14ac:dyDescent="0.4"/>
    <row r="49894" customFormat="1" x14ac:dyDescent="0.4"/>
    <row r="49895" customFormat="1" x14ac:dyDescent="0.4"/>
    <row r="49896" customFormat="1" x14ac:dyDescent="0.4"/>
    <row r="49897" customFormat="1" x14ac:dyDescent="0.4"/>
    <row r="49898" customFormat="1" x14ac:dyDescent="0.4"/>
    <row r="49899" customFormat="1" x14ac:dyDescent="0.4"/>
    <row r="49900" customFormat="1" x14ac:dyDescent="0.4"/>
    <row r="49901" customFormat="1" x14ac:dyDescent="0.4"/>
    <row r="49902" customFormat="1" x14ac:dyDescent="0.4"/>
    <row r="49903" customFormat="1" x14ac:dyDescent="0.4"/>
    <row r="49904" customFormat="1" x14ac:dyDescent="0.4"/>
    <row r="49905" customFormat="1" x14ac:dyDescent="0.4"/>
    <row r="49906" customFormat="1" x14ac:dyDescent="0.4"/>
    <row r="49907" customFormat="1" x14ac:dyDescent="0.4"/>
    <row r="49908" customFormat="1" x14ac:dyDescent="0.4"/>
    <row r="49909" customFormat="1" x14ac:dyDescent="0.4"/>
    <row r="49910" customFormat="1" x14ac:dyDescent="0.4"/>
    <row r="49911" customFormat="1" x14ac:dyDescent="0.4"/>
    <row r="49912" customFormat="1" x14ac:dyDescent="0.4"/>
    <row r="49913" customFormat="1" x14ac:dyDescent="0.4"/>
    <row r="49914" customFormat="1" x14ac:dyDescent="0.4"/>
    <row r="49915" customFormat="1" x14ac:dyDescent="0.4"/>
    <row r="49916" customFormat="1" x14ac:dyDescent="0.4"/>
    <row r="49917" customFormat="1" x14ac:dyDescent="0.4"/>
    <row r="49918" customFormat="1" x14ac:dyDescent="0.4"/>
    <row r="49919" customFormat="1" x14ac:dyDescent="0.4"/>
    <row r="49920" customFormat="1" x14ac:dyDescent="0.4"/>
    <row r="49921" customFormat="1" x14ac:dyDescent="0.4"/>
    <row r="49922" customFormat="1" x14ac:dyDescent="0.4"/>
    <row r="49923" customFormat="1" x14ac:dyDescent="0.4"/>
    <row r="49924" customFormat="1" x14ac:dyDescent="0.4"/>
    <row r="49925" customFormat="1" x14ac:dyDescent="0.4"/>
    <row r="49926" customFormat="1" x14ac:dyDescent="0.4"/>
    <row r="49927" customFormat="1" x14ac:dyDescent="0.4"/>
    <row r="49928" customFormat="1" x14ac:dyDescent="0.4"/>
    <row r="49929" customFormat="1" x14ac:dyDescent="0.4"/>
    <row r="49930" customFormat="1" x14ac:dyDescent="0.4"/>
    <row r="49931" customFormat="1" x14ac:dyDescent="0.4"/>
    <row r="49932" customFormat="1" x14ac:dyDescent="0.4"/>
    <row r="49933" customFormat="1" x14ac:dyDescent="0.4"/>
    <row r="49934" customFormat="1" x14ac:dyDescent="0.4"/>
    <row r="49935" customFormat="1" x14ac:dyDescent="0.4"/>
    <row r="49936" customFormat="1" x14ac:dyDescent="0.4"/>
    <row r="49937" customFormat="1" x14ac:dyDescent="0.4"/>
    <row r="49938" customFormat="1" x14ac:dyDescent="0.4"/>
    <row r="49939" customFormat="1" x14ac:dyDescent="0.4"/>
    <row r="49940" customFormat="1" x14ac:dyDescent="0.4"/>
    <row r="49941" customFormat="1" x14ac:dyDescent="0.4"/>
    <row r="49942" customFormat="1" x14ac:dyDescent="0.4"/>
    <row r="49943" customFormat="1" x14ac:dyDescent="0.4"/>
    <row r="49944" customFormat="1" x14ac:dyDescent="0.4"/>
    <row r="49945" customFormat="1" x14ac:dyDescent="0.4"/>
    <row r="49946" customFormat="1" x14ac:dyDescent="0.4"/>
    <row r="49947" customFormat="1" x14ac:dyDescent="0.4"/>
    <row r="49948" customFormat="1" x14ac:dyDescent="0.4"/>
    <row r="49949" customFormat="1" x14ac:dyDescent="0.4"/>
    <row r="49950" customFormat="1" x14ac:dyDescent="0.4"/>
    <row r="49951" customFormat="1" x14ac:dyDescent="0.4"/>
    <row r="49952" customFormat="1" x14ac:dyDescent="0.4"/>
    <row r="49953" customFormat="1" x14ac:dyDescent="0.4"/>
    <row r="49954" customFormat="1" x14ac:dyDescent="0.4"/>
    <row r="49955" customFormat="1" x14ac:dyDescent="0.4"/>
    <row r="49956" customFormat="1" x14ac:dyDescent="0.4"/>
    <row r="49957" customFormat="1" x14ac:dyDescent="0.4"/>
    <row r="49958" customFormat="1" x14ac:dyDescent="0.4"/>
    <row r="49959" customFormat="1" x14ac:dyDescent="0.4"/>
    <row r="49960" customFormat="1" x14ac:dyDescent="0.4"/>
    <row r="49961" customFormat="1" x14ac:dyDescent="0.4"/>
    <row r="49962" customFormat="1" x14ac:dyDescent="0.4"/>
    <row r="49963" customFormat="1" x14ac:dyDescent="0.4"/>
    <row r="49964" customFormat="1" x14ac:dyDescent="0.4"/>
    <row r="49965" customFormat="1" x14ac:dyDescent="0.4"/>
    <row r="49966" customFormat="1" x14ac:dyDescent="0.4"/>
    <row r="49967" customFormat="1" x14ac:dyDescent="0.4"/>
    <row r="49968" customFormat="1" x14ac:dyDescent="0.4"/>
    <row r="49969" customFormat="1" x14ac:dyDescent="0.4"/>
    <row r="49970" customFormat="1" x14ac:dyDescent="0.4"/>
    <row r="49971" customFormat="1" x14ac:dyDescent="0.4"/>
    <row r="49972" customFormat="1" x14ac:dyDescent="0.4"/>
    <row r="49973" customFormat="1" x14ac:dyDescent="0.4"/>
    <row r="49974" customFormat="1" x14ac:dyDescent="0.4"/>
    <row r="49975" customFormat="1" x14ac:dyDescent="0.4"/>
    <row r="49976" customFormat="1" x14ac:dyDescent="0.4"/>
    <row r="49977" customFormat="1" x14ac:dyDescent="0.4"/>
    <row r="49978" customFormat="1" x14ac:dyDescent="0.4"/>
    <row r="49979" customFormat="1" x14ac:dyDescent="0.4"/>
    <row r="49980" customFormat="1" x14ac:dyDescent="0.4"/>
    <row r="49981" customFormat="1" x14ac:dyDescent="0.4"/>
    <row r="49982" customFormat="1" x14ac:dyDescent="0.4"/>
    <row r="49983" customFormat="1" x14ac:dyDescent="0.4"/>
    <row r="49984" customFormat="1" x14ac:dyDescent="0.4"/>
    <row r="49985" customFormat="1" x14ac:dyDescent="0.4"/>
    <row r="49986" customFormat="1" x14ac:dyDescent="0.4"/>
    <row r="49987" customFormat="1" x14ac:dyDescent="0.4"/>
    <row r="49988" customFormat="1" x14ac:dyDescent="0.4"/>
    <row r="49989" customFormat="1" x14ac:dyDescent="0.4"/>
    <row r="49990" customFormat="1" x14ac:dyDescent="0.4"/>
    <row r="49991" customFormat="1" x14ac:dyDescent="0.4"/>
    <row r="49992" customFormat="1" x14ac:dyDescent="0.4"/>
    <row r="49993" customFormat="1" x14ac:dyDescent="0.4"/>
    <row r="49994" customFormat="1" x14ac:dyDescent="0.4"/>
    <row r="49995" customFormat="1" x14ac:dyDescent="0.4"/>
    <row r="49996" customFormat="1" x14ac:dyDescent="0.4"/>
    <row r="49997" customFormat="1" x14ac:dyDescent="0.4"/>
    <row r="49998" customFormat="1" x14ac:dyDescent="0.4"/>
    <row r="49999" customFormat="1" x14ac:dyDescent="0.4"/>
    <row r="50000" customFormat="1" x14ac:dyDescent="0.4"/>
    <row r="50001" customFormat="1" x14ac:dyDescent="0.4"/>
    <row r="50002" customFormat="1" x14ac:dyDescent="0.4"/>
    <row r="50003" customFormat="1" x14ac:dyDescent="0.4"/>
    <row r="50004" customFormat="1" x14ac:dyDescent="0.4"/>
    <row r="50005" customFormat="1" x14ac:dyDescent="0.4"/>
    <row r="50006" customFormat="1" x14ac:dyDescent="0.4"/>
    <row r="50007" customFormat="1" x14ac:dyDescent="0.4"/>
    <row r="50008" customFormat="1" x14ac:dyDescent="0.4"/>
    <row r="50009" customFormat="1" x14ac:dyDescent="0.4"/>
    <row r="50010" customFormat="1" x14ac:dyDescent="0.4"/>
    <row r="50011" customFormat="1" x14ac:dyDescent="0.4"/>
    <row r="50012" customFormat="1" x14ac:dyDescent="0.4"/>
    <row r="50013" customFormat="1" x14ac:dyDescent="0.4"/>
    <row r="50014" customFormat="1" x14ac:dyDescent="0.4"/>
    <row r="50015" customFormat="1" x14ac:dyDescent="0.4"/>
    <row r="50016" customFormat="1" x14ac:dyDescent="0.4"/>
    <row r="50017" customFormat="1" x14ac:dyDescent="0.4"/>
    <row r="50018" customFormat="1" x14ac:dyDescent="0.4"/>
    <row r="50019" customFormat="1" x14ac:dyDescent="0.4"/>
    <row r="50020" customFormat="1" x14ac:dyDescent="0.4"/>
    <row r="50021" customFormat="1" x14ac:dyDescent="0.4"/>
    <row r="50022" customFormat="1" x14ac:dyDescent="0.4"/>
    <row r="50023" customFormat="1" x14ac:dyDescent="0.4"/>
    <row r="50024" customFormat="1" x14ac:dyDescent="0.4"/>
    <row r="50025" customFormat="1" x14ac:dyDescent="0.4"/>
    <row r="50026" customFormat="1" x14ac:dyDescent="0.4"/>
    <row r="50027" customFormat="1" x14ac:dyDescent="0.4"/>
    <row r="50028" customFormat="1" x14ac:dyDescent="0.4"/>
    <row r="50029" customFormat="1" x14ac:dyDescent="0.4"/>
    <row r="50030" customFormat="1" x14ac:dyDescent="0.4"/>
    <row r="50031" customFormat="1" x14ac:dyDescent="0.4"/>
    <row r="50032" customFormat="1" x14ac:dyDescent="0.4"/>
    <row r="50033" customFormat="1" x14ac:dyDescent="0.4"/>
    <row r="50034" customFormat="1" x14ac:dyDescent="0.4"/>
    <row r="50035" customFormat="1" x14ac:dyDescent="0.4"/>
    <row r="50036" customFormat="1" x14ac:dyDescent="0.4"/>
    <row r="50037" customFormat="1" x14ac:dyDescent="0.4"/>
    <row r="50038" customFormat="1" x14ac:dyDescent="0.4"/>
    <row r="50039" customFormat="1" x14ac:dyDescent="0.4"/>
    <row r="50040" customFormat="1" x14ac:dyDescent="0.4"/>
    <row r="50041" customFormat="1" x14ac:dyDescent="0.4"/>
    <row r="50042" customFormat="1" x14ac:dyDescent="0.4"/>
    <row r="50043" customFormat="1" x14ac:dyDescent="0.4"/>
    <row r="50044" customFormat="1" x14ac:dyDescent="0.4"/>
    <row r="50045" customFormat="1" x14ac:dyDescent="0.4"/>
    <row r="50046" customFormat="1" x14ac:dyDescent="0.4"/>
    <row r="50047" customFormat="1" x14ac:dyDescent="0.4"/>
    <row r="50048" customFormat="1" x14ac:dyDescent="0.4"/>
    <row r="50049" customFormat="1" x14ac:dyDescent="0.4"/>
    <row r="50050" customFormat="1" x14ac:dyDescent="0.4"/>
    <row r="50051" customFormat="1" x14ac:dyDescent="0.4"/>
    <row r="50052" customFormat="1" x14ac:dyDescent="0.4"/>
    <row r="50053" customFormat="1" x14ac:dyDescent="0.4"/>
    <row r="50054" customFormat="1" x14ac:dyDescent="0.4"/>
    <row r="50055" customFormat="1" x14ac:dyDescent="0.4"/>
    <row r="50056" customFormat="1" x14ac:dyDescent="0.4"/>
    <row r="50057" customFormat="1" x14ac:dyDescent="0.4"/>
    <row r="50058" customFormat="1" x14ac:dyDescent="0.4"/>
    <row r="50059" customFormat="1" x14ac:dyDescent="0.4"/>
    <row r="50060" customFormat="1" x14ac:dyDescent="0.4"/>
    <row r="50061" customFormat="1" x14ac:dyDescent="0.4"/>
    <row r="50062" customFormat="1" x14ac:dyDescent="0.4"/>
    <row r="50063" customFormat="1" x14ac:dyDescent="0.4"/>
    <row r="50064" customFormat="1" x14ac:dyDescent="0.4"/>
    <row r="50065" customFormat="1" x14ac:dyDescent="0.4"/>
    <row r="50066" customFormat="1" x14ac:dyDescent="0.4"/>
    <row r="50067" customFormat="1" x14ac:dyDescent="0.4"/>
    <row r="50068" customFormat="1" x14ac:dyDescent="0.4"/>
    <row r="50069" customFormat="1" x14ac:dyDescent="0.4"/>
    <row r="50070" customFormat="1" x14ac:dyDescent="0.4"/>
    <row r="50071" customFormat="1" x14ac:dyDescent="0.4"/>
    <row r="50072" customFormat="1" x14ac:dyDescent="0.4"/>
    <row r="50073" customFormat="1" x14ac:dyDescent="0.4"/>
    <row r="50074" customFormat="1" x14ac:dyDescent="0.4"/>
    <row r="50075" customFormat="1" x14ac:dyDescent="0.4"/>
    <row r="50076" customFormat="1" x14ac:dyDescent="0.4"/>
    <row r="50077" customFormat="1" x14ac:dyDescent="0.4"/>
    <row r="50078" customFormat="1" x14ac:dyDescent="0.4"/>
    <row r="50079" customFormat="1" x14ac:dyDescent="0.4"/>
    <row r="50080" customFormat="1" x14ac:dyDescent="0.4"/>
    <row r="50081" customFormat="1" x14ac:dyDescent="0.4"/>
    <row r="50082" customFormat="1" x14ac:dyDescent="0.4"/>
    <row r="50083" customFormat="1" x14ac:dyDescent="0.4"/>
    <row r="50084" customFormat="1" x14ac:dyDescent="0.4"/>
    <row r="50085" customFormat="1" x14ac:dyDescent="0.4"/>
    <row r="50086" customFormat="1" x14ac:dyDescent="0.4"/>
    <row r="50087" customFormat="1" x14ac:dyDescent="0.4"/>
    <row r="50088" customFormat="1" x14ac:dyDescent="0.4"/>
    <row r="50089" customFormat="1" x14ac:dyDescent="0.4"/>
    <row r="50090" customFormat="1" x14ac:dyDescent="0.4"/>
    <row r="50091" customFormat="1" x14ac:dyDescent="0.4"/>
    <row r="50092" customFormat="1" x14ac:dyDescent="0.4"/>
    <row r="50093" customFormat="1" x14ac:dyDescent="0.4"/>
    <row r="50094" customFormat="1" x14ac:dyDescent="0.4"/>
    <row r="50095" customFormat="1" x14ac:dyDescent="0.4"/>
    <row r="50096" customFormat="1" x14ac:dyDescent="0.4"/>
    <row r="50097" customFormat="1" x14ac:dyDescent="0.4"/>
    <row r="50098" customFormat="1" x14ac:dyDescent="0.4"/>
    <row r="50099" customFormat="1" x14ac:dyDescent="0.4"/>
    <row r="50100" customFormat="1" x14ac:dyDescent="0.4"/>
    <row r="50101" customFormat="1" x14ac:dyDescent="0.4"/>
    <row r="50102" customFormat="1" x14ac:dyDescent="0.4"/>
    <row r="50103" customFormat="1" x14ac:dyDescent="0.4"/>
    <row r="50104" customFormat="1" x14ac:dyDescent="0.4"/>
    <row r="50105" customFormat="1" x14ac:dyDescent="0.4"/>
    <row r="50106" customFormat="1" x14ac:dyDescent="0.4"/>
    <row r="50107" customFormat="1" x14ac:dyDescent="0.4"/>
    <row r="50108" customFormat="1" x14ac:dyDescent="0.4"/>
    <row r="50109" customFormat="1" x14ac:dyDescent="0.4"/>
    <row r="50110" customFormat="1" x14ac:dyDescent="0.4"/>
    <row r="50111" customFormat="1" x14ac:dyDescent="0.4"/>
    <row r="50112" customFormat="1" x14ac:dyDescent="0.4"/>
    <row r="50113" customFormat="1" x14ac:dyDescent="0.4"/>
    <row r="50114" customFormat="1" x14ac:dyDescent="0.4"/>
    <row r="50115" customFormat="1" x14ac:dyDescent="0.4"/>
    <row r="50116" customFormat="1" x14ac:dyDescent="0.4"/>
    <row r="50117" customFormat="1" x14ac:dyDescent="0.4"/>
    <row r="50118" customFormat="1" x14ac:dyDescent="0.4"/>
    <row r="50119" customFormat="1" x14ac:dyDescent="0.4"/>
    <row r="50120" customFormat="1" x14ac:dyDescent="0.4"/>
    <row r="50121" customFormat="1" x14ac:dyDescent="0.4"/>
    <row r="50122" customFormat="1" x14ac:dyDescent="0.4"/>
    <row r="50123" customFormat="1" x14ac:dyDescent="0.4"/>
    <row r="50124" customFormat="1" x14ac:dyDescent="0.4"/>
    <row r="50125" customFormat="1" x14ac:dyDescent="0.4"/>
    <row r="50126" customFormat="1" x14ac:dyDescent="0.4"/>
    <row r="50127" customFormat="1" x14ac:dyDescent="0.4"/>
    <row r="50128" customFormat="1" x14ac:dyDescent="0.4"/>
    <row r="50129" customFormat="1" x14ac:dyDescent="0.4"/>
    <row r="50130" customFormat="1" x14ac:dyDescent="0.4"/>
    <row r="50131" customFormat="1" x14ac:dyDescent="0.4"/>
    <row r="50132" customFormat="1" x14ac:dyDescent="0.4"/>
    <row r="50133" customFormat="1" x14ac:dyDescent="0.4"/>
    <row r="50134" customFormat="1" x14ac:dyDescent="0.4"/>
    <row r="50135" customFormat="1" x14ac:dyDescent="0.4"/>
    <row r="50136" customFormat="1" x14ac:dyDescent="0.4"/>
    <row r="50137" customFormat="1" x14ac:dyDescent="0.4"/>
    <row r="50138" customFormat="1" x14ac:dyDescent="0.4"/>
    <row r="50139" customFormat="1" x14ac:dyDescent="0.4"/>
    <row r="50140" customFormat="1" x14ac:dyDescent="0.4"/>
    <row r="50141" customFormat="1" x14ac:dyDescent="0.4"/>
    <row r="50142" customFormat="1" x14ac:dyDescent="0.4"/>
    <row r="50143" customFormat="1" x14ac:dyDescent="0.4"/>
    <row r="50144" customFormat="1" x14ac:dyDescent="0.4"/>
    <row r="50145" customFormat="1" x14ac:dyDescent="0.4"/>
    <row r="50146" customFormat="1" x14ac:dyDescent="0.4"/>
    <row r="50147" customFormat="1" x14ac:dyDescent="0.4"/>
    <row r="50148" customFormat="1" x14ac:dyDescent="0.4"/>
    <row r="50149" customFormat="1" x14ac:dyDescent="0.4"/>
    <row r="50150" customFormat="1" x14ac:dyDescent="0.4"/>
    <row r="50151" customFormat="1" x14ac:dyDescent="0.4"/>
    <row r="50152" customFormat="1" x14ac:dyDescent="0.4"/>
    <row r="50153" customFormat="1" x14ac:dyDescent="0.4"/>
    <row r="50154" customFormat="1" x14ac:dyDescent="0.4"/>
    <row r="50155" customFormat="1" x14ac:dyDescent="0.4"/>
    <row r="50156" customFormat="1" x14ac:dyDescent="0.4"/>
    <row r="50157" customFormat="1" x14ac:dyDescent="0.4"/>
    <row r="50158" customFormat="1" x14ac:dyDescent="0.4"/>
    <row r="50159" customFormat="1" x14ac:dyDescent="0.4"/>
    <row r="50160" customFormat="1" x14ac:dyDescent="0.4"/>
    <row r="50161" customFormat="1" x14ac:dyDescent="0.4"/>
    <row r="50162" customFormat="1" x14ac:dyDescent="0.4"/>
    <row r="50163" customFormat="1" x14ac:dyDescent="0.4"/>
    <row r="50164" customFormat="1" x14ac:dyDescent="0.4"/>
    <row r="50165" customFormat="1" x14ac:dyDescent="0.4"/>
    <row r="50166" customFormat="1" x14ac:dyDescent="0.4"/>
    <row r="50167" customFormat="1" x14ac:dyDescent="0.4"/>
    <row r="50168" customFormat="1" x14ac:dyDescent="0.4"/>
    <row r="50169" customFormat="1" x14ac:dyDescent="0.4"/>
    <row r="50170" customFormat="1" x14ac:dyDescent="0.4"/>
    <row r="50171" customFormat="1" x14ac:dyDescent="0.4"/>
    <row r="50172" customFormat="1" x14ac:dyDescent="0.4"/>
    <row r="50173" customFormat="1" x14ac:dyDescent="0.4"/>
    <row r="50174" customFormat="1" x14ac:dyDescent="0.4"/>
    <row r="50175" customFormat="1" x14ac:dyDescent="0.4"/>
    <row r="50176" customFormat="1" x14ac:dyDescent="0.4"/>
    <row r="50177" customFormat="1" x14ac:dyDescent="0.4"/>
    <row r="50178" customFormat="1" x14ac:dyDescent="0.4"/>
    <row r="50179" customFormat="1" x14ac:dyDescent="0.4"/>
    <row r="50180" customFormat="1" x14ac:dyDescent="0.4"/>
    <row r="50181" customFormat="1" x14ac:dyDescent="0.4"/>
    <row r="50182" customFormat="1" x14ac:dyDescent="0.4"/>
    <row r="50183" customFormat="1" x14ac:dyDescent="0.4"/>
    <row r="50184" customFormat="1" x14ac:dyDescent="0.4"/>
    <row r="50185" customFormat="1" x14ac:dyDescent="0.4"/>
    <row r="50186" customFormat="1" x14ac:dyDescent="0.4"/>
    <row r="50187" customFormat="1" x14ac:dyDescent="0.4"/>
    <row r="50188" customFormat="1" x14ac:dyDescent="0.4"/>
    <row r="50189" customFormat="1" x14ac:dyDescent="0.4"/>
    <row r="50190" customFormat="1" x14ac:dyDescent="0.4"/>
    <row r="50191" customFormat="1" x14ac:dyDescent="0.4"/>
    <row r="50192" customFormat="1" x14ac:dyDescent="0.4"/>
    <row r="50193" customFormat="1" x14ac:dyDescent="0.4"/>
    <row r="50194" customFormat="1" x14ac:dyDescent="0.4"/>
    <row r="50195" customFormat="1" x14ac:dyDescent="0.4"/>
    <row r="50196" customFormat="1" x14ac:dyDescent="0.4"/>
    <row r="50197" customFormat="1" x14ac:dyDescent="0.4"/>
    <row r="50198" customFormat="1" x14ac:dyDescent="0.4"/>
    <row r="50199" customFormat="1" x14ac:dyDescent="0.4"/>
    <row r="50200" customFormat="1" x14ac:dyDescent="0.4"/>
    <row r="50201" customFormat="1" x14ac:dyDescent="0.4"/>
    <row r="50202" customFormat="1" x14ac:dyDescent="0.4"/>
    <row r="50203" customFormat="1" x14ac:dyDescent="0.4"/>
    <row r="50204" customFormat="1" x14ac:dyDescent="0.4"/>
    <row r="50205" customFormat="1" x14ac:dyDescent="0.4"/>
    <row r="50206" customFormat="1" x14ac:dyDescent="0.4"/>
    <row r="50207" customFormat="1" x14ac:dyDescent="0.4"/>
    <row r="50208" customFormat="1" x14ac:dyDescent="0.4"/>
    <row r="50209" customFormat="1" x14ac:dyDescent="0.4"/>
    <row r="50210" customFormat="1" x14ac:dyDescent="0.4"/>
    <row r="50211" customFormat="1" x14ac:dyDescent="0.4"/>
    <row r="50212" customFormat="1" x14ac:dyDescent="0.4"/>
    <row r="50213" customFormat="1" x14ac:dyDescent="0.4"/>
    <row r="50214" customFormat="1" x14ac:dyDescent="0.4"/>
    <row r="50215" customFormat="1" x14ac:dyDescent="0.4"/>
    <row r="50216" customFormat="1" x14ac:dyDescent="0.4"/>
    <row r="50217" customFormat="1" x14ac:dyDescent="0.4"/>
    <row r="50218" customFormat="1" x14ac:dyDescent="0.4"/>
    <row r="50219" customFormat="1" x14ac:dyDescent="0.4"/>
    <row r="50220" customFormat="1" x14ac:dyDescent="0.4"/>
    <row r="50221" customFormat="1" x14ac:dyDescent="0.4"/>
    <row r="50222" customFormat="1" x14ac:dyDescent="0.4"/>
    <row r="50223" customFormat="1" x14ac:dyDescent="0.4"/>
    <row r="50224" customFormat="1" x14ac:dyDescent="0.4"/>
    <row r="50225" customFormat="1" x14ac:dyDescent="0.4"/>
    <row r="50226" customFormat="1" x14ac:dyDescent="0.4"/>
    <row r="50227" customFormat="1" x14ac:dyDescent="0.4"/>
    <row r="50228" customFormat="1" x14ac:dyDescent="0.4"/>
    <row r="50229" customFormat="1" x14ac:dyDescent="0.4"/>
    <row r="50230" customFormat="1" x14ac:dyDescent="0.4"/>
    <row r="50231" customFormat="1" x14ac:dyDescent="0.4"/>
    <row r="50232" customFormat="1" x14ac:dyDescent="0.4"/>
    <row r="50233" customFormat="1" x14ac:dyDescent="0.4"/>
    <row r="50234" customFormat="1" x14ac:dyDescent="0.4"/>
    <row r="50235" customFormat="1" x14ac:dyDescent="0.4"/>
    <row r="50236" customFormat="1" x14ac:dyDescent="0.4"/>
    <row r="50237" customFormat="1" x14ac:dyDescent="0.4"/>
    <row r="50238" customFormat="1" x14ac:dyDescent="0.4"/>
    <row r="50239" customFormat="1" x14ac:dyDescent="0.4"/>
    <row r="50240" customFormat="1" x14ac:dyDescent="0.4"/>
    <row r="50241" customFormat="1" x14ac:dyDescent="0.4"/>
    <row r="50242" customFormat="1" x14ac:dyDescent="0.4"/>
    <row r="50243" customFormat="1" x14ac:dyDescent="0.4"/>
    <row r="50244" customFormat="1" x14ac:dyDescent="0.4"/>
    <row r="50245" customFormat="1" x14ac:dyDescent="0.4"/>
    <row r="50246" customFormat="1" x14ac:dyDescent="0.4"/>
    <row r="50247" customFormat="1" x14ac:dyDescent="0.4"/>
    <row r="50248" customFormat="1" x14ac:dyDescent="0.4"/>
    <row r="50249" customFormat="1" x14ac:dyDescent="0.4"/>
    <row r="50250" customFormat="1" x14ac:dyDescent="0.4"/>
    <row r="50251" customFormat="1" x14ac:dyDescent="0.4"/>
    <row r="50252" customFormat="1" x14ac:dyDescent="0.4"/>
    <row r="50253" customFormat="1" x14ac:dyDescent="0.4"/>
    <row r="50254" customFormat="1" x14ac:dyDescent="0.4"/>
    <row r="50255" customFormat="1" x14ac:dyDescent="0.4"/>
    <row r="50256" customFormat="1" x14ac:dyDescent="0.4"/>
    <row r="50257" customFormat="1" x14ac:dyDescent="0.4"/>
    <row r="50258" customFormat="1" x14ac:dyDescent="0.4"/>
    <row r="50259" customFormat="1" x14ac:dyDescent="0.4"/>
    <row r="50260" customFormat="1" x14ac:dyDescent="0.4"/>
    <row r="50261" customFormat="1" x14ac:dyDescent="0.4"/>
    <row r="50262" customFormat="1" x14ac:dyDescent="0.4"/>
    <row r="50263" customFormat="1" x14ac:dyDescent="0.4"/>
    <row r="50264" customFormat="1" x14ac:dyDescent="0.4"/>
    <row r="50265" customFormat="1" x14ac:dyDescent="0.4"/>
    <row r="50266" customFormat="1" x14ac:dyDescent="0.4"/>
    <row r="50267" customFormat="1" x14ac:dyDescent="0.4"/>
    <row r="50268" customFormat="1" x14ac:dyDescent="0.4"/>
    <row r="50269" customFormat="1" x14ac:dyDescent="0.4"/>
    <row r="50270" customFormat="1" x14ac:dyDescent="0.4"/>
    <row r="50271" customFormat="1" x14ac:dyDescent="0.4"/>
    <row r="50272" customFormat="1" x14ac:dyDescent="0.4"/>
    <row r="50273" customFormat="1" x14ac:dyDescent="0.4"/>
    <row r="50274" customFormat="1" x14ac:dyDescent="0.4"/>
    <row r="50275" customFormat="1" x14ac:dyDescent="0.4"/>
    <row r="50276" customFormat="1" x14ac:dyDescent="0.4"/>
    <row r="50277" customFormat="1" x14ac:dyDescent="0.4"/>
    <row r="50278" customFormat="1" x14ac:dyDescent="0.4"/>
    <row r="50279" customFormat="1" x14ac:dyDescent="0.4"/>
    <row r="50280" customFormat="1" x14ac:dyDescent="0.4"/>
    <row r="50281" customFormat="1" x14ac:dyDescent="0.4"/>
    <row r="50282" customFormat="1" x14ac:dyDescent="0.4"/>
    <row r="50283" customFormat="1" x14ac:dyDescent="0.4"/>
    <row r="50284" customFormat="1" x14ac:dyDescent="0.4"/>
    <row r="50285" customFormat="1" x14ac:dyDescent="0.4"/>
    <row r="50286" customFormat="1" x14ac:dyDescent="0.4"/>
    <row r="50287" customFormat="1" x14ac:dyDescent="0.4"/>
    <row r="50288" customFormat="1" x14ac:dyDescent="0.4"/>
    <row r="50289" customFormat="1" x14ac:dyDescent="0.4"/>
    <row r="50290" customFormat="1" x14ac:dyDescent="0.4"/>
    <row r="50291" customFormat="1" x14ac:dyDescent="0.4"/>
    <row r="50292" customFormat="1" x14ac:dyDescent="0.4"/>
    <row r="50293" customFormat="1" x14ac:dyDescent="0.4"/>
    <row r="50294" customFormat="1" x14ac:dyDescent="0.4"/>
    <row r="50295" customFormat="1" x14ac:dyDescent="0.4"/>
    <row r="50296" customFormat="1" x14ac:dyDescent="0.4"/>
    <row r="50297" customFormat="1" x14ac:dyDescent="0.4"/>
    <row r="50298" customFormat="1" x14ac:dyDescent="0.4"/>
    <row r="50299" customFormat="1" x14ac:dyDescent="0.4"/>
    <row r="50300" customFormat="1" x14ac:dyDescent="0.4"/>
    <row r="50301" customFormat="1" x14ac:dyDescent="0.4"/>
    <row r="50302" customFormat="1" x14ac:dyDescent="0.4"/>
    <row r="50303" customFormat="1" x14ac:dyDescent="0.4"/>
    <row r="50304" customFormat="1" x14ac:dyDescent="0.4"/>
    <row r="50305" customFormat="1" x14ac:dyDescent="0.4"/>
    <row r="50306" customFormat="1" x14ac:dyDescent="0.4"/>
    <row r="50307" customFormat="1" x14ac:dyDescent="0.4"/>
    <row r="50308" customFormat="1" x14ac:dyDescent="0.4"/>
    <row r="50309" customFormat="1" x14ac:dyDescent="0.4"/>
    <row r="50310" customFormat="1" x14ac:dyDescent="0.4"/>
    <row r="50311" customFormat="1" x14ac:dyDescent="0.4"/>
    <row r="50312" customFormat="1" x14ac:dyDescent="0.4"/>
    <row r="50313" customFormat="1" x14ac:dyDescent="0.4"/>
    <row r="50314" customFormat="1" x14ac:dyDescent="0.4"/>
    <row r="50315" customFormat="1" x14ac:dyDescent="0.4"/>
    <row r="50316" customFormat="1" x14ac:dyDescent="0.4"/>
    <row r="50317" customFormat="1" x14ac:dyDescent="0.4"/>
    <row r="50318" customFormat="1" x14ac:dyDescent="0.4"/>
    <row r="50319" customFormat="1" x14ac:dyDescent="0.4"/>
    <row r="50320" customFormat="1" x14ac:dyDescent="0.4"/>
    <row r="50321" customFormat="1" x14ac:dyDescent="0.4"/>
    <row r="50322" customFormat="1" x14ac:dyDescent="0.4"/>
    <row r="50323" customFormat="1" x14ac:dyDescent="0.4"/>
    <row r="50324" customFormat="1" x14ac:dyDescent="0.4"/>
    <row r="50325" customFormat="1" x14ac:dyDescent="0.4"/>
    <row r="50326" customFormat="1" x14ac:dyDescent="0.4"/>
    <row r="50327" customFormat="1" x14ac:dyDescent="0.4"/>
    <row r="50328" customFormat="1" x14ac:dyDescent="0.4"/>
    <row r="50329" customFormat="1" x14ac:dyDescent="0.4"/>
    <row r="50330" customFormat="1" x14ac:dyDescent="0.4"/>
    <row r="50331" customFormat="1" x14ac:dyDescent="0.4"/>
    <row r="50332" customFormat="1" x14ac:dyDescent="0.4"/>
    <row r="50333" customFormat="1" x14ac:dyDescent="0.4"/>
    <row r="50334" customFormat="1" x14ac:dyDescent="0.4"/>
    <row r="50335" customFormat="1" x14ac:dyDescent="0.4"/>
    <row r="50336" customFormat="1" x14ac:dyDescent="0.4"/>
    <row r="50337" customFormat="1" x14ac:dyDescent="0.4"/>
    <row r="50338" customFormat="1" x14ac:dyDescent="0.4"/>
    <row r="50339" customFormat="1" x14ac:dyDescent="0.4"/>
    <row r="50340" customFormat="1" x14ac:dyDescent="0.4"/>
    <row r="50341" customFormat="1" x14ac:dyDescent="0.4"/>
    <row r="50342" customFormat="1" x14ac:dyDescent="0.4"/>
    <row r="50343" customFormat="1" x14ac:dyDescent="0.4"/>
    <row r="50344" customFormat="1" x14ac:dyDescent="0.4"/>
    <row r="50345" customFormat="1" x14ac:dyDescent="0.4"/>
    <row r="50346" customFormat="1" x14ac:dyDescent="0.4"/>
    <row r="50347" customFormat="1" x14ac:dyDescent="0.4"/>
    <row r="50348" customFormat="1" x14ac:dyDescent="0.4"/>
    <row r="50349" customFormat="1" x14ac:dyDescent="0.4"/>
    <row r="50350" customFormat="1" x14ac:dyDescent="0.4"/>
    <row r="50351" customFormat="1" x14ac:dyDescent="0.4"/>
    <row r="50352" customFormat="1" x14ac:dyDescent="0.4"/>
    <row r="50353" customFormat="1" x14ac:dyDescent="0.4"/>
    <row r="50354" customFormat="1" x14ac:dyDescent="0.4"/>
    <row r="50355" customFormat="1" x14ac:dyDescent="0.4"/>
    <row r="50356" customFormat="1" x14ac:dyDescent="0.4"/>
    <row r="50357" customFormat="1" x14ac:dyDescent="0.4"/>
    <row r="50358" customFormat="1" x14ac:dyDescent="0.4"/>
    <row r="50359" customFormat="1" x14ac:dyDescent="0.4"/>
    <row r="50360" customFormat="1" x14ac:dyDescent="0.4"/>
    <row r="50361" customFormat="1" x14ac:dyDescent="0.4"/>
    <row r="50362" customFormat="1" x14ac:dyDescent="0.4"/>
    <row r="50363" customFormat="1" x14ac:dyDescent="0.4"/>
    <row r="50364" customFormat="1" x14ac:dyDescent="0.4"/>
    <row r="50365" customFormat="1" x14ac:dyDescent="0.4"/>
    <row r="50366" customFormat="1" x14ac:dyDescent="0.4"/>
    <row r="50367" customFormat="1" x14ac:dyDescent="0.4"/>
    <row r="50368" customFormat="1" x14ac:dyDescent="0.4"/>
    <row r="50369" customFormat="1" x14ac:dyDescent="0.4"/>
    <row r="50370" customFormat="1" x14ac:dyDescent="0.4"/>
    <row r="50371" customFormat="1" x14ac:dyDescent="0.4"/>
    <row r="50372" customFormat="1" x14ac:dyDescent="0.4"/>
    <row r="50373" customFormat="1" x14ac:dyDescent="0.4"/>
    <row r="50374" customFormat="1" x14ac:dyDescent="0.4"/>
    <row r="50375" customFormat="1" x14ac:dyDescent="0.4"/>
    <row r="50376" customFormat="1" x14ac:dyDescent="0.4"/>
    <row r="50377" customFormat="1" x14ac:dyDescent="0.4"/>
    <row r="50378" customFormat="1" x14ac:dyDescent="0.4"/>
    <row r="50379" customFormat="1" x14ac:dyDescent="0.4"/>
    <row r="50380" customFormat="1" x14ac:dyDescent="0.4"/>
    <row r="50381" customFormat="1" x14ac:dyDescent="0.4"/>
    <row r="50382" customFormat="1" x14ac:dyDescent="0.4"/>
    <row r="50383" customFormat="1" x14ac:dyDescent="0.4"/>
    <row r="50384" customFormat="1" x14ac:dyDescent="0.4"/>
    <row r="50385" customFormat="1" x14ac:dyDescent="0.4"/>
    <row r="50386" customFormat="1" x14ac:dyDescent="0.4"/>
    <row r="50387" customFormat="1" x14ac:dyDescent="0.4"/>
    <row r="50388" customFormat="1" x14ac:dyDescent="0.4"/>
    <row r="50389" customFormat="1" x14ac:dyDescent="0.4"/>
    <row r="50390" customFormat="1" x14ac:dyDescent="0.4"/>
    <row r="50391" customFormat="1" x14ac:dyDescent="0.4"/>
    <row r="50392" customFormat="1" x14ac:dyDescent="0.4"/>
    <row r="50393" customFormat="1" x14ac:dyDescent="0.4"/>
    <row r="50394" customFormat="1" x14ac:dyDescent="0.4"/>
    <row r="50395" customFormat="1" x14ac:dyDescent="0.4"/>
    <row r="50396" customFormat="1" x14ac:dyDescent="0.4"/>
    <row r="50397" customFormat="1" x14ac:dyDescent="0.4"/>
    <row r="50398" customFormat="1" x14ac:dyDescent="0.4"/>
    <row r="50399" customFormat="1" x14ac:dyDescent="0.4"/>
    <row r="50400" customFormat="1" x14ac:dyDescent="0.4"/>
    <row r="50401" customFormat="1" x14ac:dyDescent="0.4"/>
    <row r="50402" customFormat="1" x14ac:dyDescent="0.4"/>
    <row r="50403" customFormat="1" x14ac:dyDescent="0.4"/>
    <row r="50404" customFormat="1" x14ac:dyDescent="0.4"/>
    <row r="50405" customFormat="1" x14ac:dyDescent="0.4"/>
    <row r="50406" customFormat="1" x14ac:dyDescent="0.4"/>
    <row r="50407" customFormat="1" x14ac:dyDescent="0.4"/>
    <row r="50408" customFormat="1" x14ac:dyDescent="0.4"/>
    <row r="50409" customFormat="1" x14ac:dyDescent="0.4"/>
    <row r="50410" customFormat="1" x14ac:dyDescent="0.4"/>
    <row r="50411" customFormat="1" x14ac:dyDescent="0.4"/>
    <row r="50412" customFormat="1" x14ac:dyDescent="0.4"/>
    <row r="50413" customFormat="1" x14ac:dyDescent="0.4"/>
    <row r="50414" customFormat="1" x14ac:dyDescent="0.4"/>
    <row r="50415" customFormat="1" x14ac:dyDescent="0.4"/>
    <row r="50416" customFormat="1" x14ac:dyDescent="0.4"/>
    <row r="50417" customFormat="1" x14ac:dyDescent="0.4"/>
    <row r="50418" customFormat="1" x14ac:dyDescent="0.4"/>
    <row r="50419" customFormat="1" x14ac:dyDescent="0.4"/>
    <row r="50420" customFormat="1" x14ac:dyDescent="0.4"/>
    <row r="50421" customFormat="1" x14ac:dyDescent="0.4"/>
    <row r="50422" customFormat="1" x14ac:dyDescent="0.4"/>
    <row r="50423" customFormat="1" x14ac:dyDescent="0.4"/>
    <row r="50424" customFormat="1" x14ac:dyDescent="0.4"/>
    <row r="50425" customFormat="1" x14ac:dyDescent="0.4"/>
    <row r="50426" customFormat="1" x14ac:dyDescent="0.4"/>
    <row r="50427" customFormat="1" x14ac:dyDescent="0.4"/>
    <row r="50428" customFormat="1" x14ac:dyDescent="0.4"/>
    <row r="50429" customFormat="1" x14ac:dyDescent="0.4"/>
    <row r="50430" customFormat="1" x14ac:dyDescent="0.4"/>
    <row r="50431" customFormat="1" x14ac:dyDescent="0.4"/>
    <row r="50432" customFormat="1" x14ac:dyDescent="0.4"/>
    <row r="50433" customFormat="1" x14ac:dyDescent="0.4"/>
    <row r="50434" customFormat="1" x14ac:dyDescent="0.4"/>
    <row r="50435" customFormat="1" x14ac:dyDescent="0.4"/>
    <row r="50436" customFormat="1" x14ac:dyDescent="0.4"/>
    <row r="50437" customFormat="1" x14ac:dyDescent="0.4"/>
    <row r="50438" customFormat="1" x14ac:dyDescent="0.4"/>
    <row r="50439" customFormat="1" x14ac:dyDescent="0.4"/>
    <row r="50440" customFormat="1" x14ac:dyDescent="0.4"/>
    <row r="50441" customFormat="1" x14ac:dyDescent="0.4"/>
    <row r="50442" customFormat="1" x14ac:dyDescent="0.4"/>
    <row r="50443" customFormat="1" x14ac:dyDescent="0.4"/>
    <row r="50444" customFormat="1" x14ac:dyDescent="0.4"/>
    <row r="50445" customFormat="1" x14ac:dyDescent="0.4"/>
    <row r="50446" customFormat="1" x14ac:dyDescent="0.4"/>
    <row r="50447" customFormat="1" x14ac:dyDescent="0.4"/>
    <row r="50448" customFormat="1" x14ac:dyDescent="0.4"/>
    <row r="50449" customFormat="1" x14ac:dyDescent="0.4"/>
    <row r="50450" customFormat="1" x14ac:dyDescent="0.4"/>
    <row r="50451" customFormat="1" x14ac:dyDescent="0.4"/>
    <row r="50452" customFormat="1" x14ac:dyDescent="0.4"/>
    <row r="50453" customFormat="1" x14ac:dyDescent="0.4"/>
    <row r="50454" customFormat="1" x14ac:dyDescent="0.4"/>
    <row r="50455" customFormat="1" x14ac:dyDescent="0.4"/>
    <row r="50456" customFormat="1" x14ac:dyDescent="0.4"/>
    <row r="50457" customFormat="1" x14ac:dyDescent="0.4"/>
    <row r="50458" customFormat="1" x14ac:dyDescent="0.4"/>
    <row r="50459" customFormat="1" x14ac:dyDescent="0.4"/>
    <row r="50460" customFormat="1" x14ac:dyDescent="0.4"/>
    <row r="50461" customFormat="1" x14ac:dyDescent="0.4"/>
    <row r="50462" customFormat="1" x14ac:dyDescent="0.4"/>
    <row r="50463" customFormat="1" x14ac:dyDescent="0.4"/>
    <row r="50464" customFormat="1" x14ac:dyDescent="0.4"/>
    <row r="50465" customFormat="1" x14ac:dyDescent="0.4"/>
    <row r="50466" customFormat="1" x14ac:dyDescent="0.4"/>
    <row r="50467" customFormat="1" x14ac:dyDescent="0.4"/>
    <row r="50468" customFormat="1" x14ac:dyDescent="0.4"/>
    <row r="50469" customFormat="1" x14ac:dyDescent="0.4"/>
    <row r="50470" customFormat="1" x14ac:dyDescent="0.4"/>
    <row r="50471" customFormat="1" x14ac:dyDescent="0.4"/>
    <row r="50472" customFormat="1" x14ac:dyDescent="0.4"/>
    <row r="50473" customFormat="1" x14ac:dyDescent="0.4"/>
    <row r="50474" customFormat="1" x14ac:dyDescent="0.4"/>
    <row r="50475" customFormat="1" x14ac:dyDescent="0.4"/>
    <row r="50476" customFormat="1" x14ac:dyDescent="0.4"/>
    <row r="50477" customFormat="1" x14ac:dyDescent="0.4"/>
    <row r="50478" customFormat="1" x14ac:dyDescent="0.4"/>
    <row r="50479" customFormat="1" x14ac:dyDescent="0.4"/>
    <row r="50480" customFormat="1" x14ac:dyDescent="0.4"/>
    <row r="50481" customFormat="1" x14ac:dyDescent="0.4"/>
    <row r="50482" customFormat="1" x14ac:dyDescent="0.4"/>
    <row r="50483" customFormat="1" x14ac:dyDescent="0.4"/>
    <row r="50484" customFormat="1" x14ac:dyDescent="0.4"/>
    <row r="50485" customFormat="1" x14ac:dyDescent="0.4"/>
    <row r="50486" customFormat="1" x14ac:dyDescent="0.4"/>
    <row r="50487" customFormat="1" x14ac:dyDescent="0.4"/>
    <row r="50488" customFormat="1" x14ac:dyDescent="0.4"/>
    <row r="50489" customFormat="1" x14ac:dyDescent="0.4"/>
    <row r="50490" customFormat="1" x14ac:dyDescent="0.4"/>
    <row r="50491" customFormat="1" x14ac:dyDescent="0.4"/>
    <row r="50492" customFormat="1" x14ac:dyDescent="0.4"/>
    <row r="50493" customFormat="1" x14ac:dyDescent="0.4"/>
    <row r="50494" customFormat="1" x14ac:dyDescent="0.4"/>
    <row r="50495" customFormat="1" x14ac:dyDescent="0.4"/>
    <row r="50496" customFormat="1" x14ac:dyDescent="0.4"/>
    <row r="50497" customFormat="1" x14ac:dyDescent="0.4"/>
    <row r="50498" customFormat="1" x14ac:dyDescent="0.4"/>
    <row r="50499" customFormat="1" x14ac:dyDescent="0.4"/>
    <row r="50500" customFormat="1" x14ac:dyDescent="0.4"/>
    <row r="50501" customFormat="1" x14ac:dyDescent="0.4"/>
    <row r="50502" customFormat="1" x14ac:dyDescent="0.4"/>
    <row r="50503" customFormat="1" x14ac:dyDescent="0.4"/>
    <row r="50504" customFormat="1" x14ac:dyDescent="0.4"/>
    <row r="50505" customFormat="1" x14ac:dyDescent="0.4"/>
    <row r="50506" customFormat="1" x14ac:dyDescent="0.4"/>
    <row r="50507" customFormat="1" x14ac:dyDescent="0.4"/>
    <row r="50508" customFormat="1" x14ac:dyDescent="0.4"/>
    <row r="50509" customFormat="1" x14ac:dyDescent="0.4"/>
    <row r="50510" customFormat="1" x14ac:dyDescent="0.4"/>
    <row r="50511" customFormat="1" x14ac:dyDescent="0.4"/>
    <row r="50512" customFormat="1" x14ac:dyDescent="0.4"/>
    <row r="50513" customFormat="1" x14ac:dyDescent="0.4"/>
    <row r="50514" customFormat="1" x14ac:dyDescent="0.4"/>
    <row r="50515" customFormat="1" x14ac:dyDescent="0.4"/>
    <row r="50516" customFormat="1" x14ac:dyDescent="0.4"/>
    <row r="50517" customFormat="1" x14ac:dyDescent="0.4"/>
    <row r="50518" customFormat="1" x14ac:dyDescent="0.4"/>
    <row r="50519" customFormat="1" x14ac:dyDescent="0.4"/>
    <row r="50520" customFormat="1" x14ac:dyDescent="0.4"/>
    <row r="50521" customFormat="1" x14ac:dyDescent="0.4"/>
    <row r="50522" customFormat="1" x14ac:dyDescent="0.4"/>
    <row r="50523" customFormat="1" x14ac:dyDescent="0.4"/>
    <row r="50524" customFormat="1" x14ac:dyDescent="0.4"/>
    <row r="50525" customFormat="1" x14ac:dyDescent="0.4"/>
    <row r="50526" customFormat="1" x14ac:dyDescent="0.4"/>
    <row r="50527" customFormat="1" x14ac:dyDescent="0.4"/>
    <row r="50528" customFormat="1" x14ac:dyDescent="0.4"/>
    <row r="50529" customFormat="1" x14ac:dyDescent="0.4"/>
    <row r="50530" customFormat="1" x14ac:dyDescent="0.4"/>
    <row r="50531" customFormat="1" x14ac:dyDescent="0.4"/>
    <row r="50532" customFormat="1" x14ac:dyDescent="0.4"/>
    <row r="50533" customFormat="1" x14ac:dyDescent="0.4"/>
    <row r="50534" customFormat="1" x14ac:dyDescent="0.4"/>
    <row r="50535" customFormat="1" x14ac:dyDescent="0.4"/>
    <row r="50536" customFormat="1" x14ac:dyDescent="0.4"/>
    <row r="50537" customFormat="1" x14ac:dyDescent="0.4"/>
    <row r="50538" customFormat="1" x14ac:dyDescent="0.4"/>
    <row r="50539" customFormat="1" x14ac:dyDescent="0.4"/>
    <row r="50540" customFormat="1" x14ac:dyDescent="0.4"/>
    <row r="50541" customFormat="1" x14ac:dyDescent="0.4"/>
    <row r="50542" customFormat="1" x14ac:dyDescent="0.4"/>
    <row r="50543" customFormat="1" x14ac:dyDescent="0.4"/>
    <row r="50544" customFormat="1" x14ac:dyDescent="0.4"/>
    <row r="50545" customFormat="1" x14ac:dyDescent="0.4"/>
    <row r="50546" customFormat="1" x14ac:dyDescent="0.4"/>
    <row r="50547" customFormat="1" x14ac:dyDescent="0.4"/>
    <row r="50548" customFormat="1" x14ac:dyDescent="0.4"/>
    <row r="50549" customFormat="1" x14ac:dyDescent="0.4"/>
    <row r="50550" customFormat="1" x14ac:dyDescent="0.4"/>
    <row r="50551" customFormat="1" x14ac:dyDescent="0.4"/>
    <row r="50552" customFormat="1" x14ac:dyDescent="0.4"/>
    <row r="50553" customFormat="1" x14ac:dyDescent="0.4"/>
    <row r="50554" customFormat="1" x14ac:dyDescent="0.4"/>
    <row r="50555" customFormat="1" x14ac:dyDescent="0.4"/>
    <row r="50556" customFormat="1" x14ac:dyDescent="0.4"/>
    <row r="50557" customFormat="1" x14ac:dyDescent="0.4"/>
    <row r="50558" customFormat="1" x14ac:dyDescent="0.4"/>
    <row r="50559" customFormat="1" x14ac:dyDescent="0.4"/>
    <row r="50560" customFormat="1" x14ac:dyDescent="0.4"/>
    <row r="50561" customFormat="1" x14ac:dyDescent="0.4"/>
    <row r="50562" customFormat="1" x14ac:dyDescent="0.4"/>
    <row r="50563" customFormat="1" x14ac:dyDescent="0.4"/>
    <row r="50564" customFormat="1" x14ac:dyDescent="0.4"/>
    <row r="50565" customFormat="1" x14ac:dyDescent="0.4"/>
    <row r="50566" customFormat="1" x14ac:dyDescent="0.4"/>
    <row r="50567" customFormat="1" x14ac:dyDescent="0.4"/>
    <row r="50568" customFormat="1" x14ac:dyDescent="0.4"/>
    <row r="50569" customFormat="1" x14ac:dyDescent="0.4"/>
    <row r="50570" customFormat="1" x14ac:dyDescent="0.4"/>
    <row r="50571" customFormat="1" x14ac:dyDescent="0.4"/>
    <row r="50572" customFormat="1" x14ac:dyDescent="0.4"/>
    <row r="50573" customFormat="1" x14ac:dyDescent="0.4"/>
    <row r="50574" customFormat="1" x14ac:dyDescent="0.4"/>
    <row r="50575" customFormat="1" x14ac:dyDescent="0.4"/>
    <row r="50576" customFormat="1" x14ac:dyDescent="0.4"/>
    <row r="50577" customFormat="1" x14ac:dyDescent="0.4"/>
    <row r="50578" customFormat="1" x14ac:dyDescent="0.4"/>
    <row r="50579" customFormat="1" x14ac:dyDescent="0.4"/>
    <row r="50580" customFormat="1" x14ac:dyDescent="0.4"/>
    <row r="50581" customFormat="1" x14ac:dyDescent="0.4"/>
    <row r="50582" customFormat="1" x14ac:dyDescent="0.4"/>
    <row r="50583" customFormat="1" x14ac:dyDescent="0.4"/>
    <row r="50584" customFormat="1" x14ac:dyDescent="0.4"/>
    <row r="50585" customFormat="1" x14ac:dyDescent="0.4"/>
    <row r="50586" customFormat="1" x14ac:dyDescent="0.4"/>
    <row r="50587" customFormat="1" x14ac:dyDescent="0.4"/>
    <row r="50588" customFormat="1" x14ac:dyDescent="0.4"/>
    <row r="50589" customFormat="1" x14ac:dyDescent="0.4"/>
    <row r="50590" customFormat="1" x14ac:dyDescent="0.4"/>
    <row r="50591" customFormat="1" x14ac:dyDescent="0.4"/>
    <row r="50592" customFormat="1" x14ac:dyDescent="0.4"/>
    <row r="50593" customFormat="1" x14ac:dyDescent="0.4"/>
    <row r="50594" customFormat="1" x14ac:dyDescent="0.4"/>
    <row r="50595" customFormat="1" x14ac:dyDescent="0.4"/>
    <row r="50596" customFormat="1" x14ac:dyDescent="0.4"/>
    <row r="50597" customFormat="1" x14ac:dyDescent="0.4"/>
    <row r="50598" customFormat="1" x14ac:dyDescent="0.4"/>
    <row r="50599" customFormat="1" x14ac:dyDescent="0.4"/>
    <row r="50600" customFormat="1" x14ac:dyDescent="0.4"/>
    <row r="50601" customFormat="1" x14ac:dyDescent="0.4"/>
    <row r="50602" customFormat="1" x14ac:dyDescent="0.4"/>
    <row r="50603" customFormat="1" x14ac:dyDescent="0.4"/>
    <row r="50604" customFormat="1" x14ac:dyDescent="0.4"/>
    <row r="50605" customFormat="1" x14ac:dyDescent="0.4"/>
    <row r="50606" customFormat="1" x14ac:dyDescent="0.4"/>
    <row r="50607" customFormat="1" x14ac:dyDescent="0.4"/>
    <row r="50608" customFormat="1" x14ac:dyDescent="0.4"/>
    <row r="50609" customFormat="1" x14ac:dyDescent="0.4"/>
    <row r="50610" customFormat="1" x14ac:dyDescent="0.4"/>
    <row r="50611" customFormat="1" x14ac:dyDescent="0.4"/>
    <row r="50612" customFormat="1" x14ac:dyDescent="0.4"/>
    <row r="50613" customFormat="1" x14ac:dyDescent="0.4"/>
    <row r="50614" customFormat="1" x14ac:dyDescent="0.4"/>
    <row r="50615" customFormat="1" x14ac:dyDescent="0.4"/>
    <row r="50616" customFormat="1" x14ac:dyDescent="0.4"/>
    <row r="50617" customFormat="1" x14ac:dyDescent="0.4"/>
    <row r="50618" customFormat="1" x14ac:dyDescent="0.4"/>
    <row r="50619" customFormat="1" x14ac:dyDescent="0.4"/>
    <row r="50620" customFormat="1" x14ac:dyDescent="0.4"/>
    <row r="50621" customFormat="1" x14ac:dyDescent="0.4"/>
    <row r="50622" customFormat="1" x14ac:dyDescent="0.4"/>
    <row r="50623" customFormat="1" x14ac:dyDescent="0.4"/>
    <row r="50624" customFormat="1" x14ac:dyDescent="0.4"/>
    <row r="50625" customFormat="1" x14ac:dyDescent="0.4"/>
    <row r="50626" customFormat="1" x14ac:dyDescent="0.4"/>
    <row r="50627" customFormat="1" x14ac:dyDescent="0.4"/>
    <row r="50628" customFormat="1" x14ac:dyDescent="0.4"/>
    <row r="50629" customFormat="1" x14ac:dyDescent="0.4"/>
    <row r="50630" customFormat="1" x14ac:dyDescent="0.4"/>
    <row r="50631" customFormat="1" x14ac:dyDescent="0.4"/>
    <row r="50632" customFormat="1" x14ac:dyDescent="0.4"/>
    <row r="50633" customFormat="1" x14ac:dyDescent="0.4"/>
    <row r="50634" customFormat="1" x14ac:dyDescent="0.4"/>
    <row r="50635" customFormat="1" x14ac:dyDescent="0.4"/>
    <row r="50636" customFormat="1" x14ac:dyDescent="0.4"/>
    <row r="50637" customFormat="1" x14ac:dyDescent="0.4"/>
    <row r="50638" customFormat="1" x14ac:dyDescent="0.4"/>
    <row r="50639" customFormat="1" x14ac:dyDescent="0.4"/>
    <row r="50640" customFormat="1" x14ac:dyDescent="0.4"/>
    <row r="50641" customFormat="1" x14ac:dyDescent="0.4"/>
    <row r="50642" customFormat="1" x14ac:dyDescent="0.4"/>
    <row r="50643" customFormat="1" x14ac:dyDescent="0.4"/>
    <row r="50644" customFormat="1" x14ac:dyDescent="0.4"/>
    <row r="50645" customFormat="1" x14ac:dyDescent="0.4"/>
    <row r="50646" customFormat="1" x14ac:dyDescent="0.4"/>
    <row r="50647" customFormat="1" x14ac:dyDescent="0.4"/>
    <row r="50648" customFormat="1" x14ac:dyDescent="0.4"/>
    <row r="50649" customFormat="1" x14ac:dyDescent="0.4"/>
    <row r="50650" customFormat="1" x14ac:dyDescent="0.4"/>
    <row r="50651" customFormat="1" x14ac:dyDescent="0.4"/>
    <row r="50652" customFormat="1" x14ac:dyDescent="0.4"/>
    <row r="50653" customFormat="1" x14ac:dyDescent="0.4"/>
    <row r="50654" customFormat="1" x14ac:dyDescent="0.4"/>
    <row r="50655" customFormat="1" x14ac:dyDescent="0.4"/>
    <row r="50656" customFormat="1" x14ac:dyDescent="0.4"/>
    <row r="50657" customFormat="1" x14ac:dyDescent="0.4"/>
    <row r="50658" customFormat="1" x14ac:dyDescent="0.4"/>
    <row r="50659" customFormat="1" x14ac:dyDescent="0.4"/>
    <row r="50660" customFormat="1" x14ac:dyDescent="0.4"/>
    <row r="50661" customFormat="1" x14ac:dyDescent="0.4"/>
    <row r="50662" customFormat="1" x14ac:dyDescent="0.4"/>
    <row r="50663" customFormat="1" x14ac:dyDescent="0.4"/>
    <row r="50664" customFormat="1" x14ac:dyDescent="0.4"/>
    <row r="50665" customFormat="1" x14ac:dyDescent="0.4"/>
    <row r="50666" customFormat="1" x14ac:dyDescent="0.4"/>
    <row r="50667" customFormat="1" x14ac:dyDescent="0.4"/>
    <row r="50668" customFormat="1" x14ac:dyDescent="0.4"/>
    <row r="50669" customFormat="1" x14ac:dyDescent="0.4"/>
    <row r="50670" customFormat="1" x14ac:dyDescent="0.4"/>
    <row r="50671" customFormat="1" x14ac:dyDescent="0.4"/>
    <row r="50672" customFormat="1" x14ac:dyDescent="0.4"/>
    <row r="50673" customFormat="1" x14ac:dyDescent="0.4"/>
    <row r="50674" customFormat="1" x14ac:dyDescent="0.4"/>
    <row r="50675" customFormat="1" x14ac:dyDescent="0.4"/>
    <row r="50676" customFormat="1" x14ac:dyDescent="0.4"/>
    <row r="50677" customFormat="1" x14ac:dyDescent="0.4"/>
    <row r="50678" customFormat="1" x14ac:dyDescent="0.4"/>
    <row r="50679" customFormat="1" x14ac:dyDescent="0.4"/>
    <row r="50680" customFormat="1" x14ac:dyDescent="0.4"/>
    <row r="50681" customFormat="1" x14ac:dyDescent="0.4"/>
    <row r="50682" customFormat="1" x14ac:dyDescent="0.4"/>
    <row r="50683" customFormat="1" x14ac:dyDescent="0.4"/>
    <row r="50684" customFormat="1" x14ac:dyDescent="0.4"/>
    <row r="50685" customFormat="1" x14ac:dyDescent="0.4"/>
    <row r="50686" customFormat="1" x14ac:dyDescent="0.4"/>
    <row r="50687" customFormat="1" x14ac:dyDescent="0.4"/>
    <row r="50688" customFormat="1" x14ac:dyDescent="0.4"/>
    <row r="50689" customFormat="1" x14ac:dyDescent="0.4"/>
    <row r="50690" customFormat="1" x14ac:dyDescent="0.4"/>
    <row r="50691" customFormat="1" x14ac:dyDescent="0.4"/>
    <row r="50692" customFormat="1" x14ac:dyDescent="0.4"/>
    <row r="50693" customFormat="1" x14ac:dyDescent="0.4"/>
    <row r="50694" customFormat="1" x14ac:dyDescent="0.4"/>
    <row r="50695" customFormat="1" x14ac:dyDescent="0.4"/>
    <row r="50696" customFormat="1" x14ac:dyDescent="0.4"/>
    <row r="50697" customFormat="1" x14ac:dyDescent="0.4"/>
    <row r="50698" customFormat="1" x14ac:dyDescent="0.4"/>
    <row r="50699" customFormat="1" x14ac:dyDescent="0.4"/>
    <row r="50700" customFormat="1" x14ac:dyDescent="0.4"/>
    <row r="50701" customFormat="1" x14ac:dyDescent="0.4"/>
    <row r="50702" customFormat="1" x14ac:dyDescent="0.4"/>
    <row r="50703" customFormat="1" x14ac:dyDescent="0.4"/>
    <row r="50704" customFormat="1" x14ac:dyDescent="0.4"/>
    <row r="50705" customFormat="1" x14ac:dyDescent="0.4"/>
    <row r="50706" customFormat="1" x14ac:dyDescent="0.4"/>
    <row r="50707" customFormat="1" x14ac:dyDescent="0.4"/>
    <row r="50708" customFormat="1" x14ac:dyDescent="0.4"/>
    <row r="50709" customFormat="1" x14ac:dyDescent="0.4"/>
    <row r="50710" customFormat="1" x14ac:dyDescent="0.4"/>
    <row r="50711" customFormat="1" x14ac:dyDescent="0.4"/>
    <row r="50712" customFormat="1" x14ac:dyDescent="0.4"/>
    <row r="50713" customFormat="1" x14ac:dyDescent="0.4"/>
    <row r="50714" customFormat="1" x14ac:dyDescent="0.4"/>
    <row r="50715" customFormat="1" x14ac:dyDescent="0.4"/>
    <row r="50716" customFormat="1" x14ac:dyDescent="0.4"/>
    <row r="50717" customFormat="1" x14ac:dyDescent="0.4"/>
    <row r="50718" customFormat="1" x14ac:dyDescent="0.4"/>
    <row r="50719" customFormat="1" x14ac:dyDescent="0.4"/>
    <row r="50720" customFormat="1" x14ac:dyDescent="0.4"/>
    <row r="50721" customFormat="1" x14ac:dyDescent="0.4"/>
    <row r="50722" customFormat="1" x14ac:dyDescent="0.4"/>
    <row r="50723" customFormat="1" x14ac:dyDescent="0.4"/>
    <row r="50724" customFormat="1" x14ac:dyDescent="0.4"/>
    <row r="50725" customFormat="1" x14ac:dyDescent="0.4"/>
    <row r="50726" customFormat="1" x14ac:dyDescent="0.4"/>
    <row r="50727" customFormat="1" x14ac:dyDescent="0.4"/>
    <row r="50728" customFormat="1" x14ac:dyDescent="0.4"/>
    <row r="50729" customFormat="1" x14ac:dyDescent="0.4"/>
    <row r="50730" customFormat="1" x14ac:dyDescent="0.4"/>
    <row r="50731" customFormat="1" x14ac:dyDescent="0.4"/>
    <row r="50732" customFormat="1" x14ac:dyDescent="0.4"/>
    <row r="50733" customFormat="1" x14ac:dyDescent="0.4"/>
    <row r="50734" customFormat="1" x14ac:dyDescent="0.4"/>
    <row r="50735" customFormat="1" x14ac:dyDescent="0.4"/>
    <row r="50736" customFormat="1" x14ac:dyDescent="0.4"/>
    <row r="50737" customFormat="1" x14ac:dyDescent="0.4"/>
    <row r="50738" customFormat="1" x14ac:dyDescent="0.4"/>
    <row r="50739" customFormat="1" x14ac:dyDescent="0.4"/>
    <row r="50740" customFormat="1" x14ac:dyDescent="0.4"/>
    <row r="50741" customFormat="1" x14ac:dyDescent="0.4"/>
    <row r="50742" customFormat="1" x14ac:dyDescent="0.4"/>
    <row r="50743" customFormat="1" x14ac:dyDescent="0.4"/>
    <row r="50744" customFormat="1" x14ac:dyDescent="0.4"/>
    <row r="50745" customFormat="1" x14ac:dyDescent="0.4"/>
    <row r="50746" customFormat="1" x14ac:dyDescent="0.4"/>
    <row r="50747" customFormat="1" x14ac:dyDescent="0.4"/>
    <row r="50748" customFormat="1" x14ac:dyDescent="0.4"/>
    <row r="50749" customFormat="1" x14ac:dyDescent="0.4"/>
    <row r="50750" customFormat="1" x14ac:dyDescent="0.4"/>
    <row r="50751" customFormat="1" x14ac:dyDescent="0.4"/>
    <row r="50752" customFormat="1" x14ac:dyDescent="0.4"/>
    <row r="50753" customFormat="1" x14ac:dyDescent="0.4"/>
    <row r="50754" customFormat="1" x14ac:dyDescent="0.4"/>
    <row r="50755" customFormat="1" x14ac:dyDescent="0.4"/>
    <row r="50756" customFormat="1" x14ac:dyDescent="0.4"/>
    <row r="50757" customFormat="1" x14ac:dyDescent="0.4"/>
    <row r="50758" customFormat="1" x14ac:dyDescent="0.4"/>
    <row r="50759" customFormat="1" x14ac:dyDescent="0.4"/>
    <row r="50760" customFormat="1" x14ac:dyDescent="0.4"/>
    <row r="50761" customFormat="1" x14ac:dyDescent="0.4"/>
    <row r="50762" customFormat="1" x14ac:dyDescent="0.4"/>
    <row r="50763" customFormat="1" x14ac:dyDescent="0.4"/>
    <row r="50764" customFormat="1" x14ac:dyDescent="0.4"/>
    <row r="50765" customFormat="1" x14ac:dyDescent="0.4"/>
    <row r="50766" customFormat="1" x14ac:dyDescent="0.4"/>
    <row r="50767" customFormat="1" x14ac:dyDescent="0.4"/>
    <row r="50768" customFormat="1" x14ac:dyDescent="0.4"/>
    <row r="50769" customFormat="1" x14ac:dyDescent="0.4"/>
    <row r="50770" customFormat="1" x14ac:dyDescent="0.4"/>
    <row r="50771" customFormat="1" x14ac:dyDescent="0.4"/>
    <row r="50772" customFormat="1" x14ac:dyDescent="0.4"/>
    <row r="50773" customFormat="1" x14ac:dyDescent="0.4"/>
    <row r="50774" customFormat="1" x14ac:dyDescent="0.4"/>
    <row r="50775" customFormat="1" x14ac:dyDescent="0.4"/>
    <row r="50776" customFormat="1" x14ac:dyDescent="0.4"/>
    <row r="50777" customFormat="1" x14ac:dyDescent="0.4"/>
    <row r="50778" customFormat="1" x14ac:dyDescent="0.4"/>
    <row r="50779" customFormat="1" x14ac:dyDescent="0.4"/>
    <row r="50780" customFormat="1" x14ac:dyDescent="0.4"/>
    <row r="50781" customFormat="1" x14ac:dyDescent="0.4"/>
    <row r="50782" customFormat="1" x14ac:dyDescent="0.4"/>
    <row r="50783" customFormat="1" x14ac:dyDescent="0.4"/>
    <row r="50784" customFormat="1" x14ac:dyDescent="0.4"/>
    <row r="50785" customFormat="1" x14ac:dyDescent="0.4"/>
    <row r="50786" customFormat="1" x14ac:dyDescent="0.4"/>
    <row r="50787" customFormat="1" x14ac:dyDescent="0.4"/>
    <row r="50788" customFormat="1" x14ac:dyDescent="0.4"/>
    <row r="50789" customFormat="1" x14ac:dyDescent="0.4"/>
    <row r="50790" customFormat="1" x14ac:dyDescent="0.4"/>
    <row r="50791" customFormat="1" x14ac:dyDescent="0.4"/>
    <row r="50792" customFormat="1" x14ac:dyDescent="0.4"/>
    <row r="50793" customFormat="1" x14ac:dyDescent="0.4"/>
    <row r="50794" customFormat="1" x14ac:dyDescent="0.4"/>
    <row r="50795" customFormat="1" x14ac:dyDescent="0.4"/>
    <row r="50796" customFormat="1" x14ac:dyDescent="0.4"/>
    <row r="50797" customFormat="1" x14ac:dyDescent="0.4"/>
    <row r="50798" customFormat="1" x14ac:dyDescent="0.4"/>
    <row r="50799" customFormat="1" x14ac:dyDescent="0.4"/>
    <row r="50800" customFormat="1" x14ac:dyDescent="0.4"/>
    <row r="50801" customFormat="1" x14ac:dyDescent="0.4"/>
    <row r="50802" customFormat="1" x14ac:dyDescent="0.4"/>
    <row r="50803" customFormat="1" x14ac:dyDescent="0.4"/>
    <row r="50804" customFormat="1" x14ac:dyDescent="0.4"/>
    <row r="50805" customFormat="1" x14ac:dyDescent="0.4"/>
    <row r="50806" customFormat="1" x14ac:dyDescent="0.4"/>
    <row r="50807" customFormat="1" x14ac:dyDescent="0.4"/>
    <row r="50808" customFormat="1" x14ac:dyDescent="0.4"/>
    <row r="50809" customFormat="1" x14ac:dyDescent="0.4"/>
    <row r="50810" customFormat="1" x14ac:dyDescent="0.4"/>
    <row r="50811" customFormat="1" x14ac:dyDescent="0.4"/>
    <row r="50812" customFormat="1" x14ac:dyDescent="0.4"/>
    <row r="50813" customFormat="1" x14ac:dyDescent="0.4"/>
    <row r="50814" customFormat="1" x14ac:dyDescent="0.4"/>
    <row r="50815" customFormat="1" x14ac:dyDescent="0.4"/>
    <row r="50816" customFormat="1" x14ac:dyDescent="0.4"/>
    <row r="50817" customFormat="1" x14ac:dyDescent="0.4"/>
    <row r="50818" customFormat="1" x14ac:dyDescent="0.4"/>
    <row r="50819" customFormat="1" x14ac:dyDescent="0.4"/>
    <row r="50820" customFormat="1" x14ac:dyDescent="0.4"/>
    <row r="50821" customFormat="1" x14ac:dyDescent="0.4"/>
    <row r="50822" customFormat="1" x14ac:dyDescent="0.4"/>
    <row r="50823" customFormat="1" x14ac:dyDescent="0.4"/>
    <row r="50824" customFormat="1" x14ac:dyDescent="0.4"/>
    <row r="50825" customFormat="1" x14ac:dyDescent="0.4"/>
    <row r="50826" customFormat="1" x14ac:dyDescent="0.4"/>
    <row r="50827" customFormat="1" x14ac:dyDescent="0.4"/>
    <row r="50828" customFormat="1" x14ac:dyDescent="0.4"/>
    <row r="50829" customFormat="1" x14ac:dyDescent="0.4"/>
    <row r="50830" customFormat="1" x14ac:dyDescent="0.4"/>
    <row r="50831" customFormat="1" x14ac:dyDescent="0.4"/>
    <row r="50832" customFormat="1" x14ac:dyDescent="0.4"/>
    <row r="50833" customFormat="1" x14ac:dyDescent="0.4"/>
    <row r="50834" customFormat="1" x14ac:dyDescent="0.4"/>
    <row r="50835" customFormat="1" x14ac:dyDescent="0.4"/>
    <row r="50836" customFormat="1" x14ac:dyDescent="0.4"/>
    <row r="50837" customFormat="1" x14ac:dyDescent="0.4"/>
    <row r="50838" customFormat="1" x14ac:dyDescent="0.4"/>
    <row r="50839" customFormat="1" x14ac:dyDescent="0.4"/>
    <row r="50840" customFormat="1" x14ac:dyDescent="0.4"/>
    <row r="50841" customFormat="1" x14ac:dyDescent="0.4"/>
    <row r="50842" customFormat="1" x14ac:dyDescent="0.4"/>
    <row r="50843" customFormat="1" x14ac:dyDescent="0.4"/>
    <row r="50844" customFormat="1" x14ac:dyDescent="0.4"/>
    <row r="50845" customFormat="1" x14ac:dyDescent="0.4"/>
    <row r="50846" customFormat="1" x14ac:dyDescent="0.4"/>
    <row r="50847" customFormat="1" x14ac:dyDescent="0.4"/>
    <row r="50848" customFormat="1" x14ac:dyDescent="0.4"/>
    <row r="50849" customFormat="1" x14ac:dyDescent="0.4"/>
    <row r="50850" customFormat="1" x14ac:dyDescent="0.4"/>
    <row r="50851" customFormat="1" x14ac:dyDescent="0.4"/>
    <row r="50852" customFormat="1" x14ac:dyDescent="0.4"/>
    <row r="50853" customFormat="1" x14ac:dyDescent="0.4"/>
    <row r="50854" customFormat="1" x14ac:dyDescent="0.4"/>
    <row r="50855" customFormat="1" x14ac:dyDescent="0.4"/>
    <row r="50856" customFormat="1" x14ac:dyDescent="0.4"/>
    <row r="50857" customFormat="1" x14ac:dyDescent="0.4"/>
    <row r="50858" customFormat="1" x14ac:dyDescent="0.4"/>
    <row r="50859" customFormat="1" x14ac:dyDescent="0.4"/>
    <row r="50860" customFormat="1" x14ac:dyDescent="0.4"/>
    <row r="50861" customFormat="1" x14ac:dyDescent="0.4"/>
    <row r="50862" customFormat="1" x14ac:dyDescent="0.4"/>
    <row r="50863" customFormat="1" x14ac:dyDescent="0.4"/>
    <row r="50864" customFormat="1" x14ac:dyDescent="0.4"/>
    <row r="50865" customFormat="1" x14ac:dyDescent="0.4"/>
    <row r="50866" customFormat="1" x14ac:dyDescent="0.4"/>
    <row r="50867" customFormat="1" x14ac:dyDescent="0.4"/>
    <row r="50868" customFormat="1" x14ac:dyDescent="0.4"/>
    <row r="50869" customFormat="1" x14ac:dyDescent="0.4"/>
    <row r="50870" customFormat="1" x14ac:dyDescent="0.4"/>
    <row r="50871" customFormat="1" x14ac:dyDescent="0.4"/>
    <row r="50872" customFormat="1" x14ac:dyDescent="0.4"/>
    <row r="50873" customFormat="1" x14ac:dyDescent="0.4"/>
    <row r="50874" customFormat="1" x14ac:dyDescent="0.4"/>
    <row r="50875" customFormat="1" x14ac:dyDescent="0.4"/>
    <row r="50876" customFormat="1" x14ac:dyDescent="0.4"/>
    <row r="50877" customFormat="1" x14ac:dyDescent="0.4"/>
    <row r="50878" customFormat="1" x14ac:dyDescent="0.4"/>
    <row r="50879" customFormat="1" x14ac:dyDescent="0.4"/>
    <row r="50880" customFormat="1" x14ac:dyDescent="0.4"/>
    <row r="50881" customFormat="1" x14ac:dyDescent="0.4"/>
    <row r="50882" customFormat="1" x14ac:dyDescent="0.4"/>
    <row r="50883" customFormat="1" x14ac:dyDescent="0.4"/>
    <row r="50884" customFormat="1" x14ac:dyDescent="0.4"/>
    <row r="50885" customFormat="1" x14ac:dyDescent="0.4"/>
    <row r="50886" customFormat="1" x14ac:dyDescent="0.4"/>
    <row r="50887" customFormat="1" x14ac:dyDescent="0.4"/>
    <row r="50888" customFormat="1" x14ac:dyDescent="0.4"/>
    <row r="50889" customFormat="1" x14ac:dyDescent="0.4"/>
    <row r="50890" customFormat="1" x14ac:dyDescent="0.4"/>
    <row r="50891" customFormat="1" x14ac:dyDescent="0.4"/>
    <row r="50892" customFormat="1" x14ac:dyDescent="0.4"/>
    <row r="50893" customFormat="1" x14ac:dyDescent="0.4"/>
    <row r="50894" customFormat="1" x14ac:dyDescent="0.4"/>
    <row r="50895" customFormat="1" x14ac:dyDescent="0.4"/>
    <row r="50896" customFormat="1" x14ac:dyDescent="0.4"/>
    <row r="50897" customFormat="1" x14ac:dyDescent="0.4"/>
    <row r="50898" customFormat="1" x14ac:dyDescent="0.4"/>
    <row r="50899" customFormat="1" x14ac:dyDescent="0.4"/>
    <row r="50900" customFormat="1" x14ac:dyDescent="0.4"/>
    <row r="50901" customFormat="1" x14ac:dyDescent="0.4"/>
    <row r="50902" customFormat="1" x14ac:dyDescent="0.4"/>
    <row r="50903" customFormat="1" x14ac:dyDescent="0.4"/>
    <row r="50904" customFormat="1" x14ac:dyDescent="0.4"/>
    <row r="50905" customFormat="1" x14ac:dyDescent="0.4"/>
    <row r="50906" customFormat="1" x14ac:dyDescent="0.4"/>
    <row r="50907" customFormat="1" x14ac:dyDescent="0.4"/>
    <row r="50908" customFormat="1" x14ac:dyDescent="0.4"/>
    <row r="50909" customFormat="1" x14ac:dyDescent="0.4"/>
    <row r="50910" customFormat="1" x14ac:dyDescent="0.4"/>
    <row r="50911" customFormat="1" x14ac:dyDescent="0.4"/>
    <row r="50912" customFormat="1" x14ac:dyDescent="0.4"/>
    <row r="50913" customFormat="1" x14ac:dyDescent="0.4"/>
    <row r="50914" customFormat="1" x14ac:dyDescent="0.4"/>
    <row r="50915" customFormat="1" x14ac:dyDescent="0.4"/>
    <row r="50916" customFormat="1" x14ac:dyDescent="0.4"/>
    <row r="50917" customFormat="1" x14ac:dyDescent="0.4"/>
    <row r="50918" customFormat="1" x14ac:dyDescent="0.4"/>
    <row r="50919" customFormat="1" x14ac:dyDescent="0.4"/>
    <row r="50920" customFormat="1" x14ac:dyDescent="0.4"/>
    <row r="50921" customFormat="1" x14ac:dyDescent="0.4"/>
    <row r="50922" customFormat="1" x14ac:dyDescent="0.4"/>
    <row r="50923" customFormat="1" x14ac:dyDescent="0.4"/>
    <row r="50924" customFormat="1" x14ac:dyDescent="0.4"/>
    <row r="50925" customFormat="1" x14ac:dyDescent="0.4"/>
    <row r="50926" customFormat="1" x14ac:dyDescent="0.4"/>
    <row r="50927" customFormat="1" x14ac:dyDescent="0.4"/>
    <row r="50928" customFormat="1" x14ac:dyDescent="0.4"/>
    <row r="50929" customFormat="1" x14ac:dyDescent="0.4"/>
    <row r="50930" customFormat="1" x14ac:dyDescent="0.4"/>
    <row r="50931" customFormat="1" x14ac:dyDescent="0.4"/>
    <row r="50932" customFormat="1" x14ac:dyDescent="0.4"/>
    <row r="50933" customFormat="1" x14ac:dyDescent="0.4"/>
    <row r="50934" customFormat="1" x14ac:dyDescent="0.4"/>
    <row r="50935" customFormat="1" x14ac:dyDescent="0.4"/>
    <row r="50936" customFormat="1" x14ac:dyDescent="0.4"/>
    <row r="50937" customFormat="1" x14ac:dyDescent="0.4"/>
    <row r="50938" customFormat="1" x14ac:dyDescent="0.4"/>
    <row r="50939" customFormat="1" x14ac:dyDescent="0.4"/>
    <row r="50940" customFormat="1" x14ac:dyDescent="0.4"/>
    <row r="50941" customFormat="1" x14ac:dyDescent="0.4"/>
    <row r="50942" customFormat="1" x14ac:dyDescent="0.4"/>
    <row r="50943" customFormat="1" x14ac:dyDescent="0.4"/>
    <row r="50944" customFormat="1" x14ac:dyDescent="0.4"/>
    <row r="50945" customFormat="1" x14ac:dyDescent="0.4"/>
    <row r="50946" customFormat="1" x14ac:dyDescent="0.4"/>
    <row r="50947" customFormat="1" x14ac:dyDescent="0.4"/>
    <row r="50948" customFormat="1" x14ac:dyDescent="0.4"/>
    <row r="50949" customFormat="1" x14ac:dyDescent="0.4"/>
    <row r="50950" customFormat="1" x14ac:dyDescent="0.4"/>
    <row r="50951" customFormat="1" x14ac:dyDescent="0.4"/>
    <row r="50952" customFormat="1" x14ac:dyDescent="0.4"/>
    <row r="50953" customFormat="1" x14ac:dyDescent="0.4"/>
    <row r="50954" customFormat="1" x14ac:dyDescent="0.4"/>
    <row r="50955" customFormat="1" x14ac:dyDescent="0.4"/>
    <row r="50956" customFormat="1" x14ac:dyDescent="0.4"/>
    <row r="50957" customFormat="1" x14ac:dyDescent="0.4"/>
    <row r="50958" customFormat="1" x14ac:dyDescent="0.4"/>
    <row r="50959" customFormat="1" x14ac:dyDescent="0.4"/>
    <row r="50960" customFormat="1" x14ac:dyDescent="0.4"/>
    <row r="50961" customFormat="1" x14ac:dyDescent="0.4"/>
    <row r="50962" customFormat="1" x14ac:dyDescent="0.4"/>
    <row r="50963" customFormat="1" x14ac:dyDescent="0.4"/>
    <row r="50964" customFormat="1" x14ac:dyDescent="0.4"/>
    <row r="50965" customFormat="1" x14ac:dyDescent="0.4"/>
    <row r="50966" customFormat="1" x14ac:dyDescent="0.4"/>
    <row r="50967" customFormat="1" x14ac:dyDescent="0.4"/>
    <row r="50968" customFormat="1" x14ac:dyDescent="0.4"/>
    <row r="50969" customFormat="1" x14ac:dyDescent="0.4"/>
    <row r="50970" customFormat="1" x14ac:dyDescent="0.4"/>
    <row r="50971" customFormat="1" x14ac:dyDescent="0.4"/>
    <row r="50972" customFormat="1" x14ac:dyDescent="0.4"/>
    <row r="50973" customFormat="1" x14ac:dyDescent="0.4"/>
    <row r="50974" customFormat="1" x14ac:dyDescent="0.4"/>
    <row r="50975" customFormat="1" x14ac:dyDescent="0.4"/>
    <row r="50976" customFormat="1" x14ac:dyDescent="0.4"/>
    <row r="50977" customFormat="1" x14ac:dyDescent="0.4"/>
    <row r="50978" customFormat="1" x14ac:dyDescent="0.4"/>
    <row r="50979" customFormat="1" x14ac:dyDescent="0.4"/>
    <row r="50980" customFormat="1" x14ac:dyDescent="0.4"/>
    <row r="50981" customFormat="1" x14ac:dyDescent="0.4"/>
    <row r="50982" customFormat="1" x14ac:dyDescent="0.4"/>
    <row r="50983" customFormat="1" x14ac:dyDescent="0.4"/>
    <row r="50984" customFormat="1" x14ac:dyDescent="0.4"/>
    <row r="50985" customFormat="1" x14ac:dyDescent="0.4"/>
    <row r="50986" customFormat="1" x14ac:dyDescent="0.4"/>
    <row r="50987" customFormat="1" x14ac:dyDescent="0.4"/>
    <row r="50988" customFormat="1" x14ac:dyDescent="0.4"/>
    <row r="50989" customFormat="1" x14ac:dyDescent="0.4"/>
    <row r="50990" customFormat="1" x14ac:dyDescent="0.4"/>
    <row r="50991" customFormat="1" x14ac:dyDescent="0.4"/>
    <row r="50992" customFormat="1" x14ac:dyDescent="0.4"/>
    <row r="50993" customFormat="1" x14ac:dyDescent="0.4"/>
    <row r="50994" customFormat="1" x14ac:dyDescent="0.4"/>
    <row r="50995" customFormat="1" x14ac:dyDescent="0.4"/>
    <row r="50996" customFormat="1" x14ac:dyDescent="0.4"/>
    <row r="50997" customFormat="1" x14ac:dyDescent="0.4"/>
    <row r="50998" customFormat="1" x14ac:dyDescent="0.4"/>
    <row r="50999" customFormat="1" x14ac:dyDescent="0.4"/>
    <row r="51000" customFormat="1" x14ac:dyDescent="0.4"/>
    <row r="51001" customFormat="1" x14ac:dyDescent="0.4"/>
    <row r="51002" customFormat="1" x14ac:dyDescent="0.4"/>
    <row r="51003" customFormat="1" x14ac:dyDescent="0.4"/>
    <row r="51004" customFormat="1" x14ac:dyDescent="0.4"/>
    <row r="51005" customFormat="1" x14ac:dyDescent="0.4"/>
    <row r="51006" customFormat="1" x14ac:dyDescent="0.4"/>
    <row r="51007" customFormat="1" x14ac:dyDescent="0.4"/>
    <row r="51008" customFormat="1" x14ac:dyDescent="0.4"/>
    <row r="51009" customFormat="1" x14ac:dyDescent="0.4"/>
    <row r="51010" customFormat="1" x14ac:dyDescent="0.4"/>
    <row r="51011" customFormat="1" x14ac:dyDescent="0.4"/>
    <row r="51012" customFormat="1" x14ac:dyDescent="0.4"/>
    <row r="51013" customFormat="1" x14ac:dyDescent="0.4"/>
    <row r="51014" customFormat="1" x14ac:dyDescent="0.4"/>
    <row r="51015" customFormat="1" x14ac:dyDescent="0.4"/>
    <row r="51016" customFormat="1" x14ac:dyDescent="0.4"/>
    <row r="51017" customFormat="1" x14ac:dyDescent="0.4"/>
    <row r="51018" customFormat="1" x14ac:dyDescent="0.4"/>
    <row r="51019" customFormat="1" x14ac:dyDescent="0.4"/>
    <row r="51020" customFormat="1" x14ac:dyDescent="0.4"/>
    <row r="51021" customFormat="1" x14ac:dyDescent="0.4"/>
    <row r="51022" customFormat="1" x14ac:dyDescent="0.4"/>
    <row r="51023" customFormat="1" x14ac:dyDescent="0.4"/>
    <row r="51024" customFormat="1" x14ac:dyDescent="0.4"/>
    <row r="51025" customFormat="1" x14ac:dyDescent="0.4"/>
    <row r="51026" customFormat="1" x14ac:dyDescent="0.4"/>
    <row r="51027" customFormat="1" x14ac:dyDescent="0.4"/>
    <row r="51028" customFormat="1" x14ac:dyDescent="0.4"/>
    <row r="51029" customFormat="1" x14ac:dyDescent="0.4"/>
    <row r="51030" customFormat="1" x14ac:dyDescent="0.4"/>
    <row r="51031" customFormat="1" x14ac:dyDescent="0.4"/>
    <row r="51032" customFormat="1" x14ac:dyDescent="0.4"/>
    <row r="51033" customFormat="1" x14ac:dyDescent="0.4"/>
    <row r="51034" customFormat="1" x14ac:dyDescent="0.4"/>
    <row r="51035" customFormat="1" x14ac:dyDescent="0.4"/>
    <row r="51036" customFormat="1" x14ac:dyDescent="0.4"/>
    <row r="51037" customFormat="1" x14ac:dyDescent="0.4"/>
    <row r="51038" customFormat="1" x14ac:dyDescent="0.4"/>
    <row r="51039" customFormat="1" x14ac:dyDescent="0.4"/>
    <row r="51040" customFormat="1" x14ac:dyDescent="0.4"/>
    <row r="51041" customFormat="1" x14ac:dyDescent="0.4"/>
    <row r="51042" customFormat="1" x14ac:dyDescent="0.4"/>
    <row r="51043" customFormat="1" x14ac:dyDescent="0.4"/>
    <row r="51044" customFormat="1" x14ac:dyDescent="0.4"/>
    <row r="51045" customFormat="1" x14ac:dyDescent="0.4"/>
    <row r="51046" customFormat="1" x14ac:dyDescent="0.4"/>
    <row r="51047" customFormat="1" x14ac:dyDescent="0.4"/>
    <row r="51048" customFormat="1" x14ac:dyDescent="0.4"/>
    <row r="51049" customFormat="1" x14ac:dyDescent="0.4"/>
    <row r="51050" customFormat="1" x14ac:dyDescent="0.4"/>
    <row r="51051" customFormat="1" x14ac:dyDescent="0.4"/>
    <row r="51052" customFormat="1" x14ac:dyDescent="0.4"/>
    <row r="51053" customFormat="1" x14ac:dyDescent="0.4"/>
    <row r="51054" customFormat="1" x14ac:dyDescent="0.4"/>
    <row r="51055" customFormat="1" x14ac:dyDescent="0.4"/>
    <row r="51056" customFormat="1" x14ac:dyDescent="0.4"/>
    <row r="51057" customFormat="1" x14ac:dyDescent="0.4"/>
    <row r="51058" customFormat="1" x14ac:dyDescent="0.4"/>
    <row r="51059" customFormat="1" x14ac:dyDescent="0.4"/>
    <row r="51060" customFormat="1" x14ac:dyDescent="0.4"/>
    <row r="51061" customFormat="1" x14ac:dyDescent="0.4"/>
    <row r="51062" customFormat="1" x14ac:dyDescent="0.4"/>
    <row r="51063" customFormat="1" x14ac:dyDescent="0.4"/>
    <row r="51064" customFormat="1" x14ac:dyDescent="0.4"/>
    <row r="51065" customFormat="1" x14ac:dyDescent="0.4"/>
    <row r="51066" customFormat="1" x14ac:dyDescent="0.4"/>
    <row r="51067" customFormat="1" x14ac:dyDescent="0.4"/>
    <row r="51068" customFormat="1" x14ac:dyDescent="0.4"/>
    <row r="51069" customFormat="1" x14ac:dyDescent="0.4"/>
    <row r="51070" customFormat="1" x14ac:dyDescent="0.4"/>
    <row r="51071" customFormat="1" x14ac:dyDescent="0.4"/>
    <row r="51072" customFormat="1" x14ac:dyDescent="0.4"/>
    <row r="51073" customFormat="1" x14ac:dyDescent="0.4"/>
    <row r="51074" customFormat="1" x14ac:dyDescent="0.4"/>
    <row r="51075" customFormat="1" x14ac:dyDescent="0.4"/>
    <row r="51076" customFormat="1" x14ac:dyDescent="0.4"/>
    <row r="51077" customFormat="1" x14ac:dyDescent="0.4"/>
    <row r="51078" customFormat="1" x14ac:dyDescent="0.4"/>
    <row r="51079" customFormat="1" x14ac:dyDescent="0.4"/>
    <row r="51080" customFormat="1" x14ac:dyDescent="0.4"/>
    <row r="51081" customFormat="1" x14ac:dyDescent="0.4"/>
    <row r="51082" customFormat="1" x14ac:dyDescent="0.4"/>
    <row r="51083" customFormat="1" x14ac:dyDescent="0.4"/>
    <row r="51084" customFormat="1" x14ac:dyDescent="0.4"/>
    <row r="51085" customFormat="1" x14ac:dyDescent="0.4"/>
    <row r="51086" customFormat="1" x14ac:dyDescent="0.4"/>
    <row r="51087" customFormat="1" x14ac:dyDescent="0.4"/>
    <row r="51088" customFormat="1" x14ac:dyDescent="0.4"/>
    <row r="51089" customFormat="1" x14ac:dyDescent="0.4"/>
    <row r="51090" customFormat="1" x14ac:dyDescent="0.4"/>
    <row r="51091" customFormat="1" x14ac:dyDescent="0.4"/>
    <row r="51092" customFormat="1" x14ac:dyDescent="0.4"/>
    <row r="51093" customFormat="1" x14ac:dyDescent="0.4"/>
    <row r="51094" customFormat="1" x14ac:dyDescent="0.4"/>
    <row r="51095" customFormat="1" x14ac:dyDescent="0.4"/>
    <row r="51096" customFormat="1" x14ac:dyDescent="0.4"/>
    <row r="51097" customFormat="1" x14ac:dyDescent="0.4"/>
    <row r="51098" customFormat="1" x14ac:dyDescent="0.4"/>
    <row r="51099" customFormat="1" x14ac:dyDescent="0.4"/>
    <row r="51100" customFormat="1" x14ac:dyDescent="0.4"/>
    <row r="51101" customFormat="1" x14ac:dyDescent="0.4"/>
    <row r="51102" customFormat="1" x14ac:dyDescent="0.4"/>
    <row r="51103" customFormat="1" x14ac:dyDescent="0.4"/>
    <row r="51104" customFormat="1" x14ac:dyDescent="0.4"/>
    <row r="51105" customFormat="1" x14ac:dyDescent="0.4"/>
    <row r="51106" customFormat="1" x14ac:dyDescent="0.4"/>
    <row r="51107" customFormat="1" x14ac:dyDescent="0.4"/>
    <row r="51108" customFormat="1" x14ac:dyDescent="0.4"/>
    <row r="51109" customFormat="1" x14ac:dyDescent="0.4"/>
    <row r="51110" customFormat="1" x14ac:dyDescent="0.4"/>
    <row r="51111" customFormat="1" x14ac:dyDescent="0.4"/>
    <row r="51112" customFormat="1" x14ac:dyDescent="0.4"/>
    <row r="51113" customFormat="1" x14ac:dyDescent="0.4"/>
    <row r="51114" customFormat="1" x14ac:dyDescent="0.4"/>
    <row r="51115" customFormat="1" x14ac:dyDescent="0.4"/>
    <row r="51116" customFormat="1" x14ac:dyDescent="0.4"/>
    <row r="51117" customFormat="1" x14ac:dyDescent="0.4"/>
    <row r="51118" customFormat="1" x14ac:dyDescent="0.4"/>
    <row r="51119" customFormat="1" x14ac:dyDescent="0.4"/>
    <row r="51120" customFormat="1" x14ac:dyDescent="0.4"/>
    <row r="51121" customFormat="1" x14ac:dyDescent="0.4"/>
    <row r="51122" customFormat="1" x14ac:dyDescent="0.4"/>
    <row r="51123" customFormat="1" x14ac:dyDescent="0.4"/>
    <row r="51124" customFormat="1" x14ac:dyDescent="0.4"/>
    <row r="51125" customFormat="1" x14ac:dyDescent="0.4"/>
    <row r="51126" customFormat="1" x14ac:dyDescent="0.4"/>
    <row r="51127" customFormat="1" x14ac:dyDescent="0.4"/>
    <row r="51128" customFormat="1" x14ac:dyDescent="0.4"/>
    <row r="51129" customFormat="1" x14ac:dyDescent="0.4"/>
    <row r="51130" customFormat="1" x14ac:dyDescent="0.4"/>
    <row r="51131" customFormat="1" x14ac:dyDescent="0.4"/>
    <row r="51132" customFormat="1" x14ac:dyDescent="0.4"/>
    <row r="51133" customFormat="1" x14ac:dyDescent="0.4"/>
    <row r="51134" customFormat="1" x14ac:dyDescent="0.4"/>
    <row r="51135" customFormat="1" x14ac:dyDescent="0.4"/>
    <row r="51136" customFormat="1" x14ac:dyDescent="0.4"/>
    <row r="51137" customFormat="1" x14ac:dyDescent="0.4"/>
    <row r="51138" customFormat="1" x14ac:dyDescent="0.4"/>
    <row r="51139" customFormat="1" x14ac:dyDescent="0.4"/>
    <row r="51140" customFormat="1" x14ac:dyDescent="0.4"/>
    <row r="51141" customFormat="1" x14ac:dyDescent="0.4"/>
    <row r="51142" customFormat="1" x14ac:dyDescent="0.4"/>
    <row r="51143" customFormat="1" x14ac:dyDescent="0.4"/>
    <row r="51144" customFormat="1" x14ac:dyDescent="0.4"/>
    <row r="51145" customFormat="1" x14ac:dyDescent="0.4"/>
    <row r="51146" customFormat="1" x14ac:dyDescent="0.4"/>
    <row r="51147" customFormat="1" x14ac:dyDescent="0.4"/>
    <row r="51148" customFormat="1" x14ac:dyDescent="0.4"/>
    <row r="51149" customFormat="1" x14ac:dyDescent="0.4"/>
    <row r="51150" customFormat="1" x14ac:dyDescent="0.4"/>
    <row r="51151" customFormat="1" x14ac:dyDescent="0.4"/>
    <row r="51152" customFormat="1" x14ac:dyDescent="0.4"/>
    <row r="51153" customFormat="1" x14ac:dyDescent="0.4"/>
    <row r="51154" customFormat="1" x14ac:dyDescent="0.4"/>
    <row r="51155" customFormat="1" x14ac:dyDescent="0.4"/>
    <row r="51156" customFormat="1" x14ac:dyDescent="0.4"/>
    <row r="51157" customFormat="1" x14ac:dyDescent="0.4"/>
    <row r="51158" customFormat="1" x14ac:dyDescent="0.4"/>
    <row r="51159" customFormat="1" x14ac:dyDescent="0.4"/>
    <row r="51160" customFormat="1" x14ac:dyDescent="0.4"/>
    <row r="51161" customFormat="1" x14ac:dyDescent="0.4"/>
    <row r="51162" customFormat="1" x14ac:dyDescent="0.4"/>
    <row r="51163" customFormat="1" x14ac:dyDescent="0.4"/>
    <row r="51164" customFormat="1" x14ac:dyDescent="0.4"/>
    <row r="51165" customFormat="1" x14ac:dyDescent="0.4"/>
    <row r="51166" customFormat="1" x14ac:dyDescent="0.4"/>
    <row r="51167" customFormat="1" x14ac:dyDescent="0.4"/>
    <row r="51168" customFormat="1" x14ac:dyDescent="0.4"/>
    <row r="51169" customFormat="1" x14ac:dyDescent="0.4"/>
    <row r="51170" customFormat="1" x14ac:dyDescent="0.4"/>
    <row r="51171" customFormat="1" x14ac:dyDescent="0.4"/>
    <row r="51172" customFormat="1" x14ac:dyDescent="0.4"/>
    <row r="51173" customFormat="1" x14ac:dyDescent="0.4"/>
    <row r="51174" customFormat="1" x14ac:dyDescent="0.4"/>
    <row r="51175" customFormat="1" x14ac:dyDescent="0.4"/>
    <row r="51176" customFormat="1" x14ac:dyDescent="0.4"/>
    <row r="51177" customFormat="1" x14ac:dyDescent="0.4"/>
    <row r="51178" customFormat="1" x14ac:dyDescent="0.4"/>
    <row r="51179" customFormat="1" x14ac:dyDescent="0.4"/>
    <row r="51180" customFormat="1" x14ac:dyDescent="0.4"/>
    <row r="51181" customFormat="1" x14ac:dyDescent="0.4"/>
    <row r="51182" customFormat="1" x14ac:dyDescent="0.4"/>
    <row r="51183" customFormat="1" x14ac:dyDescent="0.4"/>
    <row r="51184" customFormat="1" x14ac:dyDescent="0.4"/>
    <row r="51185" customFormat="1" x14ac:dyDescent="0.4"/>
    <row r="51186" customFormat="1" x14ac:dyDescent="0.4"/>
    <row r="51187" customFormat="1" x14ac:dyDescent="0.4"/>
    <row r="51188" customFormat="1" x14ac:dyDescent="0.4"/>
    <row r="51189" customFormat="1" x14ac:dyDescent="0.4"/>
    <row r="51190" customFormat="1" x14ac:dyDescent="0.4"/>
    <row r="51191" customFormat="1" x14ac:dyDescent="0.4"/>
    <row r="51192" customFormat="1" x14ac:dyDescent="0.4"/>
    <row r="51193" customFormat="1" x14ac:dyDescent="0.4"/>
    <row r="51194" customFormat="1" x14ac:dyDescent="0.4"/>
    <row r="51195" customFormat="1" x14ac:dyDescent="0.4"/>
    <row r="51196" customFormat="1" x14ac:dyDescent="0.4"/>
    <row r="51197" customFormat="1" x14ac:dyDescent="0.4"/>
    <row r="51198" customFormat="1" x14ac:dyDescent="0.4"/>
    <row r="51199" customFormat="1" x14ac:dyDescent="0.4"/>
    <row r="51200" customFormat="1" x14ac:dyDescent="0.4"/>
    <row r="51201" customFormat="1" x14ac:dyDescent="0.4"/>
    <row r="51202" customFormat="1" x14ac:dyDescent="0.4"/>
    <row r="51203" customFormat="1" x14ac:dyDescent="0.4"/>
    <row r="51204" customFormat="1" x14ac:dyDescent="0.4"/>
    <row r="51205" customFormat="1" x14ac:dyDescent="0.4"/>
    <row r="51206" customFormat="1" x14ac:dyDescent="0.4"/>
    <row r="51207" customFormat="1" x14ac:dyDescent="0.4"/>
    <row r="51208" customFormat="1" x14ac:dyDescent="0.4"/>
    <row r="51209" customFormat="1" x14ac:dyDescent="0.4"/>
    <row r="51210" customFormat="1" x14ac:dyDescent="0.4"/>
    <row r="51211" customFormat="1" x14ac:dyDescent="0.4"/>
    <row r="51212" customFormat="1" x14ac:dyDescent="0.4"/>
    <row r="51213" customFormat="1" x14ac:dyDescent="0.4"/>
    <row r="51214" customFormat="1" x14ac:dyDescent="0.4"/>
    <row r="51215" customFormat="1" x14ac:dyDescent="0.4"/>
    <row r="51216" customFormat="1" x14ac:dyDescent="0.4"/>
    <row r="51217" customFormat="1" x14ac:dyDescent="0.4"/>
    <row r="51218" customFormat="1" x14ac:dyDescent="0.4"/>
    <row r="51219" customFormat="1" x14ac:dyDescent="0.4"/>
    <row r="51220" customFormat="1" x14ac:dyDescent="0.4"/>
    <row r="51221" customFormat="1" x14ac:dyDescent="0.4"/>
    <row r="51222" customFormat="1" x14ac:dyDescent="0.4"/>
    <row r="51223" customFormat="1" x14ac:dyDescent="0.4"/>
    <row r="51224" customFormat="1" x14ac:dyDescent="0.4"/>
    <row r="51225" customFormat="1" x14ac:dyDescent="0.4"/>
    <row r="51226" customFormat="1" x14ac:dyDescent="0.4"/>
    <row r="51227" customFormat="1" x14ac:dyDescent="0.4"/>
    <row r="51228" customFormat="1" x14ac:dyDescent="0.4"/>
    <row r="51229" customFormat="1" x14ac:dyDescent="0.4"/>
    <row r="51230" customFormat="1" x14ac:dyDescent="0.4"/>
    <row r="51231" customFormat="1" x14ac:dyDescent="0.4"/>
    <row r="51232" customFormat="1" x14ac:dyDescent="0.4"/>
    <row r="51233" customFormat="1" x14ac:dyDescent="0.4"/>
    <row r="51234" customFormat="1" x14ac:dyDescent="0.4"/>
    <row r="51235" customFormat="1" x14ac:dyDescent="0.4"/>
    <row r="51236" customFormat="1" x14ac:dyDescent="0.4"/>
    <row r="51237" customFormat="1" x14ac:dyDescent="0.4"/>
    <row r="51238" customFormat="1" x14ac:dyDescent="0.4"/>
    <row r="51239" customFormat="1" x14ac:dyDescent="0.4"/>
    <row r="51240" customFormat="1" x14ac:dyDescent="0.4"/>
    <row r="51241" customFormat="1" x14ac:dyDescent="0.4"/>
    <row r="51242" customFormat="1" x14ac:dyDescent="0.4"/>
    <row r="51243" customFormat="1" x14ac:dyDescent="0.4"/>
    <row r="51244" customFormat="1" x14ac:dyDescent="0.4"/>
    <row r="51245" customFormat="1" x14ac:dyDescent="0.4"/>
    <row r="51246" customFormat="1" x14ac:dyDescent="0.4"/>
    <row r="51247" customFormat="1" x14ac:dyDescent="0.4"/>
    <row r="51248" customFormat="1" x14ac:dyDescent="0.4"/>
    <row r="51249" customFormat="1" x14ac:dyDescent="0.4"/>
    <row r="51250" customFormat="1" x14ac:dyDescent="0.4"/>
    <row r="51251" customFormat="1" x14ac:dyDescent="0.4"/>
    <row r="51252" customFormat="1" x14ac:dyDescent="0.4"/>
    <row r="51253" customFormat="1" x14ac:dyDescent="0.4"/>
    <row r="51254" customFormat="1" x14ac:dyDescent="0.4"/>
    <row r="51255" customFormat="1" x14ac:dyDescent="0.4"/>
    <row r="51256" customFormat="1" x14ac:dyDescent="0.4"/>
    <row r="51257" customFormat="1" x14ac:dyDescent="0.4"/>
    <row r="51258" customFormat="1" x14ac:dyDescent="0.4"/>
    <row r="51259" customFormat="1" x14ac:dyDescent="0.4"/>
    <row r="51260" customFormat="1" x14ac:dyDescent="0.4"/>
    <row r="51261" customFormat="1" x14ac:dyDescent="0.4"/>
    <row r="51262" customFormat="1" x14ac:dyDescent="0.4"/>
    <row r="51263" customFormat="1" x14ac:dyDescent="0.4"/>
    <row r="51264" customFormat="1" x14ac:dyDescent="0.4"/>
    <row r="51265" customFormat="1" x14ac:dyDescent="0.4"/>
    <row r="51266" customFormat="1" x14ac:dyDescent="0.4"/>
    <row r="51267" customFormat="1" x14ac:dyDescent="0.4"/>
    <row r="51268" customFormat="1" x14ac:dyDescent="0.4"/>
    <row r="51269" customFormat="1" x14ac:dyDescent="0.4"/>
    <row r="51270" customFormat="1" x14ac:dyDescent="0.4"/>
    <row r="51271" customFormat="1" x14ac:dyDescent="0.4"/>
    <row r="51272" customFormat="1" x14ac:dyDescent="0.4"/>
    <row r="51273" customFormat="1" x14ac:dyDescent="0.4"/>
    <row r="51274" customFormat="1" x14ac:dyDescent="0.4"/>
    <row r="51275" customFormat="1" x14ac:dyDescent="0.4"/>
    <row r="51276" customFormat="1" x14ac:dyDescent="0.4"/>
    <row r="51277" customFormat="1" x14ac:dyDescent="0.4"/>
    <row r="51278" customFormat="1" x14ac:dyDescent="0.4"/>
    <row r="51279" customFormat="1" x14ac:dyDescent="0.4"/>
    <row r="51280" customFormat="1" x14ac:dyDescent="0.4"/>
    <row r="51281" customFormat="1" x14ac:dyDescent="0.4"/>
    <row r="51282" customFormat="1" x14ac:dyDescent="0.4"/>
    <row r="51283" customFormat="1" x14ac:dyDescent="0.4"/>
    <row r="51284" customFormat="1" x14ac:dyDescent="0.4"/>
    <row r="51285" customFormat="1" x14ac:dyDescent="0.4"/>
    <row r="51286" customFormat="1" x14ac:dyDescent="0.4"/>
    <row r="51287" customFormat="1" x14ac:dyDescent="0.4"/>
    <row r="51288" customFormat="1" x14ac:dyDescent="0.4"/>
    <row r="51289" customFormat="1" x14ac:dyDescent="0.4"/>
    <row r="51290" customFormat="1" x14ac:dyDescent="0.4"/>
    <row r="51291" customFormat="1" x14ac:dyDescent="0.4"/>
    <row r="51292" customFormat="1" x14ac:dyDescent="0.4"/>
    <row r="51293" customFormat="1" x14ac:dyDescent="0.4"/>
    <row r="51294" customFormat="1" x14ac:dyDescent="0.4"/>
    <row r="51295" customFormat="1" x14ac:dyDescent="0.4"/>
    <row r="51296" customFormat="1" x14ac:dyDescent="0.4"/>
    <row r="51297" customFormat="1" x14ac:dyDescent="0.4"/>
    <row r="51298" customFormat="1" x14ac:dyDescent="0.4"/>
    <row r="51299" customFormat="1" x14ac:dyDescent="0.4"/>
    <row r="51300" customFormat="1" x14ac:dyDescent="0.4"/>
    <row r="51301" customFormat="1" x14ac:dyDescent="0.4"/>
    <row r="51302" customFormat="1" x14ac:dyDescent="0.4"/>
    <row r="51303" customFormat="1" x14ac:dyDescent="0.4"/>
    <row r="51304" customFormat="1" x14ac:dyDescent="0.4"/>
    <row r="51305" customFormat="1" x14ac:dyDescent="0.4"/>
    <row r="51306" customFormat="1" x14ac:dyDescent="0.4"/>
    <row r="51307" customFormat="1" x14ac:dyDescent="0.4"/>
    <row r="51308" customFormat="1" x14ac:dyDescent="0.4"/>
    <row r="51309" customFormat="1" x14ac:dyDescent="0.4"/>
    <row r="51310" customFormat="1" x14ac:dyDescent="0.4"/>
    <row r="51311" customFormat="1" x14ac:dyDescent="0.4"/>
    <row r="51312" customFormat="1" x14ac:dyDescent="0.4"/>
    <row r="51313" customFormat="1" x14ac:dyDescent="0.4"/>
    <row r="51314" customFormat="1" x14ac:dyDescent="0.4"/>
    <row r="51315" customFormat="1" x14ac:dyDescent="0.4"/>
    <row r="51316" customFormat="1" x14ac:dyDescent="0.4"/>
    <row r="51317" customFormat="1" x14ac:dyDescent="0.4"/>
    <row r="51318" customFormat="1" x14ac:dyDescent="0.4"/>
    <row r="51319" customFormat="1" x14ac:dyDescent="0.4"/>
    <row r="51320" customFormat="1" x14ac:dyDescent="0.4"/>
    <row r="51321" customFormat="1" x14ac:dyDescent="0.4"/>
    <row r="51322" customFormat="1" x14ac:dyDescent="0.4"/>
    <row r="51323" customFormat="1" x14ac:dyDescent="0.4"/>
    <row r="51324" customFormat="1" x14ac:dyDescent="0.4"/>
    <row r="51325" customFormat="1" x14ac:dyDescent="0.4"/>
    <row r="51326" customFormat="1" x14ac:dyDescent="0.4"/>
    <row r="51327" customFormat="1" x14ac:dyDescent="0.4"/>
    <row r="51328" customFormat="1" x14ac:dyDescent="0.4"/>
    <row r="51329" customFormat="1" x14ac:dyDescent="0.4"/>
    <row r="51330" customFormat="1" x14ac:dyDescent="0.4"/>
    <row r="51331" customFormat="1" x14ac:dyDescent="0.4"/>
    <row r="51332" customFormat="1" x14ac:dyDescent="0.4"/>
    <row r="51333" customFormat="1" x14ac:dyDescent="0.4"/>
    <row r="51334" customFormat="1" x14ac:dyDescent="0.4"/>
    <row r="51335" customFormat="1" x14ac:dyDescent="0.4"/>
    <row r="51336" customFormat="1" x14ac:dyDescent="0.4"/>
    <row r="51337" customFormat="1" x14ac:dyDescent="0.4"/>
    <row r="51338" customFormat="1" x14ac:dyDescent="0.4"/>
    <row r="51339" customFormat="1" x14ac:dyDescent="0.4"/>
    <row r="51340" customFormat="1" x14ac:dyDescent="0.4"/>
    <row r="51341" customFormat="1" x14ac:dyDescent="0.4"/>
    <row r="51342" customFormat="1" x14ac:dyDescent="0.4"/>
    <row r="51343" customFormat="1" x14ac:dyDescent="0.4"/>
    <row r="51344" customFormat="1" x14ac:dyDescent="0.4"/>
    <row r="51345" customFormat="1" x14ac:dyDescent="0.4"/>
    <row r="51346" customFormat="1" x14ac:dyDescent="0.4"/>
    <row r="51347" customFormat="1" x14ac:dyDescent="0.4"/>
    <row r="51348" customFormat="1" x14ac:dyDescent="0.4"/>
    <row r="51349" customFormat="1" x14ac:dyDescent="0.4"/>
    <row r="51350" customFormat="1" x14ac:dyDescent="0.4"/>
    <row r="51351" customFormat="1" x14ac:dyDescent="0.4"/>
    <row r="51352" customFormat="1" x14ac:dyDescent="0.4"/>
    <row r="51353" customFormat="1" x14ac:dyDescent="0.4"/>
    <row r="51354" customFormat="1" x14ac:dyDescent="0.4"/>
    <row r="51355" customFormat="1" x14ac:dyDescent="0.4"/>
    <row r="51356" customFormat="1" x14ac:dyDescent="0.4"/>
    <row r="51357" customFormat="1" x14ac:dyDescent="0.4"/>
    <row r="51358" customFormat="1" x14ac:dyDescent="0.4"/>
    <row r="51359" customFormat="1" x14ac:dyDescent="0.4"/>
    <row r="51360" customFormat="1" x14ac:dyDescent="0.4"/>
    <row r="51361" customFormat="1" x14ac:dyDescent="0.4"/>
    <row r="51362" customFormat="1" x14ac:dyDescent="0.4"/>
    <row r="51363" customFormat="1" x14ac:dyDescent="0.4"/>
    <row r="51364" customFormat="1" x14ac:dyDescent="0.4"/>
    <row r="51365" customFormat="1" x14ac:dyDescent="0.4"/>
    <row r="51366" customFormat="1" x14ac:dyDescent="0.4"/>
    <row r="51367" customFormat="1" x14ac:dyDescent="0.4"/>
    <row r="51368" customFormat="1" x14ac:dyDescent="0.4"/>
    <row r="51369" customFormat="1" x14ac:dyDescent="0.4"/>
    <row r="51370" customFormat="1" x14ac:dyDescent="0.4"/>
    <row r="51371" customFormat="1" x14ac:dyDescent="0.4"/>
    <row r="51372" customFormat="1" x14ac:dyDescent="0.4"/>
    <row r="51373" customFormat="1" x14ac:dyDescent="0.4"/>
    <row r="51374" customFormat="1" x14ac:dyDescent="0.4"/>
    <row r="51375" customFormat="1" x14ac:dyDescent="0.4"/>
    <row r="51376" customFormat="1" x14ac:dyDescent="0.4"/>
    <row r="51377" customFormat="1" x14ac:dyDescent="0.4"/>
    <row r="51378" customFormat="1" x14ac:dyDescent="0.4"/>
    <row r="51379" customFormat="1" x14ac:dyDescent="0.4"/>
    <row r="51380" customFormat="1" x14ac:dyDescent="0.4"/>
    <row r="51381" customFormat="1" x14ac:dyDescent="0.4"/>
    <row r="51382" customFormat="1" x14ac:dyDescent="0.4"/>
    <row r="51383" customFormat="1" x14ac:dyDescent="0.4"/>
    <row r="51384" customFormat="1" x14ac:dyDescent="0.4"/>
    <row r="51385" customFormat="1" x14ac:dyDescent="0.4"/>
    <row r="51386" customFormat="1" x14ac:dyDescent="0.4"/>
    <row r="51387" customFormat="1" x14ac:dyDescent="0.4"/>
    <row r="51388" customFormat="1" x14ac:dyDescent="0.4"/>
    <row r="51389" customFormat="1" x14ac:dyDescent="0.4"/>
    <row r="51390" customFormat="1" x14ac:dyDescent="0.4"/>
    <row r="51391" customFormat="1" x14ac:dyDescent="0.4"/>
    <row r="51392" customFormat="1" x14ac:dyDescent="0.4"/>
    <row r="51393" customFormat="1" x14ac:dyDescent="0.4"/>
    <row r="51394" customFormat="1" x14ac:dyDescent="0.4"/>
    <row r="51395" customFormat="1" x14ac:dyDescent="0.4"/>
    <row r="51396" customFormat="1" x14ac:dyDescent="0.4"/>
    <row r="51397" customFormat="1" x14ac:dyDescent="0.4"/>
    <row r="51398" customFormat="1" x14ac:dyDescent="0.4"/>
    <row r="51399" customFormat="1" x14ac:dyDescent="0.4"/>
    <row r="51400" customFormat="1" x14ac:dyDescent="0.4"/>
    <row r="51401" customFormat="1" x14ac:dyDescent="0.4"/>
    <row r="51402" customFormat="1" x14ac:dyDescent="0.4"/>
    <row r="51403" customFormat="1" x14ac:dyDescent="0.4"/>
    <row r="51404" customFormat="1" x14ac:dyDescent="0.4"/>
    <row r="51405" customFormat="1" x14ac:dyDescent="0.4"/>
    <row r="51406" customFormat="1" x14ac:dyDescent="0.4"/>
    <row r="51407" customFormat="1" x14ac:dyDescent="0.4"/>
    <row r="51408" customFormat="1" x14ac:dyDescent="0.4"/>
    <row r="51409" customFormat="1" x14ac:dyDescent="0.4"/>
    <row r="51410" customFormat="1" x14ac:dyDescent="0.4"/>
    <row r="51411" customFormat="1" x14ac:dyDescent="0.4"/>
    <row r="51412" customFormat="1" x14ac:dyDescent="0.4"/>
    <row r="51413" customFormat="1" x14ac:dyDescent="0.4"/>
    <row r="51414" customFormat="1" x14ac:dyDescent="0.4"/>
    <row r="51415" customFormat="1" x14ac:dyDescent="0.4"/>
    <row r="51416" customFormat="1" x14ac:dyDescent="0.4"/>
    <row r="51417" customFormat="1" x14ac:dyDescent="0.4"/>
    <row r="51418" customFormat="1" x14ac:dyDescent="0.4"/>
    <row r="51419" customFormat="1" x14ac:dyDescent="0.4"/>
    <row r="51420" customFormat="1" x14ac:dyDescent="0.4"/>
    <row r="51421" customFormat="1" x14ac:dyDescent="0.4"/>
    <row r="51422" customFormat="1" x14ac:dyDescent="0.4"/>
    <row r="51423" customFormat="1" x14ac:dyDescent="0.4"/>
    <row r="51424" customFormat="1" x14ac:dyDescent="0.4"/>
    <row r="51425" customFormat="1" x14ac:dyDescent="0.4"/>
    <row r="51426" customFormat="1" x14ac:dyDescent="0.4"/>
    <row r="51427" customFormat="1" x14ac:dyDescent="0.4"/>
    <row r="51428" customFormat="1" x14ac:dyDescent="0.4"/>
    <row r="51429" customFormat="1" x14ac:dyDescent="0.4"/>
    <row r="51430" customFormat="1" x14ac:dyDescent="0.4"/>
    <row r="51431" customFormat="1" x14ac:dyDescent="0.4"/>
    <row r="51432" customFormat="1" x14ac:dyDescent="0.4"/>
    <row r="51433" customFormat="1" x14ac:dyDescent="0.4"/>
    <row r="51434" customFormat="1" x14ac:dyDescent="0.4"/>
    <row r="51435" customFormat="1" x14ac:dyDescent="0.4"/>
    <row r="51436" customFormat="1" x14ac:dyDescent="0.4"/>
    <row r="51437" customFormat="1" x14ac:dyDescent="0.4"/>
    <row r="51438" customFormat="1" x14ac:dyDescent="0.4"/>
    <row r="51439" customFormat="1" x14ac:dyDescent="0.4"/>
    <row r="51440" customFormat="1" x14ac:dyDescent="0.4"/>
    <row r="51441" customFormat="1" x14ac:dyDescent="0.4"/>
    <row r="51442" customFormat="1" x14ac:dyDescent="0.4"/>
    <row r="51443" customFormat="1" x14ac:dyDescent="0.4"/>
    <row r="51444" customFormat="1" x14ac:dyDescent="0.4"/>
    <row r="51445" customFormat="1" x14ac:dyDescent="0.4"/>
    <row r="51446" customFormat="1" x14ac:dyDescent="0.4"/>
    <row r="51447" customFormat="1" x14ac:dyDescent="0.4"/>
    <row r="51448" customFormat="1" x14ac:dyDescent="0.4"/>
    <row r="51449" customFormat="1" x14ac:dyDescent="0.4"/>
    <row r="51450" customFormat="1" x14ac:dyDescent="0.4"/>
    <row r="51451" customFormat="1" x14ac:dyDescent="0.4"/>
    <row r="51452" customFormat="1" x14ac:dyDescent="0.4"/>
    <row r="51453" customFormat="1" x14ac:dyDescent="0.4"/>
    <row r="51454" customFormat="1" x14ac:dyDescent="0.4"/>
    <row r="51455" customFormat="1" x14ac:dyDescent="0.4"/>
    <row r="51456" customFormat="1" x14ac:dyDescent="0.4"/>
    <row r="51457" customFormat="1" x14ac:dyDescent="0.4"/>
    <row r="51458" customFormat="1" x14ac:dyDescent="0.4"/>
    <row r="51459" customFormat="1" x14ac:dyDescent="0.4"/>
    <row r="51460" customFormat="1" x14ac:dyDescent="0.4"/>
    <row r="51461" customFormat="1" x14ac:dyDescent="0.4"/>
    <row r="51462" customFormat="1" x14ac:dyDescent="0.4"/>
    <row r="51463" customFormat="1" x14ac:dyDescent="0.4"/>
    <row r="51464" customFormat="1" x14ac:dyDescent="0.4"/>
    <row r="51465" customFormat="1" x14ac:dyDescent="0.4"/>
    <row r="51466" customFormat="1" x14ac:dyDescent="0.4"/>
    <row r="51467" customFormat="1" x14ac:dyDescent="0.4"/>
    <row r="51468" customFormat="1" x14ac:dyDescent="0.4"/>
    <row r="51469" customFormat="1" x14ac:dyDescent="0.4"/>
    <row r="51470" customFormat="1" x14ac:dyDescent="0.4"/>
    <row r="51471" customFormat="1" x14ac:dyDescent="0.4"/>
    <row r="51472" customFormat="1" x14ac:dyDescent="0.4"/>
    <row r="51473" customFormat="1" x14ac:dyDescent="0.4"/>
    <row r="51474" customFormat="1" x14ac:dyDescent="0.4"/>
    <row r="51475" customFormat="1" x14ac:dyDescent="0.4"/>
    <row r="51476" customFormat="1" x14ac:dyDescent="0.4"/>
    <row r="51477" customFormat="1" x14ac:dyDescent="0.4"/>
    <row r="51478" customFormat="1" x14ac:dyDescent="0.4"/>
    <row r="51479" customFormat="1" x14ac:dyDescent="0.4"/>
    <row r="51480" customFormat="1" x14ac:dyDescent="0.4"/>
    <row r="51481" customFormat="1" x14ac:dyDescent="0.4"/>
    <row r="51482" customFormat="1" x14ac:dyDescent="0.4"/>
    <row r="51483" customFormat="1" x14ac:dyDescent="0.4"/>
    <row r="51484" customFormat="1" x14ac:dyDescent="0.4"/>
    <row r="51485" customFormat="1" x14ac:dyDescent="0.4"/>
    <row r="51486" customFormat="1" x14ac:dyDescent="0.4"/>
    <row r="51487" customFormat="1" x14ac:dyDescent="0.4"/>
    <row r="51488" customFormat="1" x14ac:dyDescent="0.4"/>
    <row r="51489" customFormat="1" x14ac:dyDescent="0.4"/>
    <row r="51490" customFormat="1" x14ac:dyDescent="0.4"/>
    <row r="51491" customFormat="1" x14ac:dyDescent="0.4"/>
    <row r="51492" customFormat="1" x14ac:dyDescent="0.4"/>
    <row r="51493" customFormat="1" x14ac:dyDescent="0.4"/>
    <row r="51494" customFormat="1" x14ac:dyDescent="0.4"/>
    <row r="51495" customFormat="1" x14ac:dyDescent="0.4"/>
    <row r="51496" customFormat="1" x14ac:dyDescent="0.4"/>
    <row r="51497" customFormat="1" x14ac:dyDescent="0.4"/>
    <row r="51498" customFormat="1" x14ac:dyDescent="0.4"/>
    <row r="51499" customFormat="1" x14ac:dyDescent="0.4"/>
    <row r="51500" customFormat="1" x14ac:dyDescent="0.4"/>
    <row r="51501" customFormat="1" x14ac:dyDescent="0.4"/>
    <row r="51502" customFormat="1" x14ac:dyDescent="0.4"/>
    <row r="51503" customFormat="1" x14ac:dyDescent="0.4"/>
    <row r="51504" customFormat="1" x14ac:dyDescent="0.4"/>
    <row r="51505" customFormat="1" x14ac:dyDescent="0.4"/>
    <row r="51506" customFormat="1" x14ac:dyDescent="0.4"/>
    <row r="51507" customFormat="1" x14ac:dyDescent="0.4"/>
    <row r="51508" customFormat="1" x14ac:dyDescent="0.4"/>
    <row r="51509" customFormat="1" x14ac:dyDescent="0.4"/>
    <row r="51510" customFormat="1" x14ac:dyDescent="0.4"/>
    <row r="51511" customFormat="1" x14ac:dyDescent="0.4"/>
    <row r="51512" customFormat="1" x14ac:dyDescent="0.4"/>
    <row r="51513" customFormat="1" x14ac:dyDescent="0.4"/>
    <row r="51514" customFormat="1" x14ac:dyDescent="0.4"/>
    <row r="51515" customFormat="1" x14ac:dyDescent="0.4"/>
    <row r="51516" customFormat="1" x14ac:dyDescent="0.4"/>
    <row r="51517" customFormat="1" x14ac:dyDescent="0.4"/>
    <row r="51518" customFormat="1" x14ac:dyDescent="0.4"/>
    <row r="51519" customFormat="1" x14ac:dyDescent="0.4"/>
    <row r="51520" customFormat="1" x14ac:dyDescent="0.4"/>
    <row r="51521" customFormat="1" x14ac:dyDescent="0.4"/>
    <row r="51522" customFormat="1" x14ac:dyDescent="0.4"/>
    <row r="51523" customFormat="1" x14ac:dyDescent="0.4"/>
    <row r="51524" customFormat="1" x14ac:dyDescent="0.4"/>
    <row r="51525" customFormat="1" x14ac:dyDescent="0.4"/>
    <row r="51526" customFormat="1" x14ac:dyDescent="0.4"/>
    <row r="51527" customFormat="1" x14ac:dyDescent="0.4"/>
    <row r="51528" customFormat="1" x14ac:dyDescent="0.4"/>
    <row r="51529" customFormat="1" x14ac:dyDescent="0.4"/>
    <row r="51530" customFormat="1" x14ac:dyDescent="0.4"/>
    <row r="51531" customFormat="1" x14ac:dyDescent="0.4"/>
    <row r="51532" customFormat="1" x14ac:dyDescent="0.4"/>
    <row r="51533" customFormat="1" x14ac:dyDescent="0.4"/>
    <row r="51534" customFormat="1" x14ac:dyDescent="0.4"/>
    <row r="51535" customFormat="1" x14ac:dyDescent="0.4"/>
    <row r="51536" customFormat="1" x14ac:dyDescent="0.4"/>
    <row r="51537" customFormat="1" x14ac:dyDescent="0.4"/>
    <row r="51538" customFormat="1" x14ac:dyDescent="0.4"/>
    <row r="51539" customFormat="1" x14ac:dyDescent="0.4"/>
    <row r="51540" customFormat="1" x14ac:dyDescent="0.4"/>
    <row r="51541" customFormat="1" x14ac:dyDescent="0.4"/>
    <row r="51542" customFormat="1" x14ac:dyDescent="0.4"/>
    <row r="51543" customFormat="1" x14ac:dyDescent="0.4"/>
    <row r="51544" customFormat="1" x14ac:dyDescent="0.4"/>
    <row r="51545" customFormat="1" x14ac:dyDescent="0.4"/>
    <row r="51546" customFormat="1" x14ac:dyDescent="0.4"/>
    <row r="51547" customFormat="1" x14ac:dyDescent="0.4"/>
    <row r="51548" customFormat="1" x14ac:dyDescent="0.4"/>
    <row r="51549" customFormat="1" x14ac:dyDescent="0.4"/>
    <row r="51550" customFormat="1" x14ac:dyDescent="0.4"/>
    <row r="51551" customFormat="1" x14ac:dyDescent="0.4"/>
    <row r="51552" customFormat="1" x14ac:dyDescent="0.4"/>
    <row r="51553" customFormat="1" x14ac:dyDescent="0.4"/>
    <row r="51554" customFormat="1" x14ac:dyDescent="0.4"/>
    <row r="51555" customFormat="1" x14ac:dyDescent="0.4"/>
    <row r="51556" customFormat="1" x14ac:dyDescent="0.4"/>
    <row r="51557" customFormat="1" x14ac:dyDescent="0.4"/>
    <row r="51558" customFormat="1" x14ac:dyDescent="0.4"/>
    <row r="51559" customFormat="1" x14ac:dyDescent="0.4"/>
    <row r="51560" customFormat="1" x14ac:dyDescent="0.4"/>
    <row r="51561" customFormat="1" x14ac:dyDescent="0.4"/>
    <row r="51562" customFormat="1" x14ac:dyDescent="0.4"/>
    <row r="51563" customFormat="1" x14ac:dyDescent="0.4"/>
    <row r="51564" customFormat="1" x14ac:dyDescent="0.4"/>
    <row r="51565" customFormat="1" x14ac:dyDescent="0.4"/>
    <row r="51566" customFormat="1" x14ac:dyDescent="0.4"/>
    <row r="51567" customFormat="1" x14ac:dyDescent="0.4"/>
    <row r="51568" customFormat="1" x14ac:dyDescent="0.4"/>
    <row r="51569" customFormat="1" x14ac:dyDescent="0.4"/>
    <row r="51570" customFormat="1" x14ac:dyDescent="0.4"/>
    <row r="51571" customFormat="1" x14ac:dyDescent="0.4"/>
    <row r="51572" customFormat="1" x14ac:dyDescent="0.4"/>
    <row r="51573" customFormat="1" x14ac:dyDescent="0.4"/>
    <row r="51574" customFormat="1" x14ac:dyDescent="0.4"/>
    <row r="51575" customFormat="1" x14ac:dyDescent="0.4"/>
    <row r="51576" customFormat="1" x14ac:dyDescent="0.4"/>
    <row r="51577" customFormat="1" x14ac:dyDescent="0.4"/>
    <row r="51578" customFormat="1" x14ac:dyDescent="0.4"/>
    <row r="51579" customFormat="1" x14ac:dyDescent="0.4"/>
    <row r="51580" customFormat="1" x14ac:dyDescent="0.4"/>
    <row r="51581" customFormat="1" x14ac:dyDescent="0.4"/>
    <row r="51582" customFormat="1" x14ac:dyDescent="0.4"/>
    <row r="51583" customFormat="1" x14ac:dyDescent="0.4"/>
    <row r="51584" customFormat="1" x14ac:dyDescent="0.4"/>
    <row r="51585" customFormat="1" x14ac:dyDescent="0.4"/>
    <row r="51586" customFormat="1" x14ac:dyDescent="0.4"/>
    <row r="51587" customFormat="1" x14ac:dyDescent="0.4"/>
    <row r="51588" customFormat="1" x14ac:dyDescent="0.4"/>
    <row r="51589" customFormat="1" x14ac:dyDescent="0.4"/>
    <row r="51590" customFormat="1" x14ac:dyDescent="0.4"/>
    <row r="51591" customFormat="1" x14ac:dyDescent="0.4"/>
    <row r="51592" customFormat="1" x14ac:dyDescent="0.4"/>
    <row r="51593" customFormat="1" x14ac:dyDescent="0.4"/>
    <row r="51594" customFormat="1" x14ac:dyDescent="0.4"/>
    <row r="51595" customFormat="1" x14ac:dyDescent="0.4"/>
    <row r="51596" customFormat="1" x14ac:dyDescent="0.4"/>
    <row r="51597" customFormat="1" x14ac:dyDescent="0.4"/>
    <row r="51598" customFormat="1" x14ac:dyDescent="0.4"/>
    <row r="51599" customFormat="1" x14ac:dyDescent="0.4"/>
    <row r="51600" customFormat="1" x14ac:dyDescent="0.4"/>
    <row r="51601" customFormat="1" x14ac:dyDescent="0.4"/>
    <row r="51602" customFormat="1" x14ac:dyDescent="0.4"/>
    <row r="51603" customFormat="1" x14ac:dyDescent="0.4"/>
    <row r="51604" customFormat="1" x14ac:dyDescent="0.4"/>
    <row r="51605" customFormat="1" x14ac:dyDescent="0.4"/>
    <row r="51606" customFormat="1" x14ac:dyDescent="0.4"/>
    <row r="51607" customFormat="1" x14ac:dyDescent="0.4"/>
    <row r="51608" customFormat="1" x14ac:dyDescent="0.4"/>
    <row r="51609" customFormat="1" x14ac:dyDescent="0.4"/>
    <row r="51610" customFormat="1" x14ac:dyDescent="0.4"/>
    <row r="51611" customFormat="1" x14ac:dyDescent="0.4"/>
    <row r="51612" customFormat="1" x14ac:dyDescent="0.4"/>
    <row r="51613" customFormat="1" x14ac:dyDescent="0.4"/>
    <row r="51614" customFormat="1" x14ac:dyDescent="0.4"/>
    <row r="51615" customFormat="1" x14ac:dyDescent="0.4"/>
    <row r="51616" customFormat="1" x14ac:dyDescent="0.4"/>
    <row r="51617" customFormat="1" x14ac:dyDescent="0.4"/>
    <row r="51618" customFormat="1" x14ac:dyDescent="0.4"/>
    <row r="51619" customFormat="1" x14ac:dyDescent="0.4"/>
    <row r="51620" customFormat="1" x14ac:dyDescent="0.4"/>
    <row r="51621" customFormat="1" x14ac:dyDescent="0.4"/>
    <row r="51622" customFormat="1" x14ac:dyDescent="0.4"/>
    <row r="51623" customFormat="1" x14ac:dyDescent="0.4"/>
    <row r="51624" customFormat="1" x14ac:dyDescent="0.4"/>
    <row r="51625" customFormat="1" x14ac:dyDescent="0.4"/>
    <row r="51626" customFormat="1" x14ac:dyDescent="0.4"/>
    <row r="51627" customFormat="1" x14ac:dyDescent="0.4"/>
    <row r="51628" customFormat="1" x14ac:dyDescent="0.4"/>
    <row r="51629" customFormat="1" x14ac:dyDescent="0.4"/>
    <row r="51630" customFormat="1" x14ac:dyDescent="0.4"/>
    <row r="51631" customFormat="1" x14ac:dyDescent="0.4"/>
    <row r="51632" customFormat="1" x14ac:dyDescent="0.4"/>
    <row r="51633" customFormat="1" x14ac:dyDescent="0.4"/>
    <row r="51634" customFormat="1" x14ac:dyDescent="0.4"/>
    <row r="51635" customFormat="1" x14ac:dyDescent="0.4"/>
    <row r="51636" customFormat="1" x14ac:dyDescent="0.4"/>
    <row r="51637" customFormat="1" x14ac:dyDescent="0.4"/>
    <row r="51638" customFormat="1" x14ac:dyDescent="0.4"/>
    <row r="51639" customFormat="1" x14ac:dyDescent="0.4"/>
    <row r="51640" customFormat="1" x14ac:dyDescent="0.4"/>
    <row r="51641" customFormat="1" x14ac:dyDescent="0.4"/>
    <row r="51642" customFormat="1" x14ac:dyDescent="0.4"/>
    <row r="51643" customFormat="1" x14ac:dyDescent="0.4"/>
    <row r="51644" customFormat="1" x14ac:dyDescent="0.4"/>
    <row r="51645" customFormat="1" x14ac:dyDescent="0.4"/>
    <row r="51646" customFormat="1" x14ac:dyDescent="0.4"/>
    <row r="51647" customFormat="1" x14ac:dyDescent="0.4"/>
    <row r="51648" customFormat="1" x14ac:dyDescent="0.4"/>
    <row r="51649" customFormat="1" x14ac:dyDescent="0.4"/>
    <row r="51650" customFormat="1" x14ac:dyDescent="0.4"/>
    <row r="51651" customFormat="1" x14ac:dyDescent="0.4"/>
    <row r="51652" customFormat="1" x14ac:dyDescent="0.4"/>
    <row r="51653" customFormat="1" x14ac:dyDescent="0.4"/>
    <row r="51654" customFormat="1" x14ac:dyDescent="0.4"/>
    <row r="51655" customFormat="1" x14ac:dyDescent="0.4"/>
    <row r="51656" customFormat="1" x14ac:dyDescent="0.4"/>
    <row r="51657" customFormat="1" x14ac:dyDescent="0.4"/>
    <row r="51658" customFormat="1" x14ac:dyDescent="0.4"/>
    <row r="51659" customFormat="1" x14ac:dyDescent="0.4"/>
    <row r="51660" customFormat="1" x14ac:dyDescent="0.4"/>
    <row r="51661" customFormat="1" x14ac:dyDescent="0.4"/>
    <row r="51662" customFormat="1" x14ac:dyDescent="0.4"/>
    <row r="51663" customFormat="1" x14ac:dyDescent="0.4"/>
    <row r="51664" customFormat="1" x14ac:dyDescent="0.4"/>
    <row r="51665" customFormat="1" x14ac:dyDescent="0.4"/>
    <row r="51666" customFormat="1" x14ac:dyDescent="0.4"/>
    <row r="51667" customFormat="1" x14ac:dyDescent="0.4"/>
    <row r="51668" customFormat="1" x14ac:dyDescent="0.4"/>
    <row r="51669" customFormat="1" x14ac:dyDescent="0.4"/>
    <row r="51670" customFormat="1" x14ac:dyDescent="0.4"/>
    <row r="51671" customFormat="1" x14ac:dyDescent="0.4"/>
    <row r="51672" customFormat="1" x14ac:dyDescent="0.4"/>
    <row r="51673" customFormat="1" x14ac:dyDescent="0.4"/>
    <row r="51674" customFormat="1" x14ac:dyDescent="0.4"/>
    <row r="51675" customFormat="1" x14ac:dyDescent="0.4"/>
    <row r="51676" customFormat="1" x14ac:dyDescent="0.4"/>
    <row r="51677" customFormat="1" x14ac:dyDescent="0.4"/>
    <row r="51678" customFormat="1" x14ac:dyDescent="0.4"/>
    <row r="51679" customFormat="1" x14ac:dyDescent="0.4"/>
    <row r="51680" customFormat="1" x14ac:dyDescent="0.4"/>
    <row r="51681" customFormat="1" x14ac:dyDescent="0.4"/>
    <row r="51682" customFormat="1" x14ac:dyDescent="0.4"/>
    <row r="51683" customFormat="1" x14ac:dyDescent="0.4"/>
    <row r="51684" customFormat="1" x14ac:dyDescent="0.4"/>
    <row r="51685" customFormat="1" x14ac:dyDescent="0.4"/>
    <row r="51686" customFormat="1" x14ac:dyDescent="0.4"/>
    <row r="51687" customFormat="1" x14ac:dyDescent="0.4"/>
    <row r="51688" customFormat="1" x14ac:dyDescent="0.4"/>
    <row r="51689" customFormat="1" x14ac:dyDescent="0.4"/>
    <row r="51690" customFormat="1" x14ac:dyDescent="0.4"/>
    <row r="51691" customFormat="1" x14ac:dyDescent="0.4"/>
    <row r="51692" customFormat="1" x14ac:dyDescent="0.4"/>
    <row r="51693" customFormat="1" x14ac:dyDescent="0.4"/>
    <row r="51694" customFormat="1" x14ac:dyDescent="0.4"/>
    <row r="51695" customFormat="1" x14ac:dyDescent="0.4"/>
    <row r="51696" customFormat="1" x14ac:dyDescent="0.4"/>
    <row r="51697" customFormat="1" x14ac:dyDescent="0.4"/>
    <row r="51698" customFormat="1" x14ac:dyDescent="0.4"/>
    <row r="51699" customFormat="1" x14ac:dyDescent="0.4"/>
    <row r="51700" customFormat="1" x14ac:dyDescent="0.4"/>
    <row r="51701" customFormat="1" x14ac:dyDescent="0.4"/>
    <row r="51702" customFormat="1" x14ac:dyDescent="0.4"/>
    <row r="51703" customFormat="1" x14ac:dyDescent="0.4"/>
    <row r="51704" customFormat="1" x14ac:dyDescent="0.4"/>
    <row r="51705" customFormat="1" x14ac:dyDescent="0.4"/>
    <row r="51706" customFormat="1" x14ac:dyDescent="0.4"/>
    <row r="51707" customFormat="1" x14ac:dyDescent="0.4"/>
    <row r="51708" customFormat="1" x14ac:dyDescent="0.4"/>
    <row r="51709" customFormat="1" x14ac:dyDescent="0.4"/>
    <row r="51710" customFormat="1" x14ac:dyDescent="0.4"/>
    <row r="51711" customFormat="1" x14ac:dyDescent="0.4"/>
    <row r="51712" customFormat="1" x14ac:dyDescent="0.4"/>
    <row r="51713" customFormat="1" x14ac:dyDescent="0.4"/>
    <row r="51714" customFormat="1" x14ac:dyDescent="0.4"/>
    <row r="51715" customFormat="1" x14ac:dyDescent="0.4"/>
    <row r="51716" customFormat="1" x14ac:dyDescent="0.4"/>
    <row r="51717" customFormat="1" x14ac:dyDescent="0.4"/>
    <row r="51718" customFormat="1" x14ac:dyDescent="0.4"/>
    <row r="51719" customFormat="1" x14ac:dyDescent="0.4"/>
    <row r="51720" customFormat="1" x14ac:dyDescent="0.4"/>
    <row r="51721" customFormat="1" x14ac:dyDescent="0.4"/>
    <row r="51722" customFormat="1" x14ac:dyDescent="0.4"/>
    <row r="51723" customFormat="1" x14ac:dyDescent="0.4"/>
    <row r="51724" customFormat="1" x14ac:dyDescent="0.4"/>
    <row r="51725" customFormat="1" x14ac:dyDescent="0.4"/>
    <row r="51726" customFormat="1" x14ac:dyDescent="0.4"/>
    <row r="51727" customFormat="1" x14ac:dyDescent="0.4"/>
    <row r="51728" customFormat="1" x14ac:dyDescent="0.4"/>
    <row r="51729" customFormat="1" x14ac:dyDescent="0.4"/>
    <row r="51730" customFormat="1" x14ac:dyDescent="0.4"/>
    <row r="51731" customFormat="1" x14ac:dyDescent="0.4"/>
    <row r="51732" customFormat="1" x14ac:dyDescent="0.4"/>
    <row r="51733" customFormat="1" x14ac:dyDescent="0.4"/>
    <row r="51734" customFormat="1" x14ac:dyDescent="0.4"/>
    <row r="51735" customFormat="1" x14ac:dyDescent="0.4"/>
    <row r="51736" customFormat="1" x14ac:dyDescent="0.4"/>
    <row r="51737" customFormat="1" x14ac:dyDescent="0.4"/>
    <row r="51738" customFormat="1" x14ac:dyDescent="0.4"/>
    <row r="51739" customFormat="1" x14ac:dyDescent="0.4"/>
    <row r="51740" customFormat="1" x14ac:dyDescent="0.4"/>
    <row r="51741" customFormat="1" x14ac:dyDescent="0.4"/>
    <row r="51742" customFormat="1" x14ac:dyDescent="0.4"/>
    <row r="51743" customFormat="1" x14ac:dyDescent="0.4"/>
    <row r="51744" customFormat="1" x14ac:dyDescent="0.4"/>
    <row r="51745" customFormat="1" x14ac:dyDescent="0.4"/>
    <row r="51746" customFormat="1" x14ac:dyDescent="0.4"/>
    <row r="51747" customFormat="1" x14ac:dyDescent="0.4"/>
    <row r="51748" customFormat="1" x14ac:dyDescent="0.4"/>
    <row r="51749" customFormat="1" x14ac:dyDescent="0.4"/>
    <row r="51750" customFormat="1" x14ac:dyDescent="0.4"/>
    <row r="51751" customFormat="1" x14ac:dyDescent="0.4"/>
    <row r="51752" customFormat="1" x14ac:dyDescent="0.4"/>
    <row r="51753" customFormat="1" x14ac:dyDescent="0.4"/>
    <row r="51754" customFormat="1" x14ac:dyDescent="0.4"/>
    <row r="51755" customFormat="1" x14ac:dyDescent="0.4"/>
    <row r="51756" customFormat="1" x14ac:dyDescent="0.4"/>
    <row r="51757" customFormat="1" x14ac:dyDescent="0.4"/>
    <row r="51758" customFormat="1" x14ac:dyDescent="0.4"/>
    <row r="51759" customFormat="1" x14ac:dyDescent="0.4"/>
    <row r="51760" customFormat="1" x14ac:dyDescent="0.4"/>
    <row r="51761" customFormat="1" x14ac:dyDescent="0.4"/>
    <row r="51762" customFormat="1" x14ac:dyDescent="0.4"/>
    <row r="51763" customFormat="1" x14ac:dyDescent="0.4"/>
    <row r="51764" customFormat="1" x14ac:dyDescent="0.4"/>
    <row r="51765" customFormat="1" x14ac:dyDescent="0.4"/>
    <row r="51766" customFormat="1" x14ac:dyDescent="0.4"/>
    <row r="51767" customFormat="1" x14ac:dyDescent="0.4"/>
    <row r="51768" customFormat="1" x14ac:dyDescent="0.4"/>
    <row r="51769" customFormat="1" x14ac:dyDescent="0.4"/>
    <row r="51770" customFormat="1" x14ac:dyDescent="0.4"/>
    <row r="51771" customFormat="1" x14ac:dyDescent="0.4"/>
    <row r="51772" customFormat="1" x14ac:dyDescent="0.4"/>
    <row r="51773" customFormat="1" x14ac:dyDescent="0.4"/>
    <row r="51774" customFormat="1" x14ac:dyDescent="0.4"/>
    <row r="51775" customFormat="1" x14ac:dyDescent="0.4"/>
    <row r="51776" customFormat="1" x14ac:dyDescent="0.4"/>
    <row r="51777" customFormat="1" x14ac:dyDescent="0.4"/>
    <row r="51778" customFormat="1" x14ac:dyDescent="0.4"/>
    <row r="51779" customFormat="1" x14ac:dyDescent="0.4"/>
    <row r="51780" customFormat="1" x14ac:dyDescent="0.4"/>
    <row r="51781" customFormat="1" x14ac:dyDescent="0.4"/>
    <row r="51782" customFormat="1" x14ac:dyDescent="0.4"/>
    <row r="51783" customFormat="1" x14ac:dyDescent="0.4"/>
    <row r="51784" customFormat="1" x14ac:dyDescent="0.4"/>
    <row r="51785" customFormat="1" x14ac:dyDescent="0.4"/>
    <row r="51786" customFormat="1" x14ac:dyDescent="0.4"/>
    <row r="51787" customFormat="1" x14ac:dyDescent="0.4"/>
    <row r="51788" customFormat="1" x14ac:dyDescent="0.4"/>
    <row r="51789" customFormat="1" x14ac:dyDescent="0.4"/>
    <row r="51790" customFormat="1" x14ac:dyDescent="0.4"/>
    <row r="51791" customFormat="1" x14ac:dyDescent="0.4"/>
    <row r="51792" customFormat="1" x14ac:dyDescent="0.4"/>
    <row r="51793" customFormat="1" x14ac:dyDescent="0.4"/>
    <row r="51794" customFormat="1" x14ac:dyDescent="0.4"/>
    <row r="51795" customFormat="1" x14ac:dyDescent="0.4"/>
    <row r="51796" customFormat="1" x14ac:dyDescent="0.4"/>
    <row r="51797" customFormat="1" x14ac:dyDescent="0.4"/>
    <row r="51798" customFormat="1" x14ac:dyDescent="0.4"/>
    <row r="51799" customFormat="1" x14ac:dyDescent="0.4"/>
    <row r="51800" customFormat="1" x14ac:dyDescent="0.4"/>
    <row r="51801" customFormat="1" x14ac:dyDescent="0.4"/>
    <row r="51802" customFormat="1" x14ac:dyDescent="0.4"/>
    <row r="51803" customFormat="1" x14ac:dyDescent="0.4"/>
    <row r="51804" customFormat="1" x14ac:dyDescent="0.4"/>
    <row r="51805" customFormat="1" x14ac:dyDescent="0.4"/>
    <row r="51806" customFormat="1" x14ac:dyDescent="0.4"/>
    <row r="51807" customFormat="1" x14ac:dyDescent="0.4"/>
    <row r="51808" customFormat="1" x14ac:dyDescent="0.4"/>
    <row r="51809" customFormat="1" x14ac:dyDescent="0.4"/>
    <row r="51810" customFormat="1" x14ac:dyDescent="0.4"/>
    <row r="51811" customFormat="1" x14ac:dyDescent="0.4"/>
    <row r="51812" customFormat="1" x14ac:dyDescent="0.4"/>
    <row r="51813" customFormat="1" x14ac:dyDescent="0.4"/>
    <row r="51814" customFormat="1" x14ac:dyDescent="0.4"/>
    <row r="51815" customFormat="1" x14ac:dyDescent="0.4"/>
    <row r="51816" customFormat="1" x14ac:dyDescent="0.4"/>
    <row r="51817" customFormat="1" x14ac:dyDescent="0.4"/>
    <row r="51818" customFormat="1" x14ac:dyDescent="0.4"/>
    <row r="51819" customFormat="1" x14ac:dyDescent="0.4"/>
    <row r="51820" customFormat="1" x14ac:dyDescent="0.4"/>
    <row r="51821" customFormat="1" x14ac:dyDescent="0.4"/>
    <row r="51822" customFormat="1" x14ac:dyDescent="0.4"/>
    <row r="51823" customFormat="1" x14ac:dyDescent="0.4"/>
    <row r="51824" customFormat="1" x14ac:dyDescent="0.4"/>
    <row r="51825" customFormat="1" x14ac:dyDescent="0.4"/>
    <row r="51826" customFormat="1" x14ac:dyDescent="0.4"/>
    <row r="51827" customFormat="1" x14ac:dyDescent="0.4"/>
    <row r="51828" customFormat="1" x14ac:dyDescent="0.4"/>
    <row r="51829" customFormat="1" x14ac:dyDescent="0.4"/>
    <row r="51830" customFormat="1" x14ac:dyDescent="0.4"/>
    <row r="51831" customFormat="1" x14ac:dyDescent="0.4"/>
    <row r="51832" customFormat="1" x14ac:dyDescent="0.4"/>
    <row r="51833" customFormat="1" x14ac:dyDescent="0.4"/>
    <row r="51834" customFormat="1" x14ac:dyDescent="0.4"/>
    <row r="51835" customFormat="1" x14ac:dyDescent="0.4"/>
    <row r="51836" customFormat="1" x14ac:dyDescent="0.4"/>
    <row r="51837" customFormat="1" x14ac:dyDescent="0.4"/>
    <row r="51838" customFormat="1" x14ac:dyDescent="0.4"/>
    <row r="51839" customFormat="1" x14ac:dyDescent="0.4"/>
    <row r="51840" customFormat="1" x14ac:dyDescent="0.4"/>
    <row r="51841" customFormat="1" x14ac:dyDescent="0.4"/>
    <row r="51842" customFormat="1" x14ac:dyDescent="0.4"/>
    <row r="51843" customFormat="1" x14ac:dyDescent="0.4"/>
    <row r="51844" customFormat="1" x14ac:dyDescent="0.4"/>
    <row r="51845" customFormat="1" x14ac:dyDescent="0.4"/>
    <row r="51846" customFormat="1" x14ac:dyDescent="0.4"/>
    <row r="51847" customFormat="1" x14ac:dyDescent="0.4"/>
    <row r="51848" customFormat="1" x14ac:dyDescent="0.4"/>
    <row r="51849" customFormat="1" x14ac:dyDescent="0.4"/>
    <row r="51850" customFormat="1" x14ac:dyDescent="0.4"/>
    <row r="51851" customFormat="1" x14ac:dyDescent="0.4"/>
    <row r="51852" customFormat="1" x14ac:dyDescent="0.4"/>
    <row r="51853" customFormat="1" x14ac:dyDescent="0.4"/>
    <row r="51854" customFormat="1" x14ac:dyDescent="0.4"/>
    <row r="51855" customFormat="1" x14ac:dyDescent="0.4"/>
    <row r="51856" customFormat="1" x14ac:dyDescent="0.4"/>
    <row r="51857" customFormat="1" x14ac:dyDescent="0.4"/>
    <row r="51858" customFormat="1" x14ac:dyDescent="0.4"/>
    <row r="51859" customFormat="1" x14ac:dyDescent="0.4"/>
    <row r="51860" customFormat="1" x14ac:dyDescent="0.4"/>
    <row r="51861" customFormat="1" x14ac:dyDescent="0.4"/>
    <row r="51862" customFormat="1" x14ac:dyDescent="0.4"/>
    <row r="51863" customFormat="1" x14ac:dyDescent="0.4"/>
    <row r="51864" customFormat="1" x14ac:dyDescent="0.4"/>
    <row r="51865" customFormat="1" x14ac:dyDescent="0.4"/>
    <row r="51866" customFormat="1" x14ac:dyDescent="0.4"/>
    <row r="51867" customFormat="1" x14ac:dyDescent="0.4"/>
    <row r="51868" customFormat="1" x14ac:dyDescent="0.4"/>
    <row r="51869" customFormat="1" x14ac:dyDescent="0.4"/>
    <row r="51870" customFormat="1" x14ac:dyDescent="0.4"/>
    <row r="51871" customFormat="1" x14ac:dyDescent="0.4"/>
    <row r="51872" customFormat="1" x14ac:dyDescent="0.4"/>
    <row r="51873" customFormat="1" x14ac:dyDescent="0.4"/>
    <row r="51874" customFormat="1" x14ac:dyDescent="0.4"/>
    <row r="51875" customFormat="1" x14ac:dyDescent="0.4"/>
    <row r="51876" customFormat="1" x14ac:dyDescent="0.4"/>
    <row r="51877" customFormat="1" x14ac:dyDescent="0.4"/>
    <row r="51878" customFormat="1" x14ac:dyDescent="0.4"/>
    <row r="51879" customFormat="1" x14ac:dyDescent="0.4"/>
    <row r="51880" customFormat="1" x14ac:dyDescent="0.4"/>
    <row r="51881" customFormat="1" x14ac:dyDescent="0.4"/>
    <row r="51882" customFormat="1" x14ac:dyDescent="0.4"/>
    <row r="51883" customFormat="1" x14ac:dyDescent="0.4"/>
    <row r="51884" customFormat="1" x14ac:dyDescent="0.4"/>
    <row r="51885" customFormat="1" x14ac:dyDescent="0.4"/>
    <row r="51886" customFormat="1" x14ac:dyDescent="0.4"/>
    <row r="51887" customFormat="1" x14ac:dyDescent="0.4"/>
    <row r="51888" customFormat="1" x14ac:dyDescent="0.4"/>
    <row r="51889" customFormat="1" x14ac:dyDescent="0.4"/>
    <row r="51890" customFormat="1" x14ac:dyDescent="0.4"/>
    <row r="51891" customFormat="1" x14ac:dyDescent="0.4"/>
    <row r="51892" customFormat="1" x14ac:dyDescent="0.4"/>
    <row r="51893" customFormat="1" x14ac:dyDescent="0.4"/>
    <row r="51894" customFormat="1" x14ac:dyDescent="0.4"/>
    <row r="51895" customFormat="1" x14ac:dyDescent="0.4"/>
    <row r="51896" customFormat="1" x14ac:dyDescent="0.4"/>
    <row r="51897" customFormat="1" x14ac:dyDescent="0.4"/>
    <row r="51898" customFormat="1" x14ac:dyDescent="0.4"/>
    <row r="51899" customFormat="1" x14ac:dyDescent="0.4"/>
    <row r="51900" customFormat="1" x14ac:dyDescent="0.4"/>
    <row r="51901" customFormat="1" x14ac:dyDescent="0.4"/>
    <row r="51902" customFormat="1" x14ac:dyDescent="0.4"/>
    <row r="51903" customFormat="1" x14ac:dyDescent="0.4"/>
    <row r="51904" customFormat="1" x14ac:dyDescent="0.4"/>
    <row r="51905" customFormat="1" x14ac:dyDescent="0.4"/>
    <row r="51906" customFormat="1" x14ac:dyDescent="0.4"/>
    <row r="51907" customFormat="1" x14ac:dyDescent="0.4"/>
    <row r="51908" customFormat="1" x14ac:dyDescent="0.4"/>
    <row r="51909" customFormat="1" x14ac:dyDescent="0.4"/>
    <row r="51910" customFormat="1" x14ac:dyDescent="0.4"/>
    <row r="51911" customFormat="1" x14ac:dyDescent="0.4"/>
    <row r="51912" customFormat="1" x14ac:dyDescent="0.4"/>
    <row r="51913" customFormat="1" x14ac:dyDescent="0.4"/>
    <row r="51914" customFormat="1" x14ac:dyDescent="0.4"/>
    <row r="51915" customFormat="1" x14ac:dyDescent="0.4"/>
    <row r="51916" customFormat="1" x14ac:dyDescent="0.4"/>
    <row r="51917" customFormat="1" x14ac:dyDescent="0.4"/>
    <row r="51918" customFormat="1" x14ac:dyDescent="0.4"/>
    <row r="51919" customFormat="1" x14ac:dyDescent="0.4"/>
    <row r="51920" customFormat="1" x14ac:dyDescent="0.4"/>
    <row r="51921" customFormat="1" x14ac:dyDescent="0.4"/>
    <row r="51922" customFormat="1" x14ac:dyDescent="0.4"/>
    <row r="51923" customFormat="1" x14ac:dyDescent="0.4"/>
    <row r="51924" customFormat="1" x14ac:dyDescent="0.4"/>
    <row r="51925" customFormat="1" x14ac:dyDescent="0.4"/>
    <row r="51926" customFormat="1" x14ac:dyDescent="0.4"/>
    <row r="51927" customFormat="1" x14ac:dyDescent="0.4"/>
    <row r="51928" customFormat="1" x14ac:dyDescent="0.4"/>
    <row r="51929" customFormat="1" x14ac:dyDescent="0.4"/>
    <row r="51930" customFormat="1" x14ac:dyDescent="0.4"/>
    <row r="51931" customFormat="1" x14ac:dyDescent="0.4"/>
    <row r="51932" customFormat="1" x14ac:dyDescent="0.4"/>
    <row r="51933" customFormat="1" x14ac:dyDescent="0.4"/>
    <row r="51934" customFormat="1" x14ac:dyDescent="0.4"/>
    <row r="51935" customFormat="1" x14ac:dyDescent="0.4"/>
    <row r="51936" customFormat="1" x14ac:dyDescent="0.4"/>
    <row r="51937" customFormat="1" x14ac:dyDescent="0.4"/>
    <row r="51938" customFormat="1" x14ac:dyDescent="0.4"/>
    <row r="51939" customFormat="1" x14ac:dyDescent="0.4"/>
    <row r="51940" customFormat="1" x14ac:dyDescent="0.4"/>
    <row r="51941" customFormat="1" x14ac:dyDescent="0.4"/>
    <row r="51942" customFormat="1" x14ac:dyDescent="0.4"/>
    <row r="51943" customFormat="1" x14ac:dyDescent="0.4"/>
    <row r="51944" customFormat="1" x14ac:dyDescent="0.4"/>
    <row r="51945" customFormat="1" x14ac:dyDescent="0.4"/>
    <row r="51946" customFormat="1" x14ac:dyDescent="0.4"/>
    <row r="51947" customFormat="1" x14ac:dyDescent="0.4"/>
    <row r="51948" customFormat="1" x14ac:dyDescent="0.4"/>
    <row r="51949" customFormat="1" x14ac:dyDescent="0.4"/>
    <row r="51950" customFormat="1" x14ac:dyDescent="0.4"/>
    <row r="51951" customFormat="1" x14ac:dyDescent="0.4"/>
    <row r="51952" customFormat="1" x14ac:dyDescent="0.4"/>
    <row r="51953" customFormat="1" x14ac:dyDescent="0.4"/>
    <row r="51954" customFormat="1" x14ac:dyDescent="0.4"/>
    <row r="51955" customFormat="1" x14ac:dyDescent="0.4"/>
    <row r="51956" customFormat="1" x14ac:dyDescent="0.4"/>
    <row r="51957" customFormat="1" x14ac:dyDescent="0.4"/>
    <row r="51958" customFormat="1" x14ac:dyDescent="0.4"/>
    <row r="51959" customFormat="1" x14ac:dyDescent="0.4"/>
    <row r="51960" customFormat="1" x14ac:dyDescent="0.4"/>
    <row r="51961" customFormat="1" x14ac:dyDescent="0.4"/>
    <row r="51962" customFormat="1" x14ac:dyDescent="0.4"/>
    <row r="51963" customFormat="1" x14ac:dyDescent="0.4"/>
    <row r="51964" customFormat="1" x14ac:dyDescent="0.4"/>
    <row r="51965" customFormat="1" x14ac:dyDescent="0.4"/>
    <row r="51966" customFormat="1" x14ac:dyDescent="0.4"/>
    <row r="51967" customFormat="1" x14ac:dyDescent="0.4"/>
    <row r="51968" customFormat="1" x14ac:dyDescent="0.4"/>
    <row r="51969" customFormat="1" x14ac:dyDescent="0.4"/>
    <row r="51970" customFormat="1" x14ac:dyDescent="0.4"/>
    <row r="51971" customFormat="1" x14ac:dyDescent="0.4"/>
    <row r="51972" customFormat="1" x14ac:dyDescent="0.4"/>
    <row r="51973" customFormat="1" x14ac:dyDescent="0.4"/>
    <row r="51974" customFormat="1" x14ac:dyDescent="0.4"/>
    <row r="51975" customFormat="1" x14ac:dyDescent="0.4"/>
    <row r="51976" customFormat="1" x14ac:dyDescent="0.4"/>
    <row r="51977" customFormat="1" x14ac:dyDescent="0.4"/>
    <row r="51978" customFormat="1" x14ac:dyDescent="0.4"/>
    <row r="51979" customFormat="1" x14ac:dyDescent="0.4"/>
    <row r="51980" customFormat="1" x14ac:dyDescent="0.4"/>
    <row r="51981" customFormat="1" x14ac:dyDescent="0.4"/>
    <row r="51982" customFormat="1" x14ac:dyDescent="0.4"/>
    <row r="51983" customFormat="1" x14ac:dyDescent="0.4"/>
    <row r="51984" customFormat="1" x14ac:dyDescent="0.4"/>
    <row r="51985" customFormat="1" x14ac:dyDescent="0.4"/>
    <row r="51986" customFormat="1" x14ac:dyDescent="0.4"/>
    <row r="51987" customFormat="1" x14ac:dyDescent="0.4"/>
    <row r="51988" customFormat="1" x14ac:dyDescent="0.4"/>
    <row r="51989" customFormat="1" x14ac:dyDescent="0.4"/>
    <row r="51990" customFormat="1" x14ac:dyDescent="0.4"/>
    <row r="51991" customFormat="1" x14ac:dyDescent="0.4"/>
    <row r="51992" customFormat="1" x14ac:dyDescent="0.4"/>
    <row r="51993" customFormat="1" x14ac:dyDescent="0.4"/>
    <row r="51994" customFormat="1" x14ac:dyDescent="0.4"/>
    <row r="51995" customFormat="1" x14ac:dyDescent="0.4"/>
    <row r="51996" customFormat="1" x14ac:dyDescent="0.4"/>
    <row r="51997" customFormat="1" x14ac:dyDescent="0.4"/>
    <row r="51998" customFormat="1" x14ac:dyDescent="0.4"/>
    <row r="51999" customFormat="1" x14ac:dyDescent="0.4"/>
    <row r="52000" customFormat="1" x14ac:dyDescent="0.4"/>
    <row r="52001" customFormat="1" x14ac:dyDescent="0.4"/>
    <row r="52002" customFormat="1" x14ac:dyDescent="0.4"/>
    <row r="52003" customFormat="1" x14ac:dyDescent="0.4"/>
    <row r="52004" customFormat="1" x14ac:dyDescent="0.4"/>
    <row r="52005" customFormat="1" x14ac:dyDescent="0.4"/>
    <row r="52006" customFormat="1" x14ac:dyDescent="0.4"/>
    <row r="52007" customFormat="1" x14ac:dyDescent="0.4"/>
    <row r="52008" customFormat="1" x14ac:dyDescent="0.4"/>
    <row r="52009" customFormat="1" x14ac:dyDescent="0.4"/>
    <row r="52010" customFormat="1" x14ac:dyDescent="0.4"/>
    <row r="52011" customFormat="1" x14ac:dyDescent="0.4"/>
    <row r="52012" customFormat="1" x14ac:dyDescent="0.4"/>
    <row r="52013" customFormat="1" x14ac:dyDescent="0.4"/>
    <row r="52014" customFormat="1" x14ac:dyDescent="0.4"/>
    <row r="52015" customFormat="1" x14ac:dyDescent="0.4"/>
    <row r="52016" customFormat="1" x14ac:dyDescent="0.4"/>
    <row r="52017" customFormat="1" x14ac:dyDescent="0.4"/>
    <row r="52018" customFormat="1" x14ac:dyDescent="0.4"/>
    <row r="52019" customFormat="1" x14ac:dyDescent="0.4"/>
    <row r="52020" customFormat="1" x14ac:dyDescent="0.4"/>
    <row r="52021" customFormat="1" x14ac:dyDescent="0.4"/>
    <row r="52022" customFormat="1" x14ac:dyDescent="0.4"/>
    <row r="52023" customFormat="1" x14ac:dyDescent="0.4"/>
    <row r="52024" customFormat="1" x14ac:dyDescent="0.4"/>
    <row r="52025" customFormat="1" x14ac:dyDescent="0.4"/>
    <row r="52026" customFormat="1" x14ac:dyDescent="0.4"/>
    <row r="52027" customFormat="1" x14ac:dyDescent="0.4"/>
    <row r="52028" customFormat="1" x14ac:dyDescent="0.4"/>
    <row r="52029" customFormat="1" x14ac:dyDescent="0.4"/>
    <row r="52030" customFormat="1" x14ac:dyDescent="0.4"/>
    <row r="52031" customFormat="1" x14ac:dyDescent="0.4"/>
    <row r="52032" customFormat="1" x14ac:dyDescent="0.4"/>
    <row r="52033" customFormat="1" x14ac:dyDescent="0.4"/>
    <row r="52034" customFormat="1" x14ac:dyDescent="0.4"/>
    <row r="52035" customFormat="1" x14ac:dyDescent="0.4"/>
    <row r="52036" customFormat="1" x14ac:dyDescent="0.4"/>
    <row r="52037" customFormat="1" x14ac:dyDescent="0.4"/>
    <row r="52038" customFormat="1" x14ac:dyDescent="0.4"/>
    <row r="52039" customFormat="1" x14ac:dyDescent="0.4"/>
    <row r="52040" customFormat="1" x14ac:dyDescent="0.4"/>
    <row r="52041" customFormat="1" x14ac:dyDescent="0.4"/>
    <row r="52042" customFormat="1" x14ac:dyDescent="0.4"/>
    <row r="52043" customFormat="1" x14ac:dyDescent="0.4"/>
    <row r="52044" customFormat="1" x14ac:dyDescent="0.4"/>
    <row r="52045" customFormat="1" x14ac:dyDescent="0.4"/>
    <row r="52046" customFormat="1" x14ac:dyDescent="0.4"/>
    <row r="52047" customFormat="1" x14ac:dyDescent="0.4"/>
    <row r="52048" customFormat="1" x14ac:dyDescent="0.4"/>
    <row r="52049" customFormat="1" x14ac:dyDescent="0.4"/>
    <row r="52050" customFormat="1" x14ac:dyDescent="0.4"/>
    <row r="52051" customFormat="1" x14ac:dyDescent="0.4"/>
    <row r="52052" customFormat="1" x14ac:dyDescent="0.4"/>
    <row r="52053" customFormat="1" x14ac:dyDescent="0.4"/>
    <row r="52054" customFormat="1" x14ac:dyDescent="0.4"/>
    <row r="52055" customFormat="1" x14ac:dyDescent="0.4"/>
    <row r="52056" customFormat="1" x14ac:dyDescent="0.4"/>
    <row r="52057" customFormat="1" x14ac:dyDescent="0.4"/>
    <row r="52058" customFormat="1" x14ac:dyDescent="0.4"/>
    <row r="52059" customFormat="1" x14ac:dyDescent="0.4"/>
    <row r="52060" customFormat="1" x14ac:dyDescent="0.4"/>
    <row r="52061" customFormat="1" x14ac:dyDescent="0.4"/>
    <row r="52062" customFormat="1" x14ac:dyDescent="0.4"/>
    <row r="52063" customFormat="1" x14ac:dyDescent="0.4"/>
    <row r="52064" customFormat="1" x14ac:dyDescent="0.4"/>
    <row r="52065" customFormat="1" x14ac:dyDescent="0.4"/>
    <row r="52066" customFormat="1" x14ac:dyDescent="0.4"/>
    <row r="52067" customFormat="1" x14ac:dyDescent="0.4"/>
    <row r="52068" customFormat="1" x14ac:dyDescent="0.4"/>
    <row r="52069" customFormat="1" x14ac:dyDescent="0.4"/>
    <row r="52070" customFormat="1" x14ac:dyDescent="0.4"/>
    <row r="52071" customFormat="1" x14ac:dyDescent="0.4"/>
    <row r="52072" customFormat="1" x14ac:dyDescent="0.4"/>
    <row r="52073" customFormat="1" x14ac:dyDescent="0.4"/>
    <row r="52074" customFormat="1" x14ac:dyDescent="0.4"/>
    <row r="52075" customFormat="1" x14ac:dyDescent="0.4"/>
    <row r="52076" customFormat="1" x14ac:dyDescent="0.4"/>
    <row r="52077" customFormat="1" x14ac:dyDescent="0.4"/>
    <row r="52078" customFormat="1" x14ac:dyDescent="0.4"/>
    <row r="52079" customFormat="1" x14ac:dyDescent="0.4"/>
    <row r="52080" customFormat="1" x14ac:dyDescent="0.4"/>
    <row r="52081" customFormat="1" x14ac:dyDescent="0.4"/>
    <row r="52082" customFormat="1" x14ac:dyDescent="0.4"/>
    <row r="52083" customFormat="1" x14ac:dyDescent="0.4"/>
    <row r="52084" customFormat="1" x14ac:dyDescent="0.4"/>
    <row r="52085" customFormat="1" x14ac:dyDescent="0.4"/>
    <row r="52086" customFormat="1" x14ac:dyDescent="0.4"/>
    <row r="52087" customFormat="1" x14ac:dyDescent="0.4"/>
    <row r="52088" customFormat="1" x14ac:dyDescent="0.4"/>
    <row r="52089" customFormat="1" x14ac:dyDescent="0.4"/>
    <row r="52090" customFormat="1" x14ac:dyDescent="0.4"/>
    <row r="52091" customFormat="1" x14ac:dyDescent="0.4"/>
    <row r="52092" customFormat="1" x14ac:dyDescent="0.4"/>
    <row r="52093" customFormat="1" x14ac:dyDescent="0.4"/>
    <row r="52094" customFormat="1" x14ac:dyDescent="0.4"/>
    <row r="52095" customFormat="1" x14ac:dyDescent="0.4"/>
    <row r="52096" customFormat="1" x14ac:dyDescent="0.4"/>
    <row r="52097" customFormat="1" x14ac:dyDescent="0.4"/>
    <row r="52098" customFormat="1" x14ac:dyDescent="0.4"/>
    <row r="52099" customFormat="1" x14ac:dyDescent="0.4"/>
    <row r="52100" customFormat="1" x14ac:dyDescent="0.4"/>
    <row r="52101" customFormat="1" x14ac:dyDescent="0.4"/>
    <row r="52102" customFormat="1" x14ac:dyDescent="0.4"/>
    <row r="52103" customFormat="1" x14ac:dyDescent="0.4"/>
    <row r="52104" customFormat="1" x14ac:dyDescent="0.4"/>
    <row r="52105" customFormat="1" x14ac:dyDescent="0.4"/>
    <row r="52106" customFormat="1" x14ac:dyDescent="0.4"/>
    <row r="52107" customFormat="1" x14ac:dyDescent="0.4"/>
    <row r="52108" customFormat="1" x14ac:dyDescent="0.4"/>
    <row r="52109" customFormat="1" x14ac:dyDescent="0.4"/>
    <row r="52110" customFormat="1" x14ac:dyDescent="0.4"/>
    <row r="52111" customFormat="1" x14ac:dyDescent="0.4"/>
    <row r="52112" customFormat="1" x14ac:dyDescent="0.4"/>
    <row r="52113" customFormat="1" x14ac:dyDescent="0.4"/>
    <row r="52114" customFormat="1" x14ac:dyDescent="0.4"/>
    <row r="52115" customFormat="1" x14ac:dyDescent="0.4"/>
    <row r="52116" customFormat="1" x14ac:dyDescent="0.4"/>
    <row r="52117" customFormat="1" x14ac:dyDescent="0.4"/>
    <row r="52118" customFormat="1" x14ac:dyDescent="0.4"/>
    <row r="52119" customFormat="1" x14ac:dyDescent="0.4"/>
    <row r="52120" customFormat="1" x14ac:dyDescent="0.4"/>
    <row r="52121" customFormat="1" x14ac:dyDescent="0.4"/>
    <row r="52122" customFormat="1" x14ac:dyDescent="0.4"/>
    <row r="52123" customFormat="1" x14ac:dyDescent="0.4"/>
    <row r="52124" customFormat="1" x14ac:dyDescent="0.4"/>
    <row r="52125" customFormat="1" x14ac:dyDescent="0.4"/>
    <row r="52126" customFormat="1" x14ac:dyDescent="0.4"/>
    <row r="52127" customFormat="1" x14ac:dyDescent="0.4"/>
    <row r="52128" customFormat="1" x14ac:dyDescent="0.4"/>
    <row r="52129" customFormat="1" x14ac:dyDescent="0.4"/>
    <row r="52130" customFormat="1" x14ac:dyDescent="0.4"/>
    <row r="52131" customFormat="1" x14ac:dyDescent="0.4"/>
    <row r="52132" customFormat="1" x14ac:dyDescent="0.4"/>
    <row r="52133" customFormat="1" x14ac:dyDescent="0.4"/>
    <row r="52134" customFormat="1" x14ac:dyDescent="0.4"/>
    <row r="52135" customFormat="1" x14ac:dyDescent="0.4"/>
    <row r="52136" customFormat="1" x14ac:dyDescent="0.4"/>
    <row r="52137" customFormat="1" x14ac:dyDescent="0.4"/>
    <row r="52138" customFormat="1" x14ac:dyDescent="0.4"/>
    <row r="52139" customFormat="1" x14ac:dyDescent="0.4"/>
    <row r="52140" customFormat="1" x14ac:dyDescent="0.4"/>
    <row r="52141" customFormat="1" x14ac:dyDescent="0.4"/>
    <row r="52142" customFormat="1" x14ac:dyDescent="0.4"/>
    <row r="52143" customFormat="1" x14ac:dyDescent="0.4"/>
    <row r="52144" customFormat="1" x14ac:dyDescent="0.4"/>
    <row r="52145" customFormat="1" x14ac:dyDescent="0.4"/>
    <row r="52146" customFormat="1" x14ac:dyDescent="0.4"/>
    <row r="52147" customFormat="1" x14ac:dyDescent="0.4"/>
    <row r="52148" customFormat="1" x14ac:dyDescent="0.4"/>
    <row r="52149" customFormat="1" x14ac:dyDescent="0.4"/>
    <row r="52150" customFormat="1" x14ac:dyDescent="0.4"/>
    <row r="52151" customFormat="1" x14ac:dyDescent="0.4"/>
    <row r="52152" customFormat="1" x14ac:dyDescent="0.4"/>
    <row r="52153" customFormat="1" x14ac:dyDescent="0.4"/>
    <row r="52154" customFormat="1" x14ac:dyDescent="0.4"/>
    <row r="52155" customFormat="1" x14ac:dyDescent="0.4"/>
    <row r="52156" customFormat="1" x14ac:dyDescent="0.4"/>
    <row r="52157" customFormat="1" x14ac:dyDescent="0.4"/>
    <row r="52158" customFormat="1" x14ac:dyDescent="0.4"/>
    <row r="52159" customFormat="1" x14ac:dyDescent="0.4"/>
    <row r="52160" customFormat="1" x14ac:dyDescent="0.4"/>
    <row r="52161" customFormat="1" x14ac:dyDescent="0.4"/>
    <row r="52162" customFormat="1" x14ac:dyDescent="0.4"/>
    <row r="52163" customFormat="1" x14ac:dyDescent="0.4"/>
    <row r="52164" customFormat="1" x14ac:dyDescent="0.4"/>
    <row r="52165" customFormat="1" x14ac:dyDescent="0.4"/>
    <row r="52166" customFormat="1" x14ac:dyDescent="0.4"/>
    <row r="52167" customFormat="1" x14ac:dyDescent="0.4"/>
    <row r="52168" customFormat="1" x14ac:dyDescent="0.4"/>
    <row r="52169" customFormat="1" x14ac:dyDescent="0.4"/>
    <row r="52170" customFormat="1" x14ac:dyDescent="0.4"/>
    <row r="52171" customFormat="1" x14ac:dyDescent="0.4"/>
    <row r="52172" customFormat="1" x14ac:dyDescent="0.4"/>
    <row r="52173" customFormat="1" x14ac:dyDescent="0.4"/>
    <row r="52174" customFormat="1" x14ac:dyDescent="0.4"/>
    <row r="52175" customFormat="1" x14ac:dyDescent="0.4"/>
    <row r="52176" customFormat="1" x14ac:dyDescent="0.4"/>
    <row r="52177" customFormat="1" x14ac:dyDescent="0.4"/>
    <row r="52178" customFormat="1" x14ac:dyDescent="0.4"/>
    <row r="52179" customFormat="1" x14ac:dyDescent="0.4"/>
    <row r="52180" customFormat="1" x14ac:dyDescent="0.4"/>
    <row r="52181" customFormat="1" x14ac:dyDescent="0.4"/>
    <row r="52182" customFormat="1" x14ac:dyDescent="0.4"/>
    <row r="52183" customFormat="1" x14ac:dyDescent="0.4"/>
    <row r="52184" customFormat="1" x14ac:dyDescent="0.4"/>
    <row r="52185" customFormat="1" x14ac:dyDescent="0.4"/>
    <row r="52186" customFormat="1" x14ac:dyDescent="0.4"/>
    <row r="52187" customFormat="1" x14ac:dyDescent="0.4"/>
    <row r="52188" customFormat="1" x14ac:dyDescent="0.4"/>
    <row r="52189" customFormat="1" x14ac:dyDescent="0.4"/>
    <row r="52190" customFormat="1" x14ac:dyDescent="0.4"/>
    <row r="52191" customFormat="1" x14ac:dyDescent="0.4"/>
    <row r="52192" customFormat="1" x14ac:dyDescent="0.4"/>
    <row r="52193" customFormat="1" x14ac:dyDescent="0.4"/>
    <row r="52194" customFormat="1" x14ac:dyDescent="0.4"/>
    <row r="52195" customFormat="1" x14ac:dyDescent="0.4"/>
    <row r="52196" customFormat="1" x14ac:dyDescent="0.4"/>
    <row r="52197" customFormat="1" x14ac:dyDescent="0.4"/>
    <row r="52198" customFormat="1" x14ac:dyDescent="0.4"/>
    <row r="52199" customFormat="1" x14ac:dyDescent="0.4"/>
    <row r="52200" customFormat="1" x14ac:dyDescent="0.4"/>
    <row r="52201" customFormat="1" x14ac:dyDescent="0.4"/>
    <row r="52202" customFormat="1" x14ac:dyDescent="0.4"/>
    <row r="52203" customFormat="1" x14ac:dyDescent="0.4"/>
    <row r="52204" customFormat="1" x14ac:dyDescent="0.4"/>
    <row r="52205" customFormat="1" x14ac:dyDescent="0.4"/>
    <row r="52206" customFormat="1" x14ac:dyDescent="0.4"/>
    <row r="52207" customFormat="1" x14ac:dyDescent="0.4"/>
    <row r="52208" customFormat="1" x14ac:dyDescent="0.4"/>
    <row r="52209" customFormat="1" x14ac:dyDescent="0.4"/>
    <row r="52210" customFormat="1" x14ac:dyDescent="0.4"/>
    <row r="52211" customFormat="1" x14ac:dyDescent="0.4"/>
    <row r="52212" customFormat="1" x14ac:dyDescent="0.4"/>
    <row r="52213" customFormat="1" x14ac:dyDescent="0.4"/>
    <row r="52214" customFormat="1" x14ac:dyDescent="0.4"/>
    <row r="52215" customFormat="1" x14ac:dyDescent="0.4"/>
    <row r="52216" customFormat="1" x14ac:dyDescent="0.4"/>
    <row r="52217" customFormat="1" x14ac:dyDescent="0.4"/>
    <row r="52218" customFormat="1" x14ac:dyDescent="0.4"/>
    <row r="52219" customFormat="1" x14ac:dyDescent="0.4"/>
    <row r="52220" customFormat="1" x14ac:dyDescent="0.4"/>
    <row r="52221" customFormat="1" x14ac:dyDescent="0.4"/>
    <row r="52222" customFormat="1" x14ac:dyDescent="0.4"/>
    <row r="52223" customFormat="1" x14ac:dyDescent="0.4"/>
    <row r="52224" customFormat="1" x14ac:dyDescent="0.4"/>
    <row r="52225" customFormat="1" x14ac:dyDescent="0.4"/>
    <row r="52226" customFormat="1" x14ac:dyDescent="0.4"/>
    <row r="52227" customFormat="1" x14ac:dyDescent="0.4"/>
    <row r="52228" customFormat="1" x14ac:dyDescent="0.4"/>
    <row r="52229" customFormat="1" x14ac:dyDescent="0.4"/>
    <row r="52230" customFormat="1" x14ac:dyDescent="0.4"/>
    <row r="52231" customFormat="1" x14ac:dyDescent="0.4"/>
    <row r="52232" customFormat="1" x14ac:dyDescent="0.4"/>
    <row r="52233" customFormat="1" x14ac:dyDescent="0.4"/>
    <row r="52234" customFormat="1" x14ac:dyDescent="0.4"/>
    <row r="52235" customFormat="1" x14ac:dyDescent="0.4"/>
    <row r="52236" customFormat="1" x14ac:dyDescent="0.4"/>
    <row r="52237" customFormat="1" x14ac:dyDescent="0.4"/>
    <row r="52238" customFormat="1" x14ac:dyDescent="0.4"/>
    <row r="52239" customFormat="1" x14ac:dyDescent="0.4"/>
    <row r="52240" customFormat="1" x14ac:dyDescent="0.4"/>
    <row r="52241" customFormat="1" x14ac:dyDescent="0.4"/>
    <row r="52242" customFormat="1" x14ac:dyDescent="0.4"/>
    <row r="52243" customFormat="1" x14ac:dyDescent="0.4"/>
    <row r="52244" customFormat="1" x14ac:dyDescent="0.4"/>
    <row r="52245" customFormat="1" x14ac:dyDescent="0.4"/>
    <row r="52246" customFormat="1" x14ac:dyDescent="0.4"/>
    <row r="52247" customFormat="1" x14ac:dyDescent="0.4"/>
    <row r="52248" customFormat="1" x14ac:dyDescent="0.4"/>
    <row r="52249" customFormat="1" x14ac:dyDescent="0.4"/>
    <row r="52250" customFormat="1" x14ac:dyDescent="0.4"/>
    <row r="52251" customFormat="1" x14ac:dyDescent="0.4"/>
    <row r="52252" customFormat="1" x14ac:dyDescent="0.4"/>
    <row r="52253" customFormat="1" x14ac:dyDescent="0.4"/>
    <row r="52254" customFormat="1" x14ac:dyDescent="0.4"/>
    <row r="52255" customFormat="1" x14ac:dyDescent="0.4"/>
    <row r="52256" customFormat="1" x14ac:dyDescent="0.4"/>
    <row r="52257" customFormat="1" x14ac:dyDescent="0.4"/>
    <row r="52258" customFormat="1" x14ac:dyDescent="0.4"/>
    <row r="52259" customFormat="1" x14ac:dyDescent="0.4"/>
    <row r="52260" customFormat="1" x14ac:dyDescent="0.4"/>
    <row r="52261" customFormat="1" x14ac:dyDescent="0.4"/>
    <row r="52262" customFormat="1" x14ac:dyDescent="0.4"/>
    <row r="52263" customFormat="1" x14ac:dyDescent="0.4"/>
    <row r="52264" customFormat="1" x14ac:dyDescent="0.4"/>
    <row r="52265" customFormat="1" x14ac:dyDescent="0.4"/>
    <row r="52266" customFormat="1" x14ac:dyDescent="0.4"/>
    <row r="52267" customFormat="1" x14ac:dyDescent="0.4"/>
    <row r="52268" customFormat="1" x14ac:dyDescent="0.4"/>
    <row r="52269" customFormat="1" x14ac:dyDescent="0.4"/>
    <row r="52270" customFormat="1" x14ac:dyDescent="0.4"/>
    <row r="52271" customFormat="1" x14ac:dyDescent="0.4"/>
    <row r="52272" customFormat="1" x14ac:dyDescent="0.4"/>
    <row r="52273" customFormat="1" x14ac:dyDescent="0.4"/>
    <row r="52274" customFormat="1" x14ac:dyDescent="0.4"/>
    <row r="52275" customFormat="1" x14ac:dyDescent="0.4"/>
    <row r="52276" customFormat="1" x14ac:dyDescent="0.4"/>
    <row r="52277" customFormat="1" x14ac:dyDescent="0.4"/>
    <row r="52278" customFormat="1" x14ac:dyDescent="0.4"/>
    <row r="52279" customFormat="1" x14ac:dyDescent="0.4"/>
    <row r="52280" customFormat="1" x14ac:dyDescent="0.4"/>
    <row r="52281" customFormat="1" x14ac:dyDescent="0.4"/>
    <row r="52282" customFormat="1" x14ac:dyDescent="0.4"/>
    <row r="52283" customFormat="1" x14ac:dyDescent="0.4"/>
    <row r="52284" customFormat="1" x14ac:dyDescent="0.4"/>
    <row r="52285" customFormat="1" x14ac:dyDescent="0.4"/>
    <row r="52286" customFormat="1" x14ac:dyDescent="0.4"/>
    <row r="52287" customFormat="1" x14ac:dyDescent="0.4"/>
    <row r="52288" customFormat="1" x14ac:dyDescent="0.4"/>
    <row r="52289" customFormat="1" x14ac:dyDescent="0.4"/>
    <row r="52290" customFormat="1" x14ac:dyDescent="0.4"/>
    <row r="52291" customFormat="1" x14ac:dyDescent="0.4"/>
    <row r="52292" customFormat="1" x14ac:dyDescent="0.4"/>
    <row r="52293" customFormat="1" x14ac:dyDescent="0.4"/>
    <row r="52294" customFormat="1" x14ac:dyDescent="0.4"/>
    <row r="52295" customFormat="1" x14ac:dyDescent="0.4"/>
    <row r="52296" customFormat="1" x14ac:dyDescent="0.4"/>
    <row r="52297" customFormat="1" x14ac:dyDescent="0.4"/>
    <row r="52298" customFormat="1" x14ac:dyDescent="0.4"/>
    <row r="52299" customFormat="1" x14ac:dyDescent="0.4"/>
    <row r="52300" customFormat="1" x14ac:dyDescent="0.4"/>
    <row r="52301" customFormat="1" x14ac:dyDescent="0.4"/>
    <row r="52302" customFormat="1" x14ac:dyDescent="0.4"/>
    <row r="52303" customFormat="1" x14ac:dyDescent="0.4"/>
    <row r="52304" customFormat="1" x14ac:dyDescent="0.4"/>
    <row r="52305" customFormat="1" x14ac:dyDescent="0.4"/>
    <row r="52306" customFormat="1" x14ac:dyDescent="0.4"/>
    <row r="52307" customFormat="1" x14ac:dyDescent="0.4"/>
    <row r="52308" customFormat="1" x14ac:dyDescent="0.4"/>
    <row r="52309" customFormat="1" x14ac:dyDescent="0.4"/>
    <row r="52310" customFormat="1" x14ac:dyDescent="0.4"/>
    <row r="52311" customFormat="1" x14ac:dyDescent="0.4"/>
    <row r="52312" customFormat="1" x14ac:dyDescent="0.4"/>
    <row r="52313" customFormat="1" x14ac:dyDescent="0.4"/>
    <row r="52314" customFormat="1" x14ac:dyDescent="0.4"/>
    <row r="52315" customFormat="1" x14ac:dyDescent="0.4"/>
    <row r="52316" customFormat="1" x14ac:dyDescent="0.4"/>
    <row r="52317" customFormat="1" x14ac:dyDescent="0.4"/>
    <row r="52318" customFormat="1" x14ac:dyDescent="0.4"/>
    <row r="52319" customFormat="1" x14ac:dyDescent="0.4"/>
    <row r="52320" customFormat="1" x14ac:dyDescent="0.4"/>
    <row r="52321" customFormat="1" x14ac:dyDescent="0.4"/>
    <row r="52322" customFormat="1" x14ac:dyDescent="0.4"/>
    <row r="52323" customFormat="1" x14ac:dyDescent="0.4"/>
    <row r="52324" customFormat="1" x14ac:dyDescent="0.4"/>
    <row r="52325" customFormat="1" x14ac:dyDescent="0.4"/>
    <row r="52326" customFormat="1" x14ac:dyDescent="0.4"/>
    <row r="52327" customFormat="1" x14ac:dyDescent="0.4"/>
    <row r="52328" customFormat="1" x14ac:dyDescent="0.4"/>
    <row r="52329" customFormat="1" x14ac:dyDescent="0.4"/>
    <row r="52330" customFormat="1" x14ac:dyDescent="0.4"/>
    <row r="52331" customFormat="1" x14ac:dyDescent="0.4"/>
    <row r="52332" customFormat="1" x14ac:dyDescent="0.4"/>
    <row r="52333" customFormat="1" x14ac:dyDescent="0.4"/>
    <row r="52334" customFormat="1" x14ac:dyDescent="0.4"/>
    <row r="52335" customFormat="1" x14ac:dyDescent="0.4"/>
    <row r="52336" customFormat="1" x14ac:dyDescent="0.4"/>
    <row r="52337" customFormat="1" x14ac:dyDescent="0.4"/>
    <row r="52338" customFormat="1" x14ac:dyDescent="0.4"/>
    <row r="52339" customFormat="1" x14ac:dyDescent="0.4"/>
    <row r="52340" customFormat="1" x14ac:dyDescent="0.4"/>
    <row r="52341" customFormat="1" x14ac:dyDescent="0.4"/>
    <row r="52342" customFormat="1" x14ac:dyDescent="0.4"/>
    <row r="52343" customFormat="1" x14ac:dyDescent="0.4"/>
    <row r="52344" customFormat="1" x14ac:dyDescent="0.4"/>
    <row r="52345" customFormat="1" x14ac:dyDescent="0.4"/>
    <row r="52346" customFormat="1" x14ac:dyDescent="0.4"/>
    <row r="52347" customFormat="1" x14ac:dyDescent="0.4"/>
    <row r="52348" customFormat="1" x14ac:dyDescent="0.4"/>
    <row r="52349" customFormat="1" x14ac:dyDescent="0.4"/>
    <row r="52350" customFormat="1" x14ac:dyDescent="0.4"/>
    <row r="52351" customFormat="1" x14ac:dyDescent="0.4"/>
    <row r="52352" customFormat="1" x14ac:dyDescent="0.4"/>
    <row r="52353" customFormat="1" x14ac:dyDescent="0.4"/>
    <row r="52354" customFormat="1" x14ac:dyDescent="0.4"/>
    <row r="52355" customFormat="1" x14ac:dyDescent="0.4"/>
    <row r="52356" customFormat="1" x14ac:dyDescent="0.4"/>
    <row r="52357" customFormat="1" x14ac:dyDescent="0.4"/>
    <row r="52358" customFormat="1" x14ac:dyDescent="0.4"/>
    <row r="52359" customFormat="1" x14ac:dyDescent="0.4"/>
    <row r="52360" customFormat="1" x14ac:dyDescent="0.4"/>
    <row r="52361" customFormat="1" x14ac:dyDescent="0.4"/>
    <row r="52362" customFormat="1" x14ac:dyDescent="0.4"/>
    <row r="52363" customFormat="1" x14ac:dyDescent="0.4"/>
    <row r="52364" customFormat="1" x14ac:dyDescent="0.4"/>
    <row r="52365" customFormat="1" x14ac:dyDescent="0.4"/>
    <row r="52366" customFormat="1" x14ac:dyDescent="0.4"/>
    <row r="52367" customFormat="1" x14ac:dyDescent="0.4"/>
    <row r="52368" customFormat="1" x14ac:dyDescent="0.4"/>
    <row r="52369" customFormat="1" x14ac:dyDescent="0.4"/>
    <row r="52370" customFormat="1" x14ac:dyDescent="0.4"/>
    <row r="52371" customFormat="1" x14ac:dyDescent="0.4"/>
    <row r="52372" customFormat="1" x14ac:dyDescent="0.4"/>
    <row r="52373" customFormat="1" x14ac:dyDescent="0.4"/>
    <row r="52374" customFormat="1" x14ac:dyDescent="0.4"/>
    <row r="52375" customFormat="1" x14ac:dyDescent="0.4"/>
    <row r="52376" customFormat="1" x14ac:dyDescent="0.4"/>
    <row r="52377" customFormat="1" x14ac:dyDescent="0.4"/>
    <row r="52378" customFormat="1" x14ac:dyDescent="0.4"/>
    <row r="52379" customFormat="1" x14ac:dyDescent="0.4"/>
    <row r="52380" customFormat="1" x14ac:dyDescent="0.4"/>
    <row r="52381" customFormat="1" x14ac:dyDescent="0.4"/>
    <row r="52382" customFormat="1" x14ac:dyDescent="0.4"/>
    <row r="52383" customFormat="1" x14ac:dyDescent="0.4"/>
    <row r="52384" customFormat="1" x14ac:dyDescent="0.4"/>
    <row r="52385" customFormat="1" x14ac:dyDescent="0.4"/>
    <row r="52386" customFormat="1" x14ac:dyDescent="0.4"/>
    <row r="52387" customFormat="1" x14ac:dyDescent="0.4"/>
    <row r="52388" customFormat="1" x14ac:dyDescent="0.4"/>
    <row r="52389" customFormat="1" x14ac:dyDescent="0.4"/>
    <row r="52390" customFormat="1" x14ac:dyDescent="0.4"/>
    <row r="52391" customFormat="1" x14ac:dyDescent="0.4"/>
    <row r="52392" customFormat="1" x14ac:dyDescent="0.4"/>
    <row r="52393" customFormat="1" x14ac:dyDescent="0.4"/>
    <row r="52394" customFormat="1" x14ac:dyDescent="0.4"/>
    <row r="52395" customFormat="1" x14ac:dyDescent="0.4"/>
    <row r="52396" customFormat="1" x14ac:dyDescent="0.4"/>
    <row r="52397" customFormat="1" x14ac:dyDescent="0.4"/>
    <row r="52398" customFormat="1" x14ac:dyDescent="0.4"/>
    <row r="52399" customFormat="1" x14ac:dyDescent="0.4"/>
    <row r="52400" customFormat="1" x14ac:dyDescent="0.4"/>
    <row r="52401" customFormat="1" x14ac:dyDescent="0.4"/>
    <row r="52402" customFormat="1" x14ac:dyDescent="0.4"/>
    <row r="52403" customFormat="1" x14ac:dyDescent="0.4"/>
    <row r="52404" customFormat="1" x14ac:dyDescent="0.4"/>
    <row r="52405" customFormat="1" x14ac:dyDescent="0.4"/>
    <row r="52406" customFormat="1" x14ac:dyDescent="0.4"/>
    <row r="52407" customFormat="1" x14ac:dyDescent="0.4"/>
    <row r="52408" customFormat="1" x14ac:dyDescent="0.4"/>
    <row r="52409" customFormat="1" x14ac:dyDescent="0.4"/>
    <row r="52410" customFormat="1" x14ac:dyDescent="0.4"/>
    <row r="52411" customFormat="1" x14ac:dyDescent="0.4"/>
    <row r="52412" customFormat="1" x14ac:dyDescent="0.4"/>
    <row r="52413" customFormat="1" x14ac:dyDescent="0.4"/>
    <row r="52414" customFormat="1" x14ac:dyDescent="0.4"/>
    <row r="52415" customFormat="1" x14ac:dyDescent="0.4"/>
    <row r="52416" customFormat="1" x14ac:dyDescent="0.4"/>
    <row r="52417" customFormat="1" x14ac:dyDescent="0.4"/>
    <row r="52418" customFormat="1" x14ac:dyDescent="0.4"/>
    <row r="52419" customFormat="1" x14ac:dyDescent="0.4"/>
    <row r="52420" customFormat="1" x14ac:dyDescent="0.4"/>
    <row r="52421" customFormat="1" x14ac:dyDescent="0.4"/>
    <row r="52422" customFormat="1" x14ac:dyDescent="0.4"/>
    <row r="52423" customFormat="1" x14ac:dyDescent="0.4"/>
    <row r="52424" customFormat="1" x14ac:dyDescent="0.4"/>
    <row r="52425" customFormat="1" x14ac:dyDescent="0.4"/>
    <row r="52426" customFormat="1" x14ac:dyDescent="0.4"/>
    <row r="52427" customFormat="1" x14ac:dyDescent="0.4"/>
    <row r="52428" customFormat="1" x14ac:dyDescent="0.4"/>
    <row r="52429" customFormat="1" x14ac:dyDescent="0.4"/>
    <row r="52430" customFormat="1" x14ac:dyDescent="0.4"/>
    <row r="52431" customFormat="1" x14ac:dyDescent="0.4"/>
    <row r="52432" customFormat="1" x14ac:dyDescent="0.4"/>
    <row r="52433" customFormat="1" x14ac:dyDescent="0.4"/>
    <row r="52434" customFormat="1" x14ac:dyDescent="0.4"/>
    <row r="52435" customFormat="1" x14ac:dyDescent="0.4"/>
    <row r="52436" customFormat="1" x14ac:dyDescent="0.4"/>
    <row r="52437" customFormat="1" x14ac:dyDescent="0.4"/>
    <row r="52438" customFormat="1" x14ac:dyDescent="0.4"/>
    <row r="52439" customFormat="1" x14ac:dyDescent="0.4"/>
    <row r="52440" customFormat="1" x14ac:dyDescent="0.4"/>
    <row r="52441" customFormat="1" x14ac:dyDescent="0.4"/>
    <row r="52442" customFormat="1" x14ac:dyDescent="0.4"/>
    <row r="52443" customFormat="1" x14ac:dyDescent="0.4"/>
    <row r="52444" customFormat="1" x14ac:dyDescent="0.4"/>
    <row r="52445" customFormat="1" x14ac:dyDescent="0.4"/>
    <row r="52446" customFormat="1" x14ac:dyDescent="0.4"/>
    <row r="52447" customFormat="1" x14ac:dyDescent="0.4"/>
    <row r="52448" customFormat="1" x14ac:dyDescent="0.4"/>
    <row r="52449" customFormat="1" x14ac:dyDescent="0.4"/>
    <row r="52450" customFormat="1" x14ac:dyDescent="0.4"/>
    <row r="52451" customFormat="1" x14ac:dyDescent="0.4"/>
    <row r="52452" customFormat="1" x14ac:dyDescent="0.4"/>
    <row r="52453" customFormat="1" x14ac:dyDescent="0.4"/>
    <row r="52454" customFormat="1" x14ac:dyDescent="0.4"/>
    <row r="52455" customFormat="1" x14ac:dyDescent="0.4"/>
    <row r="52456" customFormat="1" x14ac:dyDescent="0.4"/>
    <row r="52457" customFormat="1" x14ac:dyDescent="0.4"/>
    <row r="52458" customFormat="1" x14ac:dyDescent="0.4"/>
    <row r="52459" customFormat="1" x14ac:dyDescent="0.4"/>
    <row r="52460" customFormat="1" x14ac:dyDescent="0.4"/>
    <row r="52461" customFormat="1" x14ac:dyDescent="0.4"/>
    <row r="52462" customFormat="1" x14ac:dyDescent="0.4"/>
    <row r="52463" customFormat="1" x14ac:dyDescent="0.4"/>
    <row r="52464" customFormat="1" x14ac:dyDescent="0.4"/>
    <row r="52465" customFormat="1" x14ac:dyDescent="0.4"/>
    <row r="52466" customFormat="1" x14ac:dyDescent="0.4"/>
    <row r="52467" customFormat="1" x14ac:dyDescent="0.4"/>
    <row r="52468" customFormat="1" x14ac:dyDescent="0.4"/>
    <row r="52469" customFormat="1" x14ac:dyDescent="0.4"/>
    <row r="52470" customFormat="1" x14ac:dyDescent="0.4"/>
    <row r="52471" customFormat="1" x14ac:dyDescent="0.4"/>
    <row r="52472" customFormat="1" x14ac:dyDescent="0.4"/>
    <row r="52473" customFormat="1" x14ac:dyDescent="0.4"/>
    <row r="52474" customFormat="1" x14ac:dyDescent="0.4"/>
    <row r="52475" customFormat="1" x14ac:dyDescent="0.4"/>
    <row r="52476" customFormat="1" x14ac:dyDescent="0.4"/>
    <row r="52477" customFormat="1" x14ac:dyDescent="0.4"/>
    <row r="52478" customFormat="1" x14ac:dyDescent="0.4"/>
    <row r="52479" customFormat="1" x14ac:dyDescent="0.4"/>
    <row r="52480" customFormat="1" x14ac:dyDescent="0.4"/>
    <row r="52481" customFormat="1" x14ac:dyDescent="0.4"/>
    <row r="52482" customFormat="1" x14ac:dyDescent="0.4"/>
    <row r="52483" customFormat="1" x14ac:dyDescent="0.4"/>
    <row r="52484" customFormat="1" x14ac:dyDescent="0.4"/>
    <row r="52485" customFormat="1" x14ac:dyDescent="0.4"/>
    <row r="52486" customFormat="1" x14ac:dyDescent="0.4"/>
    <row r="52487" customFormat="1" x14ac:dyDescent="0.4"/>
    <row r="52488" customFormat="1" x14ac:dyDescent="0.4"/>
    <row r="52489" customFormat="1" x14ac:dyDescent="0.4"/>
    <row r="52490" customFormat="1" x14ac:dyDescent="0.4"/>
    <row r="52491" customFormat="1" x14ac:dyDescent="0.4"/>
    <row r="52492" customFormat="1" x14ac:dyDescent="0.4"/>
    <row r="52493" customFormat="1" x14ac:dyDescent="0.4"/>
    <row r="52494" customFormat="1" x14ac:dyDescent="0.4"/>
    <row r="52495" customFormat="1" x14ac:dyDescent="0.4"/>
    <row r="52496" customFormat="1" x14ac:dyDescent="0.4"/>
    <row r="52497" customFormat="1" x14ac:dyDescent="0.4"/>
    <row r="52498" customFormat="1" x14ac:dyDescent="0.4"/>
    <row r="52499" customFormat="1" x14ac:dyDescent="0.4"/>
    <row r="52500" customFormat="1" x14ac:dyDescent="0.4"/>
    <row r="52501" customFormat="1" x14ac:dyDescent="0.4"/>
    <row r="52502" customFormat="1" x14ac:dyDescent="0.4"/>
    <row r="52503" customFormat="1" x14ac:dyDescent="0.4"/>
    <row r="52504" customFormat="1" x14ac:dyDescent="0.4"/>
    <row r="52505" customFormat="1" x14ac:dyDescent="0.4"/>
    <row r="52506" customFormat="1" x14ac:dyDescent="0.4"/>
    <row r="52507" customFormat="1" x14ac:dyDescent="0.4"/>
    <row r="52508" customFormat="1" x14ac:dyDescent="0.4"/>
    <row r="52509" customFormat="1" x14ac:dyDescent="0.4"/>
    <row r="52510" customFormat="1" x14ac:dyDescent="0.4"/>
    <row r="52511" customFormat="1" x14ac:dyDescent="0.4"/>
    <row r="52512" customFormat="1" x14ac:dyDescent="0.4"/>
    <row r="52513" customFormat="1" x14ac:dyDescent="0.4"/>
    <row r="52514" customFormat="1" x14ac:dyDescent="0.4"/>
    <row r="52515" customFormat="1" x14ac:dyDescent="0.4"/>
    <row r="52516" customFormat="1" x14ac:dyDescent="0.4"/>
    <row r="52517" customFormat="1" x14ac:dyDescent="0.4"/>
    <row r="52518" customFormat="1" x14ac:dyDescent="0.4"/>
    <row r="52519" customFormat="1" x14ac:dyDescent="0.4"/>
    <row r="52520" customFormat="1" x14ac:dyDescent="0.4"/>
    <row r="52521" customFormat="1" x14ac:dyDescent="0.4"/>
    <row r="52522" customFormat="1" x14ac:dyDescent="0.4"/>
    <row r="52523" customFormat="1" x14ac:dyDescent="0.4"/>
    <row r="52524" customFormat="1" x14ac:dyDescent="0.4"/>
    <row r="52525" customFormat="1" x14ac:dyDescent="0.4"/>
    <row r="52526" customFormat="1" x14ac:dyDescent="0.4"/>
    <row r="52527" customFormat="1" x14ac:dyDescent="0.4"/>
    <row r="52528" customFormat="1" x14ac:dyDescent="0.4"/>
    <row r="52529" customFormat="1" x14ac:dyDescent="0.4"/>
    <row r="52530" customFormat="1" x14ac:dyDescent="0.4"/>
    <row r="52531" customFormat="1" x14ac:dyDescent="0.4"/>
    <row r="52532" customFormat="1" x14ac:dyDescent="0.4"/>
    <row r="52533" customFormat="1" x14ac:dyDescent="0.4"/>
    <row r="52534" customFormat="1" x14ac:dyDescent="0.4"/>
    <row r="52535" customFormat="1" x14ac:dyDescent="0.4"/>
    <row r="52536" customFormat="1" x14ac:dyDescent="0.4"/>
    <row r="52537" customFormat="1" x14ac:dyDescent="0.4"/>
    <row r="52538" customFormat="1" x14ac:dyDescent="0.4"/>
    <row r="52539" customFormat="1" x14ac:dyDescent="0.4"/>
    <row r="52540" customFormat="1" x14ac:dyDescent="0.4"/>
    <row r="52541" customFormat="1" x14ac:dyDescent="0.4"/>
    <row r="52542" customFormat="1" x14ac:dyDescent="0.4"/>
    <row r="52543" customFormat="1" x14ac:dyDescent="0.4"/>
    <row r="52544" customFormat="1" x14ac:dyDescent="0.4"/>
    <row r="52545" customFormat="1" x14ac:dyDescent="0.4"/>
    <row r="52546" customFormat="1" x14ac:dyDescent="0.4"/>
    <row r="52547" customFormat="1" x14ac:dyDescent="0.4"/>
    <row r="52548" customFormat="1" x14ac:dyDescent="0.4"/>
    <row r="52549" customFormat="1" x14ac:dyDescent="0.4"/>
    <row r="52550" customFormat="1" x14ac:dyDescent="0.4"/>
    <row r="52551" customFormat="1" x14ac:dyDescent="0.4"/>
    <row r="52552" customFormat="1" x14ac:dyDescent="0.4"/>
    <row r="52553" customFormat="1" x14ac:dyDescent="0.4"/>
    <row r="52554" customFormat="1" x14ac:dyDescent="0.4"/>
    <row r="52555" customFormat="1" x14ac:dyDescent="0.4"/>
    <row r="52556" customFormat="1" x14ac:dyDescent="0.4"/>
    <row r="52557" customFormat="1" x14ac:dyDescent="0.4"/>
    <row r="52558" customFormat="1" x14ac:dyDescent="0.4"/>
    <row r="52559" customFormat="1" x14ac:dyDescent="0.4"/>
    <row r="52560" customFormat="1" x14ac:dyDescent="0.4"/>
    <row r="52561" customFormat="1" x14ac:dyDescent="0.4"/>
    <row r="52562" customFormat="1" x14ac:dyDescent="0.4"/>
    <row r="52563" customFormat="1" x14ac:dyDescent="0.4"/>
    <row r="52564" customFormat="1" x14ac:dyDescent="0.4"/>
    <row r="52565" customFormat="1" x14ac:dyDescent="0.4"/>
    <row r="52566" customFormat="1" x14ac:dyDescent="0.4"/>
    <row r="52567" customFormat="1" x14ac:dyDescent="0.4"/>
    <row r="52568" customFormat="1" x14ac:dyDescent="0.4"/>
    <row r="52569" customFormat="1" x14ac:dyDescent="0.4"/>
    <row r="52570" customFormat="1" x14ac:dyDescent="0.4"/>
    <row r="52571" customFormat="1" x14ac:dyDescent="0.4"/>
    <row r="52572" customFormat="1" x14ac:dyDescent="0.4"/>
    <row r="52573" customFormat="1" x14ac:dyDescent="0.4"/>
    <row r="52574" customFormat="1" x14ac:dyDescent="0.4"/>
    <row r="52575" customFormat="1" x14ac:dyDescent="0.4"/>
    <row r="52576" customFormat="1" x14ac:dyDescent="0.4"/>
    <row r="52577" customFormat="1" x14ac:dyDescent="0.4"/>
    <row r="52578" customFormat="1" x14ac:dyDescent="0.4"/>
    <row r="52579" customFormat="1" x14ac:dyDescent="0.4"/>
    <row r="52580" customFormat="1" x14ac:dyDescent="0.4"/>
    <row r="52581" customFormat="1" x14ac:dyDescent="0.4"/>
    <row r="52582" customFormat="1" x14ac:dyDescent="0.4"/>
    <row r="52583" customFormat="1" x14ac:dyDescent="0.4"/>
    <row r="52584" customFormat="1" x14ac:dyDescent="0.4"/>
    <row r="52585" customFormat="1" x14ac:dyDescent="0.4"/>
    <row r="52586" customFormat="1" x14ac:dyDescent="0.4"/>
    <row r="52587" customFormat="1" x14ac:dyDescent="0.4"/>
    <row r="52588" customFormat="1" x14ac:dyDescent="0.4"/>
    <row r="52589" customFormat="1" x14ac:dyDescent="0.4"/>
    <row r="52590" customFormat="1" x14ac:dyDescent="0.4"/>
    <row r="52591" customFormat="1" x14ac:dyDescent="0.4"/>
    <row r="52592" customFormat="1" x14ac:dyDescent="0.4"/>
    <row r="52593" customFormat="1" x14ac:dyDescent="0.4"/>
    <row r="52594" customFormat="1" x14ac:dyDescent="0.4"/>
    <row r="52595" customFormat="1" x14ac:dyDescent="0.4"/>
    <row r="52596" customFormat="1" x14ac:dyDescent="0.4"/>
    <row r="52597" customFormat="1" x14ac:dyDescent="0.4"/>
    <row r="52598" customFormat="1" x14ac:dyDescent="0.4"/>
    <row r="52599" customFormat="1" x14ac:dyDescent="0.4"/>
    <row r="52600" customFormat="1" x14ac:dyDescent="0.4"/>
    <row r="52601" customFormat="1" x14ac:dyDescent="0.4"/>
    <row r="52602" customFormat="1" x14ac:dyDescent="0.4"/>
    <row r="52603" customFormat="1" x14ac:dyDescent="0.4"/>
    <row r="52604" customFormat="1" x14ac:dyDescent="0.4"/>
    <row r="52605" customFormat="1" x14ac:dyDescent="0.4"/>
    <row r="52606" customFormat="1" x14ac:dyDescent="0.4"/>
    <row r="52607" customFormat="1" x14ac:dyDescent="0.4"/>
    <row r="52608" customFormat="1" x14ac:dyDescent="0.4"/>
    <row r="52609" customFormat="1" x14ac:dyDescent="0.4"/>
    <row r="52610" customFormat="1" x14ac:dyDescent="0.4"/>
    <row r="52611" customFormat="1" x14ac:dyDescent="0.4"/>
    <row r="52612" customFormat="1" x14ac:dyDescent="0.4"/>
    <row r="52613" customFormat="1" x14ac:dyDescent="0.4"/>
    <row r="52614" customFormat="1" x14ac:dyDescent="0.4"/>
    <row r="52615" customFormat="1" x14ac:dyDescent="0.4"/>
    <row r="52616" customFormat="1" x14ac:dyDescent="0.4"/>
    <row r="52617" customFormat="1" x14ac:dyDescent="0.4"/>
    <row r="52618" customFormat="1" x14ac:dyDescent="0.4"/>
    <row r="52619" customFormat="1" x14ac:dyDescent="0.4"/>
    <row r="52620" customFormat="1" x14ac:dyDescent="0.4"/>
    <row r="52621" customFormat="1" x14ac:dyDescent="0.4"/>
    <row r="52622" customFormat="1" x14ac:dyDescent="0.4"/>
    <row r="52623" customFormat="1" x14ac:dyDescent="0.4"/>
    <row r="52624" customFormat="1" x14ac:dyDescent="0.4"/>
    <row r="52625" customFormat="1" x14ac:dyDescent="0.4"/>
    <row r="52626" customFormat="1" x14ac:dyDescent="0.4"/>
    <row r="52627" customFormat="1" x14ac:dyDescent="0.4"/>
    <row r="52628" customFormat="1" x14ac:dyDescent="0.4"/>
    <row r="52629" customFormat="1" x14ac:dyDescent="0.4"/>
    <row r="52630" customFormat="1" x14ac:dyDescent="0.4"/>
    <row r="52631" customFormat="1" x14ac:dyDescent="0.4"/>
    <row r="52632" customFormat="1" x14ac:dyDescent="0.4"/>
    <row r="52633" customFormat="1" x14ac:dyDescent="0.4"/>
    <row r="52634" customFormat="1" x14ac:dyDescent="0.4"/>
    <row r="52635" customFormat="1" x14ac:dyDescent="0.4"/>
    <row r="52636" customFormat="1" x14ac:dyDescent="0.4"/>
    <row r="52637" customFormat="1" x14ac:dyDescent="0.4"/>
    <row r="52638" customFormat="1" x14ac:dyDescent="0.4"/>
    <row r="52639" customFormat="1" x14ac:dyDescent="0.4"/>
    <row r="52640" customFormat="1" x14ac:dyDescent="0.4"/>
    <row r="52641" customFormat="1" x14ac:dyDescent="0.4"/>
    <row r="52642" customFormat="1" x14ac:dyDescent="0.4"/>
    <row r="52643" customFormat="1" x14ac:dyDescent="0.4"/>
    <row r="52644" customFormat="1" x14ac:dyDescent="0.4"/>
    <row r="52645" customFormat="1" x14ac:dyDescent="0.4"/>
    <row r="52646" customFormat="1" x14ac:dyDescent="0.4"/>
    <row r="52647" customFormat="1" x14ac:dyDescent="0.4"/>
    <row r="52648" customFormat="1" x14ac:dyDescent="0.4"/>
    <row r="52649" customFormat="1" x14ac:dyDescent="0.4"/>
    <row r="52650" customFormat="1" x14ac:dyDescent="0.4"/>
    <row r="52651" customFormat="1" x14ac:dyDescent="0.4"/>
    <row r="52652" customFormat="1" x14ac:dyDescent="0.4"/>
    <row r="52653" customFormat="1" x14ac:dyDescent="0.4"/>
    <row r="52654" customFormat="1" x14ac:dyDescent="0.4"/>
    <row r="52655" customFormat="1" x14ac:dyDescent="0.4"/>
    <row r="52656" customFormat="1" x14ac:dyDescent="0.4"/>
    <row r="52657" customFormat="1" x14ac:dyDescent="0.4"/>
    <row r="52658" customFormat="1" x14ac:dyDescent="0.4"/>
    <row r="52659" customFormat="1" x14ac:dyDescent="0.4"/>
    <row r="52660" customFormat="1" x14ac:dyDescent="0.4"/>
    <row r="52661" customFormat="1" x14ac:dyDescent="0.4"/>
    <row r="52662" customFormat="1" x14ac:dyDescent="0.4"/>
    <row r="52663" customFormat="1" x14ac:dyDescent="0.4"/>
    <row r="52664" customFormat="1" x14ac:dyDescent="0.4"/>
    <row r="52665" customFormat="1" x14ac:dyDescent="0.4"/>
    <row r="52666" customFormat="1" x14ac:dyDescent="0.4"/>
    <row r="52667" customFormat="1" x14ac:dyDescent="0.4"/>
    <row r="52668" customFormat="1" x14ac:dyDescent="0.4"/>
    <row r="52669" customFormat="1" x14ac:dyDescent="0.4"/>
    <row r="52670" customFormat="1" x14ac:dyDescent="0.4"/>
    <row r="52671" customFormat="1" x14ac:dyDescent="0.4"/>
    <row r="52672" customFormat="1" x14ac:dyDescent="0.4"/>
    <row r="52673" customFormat="1" x14ac:dyDescent="0.4"/>
    <row r="52674" customFormat="1" x14ac:dyDescent="0.4"/>
    <row r="52675" customFormat="1" x14ac:dyDescent="0.4"/>
    <row r="52676" customFormat="1" x14ac:dyDescent="0.4"/>
    <row r="52677" customFormat="1" x14ac:dyDescent="0.4"/>
    <row r="52678" customFormat="1" x14ac:dyDescent="0.4"/>
    <row r="52679" customFormat="1" x14ac:dyDescent="0.4"/>
    <row r="52680" customFormat="1" x14ac:dyDescent="0.4"/>
    <row r="52681" customFormat="1" x14ac:dyDescent="0.4"/>
    <row r="52682" customFormat="1" x14ac:dyDescent="0.4"/>
    <row r="52683" customFormat="1" x14ac:dyDescent="0.4"/>
    <row r="52684" customFormat="1" x14ac:dyDescent="0.4"/>
    <row r="52685" customFormat="1" x14ac:dyDescent="0.4"/>
    <row r="52686" customFormat="1" x14ac:dyDescent="0.4"/>
    <row r="52687" customFormat="1" x14ac:dyDescent="0.4"/>
    <row r="52688" customFormat="1" x14ac:dyDescent="0.4"/>
    <row r="52689" customFormat="1" x14ac:dyDescent="0.4"/>
    <row r="52690" customFormat="1" x14ac:dyDescent="0.4"/>
    <row r="52691" customFormat="1" x14ac:dyDescent="0.4"/>
    <row r="52692" customFormat="1" x14ac:dyDescent="0.4"/>
    <row r="52693" customFormat="1" x14ac:dyDescent="0.4"/>
    <row r="52694" customFormat="1" x14ac:dyDescent="0.4"/>
    <row r="52695" customFormat="1" x14ac:dyDescent="0.4"/>
    <row r="52696" customFormat="1" x14ac:dyDescent="0.4"/>
    <row r="52697" customFormat="1" x14ac:dyDescent="0.4"/>
    <row r="52698" customFormat="1" x14ac:dyDescent="0.4"/>
    <row r="52699" customFormat="1" x14ac:dyDescent="0.4"/>
    <row r="52700" customFormat="1" x14ac:dyDescent="0.4"/>
    <row r="52701" customFormat="1" x14ac:dyDescent="0.4"/>
    <row r="52702" customFormat="1" x14ac:dyDescent="0.4"/>
    <row r="52703" customFormat="1" x14ac:dyDescent="0.4"/>
    <row r="52704" customFormat="1" x14ac:dyDescent="0.4"/>
    <row r="52705" customFormat="1" x14ac:dyDescent="0.4"/>
    <row r="52706" customFormat="1" x14ac:dyDescent="0.4"/>
    <row r="52707" customFormat="1" x14ac:dyDescent="0.4"/>
    <row r="52708" customFormat="1" x14ac:dyDescent="0.4"/>
    <row r="52709" customFormat="1" x14ac:dyDescent="0.4"/>
    <row r="52710" customFormat="1" x14ac:dyDescent="0.4"/>
    <row r="52711" customFormat="1" x14ac:dyDescent="0.4"/>
    <row r="52712" customFormat="1" x14ac:dyDescent="0.4"/>
    <row r="52713" customFormat="1" x14ac:dyDescent="0.4"/>
    <row r="52714" customFormat="1" x14ac:dyDescent="0.4"/>
    <row r="52715" customFormat="1" x14ac:dyDescent="0.4"/>
    <row r="52716" customFormat="1" x14ac:dyDescent="0.4"/>
    <row r="52717" customFormat="1" x14ac:dyDescent="0.4"/>
    <row r="52718" customFormat="1" x14ac:dyDescent="0.4"/>
    <row r="52719" customFormat="1" x14ac:dyDescent="0.4"/>
    <row r="52720" customFormat="1" x14ac:dyDescent="0.4"/>
    <row r="52721" customFormat="1" x14ac:dyDescent="0.4"/>
    <row r="52722" customFormat="1" x14ac:dyDescent="0.4"/>
    <row r="52723" customFormat="1" x14ac:dyDescent="0.4"/>
    <row r="52724" customFormat="1" x14ac:dyDescent="0.4"/>
    <row r="52725" customFormat="1" x14ac:dyDescent="0.4"/>
    <row r="52726" customFormat="1" x14ac:dyDescent="0.4"/>
    <row r="52727" customFormat="1" x14ac:dyDescent="0.4"/>
    <row r="52728" customFormat="1" x14ac:dyDescent="0.4"/>
    <row r="52729" customFormat="1" x14ac:dyDescent="0.4"/>
    <row r="52730" customFormat="1" x14ac:dyDescent="0.4"/>
    <row r="52731" customFormat="1" x14ac:dyDescent="0.4"/>
    <row r="52732" customFormat="1" x14ac:dyDescent="0.4"/>
    <row r="52733" customFormat="1" x14ac:dyDescent="0.4"/>
    <row r="52734" customFormat="1" x14ac:dyDescent="0.4"/>
    <row r="52735" customFormat="1" x14ac:dyDescent="0.4"/>
    <row r="52736" customFormat="1" x14ac:dyDescent="0.4"/>
    <row r="52737" customFormat="1" x14ac:dyDescent="0.4"/>
    <row r="52738" customFormat="1" x14ac:dyDescent="0.4"/>
    <row r="52739" customFormat="1" x14ac:dyDescent="0.4"/>
    <row r="52740" customFormat="1" x14ac:dyDescent="0.4"/>
    <row r="52741" customFormat="1" x14ac:dyDescent="0.4"/>
    <row r="52742" customFormat="1" x14ac:dyDescent="0.4"/>
    <row r="52743" customFormat="1" x14ac:dyDescent="0.4"/>
    <row r="52744" customFormat="1" x14ac:dyDescent="0.4"/>
    <row r="52745" customFormat="1" x14ac:dyDescent="0.4"/>
    <row r="52746" customFormat="1" x14ac:dyDescent="0.4"/>
    <row r="52747" customFormat="1" x14ac:dyDescent="0.4"/>
    <row r="52748" customFormat="1" x14ac:dyDescent="0.4"/>
    <row r="52749" customFormat="1" x14ac:dyDescent="0.4"/>
    <row r="52750" customFormat="1" x14ac:dyDescent="0.4"/>
    <row r="52751" customFormat="1" x14ac:dyDescent="0.4"/>
    <row r="52752" customFormat="1" x14ac:dyDescent="0.4"/>
    <row r="52753" customFormat="1" x14ac:dyDescent="0.4"/>
    <row r="52754" customFormat="1" x14ac:dyDescent="0.4"/>
    <row r="52755" customFormat="1" x14ac:dyDescent="0.4"/>
    <row r="52756" customFormat="1" x14ac:dyDescent="0.4"/>
    <row r="52757" customFormat="1" x14ac:dyDescent="0.4"/>
    <row r="52758" customFormat="1" x14ac:dyDescent="0.4"/>
    <row r="52759" customFormat="1" x14ac:dyDescent="0.4"/>
    <row r="52760" customFormat="1" x14ac:dyDescent="0.4"/>
    <row r="52761" customFormat="1" x14ac:dyDescent="0.4"/>
    <row r="52762" customFormat="1" x14ac:dyDescent="0.4"/>
    <row r="52763" customFormat="1" x14ac:dyDescent="0.4"/>
    <row r="52764" customFormat="1" x14ac:dyDescent="0.4"/>
    <row r="52765" customFormat="1" x14ac:dyDescent="0.4"/>
    <row r="52766" customFormat="1" x14ac:dyDescent="0.4"/>
    <row r="52767" customFormat="1" x14ac:dyDescent="0.4"/>
    <row r="52768" customFormat="1" x14ac:dyDescent="0.4"/>
    <row r="52769" customFormat="1" x14ac:dyDescent="0.4"/>
    <row r="52770" customFormat="1" x14ac:dyDescent="0.4"/>
    <row r="52771" customFormat="1" x14ac:dyDescent="0.4"/>
    <row r="52772" customFormat="1" x14ac:dyDescent="0.4"/>
    <row r="52773" customFormat="1" x14ac:dyDescent="0.4"/>
    <row r="52774" customFormat="1" x14ac:dyDescent="0.4"/>
    <row r="52775" customFormat="1" x14ac:dyDescent="0.4"/>
    <row r="52776" customFormat="1" x14ac:dyDescent="0.4"/>
    <row r="52777" customFormat="1" x14ac:dyDescent="0.4"/>
    <row r="52778" customFormat="1" x14ac:dyDescent="0.4"/>
    <row r="52779" customFormat="1" x14ac:dyDescent="0.4"/>
    <row r="52780" customFormat="1" x14ac:dyDescent="0.4"/>
    <row r="52781" customFormat="1" x14ac:dyDescent="0.4"/>
    <row r="52782" customFormat="1" x14ac:dyDescent="0.4"/>
    <row r="52783" customFormat="1" x14ac:dyDescent="0.4"/>
    <row r="52784" customFormat="1" x14ac:dyDescent="0.4"/>
    <row r="52785" customFormat="1" x14ac:dyDescent="0.4"/>
    <row r="52786" customFormat="1" x14ac:dyDescent="0.4"/>
    <row r="52787" customFormat="1" x14ac:dyDescent="0.4"/>
    <row r="52788" customFormat="1" x14ac:dyDescent="0.4"/>
    <row r="52789" customFormat="1" x14ac:dyDescent="0.4"/>
    <row r="52790" customFormat="1" x14ac:dyDescent="0.4"/>
    <row r="52791" customFormat="1" x14ac:dyDescent="0.4"/>
    <row r="52792" customFormat="1" x14ac:dyDescent="0.4"/>
    <row r="52793" customFormat="1" x14ac:dyDescent="0.4"/>
    <row r="52794" customFormat="1" x14ac:dyDescent="0.4"/>
    <row r="52795" customFormat="1" x14ac:dyDescent="0.4"/>
    <row r="52796" customFormat="1" x14ac:dyDescent="0.4"/>
    <row r="52797" customFormat="1" x14ac:dyDescent="0.4"/>
    <row r="52798" customFormat="1" x14ac:dyDescent="0.4"/>
    <row r="52799" customFormat="1" x14ac:dyDescent="0.4"/>
    <row r="52800" customFormat="1" x14ac:dyDescent="0.4"/>
    <row r="52801" customFormat="1" x14ac:dyDescent="0.4"/>
    <row r="52802" customFormat="1" x14ac:dyDescent="0.4"/>
    <row r="52803" customFormat="1" x14ac:dyDescent="0.4"/>
    <row r="52804" customFormat="1" x14ac:dyDescent="0.4"/>
    <row r="52805" customFormat="1" x14ac:dyDescent="0.4"/>
    <row r="52806" customFormat="1" x14ac:dyDescent="0.4"/>
    <row r="52807" customFormat="1" x14ac:dyDescent="0.4"/>
    <row r="52808" customFormat="1" x14ac:dyDescent="0.4"/>
    <row r="52809" customFormat="1" x14ac:dyDescent="0.4"/>
    <row r="52810" customFormat="1" x14ac:dyDescent="0.4"/>
    <row r="52811" customFormat="1" x14ac:dyDescent="0.4"/>
    <row r="52812" customFormat="1" x14ac:dyDescent="0.4"/>
    <row r="52813" customFormat="1" x14ac:dyDescent="0.4"/>
    <row r="52814" customFormat="1" x14ac:dyDescent="0.4"/>
    <row r="52815" customFormat="1" x14ac:dyDescent="0.4"/>
    <row r="52816" customFormat="1" x14ac:dyDescent="0.4"/>
    <row r="52817" customFormat="1" x14ac:dyDescent="0.4"/>
    <row r="52818" customFormat="1" x14ac:dyDescent="0.4"/>
    <row r="52819" customFormat="1" x14ac:dyDescent="0.4"/>
    <row r="52820" customFormat="1" x14ac:dyDescent="0.4"/>
    <row r="52821" customFormat="1" x14ac:dyDescent="0.4"/>
    <row r="52822" customFormat="1" x14ac:dyDescent="0.4"/>
    <row r="52823" customFormat="1" x14ac:dyDescent="0.4"/>
    <row r="52824" customFormat="1" x14ac:dyDescent="0.4"/>
    <row r="52825" customFormat="1" x14ac:dyDescent="0.4"/>
    <row r="52826" customFormat="1" x14ac:dyDescent="0.4"/>
    <row r="52827" customFormat="1" x14ac:dyDescent="0.4"/>
    <row r="52828" customFormat="1" x14ac:dyDescent="0.4"/>
    <row r="52829" customFormat="1" x14ac:dyDescent="0.4"/>
    <row r="52830" customFormat="1" x14ac:dyDescent="0.4"/>
    <row r="52831" customFormat="1" x14ac:dyDescent="0.4"/>
    <row r="52832" customFormat="1" x14ac:dyDescent="0.4"/>
    <row r="52833" customFormat="1" x14ac:dyDescent="0.4"/>
    <row r="52834" customFormat="1" x14ac:dyDescent="0.4"/>
    <row r="52835" customFormat="1" x14ac:dyDescent="0.4"/>
    <row r="52836" customFormat="1" x14ac:dyDescent="0.4"/>
    <row r="52837" customFormat="1" x14ac:dyDescent="0.4"/>
    <row r="52838" customFormat="1" x14ac:dyDescent="0.4"/>
    <row r="52839" customFormat="1" x14ac:dyDescent="0.4"/>
    <row r="52840" customFormat="1" x14ac:dyDescent="0.4"/>
    <row r="52841" customFormat="1" x14ac:dyDescent="0.4"/>
    <row r="52842" customFormat="1" x14ac:dyDescent="0.4"/>
    <row r="52843" customFormat="1" x14ac:dyDescent="0.4"/>
    <row r="52844" customFormat="1" x14ac:dyDescent="0.4"/>
    <row r="52845" customFormat="1" x14ac:dyDescent="0.4"/>
    <row r="52846" customFormat="1" x14ac:dyDescent="0.4"/>
    <row r="52847" customFormat="1" x14ac:dyDescent="0.4"/>
    <row r="52848" customFormat="1" x14ac:dyDescent="0.4"/>
    <row r="52849" customFormat="1" x14ac:dyDescent="0.4"/>
    <row r="52850" customFormat="1" x14ac:dyDescent="0.4"/>
    <row r="52851" customFormat="1" x14ac:dyDescent="0.4"/>
    <row r="52852" customFormat="1" x14ac:dyDescent="0.4"/>
    <row r="52853" customFormat="1" x14ac:dyDescent="0.4"/>
    <row r="52854" customFormat="1" x14ac:dyDescent="0.4"/>
    <row r="52855" customFormat="1" x14ac:dyDescent="0.4"/>
    <row r="52856" customFormat="1" x14ac:dyDescent="0.4"/>
    <row r="52857" customFormat="1" x14ac:dyDescent="0.4"/>
    <row r="52858" customFormat="1" x14ac:dyDescent="0.4"/>
    <row r="52859" customFormat="1" x14ac:dyDescent="0.4"/>
    <row r="52860" customFormat="1" x14ac:dyDescent="0.4"/>
    <row r="52861" customFormat="1" x14ac:dyDescent="0.4"/>
    <row r="52862" customFormat="1" x14ac:dyDescent="0.4"/>
    <row r="52863" customFormat="1" x14ac:dyDescent="0.4"/>
    <row r="52864" customFormat="1" x14ac:dyDescent="0.4"/>
    <row r="52865" customFormat="1" x14ac:dyDescent="0.4"/>
    <row r="52866" customFormat="1" x14ac:dyDescent="0.4"/>
    <row r="52867" customFormat="1" x14ac:dyDescent="0.4"/>
    <row r="52868" customFormat="1" x14ac:dyDescent="0.4"/>
    <row r="52869" customFormat="1" x14ac:dyDescent="0.4"/>
    <row r="52870" customFormat="1" x14ac:dyDescent="0.4"/>
    <row r="52871" customFormat="1" x14ac:dyDescent="0.4"/>
    <row r="52872" customFormat="1" x14ac:dyDescent="0.4"/>
    <row r="52873" customFormat="1" x14ac:dyDescent="0.4"/>
    <row r="52874" customFormat="1" x14ac:dyDescent="0.4"/>
    <row r="52875" customFormat="1" x14ac:dyDescent="0.4"/>
    <row r="52876" customFormat="1" x14ac:dyDescent="0.4"/>
    <row r="52877" customFormat="1" x14ac:dyDescent="0.4"/>
    <row r="52878" customFormat="1" x14ac:dyDescent="0.4"/>
    <row r="52879" customFormat="1" x14ac:dyDescent="0.4"/>
    <row r="52880" customFormat="1" x14ac:dyDescent="0.4"/>
    <row r="52881" customFormat="1" x14ac:dyDescent="0.4"/>
    <row r="52882" customFormat="1" x14ac:dyDescent="0.4"/>
    <row r="52883" customFormat="1" x14ac:dyDescent="0.4"/>
    <row r="52884" customFormat="1" x14ac:dyDescent="0.4"/>
    <row r="52885" customFormat="1" x14ac:dyDescent="0.4"/>
    <row r="52886" customFormat="1" x14ac:dyDescent="0.4"/>
    <row r="52887" customFormat="1" x14ac:dyDescent="0.4"/>
    <row r="52888" customFormat="1" x14ac:dyDescent="0.4"/>
    <row r="52889" customFormat="1" x14ac:dyDescent="0.4"/>
    <row r="52890" customFormat="1" x14ac:dyDescent="0.4"/>
    <row r="52891" customFormat="1" x14ac:dyDescent="0.4"/>
    <row r="52892" customFormat="1" x14ac:dyDescent="0.4"/>
    <row r="52893" customFormat="1" x14ac:dyDescent="0.4"/>
    <row r="52894" customFormat="1" x14ac:dyDescent="0.4"/>
    <row r="52895" customFormat="1" x14ac:dyDescent="0.4"/>
    <row r="52896" customFormat="1" x14ac:dyDescent="0.4"/>
    <row r="52897" customFormat="1" x14ac:dyDescent="0.4"/>
    <row r="52898" customFormat="1" x14ac:dyDescent="0.4"/>
    <row r="52899" customFormat="1" x14ac:dyDescent="0.4"/>
    <row r="52900" customFormat="1" x14ac:dyDescent="0.4"/>
    <row r="52901" customFormat="1" x14ac:dyDescent="0.4"/>
    <row r="52902" customFormat="1" x14ac:dyDescent="0.4"/>
    <row r="52903" customFormat="1" x14ac:dyDescent="0.4"/>
    <row r="52904" customFormat="1" x14ac:dyDescent="0.4"/>
    <row r="52905" customFormat="1" x14ac:dyDescent="0.4"/>
    <row r="52906" customFormat="1" x14ac:dyDescent="0.4"/>
    <row r="52907" customFormat="1" x14ac:dyDescent="0.4"/>
    <row r="52908" customFormat="1" x14ac:dyDescent="0.4"/>
    <row r="52909" customFormat="1" x14ac:dyDescent="0.4"/>
    <row r="52910" customFormat="1" x14ac:dyDescent="0.4"/>
    <row r="52911" customFormat="1" x14ac:dyDescent="0.4"/>
    <row r="52912" customFormat="1" x14ac:dyDescent="0.4"/>
    <row r="52913" customFormat="1" x14ac:dyDescent="0.4"/>
    <row r="52914" customFormat="1" x14ac:dyDescent="0.4"/>
    <row r="52915" customFormat="1" x14ac:dyDescent="0.4"/>
    <row r="52916" customFormat="1" x14ac:dyDescent="0.4"/>
    <row r="52917" customFormat="1" x14ac:dyDescent="0.4"/>
    <row r="52918" customFormat="1" x14ac:dyDescent="0.4"/>
    <row r="52919" customFormat="1" x14ac:dyDescent="0.4"/>
    <row r="52920" customFormat="1" x14ac:dyDescent="0.4"/>
    <row r="52921" customFormat="1" x14ac:dyDescent="0.4"/>
    <row r="52922" customFormat="1" x14ac:dyDescent="0.4"/>
    <row r="52923" customFormat="1" x14ac:dyDescent="0.4"/>
    <row r="52924" customFormat="1" x14ac:dyDescent="0.4"/>
    <row r="52925" customFormat="1" x14ac:dyDescent="0.4"/>
    <row r="52926" customFormat="1" x14ac:dyDescent="0.4"/>
    <row r="52927" customFormat="1" x14ac:dyDescent="0.4"/>
    <row r="52928" customFormat="1" x14ac:dyDescent="0.4"/>
    <row r="52929" customFormat="1" x14ac:dyDescent="0.4"/>
    <row r="52930" customFormat="1" x14ac:dyDescent="0.4"/>
    <row r="52931" customFormat="1" x14ac:dyDescent="0.4"/>
    <row r="52932" customFormat="1" x14ac:dyDescent="0.4"/>
    <row r="52933" customFormat="1" x14ac:dyDescent="0.4"/>
    <row r="52934" customFormat="1" x14ac:dyDescent="0.4"/>
    <row r="52935" customFormat="1" x14ac:dyDescent="0.4"/>
    <row r="52936" customFormat="1" x14ac:dyDescent="0.4"/>
    <row r="52937" customFormat="1" x14ac:dyDescent="0.4"/>
    <row r="52938" customFormat="1" x14ac:dyDescent="0.4"/>
    <row r="52939" customFormat="1" x14ac:dyDescent="0.4"/>
    <row r="52940" customFormat="1" x14ac:dyDescent="0.4"/>
    <row r="52941" customFormat="1" x14ac:dyDescent="0.4"/>
    <row r="52942" customFormat="1" x14ac:dyDescent="0.4"/>
    <row r="52943" customFormat="1" x14ac:dyDescent="0.4"/>
    <row r="52944" customFormat="1" x14ac:dyDescent="0.4"/>
    <row r="52945" customFormat="1" x14ac:dyDescent="0.4"/>
    <row r="52946" customFormat="1" x14ac:dyDescent="0.4"/>
    <row r="52947" customFormat="1" x14ac:dyDescent="0.4"/>
    <row r="52948" customFormat="1" x14ac:dyDescent="0.4"/>
    <row r="52949" customFormat="1" x14ac:dyDescent="0.4"/>
    <row r="52950" customFormat="1" x14ac:dyDescent="0.4"/>
    <row r="52951" customFormat="1" x14ac:dyDescent="0.4"/>
    <row r="52952" customFormat="1" x14ac:dyDescent="0.4"/>
    <row r="52953" customFormat="1" x14ac:dyDescent="0.4"/>
    <row r="52954" customFormat="1" x14ac:dyDescent="0.4"/>
    <row r="52955" customFormat="1" x14ac:dyDescent="0.4"/>
    <row r="52956" customFormat="1" x14ac:dyDescent="0.4"/>
    <row r="52957" customFormat="1" x14ac:dyDescent="0.4"/>
    <row r="52958" customFormat="1" x14ac:dyDescent="0.4"/>
    <row r="52959" customFormat="1" x14ac:dyDescent="0.4"/>
    <row r="52960" customFormat="1" x14ac:dyDescent="0.4"/>
    <row r="52961" customFormat="1" x14ac:dyDescent="0.4"/>
    <row r="52962" customFormat="1" x14ac:dyDescent="0.4"/>
    <row r="52963" customFormat="1" x14ac:dyDescent="0.4"/>
    <row r="52964" customFormat="1" x14ac:dyDescent="0.4"/>
    <row r="52965" customFormat="1" x14ac:dyDescent="0.4"/>
    <row r="52966" customFormat="1" x14ac:dyDescent="0.4"/>
    <row r="52967" customFormat="1" x14ac:dyDescent="0.4"/>
    <row r="52968" customFormat="1" x14ac:dyDescent="0.4"/>
    <row r="52969" customFormat="1" x14ac:dyDescent="0.4"/>
    <row r="52970" customFormat="1" x14ac:dyDescent="0.4"/>
    <row r="52971" customFormat="1" x14ac:dyDescent="0.4"/>
    <row r="52972" customFormat="1" x14ac:dyDescent="0.4"/>
    <row r="52973" customFormat="1" x14ac:dyDescent="0.4"/>
    <row r="52974" customFormat="1" x14ac:dyDescent="0.4"/>
    <row r="52975" customFormat="1" x14ac:dyDescent="0.4"/>
    <row r="52976" customFormat="1" x14ac:dyDescent="0.4"/>
    <row r="52977" customFormat="1" x14ac:dyDescent="0.4"/>
    <row r="52978" customFormat="1" x14ac:dyDescent="0.4"/>
    <row r="52979" customFormat="1" x14ac:dyDescent="0.4"/>
    <row r="52980" customFormat="1" x14ac:dyDescent="0.4"/>
    <row r="52981" customFormat="1" x14ac:dyDescent="0.4"/>
    <row r="52982" customFormat="1" x14ac:dyDescent="0.4"/>
    <row r="52983" customFormat="1" x14ac:dyDescent="0.4"/>
    <row r="52984" customFormat="1" x14ac:dyDescent="0.4"/>
    <row r="52985" customFormat="1" x14ac:dyDescent="0.4"/>
    <row r="52986" customFormat="1" x14ac:dyDescent="0.4"/>
    <row r="52987" customFormat="1" x14ac:dyDescent="0.4"/>
    <row r="52988" customFormat="1" x14ac:dyDescent="0.4"/>
    <row r="52989" customFormat="1" x14ac:dyDescent="0.4"/>
    <row r="52990" customFormat="1" x14ac:dyDescent="0.4"/>
    <row r="52991" customFormat="1" x14ac:dyDescent="0.4"/>
    <row r="52992" customFormat="1" x14ac:dyDescent="0.4"/>
    <row r="52993" customFormat="1" x14ac:dyDescent="0.4"/>
    <row r="52994" customFormat="1" x14ac:dyDescent="0.4"/>
    <row r="52995" customFormat="1" x14ac:dyDescent="0.4"/>
    <row r="52996" customFormat="1" x14ac:dyDescent="0.4"/>
    <row r="52997" customFormat="1" x14ac:dyDescent="0.4"/>
    <row r="52998" customFormat="1" x14ac:dyDescent="0.4"/>
    <row r="52999" customFormat="1" x14ac:dyDescent="0.4"/>
    <row r="53000" customFormat="1" x14ac:dyDescent="0.4"/>
    <row r="53001" customFormat="1" x14ac:dyDescent="0.4"/>
    <row r="53002" customFormat="1" x14ac:dyDescent="0.4"/>
    <row r="53003" customFormat="1" x14ac:dyDescent="0.4"/>
    <row r="53004" customFormat="1" x14ac:dyDescent="0.4"/>
    <row r="53005" customFormat="1" x14ac:dyDescent="0.4"/>
    <row r="53006" customFormat="1" x14ac:dyDescent="0.4"/>
    <row r="53007" customFormat="1" x14ac:dyDescent="0.4"/>
    <row r="53008" customFormat="1" x14ac:dyDescent="0.4"/>
    <row r="53009" customFormat="1" x14ac:dyDescent="0.4"/>
    <row r="53010" customFormat="1" x14ac:dyDescent="0.4"/>
    <row r="53011" customFormat="1" x14ac:dyDescent="0.4"/>
    <row r="53012" customFormat="1" x14ac:dyDescent="0.4"/>
    <row r="53013" customFormat="1" x14ac:dyDescent="0.4"/>
    <row r="53014" customFormat="1" x14ac:dyDescent="0.4"/>
    <row r="53015" customFormat="1" x14ac:dyDescent="0.4"/>
    <row r="53016" customFormat="1" x14ac:dyDescent="0.4"/>
    <row r="53017" customFormat="1" x14ac:dyDescent="0.4"/>
    <row r="53018" customFormat="1" x14ac:dyDescent="0.4"/>
    <row r="53019" customFormat="1" x14ac:dyDescent="0.4"/>
    <row r="53020" customFormat="1" x14ac:dyDescent="0.4"/>
    <row r="53021" customFormat="1" x14ac:dyDescent="0.4"/>
    <row r="53022" customFormat="1" x14ac:dyDescent="0.4"/>
    <row r="53023" customFormat="1" x14ac:dyDescent="0.4"/>
    <row r="53024" customFormat="1" x14ac:dyDescent="0.4"/>
    <row r="53025" customFormat="1" x14ac:dyDescent="0.4"/>
    <row r="53026" customFormat="1" x14ac:dyDescent="0.4"/>
    <row r="53027" customFormat="1" x14ac:dyDescent="0.4"/>
    <row r="53028" customFormat="1" x14ac:dyDescent="0.4"/>
    <row r="53029" customFormat="1" x14ac:dyDescent="0.4"/>
    <row r="53030" customFormat="1" x14ac:dyDescent="0.4"/>
    <row r="53031" customFormat="1" x14ac:dyDescent="0.4"/>
    <row r="53032" customFormat="1" x14ac:dyDescent="0.4"/>
    <row r="53033" customFormat="1" x14ac:dyDescent="0.4"/>
    <row r="53034" customFormat="1" x14ac:dyDescent="0.4"/>
    <row r="53035" customFormat="1" x14ac:dyDescent="0.4"/>
    <row r="53036" customFormat="1" x14ac:dyDescent="0.4"/>
    <row r="53037" customFormat="1" x14ac:dyDescent="0.4"/>
    <row r="53038" customFormat="1" x14ac:dyDescent="0.4"/>
    <row r="53039" customFormat="1" x14ac:dyDescent="0.4"/>
    <row r="53040" customFormat="1" x14ac:dyDescent="0.4"/>
    <row r="53041" customFormat="1" x14ac:dyDescent="0.4"/>
    <row r="53042" customFormat="1" x14ac:dyDescent="0.4"/>
    <row r="53043" customFormat="1" x14ac:dyDescent="0.4"/>
    <row r="53044" customFormat="1" x14ac:dyDescent="0.4"/>
    <row r="53045" customFormat="1" x14ac:dyDescent="0.4"/>
    <row r="53046" customFormat="1" x14ac:dyDescent="0.4"/>
    <row r="53047" customFormat="1" x14ac:dyDescent="0.4"/>
    <row r="53048" customFormat="1" x14ac:dyDescent="0.4"/>
    <row r="53049" customFormat="1" x14ac:dyDescent="0.4"/>
    <row r="53050" customFormat="1" x14ac:dyDescent="0.4"/>
    <row r="53051" customFormat="1" x14ac:dyDescent="0.4"/>
    <row r="53052" customFormat="1" x14ac:dyDescent="0.4"/>
    <row r="53053" customFormat="1" x14ac:dyDescent="0.4"/>
    <row r="53054" customFormat="1" x14ac:dyDescent="0.4"/>
    <row r="53055" customFormat="1" x14ac:dyDescent="0.4"/>
    <row r="53056" customFormat="1" x14ac:dyDescent="0.4"/>
    <row r="53057" customFormat="1" x14ac:dyDescent="0.4"/>
    <row r="53058" customFormat="1" x14ac:dyDescent="0.4"/>
    <row r="53059" customFormat="1" x14ac:dyDescent="0.4"/>
    <row r="53060" customFormat="1" x14ac:dyDescent="0.4"/>
    <row r="53061" customFormat="1" x14ac:dyDescent="0.4"/>
    <row r="53062" customFormat="1" x14ac:dyDescent="0.4"/>
    <row r="53063" customFormat="1" x14ac:dyDescent="0.4"/>
    <row r="53064" customFormat="1" x14ac:dyDescent="0.4"/>
    <row r="53065" customFormat="1" x14ac:dyDescent="0.4"/>
    <row r="53066" customFormat="1" x14ac:dyDescent="0.4"/>
    <row r="53067" customFormat="1" x14ac:dyDescent="0.4"/>
    <row r="53068" customFormat="1" x14ac:dyDescent="0.4"/>
    <row r="53069" customFormat="1" x14ac:dyDescent="0.4"/>
    <row r="53070" customFormat="1" x14ac:dyDescent="0.4"/>
    <row r="53071" customFormat="1" x14ac:dyDescent="0.4"/>
    <row r="53072" customFormat="1" x14ac:dyDescent="0.4"/>
    <row r="53073" customFormat="1" x14ac:dyDescent="0.4"/>
    <row r="53074" customFormat="1" x14ac:dyDescent="0.4"/>
    <row r="53075" customFormat="1" x14ac:dyDescent="0.4"/>
    <row r="53076" customFormat="1" x14ac:dyDescent="0.4"/>
    <row r="53077" customFormat="1" x14ac:dyDescent="0.4"/>
    <row r="53078" customFormat="1" x14ac:dyDescent="0.4"/>
    <row r="53079" customFormat="1" x14ac:dyDescent="0.4"/>
    <row r="53080" customFormat="1" x14ac:dyDescent="0.4"/>
    <row r="53081" customFormat="1" x14ac:dyDescent="0.4"/>
    <row r="53082" customFormat="1" x14ac:dyDescent="0.4"/>
    <row r="53083" customFormat="1" x14ac:dyDescent="0.4"/>
    <row r="53084" customFormat="1" x14ac:dyDescent="0.4"/>
    <row r="53085" customFormat="1" x14ac:dyDescent="0.4"/>
    <row r="53086" customFormat="1" x14ac:dyDescent="0.4"/>
    <row r="53087" customFormat="1" x14ac:dyDescent="0.4"/>
    <row r="53088" customFormat="1" x14ac:dyDescent="0.4"/>
    <row r="53089" customFormat="1" x14ac:dyDescent="0.4"/>
    <row r="53090" customFormat="1" x14ac:dyDescent="0.4"/>
    <row r="53091" customFormat="1" x14ac:dyDescent="0.4"/>
    <row r="53092" customFormat="1" x14ac:dyDescent="0.4"/>
    <row r="53093" customFormat="1" x14ac:dyDescent="0.4"/>
    <row r="53094" customFormat="1" x14ac:dyDescent="0.4"/>
    <row r="53095" customFormat="1" x14ac:dyDescent="0.4"/>
    <row r="53096" customFormat="1" x14ac:dyDescent="0.4"/>
    <row r="53097" customFormat="1" x14ac:dyDescent="0.4"/>
    <row r="53098" customFormat="1" x14ac:dyDescent="0.4"/>
    <row r="53099" customFormat="1" x14ac:dyDescent="0.4"/>
    <row r="53100" customFormat="1" x14ac:dyDescent="0.4"/>
    <row r="53101" customFormat="1" x14ac:dyDescent="0.4"/>
    <row r="53102" customFormat="1" x14ac:dyDescent="0.4"/>
    <row r="53103" customFormat="1" x14ac:dyDescent="0.4"/>
    <row r="53104" customFormat="1" x14ac:dyDescent="0.4"/>
    <row r="53105" customFormat="1" x14ac:dyDescent="0.4"/>
    <row r="53106" customFormat="1" x14ac:dyDescent="0.4"/>
    <row r="53107" customFormat="1" x14ac:dyDescent="0.4"/>
    <row r="53108" customFormat="1" x14ac:dyDescent="0.4"/>
    <row r="53109" customFormat="1" x14ac:dyDescent="0.4"/>
    <row r="53110" customFormat="1" x14ac:dyDescent="0.4"/>
    <row r="53111" customFormat="1" x14ac:dyDescent="0.4"/>
    <row r="53112" customFormat="1" x14ac:dyDescent="0.4"/>
    <row r="53113" customFormat="1" x14ac:dyDescent="0.4"/>
    <row r="53114" customFormat="1" x14ac:dyDescent="0.4"/>
    <row r="53115" customFormat="1" x14ac:dyDescent="0.4"/>
    <row r="53116" customFormat="1" x14ac:dyDescent="0.4"/>
    <row r="53117" customFormat="1" x14ac:dyDescent="0.4"/>
    <row r="53118" customFormat="1" x14ac:dyDescent="0.4"/>
    <row r="53119" customFormat="1" x14ac:dyDescent="0.4"/>
    <row r="53120" customFormat="1" x14ac:dyDescent="0.4"/>
    <row r="53121" customFormat="1" x14ac:dyDescent="0.4"/>
    <row r="53122" customFormat="1" x14ac:dyDescent="0.4"/>
    <row r="53123" customFormat="1" x14ac:dyDescent="0.4"/>
    <row r="53124" customFormat="1" x14ac:dyDescent="0.4"/>
    <row r="53125" customFormat="1" x14ac:dyDescent="0.4"/>
    <row r="53126" customFormat="1" x14ac:dyDescent="0.4"/>
    <row r="53127" customFormat="1" x14ac:dyDescent="0.4"/>
    <row r="53128" customFormat="1" x14ac:dyDescent="0.4"/>
    <row r="53129" customFormat="1" x14ac:dyDescent="0.4"/>
    <row r="53130" customFormat="1" x14ac:dyDescent="0.4"/>
    <row r="53131" customFormat="1" x14ac:dyDescent="0.4"/>
    <row r="53132" customFormat="1" x14ac:dyDescent="0.4"/>
    <row r="53133" customFormat="1" x14ac:dyDescent="0.4"/>
    <row r="53134" customFormat="1" x14ac:dyDescent="0.4"/>
    <row r="53135" customFormat="1" x14ac:dyDescent="0.4"/>
    <row r="53136" customFormat="1" x14ac:dyDescent="0.4"/>
    <row r="53137" customFormat="1" x14ac:dyDescent="0.4"/>
    <row r="53138" customFormat="1" x14ac:dyDescent="0.4"/>
    <row r="53139" customFormat="1" x14ac:dyDescent="0.4"/>
    <row r="53140" customFormat="1" x14ac:dyDescent="0.4"/>
    <row r="53141" customFormat="1" x14ac:dyDescent="0.4"/>
    <row r="53142" customFormat="1" x14ac:dyDescent="0.4"/>
    <row r="53143" customFormat="1" x14ac:dyDescent="0.4"/>
    <row r="53144" customFormat="1" x14ac:dyDescent="0.4"/>
    <row r="53145" customFormat="1" x14ac:dyDescent="0.4"/>
    <row r="53146" customFormat="1" x14ac:dyDescent="0.4"/>
    <row r="53147" customFormat="1" x14ac:dyDescent="0.4"/>
    <row r="53148" customFormat="1" x14ac:dyDescent="0.4"/>
    <row r="53149" customFormat="1" x14ac:dyDescent="0.4"/>
    <row r="53150" customFormat="1" x14ac:dyDescent="0.4"/>
    <row r="53151" customFormat="1" x14ac:dyDescent="0.4"/>
    <row r="53152" customFormat="1" x14ac:dyDescent="0.4"/>
    <row r="53153" customFormat="1" x14ac:dyDescent="0.4"/>
    <row r="53154" customFormat="1" x14ac:dyDescent="0.4"/>
    <row r="53155" customFormat="1" x14ac:dyDescent="0.4"/>
    <row r="53156" customFormat="1" x14ac:dyDescent="0.4"/>
    <row r="53157" customFormat="1" x14ac:dyDescent="0.4"/>
    <row r="53158" customFormat="1" x14ac:dyDescent="0.4"/>
    <row r="53159" customFormat="1" x14ac:dyDescent="0.4"/>
    <row r="53160" customFormat="1" x14ac:dyDescent="0.4"/>
    <row r="53161" customFormat="1" x14ac:dyDescent="0.4"/>
    <row r="53162" customFormat="1" x14ac:dyDescent="0.4"/>
    <row r="53163" customFormat="1" x14ac:dyDescent="0.4"/>
    <row r="53164" customFormat="1" x14ac:dyDescent="0.4"/>
    <row r="53165" customFormat="1" x14ac:dyDescent="0.4"/>
    <row r="53166" customFormat="1" x14ac:dyDescent="0.4"/>
    <row r="53167" customFormat="1" x14ac:dyDescent="0.4"/>
    <row r="53168" customFormat="1" x14ac:dyDescent="0.4"/>
    <row r="53169" customFormat="1" x14ac:dyDescent="0.4"/>
    <row r="53170" customFormat="1" x14ac:dyDescent="0.4"/>
    <row r="53171" customFormat="1" x14ac:dyDescent="0.4"/>
    <row r="53172" customFormat="1" x14ac:dyDescent="0.4"/>
    <row r="53173" customFormat="1" x14ac:dyDescent="0.4"/>
    <row r="53174" customFormat="1" x14ac:dyDescent="0.4"/>
    <row r="53175" customFormat="1" x14ac:dyDescent="0.4"/>
    <row r="53176" customFormat="1" x14ac:dyDescent="0.4"/>
    <row r="53177" customFormat="1" x14ac:dyDescent="0.4"/>
    <row r="53178" customFormat="1" x14ac:dyDescent="0.4"/>
    <row r="53179" customFormat="1" x14ac:dyDescent="0.4"/>
    <row r="53180" customFormat="1" x14ac:dyDescent="0.4"/>
    <row r="53181" customFormat="1" x14ac:dyDescent="0.4"/>
    <row r="53182" customFormat="1" x14ac:dyDescent="0.4"/>
    <row r="53183" customFormat="1" x14ac:dyDescent="0.4"/>
    <row r="53184" customFormat="1" x14ac:dyDescent="0.4"/>
    <row r="53185" customFormat="1" x14ac:dyDescent="0.4"/>
    <row r="53186" customFormat="1" x14ac:dyDescent="0.4"/>
    <row r="53187" customFormat="1" x14ac:dyDescent="0.4"/>
    <row r="53188" customFormat="1" x14ac:dyDescent="0.4"/>
    <row r="53189" customFormat="1" x14ac:dyDescent="0.4"/>
    <row r="53190" customFormat="1" x14ac:dyDescent="0.4"/>
    <row r="53191" customFormat="1" x14ac:dyDescent="0.4"/>
    <row r="53192" customFormat="1" x14ac:dyDescent="0.4"/>
    <row r="53193" customFormat="1" x14ac:dyDescent="0.4"/>
    <row r="53194" customFormat="1" x14ac:dyDescent="0.4"/>
    <row r="53195" customFormat="1" x14ac:dyDescent="0.4"/>
    <row r="53196" customFormat="1" x14ac:dyDescent="0.4"/>
    <row r="53197" customFormat="1" x14ac:dyDescent="0.4"/>
    <row r="53198" customFormat="1" x14ac:dyDescent="0.4"/>
    <row r="53199" customFormat="1" x14ac:dyDescent="0.4"/>
    <row r="53200" customFormat="1" x14ac:dyDescent="0.4"/>
    <row r="53201" customFormat="1" x14ac:dyDescent="0.4"/>
    <row r="53202" customFormat="1" x14ac:dyDescent="0.4"/>
    <row r="53203" customFormat="1" x14ac:dyDescent="0.4"/>
    <row r="53204" customFormat="1" x14ac:dyDescent="0.4"/>
    <row r="53205" customFormat="1" x14ac:dyDescent="0.4"/>
    <row r="53206" customFormat="1" x14ac:dyDescent="0.4"/>
    <row r="53207" customFormat="1" x14ac:dyDescent="0.4"/>
    <row r="53208" customFormat="1" x14ac:dyDescent="0.4"/>
    <row r="53209" customFormat="1" x14ac:dyDescent="0.4"/>
    <row r="53210" customFormat="1" x14ac:dyDescent="0.4"/>
    <row r="53211" customFormat="1" x14ac:dyDescent="0.4"/>
    <row r="53212" customFormat="1" x14ac:dyDescent="0.4"/>
    <row r="53213" customFormat="1" x14ac:dyDescent="0.4"/>
    <row r="53214" customFormat="1" x14ac:dyDescent="0.4"/>
    <row r="53215" customFormat="1" x14ac:dyDescent="0.4"/>
    <row r="53216" customFormat="1" x14ac:dyDescent="0.4"/>
    <row r="53217" customFormat="1" x14ac:dyDescent="0.4"/>
    <row r="53218" customFormat="1" x14ac:dyDescent="0.4"/>
    <row r="53219" customFormat="1" x14ac:dyDescent="0.4"/>
    <row r="53220" customFormat="1" x14ac:dyDescent="0.4"/>
    <row r="53221" customFormat="1" x14ac:dyDescent="0.4"/>
    <row r="53222" customFormat="1" x14ac:dyDescent="0.4"/>
    <row r="53223" customFormat="1" x14ac:dyDescent="0.4"/>
    <row r="53224" customFormat="1" x14ac:dyDescent="0.4"/>
    <row r="53225" customFormat="1" x14ac:dyDescent="0.4"/>
    <row r="53226" customFormat="1" x14ac:dyDescent="0.4"/>
    <row r="53227" customFormat="1" x14ac:dyDescent="0.4"/>
    <row r="53228" customFormat="1" x14ac:dyDescent="0.4"/>
    <row r="53229" customFormat="1" x14ac:dyDescent="0.4"/>
    <row r="53230" customFormat="1" x14ac:dyDescent="0.4"/>
    <row r="53231" customFormat="1" x14ac:dyDescent="0.4"/>
    <row r="53232" customFormat="1" x14ac:dyDescent="0.4"/>
    <row r="53233" customFormat="1" x14ac:dyDescent="0.4"/>
    <row r="53234" customFormat="1" x14ac:dyDescent="0.4"/>
    <row r="53235" customFormat="1" x14ac:dyDescent="0.4"/>
    <row r="53236" customFormat="1" x14ac:dyDescent="0.4"/>
    <row r="53237" customFormat="1" x14ac:dyDescent="0.4"/>
    <row r="53238" customFormat="1" x14ac:dyDescent="0.4"/>
    <row r="53239" customFormat="1" x14ac:dyDescent="0.4"/>
    <row r="53240" customFormat="1" x14ac:dyDescent="0.4"/>
    <row r="53241" customFormat="1" x14ac:dyDescent="0.4"/>
    <row r="53242" customFormat="1" x14ac:dyDescent="0.4"/>
    <row r="53243" customFormat="1" x14ac:dyDescent="0.4"/>
    <row r="53244" customFormat="1" x14ac:dyDescent="0.4"/>
    <row r="53245" customFormat="1" x14ac:dyDescent="0.4"/>
    <row r="53246" customFormat="1" x14ac:dyDescent="0.4"/>
    <row r="53247" customFormat="1" x14ac:dyDescent="0.4"/>
    <row r="53248" customFormat="1" x14ac:dyDescent="0.4"/>
    <row r="53249" customFormat="1" x14ac:dyDescent="0.4"/>
    <row r="53250" customFormat="1" x14ac:dyDescent="0.4"/>
    <row r="53251" customFormat="1" x14ac:dyDescent="0.4"/>
    <row r="53252" customFormat="1" x14ac:dyDescent="0.4"/>
    <row r="53253" customFormat="1" x14ac:dyDescent="0.4"/>
    <row r="53254" customFormat="1" x14ac:dyDescent="0.4"/>
    <row r="53255" customFormat="1" x14ac:dyDescent="0.4"/>
    <row r="53256" customFormat="1" x14ac:dyDescent="0.4"/>
    <row r="53257" customFormat="1" x14ac:dyDescent="0.4"/>
    <row r="53258" customFormat="1" x14ac:dyDescent="0.4"/>
    <row r="53259" customFormat="1" x14ac:dyDescent="0.4"/>
    <row r="53260" customFormat="1" x14ac:dyDescent="0.4"/>
    <row r="53261" customFormat="1" x14ac:dyDescent="0.4"/>
    <row r="53262" customFormat="1" x14ac:dyDescent="0.4"/>
    <row r="53263" customFormat="1" x14ac:dyDescent="0.4"/>
    <row r="53264" customFormat="1" x14ac:dyDescent="0.4"/>
    <row r="53265" customFormat="1" x14ac:dyDescent="0.4"/>
    <row r="53266" customFormat="1" x14ac:dyDescent="0.4"/>
    <row r="53267" customFormat="1" x14ac:dyDescent="0.4"/>
    <row r="53268" customFormat="1" x14ac:dyDescent="0.4"/>
    <row r="53269" customFormat="1" x14ac:dyDescent="0.4"/>
    <row r="53270" customFormat="1" x14ac:dyDescent="0.4"/>
    <row r="53271" customFormat="1" x14ac:dyDescent="0.4"/>
    <row r="53272" customFormat="1" x14ac:dyDescent="0.4"/>
    <row r="53273" customFormat="1" x14ac:dyDescent="0.4"/>
    <row r="53274" customFormat="1" x14ac:dyDescent="0.4"/>
    <row r="53275" customFormat="1" x14ac:dyDescent="0.4"/>
    <row r="53276" customFormat="1" x14ac:dyDescent="0.4"/>
    <row r="53277" customFormat="1" x14ac:dyDescent="0.4"/>
    <row r="53278" customFormat="1" x14ac:dyDescent="0.4"/>
    <row r="53279" customFormat="1" x14ac:dyDescent="0.4"/>
    <row r="53280" customFormat="1" x14ac:dyDescent="0.4"/>
    <row r="53281" customFormat="1" x14ac:dyDescent="0.4"/>
    <row r="53282" customFormat="1" x14ac:dyDescent="0.4"/>
    <row r="53283" customFormat="1" x14ac:dyDescent="0.4"/>
    <row r="53284" customFormat="1" x14ac:dyDescent="0.4"/>
    <row r="53285" customFormat="1" x14ac:dyDescent="0.4"/>
    <row r="53286" customFormat="1" x14ac:dyDescent="0.4"/>
    <row r="53287" customFormat="1" x14ac:dyDescent="0.4"/>
    <row r="53288" customFormat="1" x14ac:dyDescent="0.4"/>
    <row r="53289" customFormat="1" x14ac:dyDescent="0.4"/>
    <row r="53290" customFormat="1" x14ac:dyDescent="0.4"/>
    <row r="53291" customFormat="1" x14ac:dyDescent="0.4"/>
    <row r="53292" customFormat="1" x14ac:dyDescent="0.4"/>
    <row r="53293" customFormat="1" x14ac:dyDescent="0.4"/>
    <row r="53294" customFormat="1" x14ac:dyDescent="0.4"/>
    <row r="53295" customFormat="1" x14ac:dyDescent="0.4"/>
    <row r="53296" customFormat="1" x14ac:dyDescent="0.4"/>
    <row r="53297" customFormat="1" x14ac:dyDescent="0.4"/>
    <row r="53298" customFormat="1" x14ac:dyDescent="0.4"/>
    <row r="53299" customFormat="1" x14ac:dyDescent="0.4"/>
    <row r="53300" customFormat="1" x14ac:dyDescent="0.4"/>
    <row r="53301" customFormat="1" x14ac:dyDescent="0.4"/>
    <row r="53302" customFormat="1" x14ac:dyDescent="0.4"/>
    <row r="53303" customFormat="1" x14ac:dyDescent="0.4"/>
    <row r="53304" customFormat="1" x14ac:dyDescent="0.4"/>
    <row r="53305" customFormat="1" x14ac:dyDescent="0.4"/>
    <row r="53306" customFormat="1" x14ac:dyDescent="0.4"/>
    <row r="53307" customFormat="1" x14ac:dyDescent="0.4"/>
    <row r="53308" customFormat="1" x14ac:dyDescent="0.4"/>
    <row r="53309" customFormat="1" x14ac:dyDescent="0.4"/>
    <row r="53310" customFormat="1" x14ac:dyDescent="0.4"/>
    <row r="53311" customFormat="1" x14ac:dyDescent="0.4"/>
    <row r="53312" customFormat="1" x14ac:dyDescent="0.4"/>
    <row r="53313" customFormat="1" x14ac:dyDescent="0.4"/>
    <row r="53314" customFormat="1" x14ac:dyDescent="0.4"/>
    <row r="53315" customFormat="1" x14ac:dyDescent="0.4"/>
    <row r="53316" customFormat="1" x14ac:dyDescent="0.4"/>
    <row r="53317" customFormat="1" x14ac:dyDescent="0.4"/>
    <row r="53318" customFormat="1" x14ac:dyDescent="0.4"/>
    <row r="53319" customFormat="1" x14ac:dyDescent="0.4"/>
    <row r="53320" customFormat="1" x14ac:dyDescent="0.4"/>
    <row r="53321" customFormat="1" x14ac:dyDescent="0.4"/>
    <row r="53322" customFormat="1" x14ac:dyDescent="0.4"/>
    <row r="53323" customFormat="1" x14ac:dyDescent="0.4"/>
    <row r="53324" customFormat="1" x14ac:dyDescent="0.4"/>
    <row r="53325" customFormat="1" x14ac:dyDescent="0.4"/>
    <row r="53326" customFormat="1" x14ac:dyDescent="0.4"/>
    <row r="53327" customFormat="1" x14ac:dyDescent="0.4"/>
    <row r="53328" customFormat="1" x14ac:dyDescent="0.4"/>
    <row r="53329" customFormat="1" x14ac:dyDescent="0.4"/>
    <row r="53330" customFormat="1" x14ac:dyDescent="0.4"/>
    <row r="53331" customFormat="1" x14ac:dyDescent="0.4"/>
    <row r="53332" customFormat="1" x14ac:dyDescent="0.4"/>
    <row r="53333" customFormat="1" x14ac:dyDescent="0.4"/>
    <row r="53334" customFormat="1" x14ac:dyDescent="0.4"/>
    <row r="53335" customFormat="1" x14ac:dyDescent="0.4"/>
    <row r="53336" customFormat="1" x14ac:dyDescent="0.4"/>
    <row r="53337" customFormat="1" x14ac:dyDescent="0.4"/>
    <row r="53338" customFormat="1" x14ac:dyDescent="0.4"/>
    <row r="53339" customFormat="1" x14ac:dyDescent="0.4"/>
    <row r="53340" customFormat="1" x14ac:dyDescent="0.4"/>
    <row r="53341" customFormat="1" x14ac:dyDescent="0.4"/>
    <row r="53342" customFormat="1" x14ac:dyDescent="0.4"/>
    <row r="53343" customFormat="1" x14ac:dyDescent="0.4"/>
    <row r="53344" customFormat="1" x14ac:dyDescent="0.4"/>
    <row r="53345" customFormat="1" x14ac:dyDescent="0.4"/>
    <row r="53346" customFormat="1" x14ac:dyDescent="0.4"/>
    <row r="53347" customFormat="1" x14ac:dyDescent="0.4"/>
    <row r="53348" customFormat="1" x14ac:dyDescent="0.4"/>
    <row r="53349" customFormat="1" x14ac:dyDescent="0.4"/>
    <row r="53350" customFormat="1" x14ac:dyDescent="0.4"/>
    <row r="53351" customFormat="1" x14ac:dyDescent="0.4"/>
    <row r="53352" customFormat="1" x14ac:dyDescent="0.4"/>
    <row r="53353" customFormat="1" x14ac:dyDescent="0.4"/>
    <row r="53354" customFormat="1" x14ac:dyDescent="0.4"/>
    <row r="53355" customFormat="1" x14ac:dyDescent="0.4"/>
    <row r="53356" customFormat="1" x14ac:dyDescent="0.4"/>
    <row r="53357" customFormat="1" x14ac:dyDescent="0.4"/>
    <row r="53358" customFormat="1" x14ac:dyDescent="0.4"/>
    <row r="53359" customFormat="1" x14ac:dyDescent="0.4"/>
    <row r="53360" customFormat="1" x14ac:dyDescent="0.4"/>
    <row r="53361" customFormat="1" x14ac:dyDescent="0.4"/>
    <row r="53362" customFormat="1" x14ac:dyDescent="0.4"/>
    <row r="53363" customFormat="1" x14ac:dyDescent="0.4"/>
    <row r="53364" customFormat="1" x14ac:dyDescent="0.4"/>
    <row r="53365" customFormat="1" x14ac:dyDescent="0.4"/>
    <row r="53366" customFormat="1" x14ac:dyDescent="0.4"/>
    <row r="53367" customFormat="1" x14ac:dyDescent="0.4"/>
    <row r="53368" customFormat="1" x14ac:dyDescent="0.4"/>
    <row r="53369" customFormat="1" x14ac:dyDescent="0.4"/>
    <row r="53370" customFormat="1" x14ac:dyDescent="0.4"/>
    <row r="53371" customFormat="1" x14ac:dyDescent="0.4"/>
    <row r="53372" customFormat="1" x14ac:dyDescent="0.4"/>
    <row r="53373" customFormat="1" x14ac:dyDescent="0.4"/>
    <row r="53374" customFormat="1" x14ac:dyDescent="0.4"/>
    <row r="53375" customFormat="1" x14ac:dyDescent="0.4"/>
    <row r="53376" customFormat="1" x14ac:dyDescent="0.4"/>
    <row r="53377" customFormat="1" x14ac:dyDescent="0.4"/>
    <row r="53378" customFormat="1" x14ac:dyDescent="0.4"/>
    <row r="53379" customFormat="1" x14ac:dyDescent="0.4"/>
    <row r="53380" customFormat="1" x14ac:dyDescent="0.4"/>
    <row r="53381" customFormat="1" x14ac:dyDescent="0.4"/>
    <row r="53382" customFormat="1" x14ac:dyDescent="0.4"/>
    <row r="53383" customFormat="1" x14ac:dyDescent="0.4"/>
    <row r="53384" customFormat="1" x14ac:dyDescent="0.4"/>
    <row r="53385" customFormat="1" x14ac:dyDescent="0.4"/>
    <row r="53386" customFormat="1" x14ac:dyDescent="0.4"/>
    <row r="53387" customFormat="1" x14ac:dyDescent="0.4"/>
    <row r="53388" customFormat="1" x14ac:dyDescent="0.4"/>
    <row r="53389" customFormat="1" x14ac:dyDescent="0.4"/>
    <row r="53390" customFormat="1" x14ac:dyDescent="0.4"/>
    <row r="53391" customFormat="1" x14ac:dyDescent="0.4"/>
    <row r="53392" customFormat="1" x14ac:dyDescent="0.4"/>
    <row r="53393" customFormat="1" x14ac:dyDescent="0.4"/>
    <row r="53394" customFormat="1" x14ac:dyDescent="0.4"/>
    <row r="53395" customFormat="1" x14ac:dyDescent="0.4"/>
    <row r="53396" customFormat="1" x14ac:dyDescent="0.4"/>
    <row r="53397" customFormat="1" x14ac:dyDescent="0.4"/>
    <row r="53398" customFormat="1" x14ac:dyDescent="0.4"/>
    <row r="53399" customFormat="1" x14ac:dyDescent="0.4"/>
    <row r="53400" customFormat="1" x14ac:dyDescent="0.4"/>
    <row r="53401" customFormat="1" x14ac:dyDescent="0.4"/>
    <row r="53402" customFormat="1" x14ac:dyDescent="0.4"/>
    <row r="53403" customFormat="1" x14ac:dyDescent="0.4"/>
    <row r="53404" customFormat="1" x14ac:dyDescent="0.4"/>
    <row r="53405" customFormat="1" x14ac:dyDescent="0.4"/>
    <row r="53406" customFormat="1" x14ac:dyDescent="0.4"/>
    <row r="53407" customFormat="1" x14ac:dyDescent="0.4"/>
    <row r="53408" customFormat="1" x14ac:dyDescent="0.4"/>
    <row r="53409" customFormat="1" x14ac:dyDescent="0.4"/>
    <row r="53410" customFormat="1" x14ac:dyDescent="0.4"/>
    <row r="53411" customFormat="1" x14ac:dyDescent="0.4"/>
    <row r="53412" customFormat="1" x14ac:dyDescent="0.4"/>
    <row r="53413" customFormat="1" x14ac:dyDescent="0.4"/>
    <row r="53414" customFormat="1" x14ac:dyDescent="0.4"/>
    <row r="53415" customFormat="1" x14ac:dyDescent="0.4"/>
    <row r="53416" customFormat="1" x14ac:dyDescent="0.4"/>
    <row r="53417" customFormat="1" x14ac:dyDescent="0.4"/>
    <row r="53418" customFormat="1" x14ac:dyDescent="0.4"/>
    <row r="53419" customFormat="1" x14ac:dyDescent="0.4"/>
    <row r="53420" customFormat="1" x14ac:dyDescent="0.4"/>
    <row r="53421" customFormat="1" x14ac:dyDescent="0.4"/>
    <row r="53422" customFormat="1" x14ac:dyDescent="0.4"/>
    <row r="53423" customFormat="1" x14ac:dyDescent="0.4"/>
    <row r="53424" customFormat="1" x14ac:dyDescent="0.4"/>
    <row r="53425" customFormat="1" x14ac:dyDescent="0.4"/>
    <row r="53426" customFormat="1" x14ac:dyDescent="0.4"/>
    <row r="53427" customFormat="1" x14ac:dyDescent="0.4"/>
    <row r="53428" customFormat="1" x14ac:dyDescent="0.4"/>
    <row r="53429" customFormat="1" x14ac:dyDescent="0.4"/>
    <row r="53430" customFormat="1" x14ac:dyDescent="0.4"/>
    <row r="53431" customFormat="1" x14ac:dyDescent="0.4"/>
    <row r="53432" customFormat="1" x14ac:dyDescent="0.4"/>
    <row r="53433" customFormat="1" x14ac:dyDescent="0.4"/>
    <row r="53434" customFormat="1" x14ac:dyDescent="0.4"/>
    <row r="53435" customFormat="1" x14ac:dyDescent="0.4"/>
    <row r="53436" customFormat="1" x14ac:dyDescent="0.4"/>
    <row r="53437" customFormat="1" x14ac:dyDescent="0.4"/>
    <row r="53438" customFormat="1" x14ac:dyDescent="0.4"/>
    <row r="53439" customFormat="1" x14ac:dyDescent="0.4"/>
    <row r="53440" customFormat="1" x14ac:dyDescent="0.4"/>
    <row r="53441" customFormat="1" x14ac:dyDescent="0.4"/>
    <row r="53442" customFormat="1" x14ac:dyDescent="0.4"/>
    <row r="53443" customFormat="1" x14ac:dyDescent="0.4"/>
    <row r="53444" customFormat="1" x14ac:dyDescent="0.4"/>
    <row r="53445" customFormat="1" x14ac:dyDescent="0.4"/>
    <row r="53446" customFormat="1" x14ac:dyDescent="0.4"/>
    <row r="53447" customFormat="1" x14ac:dyDescent="0.4"/>
    <row r="53448" customFormat="1" x14ac:dyDescent="0.4"/>
    <row r="53449" customFormat="1" x14ac:dyDescent="0.4"/>
    <row r="53450" customFormat="1" x14ac:dyDescent="0.4"/>
    <row r="53451" customFormat="1" x14ac:dyDescent="0.4"/>
    <row r="53452" customFormat="1" x14ac:dyDescent="0.4"/>
    <row r="53453" customFormat="1" x14ac:dyDescent="0.4"/>
    <row r="53454" customFormat="1" x14ac:dyDescent="0.4"/>
    <row r="53455" customFormat="1" x14ac:dyDescent="0.4"/>
    <row r="53456" customFormat="1" x14ac:dyDescent="0.4"/>
    <row r="53457" customFormat="1" x14ac:dyDescent="0.4"/>
    <row r="53458" customFormat="1" x14ac:dyDescent="0.4"/>
    <row r="53459" customFormat="1" x14ac:dyDescent="0.4"/>
    <row r="53460" customFormat="1" x14ac:dyDescent="0.4"/>
    <row r="53461" customFormat="1" x14ac:dyDescent="0.4"/>
    <row r="53462" customFormat="1" x14ac:dyDescent="0.4"/>
    <row r="53463" customFormat="1" x14ac:dyDescent="0.4"/>
    <row r="53464" customFormat="1" x14ac:dyDescent="0.4"/>
    <row r="53465" customFormat="1" x14ac:dyDescent="0.4"/>
    <row r="53466" customFormat="1" x14ac:dyDescent="0.4"/>
    <row r="53467" customFormat="1" x14ac:dyDescent="0.4"/>
    <row r="53468" customFormat="1" x14ac:dyDescent="0.4"/>
    <row r="53469" customFormat="1" x14ac:dyDescent="0.4"/>
    <row r="53470" customFormat="1" x14ac:dyDescent="0.4"/>
    <row r="53471" customFormat="1" x14ac:dyDescent="0.4"/>
    <row r="53472" customFormat="1" x14ac:dyDescent="0.4"/>
    <row r="53473" customFormat="1" x14ac:dyDescent="0.4"/>
    <row r="53474" customFormat="1" x14ac:dyDescent="0.4"/>
    <row r="53475" customFormat="1" x14ac:dyDescent="0.4"/>
    <row r="53476" customFormat="1" x14ac:dyDescent="0.4"/>
    <row r="53477" customFormat="1" x14ac:dyDescent="0.4"/>
    <row r="53478" customFormat="1" x14ac:dyDescent="0.4"/>
    <row r="53479" customFormat="1" x14ac:dyDescent="0.4"/>
    <row r="53480" customFormat="1" x14ac:dyDescent="0.4"/>
    <row r="53481" customFormat="1" x14ac:dyDescent="0.4"/>
    <row r="53482" customFormat="1" x14ac:dyDescent="0.4"/>
    <row r="53483" customFormat="1" x14ac:dyDescent="0.4"/>
    <row r="53484" customFormat="1" x14ac:dyDescent="0.4"/>
    <row r="53485" customFormat="1" x14ac:dyDescent="0.4"/>
    <row r="53486" customFormat="1" x14ac:dyDescent="0.4"/>
    <row r="53487" customFormat="1" x14ac:dyDescent="0.4"/>
    <row r="53488" customFormat="1" x14ac:dyDescent="0.4"/>
    <row r="53489" customFormat="1" x14ac:dyDescent="0.4"/>
    <row r="53490" customFormat="1" x14ac:dyDescent="0.4"/>
    <row r="53491" customFormat="1" x14ac:dyDescent="0.4"/>
    <row r="53492" customFormat="1" x14ac:dyDescent="0.4"/>
    <row r="53493" customFormat="1" x14ac:dyDescent="0.4"/>
    <row r="53494" customFormat="1" x14ac:dyDescent="0.4"/>
    <row r="53495" customFormat="1" x14ac:dyDescent="0.4"/>
    <row r="53496" customFormat="1" x14ac:dyDescent="0.4"/>
    <row r="53497" customFormat="1" x14ac:dyDescent="0.4"/>
    <row r="53498" customFormat="1" x14ac:dyDescent="0.4"/>
    <row r="53499" customFormat="1" x14ac:dyDescent="0.4"/>
    <row r="53500" customFormat="1" x14ac:dyDescent="0.4"/>
    <row r="53501" customFormat="1" x14ac:dyDescent="0.4"/>
    <row r="53502" customFormat="1" x14ac:dyDescent="0.4"/>
    <row r="53503" customFormat="1" x14ac:dyDescent="0.4"/>
    <row r="53504" customFormat="1" x14ac:dyDescent="0.4"/>
    <row r="53505" customFormat="1" x14ac:dyDescent="0.4"/>
    <row r="53506" customFormat="1" x14ac:dyDescent="0.4"/>
    <row r="53507" customFormat="1" x14ac:dyDescent="0.4"/>
    <row r="53508" customFormat="1" x14ac:dyDescent="0.4"/>
    <row r="53509" customFormat="1" x14ac:dyDescent="0.4"/>
    <row r="53510" customFormat="1" x14ac:dyDescent="0.4"/>
    <row r="53511" customFormat="1" x14ac:dyDescent="0.4"/>
    <row r="53512" customFormat="1" x14ac:dyDescent="0.4"/>
    <row r="53513" customFormat="1" x14ac:dyDescent="0.4"/>
    <row r="53514" customFormat="1" x14ac:dyDescent="0.4"/>
    <row r="53515" customFormat="1" x14ac:dyDescent="0.4"/>
    <row r="53516" customFormat="1" x14ac:dyDescent="0.4"/>
    <row r="53517" customFormat="1" x14ac:dyDescent="0.4"/>
    <row r="53518" customFormat="1" x14ac:dyDescent="0.4"/>
    <row r="53519" customFormat="1" x14ac:dyDescent="0.4"/>
    <row r="53520" customFormat="1" x14ac:dyDescent="0.4"/>
    <row r="53521" customFormat="1" x14ac:dyDescent="0.4"/>
    <row r="53522" customFormat="1" x14ac:dyDescent="0.4"/>
    <row r="53523" customFormat="1" x14ac:dyDescent="0.4"/>
    <row r="53524" customFormat="1" x14ac:dyDescent="0.4"/>
    <row r="53525" customFormat="1" x14ac:dyDescent="0.4"/>
    <row r="53526" customFormat="1" x14ac:dyDescent="0.4"/>
    <row r="53527" customFormat="1" x14ac:dyDescent="0.4"/>
    <row r="53528" customFormat="1" x14ac:dyDescent="0.4"/>
    <row r="53529" customFormat="1" x14ac:dyDescent="0.4"/>
    <row r="53530" customFormat="1" x14ac:dyDescent="0.4"/>
    <row r="53531" customFormat="1" x14ac:dyDescent="0.4"/>
    <row r="53532" customFormat="1" x14ac:dyDescent="0.4"/>
    <row r="53533" customFormat="1" x14ac:dyDescent="0.4"/>
    <row r="53534" customFormat="1" x14ac:dyDescent="0.4"/>
    <row r="53535" customFormat="1" x14ac:dyDescent="0.4"/>
    <row r="53536" customFormat="1" x14ac:dyDescent="0.4"/>
    <row r="53537" customFormat="1" x14ac:dyDescent="0.4"/>
    <row r="53538" customFormat="1" x14ac:dyDescent="0.4"/>
    <row r="53539" customFormat="1" x14ac:dyDescent="0.4"/>
    <row r="53540" customFormat="1" x14ac:dyDescent="0.4"/>
    <row r="53541" customFormat="1" x14ac:dyDescent="0.4"/>
    <row r="53542" customFormat="1" x14ac:dyDescent="0.4"/>
    <row r="53543" customFormat="1" x14ac:dyDescent="0.4"/>
    <row r="53544" customFormat="1" x14ac:dyDescent="0.4"/>
    <row r="53545" customFormat="1" x14ac:dyDescent="0.4"/>
    <row r="53546" customFormat="1" x14ac:dyDescent="0.4"/>
    <row r="53547" customFormat="1" x14ac:dyDescent="0.4"/>
    <row r="53548" customFormat="1" x14ac:dyDescent="0.4"/>
    <row r="53549" customFormat="1" x14ac:dyDescent="0.4"/>
    <row r="53550" customFormat="1" x14ac:dyDescent="0.4"/>
    <row r="53551" customFormat="1" x14ac:dyDescent="0.4"/>
    <row r="53552" customFormat="1" x14ac:dyDescent="0.4"/>
    <row r="53553" customFormat="1" x14ac:dyDescent="0.4"/>
    <row r="53554" customFormat="1" x14ac:dyDescent="0.4"/>
    <row r="53555" customFormat="1" x14ac:dyDescent="0.4"/>
    <row r="53556" customFormat="1" x14ac:dyDescent="0.4"/>
    <row r="53557" customFormat="1" x14ac:dyDescent="0.4"/>
    <row r="53558" customFormat="1" x14ac:dyDescent="0.4"/>
    <row r="53559" customFormat="1" x14ac:dyDescent="0.4"/>
    <row r="53560" customFormat="1" x14ac:dyDescent="0.4"/>
    <row r="53561" customFormat="1" x14ac:dyDescent="0.4"/>
    <row r="53562" customFormat="1" x14ac:dyDescent="0.4"/>
    <row r="53563" customFormat="1" x14ac:dyDescent="0.4"/>
    <row r="53564" customFormat="1" x14ac:dyDescent="0.4"/>
    <row r="53565" customFormat="1" x14ac:dyDescent="0.4"/>
    <row r="53566" customFormat="1" x14ac:dyDescent="0.4"/>
    <row r="53567" customFormat="1" x14ac:dyDescent="0.4"/>
    <row r="53568" customFormat="1" x14ac:dyDescent="0.4"/>
    <row r="53569" customFormat="1" x14ac:dyDescent="0.4"/>
    <row r="53570" customFormat="1" x14ac:dyDescent="0.4"/>
    <row r="53571" customFormat="1" x14ac:dyDescent="0.4"/>
    <row r="53572" customFormat="1" x14ac:dyDescent="0.4"/>
    <row r="53573" customFormat="1" x14ac:dyDescent="0.4"/>
    <row r="53574" customFormat="1" x14ac:dyDescent="0.4"/>
    <row r="53575" customFormat="1" x14ac:dyDescent="0.4"/>
    <row r="53576" customFormat="1" x14ac:dyDescent="0.4"/>
    <row r="53577" customFormat="1" x14ac:dyDescent="0.4"/>
    <row r="53578" customFormat="1" x14ac:dyDescent="0.4"/>
    <row r="53579" customFormat="1" x14ac:dyDescent="0.4"/>
    <row r="53580" customFormat="1" x14ac:dyDescent="0.4"/>
    <row r="53581" customFormat="1" x14ac:dyDescent="0.4"/>
    <row r="53582" customFormat="1" x14ac:dyDescent="0.4"/>
    <row r="53583" customFormat="1" x14ac:dyDescent="0.4"/>
    <row r="53584" customFormat="1" x14ac:dyDescent="0.4"/>
    <row r="53585" customFormat="1" x14ac:dyDescent="0.4"/>
    <row r="53586" customFormat="1" x14ac:dyDescent="0.4"/>
    <row r="53587" customFormat="1" x14ac:dyDescent="0.4"/>
    <row r="53588" customFormat="1" x14ac:dyDescent="0.4"/>
    <row r="53589" customFormat="1" x14ac:dyDescent="0.4"/>
    <row r="53590" customFormat="1" x14ac:dyDescent="0.4"/>
    <row r="53591" customFormat="1" x14ac:dyDescent="0.4"/>
    <row r="53592" customFormat="1" x14ac:dyDescent="0.4"/>
    <row r="53593" customFormat="1" x14ac:dyDescent="0.4"/>
    <row r="53594" customFormat="1" x14ac:dyDescent="0.4"/>
    <row r="53595" customFormat="1" x14ac:dyDescent="0.4"/>
    <row r="53596" customFormat="1" x14ac:dyDescent="0.4"/>
    <row r="53597" customFormat="1" x14ac:dyDescent="0.4"/>
    <row r="53598" customFormat="1" x14ac:dyDescent="0.4"/>
    <row r="53599" customFormat="1" x14ac:dyDescent="0.4"/>
    <row r="53600" customFormat="1" x14ac:dyDescent="0.4"/>
    <row r="53601" customFormat="1" x14ac:dyDescent="0.4"/>
    <row r="53602" customFormat="1" x14ac:dyDescent="0.4"/>
    <row r="53603" customFormat="1" x14ac:dyDescent="0.4"/>
    <row r="53604" customFormat="1" x14ac:dyDescent="0.4"/>
    <row r="53605" customFormat="1" x14ac:dyDescent="0.4"/>
    <row r="53606" customFormat="1" x14ac:dyDescent="0.4"/>
    <row r="53607" customFormat="1" x14ac:dyDescent="0.4"/>
    <row r="53608" customFormat="1" x14ac:dyDescent="0.4"/>
    <row r="53609" customFormat="1" x14ac:dyDescent="0.4"/>
    <row r="53610" customFormat="1" x14ac:dyDescent="0.4"/>
    <row r="53611" customFormat="1" x14ac:dyDescent="0.4"/>
    <row r="53612" customFormat="1" x14ac:dyDescent="0.4"/>
    <row r="53613" customFormat="1" x14ac:dyDescent="0.4"/>
    <row r="53614" customFormat="1" x14ac:dyDescent="0.4"/>
    <row r="53615" customFormat="1" x14ac:dyDescent="0.4"/>
    <row r="53616" customFormat="1" x14ac:dyDescent="0.4"/>
    <row r="53617" customFormat="1" x14ac:dyDescent="0.4"/>
    <row r="53618" customFormat="1" x14ac:dyDescent="0.4"/>
    <row r="53619" customFormat="1" x14ac:dyDescent="0.4"/>
    <row r="53620" customFormat="1" x14ac:dyDescent="0.4"/>
    <row r="53621" customFormat="1" x14ac:dyDescent="0.4"/>
    <row r="53622" customFormat="1" x14ac:dyDescent="0.4"/>
    <row r="53623" customFormat="1" x14ac:dyDescent="0.4"/>
    <row r="53624" customFormat="1" x14ac:dyDescent="0.4"/>
    <row r="53625" customFormat="1" x14ac:dyDescent="0.4"/>
    <row r="53626" customFormat="1" x14ac:dyDescent="0.4"/>
    <row r="53627" customFormat="1" x14ac:dyDescent="0.4"/>
    <row r="53628" customFormat="1" x14ac:dyDescent="0.4"/>
    <row r="53629" customFormat="1" x14ac:dyDescent="0.4"/>
    <row r="53630" customFormat="1" x14ac:dyDescent="0.4"/>
    <row r="53631" customFormat="1" x14ac:dyDescent="0.4"/>
    <row r="53632" customFormat="1" x14ac:dyDescent="0.4"/>
    <row r="53633" customFormat="1" x14ac:dyDescent="0.4"/>
    <row r="53634" customFormat="1" x14ac:dyDescent="0.4"/>
    <row r="53635" customFormat="1" x14ac:dyDescent="0.4"/>
    <row r="53636" customFormat="1" x14ac:dyDescent="0.4"/>
    <row r="53637" customFormat="1" x14ac:dyDescent="0.4"/>
    <row r="53638" customFormat="1" x14ac:dyDescent="0.4"/>
    <row r="53639" customFormat="1" x14ac:dyDescent="0.4"/>
    <row r="53640" customFormat="1" x14ac:dyDescent="0.4"/>
    <row r="53641" customFormat="1" x14ac:dyDescent="0.4"/>
    <row r="53642" customFormat="1" x14ac:dyDescent="0.4"/>
    <row r="53643" customFormat="1" x14ac:dyDescent="0.4"/>
    <row r="53644" customFormat="1" x14ac:dyDescent="0.4"/>
    <row r="53645" customFormat="1" x14ac:dyDescent="0.4"/>
    <row r="53646" customFormat="1" x14ac:dyDescent="0.4"/>
    <row r="53647" customFormat="1" x14ac:dyDescent="0.4"/>
    <row r="53648" customFormat="1" x14ac:dyDescent="0.4"/>
    <row r="53649" customFormat="1" x14ac:dyDescent="0.4"/>
    <row r="53650" customFormat="1" x14ac:dyDescent="0.4"/>
    <row r="53651" customFormat="1" x14ac:dyDescent="0.4"/>
    <row r="53652" customFormat="1" x14ac:dyDescent="0.4"/>
    <row r="53653" customFormat="1" x14ac:dyDescent="0.4"/>
    <row r="53654" customFormat="1" x14ac:dyDescent="0.4"/>
    <row r="53655" customFormat="1" x14ac:dyDescent="0.4"/>
    <row r="53656" customFormat="1" x14ac:dyDescent="0.4"/>
    <row r="53657" customFormat="1" x14ac:dyDescent="0.4"/>
    <row r="53658" customFormat="1" x14ac:dyDescent="0.4"/>
    <row r="53659" customFormat="1" x14ac:dyDescent="0.4"/>
    <row r="53660" customFormat="1" x14ac:dyDescent="0.4"/>
    <row r="53661" customFormat="1" x14ac:dyDescent="0.4"/>
    <row r="53662" customFormat="1" x14ac:dyDescent="0.4"/>
    <row r="53663" customFormat="1" x14ac:dyDescent="0.4"/>
    <row r="53664" customFormat="1" x14ac:dyDescent="0.4"/>
    <row r="53665" customFormat="1" x14ac:dyDescent="0.4"/>
    <row r="53666" customFormat="1" x14ac:dyDescent="0.4"/>
    <row r="53667" customFormat="1" x14ac:dyDescent="0.4"/>
    <row r="53668" customFormat="1" x14ac:dyDescent="0.4"/>
    <row r="53669" customFormat="1" x14ac:dyDescent="0.4"/>
    <row r="53670" customFormat="1" x14ac:dyDescent="0.4"/>
    <row r="53671" customFormat="1" x14ac:dyDescent="0.4"/>
    <row r="53672" customFormat="1" x14ac:dyDescent="0.4"/>
    <row r="53673" customFormat="1" x14ac:dyDescent="0.4"/>
    <row r="53674" customFormat="1" x14ac:dyDescent="0.4"/>
    <row r="53675" customFormat="1" x14ac:dyDescent="0.4"/>
    <row r="53676" customFormat="1" x14ac:dyDescent="0.4"/>
    <row r="53677" customFormat="1" x14ac:dyDescent="0.4"/>
    <row r="53678" customFormat="1" x14ac:dyDescent="0.4"/>
    <row r="53679" customFormat="1" x14ac:dyDescent="0.4"/>
    <row r="53680" customFormat="1" x14ac:dyDescent="0.4"/>
    <row r="53681" customFormat="1" x14ac:dyDescent="0.4"/>
    <row r="53682" customFormat="1" x14ac:dyDescent="0.4"/>
    <row r="53683" customFormat="1" x14ac:dyDescent="0.4"/>
    <row r="53684" customFormat="1" x14ac:dyDescent="0.4"/>
    <row r="53685" customFormat="1" x14ac:dyDescent="0.4"/>
    <row r="53686" customFormat="1" x14ac:dyDescent="0.4"/>
    <row r="53687" customFormat="1" x14ac:dyDescent="0.4"/>
    <row r="53688" customFormat="1" x14ac:dyDescent="0.4"/>
    <row r="53689" customFormat="1" x14ac:dyDescent="0.4"/>
    <row r="53690" customFormat="1" x14ac:dyDescent="0.4"/>
    <row r="53691" customFormat="1" x14ac:dyDescent="0.4"/>
    <row r="53692" customFormat="1" x14ac:dyDescent="0.4"/>
    <row r="53693" customFormat="1" x14ac:dyDescent="0.4"/>
    <row r="53694" customFormat="1" x14ac:dyDescent="0.4"/>
    <row r="53695" customFormat="1" x14ac:dyDescent="0.4"/>
    <row r="53696" customFormat="1" x14ac:dyDescent="0.4"/>
    <row r="53697" customFormat="1" x14ac:dyDescent="0.4"/>
    <row r="53698" customFormat="1" x14ac:dyDescent="0.4"/>
    <row r="53699" customFormat="1" x14ac:dyDescent="0.4"/>
    <row r="53700" customFormat="1" x14ac:dyDescent="0.4"/>
    <row r="53701" customFormat="1" x14ac:dyDescent="0.4"/>
    <row r="53702" customFormat="1" x14ac:dyDescent="0.4"/>
    <row r="53703" customFormat="1" x14ac:dyDescent="0.4"/>
    <row r="53704" customFormat="1" x14ac:dyDescent="0.4"/>
    <row r="53705" customFormat="1" x14ac:dyDescent="0.4"/>
    <row r="53706" customFormat="1" x14ac:dyDescent="0.4"/>
    <row r="53707" customFormat="1" x14ac:dyDescent="0.4"/>
    <row r="53708" customFormat="1" x14ac:dyDescent="0.4"/>
    <row r="53709" customFormat="1" x14ac:dyDescent="0.4"/>
    <row r="53710" customFormat="1" x14ac:dyDescent="0.4"/>
    <row r="53711" customFormat="1" x14ac:dyDescent="0.4"/>
    <row r="53712" customFormat="1" x14ac:dyDescent="0.4"/>
    <row r="53713" customFormat="1" x14ac:dyDescent="0.4"/>
    <row r="53714" customFormat="1" x14ac:dyDescent="0.4"/>
    <row r="53715" customFormat="1" x14ac:dyDescent="0.4"/>
    <row r="53716" customFormat="1" x14ac:dyDescent="0.4"/>
    <row r="53717" customFormat="1" x14ac:dyDescent="0.4"/>
    <row r="53718" customFormat="1" x14ac:dyDescent="0.4"/>
    <row r="53719" customFormat="1" x14ac:dyDescent="0.4"/>
    <row r="53720" customFormat="1" x14ac:dyDescent="0.4"/>
    <row r="53721" customFormat="1" x14ac:dyDescent="0.4"/>
    <row r="53722" customFormat="1" x14ac:dyDescent="0.4"/>
    <row r="53723" customFormat="1" x14ac:dyDescent="0.4"/>
    <row r="53724" customFormat="1" x14ac:dyDescent="0.4"/>
    <row r="53725" customFormat="1" x14ac:dyDescent="0.4"/>
    <row r="53726" customFormat="1" x14ac:dyDescent="0.4"/>
    <row r="53727" customFormat="1" x14ac:dyDescent="0.4"/>
    <row r="53728" customFormat="1" x14ac:dyDescent="0.4"/>
    <row r="53729" customFormat="1" x14ac:dyDescent="0.4"/>
    <row r="53730" customFormat="1" x14ac:dyDescent="0.4"/>
    <row r="53731" customFormat="1" x14ac:dyDescent="0.4"/>
    <row r="53732" customFormat="1" x14ac:dyDescent="0.4"/>
    <row r="53733" customFormat="1" x14ac:dyDescent="0.4"/>
    <row r="53734" customFormat="1" x14ac:dyDescent="0.4"/>
    <row r="53735" customFormat="1" x14ac:dyDescent="0.4"/>
    <row r="53736" customFormat="1" x14ac:dyDescent="0.4"/>
    <row r="53737" customFormat="1" x14ac:dyDescent="0.4"/>
    <row r="53738" customFormat="1" x14ac:dyDescent="0.4"/>
    <row r="53739" customFormat="1" x14ac:dyDescent="0.4"/>
    <row r="53740" customFormat="1" x14ac:dyDescent="0.4"/>
    <row r="53741" customFormat="1" x14ac:dyDescent="0.4"/>
    <row r="53742" customFormat="1" x14ac:dyDescent="0.4"/>
    <row r="53743" customFormat="1" x14ac:dyDescent="0.4"/>
    <row r="53744" customFormat="1" x14ac:dyDescent="0.4"/>
    <row r="53745" customFormat="1" x14ac:dyDescent="0.4"/>
    <row r="53746" customFormat="1" x14ac:dyDescent="0.4"/>
    <row r="53747" customFormat="1" x14ac:dyDescent="0.4"/>
    <row r="53748" customFormat="1" x14ac:dyDescent="0.4"/>
    <row r="53749" customFormat="1" x14ac:dyDescent="0.4"/>
    <row r="53750" customFormat="1" x14ac:dyDescent="0.4"/>
    <row r="53751" customFormat="1" x14ac:dyDescent="0.4"/>
    <row r="53752" customFormat="1" x14ac:dyDescent="0.4"/>
    <row r="53753" customFormat="1" x14ac:dyDescent="0.4"/>
    <row r="53754" customFormat="1" x14ac:dyDescent="0.4"/>
    <row r="53755" customFormat="1" x14ac:dyDescent="0.4"/>
    <row r="53756" customFormat="1" x14ac:dyDescent="0.4"/>
    <row r="53757" customFormat="1" x14ac:dyDescent="0.4"/>
    <row r="53758" customFormat="1" x14ac:dyDescent="0.4"/>
    <row r="53759" customFormat="1" x14ac:dyDescent="0.4"/>
    <row r="53760" customFormat="1" x14ac:dyDescent="0.4"/>
    <row r="53761" customFormat="1" x14ac:dyDescent="0.4"/>
    <row r="53762" customFormat="1" x14ac:dyDescent="0.4"/>
    <row r="53763" customFormat="1" x14ac:dyDescent="0.4"/>
    <row r="53764" customFormat="1" x14ac:dyDescent="0.4"/>
    <row r="53765" customFormat="1" x14ac:dyDescent="0.4"/>
    <row r="53766" customFormat="1" x14ac:dyDescent="0.4"/>
    <row r="53767" customFormat="1" x14ac:dyDescent="0.4"/>
    <row r="53768" customFormat="1" x14ac:dyDescent="0.4"/>
    <row r="53769" customFormat="1" x14ac:dyDescent="0.4"/>
    <row r="53770" customFormat="1" x14ac:dyDescent="0.4"/>
    <row r="53771" customFormat="1" x14ac:dyDescent="0.4"/>
    <row r="53772" customFormat="1" x14ac:dyDescent="0.4"/>
    <row r="53773" customFormat="1" x14ac:dyDescent="0.4"/>
    <row r="53774" customFormat="1" x14ac:dyDescent="0.4"/>
    <row r="53775" customFormat="1" x14ac:dyDescent="0.4"/>
    <row r="53776" customFormat="1" x14ac:dyDescent="0.4"/>
    <row r="53777" customFormat="1" x14ac:dyDescent="0.4"/>
    <row r="53778" customFormat="1" x14ac:dyDescent="0.4"/>
    <row r="53779" customFormat="1" x14ac:dyDescent="0.4"/>
    <row r="53780" customFormat="1" x14ac:dyDescent="0.4"/>
    <row r="53781" customFormat="1" x14ac:dyDescent="0.4"/>
    <row r="53782" customFormat="1" x14ac:dyDescent="0.4"/>
    <row r="53783" customFormat="1" x14ac:dyDescent="0.4"/>
    <row r="53784" customFormat="1" x14ac:dyDescent="0.4"/>
    <row r="53785" customFormat="1" x14ac:dyDescent="0.4"/>
    <row r="53786" customFormat="1" x14ac:dyDescent="0.4"/>
    <row r="53787" customFormat="1" x14ac:dyDescent="0.4"/>
    <row r="53788" customFormat="1" x14ac:dyDescent="0.4"/>
    <row r="53789" customFormat="1" x14ac:dyDescent="0.4"/>
    <row r="53790" customFormat="1" x14ac:dyDescent="0.4"/>
    <row r="53791" customFormat="1" x14ac:dyDescent="0.4"/>
    <row r="53792" customFormat="1" x14ac:dyDescent="0.4"/>
    <row r="53793" customFormat="1" x14ac:dyDescent="0.4"/>
    <row r="53794" customFormat="1" x14ac:dyDescent="0.4"/>
    <row r="53795" customFormat="1" x14ac:dyDescent="0.4"/>
    <row r="53796" customFormat="1" x14ac:dyDescent="0.4"/>
    <row r="53797" customFormat="1" x14ac:dyDescent="0.4"/>
    <row r="53798" customFormat="1" x14ac:dyDescent="0.4"/>
    <row r="53799" customFormat="1" x14ac:dyDescent="0.4"/>
    <row r="53800" customFormat="1" x14ac:dyDescent="0.4"/>
    <row r="53801" customFormat="1" x14ac:dyDescent="0.4"/>
    <row r="53802" customFormat="1" x14ac:dyDescent="0.4"/>
    <row r="53803" customFormat="1" x14ac:dyDescent="0.4"/>
    <row r="53804" customFormat="1" x14ac:dyDescent="0.4"/>
    <row r="53805" customFormat="1" x14ac:dyDescent="0.4"/>
    <row r="53806" customFormat="1" x14ac:dyDescent="0.4"/>
    <row r="53807" customFormat="1" x14ac:dyDescent="0.4"/>
    <row r="53808" customFormat="1" x14ac:dyDescent="0.4"/>
    <row r="53809" customFormat="1" x14ac:dyDescent="0.4"/>
    <row r="53810" customFormat="1" x14ac:dyDescent="0.4"/>
    <row r="53811" customFormat="1" x14ac:dyDescent="0.4"/>
    <row r="53812" customFormat="1" x14ac:dyDescent="0.4"/>
    <row r="53813" customFormat="1" x14ac:dyDescent="0.4"/>
    <row r="53814" customFormat="1" x14ac:dyDescent="0.4"/>
    <row r="53815" customFormat="1" x14ac:dyDescent="0.4"/>
    <row r="53816" customFormat="1" x14ac:dyDescent="0.4"/>
    <row r="53817" customFormat="1" x14ac:dyDescent="0.4"/>
    <row r="53818" customFormat="1" x14ac:dyDescent="0.4"/>
    <row r="53819" customFormat="1" x14ac:dyDescent="0.4"/>
    <row r="53820" customFormat="1" x14ac:dyDescent="0.4"/>
    <row r="53821" customFormat="1" x14ac:dyDescent="0.4"/>
    <row r="53822" customFormat="1" x14ac:dyDescent="0.4"/>
    <row r="53823" customFormat="1" x14ac:dyDescent="0.4"/>
    <row r="53824" customFormat="1" x14ac:dyDescent="0.4"/>
    <row r="53825" customFormat="1" x14ac:dyDescent="0.4"/>
    <row r="53826" customFormat="1" x14ac:dyDescent="0.4"/>
    <row r="53827" customFormat="1" x14ac:dyDescent="0.4"/>
    <row r="53828" customFormat="1" x14ac:dyDescent="0.4"/>
    <row r="53829" customFormat="1" x14ac:dyDescent="0.4"/>
    <row r="53830" customFormat="1" x14ac:dyDescent="0.4"/>
    <row r="53831" customFormat="1" x14ac:dyDescent="0.4"/>
    <row r="53832" customFormat="1" x14ac:dyDescent="0.4"/>
    <row r="53833" customFormat="1" x14ac:dyDescent="0.4"/>
    <row r="53834" customFormat="1" x14ac:dyDescent="0.4"/>
    <row r="53835" customFormat="1" x14ac:dyDescent="0.4"/>
    <row r="53836" customFormat="1" x14ac:dyDescent="0.4"/>
    <row r="53837" customFormat="1" x14ac:dyDescent="0.4"/>
    <row r="53838" customFormat="1" x14ac:dyDescent="0.4"/>
    <row r="53839" customFormat="1" x14ac:dyDescent="0.4"/>
    <row r="53840" customFormat="1" x14ac:dyDescent="0.4"/>
    <row r="53841" customFormat="1" x14ac:dyDescent="0.4"/>
    <row r="53842" customFormat="1" x14ac:dyDescent="0.4"/>
    <row r="53843" customFormat="1" x14ac:dyDescent="0.4"/>
    <row r="53844" customFormat="1" x14ac:dyDescent="0.4"/>
    <row r="53845" customFormat="1" x14ac:dyDescent="0.4"/>
    <row r="53846" customFormat="1" x14ac:dyDescent="0.4"/>
    <row r="53847" customFormat="1" x14ac:dyDescent="0.4"/>
    <row r="53848" customFormat="1" x14ac:dyDescent="0.4"/>
    <row r="53849" customFormat="1" x14ac:dyDescent="0.4"/>
    <row r="53850" customFormat="1" x14ac:dyDescent="0.4"/>
    <row r="53851" customFormat="1" x14ac:dyDescent="0.4"/>
    <row r="53852" customFormat="1" x14ac:dyDescent="0.4"/>
    <row r="53853" customFormat="1" x14ac:dyDescent="0.4"/>
    <row r="53854" customFormat="1" x14ac:dyDescent="0.4"/>
    <row r="53855" customFormat="1" x14ac:dyDescent="0.4"/>
    <row r="53856" customFormat="1" x14ac:dyDescent="0.4"/>
    <row r="53857" customFormat="1" x14ac:dyDescent="0.4"/>
    <row r="53858" customFormat="1" x14ac:dyDescent="0.4"/>
    <row r="53859" customFormat="1" x14ac:dyDescent="0.4"/>
    <row r="53860" customFormat="1" x14ac:dyDescent="0.4"/>
    <row r="53861" customFormat="1" x14ac:dyDescent="0.4"/>
    <row r="53862" customFormat="1" x14ac:dyDescent="0.4"/>
    <row r="53863" customFormat="1" x14ac:dyDescent="0.4"/>
    <row r="53864" customFormat="1" x14ac:dyDescent="0.4"/>
    <row r="53865" customFormat="1" x14ac:dyDescent="0.4"/>
    <row r="53866" customFormat="1" x14ac:dyDescent="0.4"/>
    <row r="53867" customFormat="1" x14ac:dyDescent="0.4"/>
    <row r="53868" customFormat="1" x14ac:dyDescent="0.4"/>
    <row r="53869" customFormat="1" x14ac:dyDescent="0.4"/>
    <row r="53870" customFormat="1" x14ac:dyDescent="0.4"/>
    <row r="53871" customFormat="1" x14ac:dyDescent="0.4"/>
    <row r="53872" customFormat="1" x14ac:dyDescent="0.4"/>
    <row r="53873" customFormat="1" x14ac:dyDescent="0.4"/>
    <row r="53874" customFormat="1" x14ac:dyDescent="0.4"/>
    <row r="53875" customFormat="1" x14ac:dyDescent="0.4"/>
    <row r="53876" customFormat="1" x14ac:dyDescent="0.4"/>
    <row r="53877" customFormat="1" x14ac:dyDescent="0.4"/>
    <row r="53878" customFormat="1" x14ac:dyDescent="0.4"/>
    <row r="53879" customFormat="1" x14ac:dyDescent="0.4"/>
    <row r="53880" customFormat="1" x14ac:dyDescent="0.4"/>
    <row r="53881" customFormat="1" x14ac:dyDescent="0.4"/>
    <row r="53882" customFormat="1" x14ac:dyDescent="0.4"/>
    <row r="53883" customFormat="1" x14ac:dyDescent="0.4"/>
    <row r="53884" customFormat="1" x14ac:dyDescent="0.4"/>
    <row r="53885" customFormat="1" x14ac:dyDescent="0.4"/>
    <row r="53886" customFormat="1" x14ac:dyDescent="0.4"/>
    <row r="53887" customFormat="1" x14ac:dyDescent="0.4"/>
    <row r="53888" customFormat="1" x14ac:dyDescent="0.4"/>
    <row r="53889" customFormat="1" x14ac:dyDescent="0.4"/>
    <row r="53890" customFormat="1" x14ac:dyDescent="0.4"/>
    <row r="53891" customFormat="1" x14ac:dyDescent="0.4"/>
    <row r="53892" customFormat="1" x14ac:dyDescent="0.4"/>
    <row r="53893" customFormat="1" x14ac:dyDescent="0.4"/>
    <row r="53894" customFormat="1" x14ac:dyDescent="0.4"/>
    <row r="53895" customFormat="1" x14ac:dyDescent="0.4"/>
    <row r="53896" customFormat="1" x14ac:dyDescent="0.4"/>
    <row r="53897" customFormat="1" x14ac:dyDescent="0.4"/>
    <row r="53898" customFormat="1" x14ac:dyDescent="0.4"/>
    <row r="53899" customFormat="1" x14ac:dyDescent="0.4"/>
    <row r="53900" customFormat="1" x14ac:dyDescent="0.4"/>
    <row r="53901" customFormat="1" x14ac:dyDescent="0.4"/>
    <row r="53902" customFormat="1" x14ac:dyDescent="0.4"/>
    <row r="53903" customFormat="1" x14ac:dyDescent="0.4"/>
    <row r="53904" customFormat="1" x14ac:dyDescent="0.4"/>
    <row r="53905" customFormat="1" x14ac:dyDescent="0.4"/>
    <row r="53906" customFormat="1" x14ac:dyDescent="0.4"/>
    <row r="53907" customFormat="1" x14ac:dyDescent="0.4"/>
    <row r="53908" customFormat="1" x14ac:dyDescent="0.4"/>
    <row r="53909" customFormat="1" x14ac:dyDescent="0.4"/>
    <row r="53910" customFormat="1" x14ac:dyDescent="0.4"/>
    <row r="53911" customFormat="1" x14ac:dyDescent="0.4"/>
    <row r="53912" customFormat="1" x14ac:dyDescent="0.4"/>
    <row r="53913" customFormat="1" x14ac:dyDescent="0.4"/>
    <row r="53914" customFormat="1" x14ac:dyDescent="0.4"/>
    <row r="53915" customFormat="1" x14ac:dyDescent="0.4"/>
    <row r="53916" customFormat="1" x14ac:dyDescent="0.4"/>
    <row r="53917" customFormat="1" x14ac:dyDescent="0.4"/>
    <row r="53918" customFormat="1" x14ac:dyDescent="0.4"/>
    <row r="53919" customFormat="1" x14ac:dyDescent="0.4"/>
    <row r="53920" customFormat="1" x14ac:dyDescent="0.4"/>
    <row r="53921" customFormat="1" x14ac:dyDescent="0.4"/>
    <row r="53922" customFormat="1" x14ac:dyDescent="0.4"/>
    <row r="53923" customFormat="1" x14ac:dyDescent="0.4"/>
    <row r="53924" customFormat="1" x14ac:dyDescent="0.4"/>
    <row r="53925" customFormat="1" x14ac:dyDescent="0.4"/>
    <row r="53926" customFormat="1" x14ac:dyDescent="0.4"/>
    <row r="53927" customFormat="1" x14ac:dyDescent="0.4"/>
    <row r="53928" customFormat="1" x14ac:dyDescent="0.4"/>
    <row r="53929" customFormat="1" x14ac:dyDescent="0.4"/>
    <row r="53930" customFormat="1" x14ac:dyDescent="0.4"/>
    <row r="53931" customFormat="1" x14ac:dyDescent="0.4"/>
    <row r="53932" customFormat="1" x14ac:dyDescent="0.4"/>
    <row r="53933" customFormat="1" x14ac:dyDescent="0.4"/>
    <row r="53934" customFormat="1" x14ac:dyDescent="0.4"/>
    <row r="53935" customFormat="1" x14ac:dyDescent="0.4"/>
    <row r="53936" customFormat="1" x14ac:dyDescent="0.4"/>
    <row r="53937" customFormat="1" x14ac:dyDescent="0.4"/>
    <row r="53938" customFormat="1" x14ac:dyDescent="0.4"/>
    <row r="53939" customFormat="1" x14ac:dyDescent="0.4"/>
    <row r="53940" customFormat="1" x14ac:dyDescent="0.4"/>
    <row r="53941" customFormat="1" x14ac:dyDescent="0.4"/>
    <row r="53942" customFormat="1" x14ac:dyDescent="0.4"/>
    <row r="53943" customFormat="1" x14ac:dyDescent="0.4"/>
    <row r="53944" customFormat="1" x14ac:dyDescent="0.4"/>
    <row r="53945" customFormat="1" x14ac:dyDescent="0.4"/>
    <row r="53946" customFormat="1" x14ac:dyDescent="0.4"/>
    <row r="53947" customFormat="1" x14ac:dyDescent="0.4"/>
    <row r="53948" customFormat="1" x14ac:dyDescent="0.4"/>
    <row r="53949" customFormat="1" x14ac:dyDescent="0.4"/>
    <row r="53950" customFormat="1" x14ac:dyDescent="0.4"/>
    <row r="53951" customFormat="1" x14ac:dyDescent="0.4"/>
    <row r="53952" customFormat="1" x14ac:dyDescent="0.4"/>
    <row r="53953" customFormat="1" x14ac:dyDescent="0.4"/>
    <row r="53954" customFormat="1" x14ac:dyDescent="0.4"/>
    <row r="53955" customFormat="1" x14ac:dyDescent="0.4"/>
    <row r="53956" customFormat="1" x14ac:dyDescent="0.4"/>
    <row r="53957" customFormat="1" x14ac:dyDescent="0.4"/>
    <row r="53958" customFormat="1" x14ac:dyDescent="0.4"/>
    <row r="53959" customFormat="1" x14ac:dyDescent="0.4"/>
    <row r="53960" customFormat="1" x14ac:dyDescent="0.4"/>
    <row r="53961" customFormat="1" x14ac:dyDescent="0.4"/>
    <row r="53962" customFormat="1" x14ac:dyDescent="0.4"/>
    <row r="53963" customFormat="1" x14ac:dyDescent="0.4"/>
    <row r="53964" customFormat="1" x14ac:dyDescent="0.4"/>
    <row r="53965" customFormat="1" x14ac:dyDescent="0.4"/>
    <row r="53966" customFormat="1" x14ac:dyDescent="0.4"/>
    <row r="53967" customFormat="1" x14ac:dyDescent="0.4"/>
    <row r="53968" customFormat="1" x14ac:dyDescent="0.4"/>
    <row r="53969" customFormat="1" x14ac:dyDescent="0.4"/>
    <row r="53970" customFormat="1" x14ac:dyDescent="0.4"/>
    <row r="53971" customFormat="1" x14ac:dyDescent="0.4"/>
    <row r="53972" customFormat="1" x14ac:dyDescent="0.4"/>
    <row r="53973" customFormat="1" x14ac:dyDescent="0.4"/>
    <row r="53974" customFormat="1" x14ac:dyDescent="0.4"/>
    <row r="53975" customFormat="1" x14ac:dyDescent="0.4"/>
    <row r="53976" customFormat="1" x14ac:dyDescent="0.4"/>
    <row r="53977" customFormat="1" x14ac:dyDescent="0.4"/>
    <row r="53978" customFormat="1" x14ac:dyDescent="0.4"/>
    <row r="53979" customFormat="1" x14ac:dyDescent="0.4"/>
    <row r="53980" customFormat="1" x14ac:dyDescent="0.4"/>
    <row r="53981" customFormat="1" x14ac:dyDescent="0.4"/>
    <row r="53982" customFormat="1" x14ac:dyDescent="0.4"/>
    <row r="53983" customFormat="1" x14ac:dyDescent="0.4"/>
    <row r="53984" customFormat="1" x14ac:dyDescent="0.4"/>
    <row r="53985" customFormat="1" x14ac:dyDescent="0.4"/>
    <row r="53986" customFormat="1" x14ac:dyDescent="0.4"/>
    <row r="53987" customFormat="1" x14ac:dyDescent="0.4"/>
    <row r="53988" customFormat="1" x14ac:dyDescent="0.4"/>
    <row r="53989" customFormat="1" x14ac:dyDescent="0.4"/>
    <row r="53990" customFormat="1" x14ac:dyDescent="0.4"/>
    <row r="53991" customFormat="1" x14ac:dyDescent="0.4"/>
    <row r="53992" customFormat="1" x14ac:dyDescent="0.4"/>
    <row r="53993" customFormat="1" x14ac:dyDescent="0.4"/>
    <row r="53994" customFormat="1" x14ac:dyDescent="0.4"/>
    <row r="53995" customFormat="1" x14ac:dyDescent="0.4"/>
    <row r="53996" customFormat="1" x14ac:dyDescent="0.4"/>
    <row r="53997" customFormat="1" x14ac:dyDescent="0.4"/>
    <row r="53998" customFormat="1" x14ac:dyDescent="0.4"/>
    <row r="53999" customFormat="1" x14ac:dyDescent="0.4"/>
    <row r="54000" customFormat="1" x14ac:dyDescent="0.4"/>
    <row r="54001" customFormat="1" x14ac:dyDescent="0.4"/>
    <row r="54002" customFormat="1" x14ac:dyDescent="0.4"/>
    <row r="54003" customFormat="1" x14ac:dyDescent="0.4"/>
    <row r="54004" customFormat="1" x14ac:dyDescent="0.4"/>
    <row r="54005" customFormat="1" x14ac:dyDescent="0.4"/>
    <row r="54006" customFormat="1" x14ac:dyDescent="0.4"/>
    <row r="54007" customFormat="1" x14ac:dyDescent="0.4"/>
    <row r="54008" customFormat="1" x14ac:dyDescent="0.4"/>
    <row r="54009" customFormat="1" x14ac:dyDescent="0.4"/>
    <row r="54010" customFormat="1" x14ac:dyDescent="0.4"/>
    <row r="54011" customFormat="1" x14ac:dyDescent="0.4"/>
    <row r="54012" customFormat="1" x14ac:dyDescent="0.4"/>
    <row r="54013" customFormat="1" x14ac:dyDescent="0.4"/>
    <row r="54014" customFormat="1" x14ac:dyDescent="0.4"/>
    <row r="54015" customFormat="1" x14ac:dyDescent="0.4"/>
    <row r="54016" customFormat="1" x14ac:dyDescent="0.4"/>
    <row r="54017" customFormat="1" x14ac:dyDescent="0.4"/>
    <row r="54018" customFormat="1" x14ac:dyDescent="0.4"/>
    <row r="54019" customFormat="1" x14ac:dyDescent="0.4"/>
    <row r="54020" customFormat="1" x14ac:dyDescent="0.4"/>
    <row r="54021" customFormat="1" x14ac:dyDescent="0.4"/>
    <row r="54022" customFormat="1" x14ac:dyDescent="0.4"/>
    <row r="54023" customFormat="1" x14ac:dyDescent="0.4"/>
    <row r="54024" customFormat="1" x14ac:dyDescent="0.4"/>
    <row r="54025" customFormat="1" x14ac:dyDescent="0.4"/>
    <row r="54026" customFormat="1" x14ac:dyDescent="0.4"/>
    <row r="54027" customFormat="1" x14ac:dyDescent="0.4"/>
    <row r="54028" customFormat="1" x14ac:dyDescent="0.4"/>
    <row r="54029" customFormat="1" x14ac:dyDescent="0.4"/>
    <row r="54030" customFormat="1" x14ac:dyDescent="0.4"/>
    <row r="54031" customFormat="1" x14ac:dyDescent="0.4"/>
    <row r="54032" customFormat="1" x14ac:dyDescent="0.4"/>
    <row r="54033" customFormat="1" x14ac:dyDescent="0.4"/>
    <row r="54034" customFormat="1" x14ac:dyDescent="0.4"/>
    <row r="54035" customFormat="1" x14ac:dyDescent="0.4"/>
    <row r="54036" customFormat="1" x14ac:dyDescent="0.4"/>
    <row r="54037" customFormat="1" x14ac:dyDescent="0.4"/>
    <row r="54038" customFormat="1" x14ac:dyDescent="0.4"/>
    <row r="54039" customFormat="1" x14ac:dyDescent="0.4"/>
    <row r="54040" customFormat="1" x14ac:dyDescent="0.4"/>
    <row r="54041" customFormat="1" x14ac:dyDescent="0.4"/>
    <row r="54042" customFormat="1" x14ac:dyDescent="0.4"/>
    <row r="54043" customFormat="1" x14ac:dyDescent="0.4"/>
    <row r="54044" customFormat="1" x14ac:dyDescent="0.4"/>
    <row r="54045" customFormat="1" x14ac:dyDescent="0.4"/>
    <row r="54046" customFormat="1" x14ac:dyDescent="0.4"/>
    <row r="54047" customFormat="1" x14ac:dyDescent="0.4"/>
    <row r="54048" customFormat="1" x14ac:dyDescent="0.4"/>
    <row r="54049" customFormat="1" x14ac:dyDescent="0.4"/>
    <row r="54050" customFormat="1" x14ac:dyDescent="0.4"/>
    <row r="54051" customFormat="1" x14ac:dyDescent="0.4"/>
    <row r="54052" customFormat="1" x14ac:dyDescent="0.4"/>
    <row r="54053" customFormat="1" x14ac:dyDescent="0.4"/>
    <row r="54054" customFormat="1" x14ac:dyDescent="0.4"/>
    <row r="54055" customFormat="1" x14ac:dyDescent="0.4"/>
    <row r="54056" customFormat="1" x14ac:dyDescent="0.4"/>
    <row r="54057" customFormat="1" x14ac:dyDescent="0.4"/>
    <row r="54058" customFormat="1" x14ac:dyDescent="0.4"/>
    <row r="54059" customFormat="1" x14ac:dyDescent="0.4"/>
    <row r="54060" customFormat="1" x14ac:dyDescent="0.4"/>
    <row r="54061" customFormat="1" x14ac:dyDescent="0.4"/>
    <row r="54062" customFormat="1" x14ac:dyDescent="0.4"/>
    <row r="54063" customFormat="1" x14ac:dyDescent="0.4"/>
    <row r="54064" customFormat="1" x14ac:dyDescent="0.4"/>
    <row r="54065" customFormat="1" x14ac:dyDescent="0.4"/>
    <row r="54066" customFormat="1" x14ac:dyDescent="0.4"/>
    <row r="54067" customFormat="1" x14ac:dyDescent="0.4"/>
    <row r="54068" customFormat="1" x14ac:dyDescent="0.4"/>
    <row r="54069" customFormat="1" x14ac:dyDescent="0.4"/>
    <row r="54070" customFormat="1" x14ac:dyDescent="0.4"/>
    <row r="54071" customFormat="1" x14ac:dyDescent="0.4"/>
    <row r="54072" customFormat="1" x14ac:dyDescent="0.4"/>
    <row r="54073" customFormat="1" x14ac:dyDescent="0.4"/>
    <row r="54074" customFormat="1" x14ac:dyDescent="0.4"/>
    <row r="54075" customFormat="1" x14ac:dyDescent="0.4"/>
    <row r="54076" customFormat="1" x14ac:dyDescent="0.4"/>
    <row r="54077" customFormat="1" x14ac:dyDescent="0.4"/>
    <row r="54078" customFormat="1" x14ac:dyDescent="0.4"/>
    <row r="54079" customFormat="1" x14ac:dyDescent="0.4"/>
    <row r="54080" customFormat="1" x14ac:dyDescent="0.4"/>
    <row r="54081" customFormat="1" x14ac:dyDescent="0.4"/>
    <row r="54082" customFormat="1" x14ac:dyDescent="0.4"/>
    <row r="54083" customFormat="1" x14ac:dyDescent="0.4"/>
    <row r="54084" customFormat="1" x14ac:dyDescent="0.4"/>
    <row r="54085" customFormat="1" x14ac:dyDescent="0.4"/>
    <row r="54086" customFormat="1" x14ac:dyDescent="0.4"/>
    <row r="54087" customFormat="1" x14ac:dyDescent="0.4"/>
    <row r="54088" customFormat="1" x14ac:dyDescent="0.4"/>
    <row r="54089" customFormat="1" x14ac:dyDescent="0.4"/>
    <row r="54090" customFormat="1" x14ac:dyDescent="0.4"/>
    <row r="54091" customFormat="1" x14ac:dyDescent="0.4"/>
    <row r="54092" customFormat="1" x14ac:dyDescent="0.4"/>
    <row r="54093" customFormat="1" x14ac:dyDescent="0.4"/>
    <row r="54094" customFormat="1" x14ac:dyDescent="0.4"/>
    <row r="54095" customFormat="1" x14ac:dyDescent="0.4"/>
    <row r="54096" customFormat="1" x14ac:dyDescent="0.4"/>
    <row r="54097" customFormat="1" x14ac:dyDescent="0.4"/>
    <row r="54098" customFormat="1" x14ac:dyDescent="0.4"/>
    <row r="54099" customFormat="1" x14ac:dyDescent="0.4"/>
    <row r="54100" customFormat="1" x14ac:dyDescent="0.4"/>
    <row r="54101" customFormat="1" x14ac:dyDescent="0.4"/>
    <row r="54102" customFormat="1" x14ac:dyDescent="0.4"/>
    <row r="54103" customFormat="1" x14ac:dyDescent="0.4"/>
    <row r="54104" customFormat="1" x14ac:dyDescent="0.4"/>
    <row r="54105" customFormat="1" x14ac:dyDescent="0.4"/>
    <row r="54106" customFormat="1" x14ac:dyDescent="0.4"/>
    <row r="54107" customFormat="1" x14ac:dyDescent="0.4"/>
    <row r="54108" customFormat="1" x14ac:dyDescent="0.4"/>
    <row r="54109" customFormat="1" x14ac:dyDescent="0.4"/>
    <row r="54110" customFormat="1" x14ac:dyDescent="0.4"/>
    <row r="54111" customFormat="1" x14ac:dyDescent="0.4"/>
    <row r="54112" customFormat="1" x14ac:dyDescent="0.4"/>
    <row r="54113" customFormat="1" x14ac:dyDescent="0.4"/>
    <row r="54114" customFormat="1" x14ac:dyDescent="0.4"/>
    <row r="54115" customFormat="1" x14ac:dyDescent="0.4"/>
    <row r="54116" customFormat="1" x14ac:dyDescent="0.4"/>
    <row r="54117" customFormat="1" x14ac:dyDescent="0.4"/>
    <row r="54118" customFormat="1" x14ac:dyDescent="0.4"/>
    <row r="54119" customFormat="1" x14ac:dyDescent="0.4"/>
    <row r="54120" customFormat="1" x14ac:dyDescent="0.4"/>
    <row r="54121" customFormat="1" x14ac:dyDescent="0.4"/>
    <row r="54122" customFormat="1" x14ac:dyDescent="0.4"/>
    <row r="54123" customFormat="1" x14ac:dyDescent="0.4"/>
    <row r="54124" customFormat="1" x14ac:dyDescent="0.4"/>
    <row r="54125" customFormat="1" x14ac:dyDescent="0.4"/>
    <row r="54126" customFormat="1" x14ac:dyDescent="0.4"/>
    <row r="54127" customFormat="1" x14ac:dyDescent="0.4"/>
    <row r="54128" customFormat="1" x14ac:dyDescent="0.4"/>
    <row r="54129" customFormat="1" x14ac:dyDescent="0.4"/>
    <row r="54130" customFormat="1" x14ac:dyDescent="0.4"/>
    <row r="54131" customFormat="1" x14ac:dyDescent="0.4"/>
    <row r="54132" customFormat="1" x14ac:dyDescent="0.4"/>
    <row r="54133" customFormat="1" x14ac:dyDescent="0.4"/>
    <row r="54134" customFormat="1" x14ac:dyDescent="0.4"/>
    <row r="54135" customFormat="1" x14ac:dyDescent="0.4"/>
    <row r="54136" customFormat="1" x14ac:dyDescent="0.4"/>
    <row r="54137" customFormat="1" x14ac:dyDescent="0.4"/>
    <row r="54138" customFormat="1" x14ac:dyDescent="0.4"/>
    <row r="54139" customFormat="1" x14ac:dyDescent="0.4"/>
    <row r="54140" customFormat="1" x14ac:dyDescent="0.4"/>
    <row r="54141" customFormat="1" x14ac:dyDescent="0.4"/>
    <row r="54142" customFormat="1" x14ac:dyDescent="0.4"/>
    <row r="54143" customFormat="1" x14ac:dyDescent="0.4"/>
    <row r="54144" customFormat="1" x14ac:dyDescent="0.4"/>
    <row r="54145" customFormat="1" x14ac:dyDescent="0.4"/>
    <row r="54146" customFormat="1" x14ac:dyDescent="0.4"/>
    <row r="54147" customFormat="1" x14ac:dyDescent="0.4"/>
    <row r="54148" customFormat="1" x14ac:dyDescent="0.4"/>
    <row r="54149" customFormat="1" x14ac:dyDescent="0.4"/>
    <row r="54150" customFormat="1" x14ac:dyDescent="0.4"/>
    <row r="54151" customFormat="1" x14ac:dyDescent="0.4"/>
    <row r="54152" customFormat="1" x14ac:dyDescent="0.4"/>
    <row r="54153" customFormat="1" x14ac:dyDescent="0.4"/>
    <row r="54154" customFormat="1" x14ac:dyDescent="0.4"/>
    <row r="54155" customFormat="1" x14ac:dyDescent="0.4"/>
    <row r="54156" customFormat="1" x14ac:dyDescent="0.4"/>
    <row r="54157" customFormat="1" x14ac:dyDescent="0.4"/>
    <row r="54158" customFormat="1" x14ac:dyDescent="0.4"/>
    <row r="54159" customFormat="1" x14ac:dyDescent="0.4"/>
    <row r="54160" customFormat="1" x14ac:dyDescent="0.4"/>
    <row r="54161" customFormat="1" x14ac:dyDescent="0.4"/>
    <row r="54162" customFormat="1" x14ac:dyDescent="0.4"/>
    <row r="54163" customFormat="1" x14ac:dyDescent="0.4"/>
    <row r="54164" customFormat="1" x14ac:dyDescent="0.4"/>
    <row r="54165" customFormat="1" x14ac:dyDescent="0.4"/>
    <row r="54166" customFormat="1" x14ac:dyDescent="0.4"/>
    <row r="54167" customFormat="1" x14ac:dyDescent="0.4"/>
    <row r="54168" customFormat="1" x14ac:dyDescent="0.4"/>
    <row r="54169" customFormat="1" x14ac:dyDescent="0.4"/>
    <row r="54170" customFormat="1" x14ac:dyDescent="0.4"/>
    <row r="54171" customFormat="1" x14ac:dyDescent="0.4"/>
    <row r="54172" customFormat="1" x14ac:dyDescent="0.4"/>
    <row r="54173" customFormat="1" x14ac:dyDescent="0.4"/>
    <row r="54174" customFormat="1" x14ac:dyDescent="0.4"/>
    <row r="54175" customFormat="1" x14ac:dyDescent="0.4"/>
    <row r="54176" customFormat="1" x14ac:dyDescent="0.4"/>
    <row r="54177" customFormat="1" x14ac:dyDescent="0.4"/>
    <row r="54178" customFormat="1" x14ac:dyDescent="0.4"/>
    <row r="54179" customFormat="1" x14ac:dyDescent="0.4"/>
    <row r="54180" customFormat="1" x14ac:dyDescent="0.4"/>
    <row r="54181" customFormat="1" x14ac:dyDescent="0.4"/>
    <row r="54182" customFormat="1" x14ac:dyDescent="0.4"/>
    <row r="54183" customFormat="1" x14ac:dyDescent="0.4"/>
    <row r="54184" customFormat="1" x14ac:dyDescent="0.4"/>
    <row r="54185" customFormat="1" x14ac:dyDescent="0.4"/>
    <row r="54186" customFormat="1" x14ac:dyDescent="0.4"/>
    <row r="54187" customFormat="1" x14ac:dyDescent="0.4"/>
    <row r="54188" customFormat="1" x14ac:dyDescent="0.4"/>
    <row r="54189" customFormat="1" x14ac:dyDescent="0.4"/>
    <row r="54190" customFormat="1" x14ac:dyDescent="0.4"/>
    <row r="54191" customFormat="1" x14ac:dyDescent="0.4"/>
    <row r="54192" customFormat="1" x14ac:dyDescent="0.4"/>
    <row r="54193" customFormat="1" x14ac:dyDescent="0.4"/>
    <row r="54194" customFormat="1" x14ac:dyDescent="0.4"/>
    <row r="54195" customFormat="1" x14ac:dyDescent="0.4"/>
    <row r="54196" customFormat="1" x14ac:dyDescent="0.4"/>
    <row r="54197" customFormat="1" x14ac:dyDescent="0.4"/>
    <row r="54198" customFormat="1" x14ac:dyDescent="0.4"/>
    <row r="54199" customFormat="1" x14ac:dyDescent="0.4"/>
    <row r="54200" customFormat="1" x14ac:dyDescent="0.4"/>
    <row r="54201" customFormat="1" x14ac:dyDescent="0.4"/>
    <row r="54202" customFormat="1" x14ac:dyDescent="0.4"/>
    <row r="54203" customFormat="1" x14ac:dyDescent="0.4"/>
    <row r="54204" customFormat="1" x14ac:dyDescent="0.4"/>
    <row r="54205" customFormat="1" x14ac:dyDescent="0.4"/>
    <row r="54206" customFormat="1" x14ac:dyDescent="0.4"/>
    <row r="54207" customFormat="1" x14ac:dyDescent="0.4"/>
    <row r="54208" customFormat="1" x14ac:dyDescent="0.4"/>
    <row r="54209" customFormat="1" x14ac:dyDescent="0.4"/>
    <row r="54210" customFormat="1" x14ac:dyDescent="0.4"/>
    <row r="54211" customFormat="1" x14ac:dyDescent="0.4"/>
    <row r="54212" customFormat="1" x14ac:dyDescent="0.4"/>
    <row r="54213" customFormat="1" x14ac:dyDescent="0.4"/>
    <row r="54214" customFormat="1" x14ac:dyDescent="0.4"/>
    <row r="54215" customFormat="1" x14ac:dyDescent="0.4"/>
    <row r="54216" customFormat="1" x14ac:dyDescent="0.4"/>
    <row r="54217" customFormat="1" x14ac:dyDescent="0.4"/>
    <row r="54218" customFormat="1" x14ac:dyDescent="0.4"/>
    <row r="54219" customFormat="1" x14ac:dyDescent="0.4"/>
    <row r="54220" customFormat="1" x14ac:dyDescent="0.4"/>
    <row r="54221" customFormat="1" x14ac:dyDescent="0.4"/>
    <row r="54222" customFormat="1" x14ac:dyDescent="0.4"/>
    <row r="54223" customFormat="1" x14ac:dyDescent="0.4"/>
    <row r="54224" customFormat="1" x14ac:dyDescent="0.4"/>
    <row r="54225" customFormat="1" x14ac:dyDescent="0.4"/>
    <row r="54226" customFormat="1" x14ac:dyDescent="0.4"/>
    <row r="54227" customFormat="1" x14ac:dyDescent="0.4"/>
    <row r="54228" customFormat="1" x14ac:dyDescent="0.4"/>
    <row r="54229" customFormat="1" x14ac:dyDescent="0.4"/>
    <row r="54230" customFormat="1" x14ac:dyDescent="0.4"/>
    <row r="54231" customFormat="1" x14ac:dyDescent="0.4"/>
    <row r="54232" customFormat="1" x14ac:dyDescent="0.4"/>
    <row r="54233" customFormat="1" x14ac:dyDescent="0.4"/>
    <row r="54234" customFormat="1" x14ac:dyDescent="0.4"/>
    <row r="54235" customFormat="1" x14ac:dyDescent="0.4"/>
    <row r="54236" customFormat="1" x14ac:dyDescent="0.4"/>
    <row r="54237" customFormat="1" x14ac:dyDescent="0.4"/>
    <row r="54238" customFormat="1" x14ac:dyDescent="0.4"/>
    <row r="54239" customFormat="1" x14ac:dyDescent="0.4"/>
    <row r="54240" customFormat="1" x14ac:dyDescent="0.4"/>
    <row r="54241" customFormat="1" x14ac:dyDescent="0.4"/>
    <row r="54242" customFormat="1" x14ac:dyDescent="0.4"/>
    <row r="54243" customFormat="1" x14ac:dyDescent="0.4"/>
    <row r="54244" customFormat="1" x14ac:dyDescent="0.4"/>
    <row r="54245" customFormat="1" x14ac:dyDescent="0.4"/>
    <row r="54246" customFormat="1" x14ac:dyDescent="0.4"/>
    <row r="54247" customFormat="1" x14ac:dyDescent="0.4"/>
    <row r="54248" customFormat="1" x14ac:dyDescent="0.4"/>
    <row r="54249" customFormat="1" x14ac:dyDescent="0.4"/>
    <row r="54250" customFormat="1" x14ac:dyDescent="0.4"/>
    <row r="54251" customFormat="1" x14ac:dyDescent="0.4"/>
    <row r="54252" customFormat="1" x14ac:dyDescent="0.4"/>
    <row r="54253" customFormat="1" x14ac:dyDescent="0.4"/>
    <row r="54254" customFormat="1" x14ac:dyDescent="0.4"/>
    <row r="54255" customFormat="1" x14ac:dyDescent="0.4"/>
    <row r="54256" customFormat="1" x14ac:dyDescent="0.4"/>
    <row r="54257" customFormat="1" x14ac:dyDescent="0.4"/>
    <row r="54258" customFormat="1" x14ac:dyDescent="0.4"/>
    <row r="54259" customFormat="1" x14ac:dyDescent="0.4"/>
    <row r="54260" customFormat="1" x14ac:dyDescent="0.4"/>
    <row r="54261" customFormat="1" x14ac:dyDescent="0.4"/>
    <row r="54262" customFormat="1" x14ac:dyDescent="0.4"/>
    <row r="54263" customFormat="1" x14ac:dyDescent="0.4"/>
    <row r="54264" customFormat="1" x14ac:dyDescent="0.4"/>
    <row r="54265" customFormat="1" x14ac:dyDescent="0.4"/>
    <row r="54266" customFormat="1" x14ac:dyDescent="0.4"/>
    <row r="54267" customFormat="1" x14ac:dyDescent="0.4"/>
    <row r="54268" customFormat="1" x14ac:dyDescent="0.4"/>
    <row r="54269" customFormat="1" x14ac:dyDescent="0.4"/>
    <row r="54270" customFormat="1" x14ac:dyDescent="0.4"/>
    <row r="54271" customFormat="1" x14ac:dyDescent="0.4"/>
    <row r="54272" customFormat="1" x14ac:dyDescent="0.4"/>
    <row r="54273" customFormat="1" x14ac:dyDescent="0.4"/>
    <row r="54274" customFormat="1" x14ac:dyDescent="0.4"/>
    <row r="54275" customFormat="1" x14ac:dyDescent="0.4"/>
    <row r="54276" customFormat="1" x14ac:dyDescent="0.4"/>
    <row r="54277" customFormat="1" x14ac:dyDescent="0.4"/>
    <row r="54278" customFormat="1" x14ac:dyDescent="0.4"/>
    <row r="54279" customFormat="1" x14ac:dyDescent="0.4"/>
    <row r="54280" customFormat="1" x14ac:dyDescent="0.4"/>
    <row r="54281" customFormat="1" x14ac:dyDescent="0.4"/>
    <row r="54282" customFormat="1" x14ac:dyDescent="0.4"/>
    <row r="54283" customFormat="1" x14ac:dyDescent="0.4"/>
    <row r="54284" customFormat="1" x14ac:dyDescent="0.4"/>
    <row r="54285" customFormat="1" x14ac:dyDescent="0.4"/>
    <row r="54286" customFormat="1" x14ac:dyDescent="0.4"/>
    <row r="54287" customFormat="1" x14ac:dyDescent="0.4"/>
    <row r="54288" customFormat="1" x14ac:dyDescent="0.4"/>
    <row r="54289" customFormat="1" x14ac:dyDescent="0.4"/>
    <row r="54290" customFormat="1" x14ac:dyDescent="0.4"/>
    <row r="54291" customFormat="1" x14ac:dyDescent="0.4"/>
    <row r="54292" customFormat="1" x14ac:dyDescent="0.4"/>
    <row r="54293" customFormat="1" x14ac:dyDescent="0.4"/>
    <row r="54294" customFormat="1" x14ac:dyDescent="0.4"/>
    <row r="54295" customFormat="1" x14ac:dyDescent="0.4"/>
    <row r="54296" customFormat="1" x14ac:dyDescent="0.4"/>
    <row r="54297" customFormat="1" x14ac:dyDescent="0.4"/>
    <row r="54298" customFormat="1" x14ac:dyDescent="0.4"/>
    <row r="54299" customFormat="1" x14ac:dyDescent="0.4"/>
    <row r="54300" customFormat="1" x14ac:dyDescent="0.4"/>
    <row r="54301" customFormat="1" x14ac:dyDescent="0.4"/>
    <row r="54302" customFormat="1" x14ac:dyDescent="0.4"/>
    <row r="54303" customFormat="1" x14ac:dyDescent="0.4"/>
    <row r="54304" customFormat="1" x14ac:dyDescent="0.4"/>
    <row r="54305" customFormat="1" x14ac:dyDescent="0.4"/>
    <row r="54306" customFormat="1" x14ac:dyDescent="0.4"/>
    <row r="54307" customFormat="1" x14ac:dyDescent="0.4"/>
    <row r="54308" customFormat="1" x14ac:dyDescent="0.4"/>
    <row r="54309" customFormat="1" x14ac:dyDescent="0.4"/>
    <row r="54310" customFormat="1" x14ac:dyDescent="0.4"/>
    <row r="54311" customFormat="1" x14ac:dyDescent="0.4"/>
    <row r="54312" customFormat="1" x14ac:dyDescent="0.4"/>
    <row r="54313" customFormat="1" x14ac:dyDescent="0.4"/>
    <row r="54314" customFormat="1" x14ac:dyDescent="0.4"/>
    <row r="54315" customFormat="1" x14ac:dyDescent="0.4"/>
    <row r="54316" customFormat="1" x14ac:dyDescent="0.4"/>
    <row r="54317" customFormat="1" x14ac:dyDescent="0.4"/>
    <row r="54318" customFormat="1" x14ac:dyDescent="0.4"/>
    <row r="54319" customFormat="1" x14ac:dyDescent="0.4"/>
    <row r="54320" customFormat="1" x14ac:dyDescent="0.4"/>
    <row r="54321" customFormat="1" x14ac:dyDescent="0.4"/>
    <row r="54322" customFormat="1" x14ac:dyDescent="0.4"/>
    <row r="54323" customFormat="1" x14ac:dyDescent="0.4"/>
    <row r="54324" customFormat="1" x14ac:dyDescent="0.4"/>
    <row r="54325" customFormat="1" x14ac:dyDescent="0.4"/>
    <row r="54326" customFormat="1" x14ac:dyDescent="0.4"/>
    <row r="54327" customFormat="1" x14ac:dyDescent="0.4"/>
    <row r="54328" customFormat="1" x14ac:dyDescent="0.4"/>
    <row r="54329" customFormat="1" x14ac:dyDescent="0.4"/>
    <row r="54330" customFormat="1" x14ac:dyDescent="0.4"/>
    <row r="54331" customFormat="1" x14ac:dyDescent="0.4"/>
    <row r="54332" customFormat="1" x14ac:dyDescent="0.4"/>
    <row r="54333" customFormat="1" x14ac:dyDescent="0.4"/>
    <row r="54334" customFormat="1" x14ac:dyDescent="0.4"/>
    <row r="54335" customFormat="1" x14ac:dyDescent="0.4"/>
    <row r="54336" customFormat="1" x14ac:dyDescent="0.4"/>
    <row r="54337" customFormat="1" x14ac:dyDescent="0.4"/>
    <row r="54338" customFormat="1" x14ac:dyDescent="0.4"/>
    <row r="54339" customFormat="1" x14ac:dyDescent="0.4"/>
    <row r="54340" customFormat="1" x14ac:dyDescent="0.4"/>
    <row r="54341" customFormat="1" x14ac:dyDescent="0.4"/>
    <row r="54342" customFormat="1" x14ac:dyDescent="0.4"/>
    <row r="54343" customFormat="1" x14ac:dyDescent="0.4"/>
    <row r="54344" customFormat="1" x14ac:dyDescent="0.4"/>
    <row r="54345" customFormat="1" x14ac:dyDescent="0.4"/>
    <row r="54346" customFormat="1" x14ac:dyDescent="0.4"/>
    <row r="54347" customFormat="1" x14ac:dyDescent="0.4"/>
    <row r="54348" customFormat="1" x14ac:dyDescent="0.4"/>
    <row r="54349" customFormat="1" x14ac:dyDescent="0.4"/>
    <row r="54350" customFormat="1" x14ac:dyDescent="0.4"/>
    <row r="54351" customFormat="1" x14ac:dyDescent="0.4"/>
    <row r="54352" customFormat="1" x14ac:dyDescent="0.4"/>
    <row r="54353" customFormat="1" x14ac:dyDescent="0.4"/>
    <row r="54354" customFormat="1" x14ac:dyDescent="0.4"/>
    <row r="54355" customFormat="1" x14ac:dyDescent="0.4"/>
    <row r="54356" customFormat="1" x14ac:dyDescent="0.4"/>
    <row r="54357" customFormat="1" x14ac:dyDescent="0.4"/>
    <row r="54358" customFormat="1" x14ac:dyDescent="0.4"/>
    <row r="54359" customFormat="1" x14ac:dyDescent="0.4"/>
    <row r="54360" customFormat="1" x14ac:dyDescent="0.4"/>
    <row r="54361" customFormat="1" x14ac:dyDescent="0.4"/>
    <row r="54362" customFormat="1" x14ac:dyDescent="0.4"/>
    <row r="54363" customFormat="1" x14ac:dyDescent="0.4"/>
    <row r="54364" customFormat="1" x14ac:dyDescent="0.4"/>
    <row r="54365" customFormat="1" x14ac:dyDescent="0.4"/>
    <row r="54366" customFormat="1" x14ac:dyDescent="0.4"/>
    <row r="54367" customFormat="1" x14ac:dyDescent="0.4"/>
    <row r="54368" customFormat="1" x14ac:dyDescent="0.4"/>
    <row r="54369" customFormat="1" x14ac:dyDescent="0.4"/>
    <row r="54370" customFormat="1" x14ac:dyDescent="0.4"/>
    <row r="54371" customFormat="1" x14ac:dyDescent="0.4"/>
    <row r="54372" customFormat="1" x14ac:dyDescent="0.4"/>
    <row r="54373" customFormat="1" x14ac:dyDescent="0.4"/>
    <row r="54374" customFormat="1" x14ac:dyDescent="0.4"/>
    <row r="54375" customFormat="1" x14ac:dyDescent="0.4"/>
    <row r="54376" customFormat="1" x14ac:dyDescent="0.4"/>
    <row r="54377" customFormat="1" x14ac:dyDescent="0.4"/>
    <row r="54378" customFormat="1" x14ac:dyDescent="0.4"/>
    <row r="54379" customFormat="1" x14ac:dyDescent="0.4"/>
    <row r="54380" customFormat="1" x14ac:dyDescent="0.4"/>
    <row r="54381" customFormat="1" x14ac:dyDescent="0.4"/>
    <row r="54382" customFormat="1" x14ac:dyDescent="0.4"/>
    <row r="54383" customFormat="1" x14ac:dyDescent="0.4"/>
    <row r="54384" customFormat="1" x14ac:dyDescent="0.4"/>
    <row r="54385" customFormat="1" x14ac:dyDescent="0.4"/>
    <row r="54386" customFormat="1" x14ac:dyDescent="0.4"/>
    <row r="54387" customFormat="1" x14ac:dyDescent="0.4"/>
    <row r="54388" customFormat="1" x14ac:dyDescent="0.4"/>
    <row r="54389" customFormat="1" x14ac:dyDescent="0.4"/>
    <row r="54390" customFormat="1" x14ac:dyDescent="0.4"/>
    <row r="54391" customFormat="1" x14ac:dyDescent="0.4"/>
    <row r="54392" customFormat="1" x14ac:dyDescent="0.4"/>
    <row r="54393" customFormat="1" x14ac:dyDescent="0.4"/>
    <row r="54394" customFormat="1" x14ac:dyDescent="0.4"/>
    <row r="54395" customFormat="1" x14ac:dyDescent="0.4"/>
    <row r="54396" customFormat="1" x14ac:dyDescent="0.4"/>
    <row r="54397" customFormat="1" x14ac:dyDescent="0.4"/>
    <row r="54398" customFormat="1" x14ac:dyDescent="0.4"/>
    <row r="54399" customFormat="1" x14ac:dyDescent="0.4"/>
    <row r="54400" customFormat="1" x14ac:dyDescent="0.4"/>
    <row r="54401" customFormat="1" x14ac:dyDescent="0.4"/>
    <row r="54402" customFormat="1" x14ac:dyDescent="0.4"/>
    <row r="54403" customFormat="1" x14ac:dyDescent="0.4"/>
    <row r="54404" customFormat="1" x14ac:dyDescent="0.4"/>
    <row r="54405" customFormat="1" x14ac:dyDescent="0.4"/>
    <row r="54406" customFormat="1" x14ac:dyDescent="0.4"/>
    <row r="54407" customFormat="1" x14ac:dyDescent="0.4"/>
    <row r="54408" customFormat="1" x14ac:dyDescent="0.4"/>
    <row r="54409" customFormat="1" x14ac:dyDescent="0.4"/>
    <row r="54410" customFormat="1" x14ac:dyDescent="0.4"/>
    <row r="54411" customFormat="1" x14ac:dyDescent="0.4"/>
    <row r="54412" customFormat="1" x14ac:dyDescent="0.4"/>
    <row r="54413" customFormat="1" x14ac:dyDescent="0.4"/>
    <row r="54414" customFormat="1" x14ac:dyDescent="0.4"/>
    <row r="54415" customFormat="1" x14ac:dyDescent="0.4"/>
    <row r="54416" customFormat="1" x14ac:dyDescent="0.4"/>
    <row r="54417" customFormat="1" x14ac:dyDescent="0.4"/>
    <row r="54418" customFormat="1" x14ac:dyDescent="0.4"/>
    <row r="54419" customFormat="1" x14ac:dyDescent="0.4"/>
    <row r="54420" customFormat="1" x14ac:dyDescent="0.4"/>
    <row r="54421" customFormat="1" x14ac:dyDescent="0.4"/>
    <row r="54422" customFormat="1" x14ac:dyDescent="0.4"/>
    <row r="54423" customFormat="1" x14ac:dyDescent="0.4"/>
    <row r="54424" customFormat="1" x14ac:dyDescent="0.4"/>
    <row r="54425" customFormat="1" x14ac:dyDescent="0.4"/>
    <row r="54426" customFormat="1" x14ac:dyDescent="0.4"/>
    <row r="54427" customFormat="1" x14ac:dyDescent="0.4"/>
    <row r="54428" customFormat="1" x14ac:dyDescent="0.4"/>
    <row r="54429" customFormat="1" x14ac:dyDescent="0.4"/>
    <row r="54430" customFormat="1" x14ac:dyDescent="0.4"/>
    <row r="54431" customFormat="1" x14ac:dyDescent="0.4"/>
    <row r="54432" customFormat="1" x14ac:dyDescent="0.4"/>
    <row r="54433" customFormat="1" x14ac:dyDescent="0.4"/>
    <row r="54434" customFormat="1" x14ac:dyDescent="0.4"/>
    <row r="54435" customFormat="1" x14ac:dyDescent="0.4"/>
    <row r="54436" customFormat="1" x14ac:dyDescent="0.4"/>
    <row r="54437" customFormat="1" x14ac:dyDescent="0.4"/>
    <row r="54438" customFormat="1" x14ac:dyDescent="0.4"/>
    <row r="54439" customFormat="1" x14ac:dyDescent="0.4"/>
    <row r="54440" customFormat="1" x14ac:dyDescent="0.4"/>
    <row r="54441" customFormat="1" x14ac:dyDescent="0.4"/>
    <row r="54442" customFormat="1" x14ac:dyDescent="0.4"/>
    <row r="54443" customFormat="1" x14ac:dyDescent="0.4"/>
    <row r="54444" customFormat="1" x14ac:dyDescent="0.4"/>
    <row r="54445" customFormat="1" x14ac:dyDescent="0.4"/>
    <row r="54446" customFormat="1" x14ac:dyDescent="0.4"/>
    <row r="54447" customFormat="1" x14ac:dyDescent="0.4"/>
    <row r="54448" customFormat="1" x14ac:dyDescent="0.4"/>
    <row r="54449" customFormat="1" x14ac:dyDescent="0.4"/>
    <row r="54450" customFormat="1" x14ac:dyDescent="0.4"/>
    <row r="54451" customFormat="1" x14ac:dyDescent="0.4"/>
    <row r="54452" customFormat="1" x14ac:dyDescent="0.4"/>
    <row r="54453" customFormat="1" x14ac:dyDescent="0.4"/>
    <row r="54454" customFormat="1" x14ac:dyDescent="0.4"/>
    <row r="54455" customFormat="1" x14ac:dyDescent="0.4"/>
    <row r="54456" customFormat="1" x14ac:dyDescent="0.4"/>
    <row r="54457" customFormat="1" x14ac:dyDescent="0.4"/>
    <row r="54458" customFormat="1" x14ac:dyDescent="0.4"/>
    <row r="54459" customFormat="1" x14ac:dyDescent="0.4"/>
    <row r="54460" customFormat="1" x14ac:dyDescent="0.4"/>
    <row r="54461" customFormat="1" x14ac:dyDescent="0.4"/>
    <row r="54462" customFormat="1" x14ac:dyDescent="0.4"/>
    <row r="54463" customFormat="1" x14ac:dyDescent="0.4"/>
    <row r="54464" customFormat="1" x14ac:dyDescent="0.4"/>
    <row r="54465" customFormat="1" x14ac:dyDescent="0.4"/>
    <row r="54466" customFormat="1" x14ac:dyDescent="0.4"/>
    <row r="54467" customFormat="1" x14ac:dyDescent="0.4"/>
    <row r="54468" customFormat="1" x14ac:dyDescent="0.4"/>
    <row r="54469" customFormat="1" x14ac:dyDescent="0.4"/>
    <row r="54470" customFormat="1" x14ac:dyDescent="0.4"/>
    <row r="54471" customFormat="1" x14ac:dyDescent="0.4"/>
    <row r="54472" customFormat="1" x14ac:dyDescent="0.4"/>
    <row r="54473" customFormat="1" x14ac:dyDescent="0.4"/>
    <row r="54474" customFormat="1" x14ac:dyDescent="0.4"/>
    <row r="54475" customFormat="1" x14ac:dyDescent="0.4"/>
    <row r="54476" customFormat="1" x14ac:dyDescent="0.4"/>
    <row r="54477" customFormat="1" x14ac:dyDescent="0.4"/>
    <row r="54478" customFormat="1" x14ac:dyDescent="0.4"/>
    <row r="54479" customFormat="1" x14ac:dyDescent="0.4"/>
    <row r="54480" customFormat="1" x14ac:dyDescent="0.4"/>
    <row r="54481" customFormat="1" x14ac:dyDescent="0.4"/>
    <row r="54482" customFormat="1" x14ac:dyDescent="0.4"/>
    <row r="54483" customFormat="1" x14ac:dyDescent="0.4"/>
    <row r="54484" customFormat="1" x14ac:dyDescent="0.4"/>
    <row r="54485" customFormat="1" x14ac:dyDescent="0.4"/>
    <row r="54486" customFormat="1" x14ac:dyDescent="0.4"/>
    <row r="54487" customFormat="1" x14ac:dyDescent="0.4"/>
    <row r="54488" customFormat="1" x14ac:dyDescent="0.4"/>
    <row r="54489" customFormat="1" x14ac:dyDescent="0.4"/>
    <row r="54490" customFormat="1" x14ac:dyDescent="0.4"/>
    <row r="54491" customFormat="1" x14ac:dyDescent="0.4"/>
    <row r="54492" customFormat="1" x14ac:dyDescent="0.4"/>
    <row r="54493" customFormat="1" x14ac:dyDescent="0.4"/>
    <row r="54494" customFormat="1" x14ac:dyDescent="0.4"/>
    <row r="54495" customFormat="1" x14ac:dyDescent="0.4"/>
    <row r="54496" customFormat="1" x14ac:dyDescent="0.4"/>
    <row r="54497" customFormat="1" x14ac:dyDescent="0.4"/>
    <row r="54498" customFormat="1" x14ac:dyDescent="0.4"/>
    <row r="54499" customFormat="1" x14ac:dyDescent="0.4"/>
    <row r="54500" customFormat="1" x14ac:dyDescent="0.4"/>
    <row r="54501" customFormat="1" x14ac:dyDescent="0.4"/>
    <row r="54502" customFormat="1" x14ac:dyDescent="0.4"/>
    <row r="54503" customFormat="1" x14ac:dyDescent="0.4"/>
    <row r="54504" customFormat="1" x14ac:dyDescent="0.4"/>
    <row r="54505" customFormat="1" x14ac:dyDescent="0.4"/>
    <row r="54506" customFormat="1" x14ac:dyDescent="0.4"/>
    <row r="54507" customFormat="1" x14ac:dyDescent="0.4"/>
    <row r="54508" customFormat="1" x14ac:dyDescent="0.4"/>
    <row r="54509" customFormat="1" x14ac:dyDescent="0.4"/>
    <row r="54510" customFormat="1" x14ac:dyDescent="0.4"/>
    <row r="54511" customFormat="1" x14ac:dyDescent="0.4"/>
    <row r="54512" customFormat="1" x14ac:dyDescent="0.4"/>
    <row r="54513" customFormat="1" x14ac:dyDescent="0.4"/>
    <row r="54514" customFormat="1" x14ac:dyDescent="0.4"/>
    <row r="54515" customFormat="1" x14ac:dyDescent="0.4"/>
    <row r="54516" customFormat="1" x14ac:dyDescent="0.4"/>
    <row r="54517" customFormat="1" x14ac:dyDescent="0.4"/>
    <row r="54518" customFormat="1" x14ac:dyDescent="0.4"/>
    <row r="54519" customFormat="1" x14ac:dyDescent="0.4"/>
    <row r="54520" customFormat="1" x14ac:dyDescent="0.4"/>
    <row r="54521" customFormat="1" x14ac:dyDescent="0.4"/>
    <row r="54522" customFormat="1" x14ac:dyDescent="0.4"/>
    <row r="54523" customFormat="1" x14ac:dyDescent="0.4"/>
    <row r="54524" customFormat="1" x14ac:dyDescent="0.4"/>
    <row r="54525" customFormat="1" x14ac:dyDescent="0.4"/>
    <row r="54526" customFormat="1" x14ac:dyDescent="0.4"/>
    <row r="54527" customFormat="1" x14ac:dyDescent="0.4"/>
    <row r="54528" customFormat="1" x14ac:dyDescent="0.4"/>
    <row r="54529" customFormat="1" x14ac:dyDescent="0.4"/>
    <row r="54530" customFormat="1" x14ac:dyDescent="0.4"/>
    <row r="54531" customFormat="1" x14ac:dyDescent="0.4"/>
    <row r="54532" customFormat="1" x14ac:dyDescent="0.4"/>
    <row r="54533" customFormat="1" x14ac:dyDescent="0.4"/>
    <row r="54534" customFormat="1" x14ac:dyDescent="0.4"/>
    <row r="54535" customFormat="1" x14ac:dyDescent="0.4"/>
    <row r="54536" customFormat="1" x14ac:dyDescent="0.4"/>
    <row r="54537" customFormat="1" x14ac:dyDescent="0.4"/>
    <row r="54538" customFormat="1" x14ac:dyDescent="0.4"/>
    <row r="54539" customFormat="1" x14ac:dyDescent="0.4"/>
    <row r="54540" customFormat="1" x14ac:dyDescent="0.4"/>
    <row r="54541" customFormat="1" x14ac:dyDescent="0.4"/>
    <row r="54542" customFormat="1" x14ac:dyDescent="0.4"/>
    <row r="54543" customFormat="1" x14ac:dyDescent="0.4"/>
    <row r="54544" customFormat="1" x14ac:dyDescent="0.4"/>
    <row r="54545" customFormat="1" x14ac:dyDescent="0.4"/>
    <row r="54546" customFormat="1" x14ac:dyDescent="0.4"/>
    <row r="54547" customFormat="1" x14ac:dyDescent="0.4"/>
    <row r="54548" customFormat="1" x14ac:dyDescent="0.4"/>
    <row r="54549" customFormat="1" x14ac:dyDescent="0.4"/>
    <row r="54550" customFormat="1" x14ac:dyDescent="0.4"/>
    <row r="54551" customFormat="1" x14ac:dyDescent="0.4"/>
    <row r="54552" customFormat="1" x14ac:dyDescent="0.4"/>
    <row r="54553" customFormat="1" x14ac:dyDescent="0.4"/>
    <row r="54554" customFormat="1" x14ac:dyDescent="0.4"/>
    <row r="54555" customFormat="1" x14ac:dyDescent="0.4"/>
    <row r="54556" customFormat="1" x14ac:dyDescent="0.4"/>
    <row r="54557" customFormat="1" x14ac:dyDescent="0.4"/>
    <row r="54558" customFormat="1" x14ac:dyDescent="0.4"/>
    <row r="54559" customFormat="1" x14ac:dyDescent="0.4"/>
    <row r="54560" customFormat="1" x14ac:dyDescent="0.4"/>
    <row r="54561" customFormat="1" x14ac:dyDescent="0.4"/>
    <row r="54562" customFormat="1" x14ac:dyDescent="0.4"/>
    <row r="54563" customFormat="1" x14ac:dyDescent="0.4"/>
    <row r="54564" customFormat="1" x14ac:dyDescent="0.4"/>
    <row r="54565" customFormat="1" x14ac:dyDescent="0.4"/>
    <row r="54566" customFormat="1" x14ac:dyDescent="0.4"/>
    <row r="54567" customFormat="1" x14ac:dyDescent="0.4"/>
    <row r="54568" customFormat="1" x14ac:dyDescent="0.4"/>
    <row r="54569" customFormat="1" x14ac:dyDescent="0.4"/>
    <row r="54570" customFormat="1" x14ac:dyDescent="0.4"/>
    <row r="54571" customFormat="1" x14ac:dyDescent="0.4"/>
    <row r="54572" customFormat="1" x14ac:dyDescent="0.4"/>
    <row r="54573" customFormat="1" x14ac:dyDescent="0.4"/>
    <row r="54574" customFormat="1" x14ac:dyDescent="0.4"/>
    <row r="54575" customFormat="1" x14ac:dyDescent="0.4"/>
    <row r="54576" customFormat="1" x14ac:dyDescent="0.4"/>
    <row r="54577" customFormat="1" x14ac:dyDescent="0.4"/>
    <row r="54578" customFormat="1" x14ac:dyDescent="0.4"/>
    <row r="54579" customFormat="1" x14ac:dyDescent="0.4"/>
    <row r="54580" customFormat="1" x14ac:dyDescent="0.4"/>
    <row r="54581" customFormat="1" x14ac:dyDescent="0.4"/>
    <row r="54582" customFormat="1" x14ac:dyDescent="0.4"/>
    <row r="54583" customFormat="1" x14ac:dyDescent="0.4"/>
    <row r="54584" customFormat="1" x14ac:dyDescent="0.4"/>
    <row r="54585" customFormat="1" x14ac:dyDescent="0.4"/>
    <row r="54586" customFormat="1" x14ac:dyDescent="0.4"/>
    <row r="54587" customFormat="1" x14ac:dyDescent="0.4"/>
    <row r="54588" customFormat="1" x14ac:dyDescent="0.4"/>
    <row r="54589" customFormat="1" x14ac:dyDescent="0.4"/>
    <row r="54590" customFormat="1" x14ac:dyDescent="0.4"/>
    <row r="54591" customFormat="1" x14ac:dyDescent="0.4"/>
    <row r="54592" customFormat="1" x14ac:dyDescent="0.4"/>
    <row r="54593" customFormat="1" x14ac:dyDescent="0.4"/>
    <row r="54594" customFormat="1" x14ac:dyDescent="0.4"/>
    <row r="54595" customFormat="1" x14ac:dyDescent="0.4"/>
    <row r="54596" customFormat="1" x14ac:dyDescent="0.4"/>
    <row r="54597" customFormat="1" x14ac:dyDescent="0.4"/>
    <row r="54598" customFormat="1" x14ac:dyDescent="0.4"/>
    <row r="54599" customFormat="1" x14ac:dyDescent="0.4"/>
    <row r="54600" customFormat="1" x14ac:dyDescent="0.4"/>
    <row r="54601" customFormat="1" x14ac:dyDescent="0.4"/>
    <row r="54602" customFormat="1" x14ac:dyDescent="0.4"/>
    <row r="54603" customFormat="1" x14ac:dyDescent="0.4"/>
    <row r="54604" customFormat="1" x14ac:dyDescent="0.4"/>
    <row r="54605" customFormat="1" x14ac:dyDescent="0.4"/>
    <row r="54606" customFormat="1" x14ac:dyDescent="0.4"/>
    <row r="54607" customFormat="1" x14ac:dyDescent="0.4"/>
    <row r="54608" customFormat="1" x14ac:dyDescent="0.4"/>
    <row r="54609" customFormat="1" x14ac:dyDescent="0.4"/>
    <row r="54610" customFormat="1" x14ac:dyDescent="0.4"/>
    <row r="54611" customFormat="1" x14ac:dyDescent="0.4"/>
    <row r="54612" customFormat="1" x14ac:dyDescent="0.4"/>
    <row r="54613" customFormat="1" x14ac:dyDescent="0.4"/>
    <row r="54614" customFormat="1" x14ac:dyDescent="0.4"/>
    <row r="54615" customFormat="1" x14ac:dyDescent="0.4"/>
    <row r="54616" customFormat="1" x14ac:dyDescent="0.4"/>
    <row r="54617" customFormat="1" x14ac:dyDescent="0.4"/>
    <row r="54618" customFormat="1" x14ac:dyDescent="0.4"/>
    <row r="54619" customFormat="1" x14ac:dyDescent="0.4"/>
    <row r="54620" customFormat="1" x14ac:dyDescent="0.4"/>
    <row r="54621" customFormat="1" x14ac:dyDescent="0.4"/>
    <row r="54622" customFormat="1" x14ac:dyDescent="0.4"/>
    <row r="54623" customFormat="1" x14ac:dyDescent="0.4"/>
    <row r="54624" customFormat="1" x14ac:dyDescent="0.4"/>
    <row r="54625" customFormat="1" x14ac:dyDescent="0.4"/>
    <row r="54626" customFormat="1" x14ac:dyDescent="0.4"/>
    <row r="54627" customFormat="1" x14ac:dyDescent="0.4"/>
    <row r="54628" customFormat="1" x14ac:dyDescent="0.4"/>
    <row r="54629" customFormat="1" x14ac:dyDescent="0.4"/>
    <row r="54630" customFormat="1" x14ac:dyDescent="0.4"/>
    <row r="54631" customFormat="1" x14ac:dyDescent="0.4"/>
    <row r="54632" customFormat="1" x14ac:dyDescent="0.4"/>
    <row r="54633" customFormat="1" x14ac:dyDescent="0.4"/>
    <row r="54634" customFormat="1" x14ac:dyDescent="0.4"/>
    <row r="54635" customFormat="1" x14ac:dyDescent="0.4"/>
    <row r="54636" customFormat="1" x14ac:dyDescent="0.4"/>
    <row r="54637" customFormat="1" x14ac:dyDescent="0.4"/>
    <row r="54638" customFormat="1" x14ac:dyDescent="0.4"/>
    <row r="54639" customFormat="1" x14ac:dyDescent="0.4"/>
    <row r="54640" customFormat="1" x14ac:dyDescent="0.4"/>
    <row r="54641" customFormat="1" x14ac:dyDescent="0.4"/>
    <row r="54642" customFormat="1" x14ac:dyDescent="0.4"/>
    <row r="54643" customFormat="1" x14ac:dyDescent="0.4"/>
    <row r="54644" customFormat="1" x14ac:dyDescent="0.4"/>
    <row r="54645" customFormat="1" x14ac:dyDescent="0.4"/>
    <row r="54646" customFormat="1" x14ac:dyDescent="0.4"/>
    <row r="54647" customFormat="1" x14ac:dyDescent="0.4"/>
    <row r="54648" customFormat="1" x14ac:dyDescent="0.4"/>
    <row r="54649" customFormat="1" x14ac:dyDescent="0.4"/>
    <row r="54650" customFormat="1" x14ac:dyDescent="0.4"/>
    <row r="54651" customFormat="1" x14ac:dyDescent="0.4"/>
    <row r="54652" customFormat="1" x14ac:dyDescent="0.4"/>
    <row r="54653" customFormat="1" x14ac:dyDescent="0.4"/>
    <row r="54654" customFormat="1" x14ac:dyDescent="0.4"/>
    <row r="54655" customFormat="1" x14ac:dyDescent="0.4"/>
    <row r="54656" customFormat="1" x14ac:dyDescent="0.4"/>
    <row r="54657" customFormat="1" x14ac:dyDescent="0.4"/>
    <row r="54658" customFormat="1" x14ac:dyDescent="0.4"/>
    <row r="54659" customFormat="1" x14ac:dyDescent="0.4"/>
    <row r="54660" customFormat="1" x14ac:dyDescent="0.4"/>
    <row r="54661" customFormat="1" x14ac:dyDescent="0.4"/>
    <row r="54662" customFormat="1" x14ac:dyDescent="0.4"/>
    <row r="54663" customFormat="1" x14ac:dyDescent="0.4"/>
    <row r="54664" customFormat="1" x14ac:dyDescent="0.4"/>
    <row r="54665" customFormat="1" x14ac:dyDescent="0.4"/>
    <row r="54666" customFormat="1" x14ac:dyDescent="0.4"/>
    <row r="54667" customFormat="1" x14ac:dyDescent="0.4"/>
    <row r="54668" customFormat="1" x14ac:dyDescent="0.4"/>
    <row r="54669" customFormat="1" x14ac:dyDescent="0.4"/>
    <row r="54670" customFormat="1" x14ac:dyDescent="0.4"/>
    <row r="54671" customFormat="1" x14ac:dyDescent="0.4"/>
    <row r="54672" customFormat="1" x14ac:dyDescent="0.4"/>
    <row r="54673" customFormat="1" x14ac:dyDescent="0.4"/>
    <row r="54674" customFormat="1" x14ac:dyDescent="0.4"/>
    <row r="54675" customFormat="1" x14ac:dyDescent="0.4"/>
    <row r="54676" customFormat="1" x14ac:dyDescent="0.4"/>
    <row r="54677" customFormat="1" x14ac:dyDescent="0.4"/>
    <row r="54678" customFormat="1" x14ac:dyDescent="0.4"/>
    <row r="54679" customFormat="1" x14ac:dyDescent="0.4"/>
    <row r="54680" customFormat="1" x14ac:dyDescent="0.4"/>
    <row r="54681" customFormat="1" x14ac:dyDescent="0.4"/>
    <row r="54682" customFormat="1" x14ac:dyDescent="0.4"/>
    <row r="54683" customFormat="1" x14ac:dyDescent="0.4"/>
    <row r="54684" customFormat="1" x14ac:dyDescent="0.4"/>
    <row r="54685" customFormat="1" x14ac:dyDescent="0.4"/>
    <row r="54686" customFormat="1" x14ac:dyDescent="0.4"/>
    <row r="54687" customFormat="1" x14ac:dyDescent="0.4"/>
    <row r="54688" customFormat="1" x14ac:dyDescent="0.4"/>
    <row r="54689" customFormat="1" x14ac:dyDescent="0.4"/>
    <row r="54690" customFormat="1" x14ac:dyDescent="0.4"/>
    <row r="54691" customFormat="1" x14ac:dyDescent="0.4"/>
    <row r="54692" customFormat="1" x14ac:dyDescent="0.4"/>
    <row r="54693" customFormat="1" x14ac:dyDescent="0.4"/>
    <row r="54694" customFormat="1" x14ac:dyDescent="0.4"/>
    <row r="54695" customFormat="1" x14ac:dyDescent="0.4"/>
    <row r="54696" customFormat="1" x14ac:dyDescent="0.4"/>
    <row r="54697" customFormat="1" x14ac:dyDescent="0.4"/>
    <row r="54698" customFormat="1" x14ac:dyDescent="0.4"/>
    <row r="54699" customFormat="1" x14ac:dyDescent="0.4"/>
    <row r="54700" customFormat="1" x14ac:dyDescent="0.4"/>
    <row r="54701" customFormat="1" x14ac:dyDescent="0.4"/>
    <row r="54702" customFormat="1" x14ac:dyDescent="0.4"/>
    <row r="54703" customFormat="1" x14ac:dyDescent="0.4"/>
    <row r="54704" customFormat="1" x14ac:dyDescent="0.4"/>
    <row r="54705" customFormat="1" x14ac:dyDescent="0.4"/>
    <row r="54706" customFormat="1" x14ac:dyDescent="0.4"/>
    <row r="54707" customFormat="1" x14ac:dyDescent="0.4"/>
    <row r="54708" customFormat="1" x14ac:dyDescent="0.4"/>
    <row r="54709" customFormat="1" x14ac:dyDescent="0.4"/>
    <row r="54710" customFormat="1" x14ac:dyDescent="0.4"/>
    <row r="54711" customFormat="1" x14ac:dyDescent="0.4"/>
    <row r="54712" customFormat="1" x14ac:dyDescent="0.4"/>
    <row r="54713" customFormat="1" x14ac:dyDescent="0.4"/>
    <row r="54714" customFormat="1" x14ac:dyDescent="0.4"/>
    <row r="54715" customFormat="1" x14ac:dyDescent="0.4"/>
    <row r="54716" customFormat="1" x14ac:dyDescent="0.4"/>
    <row r="54717" customFormat="1" x14ac:dyDescent="0.4"/>
    <row r="54718" customFormat="1" x14ac:dyDescent="0.4"/>
    <row r="54719" customFormat="1" x14ac:dyDescent="0.4"/>
    <row r="54720" customFormat="1" x14ac:dyDescent="0.4"/>
    <row r="54721" customFormat="1" x14ac:dyDescent="0.4"/>
    <row r="54722" customFormat="1" x14ac:dyDescent="0.4"/>
    <row r="54723" customFormat="1" x14ac:dyDescent="0.4"/>
    <row r="54724" customFormat="1" x14ac:dyDescent="0.4"/>
    <row r="54725" customFormat="1" x14ac:dyDescent="0.4"/>
    <row r="54726" customFormat="1" x14ac:dyDescent="0.4"/>
    <row r="54727" customFormat="1" x14ac:dyDescent="0.4"/>
    <row r="54728" customFormat="1" x14ac:dyDescent="0.4"/>
    <row r="54729" customFormat="1" x14ac:dyDescent="0.4"/>
    <row r="54730" customFormat="1" x14ac:dyDescent="0.4"/>
    <row r="54731" customFormat="1" x14ac:dyDescent="0.4"/>
    <row r="54732" customFormat="1" x14ac:dyDescent="0.4"/>
    <row r="54733" customFormat="1" x14ac:dyDescent="0.4"/>
    <row r="54734" customFormat="1" x14ac:dyDescent="0.4"/>
    <row r="54735" customFormat="1" x14ac:dyDescent="0.4"/>
    <row r="54736" customFormat="1" x14ac:dyDescent="0.4"/>
    <row r="54737" customFormat="1" x14ac:dyDescent="0.4"/>
    <row r="54738" customFormat="1" x14ac:dyDescent="0.4"/>
    <row r="54739" customFormat="1" x14ac:dyDescent="0.4"/>
    <row r="54740" customFormat="1" x14ac:dyDescent="0.4"/>
    <row r="54741" customFormat="1" x14ac:dyDescent="0.4"/>
    <row r="54742" customFormat="1" x14ac:dyDescent="0.4"/>
    <row r="54743" customFormat="1" x14ac:dyDescent="0.4"/>
    <row r="54744" customFormat="1" x14ac:dyDescent="0.4"/>
    <row r="54745" customFormat="1" x14ac:dyDescent="0.4"/>
    <row r="54746" customFormat="1" x14ac:dyDescent="0.4"/>
    <row r="54747" customFormat="1" x14ac:dyDescent="0.4"/>
    <row r="54748" customFormat="1" x14ac:dyDescent="0.4"/>
    <row r="54749" customFormat="1" x14ac:dyDescent="0.4"/>
    <row r="54750" customFormat="1" x14ac:dyDescent="0.4"/>
    <row r="54751" customFormat="1" x14ac:dyDescent="0.4"/>
    <row r="54752" customFormat="1" x14ac:dyDescent="0.4"/>
    <row r="54753" customFormat="1" x14ac:dyDescent="0.4"/>
    <row r="54754" customFormat="1" x14ac:dyDescent="0.4"/>
    <row r="54755" customFormat="1" x14ac:dyDescent="0.4"/>
    <row r="54756" customFormat="1" x14ac:dyDescent="0.4"/>
    <row r="54757" customFormat="1" x14ac:dyDescent="0.4"/>
    <row r="54758" customFormat="1" x14ac:dyDescent="0.4"/>
    <row r="54759" customFormat="1" x14ac:dyDescent="0.4"/>
    <row r="54760" customFormat="1" x14ac:dyDescent="0.4"/>
    <row r="54761" customFormat="1" x14ac:dyDescent="0.4"/>
    <row r="54762" customFormat="1" x14ac:dyDescent="0.4"/>
    <row r="54763" customFormat="1" x14ac:dyDescent="0.4"/>
    <row r="54764" customFormat="1" x14ac:dyDescent="0.4"/>
    <row r="54765" customFormat="1" x14ac:dyDescent="0.4"/>
    <row r="54766" customFormat="1" x14ac:dyDescent="0.4"/>
    <row r="54767" customFormat="1" x14ac:dyDescent="0.4"/>
    <row r="54768" customFormat="1" x14ac:dyDescent="0.4"/>
    <row r="54769" customFormat="1" x14ac:dyDescent="0.4"/>
    <row r="54770" customFormat="1" x14ac:dyDescent="0.4"/>
    <row r="54771" customFormat="1" x14ac:dyDescent="0.4"/>
    <row r="54772" customFormat="1" x14ac:dyDescent="0.4"/>
    <row r="54773" customFormat="1" x14ac:dyDescent="0.4"/>
    <row r="54774" customFormat="1" x14ac:dyDescent="0.4"/>
    <row r="54775" customFormat="1" x14ac:dyDescent="0.4"/>
    <row r="54776" customFormat="1" x14ac:dyDescent="0.4"/>
    <row r="54777" customFormat="1" x14ac:dyDescent="0.4"/>
    <row r="54778" customFormat="1" x14ac:dyDescent="0.4"/>
    <row r="54779" customFormat="1" x14ac:dyDescent="0.4"/>
    <row r="54780" customFormat="1" x14ac:dyDescent="0.4"/>
    <row r="54781" customFormat="1" x14ac:dyDescent="0.4"/>
    <row r="54782" customFormat="1" x14ac:dyDescent="0.4"/>
    <row r="54783" customFormat="1" x14ac:dyDescent="0.4"/>
    <row r="54784" customFormat="1" x14ac:dyDescent="0.4"/>
    <row r="54785" customFormat="1" x14ac:dyDescent="0.4"/>
    <row r="54786" customFormat="1" x14ac:dyDescent="0.4"/>
    <row r="54787" customFormat="1" x14ac:dyDescent="0.4"/>
    <row r="54788" customFormat="1" x14ac:dyDescent="0.4"/>
    <row r="54789" customFormat="1" x14ac:dyDescent="0.4"/>
    <row r="54790" customFormat="1" x14ac:dyDescent="0.4"/>
    <row r="54791" customFormat="1" x14ac:dyDescent="0.4"/>
    <row r="54792" customFormat="1" x14ac:dyDescent="0.4"/>
    <row r="54793" customFormat="1" x14ac:dyDescent="0.4"/>
    <row r="54794" customFormat="1" x14ac:dyDescent="0.4"/>
    <row r="54795" customFormat="1" x14ac:dyDescent="0.4"/>
    <row r="54796" customFormat="1" x14ac:dyDescent="0.4"/>
    <row r="54797" customFormat="1" x14ac:dyDescent="0.4"/>
    <row r="54798" customFormat="1" x14ac:dyDescent="0.4"/>
    <row r="54799" customFormat="1" x14ac:dyDescent="0.4"/>
    <row r="54800" customFormat="1" x14ac:dyDescent="0.4"/>
    <row r="54801" customFormat="1" x14ac:dyDescent="0.4"/>
    <row r="54802" customFormat="1" x14ac:dyDescent="0.4"/>
    <row r="54803" customFormat="1" x14ac:dyDescent="0.4"/>
    <row r="54804" customFormat="1" x14ac:dyDescent="0.4"/>
    <row r="54805" customFormat="1" x14ac:dyDescent="0.4"/>
    <row r="54806" customFormat="1" x14ac:dyDescent="0.4"/>
    <row r="54807" customFormat="1" x14ac:dyDescent="0.4"/>
    <row r="54808" customFormat="1" x14ac:dyDescent="0.4"/>
    <row r="54809" customFormat="1" x14ac:dyDescent="0.4"/>
    <row r="54810" customFormat="1" x14ac:dyDescent="0.4"/>
    <row r="54811" customFormat="1" x14ac:dyDescent="0.4"/>
    <row r="54812" customFormat="1" x14ac:dyDescent="0.4"/>
    <row r="54813" customFormat="1" x14ac:dyDescent="0.4"/>
    <row r="54814" customFormat="1" x14ac:dyDescent="0.4"/>
    <row r="54815" customFormat="1" x14ac:dyDescent="0.4"/>
    <row r="54816" customFormat="1" x14ac:dyDescent="0.4"/>
    <row r="54817" customFormat="1" x14ac:dyDescent="0.4"/>
    <row r="54818" customFormat="1" x14ac:dyDescent="0.4"/>
    <row r="54819" customFormat="1" x14ac:dyDescent="0.4"/>
    <row r="54820" customFormat="1" x14ac:dyDescent="0.4"/>
    <row r="54821" customFormat="1" x14ac:dyDescent="0.4"/>
    <row r="54822" customFormat="1" x14ac:dyDescent="0.4"/>
    <row r="54823" customFormat="1" x14ac:dyDescent="0.4"/>
    <row r="54824" customFormat="1" x14ac:dyDescent="0.4"/>
    <row r="54825" customFormat="1" x14ac:dyDescent="0.4"/>
    <row r="54826" customFormat="1" x14ac:dyDescent="0.4"/>
    <row r="54827" customFormat="1" x14ac:dyDescent="0.4"/>
    <row r="54828" customFormat="1" x14ac:dyDescent="0.4"/>
    <row r="54829" customFormat="1" x14ac:dyDescent="0.4"/>
    <row r="54830" customFormat="1" x14ac:dyDescent="0.4"/>
    <row r="54831" customFormat="1" x14ac:dyDescent="0.4"/>
    <row r="54832" customFormat="1" x14ac:dyDescent="0.4"/>
    <row r="54833" customFormat="1" x14ac:dyDescent="0.4"/>
    <row r="54834" customFormat="1" x14ac:dyDescent="0.4"/>
    <row r="54835" customFormat="1" x14ac:dyDescent="0.4"/>
    <row r="54836" customFormat="1" x14ac:dyDescent="0.4"/>
    <row r="54837" customFormat="1" x14ac:dyDescent="0.4"/>
    <row r="54838" customFormat="1" x14ac:dyDescent="0.4"/>
    <row r="54839" customFormat="1" x14ac:dyDescent="0.4"/>
    <row r="54840" customFormat="1" x14ac:dyDescent="0.4"/>
    <row r="54841" customFormat="1" x14ac:dyDescent="0.4"/>
    <row r="54842" customFormat="1" x14ac:dyDescent="0.4"/>
    <row r="54843" customFormat="1" x14ac:dyDescent="0.4"/>
    <row r="54844" customFormat="1" x14ac:dyDescent="0.4"/>
    <row r="54845" customFormat="1" x14ac:dyDescent="0.4"/>
    <row r="54846" customFormat="1" x14ac:dyDescent="0.4"/>
    <row r="54847" customFormat="1" x14ac:dyDescent="0.4"/>
    <row r="54848" customFormat="1" x14ac:dyDescent="0.4"/>
    <row r="54849" customFormat="1" x14ac:dyDescent="0.4"/>
    <row r="54850" customFormat="1" x14ac:dyDescent="0.4"/>
    <row r="54851" customFormat="1" x14ac:dyDescent="0.4"/>
    <row r="54852" customFormat="1" x14ac:dyDescent="0.4"/>
    <row r="54853" customFormat="1" x14ac:dyDescent="0.4"/>
    <row r="54854" customFormat="1" x14ac:dyDescent="0.4"/>
    <row r="54855" customFormat="1" x14ac:dyDescent="0.4"/>
    <row r="54856" customFormat="1" x14ac:dyDescent="0.4"/>
    <row r="54857" customFormat="1" x14ac:dyDescent="0.4"/>
    <row r="54858" customFormat="1" x14ac:dyDescent="0.4"/>
    <row r="54859" customFormat="1" x14ac:dyDescent="0.4"/>
    <row r="54860" customFormat="1" x14ac:dyDescent="0.4"/>
    <row r="54861" customFormat="1" x14ac:dyDescent="0.4"/>
    <row r="54862" customFormat="1" x14ac:dyDescent="0.4"/>
    <row r="54863" customFormat="1" x14ac:dyDescent="0.4"/>
    <row r="54864" customFormat="1" x14ac:dyDescent="0.4"/>
    <row r="54865" customFormat="1" x14ac:dyDescent="0.4"/>
    <row r="54866" customFormat="1" x14ac:dyDescent="0.4"/>
    <row r="54867" customFormat="1" x14ac:dyDescent="0.4"/>
    <row r="54868" customFormat="1" x14ac:dyDescent="0.4"/>
    <row r="54869" customFormat="1" x14ac:dyDescent="0.4"/>
    <row r="54870" customFormat="1" x14ac:dyDescent="0.4"/>
    <row r="54871" customFormat="1" x14ac:dyDescent="0.4"/>
    <row r="54872" customFormat="1" x14ac:dyDescent="0.4"/>
    <row r="54873" customFormat="1" x14ac:dyDescent="0.4"/>
    <row r="54874" customFormat="1" x14ac:dyDescent="0.4"/>
    <row r="54875" customFormat="1" x14ac:dyDescent="0.4"/>
    <row r="54876" customFormat="1" x14ac:dyDescent="0.4"/>
    <row r="54877" customFormat="1" x14ac:dyDescent="0.4"/>
    <row r="54878" customFormat="1" x14ac:dyDescent="0.4"/>
    <row r="54879" customFormat="1" x14ac:dyDescent="0.4"/>
    <row r="54880" customFormat="1" x14ac:dyDescent="0.4"/>
    <row r="54881" customFormat="1" x14ac:dyDescent="0.4"/>
    <row r="54882" customFormat="1" x14ac:dyDescent="0.4"/>
    <row r="54883" customFormat="1" x14ac:dyDescent="0.4"/>
    <row r="54884" customFormat="1" x14ac:dyDescent="0.4"/>
    <row r="54885" customFormat="1" x14ac:dyDescent="0.4"/>
    <row r="54886" customFormat="1" x14ac:dyDescent="0.4"/>
    <row r="54887" customFormat="1" x14ac:dyDescent="0.4"/>
    <row r="54888" customFormat="1" x14ac:dyDescent="0.4"/>
    <row r="54889" customFormat="1" x14ac:dyDescent="0.4"/>
    <row r="54890" customFormat="1" x14ac:dyDescent="0.4"/>
    <row r="54891" customFormat="1" x14ac:dyDescent="0.4"/>
    <row r="54892" customFormat="1" x14ac:dyDescent="0.4"/>
    <row r="54893" customFormat="1" x14ac:dyDescent="0.4"/>
    <row r="54894" customFormat="1" x14ac:dyDescent="0.4"/>
    <row r="54895" customFormat="1" x14ac:dyDescent="0.4"/>
    <row r="54896" customFormat="1" x14ac:dyDescent="0.4"/>
    <row r="54897" customFormat="1" x14ac:dyDescent="0.4"/>
    <row r="54898" customFormat="1" x14ac:dyDescent="0.4"/>
    <row r="54899" customFormat="1" x14ac:dyDescent="0.4"/>
    <row r="54900" customFormat="1" x14ac:dyDescent="0.4"/>
    <row r="54901" customFormat="1" x14ac:dyDescent="0.4"/>
    <row r="54902" customFormat="1" x14ac:dyDescent="0.4"/>
    <row r="54903" customFormat="1" x14ac:dyDescent="0.4"/>
    <row r="54904" customFormat="1" x14ac:dyDescent="0.4"/>
    <row r="54905" customFormat="1" x14ac:dyDescent="0.4"/>
    <row r="54906" customFormat="1" x14ac:dyDescent="0.4"/>
    <row r="54907" customFormat="1" x14ac:dyDescent="0.4"/>
    <row r="54908" customFormat="1" x14ac:dyDescent="0.4"/>
    <row r="54909" customFormat="1" x14ac:dyDescent="0.4"/>
    <row r="54910" customFormat="1" x14ac:dyDescent="0.4"/>
    <row r="54911" customFormat="1" x14ac:dyDescent="0.4"/>
    <row r="54912" customFormat="1" x14ac:dyDescent="0.4"/>
    <row r="54913" customFormat="1" x14ac:dyDescent="0.4"/>
    <row r="54914" customFormat="1" x14ac:dyDescent="0.4"/>
    <row r="54915" customFormat="1" x14ac:dyDescent="0.4"/>
    <row r="54916" customFormat="1" x14ac:dyDescent="0.4"/>
    <row r="54917" customFormat="1" x14ac:dyDescent="0.4"/>
    <row r="54918" customFormat="1" x14ac:dyDescent="0.4"/>
    <row r="54919" customFormat="1" x14ac:dyDescent="0.4"/>
    <row r="54920" customFormat="1" x14ac:dyDescent="0.4"/>
    <row r="54921" customFormat="1" x14ac:dyDescent="0.4"/>
    <row r="54922" customFormat="1" x14ac:dyDescent="0.4"/>
    <row r="54923" customFormat="1" x14ac:dyDescent="0.4"/>
    <row r="54924" customFormat="1" x14ac:dyDescent="0.4"/>
    <row r="54925" customFormat="1" x14ac:dyDescent="0.4"/>
    <row r="54926" customFormat="1" x14ac:dyDescent="0.4"/>
    <row r="54927" customFormat="1" x14ac:dyDescent="0.4"/>
    <row r="54928" customFormat="1" x14ac:dyDescent="0.4"/>
    <row r="54929" customFormat="1" x14ac:dyDescent="0.4"/>
    <row r="54930" customFormat="1" x14ac:dyDescent="0.4"/>
    <row r="54931" customFormat="1" x14ac:dyDescent="0.4"/>
    <row r="54932" customFormat="1" x14ac:dyDescent="0.4"/>
    <row r="54933" customFormat="1" x14ac:dyDescent="0.4"/>
    <row r="54934" customFormat="1" x14ac:dyDescent="0.4"/>
    <row r="54935" customFormat="1" x14ac:dyDescent="0.4"/>
    <row r="54936" customFormat="1" x14ac:dyDescent="0.4"/>
    <row r="54937" customFormat="1" x14ac:dyDescent="0.4"/>
    <row r="54938" customFormat="1" x14ac:dyDescent="0.4"/>
    <row r="54939" customFormat="1" x14ac:dyDescent="0.4"/>
    <row r="54940" customFormat="1" x14ac:dyDescent="0.4"/>
    <row r="54941" customFormat="1" x14ac:dyDescent="0.4"/>
    <row r="54942" customFormat="1" x14ac:dyDescent="0.4"/>
    <row r="54943" customFormat="1" x14ac:dyDescent="0.4"/>
    <row r="54944" customFormat="1" x14ac:dyDescent="0.4"/>
    <row r="54945" customFormat="1" x14ac:dyDescent="0.4"/>
    <row r="54946" customFormat="1" x14ac:dyDescent="0.4"/>
    <row r="54947" customFormat="1" x14ac:dyDescent="0.4"/>
    <row r="54948" customFormat="1" x14ac:dyDescent="0.4"/>
    <row r="54949" customFormat="1" x14ac:dyDescent="0.4"/>
    <row r="54950" customFormat="1" x14ac:dyDescent="0.4"/>
    <row r="54951" customFormat="1" x14ac:dyDescent="0.4"/>
    <row r="54952" customFormat="1" x14ac:dyDescent="0.4"/>
    <row r="54953" customFormat="1" x14ac:dyDescent="0.4"/>
    <row r="54954" customFormat="1" x14ac:dyDescent="0.4"/>
    <row r="54955" customFormat="1" x14ac:dyDescent="0.4"/>
    <row r="54956" customFormat="1" x14ac:dyDescent="0.4"/>
    <row r="54957" customFormat="1" x14ac:dyDescent="0.4"/>
    <row r="54958" customFormat="1" x14ac:dyDescent="0.4"/>
    <row r="54959" customFormat="1" x14ac:dyDescent="0.4"/>
    <row r="54960" customFormat="1" x14ac:dyDescent="0.4"/>
    <row r="54961" customFormat="1" x14ac:dyDescent="0.4"/>
    <row r="54962" customFormat="1" x14ac:dyDescent="0.4"/>
    <row r="54963" customFormat="1" x14ac:dyDescent="0.4"/>
    <row r="54964" customFormat="1" x14ac:dyDescent="0.4"/>
    <row r="54965" customFormat="1" x14ac:dyDescent="0.4"/>
    <row r="54966" customFormat="1" x14ac:dyDescent="0.4"/>
    <row r="54967" customFormat="1" x14ac:dyDescent="0.4"/>
    <row r="54968" customFormat="1" x14ac:dyDescent="0.4"/>
    <row r="54969" customFormat="1" x14ac:dyDescent="0.4"/>
    <row r="54970" customFormat="1" x14ac:dyDescent="0.4"/>
    <row r="54971" customFormat="1" x14ac:dyDescent="0.4"/>
    <row r="54972" customFormat="1" x14ac:dyDescent="0.4"/>
    <row r="54973" customFormat="1" x14ac:dyDescent="0.4"/>
    <row r="54974" customFormat="1" x14ac:dyDescent="0.4"/>
    <row r="54975" customFormat="1" x14ac:dyDescent="0.4"/>
    <row r="54976" customFormat="1" x14ac:dyDescent="0.4"/>
    <row r="54977" customFormat="1" x14ac:dyDescent="0.4"/>
    <row r="54978" customFormat="1" x14ac:dyDescent="0.4"/>
    <row r="54979" customFormat="1" x14ac:dyDescent="0.4"/>
    <row r="54980" customFormat="1" x14ac:dyDescent="0.4"/>
    <row r="54981" customFormat="1" x14ac:dyDescent="0.4"/>
    <row r="54982" customFormat="1" x14ac:dyDescent="0.4"/>
    <row r="54983" customFormat="1" x14ac:dyDescent="0.4"/>
    <row r="54984" customFormat="1" x14ac:dyDescent="0.4"/>
    <row r="54985" customFormat="1" x14ac:dyDescent="0.4"/>
    <row r="54986" customFormat="1" x14ac:dyDescent="0.4"/>
    <row r="54987" customFormat="1" x14ac:dyDescent="0.4"/>
    <row r="54988" customFormat="1" x14ac:dyDescent="0.4"/>
    <row r="54989" customFormat="1" x14ac:dyDescent="0.4"/>
    <row r="54990" customFormat="1" x14ac:dyDescent="0.4"/>
    <row r="54991" customFormat="1" x14ac:dyDescent="0.4"/>
    <row r="54992" customFormat="1" x14ac:dyDescent="0.4"/>
    <row r="54993" customFormat="1" x14ac:dyDescent="0.4"/>
    <row r="54994" customFormat="1" x14ac:dyDescent="0.4"/>
    <row r="54995" customFormat="1" x14ac:dyDescent="0.4"/>
    <row r="54996" customFormat="1" x14ac:dyDescent="0.4"/>
    <row r="54997" customFormat="1" x14ac:dyDescent="0.4"/>
    <row r="54998" customFormat="1" x14ac:dyDescent="0.4"/>
    <row r="54999" customFormat="1" x14ac:dyDescent="0.4"/>
    <row r="55000" customFormat="1" x14ac:dyDescent="0.4"/>
    <row r="55001" customFormat="1" x14ac:dyDescent="0.4"/>
    <row r="55002" customFormat="1" x14ac:dyDescent="0.4"/>
    <row r="55003" customFormat="1" x14ac:dyDescent="0.4"/>
    <row r="55004" customFormat="1" x14ac:dyDescent="0.4"/>
    <row r="55005" customFormat="1" x14ac:dyDescent="0.4"/>
    <row r="55006" customFormat="1" x14ac:dyDescent="0.4"/>
    <row r="55007" customFormat="1" x14ac:dyDescent="0.4"/>
    <row r="55008" customFormat="1" x14ac:dyDescent="0.4"/>
    <row r="55009" customFormat="1" x14ac:dyDescent="0.4"/>
    <row r="55010" customFormat="1" x14ac:dyDescent="0.4"/>
    <row r="55011" customFormat="1" x14ac:dyDescent="0.4"/>
    <row r="55012" customFormat="1" x14ac:dyDescent="0.4"/>
    <row r="55013" customFormat="1" x14ac:dyDescent="0.4"/>
    <row r="55014" customFormat="1" x14ac:dyDescent="0.4"/>
    <row r="55015" customFormat="1" x14ac:dyDescent="0.4"/>
    <row r="55016" customFormat="1" x14ac:dyDescent="0.4"/>
    <row r="55017" customFormat="1" x14ac:dyDescent="0.4"/>
    <row r="55018" customFormat="1" x14ac:dyDescent="0.4"/>
    <row r="55019" customFormat="1" x14ac:dyDescent="0.4"/>
    <row r="55020" customFormat="1" x14ac:dyDescent="0.4"/>
    <row r="55021" customFormat="1" x14ac:dyDescent="0.4"/>
    <row r="55022" customFormat="1" x14ac:dyDescent="0.4"/>
    <row r="55023" customFormat="1" x14ac:dyDescent="0.4"/>
    <row r="55024" customFormat="1" x14ac:dyDescent="0.4"/>
    <row r="55025" customFormat="1" x14ac:dyDescent="0.4"/>
    <row r="55026" customFormat="1" x14ac:dyDescent="0.4"/>
    <row r="55027" customFormat="1" x14ac:dyDescent="0.4"/>
    <row r="55028" customFormat="1" x14ac:dyDescent="0.4"/>
    <row r="55029" customFormat="1" x14ac:dyDescent="0.4"/>
    <row r="55030" customFormat="1" x14ac:dyDescent="0.4"/>
    <row r="55031" customFormat="1" x14ac:dyDescent="0.4"/>
    <row r="55032" customFormat="1" x14ac:dyDescent="0.4"/>
    <row r="55033" customFormat="1" x14ac:dyDescent="0.4"/>
    <row r="55034" customFormat="1" x14ac:dyDescent="0.4"/>
    <row r="55035" customFormat="1" x14ac:dyDescent="0.4"/>
    <row r="55036" customFormat="1" x14ac:dyDescent="0.4"/>
    <row r="55037" customFormat="1" x14ac:dyDescent="0.4"/>
    <row r="55038" customFormat="1" x14ac:dyDescent="0.4"/>
    <row r="55039" customFormat="1" x14ac:dyDescent="0.4"/>
    <row r="55040" customFormat="1" x14ac:dyDescent="0.4"/>
    <row r="55041" customFormat="1" x14ac:dyDescent="0.4"/>
    <row r="55042" customFormat="1" x14ac:dyDescent="0.4"/>
    <row r="55043" customFormat="1" x14ac:dyDescent="0.4"/>
    <row r="55044" customFormat="1" x14ac:dyDescent="0.4"/>
    <row r="55045" customFormat="1" x14ac:dyDescent="0.4"/>
    <row r="55046" customFormat="1" x14ac:dyDescent="0.4"/>
    <row r="55047" customFormat="1" x14ac:dyDescent="0.4"/>
    <row r="55048" customFormat="1" x14ac:dyDescent="0.4"/>
    <row r="55049" customFormat="1" x14ac:dyDescent="0.4"/>
    <row r="55050" customFormat="1" x14ac:dyDescent="0.4"/>
    <row r="55051" customFormat="1" x14ac:dyDescent="0.4"/>
    <row r="55052" customFormat="1" x14ac:dyDescent="0.4"/>
    <row r="55053" customFormat="1" x14ac:dyDescent="0.4"/>
    <row r="55054" customFormat="1" x14ac:dyDescent="0.4"/>
    <row r="55055" customFormat="1" x14ac:dyDescent="0.4"/>
    <row r="55056" customFormat="1" x14ac:dyDescent="0.4"/>
    <row r="55057" customFormat="1" x14ac:dyDescent="0.4"/>
    <row r="55058" customFormat="1" x14ac:dyDescent="0.4"/>
    <row r="55059" customFormat="1" x14ac:dyDescent="0.4"/>
    <row r="55060" customFormat="1" x14ac:dyDescent="0.4"/>
    <row r="55061" customFormat="1" x14ac:dyDescent="0.4"/>
    <row r="55062" customFormat="1" x14ac:dyDescent="0.4"/>
    <row r="55063" customFormat="1" x14ac:dyDescent="0.4"/>
    <row r="55064" customFormat="1" x14ac:dyDescent="0.4"/>
    <row r="55065" customFormat="1" x14ac:dyDescent="0.4"/>
    <row r="55066" customFormat="1" x14ac:dyDescent="0.4"/>
    <row r="55067" customFormat="1" x14ac:dyDescent="0.4"/>
    <row r="55068" customFormat="1" x14ac:dyDescent="0.4"/>
    <row r="55069" customFormat="1" x14ac:dyDescent="0.4"/>
    <row r="55070" customFormat="1" x14ac:dyDescent="0.4"/>
    <row r="55071" customFormat="1" x14ac:dyDescent="0.4"/>
    <row r="55072" customFormat="1" x14ac:dyDescent="0.4"/>
    <row r="55073" customFormat="1" x14ac:dyDescent="0.4"/>
    <row r="55074" customFormat="1" x14ac:dyDescent="0.4"/>
    <row r="55075" customFormat="1" x14ac:dyDescent="0.4"/>
    <row r="55076" customFormat="1" x14ac:dyDescent="0.4"/>
    <row r="55077" customFormat="1" x14ac:dyDescent="0.4"/>
    <row r="55078" customFormat="1" x14ac:dyDescent="0.4"/>
    <row r="55079" customFormat="1" x14ac:dyDescent="0.4"/>
    <row r="55080" customFormat="1" x14ac:dyDescent="0.4"/>
    <row r="55081" customFormat="1" x14ac:dyDescent="0.4"/>
    <row r="55082" customFormat="1" x14ac:dyDescent="0.4"/>
    <row r="55083" customFormat="1" x14ac:dyDescent="0.4"/>
    <row r="55084" customFormat="1" x14ac:dyDescent="0.4"/>
    <row r="55085" customFormat="1" x14ac:dyDescent="0.4"/>
    <row r="55086" customFormat="1" x14ac:dyDescent="0.4"/>
    <row r="55087" customFormat="1" x14ac:dyDescent="0.4"/>
    <row r="55088" customFormat="1" x14ac:dyDescent="0.4"/>
    <row r="55089" customFormat="1" x14ac:dyDescent="0.4"/>
    <row r="55090" customFormat="1" x14ac:dyDescent="0.4"/>
    <row r="55091" customFormat="1" x14ac:dyDescent="0.4"/>
    <row r="55092" customFormat="1" x14ac:dyDescent="0.4"/>
    <row r="55093" customFormat="1" x14ac:dyDescent="0.4"/>
    <row r="55094" customFormat="1" x14ac:dyDescent="0.4"/>
    <row r="55095" customFormat="1" x14ac:dyDescent="0.4"/>
    <row r="55096" customFormat="1" x14ac:dyDescent="0.4"/>
    <row r="55097" customFormat="1" x14ac:dyDescent="0.4"/>
    <row r="55098" customFormat="1" x14ac:dyDescent="0.4"/>
    <row r="55099" customFormat="1" x14ac:dyDescent="0.4"/>
    <row r="55100" customFormat="1" x14ac:dyDescent="0.4"/>
    <row r="55101" customFormat="1" x14ac:dyDescent="0.4"/>
    <row r="55102" customFormat="1" x14ac:dyDescent="0.4"/>
    <row r="55103" customFormat="1" x14ac:dyDescent="0.4"/>
    <row r="55104" customFormat="1" x14ac:dyDescent="0.4"/>
    <row r="55105" customFormat="1" x14ac:dyDescent="0.4"/>
    <row r="55106" customFormat="1" x14ac:dyDescent="0.4"/>
    <row r="55107" customFormat="1" x14ac:dyDescent="0.4"/>
    <row r="55108" customFormat="1" x14ac:dyDescent="0.4"/>
    <row r="55109" customFormat="1" x14ac:dyDescent="0.4"/>
    <row r="55110" customFormat="1" x14ac:dyDescent="0.4"/>
    <row r="55111" customFormat="1" x14ac:dyDescent="0.4"/>
    <row r="55112" customFormat="1" x14ac:dyDescent="0.4"/>
    <row r="55113" customFormat="1" x14ac:dyDescent="0.4"/>
    <row r="55114" customFormat="1" x14ac:dyDescent="0.4"/>
    <row r="55115" customFormat="1" x14ac:dyDescent="0.4"/>
    <row r="55116" customFormat="1" x14ac:dyDescent="0.4"/>
    <row r="55117" customFormat="1" x14ac:dyDescent="0.4"/>
    <row r="55118" customFormat="1" x14ac:dyDescent="0.4"/>
    <row r="55119" customFormat="1" x14ac:dyDescent="0.4"/>
    <row r="55120" customFormat="1" x14ac:dyDescent="0.4"/>
    <row r="55121" customFormat="1" x14ac:dyDescent="0.4"/>
    <row r="55122" customFormat="1" x14ac:dyDescent="0.4"/>
    <row r="55123" customFormat="1" x14ac:dyDescent="0.4"/>
    <row r="55124" customFormat="1" x14ac:dyDescent="0.4"/>
    <row r="55125" customFormat="1" x14ac:dyDescent="0.4"/>
    <row r="55126" customFormat="1" x14ac:dyDescent="0.4"/>
    <row r="55127" customFormat="1" x14ac:dyDescent="0.4"/>
    <row r="55128" customFormat="1" x14ac:dyDescent="0.4"/>
    <row r="55129" customFormat="1" x14ac:dyDescent="0.4"/>
    <row r="55130" customFormat="1" x14ac:dyDescent="0.4"/>
    <row r="55131" customFormat="1" x14ac:dyDescent="0.4"/>
    <row r="55132" customFormat="1" x14ac:dyDescent="0.4"/>
    <row r="55133" customFormat="1" x14ac:dyDescent="0.4"/>
    <row r="55134" customFormat="1" x14ac:dyDescent="0.4"/>
    <row r="55135" customFormat="1" x14ac:dyDescent="0.4"/>
    <row r="55136" customFormat="1" x14ac:dyDescent="0.4"/>
    <row r="55137" customFormat="1" x14ac:dyDescent="0.4"/>
    <row r="55138" customFormat="1" x14ac:dyDescent="0.4"/>
    <row r="55139" customFormat="1" x14ac:dyDescent="0.4"/>
    <row r="55140" customFormat="1" x14ac:dyDescent="0.4"/>
    <row r="55141" customFormat="1" x14ac:dyDescent="0.4"/>
    <row r="55142" customFormat="1" x14ac:dyDescent="0.4"/>
    <row r="55143" customFormat="1" x14ac:dyDescent="0.4"/>
    <row r="55144" customFormat="1" x14ac:dyDescent="0.4"/>
    <row r="55145" customFormat="1" x14ac:dyDescent="0.4"/>
    <row r="55146" customFormat="1" x14ac:dyDescent="0.4"/>
    <row r="55147" customFormat="1" x14ac:dyDescent="0.4"/>
    <row r="55148" customFormat="1" x14ac:dyDescent="0.4"/>
    <row r="55149" customFormat="1" x14ac:dyDescent="0.4"/>
    <row r="55150" customFormat="1" x14ac:dyDescent="0.4"/>
    <row r="55151" customFormat="1" x14ac:dyDescent="0.4"/>
    <row r="55152" customFormat="1" x14ac:dyDescent="0.4"/>
    <row r="55153" customFormat="1" x14ac:dyDescent="0.4"/>
    <row r="55154" customFormat="1" x14ac:dyDescent="0.4"/>
    <row r="55155" customFormat="1" x14ac:dyDescent="0.4"/>
    <row r="55156" customFormat="1" x14ac:dyDescent="0.4"/>
    <row r="55157" customFormat="1" x14ac:dyDescent="0.4"/>
    <row r="55158" customFormat="1" x14ac:dyDescent="0.4"/>
    <row r="55159" customFormat="1" x14ac:dyDescent="0.4"/>
    <row r="55160" customFormat="1" x14ac:dyDescent="0.4"/>
    <row r="55161" customFormat="1" x14ac:dyDescent="0.4"/>
    <row r="55162" customFormat="1" x14ac:dyDescent="0.4"/>
    <row r="55163" customFormat="1" x14ac:dyDescent="0.4"/>
    <row r="55164" customFormat="1" x14ac:dyDescent="0.4"/>
    <row r="55165" customFormat="1" x14ac:dyDescent="0.4"/>
    <row r="55166" customFormat="1" x14ac:dyDescent="0.4"/>
    <row r="55167" customFormat="1" x14ac:dyDescent="0.4"/>
    <row r="55168" customFormat="1" x14ac:dyDescent="0.4"/>
    <row r="55169" customFormat="1" x14ac:dyDescent="0.4"/>
    <row r="55170" customFormat="1" x14ac:dyDescent="0.4"/>
    <row r="55171" customFormat="1" x14ac:dyDescent="0.4"/>
    <row r="55172" customFormat="1" x14ac:dyDescent="0.4"/>
    <row r="55173" customFormat="1" x14ac:dyDescent="0.4"/>
    <row r="55174" customFormat="1" x14ac:dyDescent="0.4"/>
    <row r="55175" customFormat="1" x14ac:dyDescent="0.4"/>
    <row r="55176" customFormat="1" x14ac:dyDescent="0.4"/>
    <row r="55177" customFormat="1" x14ac:dyDescent="0.4"/>
    <row r="55178" customFormat="1" x14ac:dyDescent="0.4"/>
    <row r="55179" customFormat="1" x14ac:dyDescent="0.4"/>
    <row r="55180" customFormat="1" x14ac:dyDescent="0.4"/>
    <row r="55181" customFormat="1" x14ac:dyDescent="0.4"/>
    <row r="55182" customFormat="1" x14ac:dyDescent="0.4"/>
    <row r="55183" customFormat="1" x14ac:dyDescent="0.4"/>
    <row r="55184" customFormat="1" x14ac:dyDescent="0.4"/>
    <row r="55185" customFormat="1" x14ac:dyDescent="0.4"/>
    <row r="55186" customFormat="1" x14ac:dyDescent="0.4"/>
    <row r="55187" customFormat="1" x14ac:dyDescent="0.4"/>
    <row r="55188" customFormat="1" x14ac:dyDescent="0.4"/>
    <row r="55189" customFormat="1" x14ac:dyDescent="0.4"/>
    <row r="55190" customFormat="1" x14ac:dyDescent="0.4"/>
    <row r="55191" customFormat="1" x14ac:dyDescent="0.4"/>
    <row r="55192" customFormat="1" x14ac:dyDescent="0.4"/>
    <row r="55193" customFormat="1" x14ac:dyDescent="0.4"/>
    <row r="55194" customFormat="1" x14ac:dyDescent="0.4"/>
    <row r="55195" customFormat="1" x14ac:dyDescent="0.4"/>
    <row r="55196" customFormat="1" x14ac:dyDescent="0.4"/>
    <row r="55197" customFormat="1" x14ac:dyDescent="0.4"/>
    <row r="55198" customFormat="1" x14ac:dyDescent="0.4"/>
    <row r="55199" customFormat="1" x14ac:dyDescent="0.4"/>
    <row r="55200" customFormat="1" x14ac:dyDescent="0.4"/>
    <row r="55201" customFormat="1" x14ac:dyDescent="0.4"/>
    <row r="55202" customFormat="1" x14ac:dyDescent="0.4"/>
    <row r="55203" customFormat="1" x14ac:dyDescent="0.4"/>
    <row r="55204" customFormat="1" x14ac:dyDescent="0.4"/>
    <row r="55205" customFormat="1" x14ac:dyDescent="0.4"/>
    <row r="55206" customFormat="1" x14ac:dyDescent="0.4"/>
    <row r="55207" customFormat="1" x14ac:dyDescent="0.4"/>
    <row r="55208" customFormat="1" x14ac:dyDescent="0.4"/>
    <row r="55209" customFormat="1" x14ac:dyDescent="0.4"/>
    <row r="55210" customFormat="1" x14ac:dyDescent="0.4"/>
    <row r="55211" customFormat="1" x14ac:dyDescent="0.4"/>
    <row r="55212" customFormat="1" x14ac:dyDescent="0.4"/>
    <row r="55213" customFormat="1" x14ac:dyDescent="0.4"/>
    <row r="55214" customFormat="1" x14ac:dyDescent="0.4"/>
    <row r="55215" customFormat="1" x14ac:dyDescent="0.4"/>
    <row r="55216" customFormat="1" x14ac:dyDescent="0.4"/>
    <row r="55217" customFormat="1" x14ac:dyDescent="0.4"/>
    <row r="55218" customFormat="1" x14ac:dyDescent="0.4"/>
    <row r="55219" customFormat="1" x14ac:dyDescent="0.4"/>
    <row r="55220" customFormat="1" x14ac:dyDescent="0.4"/>
    <row r="55221" customFormat="1" x14ac:dyDescent="0.4"/>
    <row r="55222" customFormat="1" x14ac:dyDescent="0.4"/>
    <row r="55223" customFormat="1" x14ac:dyDescent="0.4"/>
    <row r="55224" customFormat="1" x14ac:dyDescent="0.4"/>
    <row r="55225" customFormat="1" x14ac:dyDescent="0.4"/>
    <row r="55226" customFormat="1" x14ac:dyDescent="0.4"/>
    <row r="55227" customFormat="1" x14ac:dyDescent="0.4"/>
    <row r="55228" customFormat="1" x14ac:dyDescent="0.4"/>
    <row r="55229" customFormat="1" x14ac:dyDescent="0.4"/>
    <row r="55230" customFormat="1" x14ac:dyDescent="0.4"/>
    <row r="55231" customFormat="1" x14ac:dyDescent="0.4"/>
    <row r="55232" customFormat="1" x14ac:dyDescent="0.4"/>
    <row r="55233" customFormat="1" x14ac:dyDescent="0.4"/>
    <row r="55234" customFormat="1" x14ac:dyDescent="0.4"/>
    <row r="55235" customFormat="1" x14ac:dyDescent="0.4"/>
    <row r="55236" customFormat="1" x14ac:dyDescent="0.4"/>
    <row r="55237" customFormat="1" x14ac:dyDescent="0.4"/>
    <row r="55238" customFormat="1" x14ac:dyDescent="0.4"/>
    <row r="55239" customFormat="1" x14ac:dyDescent="0.4"/>
    <row r="55240" customFormat="1" x14ac:dyDescent="0.4"/>
    <row r="55241" customFormat="1" x14ac:dyDescent="0.4"/>
    <row r="55242" customFormat="1" x14ac:dyDescent="0.4"/>
    <row r="55243" customFormat="1" x14ac:dyDescent="0.4"/>
    <row r="55244" customFormat="1" x14ac:dyDescent="0.4"/>
    <row r="55245" customFormat="1" x14ac:dyDescent="0.4"/>
    <row r="55246" customFormat="1" x14ac:dyDescent="0.4"/>
    <row r="55247" customFormat="1" x14ac:dyDescent="0.4"/>
    <row r="55248" customFormat="1" x14ac:dyDescent="0.4"/>
    <row r="55249" customFormat="1" x14ac:dyDescent="0.4"/>
    <row r="55250" customFormat="1" x14ac:dyDescent="0.4"/>
    <row r="55251" customFormat="1" x14ac:dyDescent="0.4"/>
    <row r="55252" customFormat="1" x14ac:dyDescent="0.4"/>
    <row r="55253" customFormat="1" x14ac:dyDescent="0.4"/>
    <row r="55254" customFormat="1" x14ac:dyDescent="0.4"/>
    <row r="55255" customFormat="1" x14ac:dyDescent="0.4"/>
    <row r="55256" customFormat="1" x14ac:dyDescent="0.4"/>
    <row r="55257" customFormat="1" x14ac:dyDescent="0.4"/>
    <row r="55258" customFormat="1" x14ac:dyDescent="0.4"/>
    <row r="55259" customFormat="1" x14ac:dyDescent="0.4"/>
    <row r="55260" customFormat="1" x14ac:dyDescent="0.4"/>
    <row r="55261" customFormat="1" x14ac:dyDescent="0.4"/>
    <row r="55262" customFormat="1" x14ac:dyDescent="0.4"/>
    <row r="55263" customFormat="1" x14ac:dyDescent="0.4"/>
    <row r="55264" customFormat="1" x14ac:dyDescent="0.4"/>
    <row r="55265" customFormat="1" x14ac:dyDescent="0.4"/>
    <row r="55266" customFormat="1" x14ac:dyDescent="0.4"/>
    <row r="55267" customFormat="1" x14ac:dyDescent="0.4"/>
    <row r="55268" customFormat="1" x14ac:dyDescent="0.4"/>
    <row r="55269" customFormat="1" x14ac:dyDescent="0.4"/>
    <row r="55270" customFormat="1" x14ac:dyDescent="0.4"/>
    <row r="55271" customFormat="1" x14ac:dyDescent="0.4"/>
    <row r="55272" customFormat="1" x14ac:dyDescent="0.4"/>
    <row r="55273" customFormat="1" x14ac:dyDescent="0.4"/>
    <row r="55274" customFormat="1" x14ac:dyDescent="0.4"/>
    <row r="55275" customFormat="1" x14ac:dyDescent="0.4"/>
    <row r="55276" customFormat="1" x14ac:dyDescent="0.4"/>
    <row r="55277" customFormat="1" x14ac:dyDescent="0.4"/>
    <row r="55278" customFormat="1" x14ac:dyDescent="0.4"/>
    <row r="55279" customFormat="1" x14ac:dyDescent="0.4"/>
    <row r="55280" customFormat="1" x14ac:dyDescent="0.4"/>
    <row r="55281" customFormat="1" x14ac:dyDescent="0.4"/>
    <row r="55282" customFormat="1" x14ac:dyDescent="0.4"/>
    <row r="55283" customFormat="1" x14ac:dyDescent="0.4"/>
    <row r="55284" customFormat="1" x14ac:dyDescent="0.4"/>
    <row r="55285" customFormat="1" x14ac:dyDescent="0.4"/>
    <row r="55286" customFormat="1" x14ac:dyDescent="0.4"/>
    <row r="55287" customFormat="1" x14ac:dyDescent="0.4"/>
    <row r="55288" customFormat="1" x14ac:dyDescent="0.4"/>
    <row r="55289" customFormat="1" x14ac:dyDescent="0.4"/>
    <row r="55290" customFormat="1" x14ac:dyDescent="0.4"/>
    <row r="55291" customFormat="1" x14ac:dyDescent="0.4"/>
    <row r="55292" customFormat="1" x14ac:dyDescent="0.4"/>
    <row r="55293" customFormat="1" x14ac:dyDescent="0.4"/>
    <row r="55294" customFormat="1" x14ac:dyDescent="0.4"/>
    <row r="55295" customFormat="1" x14ac:dyDescent="0.4"/>
    <row r="55296" customFormat="1" x14ac:dyDescent="0.4"/>
    <row r="55297" customFormat="1" x14ac:dyDescent="0.4"/>
    <row r="55298" customFormat="1" x14ac:dyDescent="0.4"/>
    <row r="55299" customFormat="1" x14ac:dyDescent="0.4"/>
    <row r="55300" customFormat="1" x14ac:dyDescent="0.4"/>
    <row r="55301" customFormat="1" x14ac:dyDescent="0.4"/>
    <row r="55302" customFormat="1" x14ac:dyDescent="0.4"/>
    <row r="55303" customFormat="1" x14ac:dyDescent="0.4"/>
    <row r="55304" customFormat="1" x14ac:dyDescent="0.4"/>
    <row r="55305" customFormat="1" x14ac:dyDescent="0.4"/>
    <row r="55306" customFormat="1" x14ac:dyDescent="0.4"/>
    <row r="55307" customFormat="1" x14ac:dyDescent="0.4"/>
    <row r="55308" customFormat="1" x14ac:dyDescent="0.4"/>
    <row r="55309" customFormat="1" x14ac:dyDescent="0.4"/>
    <row r="55310" customFormat="1" x14ac:dyDescent="0.4"/>
    <row r="55311" customFormat="1" x14ac:dyDescent="0.4"/>
    <row r="55312" customFormat="1" x14ac:dyDescent="0.4"/>
    <row r="55313" customFormat="1" x14ac:dyDescent="0.4"/>
    <row r="55314" customFormat="1" x14ac:dyDescent="0.4"/>
    <row r="55315" customFormat="1" x14ac:dyDescent="0.4"/>
    <row r="55316" customFormat="1" x14ac:dyDescent="0.4"/>
    <row r="55317" customFormat="1" x14ac:dyDescent="0.4"/>
    <row r="55318" customFormat="1" x14ac:dyDescent="0.4"/>
    <row r="55319" customFormat="1" x14ac:dyDescent="0.4"/>
    <row r="55320" customFormat="1" x14ac:dyDescent="0.4"/>
    <row r="55321" customFormat="1" x14ac:dyDescent="0.4"/>
    <row r="55322" customFormat="1" x14ac:dyDescent="0.4"/>
    <row r="55323" customFormat="1" x14ac:dyDescent="0.4"/>
    <row r="55324" customFormat="1" x14ac:dyDescent="0.4"/>
    <row r="55325" customFormat="1" x14ac:dyDescent="0.4"/>
    <row r="55326" customFormat="1" x14ac:dyDescent="0.4"/>
    <row r="55327" customFormat="1" x14ac:dyDescent="0.4"/>
    <row r="55328" customFormat="1" x14ac:dyDescent="0.4"/>
    <row r="55329" customFormat="1" x14ac:dyDescent="0.4"/>
    <row r="55330" customFormat="1" x14ac:dyDescent="0.4"/>
    <row r="55331" customFormat="1" x14ac:dyDescent="0.4"/>
    <row r="55332" customFormat="1" x14ac:dyDescent="0.4"/>
    <row r="55333" customFormat="1" x14ac:dyDescent="0.4"/>
    <row r="55334" customFormat="1" x14ac:dyDescent="0.4"/>
    <row r="55335" customFormat="1" x14ac:dyDescent="0.4"/>
    <row r="55336" customFormat="1" x14ac:dyDescent="0.4"/>
    <row r="55337" customFormat="1" x14ac:dyDescent="0.4"/>
    <row r="55338" customFormat="1" x14ac:dyDescent="0.4"/>
    <row r="55339" customFormat="1" x14ac:dyDescent="0.4"/>
    <row r="55340" customFormat="1" x14ac:dyDescent="0.4"/>
    <row r="55341" customFormat="1" x14ac:dyDescent="0.4"/>
    <row r="55342" customFormat="1" x14ac:dyDescent="0.4"/>
    <row r="55343" customFormat="1" x14ac:dyDescent="0.4"/>
    <row r="55344" customFormat="1" x14ac:dyDescent="0.4"/>
    <row r="55345" customFormat="1" x14ac:dyDescent="0.4"/>
    <row r="55346" customFormat="1" x14ac:dyDescent="0.4"/>
    <row r="55347" customFormat="1" x14ac:dyDescent="0.4"/>
    <row r="55348" customFormat="1" x14ac:dyDescent="0.4"/>
    <row r="55349" customFormat="1" x14ac:dyDescent="0.4"/>
    <row r="55350" customFormat="1" x14ac:dyDescent="0.4"/>
    <row r="55351" customFormat="1" x14ac:dyDescent="0.4"/>
    <row r="55352" customFormat="1" x14ac:dyDescent="0.4"/>
    <row r="55353" customFormat="1" x14ac:dyDescent="0.4"/>
    <row r="55354" customFormat="1" x14ac:dyDescent="0.4"/>
    <row r="55355" customFormat="1" x14ac:dyDescent="0.4"/>
    <row r="55356" customFormat="1" x14ac:dyDescent="0.4"/>
    <row r="55357" customFormat="1" x14ac:dyDescent="0.4"/>
    <row r="55358" customFormat="1" x14ac:dyDescent="0.4"/>
    <row r="55359" customFormat="1" x14ac:dyDescent="0.4"/>
    <row r="55360" customFormat="1" x14ac:dyDescent="0.4"/>
    <row r="55361" customFormat="1" x14ac:dyDescent="0.4"/>
    <row r="55362" customFormat="1" x14ac:dyDescent="0.4"/>
    <row r="55363" customFormat="1" x14ac:dyDescent="0.4"/>
    <row r="55364" customFormat="1" x14ac:dyDescent="0.4"/>
    <row r="55365" customFormat="1" x14ac:dyDescent="0.4"/>
    <row r="55366" customFormat="1" x14ac:dyDescent="0.4"/>
    <row r="55367" customFormat="1" x14ac:dyDescent="0.4"/>
    <row r="55368" customFormat="1" x14ac:dyDescent="0.4"/>
    <row r="55369" customFormat="1" x14ac:dyDescent="0.4"/>
    <row r="55370" customFormat="1" x14ac:dyDescent="0.4"/>
    <row r="55371" customFormat="1" x14ac:dyDescent="0.4"/>
    <row r="55372" customFormat="1" x14ac:dyDescent="0.4"/>
    <row r="55373" customFormat="1" x14ac:dyDescent="0.4"/>
    <row r="55374" customFormat="1" x14ac:dyDescent="0.4"/>
    <row r="55375" customFormat="1" x14ac:dyDescent="0.4"/>
    <row r="55376" customFormat="1" x14ac:dyDescent="0.4"/>
    <row r="55377" customFormat="1" x14ac:dyDescent="0.4"/>
    <row r="55378" customFormat="1" x14ac:dyDescent="0.4"/>
    <row r="55379" customFormat="1" x14ac:dyDescent="0.4"/>
    <row r="55380" customFormat="1" x14ac:dyDescent="0.4"/>
    <row r="55381" customFormat="1" x14ac:dyDescent="0.4"/>
    <row r="55382" customFormat="1" x14ac:dyDescent="0.4"/>
    <row r="55383" customFormat="1" x14ac:dyDescent="0.4"/>
    <row r="55384" customFormat="1" x14ac:dyDescent="0.4"/>
    <row r="55385" customFormat="1" x14ac:dyDescent="0.4"/>
    <row r="55386" customFormat="1" x14ac:dyDescent="0.4"/>
    <row r="55387" customFormat="1" x14ac:dyDescent="0.4"/>
    <row r="55388" customFormat="1" x14ac:dyDescent="0.4"/>
    <row r="55389" customFormat="1" x14ac:dyDescent="0.4"/>
    <row r="55390" customFormat="1" x14ac:dyDescent="0.4"/>
    <row r="55391" customFormat="1" x14ac:dyDescent="0.4"/>
    <row r="55392" customFormat="1" x14ac:dyDescent="0.4"/>
    <row r="55393" customFormat="1" x14ac:dyDescent="0.4"/>
    <row r="55394" customFormat="1" x14ac:dyDescent="0.4"/>
    <row r="55395" customFormat="1" x14ac:dyDescent="0.4"/>
    <row r="55396" customFormat="1" x14ac:dyDescent="0.4"/>
    <row r="55397" customFormat="1" x14ac:dyDescent="0.4"/>
    <row r="55398" customFormat="1" x14ac:dyDescent="0.4"/>
    <row r="55399" customFormat="1" x14ac:dyDescent="0.4"/>
    <row r="55400" customFormat="1" x14ac:dyDescent="0.4"/>
    <row r="55401" customFormat="1" x14ac:dyDescent="0.4"/>
    <row r="55402" customFormat="1" x14ac:dyDescent="0.4"/>
    <row r="55403" customFormat="1" x14ac:dyDescent="0.4"/>
    <row r="55404" customFormat="1" x14ac:dyDescent="0.4"/>
    <row r="55405" customFormat="1" x14ac:dyDescent="0.4"/>
    <row r="55406" customFormat="1" x14ac:dyDescent="0.4"/>
    <row r="55407" customFormat="1" x14ac:dyDescent="0.4"/>
    <row r="55408" customFormat="1" x14ac:dyDescent="0.4"/>
    <row r="55409" customFormat="1" x14ac:dyDescent="0.4"/>
    <row r="55410" customFormat="1" x14ac:dyDescent="0.4"/>
    <row r="55411" customFormat="1" x14ac:dyDescent="0.4"/>
    <row r="55412" customFormat="1" x14ac:dyDescent="0.4"/>
    <row r="55413" customFormat="1" x14ac:dyDescent="0.4"/>
    <row r="55414" customFormat="1" x14ac:dyDescent="0.4"/>
    <row r="55415" customFormat="1" x14ac:dyDescent="0.4"/>
    <row r="55416" customFormat="1" x14ac:dyDescent="0.4"/>
    <row r="55417" customFormat="1" x14ac:dyDescent="0.4"/>
    <row r="55418" customFormat="1" x14ac:dyDescent="0.4"/>
    <row r="55419" customFormat="1" x14ac:dyDescent="0.4"/>
    <row r="55420" customFormat="1" x14ac:dyDescent="0.4"/>
    <row r="55421" customFormat="1" x14ac:dyDescent="0.4"/>
    <row r="55422" customFormat="1" x14ac:dyDescent="0.4"/>
    <row r="55423" customFormat="1" x14ac:dyDescent="0.4"/>
    <row r="55424" customFormat="1" x14ac:dyDescent="0.4"/>
    <row r="55425" customFormat="1" x14ac:dyDescent="0.4"/>
    <row r="55426" customFormat="1" x14ac:dyDescent="0.4"/>
    <row r="55427" customFormat="1" x14ac:dyDescent="0.4"/>
    <row r="55428" customFormat="1" x14ac:dyDescent="0.4"/>
    <row r="55429" customFormat="1" x14ac:dyDescent="0.4"/>
    <row r="55430" customFormat="1" x14ac:dyDescent="0.4"/>
    <row r="55431" customFormat="1" x14ac:dyDescent="0.4"/>
    <row r="55432" customFormat="1" x14ac:dyDescent="0.4"/>
    <row r="55433" customFormat="1" x14ac:dyDescent="0.4"/>
    <row r="55434" customFormat="1" x14ac:dyDescent="0.4"/>
    <row r="55435" customFormat="1" x14ac:dyDescent="0.4"/>
    <row r="55436" customFormat="1" x14ac:dyDescent="0.4"/>
    <row r="55437" customFormat="1" x14ac:dyDescent="0.4"/>
    <row r="55438" customFormat="1" x14ac:dyDescent="0.4"/>
    <row r="55439" customFormat="1" x14ac:dyDescent="0.4"/>
    <row r="55440" customFormat="1" x14ac:dyDescent="0.4"/>
    <row r="55441" customFormat="1" x14ac:dyDescent="0.4"/>
    <row r="55442" customFormat="1" x14ac:dyDescent="0.4"/>
    <row r="55443" customFormat="1" x14ac:dyDescent="0.4"/>
    <row r="55444" customFormat="1" x14ac:dyDescent="0.4"/>
    <row r="55445" customFormat="1" x14ac:dyDescent="0.4"/>
    <row r="55446" customFormat="1" x14ac:dyDescent="0.4"/>
    <row r="55447" customFormat="1" x14ac:dyDescent="0.4"/>
    <row r="55448" customFormat="1" x14ac:dyDescent="0.4"/>
    <row r="55449" customFormat="1" x14ac:dyDescent="0.4"/>
    <row r="55450" customFormat="1" x14ac:dyDescent="0.4"/>
    <row r="55451" customFormat="1" x14ac:dyDescent="0.4"/>
    <row r="55452" customFormat="1" x14ac:dyDescent="0.4"/>
    <row r="55453" customFormat="1" x14ac:dyDescent="0.4"/>
    <row r="55454" customFormat="1" x14ac:dyDescent="0.4"/>
    <row r="55455" customFormat="1" x14ac:dyDescent="0.4"/>
    <row r="55456" customFormat="1" x14ac:dyDescent="0.4"/>
    <row r="55457" customFormat="1" x14ac:dyDescent="0.4"/>
    <row r="55458" customFormat="1" x14ac:dyDescent="0.4"/>
    <row r="55459" customFormat="1" x14ac:dyDescent="0.4"/>
    <row r="55460" customFormat="1" x14ac:dyDescent="0.4"/>
    <row r="55461" customFormat="1" x14ac:dyDescent="0.4"/>
    <row r="55462" customFormat="1" x14ac:dyDescent="0.4"/>
    <row r="55463" customFormat="1" x14ac:dyDescent="0.4"/>
    <row r="55464" customFormat="1" x14ac:dyDescent="0.4"/>
    <row r="55465" customFormat="1" x14ac:dyDescent="0.4"/>
    <row r="55466" customFormat="1" x14ac:dyDescent="0.4"/>
    <row r="55467" customFormat="1" x14ac:dyDescent="0.4"/>
    <row r="55468" customFormat="1" x14ac:dyDescent="0.4"/>
    <row r="55469" customFormat="1" x14ac:dyDescent="0.4"/>
    <row r="55470" customFormat="1" x14ac:dyDescent="0.4"/>
    <row r="55471" customFormat="1" x14ac:dyDescent="0.4"/>
    <row r="55472" customFormat="1" x14ac:dyDescent="0.4"/>
    <row r="55473" customFormat="1" x14ac:dyDescent="0.4"/>
    <row r="55474" customFormat="1" x14ac:dyDescent="0.4"/>
    <row r="55475" customFormat="1" x14ac:dyDescent="0.4"/>
    <row r="55476" customFormat="1" x14ac:dyDescent="0.4"/>
    <row r="55477" customFormat="1" x14ac:dyDescent="0.4"/>
    <row r="55478" customFormat="1" x14ac:dyDescent="0.4"/>
    <row r="55479" customFormat="1" x14ac:dyDescent="0.4"/>
    <row r="55480" customFormat="1" x14ac:dyDescent="0.4"/>
    <row r="55481" customFormat="1" x14ac:dyDescent="0.4"/>
    <row r="55482" customFormat="1" x14ac:dyDescent="0.4"/>
    <row r="55483" customFormat="1" x14ac:dyDescent="0.4"/>
    <row r="55484" customFormat="1" x14ac:dyDescent="0.4"/>
    <row r="55485" customFormat="1" x14ac:dyDescent="0.4"/>
    <row r="55486" customFormat="1" x14ac:dyDescent="0.4"/>
    <row r="55487" customFormat="1" x14ac:dyDescent="0.4"/>
    <row r="55488" customFormat="1" x14ac:dyDescent="0.4"/>
    <row r="55489" customFormat="1" x14ac:dyDescent="0.4"/>
    <row r="55490" customFormat="1" x14ac:dyDescent="0.4"/>
    <row r="55491" customFormat="1" x14ac:dyDescent="0.4"/>
    <row r="55492" customFormat="1" x14ac:dyDescent="0.4"/>
    <row r="55493" customFormat="1" x14ac:dyDescent="0.4"/>
    <row r="55494" customFormat="1" x14ac:dyDescent="0.4"/>
    <row r="55495" customFormat="1" x14ac:dyDescent="0.4"/>
    <row r="55496" customFormat="1" x14ac:dyDescent="0.4"/>
    <row r="55497" customFormat="1" x14ac:dyDescent="0.4"/>
    <row r="55498" customFormat="1" x14ac:dyDescent="0.4"/>
    <row r="55499" customFormat="1" x14ac:dyDescent="0.4"/>
    <row r="55500" customFormat="1" x14ac:dyDescent="0.4"/>
    <row r="55501" customFormat="1" x14ac:dyDescent="0.4"/>
    <row r="55502" customFormat="1" x14ac:dyDescent="0.4"/>
    <row r="55503" customFormat="1" x14ac:dyDescent="0.4"/>
    <row r="55504" customFormat="1" x14ac:dyDescent="0.4"/>
    <row r="55505" customFormat="1" x14ac:dyDescent="0.4"/>
    <row r="55506" customFormat="1" x14ac:dyDescent="0.4"/>
    <row r="55507" customFormat="1" x14ac:dyDescent="0.4"/>
    <row r="55508" customFormat="1" x14ac:dyDescent="0.4"/>
    <row r="55509" customFormat="1" x14ac:dyDescent="0.4"/>
    <row r="55510" customFormat="1" x14ac:dyDescent="0.4"/>
    <row r="55511" customFormat="1" x14ac:dyDescent="0.4"/>
    <row r="55512" customFormat="1" x14ac:dyDescent="0.4"/>
    <row r="55513" customFormat="1" x14ac:dyDescent="0.4"/>
    <row r="55514" customFormat="1" x14ac:dyDescent="0.4"/>
    <row r="55515" customFormat="1" x14ac:dyDescent="0.4"/>
    <row r="55516" customFormat="1" x14ac:dyDescent="0.4"/>
    <row r="55517" customFormat="1" x14ac:dyDescent="0.4"/>
    <row r="55518" customFormat="1" x14ac:dyDescent="0.4"/>
    <row r="55519" customFormat="1" x14ac:dyDescent="0.4"/>
    <row r="55520" customFormat="1" x14ac:dyDescent="0.4"/>
    <row r="55521" customFormat="1" x14ac:dyDescent="0.4"/>
    <row r="55522" customFormat="1" x14ac:dyDescent="0.4"/>
    <row r="55523" customFormat="1" x14ac:dyDescent="0.4"/>
    <row r="55524" customFormat="1" x14ac:dyDescent="0.4"/>
    <row r="55525" customFormat="1" x14ac:dyDescent="0.4"/>
    <row r="55526" customFormat="1" x14ac:dyDescent="0.4"/>
    <row r="55527" customFormat="1" x14ac:dyDescent="0.4"/>
    <row r="55528" customFormat="1" x14ac:dyDescent="0.4"/>
    <row r="55529" customFormat="1" x14ac:dyDescent="0.4"/>
    <row r="55530" customFormat="1" x14ac:dyDescent="0.4"/>
    <row r="55531" customFormat="1" x14ac:dyDescent="0.4"/>
    <row r="55532" customFormat="1" x14ac:dyDescent="0.4"/>
    <row r="55533" customFormat="1" x14ac:dyDescent="0.4"/>
    <row r="55534" customFormat="1" x14ac:dyDescent="0.4"/>
    <row r="55535" customFormat="1" x14ac:dyDescent="0.4"/>
    <row r="55536" customFormat="1" x14ac:dyDescent="0.4"/>
    <row r="55537" customFormat="1" x14ac:dyDescent="0.4"/>
    <row r="55538" customFormat="1" x14ac:dyDescent="0.4"/>
    <row r="55539" customFormat="1" x14ac:dyDescent="0.4"/>
    <row r="55540" customFormat="1" x14ac:dyDescent="0.4"/>
    <row r="55541" customFormat="1" x14ac:dyDescent="0.4"/>
    <row r="55542" customFormat="1" x14ac:dyDescent="0.4"/>
    <row r="55543" customFormat="1" x14ac:dyDescent="0.4"/>
    <row r="55544" customFormat="1" x14ac:dyDescent="0.4"/>
    <row r="55545" customFormat="1" x14ac:dyDescent="0.4"/>
    <row r="55546" customFormat="1" x14ac:dyDescent="0.4"/>
    <row r="55547" customFormat="1" x14ac:dyDescent="0.4"/>
    <row r="55548" customFormat="1" x14ac:dyDescent="0.4"/>
    <row r="55549" customFormat="1" x14ac:dyDescent="0.4"/>
    <row r="55550" customFormat="1" x14ac:dyDescent="0.4"/>
    <row r="55551" customFormat="1" x14ac:dyDescent="0.4"/>
    <row r="55552" customFormat="1" x14ac:dyDescent="0.4"/>
    <row r="55553" customFormat="1" x14ac:dyDescent="0.4"/>
    <row r="55554" customFormat="1" x14ac:dyDescent="0.4"/>
    <row r="55555" customFormat="1" x14ac:dyDescent="0.4"/>
    <row r="55556" customFormat="1" x14ac:dyDescent="0.4"/>
    <row r="55557" customFormat="1" x14ac:dyDescent="0.4"/>
    <row r="55558" customFormat="1" x14ac:dyDescent="0.4"/>
    <row r="55559" customFormat="1" x14ac:dyDescent="0.4"/>
    <row r="55560" customFormat="1" x14ac:dyDescent="0.4"/>
    <row r="55561" customFormat="1" x14ac:dyDescent="0.4"/>
    <row r="55562" customFormat="1" x14ac:dyDescent="0.4"/>
    <row r="55563" customFormat="1" x14ac:dyDescent="0.4"/>
    <row r="55564" customFormat="1" x14ac:dyDescent="0.4"/>
    <row r="55565" customFormat="1" x14ac:dyDescent="0.4"/>
    <row r="55566" customFormat="1" x14ac:dyDescent="0.4"/>
    <row r="55567" customFormat="1" x14ac:dyDescent="0.4"/>
    <row r="55568" customFormat="1" x14ac:dyDescent="0.4"/>
    <row r="55569" customFormat="1" x14ac:dyDescent="0.4"/>
    <row r="55570" customFormat="1" x14ac:dyDescent="0.4"/>
    <row r="55571" customFormat="1" x14ac:dyDescent="0.4"/>
    <row r="55572" customFormat="1" x14ac:dyDescent="0.4"/>
    <row r="55573" customFormat="1" x14ac:dyDescent="0.4"/>
    <row r="55574" customFormat="1" x14ac:dyDescent="0.4"/>
    <row r="55575" customFormat="1" x14ac:dyDescent="0.4"/>
    <row r="55576" customFormat="1" x14ac:dyDescent="0.4"/>
    <row r="55577" customFormat="1" x14ac:dyDescent="0.4"/>
    <row r="55578" customFormat="1" x14ac:dyDescent="0.4"/>
    <row r="55579" customFormat="1" x14ac:dyDescent="0.4"/>
    <row r="55580" customFormat="1" x14ac:dyDescent="0.4"/>
    <row r="55581" customFormat="1" x14ac:dyDescent="0.4"/>
    <row r="55582" customFormat="1" x14ac:dyDescent="0.4"/>
    <row r="55583" customFormat="1" x14ac:dyDescent="0.4"/>
    <row r="55584" customFormat="1" x14ac:dyDescent="0.4"/>
    <row r="55585" customFormat="1" x14ac:dyDescent="0.4"/>
    <row r="55586" customFormat="1" x14ac:dyDescent="0.4"/>
    <row r="55587" customFormat="1" x14ac:dyDescent="0.4"/>
    <row r="55588" customFormat="1" x14ac:dyDescent="0.4"/>
    <row r="55589" customFormat="1" x14ac:dyDescent="0.4"/>
    <row r="55590" customFormat="1" x14ac:dyDescent="0.4"/>
    <row r="55591" customFormat="1" x14ac:dyDescent="0.4"/>
    <row r="55592" customFormat="1" x14ac:dyDescent="0.4"/>
    <row r="55593" customFormat="1" x14ac:dyDescent="0.4"/>
    <row r="55594" customFormat="1" x14ac:dyDescent="0.4"/>
    <row r="55595" customFormat="1" x14ac:dyDescent="0.4"/>
    <row r="55596" customFormat="1" x14ac:dyDescent="0.4"/>
    <row r="55597" customFormat="1" x14ac:dyDescent="0.4"/>
    <row r="55598" customFormat="1" x14ac:dyDescent="0.4"/>
    <row r="55599" customFormat="1" x14ac:dyDescent="0.4"/>
    <row r="55600" customFormat="1" x14ac:dyDescent="0.4"/>
    <row r="55601" customFormat="1" x14ac:dyDescent="0.4"/>
    <row r="55602" customFormat="1" x14ac:dyDescent="0.4"/>
    <row r="55603" customFormat="1" x14ac:dyDescent="0.4"/>
    <row r="55604" customFormat="1" x14ac:dyDescent="0.4"/>
    <row r="55605" customFormat="1" x14ac:dyDescent="0.4"/>
    <row r="55606" customFormat="1" x14ac:dyDescent="0.4"/>
    <row r="55607" customFormat="1" x14ac:dyDescent="0.4"/>
    <row r="55608" customFormat="1" x14ac:dyDescent="0.4"/>
    <row r="55609" customFormat="1" x14ac:dyDescent="0.4"/>
    <row r="55610" customFormat="1" x14ac:dyDescent="0.4"/>
    <row r="55611" customFormat="1" x14ac:dyDescent="0.4"/>
    <row r="55612" customFormat="1" x14ac:dyDescent="0.4"/>
    <row r="55613" customFormat="1" x14ac:dyDescent="0.4"/>
    <row r="55614" customFormat="1" x14ac:dyDescent="0.4"/>
    <row r="55615" customFormat="1" x14ac:dyDescent="0.4"/>
    <row r="55616" customFormat="1" x14ac:dyDescent="0.4"/>
    <row r="55617" customFormat="1" x14ac:dyDescent="0.4"/>
    <row r="55618" customFormat="1" x14ac:dyDescent="0.4"/>
    <row r="55619" customFormat="1" x14ac:dyDescent="0.4"/>
    <row r="55620" customFormat="1" x14ac:dyDescent="0.4"/>
    <row r="55621" customFormat="1" x14ac:dyDescent="0.4"/>
    <row r="55622" customFormat="1" x14ac:dyDescent="0.4"/>
    <row r="55623" customFormat="1" x14ac:dyDescent="0.4"/>
    <row r="55624" customFormat="1" x14ac:dyDescent="0.4"/>
    <row r="55625" customFormat="1" x14ac:dyDescent="0.4"/>
    <row r="55626" customFormat="1" x14ac:dyDescent="0.4"/>
    <row r="55627" customFormat="1" x14ac:dyDescent="0.4"/>
    <row r="55628" customFormat="1" x14ac:dyDescent="0.4"/>
    <row r="55629" customFormat="1" x14ac:dyDescent="0.4"/>
    <row r="55630" customFormat="1" x14ac:dyDescent="0.4"/>
    <row r="55631" customFormat="1" x14ac:dyDescent="0.4"/>
    <row r="55632" customFormat="1" x14ac:dyDescent="0.4"/>
    <row r="55633" customFormat="1" x14ac:dyDescent="0.4"/>
    <row r="55634" customFormat="1" x14ac:dyDescent="0.4"/>
    <row r="55635" customFormat="1" x14ac:dyDescent="0.4"/>
    <row r="55636" customFormat="1" x14ac:dyDescent="0.4"/>
    <row r="55637" customFormat="1" x14ac:dyDescent="0.4"/>
    <row r="55638" customFormat="1" x14ac:dyDescent="0.4"/>
    <row r="55639" customFormat="1" x14ac:dyDescent="0.4"/>
    <row r="55640" customFormat="1" x14ac:dyDescent="0.4"/>
    <row r="55641" customFormat="1" x14ac:dyDescent="0.4"/>
    <row r="55642" customFormat="1" x14ac:dyDescent="0.4"/>
    <row r="55643" customFormat="1" x14ac:dyDescent="0.4"/>
    <row r="55644" customFormat="1" x14ac:dyDescent="0.4"/>
    <row r="55645" customFormat="1" x14ac:dyDescent="0.4"/>
    <row r="55646" customFormat="1" x14ac:dyDescent="0.4"/>
    <row r="55647" customFormat="1" x14ac:dyDescent="0.4"/>
    <row r="55648" customFormat="1" x14ac:dyDescent="0.4"/>
    <row r="55649" customFormat="1" x14ac:dyDescent="0.4"/>
    <row r="55650" customFormat="1" x14ac:dyDescent="0.4"/>
    <row r="55651" customFormat="1" x14ac:dyDescent="0.4"/>
    <row r="55652" customFormat="1" x14ac:dyDescent="0.4"/>
    <row r="55653" customFormat="1" x14ac:dyDescent="0.4"/>
    <row r="55654" customFormat="1" x14ac:dyDescent="0.4"/>
    <row r="55655" customFormat="1" x14ac:dyDescent="0.4"/>
    <row r="55656" customFormat="1" x14ac:dyDescent="0.4"/>
    <row r="55657" customFormat="1" x14ac:dyDescent="0.4"/>
    <row r="55658" customFormat="1" x14ac:dyDescent="0.4"/>
    <row r="55659" customFormat="1" x14ac:dyDescent="0.4"/>
    <row r="55660" customFormat="1" x14ac:dyDescent="0.4"/>
    <row r="55661" customFormat="1" x14ac:dyDescent="0.4"/>
    <row r="55662" customFormat="1" x14ac:dyDescent="0.4"/>
    <row r="55663" customFormat="1" x14ac:dyDescent="0.4"/>
    <row r="55664" customFormat="1" x14ac:dyDescent="0.4"/>
    <row r="55665" customFormat="1" x14ac:dyDescent="0.4"/>
    <row r="55666" customFormat="1" x14ac:dyDescent="0.4"/>
    <row r="55667" customFormat="1" x14ac:dyDescent="0.4"/>
    <row r="55668" customFormat="1" x14ac:dyDescent="0.4"/>
    <row r="55669" customFormat="1" x14ac:dyDescent="0.4"/>
    <row r="55670" customFormat="1" x14ac:dyDescent="0.4"/>
    <row r="55671" customFormat="1" x14ac:dyDescent="0.4"/>
    <row r="55672" customFormat="1" x14ac:dyDescent="0.4"/>
    <row r="55673" customFormat="1" x14ac:dyDescent="0.4"/>
    <row r="55674" customFormat="1" x14ac:dyDescent="0.4"/>
    <row r="55675" customFormat="1" x14ac:dyDescent="0.4"/>
    <row r="55676" customFormat="1" x14ac:dyDescent="0.4"/>
    <row r="55677" customFormat="1" x14ac:dyDescent="0.4"/>
    <row r="55678" customFormat="1" x14ac:dyDescent="0.4"/>
    <row r="55679" customFormat="1" x14ac:dyDescent="0.4"/>
    <row r="55680" customFormat="1" x14ac:dyDescent="0.4"/>
    <row r="55681" customFormat="1" x14ac:dyDescent="0.4"/>
    <row r="55682" customFormat="1" x14ac:dyDescent="0.4"/>
    <row r="55683" customFormat="1" x14ac:dyDescent="0.4"/>
    <row r="55684" customFormat="1" x14ac:dyDescent="0.4"/>
    <row r="55685" customFormat="1" x14ac:dyDescent="0.4"/>
    <row r="55686" customFormat="1" x14ac:dyDescent="0.4"/>
    <row r="55687" customFormat="1" x14ac:dyDescent="0.4"/>
    <row r="55688" customFormat="1" x14ac:dyDescent="0.4"/>
    <row r="55689" customFormat="1" x14ac:dyDescent="0.4"/>
    <row r="55690" customFormat="1" x14ac:dyDescent="0.4"/>
    <row r="55691" customFormat="1" x14ac:dyDescent="0.4"/>
    <row r="55692" customFormat="1" x14ac:dyDescent="0.4"/>
    <row r="55693" customFormat="1" x14ac:dyDescent="0.4"/>
    <row r="55694" customFormat="1" x14ac:dyDescent="0.4"/>
    <row r="55695" customFormat="1" x14ac:dyDescent="0.4"/>
    <row r="55696" customFormat="1" x14ac:dyDescent="0.4"/>
    <row r="55697" customFormat="1" x14ac:dyDescent="0.4"/>
    <row r="55698" customFormat="1" x14ac:dyDescent="0.4"/>
    <row r="55699" customFormat="1" x14ac:dyDescent="0.4"/>
    <row r="55700" customFormat="1" x14ac:dyDescent="0.4"/>
    <row r="55701" customFormat="1" x14ac:dyDescent="0.4"/>
    <row r="55702" customFormat="1" x14ac:dyDescent="0.4"/>
    <row r="55703" customFormat="1" x14ac:dyDescent="0.4"/>
    <row r="55704" customFormat="1" x14ac:dyDescent="0.4"/>
    <row r="55705" customFormat="1" x14ac:dyDescent="0.4"/>
    <row r="55706" customFormat="1" x14ac:dyDescent="0.4"/>
    <row r="55707" customFormat="1" x14ac:dyDescent="0.4"/>
    <row r="55708" customFormat="1" x14ac:dyDescent="0.4"/>
    <row r="55709" customFormat="1" x14ac:dyDescent="0.4"/>
    <row r="55710" customFormat="1" x14ac:dyDescent="0.4"/>
    <row r="55711" customFormat="1" x14ac:dyDescent="0.4"/>
    <row r="55712" customFormat="1" x14ac:dyDescent="0.4"/>
    <row r="55713" customFormat="1" x14ac:dyDescent="0.4"/>
    <row r="55714" customFormat="1" x14ac:dyDescent="0.4"/>
    <row r="55715" customFormat="1" x14ac:dyDescent="0.4"/>
    <row r="55716" customFormat="1" x14ac:dyDescent="0.4"/>
    <row r="55717" customFormat="1" x14ac:dyDescent="0.4"/>
    <row r="55718" customFormat="1" x14ac:dyDescent="0.4"/>
    <row r="55719" customFormat="1" x14ac:dyDescent="0.4"/>
    <row r="55720" customFormat="1" x14ac:dyDescent="0.4"/>
    <row r="55721" customFormat="1" x14ac:dyDescent="0.4"/>
    <row r="55722" customFormat="1" x14ac:dyDescent="0.4"/>
    <row r="55723" customFormat="1" x14ac:dyDescent="0.4"/>
    <row r="55724" customFormat="1" x14ac:dyDescent="0.4"/>
    <row r="55725" customFormat="1" x14ac:dyDescent="0.4"/>
    <row r="55726" customFormat="1" x14ac:dyDescent="0.4"/>
    <row r="55727" customFormat="1" x14ac:dyDescent="0.4"/>
    <row r="55728" customFormat="1" x14ac:dyDescent="0.4"/>
    <row r="55729" customFormat="1" x14ac:dyDescent="0.4"/>
    <row r="55730" customFormat="1" x14ac:dyDescent="0.4"/>
    <row r="55731" customFormat="1" x14ac:dyDescent="0.4"/>
    <row r="55732" customFormat="1" x14ac:dyDescent="0.4"/>
    <row r="55733" customFormat="1" x14ac:dyDescent="0.4"/>
    <row r="55734" customFormat="1" x14ac:dyDescent="0.4"/>
    <row r="55735" customFormat="1" x14ac:dyDescent="0.4"/>
    <row r="55736" customFormat="1" x14ac:dyDescent="0.4"/>
    <row r="55737" customFormat="1" x14ac:dyDescent="0.4"/>
    <row r="55738" customFormat="1" x14ac:dyDescent="0.4"/>
    <row r="55739" customFormat="1" x14ac:dyDescent="0.4"/>
    <row r="55740" customFormat="1" x14ac:dyDescent="0.4"/>
    <row r="55741" customFormat="1" x14ac:dyDescent="0.4"/>
    <row r="55742" customFormat="1" x14ac:dyDescent="0.4"/>
    <row r="55743" customFormat="1" x14ac:dyDescent="0.4"/>
    <row r="55744" customFormat="1" x14ac:dyDescent="0.4"/>
    <row r="55745" customFormat="1" x14ac:dyDescent="0.4"/>
    <row r="55746" customFormat="1" x14ac:dyDescent="0.4"/>
    <row r="55747" customFormat="1" x14ac:dyDescent="0.4"/>
    <row r="55748" customFormat="1" x14ac:dyDescent="0.4"/>
    <row r="55749" customFormat="1" x14ac:dyDescent="0.4"/>
    <row r="55750" customFormat="1" x14ac:dyDescent="0.4"/>
    <row r="55751" customFormat="1" x14ac:dyDescent="0.4"/>
    <row r="55752" customFormat="1" x14ac:dyDescent="0.4"/>
    <row r="55753" customFormat="1" x14ac:dyDescent="0.4"/>
    <row r="55754" customFormat="1" x14ac:dyDescent="0.4"/>
    <row r="55755" customFormat="1" x14ac:dyDescent="0.4"/>
    <row r="55756" customFormat="1" x14ac:dyDescent="0.4"/>
    <row r="55757" customFormat="1" x14ac:dyDescent="0.4"/>
    <row r="55758" customFormat="1" x14ac:dyDescent="0.4"/>
    <row r="55759" customFormat="1" x14ac:dyDescent="0.4"/>
    <row r="55760" customFormat="1" x14ac:dyDescent="0.4"/>
    <row r="55761" customFormat="1" x14ac:dyDescent="0.4"/>
    <row r="55762" customFormat="1" x14ac:dyDescent="0.4"/>
    <row r="55763" customFormat="1" x14ac:dyDescent="0.4"/>
    <row r="55764" customFormat="1" x14ac:dyDescent="0.4"/>
    <row r="55765" customFormat="1" x14ac:dyDescent="0.4"/>
    <row r="55766" customFormat="1" x14ac:dyDescent="0.4"/>
    <row r="55767" customFormat="1" x14ac:dyDescent="0.4"/>
    <row r="55768" customFormat="1" x14ac:dyDescent="0.4"/>
    <row r="55769" customFormat="1" x14ac:dyDescent="0.4"/>
    <row r="55770" customFormat="1" x14ac:dyDescent="0.4"/>
    <row r="55771" customFormat="1" x14ac:dyDescent="0.4"/>
    <row r="55772" customFormat="1" x14ac:dyDescent="0.4"/>
    <row r="55773" customFormat="1" x14ac:dyDescent="0.4"/>
    <row r="55774" customFormat="1" x14ac:dyDescent="0.4"/>
    <row r="55775" customFormat="1" x14ac:dyDescent="0.4"/>
    <row r="55776" customFormat="1" x14ac:dyDescent="0.4"/>
    <row r="55777" customFormat="1" x14ac:dyDescent="0.4"/>
    <row r="55778" customFormat="1" x14ac:dyDescent="0.4"/>
    <row r="55779" customFormat="1" x14ac:dyDescent="0.4"/>
    <row r="55780" customFormat="1" x14ac:dyDescent="0.4"/>
    <row r="55781" customFormat="1" x14ac:dyDescent="0.4"/>
    <row r="55782" customFormat="1" x14ac:dyDescent="0.4"/>
    <row r="55783" customFormat="1" x14ac:dyDescent="0.4"/>
    <row r="55784" customFormat="1" x14ac:dyDescent="0.4"/>
    <row r="55785" customFormat="1" x14ac:dyDescent="0.4"/>
    <row r="55786" customFormat="1" x14ac:dyDescent="0.4"/>
    <row r="55787" customFormat="1" x14ac:dyDescent="0.4"/>
    <row r="55788" customFormat="1" x14ac:dyDescent="0.4"/>
    <row r="55789" customFormat="1" x14ac:dyDescent="0.4"/>
    <row r="55790" customFormat="1" x14ac:dyDescent="0.4"/>
    <row r="55791" customFormat="1" x14ac:dyDescent="0.4"/>
    <row r="55792" customFormat="1" x14ac:dyDescent="0.4"/>
    <row r="55793" customFormat="1" x14ac:dyDescent="0.4"/>
    <row r="55794" customFormat="1" x14ac:dyDescent="0.4"/>
    <row r="55795" customFormat="1" x14ac:dyDescent="0.4"/>
    <row r="55796" customFormat="1" x14ac:dyDescent="0.4"/>
    <row r="55797" customFormat="1" x14ac:dyDescent="0.4"/>
    <row r="55798" customFormat="1" x14ac:dyDescent="0.4"/>
    <row r="55799" customFormat="1" x14ac:dyDescent="0.4"/>
    <row r="55800" customFormat="1" x14ac:dyDescent="0.4"/>
    <row r="55801" customFormat="1" x14ac:dyDescent="0.4"/>
    <row r="55802" customFormat="1" x14ac:dyDescent="0.4"/>
    <row r="55803" customFormat="1" x14ac:dyDescent="0.4"/>
    <row r="55804" customFormat="1" x14ac:dyDescent="0.4"/>
    <row r="55805" customFormat="1" x14ac:dyDescent="0.4"/>
    <row r="55806" customFormat="1" x14ac:dyDescent="0.4"/>
    <row r="55807" customFormat="1" x14ac:dyDescent="0.4"/>
    <row r="55808" customFormat="1" x14ac:dyDescent="0.4"/>
    <row r="55809" customFormat="1" x14ac:dyDescent="0.4"/>
    <row r="55810" customFormat="1" x14ac:dyDescent="0.4"/>
    <row r="55811" customFormat="1" x14ac:dyDescent="0.4"/>
    <row r="55812" customFormat="1" x14ac:dyDescent="0.4"/>
    <row r="55813" customFormat="1" x14ac:dyDescent="0.4"/>
    <row r="55814" customFormat="1" x14ac:dyDescent="0.4"/>
    <row r="55815" customFormat="1" x14ac:dyDescent="0.4"/>
    <row r="55816" customFormat="1" x14ac:dyDescent="0.4"/>
    <row r="55817" customFormat="1" x14ac:dyDescent="0.4"/>
    <row r="55818" customFormat="1" x14ac:dyDescent="0.4"/>
    <row r="55819" customFormat="1" x14ac:dyDescent="0.4"/>
    <row r="55820" customFormat="1" x14ac:dyDescent="0.4"/>
    <row r="55821" customFormat="1" x14ac:dyDescent="0.4"/>
    <row r="55822" customFormat="1" x14ac:dyDescent="0.4"/>
    <row r="55823" customFormat="1" x14ac:dyDescent="0.4"/>
    <row r="55824" customFormat="1" x14ac:dyDescent="0.4"/>
    <row r="55825" customFormat="1" x14ac:dyDescent="0.4"/>
    <row r="55826" customFormat="1" x14ac:dyDescent="0.4"/>
    <row r="55827" customFormat="1" x14ac:dyDescent="0.4"/>
    <row r="55828" customFormat="1" x14ac:dyDescent="0.4"/>
    <row r="55829" customFormat="1" x14ac:dyDescent="0.4"/>
    <row r="55830" customFormat="1" x14ac:dyDescent="0.4"/>
    <row r="55831" customFormat="1" x14ac:dyDescent="0.4"/>
    <row r="55832" customFormat="1" x14ac:dyDescent="0.4"/>
    <row r="55833" customFormat="1" x14ac:dyDescent="0.4"/>
    <row r="55834" customFormat="1" x14ac:dyDescent="0.4"/>
    <row r="55835" customFormat="1" x14ac:dyDescent="0.4"/>
    <row r="55836" customFormat="1" x14ac:dyDescent="0.4"/>
    <row r="55837" customFormat="1" x14ac:dyDescent="0.4"/>
    <row r="55838" customFormat="1" x14ac:dyDescent="0.4"/>
    <row r="55839" customFormat="1" x14ac:dyDescent="0.4"/>
    <row r="55840" customFormat="1" x14ac:dyDescent="0.4"/>
    <row r="55841" customFormat="1" x14ac:dyDescent="0.4"/>
    <row r="55842" customFormat="1" x14ac:dyDescent="0.4"/>
    <row r="55843" customFormat="1" x14ac:dyDescent="0.4"/>
    <row r="55844" customFormat="1" x14ac:dyDescent="0.4"/>
    <row r="55845" customFormat="1" x14ac:dyDescent="0.4"/>
    <row r="55846" customFormat="1" x14ac:dyDescent="0.4"/>
    <row r="55847" customFormat="1" x14ac:dyDescent="0.4"/>
    <row r="55848" customFormat="1" x14ac:dyDescent="0.4"/>
    <row r="55849" customFormat="1" x14ac:dyDescent="0.4"/>
    <row r="55850" customFormat="1" x14ac:dyDescent="0.4"/>
    <row r="55851" customFormat="1" x14ac:dyDescent="0.4"/>
    <row r="55852" customFormat="1" x14ac:dyDescent="0.4"/>
    <row r="55853" customFormat="1" x14ac:dyDescent="0.4"/>
    <row r="55854" customFormat="1" x14ac:dyDescent="0.4"/>
    <row r="55855" customFormat="1" x14ac:dyDescent="0.4"/>
    <row r="55856" customFormat="1" x14ac:dyDescent="0.4"/>
    <row r="55857" customFormat="1" x14ac:dyDescent="0.4"/>
    <row r="55858" customFormat="1" x14ac:dyDescent="0.4"/>
    <row r="55859" customFormat="1" x14ac:dyDescent="0.4"/>
    <row r="55860" customFormat="1" x14ac:dyDescent="0.4"/>
    <row r="55861" customFormat="1" x14ac:dyDescent="0.4"/>
    <row r="55862" customFormat="1" x14ac:dyDescent="0.4"/>
    <row r="55863" customFormat="1" x14ac:dyDescent="0.4"/>
    <row r="55864" customFormat="1" x14ac:dyDescent="0.4"/>
    <row r="55865" customFormat="1" x14ac:dyDescent="0.4"/>
    <row r="55866" customFormat="1" x14ac:dyDescent="0.4"/>
    <row r="55867" customFormat="1" x14ac:dyDescent="0.4"/>
    <row r="55868" customFormat="1" x14ac:dyDescent="0.4"/>
    <row r="55869" customFormat="1" x14ac:dyDescent="0.4"/>
    <row r="55870" customFormat="1" x14ac:dyDescent="0.4"/>
    <row r="55871" customFormat="1" x14ac:dyDescent="0.4"/>
    <row r="55872" customFormat="1" x14ac:dyDescent="0.4"/>
    <row r="55873" customFormat="1" x14ac:dyDescent="0.4"/>
    <row r="55874" customFormat="1" x14ac:dyDescent="0.4"/>
    <row r="55875" customFormat="1" x14ac:dyDescent="0.4"/>
    <row r="55876" customFormat="1" x14ac:dyDescent="0.4"/>
    <row r="55877" customFormat="1" x14ac:dyDescent="0.4"/>
    <row r="55878" customFormat="1" x14ac:dyDescent="0.4"/>
    <row r="55879" customFormat="1" x14ac:dyDescent="0.4"/>
    <row r="55880" customFormat="1" x14ac:dyDescent="0.4"/>
    <row r="55881" customFormat="1" x14ac:dyDescent="0.4"/>
    <row r="55882" customFormat="1" x14ac:dyDescent="0.4"/>
    <row r="55883" customFormat="1" x14ac:dyDescent="0.4"/>
    <row r="55884" customFormat="1" x14ac:dyDescent="0.4"/>
    <row r="55885" customFormat="1" x14ac:dyDescent="0.4"/>
    <row r="55886" customFormat="1" x14ac:dyDescent="0.4"/>
    <row r="55887" customFormat="1" x14ac:dyDescent="0.4"/>
    <row r="55888" customFormat="1" x14ac:dyDescent="0.4"/>
    <row r="55889" customFormat="1" x14ac:dyDescent="0.4"/>
    <row r="55890" customFormat="1" x14ac:dyDescent="0.4"/>
    <row r="55891" customFormat="1" x14ac:dyDescent="0.4"/>
    <row r="55892" customFormat="1" x14ac:dyDescent="0.4"/>
    <row r="55893" customFormat="1" x14ac:dyDescent="0.4"/>
    <row r="55894" customFormat="1" x14ac:dyDescent="0.4"/>
    <row r="55895" customFormat="1" x14ac:dyDescent="0.4"/>
    <row r="55896" customFormat="1" x14ac:dyDescent="0.4"/>
    <row r="55897" customFormat="1" x14ac:dyDescent="0.4"/>
    <row r="55898" customFormat="1" x14ac:dyDescent="0.4"/>
    <row r="55899" customFormat="1" x14ac:dyDescent="0.4"/>
    <row r="55900" customFormat="1" x14ac:dyDescent="0.4"/>
    <row r="55901" customFormat="1" x14ac:dyDescent="0.4"/>
    <row r="55902" customFormat="1" x14ac:dyDescent="0.4"/>
    <row r="55903" customFormat="1" x14ac:dyDescent="0.4"/>
    <row r="55904" customFormat="1" x14ac:dyDescent="0.4"/>
    <row r="55905" customFormat="1" x14ac:dyDescent="0.4"/>
    <row r="55906" customFormat="1" x14ac:dyDescent="0.4"/>
    <row r="55907" customFormat="1" x14ac:dyDescent="0.4"/>
    <row r="55908" customFormat="1" x14ac:dyDescent="0.4"/>
    <row r="55909" customFormat="1" x14ac:dyDescent="0.4"/>
    <row r="55910" customFormat="1" x14ac:dyDescent="0.4"/>
    <row r="55911" customFormat="1" x14ac:dyDescent="0.4"/>
    <row r="55912" customFormat="1" x14ac:dyDescent="0.4"/>
    <row r="55913" customFormat="1" x14ac:dyDescent="0.4"/>
    <row r="55914" customFormat="1" x14ac:dyDescent="0.4"/>
    <row r="55915" customFormat="1" x14ac:dyDescent="0.4"/>
    <row r="55916" customFormat="1" x14ac:dyDescent="0.4"/>
    <row r="55917" customFormat="1" x14ac:dyDescent="0.4"/>
    <row r="55918" customFormat="1" x14ac:dyDescent="0.4"/>
    <row r="55919" customFormat="1" x14ac:dyDescent="0.4"/>
    <row r="55920" customFormat="1" x14ac:dyDescent="0.4"/>
    <row r="55921" customFormat="1" x14ac:dyDescent="0.4"/>
    <row r="55922" customFormat="1" x14ac:dyDescent="0.4"/>
    <row r="55923" customFormat="1" x14ac:dyDescent="0.4"/>
    <row r="55924" customFormat="1" x14ac:dyDescent="0.4"/>
    <row r="55925" customFormat="1" x14ac:dyDescent="0.4"/>
    <row r="55926" customFormat="1" x14ac:dyDescent="0.4"/>
    <row r="55927" customFormat="1" x14ac:dyDescent="0.4"/>
    <row r="55928" customFormat="1" x14ac:dyDescent="0.4"/>
    <row r="55929" customFormat="1" x14ac:dyDescent="0.4"/>
    <row r="55930" customFormat="1" x14ac:dyDescent="0.4"/>
    <row r="55931" customFormat="1" x14ac:dyDescent="0.4"/>
    <row r="55932" customFormat="1" x14ac:dyDescent="0.4"/>
    <row r="55933" customFormat="1" x14ac:dyDescent="0.4"/>
    <row r="55934" customFormat="1" x14ac:dyDescent="0.4"/>
    <row r="55935" customFormat="1" x14ac:dyDescent="0.4"/>
    <row r="55936" customFormat="1" x14ac:dyDescent="0.4"/>
    <row r="55937" customFormat="1" x14ac:dyDescent="0.4"/>
    <row r="55938" customFormat="1" x14ac:dyDescent="0.4"/>
    <row r="55939" customFormat="1" x14ac:dyDescent="0.4"/>
    <row r="55940" customFormat="1" x14ac:dyDescent="0.4"/>
    <row r="55941" customFormat="1" x14ac:dyDescent="0.4"/>
    <row r="55942" customFormat="1" x14ac:dyDescent="0.4"/>
    <row r="55943" customFormat="1" x14ac:dyDescent="0.4"/>
    <row r="55944" customFormat="1" x14ac:dyDescent="0.4"/>
    <row r="55945" customFormat="1" x14ac:dyDescent="0.4"/>
    <row r="55946" customFormat="1" x14ac:dyDescent="0.4"/>
    <row r="55947" customFormat="1" x14ac:dyDescent="0.4"/>
    <row r="55948" customFormat="1" x14ac:dyDescent="0.4"/>
    <row r="55949" customFormat="1" x14ac:dyDescent="0.4"/>
    <row r="55950" customFormat="1" x14ac:dyDescent="0.4"/>
    <row r="55951" customFormat="1" x14ac:dyDescent="0.4"/>
    <row r="55952" customFormat="1" x14ac:dyDescent="0.4"/>
    <row r="55953" customFormat="1" x14ac:dyDescent="0.4"/>
    <row r="55954" customFormat="1" x14ac:dyDescent="0.4"/>
    <row r="55955" customFormat="1" x14ac:dyDescent="0.4"/>
    <row r="55956" customFormat="1" x14ac:dyDescent="0.4"/>
    <row r="55957" customFormat="1" x14ac:dyDescent="0.4"/>
    <row r="55958" customFormat="1" x14ac:dyDescent="0.4"/>
    <row r="55959" customFormat="1" x14ac:dyDescent="0.4"/>
    <row r="55960" customFormat="1" x14ac:dyDescent="0.4"/>
    <row r="55961" customFormat="1" x14ac:dyDescent="0.4"/>
    <row r="55962" customFormat="1" x14ac:dyDescent="0.4"/>
    <row r="55963" customFormat="1" x14ac:dyDescent="0.4"/>
    <row r="55964" customFormat="1" x14ac:dyDescent="0.4"/>
    <row r="55965" customFormat="1" x14ac:dyDescent="0.4"/>
    <row r="55966" customFormat="1" x14ac:dyDescent="0.4"/>
    <row r="55967" customFormat="1" x14ac:dyDescent="0.4"/>
    <row r="55968" customFormat="1" x14ac:dyDescent="0.4"/>
    <row r="55969" customFormat="1" x14ac:dyDescent="0.4"/>
    <row r="55970" customFormat="1" x14ac:dyDescent="0.4"/>
    <row r="55971" customFormat="1" x14ac:dyDescent="0.4"/>
    <row r="55972" customFormat="1" x14ac:dyDescent="0.4"/>
    <row r="55973" customFormat="1" x14ac:dyDescent="0.4"/>
    <row r="55974" customFormat="1" x14ac:dyDescent="0.4"/>
    <row r="55975" customFormat="1" x14ac:dyDescent="0.4"/>
    <row r="55976" customFormat="1" x14ac:dyDescent="0.4"/>
    <row r="55977" customFormat="1" x14ac:dyDescent="0.4"/>
    <row r="55978" customFormat="1" x14ac:dyDescent="0.4"/>
    <row r="55979" customFormat="1" x14ac:dyDescent="0.4"/>
    <row r="55980" customFormat="1" x14ac:dyDescent="0.4"/>
    <row r="55981" customFormat="1" x14ac:dyDescent="0.4"/>
    <row r="55982" customFormat="1" x14ac:dyDescent="0.4"/>
    <row r="55983" customFormat="1" x14ac:dyDescent="0.4"/>
    <row r="55984" customFormat="1" x14ac:dyDescent="0.4"/>
    <row r="55985" customFormat="1" x14ac:dyDescent="0.4"/>
    <row r="55986" customFormat="1" x14ac:dyDescent="0.4"/>
    <row r="55987" customFormat="1" x14ac:dyDescent="0.4"/>
    <row r="55988" customFormat="1" x14ac:dyDescent="0.4"/>
    <row r="55989" customFormat="1" x14ac:dyDescent="0.4"/>
    <row r="55990" customFormat="1" x14ac:dyDescent="0.4"/>
    <row r="55991" customFormat="1" x14ac:dyDescent="0.4"/>
    <row r="55992" customFormat="1" x14ac:dyDescent="0.4"/>
    <row r="55993" customFormat="1" x14ac:dyDescent="0.4"/>
    <row r="55994" customFormat="1" x14ac:dyDescent="0.4"/>
    <row r="55995" customFormat="1" x14ac:dyDescent="0.4"/>
    <row r="55996" customFormat="1" x14ac:dyDescent="0.4"/>
    <row r="55997" customFormat="1" x14ac:dyDescent="0.4"/>
    <row r="55998" customFormat="1" x14ac:dyDescent="0.4"/>
    <row r="55999" customFormat="1" x14ac:dyDescent="0.4"/>
    <row r="56000" customFormat="1" x14ac:dyDescent="0.4"/>
    <row r="56001" customFormat="1" x14ac:dyDescent="0.4"/>
    <row r="56002" customFormat="1" x14ac:dyDescent="0.4"/>
    <row r="56003" customFormat="1" x14ac:dyDescent="0.4"/>
    <row r="56004" customFormat="1" x14ac:dyDescent="0.4"/>
    <row r="56005" customFormat="1" x14ac:dyDescent="0.4"/>
    <row r="56006" customFormat="1" x14ac:dyDescent="0.4"/>
    <row r="56007" customFormat="1" x14ac:dyDescent="0.4"/>
    <row r="56008" customFormat="1" x14ac:dyDescent="0.4"/>
    <row r="56009" customFormat="1" x14ac:dyDescent="0.4"/>
    <row r="56010" customFormat="1" x14ac:dyDescent="0.4"/>
    <row r="56011" customFormat="1" x14ac:dyDescent="0.4"/>
    <row r="56012" customFormat="1" x14ac:dyDescent="0.4"/>
    <row r="56013" customFormat="1" x14ac:dyDescent="0.4"/>
    <row r="56014" customFormat="1" x14ac:dyDescent="0.4"/>
    <row r="56015" customFormat="1" x14ac:dyDescent="0.4"/>
    <row r="56016" customFormat="1" x14ac:dyDescent="0.4"/>
    <row r="56017" customFormat="1" x14ac:dyDescent="0.4"/>
    <row r="56018" customFormat="1" x14ac:dyDescent="0.4"/>
    <row r="56019" customFormat="1" x14ac:dyDescent="0.4"/>
    <row r="56020" customFormat="1" x14ac:dyDescent="0.4"/>
    <row r="56021" customFormat="1" x14ac:dyDescent="0.4"/>
    <row r="56022" customFormat="1" x14ac:dyDescent="0.4"/>
    <row r="56023" customFormat="1" x14ac:dyDescent="0.4"/>
    <row r="56024" customFormat="1" x14ac:dyDescent="0.4"/>
    <row r="56025" customFormat="1" x14ac:dyDescent="0.4"/>
    <row r="56026" customFormat="1" x14ac:dyDescent="0.4"/>
    <row r="56027" customFormat="1" x14ac:dyDescent="0.4"/>
    <row r="56028" customFormat="1" x14ac:dyDescent="0.4"/>
    <row r="56029" customFormat="1" x14ac:dyDescent="0.4"/>
    <row r="56030" customFormat="1" x14ac:dyDescent="0.4"/>
    <row r="56031" customFormat="1" x14ac:dyDescent="0.4"/>
    <row r="56032" customFormat="1" x14ac:dyDescent="0.4"/>
    <row r="56033" customFormat="1" x14ac:dyDescent="0.4"/>
    <row r="56034" customFormat="1" x14ac:dyDescent="0.4"/>
    <row r="56035" customFormat="1" x14ac:dyDescent="0.4"/>
    <row r="56036" customFormat="1" x14ac:dyDescent="0.4"/>
    <row r="56037" customFormat="1" x14ac:dyDescent="0.4"/>
    <row r="56038" customFormat="1" x14ac:dyDescent="0.4"/>
    <row r="56039" customFormat="1" x14ac:dyDescent="0.4"/>
    <row r="56040" customFormat="1" x14ac:dyDescent="0.4"/>
    <row r="56041" customFormat="1" x14ac:dyDescent="0.4"/>
    <row r="56042" customFormat="1" x14ac:dyDescent="0.4"/>
    <row r="56043" customFormat="1" x14ac:dyDescent="0.4"/>
    <row r="56044" customFormat="1" x14ac:dyDescent="0.4"/>
    <row r="56045" customFormat="1" x14ac:dyDescent="0.4"/>
    <row r="56046" customFormat="1" x14ac:dyDescent="0.4"/>
    <row r="56047" customFormat="1" x14ac:dyDescent="0.4"/>
    <row r="56048" customFormat="1" x14ac:dyDescent="0.4"/>
    <row r="56049" customFormat="1" x14ac:dyDescent="0.4"/>
    <row r="56050" customFormat="1" x14ac:dyDescent="0.4"/>
    <row r="56051" customFormat="1" x14ac:dyDescent="0.4"/>
    <row r="56052" customFormat="1" x14ac:dyDescent="0.4"/>
    <row r="56053" customFormat="1" x14ac:dyDescent="0.4"/>
    <row r="56054" customFormat="1" x14ac:dyDescent="0.4"/>
    <row r="56055" customFormat="1" x14ac:dyDescent="0.4"/>
    <row r="56056" customFormat="1" x14ac:dyDescent="0.4"/>
    <row r="56057" customFormat="1" x14ac:dyDescent="0.4"/>
    <row r="56058" customFormat="1" x14ac:dyDescent="0.4"/>
    <row r="56059" customFormat="1" x14ac:dyDescent="0.4"/>
    <row r="56060" customFormat="1" x14ac:dyDescent="0.4"/>
    <row r="56061" customFormat="1" x14ac:dyDescent="0.4"/>
    <row r="56062" customFormat="1" x14ac:dyDescent="0.4"/>
    <row r="56063" customFormat="1" x14ac:dyDescent="0.4"/>
    <row r="56064" customFormat="1" x14ac:dyDescent="0.4"/>
    <row r="56065" customFormat="1" x14ac:dyDescent="0.4"/>
    <row r="56066" customFormat="1" x14ac:dyDescent="0.4"/>
    <row r="56067" customFormat="1" x14ac:dyDescent="0.4"/>
    <row r="56068" customFormat="1" x14ac:dyDescent="0.4"/>
    <row r="56069" customFormat="1" x14ac:dyDescent="0.4"/>
    <row r="56070" customFormat="1" x14ac:dyDescent="0.4"/>
    <row r="56071" customFormat="1" x14ac:dyDescent="0.4"/>
    <row r="56072" customFormat="1" x14ac:dyDescent="0.4"/>
    <row r="56073" customFormat="1" x14ac:dyDescent="0.4"/>
    <row r="56074" customFormat="1" x14ac:dyDescent="0.4"/>
    <row r="56075" customFormat="1" x14ac:dyDescent="0.4"/>
    <row r="56076" customFormat="1" x14ac:dyDescent="0.4"/>
    <row r="56077" customFormat="1" x14ac:dyDescent="0.4"/>
    <row r="56078" customFormat="1" x14ac:dyDescent="0.4"/>
    <row r="56079" customFormat="1" x14ac:dyDescent="0.4"/>
    <row r="56080" customFormat="1" x14ac:dyDescent="0.4"/>
    <row r="56081" customFormat="1" x14ac:dyDescent="0.4"/>
    <row r="56082" customFormat="1" x14ac:dyDescent="0.4"/>
    <row r="56083" customFormat="1" x14ac:dyDescent="0.4"/>
    <row r="56084" customFormat="1" x14ac:dyDescent="0.4"/>
    <row r="56085" customFormat="1" x14ac:dyDescent="0.4"/>
    <row r="56086" customFormat="1" x14ac:dyDescent="0.4"/>
    <row r="56087" customFormat="1" x14ac:dyDescent="0.4"/>
    <row r="56088" customFormat="1" x14ac:dyDescent="0.4"/>
    <row r="56089" customFormat="1" x14ac:dyDescent="0.4"/>
    <row r="56090" customFormat="1" x14ac:dyDescent="0.4"/>
    <row r="56091" customFormat="1" x14ac:dyDescent="0.4"/>
    <row r="56092" customFormat="1" x14ac:dyDescent="0.4"/>
    <row r="56093" customFormat="1" x14ac:dyDescent="0.4"/>
    <row r="56094" customFormat="1" x14ac:dyDescent="0.4"/>
    <row r="56095" customFormat="1" x14ac:dyDescent="0.4"/>
    <row r="56096" customFormat="1" x14ac:dyDescent="0.4"/>
    <row r="56097" customFormat="1" x14ac:dyDescent="0.4"/>
    <row r="56098" customFormat="1" x14ac:dyDescent="0.4"/>
    <row r="56099" customFormat="1" x14ac:dyDescent="0.4"/>
    <row r="56100" customFormat="1" x14ac:dyDescent="0.4"/>
    <row r="56101" customFormat="1" x14ac:dyDescent="0.4"/>
    <row r="56102" customFormat="1" x14ac:dyDescent="0.4"/>
    <row r="56103" customFormat="1" x14ac:dyDescent="0.4"/>
    <row r="56104" customFormat="1" x14ac:dyDescent="0.4"/>
    <row r="56105" customFormat="1" x14ac:dyDescent="0.4"/>
    <row r="56106" customFormat="1" x14ac:dyDescent="0.4"/>
    <row r="56107" customFormat="1" x14ac:dyDescent="0.4"/>
    <row r="56108" customFormat="1" x14ac:dyDescent="0.4"/>
    <row r="56109" customFormat="1" x14ac:dyDescent="0.4"/>
    <row r="56110" customFormat="1" x14ac:dyDescent="0.4"/>
    <row r="56111" customFormat="1" x14ac:dyDescent="0.4"/>
    <row r="56112" customFormat="1" x14ac:dyDescent="0.4"/>
    <row r="56113" customFormat="1" x14ac:dyDescent="0.4"/>
    <row r="56114" customFormat="1" x14ac:dyDescent="0.4"/>
    <row r="56115" customFormat="1" x14ac:dyDescent="0.4"/>
    <row r="56116" customFormat="1" x14ac:dyDescent="0.4"/>
    <row r="56117" customFormat="1" x14ac:dyDescent="0.4"/>
    <row r="56118" customFormat="1" x14ac:dyDescent="0.4"/>
    <row r="56119" customFormat="1" x14ac:dyDescent="0.4"/>
    <row r="56120" customFormat="1" x14ac:dyDescent="0.4"/>
    <row r="56121" customFormat="1" x14ac:dyDescent="0.4"/>
    <row r="56122" customFormat="1" x14ac:dyDescent="0.4"/>
    <row r="56123" customFormat="1" x14ac:dyDescent="0.4"/>
    <row r="56124" customFormat="1" x14ac:dyDescent="0.4"/>
    <row r="56125" customFormat="1" x14ac:dyDescent="0.4"/>
    <row r="56126" customFormat="1" x14ac:dyDescent="0.4"/>
    <row r="56127" customFormat="1" x14ac:dyDescent="0.4"/>
    <row r="56128" customFormat="1" x14ac:dyDescent="0.4"/>
    <row r="56129" customFormat="1" x14ac:dyDescent="0.4"/>
    <row r="56130" customFormat="1" x14ac:dyDescent="0.4"/>
    <row r="56131" customFormat="1" x14ac:dyDescent="0.4"/>
    <row r="56132" customFormat="1" x14ac:dyDescent="0.4"/>
    <row r="56133" customFormat="1" x14ac:dyDescent="0.4"/>
    <row r="56134" customFormat="1" x14ac:dyDescent="0.4"/>
    <row r="56135" customFormat="1" x14ac:dyDescent="0.4"/>
    <row r="56136" customFormat="1" x14ac:dyDescent="0.4"/>
    <row r="56137" customFormat="1" x14ac:dyDescent="0.4"/>
    <row r="56138" customFormat="1" x14ac:dyDescent="0.4"/>
    <row r="56139" customFormat="1" x14ac:dyDescent="0.4"/>
    <row r="56140" customFormat="1" x14ac:dyDescent="0.4"/>
    <row r="56141" customFormat="1" x14ac:dyDescent="0.4"/>
    <row r="56142" customFormat="1" x14ac:dyDescent="0.4"/>
    <row r="56143" customFormat="1" x14ac:dyDescent="0.4"/>
    <row r="56144" customFormat="1" x14ac:dyDescent="0.4"/>
    <row r="56145" customFormat="1" x14ac:dyDescent="0.4"/>
    <row r="56146" customFormat="1" x14ac:dyDescent="0.4"/>
    <row r="56147" customFormat="1" x14ac:dyDescent="0.4"/>
    <row r="56148" customFormat="1" x14ac:dyDescent="0.4"/>
    <row r="56149" customFormat="1" x14ac:dyDescent="0.4"/>
    <row r="56150" customFormat="1" x14ac:dyDescent="0.4"/>
    <row r="56151" customFormat="1" x14ac:dyDescent="0.4"/>
    <row r="56152" customFormat="1" x14ac:dyDescent="0.4"/>
    <row r="56153" customFormat="1" x14ac:dyDescent="0.4"/>
    <row r="56154" customFormat="1" x14ac:dyDescent="0.4"/>
    <row r="56155" customFormat="1" x14ac:dyDescent="0.4"/>
    <row r="56156" customFormat="1" x14ac:dyDescent="0.4"/>
    <row r="56157" customFormat="1" x14ac:dyDescent="0.4"/>
    <row r="56158" customFormat="1" x14ac:dyDescent="0.4"/>
    <row r="56159" customFormat="1" x14ac:dyDescent="0.4"/>
    <row r="56160" customFormat="1" x14ac:dyDescent="0.4"/>
    <row r="56161" customFormat="1" x14ac:dyDescent="0.4"/>
    <row r="56162" customFormat="1" x14ac:dyDescent="0.4"/>
    <row r="56163" customFormat="1" x14ac:dyDescent="0.4"/>
    <row r="56164" customFormat="1" x14ac:dyDescent="0.4"/>
    <row r="56165" customFormat="1" x14ac:dyDescent="0.4"/>
    <row r="56166" customFormat="1" x14ac:dyDescent="0.4"/>
    <row r="56167" customFormat="1" x14ac:dyDescent="0.4"/>
    <row r="56168" customFormat="1" x14ac:dyDescent="0.4"/>
    <row r="56169" customFormat="1" x14ac:dyDescent="0.4"/>
    <row r="56170" customFormat="1" x14ac:dyDescent="0.4"/>
    <row r="56171" customFormat="1" x14ac:dyDescent="0.4"/>
    <row r="56172" customFormat="1" x14ac:dyDescent="0.4"/>
    <row r="56173" customFormat="1" x14ac:dyDescent="0.4"/>
    <row r="56174" customFormat="1" x14ac:dyDescent="0.4"/>
    <row r="56175" customFormat="1" x14ac:dyDescent="0.4"/>
    <row r="56176" customFormat="1" x14ac:dyDescent="0.4"/>
    <row r="56177" customFormat="1" x14ac:dyDescent="0.4"/>
    <row r="56178" customFormat="1" x14ac:dyDescent="0.4"/>
    <row r="56179" customFormat="1" x14ac:dyDescent="0.4"/>
    <row r="56180" customFormat="1" x14ac:dyDescent="0.4"/>
    <row r="56181" customFormat="1" x14ac:dyDescent="0.4"/>
    <row r="56182" customFormat="1" x14ac:dyDescent="0.4"/>
    <row r="56183" customFormat="1" x14ac:dyDescent="0.4"/>
    <row r="56184" customFormat="1" x14ac:dyDescent="0.4"/>
    <row r="56185" customFormat="1" x14ac:dyDescent="0.4"/>
    <row r="56186" customFormat="1" x14ac:dyDescent="0.4"/>
    <row r="56187" customFormat="1" x14ac:dyDescent="0.4"/>
    <row r="56188" customFormat="1" x14ac:dyDescent="0.4"/>
    <row r="56189" customFormat="1" x14ac:dyDescent="0.4"/>
    <row r="56190" customFormat="1" x14ac:dyDescent="0.4"/>
    <row r="56191" customFormat="1" x14ac:dyDescent="0.4"/>
    <row r="56192" customFormat="1" x14ac:dyDescent="0.4"/>
    <row r="56193" customFormat="1" x14ac:dyDescent="0.4"/>
    <row r="56194" customFormat="1" x14ac:dyDescent="0.4"/>
    <row r="56195" customFormat="1" x14ac:dyDescent="0.4"/>
    <row r="56196" customFormat="1" x14ac:dyDescent="0.4"/>
    <row r="56197" customFormat="1" x14ac:dyDescent="0.4"/>
    <row r="56198" customFormat="1" x14ac:dyDescent="0.4"/>
    <row r="56199" customFormat="1" x14ac:dyDescent="0.4"/>
    <row r="56200" customFormat="1" x14ac:dyDescent="0.4"/>
    <row r="56201" customFormat="1" x14ac:dyDescent="0.4"/>
    <row r="56202" customFormat="1" x14ac:dyDescent="0.4"/>
    <row r="56203" customFormat="1" x14ac:dyDescent="0.4"/>
    <row r="56204" customFormat="1" x14ac:dyDescent="0.4"/>
    <row r="56205" customFormat="1" x14ac:dyDescent="0.4"/>
    <row r="56206" customFormat="1" x14ac:dyDescent="0.4"/>
    <row r="56207" customFormat="1" x14ac:dyDescent="0.4"/>
    <row r="56208" customFormat="1" x14ac:dyDescent="0.4"/>
    <row r="56209" customFormat="1" x14ac:dyDescent="0.4"/>
    <row r="56210" customFormat="1" x14ac:dyDescent="0.4"/>
    <row r="56211" customFormat="1" x14ac:dyDescent="0.4"/>
    <row r="56212" customFormat="1" x14ac:dyDescent="0.4"/>
    <row r="56213" customFormat="1" x14ac:dyDescent="0.4"/>
    <row r="56214" customFormat="1" x14ac:dyDescent="0.4"/>
    <row r="56215" customFormat="1" x14ac:dyDescent="0.4"/>
    <row r="56216" customFormat="1" x14ac:dyDescent="0.4"/>
    <row r="56217" customFormat="1" x14ac:dyDescent="0.4"/>
    <row r="56218" customFormat="1" x14ac:dyDescent="0.4"/>
    <row r="56219" customFormat="1" x14ac:dyDescent="0.4"/>
    <row r="56220" customFormat="1" x14ac:dyDescent="0.4"/>
    <row r="56221" customFormat="1" x14ac:dyDescent="0.4"/>
    <row r="56222" customFormat="1" x14ac:dyDescent="0.4"/>
    <row r="56223" customFormat="1" x14ac:dyDescent="0.4"/>
    <row r="56224" customFormat="1" x14ac:dyDescent="0.4"/>
    <row r="56225" customFormat="1" x14ac:dyDescent="0.4"/>
    <row r="56226" customFormat="1" x14ac:dyDescent="0.4"/>
    <row r="56227" customFormat="1" x14ac:dyDescent="0.4"/>
    <row r="56228" customFormat="1" x14ac:dyDescent="0.4"/>
    <row r="56229" customFormat="1" x14ac:dyDescent="0.4"/>
    <row r="56230" customFormat="1" x14ac:dyDescent="0.4"/>
    <row r="56231" customFormat="1" x14ac:dyDescent="0.4"/>
    <row r="56232" customFormat="1" x14ac:dyDescent="0.4"/>
    <row r="56233" customFormat="1" x14ac:dyDescent="0.4"/>
    <row r="56234" customFormat="1" x14ac:dyDescent="0.4"/>
    <row r="56235" customFormat="1" x14ac:dyDescent="0.4"/>
    <row r="56236" customFormat="1" x14ac:dyDescent="0.4"/>
    <row r="56237" customFormat="1" x14ac:dyDescent="0.4"/>
    <row r="56238" customFormat="1" x14ac:dyDescent="0.4"/>
    <row r="56239" customFormat="1" x14ac:dyDescent="0.4"/>
    <row r="56240" customFormat="1" x14ac:dyDescent="0.4"/>
    <row r="56241" customFormat="1" x14ac:dyDescent="0.4"/>
    <row r="56242" customFormat="1" x14ac:dyDescent="0.4"/>
    <row r="56243" customFormat="1" x14ac:dyDescent="0.4"/>
    <row r="56244" customFormat="1" x14ac:dyDescent="0.4"/>
    <row r="56245" customFormat="1" x14ac:dyDescent="0.4"/>
    <row r="56246" customFormat="1" x14ac:dyDescent="0.4"/>
    <row r="56247" customFormat="1" x14ac:dyDescent="0.4"/>
    <row r="56248" customFormat="1" x14ac:dyDescent="0.4"/>
    <row r="56249" customFormat="1" x14ac:dyDescent="0.4"/>
    <row r="56250" customFormat="1" x14ac:dyDescent="0.4"/>
    <row r="56251" customFormat="1" x14ac:dyDescent="0.4"/>
    <row r="56252" customFormat="1" x14ac:dyDescent="0.4"/>
    <row r="56253" customFormat="1" x14ac:dyDescent="0.4"/>
    <row r="56254" customFormat="1" x14ac:dyDescent="0.4"/>
    <row r="56255" customFormat="1" x14ac:dyDescent="0.4"/>
    <row r="56256" customFormat="1" x14ac:dyDescent="0.4"/>
    <row r="56257" customFormat="1" x14ac:dyDescent="0.4"/>
    <row r="56258" customFormat="1" x14ac:dyDescent="0.4"/>
    <row r="56259" customFormat="1" x14ac:dyDescent="0.4"/>
    <row r="56260" customFormat="1" x14ac:dyDescent="0.4"/>
    <row r="56261" customFormat="1" x14ac:dyDescent="0.4"/>
    <row r="56262" customFormat="1" x14ac:dyDescent="0.4"/>
    <row r="56263" customFormat="1" x14ac:dyDescent="0.4"/>
    <row r="56264" customFormat="1" x14ac:dyDescent="0.4"/>
    <row r="56265" customFormat="1" x14ac:dyDescent="0.4"/>
    <row r="56266" customFormat="1" x14ac:dyDescent="0.4"/>
    <row r="56267" customFormat="1" x14ac:dyDescent="0.4"/>
    <row r="56268" customFormat="1" x14ac:dyDescent="0.4"/>
    <row r="56269" customFormat="1" x14ac:dyDescent="0.4"/>
    <row r="56270" customFormat="1" x14ac:dyDescent="0.4"/>
    <row r="56271" customFormat="1" x14ac:dyDescent="0.4"/>
    <row r="56272" customFormat="1" x14ac:dyDescent="0.4"/>
    <row r="56273" customFormat="1" x14ac:dyDescent="0.4"/>
    <row r="56274" customFormat="1" x14ac:dyDescent="0.4"/>
    <row r="56275" customFormat="1" x14ac:dyDescent="0.4"/>
    <row r="56276" customFormat="1" x14ac:dyDescent="0.4"/>
    <row r="56277" customFormat="1" x14ac:dyDescent="0.4"/>
    <row r="56278" customFormat="1" x14ac:dyDescent="0.4"/>
    <row r="56279" customFormat="1" x14ac:dyDescent="0.4"/>
    <row r="56280" customFormat="1" x14ac:dyDescent="0.4"/>
    <row r="56281" customFormat="1" x14ac:dyDescent="0.4"/>
    <row r="56282" customFormat="1" x14ac:dyDescent="0.4"/>
    <row r="56283" customFormat="1" x14ac:dyDescent="0.4"/>
    <row r="56284" customFormat="1" x14ac:dyDescent="0.4"/>
    <row r="56285" customFormat="1" x14ac:dyDescent="0.4"/>
    <row r="56286" customFormat="1" x14ac:dyDescent="0.4"/>
    <row r="56287" customFormat="1" x14ac:dyDescent="0.4"/>
    <row r="56288" customFormat="1" x14ac:dyDescent="0.4"/>
    <row r="56289" customFormat="1" x14ac:dyDescent="0.4"/>
    <row r="56290" customFormat="1" x14ac:dyDescent="0.4"/>
    <row r="56291" customFormat="1" x14ac:dyDescent="0.4"/>
    <row r="56292" customFormat="1" x14ac:dyDescent="0.4"/>
    <row r="56293" customFormat="1" x14ac:dyDescent="0.4"/>
    <row r="56294" customFormat="1" x14ac:dyDescent="0.4"/>
    <row r="56295" customFormat="1" x14ac:dyDescent="0.4"/>
    <row r="56296" customFormat="1" x14ac:dyDescent="0.4"/>
    <row r="56297" customFormat="1" x14ac:dyDescent="0.4"/>
    <row r="56298" customFormat="1" x14ac:dyDescent="0.4"/>
    <row r="56299" customFormat="1" x14ac:dyDescent="0.4"/>
    <row r="56300" customFormat="1" x14ac:dyDescent="0.4"/>
    <row r="56301" customFormat="1" x14ac:dyDescent="0.4"/>
    <row r="56302" customFormat="1" x14ac:dyDescent="0.4"/>
    <row r="56303" customFormat="1" x14ac:dyDescent="0.4"/>
    <row r="56304" customFormat="1" x14ac:dyDescent="0.4"/>
    <row r="56305" customFormat="1" x14ac:dyDescent="0.4"/>
    <row r="56306" customFormat="1" x14ac:dyDescent="0.4"/>
    <row r="56307" customFormat="1" x14ac:dyDescent="0.4"/>
    <row r="56308" customFormat="1" x14ac:dyDescent="0.4"/>
    <row r="56309" customFormat="1" x14ac:dyDescent="0.4"/>
    <row r="56310" customFormat="1" x14ac:dyDescent="0.4"/>
    <row r="56311" customFormat="1" x14ac:dyDescent="0.4"/>
    <row r="56312" customFormat="1" x14ac:dyDescent="0.4"/>
    <row r="56313" customFormat="1" x14ac:dyDescent="0.4"/>
    <row r="56314" customFormat="1" x14ac:dyDescent="0.4"/>
    <row r="56315" customFormat="1" x14ac:dyDescent="0.4"/>
    <row r="56316" customFormat="1" x14ac:dyDescent="0.4"/>
    <row r="56317" customFormat="1" x14ac:dyDescent="0.4"/>
    <row r="56318" customFormat="1" x14ac:dyDescent="0.4"/>
    <row r="56319" customFormat="1" x14ac:dyDescent="0.4"/>
    <row r="56320" customFormat="1" x14ac:dyDescent="0.4"/>
    <row r="56321" customFormat="1" x14ac:dyDescent="0.4"/>
    <row r="56322" customFormat="1" x14ac:dyDescent="0.4"/>
    <row r="56323" customFormat="1" x14ac:dyDescent="0.4"/>
    <row r="56324" customFormat="1" x14ac:dyDescent="0.4"/>
    <row r="56325" customFormat="1" x14ac:dyDescent="0.4"/>
    <row r="56326" customFormat="1" x14ac:dyDescent="0.4"/>
    <row r="56327" customFormat="1" x14ac:dyDescent="0.4"/>
    <row r="56328" customFormat="1" x14ac:dyDescent="0.4"/>
    <row r="56329" customFormat="1" x14ac:dyDescent="0.4"/>
    <row r="56330" customFormat="1" x14ac:dyDescent="0.4"/>
    <row r="56331" customFormat="1" x14ac:dyDescent="0.4"/>
    <row r="56332" customFormat="1" x14ac:dyDescent="0.4"/>
    <row r="56333" customFormat="1" x14ac:dyDescent="0.4"/>
    <row r="56334" customFormat="1" x14ac:dyDescent="0.4"/>
    <row r="56335" customFormat="1" x14ac:dyDescent="0.4"/>
    <row r="56336" customFormat="1" x14ac:dyDescent="0.4"/>
    <row r="56337" customFormat="1" x14ac:dyDescent="0.4"/>
    <row r="56338" customFormat="1" x14ac:dyDescent="0.4"/>
    <row r="56339" customFormat="1" x14ac:dyDescent="0.4"/>
    <row r="56340" customFormat="1" x14ac:dyDescent="0.4"/>
    <row r="56341" customFormat="1" x14ac:dyDescent="0.4"/>
    <row r="56342" customFormat="1" x14ac:dyDescent="0.4"/>
    <row r="56343" customFormat="1" x14ac:dyDescent="0.4"/>
    <row r="56344" customFormat="1" x14ac:dyDescent="0.4"/>
    <row r="56345" customFormat="1" x14ac:dyDescent="0.4"/>
    <row r="56346" customFormat="1" x14ac:dyDescent="0.4"/>
    <row r="56347" customFormat="1" x14ac:dyDescent="0.4"/>
    <row r="56348" customFormat="1" x14ac:dyDescent="0.4"/>
    <row r="56349" customFormat="1" x14ac:dyDescent="0.4"/>
    <row r="56350" customFormat="1" x14ac:dyDescent="0.4"/>
    <row r="56351" customFormat="1" x14ac:dyDescent="0.4"/>
    <row r="56352" customFormat="1" x14ac:dyDescent="0.4"/>
    <row r="56353" customFormat="1" x14ac:dyDescent="0.4"/>
    <row r="56354" customFormat="1" x14ac:dyDescent="0.4"/>
    <row r="56355" customFormat="1" x14ac:dyDescent="0.4"/>
    <row r="56356" customFormat="1" x14ac:dyDescent="0.4"/>
    <row r="56357" customFormat="1" x14ac:dyDescent="0.4"/>
    <row r="56358" customFormat="1" x14ac:dyDescent="0.4"/>
    <row r="56359" customFormat="1" x14ac:dyDescent="0.4"/>
    <row r="56360" customFormat="1" x14ac:dyDescent="0.4"/>
    <row r="56361" customFormat="1" x14ac:dyDescent="0.4"/>
    <row r="56362" customFormat="1" x14ac:dyDescent="0.4"/>
    <row r="56363" customFormat="1" x14ac:dyDescent="0.4"/>
    <row r="56364" customFormat="1" x14ac:dyDescent="0.4"/>
    <row r="56365" customFormat="1" x14ac:dyDescent="0.4"/>
    <row r="56366" customFormat="1" x14ac:dyDescent="0.4"/>
    <row r="56367" customFormat="1" x14ac:dyDescent="0.4"/>
    <row r="56368" customFormat="1" x14ac:dyDescent="0.4"/>
    <row r="56369" customFormat="1" x14ac:dyDescent="0.4"/>
    <row r="56370" customFormat="1" x14ac:dyDescent="0.4"/>
    <row r="56371" customFormat="1" x14ac:dyDescent="0.4"/>
    <row r="56372" customFormat="1" x14ac:dyDescent="0.4"/>
    <row r="56373" customFormat="1" x14ac:dyDescent="0.4"/>
    <row r="56374" customFormat="1" x14ac:dyDescent="0.4"/>
    <row r="56375" customFormat="1" x14ac:dyDescent="0.4"/>
    <row r="56376" customFormat="1" x14ac:dyDescent="0.4"/>
    <row r="56377" customFormat="1" x14ac:dyDescent="0.4"/>
    <row r="56378" customFormat="1" x14ac:dyDescent="0.4"/>
    <row r="56379" customFormat="1" x14ac:dyDescent="0.4"/>
    <row r="56380" customFormat="1" x14ac:dyDescent="0.4"/>
    <row r="56381" customFormat="1" x14ac:dyDescent="0.4"/>
    <row r="56382" customFormat="1" x14ac:dyDescent="0.4"/>
    <row r="56383" customFormat="1" x14ac:dyDescent="0.4"/>
    <row r="56384" customFormat="1" x14ac:dyDescent="0.4"/>
    <row r="56385" customFormat="1" x14ac:dyDescent="0.4"/>
    <row r="56386" customFormat="1" x14ac:dyDescent="0.4"/>
    <row r="56387" customFormat="1" x14ac:dyDescent="0.4"/>
    <row r="56388" customFormat="1" x14ac:dyDescent="0.4"/>
    <row r="56389" customFormat="1" x14ac:dyDescent="0.4"/>
    <row r="56390" customFormat="1" x14ac:dyDescent="0.4"/>
    <row r="56391" customFormat="1" x14ac:dyDescent="0.4"/>
    <row r="56392" customFormat="1" x14ac:dyDescent="0.4"/>
    <row r="56393" customFormat="1" x14ac:dyDescent="0.4"/>
    <row r="56394" customFormat="1" x14ac:dyDescent="0.4"/>
    <row r="56395" customFormat="1" x14ac:dyDescent="0.4"/>
    <row r="56396" customFormat="1" x14ac:dyDescent="0.4"/>
    <row r="56397" customFormat="1" x14ac:dyDescent="0.4"/>
    <row r="56398" customFormat="1" x14ac:dyDescent="0.4"/>
    <row r="56399" customFormat="1" x14ac:dyDescent="0.4"/>
    <row r="56400" customFormat="1" x14ac:dyDescent="0.4"/>
    <row r="56401" customFormat="1" x14ac:dyDescent="0.4"/>
    <row r="56402" customFormat="1" x14ac:dyDescent="0.4"/>
    <row r="56403" customFormat="1" x14ac:dyDescent="0.4"/>
    <row r="56404" customFormat="1" x14ac:dyDescent="0.4"/>
    <row r="56405" customFormat="1" x14ac:dyDescent="0.4"/>
    <row r="56406" customFormat="1" x14ac:dyDescent="0.4"/>
    <row r="56407" customFormat="1" x14ac:dyDescent="0.4"/>
    <row r="56408" customFormat="1" x14ac:dyDescent="0.4"/>
    <row r="56409" customFormat="1" x14ac:dyDescent="0.4"/>
    <row r="56410" customFormat="1" x14ac:dyDescent="0.4"/>
    <row r="56411" customFormat="1" x14ac:dyDescent="0.4"/>
    <row r="56412" customFormat="1" x14ac:dyDescent="0.4"/>
    <row r="56413" customFormat="1" x14ac:dyDescent="0.4"/>
    <row r="56414" customFormat="1" x14ac:dyDescent="0.4"/>
    <row r="56415" customFormat="1" x14ac:dyDescent="0.4"/>
    <row r="56416" customFormat="1" x14ac:dyDescent="0.4"/>
    <row r="56417" customFormat="1" x14ac:dyDescent="0.4"/>
    <row r="56418" customFormat="1" x14ac:dyDescent="0.4"/>
    <row r="56419" customFormat="1" x14ac:dyDescent="0.4"/>
    <row r="56420" customFormat="1" x14ac:dyDescent="0.4"/>
    <row r="56421" customFormat="1" x14ac:dyDescent="0.4"/>
    <row r="56422" customFormat="1" x14ac:dyDescent="0.4"/>
    <row r="56423" customFormat="1" x14ac:dyDescent="0.4"/>
    <row r="56424" customFormat="1" x14ac:dyDescent="0.4"/>
    <row r="56425" customFormat="1" x14ac:dyDescent="0.4"/>
    <row r="56426" customFormat="1" x14ac:dyDescent="0.4"/>
    <row r="56427" customFormat="1" x14ac:dyDescent="0.4"/>
    <row r="56428" customFormat="1" x14ac:dyDescent="0.4"/>
    <row r="56429" customFormat="1" x14ac:dyDescent="0.4"/>
    <row r="56430" customFormat="1" x14ac:dyDescent="0.4"/>
    <row r="56431" customFormat="1" x14ac:dyDescent="0.4"/>
    <row r="56432" customFormat="1" x14ac:dyDescent="0.4"/>
    <row r="56433" customFormat="1" x14ac:dyDescent="0.4"/>
    <row r="56434" customFormat="1" x14ac:dyDescent="0.4"/>
    <row r="56435" customFormat="1" x14ac:dyDescent="0.4"/>
    <row r="56436" customFormat="1" x14ac:dyDescent="0.4"/>
    <row r="56437" customFormat="1" x14ac:dyDescent="0.4"/>
    <row r="56438" customFormat="1" x14ac:dyDescent="0.4"/>
    <row r="56439" customFormat="1" x14ac:dyDescent="0.4"/>
    <row r="56440" customFormat="1" x14ac:dyDescent="0.4"/>
    <row r="56441" customFormat="1" x14ac:dyDescent="0.4"/>
    <row r="56442" customFormat="1" x14ac:dyDescent="0.4"/>
    <row r="56443" customFormat="1" x14ac:dyDescent="0.4"/>
    <row r="56444" customFormat="1" x14ac:dyDescent="0.4"/>
    <row r="56445" customFormat="1" x14ac:dyDescent="0.4"/>
    <row r="56446" customFormat="1" x14ac:dyDescent="0.4"/>
    <row r="56447" customFormat="1" x14ac:dyDescent="0.4"/>
    <row r="56448" customFormat="1" x14ac:dyDescent="0.4"/>
    <row r="56449" customFormat="1" x14ac:dyDescent="0.4"/>
    <row r="56450" customFormat="1" x14ac:dyDescent="0.4"/>
    <row r="56451" customFormat="1" x14ac:dyDescent="0.4"/>
    <row r="56452" customFormat="1" x14ac:dyDescent="0.4"/>
    <row r="56453" customFormat="1" x14ac:dyDescent="0.4"/>
    <row r="56454" customFormat="1" x14ac:dyDescent="0.4"/>
    <row r="56455" customFormat="1" x14ac:dyDescent="0.4"/>
    <row r="56456" customFormat="1" x14ac:dyDescent="0.4"/>
    <row r="56457" customFormat="1" x14ac:dyDescent="0.4"/>
    <row r="56458" customFormat="1" x14ac:dyDescent="0.4"/>
    <row r="56459" customFormat="1" x14ac:dyDescent="0.4"/>
    <row r="56460" customFormat="1" x14ac:dyDescent="0.4"/>
    <row r="56461" customFormat="1" x14ac:dyDescent="0.4"/>
    <row r="56462" customFormat="1" x14ac:dyDescent="0.4"/>
    <row r="56463" customFormat="1" x14ac:dyDescent="0.4"/>
    <row r="56464" customFormat="1" x14ac:dyDescent="0.4"/>
    <row r="56465" customFormat="1" x14ac:dyDescent="0.4"/>
    <row r="56466" customFormat="1" x14ac:dyDescent="0.4"/>
    <row r="56467" customFormat="1" x14ac:dyDescent="0.4"/>
    <row r="56468" customFormat="1" x14ac:dyDescent="0.4"/>
    <row r="56469" customFormat="1" x14ac:dyDescent="0.4"/>
    <row r="56470" customFormat="1" x14ac:dyDescent="0.4"/>
    <row r="56471" customFormat="1" x14ac:dyDescent="0.4"/>
    <row r="56472" customFormat="1" x14ac:dyDescent="0.4"/>
    <row r="56473" customFormat="1" x14ac:dyDescent="0.4"/>
    <row r="56474" customFormat="1" x14ac:dyDescent="0.4"/>
    <row r="56475" customFormat="1" x14ac:dyDescent="0.4"/>
    <row r="56476" customFormat="1" x14ac:dyDescent="0.4"/>
    <row r="56477" customFormat="1" x14ac:dyDescent="0.4"/>
    <row r="56478" customFormat="1" x14ac:dyDescent="0.4"/>
    <row r="56479" customFormat="1" x14ac:dyDescent="0.4"/>
    <row r="56480" customFormat="1" x14ac:dyDescent="0.4"/>
    <row r="56481" customFormat="1" x14ac:dyDescent="0.4"/>
    <row r="56482" customFormat="1" x14ac:dyDescent="0.4"/>
    <row r="56483" customFormat="1" x14ac:dyDescent="0.4"/>
    <row r="56484" customFormat="1" x14ac:dyDescent="0.4"/>
    <row r="56485" customFormat="1" x14ac:dyDescent="0.4"/>
    <row r="56486" customFormat="1" x14ac:dyDescent="0.4"/>
    <row r="56487" customFormat="1" x14ac:dyDescent="0.4"/>
    <row r="56488" customFormat="1" x14ac:dyDescent="0.4"/>
    <row r="56489" customFormat="1" x14ac:dyDescent="0.4"/>
    <row r="56490" customFormat="1" x14ac:dyDescent="0.4"/>
    <row r="56491" customFormat="1" x14ac:dyDescent="0.4"/>
    <row r="56492" customFormat="1" x14ac:dyDescent="0.4"/>
    <row r="56493" customFormat="1" x14ac:dyDescent="0.4"/>
    <row r="56494" customFormat="1" x14ac:dyDescent="0.4"/>
    <row r="56495" customFormat="1" x14ac:dyDescent="0.4"/>
    <row r="56496" customFormat="1" x14ac:dyDescent="0.4"/>
    <row r="56497" customFormat="1" x14ac:dyDescent="0.4"/>
    <row r="56498" customFormat="1" x14ac:dyDescent="0.4"/>
    <row r="56499" customFormat="1" x14ac:dyDescent="0.4"/>
    <row r="56500" customFormat="1" x14ac:dyDescent="0.4"/>
    <row r="56501" customFormat="1" x14ac:dyDescent="0.4"/>
    <row r="56502" customFormat="1" x14ac:dyDescent="0.4"/>
    <row r="56503" customFormat="1" x14ac:dyDescent="0.4"/>
    <row r="56504" customFormat="1" x14ac:dyDescent="0.4"/>
    <row r="56505" customFormat="1" x14ac:dyDescent="0.4"/>
    <row r="56506" customFormat="1" x14ac:dyDescent="0.4"/>
    <row r="56507" customFormat="1" x14ac:dyDescent="0.4"/>
    <row r="56508" customFormat="1" x14ac:dyDescent="0.4"/>
    <row r="56509" customFormat="1" x14ac:dyDescent="0.4"/>
    <row r="56510" customFormat="1" x14ac:dyDescent="0.4"/>
    <row r="56511" customFormat="1" x14ac:dyDescent="0.4"/>
    <row r="56512" customFormat="1" x14ac:dyDescent="0.4"/>
    <row r="56513" customFormat="1" x14ac:dyDescent="0.4"/>
    <row r="56514" customFormat="1" x14ac:dyDescent="0.4"/>
    <row r="56515" customFormat="1" x14ac:dyDescent="0.4"/>
    <row r="56516" customFormat="1" x14ac:dyDescent="0.4"/>
    <row r="56517" customFormat="1" x14ac:dyDescent="0.4"/>
    <row r="56518" customFormat="1" x14ac:dyDescent="0.4"/>
    <row r="56519" customFormat="1" x14ac:dyDescent="0.4"/>
    <row r="56520" customFormat="1" x14ac:dyDescent="0.4"/>
    <row r="56521" customFormat="1" x14ac:dyDescent="0.4"/>
    <row r="56522" customFormat="1" x14ac:dyDescent="0.4"/>
    <row r="56523" customFormat="1" x14ac:dyDescent="0.4"/>
    <row r="56524" customFormat="1" x14ac:dyDescent="0.4"/>
    <row r="56525" customFormat="1" x14ac:dyDescent="0.4"/>
    <row r="56526" customFormat="1" x14ac:dyDescent="0.4"/>
    <row r="56527" customFormat="1" x14ac:dyDescent="0.4"/>
    <row r="56528" customFormat="1" x14ac:dyDescent="0.4"/>
    <row r="56529" customFormat="1" x14ac:dyDescent="0.4"/>
    <row r="56530" customFormat="1" x14ac:dyDescent="0.4"/>
    <row r="56531" customFormat="1" x14ac:dyDescent="0.4"/>
    <row r="56532" customFormat="1" x14ac:dyDescent="0.4"/>
    <row r="56533" customFormat="1" x14ac:dyDescent="0.4"/>
    <row r="56534" customFormat="1" x14ac:dyDescent="0.4"/>
    <row r="56535" customFormat="1" x14ac:dyDescent="0.4"/>
    <row r="56536" customFormat="1" x14ac:dyDescent="0.4"/>
    <row r="56537" customFormat="1" x14ac:dyDescent="0.4"/>
    <row r="56538" customFormat="1" x14ac:dyDescent="0.4"/>
    <row r="56539" customFormat="1" x14ac:dyDescent="0.4"/>
    <row r="56540" customFormat="1" x14ac:dyDescent="0.4"/>
    <row r="56541" customFormat="1" x14ac:dyDescent="0.4"/>
    <row r="56542" customFormat="1" x14ac:dyDescent="0.4"/>
    <row r="56543" customFormat="1" x14ac:dyDescent="0.4"/>
    <row r="56544" customFormat="1" x14ac:dyDescent="0.4"/>
    <row r="56545" customFormat="1" x14ac:dyDescent="0.4"/>
    <row r="56546" customFormat="1" x14ac:dyDescent="0.4"/>
    <row r="56547" customFormat="1" x14ac:dyDescent="0.4"/>
    <row r="56548" customFormat="1" x14ac:dyDescent="0.4"/>
    <row r="56549" customFormat="1" x14ac:dyDescent="0.4"/>
    <row r="56550" customFormat="1" x14ac:dyDescent="0.4"/>
    <row r="56551" customFormat="1" x14ac:dyDescent="0.4"/>
    <row r="56552" customFormat="1" x14ac:dyDescent="0.4"/>
    <row r="56553" customFormat="1" x14ac:dyDescent="0.4"/>
    <row r="56554" customFormat="1" x14ac:dyDescent="0.4"/>
    <row r="56555" customFormat="1" x14ac:dyDescent="0.4"/>
    <row r="56556" customFormat="1" x14ac:dyDescent="0.4"/>
    <row r="56557" customFormat="1" x14ac:dyDescent="0.4"/>
    <row r="56558" customFormat="1" x14ac:dyDescent="0.4"/>
    <row r="56559" customFormat="1" x14ac:dyDescent="0.4"/>
    <row r="56560" customFormat="1" x14ac:dyDescent="0.4"/>
    <row r="56561" customFormat="1" x14ac:dyDescent="0.4"/>
    <row r="56562" customFormat="1" x14ac:dyDescent="0.4"/>
    <row r="56563" customFormat="1" x14ac:dyDescent="0.4"/>
    <row r="56564" customFormat="1" x14ac:dyDescent="0.4"/>
    <row r="56565" customFormat="1" x14ac:dyDescent="0.4"/>
    <row r="56566" customFormat="1" x14ac:dyDescent="0.4"/>
    <row r="56567" customFormat="1" x14ac:dyDescent="0.4"/>
    <row r="56568" customFormat="1" x14ac:dyDescent="0.4"/>
    <row r="56569" customFormat="1" x14ac:dyDescent="0.4"/>
    <row r="56570" customFormat="1" x14ac:dyDescent="0.4"/>
    <row r="56571" customFormat="1" x14ac:dyDescent="0.4"/>
    <row r="56572" customFormat="1" x14ac:dyDescent="0.4"/>
    <row r="56573" customFormat="1" x14ac:dyDescent="0.4"/>
    <row r="56574" customFormat="1" x14ac:dyDescent="0.4"/>
    <row r="56575" customFormat="1" x14ac:dyDescent="0.4"/>
    <row r="56576" customFormat="1" x14ac:dyDescent="0.4"/>
    <row r="56577" customFormat="1" x14ac:dyDescent="0.4"/>
    <row r="56578" customFormat="1" x14ac:dyDescent="0.4"/>
    <row r="56579" customFormat="1" x14ac:dyDescent="0.4"/>
    <row r="56580" customFormat="1" x14ac:dyDescent="0.4"/>
    <row r="56581" customFormat="1" x14ac:dyDescent="0.4"/>
    <row r="56582" customFormat="1" x14ac:dyDescent="0.4"/>
    <row r="56583" customFormat="1" x14ac:dyDescent="0.4"/>
    <row r="56584" customFormat="1" x14ac:dyDescent="0.4"/>
    <row r="56585" customFormat="1" x14ac:dyDescent="0.4"/>
    <row r="56586" customFormat="1" x14ac:dyDescent="0.4"/>
    <row r="56587" customFormat="1" x14ac:dyDescent="0.4"/>
    <row r="56588" customFormat="1" x14ac:dyDescent="0.4"/>
    <row r="56589" customFormat="1" x14ac:dyDescent="0.4"/>
    <row r="56590" customFormat="1" x14ac:dyDescent="0.4"/>
    <row r="56591" customFormat="1" x14ac:dyDescent="0.4"/>
    <row r="56592" customFormat="1" x14ac:dyDescent="0.4"/>
    <row r="56593" customFormat="1" x14ac:dyDescent="0.4"/>
    <row r="56594" customFormat="1" x14ac:dyDescent="0.4"/>
    <row r="56595" customFormat="1" x14ac:dyDescent="0.4"/>
    <row r="56596" customFormat="1" x14ac:dyDescent="0.4"/>
    <row r="56597" customFormat="1" x14ac:dyDescent="0.4"/>
    <row r="56598" customFormat="1" x14ac:dyDescent="0.4"/>
    <row r="56599" customFormat="1" x14ac:dyDescent="0.4"/>
    <row r="56600" customFormat="1" x14ac:dyDescent="0.4"/>
    <row r="56601" customFormat="1" x14ac:dyDescent="0.4"/>
    <row r="56602" customFormat="1" x14ac:dyDescent="0.4"/>
    <row r="56603" customFormat="1" x14ac:dyDescent="0.4"/>
    <row r="56604" customFormat="1" x14ac:dyDescent="0.4"/>
    <row r="56605" customFormat="1" x14ac:dyDescent="0.4"/>
    <row r="56606" customFormat="1" x14ac:dyDescent="0.4"/>
    <row r="56607" customFormat="1" x14ac:dyDescent="0.4"/>
    <row r="56608" customFormat="1" x14ac:dyDescent="0.4"/>
    <row r="56609" customFormat="1" x14ac:dyDescent="0.4"/>
    <row r="56610" customFormat="1" x14ac:dyDescent="0.4"/>
    <row r="56611" customFormat="1" x14ac:dyDescent="0.4"/>
    <row r="56612" customFormat="1" x14ac:dyDescent="0.4"/>
    <row r="56613" customFormat="1" x14ac:dyDescent="0.4"/>
    <row r="56614" customFormat="1" x14ac:dyDescent="0.4"/>
    <row r="56615" customFormat="1" x14ac:dyDescent="0.4"/>
    <row r="56616" customFormat="1" x14ac:dyDescent="0.4"/>
    <row r="56617" customFormat="1" x14ac:dyDescent="0.4"/>
    <row r="56618" customFormat="1" x14ac:dyDescent="0.4"/>
    <row r="56619" customFormat="1" x14ac:dyDescent="0.4"/>
    <row r="56620" customFormat="1" x14ac:dyDescent="0.4"/>
    <row r="56621" customFormat="1" x14ac:dyDescent="0.4"/>
    <row r="56622" customFormat="1" x14ac:dyDescent="0.4"/>
    <row r="56623" customFormat="1" x14ac:dyDescent="0.4"/>
    <row r="56624" customFormat="1" x14ac:dyDescent="0.4"/>
    <row r="56625" customFormat="1" x14ac:dyDescent="0.4"/>
    <row r="56626" customFormat="1" x14ac:dyDescent="0.4"/>
    <row r="56627" customFormat="1" x14ac:dyDescent="0.4"/>
    <row r="56628" customFormat="1" x14ac:dyDescent="0.4"/>
    <row r="56629" customFormat="1" x14ac:dyDescent="0.4"/>
    <row r="56630" customFormat="1" x14ac:dyDescent="0.4"/>
    <row r="56631" customFormat="1" x14ac:dyDescent="0.4"/>
    <row r="56632" customFormat="1" x14ac:dyDescent="0.4"/>
    <row r="56633" customFormat="1" x14ac:dyDescent="0.4"/>
    <row r="56634" customFormat="1" x14ac:dyDescent="0.4"/>
    <row r="56635" customFormat="1" x14ac:dyDescent="0.4"/>
    <row r="56636" customFormat="1" x14ac:dyDescent="0.4"/>
    <row r="56637" customFormat="1" x14ac:dyDescent="0.4"/>
    <row r="56638" customFormat="1" x14ac:dyDescent="0.4"/>
    <row r="56639" customFormat="1" x14ac:dyDescent="0.4"/>
    <row r="56640" customFormat="1" x14ac:dyDescent="0.4"/>
    <row r="56641" customFormat="1" x14ac:dyDescent="0.4"/>
    <row r="56642" customFormat="1" x14ac:dyDescent="0.4"/>
    <row r="56643" customFormat="1" x14ac:dyDescent="0.4"/>
    <row r="56644" customFormat="1" x14ac:dyDescent="0.4"/>
    <row r="56645" customFormat="1" x14ac:dyDescent="0.4"/>
    <row r="56646" customFormat="1" x14ac:dyDescent="0.4"/>
    <row r="56647" customFormat="1" x14ac:dyDescent="0.4"/>
    <row r="56648" customFormat="1" x14ac:dyDescent="0.4"/>
    <row r="56649" customFormat="1" x14ac:dyDescent="0.4"/>
    <row r="56650" customFormat="1" x14ac:dyDescent="0.4"/>
    <row r="56651" customFormat="1" x14ac:dyDescent="0.4"/>
    <row r="56652" customFormat="1" x14ac:dyDescent="0.4"/>
    <row r="56653" customFormat="1" x14ac:dyDescent="0.4"/>
    <row r="56654" customFormat="1" x14ac:dyDescent="0.4"/>
    <row r="56655" customFormat="1" x14ac:dyDescent="0.4"/>
    <row r="56656" customFormat="1" x14ac:dyDescent="0.4"/>
    <row r="56657" customFormat="1" x14ac:dyDescent="0.4"/>
    <row r="56658" customFormat="1" x14ac:dyDescent="0.4"/>
    <row r="56659" customFormat="1" x14ac:dyDescent="0.4"/>
    <row r="56660" customFormat="1" x14ac:dyDescent="0.4"/>
    <row r="56661" customFormat="1" x14ac:dyDescent="0.4"/>
    <row r="56662" customFormat="1" x14ac:dyDescent="0.4"/>
    <row r="56663" customFormat="1" x14ac:dyDescent="0.4"/>
    <row r="56664" customFormat="1" x14ac:dyDescent="0.4"/>
    <row r="56665" customFormat="1" x14ac:dyDescent="0.4"/>
    <row r="56666" customFormat="1" x14ac:dyDescent="0.4"/>
    <row r="56667" customFormat="1" x14ac:dyDescent="0.4"/>
    <row r="56668" customFormat="1" x14ac:dyDescent="0.4"/>
    <row r="56669" customFormat="1" x14ac:dyDescent="0.4"/>
    <row r="56670" customFormat="1" x14ac:dyDescent="0.4"/>
    <row r="56671" customFormat="1" x14ac:dyDescent="0.4"/>
    <row r="56672" customFormat="1" x14ac:dyDescent="0.4"/>
    <row r="56673" customFormat="1" x14ac:dyDescent="0.4"/>
    <row r="56674" customFormat="1" x14ac:dyDescent="0.4"/>
    <row r="56675" customFormat="1" x14ac:dyDescent="0.4"/>
    <row r="56676" customFormat="1" x14ac:dyDescent="0.4"/>
    <row r="56677" customFormat="1" x14ac:dyDescent="0.4"/>
    <row r="56678" customFormat="1" x14ac:dyDescent="0.4"/>
    <row r="56679" customFormat="1" x14ac:dyDescent="0.4"/>
    <row r="56680" customFormat="1" x14ac:dyDescent="0.4"/>
    <row r="56681" customFormat="1" x14ac:dyDescent="0.4"/>
    <row r="56682" customFormat="1" x14ac:dyDescent="0.4"/>
    <row r="56683" customFormat="1" x14ac:dyDescent="0.4"/>
    <row r="56684" customFormat="1" x14ac:dyDescent="0.4"/>
    <row r="56685" customFormat="1" x14ac:dyDescent="0.4"/>
    <row r="56686" customFormat="1" x14ac:dyDescent="0.4"/>
    <row r="56687" customFormat="1" x14ac:dyDescent="0.4"/>
    <row r="56688" customFormat="1" x14ac:dyDescent="0.4"/>
    <row r="56689" customFormat="1" x14ac:dyDescent="0.4"/>
    <row r="56690" customFormat="1" x14ac:dyDescent="0.4"/>
    <row r="56691" customFormat="1" x14ac:dyDescent="0.4"/>
    <row r="56692" customFormat="1" x14ac:dyDescent="0.4"/>
    <row r="56693" customFormat="1" x14ac:dyDescent="0.4"/>
    <row r="56694" customFormat="1" x14ac:dyDescent="0.4"/>
    <row r="56695" customFormat="1" x14ac:dyDescent="0.4"/>
    <row r="56696" customFormat="1" x14ac:dyDescent="0.4"/>
    <row r="56697" customFormat="1" x14ac:dyDescent="0.4"/>
    <row r="56698" customFormat="1" x14ac:dyDescent="0.4"/>
    <row r="56699" customFormat="1" x14ac:dyDescent="0.4"/>
    <row r="56700" customFormat="1" x14ac:dyDescent="0.4"/>
    <row r="56701" customFormat="1" x14ac:dyDescent="0.4"/>
    <row r="56702" customFormat="1" x14ac:dyDescent="0.4"/>
    <row r="56703" customFormat="1" x14ac:dyDescent="0.4"/>
    <row r="56704" customFormat="1" x14ac:dyDescent="0.4"/>
    <row r="56705" customFormat="1" x14ac:dyDescent="0.4"/>
    <row r="56706" customFormat="1" x14ac:dyDescent="0.4"/>
    <row r="56707" customFormat="1" x14ac:dyDescent="0.4"/>
    <row r="56708" customFormat="1" x14ac:dyDescent="0.4"/>
    <row r="56709" customFormat="1" x14ac:dyDescent="0.4"/>
    <row r="56710" customFormat="1" x14ac:dyDescent="0.4"/>
    <row r="56711" customFormat="1" x14ac:dyDescent="0.4"/>
    <row r="56712" customFormat="1" x14ac:dyDescent="0.4"/>
    <row r="56713" customFormat="1" x14ac:dyDescent="0.4"/>
    <row r="56714" customFormat="1" x14ac:dyDescent="0.4"/>
    <row r="56715" customFormat="1" x14ac:dyDescent="0.4"/>
    <row r="56716" customFormat="1" x14ac:dyDescent="0.4"/>
    <row r="56717" customFormat="1" x14ac:dyDescent="0.4"/>
    <row r="56718" customFormat="1" x14ac:dyDescent="0.4"/>
    <row r="56719" customFormat="1" x14ac:dyDescent="0.4"/>
    <row r="56720" customFormat="1" x14ac:dyDescent="0.4"/>
    <row r="56721" customFormat="1" x14ac:dyDescent="0.4"/>
    <row r="56722" customFormat="1" x14ac:dyDescent="0.4"/>
    <row r="56723" customFormat="1" x14ac:dyDescent="0.4"/>
    <row r="56724" customFormat="1" x14ac:dyDescent="0.4"/>
    <row r="56725" customFormat="1" x14ac:dyDescent="0.4"/>
    <row r="56726" customFormat="1" x14ac:dyDescent="0.4"/>
    <row r="56727" customFormat="1" x14ac:dyDescent="0.4"/>
    <row r="56728" customFormat="1" x14ac:dyDescent="0.4"/>
    <row r="56729" customFormat="1" x14ac:dyDescent="0.4"/>
    <row r="56730" customFormat="1" x14ac:dyDescent="0.4"/>
    <row r="56731" customFormat="1" x14ac:dyDescent="0.4"/>
    <row r="56732" customFormat="1" x14ac:dyDescent="0.4"/>
    <row r="56733" customFormat="1" x14ac:dyDescent="0.4"/>
    <row r="56734" customFormat="1" x14ac:dyDescent="0.4"/>
    <row r="56735" customFormat="1" x14ac:dyDescent="0.4"/>
    <row r="56736" customFormat="1" x14ac:dyDescent="0.4"/>
    <row r="56737" customFormat="1" x14ac:dyDescent="0.4"/>
    <row r="56738" customFormat="1" x14ac:dyDescent="0.4"/>
    <row r="56739" customFormat="1" x14ac:dyDescent="0.4"/>
    <row r="56740" customFormat="1" x14ac:dyDescent="0.4"/>
    <row r="56741" customFormat="1" x14ac:dyDescent="0.4"/>
    <row r="56742" customFormat="1" x14ac:dyDescent="0.4"/>
    <row r="56743" customFormat="1" x14ac:dyDescent="0.4"/>
    <row r="56744" customFormat="1" x14ac:dyDescent="0.4"/>
    <row r="56745" customFormat="1" x14ac:dyDescent="0.4"/>
    <row r="56746" customFormat="1" x14ac:dyDescent="0.4"/>
    <row r="56747" customFormat="1" x14ac:dyDescent="0.4"/>
    <row r="56748" customFormat="1" x14ac:dyDescent="0.4"/>
    <row r="56749" customFormat="1" x14ac:dyDescent="0.4"/>
    <row r="56750" customFormat="1" x14ac:dyDescent="0.4"/>
    <row r="56751" customFormat="1" x14ac:dyDescent="0.4"/>
    <row r="56752" customFormat="1" x14ac:dyDescent="0.4"/>
    <row r="56753" customFormat="1" x14ac:dyDescent="0.4"/>
    <row r="56754" customFormat="1" x14ac:dyDescent="0.4"/>
    <row r="56755" customFormat="1" x14ac:dyDescent="0.4"/>
    <row r="56756" customFormat="1" x14ac:dyDescent="0.4"/>
    <row r="56757" customFormat="1" x14ac:dyDescent="0.4"/>
    <row r="56758" customFormat="1" x14ac:dyDescent="0.4"/>
    <row r="56759" customFormat="1" x14ac:dyDescent="0.4"/>
    <row r="56760" customFormat="1" x14ac:dyDescent="0.4"/>
    <row r="56761" customFormat="1" x14ac:dyDescent="0.4"/>
    <row r="56762" customFormat="1" x14ac:dyDescent="0.4"/>
    <row r="56763" customFormat="1" x14ac:dyDescent="0.4"/>
    <row r="56764" customFormat="1" x14ac:dyDescent="0.4"/>
    <row r="56765" customFormat="1" x14ac:dyDescent="0.4"/>
    <row r="56766" customFormat="1" x14ac:dyDescent="0.4"/>
    <row r="56767" customFormat="1" x14ac:dyDescent="0.4"/>
    <row r="56768" customFormat="1" x14ac:dyDescent="0.4"/>
    <row r="56769" customFormat="1" x14ac:dyDescent="0.4"/>
    <row r="56770" customFormat="1" x14ac:dyDescent="0.4"/>
    <row r="56771" customFormat="1" x14ac:dyDescent="0.4"/>
    <row r="56772" customFormat="1" x14ac:dyDescent="0.4"/>
    <row r="56773" customFormat="1" x14ac:dyDescent="0.4"/>
    <row r="56774" customFormat="1" x14ac:dyDescent="0.4"/>
    <row r="56775" customFormat="1" x14ac:dyDescent="0.4"/>
    <row r="56776" customFormat="1" x14ac:dyDescent="0.4"/>
    <row r="56777" customFormat="1" x14ac:dyDescent="0.4"/>
    <row r="56778" customFormat="1" x14ac:dyDescent="0.4"/>
    <row r="56779" customFormat="1" x14ac:dyDescent="0.4"/>
    <row r="56780" customFormat="1" x14ac:dyDescent="0.4"/>
    <row r="56781" customFormat="1" x14ac:dyDescent="0.4"/>
    <row r="56782" customFormat="1" x14ac:dyDescent="0.4"/>
    <row r="56783" customFormat="1" x14ac:dyDescent="0.4"/>
    <row r="56784" customFormat="1" x14ac:dyDescent="0.4"/>
    <row r="56785" customFormat="1" x14ac:dyDescent="0.4"/>
    <row r="56786" customFormat="1" x14ac:dyDescent="0.4"/>
    <row r="56787" customFormat="1" x14ac:dyDescent="0.4"/>
    <row r="56788" customFormat="1" x14ac:dyDescent="0.4"/>
    <row r="56789" customFormat="1" x14ac:dyDescent="0.4"/>
    <row r="56790" customFormat="1" x14ac:dyDescent="0.4"/>
    <row r="56791" customFormat="1" x14ac:dyDescent="0.4"/>
    <row r="56792" customFormat="1" x14ac:dyDescent="0.4"/>
    <row r="56793" customFormat="1" x14ac:dyDescent="0.4"/>
    <row r="56794" customFormat="1" x14ac:dyDescent="0.4"/>
    <row r="56795" customFormat="1" x14ac:dyDescent="0.4"/>
    <row r="56796" customFormat="1" x14ac:dyDescent="0.4"/>
    <row r="56797" customFormat="1" x14ac:dyDescent="0.4"/>
    <row r="56798" customFormat="1" x14ac:dyDescent="0.4"/>
    <row r="56799" customFormat="1" x14ac:dyDescent="0.4"/>
    <row r="56800" customFormat="1" x14ac:dyDescent="0.4"/>
    <row r="56801" customFormat="1" x14ac:dyDescent="0.4"/>
    <row r="56802" customFormat="1" x14ac:dyDescent="0.4"/>
    <row r="56803" customFormat="1" x14ac:dyDescent="0.4"/>
    <row r="56804" customFormat="1" x14ac:dyDescent="0.4"/>
    <row r="56805" customFormat="1" x14ac:dyDescent="0.4"/>
    <row r="56806" customFormat="1" x14ac:dyDescent="0.4"/>
    <row r="56807" customFormat="1" x14ac:dyDescent="0.4"/>
    <row r="56808" customFormat="1" x14ac:dyDescent="0.4"/>
    <row r="56809" customFormat="1" x14ac:dyDescent="0.4"/>
    <row r="56810" customFormat="1" x14ac:dyDescent="0.4"/>
    <row r="56811" customFormat="1" x14ac:dyDescent="0.4"/>
    <row r="56812" customFormat="1" x14ac:dyDescent="0.4"/>
    <row r="56813" customFormat="1" x14ac:dyDescent="0.4"/>
    <row r="56814" customFormat="1" x14ac:dyDescent="0.4"/>
    <row r="56815" customFormat="1" x14ac:dyDescent="0.4"/>
    <row r="56816" customFormat="1" x14ac:dyDescent="0.4"/>
    <row r="56817" customFormat="1" x14ac:dyDescent="0.4"/>
    <row r="56818" customFormat="1" x14ac:dyDescent="0.4"/>
    <row r="56819" customFormat="1" x14ac:dyDescent="0.4"/>
    <row r="56820" customFormat="1" x14ac:dyDescent="0.4"/>
    <row r="56821" customFormat="1" x14ac:dyDescent="0.4"/>
    <row r="56822" customFormat="1" x14ac:dyDescent="0.4"/>
    <row r="56823" customFormat="1" x14ac:dyDescent="0.4"/>
    <row r="56824" customFormat="1" x14ac:dyDescent="0.4"/>
    <row r="56825" customFormat="1" x14ac:dyDescent="0.4"/>
    <row r="56826" customFormat="1" x14ac:dyDescent="0.4"/>
    <row r="56827" customFormat="1" x14ac:dyDescent="0.4"/>
    <row r="56828" customFormat="1" x14ac:dyDescent="0.4"/>
    <row r="56829" customFormat="1" x14ac:dyDescent="0.4"/>
    <row r="56830" customFormat="1" x14ac:dyDescent="0.4"/>
    <row r="56831" customFormat="1" x14ac:dyDescent="0.4"/>
    <row r="56832" customFormat="1" x14ac:dyDescent="0.4"/>
    <row r="56833" customFormat="1" x14ac:dyDescent="0.4"/>
    <row r="56834" customFormat="1" x14ac:dyDescent="0.4"/>
    <row r="56835" customFormat="1" x14ac:dyDescent="0.4"/>
    <row r="56836" customFormat="1" x14ac:dyDescent="0.4"/>
    <row r="56837" customFormat="1" x14ac:dyDescent="0.4"/>
    <row r="56838" customFormat="1" x14ac:dyDescent="0.4"/>
    <row r="56839" customFormat="1" x14ac:dyDescent="0.4"/>
    <row r="56840" customFormat="1" x14ac:dyDescent="0.4"/>
    <row r="56841" customFormat="1" x14ac:dyDescent="0.4"/>
    <row r="56842" customFormat="1" x14ac:dyDescent="0.4"/>
    <row r="56843" customFormat="1" x14ac:dyDescent="0.4"/>
    <row r="56844" customFormat="1" x14ac:dyDescent="0.4"/>
    <row r="56845" customFormat="1" x14ac:dyDescent="0.4"/>
    <row r="56846" customFormat="1" x14ac:dyDescent="0.4"/>
    <row r="56847" customFormat="1" x14ac:dyDescent="0.4"/>
    <row r="56848" customFormat="1" x14ac:dyDescent="0.4"/>
    <row r="56849" customFormat="1" x14ac:dyDescent="0.4"/>
    <row r="56850" customFormat="1" x14ac:dyDescent="0.4"/>
    <row r="56851" customFormat="1" x14ac:dyDescent="0.4"/>
    <row r="56852" customFormat="1" x14ac:dyDescent="0.4"/>
    <row r="56853" customFormat="1" x14ac:dyDescent="0.4"/>
    <row r="56854" customFormat="1" x14ac:dyDescent="0.4"/>
    <row r="56855" customFormat="1" x14ac:dyDescent="0.4"/>
    <row r="56856" customFormat="1" x14ac:dyDescent="0.4"/>
    <row r="56857" customFormat="1" x14ac:dyDescent="0.4"/>
    <row r="56858" customFormat="1" x14ac:dyDescent="0.4"/>
    <row r="56859" customFormat="1" x14ac:dyDescent="0.4"/>
    <row r="56860" customFormat="1" x14ac:dyDescent="0.4"/>
    <row r="56861" customFormat="1" x14ac:dyDescent="0.4"/>
    <row r="56862" customFormat="1" x14ac:dyDescent="0.4"/>
    <row r="56863" customFormat="1" x14ac:dyDescent="0.4"/>
    <row r="56864" customFormat="1" x14ac:dyDescent="0.4"/>
    <row r="56865" customFormat="1" x14ac:dyDescent="0.4"/>
    <row r="56866" customFormat="1" x14ac:dyDescent="0.4"/>
    <row r="56867" customFormat="1" x14ac:dyDescent="0.4"/>
    <row r="56868" customFormat="1" x14ac:dyDescent="0.4"/>
    <row r="56869" customFormat="1" x14ac:dyDescent="0.4"/>
    <row r="56870" customFormat="1" x14ac:dyDescent="0.4"/>
    <row r="56871" customFormat="1" x14ac:dyDescent="0.4"/>
    <row r="56872" customFormat="1" x14ac:dyDescent="0.4"/>
    <row r="56873" customFormat="1" x14ac:dyDescent="0.4"/>
    <row r="56874" customFormat="1" x14ac:dyDescent="0.4"/>
    <row r="56875" customFormat="1" x14ac:dyDescent="0.4"/>
    <row r="56876" customFormat="1" x14ac:dyDescent="0.4"/>
    <row r="56877" customFormat="1" x14ac:dyDescent="0.4"/>
    <row r="56878" customFormat="1" x14ac:dyDescent="0.4"/>
    <row r="56879" customFormat="1" x14ac:dyDescent="0.4"/>
    <row r="56880" customFormat="1" x14ac:dyDescent="0.4"/>
    <row r="56881" customFormat="1" x14ac:dyDescent="0.4"/>
    <row r="56882" customFormat="1" x14ac:dyDescent="0.4"/>
    <row r="56883" customFormat="1" x14ac:dyDescent="0.4"/>
    <row r="56884" customFormat="1" x14ac:dyDescent="0.4"/>
    <row r="56885" customFormat="1" x14ac:dyDescent="0.4"/>
    <row r="56886" customFormat="1" x14ac:dyDescent="0.4"/>
    <row r="56887" customFormat="1" x14ac:dyDescent="0.4"/>
    <row r="56888" customFormat="1" x14ac:dyDescent="0.4"/>
    <row r="56889" customFormat="1" x14ac:dyDescent="0.4"/>
    <row r="56890" customFormat="1" x14ac:dyDescent="0.4"/>
    <row r="56891" customFormat="1" x14ac:dyDescent="0.4"/>
    <row r="56892" customFormat="1" x14ac:dyDescent="0.4"/>
    <row r="56893" customFormat="1" x14ac:dyDescent="0.4"/>
    <row r="56894" customFormat="1" x14ac:dyDescent="0.4"/>
    <row r="56895" customFormat="1" x14ac:dyDescent="0.4"/>
    <row r="56896" customFormat="1" x14ac:dyDescent="0.4"/>
    <row r="56897" customFormat="1" x14ac:dyDescent="0.4"/>
    <row r="56898" customFormat="1" x14ac:dyDescent="0.4"/>
    <row r="56899" customFormat="1" x14ac:dyDescent="0.4"/>
    <row r="56900" customFormat="1" x14ac:dyDescent="0.4"/>
    <row r="56901" customFormat="1" x14ac:dyDescent="0.4"/>
    <row r="56902" customFormat="1" x14ac:dyDescent="0.4"/>
    <row r="56903" customFormat="1" x14ac:dyDescent="0.4"/>
    <row r="56904" customFormat="1" x14ac:dyDescent="0.4"/>
    <row r="56905" customFormat="1" x14ac:dyDescent="0.4"/>
    <row r="56906" customFormat="1" x14ac:dyDescent="0.4"/>
    <row r="56907" customFormat="1" x14ac:dyDescent="0.4"/>
    <row r="56908" customFormat="1" x14ac:dyDescent="0.4"/>
    <row r="56909" customFormat="1" x14ac:dyDescent="0.4"/>
    <row r="56910" customFormat="1" x14ac:dyDescent="0.4"/>
    <row r="56911" customFormat="1" x14ac:dyDescent="0.4"/>
    <row r="56912" customFormat="1" x14ac:dyDescent="0.4"/>
    <row r="56913" customFormat="1" x14ac:dyDescent="0.4"/>
    <row r="56914" customFormat="1" x14ac:dyDescent="0.4"/>
    <row r="56915" customFormat="1" x14ac:dyDescent="0.4"/>
    <row r="56916" customFormat="1" x14ac:dyDescent="0.4"/>
    <row r="56917" customFormat="1" x14ac:dyDescent="0.4"/>
    <row r="56918" customFormat="1" x14ac:dyDescent="0.4"/>
    <row r="56919" customFormat="1" x14ac:dyDescent="0.4"/>
    <row r="56920" customFormat="1" x14ac:dyDescent="0.4"/>
    <row r="56921" customFormat="1" x14ac:dyDescent="0.4"/>
    <row r="56922" customFormat="1" x14ac:dyDescent="0.4"/>
    <row r="56923" customFormat="1" x14ac:dyDescent="0.4"/>
    <row r="56924" customFormat="1" x14ac:dyDescent="0.4"/>
    <row r="56925" customFormat="1" x14ac:dyDescent="0.4"/>
    <row r="56926" customFormat="1" x14ac:dyDescent="0.4"/>
    <row r="56927" customFormat="1" x14ac:dyDescent="0.4"/>
    <row r="56928" customFormat="1" x14ac:dyDescent="0.4"/>
    <row r="56929" customFormat="1" x14ac:dyDescent="0.4"/>
    <row r="56930" customFormat="1" x14ac:dyDescent="0.4"/>
    <row r="56931" customFormat="1" x14ac:dyDescent="0.4"/>
    <row r="56932" customFormat="1" x14ac:dyDescent="0.4"/>
    <row r="56933" customFormat="1" x14ac:dyDescent="0.4"/>
    <row r="56934" customFormat="1" x14ac:dyDescent="0.4"/>
    <row r="56935" customFormat="1" x14ac:dyDescent="0.4"/>
    <row r="56936" customFormat="1" x14ac:dyDescent="0.4"/>
    <row r="56937" customFormat="1" x14ac:dyDescent="0.4"/>
    <row r="56938" customFormat="1" x14ac:dyDescent="0.4"/>
    <row r="56939" customFormat="1" x14ac:dyDescent="0.4"/>
    <row r="56940" customFormat="1" x14ac:dyDescent="0.4"/>
    <row r="56941" customFormat="1" x14ac:dyDescent="0.4"/>
    <row r="56942" customFormat="1" x14ac:dyDescent="0.4"/>
    <row r="56943" customFormat="1" x14ac:dyDescent="0.4"/>
    <row r="56944" customFormat="1" x14ac:dyDescent="0.4"/>
    <row r="56945" customFormat="1" x14ac:dyDescent="0.4"/>
    <row r="56946" customFormat="1" x14ac:dyDescent="0.4"/>
    <row r="56947" customFormat="1" x14ac:dyDescent="0.4"/>
    <row r="56948" customFormat="1" x14ac:dyDescent="0.4"/>
    <row r="56949" customFormat="1" x14ac:dyDescent="0.4"/>
    <row r="56950" customFormat="1" x14ac:dyDescent="0.4"/>
    <row r="56951" customFormat="1" x14ac:dyDescent="0.4"/>
    <row r="56952" customFormat="1" x14ac:dyDescent="0.4"/>
    <row r="56953" customFormat="1" x14ac:dyDescent="0.4"/>
    <row r="56954" customFormat="1" x14ac:dyDescent="0.4"/>
    <row r="56955" customFormat="1" x14ac:dyDescent="0.4"/>
    <row r="56956" customFormat="1" x14ac:dyDescent="0.4"/>
    <row r="56957" customFormat="1" x14ac:dyDescent="0.4"/>
    <row r="56958" customFormat="1" x14ac:dyDescent="0.4"/>
    <row r="56959" customFormat="1" x14ac:dyDescent="0.4"/>
    <row r="56960" customFormat="1" x14ac:dyDescent="0.4"/>
    <row r="56961" customFormat="1" x14ac:dyDescent="0.4"/>
    <row r="56962" customFormat="1" x14ac:dyDescent="0.4"/>
    <row r="56963" customFormat="1" x14ac:dyDescent="0.4"/>
    <row r="56964" customFormat="1" x14ac:dyDescent="0.4"/>
    <row r="56965" customFormat="1" x14ac:dyDescent="0.4"/>
    <row r="56966" customFormat="1" x14ac:dyDescent="0.4"/>
    <row r="56967" customFormat="1" x14ac:dyDescent="0.4"/>
    <row r="56968" customFormat="1" x14ac:dyDescent="0.4"/>
    <row r="56969" customFormat="1" x14ac:dyDescent="0.4"/>
    <row r="56970" customFormat="1" x14ac:dyDescent="0.4"/>
    <row r="56971" customFormat="1" x14ac:dyDescent="0.4"/>
    <row r="56972" customFormat="1" x14ac:dyDescent="0.4"/>
    <row r="56973" customFormat="1" x14ac:dyDescent="0.4"/>
    <row r="56974" customFormat="1" x14ac:dyDescent="0.4"/>
    <row r="56975" customFormat="1" x14ac:dyDescent="0.4"/>
    <row r="56976" customFormat="1" x14ac:dyDescent="0.4"/>
    <row r="56977" customFormat="1" x14ac:dyDescent="0.4"/>
    <row r="56978" customFormat="1" x14ac:dyDescent="0.4"/>
    <row r="56979" customFormat="1" x14ac:dyDescent="0.4"/>
    <row r="56980" customFormat="1" x14ac:dyDescent="0.4"/>
    <row r="56981" customFormat="1" x14ac:dyDescent="0.4"/>
    <row r="56982" customFormat="1" x14ac:dyDescent="0.4"/>
    <row r="56983" customFormat="1" x14ac:dyDescent="0.4"/>
    <row r="56984" customFormat="1" x14ac:dyDescent="0.4"/>
    <row r="56985" customFormat="1" x14ac:dyDescent="0.4"/>
    <row r="56986" customFormat="1" x14ac:dyDescent="0.4"/>
    <row r="56987" customFormat="1" x14ac:dyDescent="0.4"/>
    <row r="56988" customFormat="1" x14ac:dyDescent="0.4"/>
    <row r="56989" customFormat="1" x14ac:dyDescent="0.4"/>
    <row r="56990" customFormat="1" x14ac:dyDescent="0.4"/>
    <row r="56991" customFormat="1" x14ac:dyDescent="0.4"/>
    <row r="56992" customFormat="1" x14ac:dyDescent="0.4"/>
    <row r="56993" customFormat="1" x14ac:dyDescent="0.4"/>
    <row r="56994" customFormat="1" x14ac:dyDescent="0.4"/>
    <row r="56995" customFormat="1" x14ac:dyDescent="0.4"/>
    <row r="56996" customFormat="1" x14ac:dyDescent="0.4"/>
    <row r="56997" customFormat="1" x14ac:dyDescent="0.4"/>
    <row r="56998" customFormat="1" x14ac:dyDescent="0.4"/>
    <row r="56999" customFormat="1" x14ac:dyDescent="0.4"/>
    <row r="57000" customFormat="1" x14ac:dyDescent="0.4"/>
    <row r="57001" customFormat="1" x14ac:dyDescent="0.4"/>
    <row r="57002" customFormat="1" x14ac:dyDescent="0.4"/>
    <row r="57003" customFormat="1" x14ac:dyDescent="0.4"/>
    <row r="57004" customFormat="1" x14ac:dyDescent="0.4"/>
    <row r="57005" customFormat="1" x14ac:dyDescent="0.4"/>
    <row r="57006" customFormat="1" x14ac:dyDescent="0.4"/>
    <row r="57007" customFormat="1" x14ac:dyDescent="0.4"/>
    <row r="57008" customFormat="1" x14ac:dyDescent="0.4"/>
    <row r="57009" customFormat="1" x14ac:dyDescent="0.4"/>
    <row r="57010" customFormat="1" x14ac:dyDescent="0.4"/>
    <row r="57011" customFormat="1" x14ac:dyDescent="0.4"/>
    <row r="57012" customFormat="1" x14ac:dyDescent="0.4"/>
    <row r="57013" customFormat="1" x14ac:dyDescent="0.4"/>
    <row r="57014" customFormat="1" x14ac:dyDescent="0.4"/>
    <row r="57015" customFormat="1" x14ac:dyDescent="0.4"/>
    <row r="57016" customFormat="1" x14ac:dyDescent="0.4"/>
    <row r="57017" customFormat="1" x14ac:dyDescent="0.4"/>
    <row r="57018" customFormat="1" x14ac:dyDescent="0.4"/>
    <row r="57019" customFormat="1" x14ac:dyDescent="0.4"/>
    <row r="57020" customFormat="1" x14ac:dyDescent="0.4"/>
    <row r="57021" customFormat="1" x14ac:dyDescent="0.4"/>
    <row r="57022" customFormat="1" x14ac:dyDescent="0.4"/>
    <row r="57023" customFormat="1" x14ac:dyDescent="0.4"/>
    <row r="57024" customFormat="1" x14ac:dyDescent="0.4"/>
    <row r="57025" customFormat="1" x14ac:dyDescent="0.4"/>
    <row r="57026" customFormat="1" x14ac:dyDescent="0.4"/>
    <row r="57027" customFormat="1" x14ac:dyDescent="0.4"/>
    <row r="57028" customFormat="1" x14ac:dyDescent="0.4"/>
    <row r="57029" customFormat="1" x14ac:dyDescent="0.4"/>
    <row r="57030" customFormat="1" x14ac:dyDescent="0.4"/>
    <row r="57031" customFormat="1" x14ac:dyDescent="0.4"/>
    <row r="57032" customFormat="1" x14ac:dyDescent="0.4"/>
    <row r="57033" customFormat="1" x14ac:dyDescent="0.4"/>
    <row r="57034" customFormat="1" x14ac:dyDescent="0.4"/>
    <row r="57035" customFormat="1" x14ac:dyDescent="0.4"/>
    <row r="57036" customFormat="1" x14ac:dyDescent="0.4"/>
    <row r="57037" customFormat="1" x14ac:dyDescent="0.4"/>
    <row r="57038" customFormat="1" x14ac:dyDescent="0.4"/>
    <row r="57039" customFormat="1" x14ac:dyDescent="0.4"/>
    <row r="57040" customFormat="1" x14ac:dyDescent="0.4"/>
    <row r="57041" customFormat="1" x14ac:dyDescent="0.4"/>
    <row r="57042" customFormat="1" x14ac:dyDescent="0.4"/>
    <row r="57043" customFormat="1" x14ac:dyDescent="0.4"/>
    <row r="57044" customFormat="1" x14ac:dyDescent="0.4"/>
    <row r="57045" customFormat="1" x14ac:dyDescent="0.4"/>
    <row r="57046" customFormat="1" x14ac:dyDescent="0.4"/>
    <row r="57047" customFormat="1" x14ac:dyDescent="0.4"/>
    <row r="57048" customFormat="1" x14ac:dyDescent="0.4"/>
    <row r="57049" customFormat="1" x14ac:dyDescent="0.4"/>
    <row r="57050" customFormat="1" x14ac:dyDescent="0.4"/>
    <row r="57051" customFormat="1" x14ac:dyDescent="0.4"/>
    <row r="57052" customFormat="1" x14ac:dyDescent="0.4"/>
    <row r="57053" customFormat="1" x14ac:dyDescent="0.4"/>
    <row r="57054" customFormat="1" x14ac:dyDescent="0.4"/>
    <row r="57055" customFormat="1" x14ac:dyDescent="0.4"/>
    <row r="57056" customFormat="1" x14ac:dyDescent="0.4"/>
    <row r="57057" customFormat="1" x14ac:dyDescent="0.4"/>
    <row r="57058" customFormat="1" x14ac:dyDescent="0.4"/>
    <row r="57059" customFormat="1" x14ac:dyDescent="0.4"/>
    <row r="57060" customFormat="1" x14ac:dyDescent="0.4"/>
    <row r="57061" customFormat="1" x14ac:dyDescent="0.4"/>
    <row r="57062" customFormat="1" x14ac:dyDescent="0.4"/>
    <row r="57063" customFormat="1" x14ac:dyDescent="0.4"/>
    <row r="57064" customFormat="1" x14ac:dyDescent="0.4"/>
    <row r="57065" customFormat="1" x14ac:dyDescent="0.4"/>
    <row r="57066" customFormat="1" x14ac:dyDescent="0.4"/>
    <row r="57067" customFormat="1" x14ac:dyDescent="0.4"/>
    <row r="57068" customFormat="1" x14ac:dyDescent="0.4"/>
    <row r="57069" customFormat="1" x14ac:dyDescent="0.4"/>
    <row r="57070" customFormat="1" x14ac:dyDescent="0.4"/>
    <row r="57071" customFormat="1" x14ac:dyDescent="0.4"/>
    <row r="57072" customFormat="1" x14ac:dyDescent="0.4"/>
    <row r="57073" customFormat="1" x14ac:dyDescent="0.4"/>
    <row r="57074" customFormat="1" x14ac:dyDescent="0.4"/>
    <row r="57075" customFormat="1" x14ac:dyDescent="0.4"/>
    <row r="57076" customFormat="1" x14ac:dyDescent="0.4"/>
    <row r="57077" customFormat="1" x14ac:dyDescent="0.4"/>
    <row r="57078" customFormat="1" x14ac:dyDescent="0.4"/>
    <row r="57079" customFormat="1" x14ac:dyDescent="0.4"/>
    <row r="57080" customFormat="1" x14ac:dyDescent="0.4"/>
    <row r="57081" customFormat="1" x14ac:dyDescent="0.4"/>
    <row r="57082" customFormat="1" x14ac:dyDescent="0.4"/>
    <row r="57083" customFormat="1" x14ac:dyDescent="0.4"/>
    <row r="57084" customFormat="1" x14ac:dyDescent="0.4"/>
    <row r="57085" customFormat="1" x14ac:dyDescent="0.4"/>
    <row r="57086" customFormat="1" x14ac:dyDescent="0.4"/>
    <row r="57087" customFormat="1" x14ac:dyDescent="0.4"/>
    <row r="57088" customFormat="1" x14ac:dyDescent="0.4"/>
    <row r="57089" customFormat="1" x14ac:dyDescent="0.4"/>
    <row r="57090" customFormat="1" x14ac:dyDescent="0.4"/>
    <row r="57091" customFormat="1" x14ac:dyDescent="0.4"/>
    <row r="57092" customFormat="1" x14ac:dyDescent="0.4"/>
    <row r="57093" customFormat="1" x14ac:dyDescent="0.4"/>
    <row r="57094" customFormat="1" x14ac:dyDescent="0.4"/>
    <row r="57095" customFormat="1" x14ac:dyDescent="0.4"/>
    <row r="57096" customFormat="1" x14ac:dyDescent="0.4"/>
    <row r="57097" customFormat="1" x14ac:dyDescent="0.4"/>
    <row r="57098" customFormat="1" x14ac:dyDescent="0.4"/>
    <row r="57099" customFormat="1" x14ac:dyDescent="0.4"/>
    <row r="57100" customFormat="1" x14ac:dyDescent="0.4"/>
    <row r="57101" customFormat="1" x14ac:dyDescent="0.4"/>
    <row r="57102" customFormat="1" x14ac:dyDescent="0.4"/>
    <row r="57103" customFormat="1" x14ac:dyDescent="0.4"/>
    <row r="57104" customFormat="1" x14ac:dyDescent="0.4"/>
    <row r="57105" customFormat="1" x14ac:dyDescent="0.4"/>
    <row r="57106" customFormat="1" x14ac:dyDescent="0.4"/>
    <row r="57107" customFormat="1" x14ac:dyDescent="0.4"/>
    <row r="57108" customFormat="1" x14ac:dyDescent="0.4"/>
    <row r="57109" customFormat="1" x14ac:dyDescent="0.4"/>
    <row r="57110" customFormat="1" x14ac:dyDescent="0.4"/>
    <row r="57111" customFormat="1" x14ac:dyDescent="0.4"/>
    <row r="57112" customFormat="1" x14ac:dyDescent="0.4"/>
    <row r="57113" customFormat="1" x14ac:dyDescent="0.4"/>
    <row r="57114" customFormat="1" x14ac:dyDescent="0.4"/>
    <row r="57115" customFormat="1" x14ac:dyDescent="0.4"/>
    <row r="57116" customFormat="1" x14ac:dyDescent="0.4"/>
    <row r="57117" customFormat="1" x14ac:dyDescent="0.4"/>
    <row r="57118" customFormat="1" x14ac:dyDescent="0.4"/>
    <row r="57119" customFormat="1" x14ac:dyDescent="0.4"/>
    <row r="57120" customFormat="1" x14ac:dyDescent="0.4"/>
    <row r="57121" customFormat="1" x14ac:dyDescent="0.4"/>
    <row r="57122" customFormat="1" x14ac:dyDescent="0.4"/>
    <row r="57123" customFormat="1" x14ac:dyDescent="0.4"/>
    <row r="57124" customFormat="1" x14ac:dyDescent="0.4"/>
    <row r="57125" customFormat="1" x14ac:dyDescent="0.4"/>
    <row r="57126" customFormat="1" x14ac:dyDescent="0.4"/>
    <row r="57127" customFormat="1" x14ac:dyDescent="0.4"/>
    <row r="57128" customFormat="1" x14ac:dyDescent="0.4"/>
    <row r="57129" customFormat="1" x14ac:dyDescent="0.4"/>
    <row r="57130" customFormat="1" x14ac:dyDescent="0.4"/>
    <row r="57131" customFormat="1" x14ac:dyDescent="0.4"/>
    <row r="57132" customFormat="1" x14ac:dyDescent="0.4"/>
    <row r="57133" customFormat="1" x14ac:dyDescent="0.4"/>
    <row r="57134" customFormat="1" x14ac:dyDescent="0.4"/>
    <row r="57135" customFormat="1" x14ac:dyDescent="0.4"/>
    <row r="57136" customFormat="1" x14ac:dyDescent="0.4"/>
    <row r="57137" customFormat="1" x14ac:dyDescent="0.4"/>
    <row r="57138" customFormat="1" x14ac:dyDescent="0.4"/>
    <row r="57139" customFormat="1" x14ac:dyDescent="0.4"/>
    <row r="57140" customFormat="1" x14ac:dyDescent="0.4"/>
    <row r="57141" customFormat="1" x14ac:dyDescent="0.4"/>
    <row r="57142" customFormat="1" x14ac:dyDescent="0.4"/>
    <row r="57143" customFormat="1" x14ac:dyDescent="0.4"/>
    <row r="57144" customFormat="1" x14ac:dyDescent="0.4"/>
    <row r="57145" customFormat="1" x14ac:dyDescent="0.4"/>
    <row r="57146" customFormat="1" x14ac:dyDescent="0.4"/>
    <row r="57147" customFormat="1" x14ac:dyDescent="0.4"/>
    <row r="57148" customFormat="1" x14ac:dyDescent="0.4"/>
    <row r="57149" customFormat="1" x14ac:dyDescent="0.4"/>
    <row r="57150" customFormat="1" x14ac:dyDescent="0.4"/>
    <row r="57151" customFormat="1" x14ac:dyDescent="0.4"/>
    <row r="57152" customFormat="1" x14ac:dyDescent="0.4"/>
    <row r="57153" customFormat="1" x14ac:dyDescent="0.4"/>
    <row r="57154" customFormat="1" x14ac:dyDescent="0.4"/>
    <row r="57155" customFormat="1" x14ac:dyDescent="0.4"/>
    <row r="57156" customFormat="1" x14ac:dyDescent="0.4"/>
    <row r="57157" customFormat="1" x14ac:dyDescent="0.4"/>
    <row r="57158" customFormat="1" x14ac:dyDescent="0.4"/>
    <row r="57159" customFormat="1" x14ac:dyDescent="0.4"/>
    <row r="57160" customFormat="1" x14ac:dyDescent="0.4"/>
    <row r="57161" customFormat="1" x14ac:dyDescent="0.4"/>
    <row r="57162" customFormat="1" x14ac:dyDescent="0.4"/>
    <row r="57163" customFormat="1" x14ac:dyDescent="0.4"/>
    <row r="57164" customFormat="1" x14ac:dyDescent="0.4"/>
    <row r="57165" customFormat="1" x14ac:dyDescent="0.4"/>
    <row r="57166" customFormat="1" x14ac:dyDescent="0.4"/>
    <row r="57167" customFormat="1" x14ac:dyDescent="0.4"/>
    <row r="57168" customFormat="1" x14ac:dyDescent="0.4"/>
    <row r="57169" customFormat="1" x14ac:dyDescent="0.4"/>
    <row r="57170" customFormat="1" x14ac:dyDescent="0.4"/>
    <row r="57171" customFormat="1" x14ac:dyDescent="0.4"/>
    <row r="57172" customFormat="1" x14ac:dyDescent="0.4"/>
    <row r="57173" customFormat="1" x14ac:dyDescent="0.4"/>
    <row r="57174" customFormat="1" x14ac:dyDescent="0.4"/>
    <row r="57175" customFormat="1" x14ac:dyDescent="0.4"/>
    <row r="57176" customFormat="1" x14ac:dyDescent="0.4"/>
    <row r="57177" customFormat="1" x14ac:dyDescent="0.4"/>
    <row r="57178" customFormat="1" x14ac:dyDescent="0.4"/>
    <row r="57179" customFormat="1" x14ac:dyDescent="0.4"/>
    <row r="57180" customFormat="1" x14ac:dyDescent="0.4"/>
    <row r="57181" customFormat="1" x14ac:dyDescent="0.4"/>
    <row r="57182" customFormat="1" x14ac:dyDescent="0.4"/>
    <row r="57183" customFormat="1" x14ac:dyDescent="0.4"/>
    <row r="57184" customFormat="1" x14ac:dyDescent="0.4"/>
    <row r="57185" customFormat="1" x14ac:dyDescent="0.4"/>
    <row r="57186" customFormat="1" x14ac:dyDescent="0.4"/>
    <row r="57187" customFormat="1" x14ac:dyDescent="0.4"/>
    <row r="57188" customFormat="1" x14ac:dyDescent="0.4"/>
    <row r="57189" customFormat="1" x14ac:dyDescent="0.4"/>
    <row r="57190" customFormat="1" x14ac:dyDescent="0.4"/>
    <row r="57191" customFormat="1" x14ac:dyDescent="0.4"/>
    <row r="57192" customFormat="1" x14ac:dyDescent="0.4"/>
    <row r="57193" customFormat="1" x14ac:dyDescent="0.4"/>
    <row r="57194" customFormat="1" x14ac:dyDescent="0.4"/>
    <row r="57195" customFormat="1" x14ac:dyDescent="0.4"/>
    <row r="57196" customFormat="1" x14ac:dyDescent="0.4"/>
    <row r="57197" customFormat="1" x14ac:dyDescent="0.4"/>
    <row r="57198" customFormat="1" x14ac:dyDescent="0.4"/>
    <row r="57199" customFormat="1" x14ac:dyDescent="0.4"/>
    <row r="57200" customFormat="1" x14ac:dyDescent="0.4"/>
    <row r="57201" customFormat="1" x14ac:dyDescent="0.4"/>
    <row r="57202" customFormat="1" x14ac:dyDescent="0.4"/>
    <row r="57203" customFormat="1" x14ac:dyDescent="0.4"/>
    <row r="57204" customFormat="1" x14ac:dyDescent="0.4"/>
    <row r="57205" customFormat="1" x14ac:dyDescent="0.4"/>
    <row r="57206" customFormat="1" x14ac:dyDescent="0.4"/>
    <row r="57207" customFormat="1" x14ac:dyDescent="0.4"/>
    <row r="57208" customFormat="1" x14ac:dyDescent="0.4"/>
    <row r="57209" customFormat="1" x14ac:dyDescent="0.4"/>
    <row r="57210" customFormat="1" x14ac:dyDescent="0.4"/>
    <row r="57211" customFormat="1" x14ac:dyDescent="0.4"/>
    <row r="57212" customFormat="1" x14ac:dyDescent="0.4"/>
    <row r="57213" customFormat="1" x14ac:dyDescent="0.4"/>
    <row r="57214" customFormat="1" x14ac:dyDescent="0.4"/>
    <row r="57215" customFormat="1" x14ac:dyDescent="0.4"/>
    <row r="57216" customFormat="1" x14ac:dyDescent="0.4"/>
    <row r="57217" customFormat="1" x14ac:dyDescent="0.4"/>
    <row r="57218" customFormat="1" x14ac:dyDescent="0.4"/>
    <row r="57219" customFormat="1" x14ac:dyDescent="0.4"/>
    <row r="57220" customFormat="1" x14ac:dyDescent="0.4"/>
    <row r="57221" customFormat="1" x14ac:dyDescent="0.4"/>
    <row r="57222" customFormat="1" x14ac:dyDescent="0.4"/>
    <row r="57223" customFormat="1" x14ac:dyDescent="0.4"/>
    <row r="57224" customFormat="1" x14ac:dyDescent="0.4"/>
    <row r="57225" customFormat="1" x14ac:dyDescent="0.4"/>
    <row r="57226" customFormat="1" x14ac:dyDescent="0.4"/>
    <row r="57227" customFormat="1" x14ac:dyDescent="0.4"/>
    <row r="57228" customFormat="1" x14ac:dyDescent="0.4"/>
    <row r="57229" customFormat="1" x14ac:dyDescent="0.4"/>
    <row r="57230" customFormat="1" x14ac:dyDescent="0.4"/>
    <row r="57231" customFormat="1" x14ac:dyDescent="0.4"/>
    <row r="57232" customFormat="1" x14ac:dyDescent="0.4"/>
    <row r="57233" customFormat="1" x14ac:dyDescent="0.4"/>
    <row r="57234" customFormat="1" x14ac:dyDescent="0.4"/>
    <row r="57235" customFormat="1" x14ac:dyDescent="0.4"/>
    <row r="57236" customFormat="1" x14ac:dyDescent="0.4"/>
    <row r="57237" customFormat="1" x14ac:dyDescent="0.4"/>
    <row r="57238" customFormat="1" x14ac:dyDescent="0.4"/>
    <row r="57239" customFormat="1" x14ac:dyDescent="0.4"/>
    <row r="57240" customFormat="1" x14ac:dyDescent="0.4"/>
    <row r="57241" customFormat="1" x14ac:dyDescent="0.4"/>
    <row r="57242" customFormat="1" x14ac:dyDescent="0.4"/>
    <row r="57243" customFormat="1" x14ac:dyDescent="0.4"/>
    <row r="57244" customFormat="1" x14ac:dyDescent="0.4"/>
    <row r="57245" customFormat="1" x14ac:dyDescent="0.4"/>
    <row r="57246" customFormat="1" x14ac:dyDescent="0.4"/>
    <row r="57247" customFormat="1" x14ac:dyDescent="0.4"/>
    <row r="57248" customFormat="1" x14ac:dyDescent="0.4"/>
    <row r="57249" customFormat="1" x14ac:dyDescent="0.4"/>
    <row r="57250" customFormat="1" x14ac:dyDescent="0.4"/>
    <row r="57251" customFormat="1" x14ac:dyDescent="0.4"/>
    <row r="57252" customFormat="1" x14ac:dyDescent="0.4"/>
    <row r="57253" customFormat="1" x14ac:dyDescent="0.4"/>
    <row r="57254" customFormat="1" x14ac:dyDescent="0.4"/>
    <row r="57255" customFormat="1" x14ac:dyDescent="0.4"/>
    <row r="57256" customFormat="1" x14ac:dyDescent="0.4"/>
    <row r="57257" customFormat="1" x14ac:dyDescent="0.4"/>
    <row r="57258" customFormat="1" x14ac:dyDescent="0.4"/>
    <row r="57259" customFormat="1" x14ac:dyDescent="0.4"/>
    <row r="57260" customFormat="1" x14ac:dyDescent="0.4"/>
    <row r="57261" customFormat="1" x14ac:dyDescent="0.4"/>
    <row r="57262" customFormat="1" x14ac:dyDescent="0.4"/>
    <row r="57263" customFormat="1" x14ac:dyDescent="0.4"/>
    <row r="57264" customFormat="1" x14ac:dyDescent="0.4"/>
    <row r="57265" customFormat="1" x14ac:dyDescent="0.4"/>
    <row r="57266" customFormat="1" x14ac:dyDescent="0.4"/>
    <row r="57267" customFormat="1" x14ac:dyDescent="0.4"/>
    <row r="57268" customFormat="1" x14ac:dyDescent="0.4"/>
    <row r="57269" customFormat="1" x14ac:dyDescent="0.4"/>
    <row r="57270" customFormat="1" x14ac:dyDescent="0.4"/>
    <row r="57271" customFormat="1" x14ac:dyDescent="0.4"/>
    <row r="57272" customFormat="1" x14ac:dyDescent="0.4"/>
    <row r="57273" customFormat="1" x14ac:dyDescent="0.4"/>
    <row r="57274" customFormat="1" x14ac:dyDescent="0.4"/>
    <row r="57275" customFormat="1" x14ac:dyDescent="0.4"/>
    <row r="57276" customFormat="1" x14ac:dyDescent="0.4"/>
    <row r="57277" customFormat="1" x14ac:dyDescent="0.4"/>
    <row r="57278" customFormat="1" x14ac:dyDescent="0.4"/>
    <row r="57279" customFormat="1" x14ac:dyDescent="0.4"/>
    <row r="57280" customFormat="1" x14ac:dyDescent="0.4"/>
    <row r="57281" customFormat="1" x14ac:dyDescent="0.4"/>
    <row r="57282" customFormat="1" x14ac:dyDescent="0.4"/>
    <row r="57283" customFormat="1" x14ac:dyDescent="0.4"/>
    <row r="57284" customFormat="1" x14ac:dyDescent="0.4"/>
    <row r="57285" customFormat="1" x14ac:dyDescent="0.4"/>
    <row r="57286" customFormat="1" x14ac:dyDescent="0.4"/>
    <row r="57287" customFormat="1" x14ac:dyDescent="0.4"/>
    <row r="57288" customFormat="1" x14ac:dyDescent="0.4"/>
    <row r="57289" customFormat="1" x14ac:dyDescent="0.4"/>
    <row r="57290" customFormat="1" x14ac:dyDescent="0.4"/>
    <row r="57291" customFormat="1" x14ac:dyDescent="0.4"/>
    <row r="57292" customFormat="1" x14ac:dyDescent="0.4"/>
    <row r="57293" customFormat="1" x14ac:dyDescent="0.4"/>
    <row r="57294" customFormat="1" x14ac:dyDescent="0.4"/>
    <row r="57295" customFormat="1" x14ac:dyDescent="0.4"/>
    <row r="57296" customFormat="1" x14ac:dyDescent="0.4"/>
    <row r="57297" customFormat="1" x14ac:dyDescent="0.4"/>
    <row r="57298" customFormat="1" x14ac:dyDescent="0.4"/>
    <row r="57299" customFormat="1" x14ac:dyDescent="0.4"/>
    <row r="57300" customFormat="1" x14ac:dyDescent="0.4"/>
    <row r="57301" customFormat="1" x14ac:dyDescent="0.4"/>
    <row r="57302" customFormat="1" x14ac:dyDescent="0.4"/>
    <row r="57303" customFormat="1" x14ac:dyDescent="0.4"/>
    <row r="57304" customFormat="1" x14ac:dyDescent="0.4"/>
    <row r="57305" customFormat="1" x14ac:dyDescent="0.4"/>
    <row r="57306" customFormat="1" x14ac:dyDescent="0.4"/>
    <row r="57307" customFormat="1" x14ac:dyDescent="0.4"/>
    <row r="57308" customFormat="1" x14ac:dyDescent="0.4"/>
    <row r="57309" customFormat="1" x14ac:dyDescent="0.4"/>
    <row r="57310" customFormat="1" x14ac:dyDescent="0.4"/>
    <row r="57311" customFormat="1" x14ac:dyDescent="0.4"/>
    <row r="57312" customFormat="1" x14ac:dyDescent="0.4"/>
    <row r="57313" customFormat="1" x14ac:dyDescent="0.4"/>
    <row r="57314" customFormat="1" x14ac:dyDescent="0.4"/>
    <row r="57315" customFormat="1" x14ac:dyDescent="0.4"/>
    <row r="57316" customFormat="1" x14ac:dyDescent="0.4"/>
    <row r="57317" customFormat="1" x14ac:dyDescent="0.4"/>
    <row r="57318" customFormat="1" x14ac:dyDescent="0.4"/>
    <row r="57319" customFormat="1" x14ac:dyDescent="0.4"/>
    <row r="57320" customFormat="1" x14ac:dyDescent="0.4"/>
    <row r="57321" customFormat="1" x14ac:dyDescent="0.4"/>
    <row r="57322" customFormat="1" x14ac:dyDescent="0.4"/>
    <row r="57323" customFormat="1" x14ac:dyDescent="0.4"/>
    <row r="57324" customFormat="1" x14ac:dyDescent="0.4"/>
    <row r="57325" customFormat="1" x14ac:dyDescent="0.4"/>
    <row r="57326" customFormat="1" x14ac:dyDescent="0.4"/>
    <row r="57327" customFormat="1" x14ac:dyDescent="0.4"/>
    <row r="57328" customFormat="1" x14ac:dyDescent="0.4"/>
    <row r="57329" customFormat="1" x14ac:dyDescent="0.4"/>
    <row r="57330" customFormat="1" x14ac:dyDescent="0.4"/>
    <row r="57331" customFormat="1" x14ac:dyDescent="0.4"/>
    <row r="57332" customFormat="1" x14ac:dyDescent="0.4"/>
    <row r="57333" customFormat="1" x14ac:dyDescent="0.4"/>
    <row r="57334" customFormat="1" x14ac:dyDescent="0.4"/>
    <row r="57335" customFormat="1" x14ac:dyDescent="0.4"/>
    <row r="57336" customFormat="1" x14ac:dyDescent="0.4"/>
    <row r="57337" customFormat="1" x14ac:dyDescent="0.4"/>
    <row r="57338" customFormat="1" x14ac:dyDescent="0.4"/>
    <row r="57339" customFormat="1" x14ac:dyDescent="0.4"/>
    <row r="57340" customFormat="1" x14ac:dyDescent="0.4"/>
    <row r="57341" customFormat="1" x14ac:dyDescent="0.4"/>
    <row r="57342" customFormat="1" x14ac:dyDescent="0.4"/>
    <row r="57343" customFormat="1" x14ac:dyDescent="0.4"/>
    <row r="57344" customFormat="1" x14ac:dyDescent="0.4"/>
    <row r="57345" customFormat="1" x14ac:dyDescent="0.4"/>
    <row r="57346" customFormat="1" x14ac:dyDescent="0.4"/>
    <row r="57347" customFormat="1" x14ac:dyDescent="0.4"/>
    <row r="57348" customFormat="1" x14ac:dyDescent="0.4"/>
    <row r="57349" customFormat="1" x14ac:dyDescent="0.4"/>
    <row r="57350" customFormat="1" x14ac:dyDescent="0.4"/>
    <row r="57351" customFormat="1" x14ac:dyDescent="0.4"/>
    <row r="57352" customFormat="1" x14ac:dyDescent="0.4"/>
    <row r="57353" customFormat="1" x14ac:dyDescent="0.4"/>
    <row r="57354" customFormat="1" x14ac:dyDescent="0.4"/>
    <row r="57355" customFormat="1" x14ac:dyDescent="0.4"/>
    <row r="57356" customFormat="1" x14ac:dyDescent="0.4"/>
    <row r="57357" customFormat="1" x14ac:dyDescent="0.4"/>
    <row r="57358" customFormat="1" x14ac:dyDescent="0.4"/>
    <row r="57359" customFormat="1" x14ac:dyDescent="0.4"/>
    <row r="57360" customFormat="1" x14ac:dyDescent="0.4"/>
    <row r="57361" customFormat="1" x14ac:dyDescent="0.4"/>
    <row r="57362" customFormat="1" x14ac:dyDescent="0.4"/>
    <row r="57363" customFormat="1" x14ac:dyDescent="0.4"/>
    <row r="57364" customFormat="1" x14ac:dyDescent="0.4"/>
    <row r="57365" customFormat="1" x14ac:dyDescent="0.4"/>
    <row r="57366" customFormat="1" x14ac:dyDescent="0.4"/>
    <row r="57367" customFormat="1" x14ac:dyDescent="0.4"/>
    <row r="57368" customFormat="1" x14ac:dyDescent="0.4"/>
    <row r="57369" customFormat="1" x14ac:dyDescent="0.4"/>
    <row r="57370" customFormat="1" x14ac:dyDescent="0.4"/>
    <row r="57371" customFormat="1" x14ac:dyDescent="0.4"/>
    <row r="57372" customFormat="1" x14ac:dyDescent="0.4"/>
    <row r="57373" customFormat="1" x14ac:dyDescent="0.4"/>
    <row r="57374" customFormat="1" x14ac:dyDescent="0.4"/>
    <row r="57375" customFormat="1" x14ac:dyDescent="0.4"/>
    <row r="57376" customFormat="1" x14ac:dyDescent="0.4"/>
    <row r="57377" customFormat="1" x14ac:dyDescent="0.4"/>
    <row r="57378" customFormat="1" x14ac:dyDescent="0.4"/>
    <row r="57379" customFormat="1" x14ac:dyDescent="0.4"/>
    <row r="57380" customFormat="1" x14ac:dyDescent="0.4"/>
    <row r="57381" customFormat="1" x14ac:dyDescent="0.4"/>
    <row r="57382" customFormat="1" x14ac:dyDescent="0.4"/>
    <row r="57383" customFormat="1" x14ac:dyDescent="0.4"/>
    <row r="57384" customFormat="1" x14ac:dyDescent="0.4"/>
    <row r="57385" customFormat="1" x14ac:dyDescent="0.4"/>
    <row r="57386" customFormat="1" x14ac:dyDescent="0.4"/>
    <row r="57387" customFormat="1" x14ac:dyDescent="0.4"/>
    <row r="57388" customFormat="1" x14ac:dyDescent="0.4"/>
    <row r="57389" customFormat="1" x14ac:dyDescent="0.4"/>
    <row r="57390" customFormat="1" x14ac:dyDescent="0.4"/>
    <row r="57391" customFormat="1" x14ac:dyDescent="0.4"/>
    <row r="57392" customFormat="1" x14ac:dyDescent="0.4"/>
    <row r="57393" customFormat="1" x14ac:dyDescent="0.4"/>
    <row r="57394" customFormat="1" x14ac:dyDescent="0.4"/>
    <row r="57395" customFormat="1" x14ac:dyDescent="0.4"/>
    <row r="57396" customFormat="1" x14ac:dyDescent="0.4"/>
    <row r="57397" customFormat="1" x14ac:dyDescent="0.4"/>
    <row r="57398" customFormat="1" x14ac:dyDescent="0.4"/>
    <row r="57399" customFormat="1" x14ac:dyDescent="0.4"/>
    <row r="57400" customFormat="1" x14ac:dyDescent="0.4"/>
    <row r="57401" customFormat="1" x14ac:dyDescent="0.4"/>
    <row r="57402" customFormat="1" x14ac:dyDescent="0.4"/>
    <row r="57403" customFormat="1" x14ac:dyDescent="0.4"/>
    <row r="57404" customFormat="1" x14ac:dyDescent="0.4"/>
    <row r="57405" customFormat="1" x14ac:dyDescent="0.4"/>
    <row r="57406" customFormat="1" x14ac:dyDescent="0.4"/>
    <row r="57407" customFormat="1" x14ac:dyDescent="0.4"/>
    <row r="57408" customFormat="1" x14ac:dyDescent="0.4"/>
    <row r="57409" customFormat="1" x14ac:dyDescent="0.4"/>
    <row r="57410" customFormat="1" x14ac:dyDescent="0.4"/>
    <row r="57411" customFormat="1" x14ac:dyDescent="0.4"/>
    <row r="57412" customFormat="1" x14ac:dyDescent="0.4"/>
    <row r="57413" customFormat="1" x14ac:dyDescent="0.4"/>
    <row r="57414" customFormat="1" x14ac:dyDescent="0.4"/>
    <row r="57415" customFormat="1" x14ac:dyDescent="0.4"/>
    <row r="57416" customFormat="1" x14ac:dyDescent="0.4"/>
    <row r="57417" customFormat="1" x14ac:dyDescent="0.4"/>
    <row r="57418" customFormat="1" x14ac:dyDescent="0.4"/>
    <row r="57419" customFormat="1" x14ac:dyDescent="0.4"/>
    <row r="57420" customFormat="1" x14ac:dyDescent="0.4"/>
    <row r="57421" customFormat="1" x14ac:dyDescent="0.4"/>
    <row r="57422" customFormat="1" x14ac:dyDescent="0.4"/>
    <row r="57423" customFormat="1" x14ac:dyDescent="0.4"/>
    <row r="57424" customFormat="1" x14ac:dyDescent="0.4"/>
    <row r="57425" customFormat="1" x14ac:dyDescent="0.4"/>
    <row r="57426" customFormat="1" x14ac:dyDescent="0.4"/>
    <row r="57427" customFormat="1" x14ac:dyDescent="0.4"/>
    <row r="57428" customFormat="1" x14ac:dyDescent="0.4"/>
    <row r="57429" customFormat="1" x14ac:dyDescent="0.4"/>
    <row r="57430" customFormat="1" x14ac:dyDescent="0.4"/>
    <row r="57431" customFormat="1" x14ac:dyDescent="0.4"/>
    <row r="57432" customFormat="1" x14ac:dyDescent="0.4"/>
    <row r="57433" customFormat="1" x14ac:dyDescent="0.4"/>
    <row r="57434" customFormat="1" x14ac:dyDescent="0.4"/>
    <row r="57435" customFormat="1" x14ac:dyDescent="0.4"/>
    <row r="57436" customFormat="1" x14ac:dyDescent="0.4"/>
    <row r="57437" customFormat="1" x14ac:dyDescent="0.4"/>
    <row r="57438" customFormat="1" x14ac:dyDescent="0.4"/>
    <row r="57439" customFormat="1" x14ac:dyDescent="0.4"/>
    <row r="57440" customFormat="1" x14ac:dyDescent="0.4"/>
    <row r="57441" customFormat="1" x14ac:dyDescent="0.4"/>
    <row r="57442" customFormat="1" x14ac:dyDescent="0.4"/>
    <row r="57443" customFormat="1" x14ac:dyDescent="0.4"/>
    <row r="57444" customFormat="1" x14ac:dyDescent="0.4"/>
    <row r="57445" customFormat="1" x14ac:dyDescent="0.4"/>
    <row r="57446" customFormat="1" x14ac:dyDescent="0.4"/>
    <row r="57447" customFormat="1" x14ac:dyDescent="0.4"/>
    <row r="57448" customFormat="1" x14ac:dyDescent="0.4"/>
    <row r="57449" customFormat="1" x14ac:dyDescent="0.4"/>
    <row r="57450" customFormat="1" x14ac:dyDescent="0.4"/>
    <row r="57451" customFormat="1" x14ac:dyDescent="0.4"/>
    <row r="57452" customFormat="1" x14ac:dyDescent="0.4"/>
    <row r="57453" customFormat="1" x14ac:dyDescent="0.4"/>
    <row r="57454" customFormat="1" x14ac:dyDescent="0.4"/>
    <row r="57455" customFormat="1" x14ac:dyDescent="0.4"/>
    <row r="57456" customFormat="1" x14ac:dyDescent="0.4"/>
    <row r="57457" customFormat="1" x14ac:dyDescent="0.4"/>
    <row r="57458" customFormat="1" x14ac:dyDescent="0.4"/>
    <row r="57459" customFormat="1" x14ac:dyDescent="0.4"/>
    <row r="57460" customFormat="1" x14ac:dyDescent="0.4"/>
    <row r="57461" customFormat="1" x14ac:dyDescent="0.4"/>
    <row r="57462" customFormat="1" x14ac:dyDescent="0.4"/>
    <row r="57463" customFormat="1" x14ac:dyDescent="0.4"/>
    <row r="57464" customFormat="1" x14ac:dyDescent="0.4"/>
    <row r="57465" customFormat="1" x14ac:dyDescent="0.4"/>
    <row r="57466" customFormat="1" x14ac:dyDescent="0.4"/>
    <row r="57467" customFormat="1" x14ac:dyDescent="0.4"/>
    <row r="57468" customFormat="1" x14ac:dyDescent="0.4"/>
    <row r="57469" customFormat="1" x14ac:dyDescent="0.4"/>
    <row r="57470" customFormat="1" x14ac:dyDescent="0.4"/>
    <row r="57471" customFormat="1" x14ac:dyDescent="0.4"/>
    <row r="57472" customFormat="1" x14ac:dyDescent="0.4"/>
    <row r="57473" customFormat="1" x14ac:dyDescent="0.4"/>
    <row r="57474" customFormat="1" x14ac:dyDescent="0.4"/>
    <row r="57475" customFormat="1" x14ac:dyDescent="0.4"/>
    <row r="57476" customFormat="1" x14ac:dyDescent="0.4"/>
    <row r="57477" customFormat="1" x14ac:dyDescent="0.4"/>
    <row r="57478" customFormat="1" x14ac:dyDescent="0.4"/>
    <row r="57479" customFormat="1" x14ac:dyDescent="0.4"/>
    <row r="57480" customFormat="1" x14ac:dyDescent="0.4"/>
    <row r="57481" customFormat="1" x14ac:dyDescent="0.4"/>
    <row r="57482" customFormat="1" x14ac:dyDescent="0.4"/>
    <row r="57483" customFormat="1" x14ac:dyDescent="0.4"/>
    <row r="57484" customFormat="1" x14ac:dyDescent="0.4"/>
    <row r="57485" customFormat="1" x14ac:dyDescent="0.4"/>
    <row r="57486" customFormat="1" x14ac:dyDescent="0.4"/>
    <row r="57487" customFormat="1" x14ac:dyDescent="0.4"/>
    <row r="57488" customFormat="1" x14ac:dyDescent="0.4"/>
    <row r="57489" customFormat="1" x14ac:dyDescent="0.4"/>
    <row r="57490" customFormat="1" x14ac:dyDescent="0.4"/>
    <row r="57491" customFormat="1" x14ac:dyDescent="0.4"/>
    <row r="57492" customFormat="1" x14ac:dyDescent="0.4"/>
    <row r="57493" customFormat="1" x14ac:dyDescent="0.4"/>
    <row r="57494" customFormat="1" x14ac:dyDescent="0.4"/>
    <row r="57495" customFormat="1" x14ac:dyDescent="0.4"/>
    <row r="57496" customFormat="1" x14ac:dyDescent="0.4"/>
    <row r="57497" customFormat="1" x14ac:dyDescent="0.4"/>
    <row r="57498" customFormat="1" x14ac:dyDescent="0.4"/>
    <row r="57499" customFormat="1" x14ac:dyDescent="0.4"/>
    <row r="57500" customFormat="1" x14ac:dyDescent="0.4"/>
    <row r="57501" customFormat="1" x14ac:dyDescent="0.4"/>
    <row r="57502" customFormat="1" x14ac:dyDescent="0.4"/>
    <row r="57503" customFormat="1" x14ac:dyDescent="0.4"/>
    <row r="57504" customFormat="1" x14ac:dyDescent="0.4"/>
    <row r="57505" customFormat="1" x14ac:dyDescent="0.4"/>
    <row r="57506" customFormat="1" x14ac:dyDescent="0.4"/>
    <row r="57507" customFormat="1" x14ac:dyDescent="0.4"/>
    <row r="57508" customFormat="1" x14ac:dyDescent="0.4"/>
    <row r="57509" customFormat="1" x14ac:dyDescent="0.4"/>
    <row r="57510" customFormat="1" x14ac:dyDescent="0.4"/>
    <row r="57511" customFormat="1" x14ac:dyDescent="0.4"/>
    <row r="57512" customFormat="1" x14ac:dyDescent="0.4"/>
    <row r="57513" customFormat="1" x14ac:dyDescent="0.4"/>
    <row r="57514" customFormat="1" x14ac:dyDescent="0.4"/>
    <row r="57515" customFormat="1" x14ac:dyDescent="0.4"/>
    <row r="57516" customFormat="1" x14ac:dyDescent="0.4"/>
    <row r="57517" customFormat="1" x14ac:dyDescent="0.4"/>
    <row r="57518" customFormat="1" x14ac:dyDescent="0.4"/>
    <row r="57519" customFormat="1" x14ac:dyDescent="0.4"/>
    <row r="57520" customFormat="1" x14ac:dyDescent="0.4"/>
    <row r="57521" customFormat="1" x14ac:dyDescent="0.4"/>
    <row r="57522" customFormat="1" x14ac:dyDescent="0.4"/>
    <row r="57523" customFormat="1" x14ac:dyDescent="0.4"/>
    <row r="57524" customFormat="1" x14ac:dyDescent="0.4"/>
    <row r="57525" customFormat="1" x14ac:dyDescent="0.4"/>
    <row r="57526" customFormat="1" x14ac:dyDescent="0.4"/>
    <row r="57527" customFormat="1" x14ac:dyDescent="0.4"/>
    <row r="57528" customFormat="1" x14ac:dyDescent="0.4"/>
    <row r="57529" customFormat="1" x14ac:dyDescent="0.4"/>
    <row r="57530" customFormat="1" x14ac:dyDescent="0.4"/>
    <row r="57531" customFormat="1" x14ac:dyDescent="0.4"/>
    <row r="57532" customFormat="1" x14ac:dyDescent="0.4"/>
    <row r="57533" customFormat="1" x14ac:dyDescent="0.4"/>
    <row r="57534" customFormat="1" x14ac:dyDescent="0.4"/>
    <row r="57535" customFormat="1" x14ac:dyDescent="0.4"/>
    <row r="57536" customFormat="1" x14ac:dyDescent="0.4"/>
    <row r="57537" customFormat="1" x14ac:dyDescent="0.4"/>
    <row r="57538" customFormat="1" x14ac:dyDescent="0.4"/>
    <row r="57539" customFormat="1" x14ac:dyDescent="0.4"/>
    <row r="57540" customFormat="1" x14ac:dyDescent="0.4"/>
    <row r="57541" customFormat="1" x14ac:dyDescent="0.4"/>
    <row r="57542" customFormat="1" x14ac:dyDescent="0.4"/>
    <row r="57543" customFormat="1" x14ac:dyDescent="0.4"/>
    <row r="57544" customFormat="1" x14ac:dyDescent="0.4"/>
    <row r="57545" customFormat="1" x14ac:dyDescent="0.4"/>
    <row r="57546" customFormat="1" x14ac:dyDescent="0.4"/>
    <row r="57547" customFormat="1" x14ac:dyDescent="0.4"/>
    <row r="57548" customFormat="1" x14ac:dyDescent="0.4"/>
    <row r="57549" customFormat="1" x14ac:dyDescent="0.4"/>
    <row r="57550" customFormat="1" x14ac:dyDescent="0.4"/>
    <row r="57551" customFormat="1" x14ac:dyDescent="0.4"/>
    <row r="57552" customFormat="1" x14ac:dyDescent="0.4"/>
    <row r="57553" customFormat="1" x14ac:dyDescent="0.4"/>
    <row r="57554" customFormat="1" x14ac:dyDescent="0.4"/>
    <row r="57555" customFormat="1" x14ac:dyDescent="0.4"/>
    <row r="57556" customFormat="1" x14ac:dyDescent="0.4"/>
    <row r="57557" customFormat="1" x14ac:dyDescent="0.4"/>
    <row r="57558" customFormat="1" x14ac:dyDescent="0.4"/>
    <row r="57559" customFormat="1" x14ac:dyDescent="0.4"/>
    <row r="57560" customFormat="1" x14ac:dyDescent="0.4"/>
    <row r="57561" customFormat="1" x14ac:dyDescent="0.4"/>
    <row r="57562" customFormat="1" x14ac:dyDescent="0.4"/>
    <row r="57563" customFormat="1" x14ac:dyDescent="0.4"/>
    <row r="57564" customFormat="1" x14ac:dyDescent="0.4"/>
    <row r="57565" customFormat="1" x14ac:dyDescent="0.4"/>
    <row r="57566" customFormat="1" x14ac:dyDescent="0.4"/>
    <row r="57567" customFormat="1" x14ac:dyDescent="0.4"/>
    <row r="57568" customFormat="1" x14ac:dyDescent="0.4"/>
    <row r="57569" customFormat="1" x14ac:dyDescent="0.4"/>
    <row r="57570" customFormat="1" x14ac:dyDescent="0.4"/>
    <row r="57571" customFormat="1" x14ac:dyDescent="0.4"/>
    <row r="57572" customFormat="1" x14ac:dyDescent="0.4"/>
    <row r="57573" customFormat="1" x14ac:dyDescent="0.4"/>
    <row r="57574" customFormat="1" x14ac:dyDescent="0.4"/>
    <row r="57575" customFormat="1" x14ac:dyDescent="0.4"/>
    <row r="57576" customFormat="1" x14ac:dyDescent="0.4"/>
    <row r="57577" customFormat="1" x14ac:dyDescent="0.4"/>
    <row r="57578" customFormat="1" x14ac:dyDescent="0.4"/>
    <row r="57579" customFormat="1" x14ac:dyDescent="0.4"/>
    <row r="57580" customFormat="1" x14ac:dyDescent="0.4"/>
    <row r="57581" customFormat="1" x14ac:dyDescent="0.4"/>
    <row r="57582" customFormat="1" x14ac:dyDescent="0.4"/>
    <row r="57583" customFormat="1" x14ac:dyDescent="0.4"/>
    <row r="57584" customFormat="1" x14ac:dyDescent="0.4"/>
    <row r="57585" customFormat="1" x14ac:dyDescent="0.4"/>
    <row r="57586" customFormat="1" x14ac:dyDescent="0.4"/>
    <row r="57587" customFormat="1" x14ac:dyDescent="0.4"/>
    <row r="57588" customFormat="1" x14ac:dyDescent="0.4"/>
    <row r="57589" customFormat="1" x14ac:dyDescent="0.4"/>
    <row r="57590" customFormat="1" x14ac:dyDescent="0.4"/>
    <row r="57591" customFormat="1" x14ac:dyDescent="0.4"/>
    <row r="57592" customFormat="1" x14ac:dyDescent="0.4"/>
    <row r="57593" customFormat="1" x14ac:dyDescent="0.4"/>
    <row r="57594" customFormat="1" x14ac:dyDescent="0.4"/>
    <row r="57595" customFormat="1" x14ac:dyDescent="0.4"/>
    <row r="57596" customFormat="1" x14ac:dyDescent="0.4"/>
    <row r="57597" customFormat="1" x14ac:dyDescent="0.4"/>
    <row r="57598" customFormat="1" x14ac:dyDescent="0.4"/>
    <row r="57599" customFormat="1" x14ac:dyDescent="0.4"/>
    <row r="57600" customFormat="1" x14ac:dyDescent="0.4"/>
    <row r="57601" customFormat="1" x14ac:dyDescent="0.4"/>
    <row r="57602" customFormat="1" x14ac:dyDescent="0.4"/>
    <row r="57603" customFormat="1" x14ac:dyDescent="0.4"/>
    <row r="57604" customFormat="1" x14ac:dyDescent="0.4"/>
    <row r="57605" customFormat="1" x14ac:dyDescent="0.4"/>
    <row r="57606" customFormat="1" x14ac:dyDescent="0.4"/>
    <row r="57607" customFormat="1" x14ac:dyDescent="0.4"/>
    <row r="57608" customFormat="1" x14ac:dyDescent="0.4"/>
    <row r="57609" customFormat="1" x14ac:dyDescent="0.4"/>
    <row r="57610" customFormat="1" x14ac:dyDescent="0.4"/>
    <row r="57611" customFormat="1" x14ac:dyDescent="0.4"/>
    <row r="57612" customFormat="1" x14ac:dyDescent="0.4"/>
    <row r="57613" customFormat="1" x14ac:dyDescent="0.4"/>
    <row r="57614" customFormat="1" x14ac:dyDescent="0.4"/>
    <row r="57615" customFormat="1" x14ac:dyDescent="0.4"/>
    <row r="57616" customFormat="1" x14ac:dyDescent="0.4"/>
    <row r="57617" customFormat="1" x14ac:dyDescent="0.4"/>
    <row r="57618" customFormat="1" x14ac:dyDescent="0.4"/>
    <row r="57619" customFormat="1" x14ac:dyDescent="0.4"/>
    <row r="57620" customFormat="1" x14ac:dyDescent="0.4"/>
    <row r="57621" customFormat="1" x14ac:dyDescent="0.4"/>
    <row r="57622" customFormat="1" x14ac:dyDescent="0.4"/>
    <row r="57623" customFormat="1" x14ac:dyDescent="0.4"/>
    <row r="57624" customFormat="1" x14ac:dyDescent="0.4"/>
    <row r="57625" customFormat="1" x14ac:dyDescent="0.4"/>
    <row r="57626" customFormat="1" x14ac:dyDescent="0.4"/>
    <row r="57627" customFormat="1" x14ac:dyDescent="0.4"/>
    <row r="57628" customFormat="1" x14ac:dyDescent="0.4"/>
    <row r="57629" customFormat="1" x14ac:dyDescent="0.4"/>
    <row r="57630" customFormat="1" x14ac:dyDescent="0.4"/>
    <row r="57631" customFormat="1" x14ac:dyDescent="0.4"/>
    <row r="57632" customFormat="1" x14ac:dyDescent="0.4"/>
    <row r="57633" customFormat="1" x14ac:dyDescent="0.4"/>
    <row r="57634" customFormat="1" x14ac:dyDescent="0.4"/>
    <row r="57635" customFormat="1" x14ac:dyDescent="0.4"/>
    <row r="57636" customFormat="1" x14ac:dyDescent="0.4"/>
    <row r="57637" customFormat="1" x14ac:dyDescent="0.4"/>
    <row r="57638" customFormat="1" x14ac:dyDescent="0.4"/>
    <row r="57639" customFormat="1" x14ac:dyDescent="0.4"/>
    <row r="57640" customFormat="1" x14ac:dyDescent="0.4"/>
    <row r="57641" customFormat="1" x14ac:dyDescent="0.4"/>
    <row r="57642" customFormat="1" x14ac:dyDescent="0.4"/>
    <row r="57643" customFormat="1" x14ac:dyDescent="0.4"/>
    <row r="57644" customFormat="1" x14ac:dyDescent="0.4"/>
    <row r="57645" customFormat="1" x14ac:dyDescent="0.4"/>
    <row r="57646" customFormat="1" x14ac:dyDescent="0.4"/>
    <row r="57647" customFormat="1" x14ac:dyDescent="0.4"/>
    <row r="57648" customFormat="1" x14ac:dyDescent="0.4"/>
    <row r="57649" customFormat="1" x14ac:dyDescent="0.4"/>
    <row r="57650" customFormat="1" x14ac:dyDescent="0.4"/>
    <row r="57651" customFormat="1" x14ac:dyDescent="0.4"/>
    <row r="57652" customFormat="1" x14ac:dyDescent="0.4"/>
    <row r="57653" customFormat="1" x14ac:dyDescent="0.4"/>
    <row r="57654" customFormat="1" x14ac:dyDescent="0.4"/>
    <row r="57655" customFormat="1" x14ac:dyDescent="0.4"/>
    <row r="57656" customFormat="1" x14ac:dyDescent="0.4"/>
    <row r="57657" customFormat="1" x14ac:dyDescent="0.4"/>
    <row r="57658" customFormat="1" x14ac:dyDescent="0.4"/>
    <row r="57659" customFormat="1" x14ac:dyDescent="0.4"/>
    <row r="57660" customFormat="1" x14ac:dyDescent="0.4"/>
    <row r="57661" customFormat="1" x14ac:dyDescent="0.4"/>
    <row r="57662" customFormat="1" x14ac:dyDescent="0.4"/>
    <row r="57663" customFormat="1" x14ac:dyDescent="0.4"/>
    <row r="57664" customFormat="1" x14ac:dyDescent="0.4"/>
    <row r="57665" customFormat="1" x14ac:dyDescent="0.4"/>
    <row r="57666" customFormat="1" x14ac:dyDescent="0.4"/>
    <row r="57667" customFormat="1" x14ac:dyDescent="0.4"/>
    <row r="57668" customFormat="1" x14ac:dyDescent="0.4"/>
    <row r="57669" customFormat="1" x14ac:dyDescent="0.4"/>
    <row r="57670" customFormat="1" x14ac:dyDescent="0.4"/>
    <row r="57671" customFormat="1" x14ac:dyDescent="0.4"/>
    <row r="57672" customFormat="1" x14ac:dyDescent="0.4"/>
    <row r="57673" customFormat="1" x14ac:dyDescent="0.4"/>
    <row r="57674" customFormat="1" x14ac:dyDescent="0.4"/>
    <row r="57675" customFormat="1" x14ac:dyDescent="0.4"/>
    <row r="57676" customFormat="1" x14ac:dyDescent="0.4"/>
    <row r="57677" customFormat="1" x14ac:dyDescent="0.4"/>
    <row r="57678" customFormat="1" x14ac:dyDescent="0.4"/>
    <row r="57679" customFormat="1" x14ac:dyDescent="0.4"/>
    <row r="57680" customFormat="1" x14ac:dyDescent="0.4"/>
    <row r="57681" customFormat="1" x14ac:dyDescent="0.4"/>
    <row r="57682" customFormat="1" x14ac:dyDescent="0.4"/>
    <row r="57683" customFormat="1" x14ac:dyDescent="0.4"/>
    <row r="57684" customFormat="1" x14ac:dyDescent="0.4"/>
    <row r="57685" customFormat="1" x14ac:dyDescent="0.4"/>
    <row r="57686" customFormat="1" x14ac:dyDescent="0.4"/>
    <row r="57687" customFormat="1" x14ac:dyDescent="0.4"/>
    <row r="57688" customFormat="1" x14ac:dyDescent="0.4"/>
    <row r="57689" customFormat="1" x14ac:dyDescent="0.4"/>
    <row r="57690" customFormat="1" x14ac:dyDescent="0.4"/>
    <row r="57691" customFormat="1" x14ac:dyDescent="0.4"/>
    <row r="57692" customFormat="1" x14ac:dyDescent="0.4"/>
    <row r="57693" customFormat="1" x14ac:dyDescent="0.4"/>
    <row r="57694" customFormat="1" x14ac:dyDescent="0.4"/>
    <row r="57695" customFormat="1" x14ac:dyDescent="0.4"/>
    <row r="57696" customFormat="1" x14ac:dyDescent="0.4"/>
    <row r="57697" customFormat="1" x14ac:dyDescent="0.4"/>
    <row r="57698" customFormat="1" x14ac:dyDescent="0.4"/>
    <row r="57699" customFormat="1" x14ac:dyDescent="0.4"/>
    <row r="57700" customFormat="1" x14ac:dyDescent="0.4"/>
    <row r="57701" customFormat="1" x14ac:dyDescent="0.4"/>
    <row r="57702" customFormat="1" x14ac:dyDescent="0.4"/>
    <row r="57703" customFormat="1" x14ac:dyDescent="0.4"/>
    <row r="57704" customFormat="1" x14ac:dyDescent="0.4"/>
    <row r="57705" customFormat="1" x14ac:dyDescent="0.4"/>
    <row r="57706" customFormat="1" x14ac:dyDescent="0.4"/>
    <row r="57707" customFormat="1" x14ac:dyDescent="0.4"/>
    <row r="57708" customFormat="1" x14ac:dyDescent="0.4"/>
    <row r="57709" customFormat="1" x14ac:dyDescent="0.4"/>
    <row r="57710" customFormat="1" x14ac:dyDescent="0.4"/>
    <row r="57711" customFormat="1" x14ac:dyDescent="0.4"/>
    <row r="57712" customFormat="1" x14ac:dyDescent="0.4"/>
    <row r="57713" customFormat="1" x14ac:dyDescent="0.4"/>
    <row r="57714" customFormat="1" x14ac:dyDescent="0.4"/>
    <row r="57715" customFormat="1" x14ac:dyDescent="0.4"/>
    <row r="57716" customFormat="1" x14ac:dyDescent="0.4"/>
    <row r="57717" customFormat="1" x14ac:dyDescent="0.4"/>
    <row r="57718" customFormat="1" x14ac:dyDescent="0.4"/>
    <row r="57719" customFormat="1" x14ac:dyDescent="0.4"/>
    <row r="57720" customFormat="1" x14ac:dyDescent="0.4"/>
    <row r="57721" customFormat="1" x14ac:dyDescent="0.4"/>
    <row r="57722" customFormat="1" x14ac:dyDescent="0.4"/>
    <row r="57723" customFormat="1" x14ac:dyDescent="0.4"/>
    <row r="57724" customFormat="1" x14ac:dyDescent="0.4"/>
    <row r="57725" customFormat="1" x14ac:dyDescent="0.4"/>
    <row r="57726" customFormat="1" x14ac:dyDescent="0.4"/>
    <row r="57727" customFormat="1" x14ac:dyDescent="0.4"/>
    <row r="57728" customFormat="1" x14ac:dyDescent="0.4"/>
    <row r="57729" customFormat="1" x14ac:dyDescent="0.4"/>
    <row r="57730" customFormat="1" x14ac:dyDescent="0.4"/>
    <row r="57731" customFormat="1" x14ac:dyDescent="0.4"/>
    <row r="57732" customFormat="1" x14ac:dyDescent="0.4"/>
    <row r="57733" customFormat="1" x14ac:dyDescent="0.4"/>
    <row r="57734" customFormat="1" x14ac:dyDescent="0.4"/>
    <row r="57735" customFormat="1" x14ac:dyDescent="0.4"/>
    <row r="57736" customFormat="1" x14ac:dyDescent="0.4"/>
    <row r="57737" customFormat="1" x14ac:dyDescent="0.4"/>
    <row r="57738" customFormat="1" x14ac:dyDescent="0.4"/>
    <row r="57739" customFormat="1" x14ac:dyDescent="0.4"/>
    <row r="57740" customFormat="1" x14ac:dyDescent="0.4"/>
    <row r="57741" customFormat="1" x14ac:dyDescent="0.4"/>
    <row r="57742" customFormat="1" x14ac:dyDescent="0.4"/>
    <row r="57743" customFormat="1" x14ac:dyDescent="0.4"/>
    <row r="57744" customFormat="1" x14ac:dyDescent="0.4"/>
    <row r="57745" customFormat="1" x14ac:dyDescent="0.4"/>
    <row r="57746" customFormat="1" x14ac:dyDescent="0.4"/>
    <row r="57747" customFormat="1" x14ac:dyDescent="0.4"/>
    <row r="57748" customFormat="1" x14ac:dyDescent="0.4"/>
    <row r="57749" customFormat="1" x14ac:dyDescent="0.4"/>
    <row r="57750" customFormat="1" x14ac:dyDescent="0.4"/>
    <row r="57751" customFormat="1" x14ac:dyDescent="0.4"/>
    <row r="57752" customFormat="1" x14ac:dyDescent="0.4"/>
    <row r="57753" customFormat="1" x14ac:dyDescent="0.4"/>
    <row r="57754" customFormat="1" x14ac:dyDescent="0.4"/>
    <row r="57755" customFormat="1" x14ac:dyDescent="0.4"/>
    <row r="57756" customFormat="1" x14ac:dyDescent="0.4"/>
    <row r="57757" customFormat="1" x14ac:dyDescent="0.4"/>
    <row r="57758" customFormat="1" x14ac:dyDescent="0.4"/>
    <row r="57759" customFormat="1" x14ac:dyDescent="0.4"/>
    <row r="57760" customFormat="1" x14ac:dyDescent="0.4"/>
    <row r="57761" customFormat="1" x14ac:dyDescent="0.4"/>
    <row r="57762" customFormat="1" x14ac:dyDescent="0.4"/>
    <row r="57763" customFormat="1" x14ac:dyDescent="0.4"/>
    <row r="57764" customFormat="1" x14ac:dyDescent="0.4"/>
    <row r="57765" customFormat="1" x14ac:dyDescent="0.4"/>
    <row r="57766" customFormat="1" x14ac:dyDescent="0.4"/>
    <row r="57767" customFormat="1" x14ac:dyDescent="0.4"/>
    <row r="57768" customFormat="1" x14ac:dyDescent="0.4"/>
    <row r="57769" customFormat="1" x14ac:dyDescent="0.4"/>
    <row r="57770" customFormat="1" x14ac:dyDescent="0.4"/>
    <row r="57771" customFormat="1" x14ac:dyDescent="0.4"/>
    <row r="57772" customFormat="1" x14ac:dyDescent="0.4"/>
    <row r="57773" customFormat="1" x14ac:dyDescent="0.4"/>
    <row r="57774" customFormat="1" x14ac:dyDescent="0.4"/>
    <row r="57775" customFormat="1" x14ac:dyDescent="0.4"/>
    <row r="57776" customFormat="1" x14ac:dyDescent="0.4"/>
    <row r="57777" customFormat="1" x14ac:dyDescent="0.4"/>
    <row r="57778" customFormat="1" x14ac:dyDescent="0.4"/>
    <row r="57779" customFormat="1" x14ac:dyDescent="0.4"/>
    <row r="57780" customFormat="1" x14ac:dyDescent="0.4"/>
    <row r="57781" customFormat="1" x14ac:dyDescent="0.4"/>
    <row r="57782" customFormat="1" x14ac:dyDescent="0.4"/>
    <row r="57783" customFormat="1" x14ac:dyDescent="0.4"/>
    <row r="57784" customFormat="1" x14ac:dyDescent="0.4"/>
    <row r="57785" customFormat="1" x14ac:dyDescent="0.4"/>
    <row r="57786" customFormat="1" x14ac:dyDescent="0.4"/>
    <row r="57787" customFormat="1" x14ac:dyDescent="0.4"/>
    <row r="57788" customFormat="1" x14ac:dyDescent="0.4"/>
    <row r="57789" customFormat="1" x14ac:dyDescent="0.4"/>
    <row r="57790" customFormat="1" x14ac:dyDescent="0.4"/>
    <row r="57791" customFormat="1" x14ac:dyDescent="0.4"/>
    <row r="57792" customFormat="1" x14ac:dyDescent="0.4"/>
    <row r="57793" customFormat="1" x14ac:dyDescent="0.4"/>
    <row r="57794" customFormat="1" x14ac:dyDescent="0.4"/>
    <row r="57795" customFormat="1" x14ac:dyDescent="0.4"/>
    <row r="57796" customFormat="1" x14ac:dyDescent="0.4"/>
    <row r="57797" customFormat="1" x14ac:dyDescent="0.4"/>
    <row r="57798" customFormat="1" x14ac:dyDescent="0.4"/>
    <row r="57799" customFormat="1" x14ac:dyDescent="0.4"/>
    <row r="57800" customFormat="1" x14ac:dyDescent="0.4"/>
    <row r="57801" customFormat="1" x14ac:dyDescent="0.4"/>
    <row r="57802" customFormat="1" x14ac:dyDescent="0.4"/>
    <row r="57803" customFormat="1" x14ac:dyDescent="0.4"/>
    <row r="57804" customFormat="1" x14ac:dyDescent="0.4"/>
    <row r="57805" customFormat="1" x14ac:dyDescent="0.4"/>
    <row r="57806" customFormat="1" x14ac:dyDescent="0.4"/>
    <row r="57807" customFormat="1" x14ac:dyDescent="0.4"/>
    <row r="57808" customFormat="1" x14ac:dyDescent="0.4"/>
    <row r="57809" customFormat="1" x14ac:dyDescent="0.4"/>
    <row r="57810" customFormat="1" x14ac:dyDescent="0.4"/>
    <row r="57811" customFormat="1" x14ac:dyDescent="0.4"/>
    <row r="57812" customFormat="1" x14ac:dyDescent="0.4"/>
    <row r="57813" customFormat="1" x14ac:dyDescent="0.4"/>
    <row r="57814" customFormat="1" x14ac:dyDescent="0.4"/>
    <row r="57815" customFormat="1" x14ac:dyDescent="0.4"/>
    <row r="57816" customFormat="1" x14ac:dyDescent="0.4"/>
    <row r="57817" customFormat="1" x14ac:dyDescent="0.4"/>
    <row r="57818" customFormat="1" x14ac:dyDescent="0.4"/>
    <row r="57819" customFormat="1" x14ac:dyDescent="0.4"/>
    <row r="57820" customFormat="1" x14ac:dyDescent="0.4"/>
    <row r="57821" customFormat="1" x14ac:dyDescent="0.4"/>
    <row r="57822" customFormat="1" x14ac:dyDescent="0.4"/>
    <row r="57823" customFormat="1" x14ac:dyDescent="0.4"/>
    <row r="57824" customFormat="1" x14ac:dyDescent="0.4"/>
    <row r="57825" customFormat="1" x14ac:dyDescent="0.4"/>
    <row r="57826" customFormat="1" x14ac:dyDescent="0.4"/>
    <row r="57827" customFormat="1" x14ac:dyDescent="0.4"/>
    <row r="57828" customFormat="1" x14ac:dyDescent="0.4"/>
    <row r="57829" customFormat="1" x14ac:dyDescent="0.4"/>
    <row r="57830" customFormat="1" x14ac:dyDescent="0.4"/>
    <row r="57831" customFormat="1" x14ac:dyDescent="0.4"/>
    <row r="57832" customFormat="1" x14ac:dyDescent="0.4"/>
    <row r="57833" customFormat="1" x14ac:dyDescent="0.4"/>
    <row r="57834" customFormat="1" x14ac:dyDescent="0.4"/>
    <row r="57835" customFormat="1" x14ac:dyDescent="0.4"/>
    <row r="57836" customFormat="1" x14ac:dyDescent="0.4"/>
    <row r="57837" customFormat="1" x14ac:dyDescent="0.4"/>
    <row r="57838" customFormat="1" x14ac:dyDescent="0.4"/>
    <row r="57839" customFormat="1" x14ac:dyDescent="0.4"/>
    <row r="57840" customFormat="1" x14ac:dyDescent="0.4"/>
    <row r="57841" customFormat="1" x14ac:dyDescent="0.4"/>
    <row r="57842" customFormat="1" x14ac:dyDescent="0.4"/>
    <row r="57843" customFormat="1" x14ac:dyDescent="0.4"/>
    <row r="57844" customFormat="1" x14ac:dyDescent="0.4"/>
    <row r="57845" customFormat="1" x14ac:dyDescent="0.4"/>
    <row r="57846" customFormat="1" x14ac:dyDescent="0.4"/>
    <row r="57847" customFormat="1" x14ac:dyDescent="0.4"/>
    <row r="57848" customFormat="1" x14ac:dyDescent="0.4"/>
    <row r="57849" customFormat="1" x14ac:dyDescent="0.4"/>
    <row r="57850" customFormat="1" x14ac:dyDescent="0.4"/>
    <row r="57851" customFormat="1" x14ac:dyDescent="0.4"/>
    <row r="57852" customFormat="1" x14ac:dyDescent="0.4"/>
    <row r="57853" customFormat="1" x14ac:dyDescent="0.4"/>
    <row r="57854" customFormat="1" x14ac:dyDescent="0.4"/>
    <row r="57855" customFormat="1" x14ac:dyDescent="0.4"/>
    <row r="57856" customFormat="1" x14ac:dyDescent="0.4"/>
    <row r="57857" customFormat="1" x14ac:dyDescent="0.4"/>
    <row r="57858" customFormat="1" x14ac:dyDescent="0.4"/>
    <row r="57859" customFormat="1" x14ac:dyDescent="0.4"/>
    <row r="57860" customFormat="1" x14ac:dyDescent="0.4"/>
    <row r="57861" customFormat="1" x14ac:dyDescent="0.4"/>
    <row r="57862" customFormat="1" x14ac:dyDescent="0.4"/>
    <row r="57863" customFormat="1" x14ac:dyDescent="0.4"/>
    <row r="57864" customFormat="1" x14ac:dyDescent="0.4"/>
    <row r="57865" customFormat="1" x14ac:dyDescent="0.4"/>
    <row r="57866" customFormat="1" x14ac:dyDescent="0.4"/>
    <row r="57867" customFormat="1" x14ac:dyDescent="0.4"/>
    <row r="57868" customFormat="1" x14ac:dyDescent="0.4"/>
    <row r="57869" customFormat="1" x14ac:dyDescent="0.4"/>
    <row r="57870" customFormat="1" x14ac:dyDescent="0.4"/>
    <row r="57871" customFormat="1" x14ac:dyDescent="0.4"/>
    <row r="57872" customFormat="1" x14ac:dyDescent="0.4"/>
    <row r="57873" customFormat="1" x14ac:dyDescent="0.4"/>
    <row r="57874" customFormat="1" x14ac:dyDescent="0.4"/>
    <row r="57875" customFormat="1" x14ac:dyDescent="0.4"/>
    <row r="57876" customFormat="1" x14ac:dyDescent="0.4"/>
    <row r="57877" customFormat="1" x14ac:dyDescent="0.4"/>
    <row r="57878" customFormat="1" x14ac:dyDescent="0.4"/>
    <row r="57879" customFormat="1" x14ac:dyDescent="0.4"/>
    <row r="57880" customFormat="1" x14ac:dyDescent="0.4"/>
    <row r="57881" customFormat="1" x14ac:dyDescent="0.4"/>
    <row r="57882" customFormat="1" x14ac:dyDescent="0.4"/>
    <row r="57883" customFormat="1" x14ac:dyDescent="0.4"/>
    <row r="57884" customFormat="1" x14ac:dyDescent="0.4"/>
    <row r="57885" customFormat="1" x14ac:dyDescent="0.4"/>
    <row r="57886" customFormat="1" x14ac:dyDescent="0.4"/>
    <row r="57887" customFormat="1" x14ac:dyDescent="0.4"/>
    <row r="57888" customFormat="1" x14ac:dyDescent="0.4"/>
    <row r="57889" customFormat="1" x14ac:dyDescent="0.4"/>
    <row r="57890" customFormat="1" x14ac:dyDescent="0.4"/>
    <row r="57891" customFormat="1" x14ac:dyDescent="0.4"/>
    <row r="57892" customFormat="1" x14ac:dyDescent="0.4"/>
    <row r="57893" customFormat="1" x14ac:dyDescent="0.4"/>
    <row r="57894" customFormat="1" x14ac:dyDescent="0.4"/>
    <row r="57895" customFormat="1" x14ac:dyDescent="0.4"/>
    <row r="57896" customFormat="1" x14ac:dyDescent="0.4"/>
    <row r="57897" customFormat="1" x14ac:dyDescent="0.4"/>
    <row r="57898" customFormat="1" x14ac:dyDescent="0.4"/>
    <row r="57899" customFormat="1" x14ac:dyDescent="0.4"/>
    <row r="57900" customFormat="1" x14ac:dyDescent="0.4"/>
    <row r="57901" customFormat="1" x14ac:dyDescent="0.4"/>
    <row r="57902" customFormat="1" x14ac:dyDescent="0.4"/>
    <row r="57903" customFormat="1" x14ac:dyDescent="0.4"/>
    <row r="57904" customFormat="1" x14ac:dyDescent="0.4"/>
    <row r="57905" customFormat="1" x14ac:dyDescent="0.4"/>
    <row r="57906" customFormat="1" x14ac:dyDescent="0.4"/>
    <row r="57907" customFormat="1" x14ac:dyDescent="0.4"/>
    <row r="57908" customFormat="1" x14ac:dyDescent="0.4"/>
    <row r="57909" customFormat="1" x14ac:dyDescent="0.4"/>
    <row r="57910" customFormat="1" x14ac:dyDescent="0.4"/>
    <row r="57911" customFormat="1" x14ac:dyDescent="0.4"/>
    <row r="57912" customFormat="1" x14ac:dyDescent="0.4"/>
    <row r="57913" customFormat="1" x14ac:dyDescent="0.4"/>
    <row r="57914" customFormat="1" x14ac:dyDescent="0.4"/>
    <row r="57915" customFormat="1" x14ac:dyDescent="0.4"/>
    <row r="57916" customFormat="1" x14ac:dyDescent="0.4"/>
    <row r="57917" customFormat="1" x14ac:dyDescent="0.4"/>
    <row r="57918" customFormat="1" x14ac:dyDescent="0.4"/>
    <row r="57919" customFormat="1" x14ac:dyDescent="0.4"/>
    <row r="57920" customFormat="1" x14ac:dyDescent="0.4"/>
    <row r="57921" customFormat="1" x14ac:dyDescent="0.4"/>
    <row r="57922" customFormat="1" x14ac:dyDescent="0.4"/>
    <row r="57923" customFormat="1" x14ac:dyDescent="0.4"/>
    <row r="57924" customFormat="1" x14ac:dyDescent="0.4"/>
    <row r="57925" customFormat="1" x14ac:dyDescent="0.4"/>
    <row r="57926" customFormat="1" x14ac:dyDescent="0.4"/>
    <row r="57927" customFormat="1" x14ac:dyDescent="0.4"/>
    <row r="57928" customFormat="1" x14ac:dyDescent="0.4"/>
    <row r="57929" customFormat="1" x14ac:dyDescent="0.4"/>
    <row r="57930" customFormat="1" x14ac:dyDescent="0.4"/>
    <row r="57931" customFormat="1" x14ac:dyDescent="0.4"/>
    <row r="57932" customFormat="1" x14ac:dyDescent="0.4"/>
    <row r="57933" customFormat="1" x14ac:dyDescent="0.4"/>
    <row r="57934" customFormat="1" x14ac:dyDescent="0.4"/>
    <row r="57935" customFormat="1" x14ac:dyDescent="0.4"/>
    <row r="57936" customFormat="1" x14ac:dyDescent="0.4"/>
    <row r="57937" customFormat="1" x14ac:dyDescent="0.4"/>
    <row r="57938" customFormat="1" x14ac:dyDescent="0.4"/>
    <row r="57939" customFormat="1" x14ac:dyDescent="0.4"/>
    <row r="57940" customFormat="1" x14ac:dyDescent="0.4"/>
    <row r="57941" customFormat="1" x14ac:dyDescent="0.4"/>
    <row r="57942" customFormat="1" x14ac:dyDescent="0.4"/>
    <row r="57943" customFormat="1" x14ac:dyDescent="0.4"/>
    <row r="57944" customFormat="1" x14ac:dyDescent="0.4"/>
    <row r="57945" customFormat="1" x14ac:dyDescent="0.4"/>
    <row r="57946" customFormat="1" x14ac:dyDescent="0.4"/>
    <row r="57947" customFormat="1" x14ac:dyDescent="0.4"/>
    <row r="57948" customFormat="1" x14ac:dyDescent="0.4"/>
    <row r="57949" customFormat="1" x14ac:dyDescent="0.4"/>
    <row r="57950" customFormat="1" x14ac:dyDescent="0.4"/>
    <row r="57951" customFormat="1" x14ac:dyDescent="0.4"/>
    <row r="57952" customFormat="1" x14ac:dyDescent="0.4"/>
    <row r="57953" customFormat="1" x14ac:dyDescent="0.4"/>
    <row r="57954" customFormat="1" x14ac:dyDescent="0.4"/>
    <row r="57955" customFormat="1" x14ac:dyDescent="0.4"/>
    <row r="57956" customFormat="1" x14ac:dyDescent="0.4"/>
    <row r="57957" customFormat="1" x14ac:dyDescent="0.4"/>
    <row r="57958" customFormat="1" x14ac:dyDescent="0.4"/>
    <row r="57959" customFormat="1" x14ac:dyDescent="0.4"/>
    <row r="57960" customFormat="1" x14ac:dyDescent="0.4"/>
    <row r="57961" customFormat="1" x14ac:dyDescent="0.4"/>
    <row r="57962" customFormat="1" x14ac:dyDescent="0.4"/>
    <row r="57963" customFormat="1" x14ac:dyDescent="0.4"/>
    <row r="57964" customFormat="1" x14ac:dyDescent="0.4"/>
    <row r="57965" customFormat="1" x14ac:dyDescent="0.4"/>
    <row r="57966" customFormat="1" x14ac:dyDescent="0.4"/>
    <row r="57967" customFormat="1" x14ac:dyDescent="0.4"/>
    <row r="57968" customFormat="1" x14ac:dyDescent="0.4"/>
    <row r="57969" customFormat="1" x14ac:dyDescent="0.4"/>
    <row r="57970" customFormat="1" x14ac:dyDescent="0.4"/>
    <row r="57971" customFormat="1" x14ac:dyDescent="0.4"/>
    <row r="57972" customFormat="1" x14ac:dyDescent="0.4"/>
    <row r="57973" customFormat="1" x14ac:dyDescent="0.4"/>
    <row r="57974" customFormat="1" x14ac:dyDescent="0.4"/>
    <row r="57975" customFormat="1" x14ac:dyDescent="0.4"/>
    <row r="57976" customFormat="1" x14ac:dyDescent="0.4"/>
    <row r="57977" customFormat="1" x14ac:dyDescent="0.4"/>
    <row r="57978" customFormat="1" x14ac:dyDescent="0.4"/>
    <row r="57979" customFormat="1" x14ac:dyDescent="0.4"/>
    <row r="57980" customFormat="1" x14ac:dyDescent="0.4"/>
    <row r="57981" customFormat="1" x14ac:dyDescent="0.4"/>
    <row r="57982" customFormat="1" x14ac:dyDescent="0.4"/>
    <row r="57983" customFormat="1" x14ac:dyDescent="0.4"/>
    <row r="57984" customFormat="1" x14ac:dyDescent="0.4"/>
    <row r="57985" customFormat="1" x14ac:dyDescent="0.4"/>
    <row r="57986" customFormat="1" x14ac:dyDescent="0.4"/>
    <row r="57987" customFormat="1" x14ac:dyDescent="0.4"/>
    <row r="57988" customFormat="1" x14ac:dyDescent="0.4"/>
    <row r="57989" customFormat="1" x14ac:dyDescent="0.4"/>
    <row r="57990" customFormat="1" x14ac:dyDescent="0.4"/>
    <row r="57991" customFormat="1" x14ac:dyDescent="0.4"/>
    <row r="57992" customFormat="1" x14ac:dyDescent="0.4"/>
    <row r="57993" customFormat="1" x14ac:dyDescent="0.4"/>
    <row r="57994" customFormat="1" x14ac:dyDescent="0.4"/>
    <row r="57995" customFormat="1" x14ac:dyDescent="0.4"/>
    <row r="57996" customFormat="1" x14ac:dyDescent="0.4"/>
    <row r="57997" customFormat="1" x14ac:dyDescent="0.4"/>
    <row r="57998" customFormat="1" x14ac:dyDescent="0.4"/>
    <row r="57999" customFormat="1" x14ac:dyDescent="0.4"/>
    <row r="58000" customFormat="1" x14ac:dyDescent="0.4"/>
    <row r="58001" customFormat="1" x14ac:dyDescent="0.4"/>
    <row r="58002" customFormat="1" x14ac:dyDescent="0.4"/>
    <row r="58003" customFormat="1" x14ac:dyDescent="0.4"/>
    <row r="58004" customFormat="1" x14ac:dyDescent="0.4"/>
    <row r="58005" customFormat="1" x14ac:dyDescent="0.4"/>
    <row r="58006" customFormat="1" x14ac:dyDescent="0.4"/>
    <row r="58007" customFormat="1" x14ac:dyDescent="0.4"/>
    <row r="58008" customFormat="1" x14ac:dyDescent="0.4"/>
    <row r="58009" customFormat="1" x14ac:dyDescent="0.4"/>
    <row r="58010" customFormat="1" x14ac:dyDescent="0.4"/>
    <row r="58011" customFormat="1" x14ac:dyDescent="0.4"/>
    <row r="58012" customFormat="1" x14ac:dyDescent="0.4"/>
    <row r="58013" customFormat="1" x14ac:dyDescent="0.4"/>
    <row r="58014" customFormat="1" x14ac:dyDescent="0.4"/>
    <row r="58015" customFormat="1" x14ac:dyDescent="0.4"/>
    <row r="58016" customFormat="1" x14ac:dyDescent="0.4"/>
    <row r="58017" customFormat="1" x14ac:dyDescent="0.4"/>
    <row r="58018" customFormat="1" x14ac:dyDescent="0.4"/>
    <row r="58019" customFormat="1" x14ac:dyDescent="0.4"/>
    <row r="58020" customFormat="1" x14ac:dyDescent="0.4"/>
    <row r="58021" customFormat="1" x14ac:dyDescent="0.4"/>
    <row r="58022" customFormat="1" x14ac:dyDescent="0.4"/>
    <row r="58023" customFormat="1" x14ac:dyDescent="0.4"/>
    <row r="58024" customFormat="1" x14ac:dyDescent="0.4"/>
    <row r="58025" customFormat="1" x14ac:dyDescent="0.4"/>
    <row r="58026" customFormat="1" x14ac:dyDescent="0.4"/>
    <row r="58027" customFormat="1" x14ac:dyDescent="0.4"/>
    <row r="58028" customFormat="1" x14ac:dyDescent="0.4"/>
    <row r="58029" customFormat="1" x14ac:dyDescent="0.4"/>
    <row r="58030" customFormat="1" x14ac:dyDescent="0.4"/>
    <row r="58031" customFormat="1" x14ac:dyDescent="0.4"/>
    <row r="58032" customFormat="1" x14ac:dyDescent="0.4"/>
    <row r="58033" customFormat="1" x14ac:dyDescent="0.4"/>
    <row r="58034" customFormat="1" x14ac:dyDescent="0.4"/>
    <row r="58035" customFormat="1" x14ac:dyDescent="0.4"/>
    <row r="58036" customFormat="1" x14ac:dyDescent="0.4"/>
    <row r="58037" customFormat="1" x14ac:dyDescent="0.4"/>
    <row r="58038" customFormat="1" x14ac:dyDescent="0.4"/>
    <row r="58039" customFormat="1" x14ac:dyDescent="0.4"/>
    <row r="58040" customFormat="1" x14ac:dyDescent="0.4"/>
    <row r="58041" customFormat="1" x14ac:dyDescent="0.4"/>
    <row r="58042" customFormat="1" x14ac:dyDescent="0.4"/>
    <row r="58043" customFormat="1" x14ac:dyDescent="0.4"/>
    <row r="58044" customFormat="1" x14ac:dyDescent="0.4"/>
    <row r="58045" customFormat="1" x14ac:dyDescent="0.4"/>
    <row r="58046" customFormat="1" x14ac:dyDescent="0.4"/>
    <row r="58047" customFormat="1" x14ac:dyDescent="0.4"/>
    <row r="58048" customFormat="1" x14ac:dyDescent="0.4"/>
    <row r="58049" customFormat="1" x14ac:dyDescent="0.4"/>
    <row r="58050" customFormat="1" x14ac:dyDescent="0.4"/>
    <row r="58051" customFormat="1" x14ac:dyDescent="0.4"/>
    <row r="58052" customFormat="1" x14ac:dyDescent="0.4"/>
    <row r="58053" customFormat="1" x14ac:dyDescent="0.4"/>
    <row r="58054" customFormat="1" x14ac:dyDescent="0.4"/>
    <row r="58055" customFormat="1" x14ac:dyDescent="0.4"/>
    <row r="58056" customFormat="1" x14ac:dyDescent="0.4"/>
    <row r="58057" customFormat="1" x14ac:dyDescent="0.4"/>
    <row r="58058" customFormat="1" x14ac:dyDescent="0.4"/>
    <row r="58059" customFormat="1" x14ac:dyDescent="0.4"/>
    <row r="58060" customFormat="1" x14ac:dyDescent="0.4"/>
    <row r="58061" customFormat="1" x14ac:dyDescent="0.4"/>
    <row r="58062" customFormat="1" x14ac:dyDescent="0.4"/>
    <row r="58063" customFormat="1" x14ac:dyDescent="0.4"/>
    <row r="58064" customFormat="1" x14ac:dyDescent="0.4"/>
    <row r="58065" customFormat="1" x14ac:dyDescent="0.4"/>
    <row r="58066" customFormat="1" x14ac:dyDescent="0.4"/>
    <row r="58067" customFormat="1" x14ac:dyDescent="0.4"/>
    <row r="58068" customFormat="1" x14ac:dyDescent="0.4"/>
    <row r="58069" customFormat="1" x14ac:dyDescent="0.4"/>
    <row r="58070" customFormat="1" x14ac:dyDescent="0.4"/>
    <row r="58071" customFormat="1" x14ac:dyDescent="0.4"/>
    <row r="58072" customFormat="1" x14ac:dyDescent="0.4"/>
    <row r="58073" customFormat="1" x14ac:dyDescent="0.4"/>
    <row r="58074" customFormat="1" x14ac:dyDescent="0.4"/>
    <row r="58075" customFormat="1" x14ac:dyDescent="0.4"/>
    <row r="58076" customFormat="1" x14ac:dyDescent="0.4"/>
    <row r="58077" customFormat="1" x14ac:dyDescent="0.4"/>
    <row r="58078" customFormat="1" x14ac:dyDescent="0.4"/>
    <row r="58079" customFormat="1" x14ac:dyDescent="0.4"/>
    <row r="58080" customFormat="1" x14ac:dyDescent="0.4"/>
    <row r="58081" customFormat="1" x14ac:dyDescent="0.4"/>
    <row r="58082" customFormat="1" x14ac:dyDescent="0.4"/>
    <row r="58083" customFormat="1" x14ac:dyDescent="0.4"/>
    <row r="58084" customFormat="1" x14ac:dyDescent="0.4"/>
    <row r="58085" customFormat="1" x14ac:dyDescent="0.4"/>
    <row r="58086" customFormat="1" x14ac:dyDescent="0.4"/>
    <row r="58087" customFormat="1" x14ac:dyDescent="0.4"/>
    <row r="58088" customFormat="1" x14ac:dyDescent="0.4"/>
    <row r="58089" customFormat="1" x14ac:dyDescent="0.4"/>
    <row r="58090" customFormat="1" x14ac:dyDescent="0.4"/>
    <row r="58091" customFormat="1" x14ac:dyDescent="0.4"/>
    <row r="58092" customFormat="1" x14ac:dyDescent="0.4"/>
    <row r="58093" customFormat="1" x14ac:dyDescent="0.4"/>
    <row r="58094" customFormat="1" x14ac:dyDescent="0.4"/>
    <row r="58095" customFormat="1" x14ac:dyDescent="0.4"/>
    <row r="58096" customFormat="1" x14ac:dyDescent="0.4"/>
    <row r="58097" customFormat="1" x14ac:dyDescent="0.4"/>
    <row r="58098" customFormat="1" x14ac:dyDescent="0.4"/>
    <row r="58099" customFormat="1" x14ac:dyDescent="0.4"/>
    <row r="58100" customFormat="1" x14ac:dyDescent="0.4"/>
    <row r="58101" customFormat="1" x14ac:dyDescent="0.4"/>
    <row r="58102" customFormat="1" x14ac:dyDescent="0.4"/>
    <row r="58103" customFormat="1" x14ac:dyDescent="0.4"/>
    <row r="58104" customFormat="1" x14ac:dyDescent="0.4"/>
    <row r="58105" customFormat="1" x14ac:dyDescent="0.4"/>
    <row r="58106" customFormat="1" x14ac:dyDescent="0.4"/>
    <row r="58107" customFormat="1" x14ac:dyDescent="0.4"/>
    <row r="58108" customFormat="1" x14ac:dyDescent="0.4"/>
    <row r="58109" customFormat="1" x14ac:dyDescent="0.4"/>
    <row r="58110" customFormat="1" x14ac:dyDescent="0.4"/>
    <row r="58111" customFormat="1" x14ac:dyDescent="0.4"/>
    <row r="58112" customFormat="1" x14ac:dyDescent="0.4"/>
    <row r="58113" customFormat="1" x14ac:dyDescent="0.4"/>
    <row r="58114" customFormat="1" x14ac:dyDescent="0.4"/>
    <row r="58115" customFormat="1" x14ac:dyDescent="0.4"/>
    <row r="58116" customFormat="1" x14ac:dyDescent="0.4"/>
    <row r="58117" customFormat="1" x14ac:dyDescent="0.4"/>
    <row r="58118" customFormat="1" x14ac:dyDescent="0.4"/>
    <row r="58119" customFormat="1" x14ac:dyDescent="0.4"/>
    <row r="58120" customFormat="1" x14ac:dyDescent="0.4"/>
    <row r="58121" customFormat="1" x14ac:dyDescent="0.4"/>
    <row r="58122" customFormat="1" x14ac:dyDescent="0.4"/>
    <row r="58123" customFormat="1" x14ac:dyDescent="0.4"/>
    <row r="58124" customFormat="1" x14ac:dyDescent="0.4"/>
    <row r="58125" customFormat="1" x14ac:dyDescent="0.4"/>
    <row r="58126" customFormat="1" x14ac:dyDescent="0.4"/>
    <row r="58127" customFormat="1" x14ac:dyDescent="0.4"/>
    <row r="58128" customFormat="1" x14ac:dyDescent="0.4"/>
    <row r="58129" customFormat="1" x14ac:dyDescent="0.4"/>
    <row r="58130" customFormat="1" x14ac:dyDescent="0.4"/>
    <row r="58131" customFormat="1" x14ac:dyDescent="0.4"/>
    <row r="58132" customFormat="1" x14ac:dyDescent="0.4"/>
    <row r="58133" customFormat="1" x14ac:dyDescent="0.4"/>
    <row r="58134" customFormat="1" x14ac:dyDescent="0.4"/>
    <row r="58135" customFormat="1" x14ac:dyDescent="0.4"/>
    <row r="58136" customFormat="1" x14ac:dyDescent="0.4"/>
    <row r="58137" customFormat="1" x14ac:dyDescent="0.4"/>
    <row r="58138" customFormat="1" x14ac:dyDescent="0.4"/>
    <row r="58139" customFormat="1" x14ac:dyDescent="0.4"/>
    <row r="58140" customFormat="1" x14ac:dyDescent="0.4"/>
    <row r="58141" customFormat="1" x14ac:dyDescent="0.4"/>
    <row r="58142" customFormat="1" x14ac:dyDescent="0.4"/>
    <row r="58143" customFormat="1" x14ac:dyDescent="0.4"/>
    <row r="58144" customFormat="1" x14ac:dyDescent="0.4"/>
    <row r="58145" customFormat="1" x14ac:dyDescent="0.4"/>
    <row r="58146" customFormat="1" x14ac:dyDescent="0.4"/>
    <row r="58147" customFormat="1" x14ac:dyDescent="0.4"/>
    <row r="58148" customFormat="1" x14ac:dyDescent="0.4"/>
    <row r="58149" customFormat="1" x14ac:dyDescent="0.4"/>
    <row r="58150" customFormat="1" x14ac:dyDescent="0.4"/>
    <row r="58151" customFormat="1" x14ac:dyDescent="0.4"/>
    <row r="58152" customFormat="1" x14ac:dyDescent="0.4"/>
    <row r="58153" customFormat="1" x14ac:dyDescent="0.4"/>
    <row r="58154" customFormat="1" x14ac:dyDescent="0.4"/>
    <row r="58155" customFormat="1" x14ac:dyDescent="0.4"/>
    <row r="58156" customFormat="1" x14ac:dyDescent="0.4"/>
    <row r="58157" customFormat="1" x14ac:dyDescent="0.4"/>
    <row r="58158" customFormat="1" x14ac:dyDescent="0.4"/>
    <row r="58159" customFormat="1" x14ac:dyDescent="0.4"/>
    <row r="58160" customFormat="1" x14ac:dyDescent="0.4"/>
    <row r="58161" customFormat="1" x14ac:dyDescent="0.4"/>
    <row r="58162" customFormat="1" x14ac:dyDescent="0.4"/>
    <row r="58163" customFormat="1" x14ac:dyDescent="0.4"/>
    <row r="58164" customFormat="1" x14ac:dyDescent="0.4"/>
    <row r="58165" customFormat="1" x14ac:dyDescent="0.4"/>
    <row r="58166" customFormat="1" x14ac:dyDescent="0.4"/>
    <row r="58167" customFormat="1" x14ac:dyDescent="0.4"/>
    <row r="58168" customFormat="1" x14ac:dyDescent="0.4"/>
    <row r="58169" customFormat="1" x14ac:dyDescent="0.4"/>
    <row r="58170" customFormat="1" x14ac:dyDescent="0.4"/>
    <row r="58171" customFormat="1" x14ac:dyDescent="0.4"/>
    <row r="58172" customFormat="1" x14ac:dyDescent="0.4"/>
    <row r="58173" customFormat="1" x14ac:dyDescent="0.4"/>
    <row r="58174" customFormat="1" x14ac:dyDescent="0.4"/>
    <row r="58175" customFormat="1" x14ac:dyDescent="0.4"/>
    <row r="58176" customFormat="1" x14ac:dyDescent="0.4"/>
    <row r="58177" customFormat="1" x14ac:dyDescent="0.4"/>
    <row r="58178" customFormat="1" x14ac:dyDescent="0.4"/>
    <row r="58179" customFormat="1" x14ac:dyDescent="0.4"/>
    <row r="58180" customFormat="1" x14ac:dyDescent="0.4"/>
    <row r="58181" customFormat="1" x14ac:dyDescent="0.4"/>
    <row r="58182" customFormat="1" x14ac:dyDescent="0.4"/>
    <row r="58183" customFormat="1" x14ac:dyDescent="0.4"/>
    <row r="58184" customFormat="1" x14ac:dyDescent="0.4"/>
    <row r="58185" customFormat="1" x14ac:dyDescent="0.4"/>
    <row r="58186" customFormat="1" x14ac:dyDescent="0.4"/>
    <row r="58187" customFormat="1" x14ac:dyDescent="0.4"/>
    <row r="58188" customFormat="1" x14ac:dyDescent="0.4"/>
    <row r="58189" customFormat="1" x14ac:dyDescent="0.4"/>
    <row r="58190" customFormat="1" x14ac:dyDescent="0.4"/>
    <row r="58191" customFormat="1" x14ac:dyDescent="0.4"/>
    <row r="58192" customFormat="1" x14ac:dyDescent="0.4"/>
    <row r="58193" customFormat="1" x14ac:dyDescent="0.4"/>
    <row r="58194" customFormat="1" x14ac:dyDescent="0.4"/>
    <row r="58195" customFormat="1" x14ac:dyDescent="0.4"/>
    <row r="58196" customFormat="1" x14ac:dyDescent="0.4"/>
    <row r="58197" customFormat="1" x14ac:dyDescent="0.4"/>
    <row r="58198" customFormat="1" x14ac:dyDescent="0.4"/>
    <row r="58199" customFormat="1" x14ac:dyDescent="0.4"/>
    <row r="58200" customFormat="1" x14ac:dyDescent="0.4"/>
    <row r="58201" customFormat="1" x14ac:dyDescent="0.4"/>
    <row r="58202" customFormat="1" x14ac:dyDescent="0.4"/>
    <row r="58203" customFormat="1" x14ac:dyDescent="0.4"/>
    <row r="58204" customFormat="1" x14ac:dyDescent="0.4"/>
    <row r="58205" customFormat="1" x14ac:dyDescent="0.4"/>
    <row r="58206" customFormat="1" x14ac:dyDescent="0.4"/>
    <row r="58207" customFormat="1" x14ac:dyDescent="0.4"/>
    <row r="58208" customFormat="1" x14ac:dyDescent="0.4"/>
    <row r="58209" customFormat="1" x14ac:dyDescent="0.4"/>
    <row r="58210" customFormat="1" x14ac:dyDescent="0.4"/>
    <row r="58211" customFormat="1" x14ac:dyDescent="0.4"/>
    <row r="58212" customFormat="1" x14ac:dyDescent="0.4"/>
    <row r="58213" customFormat="1" x14ac:dyDescent="0.4"/>
    <row r="58214" customFormat="1" x14ac:dyDescent="0.4"/>
    <row r="58215" customFormat="1" x14ac:dyDescent="0.4"/>
    <row r="58216" customFormat="1" x14ac:dyDescent="0.4"/>
    <row r="58217" customFormat="1" x14ac:dyDescent="0.4"/>
    <row r="58218" customFormat="1" x14ac:dyDescent="0.4"/>
    <row r="58219" customFormat="1" x14ac:dyDescent="0.4"/>
    <row r="58220" customFormat="1" x14ac:dyDescent="0.4"/>
    <row r="58221" customFormat="1" x14ac:dyDescent="0.4"/>
    <row r="58222" customFormat="1" x14ac:dyDescent="0.4"/>
    <row r="58223" customFormat="1" x14ac:dyDescent="0.4"/>
    <row r="58224" customFormat="1" x14ac:dyDescent="0.4"/>
    <row r="58225" customFormat="1" x14ac:dyDescent="0.4"/>
    <row r="58226" customFormat="1" x14ac:dyDescent="0.4"/>
    <row r="58227" customFormat="1" x14ac:dyDescent="0.4"/>
    <row r="58228" customFormat="1" x14ac:dyDescent="0.4"/>
    <row r="58229" customFormat="1" x14ac:dyDescent="0.4"/>
    <row r="58230" customFormat="1" x14ac:dyDescent="0.4"/>
    <row r="58231" customFormat="1" x14ac:dyDescent="0.4"/>
    <row r="58232" customFormat="1" x14ac:dyDescent="0.4"/>
    <row r="58233" customFormat="1" x14ac:dyDescent="0.4"/>
    <row r="58234" customFormat="1" x14ac:dyDescent="0.4"/>
    <row r="58235" customFormat="1" x14ac:dyDescent="0.4"/>
    <row r="58236" customFormat="1" x14ac:dyDescent="0.4"/>
    <row r="58237" customFormat="1" x14ac:dyDescent="0.4"/>
    <row r="58238" customFormat="1" x14ac:dyDescent="0.4"/>
    <row r="58239" customFormat="1" x14ac:dyDescent="0.4"/>
    <row r="58240" customFormat="1" x14ac:dyDescent="0.4"/>
    <row r="58241" customFormat="1" x14ac:dyDescent="0.4"/>
    <row r="58242" customFormat="1" x14ac:dyDescent="0.4"/>
    <row r="58243" customFormat="1" x14ac:dyDescent="0.4"/>
    <row r="58244" customFormat="1" x14ac:dyDescent="0.4"/>
    <row r="58245" customFormat="1" x14ac:dyDescent="0.4"/>
    <row r="58246" customFormat="1" x14ac:dyDescent="0.4"/>
    <row r="58247" customFormat="1" x14ac:dyDescent="0.4"/>
    <row r="58248" customFormat="1" x14ac:dyDescent="0.4"/>
    <row r="58249" customFormat="1" x14ac:dyDescent="0.4"/>
    <row r="58250" customFormat="1" x14ac:dyDescent="0.4"/>
    <row r="58251" customFormat="1" x14ac:dyDescent="0.4"/>
    <row r="58252" customFormat="1" x14ac:dyDescent="0.4"/>
    <row r="58253" customFormat="1" x14ac:dyDescent="0.4"/>
    <row r="58254" customFormat="1" x14ac:dyDescent="0.4"/>
    <row r="58255" customFormat="1" x14ac:dyDescent="0.4"/>
    <row r="58256" customFormat="1" x14ac:dyDescent="0.4"/>
    <row r="58257" customFormat="1" x14ac:dyDescent="0.4"/>
    <row r="58258" customFormat="1" x14ac:dyDescent="0.4"/>
    <row r="58259" customFormat="1" x14ac:dyDescent="0.4"/>
    <row r="58260" customFormat="1" x14ac:dyDescent="0.4"/>
    <row r="58261" customFormat="1" x14ac:dyDescent="0.4"/>
    <row r="58262" customFormat="1" x14ac:dyDescent="0.4"/>
    <row r="58263" customFormat="1" x14ac:dyDescent="0.4"/>
    <row r="58264" customFormat="1" x14ac:dyDescent="0.4"/>
    <row r="58265" customFormat="1" x14ac:dyDescent="0.4"/>
    <row r="58266" customFormat="1" x14ac:dyDescent="0.4"/>
    <row r="58267" customFormat="1" x14ac:dyDescent="0.4"/>
    <row r="58268" customFormat="1" x14ac:dyDescent="0.4"/>
    <row r="58269" customFormat="1" x14ac:dyDescent="0.4"/>
    <row r="58270" customFormat="1" x14ac:dyDescent="0.4"/>
    <row r="58271" customFormat="1" x14ac:dyDescent="0.4"/>
    <row r="58272" customFormat="1" x14ac:dyDescent="0.4"/>
    <row r="58273" customFormat="1" x14ac:dyDescent="0.4"/>
    <row r="58274" customFormat="1" x14ac:dyDescent="0.4"/>
    <row r="58275" customFormat="1" x14ac:dyDescent="0.4"/>
    <row r="58276" customFormat="1" x14ac:dyDescent="0.4"/>
    <row r="58277" customFormat="1" x14ac:dyDescent="0.4"/>
    <row r="58278" customFormat="1" x14ac:dyDescent="0.4"/>
    <row r="58279" customFormat="1" x14ac:dyDescent="0.4"/>
    <row r="58280" customFormat="1" x14ac:dyDescent="0.4"/>
    <row r="58281" customFormat="1" x14ac:dyDescent="0.4"/>
    <row r="58282" customFormat="1" x14ac:dyDescent="0.4"/>
    <row r="58283" customFormat="1" x14ac:dyDescent="0.4"/>
    <row r="58284" customFormat="1" x14ac:dyDescent="0.4"/>
    <row r="58285" customFormat="1" x14ac:dyDescent="0.4"/>
    <row r="58286" customFormat="1" x14ac:dyDescent="0.4"/>
    <row r="58287" customFormat="1" x14ac:dyDescent="0.4"/>
    <row r="58288" customFormat="1" x14ac:dyDescent="0.4"/>
    <row r="58289" customFormat="1" x14ac:dyDescent="0.4"/>
    <row r="58290" customFormat="1" x14ac:dyDescent="0.4"/>
    <row r="58291" customFormat="1" x14ac:dyDescent="0.4"/>
    <row r="58292" customFormat="1" x14ac:dyDescent="0.4"/>
    <row r="58293" customFormat="1" x14ac:dyDescent="0.4"/>
    <row r="58294" customFormat="1" x14ac:dyDescent="0.4"/>
    <row r="58295" customFormat="1" x14ac:dyDescent="0.4"/>
    <row r="58296" customFormat="1" x14ac:dyDescent="0.4"/>
    <row r="58297" customFormat="1" x14ac:dyDescent="0.4"/>
    <row r="58298" customFormat="1" x14ac:dyDescent="0.4"/>
    <row r="58299" customFormat="1" x14ac:dyDescent="0.4"/>
    <row r="58300" customFormat="1" x14ac:dyDescent="0.4"/>
    <row r="58301" customFormat="1" x14ac:dyDescent="0.4"/>
    <row r="58302" customFormat="1" x14ac:dyDescent="0.4"/>
    <row r="58303" customFormat="1" x14ac:dyDescent="0.4"/>
    <row r="58304" customFormat="1" x14ac:dyDescent="0.4"/>
    <row r="58305" customFormat="1" x14ac:dyDescent="0.4"/>
    <row r="58306" customFormat="1" x14ac:dyDescent="0.4"/>
    <row r="58307" customFormat="1" x14ac:dyDescent="0.4"/>
    <row r="58308" customFormat="1" x14ac:dyDescent="0.4"/>
    <row r="58309" customFormat="1" x14ac:dyDescent="0.4"/>
    <row r="58310" customFormat="1" x14ac:dyDescent="0.4"/>
    <row r="58311" customFormat="1" x14ac:dyDescent="0.4"/>
    <row r="58312" customFormat="1" x14ac:dyDescent="0.4"/>
    <row r="58313" customFormat="1" x14ac:dyDescent="0.4"/>
    <row r="58314" customFormat="1" x14ac:dyDescent="0.4"/>
    <row r="58315" customFormat="1" x14ac:dyDescent="0.4"/>
    <row r="58316" customFormat="1" x14ac:dyDescent="0.4"/>
    <row r="58317" customFormat="1" x14ac:dyDescent="0.4"/>
    <row r="58318" customFormat="1" x14ac:dyDescent="0.4"/>
    <row r="58319" customFormat="1" x14ac:dyDescent="0.4"/>
    <row r="58320" customFormat="1" x14ac:dyDescent="0.4"/>
    <row r="58321" customFormat="1" x14ac:dyDescent="0.4"/>
    <row r="58322" customFormat="1" x14ac:dyDescent="0.4"/>
    <row r="58323" customFormat="1" x14ac:dyDescent="0.4"/>
    <row r="58324" customFormat="1" x14ac:dyDescent="0.4"/>
    <row r="58325" customFormat="1" x14ac:dyDescent="0.4"/>
    <row r="58326" customFormat="1" x14ac:dyDescent="0.4"/>
    <row r="58327" customFormat="1" x14ac:dyDescent="0.4"/>
    <row r="58328" customFormat="1" x14ac:dyDescent="0.4"/>
    <row r="58329" customFormat="1" x14ac:dyDescent="0.4"/>
    <row r="58330" customFormat="1" x14ac:dyDescent="0.4"/>
    <row r="58331" customFormat="1" x14ac:dyDescent="0.4"/>
    <row r="58332" customFormat="1" x14ac:dyDescent="0.4"/>
    <row r="58333" customFormat="1" x14ac:dyDescent="0.4"/>
    <row r="58334" customFormat="1" x14ac:dyDescent="0.4"/>
    <row r="58335" customFormat="1" x14ac:dyDescent="0.4"/>
    <row r="58336" customFormat="1" x14ac:dyDescent="0.4"/>
    <row r="58337" customFormat="1" x14ac:dyDescent="0.4"/>
    <row r="58338" customFormat="1" x14ac:dyDescent="0.4"/>
    <row r="58339" customFormat="1" x14ac:dyDescent="0.4"/>
    <row r="58340" customFormat="1" x14ac:dyDescent="0.4"/>
    <row r="58341" customFormat="1" x14ac:dyDescent="0.4"/>
    <row r="58342" customFormat="1" x14ac:dyDescent="0.4"/>
    <row r="58343" customFormat="1" x14ac:dyDescent="0.4"/>
    <row r="58344" customFormat="1" x14ac:dyDescent="0.4"/>
    <row r="58345" customFormat="1" x14ac:dyDescent="0.4"/>
    <row r="58346" customFormat="1" x14ac:dyDescent="0.4"/>
    <row r="58347" customFormat="1" x14ac:dyDescent="0.4"/>
    <row r="58348" customFormat="1" x14ac:dyDescent="0.4"/>
    <row r="58349" customFormat="1" x14ac:dyDescent="0.4"/>
    <row r="58350" customFormat="1" x14ac:dyDescent="0.4"/>
    <row r="58351" customFormat="1" x14ac:dyDescent="0.4"/>
    <row r="58352" customFormat="1" x14ac:dyDescent="0.4"/>
    <row r="58353" customFormat="1" x14ac:dyDescent="0.4"/>
    <row r="58354" customFormat="1" x14ac:dyDescent="0.4"/>
    <row r="58355" customFormat="1" x14ac:dyDescent="0.4"/>
    <row r="58356" customFormat="1" x14ac:dyDescent="0.4"/>
    <row r="58357" customFormat="1" x14ac:dyDescent="0.4"/>
    <row r="58358" customFormat="1" x14ac:dyDescent="0.4"/>
    <row r="58359" customFormat="1" x14ac:dyDescent="0.4"/>
    <row r="58360" customFormat="1" x14ac:dyDescent="0.4"/>
    <row r="58361" customFormat="1" x14ac:dyDescent="0.4"/>
    <row r="58362" customFormat="1" x14ac:dyDescent="0.4"/>
    <row r="58363" customFormat="1" x14ac:dyDescent="0.4"/>
    <row r="58364" customFormat="1" x14ac:dyDescent="0.4"/>
    <row r="58365" customFormat="1" x14ac:dyDescent="0.4"/>
    <row r="58366" customFormat="1" x14ac:dyDescent="0.4"/>
    <row r="58367" customFormat="1" x14ac:dyDescent="0.4"/>
    <row r="58368" customFormat="1" x14ac:dyDescent="0.4"/>
    <row r="58369" customFormat="1" x14ac:dyDescent="0.4"/>
    <row r="58370" customFormat="1" x14ac:dyDescent="0.4"/>
    <row r="58371" customFormat="1" x14ac:dyDescent="0.4"/>
    <row r="58372" customFormat="1" x14ac:dyDescent="0.4"/>
    <row r="58373" customFormat="1" x14ac:dyDescent="0.4"/>
    <row r="58374" customFormat="1" x14ac:dyDescent="0.4"/>
    <row r="58375" customFormat="1" x14ac:dyDescent="0.4"/>
    <row r="58376" customFormat="1" x14ac:dyDescent="0.4"/>
    <row r="58377" customFormat="1" x14ac:dyDescent="0.4"/>
    <row r="58378" customFormat="1" x14ac:dyDescent="0.4"/>
    <row r="58379" customFormat="1" x14ac:dyDescent="0.4"/>
    <row r="58380" customFormat="1" x14ac:dyDescent="0.4"/>
    <row r="58381" customFormat="1" x14ac:dyDescent="0.4"/>
    <row r="58382" customFormat="1" x14ac:dyDescent="0.4"/>
    <row r="58383" customFormat="1" x14ac:dyDescent="0.4"/>
    <row r="58384" customFormat="1" x14ac:dyDescent="0.4"/>
    <row r="58385" customFormat="1" x14ac:dyDescent="0.4"/>
    <row r="58386" customFormat="1" x14ac:dyDescent="0.4"/>
    <row r="58387" customFormat="1" x14ac:dyDescent="0.4"/>
    <row r="58388" customFormat="1" x14ac:dyDescent="0.4"/>
    <row r="58389" customFormat="1" x14ac:dyDescent="0.4"/>
    <row r="58390" customFormat="1" x14ac:dyDescent="0.4"/>
    <row r="58391" customFormat="1" x14ac:dyDescent="0.4"/>
    <row r="58392" customFormat="1" x14ac:dyDescent="0.4"/>
    <row r="58393" customFormat="1" x14ac:dyDescent="0.4"/>
    <row r="58394" customFormat="1" x14ac:dyDescent="0.4"/>
    <row r="58395" customFormat="1" x14ac:dyDescent="0.4"/>
    <row r="58396" customFormat="1" x14ac:dyDescent="0.4"/>
    <row r="58397" customFormat="1" x14ac:dyDescent="0.4"/>
    <row r="58398" customFormat="1" x14ac:dyDescent="0.4"/>
    <row r="58399" customFormat="1" x14ac:dyDescent="0.4"/>
    <row r="58400" customFormat="1" x14ac:dyDescent="0.4"/>
    <row r="58401" customFormat="1" x14ac:dyDescent="0.4"/>
    <row r="58402" customFormat="1" x14ac:dyDescent="0.4"/>
    <row r="58403" customFormat="1" x14ac:dyDescent="0.4"/>
    <row r="58404" customFormat="1" x14ac:dyDescent="0.4"/>
    <row r="58405" customFormat="1" x14ac:dyDescent="0.4"/>
    <row r="58406" customFormat="1" x14ac:dyDescent="0.4"/>
    <row r="58407" customFormat="1" x14ac:dyDescent="0.4"/>
    <row r="58408" customFormat="1" x14ac:dyDescent="0.4"/>
    <row r="58409" customFormat="1" x14ac:dyDescent="0.4"/>
    <row r="58410" customFormat="1" x14ac:dyDescent="0.4"/>
    <row r="58411" customFormat="1" x14ac:dyDescent="0.4"/>
    <row r="58412" customFormat="1" x14ac:dyDescent="0.4"/>
    <row r="58413" customFormat="1" x14ac:dyDescent="0.4"/>
    <row r="58414" customFormat="1" x14ac:dyDescent="0.4"/>
    <row r="58415" customFormat="1" x14ac:dyDescent="0.4"/>
    <row r="58416" customFormat="1" x14ac:dyDescent="0.4"/>
    <row r="58417" customFormat="1" x14ac:dyDescent="0.4"/>
    <row r="58418" customFormat="1" x14ac:dyDescent="0.4"/>
    <row r="58419" customFormat="1" x14ac:dyDescent="0.4"/>
    <row r="58420" customFormat="1" x14ac:dyDescent="0.4"/>
    <row r="58421" customFormat="1" x14ac:dyDescent="0.4"/>
    <row r="58422" customFormat="1" x14ac:dyDescent="0.4"/>
    <row r="58423" customFormat="1" x14ac:dyDescent="0.4"/>
    <row r="58424" customFormat="1" x14ac:dyDescent="0.4"/>
    <row r="58425" customFormat="1" x14ac:dyDescent="0.4"/>
    <row r="58426" customFormat="1" x14ac:dyDescent="0.4"/>
    <row r="58427" customFormat="1" x14ac:dyDescent="0.4"/>
    <row r="58428" customFormat="1" x14ac:dyDescent="0.4"/>
    <row r="58429" customFormat="1" x14ac:dyDescent="0.4"/>
    <row r="58430" customFormat="1" x14ac:dyDescent="0.4"/>
    <row r="58431" customFormat="1" x14ac:dyDescent="0.4"/>
    <row r="58432" customFormat="1" x14ac:dyDescent="0.4"/>
    <row r="58433" customFormat="1" x14ac:dyDescent="0.4"/>
    <row r="58434" customFormat="1" x14ac:dyDescent="0.4"/>
    <row r="58435" customFormat="1" x14ac:dyDescent="0.4"/>
    <row r="58436" customFormat="1" x14ac:dyDescent="0.4"/>
    <row r="58437" customFormat="1" x14ac:dyDescent="0.4"/>
    <row r="58438" customFormat="1" x14ac:dyDescent="0.4"/>
    <row r="58439" customFormat="1" x14ac:dyDescent="0.4"/>
    <row r="58440" customFormat="1" x14ac:dyDescent="0.4"/>
    <row r="58441" customFormat="1" x14ac:dyDescent="0.4"/>
    <row r="58442" customFormat="1" x14ac:dyDescent="0.4"/>
    <row r="58443" customFormat="1" x14ac:dyDescent="0.4"/>
    <row r="58444" customFormat="1" x14ac:dyDescent="0.4"/>
    <row r="58445" customFormat="1" x14ac:dyDescent="0.4"/>
    <row r="58446" customFormat="1" x14ac:dyDescent="0.4"/>
    <row r="58447" customFormat="1" x14ac:dyDescent="0.4"/>
    <row r="58448" customFormat="1" x14ac:dyDescent="0.4"/>
    <row r="58449" customFormat="1" x14ac:dyDescent="0.4"/>
    <row r="58450" customFormat="1" x14ac:dyDescent="0.4"/>
    <row r="58451" customFormat="1" x14ac:dyDescent="0.4"/>
    <row r="58452" customFormat="1" x14ac:dyDescent="0.4"/>
    <row r="58453" customFormat="1" x14ac:dyDescent="0.4"/>
    <row r="58454" customFormat="1" x14ac:dyDescent="0.4"/>
    <row r="58455" customFormat="1" x14ac:dyDescent="0.4"/>
    <row r="58456" customFormat="1" x14ac:dyDescent="0.4"/>
    <row r="58457" customFormat="1" x14ac:dyDescent="0.4"/>
    <row r="58458" customFormat="1" x14ac:dyDescent="0.4"/>
    <row r="58459" customFormat="1" x14ac:dyDescent="0.4"/>
    <row r="58460" customFormat="1" x14ac:dyDescent="0.4"/>
    <row r="58461" customFormat="1" x14ac:dyDescent="0.4"/>
    <row r="58462" customFormat="1" x14ac:dyDescent="0.4"/>
    <row r="58463" customFormat="1" x14ac:dyDescent="0.4"/>
    <row r="58464" customFormat="1" x14ac:dyDescent="0.4"/>
    <row r="58465" customFormat="1" x14ac:dyDescent="0.4"/>
    <row r="58466" customFormat="1" x14ac:dyDescent="0.4"/>
    <row r="58467" customFormat="1" x14ac:dyDescent="0.4"/>
    <row r="58468" customFormat="1" x14ac:dyDescent="0.4"/>
    <row r="58469" customFormat="1" x14ac:dyDescent="0.4"/>
    <row r="58470" customFormat="1" x14ac:dyDescent="0.4"/>
    <row r="58471" customFormat="1" x14ac:dyDescent="0.4"/>
    <row r="58472" customFormat="1" x14ac:dyDescent="0.4"/>
    <row r="58473" customFormat="1" x14ac:dyDescent="0.4"/>
    <row r="58474" customFormat="1" x14ac:dyDescent="0.4"/>
    <row r="58475" customFormat="1" x14ac:dyDescent="0.4"/>
    <row r="58476" customFormat="1" x14ac:dyDescent="0.4"/>
    <row r="58477" customFormat="1" x14ac:dyDescent="0.4"/>
    <row r="58478" customFormat="1" x14ac:dyDescent="0.4"/>
    <row r="58479" customFormat="1" x14ac:dyDescent="0.4"/>
    <row r="58480" customFormat="1" x14ac:dyDescent="0.4"/>
    <row r="58481" customFormat="1" x14ac:dyDescent="0.4"/>
    <row r="58482" customFormat="1" x14ac:dyDescent="0.4"/>
    <row r="58483" customFormat="1" x14ac:dyDescent="0.4"/>
    <row r="58484" customFormat="1" x14ac:dyDescent="0.4"/>
    <row r="58485" customFormat="1" x14ac:dyDescent="0.4"/>
    <row r="58486" customFormat="1" x14ac:dyDescent="0.4"/>
    <row r="58487" customFormat="1" x14ac:dyDescent="0.4"/>
    <row r="58488" customFormat="1" x14ac:dyDescent="0.4"/>
    <row r="58489" customFormat="1" x14ac:dyDescent="0.4"/>
    <row r="58490" customFormat="1" x14ac:dyDescent="0.4"/>
    <row r="58491" customFormat="1" x14ac:dyDescent="0.4"/>
    <row r="58492" customFormat="1" x14ac:dyDescent="0.4"/>
    <row r="58493" customFormat="1" x14ac:dyDescent="0.4"/>
    <row r="58494" customFormat="1" x14ac:dyDescent="0.4"/>
    <row r="58495" customFormat="1" x14ac:dyDescent="0.4"/>
    <row r="58496" customFormat="1" x14ac:dyDescent="0.4"/>
    <row r="58497" customFormat="1" x14ac:dyDescent="0.4"/>
    <row r="58498" customFormat="1" x14ac:dyDescent="0.4"/>
    <row r="58499" customFormat="1" x14ac:dyDescent="0.4"/>
    <row r="58500" customFormat="1" x14ac:dyDescent="0.4"/>
    <row r="58501" customFormat="1" x14ac:dyDescent="0.4"/>
    <row r="58502" customFormat="1" x14ac:dyDescent="0.4"/>
    <row r="58503" customFormat="1" x14ac:dyDescent="0.4"/>
    <row r="58504" customFormat="1" x14ac:dyDescent="0.4"/>
    <row r="58505" customFormat="1" x14ac:dyDescent="0.4"/>
    <row r="58506" customFormat="1" x14ac:dyDescent="0.4"/>
    <row r="58507" customFormat="1" x14ac:dyDescent="0.4"/>
    <row r="58508" customFormat="1" x14ac:dyDescent="0.4"/>
    <row r="58509" customFormat="1" x14ac:dyDescent="0.4"/>
    <row r="58510" customFormat="1" x14ac:dyDescent="0.4"/>
    <row r="58511" customFormat="1" x14ac:dyDescent="0.4"/>
    <row r="58512" customFormat="1" x14ac:dyDescent="0.4"/>
    <row r="58513" customFormat="1" x14ac:dyDescent="0.4"/>
    <row r="58514" customFormat="1" x14ac:dyDescent="0.4"/>
    <row r="58515" customFormat="1" x14ac:dyDescent="0.4"/>
    <row r="58516" customFormat="1" x14ac:dyDescent="0.4"/>
    <row r="58517" customFormat="1" x14ac:dyDescent="0.4"/>
    <row r="58518" customFormat="1" x14ac:dyDescent="0.4"/>
    <row r="58519" customFormat="1" x14ac:dyDescent="0.4"/>
    <row r="58520" customFormat="1" x14ac:dyDescent="0.4"/>
    <row r="58521" customFormat="1" x14ac:dyDescent="0.4"/>
    <row r="58522" customFormat="1" x14ac:dyDescent="0.4"/>
    <row r="58523" customFormat="1" x14ac:dyDescent="0.4"/>
    <row r="58524" customFormat="1" x14ac:dyDescent="0.4"/>
    <row r="58525" customFormat="1" x14ac:dyDescent="0.4"/>
    <row r="58526" customFormat="1" x14ac:dyDescent="0.4"/>
    <row r="58527" customFormat="1" x14ac:dyDescent="0.4"/>
    <row r="58528" customFormat="1" x14ac:dyDescent="0.4"/>
    <row r="58529" customFormat="1" x14ac:dyDescent="0.4"/>
    <row r="58530" customFormat="1" x14ac:dyDescent="0.4"/>
    <row r="58531" customFormat="1" x14ac:dyDescent="0.4"/>
    <row r="58532" customFormat="1" x14ac:dyDescent="0.4"/>
    <row r="58533" customFormat="1" x14ac:dyDescent="0.4"/>
    <row r="58534" customFormat="1" x14ac:dyDescent="0.4"/>
    <row r="58535" customFormat="1" x14ac:dyDescent="0.4"/>
    <row r="58536" customFormat="1" x14ac:dyDescent="0.4"/>
    <row r="58537" customFormat="1" x14ac:dyDescent="0.4"/>
    <row r="58538" customFormat="1" x14ac:dyDescent="0.4"/>
    <row r="58539" customFormat="1" x14ac:dyDescent="0.4"/>
    <row r="58540" customFormat="1" x14ac:dyDescent="0.4"/>
    <row r="58541" customFormat="1" x14ac:dyDescent="0.4"/>
    <row r="58542" customFormat="1" x14ac:dyDescent="0.4"/>
    <row r="58543" customFormat="1" x14ac:dyDescent="0.4"/>
    <row r="58544" customFormat="1" x14ac:dyDescent="0.4"/>
    <row r="58545" customFormat="1" x14ac:dyDescent="0.4"/>
    <row r="58546" customFormat="1" x14ac:dyDescent="0.4"/>
    <row r="58547" customFormat="1" x14ac:dyDescent="0.4"/>
    <row r="58548" customFormat="1" x14ac:dyDescent="0.4"/>
    <row r="58549" customFormat="1" x14ac:dyDescent="0.4"/>
    <row r="58550" customFormat="1" x14ac:dyDescent="0.4"/>
    <row r="58551" customFormat="1" x14ac:dyDescent="0.4"/>
    <row r="58552" customFormat="1" x14ac:dyDescent="0.4"/>
    <row r="58553" customFormat="1" x14ac:dyDescent="0.4"/>
    <row r="58554" customFormat="1" x14ac:dyDescent="0.4"/>
    <row r="58555" customFormat="1" x14ac:dyDescent="0.4"/>
    <row r="58556" customFormat="1" x14ac:dyDescent="0.4"/>
    <row r="58557" customFormat="1" x14ac:dyDescent="0.4"/>
    <row r="58558" customFormat="1" x14ac:dyDescent="0.4"/>
    <row r="58559" customFormat="1" x14ac:dyDescent="0.4"/>
    <row r="58560" customFormat="1" x14ac:dyDescent="0.4"/>
    <row r="58561" customFormat="1" x14ac:dyDescent="0.4"/>
    <row r="58562" customFormat="1" x14ac:dyDescent="0.4"/>
    <row r="58563" customFormat="1" x14ac:dyDescent="0.4"/>
    <row r="58564" customFormat="1" x14ac:dyDescent="0.4"/>
    <row r="58565" customFormat="1" x14ac:dyDescent="0.4"/>
    <row r="58566" customFormat="1" x14ac:dyDescent="0.4"/>
    <row r="58567" customFormat="1" x14ac:dyDescent="0.4"/>
    <row r="58568" customFormat="1" x14ac:dyDescent="0.4"/>
    <row r="58569" customFormat="1" x14ac:dyDescent="0.4"/>
    <row r="58570" customFormat="1" x14ac:dyDescent="0.4"/>
    <row r="58571" customFormat="1" x14ac:dyDescent="0.4"/>
    <row r="58572" customFormat="1" x14ac:dyDescent="0.4"/>
    <row r="58573" customFormat="1" x14ac:dyDescent="0.4"/>
    <row r="58574" customFormat="1" x14ac:dyDescent="0.4"/>
    <row r="58575" customFormat="1" x14ac:dyDescent="0.4"/>
    <row r="58576" customFormat="1" x14ac:dyDescent="0.4"/>
    <row r="58577" customFormat="1" x14ac:dyDescent="0.4"/>
    <row r="58578" customFormat="1" x14ac:dyDescent="0.4"/>
    <row r="58579" customFormat="1" x14ac:dyDescent="0.4"/>
    <row r="58580" customFormat="1" x14ac:dyDescent="0.4"/>
    <row r="58581" customFormat="1" x14ac:dyDescent="0.4"/>
    <row r="58582" customFormat="1" x14ac:dyDescent="0.4"/>
    <row r="58583" customFormat="1" x14ac:dyDescent="0.4"/>
    <row r="58584" customFormat="1" x14ac:dyDescent="0.4"/>
    <row r="58585" customFormat="1" x14ac:dyDescent="0.4"/>
    <row r="58586" customFormat="1" x14ac:dyDescent="0.4"/>
    <row r="58587" customFormat="1" x14ac:dyDescent="0.4"/>
    <row r="58588" customFormat="1" x14ac:dyDescent="0.4"/>
    <row r="58589" customFormat="1" x14ac:dyDescent="0.4"/>
    <row r="58590" customFormat="1" x14ac:dyDescent="0.4"/>
    <row r="58591" customFormat="1" x14ac:dyDescent="0.4"/>
    <row r="58592" customFormat="1" x14ac:dyDescent="0.4"/>
    <row r="58593" customFormat="1" x14ac:dyDescent="0.4"/>
    <row r="58594" customFormat="1" x14ac:dyDescent="0.4"/>
    <row r="58595" customFormat="1" x14ac:dyDescent="0.4"/>
    <row r="58596" customFormat="1" x14ac:dyDescent="0.4"/>
    <row r="58597" customFormat="1" x14ac:dyDescent="0.4"/>
    <row r="58598" customFormat="1" x14ac:dyDescent="0.4"/>
    <row r="58599" customFormat="1" x14ac:dyDescent="0.4"/>
    <row r="58600" customFormat="1" x14ac:dyDescent="0.4"/>
    <row r="58601" customFormat="1" x14ac:dyDescent="0.4"/>
    <row r="58602" customFormat="1" x14ac:dyDescent="0.4"/>
    <row r="58603" customFormat="1" x14ac:dyDescent="0.4"/>
    <row r="58604" customFormat="1" x14ac:dyDescent="0.4"/>
    <row r="58605" customFormat="1" x14ac:dyDescent="0.4"/>
    <row r="58606" customFormat="1" x14ac:dyDescent="0.4"/>
    <row r="58607" customFormat="1" x14ac:dyDescent="0.4"/>
    <row r="58608" customFormat="1" x14ac:dyDescent="0.4"/>
    <row r="58609" customFormat="1" x14ac:dyDescent="0.4"/>
    <row r="58610" customFormat="1" x14ac:dyDescent="0.4"/>
    <row r="58611" customFormat="1" x14ac:dyDescent="0.4"/>
    <row r="58612" customFormat="1" x14ac:dyDescent="0.4"/>
    <row r="58613" customFormat="1" x14ac:dyDescent="0.4"/>
    <row r="58614" customFormat="1" x14ac:dyDescent="0.4"/>
    <row r="58615" customFormat="1" x14ac:dyDescent="0.4"/>
    <row r="58616" customFormat="1" x14ac:dyDescent="0.4"/>
    <row r="58617" customFormat="1" x14ac:dyDescent="0.4"/>
    <row r="58618" customFormat="1" x14ac:dyDescent="0.4"/>
    <row r="58619" customFormat="1" x14ac:dyDescent="0.4"/>
    <row r="58620" customFormat="1" x14ac:dyDescent="0.4"/>
    <row r="58621" customFormat="1" x14ac:dyDescent="0.4"/>
    <row r="58622" customFormat="1" x14ac:dyDescent="0.4"/>
    <row r="58623" customFormat="1" x14ac:dyDescent="0.4"/>
    <row r="58624" customFormat="1" x14ac:dyDescent="0.4"/>
    <row r="58625" customFormat="1" x14ac:dyDescent="0.4"/>
    <row r="58626" customFormat="1" x14ac:dyDescent="0.4"/>
    <row r="58627" customFormat="1" x14ac:dyDescent="0.4"/>
    <row r="58628" customFormat="1" x14ac:dyDescent="0.4"/>
    <row r="58629" customFormat="1" x14ac:dyDescent="0.4"/>
    <row r="58630" customFormat="1" x14ac:dyDescent="0.4"/>
    <row r="58631" customFormat="1" x14ac:dyDescent="0.4"/>
    <row r="58632" customFormat="1" x14ac:dyDescent="0.4"/>
    <row r="58633" customFormat="1" x14ac:dyDescent="0.4"/>
    <row r="58634" customFormat="1" x14ac:dyDescent="0.4"/>
    <row r="58635" customFormat="1" x14ac:dyDescent="0.4"/>
    <row r="58636" customFormat="1" x14ac:dyDescent="0.4"/>
    <row r="58637" customFormat="1" x14ac:dyDescent="0.4"/>
    <row r="58638" customFormat="1" x14ac:dyDescent="0.4"/>
    <row r="58639" customFormat="1" x14ac:dyDescent="0.4"/>
    <row r="58640" customFormat="1" x14ac:dyDescent="0.4"/>
    <row r="58641" customFormat="1" x14ac:dyDescent="0.4"/>
    <row r="58642" customFormat="1" x14ac:dyDescent="0.4"/>
    <row r="58643" customFormat="1" x14ac:dyDescent="0.4"/>
    <row r="58644" customFormat="1" x14ac:dyDescent="0.4"/>
    <row r="58645" customFormat="1" x14ac:dyDescent="0.4"/>
    <row r="58646" customFormat="1" x14ac:dyDescent="0.4"/>
    <row r="58647" customFormat="1" x14ac:dyDescent="0.4"/>
    <row r="58648" customFormat="1" x14ac:dyDescent="0.4"/>
    <row r="58649" customFormat="1" x14ac:dyDescent="0.4"/>
    <row r="58650" customFormat="1" x14ac:dyDescent="0.4"/>
    <row r="58651" customFormat="1" x14ac:dyDescent="0.4"/>
    <row r="58652" customFormat="1" x14ac:dyDescent="0.4"/>
    <row r="58653" customFormat="1" x14ac:dyDescent="0.4"/>
    <row r="58654" customFormat="1" x14ac:dyDescent="0.4"/>
    <row r="58655" customFormat="1" x14ac:dyDescent="0.4"/>
    <row r="58656" customFormat="1" x14ac:dyDescent="0.4"/>
    <row r="58657" customFormat="1" x14ac:dyDescent="0.4"/>
    <row r="58658" customFormat="1" x14ac:dyDescent="0.4"/>
    <row r="58659" customFormat="1" x14ac:dyDescent="0.4"/>
    <row r="58660" customFormat="1" x14ac:dyDescent="0.4"/>
    <row r="58661" customFormat="1" x14ac:dyDescent="0.4"/>
    <row r="58662" customFormat="1" x14ac:dyDescent="0.4"/>
    <row r="58663" customFormat="1" x14ac:dyDescent="0.4"/>
    <row r="58664" customFormat="1" x14ac:dyDescent="0.4"/>
    <row r="58665" customFormat="1" x14ac:dyDescent="0.4"/>
    <row r="58666" customFormat="1" x14ac:dyDescent="0.4"/>
    <row r="58667" customFormat="1" x14ac:dyDescent="0.4"/>
    <row r="58668" customFormat="1" x14ac:dyDescent="0.4"/>
    <row r="58669" customFormat="1" x14ac:dyDescent="0.4"/>
    <row r="58670" customFormat="1" x14ac:dyDescent="0.4"/>
    <row r="58671" customFormat="1" x14ac:dyDescent="0.4"/>
    <row r="58672" customFormat="1" x14ac:dyDescent="0.4"/>
    <row r="58673" customFormat="1" x14ac:dyDescent="0.4"/>
    <row r="58674" customFormat="1" x14ac:dyDescent="0.4"/>
    <row r="58675" customFormat="1" x14ac:dyDescent="0.4"/>
    <row r="58676" customFormat="1" x14ac:dyDescent="0.4"/>
    <row r="58677" customFormat="1" x14ac:dyDescent="0.4"/>
    <row r="58678" customFormat="1" x14ac:dyDescent="0.4"/>
    <row r="58679" customFormat="1" x14ac:dyDescent="0.4"/>
    <row r="58680" customFormat="1" x14ac:dyDescent="0.4"/>
    <row r="58681" customFormat="1" x14ac:dyDescent="0.4"/>
    <row r="58682" customFormat="1" x14ac:dyDescent="0.4"/>
    <row r="58683" customFormat="1" x14ac:dyDescent="0.4"/>
    <row r="58684" customFormat="1" x14ac:dyDescent="0.4"/>
    <row r="58685" customFormat="1" x14ac:dyDescent="0.4"/>
    <row r="58686" customFormat="1" x14ac:dyDescent="0.4"/>
    <row r="58687" customFormat="1" x14ac:dyDescent="0.4"/>
    <row r="58688" customFormat="1" x14ac:dyDescent="0.4"/>
    <row r="58689" customFormat="1" x14ac:dyDescent="0.4"/>
    <row r="58690" customFormat="1" x14ac:dyDescent="0.4"/>
    <row r="58691" customFormat="1" x14ac:dyDescent="0.4"/>
    <row r="58692" customFormat="1" x14ac:dyDescent="0.4"/>
    <row r="58693" customFormat="1" x14ac:dyDescent="0.4"/>
    <row r="58694" customFormat="1" x14ac:dyDescent="0.4"/>
    <row r="58695" customFormat="1" x14ac:dyDescent="0.4"/>
    <row r="58696" customFormat="1" x14ac:dyDescent="0.4"/>
    <row r="58697" customFormat="1" x14ac:dyDescent="0.4"/>
    <row r="58698" customFormat="1" x14ac:dyDescent="0.4"/>
    <row r="58699" customFormat="1" x14ac:dyDescent="0.4"/>
    <row r="58700" customFormat="1" x14ac:dyDescent="0.4"/>
    <row r="58701" customFormat="1" x14ac:dyDescent="0.4"/>
    <row r="58702" customFormat="1" x14ac:dyDescent="0.4"/>
    <row r="58703" customFormat="1" x14ac:dyDescent="0.4"/>
    <row r="58704" customFormat="1" x14ac:dyDescent="0.4"/>
    <row r="58705" customFormat="1" x14ac:dyDescent="0.4"/>
    <row r="58706" customFormat="1" x14ac:dyDescent="0.4"/>
    <row r="58707" customFormat="1" x14ac:dyDescent="0.4"/>
    <row r="58708" customFormat="1" x14ac:dyDescent="0.4"/>
    <row r="58709" customFormat="1" x14ac:dyDescent="0.4"/>
    <row r="58710" customFormat="1" x14ac:dyDescent="0.4"/>
    <row r="58711" customFormat="1" x14ac:dyDescent="0.4"/>
    <row r="58712" customFormat="1" x14ac:dyDescent="0.4"/>
    <row r="58713" customFormat="1" x14ac:dyDescent="0.4"/>
    <row r="58714" customFormat="1" x14ac:dyDescent="0.4"/>
    <row r="58715" customFormat="1" x14ac:dyDescent="0.4"/>
    <row r="58716" customFormat="1" x14ac:dyDescent="0.4"/>
    <row r="58717" customFormat="1" x14ac:dyDescent="0.4"/>
    <row r="58718" customFormat="1" x14ac:dyDescent="0.4"/>
    <row r="58719" customFormat="1" x14ac:dyDescent="0.4"/>
    <row r="58720" customFormat="1" x14ac:dyDescent="0.4"/>
    <row r="58721" customFormat="1" x14ac:dyDescent="0.4"/>
    <row r="58722" customFormat="1" x14ac:dyDescent="0.4"/>
    <row r="58723" customFormat="1" x14ac:dyDescent="0.4"/>
    <row r="58724" customFormat="1" x14ac:dyDescent="0.4"/>
    <row r="58725" customFormat="1" x14ac:dyDescent="0.4"/>
    <row r="58726" customFormat="1" x14ac:dyDescent="0.4"/>
    <row r="58727" customFormat="1" x14ac:dyDescent="0.4"/>
    <row r="58728" customFormat="1" x14ac:dyDescent="0.4"/>
    <row r="58729" customFormat="1" x14ac:dyDescent="0.4"/>
    <row r="58730" customFormat="1" x14ac:dyDescent="0.4"/>
    <row r="58731" customFormat="1" x14ac:dyDescent="0.4"/>
    <row r="58732" customFormat="1" x14ac:dyDescent="0.4"/>
    <row r="58733" customFormat="1" x14ac:dyDescent="0.4"/>
    <row r="58734" customFormat="1" x14ac:dyDescent="0.4"/>
    <row r="58735" customFormat="1" x14ac:dyDescent="0.4"/>
    <row r="58736" customFormat="1" x14ac:dyDescent="0.4"/>
    <row r="58737" customFormat="1" x14ac:dyDescent="0.4"/>
    <row r="58738" customFormat="1" x14ac:dyDescent="0.4"/>
    <row r="58739" customFormat="1" x14ac:dyDescent="0.4"/>
    <row r="58740" customFormat="1" x14ac:dyDescent="0.4"/>
    <row r="58741" customFormat="1" x14ac:dyDescent="0.4"/>
    <row r="58742" customFormat="1" x14ac:dyDescent="0.4"/>
    <row r="58743" customFormat="1" x14ac:dyDescent="0.4"/>
    <row r="58744" customFormat="1" x14ac:dyDescent="0.4"/>
    <row r="58745" customFormat="1" x14ac:dyDescent="0.4"/>
    <row r="58746" customFormat="1" x14ac:dyDescent="0.4"/>
    <row r="58747" customFormat="1" x14ac:dyDescent="0.4"/>
    <row r="58748" customFormat="1" x14ac:dyDescent="0.4"/>
    <row r="58749" customFormat="1" x14ac:dyDescent="0.4"/>
    <row r="58750" customFormat="1" x14ac:dyDescent="0.4"/>
    <row r="58751" customFormat="1" x14ac:dyDescent="0.4"/>
    <row r="58752" customFormat="1" x14ac:dyDescent="0.4"/>
    <row r="58753" customFormat="1" x14ac:dyDescent="0.4"/>
    <row r="58754" customFormat="1" x14ac:dyDescent="0.4"/>
    <row r="58755" customFormat="1" x14ac:dyDescent="0.4"/>
    <row r="58756" customFormat="1" x14ac:dyDescent="0.4"/>
    <row r="58757" customFormat="1" x14ac:dyDescent="0.4"/>
    <row r="58758" customFormat="1" x14ac:dyDescent="0.4"/>
    <row r="58759" customFormat="1" x14ac:dyDescent="0.4"/>
    <row r="58760" customFormat="1" x14ac:dyDescent="0.4"/>
    <row r="58761" customFormat="1" x14ac:dyDescent="0.4"/>
    <row r="58762" customFormat="1" x14ac:dyDescent="0.4"/>
    <row r="58763" customFormat="1" x14ac:dyDescent="0.4"/>
    <row r="58764" customFormat="1" x14ac:dyDescent="0.4"/>
    <row r="58765" customFormat="1" x14ac:dyDescent="0.4"/>
    <row r="58766" customFormat="1" x14ac:dyDescent="0.4"/>
    <row r="58767" customFormat="1" x14ac:dyDescent="0.4"/>
    <row r="58768" customFormat="1" x14ac:dyDescent="0.4"/>
    <row r="58769" customFormat="1" x14ac:dyDescent="0.4"/>
    <row r="58770" customFormat="1" x14ac:dyDescent="0.4"/>
    <row r="58771" customFormat="1" x14ac:dyDescent="0.4"/>
    <row r="58772" customFormat="1" x14ac:dyDescent="0.4"/>
    <row r="58773" customFormat="1" x14ac:dyDescent="0.4"/>
    <row r="58774" customFormat="1" x14ac:dyDescent="0.4"/>
    <row r="58775" customFormat="1" x14ac:dyDescent="0.4"/>
    <row r="58776" customFormat="1" x14ac:dyDescent="0.4"/>
    <row r="58777" customFormat="1" x14ac:dyDescent="0.4"/>
    <row r="58778" customFormat="1" x14ac:dyDescent="0.4"/>
    <row r="58779" customFormat="1" x14ac:dyDescent="0.4"/>
    <row r="58780" customFormat="1" x14ac:dyDescent="0.4"/>
    <row r="58781" customFormat="1" x14ac:dyDescent="0.4"/>
    <row r="58782" customFormat="1" x14ac:dyDescent="0.4"/>
    <row r="58783" customFormat="1" x14ac:dyDescent="0.4"/>
    <row r="58784" customFormat="1" x14ac:dyDescent="0.4"/>
    <row r="58785" customFormat="1" x14ac:dyDescent="0.4"/>
    <row r="58786" customFormat="1" x14ac:dyDescent="0.4"/>
    <row r="58787" customFormat="1" x14ac:dyDescent="0.4"/>
    <row r="58788" customFormat="1" x14ac:dyDescent="0.4"/>
    <row r="58789" customFormat="1" x14ac:dyDescent="0.4"/>
    <row r="58790" customFormat="1" x14ac:dyDescent="0.4"/>
    <row r="58791" customFormat="1" x14ac:dyDescent="0.4"/>
    <row r="58792" customFormat="1" x14ac:dyDescent="0.4"/>
    <row r="58793" customFormat="1" x14ac:dyDescent="0.4"/>
    <row r="58794" customFormat="1" x14ac:dyDescent="0.4"/>
    <row r="58795" customFormat="1" x14ac:dyDescent="0.4"/>
    <row r="58796" customFormat="1" x14ac:dyDescent="0.4"/>
    <row r="58797" customFormat="1" x14ac:dyDescent="0.4"/>
    <row r="58798" customFormat="1" x14ac:dyDescent="0.4"/>
    <row r="58799" customFormat="1" x14ac:dyDescent="0.4"/>
    <row r="58800" customFormat="1" x14ac:dyDescent="0.4"/>
    <row r="58801" customFormat="1" x14ac:dyDescent="0.4"/>
    <row r="58802" customFormat="1" x14ac:dyDescent="0.4"/>
    <row r="58803" customFormat="1" x14ac:dyDescent="0.4"/>
    <row r="58804" customFormat="1" x14ac:dyDescent="0.4"/>
    <row r="58805" customFormat="1" x14ac:dyDescent="0.4"/>
    <row r="58806" customFormat="1" x14ac:dyDescent="0.4"/>
    <row r="58807" customFormat="1" x14ac:dyDescent="0.4"/>
    <row r="58808" customFormat="1" x14ac:dyDescent="0.4"/>
    <row r="58809" customFormat="1" x14ac:dyDescent="0.4"/>
    <row r="58810" customFormat="1" x14ac:dyDescent="0.4"/>
    <row r="58811" customFormat="1" x14ac:dyDescent="0.4"/>
    <row r="58812" customFormat="1" x14ac:dyDescent="0.4"/>
    <row r="58813" customFormat="1" x14ac:dyDescent="0.4"/>
    <row r="58814" customFormat="1" x14ac:dyDescent="0.4"/>
    <row r="58815" customFormat="1" x14ac:dyDescent="0.4"/>
    <row r="58816" customFormat="1" x14ac:dyDescent="0.4"/>
    <row r="58817" customFormat="1" x14ac:dyDescent="0.4"/>
    <row r="58818" customFormat="1" x14ac:dyDescent="0.4"/>
    <row r="58819" customFormat="1" x14ac:dyDescent="0.4"/>
    <row r="58820" customFormat="1" x14ac:dyDescent="0.4"/>
    <row r="58821" customFormat="1" x14ac:dyDescent="0.4"/>
    <row r="58822" customFormat="1" x14ac:dyDescent="0.4"/>
    <row r="58823" customFormat="1" x14ac:dyDescent="0.4"/>
    <row r="58824" customFormat="1" x14ac:dyDescent="0.4"/>
    <row r="58825" customFormat="1" x14ac:dyDescent="0.4"/>
    <row r="58826" customFormat="1" x14ac:dyDescent="0.4"/>
    <row r="58827" customFormat="1" x14ac:dyDescent="0.4"/>
    <row r="58828" customFormat="1" x14ac:dyDescent="0.4"/>
    <row r="58829" customFormat="1" x14ac:dyDescent="0.4"/>
    <row r="58830" customFormat="1" x14ac:dyDescent="0.4"/>
    <row r="58831" customFormat="1" x14ac:dyDescent="0.4"/>
    <row r="58832" customFormat="1" x14ac:dyDescent="0.4"/>
    <row r="58833" customFormat="1" x14ac:dyDescent="0.4"/>
    <row r="58834" customFormat="1" x14ac:dyDescent="0.4"/>
    <row r="58835" customFormat="1" x14ac:dyDescent="0.4"/>
    <row r="58836" customFormat="1" x14ac:dyDescent="0.4"/>
    <row r="58837" customFormat="1" x14ac:dyDescent="0.4"/>
    <row r="58838" customFormat="1" x14ac:dyDescent="0.4"/>
    <row r="58839" customFormat="1" x14ac:dyDescent="0.4"/>
    <row r="58840" customFormat="1" x14ac:dyDescent="0.4"/>
    <row r="58841" customFormat="1" x14ac:dyDescent="0.4"/>
    <row r="58842" customFormat="1" x14ac:dyDescent="0.4"/>
    <row r="58843" customFormat="1" x14ac:dyDescent="0.4"/>
    <row r="58844" customFormat="1" x14ac:dyDescent="0.4"/>
    <row r="58845" customFormat="1" x14ac:dyDescent="0.4"/>
    <row r="58846" customFormat="1" x14ac:dyDescent="0.4"/>
    <row r="58847" customFormat="1" x14ac:dyDescent="0.4"/>
    <row r="58848" customFormat="1" x14ac:dyDescent="0.4"/>
    <row r="58849" customFormat="1" x14ac:dyDescent="0.4"/>
    <row r="58850" customFormat="1" x14ac:dyDescent="0.4"/>
    <row r="58851" customFormat="1" x14ac:dyDescent="0.4"/>
    <row r="58852" customFormat="1" x14ac:dyDescent="0.4"/>
    <row r="58853" customFormat="1" x14ac:dyDescent="0.4"/>
    <row r="58854" customFormat="1" x14ac:dyDescent="0.4"/>
    <row r="58855" customFormat="1" x14ac:dyDescent="0.4"/>
    <row r="58856" customFormat="1" x14ac:dyDescent="0.4"/>
    <row r="58857" customFormat="1" x14ac:dyDescent="0.4"/>
    <row r="58858" customFormat="1" x14ac:dyDescent="0.4"/>
    <row r="58859" customFormat="1" x14ac:dyDescent="0.4"/>
    <row r="58860" customFormat="1" x14ac:dyDescent="0.4"/>
    <row r="58861" customFormat="1" x14ac:dyDescent="0.4"/>
    <row r="58862" customFormat="1" x14ac:dyDescent="0.4"/>
    <row r="58863" customFormat="1" x14ac:dyDescent="0.4"/>
    <row r="58864" customFormat="1" x14ac:dyDescent="0.4"/>
    <row r="58865" customFormat="1" x14ac:dyDescent="0.4"/>
    <row r="58866" customFormat="1" x14ac:dyDescent="0.4"/>
    <row r="58867" customFormat="1" x14ac:dyDescent="0.4"/>
    <row r="58868" customFormat="1" x14ac:dyDescent="0.4"/>
    <row r="58869" customFormat="1" x14ac:dyDescent="0.4"/>
    <row r="58870" customFormat="1" x14ac:dyDescent="0.4"/>
    <row r="58871" customFormat="1" x14ac:dyDescent="0.4"/>
    <row r="58872" customFormat="1" x14ac:dyDescent="0.4"/>
    <row r="58873" customFormat="1" x14ac:dyDescent="0.4"/>
    <row r="58874" customFormat="1" x14ac:dyDescent="0.4"/>
    <row r="58875" customFormat="1" x14ac:dyDescent="0.4"/>
    <row r="58876" customFormat="1" x14ac:dyDescent="0.4"/>
    <row r="58877" customFormat="1" x14ac:dyDescent="0.4"/>
    <row r="58878" customFormat="1" x14ac:dyDescent="0.4"/>
    <row r="58879" customFormat="1" x14ac:dyDescent="0.4"/>
    <row r="58880" customFormat="1" x14ac:dyDescent="0.4"/>
    <row r="58881" customFormat="1" x14ac:dyDescent="0.4"/>
    <row r="58882" customFormat="1" x14ac:dyDescent="0.4"/>
    <row r="58883" customFormat="1" x14ac:dyDescent="0.4"/>
    <row r="58884" customFormat="1" x14ac:dyDescent="0.4"/>
    <row r="58885" customFormat="1" x14ac:dyDescent="0.4"/>
    <row r="58886" customFormat="1" x14ac:dyDescent="0.4"/>
    <row r="58887" customFormat="1" x14ac:dyDescent="0.4"/>
    <row r="58888" customFormat="1" x14ac:dyDescent="0.4"/>
    <row r="58889" customFormat="1" x14ac:dyDescent="0.4"/>
    <row r="58890" customFormat="1" x14ac:dyDescent="0.4"/>
    <row r="58891" customFormat="1" x14ac:dyDescent="0.4"/>
    <row r="58892" customFormat="1" x14ac:dyDescent="0.4"/>
    <row r="58893" customFormat="1" x14ac:dyDescent="0.4"/>
    <row r="58894" customFormat="1" x14ac:dyDescent="0.4"/>
    <row r="58895" customFormat="1" x14ac:dyDescent="0.4"/>
    <row r="58896" customFormat="1" x14ac:dyDescent="0.4"/>
    <row r="58897" customFormat="1" x14ac:dyDescent="0.4"/>
    <row r="58898" customFormat="1" x14ac:dyDescent="0.4"/>
    <row r="58899" customFormat="1" x14ac:dyDescent="0.4"/>
    <row r="58900" customFormat="1" x14ac:dyDescent="0.4"/>
    <row r="58901" customFormat="1" x14ac:dyDescent="0.4"/>
    <row r="58902" customFormat="1" x14ac:dyDescent="0.4"/>
    <row r="58903" customFormat="1" x14ac:dyDescent="0.4"/>
    <row r="58904" customFormat="1" x14ac:dyDescent="0.4"/>
    <row r="58905" customFormat="1" x14ac:dyDescent="0.4"/>
    <row r="58906" customFormat="1" x14ac:dyDescent="0.4"/>
    <row r="58907" customFormat="1" x14ac:dyDescent="0.4"/>
    <row r="58908" customFormat="1" x14ac:dyDescent="0.4"/>
    <row r="58909" customFormat="1" x14ac:dyDescent="0.4"/>
    <row r="58910" customFormat="1" x14ac:dyDescent="0.4"/>
    <row r="58911" customFormat="1" x14ac:dyDescent="0.4"/>
    <row r="58912" customFormat="1" x14ac:dyDescent="0.4"/>
    <row r="58913" customFormat="1" x14ac:dyDescent="0.4"/>
    <row r="58914" customFormat="1" x14ac:dyDescent="0.4"/>
    <row r="58915" customFormat="1" x14ac:dyDescent="0.4"/>
    <row r="58916" customFormat="1" x14ac:dyDescent="0.4"/>
    <row r="58917" customFormat="1" x14ac:dyDescent="0.4"/>
    <row r="58918" customFormat="1" x14ac:dyDescent="0.4"/>
    <row r="58919" customFormat="1" x14ac:dyDescent="0.4"/>
    <row r="58920" customFormat="1" x14ac:dyDescent="0.4"/>
    <row r="58921" customFormat="1" x14ac:dyDescent="0.4"/>
    <row r="58922" customFormat="1" x14ac:dyDescent="0.4"/>
    <row r="58923" customFormat="1" x14ac:dyDescent="0.4"/>
    <row r="58924" customFormat="1" x14ac:dyDescent="0.4"/>
    <row r="58925" customFormat="1" x14ac:dyDescent="0.4"/>
    <row r="58926" customFormat="1" x14ac:dyDescent="0.4"/>
    <row r="58927" customFormat="1" x14ac:dyDescent="0.4"/>
    <row r="58928" customFormat="1" x14ac:dyDescent="0.4"/>
    <row r="58929" customFormat="1" x14ac:dyDescent="0.4"/>
    <row r="58930" customFormat="1" x14ac:dyDescent="0.4"/>
    <row r="58931" customFormat="1" x14ac:dyDescent="0.4"/>
    <row r="58932" customFormat="1" x14ac:dyDescent="0.4"/>
    <row r="58933" customFormat="1" x14ac:dyDescent="0.4"/>
    <row r="58934" customFormat="1" x14ac:dyDescent="0.4"/>
    <row r="58935" customFormat="1" x14ac:dyDescent="0.4"/>
    <row r="58936" customFormat="1" x14ac:dyDescent="0.4"/>
    <row r="58937" customFormat="1" x14ac:dyDescent="0.4"/>
    <row r="58938" customFormat="1" x14ac:dyDescent="0.4"/>
    <row r="58939" customFormat="1" x14ac:dyDescent="0.4"/>
    <row r="58940" customFormat="1" x14ac:dyDescent="0.4"/>
    <row r="58941" customFormat="1" x14ac:dyDescent="0.4"/>
    <row r="58942" customFormat="1" x14ac:dyDescent="0.4"/>
    <row r="58943" customFormat="1" x14ac:dyDescent="0.4"/>
    <row r="58944" customFormat="1" x14ac:dyDescent="0.4"/>
    <row r="58945" customFormat="1" x14ac:dyDescent="0.4"/>
    <row r="58946" customFormat="1" x14ac:dyDescent="0.4"/>
    <row r="58947" customFormat="1" x14ac:dyDescent="0.4"/>
    <row r="58948" customFormat="1" x14ac:dyDescent="0.4"/>
    <row r="58949" customFormat="1" x14ac:dyDescent="0.4"/>
    <row r="58950" customFormat="1" x14ac:dyDescent="0.4"/>
    <row r="58951" customFormat="1" x14ac:dyDescent="0.4"/>
    <row r="58952" customFormat="1" x14ac:dyDescent="0.4"/>
    <row r="58953" customFormat="1" x14ac:dyDescent="0.4"/>
    <row r="58954" customFormat="1" x14ac:dyDescent="0.4"/>
    <row r="58955" customFormat="1" x14ac:dyDescent="0.4"/>
    <row r="58956" customFormat="1" x14ac:dyDescent="0.4"/>
    <row r="58957" customFormat="1" x14ac:dyDescent="0.4"/>
    <row r="58958" customFormat="1" x14ac:dyDescent="0.4"/>
    <row r="58959" customFormat="1" x14ac:dyDescent="0.4"/>
    <row r="58960" customFormat="1" x14ac:dyDescent="0.4"/>
    <row r="58961" customFormat="1" x14ac:dyDescent="0.4"/>
    <row r="58962" customFormat="1" x14ac:dyDescent="0.4"/>
    <row r="58963" customFormat="1" x14ac:dyDescent="0.4"/>
    <row r="58964" customFormat="1" x14ac:dyDescent="0.4"/>
    <row r="58965" customFormat="1" x14ac:dyDescent="0.4"/>
    <row r="58966" customFormat="1" x14ac:dyDescent="0.4"/>
    <row r="58967" customFormat="1" x14ac:dyDescent="0.4"/>
    <row r="58968" customFormat="1" x14ac:dyDescent="0.4"/>
    <row r="58969" customFormat="1" x14ac:dyDescent="0.4"/>
    <row r="58970" customFormat="1" x14ac:dyDescent="0.4"/>
    <row r="58971" customFormat="1" x14ac:dyDescent="0.4"/>
    <row r="58972" customFormat="1" x14ac:dyDescent="0.4"/>
    <row r="58973" customFormat="1" x14ac:dyDescent="0.4"/>
    <row r="58974" customFormat="1" x14ac:dyDescent="0.4"/>
    <row r="58975" customFormat="1" x14ac:dyDescent="0.4"/>
    <row r="58976" customFormat="1" x14ac:dyDescent="0.4"/>
    <row r="58977" customFormat="1" x14ac:dyDescent="0.4"/>
    <row r="58978" customFormat="1" x14ac:dyDescent="0.4"/>
    <row r="58979" customFormat="1" x14ac:dyDescent="0.4"/>
    <row r="58980" customFormat="1" x14ac:dyDescent="0.4"/>
    <row r="58981" customFormat="1" x14ac:dyDescent="0.4"/>
    <row r="58982" customFormat="1" x14ac:dyDescent="0.4"/>
    <row r="58983" customFormat="1" x14ac:dyDescent="0.4"/>
    <row r="58984" customFormat="1" x14ac:dyDescent="0.4"/>
    <row r="58985" customFormat="1" x14ac:dyDescent="0.4"/>
    <row r="58986" customFormat="1" x14ac:dyDescent="0.4"/>
    <row r="58987" customFormat="1" x14ac:dyDescent="0.4"/>
    <row r="58988" customFormat="1" x14ac:dyDescent="0.4"/>
    <row r="58989" customFormat="1" x14ac:dyDescent="0.4"/>
    <row r="58990" customFormat="1" x14ac:dyDescent="0.4"/>
    <row r="58991" customFormat="1" x14ac:dyDescent="0.4"/>
    <row r="58992" customFormat="1" x14ac:dyDescent="0.4"/>
    <row r="58993" customFormat="1" x14ac:dyDescent="0.4"/>
    <row r="58994" customFormat="1" x14ac:dyDescent="0.4"/>
    <row r="58995" customFormat="1" x14ac:dyDescent="0.4"/>
    <row r="58996" customFormat="1" x14ac:dyDescent="0.4"/>
    <row r="58997" customFormat="1" x14ac:dyDescent="0.4"/>
    <row r="58998" customFormat="1" x14ac:dyDescent="0.4"/>
    <row r="58999" customFormat="1" x14ac:dyDescent="0.4"/>
    <row r="59000" customFormat="1" x14ac:dyDescent="0.4"/>
    <row r="59001" customFormat="1" x14ac:dyDescent="0.4"/>
    <row r="59002" customFormat="1" x14ac:dyDescent="0.4"/>
    <row r="59003" customFormat="1" x14ac:dyDescent="0.4"/>
    <row r="59004" customFormat="1" x14ac:dyDescent="0.4"/>
    <row r="59005" customFormat="1" x14ac:dyDescent="0.4"/>
    <row r="59006" customFormat="1" x14ac:dyDescent="0.4"/>
    <row r="59007" customFormat="1" x14ac:dyDescent="0.4"/>
    <row r="59008" customFormat="1" x14ac:dyDescent="0.4"/>
    <row r="59009" customFormat="1" x14ac:dyDescent="0.4"/>
    <row r="59010" customFormat="1" x14ac:dyDescent="0.4"/>
    <row r="59011" customFormat="1" x14ac:dyDescent="0.4"/>
    <row r="59012" customFormat="1" x14ac:dyDescent="0.4"/>
    <row r="59013" customFormat="1" x14ac:dyDescent="0.4"/>
    <row r="59014" customFormat="1" x14ac:dyDescent="0.4"/>
    <row r="59015" customFormat="1" x14ac:dyDescent="0.4"/>
    <row r="59016" customFormat="1" x14ac:dyDescent="0.4"/>
    <row r="59017" customFormat="1" x14ac:dyDescent="0.4"/>
    <row r="59018" customFormat="1" x14ac:dyDescent="0.4"/>
    <row r="59019" customFormat="1" x14ac:dyDescent="0.4"/>
    <row r="59020" customFormat="1" x14ac:dyDescent="0.4"/>
    <row r="59021" customFormat="1" x14ac:dyDescent="0.4"/>
    <row r="59022" customFormat="1" x14ac:dyDescent="0.4"/>
    <row r="59023" customFormat="1" x14ac:dyDescent="0.4"/>
    <row r="59024" customFormat="1" x14ac:dyDescent="0.4"/>
    <row r="59025" customFormat="1" x14ac:dyDescent="0.4"/>
    <row r="59026" customFormat="1" x14ac:dyDescent="0.4"/>
    <row r="59027" customFormat="1" x14ac:dyDescent="0.4"/>
    <row r="59028" customFormat="1" x14ac:dyDescent="0.4"/>
    <row r="59029" customFormat="1" x14ac:dyDescent="0.4"/>
    <row r="59030" customFormat="1" x14ac:dyDescent="0.4"/>
    <row r="59031" customFormat="1" x14ac:dyDescent="0.4"/>
    <row r="59032" customFormat="1" x14ac:dyDescent="0.4"/>
    <row r="59033" customFormat="1" x14ac:dyDescent="0.4"/>
    <row r="59034" customFormat="1" x14ac:dyDescent="0.4"/>
    <row r="59035" customFormat="1" x14ac:dyDescent="0.4"/>
    <row r="59036" customFormat="1" x14ac:dyDescent="0.4"/>
    <row r="59037" customFormat="1" x14ac:dyDescent="0.4"/>
    <row r="59038" customFormat="1" x14ac:dyDescent="0.4"/>
    <row r="59039" customFormat="1" x14ac:dyDescent="0.4"/>
    <row r="59040" customFormat="1" x14ac:dyDescent="0.4"/>
    <row r="59041" customFormat="1" x14ac:dyDescent="0.4"/>
    <row r="59042" customFormat="1" x14ac:dyDescent="0.4"/>
    <row r="59043" customFormat="1" x14ac:dyDescent="0.4"/>
    <row r="59044" customFormat="1" x14ac:dyDescent="0.4"/>
    <row r="59045" customFormat="1" x14ac:dyDescent="0.4"/>
    <row r="59046" customFormat="1" x14ac:dyDescent="0.4"/>
    <row r="59047" customFormat="1" x14ac:dyDescent="0.4"/>
    <row r="59048" customFormat="1" x14ac:dyDescent="0.4"/>
    <row r="59049" customFormat="1" x14ac:dyDescent="0.4"/>
    <row r="59050" customFormat="1" x14ac:dyDescent="0.4"/>
    <row r="59051" customFormat="1" x14ac:dyDescent="0.4"/>
    <row r="59052" customFormat="1" x14ac:dyDescent="0.4"/>
    <row r="59053" customFormat="1" x14ac:dyDescent="0.4"/>
    <row r="59054" customFormat="1" x14ac:dyDescent="0.4"/>
    <row r="59055" customFormat="1" x14ac:dyDescent="0.4"/>
    <row r="59056" customFormat="1" x14ac:dyDescent="0.4"/>
    <row r="59057" customFormat="1" x14ac:dyDescent="0.4"/>
    <row r="59058" customFormat="1" x14ac:dyDescent="0.4"/>
    <row r="59059" customFormat="1" x14ac:dyDescent="0.4"/>
    <row r="59060" customFormat="1" x14ac:dyDescent="0.4"/>
    <row r="59061" customFormat="1" x14ac:dyDescent="0.4"/>
    <row r="59062" customFormat="1" x14ac:dyDescent="0.4"/>
    <row r="59063" customFormat="1" x14ac:dyDescent="0.4"/>
    <row r="59064" customFormat="1" x14ac:dyDescent="0.4"/>
    <row r="59065" customFormat="1" x14ac:dyDescent="0.4"/>
    <row r="59066" customFormat="1" x14ac:dyDescent="0.4"/>
    <row r="59067" customFormat="1" x14ac:dyDescent="0.4"/>
    <row r="59068" customFormat="1" x14ac:dyDescent="0.4"/>
    <row r="59069" customFormat="1" x14ac:dyDescent="0.4"/>
    <row r="59070" customFormat="1" x14ac:dyDescent="0.4"/>
    <row r="59071" customFormat="1" x14ac:dyDescent="0.4"/>
    <row r="59072" customFormat="1" x14ac:dyDescent="0.4"/>
    <row r="59073" customFormat="1" x14ac:dyDescent="0.4"/>
    <row r="59074" customFormat="1" x14ac:dyDescent="0.4"/>
    <row r="59075" customFormat="1" x14ac:dyDescent="0.4"/>
    <row r="59076" customFormat="1" x14ac:dyDescent="0.4"/>
    <row r="59077" customFormat="1" x14ac:dyDescent="0.4"/>
    <row r="59078" customFormat="1" x14ac:dyDescent="0.4"/>
    <row r="59079" customFormat="1" x14ac:dyDescent="0.4"/>
    <row r="59080" customFormat="1" x14ac:dyDescent="0.4"/>
    <row r="59081" customFormat="1" x14ac:dyDescent="0.4"/>
    <row r="59082" customFormat="1" x14ac:dyDescent="0.4"/>
    <row r="59083" customFormat="1" x14ac:dyDescent="0.4"/>
    <row r="59084" customFormat="1" x14ac:dyDescent="0.4"/>
    <row r="59085" customFormat="1" x14ac:dyDescent="0.4"/>
    <row r="59086" customFormat="1" x14ac:dyDescent="0.4"/>
    <row r="59087" customFormat="1" x14ac:dyDescent="0.4"/>
    <row r="59088" customFormat="1" x14ac:dyDescent="0.4"/>
    <row r="59089" customFormat="1" x14ac:dyDescent="0.4"/>
    <row r="59090" customFormat="1" x14ac:dyDescent="0.4"/>
    <row r="59091" customFormat="1" x14ac:dyDescent="0.4"/>
    <row r="59092" customFormat="1" x14ac:dyDescent="0.4"/>
    <row r="59093" customFormat="1" x14ac:dyDescent="0.4"/>
    <row r="59094" customFormat="1" x14ac:dyDescent="0.4"/>
    <row r="59095" customFormat="1" x14ac:dyDescent="0.4"/>
    <row r="59096" customFormat="1" x14ac:dyDescent="0.4"/>
    <row r="59097" customFormat="1" x14ac:dyDescent="0.4"/>
    <row r="59098" customFormat="1" x14ac:dyDescent="0.4"/>
    <row r="59099" customFormat="1" x14ac:dyDescent="0.4"/>
    <row r="59100" customFormat="1" x14ac:dyDescent="0.4"/>
    <row r="59101" customFormat="1" x14ac:dyDescent="0.4"/>
    <row r="59102" customFormat="1" x14ac:dyDescent="0.4"/>
    <row r="59103" customFormat="1" x14ac:dyDescent="0.4"/>
    <row r="59104" customFormat="1" x14ac:dyDescent="0.4"/>
    <row r="59105" customFormat="1" x14ac:dyDescent="0.4"/>
    <row r="59106" customFormat="1" x14ac:dyDescent="0.4"/>
    <row r="59107" customFormat="1" x14ac:dyDescent="0.4"/>
    <row r="59108" customFormat="1" x14ac:dyDescent="0.4"/>
    <row r="59109" customFormat="1" x14ac:dyDescent="0.4"/>
    <row r="59110" customFormat="1" x14ac:dyDescent="0.4"/>
    <row r="59111" customFormat="1" x14ac:dyDescent="0.4"/>
    <row r="59112" customFormat="1" x14ac:dyDescent="0.4"/>
    <row r="59113" customFormat="1" x14ac:dyDescent="0.4"/>
    <row r="59114" customFormat="1" x14ac:dyDescent="0.4"/>
    <row r="59115" customFormat="1" x14ac:dyDescent="0.4"/>
    <row r="59116" customFormat="1" x14ac:dyDescent="0.4"/>
    <row r="59117" customFormat="1" x14ac:dyDescent="0.4"/>
    <row r="59118" customFormat="1" x14ac:dyDescent="0.4"/>
    <row r="59119" customFormat="1" x14ac:dyDescent="0.4"/>
    <row r="59120" customFormat="1" x14ac:dyDescent="0.4"/>
    <row r="59121" customFormat="1" x14ac:dyDescent="0.4"/>
    <row r="59122" customFormat="1" x14ac:dyDescent="0.4"/>
    <row r="59123" customFormat="1" x14ac:dyDescent="0.4"/>
    <row r="59124" customFormat="1" x14ac:dyDescent="0.4"/>
    <row r="59125" customFormat="1" x14ac:dyDescent="0.4"/>
    <row r="59126" customFormat="1" x14ac:dyDescent="0.4"/>
    <row r="59127" customFormat="1" x14ac:dyDescent="0.4"/>
    <row r="59128" customFormat="1" x14ac:dyDescent="0.4"/>
    <row r="59129" customFormat="1" x14ac:dyDescent="0.4"/>
    <row r="59130" customFormat="1" x14ac:dyDescent="0.4"/>
    <row r="59131" customFormat="1" x14ac:dyDescent="0.4"/>
    <row r="59132" customFormat="1" x14ac:dyDescent="0.4"/>
    <row r="59133" customFormat="1" x14ac:dyDescent="0.4"/>
    <row r="59134" customFormat="1" x14ac:dyDescent="0.4"/>
    <row r="59135" customFormat="1" x14ac:dyDescent="0.4"/>
    <row r="59136" customFormat="1" x14ac:dyDescent="0.4"/>
    <row r="59137" customFormat="1" x14ac:dyDescent="0.4"/>
    <row r="59138" customFormat="1" x14ac:dyDescent="0.4"/>
    <row r="59139" customFormat="1" x14ac:dyDescent="0.4"/>
    <row r="59140" customFormat="1" x14ac:dyDescent="0.4"/>
    <row r="59141" customFormat="1" x14ac:dyDescent="0.4"/>
    <row r="59142" customFormat="1" x14ac:dyDescent="0.4"/>
    <row r="59143" customFormat="1" x14ac:dyDescent="0.4"/>
    <row r="59144" customFormat="1" x14ac:dyDescent="0.4"/>
    <row r="59145" customFormat="1" x14ac:dyDescent="0.4"/>
    <row r="59146" customFormat="1" x14ac:dyDescent="0.4"/>
    <row r="59147" customFormat="1" x14ac:dyDescent="0.4"/>
    <row r="59148" customFormat="1" x14ac:dyDescent="0.4"/>
    <row r="59149" customFormat="1" x14ac:dyDescent="0.4"/>
    <row r="59150" customFormat="1" x14ac:dyDescent="0.4"/>
    <row r="59151" customFormat="1" x14ac:dyDescent="0.4"/>
    <row r="59152" customFormat="1" x14ac:dyDescent="0.4"/>
    <row r="59153" customFormat="1" x14ac:dyDescent="0.4"/>
    <row r="59154" customFormat="1" x14ac:dyDescent="0.4"/>
    <row r="59155" customFormat="1" x14ac:dyDescent="0.4"/>
    <row r="59156" customFormat="1" x14ac:dyDescent="0.4"/>
    <row r="59157" customFormat="1" x14ac:dyDescent="0.4"/>
    <row r="59158" customFormat="1" x14ac:dyDescent="0.4"/>
    <row r="59159" customFormat="1" x14ac:dyDescent="0.4"/>
    <row r="59160" customFormat="1" x14ac:dyDescent="0.4"/>
    <row r="59161" customFormat="1" x14ac:dyDescent="0.4"/>
    <row r="59162" customFormat="1" x14ac:dyDescent="0.4"/>
    <row r="59163" customFormat="1" x14ac:dyDescent="0.4"/>
    <row r="59164" customFormat="1" x14ac:dyDescent="0.4"/>
    <row r="59165" customFormat="1" x14ac:dyDescent="0.4"/>
    <row r="59166" customFormat="1" x14ac:dyDescent="0.4"/>
    <row r="59167" customFormat="1" x14ac:dyDescent="0.4"/>
    <row r="59168" customFormat="1" x14ac:dyDescent="0.4"/>
    <row r="59169" customFormat="1" x14ac:dyDescent="0.4"/>
    <row r="59170" customFormat="1" x14ac:dyDescent="0.4"/>
    <row r="59171" customFormat="1" x14ac:dyDescent="0.4"/>
    <row r="59172" customFormat="1" x14ac:dyDescent="0.4"/>
    <row r="59173" customFormat="1" x14ac:dyDescent="0.4"/>
    <row r="59174" customFormat="1" x14ac:dyDescent="0.4"/>
    <row r="59175" customFormat="1" x14ac:dyDescent="0.4"/>
    <row r="59176" customFormat="1" x14ac:dyDescent="0.4"/>
    <row r="59177" customFormat="1" x14ac:dyDescent="0.4"/>
    <row r="59178" customFormat="1" x14ac:dyDescent="0.4"/>
    <row r="59179" customFormat="1" x14ac:dyDescent="0.4"/>
    <row r="59180" customFormat="1" x14ac:dyDescent="0.4"/>
    <row r="59181" customFormat="1" x14ac:dyDescent="0.4"/>
    <row r="59182" customFormat="1" x14ac:dyDescent="0.4"/>
    <row r="59183" customFormat="1" x14ac:dyDescent="0.4"/>
    <row r="59184" customFormat="1" x14ac:dyDescent="0.4"/>
    <row r="59185" customFormat="1" x14ac:dyDescent="0.4"/>
    <row r="59186" customFormat="1" x14ac:dyDescent="0.4"/>
    <row r="59187" customFormat="1" x14ac:dyDescent="0.4"/>
    <row r="59188" customFormat="1" x14ac:dyDescent="0.4"/>
    <row r="59189" customFormat="1" x14ac:dyDescent="0.4"/>
    <row r="59190" customFormat="1" x14ac:dyDescent="0.4"/>
    <row r="59191" customFormat="1" x14ac:dyDescent="0.4"/>
    <row r="59192" customFormat="1" x14ac:dyDescent="0.4"/>
    <row r="59193" customFormat="1" x14ac:dyDescent="0.4"/>
    <row r="59194" customFormat="1" x14ac:dyDescent="0.4"/>
    <row r="59195" customFormat="1" x14ac:dyDescent="0.4"/>
    <row r="59196" customFormat="1" x14ac:dyDescent="0.4"/>
    <row r="59197" customFormat="1" x14ac:dyDescent="0.4"/>
    <row r="59198" customFormat="1" x14ac:dyDescent="0.4"/>
    <row r="59199" customFormat="1" x14ac:dyDescent="0.4"/>
    <row r="59200" customFormat="1" x14ac:dyDescent="0.4"/>
    <row r="59201" customFormat="1" x14ac:dyDescent="0.4"/>
    <row r="59202" customFormat="1" x14ac:dyDescent="0.4"/>
    <row r="59203" customFormat="1" x14ac:dyDescent="0.4"/>
    <row r="59204" customFormat="1" x14ac:dyDescent="0.4"/>
    <row r="59205" customFormat="1" x14ac:dyDescent="0.4"/>
    <row r="59206" customFormat="1" x14ac:dyDescent="0.4"/>
    <row r="59207" customFormat="1" x14ac:dyDescent="0.4"/>
    <row r="59208" customFormat="1" x14ac:dyDescent="0.4"/>
    <row r="59209" customFormat="1" x14ac:dyDescent="0.4"/>
    <row r="59210" customFormat="1" x14ac:dyDescent="0.4"/>
    <row r="59211" customFormat="1" x14ac:dyDescent="0.4"/>
    <row r="59212" customFormat="1" x14ac:dyDescent="0.4"/>
    <row r="59213" customFormat="1" x14ac:dyDescent="0.4"/>
    <row r="59214" customFormat="1" x14ac:dyDescent="0.4"/>
    <row r="59215" customFormat="1" x14ac:dyDescent="0.4"/>
    <row r="59216" customFormat="1" x14ac:dyDescent="0.4"/>
    <row r="59217" customFormat="1" x14ac:dyDescent="0.4"/>
    <row r="59218" customFormat="1" x14ac:dyDescent="0.4"/>
    <row r="59219" customFormat="1" x14ac:dyDescent="0.4"/>
    <row r="59220" customFormat="1" x14ac:dyDescent="0.4"/>
    <row r="59221" customFormat="1" x14ac:dyDescent="0.4"/>
    <row r="59222" customFormat="1" x14ac:dyDescent="0.4"/>
    <row r="59223" customFormat="1" x14ac:dyDescent="0.4"/>
    <row r="59224" customFormat="1" x14ac:dyDescent="0.4"/>
    <row r="59225" customFormat="1" x14ac:dyDescent="0.4"/>
    <row r="59226" customFormat="1" x14ac:dyDescent="0.4"/>
    <row r="59227" customFormat="1" x14ac:dyDescent="0.4"/>
    <row r="59228" customFormat="1" x14ac:dyDescent="0.4"/>
    <row r="59229" customFormat="1" x14ac:dyDescent="0.4"/>
    <row r="59230" customFormat="1" x14ac:dyDescent="0.4"/>
    <row r="59231" customFormat="1" x14ac:dyDescent="0.4"/>
    <row r="59232" customFormat="1" x14ac:dyDescent="0.4"/>
    <row r="59233" customFormat="1" x14ac:dyDescent="0.4"/>
    <row r="59234" customFormat="1" x14ac:dyDescent="0.4"/>
    <row r="59235" customFormat="1" x14ac:dyDescent="0.4"/>
    <row r="59236" customFormat="1" x14ac:dyDescent="0.4"/>
    <row r="59237" customFormat="1" x14ac:dyDescent="0.4"/>
    <row r="59238" customFormat="1" x14ac:dyDescent="0.4"/>
    <row r="59239" customFormat="1" x14ac:dyDescent="0.4"/>
    <row r="59240" customFormat="1" x14ac:dyDescent="0.4"/>
    <row r="59241" customFormat="1" x14ac:dyDescent="0.4"/>
    <row r="59242" customFormat="1" x14ac:dyDescent="0.4"/>
    <row r="59243" customFormat="1" x14ac:dyDescent="0.4"/>
    <row r="59244" customFormat="1" x14ac:dyDescent="0.4"/>
    <row r="59245" customFormat="1" x14ac:dyDescent="0.4"/>
    <row r="59246" customFormat="1" x14ac:dyDescent="0.4"/>
    <row r="59247" customFormat="1" x14ac:dyDescent="0.4"/>
    <row r="59248" customFormat="1" x14ac:dyDescent="0.4"/>
    <row r="59249" customFormat="1" x14ac:dyDescent="0.4"/>
    <row r="59250" customFormat="1" x14ac:dyDescent="0.4"/>
    <row r="59251" customFormat="1" x14ac:dyDescent="0.4"/>
    <row r="59252" customFormat="1" x14ac:dyDescent="0.4"/>
    <row r="59253" customFormat="1" x14ac:dyDescent="0.4"/>
    <row r="59254" customFormat="1" x14ac:dyDescent="0.4"/>
    <row r="59255" customFormat="1" x14ac:dyDescent="0.4"/>
    <row r="59256" customFormat="1" x14ac:dyDescent="0.4"/>
    <row r="59257" customFormat="1" x14ac:dyDescent="0.4"/>
    <row r="59258" customFormat="1" x14ac:dyDescent="0.4"/>
    <row r="59259" customFormat="1" x14ac:dyDescent="0.4"/>
    <row r="59260" customFormat="1" x14ac:dyDescent="0.4"/>
    <row r="59261" customFormat="1" x14ac:dyDescent="0.4"/>
    <row r="59262" customFormat="1" x14ac:dyDescent="0.4"/>
    <row r="59263" customFormat="1" x14ac:dyDescent="0.4"/>
    <row r="59264" customFormat="1" x14ac:dyDescent="0.4"/>
    <row r="59265" customFormat="1" x14ac:dyDescent="0.4"/>
    <row r="59266" customFormat="1" x14ac:dyDescent="0.4"/>
    <row r="59267" customFormat="1" x14ac:dyDescent="0.4"/>
    <row r="59268" customFormat="1" x14ac:dyDescent="0.4"/>
    <row r="59269" customFormat="1" x14ac:dyDescent="0.4"/>
    <row r="59270" customFormat="1" x14ac:dyDescent="0.4"/>
    <row r="59271" customFormat="1" x14ac:dyDescent="0.4"/>
    <row r="59272" customFormat="1" x14ac:dyDescent="0.4"/>
    <row r="59273" customFormat="1" x14ac:dyDescent="0.4"/>
    <row r="59274" customFormat="1" x14ac:dyDescent="0.4"/>
    <row r="59275" customFormat="1" x14ac:dyDescent="0.4"/>
    <row r="59276" customFormat="1" x14ac:dyDescent="0.4"/>
    <row r="59277" customFormat="1" x14ac:dyDescent="0.4"/>
    <row r="59278" customFormat="1" x14ac:dyDescent="0.4"/>
    <row r="59279" customFormat="1" x14ac:dyDescent="0.4"/>
    <row r="59280" customFormat="1" x14ac:dyDescent="0.4"/>
    <row r="59281" customFormat="1" x14ac:dyDescent="0.4"/>
    <row r="59282" customFormat="1" x14ac:dyDescent="0.4"/>
    <row r="59283" customFormat="1" x14ac:dyDescent="0.4"/>
    <row r="59284" customFormat="1" x14ac:dyDescent="0.4"/>
    <row r="59285" customFormat="1" x14ac:dyDescent="0.4"/>
    <row r="59286" customFormat="1" x14ac:dyDescent="0.4"/>
    <row r="59287" customFormat="1" x14ac:dyDescent="0.4"/>
    <row r="59288" customFormat="1" x14ac:dyDescent="0.4"/>
    <row r="59289" customFormat="1" x14ac:dyDescent="0.4"/>
    <row r="59290" customFormat="1" x14ac:dyDescent="0.4"/>
    <row r="59291" customFormat="1" x14ac:dyDescent="0.4"/>
    <row r="59292" customFormat="1" x14ac:dyDescent="0.4"/>
    <row r="59293" customFormat="1" x14ac:dyDescent="0.4"/>
    <row r="59294" customFormat="1" x14ac:dyDescent="0.4"/>
    <row r="59295" customFormat="1" x14ac:dyDescent="0.4"/>
    <row r="59296" customFormat="1" x14ac:dyDescent="0.4"/>
    <row r="59297" customFormat="1" x14ac:dyDescent="0.4"/>
    <row r="59298" customFormat="1" x14ac:dyDescent="0.4"/>
    <row r="59299" customFormat="1" x14ac:dyDescent="0.4"/>
    <row r="59300" customFormat="1" x14ac:dyDescent="0.4"/>
    <row r="59301" customFormat="1" x14ac:dyDescent="0.4"/>
    <row r="59302" customFormat="1" x14ac:dyDescent="0.4"/>
    <row r="59303" customFormat="1" x14ac:dyDescent="0.4"/>
    <row r="59304" customFormat="1" x14ac:dyDescent="0.4"/>
    <row r="59305" customFormat="1" x14ac:dyDescent="0.4"/>
    <row r="59306" customFormat="1" x14ac:dyDescent="0.4"/>
    <row r="59307" customFormat="1" x14ac:dyDescent="0.4"/>
    <row r="59308" customFormat="1" x14ac:dyDescent="0.4"/>
    <row r="59309" customFormat="1" x14ac:dyDescent="0.4"/>
    <row r="59310" customFormat="1" x14ac:dyDescent="0.4"/>
    <row r="59311" customFormat="1" x14ac:dyDescent="0.4"/>
    <row r="59312" customFormat="1" x14ac:dyDescent="0.4"/>
    <row r="59313" customFormat="1" x14ac:dyDescent="0.4"/>
    <row r="59314" customFormat="1" x14ac:dyDescent="0.4"/>
    <row r="59315" customFormat="1" x14ac:dyDescent="0.4"/>
    <row r="59316" customFormat="1" x14ac:dyDescent="0.4"/>
    <row r="59317" customFormat="1" x14ac:dyDescent="0.4"/>
    <row r="59318" customFormat="1" x14ac:dyDescent="0.4"/>
    <row r="59319" customFormat="1" x14ac:dyDescent="0.4"/>
    <row r="59320" customFormat="1" x14ac:dyDescent="0.4"/>
    <row r="59321" customFormat="1" x14ac:dyDescent="0.4"/>
    <row r="59322" customFormat="1" x14ac:dyDescent="0.4"/>
    <row r="59323" customFormat="1" x14ac:dyDescent="0.4"/>
    <row r="59324" customFormat="1" x14ac:dyDescent="0.4"/>
    <row r="59325" customFormat="1" x14ac:dyDescent="0.4"/>
    <row r="59326" customFormat="1" x14ac:dyDescent="0.4"/>
    <row r="59327" customFormat="1" x14ac:dyDescent="0.4"/>
    <row r="59328" customFormat="1" x14ac:dyDescent="0.4"/>
    <row r="59329" customFormat="1" x14ac:dyDescent="0.4"/>
    <row r="59330" customFormat="1" x14ac:dyDescent="0.4"/>
    <row r="59331" customFormat="1" x14ac:dyDescent="0.4"/>
    <row r="59332" customFormat="1" x14ac:dyDescent="0.4"/>
    <row r="59333" customFormat="1" x14ac:dyDescent="0.4"/>
    <row r="59334" customFormat="1" x14ac:dyDescent="0.4"/>
    <row r="59335" customFormat="1" x14ac:dyDescent="0.4"/>
    <row r="59336" customFormat="1" x14ac:dyDescent="0.4"/>
    <row r="59337" customFormat="1" x14ac:dyDescent="0.4"/>
    <row r="59338" customFormat="1" x14ac:dyDescent="0.4"/>
    <row r="59339" customFormat="1" x14ac:dyDescent="0.4"/>
    <row r="59340" customFormat="1" x14ac:dyDescent="0.4"/>
    <row r="59341" customFormat="1" x14ac:dyDescent="0.4"/>
    <row r="59342" customFormat="1" x14ac:dyDescent="0.4"/>
    <row r="59343" customFormat="1" x14ac:dyDescent="0.4"/>
    <row r="59344" customFormat="1" x14ac:dyDescent="0.4"/>
    <row r="59345" customFormat="1" x14ac:dyDescent="0.4"/>
    <row r="59346" customFormat="1" x14ac:dyDescent="0.4"/>
    <row r="59347" customFormat="1" x14ac:dyDescent="0.4"/>
    <row r="59348" customFormat="1" x14ac:dyDescent="0.4"/>
    <row r="59349" customFormat="1" x14ac:dyDescent="0.4"/>
    <row r="59350" customFormat="1" x14ac:dyDescent="0.4"/>
    <row r="59351" customFormat="1" x14ac:dyDescent="0.4"/>
    <row r="59352" customFormat="1" x14ac:dyDescent="0.4"/>
    <row r="59353" customFormat="1" x14ac:dyDescent="0.4"/>
    <row r="59354" customFormat="1" x14ac:dyDescent="0.4"/>
    <row r="59355" customFormat="1" x14ac:dyDescent="0.4"/>
    <row r="59356" customFormat="1" x14ac:dyDescent="0.4"/>
    <row r="59357" customFormat="1" x14ac:dyDescent="0.4"/>
    <row r="59358" customFormat="1" x14ac:dyDescent="0.4"/>
    <row r="59359" customFormat="1" x14ac:dyDescent="0.4"/>
    <row r="59360" customFormat="1" x14ac:dyDescent="0.4"/>
    <row r="59361" customFormat="1" x14ac:dyDescent="0.4"/>
    <row r="59362" customFormat="1" x14ac:dyDescent="0.4"/>
    <row r="59363" customFormat="1" x14ac:dyDescent="0.4"/>
    <row r="59364" customFormat="1" x14ac:dyDescent="0.4"/>
    <row r="59365" customFormat="1" x14ac:dyDescent="0.4"/>
    <row r="59366" customFormat="1" x14ac:dyDescent="0.4"/>
    <row r="59367" customFormat="1" x14ac:dyDescent="0.4"/>
    <row r="59368" customFormat="1" x14ac:dyDescent="0.4"/>
    <row r="59369" customFormat="1" x14ac:dyDescent="0.4"/>
    <row r="59370" customFormat="1" x14ac:dyDescent="0.4"/>
    <row r="59371" customFormat="1" x14ac:dyDescent="0.4"/>
    <row r="59372" customFormat="1" x14ac:dyDescent="0.4"/>
    <row r="59373" customFormat="1" x14ac:dyDescent="0.4"/>
    <row r="59374" customFormat="1" x14ac:dyDescent="0.4"/>
    <row r="59375" customFormat="1" x14ac:dyDescent="0.4"/>
    <row r="59376" customFormat="1" x14ac:dyDescent="0.4"/>
    <row r="59377" customFormat="1" x14ac:dyDescent="0.4"/>
    <row r="59378" customFormat="1" x14ac:dyDescent="0.4"/>
    <row r="59379" customFormat="1" x14ac:dyDescent="0.4"/>
    <row r="59380" customFormat="1" x14ac:dyDescent="0.4"/>
    <row r="59381" customFormat="1" x14ac:dyDescent="0.4"/>
    <row r="59382" customFormat="1" x14ac:dyDescent="0.4"/>
    <row r="59383" customFormat="1" x14ac:dyDescent="0.4"/>
    <row r="59384" customFormat="1" x14ac:dyDescent="0.4"/>
    <row r="59385" customFormat="1" x14ac:dyDescent="0.4"/>
    <row r="59386" customFormat="1" x14ac:dyDescent="0.4"/>
    <row r="59387" customFormat="1" x14ac:dyDescent="0.4"/>
    <row r="59388" customFormat="1" x14ac:dyDescent="0.4"/>
    <row r="59389" customFormat="1" x14ac:dyDescent="0.4"/>
    <row r="59390" customFormat="1" x14ac:dyDescent="0.4"/>
    <row r="59391" customFormat="1" x14ac:dyDescent="0.4"/>
    <row r="59392" customFormat="1" x14ac:dyDescent="0.4"/>
    <row r="59393" customFormat="1" x14ac:dyDescent="0.4"/>
    <row r="59394" customFormat="1" x14ac:dyDescent="0.4"/>
    <row r="59395" customFormat="1" x14ac:dyDescent="0.4"/>
    <row r="59396" customFormat="1" x14ac:dyDescent="0.4"/>
    <row r="59397" customFormat="1" x14ac:dyDescent="0.4"/>
    <row r="59398" customFormat="1" x14ac:dyDescent="0.4"/>
    <row r="59399" customFormat="1" x14ac:dyDescent="0.4"/>
    <row r="59400" customFormat="1" x14ac:dyDescent="0.4"/>
    <row r="59401" customFormat="1" x14ac:dyDescent="0.4"/>
    <row r="59402" customFormat="1" x14ac:dyDescent="0.4"/>
    <row r="59403" customFormat="1" x14ac:dyDescent="0.4"/>
    <row r="59404" customFormat="1" x14ac:dyDescent="0.4"/>
    <row r="59405" customFormat="1" x14ac:dyDescent="0.4"/>
    <row r="59406" customFormat="1" x14ac:dyDescent="0.4"/>
    <row r="59407" customFormat="1" x14ac:dyDescent="0.4"/>
    <row r="59408" customFormat="1" x14ac:dyDescent="0.4"/>
    <row r="59409" customFormat="1" x14ac:dyDescent="0.4"/>
    <row r="59410" customFormat="1" x14ac:dyDescent="0.4"/>
    <row r="59411" customFormat="1" x14ac:dyDescent="0.4"/>
    <row r="59412" customFormat="1" x14ac:dyDescent="0.4"/>
    <row r="59413" customFormat="1" x14ac:dyDescent="0.4"/>
    <row r="59414" customFormat="1" x14ac:dyDescent="0.4"/>
    <row r="59415" customFormat="1" x14ac:dyDescent="0.4"/>
    <row r="59416" customFormat="1" x14ac:dyDescent="0.4"/>
    <row r="59417" customFormat="1" x14ac:dyDescent="0.4"/>
    <row r="59418" customFormat="1" x14ac:dyDescent="0.4"/>
    <row r="59419" customFormat="1" x14ac:dyDescent="0.4"/>
    <row r="59420" customFormat="1" x14ac:dyDescent="0.4"/>
    <row r="59421" customFormat="1" x14ac:dyDescent="0.4"/>
    <row r="59422" customFormat="1" x14ac:dyDescent="0.4"/>
    <row r="59423" customFormat="1" x14ac:dyDescent="0.4"/>
    <row r="59424" customFormat="1" x14ac:dyDescent="0.4"/>
    <row r="59425" customFormat="1" x14ac:dyDescent="0.4"/>
    <row r="59426" customFormat="1" x14ac:dyDescent="0.4"/>
    <row r="59427" customFormat="1" x14ac:dyDescent="0.4"/>
    <row r="59428" customFormat="1" x14ac:dyDescent="0.4"/>
    <row r="59429" customFormat="1" x14ac:dyDescent="0.4"/>
    <row r="59430" customFormat="1" x14ac:dyDescent="0.4"/>
    <row r="59431" customFormat="1" x14ac:dyDescent="0.4"/>
    <row r="59432" customFormat="1" x14ac:dyDescent="0.4"/>
    <row r="59433" customFormat="1" x14ac:dyDescent="0.4"/>
    <row r="59434" customFormat="1" x14ac:dyDescent="0.4"/>
    <row r="59435" customFormat="1" x14ac:dyDescent="0.4"/>
    <row r="59436" customFormat="1" x14ac:dyDescent="0.4"/>
    <row r="59437" customFormat="1" x14ac:dyDescent="0.4"/>
    <row r="59438" customFormat="1" x14ac:dyDescent="0.4"/>
    <row r="59439" customFormat="1" x14ac:dyDescent="0.4"/>
    <row r="59440" customFormat="1" x14ac:dyDescent="0.4"/>
    <row r="59441" customFormat="1" x14ac:dyDescent="0.4"/>
    <row r="59442" customFormat="1" x14ac:dyDescent="0.4"/>
    <row r="59443" customFormat="1" x14ac:dyDescent="0.4"/>
    <row r="59444" customFormat="1" x14ac:dyDescent="0.4"/>
    <row r="59445" customFormat="1" x14ac:dyDescent="0.4"/>
    <row r="59446" customFormat="1" x14ac:dyDescent="0.4"/>
    <row r="59447" customFormat="1" x14ac:dyDescent="0.4"/>
    <row r="59448" customFormat="1" x14ac:dyDescent="0.4"/>
    <row r="59449" customFormat="1" x14ac:dyDescent="0.4"/>
    <row r="59450" customFormat="1" x14ac:dyDescent="0.4"/>
    <row r="59451" customFormat="1" x14ac:dyDescent="0.4"/>
    <row r="59452" customFormat="1" x14ac:dyDescent="0.4"/>
    <row r="59453" customFormat="1" x14ac:dyDescent="0.4"/>
    <row r="59454" customFormat="1" x14ac:dyDescent="0.4"/>
    <row r="59455" customFormat="1" x14ac:dyDescent="0.4"/>
    <row r="59456" customFormat="1" x14ac:dyDescent="0.4"/>
    <row r="59457" customFormat="1" x14ac:dyDescent="0.4"/>
    <row r="59458" customFormat="1" x14ac:dyDescent="0.4"/>
    <row r="59459" customFormat="1" x14ac:dyDescent="0.4"/>
    <row r="59460" customFormat="1" x14ac:dyDescent="0.4"/>
    <row r="59461" customFormat="1" x14ac:dyDescent="0.4"/>
    <row r="59462" customFormat="1" x14ac:dyDescent="0.4"/>
    <row r="59463" customFormat="1" x14ac:dyDescent="0.4"/>
    <row r="59464" customFormat="1" x14ac:dyDescent="0.4"/>
    <row r="59465" customFormat="1" x14ac:dyDescent="0.4"/>
    <row r="59466" customFormat="1" x14ac:dyDescent="0.4"/>
    <row r="59467" customFormat="1" x14ac:dyDescent="0.4"/>
    <row r="59468" customFormat="1" x14ac:dyDescent="0.4"/>
    <row r="59469" customFormat="1" x14ac:dyDescent="0.4"/>
    <row r="59470" customFormat="1" x14ac:dyDescent="0.4"/>
    <row r="59471" customFormat="1" x14ac:dyDescent="0.4"/>
    <row r="59472" customFormat="1" x14ac:dyDescent="0.4"/>
    <row r="59473" customFormat="1" x14ac:dyDescent="0.4"/>
    <row r="59474" customFormat="1" x14ac:dyDescent="0.4"/>
    <row r="59475" customFormat="1" x14ac:dyDescent="0.4"/>
    <row r="59476" customFormat="1" x14ac:dyDescent="0.4"/>
    <row r="59477" customFormat="1" x14ac:dyDescent="0.4"/>
    <row r="59478" customFormat="1" x14ac:dyDescent="0.4"/>
    <row r="59479" customFormat="1" x14ac:dyDescent="0.4"/>
    <row r="59480" customFormat="1" x14ac:dyDescent="0.4"/>
    <row r="59481" customFormat="1" x14ac:dyDescent="0.4"/>
    <row r="59482" customFormat="1" x14ac:dyDescent="0.4"/>
    <row r="59483" customFormat="1" x14ac:dyDescent="0.4"/>
    <row r="59484" customFormat="1" x14ac:dyDescent="0.4"/>
    <row r="59485" customFormat="1" x14ac:dyDescent="0.4"/>
    <row r="59486" customFormat="1" x14ac:dyDescent="0.4"/>
    <row r="59487" customFormat="1" x14ac:dyDescent="0.4"/>
    <row r="59488" customFormat="1" x14ac:dyDescent="0.4"/>
    <row r="59489" customFormat="1" x14ac:dyDescent="0.4"/>
    <row r="59490" customFormat="1" x14ac:dyDescent="0.4"/>
    <row r="59491" customFormat="1" x14ac:dyDescent="0.4"/>
    <row r="59492" customFormat="1" x14ac:dyDescent="0.4"/>
    <row r="59493" customFormat="1" x14ac:dyDescent="0.4"/>
    <row r="59494" customFormat="1" x14ac:dyDescent="0.4"/>
    <row r="59495" customFormat="1" x14ac:dyDescent="0.4"/>
    <row r="59496" customFormat="1" x14ac:dyDescent="0.4"/>
    <row r="59497" customFormat="1" x14ac:dyDescent="0.4"/>
    <row r="59498" customFormat="1" x14ac:dyDescent="0.4"/>
    <row r="59499" customFormat="1" x14ac:dyDescent="0.4"/>
    <row r="59500" customFormat="1" x14ac:dyDescent="0.4"/>
    <row r="59501" customFormat="1" x14ac:dyDescent="0.4"/>
    <row r="59502" customFormat="1" x14ac:dyDescent="0.4"/>
    <row r="59503" customFormat="1" x14ac:dyDescent="0.4"/>
    <row r="59504" customFormat="1" x14ac:dyDescent="0.4"/>
    <row r="59505" customFormat="1" x14ac:dyDescent="0.4"/>
    <row r="59506" customFormat="1" x14ac:dyDescent="0.4"/>
    <row r="59507" customFormat="1" x14ac:dyDescent="0.4"/>
    <row r="59508" customFormat="1" x14ac:dyDescent="0.4"/>
    <row r="59509" customFormat="1" x14ac:dyDescent="0.4"/>
    <row r="59510" customFormat="1" x14ac:dyDescent="0.4"/>
    <row r="59511" customFormat="1" x14ac:dyDescent="0.4"/>
    <row r="59512" customFormat="1" x14ac:dyDescent="0.4"/>
    <row r="59513" customFormat="1" x14ac:dyDescent="0.4"/>
    <row r="59514" customFormat="1" x14ac:dyDescent="0.4"/>
    <row r="59515" customFormat="1" x14ac:dyDescent="0.4"/>
    <row r="59516" customFormat="1" x14ac:dyDescent="0.4"/>
    <row r="59517" customFormat="1" x14ac:dyDescent="0.4"/>
    <row r="59518" customFormat="1" x14ac:dyDescent="0.4"/>
    <row r="59519" customFormat="1" x14ac:dyDescent="0.4"/>
    <row r="59520" customFormat="1" x14ac:dyDescent="0.4"/>
    <row r="59521" customFormat="1" x14ac:dyDescent="0.4"/>
    <row r="59522" customFormat="1" x14ac:dyDescent="0.4"/>
    <row r="59523" customFormat="1" x14ac:dyDescent="0.4"/>
    <row r="59524" customFormat="1" x14ac:dyDescent="0.4"/>
    <row r="59525" customFormat="1" x14ac:dyDescent="0.4"/>
    <row r="59526" customFormat="1" x14ac:dyDescent="0.4"/>
    <row r="59527" customFormat="1" x14ac:dyDescent="0.4"/>
    <row r="59528" customFormat="1" x14ac:dyDescent="0.4"/>
    <row r="59529" customFormat="1" x14ac:dyDescent="0.4"/>
    <row r="59530" customFormat="1" x14ac:dyDescent="0.4"/>
    <row r="59531" customFormat="1" x14ac:dyDescent="0.4"/>
    <row r="59532" customFormat="1" x14ac:dyDescent="0.4"/>
    <row r="59533" customFormat="1" x14ac:dyDescent="0.4"/>
    <row r="59534" customFormat="1" x14ac:dyDescent="0.4"/>
    <row r="59535" customFormat="1" x14ac:dyDescent="0.4"/>
    <row r="59536" customFormat="1" x14ac:dyDescent="0.4"/>
    <row r="59537" customFormat="1" x14ac:dyDescent="0.4"/>
    <row r="59538" customFormat="1" x14ac:dyDescent="0.4"/>
    <row r="59539" customFormat="1" x14ac:dyDescent="0.4"/>
    <row r="59540" customFormat="1" x14ac:dyDescent="0.4"/>
    <row r="59541" customFormat="1" x14ac:dyDescent="0.4"/>
    <row r="59542" customFormat="1" x14ac:dyDescent="0.4"/>
    <row r="59543" customFormat="1" x14ac:dyDescent="0.4"/>
    <row r="59544" customFormat="1" x14ac:dyDescent="0.4"/>
    <row r="59545" customFormat="1" x14ac:dyDescent="0.4"/>
    <row r="59546" customFormat="1" x14ac:dyDescent="0.4"/>
    <row r="59547" customFormat="1" x14ac:dyDescent="0.4"/>
    <row r="59548" customFormat="1" x14ac:dyDescent="0.4"/>
    <row r="59549" customFormat="1" x14ac:dyDescent="0.4"/>
    <row r="59550" customFormat="1" x14ac:dyDescent="0.4"/>
    <row r="59551" customFormat="1" x14ac:dyDescent="0.4"/>
    <row r="59552" customFormat="1" x14ac:dyDescent="0.4"/>
    <row r="59553" customFormat="1" x14ac:dyDescent="0.4"/>
    <row r="59554" customFormat="1" x14ac:dyDescent="0.4"/>
    <row r="59555" customFormat="1" x14ac:dyDescent="0.4"/>
    <row r="59556" customFormat="1" x14ac:dyDescent="0.4"/>
    <row r="59557" customFormat="1" x14ac:dyDescent="0.4"/>
    <row r="59558" customFormat="1" x14ac:dyDescent="0.4"/>
    <row r="59559" customFormat="1" x14ac:dyDescent="0.4"/>
    <row r="59560" customFormat="1" x14ac:dyDescent="0.4"/>
    <row r="59561" customFormat="1" x14ac:dyDescent="0.4"/>
    <row r="59562" customFormat="1" x14ac:dyDescent="0.4"/>
    <row r="59563" customFormat="1" x14ac:dyDescent="0.4"/>
    <row r="59564" customFormat="1" x14ac:dyDescent="0.4"/>
    <row r="59565" customFormat="1" x14ac:dyDescent="0.4"/>
    <row r="59566" customFormat="1" x14ac:dyDescent="0.4"/>
    <row r="59567" customFormat="1" x14ac:dyDescent="0.4"/>
    <row r="59568" customFormat="1" x14ac:dyDescent="0.4"/>
    <row r="59569" customFormat="1" x14ac:dyDescent="0.4"/>
    <row r="59570" customFormat="1" x14ac:dyDescent="0.4"/>
    <row r="59571" customFormat="1" x14ac:dyDescent="0.4"/>
    <row r="59572" customFormat="1" x14ac:dyDescent="0.4"/>
    <row r="59573" customFormat="1" x14ac:dyDescent="0.4"/>
    <row r="59574" customFormat="1" x14ac:dyDescent="0.4"/>
    <row r="59575" customFormat="1" x14ac:dyDescent="0.4"/>
    <row r="59576" customFormat="1" x14ac:dyDescent="0.4"/>
    <row r="59577" customFormat="1" x14ac:dyDescent="0.4"/>
    <row r="59578" customFormat="1" x14ac:dyDescent="0.4"/>
    <row r="59579" customFormat="1" x14ac:dyDescent="0.4"/>
    <row r="59580" customFormat="1" x14ac:dyDescent="0.4"/>
    <row r="59581" customFormat="1" x14ac:dyDescent="0.4"/>
    <row r="59582" customFormat="1" x14ac:dyDescent="0.4"/>
    <row r="59583" customFormat="1" x14ac:dyDescent="0.4"/>
    <row r="59584" customFormat="1" x14ac:dyDescent="0.4"/>
    <row r="59585" customFormat="1" x14ac:dyDescent="0.4"/>
    <row r="59586" customFormat="1" x14ac:dyDescent="0.4"/>
    <row r="59587" customFormat="1" x14ac:dyDescent="0.4"/>
    <row r="59588" customFormat="1" x14ac:dyDescent="0.4"/>
    <row r="59589" customFormat="1" x14ac:dyDescent="0.4"/>
    <row r="59590" customFormat="1" x14ac:dyDescent="0.4"/>
    <row r="59591" customFormat="1" x14ac:dyDescent="0.4"/>
    <row r="59592" customFormat="1" x14ac:dyDescent="0.4"/>
    <row r="59593" customFormat="1" x14ac:dyDescent="0.4"/>
    <row r="59594" customFormat="1" x14ac:dyDescent="0.4"/>
    <row r="59595" customFormat="1" x14ac:dyDescent="0.4"/>
    <row r="59596" customFormat="1" x14ac:dyDescent="0.4"/>
    <row r="59597" customFormat="1" x14ac:dyDescent="0.4"/>
    <row r="59598" customFormat="1" x14ac:dyDescent="0.4"/>
    <row r="59599" customFormat="1" x14ac:dyDescent="0.4"/>
    <row r="59600" customFormat="1" x14ac:dyDescent="0.4"/>
    <row r="59601" customFormat="1" x14ac:dyDescent="0.4"/>
    <row r="59602" customFormat="1" x14ac:dyDescent="0.4"/>
    <row r="59603" customFormat="1" x14ac:dyDescent="0.4"/>
    <row r="59604" customFormat="1" x14ac:dyDescent="0.4"/>
    <row r="59605" customFormat="1" x14ac:dyDescent="0.4"/>
    <row r="59606" customFormat="1" x14ac:dyDescent="0.4"/>
    <row r="59607" customFormat="1" x14ac:dyDescent="0.4"/>
    <row r="59608" customFormat="1" x14ac:dyDescent="0.4"/>
    <row r="59609" customFormat="1" x14ac:dyDescent="0.4"/>
    <row r="59610" customFormat="1" x14ac:dyDescent="0.4"/>
    <row r="59611" customFormat="1" x14ac:dyDescent="0.4"/>
    <row r="59612" customFormat="1" x14ac:dyDescent="0.4"/>
    <row r="59613" customFormat="1" x14ac:dyDescent="0.4"/>
    <row r="59614" customFormat="1" x14ac:dyDescent="0.4"/>
    <row r="59615" customFormat="1" x14ac:dyDescent="0.4"/>
    <row r="59616" customFormat="1" x14ac:dyDescent="0.4"/>
    <row r="59617" customFormat="1" x14ac:dyDescent="0.4"/>
    <row r="59618" customFormat="1" x14ac:dyDescent="0.4"/>
    <row r="59619" customFormat="1" x14ac:dyDescent="0.4"/>
    <row r="59620" customFormat="1" x14ac:dyDescent="0.4"/>
    <row r="59621" customFormat="1" x14ac:dyDescent="0.4"/>
    <row r="59622" customFormat="1" x14ac:dyDescent="0.4"/>
    <row r="59623" customFormat="1" x14ac:dyDescent="0.4"/>
    <row r="59624" customFormat="1" x14ac:dyDescent="0.4"/>
    <row r="59625" customFormat="1" x14ac:dyDescent="0.4"/>
    <row r="59626" customFormat="1" x14ac:dyDescent="0.4"/>
    <row r="59627" customFormat="1" x14ac:dyDescent="0.4"/>
    <row r="59628" customFormat="1" x14ac:dyDescent="0.4"/>
    <row r="59629" customFormat="1" x14ac:dyDescent="0.4"/>
    <row r="59630" customFormat="1" x14ac:dyDescent="0.4"/>
    <row r="59631" customFormat="1" x14ac:dyDescent="0.4"/>
    <row r="59632" customFormat="1" x14ac:dyDescent="0.4"/>
    <row r="59633" customFormat="1" x14ac:dyDescent="0.4"/>
    <row r="59634" customFormat="1" x14ac:dyDescent="0.4"/>
    <row r="59635" customFormat="1" x14ac:dyDescent="0.4"/>
    <row r="59636" customFormat="1" x14ac:dyDescent="0.4"/>
    <row r="59637" customFormat="1" x14ac:dyDescent="0.4"/>
    <row r="59638" customFormat="1" x14ac:dyDescent="0.4"/>
    <row r="59639" customFormat="1" x14ac:dyDescent="0.4"/>
    <row r="59640" customFormat="1" x14ac:dyDescent="0.4"/>
    <row r="59641" customFormat="1" x14ac:dyDescent="0.4"/>
    <row r="59642" customFormat="1" x14ac:dyDescent="0.4"/>
    <row r="59643" customFormat="1" x14ac:dyDescent="0.4"/>
    <row r="59644" customFormat="1" x14ac:dyDescent="0.4"/>
    <row r="59645" customFormat="1" x14ac:dyDescent="0.4"/>
    <row r="59646" customFormat="1" x14ac:dyDescent="0.4"/>
    <row r="59647" customFormat="1" x14ac:dyDescent="0.4"/>
    <row r="59648" customFormat="1" x14ac:dyDescent="0.4"/>
    <row r="59649" customFormat="1" x14ac:dyDescent="0.4"/>
    <row r="59650" customFormat="1" x14ac:dyDescent="0.4"/>
    <row r="59651" customFormat="1" x14ac:dyDescent="0.4"/>
    <row r="59652" customFormat="1" x14ac:dyDescent="0.4"/>
    <row r="59653" customFormat="1" x14ac:dyDescent="0.4"/>
    <row r="59654" customFormat="1" x14ac:dyDescent="0.4"/>
    <row r="59655" customFormat="1" x14ac:dyDescent="0.4"/>
    <row r="59656" customFormat="1" x14ac:dyDescent="0.4"/>
    <row r="59657" customFormat="1" x14ac:dyDescent="0.4"/>
    <row r="59658" customFormat="1" x14ac:dyDescent="0.4"/>
    <row r="59659" customFormat="1" x14ac:dyDescent="0.4"/>
    <row r="59660" customFormat="1" x14ac:dyDescent="0.4"/>
    <row r="59661" customFormat="1" x14ac:dyDescent="0.4"/>
    <row r="59662" customFormat="1" x14ac:dyDescent="0.4"/>
    <row r="59663" customFormat="1" x14ac:dyDescent="0.4"/>
    <row r="59664" customFormat="1" x14ac:dyDescent="0.4"/>
    <row r="59665" customFormat="1" x14ac:dyDescent="0.4"/>
    <row r="59666" customFormat="1" x14ac:dyDescent="0.4"/>
    <row r="59667" customFormat="1" x14ac:dyDescent="0.4"/>
    <row r="59668" customFormat="1" x14ac:dyDescent="0.4"/>
    <row r="59669" customFormat="1" x14ac:dyDescent="0.4"/>
    <row r="59670" customFormat="1" x14ac:dyDescent="0.4"/>
    <row r="59671" customFormat="1" x14ac:dyDescent="0.4"/>
    <row r="59672" customFormat="1" x14ac:dyDescent="0.4"/>
    <row r="59673" customFormat="1" x14ac:dyDescent="0.4"/>
    <row r="59674" customFormat="1" x14ac:dyDescent="0.4"/>
    <row r="59675" customFormat="1" x14ac:dyDescent="0.4"/>
    <row r="59676" customFormat="1" x14ac:dyDescent="0.4"/>
    <row r="59677" customFormat="1" x14ac:dyDescent="0.4"/>
    <row r="59678" customFormat="1" x14ac:dyDescent="0.4"/>
    <row r="59679" customFormat="1" x14ac:dyDescent="0.4"/>
    <row r="59680" customFormat="1" x14ac:dyDescent="0.4"/>
    <row r="59681" customFormat="1" x14ac:dyDescent="0.4"/>
    <row r="59682" customFormat="1" x14ac:dyDescent="0.4"/>
    <row r="59683" customFormat="1" x14ac:dyDescent="0.4"/>
    <row r="59684" customFormat="1" x14ac:dyDescent="0.4"/>
    <row r="59685" customFormat="1" x14ac:dyDescent="0.4"/>
    <row r="59686" customFormat="1" x14ac:dyDescent="0.4"/>
    <row r="59687" customFormat="1" x14ac:dyDescent="0.4"/>
    <row r="59688" customFormat="1" x14ac:dyDescent="0.4"/>
    <row r="59689" customFormat="1" x14ac:dyDescent="0.4"/>
    <row r="59690" customFormat="1" x14ac:dyDescent="0.4"/>
    <row r="59691" customFormat="1" x14ac:dyDescent="0.4"/>
    <row r="59692" customFormat="1" x14ac:dyDescent="0.4"/>
    <row r="59693" customFormat="1" x14ac:dyDescent="0.4"/>
    <row r="59694" customFormat="1" x14ac:dyDescent="0.4"/>
    <row r="59695" customFormat="1" x14ac:dyDescent="0.4"/>
    <row r="59696" customFormat="1" x14ac:dyDescent="0.4"/>
    <row r="59697" customFormat="1" x14ac:dyDescent="0.4"/>
    <row r="59698" customFormat="1" x14ac:dyDescent="0.4"/>
    <row r="59699" customFormat="1" x14ac:dyDescent="0.4"/>
    <row r="59700" customFormat="1" x14ac:dyDescent="0.4"/>
    <row r="59701" customFormat="1" x14ac:dyDescent="0.4"/>
    <row r="59702" customFormat="1" x14ac:dyDescent="0.4"/>
    <row r="59703" customFormat="1" x14ac:dyDescent="0.4"/>
    <row r="59704" customFormat="1" x14ac:dyDescent="0.4"/>
    <row r="59705" customFormat="1" x14ac:dyDescent="0.4"/>
    <row r="59706" customFormat="1" x14ac:dyDescent="0.4"/>
    <row r="59707" customFormat="1" x14ac:dyDescent="0.4"/>
    <row r="59708" customFormat="1" x14ac:dyDescent="0.4"/>
    <row r="59709" customFormat="1" x14ac:dyDescent="0.4"/>
    <row r="59710" customFormat="1" x14ac:dyDescent="0.4"/>
    <row r="59711" customFormat="1" x14ac:dyDescent="0.4"/>
    <row r="59712" customFormat="1" x14ac:dyDescent="0.4"/>
    <row r="59713" customFormat="1" x14ac:dyDescent="0.4"/>
    <row r="59714" customFormat="1" x14ac:dyDescent="0.4"/>
    <row r="59715" customFormat="1" x14ac:dyDescent="0.4"/>
    <row r="59716" customFormat="1" x14ac:dyDescent="0.4"/>
    <row r="59717" customFormat="1" x14ac:dyDescent="0.4"/>
    <row r="59718" customFormat="1" x14ac:dyDescent="0.4"/>
    <row r="59719" customFormat="1" x14ac:dyDescent="0.4"/>
    <row r="59720" customFormat="1" x14ac:dyDescent="0.4"/>
    <row r="59721" customFormat="1" x14ac:dyDescent="0.4"/>
    <row r="59722" customFormat="1" x14ac:dyDescent="0.4"/>
    <row r="59723" customFormat="1" x14ac:dyDescent="0.4"/>
    <row r="59724" customFormat="1" x14ac:dyDescent="0.4"/>
    <row r="59725" customFormat="1" x14ac:dyDescent="0.4"/>
    <row r="59726" customFormat="1" x14ac:dyDescent="0.4"/>
    <row r="59727" customFormat="1" x14ac:dyDescent="0.4"/>
    <row r="59728" customFormat="1" x14ac:dyDescent="0.4"/>
    <row r="59729" customFormat="1" x14ac:dyDescent="0.4"/>
    <row r="59730" customFormat="1" x14ac:dyDescent="0.4"/>
    <row r="59731" customFormat="1" x14ac:dyDescent="0.4"/>
    <row r="59732" customFormat="1" x14ac:dyDescent="0.4"/>
    <row r="59733" customFormat="1" x14ac:dyDescent="0.4"/>
    <row r="59734" customFormat="1" x14ac:dyDescent="0.4"/>
    <row r="59735" customFormat="1" x14ac:dyDescent="0.4"/>
    <row r="59736" customFormat="1" x14ac:dyDescent="0.4"/>
    <row r="59737" customFormat="1" x14ac:dyDescent="0.4"/>
    <row r="59738" customFormat="1" x14ac:dyDescent="0.4"/>
    <row r="59739" customFormat="1" x14ac:dyDescent="0.4"/>
    <row r="59740" customFormat="1" x14ac:dyDescent="0.4"/>
    <row r="59741" customFormat="1" x14ac:dyDescent="0.4"/>
    <row r="59742" customFormat="1" x14ac:dyDescent="0.4"/>
    <row r="59743" customFormat="1" x14ac:dyDescent="0.4"/>
    <row r="59744" customFormat="1" x14ac:dyDescent="0.4"/>
    <row r="59745" customFormat="1" x14ac:dyDescent="0.4"/>
    <row r="59746" customFormat="1" x14ac:dyDescent="0.4"/>
    <row r="59747" customFormat="1" x14ac:dyDescent="0.4"/>
    <row r="59748" customFormat="1" x14ac:dyDescent="0.4"/>
    <row r="59749" customFormat="1" x14ac:dyDescent="0.4"/>
    <row r="59750" customFormat="1" x14ac:dyDescent="0.4"/>
    <row r="59751" customFormat="1" x14ac:dyDescent="0.4"/>
    <row r="59752" customFormat="1" x14ac:dyDescent="0.4"/>
    <row r="59753" customFormat="1" x14ac:dyDescent="0.4"/>
    <row r="59754" customFormat="1" x14ac:dyDescent="0.4"/>
    <row r="59755" customFormat="1" x14ac:dyDescent="0.4"/>
    <row r="59756" customFormat="1" x14ac:dyDescent="0.4"/>
    <row r="59757" customFormat="1" x14ac:dyDescent="0.4"/>
    <row r="59758" customFormat="1" x14ac:dyDescent="0.4"/>
    <row r="59759" customFormat="1" x14ac:dyDescent="0.4"/>
    <row r="59760" customFormat="1" x14ac:dyDescent="0.4"/>
    <row r="59761" customFormat="1" x14ac:dyDescent="0.4"/>
    <row r="59762" customFormat="1" x14ac:dyDescent="0.4"/>
    <row r="59763" customFormat="1" x14ac:dyDescent="0.4"/>
    <row r="59764" customFormat="1" x14ac:dyDescent="0.4"/>
    <row r="59765" customFormat="1" x14ac:dyDescent="0.4"/>
    <row r="59766" customFormat="1" x14ac:dyDescent="0.4"/>
    <row r="59767" customFormat="1" x14ac:dyDescent="0.4"/>
    <row r="59768" customFormat="1" x14ac:dyDescent="0.4"/>
    <row r="59769" customFormat="1" x14ac:dyDescent="0.4"/>
    <row r="59770" customFormat="1" x14ac:dyDescent="0.4"/>
    <row r="59771" customFormat="1" x14ac:dyDescent="0.4"/>
    <row r="59772" customFormat="1" x14ac:dyDescent="0.4"/>
    <row r="59773" customFormat="1" x14ac:dyDescent="0.4"/>
    <row r="59774" customFormat="1" x14ac:dyDescent="0.4"/>
    <row r="59775" customFormat="1" x14ac:dyDescent="0.4"/>
    <row r="59776" customFormat="1" x14ac:dyDescent="0.4"/>
    <row r="59777" customFormat="1" x14ac:dyDescent="0.4"/>
    <row r="59778" customFormat="1" x14ac:dyDescent="0.4"/>
    <row r="59779" customFormat="1" x14ac:dyDescent="0.4"/>
    <row r="59780" customFormat="1" x14ac:dyDescent="0.4"/>
    <row r="59781" customFormat="1" x14ac:dyDescent="0.4"/>
    <row r="59782" customFormat="1" x14ac:dyDescent="0.4"/>
    <row r="59783" customFormat="1" x14ac:dyDescent="0.4"/>
    <row r="59784" customFormat="1" x14ac:dyDescent="0.4"/>
    <row r="59785" customFormat="1" x14ac:dyDescent="0.4"/>
    <row r="59786" customFormat="1" x14ac:dyDescent="0.4"/>
    <row r="59787" customFormat="1" x14ac:dyDescent="0.4"/>
    <row r="59788" customFormat="1" x14ac:dyDescent="0.4"/>
    <row r="59789" customFormat="1" x14ac:dyDescent="0.4"/>
    <row r="59790" customFormat="1" x14ac:dyDescent="0.4"/>
    <row r="59791" customFormat="1" x14ac:dyDescent="0.4"/>
    <row r="59792" customFormat="1" x14ac:dyDescent="0.4"/>
    <row r="59793" customFormat="1" x14ac:dyDescent="0.4"/>
    <row r="59794" customFormat="1" x14ac:dyDescent="0.4"/>
    <row r="59795" customFormat="1" x14ac:dyDescent="0.4"/>
    <row r="59796" customFormat="1" x14ac:dyDescent="0.4"/>
    <row r="59797" customFormat="1" x14ac:dyDescent="0.4"/>
    <row r="59798" customFormat="1" x14ac:dyDescent="0.4"/>
    <row r="59799" customFormat="1" x14ac:dyDescent="0.4"/>
    <row r="59800" customFormat="1" x14ac:dyDescent="0.4"/>
    <row r="59801" customFormat="1" x14ac:dyDescent="0.4"/>
    <row r="59802" customFormat="1" x14ac:dyDescent="0.4"/>
    <row r="59803" customFormat="1" x14ac:dyDescent="0.4"/>
    <row r="59804" customFormat="1" x14ac:dyDescent="0.4"/>
    <row r="59805" customFormat="1" x14ac:dyDescent="0.4"/>
    <row r="59806" customFormat="1" x14ac:dyDescent="0.4"/>
    <row r="59807" customFormat="1" x14ac:dyDescent="0.4"/>
    <row r="59808" customFormat="1" x14ac:dyDescent="0.4"/>
    <row r="59809" customFormat="1" x14ac:dyDescent="0.4"/>
    <row r="59810" customFormat="1" x14ac:dyDescent="0.4"/>
    <row r="59811" customFormat="1" x14ac:dyDescent="0.4"/>
    <row r="59812" customFormat="1" x14ac:dyDescent="0.4"/>
    <row r="59813" customFormat="1" x14ac:dyDescent="0.4"/>
    <row r="59814" customFormat="1" x14ac:dyDescent="0.4"/>
    <row r="59815" customFormat="1" x14ac:dyDescent="0.4"/>
    <row r="59816" customFormat="1" x14ac:dyDescent="0.4"/>
    <row r="59817" customFormat="1" x14ac:dyDescent="0.4"/>
    <row r="59818" customFormat="1" x14ac:dyDescent="0.4"/>
    <row r="59819" customFormat="1" x14ac:dyDescent="0.4"/>
    <row r="59820" customFormat="1" x14ac:dyDescent="0.4"/>
    <row r="59821" customFormat="1" x14ac:dyDescent="0.4"/>
    <row r="59822" customFormat="1" x14ac:dyDescent="0.4"/>
    <row r="59823" customFormat="1" x14ac:dyDescent="0.4"/>
    <row r="59824" customFormat="1" x14ac:dyDescent="0.4"/>
    <row r="59825" customFormat="1" x14ac:dyDescent="0.4"/>
    <row r="59826" customFormat="1" x14ac:dyDescent="0.4"/>
    <row r="59827" customFormat="1" x14ac:dyDescent="0.4"/>
    <row r="59828" customFormat="1" x14ac:dyDescent="0.4"/>
    <row r="59829" customFormat="1" x14ac:dyDescent="0.4"/>
    <row r="59830" customFormat="1" x14ac:dyDescent="0.4"/>
    <row r="59831" customFormat="1" x14ac:dyDescent="0.4"/>
    <row r="59832" customFormat="1" x14ac:dyDescent="0.4"/>
    <row r="59833" customFormat="1" x14ac:dyDescent="0.4"/>
    <row r="59834" customFormat="1" x14ac:dyDescent="0.4"/>
    <row r="59835" customFormat="1" x14ac:dyDescent="0.4"/>
    <row r="59836" customFormat="1" x14ac:dyDescent="0.4"/>
    <row r="59837" customFormat="1" x14ac:dyDescent="0.4"/>
    <row r="59838" customFormat="1" x14ac:dyDescent="0.4"/>
    <row r="59839" customFormat="1" x14ac:dyDescent="0.4"/>
    <row r="59840" customFormat="1" x14ac:dyDescent="0.4"/>
    <row r="59841" customFormat="1" x14ac:dyDescent="0.4"/>
    <row r="59842" customFormat="1" x14ac:dyDescent="0.4"/>
    <row r="59843" customFormat="1" x14ac:dyDescent="0.4"/>
    <row r="59844" customFormat="1" x14ac:dyDescent="0.4"/>
    <row r="59845" customFormat="1" x14ac:dyDescent="0.4"/>
    <row r="59846" customFormat="1" x14ac:dyDescent="0.4"/>
    <row r="59847" customFormat="1" x14ac:dyDescent="0.4"/>
    <row r="59848" customFormat="1" x14ac:dyDescent="0.4"/>
    <row r="59849" customFormat="1" x14ac:dyDescent="0.4"/>
    <row r="59850" customFormat="1" x14ac:dyDescent="0.4"/>
    <row r="59851" customFormat="1" x14ac:dyDescent="0.4"/>
    <row r="59852" customFormat="1" x14ac:dyDescent="0.4"/>
    <row r="59853" customFormat="1" x14ac:dyDescent="0.4"/>
    <row r="59854" customFormat="1" x14ac:dyDescent="0.4"/>
    <row r="59855" customFormat="1" x14ac:dyDescent="0.4"/>
    <row r="59856" customFormat="1" x14ac:dyDescent="0.4"/>
    <row r="59857" customFormat="1" x14ac:dyDescent="0.4"/>
    <row r="59858" customFormat="1" x14ac:dyDescent="0.4"/>
    <row r="59859" customFormat="1" x14ac:dyDescent="0.4"/>
    <row r="59860" customFormat="1" x14ac:dyDescent="0.4"/>
    <row r="59861" customFormat="1" x14ac:dyDescent="0.4"/>
    <row r="59862" customFormat="1" x14ac:dyDescent="0.4"/>
    <row r="59863" customFormat="1" x14ac:dyDescent="0.4"/>
    <row r="59864" customFormat="1" x14ac:dyDescent="0.4"/>
    <row r="59865" customFormat="1" x14ac:dyDescent="0.4"/>
    <row r="59866" customFormat="1" x14ac:dyDescent="0.4"/>
    <row r="59867" customFormat="1" x14ac:dyDescent="0.4"/>
    <row r="59868" customFormat="1" x14ac:dyDescent="0.4"/>
    <row r="59869" customFormat="1" x14ac:dyDescent="0.4"/>
    <row r="59870" customFormat="1" x14ac:dyDescent="0.4"/>
    <row r="59871" customFormat="1" x14ac:dyDescent="0.4"/>
    <row r="59872" customFormat="1" x14ac:dyDescent="0.4"/>
    <row r="59873" customFormat="1" x14ac:dyDescent="0.4"/>
    <row r="59874" customFormat="1" x14ac:dyDescent="0.4"/>
    <row r="59875" customFormat="1" x14ac:dyDescent="0.4"/>
    <row r="59876" customFormat="1" x14ac:dyDescent="0.4"/>
    <row r="59877" customFormat="1" x14ac:dyDescent="0.4"/>
    <row r="59878" customFormat="1" x14ac:dyDescent="0.4"/>
    <row r="59879" customFormat="1" x14ac:dyDescent="0.4"/>
    <row r="59880" customFormat="1" x14ac:dyDescent="0.4"/>
    <row r="59881" customFormat="1" x14ac:dyDescent="0.4"/>
    <row r="59882" customFormat="1" x14ac:dyDescent="0.4"/>
    <row r="59883" customFormat="1" x14ac:dyDescent="0.4"/>
    <row r="59884" customFormat="1" x14ac:dyDescent="0.4"/>
    <row r="59885" customFormat="1" x14ac:dyDescent="0.4"/>
    <row r="59886" customFormat="1" x14ac:dyDescent="0.4"/>
    <row r="59887" customFormat="1" x14ac:dyDescent="0.4"/>
    <row r="59888" customFormat="1" x14ac:dyDescent="0.4"/>
    <row r="59889" customFormat="1" x14ac:dyDescent="0.4"/>
    <row r="59890" customFormat="1" x14ac:dyDescent="0.4"/>
    <row r="59891" customFormat="1" x14ac:dyDescent="0.4"/>
    <row r="59892" customFormat="1" x14ac:dyDescent="0.4"/>
    <row r="59893" customFormat="1" x14ac:dyDescent="0.4"/>
    <row r="59894" customFormat="1" x14ac:dyDescent="0.4"/>
    <row r="59895" customFormat="1" x14ac:dyDescent="0.4"/>
    <row r="59896" customFormat="1" x14ac:dyDescent="0.4"/>
    <row r="59897" customFormat="1" x14ac:dyDescent="0.4"/>
    <row r="59898" customFormat="1" x14ac:dyDescent="0.4"/>
    <row r="59899" customFormat="1" x14ac:dyDescent="0.4"/>
    <row r="59900" customFormat="1" x14ac:dyDescent="0.4"/>
    <row r="59901" customFormat="1" x14ac:dyDescent="0.4"/>
    <row r="59902" customFormat="1" x14ac:dyDescent="0.4"/>
    <row r="59903" customFormat="1" x14ac:dyDescent="0.4"/>
    <row r="59904" customFormat="1" x14ac:dyDescent="0.4"/>
    <row r="59905" customFormat="1" x14ac:dyDescent="0.4"/>
    <row r="59906" customFormat="1" x14ac:dyDescent="0.4"/>
    <row r="59907" customFormat="1" x14ac:dyDescent="0.4"/>
    <row r="59908" customFormat="1" x14ac:dyDescent="0.4"/>
    <row r="59909" customFormat="1" x14ac:dyDescent="0.4"/>
    <row r="59910" customFormat="1" x14ac:dyDescent="0.4"/>
    <row r="59911" customFormat="1" x14ac:dyDescent="0.4"/>
    <row r="59912" customFormat="1" x14ac:dyDescent="0.4"/>
    <row r="59913" customFormat="1" x14ac:dyDescent="0.4"/>
    <row r="59914" customFormat="1" x14ac:dyDescent="0.4"/>
    <row r="59915" customFormat="1" x14ac:dyDescent="0.4"/>
    <row r="59916" customFormat="1" x14ac:dyDescent="0.4"/>
    <row r="59917" customFormat="1" x14ac:dyDescent="0.4"/>
    <row r="59918" customFormat="1" x14ac:dyDescent="0.4"/>
    <row r="59919" customFormat="1" x14ac:dyDescent="0.4"/>
    <row r="59920" customFormat="1" x14ac:dyDescent="0.4"/>
    <row r="59921" customFormat="1" x14ac:dyDescent="0.4"/>
    <row r="59922" customFormat="1" x14ac:dyDescent="0.4"/>
    <row r="59923" customFormat="1" x14ac:dyDescent="0.4"/>
    <row r="59924" customFormat="1" x14ac:dyDescent="0.4"/>
    <row r="59925" customFormat="1" x14ac:dyDescent="0.4"/>
    <row r="59926" customFormat="1" x14ac:dyDescent="0.4"/>
    <row r="59927" customFormat="1" x14ac:dyDescent="0.4"/>
    <row r="59928" customFormat="1" x14ac:dyDescent="0.4"/>
    <row r="59929" customFormat="1" x14ac:dyDescent="0.4"/>
    <row r="59930" customFormat="1" x14ac:dyDescent="0.4"/>
    <row r="59931" customFormat="1" x14ac:dyDescent="0.4"/>
    <row r="59932" customFormat="1" x14ac:dyDescent="0.4"/>
    <row r="59933" customFormat="1" x14ac:dyDescent="0.4"/>
    <row r="59934" customFormat="1" x14ac:dyDescent="0.4"/>
    <row r="59935" customFormat="1" x14ac:dyDescent="0.4"/>
    <row r="59936" customFormat="1" x14ac:dyDescent="0.4"/>
    <row r="59937" customFormat="1" x14ac:dyDescent="0.4"/>
    <row r="59938" customFormat="1" x14ac:dyDescent="0.4"/>
    <row r="59939" customFormat="1" x14ac:dyDescent="0.4"/>
    <row r="59940" customFormat="1" x14ac:dyDescent="0.4"/>
    <row r="59941" customFormat="1" x14ac:dyDescent="0.4"/>
    <row r="59942" customFormat="1" x14ac:dyDescent="0.4"/>
    <row r="59943" customFormat="1" x14ac:dyDescent="0.4"/>
    <row r="59944" customFormat="1" x14ac:dyDescent="0.4"/>
    <row r="59945" customFormat="1" x14ac:dyDescent="0.4"/>
    <row r="59946" customFormat="1" x14ac:dyDescent="0.4"/>
    <row r="59947" customFormat="1" x14ac:dyDescent="0.4"/>
    <row r="59948" customFormat="1" x14ac:dyDescent="0.4"/>
    <row r="59949" customFormat="1" x14ac:dyDescent="0.4"/>
    <row r="59950" customFormat="1" x14ac:dyDescent="0.4"/>
    <row r="59951" customFormat="1" x14ac:dyDescent="0.4"/>
    <row r="59952" customFormat="1" x14ac:dyDescent="0.4"/>
    <row r="59953" customFormat="1" x14ac:dyDescent="0.4"/>
    <row r="59954" customFormat="1" x14ac:dyDescent="0.4"/>
    <row r="59955" customFormat="1" x14ac:dyDescent="0.4"/>
    <row r="59956" customFormat="1" x14ac:dyDescent="0.4"/>
    <row r="59957" customFormat="1" x14ac:dyDescent="0.4"/>
    <row r="59958" customFormat="1" x14ac:dyDescent="0.4"/>
    <row r="59959" customFormat="1" x14ac:dyDescent="0.4"/>
    <row r="59960" customFormat="1" x14ac:dyDescent="0.4"/>
    <row r="59961" customFormat="1" x14ac:dyDescent="0.4"/>
    <row r="59962" customFormat="1" x14ac:dyDescent="0.4"/>
    <row r="59963" customFormat="1" x14ac:dyDescent="0.4"/>
    <row r="59964" customFormat="1" x14ac:dyDescent="0.4"/>
    <row r="59965" customFormat="1" x14ac:dyDescent="0.4"/>
    <row r="59966" customFormat="1" x14ac:dyDescent="0.4"/>
    <row r="59967" customFormat="1" x14ac:dyDescent="0.4"/>
    <row r="59968" customFormat="1" x14ac:dyDescent="0.4"/>
    <row r="59969" customFormat="1" x14ac:dyDescent="0.4"/>
    <row r="59970" customFormat="1" x14ac:dyDescent="0.4"/>
    <row r="59971" customFormat="1" x14ac:dyDescent="0.4"/>
    <row r="59972" customFormat="1" x14ac:dyDescent="0.4"/>
    <row r="59973" customFormat="1" x14ac:dyDescent="0.4"/>
    <row r="59974" customFormat="1" x14ac:dyDescent="0.4"/>
    <row r="59975" customFormat="1" x14ac:dyDescent="0.4"/>
    <row r="59976" customFormat="1" x14ac:dyDescent="0.4"/>
    <row r="59977" customFormat="1" x14ac:dyDescent="0.4"/>
    <row r="59978" customFormat="1" x14ac:dyDescent="0.4"/>
    <row r="59979" customFormat="1" x14ac:dyDescent="0.4"/>
    <row r="59980" customFormat="1" x14ac:dyDescent="0.4"/>
    <row r="59981" customFormat="1" x14ac:dyDescent="0.4"/>
    <row r="59982" customFormat="1" x14ac:dyDescent="0.4"/>
    <row r="59983" customFormat="1" x14ac:dyDescent="0.4"/>
    <row r="59984" customFormat="1" x14ac:dyDescent="0.4"/>
    <row r="59985" customFormat="1" x14ac:dyDescent="0.4"/>
    <row r="59986" customFormat="1" x14ac:dyDescent="0.4"/>
    <row r="59987" customFormat="1" x14ac:dyDescent="0.4"/>
    <row r="59988" customFormat="1" x14ac:dyDescent="0.4"/>
    <row r="59989" customFormat="1" x14ac:dyDescent="0.4"/>
    <row r="59990" customFormat="1" x14ac:dyDescent="0.4"/>
    <row r="59991" customFormat="1" x14ac:dyDescent="0.4"/>
    <row r="59992" customFormat="1" x14ac:dyDescent="0.4"/>
    <row r="59993" customFormat="1" x14ac:dyDescent="0.4"/>
    <row r="59994" customFormat="1" x14ac:dyDescent="0.4"/>
    <row r="59995" customFormat="1" x14ac:dyDescent="0.4"/>
    <row r="59996" customFormat="1" x14ac:dyDescent="0.4"/>
    <row r="59997" customFormat="1" x14ac:dyDescent="0.4"/>
    <row r="59998" customFormat="1" x14ac:dyDescent="0.4"/>
    <row r="59999" customFormat="1" x14ac:dyDescent="0.4"/>
    <row r="60000" customFormat="1" x14ac:dyDescent="0.4"/>
    <row r="60001" customFormat="1" x14ac:dyDescent="0.4"/>
    <row r="60002" customFormat="1" x14ac:dyDescent="0.4"/>
    <row r="60003" customFormat="1" x14ac:dyDescent="0.4"/>
    <row r="60004" customFormat="1" x14ac:dyDescent="0.4"/>
    <row r="60005" customFormat="1" x14ac:dyDescent="0.4"/>
    <row r="60006" customFormat="1" x14ac:dyDescent="0.4"/>
    <row r="60007" customFormat="1" x14ac:dyDescent="0.4"/>
    <row r="60008" customFormat="1" x14ac:dyDescent="0.4"/>
    <row r="60009" customFormat="1" x14ac:dyDescent="0.4"/>
    <row r="60010" customFormat="1" x14ac:dyDescent="0.4"/>
    <row r="60011" customFormat="1" x14ac:dyDescent="0.4"/>
    <row r="60012" customFormat="1" x14ac:dyDescent="0.4"/>
    <row r="60013" customFormat="1" x14ac:dyDescent="0.4"/>
    <row r="60014" customFormat="1" x14ac:dyDescent="0.4"/>
    <row r="60015" customFormat="1" x14ac:dyDescent="0.4"/>
    <row r="60016" customFormat="1" x14ac:dyDescent="0.4"/>
    <row r="60017" customFormat="1" x14ac:dyDescent="0.4"/>
    <row r="60018" customFormat="1" x14ac:dyDescent="0.4"/>
    <row r="60019" customFormat="1" x14ac:dyDescent="0.4"/>
    <row r="60020" customFormat="1" x14ac:dyDescent="0.4"/>
    <row r="60021" customFormat="1" x14ac:dyDescent="0.4"/>
    <row r="60022" customFormat="1" x14ac:dyDescent="0.4"/>
    <row r="60023" customFormat="1" x14ac:dyDescent="0.4"/>
    <row r="60024" customFormat="1" x14ac:dyDescent="0.4"/>
    <row r="60025" customFormat="1" x14ac:dyDescent="0.4"/>
    <row r="60026" customFormat="1" x14ac:dyDescent="0.4"/>
    <row r="60027" customFormat="1" x14ac:dyDescent="0.4"/>
    <row r="60028" customFormat="1" x14ac:dyDescent="0.4"/>
    <row r="60029" customFormat="1" x14ac:dyDescent="0.4"/>
    <row r="60030" customFormat="1" x14ac:dyDescent="0.4"/>
    <row r="60031" customFormat="1" x14ac:dyDescent="0.4"/>
    <row r="60032" customFormat="1" x14ac:dyDescent="0.4"/>
    <row r="60033" customFormat="1" x14ac:dyDescent="0.4"/>
    <row r="60034" customFormat="1" x14ac:dyDescent="0.4"/>
    <row r="60035" customFormat="1" x14ac:dyDescent="0.4"/>
    <row r="60036" customFormat="1" x14ac:dyDescent="0.4"/>
    <row r="60037" customFormat="1" x14ac:dyDescent="0.4"/>
    <row r="60038" customFormat="1" x14ac:dyDescent="0.4"/>
    <row r="60039" customFormat="1" x14ac:dyDescent="0.4"/>
    <row r="60040" customFormat="1" x14ac:dyDescent="0.4"/>
    <row r="60041" customFormat="1" x14ac:dyDescent="0.4"/>
    <row r="60042" customFormat="1" x14ac:dyDescent="0.4"/>
    <row r="60043" customFormat="1" x14ac:dyDescent="0.4"/>
    <row r="60044" customFormat="1" x14ac:dyDescent="0.4"/>
    <row r="60045" customFormat="1" x14ac:dyDescent="0.4"/>
    <row r="60046" customFormat="1" x14ac:dyDescent="0.4"/>
    <row r="60047" customFormat="1" x14ac:dyDescent="0.4"/>
    <row r="60048" customFormat="1" x14ac:dyDescent="0.4"/>
    <row r="60049" customFormat="1" x14ac:dyDescent="0.4"/>
    <row r="60050" customFormat="1" x14ac:dyDescent="0.4"/>
    <row r="60051" customFormat="1" x14ac:dyDescent="0.4"/>
    <row r="60052" customFormat="1" x14ac:dyDescent="0.4"/>
    <row r="60053" customFormat="1" x14ac:dyDescent="0.4"/>
    <row r="60054" customFormat="1" x14ac:dyDescent="0.4"/>
    <row r="60055" customFormat="1" x14ac:dyDescent="0.4"/>
    <row r="60056" customFormat="1" x14ac:dyDescent="0.4"/>
    <row r="60057" customFormat="1" x14ac:dyDescent="0.4"/>
    <row r="60058" customFormat="1" x14ac:dyDescent="0.4"/>
    <row r="60059" customFormat="1" x14ac:dyDescent="0.4"/>
    <row r="60060" customFormat="1" x14ac:dyDescent="0.4"/>
    <row r="60061" customFormat="1" x14ac:dyDescent="0.4"/>
    <row r="60062" customFormat="1" x14ac:dyDescent="0.4"/>
    <row r="60063" customFormat="1" x14ac:dyDescent="0.4"/>
    <row r="60064" customFormat="1" x14ac:dyDescent="0.4"/>
    <row r="60065" customFormat="1" x14ac:dyDescent="0.4"/>
    <row r="60066" customFormat="1" x14ac:dyDescent="0.4"/>
    <row r="60067" customFormat="1" x14ac:dyDescent="0.4"/>
    <row r="60068" customFormat="1" x14ac:dyDescent="0.4"/>
    <row r="60069" customFormat="1" x14ac:dyDescent="0.4"/>
    <row r="60070" customFormat="1" x14ac:dyDescent="0.4"/>
    <row r="60071" customFormat="1" x14ac:dyDescent="0.4"/>
    <row r="60072" customFormat="1" x14ac:dyDescent="0.4"/>
    <row r="60073" customFormat="1" x14ac:dyDescent="0.4"/>
    <row r="60074" customFormat="1" x14ac:dyDescent="0.4"/>
    <row r="60075" customFormat="1" x14ac:dyDescent="0.4"/>
    <row r="60076" customFormat="1" x14ac:dyDescent="0.4"/>
    <row r="60077" customFormat="1" x14ac:dyDescent="0.4"/>
    <row r="60078" customFormat="1" x14ac:dyDescent="0.4"/>
    <row r="60079" customFormat="1" x14ac:dyDescent="0.4"/>
    <row r="60080" customFormat="1" x14ac:dyDescent="0.4"/>
    <row r="60081" customFormat="1" x14ac:dyDescent="0.4"/>
    <row r="60082" customFormat="1" x14ac:dyDescent="0.4"/>
    <row r="60083" customFormat="1" x14ac:dyDescent="0.4"/>
    <row r="60084" customFormat="1" x14ac:dyDescent="0.4"/>
    <row r="60085" customFormat="1" x14ac:dyDescent="0.4"/>
    <row r="60086" customFormat="1" x14ac:dyDescent="0.4"/>
    <row r="60087" customFormat="1" x14ac:dyDescent="0.4"/>
    <row r="60088" customFormat="1" x14ac:dyDescent="0.4"/>
    <row r="60089" customFormat="1" x14ac:dyDescent="0.4"/>
    <row r="60090" customFormat="1" x14ac:dyDescent="0.4"/>
    <row r="60091" customFormat="1" x14ac:dyDescent="0.4"/>
    <row r="60092" customFormat="1" x14ac:dyDescent="0.4"/>
    <row r="60093" customFormat="1" x14ac:dyDescent="0.4"/>
    <row r="60094" customFormat="1" x14ac:dyDescent="0.4"/>
    <row r="60095" customFormat="1" x14ac:dyDescent="0.4"/>
    <row r="60096" customFormat="1" x14ac:dyDescent="0.4"/>
    <row r="60097" customFormat="1" x14ac:dyDescent="0.4"/>
    <row r="60098" customFormat="1" x14ac:dyDescent="0.4"/>
    <row r="60099" customFormat="1" x14ac:dyDescent="0.4"/>
    <row r="60100" customFormat="1" x14ac:dyDescent="0.4"/>
    <row r="60101" customFormat="1" x14ac:dyDescent="0.4"/>
    <row r="60102" customFormat="1" x14ac:dyDescent="0.4"/>
    <row r="60103" customFormat="1" x14ac:dyDescent="0.4"/>
    <row r="60104" customFormat="1" x14ac:dyDescent="0.4"/>
    <row r="60105" customFormat="1" x14ac:dyDescent="0.4"/>
    <row r="60106" customFormat="1" x14ac:dyDescent="0.4"/>
    <row r="60107" customFormat="1" x14ac:dyDescent="0.4"/>
    <row r="60108" customFormat="1" x14ac:dyDescent="0.4"/>
    <row r="60109" customFormat="1" x14ac:dyDescent="0.4"/>
    <row r="60110" customFormat="1" x14ac:dyDescent="0.4"/>
    <row r="60111" customFormat="1" x14ac:dyDescent="0.4"/>
    <row r="60112" customFormat="1" x14ac:dyDescent="0.4"/>
    <row r="60113" customFormat="1" x14ac:dyDescent="0.4"/>
    <row r="60114" customFormat="1" x14ac:dyDescent="0.4"/>
    <row r="60115" customFormat="1" x14ac:dyDescent="0.4"/>
    <row r="60116" customFormat="1" x14ac:dyDescent="0.4"/>
    <row r="60117" customFormat="1" x14ac:dyDescent="0.4"/>
    <row r="60118" customFormat="1" x14ac:dyDescent="0.4"/>
    <row r="60119" customFormat="1" x14ac:dyDescent="0.4"/>
    <row r="60120" customFormat="1" x14ac:dyDescent="0.4"/>
    <row r="60121" customFormat="1" x14ac:dyDescent="0.4"/>
    <row r="60122" customFormat="1" x14ac:dyDescent="0.4"/>
    <row r="60123" customFormat="1" x14ac:dyDescent="0.4"/>
    <row r="60124" customFormat="1" x14ac:dyDescent="0.4"/>
    <row r="60125" customFormat="1" x14ac:dyDescent="0.4"/>
    <row r="60126" customFormat="1" x14ac:dyDescent="0.4"/>
    <row r="60127" customFormat="1" x14ac:dyDescent="0.4"/>
    <row r="60128" customFormat="1" x14ac:dyDescent="0.4"/>
    <row r="60129" customFormat="1" x14ac:dyDescent="0.4"/>
    <row r="60130" customFormat="1" x14ac:dyDescent="0.4"/>
    <row r="60131" customFormat="1" x14ac:dyDescent="0.4"/>
    <row r="60132" customFormat="1" x14ac:dyDescent="0.4"/>
    <row r="60133" customFormat="1" x14ac:dyDescent="0.4"/>
    <row r="60134" customFormat="1" x14ac:dyDescent="0.4"/>
    <row r="60135" customFormat="1" x14ac:dyDescent="0.4"/>
    <row r="60136" customFormat="1" x14ac:dyDescent="0.4"/>
    <row r="60137" customFormat="1" x14ac:dyDescent="0.4"/>
    <row r="60138" customFormat="1" x14ac:dyDescent="0.4"/>
    <row r="60139" customFormat="1" x14ac:dyDescent="0.4"/>
    <row r="60140" customFormat="1" x14ac:dyDescent="0.4"/>
    <row r="60141" customFormat="1" x14ac:dyDescent="0.4"/>
    <row r="60142" customFormat="1" x14ac:dyDescent="0.4"/>
    <row r="60143" customFormat="1" x14ac:dyDescent="0.4"/>
    <row r="60144" customFormat="1" x14ac:dyDescent="0.4"/>
    <row r="60145" customFormat="1" x14ac:dyDescent="0.4"/>
    <row r="60146" customFormat="1" x14ac:dyDescent="0.4"/>
    <row r="60147" customFormat="1" x14ac:dyDescent="0.4"/>
    <row r="60148" customFormat="1" x14ac:dyDescent="0.4"/>
    <row r="60149" customFormat="1" x14ac:dyDescent="0.4"/>
    <row r="60150" customFormat="1" x14ac:dyDescent="0.4"/>
    <row r="60151" customFormat="1" x14ac:dyDescent="0.4"/>
    <row r="60152" customFormat="1" x14ac:dyDescent="0.4"/>
    <row r="60153" customFormat="1" x14ac:dyDescent="0.4"/>
    <row r="60154" customFormat="1" x14ac:dyDescent="0.4"/>
    <row r="60155" customFormat="1" x14ac:dyDescent="0.4"/>
    <row r="60156" customFormat="1" x14ac:dyDescent="0.4"/>
    <row r="60157" customFormat="1" x14ac:dyDescent="0.4"/>
    <row r="60158" customFormat="1" x14ac:dyDescent="0.4"/>
    <row r="60159" customFormat="1" x14ac:dyDescent="0.4"/>
    <row r="60160" customFormat="1" x14ac:dyDescent="0.4"/>
    <row r="60161" customFormat="1" x14ac:dyDescent="0.4"/>
    <row r="60162" customFormat="1" x14ac:dyDescent="0.4"/>
    <row r="60163" customFormat="1" x14ac:dyDescent="0.4"/>
    <row r="60164" customFormat="1" x14ac:dyDescent="0.4"/>
    <row r="60165" customFormat="1" x14ac:dyDescent="0.4"/>
    <row r="60166" customFormat="1" x14ac:dyDescent="0.4"/>
    <row r="60167" customFormat="1" x14ac:dyDescent="0.4"/>
    <row r="60168" customFormat="1" x14ac:dyDescent="0.4"/>
    <row r="60169" customFormat="1" x14ac:dyDescent="0.4"/>
    <row r="60170" customFormat="1" x14ac:dyDescent="0.4"/>
    <row r="60171" customFormat="1" x14ac:dyDescent="0.4"/>
    <row r="60172" customFormat="1" x14ac:dyDescent="0.4"/>
    <row r="60173" customFormat="1" x14ac:dyDescent="0.4"/>
    <row r="60174" customFormat="1" x14ac:dyDescent="0.4"/>
    <row r="60175" customFormat="1" x14ac:dyDescent="0.4"/>
    <row r="60176" customFormat="1" x14ac:dyDescent="0.4"/>
    <row r="60177" customFormat="1" x14ac:dyDescent="0.4"/>
    <row r="60178" customFormat="1" x14ac:dyDescent="0.4"/>
    <row r="60179" customFormat="1" x14ac:dyDescent="0.4"/>
    <row r="60180" customFormat="1" x14ac:dyDescent="0.4"/>
    <row r="60181" customFormat="1" x14ac:dyDescent="0.4"/>
    <row r="60182" customFormat="1" x14ac:dyDescent="0.4"/>
    <row r="60183" customFormat="1" x14ac:dyDescent="0.4"/>
    <row r="60184" customFormat="1" x14ac:dyDescent="0.4"/>
    <row r="60185" customFormat="1" x14ac:dyDescent="0.4"/>
    <row r="60186" customFormat="1" x14ac:dyDescent="0.4"/>
    <row r="60187" customFormat="1" x14ac:dyDescent="0.4"/>
    <row r="60188" customFormat="1" x14ac:dyDescent="0.4"/>
    <row r="60189" customFormat="1" x14ac:dyDescent="0.4"/>
    <row r="60190" customFormat="1" x14ac:dyDescent="0.4"/>
    <row r="60191" customFormat="1" x14ac:dyDescent="0.4"/>
    <row r="60192" customFormat="1" x14ac:dyDescent="0.4"/>
    <row r="60193" customFormat="1" x14ac:dyDescent="0.4"/>
    <row r="60194" customFormat="1" x14ac:dyDescent="0.4"/>
    <row r="60195" customFormat="1" x14ac:dyDescent="0.4"/>
    <row r="60196" customFormat="1" x14ac:dyDescent="0.4"/>
    <row r="60197" customFormat="1" x14ac:dyDescent="0.4"/>
    <row r="60198" customFormat="1" x14ac:dyDescent="0.4"/>
    <row r="60199" customFormat="1" x14ac:dyDescent="0.4"/>
    <row r="60200" customFormat="1" x14ac:dyDescent="0.4"/>
    <row r="60201" customFormat="1" x14ac:dyDescent="0.4"/>
    <row r="60202" customFormat="1" x14ac:dyDescent="0.4"/>
    <row r="60203" customFormat="1" x14ac:dyDescent="0.4"/>
    <row r="60204" customFormat="1" x14ac:dyDescent="0.4"/>
    <row r="60205" customFormat="1" x14ac:dyDescent="0.4"/>
    <row r="60206" customFormat="1" x14ac:dyDescent="0.4"/>
    <row r="60207" customFormat="1" x14ac:dyDescent="0.4"/>
    <row r="60208" customFormat="1" x14ac:dyDescent="0.4"/>
    <row r="60209" customFormat="1" x14ac:dyDescent="0.4"/>
    <row r="60210" customFormat="1" x14ac:dyDescent="0.4"/>
    <row r="60211" customFormat="1" x14ac:dyDescent="0.4"/>
    <row r="60212" customFormat="1" x14ac:dyDescent="0.4"/>
    <row r="60213" customFormat="1" x14ac:dyDescent="0.4"/>
    <row r="60214" customFormat="1" x14ac:dyDescent="0.4"/>
    <row r="60215" customFormat="1" x14ac:dyDescent="0.4"/>
    <row r="60216" customFormat="1" x14ac:dyDescent="0.4"/>
    <row r="60217" customFormat="1" x14ac:dyDescent="0.4"/>
    <row r="60218" customFormat="1" x14ac:dyDescent="0.4"/>
    <row r="60219" customFormat="1" x14ac:dyDescent="0.4"/>
    <row r="60220" customFormat="1" x14ac:dyDescent="0.4"/>
    <row r="60221" customFormat="1" x14ac:dyDescent="0.4"/>
    <row r="60222" customFormat="1" x14ac:dyDescent="0.4"/>
    <row r="60223" customFormat="1" x14ac:dyDescent="0.4"/>
    <row r="60224" customFormat="1" x14ac:dyDescent="0.4"/>
    <row r="60225" customFormat="1" x14ac:dyDescent="0.4"/>
    <row r="60226" customFormat="1" x14ac:dyDescent="0.4"/>
    <row r="60227" customFormat="1" x14ac:dyDescent="0.4"/>
    <row r="60228" customFormat="1" x14ac:dyDescent="0.4"/>
    <row r="60229" customFormat="1" x14ac:dyDescent="0.4"/>
    <row r="60230" customFormat="1" x14ac:dyDescent="0.4"/>
    <row r="60231" customFormat="1" x14ac:dyDescent="0.4"/>
    <row r="60232" customFormat="1" x14ac:dyDescent="0.4"/>
    <row r="60233" customFormat="1" x14ac:dyDescent="0.4"/>
    <row r="60234" customFormat="1" x14ac:dyDescent="0.4"/>
    <row r="60235" customFormat="1" x14ac:dyDescent="0.4"/>
    <row r="60236" customFormat="1" x14ac:dyDescent="0.4"/>
    <row r="60237" customFormat="1" x14ac:dyDescent="0.4"/>
    <row r="60238" customFormat="1" x14ac:dyDescent="0.4"/>
    <row r="60239" customFormat="1" x14ac:dyDescent="0.4"/>
    <row r="60240" customFormat="1" x14ac:dyDescent="0.4"/>
    <row r="60241" customFormat="1" x14ac:dyDescent="0.4"/>
    <row r="60242" customFormat="1" x14ac:dyDescent="0.4"/>
    <row r="60243" customFormat="1" x14ac:dyDescent="0.4"/>
    <row r="60244" customFormat="1" x14ac:dyDescent="0.4"/>
    <row r="60245" customFormat="1" x14ac:dyDescent="0.4"/>
    <row r="60246" customFormat="1" x14ac:dyDescent="0.4"/>
    <row r="60247" customFormat="1" x14ac:dyDescent="0.4"/>
    <row r="60248" customFormat="1" x14ac:dyDescent="0.4"/>
    <row r="60249" customFormat="1" x14ac:dyDescent="0.4"/>
    <row r="60250" customFormat="1" x14ac:dyDescent="0.4"/>
    <row r="60251" customFormat="1" x14ac:dyDescent="0.4"/>
    <row r="60252" customFormat="1" x14ac:dyDescent="0.4"/>
    <row r="60253" customFormat="1" x14ac:dyDescent="0.4"/>
    <row r="60254" customFormat="1" x14ac:dyDescent="0.4"/>
    <row r="60255" customFormat="1" x14ac:dyDescent="0.4"/>
    <row r="60256" customFormat="1" x14ac:dyDescent="0.4"/>
    <row r="60257" customFormat="1" x14ac:dyDescent="0.4"/>
    <row r="60258" customFormat="1" x14ac:dyDescent="0.4"/>
    <row r="60259" customFormat="1" x14ac:dyDescent="0.4"/>
    <row r="60260" customFormat="1" x14ac:dyDescent="0.4"/>
    <row r="60261" customFormat="1" x14ac:dyDescent="0.4"/>
    <row r="60262" customFormat="1" x14ac:dyDescent="0.4"/>
    <row r="60263" customFormat="1" x14ac:dyDescent="0.4"/>
    <row r="60264" customFormat="1" x14ac:dyDescent="0.4"/>
    <row r="60265" customFormat="1" x14ac:dyDescent="0.4"/>
    <row r="60266" customFormat="1" x14ac:dyDescent="0.4"/>
    <row r="60267" customFormat="1" x14ac:dyDescent="0.4"/>
    <row r="60268" customFormat="1" x14ac:dyDescent="0.4"/>
    <row r="60269" customFormat="1" x14ac:dyDescent="0.4"/>
    <row r="60270" customFormat="1" x14ac:dyDescent="0.4"/>
    <row r="60271" customFormat="1" x14ac:dyDescent="0.4"/>
    <row r="60272" customFormat="1" x14ac:dyDescent="0.4"/>
    <row r="60273" customFormat="1" x14ac:dyDescent="0.4"/>
    <row r="60274" customFormat="1" x14ac:dyDescent="0.4"/>
    <row r="60275" customFormat="1" x14ac:dyDescent="0.4"/>
    <row r="60276" customFormat="1" x14ac:dyDescent="0.4"/>
    <row r="60277" customFormat="1" x14ac:dyDescent="0.4"/>
    <row r="60278" customFormat="1" x14ac:dyDescent="0.4"/>
    <row r="60279" customFormat="1" x14ac:dyDescent="0.4"/>
    <row r="60280" customFormat="1" x14ac:dyDescent="0.4"/>
    <row r="60281" customFormat="1" x14ac:dyDescent="0.4"/>
    <row r="60282" customFormat="1" x14ac:dyDescent="0.4"/>
    <row r="60283" customFormat="1" x14ac:dyDescent="0.4"/>
    <row r="60284" customFormat="1" x14ac:dyDescent="0.4"/>
    <row r="60285" customFormat="1" x14ac:dyDescent="0.4"/>
    <row r="60286" customFormat="1" x14ac:dyDescent="0.4"/>
    <row r="60287" customFormat="1" x14ac:dyDescent="0.4"/>
    <row r="60288" customFormat="1" x14ac:dyDescent="0.4"/>
    <row r="60289" customFormat="1" x14ac:dyDescent="0.4"/>
    <row r="60290" customFormat="1" x14ac:dyDescent="0.4"/>
    <row r="60291" customFormat="1" x14ac:dyDescent="0.4"/>
    <row r="60292" customFormat="1" x14ac:dyDescent="0.4"/>
    <row r="60293" customFormat="1" x14ac:dyDescent="0.4"/>
    <row r="60294" customFormat="1" x14ac:dyDescent="0.4"/>
    <row r="60295" customFormat="1" x14ac:dyDescent="0.4"/>
    <row r="60296" customFormat="1" x14ac:dyDescent="0.4"/>
    <row r="60297" customFormat="1" x14ac:dyDescent="0.4"/>
    <row r="60298" customFormat="1" x14ac:dyDescent="0.4"/>
    <row r="60299" customFormat="1" x14ac:dyDescent="0.4"/>
    <row r="60300" customFormat="1" x14ac:dyDescent="0.4"/>
    <row r="60301" customFormat="1" x14ac:dyDescent="0.4"/>
    <row r="60302" customFormat="1" x14ac:dyDescent="0.4"/>
    <row r="60303" customFormat="1" x14ac:dyDescent="0.4"/>
    <row r="60304" customFormat="1" x14ac:dyDescent="0.4"/>
    <row r="60305" customFormat="1" x14ac:dyDescent="0.4"/>
    <row r="60306" customFormat="1" x14ac:dyDescent="0.4"/>
    <row r="60307" customFormat="1" x14ac:dyDescent="0.4"/>
    <row r="60308" customFormat="1" x14ac:dyDescent="0.4"/>
    <row r="60309" customFormat="1" x14ac:dyDescent="0.4"/>
    <row r="60310" customFormat="1" x14ac:dyDescent="0.4"/>
    <row r="60311" customFormat="1" x14ac:dyDescent="0.4"/>
    <row r="60312" customFormat="1" x14ac:dyDescent="0.4"/>
    <row r="60313" customFormat="1" x14ac:dyDescent="0.4"/>
    <row r="60314" customFormat="1" x14ac:dyDescent="0.4"/>
    <row r="60315" customFormat="1" x14ac:dyDescent="0.4"/>
    <row r="60316" customFormat="1" x14ac:dyDescent="0.4"/>
    <row r="60317" customFormat="1" x14ac:dyDescent="0.4"/>
    <row r="60318" customFormat="1" x14ac:dyDescent="0.4"/>
    <row r="60319" customFormat="1" x14ac:dyDescent="0.4"/>
    <row r="60320" customFormat="1" x14ac:dyDescent="0.4"/>
    <row r="60321" customFormat="1" x14ac:dyDescent="0.4"/>
    <row r="60322" customFormat="1" x14ac:dyDescent="0.4"/>
    <row r="60323" customFormat="1" x14ac:dyDescent="0.4"/>
    <row r="60324" customFormat="1" x14ac:dyDescent="0.4"/>
    <row r="60325" customFormat="1" x14ac:dyDescent="0.4"/>
    <row r="60326" customFormat="1" x14ac:dyDescent="0.4"/>
    <row r="60327" customFormat="1" x14ac:dyDescent="0.4"/>
    <row r="60328" customFormat="1" x14ac:dyDescent="0.4"/>
    <row r="60329" customFormat="1" x14ac:dyDescent="0.4"/>
    <row r="60330" customFormat="1" x14ac:dyDescent="0.4"/>
    <row r="60331" customFormat="1" x14ac:dyDescent="0.4"/>
    <row r="60332" customFormat="1" x14ac:dyDescent="0.4"/>
    <row r="60333" customFormat="1" x14ac:dyDescent="0.4"/>
    <row r="60334" customFormat="1" x14ac:dyDescent="0.4"/>
    <row r="60335" customFormat="1" x14ac:dyDescent="0.4"/>
    <row r="60336" customFormat="1" x14ac:dyDescent="0.4"/>
    <row r="60337" customFormat="1" x14ac:dyDescent="0.4"/>
    <row r="60338" customFormat="1" x14ac:dyDescent="0.4"/>
    <row r="60339" customFormat="1" x14ac:dyDescent="0.4"/>
    <row r="60340" customFormat="1" x14ac:dyDescent="0.4"/>
    <row r="60341" customFormat="1" x14ac:dyDescent="0.4"/>
    <row r="60342" customFormat="1" x14ac:dyDescent="0.4"/>
    <row r="60343" customFormat="1" x14ac:dyDescent="0.4"/>
    <row r="60344" customFormat="1" x14ac:dyDescent="0.4"/>
    <row r="60345" customFormat="1" x14ac:dyDescent="0.4"/>
    <row r="60346" customFormat="1" x14ac:dyDescent="0.4"/>
    <row r="60347" customFormat="1" x14ac:dyDescent="0.4"/>
    <row r="60348" customFormat="1" x14ac:dyDescent="0.4"/>
    <row r="60349" customFormat="1" x14ac:dyDescent="0.4"/>
    <row r="60350" customFormat="1" x14ac:dyDescent="0.4"/>
    <row r="60351" customFormat="1" x14ac:dyDescent="0.4"/>
    <row r="60352" customFormat="1" x14ac:dyDescent="0.4"/>
    <row r="60353" customFormat="1" x14ac:dyDescent="0.4"/>
    <row r="60354" customFormat="1" x14ac:dyDescent="0.4"/>
    <row r="60355" customFormat="1" x14ac:dyDescent="0.4"/>
    <row r="60356" customFormat="1" x14ac:dyDescent="0.4"/>
    <row r="60357" customFormat="1" x14ac:dyDescent="0.4"/>
    <row r="60358" customFormat="1" x14ac:dyDescent="0.4"/>
    <row r="60359" customFormat="1" x14ac:dyDescent="0.4"/>
    <row r="60360" customFormat="1" x14ac:dyDescent="0.4"/>
    <row r="60361" customFormat="1" x14ac:dyDescent="0.4"/>
    <row r="60362" customFormat="1" x14ac:dyDescent="0.4"/>
    <row r="60363" customFormat="1" x14ac:dyDescent="0.4"/>
    <row r="60364" customFormat="1" x14ac:dyDescent="0.4"/>
    <row r="60365" customFormat="1" x14ac:dyDescent="0.4"/>
    <row r="60366" customFormat="1" x14ac:dyDescent="0.4"/>
    <row r="60367" customFormat="1" x14ac:dyDescent="0.4"/>
    <row r="60368" customFormat="1" x14ac:dyDescent="0.4"/>
    <row r="60369" customFormat="1" x14ac:dyDescent="0.4"/>
    <row r="60370" customFormat="1" x14ac:dyDescent="0.4"/>
    <row r="60371" customFormat="1" x14ac:dyDescent="0.4"/>
    <row r="60372" customFormat="1" x14ac:dyDescent="0.4"/>
    <row r="60373" customFormat="1" x14ac:dyDescent="0.4"/>
    <row r="60374" customFormat="1" x14ac:dyDescent="0.4"/>
    <row r="60375" customFormat="1" x14ac:dyDescent="0.4"/>
    <row r="60376" customFormat="1" x14ac:dyDescent="0.4"/>
    <row r="60377" customFormat="1" x14ac:dyDescent="0.4"/>
    <row r="60378" customFormat="1" x14ac:dyDescent="0.4"/>
    <row r="60379" customFormat="1" x14ac:dyDescent="0.4"/>
    <row r="60380" customFormat="1" x14ac:dyDescent="0.4"/>
    <row r="60381" customFormat="1" x14ac:dyDescent="0.4"/>
    <row r="60382" customFormat="1" x14ac:dyDescent="0.4"/>
    <row r="60383" customFormat="1" x14ac:dyDescent="0.4"/>
    <row r="60384" customFormat="1" x14ac:dyDescent="0.4"/>
    <row r="60385" customFormat="1" x14ac:dyDescent="0.4"/>
    <row r="60386" customFormat="1" x14ac:dyDescent="0.4"/>
    <row r="60387" customFormat="1" x14ac:dyDescent="0.4"/>
    <row r="60388" customFormat="1" x14ac:dyDescent="0.4"/>
    <row r="60389" customFormat="1" x14ac:dyDescent="0.4"/>
    <row r="60390" customFormat="1" x14ac:dyDescent="0.4"/>
    <row r="60391" customFormat="1" x14ac:dyDescent="0.4"/>
    <row r="60392" customFormat="1" x14ac:dyDescent="0.4"/>
    <row r="60393" customFormat="1" x14ac:dyDescent="0.4"/>
    <row r="60394" customFormat="1" x14ac:dyDescent="0.4"/>
    <row r="60395" customFormat="1" x14ac:dyDescent="0.4"/>
    <row r="60396" customFormat="1" x14ac:dyDescent="0.4"/>
    <row r="60397" customFormat="1" x14ac:dyDescent="0.4"/>
    <row r="60398" customFormat="1" x14ac:dyDescent="0.4"/>
    <row r="60399" customFormat="1" x14ac:dyDescent="0.4"/>
    <row r="60400" customFormat="1" x14ac:dyDescent="0.4"/>
    <row r="60401" customFormat="1" x14ac:dyDescent="0.4"/>
    <row r="60402" customFormat="1" x14ac:dyDescent="0.4"/>
    <row r="60403" customFormat="1" x14ac:dyDescent="0.4"/>
    <row r="60404" customFormat="1" x14ac:dyDescent="0.4"/>
    <row r="60405" customFormat="1" x14ac:dyDescent="0.4"/>
    <row r="60406" customFormat="1" x14ac:dyDescent="0.4"/>
    <row r="60407" customFormat="1" x14ac:dyDescent="0.4"/>
    <row r="60408" customFormat="1" x14ac:dyDescent="0.4"/>
    <row r="60409" customFormat="1" x14ac:dyDescent="0.4"/>
    <row r="60410" customFormat="1" x14ac:dyDescent="0.4"/>
    <row r="60411" customFormat="1" x14ac:dyDescent="0.4"/>
    <row r="60412" customFormat="1" x14ac:dyDescent="0.4"/>
    <row r="60413" customFormat="1" x14ac:dyDescent="0.4"/>
    <row r="60414" customFormat="1" x14ac:dyDescent="0.4"/>
    <row r="60415" customFormat="1" x14ac:dyDescent="0.4"/>
    <row r="60416" customFormat="1" x14ac:dyDescent="0.4"/>
    <row r="60417" customFormat="1" x14ac:dyDescent="0.4"/>
    <row r="60418" customFormat="1" x14ac:dyDescent="0.4"/>
    <row r="60419" customFormat="1" x14ac:dyDescent="0.4"/>
    <row r="60420" customFormat="1" x14ac:dyDescent="0.4"/>
    <row r="60421" customFormat="1" x14ac:dyDescent="0.4"/>
    <row r="60422" customFormat="1" x14ac:dyDescent="0.4"/>
    <row r="60423" customFormat="1" x14ac:dyDescent="0.4"/>
    <row r="60424" customFormat="1" x14ac:dyDescent="0.4"/>
    <row r="60425" customFormat="1" x14ac:dyDescent="0.4"/>
    <row r="60426" customFormat="1" x14ac:dyDescent="0.4"/>
    <row r="60427" customFormat="1" x14ac:dyDescent="0.4"/>
    <row r="60428" customFormat="1" x14ac:dyDescent="0.4"/>
    <row r="60429" customFormat="1" x14ac:dyDescent="0.4"/>
    <row r="60430" customFormat="1" x14ac:dyDescent="0.4"/>
    <row r="60431" customFormat="1" x14ac:dyDescent="0.4"/>
    <row r="60432" customFormat="1" x14ac:dyDescent="0.4"/>
    <row r="60433" customFormat="1" x14ac:dyDescent="0.4"/>
    <row r="60434" customFormat="1" x14ac:dyDescent="0.4"/>
    <row r="60435" customFormat="1" x14ac:dyDescent="0.4"/>
    <row r="60436" customFormat="1" x14ac:dyDescent="0.4"/>
    <row r="60437" customFormat="1" x14ac:dyDescent="0.4"/>
    <row r="60438" customFormat="1" x14ac:dyDescent="0.4"/>
    <row r="60439" customFormat="1" x14ac:dyDescent="0.4"/>
    <row r="60440" customFormat="1" x14ac:dyDescent="0.4"/>
    <row r="60441" customFormat="1" x14ac:dyDescent="0.4"/>
    <row r="60442" customFormat="1" x14ac:dyDescent="0.4"/>
    <row r="60443" customFormat="1" x14ac:dyDescent="0.4"/>
    <row r="60444" customFormat="1" x14ac:dyDescent="0.4"/>
    <row r="60445" customFormat="1" x14ac:dyDescent="0.4"/>
    <row r="60446" customFormat="1" x14ac:dyDescent="0.4"/>
    <row r="60447" customFormat="1" x14ac:dyDescent="0.4"/>
    <row r="60448" customFormat="1" x14ac:dyDescent="0.4"/>
    <row r="60449" customFormat="1" x14ac:dyDescent="0.4"/>
    <row r="60450" customFormat="1" x14ac:dyDescent="0.4"/>
    <row r="60451" customFormat="1" x14ac:dyDescent="0.4"/>
    <row r="60452" customFormat="1" x14ac:dyDescent="0.4"/>
    <row r="60453" customFormat="1" x14ac:dyDescent="0.4"/>
    <row r="60454" customFormat="1" x14ac:dyDescent="0.4"/>
    <row r="60455" customFormat="1" x14ac:dyDescent="0.4"/>
    <row r="60456" customFormat="1" x14ac:dyDescent="0.4"/>
    <row r="60457" customFormat="1" x14ac:dyDescent="0.4"/>
    <row r="60458" customFormat="1" x14ac:dyDescent="0.4"/>
    <row r="60459" customFormat="1" x14ac:dyDescent="0.4"/>
    <row r="60460" customFormat="1" x14ac:dyDescent="0.4"/>
    <row r="60461" customFormat="1" x14ac:dyDescent="0.4"/>
    <row r="60462" customFormat="1" x14ac:dyDescent="0.4"/>
    <row r="60463" customFormat="1" x14ac:dyDescent="0.4"/>
    <row r="60464" customFormat="1" x14ac:dyDescent="0.4"/>
    <row r="60465" customFormat="1" x14ac:dyDescent="0.4"/>
    <row r="60466" customFormat="1" x14ac:dyDescent="0.4"/>
    <row r="60467" customFormat="1" x14ac:dyDescent="0.4"/>
    <row r="60468" customFormat="1" x14ac:dyDescent="0.4"/>
    <row r="60469" customFormat="1" x14ac:dyDescent="0.4"/>
    <row r="60470" customFormat="1" x14ac:dyDescent="0.4"/>
    <row r="60471" customFormat="1" x14ac:dyDescent="0.4"/>
    <row r="60472" customFormat="1" x14ac:dyDescent="0.4"/>
    <row r="60473" customFormat="1" x14ac:dyDescent="0.4"/>
    <row r="60474" customFormat="1" x14ac:dyDescent="0.4"/>
    <row r="60475" customFormat="1" x14ac:dyDescent="0.4"/>
    <row r="60476" customFormat="1" x14ac:dyDescent="0.4"/>
    <row r="60477" customFormat="1" x14ac:dyDescent="0.4"/>
    <row r="60478" customFormat="1" x14ac:dyDescent="0.4"/>
    <row r="60479" customFormat="1" x14ac:dyDescent="0.4"/>
    <row r="60480" customFormat="1" x14ac:dyDescent="0.4"/>
    <row r="60481" customFormat="1" x14ac:dyDescent="0.4"/>
    <row r="60482" customFormat="1" x14ac:dyDescent="0.4"/>
    <row r="60483" customFormat="1" x14ac:dyDescent="0.4"/>
    <row r="60484" customFormat="1" x14ac:dyDescent="0.4"/>
    <row r="60485" customFormat="1" x14ac:dyDescent="0.4"/>
    <row r="60486" customFormat="1" x14ac:dyDescent="0.4"/>
    <row r="60487" customFormat="1" x14ac:dyDescent="0.4"/>
    <row r="60488" customFormat="1" x14ac:dyDescent="0.4"/>
    <row r="60489" customFormat="1" x14ac:dyDescent="0.4"/>
    <row r="60490" customFormat="1" x14ac:dyDescent="0.4"/>
    <row r="60491" customFormat="1" x14ac:dyDescent="0.4"/>
    <row r="60492" customFormat="1" x14ac:dyDescent="0.4"/>
    <row r="60493" customFormat="1" x14ac:dyDescent="0.4"/>
    <row r="60494" customFormat="1" x14ac:dyDescent="0.4"/>
    <row r="60495" customFormat="1" x14ac:dyDescent="0.4"/>
    <row r="60496" customFormat="1" x14ac:dyDescent="0.4"/>
    <row r="60497" customFormat="1" x14ac:dyDescent="0.4"/>
    <row r="60498" customFormat="1" x14ac:dyDescent="0.4"/>
    <row r="60499" customFormat="1" x14ac:dyDescent="0.4"/>
    <row r="60500" customFormat="1" x14ac:dyDescent="0.4"/>
    <row r="60501" customFormat="1" x14ac:dyDescent="0.4"/>
    <row r="60502" customFormat="1" x14ac:dyDescent="0.4"/>
    <row r="60503" customFormat="1" x14ac:dyDescent="0.4"/>
    <row r="60504" customFormat="1" x14ac:dyDescent="0.4"/>
    <row r="60505" customFormat="1" x14ac:dyDescent="0.4"/>
    <row r="60506" customFormat="1" x14ac:dyDescent="0.4"/>
    <row r="60507" customFormat="1" x14ac:dyDescent="0.4"/>
    <row r="60508" customFormat="1" x14ac:dyDescent="0.4"/>
    <row r="60509" customFormat="1" x14ac:dyDescent="0.4"/>
    <row r="60510" customFormat="1" x14ac:dyDescent="0.4"/>
    <row r="60511" customFormat="1" x14ac:dyDescent="0.4"/>
    <row r="60512" customFormat="1" x14ac:dyDescent="0.4"/>
    <row r="60513" customFormat="1" x14ac:dyDescent="0.4"/>
    <row r="60514" customFormat="1" x14ac:dyDescent="0.4"/>
    <row r="60515" customFormat="1" x14ac:dyDescent="0.4"/>
    <row r="60516" customFormat="1" x14ac:dyDescent="0.4"/>
    <row r="60517" customFormat="1" x14ac:dyDescent="0.4"/>
    <row r="60518" customFormat="1" x14ac:dyDescent="0.4"/>
    <row r="60519" customFormat="1" x14ac:dyDescent="0.4"/>
    <row r="60520" customFormat="1" x14ac:dyDescent="0.4"/>
    <row r="60521" customFormat="1" x14ac:dyDescent="0.4"/>
    <row r="60522" customFormat="1" x14ac:dyDescent="0.4"/>
    <row r="60523" customFormat="1" x14ac:dyDescent="0.4"/>
    <row r="60524" customFormat="1" x14ac:dyDescent="0.4"/>
    <row r="60525" customFormat="1" x14ac:dyDescent="0.4"/>
    <row r="60526" customFormat="1" x14ac:dyDescent="0.4"/>
    <row r="60527" customFormat="1" x14ac:dyDescent="0.4"/>
    <row r="60528" customFormat="1" x14ac:dyDescent="0.4"/>
    <row r="60529" customFormat="1" x14ac:dyDescent="0.4"/>
    <row r="60530" customFormat="1" x14ac:dyDescent="0.4"/>
    <row r="60531" customFormat="1" x14ac:dyDescent="0.4"/>
    <row r="60532" customFormat="1" x14ac:dyDescent="0.4"/>
    <row r="60533" customFormat="1" x14ac:dyDescent="0.4"/>
    <row r="60534" customFormat="1" x14ac:dyDescent="0.4"/>
    <row r="60535" customFormat="1" x14ac:dyDescent="0.4"/>
    <row r="60536" customFormat="1" x14ac:dyDescent="0.4"/>
    <row r="60537" customFormat="1" x14ac:dyDescent="0.4"/>
    <row r="60538" customFormat="1" x14ac:dyDescent="0.4"/>
    <row r="60539" customFormat="1" x14ac:dyDescent="0.4"/>
    <row r="60540" customFormat="1" x14ac:dyDescent="0.4"/>
    <row r="60541" customFormat="1" x14ac:dyDescent="0.4"/>
    <row r="60542" customFormat="1" x14ac:dyDescent="0.4"/>
    <row r="60543" customFormat="1" x14ac:dyDescent="0.4"/>
    <row r="60544" customFormat="1" x14ac:dyDescent="0.4"/>
    <row r="60545" customFormat="1" x14ac:dyDescent="0.4"/>
    <row r="60546" customFormat="1" x14ac:dyDescent="0.4"/>
    <row r="60547" customFormat="1" x14ac:dyDescent="0.4"/>
    <row r="60548" customFormat="1" x14ac:dyDescent="0.4"/>
    <row r="60549" customFormat="1" x14ac:dyDescent="0.4"/>
    <row r="60550" customFormat="1" x14ac:dyDescent="0.4"/>
    <row r="60551" customFormat="1" x14ac:dyDescent="0.4"/>
    <row r="60552" customFormat="1" x14ac:dyDescent="0.4"/>
    <row r="60553" customFormat="1" x14ac:dyDescent="0.4"/>
    <row r="60554" customFormat="1" x14ac:dyDescent="0.4"/>
    <row r="60555" customFormat="1" x14ac:dyDescent="0.4"/>
    <row r="60556" customFormat="1" x14ac:dyDescent="0.4"/>
    <row r="60557" customFormat="1" x14ac:dyDescent="0.4"/>
    <row r="60558" customFormat="1" x14ac:dyDescent="0.4"/>
    <row r="60559" customFormat="1" x14ac:dyDescent="0.4"/>
    <row r="60560" customFormat="1" x14ac:dyDescent="0.4"/>
    <row r="60561" customFormat="1" x14ac:dyDescent="0.4"/>
    <row r="60562" customFormat="1" x14ac:dyDescent="0.4"/>
    <row r="60563" customFormat="1" x14ac:dyDescent="0.4"/>
    <row r="60564" customFormat="1" x14ac:dyDescent="0.4"/>
    <row r="60565" customFormat="1" x14ac:dyDescent="0.4"/>
    <row r="60566" customFormat="1" x14ac:dyDescent="0.4"/>
    <row r="60567" customFormat="1" x14ac:dyDescent="0.4"/>
    <row r="60568" customFormat="1" x14ac:dyDescent="0.4"/>
    <row r="60569" customFormat="1" x14ac:dyDescent="0.4"/>
    <row r="60570" customFormat="1" x14ac:dyDescent="0.4"/>
    <row r="60571" customFormat="1" x14ac:dyDescent="0.4"/>
    <row r="60572" customFormat="1" x14ac:dyDescent="0.4"/>
    <row r="60573" customFormat="1" x14ac:dyDescent="0.4"/>
    <row r="60574" customFormat="1" x14ac:dyDescent="0.4"/>
    <row r="60575" customFormat="1" x14ac:dyDescent="0.4"/>
    <row r="60576" customFormat="1" x14ac:dyDescent="0.4"/>
    <row r="60577" customFormat="1" x14ac:dyDescent="0.4"/>
    <row r="60578" customFormat="1" x14ac:dyDescent="0.4"/>
    <row r="60579" customFormat="1" x14ac:dyDescent="0.4"/>
    <row r="60580" customFormat="1" x14ac:dyDescent="0.4"/>
    <row r="60581" customFormat="1" x14ac:dyDescent="0.4"/>
    <row r="60582" customFormat="1" x14ac:dyDescent="0.4"/>
    <row r="60583" customFormat="1" x14ac:dyDescent="0.4"/>
    <row r="60584" customFormat="1" x14ac:dyDescent="0.4"/>
    <row r="60585" customFormat="1" x14ac:dyDescent="0.4"/>
    <row r="60586" customFormat="1" x14ac:dyDescent="0.4"/>
    <row r="60587" customFormat="1" x14ac:dyDescent="0.4"/>
    <row r="60588" customFormat="1" x14ac:dyDescent="0.4"/>
    <row r="60589" customFormat="1" x14ac:dyDescent="0.4"/>
    <row r="60590" customFormat="1" x14ac:dyDescent="0.4"/>
    <row r="60591" customFormat="1" x14ac:dyDescent="0.4"/>
    <row r="60592" customFormat="1" x14ac:dyDescent="0.4"/>
    <row r="60593" customFormat="1" x14ac:dyDescent="0.4"/>
    <row r="60594" customFormat="1" x14ac:dyDescent="0.4"/>
    <row r="60595" customFormat="1" x14ac:dyDescent="0.4"/>
    <row r="60596" customFormat="1" x14ac:dyDescent="0.4"/>
    <row r="60597" customFormat="1" x14ac:dyDescent="0.4"/>
    <row r="60598" customFormat="1" x14ac:dyDescent="0.4"/>
    <row r="60599" customFormat="1" x14ac:dyDescent="0.4"/>
    <row r="60600" customFormat="1" x14ac:dyDescent="0.4"/>
    <row r="60601" customFormat="1" x14ac:dyDescent="0.4"/>
    <row r="60602" customFormat="1" x14ac:dyDescent="0.4"/>
    <row r="60603" customFormat="1" x14ac:dyDescent="0.4"/>
    <row r="60604" customFormat="1" x14ac:dyDescent="0.4"/>
    <row r="60605" customFormat="1" x14ac:dyDescent="0.4"/>
    <row r="60606" customFormat="1" x14ac:dyDescent="0.4"/>
    <row r="60607" customFormat="1" x14ac:dyDescent="0.4"/>
    <row r="60608" customFormat="1" x14ac:dyDescent="0.4"/>
    <row r="60609" customFormat="1" x14ac:dyDescent="0.4"/>
    <row r="60610" customFormat="1" x14ac:dyDescent="0.4"/>
    <row r="60611" customFormat="1" x14ac:dyDescent="0.4"/>
    <row r="60612" customFormat="1" x14ac:dyDescent="0.4"/>
    <row r="60613" customFormat="1" x14ac:dyDescent="0.4"/>
    <row r="60614" customFormat="1" x14ac:dyDescent="0.4"/>
    <row r="60615" customFormat="1" x14ac:dyDescent="0.4"/>
    <row r="60616" customFormat="1" x14ac:dyDescent="0.4"/>
    <row r="60617" customFormat="1" x14ac:dyDescent="0.4"/>
    <row r="60618" customFormat="1" x14ac:dyDescent="0.4"/>
    <row r="60619" customFormat="1" x14ac:dyDescent="0.4"/>
    <row r="60620" customFormat="1" x14ac:dyDescent="0.4"/>
    <row r="60621" customFormat="1" x14ac:dyDescent="0.4"/>
    <row r="60622" customFormat="1" x14ac:dyDescent="0.4"/>
    <row r="60623" customFormat="1" x14ac:dyDescent="0.4"/>
    <row r="60624" customFormat="1" x14ac:dyDescent="0.4"/>
    <row r="60625" customFormat="1" x14ac:dyDescent="0.4"/>
    <row r="60626" customFormat="1" x14ac:dyDescent="0.4"/>
    <row r="60627" customFormat="1" x14ac:dyDescent="0.4"/>
    <row r="60628" customFormat="1" x14ac:dyDescent="0.4"/>
    <row r="60629" customFormat="1" x14ac:dyDescent="0.4"/>
    <row r="60630" customFormat="1" x14ac:dyDescent="0.4"/>
    <row r="60631" customFormat="1" x14ac:dyDescent="0.4"/>
    <row r="60632" customFormat="1" x14ac:dyDescent="0.4"/>
    <row r="60633" customFormat="1" x14ac:dyDescent="0.4"/>
    <row r="60634" customFormat="1" x14ac:dyDescent="0.4"/>
    <row r="60635" customFormat="1" x14ac:dyDescent="0.4"/>
    <row r="60636" customFormat="1" x14ac:dyDescent="0.4"/>
    <row r="60637" customFormat="1" x14ac:dyDescent="0.4"/>
    <row r="60638" customFormat="1" x14ac:dyDescent="0.4"/>
    <row r="60639" customFormat="1" x14ac:dyDescent="0.4"/>
    <row r="60640" customFormat="1" x14ac:dyDescent="0.4"/>
    <row r="60641" customFormat="1" x14ac:dyDescent="0.4"/>
    <row r="60642" customFormat="1" x14ac:dyDescent="0.4"/>
    <row r="60643" customFormat="1" x14ac:dyDescent="0.4"/>
    <row r="60644" customFormat="1" x14ac:dyDescent="0.4"/>
    <row r="60645" customFormat="1" x14ac:dyDescent="0.4"/>
    <row r="60646" customFormat="1" x14ac:dyDescent="0.4"/>
    <row r="60647" customFormat="1" x14ac:dyDescent="0.4"/>
    <row r="60648" customFormat="1" x14ac:dyDescent="0.4"/>
    <row r="60649" customFormat="1" x14ac:dyDescent="0.4"/>
    <row r="60650" customFormat="1" x14ac:dyDescent="0.4"/>
    <row r="60651" customFormat="1" x14ac:dyDescent="0.4"/>
    <row r="60652" customFormat="1" x14ac:dyDescent="0.4"/>
    <row r="60653" customFormat="1" x14ac:dyDescent="0.4"/>
    <row r="60654" customFormat="1" x14ac:dyDescent="0.4"/>
    <row r="60655" customFormat="1" x14ac:dyDescent="0.4"/>
    <row r="60656" customFormat="1" x14ac:dyDescent="0.4"/>
    <row r="60657" customFormat="1" x14ac:dyDescent="0.4"/>
    <row r="60658" customFormat="1" x14ac:dyDescent="0.4"/>
    <row r="60659" customFormat="1" x14ac:dyDescent="0.4"/>
    <row r="60660" customFormat="1" x14ac:dyDescent="0.4"/>
    <row r="60661" customFormat="1" x14ac:dyDescent="0.4"/>
    <row r="60662" customFormat="1" x14ac:dyDescent="0.4"/>
    <row r="60663" customFormat="1" x14ac:dyDescent="0.4"/>
    <row r="60664" customFormat="1" x14ac:dyDescent="0.4"/>
    <row r="60665" customFormat="1" x14ac:dyDescent="0.4"/>
    <row r="60666" customFormat="1" x14ac:dyDescent="0.4"/>
    <row r="60667" customFormat="1" x14ac:dyDescent="0.4"/>
    <row r="60668" customFormat="1" x14ac:dyDescent="0.4"/>
    <row r="60669" customFormat="1" x14ac:dyDescent="0.4"/>
    <row r="60670" customFormat="1" x14ac:dyDescent="0.4"/>
    <row r="60671" customFormat="1" x14ac:dyDescent="0.4"/>
    <row r="60672" customFormat="1" x14ac:dyDescent="0.4"/>
    <row r="60673" customFormat="1" x14ac:dyDescent="0.4"/>
    <row r="60674" customFormat="1" x14ac:dyDescent="0.4"/>
    <row r="60675" customFormat="1" x14ac:dyDescent="0.4"/>
    <row r="60676" customFormat="1" x14ac:dyDescent="0.4"/>
    <row r="60677" customFormat="1" x14ac:dyDescent="0.4"/>
    <row r="60678" customFormat="1" x14ac:dyDescent="0.4"/>
    <row r="60679" customFormat="1" x14ac:dyDescent="0.4"/>
    <row r="60680" customFormat="1" x14ac:dyDescent="0.4"/>
    <row r="60681" customFormat="1" x14ac:dyDescent="0.4"/>
    <row r="60682" customFormat="1" x14ac:dyDescent="0.4"/>
    <row r="60683" customFormat="1" x14ac:dyDescent="0.4"/>
    <row r="60684" customFormat="1" x14ac:dyDescent="0.4"/>
    <row r="60685" customFormat="1" x14ac:dyDescent="0.4"/>
    <row r="60686" customFormat="1" x14ac:dyDescent="0.4"/>
    <row r="60687" customFormat="1" x14ac:dyDescent="0.4"/>
    <row r="60688" customFormat="1" x14ac:dyDescent="0.4"/>
    <row r="60689" customFormat="1" x14ac:dyDescent="0.4"/>
    <row r="60690" customFormat="1" x14ac:dyDescent="0.4"/>
    <row r="60691" customFormat="1" x14ac:dyDescent="0.4"/>
    <row r="60692" customFormat="1" x14ac:dyDescent="0.4"/>
    <row r="60693" customFormat="1" x14ac:dyDescent="0.4"/>
    <row r="60694" customFormat="1" x14ac:dyDescent="0.4"/>
    <row r="60695" customFormat="1" x14ac:dyDescent="0.4"/>
    <row r="60696" customFormat="1" x14ac:dyDescent="0.4"/>
    <row r="60697" customFormat="1" x14ac:dyDescent="0.4"/>
    <row r="60698" customFormat="1" x14ac:dyDescent="0.4"/>
    <row r="60699" customFormat="1" x14ac:dyDescent="0.4"/>
    <row r="60700" customFormat="1" x14ac:dyDescent="0.4"/>
    <row r="60701" customFormat="1" x14ac:dyDescent="0.4"/>
    <row r="60702" customFormat="1" x14ac:dyDescent="0.4"/>
    <row r="60703" customFormat="1" x14ac:dyDescent="0.4"/>
    <row r="60704" customFormat="1" x14ac:dyDescent="0.4"/>
    <row r="60705" customFormat="1" x14ac:dyDescent="0.4"/>
    <row r="60706" customFormat="1" x14ac:dyDescent="0.4"/>
    <row r="60707" customFormat="1" x14ac:dyDescent="0.4"/>
    <row r="60708" customFormat="1" x14ac:dyDescent="0.4"/>
    <row r="60709" customFormat="1" x14ac:dyDescent="0.4"/>
    <row r="60710" customFormat="1" x14ac:dyDescent="0.4"/>
    <row r="60711" customFormat="1" x14ac:dyDescent="0.4"/>
    <row r="60712" customFormat="1" x14ac:dyDescent="0.4"/>
    <row r="60713" customFormat="1" x14ac:dyDescent="0.4"/>
    <row r="60714" customFormat="1" x14ac:dyDescent="0.4"/>
    <row r="60715" customFormat="1" x14ac:dyDescent="0.4"/>
    <row r="60716" customFormat="1" x14ac:dyDescent="0.4"/>
    <row r="60717" customFormat="1" x14ac:dyDescent="0.4"/>
    <row r="60718" customFormat="1" x14ac:dyDescent="0.4"/>
    <row r="60719" customFormat="1" x14ac:dyDescent="0.4"/>
    <row r="60720" customFormat="1" x14ac:dyDescent="0.4"/>
    <row r="60721" customFormat="1" x14ac:dyDescent="0.4"/>
    <row r="60722" customFormat="1" x14ac:dyDescent="0.4"/>
    <row r="60723" customFormat="1" x14ac:dyDescent="0.4"/>
    <row r="60724" customFormat="1" x14ac:dyDescent="0.4"/>
    <row r="60725" customFormat="1" x14ac:dyDescent="0.4"/>
    <row r="60726" customFormat="1" x14ac:dyDescent="0.4"/>
    <row r="60727" customFormat="1" x14ac:dyDescent="0.4"/>
    <row r="60728" customFormat="1" x14ac:dyDescent="0.4"/>
    <row r="60729" customFormat="1" x14ac:dyDescent="0.4"/>
    <row r="60730" customFormat="1" x14ac:dyDescent="0.4"/>
    <row r="60731" customFormat="1" x14ac:dyDescent="0.4"/>
    <row r="60732" customFormat="1" x14ac:dyDescent="0.4"/>
    <row r="60733" customFormat="1" x14ac:dyDescent="0.4"/>
    <row r="60734" customFormat="1" x14ac:dyDescent="0.4"/>
    <row r="60735" customFormat="1" x14ac:dyDescent="0.4"/>
    <row r="60736" customFormat="1" x14ac:dyDescent="0.4"/>
    <row r="60737" customFormat="1" x14ac:dyDescent="0.4"/>
    <row r="60738" customFormat="1" x14ac:dyDescent="0.4"/>
    <row r="60739" customFormat="1" x14ac:dyDescent="0.4"/>
    <row r="60740" customFormat="1" x14ac:dyDescent="0.4"/>
    <row r="60741" customFormat="1" x14ac:dyDescent="0.4"/>
    <row r="60742" customFormat="1" x14ac:dyDescent="0.4"/>
    <row r="60743" customFormat="1" x14ac:dyDescent="0.4"/>
    <row r="60744" customFormat="1" x14ac:dyDescent="0.4"/>
    <row r="60745" customFormat="1" x14ac:dyDescent="0.4"/>
    <row r="60746" customFormat="1" x14ac:dyDescent="0.4"/>
    <row r="60747" customFormat="1" x14ac:dyDescent="0.4"/>
    <row r="60748" customFormat="1" x14ac:dyDescent="0.4"/>
    <row r="60749" customFormat="1" x14ac:dyDescent="0.4"/>
    <row r="60750" customFormat="1" x14ac:dyDescent="0.4"/>
    <row r="60751" customFormat="1" x14ac:dyDescent="0.4"/>
    <row r="60752" customFormat="1" x14ac:dyDescent="0.4"/>
    <row r="60753" customFormat="1" x14ac:dyDescent="0.4"/>
    <row r="60754" customFormat="1" x14ac:dyDescent="0.4"/>
    <row r="60755" customFormat="1" x14ac:dyDescent="0.4"/>
    <row r="60756" customFormat="1" x14ac:dyDescent="0.4"/>
    <row r="60757" customFormat="1" x14ac:dyDescent="0.4"/>
    <row r="60758" customFormat="1" x14ac:dyDescent="0.4"/>
    <row r="60759" customFormat="1" x14ac:dyDescent="0.4"/>
    <row r="60760" customFormat="1" x14ac:dyDescent="0.4"/>
    <row r="60761" customFormat="1" x14ac:dyDescent="0.4"/>
    <row r="60762" customFormat="1" x14ac:dyDescent="0.4"/>
    <row r="60763" customFormat="1" x14ac:dyDescent="0.4"/>
    <row r="60764" customFormat="1" x14ac:dyDescent="0.4"/>
    <row r="60765" customFormat="1" x14ac:dyDescent="0.4"/>
    <row r="60766" customFormat="1" x14ac:dyDescent="0.4"/>
    <row r="60767" customFormat="1" x14ac:dyDescent="0.4"/>
    <row r="60768" customFormat="1" x14ac:dyDescent="0.4"/>
    <row r="60769" customFormat="1" x14ac:dyDescent="0.4"/>
    <row r="60770" customFormat="1" x14ac:dyDescent="0.4"/>
    <row r="60771" customFormat="1" x14ac:dyDescent="0.4"/>
    <row r="60772" customFormat="1" x14ac:dyDescent="0.4"/>
    <row r="60773" customFormat="1" x14ac:dyDescent="0.4"/>
    <row r="60774" customFormat="1" x14ac:dyDescent="0.4"/>
    <row r="60775" customFormat="1" x14ac:dyDescent="0.4"/>
    <row r="60776" customFormat="1" x14ac:dyDescent="0.4"/>
    <row r="60777" customFormat="1" x14ac:dyDescent="0.4"/>
    <row r="60778" customFormat="1" x14ac:dyDescent="0.4"/>
    <row r="60779" customFormat="1" x14ac:dyDescent="0.4"/>
    <row r="60780" customFormat="1" x14ac:dyDescent="0.4"/>
    <row r="60781" customFormat="1" x14ac:dyDescent="0.4"/>
    <row r="60782" customFormat="1" x14ac:dyDescent="0.4"/>
    <row r="60783" customFormat="1" x14ac:dyDescent="0.4"/>
    <row r="60784" customFormat="1" x14ac:dyDescent="0.4"/>
    <row r="60785" customFormat="1" x14ac:dyDescent="0.4"/>
    <row r="60786" customFormat="1" x14ac:dyDescent="0.4"/>
    <row r="60787" customFormat="1" x14ac:dyDescent="0.4"/>
    <row r="60788" customFormat="1" x14ac:dyDescent="0.4"/>
    <row r="60789" customFormat="1" x14ac:dyDescent="0.4"/>
    <row r="60790" customFormat="1" x14ac:dyDescent="0.4"/>
    <row r="60791" customFormat="1" x14ac:dyDescent="0.4"/>
    <row r="60792" customFormat="1" x14ac:dyDescent="0.4"/>
    <row r="60793" customFormat="1" x14ac:dyDescent="0.4"/>
    <row r="60794" customFormat="1" x14ac:dyDescent="0.4"/>
    <row r="60795" customFormat="1" x14ac:dyDescent="0.4"/>
    <row r="60796" customFormat="1" x14ac:dyDescent="0.4"/>
    <row r="60797" customFormat="1" x14ac:dyDescent="0.4"/>
    <row r="60798" customFormat="1" x14ac:dyDescent="0.4"/>
    <row r="60799" customFormat="1" x14ac:dyDescent="0.4"/>
    <row r="60800" customFormat="1" x14ac:dyDescent="0.4"/>
    <row r="60801" customFormat="1" x14ac:dyDescent="0.4"/>
    <row r="60802" customFormat="1" x14ac:dyDescent="0.4"/>
    <row r="60803" customFormat="1" x14ac:dyDescent="0.4"/>
    <row r="60804" customFormat="1" x14ac:dyDescent="0.4"/>
    <row r="60805" customFormat="1" x14ac:dyDescent="0.4"/>
    <row r="60806" customFormat="1" x14ac:dyDescent="0.4"/>
    <row r="60807" customFormat="1" x14ac:dyDescent="0.4"/>
    <row r="60808" customFormat="1" x14ac:dyDescent="0.4"/>
    <row r="60809" customFormat="1" x14ac:dyDescent="0.4"/>
    <row r="60810" customFormat="1" x14ac:dyDescent="0.4"/>
    <row r="60811" customFormat="1" x14ac:dyDescent="0.4"/>
    <row r="60812" customFormat="1" x14ac:dyDescent="0.4"/>
    <row r="60813" customFormat="1" x14ac:dyDescent="0.4"/>
    <row r="60814" customFormat="1" x14ac:dyDescent="0.4"/>
    <row r="60815" customFormat="1" x14ac:dyDescent="0.4"/>
    <row r="60816" customFormat="1" x14ac:dyDescent="0.4"/>
    <row r="60817" customFormat="1" x14ac:dyDescent="0.4"/>
    <row r="60818" customFormat="1" x14ac:dyDescent="0.4"/>
    <row r="60819" customFormat="1" x14ac:dyDescent="0.4"/>
    <row r="60820" customFormat="1" x14ac:dyDescent="0.4"/>
    <row r="60821" customFormat="1" x14ac:dyDescent="0.4"/>
    <row r="60822" customFormat="1" x14ac:dyDescent="0.4"/>
    <row r="60823" customFormat="1" x14ac:dyDescent="0.4"/>
    <row r="60824" customFormat="1" x14ac:dyDescent="0.4"/>
    <row r="60825" customFormat="1" x14ac:dyDescent="0.4"/>
    <row r="60826" customFormat="1" x14ac:dyDescent="0.4"/>
    <row r="60827" customFormat="1" x14ac:dyDescent="0.4"/>
    <row r="60828" customFormat="1" x14ac:dyDescent="0.4"/>
    <row r="60829" customFormat="1" x14ac:dyDescent="0.4"/>
    <row r="60830" customFormat="1" x14ac:dyDescent="0.4"/>
    <row r="60831" customFormat="1" x14ac:dyDescent="0.4"/>
    <row r="60832" customFormat="1" x14ac:dyDescent="0.4"/>
    <row r="60833" customFormat="1" x14ac:dyDescent="0.4"/>
    <row r="60834" customFormat="1" x14ac:dyDescent="0.4"/>
    <row r="60835" customFormat="1" x14ac:dyDescent="0.4"/>
    <row r="60836" customFormat="1" x14ac:dyDescent="0.4"/>
    <row r="60837" customFormat="1" x14ac:dyDescent="0.4"/>
    <row r="60838" customFormat="1" x14ac:dyDescent="0.4"/>
    <row r="60839" customFormat="1" x14ac:dyDescent="0.4"/>
    <row r="60840" customFormat="1" x14ac:dyDescent="0.4"/>
    <row r="60841" customFormat="1" x14ac:dyDescent="0.4"/>
    <row r="60842" customFormat="1" x14ac:dyDescent="0.4"/>
    <row r="60843" customFormat="1" x14ac:dyDescent="0.4"/>
    <row r="60844" customFormat="1" x14ac:dyDescent="0.4"/>
    <row r="60845" customFormat="1" x14ac:dyDescent="0.4"/>
    <row r="60846" customFormat="1" x14ac:dyDescent="0.4"/>
    <row r="60847" customFormat="1" x14ac:dyDescent="0.4"/>
    <row r="60848" customFormat="1" x14ac:dyDescent="0.4"/>
    <row r="60849" customFormat="1" x14ac:dyDescent="0.4"/>
    <row r="60850" customFormat="1" x14ac:dyDescent="0.4"/>
    <row r="60851" customFormat="1" x14ac:dyDescent="0.4"/>
    <row r="60852" customFormat="1" x14ac:dyDescent="0.4"/>
    <row r="60853" customFormat="1" x14ac:dyDescent="0.4"/>
    <row r="60854" customFormat="1" x14ac:dyDescent="0.4"/>
    <row r="60855" customFormat="1" x14ac:dyDescent="0.4"/>
    <row r="60856" customFormat="1" x14ac:dyDescent="0.4"/>
    <row r="60857" customFormat="1" x14ac:dyDescent="0.4"/>
    <row r="60858" customFormat="1" x14ac:dyDescent="0.4"/>
    <row r="60859" customFormat="1" x14ac:dyDescent="0.4"/>
    <row r="60860" customFormat="1" x14ac:dyDescent="0.4"/>
    <row r="60861" customFormat="1" x14ac:dyDescent="0.4"/>
    <row r="60862" customFormat="1" x14ac:dyDescent="0.4"/>
    <row r="60863" customFormat="1" x14ac:dyDescent="0.4"/>
    <row r="60864" customFormat="1" x14ac:dyDescent="0.4"/>
    <row r="60865" customFormat="1" x14ac:dyDescent="0.4"/>
    <row r="60866" customFormat="1" x14ac:dyDescent="0.4"/>
    <row r="60867" customFormat="1" x14ac:dyDescent="0.4"/>
    <row r="60868" customFormat="1" x14ac:dyDescent="0.4"/>
    <row r="60869" customFormat="1" x14ac:dyDescent="0.4"/>
    <row r="60870" customFormat="1" x14ac:dyDescent="0.4"/>
    <row r="60871" customFormat="1" x14ac:dyDescent="0.4"/>
    <row r="60872" customFormat="1" x14ac:dyDescent="0.4"/>
    <row r="60873" customFormat="1" x14ac:dyDescent="0.4"/>
    <row r="60874" customFormat="1" x14ac:dyDescent="0.4"/>
    <row r="60875" customFormat="1" x14ac:dyDescent="0.4"/>
    <row r="60876" customFormat="1" x14ac:dyDescent="0.4"/>
    <row r="60877" customFormat="1" x14ac:dyDescent="0.4"/>
    <row r="60878" customFormat="1" x14ac:dyDescent="0.4"/>
    <row r="60879" customFormat="1" x14ac:dyDescent="0.4"/>
    <row r="60880" customFormat="1" x14ac:dyDescent="0.4"/>
    <row r="60881" customFormat="1" x14ac:dyDescent="0.4"/>
    <row r="60882" customFormat="1" x14ac:dyDescent="0.4"/>
    <row r="60883" customFormat="1" x14ac:dyDescent="0.4"/>
    <row r="60884" customFormat="1" x14ac:dyDescent="0.4"/>
    <row r="60885" customFormat="1" x14ac:dyDescent="0.4"/>
    <row r="60886" customFormat="1" x14ac:dyDescent="0.4"/>
    <row r="60887" customFormat="1" x14ac:dyDescent="0.4"/>
    <row r="60888" customFormat="1" x14ac:dyDescent="0.4"/>
    <row r="60889" customFormat="1" x14ac:dyDescent="0.4"/>
    <row r="60890" customFormat="1" x14ac:dyDescent="0.4"/>
    <row r="60891" customFormat="1" x14ac:dyDescent="0.4"/>
    <row r="60892" customFormat="1" x14ac:dyDescent="0.4"/>
    <row r="60893" customFormat="1" x14ac:dyDescent="0.4"/>
    <row r="60894" customFormat="1" x14ac:dyDescent="0.4"/>
    <row r="60895" customFormat="1" x14ac:dyDescent="0.4"/>
    <row r="60896" customFormat="1" x14ac:dyDescent="0.4"/>
    <row r="60897" customFormat="1" x14ac:dyDescent="0.4"/>
    <row r="60898" customFormat="1" x14ac:dyDescent="0.4"/>
    <row r="60899" customFormat="1" x14ac:dyDescent="0.4"/>
    <row r="60900" customFormat="1" x14ac:dyDescent="0.4"/>
    <row r="60901" customFormat="1" x14ac:dyDescent="0.4"/>
    <row r="60902" customFormat="1" x14ac:dyDescent="0.4"/>
    <row r="60903" customFormat="1" x14ac:dyDescent="0.4"/>
    <row r="60904" customFormat="1" x14ac:dyDescent="0.4"/>
    <row r="60905" customFormat="1" x14ac:dyDescent="0.4"/>
    <row r="60906" customFormat="1" x14ac:dyDescent="0.4"/>
    <row r="60907" customFormat="1" x14ac:dyDescent="0.4"/>
    <row r="60908" customFormat="1" x14ac:dyDescent="0.4"/>
    <row r="60909" customFormat="1" x14ac:dyDescent="0.4"/>
    <row r="60910" customFormat="1" x14ac:dyDescent="0.4"/>
    <row r="60911" customFormat="1" x14ac:dyDescent="0.4"/>
    <row r="60912" customFormat="1" x14ac:dyDescent="0.4"/>
    <row r="60913" customFormat="1" x14ac:dyDescent="0.4"/>
    <row r="60914" customFormat="1" x14ac:dyDescent="0.4"/>
    <row r="60915" customFormat="1" x14ac:dyDescent="0.4"/>
    <row r="60916" customFormat="1" x14ac:dyDescent="0.4"/>
    <row r="60917" customFormat="1" x14ac:dyDescent="0.4"/>
    <row r="60918" customFormat="1" x14ac:dyDescent="0.4"/>
    <row r="60919" customFormat="1" x14ac:dyDescent="0.4"/>
    <row r="60920" customFormat="1" x14ac:dyDescent="0.4"/>
    <row r="60921" customFormat="1" x14ac:dyDescent="0.4"/>
    <row r="60922" customFormat="1" x14ac:dyDescent="0.4"/>
    <row r="60923" customFormat="1" x14ac:dyDescent="0.4"/>
    <row r="60924" customFormat="1" x14ac:dyDescent="0.4"/>
    <row r="60925" customFormat="1" x14ac:dyDescent="0.4"/>
    <row r="60926" customFormat="1" x14ac:dyDescent="0.4"/>
    <row r="60927" customFormat="1" x14ac:dyDescent="0.4"/>
    <row r="60928" customFormat="1" x14ac:dyDescent="0.4"/>
    <row r="60929" customFormat="1" x14ac:dyDescent="0.4"/>
    <row r="60930" customFormat="1" x14ac:dyDescent="0.4"/>
    <row r="60931" customFormat="1" x14ac:dyDescent="0.4"/>
    <row r="60932" customFormat="1" x14ac:dyDescent="0.4"/>
    <row r="60933" customFormat="1" x14ac:dyDescent="0.4"/>
    <row r="60934" customFormat="1" x14ac:dyDescent="0.4"/>
    <row r="60935" customFormat="1" x14ac:dyDescent="0.4"/>
    <row r="60936" customFormat="1" x14ac:dyDescent="0.4"/>
    <row r="60937" customFormat="1" x14ac:dyDescent="0.4"/>
    <row r="60938" customFormat="1" x14ac:dyDescent="0.4"/>
    <row r="60939" customFormat="1" x14ac:dyDescent="0.4"/>
    <row r="60940" customFormat="1" x14ac:dyDescent="0.4"/>
    <row r="60941" customFormat="1" x14ac:dyDescent="0.4"/>
    <row r="60942" customFormat="1" x14ac:dyDescent="0.4"/>
    <row r="60943" customFormat="1" x14ac:dyDescent="0.4"/>
    <row r="60944" customFormat="1" x14ac:dyDescent="0.4"/>
    <row r="60945" customFormat="1" x14ac:dyDescent="0.4"/>
    <row r="60946" customFormat="1" x14ac:dyDescent="0.4"/>
    <row r="60947" customFormat="1" x14ac:dyDescent="0.4"/>
    <row r="60948" customFormat="1" x14ac:dyDescent="0.4"/>
    <row r="60949" customFormat="1" x14ac:dyDescent="0.4"/>
    <row r="60950" customFormat="1" x14ac:dyDescent="0.4"/>
    <row r="60951" customFormat="1" x14ac:dyDescent="0.4"/>
    <row r="60952" customFormat="1" x14ac:dyDescent="0.4"/>
    <row r="60953" customFormat="1" x14ac:dyDescent="0.4"/>
    <row r="60954" customFormat="1" x14ac:dyDescent="0.4"/>
    <row r="60955" customFormat="1" x14ac:dyDescent="0.4"/>
    <row r="60956" customFormat="1" x14ac:dyDescent="0.4"/>
    <row r="60957" customFormat="1" x14ac:dyDescent="0.4"/>
    <row r="60958" customFormat="1" x14ac:dyDescent="0.4"/>
    <row r="60959" customFormat="1" x14ac:dyDescent="0.4"/>
    <row r="60960" customFormat="1" x14ac:dyDescent="0.4"/>
    <row r="60961" customFormat="1" x14ac:dyDescent="0.4"/>
    <row r="60962" customFormat="1" x14ac:dyDescent="0.4"/>
    <row r="60963" customFormat="1" x14ac:dyDescent="0.4"/>
    <row r="60964" customFormat="1" x14ac:dyDescent="0.4"/>
    <row r="60965" customFormat="1" x14ac:dyDescent="0.4"/>
    <row r="60966" customFormat="1" x14ac:dyDescent="0.4"/>
    <row r="60967" customFormat="1" x14ac:dyDescent="0.4"/>
    <row r="60968" customFormat="1" x14ac:dyDescent="0.4"/>
    <row r="60969" customFormat="1" x14ac:dyDescent="0.4"/>
    <row r="60970" customFormat="1" x14ac:dyDescent="0.4"/>
    <row r="60971" customFormat="1" x14ac:dyDescent="0.4"/>
    <row r="60972" customFormat="1" x14ac:dyDescent="0.4"/>
    <row r="60973" customFormat="1" x14ac:dyDescent="0.4"/>
    <row r="60974" customFormat="1" x14ac:dyDescent="0.4"/>
    <row r="60975" customFormat="1" x14ac:dyDescent="0.4"/>
    <row r="60976" customFormat="1" x14ac:dyDescent="0.4"/>
    <row r="60977" customFormat="1" x14ac:dyDescent="0.4"/>
    <row r="60978" customFormat="1" x14ac:dyDescent="0.4"/>
    <row r="60979" customFormat="1" x14ac:dyDescent="0.4"/>
    <row r="60980" customFormat="1" x14ac:dyDescent="0.4"/>
    <row r="60981" customFormat="1" x14ac:dyDescent="0.4"/>
    <row r="60982" customFormat="1" x14ac:dyDescent="0.4"/>
    <row r="60983" customFormat="1" x14ac:dyDescent="0.4"/>
    <row r="60984" customFormat="1" x14ac:dyDescent="0.4"/>
    <row r="60985" customFormat="1" x14ac:dyDescent="0.4"/>
    <row r="60986" customFormat="1" x14ac:dyDescent="0.4"/>
    <row r="60987" customFormat="1" x14ac:dyDescent="0.4"/>
    <row r="60988" customFormat="1" x14ac:dyDescent="0.4"/>
    <row r="60989" customFormat="1" x14ac:dyDescent="0.4"/>
    <row r="60990" customFormat="1" x14ac:dyDescent="0.4"/>
    <row r="60991" customFormat="1" x14ac:dyDescent="0.4"/>
    <row r="60992" customFormat="1" x14ac:dyDescent="0.4"/>
    <row r="60993" customFormat="1" x14ac:dyDescent="0.4"/>
    <row r="60994" customFormat="1" x14ac:dyDescent="0.4"/>
    <row r="60995" customFormat="1" x14ac:dyDescent="0.4"/>
    <row r="60996" customFormat="1" x14ac:dyDescent="0.4"/>
    <row r="60997" customFormat="1" x14ac:dyDescent="0.4"/>
    <row r="60998" customFormat="1" x14ac:dyDescent="0.4"/>
    <row r="60999" customFormat="1" x14ac:dyDescent="0.4"/>
    <row r="61000" customFormat="1" x14ac:dyDescent="0.4"/>
    <row r="61001" customFormat="1" x14ac:dyDescent="0.4"/>
    <row r="61002" customFormat="1" x14ac:dyDescent="0.4"/>
    <row r="61003" customFormat="1" x14ac:dyDescent="0.4"/>
    <row r="61004" customFormat="1" x14ac:dyDescent="0.4"/>
    <row r="61005" customFormat="1" x14ac:dyDescent="0.4"/>
    <row r="61006" customFormat="1" x14ac:dyDescent="0.4"/>
    <row r="61007" customFormat="1" x14ac:dyDescent="0.4"/>
    <row r="61008" customFormat="1" x14ac:dyDescent="0.4"/>
    <row r="61009" customFormat="1" x14ac:dyDescent="0.4"/>
    <row r="61010" customFormat="1" x14ac:dyDescent="0.4"/>
    <row r="61011" customFormat="1" x14ac:dyDescent="0.4"/>
    <row r="61012" customFormat="1" x14ac:dyDescent="0.4"/>
    <row r="61013" customFormat="1" x14ac:dyDescent="0.4"/>
    <row r="61014" customFormat="1" x14ac:dyDescent="0.4"/>
    <row r="61015" customFormat="1" x14ac:dyDescent="0.4"/>
    <row r="61016" customFormat="1" x14ac:dyDescent="0.4"/>
    <row r="61017" customFormat="1" x14ac:dyDescent="0.4"/>
    <row r="61018" customFormat="1" x14ac:dyDescent="0.4"/>
    <row r="61019" customFormat="1" x14ac:dyDescent="0.4"/>
    <row r="61020" customFormat="1" x14ac:dyDescent="0.4"/>
    <row r="61021" customFormat="1" x14ac:dyDescent="0.4"/>
    <row r="61022" customFormat="1" x14ac:dyDescent="0.4"/>
    <row r="61023" customFormat="1" x14ac:dyDescent="0.4"/>
    <row r="61024" customFormat="1" x14ac:dyDescent="0.4"/>
    <row r="61025" customFormat="1" x14ac:dyDescent="0.4"/>
    <row r="61026" customFormat="1" x14ac:dyDescent="0.4"/>
    <row r="61027" customFormat="1" x14ac:dyDescent="0.4"/>
    <row r="61028" customFormat="1" x14ac:dyDescent="0.4"/>
    <row r="61029" customFormat="1" x14ac:dyDescent="0.4"/>
    <row r="61030" customFormat="1" x14ac:dyDescent="0.4"/>
    <row r="61031" customFormat="1" x14ac:dyDescent="0.4"/>
    <row r="61032" customFormat="1" x14ac:dyDescent="0.4"/>
    <row r="61033" customFormat="1" x14ac:dyDescent="0.4"/>
    <row r="61034" customFormat="1" x14ac:dyDescent="0.4"/>
    <row r="61035" customFormat="1" x14ac:dyDescent="0.4"/>
    <row r="61036" customFormat="1" x14ac:dyDescent="0.4"/>
    <row r="61037" customFormat="1" x14ac:dyDescent="0.4"/>
    <row r="61038" customFormat="1" x14ac:dyDescent="0.4"/>
    <row r="61039" customFormat="1" x14ac:dyDescent="0.4"/>
    <row r="61040" customFormat="1" x14ac:dyDescent="0.4"/>
    <row r="61041" customFormat="1" x14ac:dyDescent="0.4"/>
    <row r="61042" customFormat="1" x14ac:dyDescent="0.4"/>
    <row r="61043" customFormat="1" x14ac:dyDescent="0.4"/>
    <row r="61044" customFormat="1" x14ac:dyDescent="0.4"/>
    <row r="61045" customFormat="1" x14ac:dyDescent="0.4"/>
    <row r="61046" customFormat="1" x14ac:dyDescent="0.4"/>
    <row r="61047" customFormat="1" x14ac:dyDescent="0.4"/>
    <row r="61048" customFormat="1" x14ac:dyDescent="0.4"/>
    <row r="61049" customFormat="1" x14ac:dyDescent="0.4"/>
    <row r="61050" customFormat="1" x14ac:dyDescent="0.4"/>
    <row r="61051" customFormat="1" x14ac:dyDescent="0.4"/>
    <row r="61052" customFormat="1" x14ac:dyDescent="0.4"/>
    <row r="61053" customFormat="1" x14ac:dyDescent="0.4"/>
    <row r="61054" customFormat="1" x14ac:dyDescent="0.4"/>
    <row r="61055" customFormat="1" x14ac:dyDescent="0.4"/>
    <row r="61056" customFormat="1" x14ac:dyDescent="0.4"/>
    <row r="61057" customFormat="1" x14ac:dyDescent="0.4"/>
    <row r="61058" customFormat="1" x14ac:dyDescent="0.4"/>
    <row r="61059" customFormat="1" x14ac:dyDescent="0.4"/>
    <row r="61060" customFormat="1" x14ac:dyDescent="0.4"/>
    <row r="61061" customFormat="1" x14ac:dyDescent="0.4"/>
    <row r="61062" customFormat="1" x14ac:dyDescent="0.4"/>
    <row r="61063" customFormat="1" x14ac:dyDescent="0.4"/>
    <row r="61064" customFormat="1" x14ac:dyDescent="0.4"/>
    <row r="61065" customFormat="1" x14ac:dyDescent="0.4"/>
    <row r="61066" customFormat="1" x14ac:dyDescent="0.4"/>
    <row r="61067" customFormat="1" x14ac:dyDescent="0.4"/>
    <row r="61068" customFormat="1" x14ac:dyDescent="0.4"/>
    <row r="61069" customFormat="1" x14ac:dyDescent="0.4"/>
    <row r="61070" customFormat="1" x14ac:dyDescent="0.4"/>
    <row r="61071" customFormat="1" x14ac:dyDescent="0.4"/>
    <row r="61072" customFormat="1" x14ac:dyDescent="0.4"/>
    <row r="61073" customFormat="1" x14ac:dyDescent="0.4"/>
    <row r="61074" customFormat="1" x14ac:dyDescent="0.4"/>
    <row r="61075" customFormat="1" x14ac:dyDescent="0.4"/>
    <row r="61076" customFormat="1" x14ac:dyDescent="0.4"/>
    <row r="61077" customFormat="1" x14ac:dyDescent="0.4"/>
    <row r="61078" customFormat="1" x14ac:dyDescent="0.4"/>
    <row r="61079" customFormat="1" x14ac:dyDescent="0.4"/>
    <row r="61080" customFormat="1" x14ac:dyDescent="0.4"/>
    <row r="61081" customFormat="1" x14ac:dyDescent="0.4"/>
    <row r="61082" customFormat="1" x14ac:dyDescent="0.4"/>
    <row r="61083" customFormat="1" x14ac:dyDescent="0.4"/>
    <row r="61084" customFormat="1" x14ac:dyDescent="0.4"/>
    <row r="61085" customFormat="1" x14ac:dyDescent="0.4"/>
    <row r="61086" customFormat="1" x14ac:dyDescent="0.4"/>
    <row r="61087" customFormat="1" x14ac:dyDescent="0.4"/>
    <row r="61088" customFormat="1" x14ac:dyDescent="0.4"/>
    <row r="61089" customFormat="1" x14ac:dyDescent="0.4"/>
    <row r="61090" customFormat="1" x14ac:dyDescent="0.4"/>
    <row r="61091" customFormat="1" x14ac:dyDescent="0.4"/>
    <row r="61092" customFormat="1" x14ac:dyDescent="0.4"/>
    <row r="61093" customFormat="1" x14ac:dyDescent="0.4"/>
    <row r="61094" customFormat="1" x14ac:dyDescent="0.4"/>
    <row r="61095" customFormat="1" x14ac:dyDescent="0.4"/>
    <row r="61096" customFormat="1" x14ac:dyDescent="0.4"/>
    <row r="61097" customFormat="1" x14ac:dyDescent="0.4"/>
    <row r="61098" customFormat="1" x14ac:dyDescent="0.4"/>
    <row r="61099" customFormat="1" x14ac:dyDescent="0.4"/>
    <row r="61100" customFormat="1" x14ac:dyDescent="0.4"/>
    <row r="61101" customFormat="1" x14ac:dyDescent="0.4"/>
    <row r="61102" customFormat="1" x14ac:dyDescent="0.4"/>
    <row r="61103" customFormat="1" x14ac:dyDescent="0.4"/>
    <row r="61104" customFormat="1" x14ac:dyDescent="0.4"/>
    <row r="61105" customFormat="1" x14ac:dyDescent="0.4"/>
    <row r="61106" customFormat="1" x14ac:dyDescent="0.4"/>
    <row r="61107" customFormat="1" x14ac:dyDescent="0.4"/>
    <row r="61108" customFormat="1" x14ac:dyDescent="0.4"/>
    <row r="61109" customFormat="1" x14ac:dyDescent="0.4"/>
    <row r="61110" customFormat="1" x14ac:dyDescent="0.4"/>
    <row r="61111" customFormat="1" x14ac:dyDescent="0.4"/>
    <row r="61112" customFormat="1" x14ac:dyDescent="0.4"/>
    <row r="61113" customFormat="1" x14ac:dyDescent="0.4"/>
    <row r="61114" customFormat="1" x14ac:dyDescent="0.4"/>
    <row r="61115" customFormat="1" x14ac:dyDescent="0.4"/>
    <row r="61116" customFormat="1" x14ac:dyDescent="0.4"/>
    <row r="61117" customFormat="1" x14ac:dyDescent="0.4"/>
    <row r="61118" customFormat="1" x14ac:dyDescent="0.4"/>
    <row r="61119" customFormat="1" x14ac:dyDescent="0.4"/>
    <row r="61120" customFormat="1" x14ac:dyDescent="0.4"/>
    <row r="61121" customFormat="1" x14ac:dyDescent="0.4"/>
    <row r="61122" customFormat="1" x14ac:dyDescent="0.4"/>
    <row r="61123" customFormat="1" x14ac:dyDescent="0.4"/>
    <row r="61124" customFormat="1" x14ac:dyDescent="0.4"/>
    <row r="61125" customFormat="1" x14ac:dyDescent="0.4"/>
    <row r="61126" customFormat="1" x14ac:dyDescent="0.4"/>
    <row r="61127" customFormat="1" x14ac:dyDescent="0.4"/>
    <row r="61128" customFormat="1" x14ac:dyDescent="0.4"/>
    <row r="61129" customFormat="1" x14ac:dyDescent="0.4"/>
    <row r="61130" customFormat="1" x14ac:dyDescent="0.4"/>
    <row r="61131" customFormat="1" x14ac:dyDescent="0.4"/>
    <row r="61132" customFormat="1" x14ac:dyDescent="0.4"/>
    <row r="61133" customFormat="1" x14ac:dyDescent="0.4"/>
    <row r="61134" customFormat="1" x14ac:dyDescent="0.4"/>
    <row r="61135" customFormat="1" x14ac:dyDescent="0.4"/>
    <row r="61136" customFormat="1" x14ac:dyDescent="0.4"/>
    <row r="61137" customFormat="1" x14ac:dyDescent="0.4"/>
    <row r="61138" customFormat="1" x14ac:dyDescent="0.4"/>
    <row r="61139" customFormat="1" x14ac:dyDescent="0.4"/>
    <row r="61140" customFormat="1" x14ac:dyDescent="0.4"/>
    <row r="61141" customFormat="1" x14ac:dyDescent="0.4"/>
    <row r="61142" customFormat="1" x14ac:dyDescent="0.4"/>
    <row r="61143" customFormat="1" x14ac:dyDescent="0.4"/>
    <row r="61144" customFormat="1" x14ac:dyDescent="0.4"/>
    <row r="61145" customFormat="1" x14ac:dyDescent="0.4"/>
    <row r="61146" customFormat="1" x14ac:dyDescent="0.4"/>
    <row r="61147" customFormat="1" x14ac:dyDescent="0.4"/>
    <row r="61148" customFormat="1" x14ac:dyDescent="0.4"/>
    <row r="61149" customFormat="1" x14ac:dyDescent="0.4"/>
    <row r="61150" customFormat="1" x14ac:dyDescent="0.4"/>
    <row r="61151" customFormat="1" x14ac:dyDescent="0.4"/>
    <row r="61152" customFormat="1" x14ac:dyDescent="0.4"/>
    <row r="61153" customFormat="1" x14ac:dyDescent="0.4"/>
    <row r="61154" customFormat="1" x14ac:dyDescent="0.4"/>
    <row r="61155" customFormat="1" x14ac:dyDescent="0.4"/>
    <row r="61156" customFormat="1" x14ac:dyDescent="0.4"/>
    <row r="61157" customFormat="1" x14ac:dyDescent="0.4"/>
    <row r="61158" customFormat="1" x14ac:dyDescent="0.4"/>
    <row r="61159" customFormat="1" x14ac:dyDescent="0.4"/>
    <row r="61160" customFormat="1" x14ac:dyDescent="0.4"/>
    <row r="61161" customFormat="1" x14ac:dyDescent="0.4"/>
    <row r="61162" customFormat="1" x14ac:dyDescent="0.4"/>
    <row r="61163" customFormat="1" x14ac:dyDescent="0.4"/>
    <row r="61164" customFormat="1" x14ac:dyDescent="0.4"/>
    <row r="61165" customFormat="1" x14ac:dyDescent="0.4"/>
    <row r="61166" customFormat="1" x14ac:dyDescent="0.4"/>
    <row r="61167" customFormat="1" x14ac:dyDescent="0.4"/>
    <row r="61168" customFormat="1" x14ac:dyDescent="0.4"/>
    <row r="61169" customFormat="1" x14ac:dyDescent="0.4"/>
    <row r="61170" customFormat="1" x14ac:dyDescent="0.4"/>
    <row r="61171" customFormat="1" x14ac:dyDescent="0.4"/>
    <row r="61172" customFormat="1" x14ac:dyDescent="0.4"/>
    <row r="61173" customFormat="1" x14ac:dyDescent="0.4"/>
    <row r="61174" customFormat="1" x14ac:dyDescent="0.4"/>
    <row r="61175" customFormat="1" x14ac:dyDescent="0.4"/>
    <row r="61176" customFormat="1" x14ac:dyDescent="0.4"/>
    <row r="61177" customFormat="1" x14ac:dyDescent="0.4"/>
    <row r="61178" customFormat="1" x14ac:dyDescent="0.4"/>
    <row r="61179" customFormat="1" x14ac:dyDescent="0.4"/>
    <row r="61180" customFormat="1" x14ac:dyDescent="0.4"/>
    <row r="61181" customFormat="1" x14ac:dyDescent="0.4"/>
    <row r="61182" customFormat="1" x14ac:dyDescent="0.4"/>
    <row r="61183" customFormat="1" x14ac:dyDescent="0.4"/>
    <row r="61184" customFormat="1" x14ac:dyDescent="0.4"/>
    <row r="61185" customFormat="1" x14ac:dyDescent="0.4"/>
    <row r="61186" customFormat="1" x14ac:dyDescent="0.4"/>
    <row r="61187" customFormat="1" x14ac:dyDescent="0.4"/>
    <row r="61188" customFormat="1" x14ac:dyDescent="0.4"/>
    <row r="61189" customFormat="1" x14ac:dyDescent="0.4"/>
    <row r="61190" customFormat="1" x14ac:dyDescent="0.4"/>
    <row r="61191" customFormat="1" x14ac:dyDescent="0.4"/>
    <row r="61192" customFormat="1" x14ac:dyDescent="0.4"/>
    <row r="61193" customFormat="1" x14ac:dyDescent="0.4"/>
    <row r="61194" customFormat="1" x14ac:dyDescent="0.4"/>
    <row r="61195" customFormat="1" x14ac:dyDescent="0.4"/>
    <row r="61196" customFormat="1" x14ac:dyDescent="0.4"/>
    <row r="61197" customFormat="1" x14ac:dyDescent="0.4"/>
    <row r="61198" customFormat="1" x14ac:dyDescent="0.4"/>
    <row r="61199" customFormat="1" x14ac:dyDescent="0.4"/>
    <row r="61200" customFormat="1" x14ac:dyDescent="0.4"/>
    <row r="61201" customFormat="1" x14ac:dyDescent="0.4"/>
    <row r="61202" customFormat="1" x14ac:dyDescent="0.4"/>
    <row r="61203" customFormat="1" x14ac:dyDescent="0.4"/>
    <row r="61204" customFormat="1" x14ac:dyDescent="0.4"/>
    <row r="61205" customFormat="1" x14ac:dyDescent="0.4"/>
    <row r="61206" customFormat="1" x14ac:dyDescent="0.4"/>
    <row r="61207" customFormat="1" x14ac:dyDescent="0.4"/>
    <row r="61208" customFormat="1" x14ac:dyDescent="0.4"/>
    <row r="61209" customFormat="1" x14ac:dyDescent="0.4"/>
    <row r="61210" customFormat="1" x14ac:dyDescent="0.4"/>
    <row r="61211" customFormat="1" x14ac:dyDescent="0.4"/>
    <row r="61212" customFormat="1" x14ac:dyDescent="0.4"/>
    <row r="61213" customFormat="1" x14ac:dyDescent="0.4"/>
    <row r="61214" customFormat="1" x14ac:dyDescent="0.4"/>
    <row r="61215" customFormat="1" x14ac:dyDescent="0.4"/>
    <row r="61216" customFormat="1" x14ac:dyDescent="0.4"/>
    <row r="61217" customFormat="1" x14ac:dyDescent="0.4"/>
    <row r="61218" customFormat="1" x14ac:dyDescent="0.4"/>
    <row r="61219" customFormat="1" x14ac:dyDescent="0.4"/>
    <row r="61220" customFormat="1" x14ac:dyDescent="0.4"/>
    <row r="61221" customFormat="1" x14ac:dyDescent="0.4"/>
    <row r="61222" customFormat="1" x14ac:dyDescent="0.4"/>
    <row r="61223" customFormat="1" x14ac:dyDescent="0.4"/>
    <row r="61224" customFormat="1" x14ac:dyDescent="0.4"/>
    <row r="61225" customFormat="1" x14ac:dyDescent="0.4"/>
    <row r="61226" customFormat="1" x14ac:dyDescent="0.4"/>
    <row r="61227" customFormat="1" x14ac:dyDescent="0.4"/>
    <row r="61228" customFormat="1" x14ac:dyDescent="0.4"/>
    <row r="61229" customFormat="1" x14ac:dyDescent="0.4"/>
    <row r="61230" customFormat="1" x14ac:dyDescent="0.4"/>
    <row r="61231" customFormat="1" x14ac:dyDescent="0.4"/>
    <row r="61232" customFormat="1" x14ac:dyDescent="0.4"/>
    <row r="61233" customFormat="1" x14ac:dyDescent="0.4"/>
    <row r="61234" customFormat="1" x14ac:dyDescent="0.4"/>
    <row r="61235" customFormat="1" x14ac:dyDescent="0.4"/>
    <row r="61236" customFormat="1" x14ac:dyDescent="0.4"/>
    <row r="61237" customFormat="1" x14ac:dyDescent="0.4"/>
    <row r="61238" customFormat="1" x14ac:dyDescent="0.4"/>
    <row r="61239" customFormat="1" x14ac:dyDescent="0.4"/>
    <row r="61240" customFormat="1" x14ac:dyDescent="0.4"/>
    <row r="61241" customFormat="1" x14ac:dyDescent="0.4"/>
    <row r="61242" customFormat="1" x14ac:dyDescent="0.4"/>
    <row r="61243" customFormat="1" x14ac:dyDescent="0.4"/>
    <row r="61244" customFormat="1" x14ac:dyDescent="0.4"/>
    <row r="61245" customFormat="1" x14ac:dyDescent="0.4"/>
    <row r="61246" customFormat="1" x14ac:dyDescent="0.4"/>
    <row r="61247" customFormat="1" x14ac:dyDescent="0.4"/>
    <row r="61248" customFormat="1" x14ac:dyDescent="0.4"/>
    <row r="61249" customFormat="1" x14ac:dyDescent="0.4"/>
    <row r="61250" customFormat="1" x14ac:dyDescent="0.4"/>
    <row r="61251" customFormat="1" x14ac:dyDescent="0.4"/>
    <row r="61252" customFormat="1" x14ac:dyDescent="0.4"/>
    <row r="61253" customFormat="1" x14ac:dyDescent="0.4"/>
    <row r="61254" customFormat="1" x14ac:dyDescent="0.4"/>
    <row r="61255" customFormat="1" x14ac:dyDescent="0.4"/>
    <row r="61256" customFormat="1" x14ac:dyDescent="0.4"/>
    <row r="61257" customFormat="1" x14ac:dyDescent="0.4"/>
    <row r="61258" customFormat="1" x14ac:dyDescent="0.4"/>
    <row r="61259" customFormat="1" x14ac:dyDescent="0.4"/>
    <row r="61260" customFormat="1" x14ac:dyDescent="0.4"/>
    <row r="61261" customFormat="1" x14ac:dyDescent="0.4"/>
    <row r="61262" customFormat="1" x14ac:dyDescent="0.4"/>
    <row r="61263" customFormat="1" x14ac:dyDescent="0.4"/>
    <row r="61264" customFormat="1" x14ac:dyDescent="0.4"/>
    <row r="61265" customFormat="1" x14ac:dyDescent="0.4"/>
    <row r="61266" customFormat="1" x14ac:dyDescent="0.4"/>
    <row r="61267" customFormat="1" x14ac:dyDescent="0.4"/>
    <row r="61268" customFormat="1" x14ac:dyDescent="0.4"/>
    <row r="61269" customFormat="1" x14ac:dyDescent="0.4"/>
    <row r="61270" customFormat="1" x14ac:dyDescent="0.4"/>
    <row r="61271" customFormat="1" x14ac:dyDescent="0.4"/>
    <row r="61272" customFormat="1" x14ac:dyDescent="0.4"/>
    <row r="61273" customFormat="1" x14ac:dyDescent="0.4"/>
    <row r="61274" customFormat="1" x14ac:dyDescent="0.4"/>
    <row r="61275" customFormat="1" x14ac:dyDescent="0.4"/>
    <row r="61276" customFormat="1" x14ac:dyDescent="0.4"/>
    <row r="61277" customFormat="1" x14ac:dyDescent="0.4"/>
    <row r="61278" customFormat="1" x14ac:dyDescent="0.4"/>
    <row r="61279" customFormat="1" x14ac:dyDescent="0.4"/>
    <row r="61280" customFormat="1" x14ac:dyDescent="0.4"/>
    <row r="61281" customFormat="1" x14ac:dyDescent="0.4"/>
    <row r="61282" customFormat="1" x14ac:dyDescent="0.4"/>
    <row r="61283" customFormat="1" x14ac:dyDescent="0.4"/>
    <row r="61284" customFormat="1" x14ac:dyDescent="0.4"/>
    <row r="61285" customFormat="1" x14ac:dyDescent="0.4"/>
    <row r="61286" customFormat="1" x14ac:dyDescent="0.4"/>
    <row r="61287" customFormat="1" x14ac:dyDescent="0.4"/>
    <row r="61288" customFormat="1" x14ac:dyDescent="0.4"/>
    <row r="61289" customFormat="1" x14ac:dyDescent="0.4"/>
    <row r="61290" customFormat="1" x14ac:dyDescent="0.4"/>
    <row r="61291" customFormat="1" x14ac:dyDescent="0.4"/>
    <row r="61292" customFormat="1" x14ac:dyDescent="0.4"/>
    <row r="61293" customFormat="1" x14ac:dyDescent="0.4"/>
    <row r="61294" customFormat="1" x14ac:dyDescent="0.4"/>
    <row r="61295" customFormat="1" x14ac:dyDescent="0.4"/>
    <row r="61296" customFormat="1" x14ac:dyDescent="0.4"/>
    <row r="61297" customFormat="1" x14ac:dyDescent="0.4"/>
    <row r="61298" customFormat="1" x14ac:dyDescent="0.4"/>
    <row r="61299" customFormat="1" x14ac:dyDescent="0.4"/>
    <row r="61300" customFormat="1" x14ac:dyDescent="0.4"/>
    <row r="61301" customFormat="1" x14ac:dyDescent="0.4"/>
    <row r="61302" customFormat="1" x14ac:dyDescent="0.4"/>
    <row r="61303" customFormat="1" x14ac:dyDescent="0.4"/>
    <row r="61304" customFormat="1" x14ac:dyDescent="0.4"/>
    <row r="61305" customFormat="1" x14ac:dyDescent="0.4"/>
    <row r="61306" customFormat="1" x14ac:dyDescent="0.4"/>
    <row r="61307" customFormat="1" x14ac:dyDescent="0.4"/>
    <row r="61308" customFormat="1" x14ac:dyDescent="0.4"/>
    <row r="61309" customFormat="1" x14ac:dyDescent="0.4"/>
    <row r="61310" customFormat="1" x14ac:dyDescent="0.4"/>
    <row r="61311" customFormat="1" x14ac:dyDescent="0.4"/>
    <row r="61312" customFormat="1" x14ac:dyDescent="0.4"/>
    <row r="61313" customFormat="1" x14ac:dyDescent="0.4"/>
    <row r="61314" customFormat="1" x14ac:dyDescent="0.4"/>
    <row r="61315" customFormat="1" x14ac:dyDescent="0.4"/>
    <row r="61316" customFormat="1" x14ac:dyDescent="0.4"/>
    <row r="61317" customFormat="1" x14ac:dyDescent="0.4"/>
    <row r="61318" customFormat="1" x14ac:dyDescent="0.4"/>
    <row r="61319" customFormat="1" x14ac:dyDescent="0.4"/>
    <row r="61320" customFormat="1" x14ac:dyDescent="0.4"/>
    <row r="61321" customFormat="1" x14ac:dyDescent="0.4"/>
    <row r="61322" customFormat="1" x14ac:dyDescent="0.4"/>
    <row r="61323" customFormat="1" x14ac:dyDescent="0.4"/>
    <row r="61324" customFormat="1" x14ac:dyDescent="0.4"/>
    <row r="61325" customFormat="1" x14ac:dyDescent="0.4"/>
    <row r="61326" customFormat="1" x14ac:dyDescent="0.4"/>
    <row r="61327" customFormat="1" x14ac:dyDescent="0.4"/>
    <row r="61328" customFormat="1" x14ac:dyDescent="0.4"/>
    <row r="61329" customFormat="1" x14ac:dyDescent="0.4"/>
    <row r="61330" customFormat="1" x14ac:dyDescent="0.4"/>
    <row r="61331" customFormat="1" x14ac:dyDescent="0.4"/>
    <row r="61332" customFormat="1" x14ac:dyDescent="0.4"/>
    <row r="61333" customFormat="1" x14ac:dyDescent="0.4"/>
    <row r="61334" customFormat="1" x14ac:dyDescent="0.4"/>
    <row r="61335" customFormat="1" x14ac:dyDescent="0.4"/>
    <row r="61336" customFormat="1" x14ac:dyDescent="0.4"/>
    <row r="61337" customFormat="1" x14ac:dyDescent="0.4"/>
    <row r="61338" customFormat="1" x14ac:dyDescent="0.4"/>
    <row r="61339" customFormat="1" x14ac:dyDescent="0.4"/>
    <row r="61340" customFormat="1" x14ac:dyDescent="0.4"/>
    <row r="61341" customFormat="1" x14ac:dyDescent="0.4"/>
    <row r="61342" customFormat="1" x14ac:dyDescent="0.4"/>
    <row r="61343" customFormat="1" x14ac:dyDescent="0.4"/>
    <row r="61344" customFormat="1" x14ac:dyDescent="0.4"/>
    <row r="61345" customFormat="1" x14ac:dyDescent="0.4"/>
    <row r="61346" customFormat="1" x14ac:dyDescent="0.4"/>
    <row r="61347" customFormat="1" x14ac:dyDescent="0.4"/>
    <row r="61348" customFormat="1" x14ac:dyDescent="0.4"/>
    <row r="61349" customFormat="1" x14ac:dyDescent="0.4"/>
    <row r="61350" customFormat="1" x14ac:dyDescent="0.4"/>
    <row r="61351" customFormat="1" x14ac:dyDescent="0.4"/>
    <row r="61352" customFormat="1" x14ac:dyDescent="0.4"/>
    <row r="61353" customFormat="1" x14ac:dyDescent="0.4"/>
    <row r="61354" customFormat="1" x14ac:dyDescent="0.4"/>
    <row r="61355" customFormat="1" x14ac:dyDescent="0.4"/>
    <row r="61356" customFormat="1" x14ac:dyDescent="0.4"/>
    <row r="61357" customFormat="1" x14ac:dyDescent="0.4"/>
    <row r="61358" customFormat="1" x14ac:dyDescent="0.4"/>
    <row r="61359" customFormat="1" x14ac:dyDescent="0.4"/>
    <row r="61360" customFormat="1" x14ac:dyDescent="0.4"/>
    <row r="61361" customFormat="1" x14ac:dyDescent="0.4"/>
    <row r="61362" customFormat="1" x14ac:dyDescent="0.4"/>
    <row r="61363" customFormat="1" x14ac:dyDescent="0.4"/>
    <row r="61364" customFormat="1" x14ac:dyDescent="0.4"/>
    <row r="61365" customFormat="1" x14ac:dyDescent="0.4"/>
    <row r="61366" customFormat="1" x14ac:dyDescent="0.4"/>
    <row r="61367" customFormat="1" x14ac:dyDescent="0.4"/>
    <row r="61368" customFormat="1" x14ac:dyDescent="0.4"/>
    <row r="61369" customFormat="1" x14ac:dyDescent="0.4"/>
    <row r="61370" customFormat="1" x14ac:dyDescent="0.4"/>
    <row r="61371" customFormat="1" x14ac:dyDescent="0.4"/>
    <row r="61372" customFormat="1" x14ac:dyDescent="0.4"/>
    <row r="61373" customFormat="1" x14ac:dyDescent="0.4"/>
    <row r="61374" customFormat="1" x14ac:dyDescent="0.4"/>
    <row r="61375" customFormat="1" x14ac:dyDescent="0.4"/>
    <row r="61376" customFormat="1" x14ac:dyDescent="0.4"/>
    <row r="61377" customFormat="1" x14ac:dyDescent="0.4"/>
    <row r="61378" customFormat="1" x14ac:dyDescent="0.4"/>
    <row r="61379" customFormat="1" x14ac:dyDescent="0.4"/>
    <row r="61380" customFormat="1" x14ac:dyDescent="0.4"/>
    <row r="61381" customFormat="1" x14ac:dyDescent="0.4"/>
    <row r="61382" customFormat="1" x14ac:dyDescent="0.4"/>
    <row r="61383" customFormat="1" x14ac:dyDescent="0.4"/>
    <row r="61384" customFormat="1" x14ac:dyDescent="0.4"/>
    <row r="61385" customFormat="1" x14ac:dyDescent="0.4"/>
    <row r="61386" customFormat="1" x14ac:dyDescent="0.4"/>
    <row r="61387" customFormat="1" x14ac:dyDescent="0.4"/>
    <row r="61388" customFormat="1" x14ac:dyDescent="0.4"/>
    <row r="61389" customFormat="1" x14ac:dyDescent="0.4"/>
    <row r="61390" customFormat="1" x14ac:dyDescent="0.4"/>
    <row r="61391" customFormat="1" x14ac:dyDescent="0.4"/>
    <row r="61392" customFormat="1" x14ac:dyDescent="0.4"/>
    <row r="61393" customFormat="1" x14ac:dyDescent="0.4"/>
    <row r="61394" customFormat="1" x14ac:dyDescent="0.4"/>
    <row r="61395" customFormat="1" x14ac:dyDescent="0.4"/>
    <row r="61396" customFormat="1" x14ac:dyDescent="0.4"/>
    <row r="61397" customFormat="1" x14ac:dyDescent="0.4"/>
    <row r="61398" customFormat="1" x14ac:dyDescent="0.4"/>
    <row r="61399" customFormat="1" x14ac:dyDescent="0.4"/>
    <row r="61400" customFormat="1" x14ac:dyDescent="0.4"/>
    <row r="61401" customFormat="1" x14ac:dyDescent="0.4"/>
    <row r="61402" customFormat="1" x14ac:dyDescent="0.4"/>
    <row r="61403" customFormat="1" x14ac:dyDescent="0.4"/>
    <row r="61404" customFormat="1" x14ac:dyDescent="0.4"/>
    <row r="61405" customFormat="1" x14ac:dyDescent="0.4"/>
    <row r="61406" customFormat="1" x14ac:dyDescent="0.4"/>
    <row r="61407" customFormat="1" x14ac:dyDescent="0.4"/>
    <row r="61408" customFormat="1" x14ac:dyDescent="0.4"/>
    <row r="61409" customFormat="1" x14ac:dyDescent="0.4"/>
    <row r="61410" customFormat="1" x14ac:dyDescent="0.4"/>
    <row r="61411" customFormat="1" x14ac:dyDescent="0.4"/>
    <row r="61412" customFormat="1" x14ac:dyDescent="0.4"/>
    <row r="61413" customFormat="1" x14ac:dyDescent="0.4"/>
    <row r="61414" customFormat="1" x14ac:dyDescent="0.4"/>
    <row r="61415" customFormat="1" x14ac:dyDescent="0.4"/>
    <row r="61416" customFormat="1" x14ac:dyDescent="0.4"/>
    <row r="61417" customFormat="1" x14ac:dyDescent="0.4"/>
    <row r="61418" customFormat="1" x14ac:dyDescent="0.4"/>
    <row r="61419" customFormat="1" x14ac:dyDescent="0.4"/>
    <row r="61420" customFormat="1" x14ac:dyDescent="0.4"/>
    <row r="61421" customFormat="1" x14ac:dyDescent="0.4"/>
    <row r="61422" customFormat="1" x14ac:dyDescent="0.4"/>
    <row r="61423" customFormat="1" x14ac:dyDescent="0.4"/>
    <row r="61424" customFormat="1" x14ac:dyDescent="0.4"/>
    <row r="61425" customFormat="1" x14ac:dyDescent="0.4"/>
    <row r="61426" customFormat="1" x14ac:dyDescent="0.4"/>
    <row r="61427" customFormat="1" x14ac:dyDescent="0.4"/>
    <row r="61428" customFormat="1" x14ac:dyDescent="0.4"/>
    <row r="61429" customFormat="1" x14ac:dyDescent="0.4"/>
    <row r="61430" customFormat="1" x14ac:dyDescent="0.4"/>
    <row r="61431" customFormat="1" x14ac:dyDescent="0.4"/>
    <row r="61432" customFormat="1" x14ac:dyDescent="0.4"/>
    <row r="61433" customFormat="1" x14ac:dyDescent="0.4"/>
    <row r="61434" customFormat="1" x14ac:dyDescent="0.4"/>
    <row r="61435" customFormat="1" x14ac:dyDescent="0.4"/>
    <row r="61436" customFormat="1" x14ac:dyDescent="0.4"/>
    <row r="61437" customFormat="1" x14ac:dyDescent="0.4"/>
    <row r="61438" customFormat="1" x14ac:dyDescent="0.4"/>
    <row r="61439" customFormat="1" x14ac:dyDescent="0.4"/>
    <row r="61440" customFormat="1" x14ac:dyDescent="0.4"/>
    <row r="61441" customFormat="1" x14ac:dyDescent="0.4"/>
    <row r="61442" customFormat="1" x14ac:dyDescent="0.4"/>
    <row r="61443" customFormat="1" x14ac:dyDescent="0.4"/>
    <row r="61444" customFormat="1" x14ac:dyDescent="0.4"/>
    <row r="61445" customFormat="1" x14ac:dyDescent="0.4"/>
    <row r="61446" customFormat="1" x14ac:dyDescent="0.4"/>
    <row r="61447" customFormat="1" x14ac:dyDescent="0.4"/>
    <row r="61448" customFormat="1" x14ac:dyDescent="0.4"/>
    <row r="61449" customFormat="1" x14ac:dyDescent="0.4"/>
    <row r="61450" customFormat="1" x14ac:dyDescent="0.4"/>
    <row r="61451" customFormat="1" x14ac:dyDescent="0.4"/>
    <row r="61452" customFormat="1" x14ac:dyDescent="0.4"/>
    <row r="61453" customFormat="1" x14ac:dyDescent="0.4"/>
    <row r="61454" customFormat="1" x14ac:dyDescent="0.4"/>
    <row r="61455" customFormat="1" x14ac:dyDescent="0.4"/>
    <row r="61456" customFormat="1" x14ac:dyDescent="0.4"/>
    <row r="61457" customFormat="1" x14ac:dyDescent="0.4"/>
    <row r="61458" customFormat="1" x14ac:dyDescent="0.4"/>
    <row r="61459" customFormat="1" x14ac:dyDescent="0.4"/>
    <row r="61460" customFormat="1" x14ac:dyDescent="0.4"/>
    <row r="61461" customFormat="1" x14ac:dyDescent="0.4"/>
    <row r="61462" customFormat="1" x14ac:dyDescent="0.4"/>
    <row r="61463" customFormat="1" x14ac:dyDescent="0.4"/>
    <row r="61464" customFormat="1" x14ac:dyDescent="0.4"/>
    <row r="61465" customFormat="1" x14ac:dyDescent="0.4"/>
    <row r="61466" customFormat="1" x14ac:dyDescent="0.4"/>
    <row r="61467" customFormat="1" x14ac:dyDescent="0.4"/>
    <row r="61468" customFormat="1" x14ac:dyDescent="0.4"/>
    <row r="61469" customFormat="1" x14ac:dyDescent="0.4"/>
    <row r="61470" customFormat="1" x14ac:dyDescent="0.4"/>
    <row r="61471" customFormat="1" x14ac:dyDescent="0.4"/>
    <row r="61472" customFormat="1" x14ac:dyDescent="0.4"/>
    <row r="61473" customFormat="1" x14ac:dyDescent="0.4"/>
    <row r="61474" customFormat="1" x14ac:dyDescent="0.4"/>
    <row r="61475" customFormat="1" x14ac:dyDescent="0.4"/>
    <row r="61476" customFormat="1" x14ac:dyDescent="0.4"/>
    <row r="61477" customFormat="1" x14ac:dyDescent="0.4"/>
    <row r="61478" customFormat="1" x14ac:dyDescent="0.4"/>
    <row r="61479" customFormat="1" x14ac:dyDescent="0.4"/>
    <row r="61480" customFormat="1" x14ac:dyDescent="0.4"/>
    <row r="61481" customFormat="1" x14ac:dyDescent="0.4"/>
    <row r="61482" customFormat="1" x14ac:dyDescent="0.4"/>
    <row r="61483" customFormat="1" x14ac:dyDescent="0.4"/>
    <row r="61484" customFormat="1" x14ac:dyDescent="0.4"/>
    <row r="61485" customFormat="1" x14ac:dyDescent="0.4"/>
    <row r="61486" customFormat="1" x14ac:dyDescent="0.4"/>
    <row r="61487" customFormat="1" x14ac:dyDescent="0.4"/>
    <row r="61488" customFormat="1" x14ac:dyDescent="0.4"/>
    <row r="61489" customFormat="1" x14ac:dyDescent="0.4"/>
    <row r="61490" customFormat="1" x14ac:dyDescent="0.4"/>
    <row r="61491" customFormat="1" x14ac:dyDescent="0.4"/>
    <row r="61492" customFormat="1" x14ac:dyDescent="0.4"/>
    <row r="61493" customFormat="1" x14ac:dyDescent="0.4"/>
    <row r="61494" customFormat="1" x14ac:dyDescent="0.4"/>
    <row r="61495" customFormat="1" x14ac:dyDescent="0.4"/>
    <row r="61496" customFormat="1" x14ac:dyDescent="0.4"/>
    <row r="61497" customFormat="1" x14ac:dyDescent="0.4"/>
    <row r="61498" customFormat="1" x14ac:dyDescent="0.4"/>
    <row r="61499" customFormat="1" x14ac:dyDescent="0.4"/>
    <row r="61500" customFormat="1" x14ac:dyDescent="0.4"/>
    <row r="61501" customFormat="1" x14ac:dyDescent="0.4"/>
    <row r="61502" customFormat="1" x14ac:dyDescent="0.4"/>
    <row r="61503" customFormat="1" x14ac:dyDescent="0.4"/>
    <row r="61504" customFormat="1" x14ac:dyDescent="0.4"/>
    <row r="61505" customFormat="1" x14ac:dyDescent="0.4"/>
    <row r="61506" customFormat="1" x14ac:dyDescent="0.4"/>
    <row r="61507" customFormat="1" x14ac:dyDescent="0.4"/>
    <row r="61508" customFormat="1" x14ac:dyDescent="0.4"/>
    <row r="61509" customFormat="1" x14ac:dyDescent="0.4"/>
    <row r="61510" customFormat="1" x14ac:dyDescent="0.4"/>
    <row r="61511" customFormat="1" x14ac:dyDescent="0.4"/>
    <row r="61512" customFormat="1" x14ac:dyDescent="0.4"/>
    <row r="61513" customFormat="1" x14ac:dyDescent="0.4"/>
    <row r="61514" customFormat="1" x14ac:dyDescent="0.4"/>
    <row r="61515" customFormat="1" x14ac:dyDescent="0.4"/>
    <row r="61516" customFormat="1" x14ac:dyDescent="0.4"/>
    <row r="61517" customFormat="1" x14ac:dyDescent="0.4"/>
    <row r="61518" customFormat="1" x14ac:dyDescent="0.4"/>
    <row r="61519" customFormat="1" x14ac:dyDescent="0.4"/>
    <row r="61520" customFormat="1" x14ac:dyDescent="0.4"/>
    <row r="61521" customFormat="1" x14ac:dyDescent="0.4"/>
    <row r="61522" customFormat="1" x14ac:dyDescent="0.4"/>
    <row r="61523" customFormat="1" x14ac:dyDescent="0.4"/>
    <row r="61524" customFormat="1" x14ac:dyDescent="0.4"/>
    <row r="61525" customFormat="1" x14ac:dyDescent="0.4"/>
    <row r="61526" customFormat="1" x14ac:dyDescent="0.4"/>
    <row r="61527" customFormat="1" x14ac:dyDescent="0.4"/>
    <row r="61528" customFormat="1" x14ac:dyDescent="0.4"/>
    <row r="61529" customFormat="1" x14ac:dyDescent="0.4"/>
    <row r="61530" customFormat="1" x14ac:dyDescent="0.4"/>
    <row r="61531" customFormat="1" x14ac:dyDescent="0.4"/>
    <row r="61532" customFormat="1" x14ac:dyDescent="0.4"/>
    <row r="61533" customFormat="1" x14ac:dyDescent="0.4"/>
    <row r="61534" customFormat="1" x14ac:dyDescent="0.4"/>
    <row r="61535" customFormat="1" x14ac:dyDescent="0.4"/>
    <row r="61536" customFormat="1" x14ac:dyDescent="0.4"/>
    <row r="61537" customFormat="1" x14ac:dyDescent="0.4"/>
    <row r="61538" customFormat="1" x14ac:dyDescent="0.4"/>
    <row r="61539" customFormat="1" x14ac:dyDescent="0.4"/>
    <row r="61540" customFormat="1" x14ac:dyDescent="0.4"/>
    <row r="61541" customFormat="1" x14ac:dyDescent="0.4"/>
    <row r="61542" customFormat="1" x14ac:dyDescent="0.4"/>
    <row r="61543" customFormat="1" x14ac:dyDescent="0.4"/>
    <row r="61544" customFormat="1" x14ac:dyDescent="0.4"/>
    <row r="61545" customFormat="1" x14ac:dyDescent="0.4"/>
    <row r="61546" customFormat="1" x14ac:dyDescent="0.4"/>
    <row r="61547" customFormat="1" x14ac:dyDescent="0.4"/>
    <row r="61548" customFormat="1" x14ac:dyDescent="0.4"/>
    <row r="61549" customFormat="1" x14ac:dyDescent="0.4"/>
    <row r="61550" customFormat="1" x14ac:dyDescent="0.4"/>
    <row r="61551" customFormat="1" x14ac:dyDescent="0.4"/>
    <row r="61552" customFormat="1" x14ac:dyDescent="0.4"/>
    <row r="61553" customFormat="1" x14ac:dyDescent="0.4"/>
    <row r="61554" customFormat="1" x14ac:dyDescent="0.4"/>
    <row r="61555" customFormat="1" x14ac:dyDescent="0.4"/>
    <row r="61556" customFormat="1" x14ac:dyDescent="0.4"/>
    <row r="61557" customFormat="1" x14ac:dyDescent="0.4"/>
    <row r="61558" customFormat="1" x14ac:dyDescent="0.4"/>
    <row r="61559" customFormat="1" x14ac:dyDescent="0.4"/>
    <row r="61560" customFormat="1" x14ac:dyDescent="0.4"/>
    <row r="61561" customFormat="1" x14ac:dyDescent="0.4"/>
    <row r="61562" customFormat="1" x14ac:dyDescent="0.4"/>
    <row r="61563" customFormat="1" x14ac:dyDescent="0.4"/>
    <row r="61564" customFormat="1" x14ac:dyDescent="0.4"/>
    <row r="61565" customFormat="1" x14ac:dyDescent="0.4"/>
    <row r="61566" customFormat="1" x14ac:dyDescent="0.4"/>
    <row r="61567" customFormat="1" x14ac:dyDescent="0.4"/>
    <row r="61568" customFormat="1" x14ac:dyDescent="0.4"/>
    <row r="61569" customFormat="1" x14ac:dyDescent="0.4"/>
    <row r="61570" customFormat="1" x14ac:dyDescent="0.4"/>
    <row r="61571" customFormat="1" x14ac:dyDescent="0.4"/>
    <row r="61572" customFormat="1" x14ac:dyDescent="0.4"/>
    <row r="61573" customFormat="1" x14ac:dyDescent="0.4"/>
    <row r="61574" customFormat="1" x14ac:dyDescent="0.4"/>
    <row r="61575" customFormat="1" x14ac:dyDescent="0.4"/>
    <row r="61576" customFormat="1" x14ac:dyDescent="0.4"/>
    <row r="61577" customFormat="1" x14ac:dyDescent="0.4"/>
    <row r="61578" customFormat="1" x14ac:dyDescent="0.4"/>
    <row r="61579" customFormat="1" x14ac:dyDescent="0.4"/>
    <row r="61580" customFormat="1" x14ac:dyDescent="0.4"/>
    <row r="61581" customFormat="1" x14ac:dyDescent="0.4"/>
    <row r="61582" customFormat="1" x14ac:dyDescent="0.4"/>
    <row r="61583" customFormat="1" x14ac:dyDescent="0.4"/>
    <row r="61584" customFormat="1" x14ac:dyDescent="0.4"/>
    <row r="61585" customFormat="1" x14ac:dyDescent="0.4"/>
    <row r="61586" customFormat="1" x14ac:dyDescent="0.4"/>
    <row r="61587" customFormat="1" x14ac:dyDescent="0.4"/>
    <row r="61588" customFormat="1" x14ac:dyDescent="0.4"/>
    <row r="61589" customFormat="1" x14ac:dyDescent="0.4"/>
    <row r="61590" customFormat="1" x14ac:dyDescent="0.4"/>
    <row r="61591" customFormat="1" x14ac:dyDescent="0.4"/>
    <row r="61592" customFormat="1" x14ac:dyDescent="0.4"/>
    <row r="61593" customFormat="1" x14ac:dyDescent="0.4"/>
    <row r="61594" customFormat="1" x14ac:dyDescent="0.4"/>
    <row r="61595" customFormat="1" x14ac:dyDescent="0.4"/>
    <row r="61596" customFormat="1" x14ac:dyDescent="0.4"/>
    <row r="61597" customFormat="1" x14ac:dyDescent="0.4"/>
    <row r="61598" customFormat="1" x14ac:dyDescent="0.4"/>
    <row r="61599" customFormat="1" x14ac:dyDescent="0.4"/>
    <row r="61600" customFormat="1" x14ac:dyDescent="0.4"/>
    <row r="61601" customFormat="1" x14ac:dyDescent="0.4"/>
    <row r="61602" customFormat="1" x14ac:dyDescent="0.4"/>
    <row r="61603" customFormat="1" x14ac:dyDescent="0.4"/>
    <row r="61604" customFormat="1" x14ac:dyDescent="0.4"/>
    <row r="61605" customFormat="1" x14ac:dyDescent="0.4"/>
    <row r="61606" customFormat="1" x14ac:dyDescent="0.4"/>
    <row r="61607" customFormat="1" x14ac:dyDescent="0.4"/>
    <row r="61608" customFormat="1" x14ac:dyDescent="0.4"/>
    <row r="61609" customFormat="1" x14ac:dyDescent="0.4"/>
    <row r="61610" customFormat="1" x14ac:dyDescent="0.4"/>
    <row r="61611" customFormat="1" x14ac:dyDescent="0.4"/>
    <row r="61612" customFormat="1" x14ac:dyDescent="0.4"/>
    <row r="61613" customFormat="1" x14ac:dyDescent="0.4"/>
    <row r="61614" customFormat="1" x14ac:dyDescent="0.4"/>
    <row r="61615" customFormat="1" x14ac:dyDescent="0.4"/>
    <row r="61616" customFormat="1" x14ac:dyDescent="0.4"/>
    <row r="61617" customFormat="1" x14ac:dyDescent="0.4"/>
    <row r="61618" customFormat="1" x14ac:dyDescent="0.4"/>
    <row r="61619" customFormat="1" x14ac:dyDescent="0.4"/>
    <row r="61620" customFormat="1" x14ac:dyDescent="0.4"/>
    <row r="61621" customFormat="1" x14ac:dyDescent="0.4"/>
    <row r="61622" customFormat="1" x14ac:dyDescent="0.4"/>
    <row r="61623" customFormat="1" x14ac:dyDescent="0.4"/>
    <row r="61624" customFormat="1" x14ac:dyDescent="0.4"/>
    <row r="61625" customFormat="1" x14ac:dyDescent="0.4"/>
    <row r="61626" customFormat="1" x14ac:dyDescent="0.4"/>
    <row r="61627" customFormat="1" x14ac:dyDescent="0.4"/>
    <row r="61628" customFormat="1" x14ac:dyDescent="0.4"/>
    <row r="61629" customFormat="1" x14ac:dyDescent="0.4"/>
    <row r="61630" customFormat="1" x14ac:dyDescent="0.4"/>
    <row r="61631" customFormat="1" x14ac:dyDescent="0.4"/>
    <row r="61632" customFormat="1" x14ac:dyDescent="0.4"/>
    <row r="61633" customFormat="1" x14ac:dyDescent="0.4"/>
    <row r="61634" customFormat="1" x14ac:dyDescent="0.4"/>
    <row r="61635" customFormat="1" x14ac:dyDescent="0.4"/>
    <row r="61636" customFormat="1" x14ac:dyDescent="0.4"/>
    <row r="61637" customFormat="1" x14ac:dyDescent="0.4"/>
    <row r="61638" customFormat="1" x14ac:dyDescent="0.4"/>
    <row r="61639" customFormat="1" x14ac:dyDescent="0.4"/>
    <row r="61640" customFormat="1" x14ac:dyDescent="0.4"/>
    <row r="61641" customFormat="1" x14ac:dyDescent="0.4"/>
    <row r="61642" customFormat="1" x14ac:dyDescent="0.4"/>
    <row r="61643" customFormat="1" x14ac:dyDescent="0.4"/>
    <row r="61644" customFormat="1" x14ac:dyDescent="0.4"/>
    <row r="61645" customFormat="1" x14ac:dyDescent="0.4"/>
    <row r="61646" customFormat="1" x14ac:dyDescent="0.4"/>
    <row r="61647" customFormat="1" x14ac:dyDescent="0.4"/>
    <row r="61648" customFormat="1" x14ac:dyDescent="0.4"/>
    <row r="61649" customFormat="1" x14ac:dyDescent="0.4"/>
    <row r="61650" customFormat="1" x14ac:dyDescent="0.4"/>
    <row r="61651" customFormat="1" x14ac:dyDescent="0.4"/>
    <row r="61652" customFormat="1" x14ac:dyDescent="0.4"/>
    <row r="61653" customFormat="1" x14ac:dyDescent="0.4"/>
    <row r="61654" customFormat="1" x14ac:dyDescent="0.4"/>
    <row r="61655" customFormat="1" x14ac:dyDescent="0.4"/>
    <row r="61656" customFormat="1" x14ac:dyDescent="0.4"/>
    <row r="61657" customFormat="1" x14ac:dyDescent="0.4"/>
    <row r="61658" customFormat="1" x14ac:dyDescent="0.4"/>
    <row r="61659" customFormat="1" x14ac:dyDescent="0.4"/>
    <row r="61660" customFormat="1" x14ac:dyDescent="0.4"/>
    <row r="61661" customFormat="1" x14ac:dyDescent="0.4"/>
    <row r="61662" customFormat="1" x14ac:dyDescent="0.4"/>
    <row r="61663" customFormat="1" x14ac:dyDescent="0.4"/>
    <row r="61664" customFormat="1" x14ac:dyDescent="0.4"/>
    <row r="61665" customFormat="1" x14ac:dyDescent="0.4"/>
    <row r="61666" customFormat="1" x14ac:dyDescent="0.4"/>
    <row r="61667" customFormat="1" x14ac:dyDescent="0.4"/>
    <row r="61668" customFormat="1" x14ac:dyDescent="0.4"/>
    <row r="61669" customFormat="1" x14ac:dyDescent="0.4"/>
    <row r="61670" customFormat="1" x14ac:dyDescent="0.4"/>
    <row r="61671" customFormat="1" x14ac:dyDescent="0.4"/>
    <row r="61672" customFormat="1" x14ac:dyDescent="0.4"/>
    <row r="61673" customFormat="1" x14ac:dyDescent="0.4"/>
    <row r="61674" customFormat="1" x14ac:dyDescent="0.4"/>
    <row r="61675" customFormat="1" x14ac:dyDescent="0.4"/>
    <row r="61676" customFormat="1" x14ac:dyDescent="0.4"/>
    <row r="61677" customFormat="1" x14ac:dyDescent="0.4"/>
    <row r="61678" customFormat="1" x14ac:dyDescent="0.4"/>
    <row r="61679" customFormat="1" x14ac:dyDescent="0.4"/>
    <row r="61680" customFormat="1" x14ac:dyDescent="0.4"/>
    <row r="61681" customFormat="1" x14ac:dyDescent="0.4"/>
    <row r="61682" customFormat="1" x14ac:dyDescent="0.4"/>
    <row r="61683" customFormat="1" x14ac:dyDescent="0.4"/>
    <row r="61684" customFormat="1" x14ac:dyDescent="0.4"/>
    <row r="61685" customFormat="1" x14ac:dyDescent="0.4"/>
    <row r="61686" customFormat="1" x14ac:dyDescent="0.4"/>
    <row r="61687" customFormat="1" x14ac:dyDescent="0.4"/>
    <row r="61688" customFormat="1" x14ac:dyDescent="0.4"/>
    <row r="61689" customFormat="1" x14ac:dyDescent="0.4"/>
    <row r="61690" customFormat="1" x14ac:dyDescent="0.4"/>
    <row r="61691" customFormat="1" x14ac:dyDescent="0.4"/>
    <row r="61692" customFormat="1" x14ac:dyDescent="0.4"/>
    <row r="61693" customFormat="1" x14ac:dyDescent="0.4"/>
    <row r="61694" customFormat="1" x14ac:dyDescent="0.4"/>
    <row r="61695" customFormat="1" x14ac:dyDescent="0.4"/>
    <row r="61696" customFormat="1" x14ac:dyDescent="0.4"/>
    <row r="61697" customFormat="1" x14ac:dyDescent="0.4"/>
    <row r="61698" customFormat="1" x14ac:dyDescent="0.4"/>
    <row r="61699" customFormat="1" x14ac:dyDescent="0.4"/>
    <row r="61700" customFormat="1" x14ac:dyDescent="0.4"/>
    <row r="61701" customFormat="1" x14ac:dyDescent="0.4"/>
    <row r="61702" customFormat="1" x14ac:dyDescent="0.4"/>
    <row r="61703" customFormat="1" x14ac:dyDescent="0.4"/>
    <row r="61704" customFormat="1" x14ac:dyDescent="0.4"/>
    <row r="61705" customFormat="1" x14ac:dyDescent="0.4"/>
    <row r="61706" customFormat="1" x14ac:dyDescent="0.4"/>
    <row r="61707" customFormat="1" x14ac:dyDescent="0.4"/>
    <row r="61708" customFormat="1" x14ac:dyDescent="0.4"/>
    <row r="61709" customFormat="1" x14ac:dyDescent="0.4"/>
    <row r="61710" customFormat="1" x14ac:dyDescent="0.4"/>
    <row r="61711" customFormat="1" x14ac:dyDescent="0.4"/>
    <row r="61712" customFormat="1" x14ac:dyDescent="0.4"/>
    <row r="61713" customFormat="1" x14ac:dyDescent="0.4"/>
    <row r="61714" customFormat="1" x14ac:dyDescent="0.4"/>
    <row r="61715" customFormat="1" x14ac:dyDescent="0.4"/>
    <row r="61716" customFormat="1" x14ac:dyDescent="0.4"/>
    <row r="61717" customFormat="1" x14ac:dyDescent="0.4"/>
    <row r="61718" customFormat="1" x14ac:dyDescent="0.4"/>
    <row r="61719" customFormat="1" x14ac:dyDescent="0.4"/>
    <row r="61720" customFormat="1" x14ac:dyDescent="0.4"/>
    <row r="61721" customFormat="1" x14ac:dyDescent="0.4"/>
    <row r="61722" customFormat="1" x14ac:dyDescent="0.4"/>
    <row r="61723" customFormat="1" x14ac:dyDescent="0.4"/>
    <row r="61724" customFormat="1" x14ac:dyDescent="0.4"/>
    <row r="61725" customFormat="1" x14ac:dyDescent="0.4"/>
    <row r="61726" customFormat="1" x14ac:dyDescent="0.4"/>
    <row r="61727" customFormat="1" x14ac:dyDescent="0.4"/>
    <row r="61728" customFormat="1" x14ac:dyDescent="0.4"/>
    <row r="61729" customFormat="1" x14ac:dyDescent="0.4"/>
    <row r="61730" customFormat="1" x14ac:dyDescent="0.4"/>
    <row r="61731" customFormat="1" x14ac:dyDescent="0.4"/>
    <row r="61732" customFormat="1" x14ac:dyDescent="0.4"/>
    <row r="61733" customFormat="1" x14ac:dyDescent="0.4"/>
    <row r="61734" customFormat="1" x14ac:dyDescent="0.4"/>
    <row r="61735" customFormat="1" x14ac:dyDescent="0.4"/>
    <row r="61736" customFormat="1" x14ac:dyDescent="0.4"/>
    <row r="61737" customFormat="1" x14ac:dyDescent="0.4"/>
    <row r="61738" customFormat="1" x14ac:dyDescent="0.4"/>
    <row r="61739" customFormat="1" x14ac:dyDescent="0.4"/>
    <row r="61740" customFormat="1" x14ac:dyDescent="0.4"/>
    <row r="61741" customFormat="1" x14ac:dyDescent="0.4"/>
    <row r="61742" customFormat="1" x14ac:dyDescent="0.4"/>
    <row r="61743" customFormat="1" x14ac:dyDescent="0.4"/>
    <row r="61744" customFormat="1" x14ac:dyDescent="0.4"/>
    <row r="61745" customFormat="1" x14ac:dyDescent="0.4"/>
    <row r="61746" customFormat="1" x14ac:dyDescent="0.4"/>
    <row r="61747" customFormat="1" x14ac:dyDescent="0.4"/>
    <row r="61748" customFormat="1" x14ac:dyDescent="0.4"/>
    <row r="61749" customFormat="1" x14ac:dyDescent="0.4"/>
    <row r="61750" customFormat="1" x14ac:dyDescent="0.4"/>
    <row r="61751" customFormat="1" x14ac:dyDescent="0.4"/>
    <row r="61752" customFormat="1" x14ac:dyDescent="0.4"/>
    <row r="61753" customFormat="1" x14ac:dyDescent="0.4"/>
    <row r="61754" customFormat="1" x14ac:dyDescent="0.4"/>
    <row r="61755" customFormat="1" x14ac:dyDescent="0.4"/>
    <row r="61756" customFormat="1" x14ac:dyDescent="0.4"/>
    <row r="61757" customFormat="1" x14ac:dyDescent="0.4"/>
    <row r="61758" customFormat="1" x14ac:dyDescent="0.4"/>
    <row r="61759" customFormat="1" x14ac:dyDescent="0.4"/>
    <row r="61760" customFormat="1" x14ac:dyDescent="0.4"/>
    <row r="61761" customFormat="1" x14ac:dyDescent="0.4"/>
    <row r="61762" customFormat="1" x14ac:dyDescent="0.4"/>
    <row r="61763" customFormat="1" x14ac:dyDescent="0.4"/>
    <row r="61764" customFormat="1" x14ac:dyDescent="0.4"/>
    <row r="61765" customFormat="1" x14ac:dyDescent="0.4"/>
    <row r="61766" customFormat="1" x14ac:dyDescent="0.4"/>
    <row r="61767" customFormat="1" x14ac:dyDescent="0.4"/>
    <row r="61768" customFormat="1" x14ac:dyDescent="0.4"/>
    <row r="61769" customFormat="1" x14ac:dyDescent="0.4"/>
    <row r="61770" customFormat="1" x14ac:dyDescent="0.4"/>
    <row r="61771" customFormat="1" x14ac:dyDescent="0.4"/>
    <row r="61772" customFormat="1" x14ac:dyDescent="0.4"/>
    <row r="61773" customFormat="1" x14ac:dyDescent="0.4"/>
    <row r="61774" customFormat="1" x14ac:dyDescent="0.4"/>
    <row r="61775" customFormat="1" x14ac:dyDescent="0.4"/>
    <row r="61776" customFormat="1" x14ac:dyDescent="0.4"/>
    <row r="61777" customFormat="1" x14ac:dyDescent="0.4"/>
    <row r="61778" customFormat="1" x14ac:dyDescent="0.4"/>
    <row r="61779" customFormat="1" x14ac:dyDescent="0.4"/>
    <row r="61780" customFormat="1" x14ac:dyDescent="0.4"/>
    <row r="61781" customFormat="1" x14ac:dyDescent="0.4"/>
    <row r="61782" customFormat="1" x14ac:dyDescent="0.4"/>
    <row r="61783" customFormat="1" x14ac:dyDescent="0.4"/>
    <row r="61784" customFormat="1" x14ac:dyDescent="0.4"/>
    <row r="61785" customFormat="1" x14ac:dyDescent="0.4"/>
    <row r="61786" customFormat="1" x14ac:dyDescent="0.4"/>
    <row r="61787" customFormat="1" x14ac:dyDescent="0.4"/>
    <row r="61788" customFormat="1" x14ac:dyDescent="0.4"/>
    <row r="61789" customFormat="1" x14ac:dyDescent="0.4"/>
    <row r="61790" customFormat="1" x14ac:dyDescent="0.4"/>
    <row r="61791" customFormat="1" x14ac:dyDescent="0.4"/>
    <row r="61792" customFormat="1" x14ac:dyDescent="0.4"/>
    <row r="61793" customFormat="1" x14ac:dyDescent="0.4"/>
    <row r="61794" customFormat="1" x14ac:dyDescent="0.4"/>
    <row r="61795" customFormat="1" x14ac:dyDescent="0.4"/>
    <row r="61796" customFormat="1" x14ac:dyDescent="0.4"/>
    <row r="61797" customFormat="1" x14ac:dyDescent="0.4"/>
    <row r="61798" customFormat="1" x14ac:dyDescent="0.4"/>
    <row r="61799" customFormat="1" x14ac:dyDescent="0.4"/>
    <row r="61800" customFormat="1" x14ac:dyDescent="0.4"/>
    <row r="61801" customFormat="1" x14ac:dyDescent="0.4"/>
    <row r="61802" customFormat="1" x14ac:dyDescent="0.4"/>
    <row r="61803" customFormat="1" x14ac:dyDescent="0.4"/>
    <row r="61804" customFormat="1" x14ac:dyDescent="0.4"/>
    <row r="61805" customFormat="1" x14ac:dyDescent="0.4"/>
    <row r="61806" customFormat="1" x14ac:dyDescent="0.4"/>
    <row r="61807" customFormat="1" x14ac:dyDescent="0.4"/>
    <row r="61808" customFormat="1" x14ac:dyDescent="0.4"/>
    <row r="61809" customFormat="1" x14ac:dyDescent="0.4"/>
    <row r="61810" customFormat="1" x14ac:dyDescent="0.4"/>
    <row r="61811" customFormat="1" x14ac:dyDescent="0.4"/>
    <row r="61812" customFormat="1" x14ac:dyDescent="0.4"/>
    <row r="61813" customFormat="1" x14ac:dyDescent="0.4"/>
    <row r="61814" customFormat="1" x14ac:dyDescent="0.4"/>
    <row r="61815" customFormat="1" x14ac:dyDescent="0.4"/>
    <row r="61816" customFormat="1" x14ac:dyDescent="0.4"/>
    <row r="61817" customFormat="1" x14ac:dyDescent="0.4"/>
    <row r="61818" customFormat="1" x14ac:dyDescent="0.4"/>
    <row r="61819" customFormat="1" x14ac:dyDescent="0.4"/>
    <row r="61820" customFormat="1" x14ac:dyDescent="0.4"/>
    <row r="61821" customFormat="1" x14ac:dyDescent="0.4"/>
    <row r="61822" customFormat="1" x14ac:dyDescent="0.4"/>
    <row r="61823" customFormat="1" x14ac:dyDescent="0.4"/>
    <row r="61824" customFormat="1" x14ac:dyDescent="0.4"/>
    <row r="61825" customFormat="1" x14ac:dyDescent="0.4"/>
    <row r="61826" customFormat="1" x14ac:dyDescent="0.4"/>
    <row r="61827" customFormat="1" x14ac:dyDescent="0.4"/>
    <row r="61828" customFormat="1" x14ac:dyDescent="0.4"/>
    <row r="61829" customFormat="1" x14ac:dyDescent="0.4"/>
    <row r="61830" customFormat="1" x14ac:dyDescent="0.4"/>
    <row r="61831" customFormat="1" x14ac:dyDescent="0.4"/>
    <row r="61832" customFormat="1" x14ac:dyDescent="0.4"/>
    <row r="61833" customFormat="1" x14ac:dyDescent="0.4"/>
    <row r="61834" customFormat="1" x14ac:dyDescent="0.4"/>
    <row r="61835" customFormat="1" x14ac:dyDescent="0.4"/>
    <row r="61836" customFormat="1" x14ac:dyDescent="0.4"/>
    <row r="61837" customFormat="1" x14ac:dyDescent="0.4"/>
    <row r="61838" customFormat="1" x14ac:dyDescent="0.4"/>
    <row r="61839" customFormat="1" x14ac:dyDescent="0.4"/>
    <row r="61840" customFormat="1" x14ac:dyDescent="0.4"/>
    <row r="61841" customFormat="1" x14ac:dyDescent="0.4"/>
    <row r="61842" customFormat="1" x14ac:dyDescent="0.4"/>
    <row r="61843" customFormat="1" x14ac:dyDescent="0.4"/>
    <row r="61844" customFormat="1" x14ac:dyDescent="0.4"/>
    <row r="61845" customFormat="1" x14ac:dyDescent="0.4"/>
    <row r="61846" customFormat="1" x14ac:dyDescent="0.4"/>
    <row r="61847" customFormat="1" x14ac:dyDescent="0.4"/>
    <row r="61848" customFormat="1" x14ac:dyDescent="0.4"/>
    <row r="61849" customFormat="1" x14ac:dyDescent="0.4"/>
    <row r="61850" customFormat="1" x14ac:dyDescent="0.4"/>
    <row r="61851" customFormat="1" x14ac:dyDescent="0.4"/>
    <row r="61852" customFormat="1" x14ac:dyDescent="0.4"/>
    <row r="61853" customFormat="1" x14ac:dyDescent="0.4"/>
    <row r="61854" customFormat="1" x14ac:dyDescent="0.4"/>
    <row r="61855" customFormat="1" x14ac:dyDescent="0.4"/>
    <row r="61856" customFormat="1" x14ac:dyDescent="0.4"/>
    <row r="61857" customFormat="1" x14ac:dyDescent="0.4"/>
    <row r="61858" customFormat="1" x14ac:dyDescent="0.4"/>
    <row r="61859" customFormat="1" x14ac:dyDescent="0.4"/>
    <row r="61860" customFormat="1" x14ac:dyDescent="0.4"/>
    <row r="61861" customFormat="1" x14ac:dyDescent="0.4"/>
    <row r="61862" customFormat="1" x14ac:dyDescent="0.4"/>
    <row r="61863" customFormat="1" x14ac:dyDescent="0.4"/>
    <row r="61864" customFormat="1" x14ac:dyDescent="0.4"/>
    <row r="61865" customFormat="1" x14ac:dyDescent="0.4"/>
    <row r="61866" customFormat="1" x14ac:dyDescent="0.4"/>
    <row r="61867" customFormat="1" x14ac:dyDescent="0.4"/>
    <row r="61868" customFormat="1" x14ac:dyDescent="0.4"/>
    <row r="61869" customFormat="1" x14ac:dyDescent="0.4"/>
    <row r="61870" customFormat="1" x14ac:dyDescent="0.4"/>
    <row r="61871" customFormat="1" x14ac:dyDescent="0.4"/>
    <row r="61872" customFormat="1" x14ac:dyDescent="0.4"/>
    <row r="61873" customFormat="1" x14ac:dyDescent="0.4"/>
    <row r="61874" customFormat="1" x14ac:dyDescent="0.4"/>
    <row r="61875" customFormat="1" x14ac:dyDescent="0.4"/>
    <row r="61876" customFormat="1" x14ac:dyDescent="0.4"/>
    <row r="61877" customFormat="1" x14ac:dyDescent="0.4"/>
    <row r="61878" customFormat="1" x14ac:dyDescent="0.4"/>
    <row r="61879" customFormat="1" x14ac:dyDescent="0.4"/>
    <row r="61880" customFormat="1" x14ac:dyDescent="0.4"/>
    <row r="61881" customFormat="1" x14ac:dyDescent="0.4"/>
    <row r="61882" customFormat="1" x14ac:dyDescent="0.4"/>
    <row r="61883" customFormat="1" x14ac:dyDescent="0.4"/>
    <row r="61884" customFormat="1" x14ac:dyDescent="0.4"/>
    <row r="61885" customFormat="1" x14ac:dyDescent="0.4"/>
    <row r="61886" customFormat="1" x14ac:dyDescent="0.4"/>
    <row r="61887" customFormat="1" x14ac:dyDescent="0.4"/>
    <row r="61888" customFormat="1" x14ac:dyDescent="0.4"/>
    <row r="61889" customFormat="1" x14ac:dyDescent="0.4"/>
    <row r="61890" customFormat="1" x14ac:dyDescent="0.4"/>
    <row r="61891" customFormat="1" x14ac:dyDescent="0.4"/>
    <row r="61892" customFormat="1" x14ac:dyDescent="0.4"/>
    <row r="61893" customFormat="1" x14ac:dyDescent="0.4"/>
    <row r="61894" customFormat="1" x14ac:dyDescent="0.4"/>
    <row r="61895" customFormat="1" x14ac:dyDescent="0.4"/>
    <row r="61896" customFormat="1" x14ac:dyDescent="0.4"/>
    <row r="61897" customFormat="1" x14ac:dyDescent="0.4"/>
    <row r="61898" customFormat="1" x14ac:dyDescent="0.4"/>
    <row r="61899" customFormat="1" x14ac:dyDescent="0.4"/>
    <row r="61900" customFormat="1" x14ac:dyDescent="0.4"/>
    <row r="61901" customFormat="1" x14ac:dyDescent="0.4"/>
    <row r="61902" customFormat="1" x14ac:dyDescent="0.4"/>
    <row r="61903" customFormat="1" x14ac:dyDescent="0.4"/>
    <row r="61904" customFormat="1" x14ac:dyDescent="0.4"/>
    <row r="61905" customFormat="1" x14ac:dyDescent="0.4"/>
    <row r="61906" customFormat="1" x14ac:dyDescent="0.4"/>
    <row r="61907" customFormat="1" x14ac:dyDescent="0.4"/>
    <row r="61908" customFormat="1" x14ac:dyDescent="0.4"/>
    <row r="61909" customFormat="1" x14ac:dyDescent="0.4"/>
    <row r="61910" customFormat="1" x14ac:dyDescent="0.4"/>
    <row r="61911" customFormat="1" x14ac:dyDescent="0.4"/>
    <row r="61912" customFormat="1" x14ac:dyDescent="0.4"/>
    <row r="61913" customFormat="1" x14ac:dyDescent="0.4"/>
    <row r="61914" customFormat="1" x14ac:dyDescent="0.4"/>
    <row r="61915" customFormat="1" x14ac:dyDescent="0.4"/>
    <row r="61916" customFormat="1" x14ac:dyDescent="0.4"/>
    <row r="61917" customFormat="1" x14ac:dyDescent="0.4"/>
    <row r="61918" customFormat="1" x14ac:dyDescent="0.4"/>
    <row r="61919" customFormat="1" x14ac:dyDescent="0.4"/>
    <row r="61920" customFormat="1" x14ac:dyDescent="0.4"/>
    <row r="61921" customFormat="1" x14ac:dyDescent="0.4"/>
    <row r="61922" customFormat="1" x14ac:dyDescent="0.4"/>
    <row r="61923" customFormat="1" x14ac:dyDescent="0.4"/>
    <row r="61924" customFormat="1" x14ac:dyDescent="0.4"/>
    <row r="61925" customFormat="1" x14ac:dyDescent="0.4"/>
    <row r="61926" customFormat="1" x14ac:dyDescent="0.4"/>
    <row r="61927" customFormat="1" x14ac:dyDescent="0.4"/>
    <row r="61928" customFormat="1" x14ac:dyDescent="0.4"/>
    <row r="61929" customFormat="1" x14ac:dyDescent="0.4"/>
    <row r="61930" customFormat="1" x14ac:dyDescent="0.4"/>
    <row r="61931" customFormat="1" x14ac:dyDescent="0.4"/>
    <row r="61932" customFormat="1" x14ac:dyDescent="0.4"/>
    <row r="61933" customFormat="1" x14ac:dyDescent="0.4"/>
    <row r="61934" customFormat="1" x14ac:dyDescent="0.4"/>
    <row r="61935" customFormat="1" x14ac:dyDescent="0.4"/>
    <row r="61936" customFormat="1" x14ac:dyDescent="0.4"/>
    <row r="61937" customFormat="1" x14ac:dyDescent="0.4"/>
    <row r="61938" customFormat="1" x14ac:dyDescent="0.4"/>
    <row r="61939" customFormat="1" x14ac:dyDescent="0.4"/>
    <row r="61940" customFormat="1" x14ac:dyDescent="0.4"/>
    <row r="61941" customFormat="1" x14ac:dyDescent="0.4"/>
    <row r="61942" customFormat="1" x14ac:dyDescent="0.4"/>
    <row r="61943" customFormat="1" x14ac:dyDescent="0.4"/>
    <row r="61944" customFormat="1" x14ac:dyDescent="0.4"/>
    <row r="61945" customFormat="1" x14ac:dyDescent="0.4"/>
    <row r="61946" customFormat="1" x14ac:dyDescent="0.4"/>
    <row r="61947" customFormat="1" x14ac:dyDescent="0.4"/>
    <row r="61948" customFormat="1" x14ac:dyDescent="0.4"/>
    <row r="61949" customFormat="1" x14ac:dyDescent="0.4"/>
    <row r="61950" customFormat="1" x14ac:dyDescent="0.4"/>
    <row r="61951" customFormat="1" x14ac:dyDescent="0.4"/>
    <row r="61952" customFormat="1" x14ac:dyDescent="0.4"/>
    <row r="61953" customFormat="1" x14ac:dyDescent="0.4"/>
    <row r="61954" customFormat="1" x14ac:dyDescent="0.4"/>
    <row r="61955" customFormat="1" x14ac:dyDescent="0.4"/>
    <row r="61956" customFormat="1" x14ac:dyDescent="0.4"/>
    <row r="61957" customFormat="1" x14ac:dyDescent="0.4"/>
    <row r="61958" customFormat="1" x14ac:dyDescent="0.4"/>
    <row r="61959" customFormat="1" x14ac:dyDescent="0.4"/>
    <row r="61960" customFormat="1" x14ac:dyDescent="0.4"/>
    <row r="61961" customFormat="1" x14ac:dyDescent="0.4"/>
    <row r="61962" customFormat="1" x14ac:dyDescent="0.4"/>
    <row r="61963" customFormat="1" x14ac:dyDescent="0.4"/>
    <row r="61964" customFormat="1" x14ac:dyDescent="0.4"/>
    <row r="61965" customFormat="1" x14ac:dyDescent="0.4"/>
    <row r="61966" customFormat="1" x14ac:dyDescent="0.4"/>
    <row r="61967" customFormat="1" x14ac:dyDescent="0.4"/>
    <row r="61968" customFormat="1" x14ac:dyDescent="0.4"/>
    <row r="61969" customFormat="1" x14ac:dyDescent="0.4"/>
    <row r="61970" customFormat="1" x14ac:dyDescent="0.4"/>
    <row r="61971" customFormat="1" x14ac:dyDescent="0.4"/>
    <row r="61972" customFormat="1" x14ac:dyDescent="0.4"/>
    <row r="61973" customFormat="1" x14ac:dyDescent="0.4"/>
    <row r="61974" customFormat="1" x14ac:dyDescent="0.4"/>
    <row r="61975" customFormat="1" x14ac:dyDescent="0.4"/>
    <row r="61976" customFormat="1" x14ac:dyDescent="0.4"/>
    <row r="61977" customFormat="1" x14ac:dyDescent="0.4"/>
    <row r="61978" customFormat="1" x14ac:dyDescent="0.4"/>
    <row r="61979" customFormat="1" x14ac:dyDescent="0.4"/>
    <row r="61980" customFormat="1" x14ac:dyDescent="0.4"/>
    <row r="61981" customFormat="1" x14ac:dyDescent="0.4"/>
    <row r="61982" customFormat="1" x14ac:dyDescent="0.4"/>
    <row r="61983" customFormat="1" x14ac:dyDescent="0.4"/>
    <row r="61984" customFormat="1" x14ac:dyDescent="0.4"/>
    <row r="61985" customFormat="1" x14ac:dyDescent="0.4"/>
    <row r="61986" customFormat="1" x14ac:dyDescent="0.4"/>
    <row r="61987" customFormat="1" x14ac:dyDescent="0.4"/>
    <row r="61988" customFormat="1" x14ac:dyDescent="0.4"/>
    <row r="61989" customFormat="1" x14ac:dyDescent="0.4"/>
    <row r="61990" customFormat="1" x14ac:dyDescent="0.4"/>
    <row r="61991" customFormat="1" x14ac:dyDescent="0.4"/>
    <row r="61992" customFormat="1" x14ac:dyDescent="0.4"/>
    <row r="61993" customFormat="1" x14ac:dyDescent="0.4"/>
    <row r="61994" customFormat="1" x14ac:dyDescent="0.4"/>
    <row r="61995" customFormat="1" x14ac:dyDescent="0.4"/>
    <row r="61996" customFormat="1" x14ac:dyDescent="0.4"/>
    <row r="61997" customFormat="1" x14ac:dyDescent="0.4"/>
    <row r="61998" customFormat="1" x14ac:dyDescent="0.4"/>
    <row r="61999" customFormat="1" x14ac:dyDescent="0.4"/>
    <row r="62000" customFormat="1" x14ac:dyDescent="0.4"/>
    <row r="62001" customFormat="1" x14ac:dyDescent="0.4"/>
    <row r="62002" customFormat="1" x14ac:dyDescent="0.4"/>
    <row r="62003" customFormat="1" x14ac:dyDescent="0.4"/>
    <row r="62004" customFormat="1" x14ac:dyDescent="0.4"/>
    <row r="62005" customFormat="1" x14ac:dyDescent="0.4"/>
    <row r="62006" customFormat="1" x14ac:dyDescent="0.4"/>
    <row r="62007" customFormat="1" x14ac:dyDescent="0.4"/>
    <row r="62008" customFormat="1" x14ac:dyDescent="0.4"/>
    <row r="62009" customFormat="1" x14ac:dyDescent="0.4"/>
    <row r="62010" customFormat="1" x14ac:dyDescent="0.4"/>
    <row r="62011" customFormat="1" x14ac:dyDescent="0.4"/>
    <row r="62012" customFormat="1" x14ac:dyDescent="0.4"/>
    <row r="62013" customFormat="1" x14ac:dyDescent="0.4"/>
    <row r="62014" customFormat="1" x14ac:dyDescent="0.4"/>
    <row r="62015" customFormat="1" x14ac:dyDescent="0.4"/>
    <row r="62016" customFormat="1" x14ac:dyDescent="0.4"/>
    <row r="62017" customFormat="1" x14ac:dyDescent="0.4"/>
    <row r="62018" customFormat="1" x14ac:dyDescent="0.4"/>
    <row r="62019" customFormat="1" x14ac:dyDescent="0.4"/>
    <row r="62020" customFormat="1" x14ac:dyDescent="0.4"/>
    <row r="62021" customFormat="1" x14ac:dyDescent="0.4"/>
    <row r="62022" customFormat="1" x14ac:dyDescent="0.4"/>
    <row r="62023" customFormat="1" x14ac:dyDescent="0.4"/>
    <row r="62024" customFormat="1" x14ac:dyDescent="0.4"/>
    <row r="62025" customFormat="1" x14ac:dyDescent="0.4"/>
    <row r="62026" customFormat="1" x14ac:dyDescent="0.4"/>
    <row r="62027" customFormat="1" x14ac:dyDescent="0.4"/>
    <row r="62028" customFormat="1" x14ac:dyDescent="0.4"/>
    <row r="62029" customFormat="1" x14ac:dyDescent="0.4"/>
    <row r="62030" customFormat="1" x14ac:dyDescent="0.4"/>
    <row r="62031" customFormat="1" x14ac:dyDescent="0.4"/>
    <row r="62032" customFormat="1" x14ac:dyDescent="0.4"/>
    <row r="62033" customFormat="1" x14ac:dyDescent="0.4"/>
    <row r="62034" customFormat="1" x14ac:dyDescent="0.4"/>
    <row r="62035" customFormat="1" x14ac:dyDescent="0.4"/>
    <row r="62036" customFormat="1" x14ac:dyDescent="0.4"/>
    <row r="62037" customFormat="1" x14ac:dyDescent="0.4"/>
    <row r="62038" customFormat="1" x14ac:dyDescent="0.4"/>
    <row r="62039" customFormat="1" x14ac:dyDescent="0.4"/>
    <row r="62040" customFormat="1" x14ac:dyDescent="0.4"/>
    <row r="62041" customFormat="1" x14ac:dyDescent="0.4"/>
    <row r="62042" customFormat="1" x14ac:dyDescent="0.4"/>
    <row r="62043" customFormat="1" x14ac:dyDescent="0.4"/>
    <row r="62044" customFormat="1" x14ac:dyDescent="0.4"/>
    <row r="62045" customFormat="1" x14ac:dyDescent="0.4"/>
    <row r="62046" customFormat="1" x14ac:dyDescent="0.4"/>
    <row r="62047" customFormat="1" x14ac:dyDescent="0.4"/>
    <row r="62048" customFormat="1" x14ac:dyDescent="0.4"/>
    <row r="62049" customFormat="1" x14ac:dyDescent="0.4"/>
    <row r="62050" customFormat="1" x14ac:dyDescent="0.4"/>
    <row r="62051" customFormat="1" x14ac:dyDescent="0.4"/>
    <row r="62052" customFormat="1" x14ac:dyDescent="0.4"/>
    <row r="62053" customFormat="1" x14ac:dyDescent="0.4"/>
    <row r="62054" customFormat="1" x14ac:dyDescent="0.4"/>
    <row r="62055" customFormat="1" x14ac:dyDescent="0.4"/>
    <row r="62056" customFormat="1" x14ac:dyDescent="0.4"/>
    <row r="62057" customFormat="1" x14ac:dyDescent="0.4"/>
    <row r="62058" customFormat="1" x14ac:dyDescent="0.4"/>
    <row r="62059" customFormat="1" x14ac:dyDescent="0.4"/>
    <row r="62060" customFormat="1" x14ac:dyDescent="0.4"/>
    <row r="62061" customFormat="1" x14ac:dyDescent="0.4"/>
    <row r="62062" customFormat="1" x14ac:dyDescent="0.4"/>
    <row r="62063" customFormat="1" x14ac:dyDescent="0.4"/>
    <row r="62064" customFormat="1" x14ac:dyDescent="0.4"/>
    <row r="62065" customFormat="1" x14ac:dyDescent="0.4"/>
    <row r="62066" customFormat="1" x14ac:dyDescent="0.4"/>
    <row r="62067" customFormat="1" x14ac:dyDescent="0.4"/>
    <row r="62068" customFormat="1" x14ac:dyDescent="0.4"/>
    <row r="62069" customFormat="1" x14ac:dyDescent="0.4"/>
    <row r="62070" customFormat="1" x14ac:dyDescent="0.4"/>
    <row r="62071" customFormat="1" x14ac:dyDescent="0.4"/>
    <row r="62072" customFormat="1" x14ac:dyDescent="0.4"/>
    <row r="62073" customFormat="1" x14ac:dyDescent="0.4"/>
    <row r="62074" customFormat="1" x14ac:dyDescent="0.4"/>
    <row r="62075" customFormat="1" x14ac:dyDescent="0.4"/>
    <row r="62076" customFormat="1" x14ac:dyDescent="0.4"/>
    <row r="62077" customFormat="1" x14ac:dyDescent="0.4"/>
    <row r="62078" customFormat="1" x14ac:dyDescent="0.4"/>
    <row r="62079" customFormat="1" x14ac:dyDescent="0.4"/>
    <row r="62080" customFormat="1" x14ac:dyDescent="0.4"/>
    <row r="62081" customFormat="1" x14ac:dyDescent="0.4"/>
    <row r="62082" customFormat="1" x14ac:dyDescent="0.4"/>
    <row r="62083" customFormat="1" x14ac:dyDescent="0.4"/>
    <row r="62084" customFormat="1" x14ac:dyDescent="0.4"/>
    <row r="62085" customFormat="1" x14ac:dyDescent="0.4"/>
    <row r="62086" customFormat="1" x14ac:dyDescent="0.4"/>
    <row r="62087" customFormat="1" x14ac:dyDescent="0.4"/>
    <row r="62088" customFormat="1" x14ac:dyDescent="0.4"/>
    <row r="62089" customFormat="1" x14ac:dyDescent="0.4"/>
    <row r="62090" customFormat="1" x14ac:dyDescent="0.4"/>
    <row r="62091" customFormat="1" x14ac:dyDescent="0.4"/>
    <row r="62092" customFormat="1" x14ac:dyDescent="0.4"/>
    <row r="62093" customFormat="1" x14ac:dyDescent="0.4"/>
    <row r="62094" customFormat="1" x14ac:dyDescent="0.4"/>
    <row r="62095" customFormat="1" x14ac:dyDescent="0.4"/>
    <row r="62096" customFormat="1" x14ac:dyDescent="0.4"/>
    <row r="62097" customFormat="1" x14ac:dyDescent="0.4"/>
    <row r="62098" customFormat="1" x14ac:dyDescent="0.4"/>
    <row r="62099" customFormat="1" x14ac:dyDescent="0.4"/>
    <row r="62100" customFormat="1" x14ac:dyDescent="0.4"/>
    <row r="62101" customFormat="1" x14ac:dyDescent="0.4"/>
    <row r="62102" customFormat="1" x14ac:dyDescent="0.4"/>
    <row r="62103" customFormat="1" x14ac:dyDescent="0.4"/>
    <row r="62104" customFormat="1" x14ac:dyDescent="0.4"/>
    <row r="62105" customFormat="1" x14ac:dyDescent="0.4"/>
    <row r="62106" customFormat="1" x14ac:dyDescent="0.4"/>
    <row r="62107" customFormat="1" x14ac:dyDescent="0.4"/>
    <row r="62108" customFormat="1" x14ac:dyDescent="0.4"/>
    <row r="62109" customFormat="1" x14ac:dyDescent="0.4"/>
    <row r="62110" customFormat="1" x14ac:dyDescent="0.4"/>
    <row r="62111" customFormat="1" x14ac:dyDescent="0.4"/>
    <row r="62112" customFormat="1" x14ac:dyDescent="0.4"/>
    <row r="62113" customFormat="1" x14ac:dyDescent="0.4"/>
    <row r="62114" customFormat="1" x14ac:dyDescent="0.4"/>
    <row r="62115" customFormat="1" x14ac:dyDescent="0.4"/>
    <row r="62116" customFormat="1" x14ac:dyDescent="0.4"/>
    <row r="62117" customFormat="1" x14ac:dyDescent="0.4"/>
    <row r="62118" customFormat="1" x14ac:dyDescent="0.4"/>
    <row r="62119" customFormat="1" x14ac:dyDescent="0.4"/>
    <row r="62120" customFormat="1" x14ac:dyDescent="0.4"/>
    <row r="62121" customFormat="1" x14ac:dyDescent="0.4"/>
    <row r="62122" customFormat="1" x14ac:dyDescent="0.4"/>
    <row r="62123" customFormat="1" x14ac:dyDescent="0.4"/>
    <row r="62124" customFormat="1" x14ac:dyDescent="0.4"/>
    <row r="62125" customFormat="1" x14ac:dyDescent="0.4"/>
    <row r="62126" customFormat="1" x14ac:dyDescent="0.4"/>
    <row r="62127" customFormat="1" x14ac:dyDescent="0.4"/>
    <row r="62128" customFormat="1" x14ac:dyDescent="0.4"/>
    <row r="62129" customFormat="1" x14ac:dyDescent="0.4"/>
    <row r="62130" customFormat="1" x14ac:dyDescent="0.4"/>
    <row r="62131" customFormat="1" x14ac:dyDescent="0.4"/>
    <row r="62132" customFormat="1" x14ac:dyDescent="0.4"/>
    <row r="62133" customFormat="1" x14ac:dyDescent="0.4"/>
    <row r="62134" customFormat="1" x14ac:dyDescent="0.4"/>
    <row r="62135" customFormat="1" x14ac:dyDescent="0.4"/>
    <row r="62136" customFormat="1" x14ac:dyDescent="0.4"/>
    <row r="62137" customFormat="1" x14ac:dyDescent="0.4"/>
    <row r="62138" customFormat="1" x14ac:dyDescent="0.4"/>
    <row r="62139" customFormat="1" x14ac:dyDescent="0.4"/>
    <row r="62140" customFormat="1" x14ac:dyDescent="0.4"/>
    <row r="62141" customFormat="1" x14ac:dyDescent="0.4"/>
    <row r="62142" customFormat="1" x14ac:dyDescent="0.4"/>
    <row r="62143" customFormat="1" x14ac:dyDescent="0.4"/>
    <row r="62144" customFormat="1" x14ac:dyDescent="0.4"/>
    <row r="62145" customFormat="1" x14ac:dyDescent="0.4"/>
    <row r="62146" customFormat="1" x14ac:dyDescent="0.4"/>
    <row r="62147" customFormat="1" x14ac:dyDescent="0.4"/>
    <row r="62148" customFormat="1" x14ac:dyDescent="0.4"/>
    <row r="62149" customFormat="1" x14ac:dyDescent="0.4"/>
    <row r="62150" customFormat="1" x14ac:dyDescent="0.4"/>
    <row r="62151" customFormat="1" x14ac:dyDescent="0.4"/>
    <row r="62152" customFormat="1" x14ac:dyDescent="0.4"/>
    <row r="62153" customFormat="1" x14ac:dyDescent="0.4"/>
    <row r="62154" customFormat="1" x14ac:dyDescent="0.4"/>
    <row r="62155" customFormat="1" x14ac:dyDescent="0.4"/>
    <row r="62156" customFormat="1" x14ac:dyDescent="0.4"/>
    <row r="62157" customFormat="1" x14ac:dyDescent="0.4"/>
    <row r="62158" customFormat="1" x14ac:dyDescent="0.4"/>
    <row r="62159" customFormat="1" x14ac:dyDescent="0.4"/>
    <row r="62160" customFormat="1" x14ac:dyDescent="0.4"/>
    <row r="62161" customFormat="1" x14ac:dyDescent="0.4"/>
    <row r="62162" customFormat="1" x14ac:dyDescent="0.4"/>
    <row r="62163" customFormat="1" x14ac:dyDescent="0.4"/>
    <row r="62164" customFormat="1" x14ac:dyDescent="0.4"/>
    <row r="62165" customFormat="1" x14ac:dyDescent="0.4"/>
    <row r="62166" customFormat="1" x14ac:dyDescent="0.4"/>
    <row r="62167" customFormat="1" x14ac:dyDescent="0.4"/>
    <row r="62168" customFormat="1" x14ac:dyDescent="0.4"/>
    <row r="62169" customFormat="1" x14ac:dyDescent="0.4"/>
    <row r="62170" customFormat="1" x14ac:dyDescent="0.4"/>
    <row r="62171" customFormat="1" x14ac:dyDescent="0.4"/>
    <row r="62172" customFormat="1" x14ac:dyDescent="0.4"/>
    <row r="62173" customFormat="1" x14ac:dyDescent="0.4"/>
    <row r="62174" customFormat="1" x14ac:dyDescent="0.4"/>
    <row r="62175" customFormat="1" x14ac:dyDescent="0.4"/>
    <row r="62176" customFormat="1" x14ac:dyDescent="0.4"/>
    <row r="62177" customFormat="1" x14ac:dyDescent="0.4"/>
    <row r="62178" customFormat="1" x14ac:dyDescent="0.4"/>
    <row r="62179" customFormat="1" x14ac:dyDescent="0.4"/>
    <row r="62180" customFormat="1" x14ac:dyDescent="0.4"/>
    <row r="62181" customFormat="1" x14ac:dyDescent="0.4"/>
    <row r="62182" customFormat="1" x14ac:dyDescent="0.4"/>
    <row r="62183" customFormat="1" x14ac:dyDescent="0.4"/>
    <row r="62184" customFormat="1" x14ac:dyDescent="0.4"/>
    <row r="62185" customFormat="1" x14ac:dyDescent="0.4"/>
    <row r="62186" customFormat="1" x14ac:dyDescent="0.4"/>
    <row r="62187" customFormat="1" x14ac:dyDescent="0.4"/>
    <row r="62188" customFormat="1" x14ac:dyDescent="0.4"/>
    <row r="62189" customFormat="1" x14ac:dyDescent="0.4"/>
    <row r="62190" customFormat="1" x14ac:dyDescent="0.4"/>
    <row r="62191" customFormat="1" x14ac:dyDescent="0.4"/>
    <row r="62192" customFormat="1" x14ac:dyDescent="0.4"/>
    <row r="62193" customFormat="1" x14ac:dyDescent="0.4"/>
    <row r="62194" customFormat="1" x14ac:dyDescent="0.4"/>
    <row r="62195" customFormat="1" x14ac:dyDescent="0.4"/>
    <row r="62196" customFormat="1" x14ac:dyDescent="0.4"/>
    <row r="62197" customFormat="1" x14ac:dyDescent="0.4"/>
    <row r="62198" customFormat="1" x14ac:dyDescent="0.4"/>
    <row r="62199" customFormat="1" x14ac:dyDescent="0.4"/>
    <row r="62200" customFormat="1" x14ac:dyDescent="0.4"/>
    <row r="62201" customFormat="1" x14ac:dyDescent="0.4"/>
    <row r="62202" customFormat="1" x14ac:dyDescent="0.4"/>
    <row r="62203" customFormat="1" x14ac:dyDescent="0.4"/>
    <row r="62204" customFormat="1" x14ac:dyDescent="0.4"/>
    <row r="62205" customFormat="1" x14ac:dyDescent="0.4"/>
    <row r="62206" customFormat="1" x14ac:dyDescent="0.4"/>
    <row r="62207" customFormat="1" x14ac:dyDescent="0.4"/>
    <row r="62208" customFormat="1" x14ac:dyDescent="0.4"/>
    <row r="62209" customFormat="1" x14ac:dyDescent="0.4"/>
    <row r="62210" customFormat="1" x14ac:dyDescent="0.4"/>
    <row r="62211" customFormat="1" x14ac:dyDescent="0.4"/>
    <row r="62212" customFormat="1" x14ac:dyDescent="0.4"/>
    <row r="62213" customFormat="1" x14ac:dyDescent="0.4"/>
    <row r="62214" customFormat="1" x14ac:dyDescent="0.4"/>
    <row r="62215" customFormat="1" x14ac:dyDescent="0.4"/>
    <row r="62216" customFormat="1" x14ac:dyDescent="0.4"/>
    <row r="62217" customFormat="1" x14ac:dyDescent="0.4"/>
    <row r="62218" customFormat="1" x14ac:dyDescent="0.4"/>
    <row r="62219" customFormat="1" x14ac:dyDescent="0.4"/>
    <row r="62220" customFormat="1" x14ac:dyDescent="0.4"/>
    <row r="62221" customFormat="1" x14ac:dyDescent="0.4"/>
    <row r="62222" customFormat="1" x14ac:dyDescent="0.4"/>
    <row r="62223" customFormat="1" x14ac:dyDescent="0.4"/>
    <row r="62224" customFormat="1" x14ac:dyDescent="0.4"/>
    <row r="62225" customFormat="1" x14ac:dyDescent="0.4"/>
    <row r="62226" customFormat="1" x14ac:dyDescent="0.4"/>
    <row r="62227" customFormat="1" x14ac:dyDescent="0.4"/>
    <row r="62228" customFormat="1" x14ac:dyDescent="0.4"/>
    <row r="62229" customFormat="1" x14ac:dyDescent="0.4"/>
    <row r="62230" customFormat="1" x14ac:dyDescent="0.4"/>
    <row r="62231" customFormat="1" x14ac:dyDescent="0.4"/>
    <row r="62232" customFormat="1" x14ac:dyDescent="0.4"/>
    <row r="62233" customFormat="1" x14ac:dyDescent="0.4"/>
    <row r="62234" customFormat="1" x14ac:dyDescent="0.4"/>
    <row r="62235" customFormat="1" x14ac:dyDescent="0.4"/>
    <row r="62236" customFormat="1" x14ac:dyDescent="0.4"/>
    <row r="62237" customFormat="1" x14ac:dyDescent="0.4"/>
    <row r="62238" customFormat="1" x14ac:dyDescent="0.4"/>
    <row r="62239" customFormat="1" x14ac:dyDescent="0.4"/>
    <row r="62240" customFormat="1" x14ac:dyDescent="0.4"/>
    <row r="62241" customFormat="1" x14ac:dyDescent="0.4"/>
    <row r="62242" customFormat="1" x14ac:dyDescent="0.4"/>
    <row r="62243" customFormat="1" x14ac:dyDescent="0.4"/>
    <row r="62244" customFormat="1" x14ac:dyDescent="0.4"/>
    <row r="62245" customFormat="1" x14ac:dyDescent="0.4"/>
    <row r="62246" customFormat="1" x14ac:dyDescent="0.4"/>
    <row r="62247" customFormat="1" x14ac:dyDescent="0.4"/>
    <row r="62248" customFormat="1" x14ac:dyDescent="0.4"/>
    <row r="62249" customFormat="1" x14ac:dyDescent="0.4"/>
    <row r="62250" customFormat="1" x14ac:dyDescent="0.4"/>
    <row r="62251" customFormat="1" x14ac:dyDescent="0.4"/>
    <row r="62252" customFormat="1" x14ac:dyDescent="0.4"/>
    <row r="62253" customFormat="1" x14ac:dyDescent="0.4"/>
    <row r="62254" customFormat="1" x14ac:dyDescent="0.4"/>
    <row r="62255" customFormat="1" x14ac:dyDescent="0.4"/>
    <row r="62256" customFormat="1" x14ac:dyDescent="0.4"/>
    <row r="62257" customFormat="1" x14ac:dyDescent="0.4"/>
    <row r="62258" customFormat="1" x14ac:dyDescent="0.4"/>
    <row r="62259" customFormat="1" x14ac:dyDescent="0.4"/>
    <row r="62260" customFormat="1" x14ac:dyDescent="0.4"/>
    <row r="62261" customFormat="1" x14ac:dyDescent="0.4"/>
    <row r="62262" customFormat="1" x14ac:dyDescent="0.4"/>
    <row r="62263" customFormat="1" x14ac:dyDescent="0.4"/>
    <row r="62264" customFormat="1" x14ac:dyDescent="0.4"/>
    <row r="62265" customFormat="1" x14ac:dyDescent="0.4"/>
    <row r="62266" customFormat="1" x14ac:dyDescent="0.4"/>
    <row r="62267" customFormat="1" x14ac:dyDescent="0.4"/>
    <row r="62268" customFormat="1" x14ac:dyDescent="0.4"/>
    <row r="62269" customFormat="1" x14ac:dyDescent="0.4"/>
    <row r="62270" customFormat="1" x14ac:dyDescent="0.4"/>
    <row r="62271" customFormat="1" x14ac:dyDescent="0.4"/>
    <row r="62272" customFormat="1" x14ac:dyDescent="0.4"/>
    <row r="62273" customFormat="1" x14ac:dyDescent="0.4"/>
    <row r="62274" customFormat="1" x14ac:dyDescent="0.4"/>
    <row r="62275" customFormat="1" x14ac:dyDescent="0.4"/>
    <row r="62276" customFormat="1" x14ac:dyDescent="0.4"/>
    <row r="62277" customFormat="1" x14ac:dyDescent="0.4"/>
    <row r="62278" customFormat="1" x14ac:dyDescent="0.4"/>
    <row r="62279" customFormat="1" x14ac:dyDescent="0.4"/>
    <row r="62280" customFormat="1" x14ac:dyDescent="0.4"/>
    <row r="62281" customFormat="1" x14ac:dyDescent="0.4"/>
    <row r="62282" customFormat="1" x14ac:dyDescent="0.4"/>
    <row r="62283" customFormat="1" x14ac:dyDescent="0.4"/>
    <row r="62284" customFormat="1" x14ac:dyDescent="0.4"/>
    <row r="62285" customFormat="1" x14ac:dyDescent="0.4"/>
    <row r="62286" customFormat="1" x14ac:dyDescent="0.4"/>
    <row r="62287" customFormat="1" x14ac:dyDescent="0.4"/>
    <row r="62288" customFormat="1" x14ac:dyDescent="0.4"/>
    <row r="62289" customFormat="1" x14ac:dyDescent="0.4"/>
    <row r="62290" customFormat="1" x14ac:dyDescent="0.4"/>
    <row r="62291" customFormat="1" x14ac:dyDescent="0.4"/>
    <row r="62292" customFormat="1" x14ac:dyDescent="0.4"/>
    <row r="62293" customFormat="1" x14ac:dyDescent="0.4"/>
    <row r="62294" customFormat="1" x14ac:dyDescent="0.4"/>
    <row r="62295" customFormat="1" x14ac:dyDescent="0.4"/>
    <row r="62296" customFormat="1" x14ac:dyDescent="0.4"/>
    <row r="62297" customFormat="1" x14ac:dyDescent="0.4"/>
    <row r="62298" customFormat="1" x14ac:dyDescent="0.4"/>
    <row r="62299" customFormat="1" x14ac:dyDescent="0.4"/>
    <row r="62300" customFormat="1" x14ac:dyDescent="0.4"/>
    <row r="62301" customFormat="1" x14ac:dyDescent="0.4"/>
    <row r="62302" customFormat="1" x14ac:dyDescent="0.4"/>
    <row r="62303" customFormat="1" x14ac:dyDescent="0.4"/>
    <row r="62304" customFormat="1" x14ac:dyDescent="0.4"/>
    <row r="62305" customFormat="1" x14ac:dyDescent="0.4"/>
    <row r="62306" customFormat="1" x14ac:dyDescent="0.4"/>
    <row r="62307" customFormat="1" x14ac:dyDescent="0.4"/>
    <row r="62308" customFormat="1" x14ac:dyDescent="0.4"/>
    <row r="62309" customFormat="1" x14ac:dyDescent="0.4"/>
    <row r="62310" customFormat="1" x14ac:dyDescent="0.4"/>
    <row r="62311" customFormat="1" x14ac:dyDescent="0.4"/>
    <row r="62312" customFormat="1" x14ac:dyDescent="0.4"/>
    <row r="62313" customFormat="1" x14ac:dyDescent="0.4"/>
    <row r="62314" customFormat="1" x14ac:dyDescent="0.4"/>
    <row r="62315" customFormat="1" x14ac:dyDescent="0.4"/>
    <row r="62316" customFormat="1" x14ac:dyDescent="0.4"/>
    <row r="62317" customFormat="1" x14ac:dyDescent="0.4"/>
    <row r="62318" customFormat="1" x14ac:dyDescent="0.4"/>
    <row r="62319" customFormat="1" x14ac:dyDescent="0.4"/>
    <row r="62320" customFormat="1" x14ac:dyDescent="0.4"/>
    <row r="62321" customFormat="1" x14ac:dyDescent="0.4"/>
    <row r="62322" customFormat="1" x14ac:dyDescent="0.4"/>
    <row r="62323" customFormat="1" x14ac:dyDescent="0.4"/>
    <row r="62324" customFormat="1" x14ac:dyDescent="0.4"/>
    <row r="62325" customFormat="1" x14ac:dyDescent="0.4"/>
    <row r="62326" customFormat="1" x14ac:dyDescent="0.4"/>
    <row r="62327" customFormat="1" x14ac:dyDescent="0.4"/>
    <row r="62328" customFormat="1" x14ac:dyDescent="0.4"/>
    <row r="62329" customFormat="1" x14ac:dyDescent="0.4"/>
    <row r="62330" customFormat="1" x14ac:dyDescent="0.4"/>
    <row r="62331" customFormat="1" x14ac:dyDescent="0.4"/>
    <row r="62332" customFormat="1" x14ac:dyDescent="0.4"/>
    <row r="62333" customFormat="1" x14ac:dyDescent="0.4"/>
    <row r="62334" customFormat="1" x14ac:dyDescent="0.4"/>
    <row r="62335" customFormat="1" x14ac:dyDescent="0.4"/>
    <row r="62336" customFormat="1" x14ac:dyDescent="0.4"/>
    <row r="62337" customFormat="1" x14ac:dyDescent="0.4"/>
    <row r="62338" customFormat="1" x14ac:dyDescent="0.4"/>
    <row r="62339" customFormat="1" x14ac:dyDescent="0.4"/>
    <row r="62340" customFormat="1" x14ac:dyDescent="0.4"/>
    <row r="62341" customFormat="1" x14ac:dyDescent="0.4"/>
    <row r="62342" customFormat="1" x14ac:dyDescent="0.4"/>
    <row r="62343" customFormat="1" x14ac:dyDescent="0.4"/>
    <row r="62344" customFormat="1" x14ac:dyDescent="0.4"/>
    <row r="62345" customFormat="1" x14ac:dyDescent="0.4"/>
    <row r="62346" customFormat="1" x14ac:dyDescent="0.4"/>
    <row r="62347" customFormat="1" x14ac:dyDescent="0.4"/>
    <row r="62348" customFormat="1" x14ac:dyDescent="0.4"/>
    <row r="62349" customFormat="1" x14ac:dyDescent="0.4"/>
    <row r="62350" customFormat="1" x14ac:dyDescent="0.4"/>
    <row r="62351" customFormat="1" x14ac:dyDescent="0.4"/>
    <row r="62352" customFormat="1" x14ac:dyDescent="0.4"/>
    <row r="62353" customFormat="1" x14ac:dyDescent="0.4"/>
    <row r="62354" customFormat="1" x14ac:dyDescent="0.4"/>
    <row r="62355" customFormat="1" x14ac:dyDescent="0.4"/>
    <row r="62356" customFormat="1" x14ac:dyDescent="0.4"/>
    <row r="62357" customFormat="1" x14ac:dyDescent="0.4"/>
    <row r="62358" customFormat="1" x14ac:dyDescent="0.4"/>
    <row r="62359" customFormat="1" x14ac:dyDescent="0.4"/>
    <row r="62360" customFormat="1" x14ac:dyDescent="0.4"/>
    <row r="62361" customFormat="1" x14ac:dyDescent="0.4"/>
    <row r="62362" customFormat="1" x14ac:dyDescent="0.4"/>
    <row r="62363" customFormat="1" x14ac:dyDescent="0.4"/>
    <row r="62364" customFormat="1" x14ac:dyDescent="0.4"/>
    <row r="62365" customFormat="1" x14ac:dyDescent="0.4"/>
    <row r="62366" customFormat="1" x14ac:dyDescent="0.4"/>
    <row r="62367" customFormat="1" x14ac:dyDescent="0.4"/>
    <row r="62368" customFormat="1" x14ac:dyDescent="0.4"/>
    <row r="62369" customFormat="1" x14ac:dyDescent="0.4"/>
    <row r="62370" customFormat="1" x14ac:dyDescent="0.4"/>
    <row r="62371" customFormat="1" x14ac:dyDescent="0.4"/>
    <row r="62372" customFormat="1" x14ac:dyDescent="0.4"/>
    <row r="62373" customFormat="1" x14ac:dyDescent="0.4"/>
    <row r="62374" customFormat="1" x14ac:dyDescent="0.4"/>
    <row r="62375" customFormat="1" x14ac:dyDescent="0.4"/>
    <row r="62376" customFormat="1" x14ac:dyDescent="0.4"/>
    <row r="62377" customFormat="1" x14ac:dyDescent="0.4"/>
    <row r="62378" customFormat="1" x14ac:dyDescent="0.4"/>
    <row r="62379" customFormat="1" x14ac:dyDescent="0.4"/>
    <row r="62380" customFormat="1" x14ac:dyDescent="0.4"/>
    <row r="62381" customFormat="1" x14ac:dyDescent="0.4"/>
    <row r="62382" customFormat="1" x14ac:dyDescent="0.4"/>
    <row r="62383" customFormat="1" x14ac:dyDescent="0.4"/>
    <row r="62384" customFormat="1" x14ac:dyDescent="0.4"/>
    <row r="62385" customFormat="1" x14ac:dyDescent="0.4"/>
    <row r="62386" customFormat="1" x14ac:dyDescent="0.4"/>
    <row r="62387" customFormat="1" x14ac:dyDescent="0.4"/>
    <row r="62388" customFormat="1" x14ac:dyDescent="0.4"/>
    <row r="62389" customFormat="1" x14ac:dyDescent="0.4"/>
    <row r="62390" customFormat="1" x14ac:dyDescent="0.4"/>
    <row r="62391" customFormat="1" x14ac:dyDescent="0.4"/>
    <row r="62392" customFormat="1" x14ac:dyDescent="0.4"/>
    <row r="62393" customFormat="1" x14ac:dyDescent="0.4"/>
    <row r="62394" customFormat="1" x14ac:dyDescent="0.4"/>
    <row r="62395" customFormat="1" x14ac:dyDescent="0.4"/>
    <row r="62396" customFormat="1" x14ac:dyDescent="0.4"/>
    <row r="62397" customFormat="1" x14ac:dyDescent="0.4"/>
    <row r="62398" customFormat="1" x14ac:dyDescent="0.4"/>
    <row r="62399" customFormat="1" x14ac:dyDescent="0.4"/>
    <row r="62400" customFormat="1" x14ac:dyDescent="0.4"/>
    <row r="62401" customFormat="1" x14ac:dyDescent="0.4"/>
    <row r="62402" customFormat="1" x14ac:dyDescent="0.4"/>
    <row r="62403" customFormat="1" x14ac:dyDescent="0.4"/>
    <row r="62404" customFormat="1" x14ac:dyDescent="0.4"/>
    <row r="62405" customFormat="1" x14ac:dyDescent="0.4"/>
    <row r="62406" customFormat="1" x14ac:dyDescent="0.4"/>
    <row r="62407" customFormat="1" x14ac:dyDescent="0.4"/>
    <row r="62408" customFormat="1" x14ac:dyDescent="0.4"/>
    <row r="62409" customFormat="1" x14ac:dyDescent="0.4"/>
    <row r="62410" customFormat="1" x14ac:dyDescent="0.4"/>
    <row r="62411" customFormat="1" x14ac:dyDescent="0.4"/>
    <row r="62412" customFormat="1" x14ac:dyDescent="0.4"/>
    <row r="62413" customFormat="1" x14ac:dyDescent="0.4"/>
    <row r="62414" customFormat="1" x14ac:dyDescent="0.4"/>
    <row r="62415" customFormat="1" x14ac:dyDescent="0.4"/>
    <row r="62416" customFormat="1" x14ac:dyDescent="0.4"/>
    <row r="62417" customFormat="1" x14ac:dyDescent="0.4"/>
    <row r="62418" customFormat="1" x14ac:dyDescent="0.4"/>
    <row r="62419" customFormat="1" x14ac:dyDescent="0.4"/>
    <row r="62420" customFormat="1" x14ac:dyDescent="0.4"/>
    <row r="62421" customFormat="1" x14ac:dyDescent="0.4"/>
    <row r="62422" customFormat="1" x14ac:dyDescent="0.4"/>
    <row r="62423" customFormat="1" x14ac:dyDescent="0.4"/>
    <row r="62424" customFormat="1" x14ac:dyDescent="0.4"/>
    <row r="62425" customFormat="1" x14ac:dyDescent="0.4"/>
    <row r="62426" customFormat="1" x14ac:dyDescent="0.4"/>
    <row r="62427" customFormat="1" x14ac:dyDescent="0.4"/>
    <row r="62428" customFormat="1" x14ac:dyDescent="0.4"/>
    <row r="62429" customFormat="1" x14ac:dyDescent="0.4"/>
    <row r="62430" customFormat="1" x14ac:dyDescent="0.4"/>
    <row r="62431" customFormat="1" x14ac:dyDescent="0.4"/>
    <row r="62432" customFormat="1" x14ac:dyDescent="0.4"/>
    <row r="62433" customFormat="1" x14ac:dyDescent="0.4"/>
    <row r="62434" customFormat="1" x14ac:dyDescent="0.4"/>
    <row r="62435" customFormat="1" x14ac:dyDescent="0.4"/>
    <row r="62436" customFormat="1" x14ac:dyDescent="0.4"/>
    <row r="62437" customFormat="1" x14ac:dyDescent="0.4"/>
    <row r="62438" customFormat="1" x14ac:dyDescent="0.4"/>
    <row r="62439" customFormat="1" x14ac:dyDescent="0.4"/>
    <row r="62440" customFormat="1" x14ac:dyDescent="0.4"/>
    <row r="62441" customFormat="1" x14ac:dyDescent="0.4"/>
    <row r="62442" customFormat="1" x14ac:dyDescent="0.4"/>
    <row r="62443" customFormat="1" x14ac:dyDescent="0.4"/>
    <row r="62444" customFormat="1" x14ac:dyDescent="0.4"/>
    <row r="62445" customFormat="1" x14ac:dyDescent="0.4"/>
    <row r="62446" customFormat="1" x14ac:dyDescent="0.4"/>
    <row r="62447" customFormat="1" x14ac:dyDescent="0.4"/>
    <row r="62448" customFormat="1" x14ac:dyDescent="0.4"/>
    <row r="62449" customFormat="1" x14ac:dyDescent="0.4"/>
    <row r="62450" customFormat="1" x14ac:dyDescent="0.4"/>
    <row r="62451" customFormat="1" x14ac:dyDescent="0.4"/>
    <row r="62452" customFormat="1" x14ac:dyDescent="0.4"/>
    <row r="62453" customFormat="1" x14ac:dyDescent="0.4"/>
    <row r="62454" customFormat="1" x14ac:dyDescent="0.4"/>
    <row r="62455" customFormat="1" x14ac:dyDescent="0.4"/>
    <row r="62456" customFormat="1" x14ac:dyDescent="0.4"/>
    <row r="62457" customFormat="1" x14ac:dyDescent="0.4"/>
    <row r="62458" customFormat="1" x14ac:dyDescent="0.4"/>
    <row r="62459" customFormat="1" x14ac:dyDescent="0.4"/>
    <row r="62460" customFormat="1" x14ac:dyDescent="0.4"/>
    <row r="62461" customFormat="1" x14ac:dyDescent="0.4"/>
    <row r="62462" customFormat="1" x14ac:dyDescent="0.4"/>
    <row r="62463" customFormat="1" x14ac:dyDescent="0.4"/>
    <row r="62464" customFormat="1" x14ac:dyDescent="0.4"/>
    <row r="62465" customFormat="1" x14ac:dyDescent="0.4"/>
    <row r="62466" customFormat="1" x14ac:dyDescent="0.4"/>
    <row r="62467" customFormat="1" x14ac:dyDescent="0.4"/>
    <row r="62468" customFormat="1" x14ac:dyDescent="0.4"/>
    <row r="62469" customFormat="1" x14ac:dyDescent="0.4"/>
    <row r="62470" customFormat="1" x14ac:dyDescent="0.4"/>
    <row r="62471" customFormat="1" x14ac:dyDescent="0.4"/>
    <row r="62472" customFormat="1" x14ac:dyDescent="0.4"/>
    <row r="62473" customFormat="1" x14ac:dyDescent="0.4"/>
    <row r="62474" customFormat="1" x14ac:dyDescent="0.4"/>
    <row r="62475" customFormat="1" x14ac:dyDescent="0.4"/>
    <row r="62476" customFormat="1" x14ac:dyDescent="0.4"/>
    <row r="62477" customFormat="1" x14ac:dyDescent="0.4"/>
    <row r="62478" customFormat="1" x14ac:dyDescent="0.4"/>
    <row r="62479" customFormat="1" x14ac:dyDescent="0.4"/>
    <row r="62480" customFormat="1" x14ac:dyDescent="0.4"/>
    <row r="62481" customFormat="1" x14ac:dyDescent="0.4"/>
    <row r="62482" customFormat="1" x14ac:dyDescent="0.4"/>
    <row r="62483" customFormat="1" x14ac:dyDescent="0.4"/>
    <row r="62484" customFormat="1" x14ac:dyDescent="0.4"/>
    <row r="62485" customFormat="1" x14ac:dyDescent="0.4"/>
    <row r="62486" customFormat="1" x14ac:dyDescent="0.4"/>
    <row r="62487" customFormat="1" x14ac:dyDescent="0.4"/>
    <row r="62488" customFormat="1" x14ac:dyDescent="0.4"/>
    <row r="62489" customFormat="1" x14ac:dyDescent="0.4"/>
    <row r="62490" customFormat="1" x14ac:dyDescent="0.4"/>
    <row r="62491" customFormat="1" x14ac:dyDescent="0.4"/>
    <row r="62492" customFormat="1" x14ac:dyDescent="0.4"/>
    <row r="62493" customFormat="1" x14ac:dyDescent="0.4"/>
    <row r="62494" customFormat="1" x14ac:dyDescent="0.4"/>
    <row r="62495" customFormat="1" x14ac:dyDescent="0.4"/>
    <row r="62496" customFormat="1" x14ac:dyDescent="0.4"/>
    <row r="62497" customFormat="1" x14ac:dyDescent="0.4"/>
    <row r="62498" customFormat="1" x14ac:dyDescent="0.4"/>
    <row r="62499" customFormat="1" x14ac:dyDescent="0.4"/>
    <row r="62500" customFormat="1" x14ac:dyDescent="0.4"/>
    <row r="62501" customFormat="1" x14ac:dyDescent="0.4"/>
    <row r="62502" customFormat="1" x14ac:dyDescent="0.4"/>
    <row r="62503" customFormat="1" x14ac:dyDescent="0.4"/>
    <row r="62504" customFormat="1" x14ac:dyDescent="0.4"/>
    <row r="62505" customFormat="1" x14ac:dyDescent="0.4"/>
    <row r="62506" customFormat="1" x14ac:dyDescent="0.4"/>
    <row r="62507" customFormat="1" x14ac:dyDescent="0.4"/>
    <row r="62508" customFormat="1" x14ac:dyDescent="0.4"/>
    <row r="62509" customFormat="1" x14ac:dyDescent="0.4"/>
    <row r="62510" customFormat="1" x14ac:dyDescent="0.4"/>
    <row r="62511" customFormat="1" x14ac:dyDescent="0.4"/>
    <row r="62512" customFormat="1" x14ac:dyDescent="0.4"/>
    <row r="62513" customFormat="1" x14ac:dyDescent="0.4"/>
    <row r="62514" customFormat="1" x14ac:dyDescent="0.4"/>
    <row r="62515" customFormat="1" x14ac:dyDescent="0.4"/>
    <row r="62516" customFormat="1" x14ac:dyDescent="0.4"/>
    <row r="62517" customFormat="1" x14ac:dyDescent="0.4"/>
    <row r="62518" customFormat="1" x14ac:dyDescent="0.4"/>
    <row r="62519" customFormat="1" x14ac:dyDescent="0.4"/>
    <row r="62520" customFormat="1" x14ac:dyDescent="0.4"/>
    <row r="62521" customFormat="1" x14ac:dyDescent="0.4"/>
    <row r="62522" customFormat="1" x14ac:dyDescent="0.4"/>
    <row r="62523" customFormat="1" x14ac:dyDescent="0.4"/>
    <row r="62524" customFormat="1" x14ac:dyDescent="0.4"/>
    <row r="62525" customFormat="1" x14ac:dyDescent="0.4"/>
    <row r="62526" customFormat="1" x14ac:dyDescent="0.4"/>
    <row r="62527" customFormat="1" x14ac:dyDescent="0.4"/>
    <row r="62528" customFormat="1" x14ac:dyDescent="0.4"/>
    <row r="62529" customFormat="1" x14ac:dyDescent="0.4"/>
    <row r="62530" customFormat="1" x14ac:dyDescent="0.4"/>
    <row r="62531" customFormat="1" x14ac:dyDescent="0.4"/>
    <row r="62532" customFormat="1" x14ac:dyDescent="0.4"/>
    <row r="62533" customFormat="1" x14ac:dyDescent="0.4"/>
    <row r="62534" customFormat="1" x14ac:dyDescent="0.4"/>
    <row r="62535" customFormat="1" x14ac:dyDescent="0.4"/>
    <row r="62536" customFormat="1" x14ac:dyDescent="0.4"/>
    <row r="62537" customFormat="1" x14ac:dyDescent="0.4"/>
    <row r="62538" customFormat="1" x14ac:dyDescent="0.4"/>
    <row r="62539" customFormat="1" x14ac:dyDescent="0.4"/>
    <row r="62540" customFormat="1" x14ac:dyDescent="0.4"/>
    <row r="62541" customFormat="1" x14ac:dyDescent="0.4"/>
    <row r="62542" customFormat="1" x14ac:dyDescent="0.4"/>
    <row r="62543" customFormat="1" x14ac:dyDescent="0.4"/>
    <row r="62544" customFormat="1" x14ac:dyDescent="0.4"/>
    <row r="62545" customFormat="1" x14ac:dyDescent="0.4"/>
    <row r="62546" customFormat="1" x14ac:dyDescent="0.4"/>
    <row r="62547" customFormat="1" x14ac:dyDescent="0.4"/>
    <row r="62548" customFormat="1" x14ac:dyDescent="0.4"/>
    <row r="62549" customFormat="1" x14ac:dyDescent="0.4"/>
    <row r="62550" customFormat="1" x14ac:dyDescent="0.4"/>
    <row r="62551" customFormat="1" x14ac:dyDescent="0.4"/>
    <row r="62552" customFormat="1" x14ac:dyDescent="0.4"/>
    <row r="62553" customFormat="1" x14ac:dyDescent="0.4"/>
    <row r="62554" customFormat="1" x14ac:dyDescent="0.4"/>
    <row r="62555" customFormat="1" x14ac:dyDescent="0.4"/>
    <row r="62556" customFormat="1" x14ac:dyDescent="0.4"/>
    <row r="62557" customFormat="1" x14ac:dyDescent="0.4"/>
    <row r="62558" customFormat="1" x14ac:dyDescent="0.4"/>
    <row r="62559" customFormat="1" x14ac:dyDescent="0.4"/>
    <row r="62560" customFormat="1" x14ac:dyDescent="0.4"/>
    <row r="62561" customFormat="1" x14ac:dyDescent="0.4"/>
    <row r="62562" customFormat="1" x14ac:dyDescent="0.4"/>
    <row r="62563" customFormat="1" x14ac:dyDescent="0.4"/>
    <row r="62564" customFormat="1" x14ac:dyDescent="0.4"/>
    <row r="62565" customFormat="1" x14ac:dyDescent="0.4"/>
    <row r="62566" customFormat="1" x14ac:dyDescent="0.4"/>
    <row r="62567" customFormat="1" x14ac:dyDescent="0.4"/>
    <row r="62568" customFormat="1" x14ac:dyDescent="0.4"/>
    <row r="62569" customFormat="1" x14ac:dyDescent="0.4"/>
    <row r="62570" customFormat="1" x14ac:dyDescent="0.4"/>
    <row r="62571" customFormat="1" x14ac:dyDescent="0.4"/>
    <row r="62572" customFormat="1" x14ac:dyDescent="0.4"/>
    <row r="62573" customFormat="1" x14ac:dyDescent="0.4"/>
    <row r="62574" customFormat="1" x14ac:dyDescent="0.4"/>
    <row r="62575" customFormat="1" x14ac:dyDescent="0.4"/>
    <row r="62576" customFormat="1" x14ac:dyDescent="0.4"/>
    <row r="62577" customFormat="1" x14ac:dyDescent="0.4"/>
    <row r="62578" customFormat="1" x14ac:dyDescent="0.4"/>
    <row r="62579" customFormat="1" x14ac:dyDescent="0.4"/>
    <row r="62580" customFormat="1" x14ac:dyDescent="0.4"/>
    <row r="62581" customFormat="1" x14ac:dyDescent="0.4"/>
    <row r="62582" customFormat="1" x14ac:dyDescent="0.4"/>
    <row r="62583" customFormat="1" x14ac:dyDescent="0.4"/>
    <row r="62584" customFormat="1" x14ac:dyDescent="0.4"/>
    <row r="62585" customFormat="1" x14ac:dyDescent="0.4"/>
    <row r="62586" customFormat="1" x14ac:dyDescent="0.4"/>
    <row r="62587" customFormat="1" x14ac:dyDescent="0.4"/>
    <row r="62588" customFormat="1" x14ac:dyDescent="0.4"/>
    <row r="62589" customFormat="1" x14ac:dyDescent="0.4"/>
    <row r="62590" customFormat="1" x14ac:dyDescent="0.4"/>
    <row r="62591" customFormat="1" x14ac:dyDescent="0.4"/>
    <row r="62592" customFormat="1" x14ac:dyDescent="0.4"/>
    <row r="62593" customFormat="1" x14ac:dyDescent="0.4"/>
    <row r="62594" customFormat="1" x14ac:dyDescent="0.4"/>
    <row r="62595" customFormat="1" x14ac:dyDescent="0.4"/>
    <row r="62596" customFormat="1" x14ac:dyDescent="0.4"/>
    <row r="62597" customFormat="1" x14ac:dyDescent="0.4"/>
    <row r="62598" customFormat="1" x14ac:dyDescent="0.4"/>
    <row r="62599" customFormat="1" x14ac:dyDescent="0.4"/>
    <row r="62600" customFormat="1" x14ac:dyDescent="0.4"/>
    <row r="62601" customFormat="1" x14ac:dyDescent="0.4"/>
    <row r="62602" customFormat="1" x14ac:dyDescent="0.4"/>
    <row r="62603" customFormat="1" x14ac:dyDescent="0.4"/>
    <row r="62604" customFormat="1" x14ac:dyDescent="0.4"/>
    <row r="62605" customFormat="1" x14ac:dyDescent="0.4"/>
    <row r="62606" customFormat="1" x14ac:dyDescent="0.4"/>
    <row r="62607" customFormat="1" x14ac:dyDescent="0.4"/>
    <row r="62608" customFormat="1" x14ac:dyDescent="0.4"/>
    <row r="62609" customFormat="1" x14ac:dyDescent="0.4"/>
    <row r="62610" customFormat="1" x14ac:dyDescent="0.4"/>
    <row r="62611" customFormat="1" x14ac:dyDescent="0.4"/>
    <row r="62612" customFormat="1" x14ac:dyDescent="0.4"/>
    <row r="62613" customFormat="1" x14ac:dyDescent="0.4"/>
    <row r="62614" customFormat="1" x14ac:dyDescent="0.4"/>
    <row r="62615" customFormat="1" x14ac:dyDescent="0.4"/>
    <row r="62616" customFormat="1" x14ac:dyDescent="0.4"/>
    <row r="62617" customFormat="1" x14ac:dyDescent="0.4"/>
    <row r="62618" customFormat="1" x14ac:dyDescent="0.4"/>
    <row r="62619" customFormat="1" x14ac:dyDescent="0.4"/>
    <row r="62620" customFormat="1" x14ac:dyDescent="0.4"/>
    <row r="62621" customFormat="1" x14ac:dyDescent="0.4"/>
    <row r="62622" customFormat="1" x14ac:dyDescent="0.4"/>
    <row r="62623" customFormat="1" x14ac:dyDescent="0.4"/>
    <row r="62624" customFormat="1" x14ac:dyDescent="0.4"/>
    <row r="62625" customFormat="1" x14ac:dyDescent="0.4"/>
    <row r="62626" customFormat="1" x14ac:dyDescent="0.4"/>
    <row r="62627" customFormat="1" x14ac:dyDescent="0.4"/>
    <row r="62628" customFormat="1" x14ac:dyDescent="0.4"/>
    <row r="62629" customFormat="1" x14ac:dyDescent="0.4"/>
    <row r="62630" customFormat="1" x14ac:dyDescent="0.4"/>
    <row r="62631" customFormat="1" x14ac:dyDescent="0.4"/>
    <row r="62632" customFormat="1" x14ac:dyDescent="0.4"/>
    <row r="62633" customFormat="1" x14ac:dyDescent="0.4"/>
    <row r="62634" customFormat="1" x14ac:dyDescent="0.4"/>
    <row r="62635" customFormat="1" x14ac:dyDescent="0.4"/>
    <row r="62636" customFormat="1" x14ac:dyDescent="0.4"/>
    <row r="62637" customFormat="1" x14ac:dyDescent="0.4"/>
    <row r="62638" customFormat="1" x14ac:dyDescent="0.4"/>
    <row r="62639" customFormat="1" x14ac:dyDescent="0.4"/>
    <row r="62640" customFormat="1" x14ac:dyDescent="0.4"/>
    <row r="62641" customFormat="1" x14ac:dyDescent="0.4"/>
    <row r="62642" customFormat="1" x14ac:dyDescent="0.4"/>
    <row r="62643" customFormat="1" x14ac:dyDescent="0.4"/>
    <row r="62644" customFormat="1" x14ac:dyDescent="0.4"/>
    <row r="62645" customFormat="1" x14ac:dyDescent="0.4"/>
    <row r="62646" customFormat="1" x14ac:dyDescent="0.4"/>
    <row r="62647" customFormat="1" x14ac:dyDescent="0.4"/>
    <row r="62648" customFormat="1" x14ac:dyDescent="0.4"/>
    <row r="62649" customFormat="1" x14ac:dyDescent="0.4"/>
    <row r="62650" customFormat="1" x14ac:dyDescent="0.4"/>
    <row r="62651" customFormat="1" x14ac:dyDescent="0.4"/>
    <row r="62652" customFormat="1" x14ac:dyDescent="0.4"/>
    <row r="62653" customFormat="1" x14ac:dyDescent="0.4"/>
    <row r="62654" customFormat="1" x14ac:dyDescent="0.4"/>
    <row r="62655" customFormat="1" x14ac:dyDescent="0.4"/>
    <row r="62656" customFormat="1" x14ac:dyDescent="0.4"/>
    <row r="62657" customFormat="1" x14ac:dyDescent="0.4"/>
    <row r="62658" customFormat="1" x14ac:dyDescent="0.4"/>
    <row r="62659" customFormat="1" x14ac:dyDescent="0.4"/>
    <row r="62660" customFormat="1" x14ac:dyDescent="0.4"/>
    <row r="62661" customFormat="1" x14ac:dyDescent="0.4"/>
    <row r="62662" customFormat="1" x14ac:dyDescent="0.4"/>
    <row r="62663" customFormat="1" x14ac:dyDescent="0.4"/>
    <row r="62664" customFormat="1" x14ac:dyDescent="0.4"/>
    <row r="62665" customFormat="1" x14ac:dyDescent="0.4"/>
    <row r="62666" customFormat="1" x14ac:dyDescent="0.4"/>
    <row r="62667" customFormat="1" x14ac:dyDescent="0.4"/>
    <row r="62668" customFormat="1" x14ac:dyDescent="0.4"/>
    <row r="62669" customFormat="1" x14ac:dyDescent="0.4"/>
    <row r="62670" customFormat="1" x14ac:dyDescent="0.4"/>
    <row r="62671" customFormat="1" x14ac:dyDescent="0.4"/>
    <row r="62672" customFormat="1" x14ac:dyDescent="0.4"/>
    <row r="62673" customFormat="1" x14ac:dyDescent="0.4"/>
    <row r="62674" customFormat="1" x14ac:dyDescent="0.4"/>
    <row r="62675" customFormat="1" x14ac:dyDescent="0.4"/>
    <row r="62676" customFormat="1" x14ac:dyDescent="0.4"/>
    <row r="62677" customFormat="1" x14ac:dyDescent="0.4"/>
    <row r="62678" customFormat="1" x14ac:dyDescent="0.4"/>
    <row r="62679" customFormat="1" x14ac:dyDescent="0.4"/>
    <row r="62680" customFormat="1" x14ac:dyDescent="0.4"/>
    <row r="62681" customFormat="1" x14ac:dyDescent="0.4"/>
    <row r="62682" customFormat="1" x14ac:dyDescent="0.4"/>
    <row r="62683" customFormat="1" x14ac:dyDescent="0.4"/>
    <row r="62684" customFormat="1" x14ac:dyDescent="0.4"/>
    <row r="62685" customFormat="1" x14ac:dyDescent="0.4"/>
    <row r="62686" customFormat="1" x14ac:dyDescent="0.4"/>
    <row r="62687" customFormat="1" x14ac:dyDescent="0.4"/>
    <row r="62688" customFormat="1" x14ac:dyDescent="0.4"/>
    <row r="62689" customFormat="1" x14ac:dyDescent="0.4"/>
    <row r="62690" customFormat="1" x14ac:dyDescent="0.4"/>
    <row r="62691" customFormat="1" x14ac:dyDescent="0.4"/>
    <row r="62692" customFormat="1" x14ac:dyDescent="0.4"/>
    <row r="62693" customFormat="1" x14ac:dyDescent="0.4"/>
    <row r="62694" customFormat="1" x14ac:dyDescent="0.4"/>
    <row r="62695" customFormat="1" x14ac:dyDescent="0.4"/>
    <row r="62696" customFormat="1" x14ac:dyDescent="0.4"/>
    <row r="62697" customFormat="1" x14ac:dyDescent="0.4"/>
    <row r="62698" customFormat="1" x14ac:dyDescent="0.4"/>
    <row r="62699" customFormat="1" x14ac:dyDescent="0.4"/>
    <row r="62700" customFormat="1" x14ac:dyDescent="0.4"/>
    <row r="62701" customFormat="1" x14ac:dyDescent="0.4"/>
    <row r="62702" customFormat="1" x14ac:dyDescent="0.4"/>
    <row r="62703" customFormat="1" x14ac:dyDescent="0.4"/>
    <row r="62704" customFormat="1" x14ac:dyDescent="0.4"/>
    <row r="62705" customFormat="1" x14ac:dyDescent="0.4"/>
    <row r="62706" customFormat="1" x14ac:dyDescent="0.4"/>
    <row r="62707" customFormat="1" x14ac:dyDescent="0.4"/>
    <row r="62708" customFormat="1" x14ac:dyDescent="0.4"/>
    <row r="62709" customFormat="1" x14ac:dyDescent="0.4"/>
    <row r="62710" customFormat="1" x14ac:dyDescent="0.4"/>
    <row r="62711" customFormat="1" x14ac:dyDescent="0.4"/>
    <row r="62712" customFormat="1" x14ac:dyDescent="0.4"/>
    <row r="62713" customFormat="1" x14ac:dyDescent="0.4"/>
    <row r="62714" customFormat="1" x14ac:dyDescent="0.4"/>
    <row r="62715" customFormat="1" x14ac:dyDescent="0.4"/>
    <row r="62716" customFormat="1" x14ac:dyDescent="0.4"/>
    <row r="62717" customFormat="1" x14ac:dyDescent="0.4"/>
    <row r="62718" customFormat="1" x14ac:dyDescent="0.4"/>
    <row r="62719" customFormat="1" x14ac:dyDescent="0.4"/>
    <row r="62720" customFormat="1" x14ac:dyDescent="0.4"/>
    <row r="62721" customFormat="1" x14ac:dyDescent="0.4"/>
    <row r="62722" customFormat="1" x14ac:dyDescent="0.4"/>
    <row r="62723" customFormat="1" x14ac:dyDescent="0.4"/>
    <row r="62724" customFormat="1" x14ac:dyDescent="0.4"/>
    <row r="62725" customFormat="1" x14ac:dyDescent="0.4"/>
    <row r="62726" customFormat="1" x14ac:dyDescent="0.4"/>
    <row r="62727" customFormat="1" x14ac:dyDescent="0.4"/>
    <row r="62728" customFormat="1" x14ac:dyDescent="0.4"/>
    <row r="62729" customFormat="1" x14ac:dyDescent="0.4"/>
    <row r="62730" customFormat="1" x14ac:dyDescent="0.4"/>
    <row r="62731" customFormat="1" x14ac:dyDescent="0.4"/>
    <row r="62732" customFormat="1" x14ac:dyDescent="0.4"/>
    <row r="62733" customFormat="1" x14ac:dyDescent="0.4"/>
    <row r="62734" customFormat="1" x14ac:dyDescent="0.4"/>
    <row r="62735" customFormat="1" x14ac:dyDescent="0.4"/>
    <row r="62736" customFormat="1" x14ac:dyDescent="0.4"/>
    <row r="62737" customFormat="1" x14ac:dyDescent="0.4"/>
    <row r="62738" customFormat="1" x14ac:dyDescent="0.4"/>
    <row r="62739" customFormat="1" x14ac:dyDescent="0.4"/>
    <row r="62740" customFormat="1" x14ac:dyDescent="0.4"/>
    <row r="62741" customFormat="1" x14ac:dyDescent="0.4"/>
    <row r="62742" customFormat="1" x14ac:dyDescent="0.4"/>
    <row r="62743" customFormat="1" x14ac:dyDescent="0.4"/>
    <row r="62744" customFormat="1" x14ac:dyDescent="0.4"/>
    <row r="62745" customFormat="1" x14ac:dyDescent="0.4"/>
    <row r="62746" customFormat="1" x14ac:dyDescent="0.4"/>
    <row r="62747" customFormat="1" x14ac:dyDescent="0.4"/>
    <row r="62748" customFormat="1" x14ac:dyDescent="0.4"/>
    <row r="62749" customFormat="1" x14ac:dyDescent="0.4"/>
    <row r="62750" customFormat="1" x14ac:dyDescent="0.4"/>
    <row r="62751" customFormat="1" x14ac:dyDescent="0.4"/>
    <row r="62752" customFormat="1" x14ac:dyDescent="0.4"/>
    <row r="62753" customFormat="1" x14ac:dyDescent="0.4"/>
    <row r="62754" customFormat="1" x14ac:dyDescent="0.4"/>
    <row r="62755" customFormat="1" x14ac:dyDescent="0.4"/>
    <row r="62756" customFormat="1" x14ac:dyDescent="0.4"/>
    <row r="62757" customFormat="1" x14ac:dyDescent="0.4"/>
    <row r="62758" customFormat="1" x14ac:dyDescent="0.4"/>
    <row r="62759" customFormat="1" x14ac:dyDescent="0.4"/>
    <row r="62760" customFormat="1" x14ac:dyDescent="0.4"/>
    <row r="62761" customFormat="1" x14ac:dyDescent="0.4"/>
    <row r="62762" customFormat="1" x14ac:dyDescent="0.4"/>
    <row r="62763" customFormat="1" x14ac:dyDescent="0.4"/>
    <row r="62764" customFormat="1" x14ac:dyDescent="0.4"/>
    <row r="62765" customFormat="1" x14ac:dyDescent="0.4"/>
    <row r="62766" customFormat="1" x14ac:dyDescent="0.4"/>
    <row r="62767" customFormat="1" x14ac:dyDescent="0.4"/>
    <row r="62768" customFormat="1" x14ac:dyDescent="0.4"/>
    <row r="62769" customFormat="1" x14ac:dyDescent="0.4"/>
    <row r="62770" customFormat="1" x14ac:dyDescent="0.4"/>
    <row r="62771" customFormat="1" x14ac:dyDescent="0.4"/>
    <row r="62772" customFormat="1" x14ac:dyDescent="0.4"/>
    <row r="62773" customFormat="1" x14ac:dyDescent="0.4"/>
    <row r="62774" customFormat="1" x14ac:dyDescent="0.4"/>
    <row r="62775" customFormat="1" x14ac:dyDescent="0.4"/>
    <row r="62776" customFormat="1" x14ac:dyDescent="0.4"/>
    <row r="62777" customFormat="1" x14ac:dyDescent="0.4"/>
    <row r="62778" customFormat="1" x14ac:dyDescent="0.4"/>
    <row r="62779" customFormat="1" x14ac:dyDescent="0.4"/>
    <row r="62780" customFormat="1" x14ac:dyDescent="0.4"/>
    <row r="62781" customFormat="1" x14ac:dyDescent="0.4"/>
    <row r="62782" customFormat="1" x14ac:dyDescent="0.4"/>
    <row r="62783" customFormat="1" x14ac:dyDescent="0.4"/>
    <row r="62784" customFormat="1" x14ac:dyDescent="0.4"/>
    <row r="62785" customFormat="1" x14ac:dyDescent="0.4"/>
    <row r="62786" customFormat="1" x14ac:dyDescent="0.4"/>
    <row r="62787" customFormat="1" x14ac:dyDescent="0.4"/>
    <row r="62788" customFormat="1" x14ac:dyDescent="0.4"/>
    <row r="62789" customFormat="1" x14ac:dyDescent="0.4"/>
    <row r="62790" customFormat="1" x14ac:dyDescent="0.4"/>
    <row r="62791" customFormat="1" x14ac:dyDescent="0.4"/>
    <row r="62792" customFormat="1" x14ac:dyDescent="0.4"/>
    <row r="62793" customFormat="1" x14ac:dyDescent="0.4"/>
    <row r="62794" customFormat="1" x14ac:dyDescent="0.4"/>
    <row r="62795" customFormat="1" x14ac:dyDescent="0.4"/>
    <row r="62796" customFormat="1" x14ac:dyDescent="0.4"/>
    <row r="62797" customFormat="1" x14ac:dyDescent="0.4"/>
    <row r="62798" customFormat="1" x14ac:dyDescent="0.4"/>
    <row r="62799" customFormat="1" x14ac:dyDescent="0.4"/>
    <row r="62800" customFormat="1" x14ac:dyDescent="0.4"/>
    <row r="62801" customFormat="1" x14ac:dyDescent="0.4"/>
    <row r="62802" customFormat="1" x14ac:dyDescent="0.4"/>
    <row r="62803" customFormat="1" x14ac:dyDescent="0.4"/>
    <row r="62804" customFormat="1" x14ac:dyDescent="0.4"/>
    <row r="62805" customFormat="1" x14ac:dyDescent="0.4"/>
    <row r="62806" customFormat="1" x14ac:dyDescent="0.4"/>
    <row r="62807" customFormat="1" x14ac:dyDescent="0.4"/>
    <row r="62808" customFormat="1" x14ac:dyDescent="0.4"/>
    <row r="62809" customFormat="1" x14ac:dyDescent="0.4"/>
    <row r="62810" customFormat="1" x14ac:dyDescent="0.4"/>
    <row r="62811" customFormat="1" x14ac:dyDescent="0.4"/>
    <row r="62812" customFormat="1" x14ac:dyDescent="0.4"/>
    <row r="62813" customFormat="1" x14ac:dyDescent="0.4"/>
    <row r="62814" customFormat="1" x14ac:dyDescent="0.4"/>
    <row r="62815" customFormat="1" x14ac:dyDescent="0.4"/>
    <row r="62816" customFormat="1" x14ac:dyDescent="0.4"/>
    <row r="62817" customFormat="1" x14ac:dyDescent="0.4"/>
    <row r="62818" customFormat="1" x14ac:dyDescent="0.4"/>
    <row r="62819" customFormat="1" x14ac:dyDescent="0.4"/>
    <row r="62820" customFormat="1" x14ac:dyDescent="0.4"/>
    <row r="62821" customFormat="1" x14ac:dyDescent="0.4"/>
    <row r="62822" customFormat="1" x14ac:dyDescent="0.4"/>
    <row r="62823" customFormat="1" x14ac:dyDescent="0.4"/>
    <row r="62824" customFormat="1" x14ac:dyDescent="0.4"/>
    <row r="62825" customFormat="1" x14ac:dyDescent="0.4"/>
    <row r="62826" customFormat="1" x14ac:dyDescent="0.4"/>
    <row r="62827" customFormat="1" x14ac:dyDescent="0.4"/>
    <row r="62828" customFormat="1" x14ac:dyDescent="0.4"/>
    <row r="62829" customFormat="1" x14ac:dyDescent="0.4"/>
    <row r="62830" customFormat="1" x14ac:dyDescent="0.4"/>
    <row r="62831" customFormat="1" x14ac:dyDescent="0.4"/>
    <row r="62832" customFormat="1" x14ac:dyDescent="0.4"/>
    <row r="62833" customFormat="1" x14ac:dyDescent="0.4"/>
    <row r="62834" customFormat="1" x14ac:dyDescent="0.4"/>
    <row r="62835" customFormat="1" x14ac:dyDescent="0.4"/>
    <row r="62836" customFormat="1" x14ac:dyDescent="0.4"/>
    <row r="62837" customFormat="1" x14ac:dyDescent="0.4"/>
    <row r="62838" customFormat="1" x14ac:dyDescent="0.4"/>
    <row r="62839" customFormat="1" x14ac:dyDescent="0.4"/>
    <row r="62840" customFormat="1" x14ac:dyDescent="0.4"/>
    <row r="62841" customFormat="1" x14ac:dyDescent="0.4"/>
    <row r="62842" customFormat="1" x14ac:dyDescent="0.4"/>
    <row r="62843" customFormat="1" x14ac:dyDescent="0.4"/>
    <row r="62844" customFormat="1" x14ac:dyDescent="0.4"/>
    <row r="62845" customFormat="1" x14ac:dyDescent="0.4"/>
    <row r="62846" customFormat="1" x14ac:dyDescent="0.4"/>
    <row r="62847" customFormat="1" x14ac:dyDescent="0.4"/>
    <row r="62848" customFormat="1" x14ac:dyDescent="0.4"/>
    <row r="62849" customFormat="1" x14ac:dyDescent="0.4"/>
    <row r="62850" customFormat="1" x14ac:dyDescent="0.4"/>
    <row r="62851" customFormat="1" x14ac:dyDescent="0.4"/>
    <row r="62852" customFormat="1" x14ac:dyDescent="0.4"/>
    <row r="62853" customFormat="1" x14ac:dyDescent="0.4"/>
    <row r="62854" customFormat="1" x14ac:dyDescent="0.4"/>
    <row r="62855" customFormat="1" x14ac:dyDescent="0.4"/>
    <row r="62856" customFormat="1" x14ac:dyDescent="0.4"/>
    <row r="62857" customFormat="1" x14ac:dyDescent="0.4"/>
    <row r="62858" customFormat="1" x14ac:dyDescent="0.4"/>
    <row r="62859" customFormat="1" x14ac:dyDescent="0.4"/>
    <row r="62860" customFormat="1" x14ac:dyDescent="0.4"/>
    <row r="62861" customFormat="1" x14ac:dyDescent="0.4"/>
    <row r="62862" customFormat="1" x14ac:dyDescent="0.4"/>
    <row r="62863" customFormat="1" x14ac:dyDescent="0.4"/>
    <row r="62864" customFormat="1" x14ac:dyDescent="0.4"/>
    <row r="62865" customFormat="1" x14ac:dyDescent="0.4"/>
    <row r="62866" customFormat="1" x14ac:dyDescent="0.4"/>
    <row r="62867" customFormat="1" x14ac:dyDescent="0.4"/>
    <row r="62868" customFormat="1" x14ac:dyDescent="0.4"/>
    <row r="62869" customFormat="1" x14ac:dyDescent="0.4"/>
    <row r="62870" customFormat="1" x14ac:dyDescent="0.4"/>
    <row r="62871" customFormat="1" x14ac:dyDescent="0.4"/>
    <row r="62872" customFormat="1" x14ac:dyDescent="0.4"/>
    <row r="62873" customFormat="1" x14ac:dyDescent="0.4"/>
    <row r="62874" customFormat="1" x14ac:dyDescent="0.4"/>
    <row r="62875" customFormat="1" x14ac:dyDescent="0.4"/>
    <row r="62876" customFormat="1" x14ac:dyDescent="0.4"/>
    <row r="62877" customFormat="1" x14ac:dyDescent="0.4"/>
    <row r="62878" customFormat="1" x14ac:dyDescent="0.4"/>
    <row r="62879" customFormat="1" x14ac:dyDescent="0.4"/>
    <row r="62880" customFormat="1" x14ac:dyDescent="0.4"/>
    <row r="62881" customFormat="1" x14ac:dyDescent="0.4"/>
    <row r="62882" customFormat="1" x14ac:dyDescent="0.4"/>
    <row r="62883" customFormat="1" x14ac:dyDescent="0.4"/>
    <row r="62884" customFormat="1" x14ac:dyDescent="0.4"/>
    <row r="62885" customFormat="1" x14ac:dyDescent="0.4"/>
    <row r="62886" customFormat="1" x14ac:dyDescent="0.4"/>
    <row r="62887" customFormat="1" x14ac:dyDescent="0.4"/>
    <row r="62888" customFormat="1" x14ac:dyDescent="0.4"/>
    <row r="62889" customFormat="1" x14ac:dyDescent="0.4"/>
    <row r="62890" customFormat="1" x14ac:dyDescent="0.4"/>
    <row r="62891" customFormat="1" x14ac:dyDescent="0.4"/>
    <row r="62892" customFormat="1" x14ac:dyDescent="0.4"/>
    <row r="62893" customFormat="1" x14ac:dyDescent="0.4"/>
    <row r="62894" customFormat="1" x14ac:dyDescent="0.4"/>
    <row r="62895" customFormat="1" x14ac:dyDescent="0.4"/>
    <row r="62896" customFormat="1" x14ac:dyDescent="0.4"/>
    <row r="62897" customFormat="1" x14ac:dyDescent="0.4"/>
    <row r="62898" customFormat="1" x14ac:dyDescent="0.4"/>
    <row r="62899" customFormat="1" x14ac:dyDescent="0.4"/>
    <row r="62900" customFormat="1" x14ac:dyDescent="0.4"/>
    <row r="62901" customFormat="1" x14ac:dyDescent="0.4"/>
    <row r="62902" customFormat="1" x14ac:dyDescent="0.4"/>
    <row r="62903" customFormat="1" x14ac:dyDescent="0.4"/>
    <row r="62904" customFormat="1" x14ac:dyDescent="0.4"/>
    <row r="62905" customFormat="1" x14ac:dyDescent="0.4"/>
    <row r="62906" customFormat="1" x14ac:dyDescent="0.4"/>
    <row r="62907" customFormat="1" x14ac:dyDescent="0.4"/>
    <row r="62908" customFormat="1" x14ac:dyDescent="0.4"/>
    <row r="62909" customFormat="1" x14ac:dyDescent="0.4"/>
    <row r="62910" customFormat="1" x14ac:dyDescent="0.4"/>
    <row r="62911" customFormat="1" x14ac:dyDescent="0.4"/>
    <row r="62912" customFormat="1" x14ac:dyDescent="0.4"/>
    <row r="62913" customFormat="1" x14ac:dyDescent="0.4"/>
    <row r="62914" customFormat="1" x14ac:dyDescent="0.4"/>
    <row r="62915" customFormat="1" x14ac:dyDescent="0.4"/>
    <row r="62916" customFormat="1" x14ac:dyDescent="0.4"/>
    <row r="62917" customFormat="1" x14ac:dyDescent="0.4"/>
    <row r="62918" customFormat="1" x14ac:dyDescent="0.4"/>
    <row r="62919" customFormat="1" x14ac:dyDescent="0.4"/>
    <row r="62920" customFormat="1" x14ac:dyDescent="0.4"/>
    <row r="62921" customFormat="1" x14ac:dyDescent="0.4"/>
    <row r="62922" customFormat="1" x14ac:dyDescent="0.4"/>
    <row r="62923" customFormat="1" x14ac:dyDescent="0.4"/>
    <row r="62924" customFormat="1" x14ac:dyDescent="0.4"/>
    <row r="62925" customFormat="1" x14ac:dyDescent="0.4"/>
    <row r="62926" customFormat="1" x14ac:dyDescent="0.4"/>
    <row r="62927" customFormat="1" x14ac:dyDescent="0.4"/>
    <row r="62928" customFormat="1" x14ac:dyDescent="0.4"/>
    <row r="62929" customFormat="1" x14ac:dyDescent="0.4"/>
    <row r="62930" customFormat="1" x14ac:dyDescent="0.4"/>
    <row r="62931" customFormat="1" x14ac:dyDescent="0.4"/>
    <row r="62932" customFormat="1" x14ac:dyDescent="0.4"/>
    <row r="62933" customFormat="1" x14ac:dyDescent="0.4"/>
    <row r="62934" customFormat="1" x14ac:dyDescent="0.4"/>
    <row r="62935" customFormat="1" x14ac:dyDescent="0.4"/>
    <row r="62936" customFormat="1" x14ac:dyDescent="0.4"/>
    <row r="62937" customFormat="1" x14ac:dyDescent="0.4"/>
    <row r="62938" customFormat="1" x14ac:dyDescent="0.4"/>
    <row r="62939" customFormat="1" x14ac:dyDescent="0.4"/>
    <row r="62940" customFormat="1" x14ac:dyDescent="0.4"/>
    <row r="62941" customFormat="1" x14ac:dyDescent="0.4"/>
    <row r="62942" customFormat="1" x14ac:dyDescent="0.4"/>
    <row r="62943" customFormat="1" x14ac:dyDescent="0.4"/>
    <row r="62944" customFormat="1" x14ac:dyDescent="0.4"/>
    <row r="62945" customFormat="1" x14ac:dyDescent="0.4"/>
    <row r="62946" customFormat="1" x14ac:dyDescent="0.4"/>
    <row r="62947" customFormat="1" x14ac:dyDescent="0.4"/>
    <row r="62948" customFormat="1" x14ac:dyDescent="0.4"/>
    <row r="62949" customFormat="1" x14ac:dyDescent="0.4"/>
    <row r="62950" customFormat="1" x14ac:dyDescent="0.4"/>
    <row r="62951" customFormat="1" x14ac:dyDescent="0.4"/>
    <row r="62952" customFormat="1" x14ac:dyDescent="0.4"/>
    <row r="62953" customFormat="1" x14ac:dyDescent="0.4"/>
    <row r="62954" customFormat="1" x14ac:dyDescent="0.4"/>
    <row r="62955" customFormat="1" x14ac:dyDescent="0.4"/>
    <row r="62956" customFormat="1" x14ac:dyDescent="0.4"/>
    <row r="62957" customFormat="1" x14ac:dyDescent="0.4"/>
    <row r="62958" customFormat="1" x14ac:dyDescent="0.4"/>
    <row r="62959" customFormat="1" x14ac:dyDescent="0.4"/>
    <row r="62960" customFormat="1" x14ac:dyDescent="0.4"/>
    <row r="62961" customFormat="1" x14ac:dyDescent="0.4"/>
    <row r="62962" customFormat="1" x14ac:dyDescent="0.4"/>
    <row r="62963" customFormat="1" x14ac:dyDescent="0.4"/>
    <row r="62964" customFormat="1" x14ac:dyDescent="0.4"/>
    <row r="62965" customFormat="1" x14ac:dyDescent="0.4"/>
    <row r="62966" customFormat="1" x14ac:dyDescent="0.4"/>
    <row r="62967" customFormat="1" x14ac:dyDescent="0.4"/>
    <row r="62968" customFormat="1" x14ac:dyDescent="0.4"/>
    <row r="62969" customFormat="1" x14ac:dyDescent="0.4"/>
    <row r="62970" customFormat="1" x14ac:dyDescent="0.4"/>
    <row r="62971" customFormat="1" x14ac:dyDescent="0.4"/>
    <row r="62972" customFormat="1" x14ac:dyDescent="0.4"/>
    <row r="62973" customFormat="1" x14ac:dyDescent="0.4"/>
    <row r="62974" customFormat="1" x14ac:dyDescent="0.4"/>
    <row r="62975" customFormat="1" x14ac:dyDescent="0.4"/>
    <row r="62976" customFormat="1" x14ac:dyDescent="0.4"/>
    <row r="62977" customFormat="1" x14ac:dyDescent="0.4"/>
    <row r="62978" customFormat="1" x14ac:dyDescent="0.4"/>
    <row r="62979" customFormat="1" x14ac:dyDescent="0.4"/>
    <row r="62980" customFormat="1" x14ac:dyDescent="0.4"/>
    <row r="62981" customFormat="1" x14ac:dyDescent="0.4"/>
    <row r="62982" customFormat="1" x14ac:dyDescent="0.4"/>
    <row r="62983" customFormat="1" x14ac:dyDescent="0.4"/>
    <row r="62984" customFormat="1" x14ac:dyDescent="0.4"/>
    <row r="62985" customFormat="1" x14ac:dyDescent="0.4"/>
    <row r="62986" customFormat="1" x14ac:dyDescent="0.4"/>
    <row r="62987" customFormat="1" x14ac:dyDescent="0.4"/>
    <row r="62988" customFormat="1" x14ac:dyDescent="0.4"/>
    <row r="62989" customFormat="1" x14ac:dyDescent="0.4"/>
    <row r="62990" customFormat="1" x14ac:dyDescent="0.4"/>
    <row r="62991" customFormat="1" x14ac:dyDescent="0.4"/>
    <row r="62992" customFormat="1" x14ac:dyDescent="0.4"/>
    <row r="62993" customFormat="1" x14ac:dyDescent="0.4"/>
    <row r="62994" customFormat="1" x14ac:dyDescent="0.4"/>
    <row r="62995" customFormat="1" x14ac:dyDescent="0.4"/>
    <row r="62996" customFormat="1" x14ac:dyDescent="0.4"/>
    <row r="62997" customFormat="1" x14ac:dyDescent="0.4"/>
    <row r="62998" customFormat="1" x14ac:dyDescent="0.4"/>
    <row r="62999" customFormat="1" x14ac:dyDescent="0.4"/>
    <row r="63000" customFormat="1" x14ac:dyDescent="0.4"/>
    <row r="63001" customFormat="1" x14ac:dyDescent="0.4"/>
    <row r="63002" customFormat="1" x14ac:dyDescent="0.4"/>
    <row r="63003" customFormat="1" x14ac:dyDescent="0.4"/>
    <row r="63004" customFormat="1" x14ac:dyDescent="0.4"/>
    <row r="63005" customFormat="1" x14ac:dyDescent="0.4"/>
    <row r="63006" customFormat="1" x14ac:dyDescent="0.4"/>
    <row r="63007" customFormat="1" x14ac:dyDescent="0.4"/>
    <row r="63008" customFormat="1" x14ac:dyDescent="0.4"/>
    <row r="63009" customFormat="1" x14ac:dyDescent="0.4"/>
    <row r="63010" customFormat="1" x14ac:dyDescent="0.4"/>
    <row r="63011" customFormat="1" x14ac:dyDescent="0.4"/>
    <row r="63012" customFormat="1" x14ac:dyDescent="0.4"/>
    <row r="63013" customFormat="1" x14ac:dyDescent="0.4"/>
    <row r="63014" customFormat="1" x14ac:dyDescent="0.4"/>
    <row r="63015" customFormat="1" x14ac:dyDescent="0.4"/>
    <row r="63016" customFormat="1" x14ac:dyDescent="0.4"/>
    <row r="63017" customFormat="1" x14ac:dyDescent="0.4"/>
    <row r="63018" customFormat="1" x14ac:dyDescent="0.4"/>
    <row r="63019" customFormat="1" x14ac:dyDescent="0.4"/>
    <row r="63020" customFormat="1" x14ac:dyDescent="0.4"/>
    <row r="63021" customFormat="1" x14ac:dyDescent="0.4"/>
    <row r="63022" customFormat="1" x14ac:dyDescent="0.4"/>
    <row r="63023" customFormat="1" x14ac:dyDescent="0.4"/>
    <row r="63024" customFormat="1" x14ac:dyDescent="0.4"/>
    <row r="63025" customFormat="1" x14ac:dyDescent="0.4"/>
    <row r="63026" customFormat="1" x14ac:dyDescent="0.4"/>
    <row r="63027" customFormat="1" x14ac:dyDescent="0.4"/>
    <row r="63028" customFormat="1" x14ac:dyDescent="0.4"/>
    <row r="63029" customFormat="1" x14ac:dyDescent="0.4"/>
    <row r="63030" customFormat="1" x14ac:dyDescent="0.4"/>
    <row r="63031" customFormat="1" x14ac:dyDescent="0.4"/>
    <row r="63032" customFormat="1" x14ac:dyDescent="0.4"/>
    <row r="63033" customFormat="1" x14ac:dyDescent="0.4"/>
    <row r="63034" customFormat="1" x14ac:dyDescent="0.4"/>
    <row r="63035" customFormat="1" x14ac:dyDescent="0.4"/>
    <row r="63036" customFormat="1" x14ac:dyDescent="0.4"/>
    <row r="63037" customFormat="1" x14ac:dyDescent="0.4"/>
    <row r="63038" customFormat="1" x14ac:dyDescent="0.4"/>
    <row r="63039" customFormat="1" x14ac:dyDescent="0.4"/>
    <row r="63040" customFormat="1" x14ac:dyDescent="0.4"/>
    <row r="63041" customFormat="1" x14ac:dyDescent="0.4"/>
    <row r="63042" customFormat="1" x14ac:dyDescent="0.4"/>
    <row r="63043" customFormat="1" x14ac:dyDescent="0.4"/>
    <row r="63044" customFormat="1" x14ac:dyDescent="0.4"/>
    <row r="63045" customFormat="1" x14ac:dyDescent="0.4"/>
    <row r="63046" customFormat="1" x14ac:dyDescent="0.4"/>
    <row r="63047" customFormat="1" x14ac:dyDescent="0.4"/>
    <row r="63048" customFormat="1" x14ac:dyDescent="0.4"/>
    <row r="63049" customFormat="1" x14ac:dyDescent="0.4"/>
    <row r="63050" customFormat="1" x14ac:dyDescent="0.4"/>
    <row r="63051" customFormat="1" x14ac:dyDescent="0.4"/>
    <row r="63052" customFormat="1" x14ac:dyDescent="0.4"/>
    <row r="63053" customFormat="1" x14ac:dyDescent="0.4"/>
    <row r="63054" customFormat="1" x14ac:dyDescent="0.4"/>
    <row r="63055" customFormat="1" x14ac:dyDescent="0.4"/>
    <row r="63056" customFormat="1" x14ac:dyDescent="0.4"/>
    <row r="63057" customFormat="1" x14ac:dyDescent="0.4"/>
    <row r="63058" customFormat="1" x14ac:dyDescent="0.4"/>
    <row r="63059" customFormat="1" x14ac:dyDescent="0.4"/>
    <row r="63060" customFormat="1" x14ac:dyDescent="0.4"/>
    <row r="63061" customFormat="1" x14ac:dyDescent="0.4"/>
    <row r="63062" customFormat="1" x14ac:dyDescent="0.4"/>
    <row r="63063" customFormat="1" x14ac:dyDescent="0.4"/>
    <row r="63064" customFormat="1" x14ac:dyDescent="0.4"/>
    <row r="63065" customFormat="1" x14ac:dyDescent="0.4"/>
    <row r="63066" customFormat="1" x14ac:dyDescent="0.4"/>
    <row r="63067" customFormat="1" x14ac:dyDescent="0.4"/>
    <row r="63068" customFormat="1" x14ac:dyDescent="0.4"/>
    <row r="63069" customFormat="1" x14ac:dyDescent="0.4"/>
    <row r="63070" customFormat="1" x14ac:dyDescent="0.4"/>
    <row r="63071" customFormat="1" x14ac:dyDescent="0.4"/>
    <row r="63072" customFormat="1" x14ac:dyDescent="0.4"/>
    <row r="63073" customFormat="1" x14ac:dyDescent="0.4"/>
    <row r="63074" customFormat="1" x14ac:dyDescent="0.4"/>
    <row r="63075" customFormat="1" x14ac:dyDescent="0.4"/>
    <row r="63076" customFormat="1" x14ac:dyDescent="0.4"/>
    <row r="63077" customFormat="1" x14ac:dyDescent="0.4"/>
    <row r="63078" customFormat="1" x14ac:dyDescent="0.4"/>
    <row r="63079" customFormat="1" x14ac:dyDescent="0.4"/>
    <row r="63080" customFormat="1" x14ac:dyDescent="0.4"/>
    <row r="63081" customFormat="1" x14ac:dyDescent="0.4"/>
    <row r="63082" customFormat="1" x14ac:dyDescent="0.4"/>
    <row r="63083" customFormat="1" x14ac:dyDescent="0.4"/>
    <row r="63084" customFormat="1" x14ac:dyDescent="0.4"/>
    <row r="63085" customFormat="1" x14ac:dyDescent="0.4"/>
    <row r="63086" customFormat="1" x14ac:dyDescent="0.4"/>
    <row r="63087" customFormat="1" x14ac:dyDescent="0.4"/>
    <row r="63088" customFormat="1" x14ac:dyDescent="0.4"/>
    <row r="63089" customFormat="1" x14ac:dyDescent="0.4"/>
    <row r="63090" customFormat="1" x14ac:dyDescent="0.4"/>
    <row r="63091" customFormat="1" x14ac:dyDescent="0.4"/>
    <row r="63092" customFormat="1" x14ac:dyDescent="0.4"/>
    <row r="63093" customFormat="1" x14ac:dyDescent="0.4"/>
    <row r="63094" customFormat="1" x14ac:dyDescent="0.4"/>
    <row r="63095" customFormat="1" x14ac:dyDescent="0.4"/>
    <row r="63096" customFormat="1" x14ac:dyDescent="0.4"/>
    <row r="63097" customFormat="1" x14ac:dyDescent="0.4"/>
    <row r="63098" customFormat="1" x14ac:dyDescent="0.4"/>
    <row r="63099" customFormat="1" x14ac:dyDescent="0.4"/>
    <row r="63100" customFormat="1" x14ac:dyDescent="0.4"/>
    <row r="63101" customFormat="1" x14ac:dyDescent="0.4"/>
    <row r="63102" customFormat="1" x14ac:dyDescent="0.4"/>
    <row r="63103" customFormat="1" x14ac:dyDescent="0.4"/>
    <row r="63104" customFormat="1" x14ac:dyDescent="0.4"/>
    <row r="63105" customFormat="1" x14ac:dyDescent="0.4"/>
    <row r="63106" customFormat="1" x14ac:dyDescent="0.4"/>
    <row r="63107" customFormat="1" x14ac:dyDescent="0.4"/>
    <row r="63108" customFormat="1" x14ac:dyDescent="0.4"/>
    <row r="63109" customFormat="1" x14ac:dyDescent="0.4"/>
    <row r="63110" customFormat="1" x14ac:dyDescent="0.4"/>
    <row r="63111" customFormat="1" x14ac:dyDescent="0.4"/>
    <row r="63112" customFormat="1" x14ac:dyDescent="0.4"/>
    <row r="63113" customFormat="1" x14ac:dyDescent="0.4"/>
    <row r="63114" customFormat="1" x14ac:dyDescent="0.4"/>
    <row r="63115" customFormat="1" x14ac:dyDescent="0.4"/>
    <row r="63116" customFormat="1" x14ac:dyDescent="0.4"/>
    <row r="63117" customFormat="1" x14ac:dyDescent="0.4"/>
    <row r="63118" customFormat="1" x14ac:dyDescent="0.4"/>
    <row r="63119" customFormat="1" x14ac:dyDescent="0.4"/>
    <row r="63120" customFormat="1" x14ac:dyDescent="0.4"/>
    <row r="63121" customFormat="1" x14ac:dyDescent="0.4"/>
    <row r="63122" customFormat="1" x14ac:dyDescent="0.4"/>
    <row r="63123" customFormat="1" x14ac:dyDescent="0.4"/>
    <row r="63124" customFormat="1" x14ac:dyDescent="0.4"/>
    <row r="63125" customFormat="1" x14ac:dyDescent="0.4"/>
    <row r="63126" customFormat="1" x14ac:dyDescent="0.4"/>
    <row r="63127" customFormat="1" x14ac:dyDescent="0.4"/>
    <row r="63128" customFormat="1" x14ac:dyDescent="0.4"/>
    <row r="63129" customFormat="1" x14ac:dyDescent="0.4"/>
    <row r="63130" customFormat="1" x14ac:dyDescent="0.4"/>
    <row r="63131" customFormat="1" x14ac:dyDescent="0.4"/>
    <row r="63132" customFormat="1" x14ac:dyDescent="0.4"/>
    <row r="63133" customFormat="1" x14ac:dyDescent="0.4"/>
    <row r="63134" customFormat="1" x14ac:dyDescent="0.4"/>
    <row r="63135" customFormat="1" x14ac:dyDescent="0.4"/>
    <row r="63136" customFormat="1" x14ac:dyDescent="0.4"/>
    <row r="63137" customFormat="1" x14ac:dyDescent="0.4"/>
    <row r="63138" customFormat="1" x14ac:dyDescent="0.4"/>
    <row r="63139" customFormat="1" x14ac:dyDescent="0.4"/>
    <row r="63140" customFormat="1" x14ac:dyDescent="0.4"/>
    <row r="63141" customFormat="1" x14ac:dyDescent="0.4"/>
    <row r="63142" customFormat="1" x14ac:dyDescent="0.4"/>
    <row r="63143" customFormat="1" x14ac:dyDescent="0.4"/>
    <row r="63144" customFormat="1" x14ac:dyDescent="0.4"/>
    <row r="63145" customFormat="1" x14ac:dyDescent="0.4"/>
    <row r="63146" customFormat="1" x14ac:dyDescent="0.4"/>
    <row r="63147" customFormat="1" x14ac:dyDescent="0.4"/>
    <row r="63148" customFormat="1" x14ac:dyDescent="0.4"/>
    <row r="63149" customFormat="1" x14ac:dyDescent="0.4"/>
    <row r="63150" customFormat="1" x14ac:dyDescent="0.4"/>
    <row r="63151" customFormat="1" x14ac:dyDescent="0.4"/>
    <row r="63152" customFormat="1" x14ac:dyDescent="0.4"/>
    <row r="63153" customFormat="1" x14ac:dyDescent="0.4"/>
    <row r="63154" customFormat="1" x14ac:dyDescent="0.4"/>
    <row r="63155" customFormat="1" x14ac:dyDescent="0.4"/>
    <row r="63156" customFormat="1" x14ac:dyDescent="0.4"/>
    <row r="63157" customFormat="1" x14ac:dyDescent="0.4"/>
    <row r="63158" customFormat="1" x14ac:dyDescent="0.4"/>
    <row r="63159" customFormat="1" x14ac:dyDescent="0.4"/>
    <row r="63160" customFormat="1" x14ac:dyDescent="0.4"/>
    <row r="63161" customFormat="1" x14ac:dyDescent="0.4"/>
    <row r="63162" customFormat="1" x14ac:dyDescent="0.4"/>
    <row r="63163" customFormat="1" x14ac:dyDescent="0.4"/>
    <row r="63164" customFormat="1" x14ac:dyDescent="0.4"/>
    <row r="63165" customFormat="1" x14ac:dyDescent="0.4"/>
    <row r="63166" customFormat="1" x14ac:dyDescent="0.4"/>
    <row r="63167" customFormat="1" x14ac:dyDescent="0.4"/>
    <row r="63168" customFormat="1" x14ac:dyDescent="0.4"/>
    <row r="63169" customFormat="1" x14ac:dyDescent="0.4"/>
    <row r="63170" customFormat="1" x14ac:dyDescent="0.4"/>
    <row r="63171" customFormat="1" x14ac:dyDescent="0.4"/>
    <row r="63172" customFormat="1" x14ac:dyDescent="0.4"/>
    <row r="63173" customFormat="1" x14ac:dyDescent="0.4"/>
    <row r="63174" customFormat="1" x14ac:dyDescent="0.4"/>
    <row r="63175" customFormat="1" x14ac:dyDescent="0.4"/>
    <row r="63176" customFormat="1" x14ac:dyDescent="0.4"/>
    <row r="63177" customFormat="1" x14ac:dyDescent="0.4"/>
    <row r="63178" customFormat="1" x14ac:dyDescent="0.4"/>
    <row r="63179" customFormat="1" x14ac:dyDescent="0.4"/>
    <row r="63180" customFormat="1" x14ac:dyDescent="0.4"/>
    <row r="63181" customFormat="1" x14ac:dyDescent="0.4"/>
    <row r="63182" customFormat="1" x14ac:dyDescent="0.4"/>
    <row r="63183" customFormat="1" x14ac:dyDescent="0.4"/>
    <row r="63184" customFormat="1" x14ac:dyDescent="0.4"/>
    <row r="63185" customFormat="1" x14ac:dyDescent="0.4"/>
    <row r="63186" customFormat="1" x14ac:dyDescent="0.4"/>
    <row r="63187" customFormat="1" x14ac:dyDescent="0.4"/>
    <row r="63188" customFormat="1" x14ac:dyDescent="0.4"/>
    <row r="63189" customFormat="1" x14ac:dyDescent="0.4"/>
    <row r="63190" customFormat="1" x14ac:dyDescent="0.4"/>
    <row r="63191" customFormat="1" x14ac:dyDescent="0.4"/>
    <row r="63192" customFormat="1" x14ac:dyDescent="0.4"/>
    <row r="63193" customFormat="1" x14ac:dyDescent="0.4"/>
    <row r="63194" customFormat="1" x14ac:dyDescent="0.4"/>
    <row r="63195" customFormat="1" x14ac:dyDescent="0.4"/>
    <row r="63196" customFormat="1" x14ac:dyDescent="0.4"/>
    <row r="63197" customFormat="1" x14ac:dyDescent="0.4"/>
    <row r="63198" customFormat="1" x14ac:dyDescent="0.4"/>
    <row r="63199" customFormat="1" x14ac:dyDescent="0.4"/>
    <row r="63200" customFormat="1" x14ac:dyDescent="0.4"/>
    <row r="63201" customFormat="1" x14ac:dyDescent="0.4"/>
    <row r="63202" customFormat="1" x14ac:dyDescent="0.4"/>
    <row r="63203" customFormat="1" x14ac:dyDescent="0.4"/>
    <row r="63204" customFormat="1" x14ac:dyDescent="0.4"/>
    <row r="63205" customFormat="1" x14ac:dyDescent="0.4"/>
    <row r="63206" customFormat="1" x14ac:dyDescent="0.4"/>
    <row r="63207" customFormat="1" x14ac:dyDescent="0.4"/>
    <row r="63208" customFormat="1" x14ac:dyDescent="0.4"/>
    <row r="63209" customFormat="1" x14ac:dyDescent="0.4"/>
    <row r="63210" customFormat="1" x14ac:dyDescent="0.4"/>
    <row r="63211" customFormat="1" x14ac:dyDescent="0.4"/>
    <row r="63212" customFormat="1" x14ac:dyDescent="0.4"/>
    <row r="63213" customFormat="1" x14ac:dyDescent="0.4"/>
    <row r="63214" customFormat="1" x14ac:dyDescent="0.4"/>
    <row r="63215" customFormat="1" x14ac:dyDescent="0.4"/>
    <row r="63216" customFormat="1" x14ac:dyDescent="0.4"/>
    <row r="63217" customFormat="1" x14ac:dyDescent="0.4"/>
    <row r="63218" customFormat="1" x14ac:dyDescent="0.4"/>
    <row r="63219" customFormat="1" x14ac:dyDescent="0.4"/>
    <row r="63220" customFormat="1" x14ac:dyDescent="0.4"/>
    <row r="63221" customFormat="1" x14ac:dyDescent="0.4"/>
    <row r="63222" customFormat="1" x14ac:dyDescent="0.4"/>
    <row r="63223" customFormat="1" x14ac:dyDescent="0.4"/>
    <row r="63224" customFormat="1" x14ac:dyDescent="0.4"/>
    <row r="63225" customFormat="1" x14ac:dyDescent="0.4"/>
    <row r="63226" customFormat="1" x14ac:dyDescent="0.4"/>
    <row r="63227" customFormat="1" x14ac:dyDescent="0.4"/>
    <row r="63228" customFormat="1" x14ac:dyDescent="0.4"/>
    <row r="63229" customFormat="1" x14ac:dyDescent="0.4"/>
    <row r="63230" customFormat="1" x14ac:dyDescent="0.4"/>
    <row r="63231" customFormat="1" x14ac:dyDescent="0.4"/>
    <row r="63232" customFormat="1" x14ac:dyDescent="0.4"/>
    <row r="63233" customFormat="1" x14ac:dyDescent="0.4"/>
    <row r="63234" customFormat="1" x14ac:dyDescent="0.4"/>
    <row r="63235" customFormat="1" x14ac:dyDescent="0.4"/>
    <row r="63236" customFormat="1" x14ac:dyDescent="0.4"/>
    <row r="63237" customFormat="1" x14ac:dyDescent="0.4"/>
    <row r="63238" customFormat="1" x14ac:dyDescent="0.4"/>
    <row r="63239" customFormat="1" x14ac:dyDescent="0.4"/>
    <row r="63240" customFormat="1" x14ac:dyDescent="0.4"/>
    <row r="63241" customFormat="1" x14ac:dyDescent="0.4"/>
    <row r="63242" customFormat="1" x14ac:dyDescent="0.4"/>
    <row r="63243" customFormat="1" x14ac:dyDescent="0.4"/>
    <row r="63244" customFormat="1" x14ac:dyDescent="0.4"/>
    <row r="63245" customFormat="1" x14ac:dyDescent="0.4"/>
    <row r="63246" customFormat="1" x14ac:dyDescent="0.4"/>
    <row r="63247" customFormat="1" x14ac:dyDescent="0.4"/>
    <row r="63248" customFormat="1" x14ac:dyDescent="0.4"/>
    <row r="63249" customFormat="1" x14ac:dyDescent="0.4"/>
    <row r="63250" customFormat="1" x14ac:dyDescent="0.4"/>
    <row r="63251" customFormat="1" x14ac:dyDescent="0.4"/>
    <row r="63252" customFormat="1" x14ac:dyDescent="0.4"/>
    <row r="63253" customFormat="1" x14ac:dyDescent="0.4"/>
    <row r="63254" customFormat="1" x14ac:dyDescent="0.4"/>
    <row r="63255" customFormat="1" x14ac:dyDescent="0.4"/>
    <row r="63256" customFormat="1" x14ac:dyDescent="0.4"/>
    <row r="63257" customFormat="1" x14ac:dyDescent="0.4"/>
    <row r="63258" customFormat="1" x14ac:dyDescent="0.4"/>
    <row r="63259" customFormat="1" x14ac:dyDescent="0.4"/>
    <row r="63260" customFormat="1" x14ac:dyDescent="0.4"/>
    <row r="63261" customFormat="1" x14ac:dyDescent="0.4"/>
    <row r="63262" customFormat="1" x14ac:dyDescent="0.4"/>
    <row r="63263" customFormat="1" x14ac:dyDescent="0.4"/>
    <row r="63264" customFormat="1" x14ac:dyDescent="0.4"/>
    <row r="63265" customFormat="1" x14ac:dyDescent="0.4"/>
    <row r="63266" customFormat="1" x14ac:dyDescent="0.4"/>
    <row r="63267" customFormat="1" x14ac:dyDescent="0.4"/>
    <row r="63268" customFormat="1" x14ac:dyDescent="0.4"/>
    <row r="63269" customFormat="1" x14ac:dyDescent="0.4"/>
    <row r="63270" customFormat="1" x14ac:dyDescent="0.4"/>
    <row r="63271" customFormat="1" x14ac:dyDescent="0.4"/>
    <row r="63272" customFormat="1" x14ac:dyDescent="0.4"/>
    <row r="63273" customFormat="1" x14ac:dyDescent="0.4"/>
    <row r="63274" customFormat="1" x14ac:dyDescent="0.4"/>
    <row r="63275" customFormat="1" x14ac:dyDescent="0.4"/>
    <row r="63276" customFormat="1" x14ac:dyDescent="0.4"/>
    <row r="63277" customFormat="1" x14ac:dyDescent="0.4"/>
    <row r="63278" customFormat="1" x14ac:dyDescent="0.4"/>
    <row r="63279" customFormat="1" x14ac:dyDescent="0.4"/>
    <row r="63280" customFormat="1" x14ac:dyDescent="0.4"/>
    <row r="63281" customFormat="1" x14ac:dyDescent="0.4"/>
    <row r="63282" customFormat="1" x14ac:dyDescent="0.4"/>
    <row r="63283" customFormat="1" x14ac:dyDescent="0.4"/>
    <row r="63284" customFormat="1" x14ac:dyDescent="0.4"/>
    <row r="63285" customFormat="1" x14ac:dyDescent="0.4"/>
    <row r="63286" customFormat="1" x14ac:dyDescent="0.4"/>
    <row r="63287" customFormat="1" x14ac:dyDescent="0.4"/>
    <row r="63288" customFormat="1" x14ac:dyDescent="0.4"/>
    <row r="63289" customFormat="1" x14ac:dyDescent="0.4"/>
    <row r="63290" customFormat="1" x14ac:dyDescent="0.4"/>
    <row r="63291" customFormat="1" x14ac:dyDescent="0.4"/>
    <row r="63292" customFormat="1" x14ac:dyDescent="0.4"/>
    <row r="63293" customFormat="1" x14ac:dyDescent="0.4"/>
    <row r="63294" customFormat="1" x14ac:dyDescent="0.4"/>
    <row r="63295" customFormat="1" x14ac:dyDescent="0.4"/>
    <row r="63296" customFormat="1" x14ac:dyDescent="0.4"/>
    <row r="63297" customFormat="1" x14ac:dyDescent="0.4"/>
    <row r="63298" customFormat="1" x14ac:dyDescent="0.4"/>
    <row r="63299" customFormat="1" x14ac:dyDescent="0.4"/>
    <row r="63300" customFormat="1" x14ac:dyDescent="0.4"/>
    <row r="63301" customFormat="1" x14ac:dyDescent="0.4"/>
    <row r="63302" customFormat="1" x14ac:dyDescent="0.4"/>
    <row r="63303" customFormat="1" x14ac:dyDescent="0.4"/>
    <row r="63304" customFormat="1" x14ac:dyDescent="0.4"/>
    <row r="63305" customFormat="1" x14ac:dyDescent="0.4"/>
    <row r="63306" customFormat="1" x14ac:dyDescent="0.4"/>
    <row r="63307" customFormat="1" x14ac:dyDescent="0.4"/>
    <row r="63308" customFormat="1" x14ac:dyDescent="0.4"/>
    <row r="63309" customFormat="1" x14ac:dyDescent="0.4"/>
    <row r="63310" customFormat="1" x14ac:dyDescent="0.4"/>
    <row r="63311" customFormat="1" x14ac:dyDescent="0.4"/>
    <row r="63312" customFormat="1" x14ac:dyDescent="0.4"/>
    <row r="63313" customFormat="1" x14ac:dyDescent="0.4"/>
    <row r="63314" customFormat="1" x14ac:dyDescent="0.4"/>
    <row r="63315" customFormat="1" x14ac:dyDescent="0.4"/>
    <row r="63316" customFormat="1" x14ac:dyDescent="0.4"/>
    <row r="63317" customFormat="1" x14ac:dyDescent="0.4"/>
    <row r="63318" customFormat="1" x14ac:dyDescent="0.4"/>
    <row r="63319" customFormat="1" x14ac:dyDescent="0.4"/>
    <row r="63320" customFormat="1" x14ac:dyDescent="0.4"/>
    <row r="63321" customFormat="1" x14ac:dyDescent="0.4"/>
    <row r="63322" customFormat="1" x14ac:dyDescent="0.4"/>
    <row r="63323" customFormat="1" x14ac:dyDescent="0.4"/>
    <row r="63324" customFormat="1" x14ac:dyDescent="0.4"/>
    <row r="63325" customFormat="1" x14ac:dyDescent="0.4"/>
    <row r="63326" customFormat="1" x14ac:dyDescent="0.4"/>
    <row r="63327" customFormat="1" x14ac:dyDescent="0.4"/>
    <row r="63328" customFormat="1" x14ac:dyDescent="0.4"/>
    <row r="63329" customFormat="1" x14ac:dyDescent="0.4"/>
    <row r="63330" customFormat="1" x14ac:dyDescent="0.4"/>
    <row r="63331" customFormat="1" x14ac:dyDescent="0.4"/>
    <row r="63332" customFormat="1" x14ac:dyDescent="0.4"/>
    <row r="63333" customFormat="1" x14ac:dyDescent="0.4"/>
    <row r="63334" customFormat="1" x14ac:dyDescent="0.4"/>
    <row r="63335" customFormat="1" x14ac:dyDescent="0.4"/>
    <row r="63336" customFormat="1" x14ac:dyDescent="0.4"/>
    <row r="63337" customFormat="1" x14ac:dyDescent="0.4"/>
    <row r="63338" customFormat="1" x14ac:dyDescent="0.4"/>
    <row r="63339" customFormat="1" x14ac:dyDescent="0.4"/>
    <row r="63340" customFormat="1" x14ac:dyDescent="0.4"/>
    <row r="63341" customFormat="1" x14ac:dyDescent="0.4"/>
    <row r="63342" customFormat="1" x14ac:dyDescent="0.4"/>
    <row r="63343" customFormat="1" x14ac:dyDescent="0.4"/>
    <row r="63344" customFormat="1" x14ac:dyDescent="0.4"/>
    <row r="63345" customFormat="1" x14ac:dyDescent="0.4"/>
    <row r="63346" customFormat="1" x14ac:dyDescent="0.4"/>
    <row r="63347" customFormat="1" x14ac:dyDescent="0.4"/>
    <row r="63348" customFormat="1" x14ac:dyDescent="0.4"/>
    <row r="63349" customFormat="1" x14ac:dyDescent="0.4"/>
    <row r="63350" customFormat="1" x14ac:dyDescent="0.4"/>
    <row r="63351" customFormat="1" x14ac:dyDescent="0.4"/>
    <row r="63352" customFormat="1" x14ac:dyDescent="0.4"/>
    <row r="63353" customFormat="1" x14ac:dyDescent="0.4"/>
    <row r="63354" customFormat="1" x14ac:dyDescent="0.4"/>
    <row r="63355" customFormat="1" x14ac:dyDescent="0.4"/>
    <row r="63356" customFormat="1" x14ac:dyDescent="0.4"/>
    <row r="63357" customFormat="1" x14ac:dyDescent="0.4"/>
    <row r="63358" customFormat="1" x14ac:dyDescent="0.4"/>
    <row r="63359" customFormat="1" x14ac:dyDescent="0.4"/>
    <row r="63360" customFormat="1" x14ac:dyDescent="0.4"/>
    <row r="63361" customFormat="1" x14ac:dyDescent="0.4"/>
    <row r="63362" customFormat="1" x14ac:dyDescent="0.4"/>
    <row r="63363" customFormat="1" x14ac:dyDescent="0.4"/>
    <row r="63364" customFormat="1" x14ac:dyDescent="0.4"/>
    <row r="63365" customFormat="1" x14ac:dyDescent="0.4"/>
    <row r="63366" customFormat="1" x14ac:dyDescent="0.4"/>
    <row r="63367" customFormat="1" x14ac:dyDescent="0.4"/>
    <row r="63368" customFormat="1" x14ac:dyDescent="0.4"/>
    <row r="63369" customFormat="1" x14ac:dyDescent="0.4"/>
    <row r="63370" customFormat="1" x14ac:dyDescent="0.4"/>
    <row r="63371" customFormat="1" x14ac:dyDescent="0.4"/>
    <row r="63372" customFormat="1" x14ac:dyDescent="0.4"/>
    <row r="63373" customFormat="1" x14ac:dyDescent="0.4"/>
    <row r="63374" customFormat="1" x14ac:dyDescent="0.4"/>
    <row r="63375" customFormat="1" x14ac:dyDescent="0.4"/>
    <row r="63376" customFormat="1" x14ac:dyDescent="0.4"/>
    <row r="63377" customFormat="1" x14ac:dyDescent="0.4"/>
    <row r="63378" customFormat="1" x14ac:dyDescent="0.4"/>
    <row r="63379" customFormat="1" x14ac:dyDescent="0.4"/>
    <row r="63380" customFormat="1" x14ac:dyDescent="0.4"/>
    <row r="63381" customFormat="1" x14ac:dyDescent="0.4"/>
    <row r="63382" customFormat="1" x14ac:dyDescent="0.4"/>
    <row r="63383" customFormat="1" x14ac:dyDescent="0.4"/>
    <row r="63384" customFormat="1" x14ac:dyDescent="0.4"/>
    <row r="63385" customFormat="1" x14ac:dyDescent="0.4"/>
    <row r="63386" customFormat="1" x14ac:dyDescent="0.4"/>
    <row r="63387" customFormat="1" x14ac:dyDescent="0.4"/>
    <row r="63388" customFormat="1" x14ac:dyDescent="0.4"/>
    <row r="63389" customFormat="1" x14ac:dyDescent="0.4"/>
    <row r="63390" customFormat="1" x14ac:dyDescent="0.4"/>
    <row r="63391" customFormat="1" x14ac:dyDescent="0.4"/>
    <row r="63392" customFormat="1" x14ac:dyDescent="0.4"/>
    <row r="63393" customFormat="1" x14ac:dyDescent="0.4"/>
    <row r="63394" customFormat="1" x14ac:dyDescent="0.4"/>
    <row r="63395" customFormat="1" x14ac:dyDescent="0.4"/>
    <row r="63396" customFormat="1" x14ac:dyDescent="0.4"/>
    <row r="63397" customFormat="1" x14ac:dyDescent="0.4"/>
    <row r="63398" customFormat="1" x14ac:dyDescent="0.4"/>
    <row r="63399" customFormat="1" x14ac:dyDescent="0.4"/>
    <row r="63400" customFormat="1" x14ac:dyDescent="0.4"/>
    <row r="63401" customFormat="1" x14ac:dyDescent="0.4"/>
    <row r="63402" customFormat="1" x14ac:dyDescent="0.4"/>
    <row r="63403" customFormat="1" x14ac:dyDescent="0.4"/>
    <row r="63404" customFormat="1" x14ac:dyDescent="0.4"/>
    <row r="63405" customFormat="1" x14ac:dyDescent="0.4"/>
    <row r="63406" customFormat="1" x14ac:dyDescent="0.4"/>
    <row r="63407" customFormat="1" x14ac:dyDescent="0.4"/>
    <row r="63408" customFormat="1" x14ac:dyDescent="0.4"/>
    <row r="63409" customFormat="1" x14ac:dyDescent="0.4"/>
    <row r="63410" customFormat="1" x14ac:dyDescent="0.4"/>
    <row r="63411" customFormat="1" x14ac:dyDescent="0.4"/>
    <row r="63412" customFormat="1" x14ac:dyDescent="0.4"/>
    <row r="63413" customFormat="1" x14ac:dyDescent="0.4"/>
    <row r="63414" customFormat="1" x14ac:dyDescent="0.4"/>
    <row r="63415" customFormat="1" x14ac:dyDescent="0.4"/>
    <row r="63416" customFormat="1" x14ac:dyDescent="0.4"/>
    <row r="63417" customFormat="1" x14ac:dyDescent="0.4"/>
    <row r="63418" customFormat="1" x14ac:dyDescent="0.4"/>
    <row r="63419" customFormat="1" x14ac:dyDescent="0.4"/>
    <row r="63420" customFormat="1" x14ac:dyDescent="0.4"/>
    <row r="63421" customFormat="1" x14ac:dyDescent="0.4"/>
    <row r="63422" customFormat="1" x14ac:dyDescent="0.4"/>
    <row r="63423" customFormat="1" x14ac:dyDescent="0.4"/>
    <row r="63424" customFormat="1" x14ac:dyDescent="0.4"/>
    <row r="63425" customFormat="1" x14ac:dyDescent="0.4"/>
    <row r="63426" customFormat="1" x14ac:dyDescent="0.4"/>
    <row r="63427" customFormat="1" x14ac:dyDescent="0.4"/>
    <row r="63428" customFormat="1" x14ac:dyDescent="0.4"/>
    <row r="63429" customFormat="1" x14ac:dyDescent="0.4"/>
    <row r="63430" customFormat="1" x14ac:dyDescent="0.4"/>
    <row r="63431" customFormat="1" x14ac:dyDescent="0.4"/>
    <row r="63432" customFormat="1" x14ac:dyDescent="0.4"/>
    <row r="63433" customFormat="1" x14ac:dyDescent="0.4"/>
    <row r="63434" customFormat="1" x14ac:dyDescent="0.4"/>
    <row r="63435" customFormat="1" x14ac:dyDescent="0.4"/>
    <row r="63436" customFormat="1" x14ac:dyDescent="0.4"/>
    <row r="63437" customFormat="1" x14ac:dyDescent="0.4"/>
    <row r="63438" customFormat="1" x14ac:dyDescent="0.4"/>
    <row r="63439" customFormat="1" x14ac:dyDescent="0.4"/>
    <row r="63440" customFormat="1" x14ac:dyDescent="0.4"/>
    <row r="63441" customFormat="1" x14ac:dyDescent="0.4"/>
    <row r="63442" customFormat="1" x14ac:dyDescent="0.4"/>
    <row r="63443" customFormat="1" x14ac:dyDescent="0.4"/>
    <row r="63444" customFormat="1" x14ac:dyDescent="0.4"/>
    <row r="63445" customFormat="1" x14ac:dyDescent="0.4"/>
    <row r="63446" customFormat="1" x14ac:dyDescent="0.4"/>
    <row r="63447" customFormat="1" x14ac:dyDescent="0.4"/>
    <row r="63448" customFormat="1" x14ac:dyDescent="0.4"/>
    <row r="63449" customFormat="1" x14ac:dyDescent="0.4"/>
    <row r="63450" customFormat="1" x14ac:dyDescent="0.4"/>
    <row r="63451" customFormat="1" x14ac:dyDescent="0.4"/>
    <row r="63452" customFormat="1" x14ac:dyDescent="0.4"/>
    <row r="63453" customFormat="1" x14ac:dyDescent="0.4"/>
    <row r="63454" customFormat="1" x14ac:dyDescent="0.4"/>
    <row r="63455" customFormat="1" x14ac:dyDescent="0.4"/>
    <row r="63456" customFormat="1" x14ac:dyDescent="0.4"/>
    <row r="63457" customFormat="1" x14ac:dyDescent="0.4"/>
    <row r="63458" customFormat="1" x14ac:dyDescent="0.4"/>
    <row r="63459" customFormat="1" x14ac:dyDescent="0.4"/>
    <row r="63460" customFormat="1" x14ac:dyDescent="0.4"/>
    <row r="63461" customFormat="1" x14ac:dyDescent="0.4"/>
    <row r="63462" customFormat="1" x14ac:dyDescent="0.4"/>
    <row r="63463" customFormat="1" x14ac:dyDescent="0.4"/>
    <row r="63464" customFormat="1" x14ac:dyDescent="0.4"/>
    <row r="63465" customFormat="1" x14ac:dyDescent="0.4"/>
    <row r="63466" customFormat="1" x14ac:dyDescent="0.4"/>
    <row r="63467" customFormat="1" x14ac:dyDescent="0.4"/>
    <row r="63468" customFormat="1" x14ac:dyDescent="0.4"/>
    <row r="63469" customFormat="1" x14ac:dyDescent="0.4"/>
    <row r="63470" customFormat="1" x14ac:dyDescent="0.4"/>
    <row r="63471" customFormat="1" x14ac:dyDescent="0.4"/>
    <row r="63472" customFormat="1" x14ac:dyDescent="0.4"/>
    <row r="63473" customFormat="1" x14ac:dyDescent="0.4"/>
    <row r="63474" customFormat="1" x14ac:dyDescent="0.4"/>
    <row r="63475" customFormat="1" x14ac:dyDescent="0.4"/>
    <row r="63476" customFormat="1" x14ac:dyDescent="0.4"/>
    <row r="63477" customFormat="1" x14ac:dyDescent="0.4"/>
    <row r="63478" customFormat="1" x14ac:dyDescent="0.4"/>
    <row r="63479" customFormat="1" x14ac:dyDescent="0.4"/>
    <row r="63480" customFormat="1" x14ac:dyDescent="0.4"/>
    <row r="63481" customFormat="1" x14ac:dyDescent="0.4"/>
    <row r="63482" customFormat="1" x14ac:dyDescent="0.4"/>
    <row r="63483" customFormat="1" x14ac:dyDescent="0.4"/>
    <row r="63484" customFormat="1" x14ac:dyDescent="0.4"/>
    <row r="63485" customFormat="1" x14ac:dyDescent="0.4"/>
    <row r="63486" customFormat="1" x14ac:dyDescent="0.4"/>
    <row r="63487" customFormat="1" x14ac:dyDescent="0.4"/>
    <row r="63488" customFormat="1" x14ac:dyDescent="0.4"/>
    <row r="63489" customFormat="1" x14ac:dyDescent="0.4"/>
    <row r="63490" customFormat="1" x14ac:dyDescent="0.4"/>
    <row r="63491" customFormat="1" x14ac:dyDescent="0.4"/>
    <row r="63492" customFormat="1" x14ac:dyDescent="0.4"/>
    <row r="63493" customFormat="1" x14ac:dyDescent="0.4"/>
    <row r="63494" customFormat="1" x14ac:dyDescent="0.4"/>
    <row r="63495" customFormat="1" x14ac:dyDescent="0.4"/>
    <row r="63496" customFormat="1" x14ac:dyDescent="0.4"/>
    <row r="63497" customFormat="1" x14ac:dyDescent="0.4"/>
    <row r="63498" customFormat="1" x14ac:dyDescent="0.4"/>
    <row r="63499" customFormat="1" x14ac:dyDescent="0.4"/>
    <row r="63500" customFormat="1" x14ac:dyDescent="0.4"/>
    <row r="63501" customFormat="1" x14ac:dyDescent="0.4"/>
    <row r="63502" customFormat="1" x14ac:dyDescent="0.4"/>
    <row r="63503" customFormat="1" x14ac:dyDescent="0.4"/>
    <row r="63504" customFormat="1" x14ac:dyDescent="0.4"/>
    <row r="63505" customFormat="1" x14ac:dyDescent="0.4"/>
    <row r="63506" customFormat="1" x14ac:dyDescent="0.4"/>
    <row r="63507" customFormat="1" x14ac:dyDescent="0.4"/>
    <row r="63508" customFormat="1" x14ac:dyDescent="0.4"/>
    <row r="63509" customFormat="1" x14ac:dyDescent="0.4"/>
    <row r="63510" customFormat="1" x14ac:dyDescent="0.4"/>
    <row r="63511" customFormat="1" x14ac:dyDescent="0.4"/>
    <row r="63512" customFormat="1" x14ac:dyDescent="0.4"/>
    <row r="63513" customFormat="1" x14ac:dyDescent="0.4"/>
    <row r="63514" customFormat="1" x14ac:dyDescent="0.4"/>
    <row r="63515" customFormat="1" x14ac:dyDescent="0.4"/>
    <row r="63516" customFormat="1" x14ac:dyDescent="0.4"/>
    <row r="63517" customFormat="1" x14ac:dyDescent="0.4"/>
    <row r="63518" customFormat="1" x14ac:dyDescent="0.4"/>
    <row r="63519" customFormat="1" x14ac:dyDescent="0.4"/>
    <row r="63520" customFormat="1" x14ac:dyDescent="0.4"/>
    <row r="63521" customFormat="1" x14ac:dyDescent="0.4"/>
    <row r="63522" customFormat="1" x14ac:dyDescent="0.4"/>
    <row r="63523" customFormat="1" x14ac:dyDescent="0.4"/>
    <row r="63524" customFormat="1" x14ac:dyDescent="0.4"/>
    <row r="63525" customFormat="1" x14ac:dyDescent="0.4"/>
    <row r="63526" customFormat="1" x14ac:dyDescent="0.4"/>
    <row r="63527" customFormat="1" x14ac:dyDescent="0.4"/>
    <row r="63528" customFormat="1" x14ac:dyDescent="0.4"/>
    <row r="63529" customFormat="1" x14ac:dyDescent="0.4"/>
    <row r="63530" customFormat="1" x14ac:dyDescent="0.4"/>
    <row r="63531" customFormat="1" x14ac:dyDescent="0.4"/>
    <row r="63532" customFormat="1" x14ac:dyDescent="0.4"/>
    <row r="63533" customFormat="1" x14ac:dyDescent="0.4"/>
    <row r="63534" customFormat="1" x14ac:dyDescent="0.4"/>
    <row r="63535" customFormat="1" x14ac:dyDescent="0.4"/>
    <row r="63536" customFormat="1" x14ac:dyDescent="0.4"/>
    <row r="63537" customFormat="1" x14ac:dyDescent="0.4"/>
    <row r="63538" customFormat="1" x14ac:dyDescent="0.4"/>
    <row r="63539" customFormat="1" x14ac:dyDescent="0.4"/>
    <row r="63540" customFormat="1" x14ac:dyDescent="0.4"/>
    <row r="63541" customFormat="1" x14ac:dyDescent="0.4"/>
    <row r="63542" customFormat="1" x14ac:dyDescent="0.4"/>
    <row r="63543" customFormat="1" x14ac:dyDescent="0.4"/>
    <row r="63544" customFormat="1" x14ac:dyDescent="0.4"/>
    <row r="63545" customFormat="1" x14ac:dyDescent="0.4"/>
    <row r="63546" customFormat="1" x14ac:dyDescent="0.4"/>
    <row r="63547" customFormat="1" x14ac:dyDescent="0.4"/>
    <row r="63548" customFormat="1" x14ac:dyDescent="0.4"/>
    <row r="63549" customFormat="1" x14ac:dyDescent="0.4"/>
    <row r="63550" customFormat="1" x14ac:dyDescent="0.4"/>
    <row r="63551" customFormat="1" x14ac:dyDescent="0.4"/>
    <row r="63552" customFormat="1" x14ac:dyDescent="0.4"/>
    <row r="63553" customFormat="1" x14ac:dyDescent="0.4"/>
    <row r="63554" customFormat="1" x14ac:dyDescent="0.4"/>
    <row r="63555" customFormat="1" x14ac:dyDescent="0.4"/>
    <row r="63556" customFormat="1" x14ac:dyDescent="0.4"/>
    <row r="63557" customFormat="1" x14ac:dyDescent="0.4"/>
    <row r="63558" customFormat="1" x14ac:dyDescent="0.4"/>
    <row r="63559" customFormat="1" x14ac:dyDescent="0.4"/>
    <row r="63560" customFormat="1" x14ac:dyDescent="0.4"/>
    <row r="63561" customFormat="1" x14ac:dyDescent="0.4"/>
    <row r="63562" customFormat="1" x14ac:dyDescent="0.4"/>
    <row r="63563" customFormat="1" x14ac:dyDescent="0.4"/>
    <row r="63564" customFormat="1" x14ac:dyDescent="0.4"/>
    <row r="63565" customFormat="1" x14ac:dyDescent="0.4"/>
    <row r="63566" customFormat="1" x14ac:dyDescent="0.4"/>
    <row r="63567" customFormat="1" x14ac:dyDescent="0.4"/>
    <row r="63568" customFormat="1" x14ac:dyDescent="0.4"/>
    <row r="63569" customFormat="1" x14ac:dyDescent="0.4"/>
    <row r="63570" customFormat="1" x14ac:dyDescent="0.4"/>
    <row r="63571" customFormat="1" x14ac:dyDescent="0.4"/>
    <row r="63572" customFormat="1" x14ac:dyDescent="0.4"/>
    <row r="63573" customFormat="1" x14ac:dyDescent="0.4"/>
    <row r="63574" customFormat="1" x14ac:dyDescent="0.4"/>
    <row r="63575" customFormat="1" x14ac:dyDescent="0.4"/>
    <row r="63576" customFormat="1" x14ac:dyDescent="0.4"/>
    <row r="63577" customFormat="1" x14ac:dyDescent="0.4"/>
    <row r="63578" customFormat="1" x14ac:dyDescent="0.4"/>
    <row r="63579" customFormat="1" x14ac:dyDescent="0.4"/>
    <row r="63580" customFormat="1" x14ac:dyDescent="0.4"/>
    <row r="63581" customFormat="1" x14ac:dyDescent="0.4"/>
    <row r="63582" customFormat="1" x14ac:dyDescent="0.4"/>
    <row r="63583" customFormat="1" x14ac:dyDescent="0.4"/>
    <row r="63584" customFormat="1" x14ac:dyDescent="0.4"/>
    <row r="63585" customFormat="1" x14ac:dyDescent="0.4"/>
    <row r="63586" customFormat="1" x14ac:dyDescent="0.4"/>
    <row r="63587" customFormat="1" x14ac:dyDescent="0.4"/>
    <row r="63588" customFormat="1" x14ac:dyDescent="0.4"/>
    <row r="63589" customFormat="1" x14ac:dyDescent="0.4"/>
    <row r="63590" customFormat="1" x14ac:dyDescent="0.4"/>
    <row r="63591" customFormat="1" x14ac:dyDescent="0.4"/>
    <row r="63592" customFormat="1" x14ac:dyDescent="0.4"/>
    <row r="63593" customFormat="1" x14ac:dyDescent="0.4"/>
    <row r="63594" customFormat="1" x14ac:dyDescent="0.4"/>
    <row r="63595" customFormat="1" x14ac:dyDescent="0.4"/>
    <row r="63596" customFormat="1" x14ac:dyDescent="0.4"/>
    <row r="63597" customFormat="1" x14ac:dyDescent="0.4"/>
    <row r="63598" customFormat="1" x14ac:dyDescent="0.4"/>
    <row r="63599" customFormat="1" x14ac:dyDescent="0.4"/>
    <row r="63600" customFormat="1" x14ac:dyDescent="0.4"/>
    <row r="63601" customFormat="1" x14ac:dyDescent="0.4"/>
    <row r="63602" customFormat="1" x14ac:dyDescent="0.4"/>
    <row r="63603" customFormat="1" x14ac:dyDescent="0.4"/>
    <row r="63604" customFormat="1" x14ac:dyDescent="0.4"/>
    <row r="63605" customFormat="1" x14ac:dyDescent="0.4"/>
    <row r="63606" customFormat="1" x14ac:dyDescent="0.4"/>
    <row r="63607" customFormat="1" x14ac:dyDescent="0.4"/>
    <row r="63608" customFormat="1" x14ac:dyDescent="0.4"/>
    <row r="63609" customFormat="1" x14ac:dyDescent="0.4"/>
    <row r="63610" customFormat="1" x14ac:dyDescent="0.4"/>
    <row r="63611" customFormat="1" x14ac:dyDescent="0.4"/>
    <row r="63612" customFormat="1" x14ac:dyDescent="0.4"/>
    <row r="63613" customFormat="1" x14ac:dyDescent="0.4"/>
    <row r="63614" customFormat="1" x14ac:dyDescent="0.4"/>
    <row r="63615" customFormat="1" x14ac:dyDescent="0.4"/>
    <row r="63616" customFormat="1" x14ac:dyDescent="0.4"/>
    <row r="63617" customFormat="1" x14ac:dyDescent="0.4"/>
    <row r="63618" customFormat="1" x14ac:dyDescent="0.4"/>
    <row r="63619" customFormat="1" x14ac:dyDescent="0.4"/>
    <row r="63620" customFormat="1" x14ac:dyDescent="0.4"/>
    <row r="63621" customFormat="1" x14ac:dyDescent="0.4"/>
    <row r="63622" customFormat="1" x14ac:dyDescent="0.4"/>
    <row r="63623" customFormat="1" x14ac:dyDescent="0.4"/>
    <row r="63624" customFormat="1" x14ac:dyDescent="0.4"/>
    <row r="63625" customFormat="1" x14ac:dyDescent="0.4"/>
    <row r="63626" customFormat="1" x14ac:dyDescent="0.4"/>
    <row r="63627" customFormat="1" x14ac:dyDescent="0.4"/>
    <row r="63628" customFormat="1" x14ac:dyDescent="0.4"/>
    <row r="63629" customFormat="1" x14ac:dyDescent="0.4"/>
    <row r="63630" customFormat="1" x14ac:dyDescent="0.4"/>
    <row r="63631" customFormat="1" x14ac:dyDescent="0.4"/>
    <row r="63632" customFormat="1" x14ac:dyDescent="0.4"/>
    <row r="63633" customFormat="1" x14ac:dyDescent="0.4"/>
    <row r="63634" customFormat="1" x14ac:dyDescent="0.4"/>
    <row r="63635" customFormat="1" x14ac:dyDescent="0.4"/>
    <row r="63636" customFormat="1" x14ac:dyDescent="0.4"/>
    <row r="63637" customFormat="1" x14ac:dyDescent="0.4"/>
    <row r="63638" customFormat="1" x14ac:dyDescent="0.4"/>
    <row r="63639" customFormat="1" x14ac:dyDescent="0.4"/>
    <row r="63640" customFormat="1" x14ac:dyDescent="0.4"/>
    <row r="63641" customFormat="1" x14ac:dyDescent="0.4"/>
    <row r="63642" customFormat="1" x14ac:dyDescent="0.4"/>
    <row r="63643" customFormat="1" x14ac:dyDescent="0.4"/>
    <row r="63644" customFormat="1" x14ac:dyDescent="0.4"/>
    <row r="63645" customFormat="1" x14ac:dyDescent="0.4"/>
    <row r="63646" customFormat="1" x14ac:dyDescent="0.4"/>
    <row r="63647" customFormat="1" x14ac:dyDescent="0.4"/>
    <row r="63648" customFormat="1" x14ac:dyDescent="0.4"/>
    <row r="63649" customFormat="1" x14ac:dyDescent="0.4"/>
    <row r="63650" customFormat="1" x14ac:dyDescent="0.4"/>
    <row r="63651" customFormat="1" x14ac:dyDescent="0.4"/>
    <row r="63652" customFormat="1" x14ac:dyDescent="0.4"/>
    <row r="63653" customFormat="1" x14ac:dyDescent="0.4"/>
    <row r="63654" customFormat="1" x14ac:dyDescent="0.4"/>
    <row r="63655" customFormat="1" x14ac:dyDescent="0.4"/>
    <row r="63656" customFormat="1" x14ac:dyDescent="0.4"/>
    <row r="63657" customFormat="1" x14ac:dyDescent="0.4"/>
    <row r="63658" customFormat="1" x14ac:dyDescent="0.4"/>
    <row r="63659" customFormat="1" x14ac:dyDescent="0.4"/>
    <row r="63660" customFormat="1" x14ac:dyDescent="0.4"/>
    <row r="63661" customFormat="1" x14ac:dyDescent="0.4"/>
    <row r="63662" customFormat="1" x14ac:dyDescent="0.4"/>
    <row r="63663" customFormat="1" x14ac:dyDescent="0.4"/>
    <row r="63664" customFormat="1" x14ac:dyDescent="0.4"/>
    <row r="63665" customFormat="1" x14ac:dyDescent="0.4"/>
    <row r="63666" customFormat="1" x14ac:dyDescent="0.4"/>
    <row r="63667" customFormat="1" x14ac:dyDescent="0.4"/>
    <row r="63668" customFormat="1" x14ac:dyDescent="0.4"/>
    <row r="63669" customFormat="1" x14ac:dyDescent="0.4"/>
    <row r="63670" customFormat="1" x14ac:dyDescent="0.4"/>
    <row r="63671" customFormat="1" x14ac:dyDescent="0.4"/>
    <row r="63672" customFormat="1" x14ac:dyDescent="0.4"/>
    <row r="63673" customFormat="1" x14ac:dyDescent="0.4"/>
    <row r="63674" customFormat="1" x14ac:dyDescent="0.4"/>
    <row r="63675" customFormat="1" x14ac:dyDescent="0.4"/>
    <row r="63676" customFormat="1" x14ac:dyDescent="0.4"/>
    <row r="63677" customFormat="1" x14ac:dyDescent="0.4"/>
    <row r="63678" customFormat="1" x14ac:dyDescent="0.4"/>
    <row r="63679" customFormat="1" x14ac:dyDescent="0.4"/>
    <row r="63680" customFormat="1" x14ac:dyDescent="0.4"/>
    <row r="63681" customFormat="1" x14ac:dyDescent="0.4"/>
    <row r="63682" customFormat="1" x14ac:dyDescent="0.4"/>
    <row r="63683" customFormat="1" x14ac:dyDescent="0.4"/>
    <row r="63684" customFormat="1" x14ac:dyDescent="0.4"/>
    <row r="63685" customFormat="1" x14ac:dyDescent="0.4"/>
    <row r="63686" customFormat="1" x14ac:dyDescent="0.4"/>
    <row r="63687" customFormat="1" x14ac:dyDescent="0.4"/>
    <row r="63688" customFormat="1" x14ac:dyDescent="0.4"/>
    <row r="63689" customFormat="1" x14ac:dyDescent="0.4"/>
    <row r="63690" customFormat="1" x14ac:dyDescent="0.4"/>
    <row r="63691" customFormat="1" x14ac:dyDescent="0.4"/>
    <row r="63692" customFormat="1" x14ac:dyDescent="0.4"/>
    <row r="63693" customFormat="1" x14ac:dyDescent="0.4"/>
    <row r="63694" customFormat="1" x14ac:dyDescent="0.4"/>
    <row r="63695" customFormat="1" x14ac:dyDescent="0.4"/>
    <row r="63696" customFormat="1" x14ac:dyDescent="0.4"/>
    <row r="63697" customFormat="1" x14ac:dyDescent="0.4"/>
    <row r="63698" customFormat="1" x14ac:dyDescent="0.4"/>
    <row r="63699" customFormat="1" x14ac:dyDescent="0.4"/>
    <row r="63700" customFormat="1" x14ac:dyDescent="0.4"/>
    <row r="63701" customFormat="1" x14ac:dyDescent="0.4"/>
    <row r="63702" customFormat="1" x14ac:dyDescent="0.4"/>
    <row r="63703" customFormat="1" x14ac:dyDescent="0.4"/>
    <row r="63704" customFormat="1" x14ac:dyDescent="0.4"/>
    <row r="63705" customFormat="1" x14ac:dyDescent="0.4"/>
    <row r="63706" customFormat="1" x14ac:dyDescent="0.4"/>
    <row r="63707" customFormat="1" x14ac:dyDescent="0.4"/>
    <row r="63708" customFormat="1" x14ac:dyDescent="0.4"/>
    <row r="63709" customFormat="1" x14ac:dyDescent="0.4"/>
    <row r="63710" customFormat="1" x14ac:dyDescent="0.4"/>
    <row r="63711" customFormat="1" x14ac:dyDescent="0.4"/>
    <row r="63712" customFormat="1" x14ac:dyDescent="0.4"/>
    <row r="63713" customFormat="1" x14ac:dyDescent="0.4"/>
    <row r="63714" customFormat="1" x14ac:dyDescent="0.4"/>
    <row r="63715" customFormat="1" x14ac:dyDescent="0.4"/>
    <row r="63716" customFormat="1" x14ac:dyDescent="0.4"/>
    <row r="63717" customFormat="1" x14ac:dyDescent="0.4"/>
    <row r="63718" customFormat="1" x14ac:dyDescent="0.4"/>
    <row r="63719" customFormat="1" x14ac:dyDescent="0.4"/>
    <row r="63720" customFormat="1" x14ac:dyDescent="0.4"/>
    <row r="63721" customFormat="1" x14ac:dyDescent="0.4"/>
    <row r="63722" customFormat="1" x14ac:dyDescent="0.4"/>
    <row r="63723" customFormat="1" x14ac:dyDescent="0.4"/>
    <row r="63724" customFormat="1" x14ac:dyDescent="0.4"/>
    <row r="63725" customFormat="1" x14ac:dyDescent="0.4"/>
    <row r="63726" customFormat="1" x14ac:dyDescent="0.4"/>
    <row r="63727" customFormat="1" x14ac:dyDescent="0.4"/>
    <row r="63728" customFormat="1" x14ac:dyDescent="0.4"/>
    <row r="63729" customFormat="1" x14ac:dyDescent="0.4"/>
    <row r="63730" customFormat="1" x14ac:dyDescent="0.4"/>
    <row r="63731" customFormat="1" x14ac:dyDescent="0.4"/>
    <row r="63732" customFormat="1" x14ac:dyDescent="0.4"/>
    <row r="63733" customFormat="1" x14ac:dyDescent="0.4"/>
    <row r="63734" customFormat="1" x14ac:dyDescent="0.4"/>
    <row r="63735" customFormat="1" x14ac:dyDescent="0.4"/>
    <row r="63736" customFormat="1" x14ac:dyDescent="0.4"/>
    <row r="63737" customFormat="1" x14ac:dyDescent="0.4"/>
    <row r="63738" customFormat="1" x14ac:dyDescent="0.4"/>
    <row r="63739" customFormat="1" x14ac:dyDescent="0.4"/>
    <row r="63740" customFormat="1" x14ac:dyDescent="0.4"/>
    <row r="63741" customFormat="1" x14ac:dyDescent="0.4"/>
    <row r="63742" customFormat="1" x14ac:dyDescent="0.4"/>
    <row r="63743" customFormat="1" x14ac:dyDescent="0.4"/>
    <row r="63744" customFormat="1" x14ac:dyDescent="0.4"/>
    <row r="63745" customFormat="1" x14ac:dyDescent="0.4"/>
    <row r="63746" customFormat="1" x14ac:dyDescent="0.4"/>
    <row r="63747" customFormat="1" x14ac:dyDescent="0.4"/>
    <row r="63748" customFormat="1" x14ac:dyDescent="0.4"/>
    <row r="63749" customFormat="1" x14ac:dyDescent="0.4"/>
    <row r="63750" customFormat="1" x14ac:dyDescent="0.4"/>
    <row r="63751" customFormat="1" x14ac:dyDescent="0.4"/>
    <row r="63752" customFormat="1" x14ac:dyDescent="0.4"/>
    <row r="63753" customFormat="1" x14ac:dyDescent="0.4"/>
    <row r="63754" customFormat="1" x14ac:dyDescent="0.4"/>
    <row r="63755" customFormat="1" x14ac:dyDescent="0.4"/>
    <row r="63756" customFormat="1" x14ac:dyDescent="0.4"/>
    <row r="63757" customFormat="1" x14ac:dyDescent="0.4"/>
    <row r="63758" customFormat="1" x14ac:dyDescent="0.4"/>
    <row r="63759" customFormat="1" x14ac:dyDescent="0.4"/>
    <row r="63760" customFormat="1" x14ac:dyDescent="0.4"/>
    <row r="63761" customFormat="1" x14ac:dyDescent="0.4"/>
    <row r="63762" customFormat="1" x14ac:dyDescent="0.4"/>
    <row r="63763" customFormat="1" x14ac:dyDescent="0.4"/>
    <row r="63764" customFormat="1" x14ac:dyDescent="0.4"/>
    <row r="63765" customFormat="1" x14ac:dyDescent="0.4"/>
    <row r="63766" customFormat="1" x14ac:dyDescent="0.4"/>
    <row r="63767" customFormat="1" x14ac:dyDescent="0.4"/>
    <row r="63768" customFormat="1" x14ac:dyDescent="0.4"/>
    <row r="63769" customFormat="1" x14ac:dyDescent="0.4"/>
    <row r="63770" customFormat="1" x14ac:dyDescent="0.4"/>
    <row r="63771" customFormat="1" x14ac:dyDescent="0.4"/>
    <row r="63772" customFormat="1" x14ac:dyDescent="0.4"/>
    <row r="63773" customFormat="1" x14ac:dyDescent="0.4"/>
    <row r="63774" customFormat="1" x14ac:dyDescent="0.4"/>
    <row r="63775" customFormat="1" x14ac:dyDescent="0.4"/>
    <row r="63776" customFormat="1" x14ac:dyDescent="0.4"/>
    <row r="63777" customFormat="1" x14ac:dyDescent="0.4"/>
    <row r="63778" customFormat="1" x14ac:dyDescent="0.4"/>
    <row r="63779" customFormat="1" x14ac:dyDescent="0.4"/>
    <row r="63780" customFormat="1" x14ac:dyDescent="0.4"/>
    <row r="63781" customFormat="1" x14ac:dyDescent="0.4"/>
    <row r="63782" customFormat="1" x14ac:dyDescent="0.4"/>
    <row r="63783" customFormat="1" x14ac:dyDescent="0.4"/>
    <row r="63784" customFormat="1" x14ac:dyDescent="0.4"/>
    <row r="63785" customFormat="1" x14ac:dyDescent="0.4"/>
    <row r="63786" customFormat="1" x14ac:dyDescent="0.4"/>
    <row r="63787" customFormat="1" x14ac:dyDescent="0.4"/>
    <row r="63788" customFormat="1" x14ac:dyDescent="0.4"/>
    <row r="63789" customFormat="1" x14ac:dyDescent="0.4"/>
    <row r="63790" customFormat="1" x14ac:dyDescent="0.4"/>
    <row r="63791" customFormat="1" x14ac:dyDescent="0.4"/>
    <row r="63792" customFormat="1" x14ac:dyDescent="0.4"/>
    <row r="63793" customFormat="1" x14ac:dyDescent="0.4"/>
    <row r="63794" customFormat="1" x14ac:dyDescent="0.4"/>
    <row r="63795" customFormat="1" x14ac:dyDescent="0.4"/>
    <row r="63796" customFormat="1" x14ac:dyDescent="0.4"/>
    <row r="63797" customFormat="1" x14ac:dyDescent="0.4"/>
    <row r="63798" customFormat="1" x14ac:dyDescent="0.4"/>
    <row r="63799" customFormat="1" x14ac:dyDescent="0.4"/>
    <row r="63800" customFormat="1" x14ac:dyDescent="0.4"/>
    <row r="63801" customFormat="1" x14ac:dyDescent="0.4"/>
    <row r="63802" customFormat="1" x14ac:dyDescent="0.4"/>
    <row r="63803" customFormat="1" x14ac:dyDescent="0.4"/>
    <row r="63804" customFormat="1" x14ac:dyDescent="0.4"/>
    <row r="63805" customFormat="1" x14ac:dyDescent="0.4"/>
    <row r="63806" customFormat="1" x14ac:dyDescent="0.4"/>
    <row r="63807" customFormat="1" x14ac:dyDescent="0.4"/>
    <row r="63808" customFormat="1" x14ac:dyDescent="0.4"/>
    <row r="63809" customFormat="1" x14ac:dyDescent="0.4"/>
    <row r="63810" customFormat="1" x14ac:dyDescent="0.4"/>
    <row r="63811" customFormat="1" x14ac:dyDescent="0.4"/>
    <row r="63812" customFormat="1" x14ac:dyDescent="0.4"/>
    <row r="63813" customFormat="1" x14ac:dyDescent="0.4"/>
    <row r="63814" customFormat="1" x14ac:dyDescent="0.4"/>
    <row r="63815" customFormat="1" x14ac:dyDescent="0.4"/>
    <row r="63816" customFormat="1" x14ac:dyDescent="0.4"/>
    <row r="63817" customFormat="1" x14ac:dyDescent="0.4"/>
    <row r="63818" customFormat="1" x14ac:dyDescent="0.4"/>
    <row r="63819" customFormat="1" x14ac:dyDescent="0.4"/>
    <row r="63820" customFormat="1" x14ac:dyDescent="0.4"/>
    <row r="63821" customFormat="1" x14ac:dyDescent="0.4"/>
    <row r="63822" customFormat="1" x14ac:dyDescent="0.4"/>
    <row r="63823" customFormat="1" x14ac:dyDescent="0.4"/>
    <row r="63824" customFormat="1" x14ac:dyDescent="0.4"/>
    <row r="63825" customFormat="1" x14ac:dyDescent="0.4"/>
    <row r="63826" customFormat="1" x14ac:dyDescent="0.4"/>
    <row r="63827" customFormat="1" x14ac:dyDescent="0.4"/>
    <row r="63828" customFormat="1" x14ac:dyDescent="0.4"/>
    <row r="63829" customFormat="1" x14ac:dyDescent="0.4"/>
    <row r="63830" customFormat="1" x14ac:dyDescent="0.4"/>
    <row r="63831" customFormat="1" x14ac:dyDescent="0.4"/>
    <row r="63832" customFormat="1" x14ac:dyDescent="0.4"/>
    <row r="63833" customFormat="1" x14ac:dyDescent="0.4"/>
    <row r="63834" customFormat="1" x14ac:dyDescent="0.4"/>
    <row r="63835" customFormat="1" x14ac:dyDescent="0.4"/>
    <row r="63836" customFormat="1" x14ac:dyDescent="0.4"/>
    <row r="63837" customFormat="1" x14ac:dyDescent="0.4"/>
    <row r="63838" customFormat="1" x14ac:dyDescent="0.4"/>
    <row r="63839" customFormat="1" x14ac:dyDescent="0.4"/>
    <row r="63840" customFormat="1" x14ac:dyDescent="0.4"/>
    <row r="63841" customFormat="1" x14ac:dyDescent="0.4"/>
    <row r="63842" customFormat="1" x14ac:dyDescent="0.4"/>
    <row r="63843" customFormat="1" x14ac:dyDescent="0.4"/>
    <row r="63844" customFormat="1" x14ac:dyDescent="0.4"/>
    <row r="63845" customFormat="1" x14ac:dyDescent="0.4"/>
    <row r="63846" customFormat="1" x14ac:dyDescent="0.4"/>
    <row r="63847" customFormat="1" x14ac:dyDescent="0.4"/>
    <row r="63848" customFormat="1" x14ac:dyDescent="0.4"/>
    <row r="63849" customFormat="1" x14ac:dyDescent="0.4"/>
    <row r="63850" customFormat="1" x14ac:dyDescent="0.4"/>
    <row r="63851" customFormat="1" x14ac:dyDescent="0.4"/>
    <row r="63852" customFormat="1" x14ac:dyDescent="0.4"/>
    <row r="63853" customFormat="1" x14ac:dyDescent="0.4"/>
    <row r="63854" customFormat="1" x14ac:dyDescent="0.4"/>
    <row r="63855" customFormat="1" x14ac:dyDescent="0.4"/>
    <row r="63856" customFormat="1" x14ac:dyDescent="0.4"/>
    <row r="63857" customFormat="1" x14ac:dyDescent="0.4"/>
    <row r="63858" customFormat="1" x14ac:dyDescent="0.4"/>
    <row r="63859" customFormat="1" x14ac:dyDescent="0.4"/>
    <row r="63860" customFormat="1" x14ac:dyDescent="0.4"/>
    <row r="63861" customFormat="1" x14ac:dyDescent="0.4"/>
    <row r="63862" customFormat="1" x14ac:dyDescent="0.4"/>
    <row r="63863" customFormat="1" x14ac:dyDescent="0.4"/>
    <row r="63864" customFormat="1" x14ac:dyDescent="0.4"/>
    <row r="63865" customFormat="1" x14ac:dyDescent="0.4"/>
    <row r="63866" customFormat="1" x14ac:dyDescent="0.4"/>
    <row r="63867" customFormat="1" x14ac:dyDescent="0.4"/>
    <row r="63868" customFormat="1" x14ac:dyDescent="0.4"/>
    <row r="63869" customFormat="1" x14ac:dyDescent="0.4"/>
    <row r="63870" customFormat="1" x14ac:dyDescent="0.4"/>
    <row r="63871" customFormat="1" x14ac:dyDescent="0.4"/>
    <row r="63872" customFormat="1" x14ac:dyDescent="0.4"/>
    <row r="63873" customFormat="1" x14ac:dyDescent="0.4"/>
    <row r="63874" customFormat="1" x14ac:dyDescent="0.4"/>
    <row r="63875" customFormat="1" x14ac:dyDescent="0.4"/>
    <row r="63876" customFormat="1" x14ac:dyDescent="0.4"/>
    <row r="63877" customFormat="1" x14ac:dyDescent="0.4"/>
    <row r="63878" customFormat="1" x14ac:dyDescent="0.4"/>
    <row r="63879" customFormat="1" x14ac:dyDescent="0.4"/>
    <row r="63880" customFormat="1" x14ac:dyDescent="0.4"/>
    <row r="63881" customFormat="1" x14ac:dyDescent="0.4"/>
    <row r="63882" customFormat="1" x14ac:dyDescent="0.4"/>
    <row r="63883" customFormat="1" x14ac:dyDescent="0.4"/>
    <row r="63884" customFormat="1" x14ac:dyDescent="0.4"/>
    <row r="63885" customFormat="1" x14ac:dyDescent="0.4"/>
    <row r="63886" customFormat="1" x14ac:dyDescent="0.4"/>
    <row r="63887" customFormat="1" x14ac:dyDescent="0.4"/>
    <row r="63888" customFormat="1" x14ac:dyDescent="0.4"/>
    <row r="63889" customFormat="1" x14ac:dyDescent="0.4"/>
    <row r="63890" customFormat="1" x14ac:dyDescent="0.4"/>
    <row r="63891" customFormat="1" x14ac:dyDescent="0.4"/>
    <row r="63892" customFormat="1" x14ac:dyDescent="0.4"/>
    <row r="63893" customFormat="1" x14ac:dyDescent="0.4"/>
    <row r="63894" customFormat="1" x14ac:dyDescent="0.4"/>
    <row r="63895" customFormat="1" x14ac:dyDescent="0.4"/>
    <row r="63896" customFormat="1" x14ac:dyDescent="0.4"/>
    <row r="63897" customFormat="1" x14ac:dyDescent="0.4"/>
    <row r="63898" customFormat="1" x14ac:dyDescent="0.4"/>
    <row r="63899" customFormat="1" x14ac:dyDescent="0.4"/>
    <row r="63900" customFormat="1" x14ac:dyDescent="0.4"/>
    <row r="63901" customFormat="1" x14ac:dyDescent="0.4"/>
    <row r="63902" customFormat="1" x14ac:dyDescent="0.4"/>
    <row r="63903" customFormat="1" x14ac:dyDescent="0.4"/>
    <row r="63904" customFormat="1" x14ac:dyDescent="0.4"/>
    <row r="63905" customFormat="1" x14ac:dyDescent="0.4"/>
    <row r="63906" customFormat="1" x14ac:dyDescent="0.4"/>
    <row r="63907" customFormat="1" x14ac:dyDescent="0.4"/>
    <row r="63908" customFormat="1" x14ac:dyDescent="0.4"/>
    <row r="63909" customFormat="1" x14ac:dyDescent="0.4"/>
    <row r="63910" customFormat="1" x14ac:dyDescent="0.4"/>
    <row r="63911" customFormat="1" x14ac:dyDescent="0.4"/>
    <row r="63912" customFormat="1" x14ac:dyDescent="0.4"/>
    <row r="63913" customFormat="1" x14ac:dyDescent="0.4"/>
    <row r="63914" customFormat="1" x14ac:dyDescent="0.4"/>
    <row r="63915" customFormat="1" x14ac:dyDescent="0.4"/>
    <row r="63916" customFormat="1" x14ac:dyDescent="0.4"/>
    <row r="63917" customFormat="1" x14ac:dyDescent="0.4"/>
    <row r="63918" customFormat="1" x14ac:dyDescent="0.4"/>
    <row r="63919" customFormat="1" x14ac:dyDescent="0.4"/>
    <row r="63920" customFormat="1" x14ac:dyDescent="0.4"/>
    <row r="63921" customFormat="1" x14ac:dyDescent="0.4"/>
    <row r="63922" customFormat="1" x14ac:dyDescent="0.4"/>
    <row r="63923" customFormat="1" x14ac:dyDescent="0.4"/>
    <row r="63924" customFormat="1" x14ac:dyDescent="0.4"/>
    <row r="63925" customFormat="1" x14ac:dyDescent="0.4"/>
    <row r="63926" customFormat="1" x14ac:dyDescent="0.4"/>
    <row r="63927" customFormat="1" x14ac:dyDescent="0.4"/>
    <row r="63928" customFormat="1" x14ac:dyDescent="0.4"/>
    <row r="63929" customFormat="1" x14ac:dyDescent="0.4"/>
    <row r="63930" customFormat="1" x14ac:dyDescent="0.4"/>
    <row r="63931" customFormat="1" x14ac:dyDescent="0.4"/>
    <row r="63932" customFormat="1" x14ac:dyDescent="0.4"/>
    <row r="63933" customFormat="1" x14ac:dyDescent="0.4"/>
    <row r="63934" customFormat="1" x14ac:dyDescent="0.4"/>
    <row r="63935" customFormat="1" x14ac:dyDescent="0.4"/>
    <row r="63936" customFormat="1" x14ac:dyDescent="0.4"/>
    <row r="63937" customFormat="1" x14ac:dyDescent="0.4"/>
    <row r="63938" customFormat="1" x14ac:dyDescent="0.4"/>
    <row r="63939" customFormat="1" x14ac:dyDescent="0.4"/>
    <row r="63940" customFormat="1" x14ac:dyDescent="0.4"/>
    <row r="63941" customFormat="1" x14ac:dyDescent="0.4"/>
    <row r="63942" customFormat="1" x14ac:dyDescent="0.4"/>
    <row r="63943" customFormat="1" x14ac:dyDescent="0.4"/>
    <row r="63944" customFormat="1" x14ac:dyDescent="0.4"/>
    <row r="63945" customFormat="1" x14ac:dyDescent="0.4"/>
    <row r="63946" customFormat="1" x14ac:dyDescent="0.4"/>
    <row r="63947" customFormat="1" x14ac:dyDescent="0.4"/>
    <row r="63948" customFormat="1" x14ac:dyDescent="0.4"/>
    <row r="63949" customFormat="1" x14ac:dyDescent="0.4"/>
    <row r="63950" customFormat="1" x14ac:dyDescent="0.4"/>
    <row r="63951" customFormat="1" x14ac:dyDescent="0.4"/>
    <row r="63952" customFormat="1" x14ac:dyDescent="0.4"/>
    <row r="63953" customFormat="1" x14ac:dyDescent="0.4"/>
    <row r="63954" customFormat="1" x14ac:dyDescent="0.4"/>
    <row r="63955" customFormat="1" x14ac:dyDescent="0.4"/>
    <row r="63956" customFormat="1" x14ac:dyDescent="0.4"/>
    <row r="63957" customFormat="1" x14ac:dyDescent="0.4"/>
    <row r="63958" customFormat="1" x14ac:dyDescent="0.4"/>
    <row r="63959" customFormat="1" x14ac:dyDescent="0.4"/>
    <row r="63960" customFormat="1" x14ac:dyDescent="0.4"/>
    <row r="63961" customFormat="1" x14ac:dyDescent="0.4"/>
    <row r="63962" customFormat="1" x14ac:dyDescent="0.4"/>
    <row r="63963" customFormat="1" x14ac:dyDescent="0.4"/>
    <row r="63964" customFormat="1" x14ac:dyDescent="0.4"/>
    <row r="63965" customFormat="1" x14ac:dyDescent="0.4"/>
    <row r="63966" customFormat="1" x14ac:dyDescent="0.4"/>
    <row r="63967" customFormat="1" x14ac:dyDescent="0.4"/>
    <row r="63968" customFormat="1" x14ac:dyDescent="0.4"/>
    <row r="63969" customFormat="1" x14ac:dyDescent="0.4"/>
    <row r="63970" customFormat="1" x14ac:dyDescent="0.4"/>
    <row r="63971" customFormat="1" x14ac:dyDescent="0.4"/>
    <row r="63972" customFormat="1" x14ac:dyDescent="0.4"/>
    <row r="63973" customFormat="1" x14ac:dyDescent="0.4"/>
    <row r="63974" customFormat="1" x14ac:dyDescent="0.4"/>
    <row r="63975" customFormat="1" x14ac:dyDescent="0.4"/>
    <row r="63976" customFormat="1" x14ac:dyDescent="0.4"/>
    <row r="63977" customFormat="1" x14ac:dyDescent="0.4"/>
    <row r="63978" customFormat="1" x14ac:dyDescent="0.4"/>
    <row r="63979" customFormat="1" x14ac:dyDescent="0.4"/>
    <row r="63980" customFormat="1" x14ac:dyDescent="0.4"/>
    <row r="63981" customFormat="1" x14ac:dyDescent="0.4"/>
    <row r="63982" customFormat="1" x14ac:dyDescent="0.4"/>
    <row r="63983" customFormat="1" x14ac:dyDescent="0.4"/>
    <row r="63984" customFormat="1" x14ac:dyDescent="0.4"/>
    <row r="63985" customFormat="1" x14ac:dyDescent="0.4"/>
    <row r="63986" customFormat="1" x14ac:dyDescent="0.4"/>
    <row r="63987" customFormat="1" x14ac:dyDescent="0.4"/>
    <row r="63988" customFormat="1" x14ac:dyDescent="0.4"/>
    <row r="63989" customFormat="1" x14ac:dyDescent="0.4"/>
    <row r="63990" customFormat="1" x14ac:dyDescent="0.4"/>
    <row r="63991" customFormat="1" x14ac:dyDescent="0.4"/>
    <row r="63992" customFormat="1" x14ac:dyDescent="0.4"/>
    <row r="63993" customFormat="1" x14ac:dyDescent="0.4"/>
    <row r="63994" customFormat="1" x14ac:dyDescent="0.4"/>
    <row r="63995" customFormat="1" x14ac:dyDescent="0.4"/>
    <row r="63996" customFormat="1" x14ac:dyDescent="0.4"/>
    <row r="63997" customFormat="1" x14ac:dyDescent="0.4"/>
    <row r="63998" customFormat="1" x14ac:dyDescent="0.4"/>
    <row r="63999" customFormat="1" x14ac:dyDescent="0.4"/>
    <row r="64000" customFormat="1" x14ac:dyDescent="0.4"/>
    <row r="64001" customFormat="1" x14ac:dyDescent="0.4"/>
    <row r="64002" customFormat="1" x14ac:dyDescent="0.4"/>
    <row r="64003" customFormat="1" x14ac:dyDescent="0.4"/>
    <row r="64004" customFormat="1" x14ac:dyDescent="0.4"/>
    <row r="64005" customFormat="1" x14ac:dyDescent="0.4"/>
    <row r="64006" customFormat="1" x14ac:dyDescent="0.4"/>
    <row r="64007" customFormat="1" x14ac:dyDescent="0.4"/>
    <row r="64008" customFormat="1" x14ac:dyDescent="0.4"/>
    <row r="64009" customFormat="1" x14ac:dyDescent="0.4"/>
    <row r="64010" customFormat="1" x14ac:dyDescent="0.4"/>
    <row r="64011" customFormat="1" x14ac:dyDescent="0.4"/>
    <row r="64012" customFormat="1" x14ac:dyDescent="0.4"/>
    <row r="64013" customFormat="1" x14ac:dyDescent="0.4"/>
    <row r="64014" customFormat="1" x14ac:dyDescent="0.4"/>
    <row r="64015" customFormat="1" x14ac:dyDescent="0.4"/>
    <row r="64016" customFormat="1" x14ac:dyDescent="0.4"/>
    <row r="64017" customFormat="1" x14ac:dyDescent="0.4"/>
    <row r="64018" customFormat="1" x14ac:dyDescent="0.4"/>
    <row r="64019" customFormat="1" x14ac:dyDescent="0.4"/>
    <row r="64020" customFormat="1" x14ac:dyDescent="0.4"/>
    <row r="64021" customFormat="1" x14ac:dyDescent="0.4"/>
    <row r="64022" customFormat="1" x14ac:dyDescent="0.4"/>
    <row r="64023" customFormat="1" x14ac:dyDescent="0.4"/>
    <row r="64024" customFormat="1" x14ac:dyDescent="0.4"/>
    <row r="64025" customFormat="1" x14ac:dyDescent="0.4"/>
    <row r="64026" customFormat="1" x14ac:dyDescent="0.4"/>
    <row r="64027" customFormat="1" x14ac:dyDescent="0.4"/>
    <row r="64028" customFormat="1" x14ac:dyDescent="0.4"/>
    <row r="64029" customFormat="1" x14ac:dyDescent="0.4"/>
    <row r="64030" customFormat="1" x14ac:dyDescent="0.4"/>
    <row r="64031" customFormat="1" x14ac:dyDescent="0.4"/>
    <row r="64032" customFormat="1" x14ac:dyDescent="0.4"/>
    <row r="64033" customFormat="1" x14ac:dyDescent="0.4"/>
    <row r="64034" customFormat="1" x14ac:dyDescent="0.4"/>
    <row r="64035" customFormat="1" x14ac:dyDescent="0.4"/>
    <row r="64036" customFormat="1" x14ac:dyDescent="0.4"/>
    <row r="64037" customFormat="1" x14ac:dyDescent="0.4"/>
    <row r="64038" customFormat="1" x14ac:dyDescent="0.4"/>
    <row r="64039" customFormat="1" x14ac:dyDescent="0.4"/>
    <row r="64040" customFormat="1" x14ac:dyDescent="0.4"/>
    <row r="64041" customFormat="1" x14ac:dyDescent="0.4"/>
    <row r="64042" customFormat="1" x14ac:dyDescent="0.4"/>
    <row r="64043" customFormat="1" x14ac:dyDescent="0.4"/>
    <row r="64044" customFormat="1" x14ac:dyDescent="0.4"/>
    <row r="64045" customFormat="1" x14ac:dyDescent="0.4"/>
    <row r="64046" customFormat="1" x14ac:dyDescent="0.4"/>
    <row r="64047" customFormat="1" x14ac:dyDescent="0.4"/>
    <row r="64048" customFormat="1" x14ac:dyDescent="0.4"/>
    <row r="64049" customFormat="1" x14ac:dyDescent="0.4"/>
    <row r="64050" customFormat="1" x14ac:dyDescent="0.4"/>
    <row r="64051" customFormat="1" x14ac:dyDescent="0.4"/>
    <row r="64052" customFormat="1" x14ac:dyDescent="0.4"/>
    <row r="64053" customFormat="1" x14ac:dyDescent="0.4"/>
    <row r="64054" customFormat="1" x14ac:dyDescent="0.4"/>
    <row r="64055" customFormat="1" x14ac:dyDescent="0.4"/>
    <row r="64056" customFormat="1" x14ac:dyDescent="0.4"/>
    <row r="64057" customFormat="1" x14ac:dyDescent="0.4"/>
    <row r="64058" customFormat="1" x14ac:dyDescent="0.4"/>
    <row r="64059" customFormat="1" x14ac:dyDescent="0.4"/>
    <row r="64060" customFormat="1" x14ac:dyDescent="0.4"/>
    <row r="64061" customFormat="1" x14ac:dyDescent="0.4"/>
    <row r="64062" customFormat="1" x14ac:dyDescent="0.4"/>
    <row r="64063" customFormat="1" x14ac:dyDescent="0.4"/>
    <row r="64064" customFormat="1" x14ac:dyDescent="0.4"/>
    <row r="64065" customFormat="1" x14ac:dyDescent="0.4"/>
    <row r="64066" customFormat="1" x14ac:dyDescent="0.4"/>
    <row r="64067" customFormat="1" x14ac:dyDescent="0.4"/>
    <row r="64068" customFormat="1" x14ac:dyDescent="0.4"/>
    <row r="64069" customFormat="1" x14ac:dyDescent="0.4"/>
    <row r="64070" customFormat="1" x14ac:dyDescent="0.4"/>
    <row r="64071" customFormat="1" x14ac:dyDescent="0.4"/>
    <row r="64072" customFormat="1" x14ac:dyDescent="0.4"/>
    <row r="64073" customFormat="1" x14ac:dyDescent="0.4"/>
    <row r="64074" customFormat="1" x14ac:dyDescent="0.4"/>
    <row r="64075" customFormat="1" x14ac:dyDescent="0.4"/>
    <row r="64076" customFormat="1" x14ac:dyDescent="0.4"/>
    <row r="64077" customFormat="1" x14ac:dyDescent="0.4"/>
    <row r="64078" customFormat="1" x14ac:dyDescent="0.4"/>
    <row r="64079" customFormat="1" x14ac:dyDescent="0.4"/>
    <row r="64080" customFormat="1" x14ac:dyDescent="0.4"/>
    <row r="64081" customFormat="1" x14ac:dyDescent="0.4"/>
    <row r="64082" customFormat="1" x14ac:dyDescent="0.4"/>
    <row r="64083" customFormat="1" x14ac:dyDescent="0.4"/>
    <row r="64084" customFormat="1" x14ac:dyDescent="0.4"/>
    <row r="64085" customFormat="1" x14ac:dyDescent="0.4"/>
    <row r="64086" customFormat="1" x14ac:dyDescent="0.4"/>
    <row r="64087" customFormat="1" x14ac:dyDescent="0.4"/>
    <row r="64088" customFormat="1" x14ac:dyDescent="0.4"/>
    <row r="64089" customFormat="1" x14ac:dyDescent="0.4"/>
    <row r="64090" customFormat="1" x14ac:dyDescent="0.4"/>
    <row r="64091" customFormat="1" x14ac:dyDescent="0.4"/>
    <row r="64092" customFormat="1" x14ac:dyDescent="0.4"/>
    <row r="64093" customFormat="1" x14ac:dyDescent="0.4"/>
    <row r="64094" customFormat="1" x14ac:dyDescent="0.4"/>
    <row r="64095" customFormat="1" x14ac:dyDescent="0.4"/>
    <row r="64096" customFormat="1" x14ac:dyDescent="0.4"/>
    <row r="64097" customFormat="1" x14ac:dyDescent="0.4"/>
    <row r="64098" customFormat="1" x14ac:dyDescent="0.4"/>
    <row r="64099" customFormat="1" x14ac:dyDescent="0.4"/>
    <row r="64100" customFormat="1" x14ac:dyDescent="0.4"/>
    <row r="64101" customFormat="1" x14ac:dyDescent="0.4"/>
    <row r="64102" customFormat="1" x14ac:dyDescent="0.4"/>
    <row r="64103" customFormat="1" x14ac:dyDescent="0.4"/>
    <row r="64104" customFormat="1" x14ac:dyDescent="0.4"/>
    <row r="64105" customFormat="1" x14ac:dyDescent="0.4"/>
    <row r="64106" customFormat="1" x14ac:dyDescent="0.4"/>
    <row r="64107" customFormat="1" x14ac:dyDescent="0.4"/>
    <row r="64108" customFormat="1" x14ac:dyDescent="0.4"/>
    <row r="64109" customFormat="1" x14ac:dyDescent="0.4"/>
    <row r="64110" customFormat="1" x14ac:dyDescent="0.4"/>
    <row r="64111" customFormat="1" x14ac:dyDescent="0.4"/>
    <row r="64112" customFormat="1" x14ac:dyDescent="0.4"/>
    <row r="64113" customFormat="1" x14ac:dyDescent="0.4"/>
    <row r="64114" customFormat="1" x14ac:dyDescent="0.4"/>
    <row r="64115" customFormat="1" x14ac:dyDescent="0.4"/>
    <row r="64116" customFormat="1" x14ac:dyDescent="0.4"/>
    <row r="64117" customFormat="1" x14ac:dyDescent="0.4"/>
    <row r="64118" customFormat="1" x14ac:dyDescent="0.4"/>
    <row r="64119" customFormat="1" x14ac:dyDescent="0.4"/>
    <row r="64120" customFormat="1" x14ac:dyDescent="0.4"/>
    <row r="64121" customFormat="1" x14ac:dyDescent="0.4"/>
    <row r="64122" customFormat="1" x14ac:dyDescent="0.4"/>
    <row r="64123" customFormat="1" x14ac:dyDescent="0.4"/>
    <row r="64124" customFormat="1" x14ac:dyDescent="0.4"/>
    <row r="64125" customFormat="1" x14ac:dyDescent="0.4"/>
    <row r="64126" customFormat="1" x14ac:dyDescent="0.4"/>
    <row r="64127" customFormat="1" x14ac:dyDescent="0.4"/>
    <row r="64128" customFormat="1" x14ac:dyDescent="0.4"/>
    <row r="64129" customFormat="1" x14ac:dyDescent="0.4"/>
    <row r="64130" customFormat="1" x14ac:dyDescent="0.4"/>
    <row r="64131" customFormat="1" x14ac:dyDescent="0.4"/>
    <row r="64132" customFormat="1" x14ac:dyDescent="0.4"/>
    <row r="64133" customFormat="1" x14ac:dyDescent="0.4"/>
    <row r="64134" customFormat="1" x14ac:dyDescent="0.4"/>
    <row r="64135" customFormat="1" x14ac:dyDescent="0.4"/>
    <row r="64136" customFormat="1" x14ac:dyDescent="0.4"/>
    <row r="64137" customFormat="1" x14ac:dyDescent="0.4"/>
    <row r="64138" customFormat="1" x14ac:dyDescent="0.4"/>
    <row r="64139" customFormat="1" x14ac:dyDescent="0.4"/>
    <row r="64140" customFormat="1" x14ac:dyDescent="0.4"/>
    <row r="64141" customFormat="1" x14ac:dyDescent="0.4"/>
    <row r="64142" customFormat="1" x14ac:dyDescent="0.4"/>
    <row r="64143" customFormat="1" x14ac:dyDescent="0.4"/>
    <row r="64144" customFormat="1" x14ac:dyDescent="0.4"/>
    <row r="64145" customFormat="1" x14ac:dyDescent="0.4"/>
    <row r="64146" customFormat="1" x14ac:dyDescent="0.4"/>
    <row r="64147" customFormat="1" x14ac:dyDescent="0.4"/>
    <row r="64148" customFormat="1" x14ac:dyDescent="0.4"/>
    <row r="64149" customFormat="1" x14ac:dyDescent="0.4"/>
    <row r="64150" customFormat="1" x14ac:dyDescent="0.4"/>
    <row r="64151" customFormat="1" x14ac:dyDescent="0.4"/>
    <row r="64152" customFormat="1" x14ac:dyDescent="0.4"/>
    <row r="64153" customFormat="1" x14ac:dyDescent="0.4"/>
    <row r="64154" customFormat="1" x14ac:dyDescent="0.4"/>
    <row r="64155" customFormat="1" x14ac:dyDescent="0.4"/>
    <row r="64156" customFormat="1" x14ac:dyDescent="0.4"/>
    <row r="64157" customFormat="1" x14ac:dyDescent="0.4"/>
    <row r="64158" customFormat="1" x14ac:dyDescent="0.4"/>
    <row r="64159" customFormat="1" x14ac:dyDescent="0.4"/>
    <row r="64160" customFormat="1" x14ac:dyDescent="0.4"/>
    <row r="64161" customFormat="1" x14ac:dyDescent="0.4"/>
    <row r="64162" customFormat="1" x14ac:dyDescent="0.4"/>
    <row r="64163" customFormat="1" x14ac:dyDescent="0.4"/>
    <row r="64164" customFormat="1" x14ac:dyDescent="0.4"/>
    <row r="64165" customFormat="1" x14ac:dyDescent="0.4"/>
    <row r="64166" customFormat="1" x14ac:dyDescent="0.4"/>
    <row r="64167" customFormat="1" x14ac:dyDescent="0.4"/>
    <row r="64168" customFormat="1" x14ac:dyDescent="0.4"/>
    <row r="64169" customFormat="1" x14ac:dyDescent="0.4"/>
    <row r="64170" customFormat="1" x14ac:dyDescent="0.4"/>
    <row r="64171" customFormat="1" x14ac:dyDescent="0.4"/>
    <row r="64172" customFormat="1" x14ac:dyDescent="0.4"/>
    <row r="64173" customFormat="1" x14ac:dyDescent="0.4"/>
    <row r="64174" customFormat="1" x14ac:dyDescent="0.4"/>
    <row r="64175" customFormat="1" x14ac:dyDescent="0.4"/>
    <row r="64176" customFormat="1" x14ac:dyDescent="0.4"/>
    <row r="64177" customFormat="1" x14ac:dyDescent="0.4"/>
    <row r="64178" customFormat="1" x14ac:dyDescent="0.4"/>
    <row r="64179" customFormat="1" x14ac:dyDescent="0.4"/>
    <row r="64180" customFormat="1" x14ac:dyDescent="0.4"/>
    <row r="64181" customFormat="1" x14ac:dyDescent="0.4"/>
    <row r="64182" customFormat="1" x14ac:dyDescent="0.4"/>
    <row r="64183" customFormat="1" x14ac:dyDescent="0.4"/>
    <row r="64184" customFormat="1" x14ac:dyDescent="0.4"/>
    <row r="64185" customFormat="1" x14ac:dyDescent="0.4"/>
    <row r="64186" customFormat="1" x14ac:dyDescent="0.4"/>
    <row r="64187" customFormat="1" x14ac:dyDescent="0.4"/>
    <row r="64188" customFormat="1" x14ac:dyDescent="0.4"/>
    <row r="64189" customFormat="1" x14ac:dyDescent="0.4"/>
    <row r="64190" customFormat="1" x14ac:dyDescent="0.4"/>
    <row r="64191" customFormat="1" x14ac:dyDescent="0.4"/>
    <row r="64192" customFormat="1" x14ac:dyDescent="0.4"/>
    <row r="64193" customFormat="1" x14ac:dyDescent="0.4"/>
    <row r="64194" customFormat="1" x14ac:dyDescent="0.4"/>
    <row r="64195" customFormat="1" x14ac:dyDescent="0.4"/>
    <row r="64196" customFormat="1" x14ac:dyDescent="0.4"/>
    <row r="64197" customFormat="1" x14ac:dyDescent="0.4"/>
    <row r="64198" customFormat="1" x14ac:dyDescent="0.4"/>
    <row r="64199" customFormat="1" x14ac:dyDescent="0.4"/>
    <row r="64200" customFormat="1" x14ac:dyDescent="0.4"/>
    <row r="64201" customFormat="1" x14ac:dyDescent="0.4"/>
    <row r="64202" customFormat="1" x14ac:dyDescent="0.4"/>
    <row r="64203" customFormat="1" x14ac:dyDescent="0.4"/>
    <row r="64204" customFormat="1" x14ac:dyDescent="0.4"/>
    <row r="64205" customFormat="1" x14ac:dyDescent="0.4"/>
    <row r="64206" customFormat="1" x14ac:dyDescent="0.4"/>
    <row r="64207" customFormat="1" x14ac:dyDescent="0.4"/>
    <row r="64208" customFormat="1" x14ac:dyDescent="0.4"/>
    <row r="64209" customFormat="1" x14ac:dyDescent="0.4"/>
    <row r="64210" customFormat="1" x14ac:dyDescent="0.4"/>
    <row r="64211" customFormat="1" x14ac:dyDescent="0.4"/>
    <row r="64212" customFormat="1" x14ac:dyDescent="0.4"/>
    <row r="64213" customFormat="1" x14ac:dyDescent="0.4"/>
    <row r="64214" customFormat="1" x14ac:dyDescent="0.4"/>
    <row r="64215" customFormat="1" x14ac:dyDescent="0.4"/>
    <row r="64216" customFormat="1" x14ac:dyDescent="0.4"/>
    <row r="64217" customFormat="1" x14ac:dyDescent="0.4"/>
    <row r="64218" customFormat="1" x14ac:dyDescent="0.4"/>
    <row r="64219" customFormat="1" x14ac:dyDescent="0.4"/>
    <row r="64220" customFormat="1" x14ac:dyDescent="0.4"/>
    <row r="64221" customFormat="1" x14ac:dyDescent="0.4"/>
    <row r="64222" customFormat="1" x14ac:dyDescent="0.4"/>
    <row r="64223" customFormat="1" x14ac:dyDescent="0.4"/>
    <row r="64224" customFormat="1" x14ac:dyDescent="0.4"/>
    <row r="64225" customFormat="1" x14ac:dyDescent="0.4"/>
    <row r="64226" customFormat="1" x14ac:dyDescent="0.4"/>
    <row r="64227" customFormat="1" x14ac:dyDescent="0.4"/>
    <row r="64228" customFormat="1" x14ac:dyDescent="0.4"/>
    <row r="64229" customFormat="1" x14ac:dyDescent="0.4"/>
    <row r="64230" customFormat="1" x14ac:dyDescent="0.4"/>
    <row r="64231" customFormat="1" x14ac:dyDescent="0.4"/>
    <row r="64232" customFormat="1" x14ac:dyDescent="0.4"/>
    <row r="64233" customFormat="1" x14ac:dyDescent="0.4"/>
    <row r="64234" customFormat="1" x14ac:dyDescent="0.4"/>
    <row r="64235" customFormat="1" x14ac:dyDescent="0.4"/>
    <row r="64236" customFormat="1" x14ac:dyDescent="0.4"/>
    <row r="64237" customFormat="1" x14ac:dyDescent="0.4"/>
    <row r="64238" customFormat="1" x14ac:dyDescent="0.4"/>
    <row r="64239" customFormat="1" x14ac:dyDescent="0.4"/>
    <row r="64240" customFormat="1" x14ac:dyDescent="0.4"/>
    <row r="64241" customFormat="1" x14ac:dyDescent="0.4"/>
    <row r="64242" customFormat="1" x14ac:dyDescent="0.4"/>
    <row r="64243" customFormat="1" x14ac:dyDescent="0.4"/>
    <row r="64244" customFormat="1" x14ac:dyDescent="0.4"/>
    <row r="64245" customFormat="1" x14ac:dyDescent="0.4"/>
    <row r="64246" customFormat="1" x14ac:dyDescent="0.4"/>
    <row r="64247" customFormat="1" x14ac:dyDescent="0.4"/>
    <row r="64248" customFormat="1" x14ac:dyDescent="0.4"/>
    <row r="64249" customFormat="1" x14ac:dyDescent="0.4"/>
    <row r="64250" customFormat="1" x14ac:dyDescent="0.4"/>
    <row r="64251" customFormat="1" x14ac:dyDescent="0.4"/>
    <row r="64252" customFormat="1" x14ac:dyDescent="0.4"/>
    <row r="64253" customFormat="1" x14ac:dyDescent="0.4"/>
    <row r="64254" customFormat="1" x14ac:dyDescent="0.4"/>
    <row r="64255" customFormat="1" x14ac:dyDescent="0.4"/>
    <row r="64256" customFormat="1" x14ac:dyDescent="0.4"/>
    <row r="64257" customFormat="1" x14ac:dyDescent="0.4"/>
    <row r="64258" customFormat="1" x14ac:dyDescent="0.4"/>
    <row r="64259" customFormat="1" x14ac:dyDescent="0.4"/>
    <row r="64260" customFormat="1" x14ac:dyDescent="0.4"/>
    <row r="64261" customFormat="1" x14ac:dyDescent="0.4"/>
    <row r="64262" customFormat="1" x14ac:dyDescent="0.4"/>
    <row r="64263" customFormat="1" x14ac:dyDescent="0.4"/>
    <row r="64264" customFormat="1" x14ac:dyDescent="0.4"/>
    <row r="64265" customFormat="1" x14ac:dyDescent="0.4"/>
    <row r="64266" customFormat="1" x14ac:dyDescent="0.4"/>
    <row r="64267" customFormat="1" x14ac:dyDescent="0.4"/>
    <row r="64268" customFormat="1" x14ac:dyDescent="0.4"/>
    <row r="64269" customFormat="1" x14ac:dyDescent="0.4"/>
    <row r="64270" customFormat="1" x14ac:dyDescent="0.4"/>
    <row r="64271" customFormat="1" x14ac:dyDescent="0.4"/>
    <row r="64272" customFormat="1" x14ac:dyDescent="0.4"/>
    <row r="64273" customFormat="1" x14ac:dyDescent="0.4"/>
    <row r="64274" customFormat="1" x14ac:dyDescent="0.4"/>
    <row r="64275" customFormat="1" x14ac:dyDescent="0.4"/>
    <row r="64276" customFormat="1" x14ac:dyDescent="0.4"/>
    <row r="64277" customFormat="1" x14ac:dyDescent="0.4"/>
    <row r="64278" customFormat="1" x14ac:dyDescent="0.4"/>
    <row r="64279" customFormat="1" x14ac:dyDescent="0.4"/>
    <row r="64280" customFormat="1" x14ac:dyDescent="0.4"/>
    <row r="64281" customFormat="1" x14ac:dyDescent="0.4"/>
    <row r="64282" customFormat="1" x14ac:dyDescent="0.4"/>
    <row r="64283" customFormat="1" x14ac:dyDescent="0.4"/>
    <row r="64284" customFormat="1" x14ac:dyDescent="0.4"/>
    <row r="64285" customFormat="1" x14ac:dyDescent="0.4"/>
    <row r="64286" customFormat="1" x14ac:dyDescent="0.4"/>
    <row r="64287" customFormat="1" x14ac:dyDescent="0.4"/>
    <row r="64288" customFormat="1" x14ac:dyDescent="0.4"/>
    <row r="64289" customFormat="1" x14ac:dyDescent="0.4"/>
    <row r="64290" customFormat="1" x14ac:dyDescent="0.4"/>
    <row r="64291" customFormat="1" x14ac:dyDescent="0.4"/>
    <row r="64292" customFormat="1" x14ac:dyDescent="0.4"/>
    <row r="64293" customFormat="1" x14ac:dyDescent="0.4"/>
    <row r="64294" customFormat="1" x14ac:dyDescent="0.4"/>
    <row r="64295" customFormat="1" x14ac:dyDescent="0.4"/>
    <row r="64296" customFormat="1" x14ac:dyDescent="0.4"/>
    <row r="64297" customFormat="1" x14ac:dyDescent="0.4"/>
    <row r="64298" customFormat="1" x14ac:dyDescent="0.4"/>
    <row r="64299" customFormat="1" x14ac:dyDescent="0.4"/>
    <row r="64300" customFormat="1" x14ac:dyDescent="0.4"/>
    <row r="64301" customFormat="1" x14ac:dyDescent="0.4"/>
    <row r="64302" customFormat="1" x14ac:dyDescent="0.4"/>
    <row r="64303" customFormat="1" x14ac:dyDescent="0.4"/>
    <row r="64304" customFormat="1" x14ac:dyDescent="0.4"/>
    <row r="64305" customFormat="1" x14ac:dyDescent="0.4"/>
    <row r="64306" customFormat="1" x14ac:dyDescent="0.4"/>
    <row r="64307" customFormat="1" x14ac:dyDescent="0.4"/>
    <row r="64308" customFormat="1" x14ac:dyDescent="0.4"/>
    <row r="64309" customFormat="1" x14ac:dyDescent="0.4"/>
    <row r="64310" customFormat="1" x14ac:dyDescent="0.4"/>
    <row r="64311" customFormat="1" x14ac:dyDescent="0.4"/>
    <row r="64312" customFormat="1" x14ac:dyDescent="0.4"/>
    <row r="64313" customFormat="1" x14ac:dyDescent="0.4"/>
    <row r="64314" customFormat="1" x14ac:dyDescent="0.4"/>
    <row r="64315" customFormat="1" x14ac:dyDescent="0.4"/>
    <row r="64316" customFormat="1" x14ac:dyDescent="0.4"/>
    <row r="64317" customFormat="1" x14ac:dyDescent="0.4"/>
    <row r="64318" customFormat="1" x14ac:dyDescent="0.4"/>
    <row r="64319" customFormat="1" x14ac:dyDescent="0.4"/>
    <row r="64320" customFormat="1" x14ac:dyDescent="0.4"/>
    <row r="64321" customFormat="1" x14ac:dyDescent="0.4"/>
    <row r="64322" customFormat="1" x14ac:dyDescent="0.4"/>
    <row r="64323" customFormat="1" x14ac:dyDescent="0.4"/>
    <row r="64324" customFormat="1" x14ac:dyDescent="0.4"/>
    <row r="64325" customFormat="1" x14ac:dyDescent="0.4"/>
    <row r="64326" customFormat="1" x14ac:dyDescent="0.4"/>
    <row r="64327" customFormat="1" x14ac:dyDescent="0.4"/>
    <row r="64328" customFormat="1" x14ac:dyDescent="0.4"/>
    <row r="64329" customFormat="1" x14ac:dyDescent="0.4"/>
    <row r="64330" customFormat="1" x14ac:dyDescent="0.4"/>
    <row r="64331" customFormat="1" x14ac:dyDescent="0.4"/>
    <row r="64332" customFormat="1" x14ac:dyDescent="0.4"/>
    <row r="64333" customFormat="1" x14ac:dyDescent="0.4"/>
    <row r="64334" customFormat="1" x14ac:dyDescent="0.4"/>
    <row r="64335" customFormat="1" x14ac:dyDescent="0.4"/>
    <row r="64336" customFormat="1" x14ac:dyDescent="0.4"/>
    <row r="64337" customFormat="1" x14ac:dyDescent="0.4"/>
    <row r="64338" customFormat="1" x14ac:dyDescent="0.4"/>
    <row r="64339" customFormat="1" x14ac:dyDescent="0.4"/>
    <row r="64340" customFormat="1" x14ac:dyDescent="0.4"/>
    <row r="64341" customFormat="1" x14ac:dyDescent="0.4"/>
    <row r="64342" customFormat="1" x14ac:dyDescent="0.4"/>
    <row r="64343" customFormat="1" x14ac:dyDescent="0.4"/>
    <row r="64344" customFormat="1" x14ac:dyDescent="0.4"/>
    <row r="64345" customFormat="1" x14ac:dyDescent="0.4"/>
    <row r="64346" customFormat="1" x14ac:dyDescent="0.4"/>
    <row r="64347" customFormat="1" x14ac:dyDescent="0.4"/>
    <row r="64348" customFormat="1" x14ac:dyDescent="0.4"/>
    <row r="64349" customFormat="1" x14ac:dyDescent="0.4"/>
    <row r="64350" customFormat="1" x14ac:dyDescent="0.4"/>
    <row r="64351" customFormat="1" x14ac:dyDescent="0.4"/>
    <row r="64352" customFormat="1" x14ac:dyDescent="0.4"/>
    <row r="64353" customFormat="1" x14ac:dyDescent="0.4"/>
    <row r="64354" customFormat="1" x14ac:dyDescent="0.4"/>
    <row r="64355" customFormat="1" x14ac:dyDescent="0.4"/>
    <row r="64356" customFormat="1" x14ac:dyDescent="0.4"/>
    <row r="64357" customFormat="1" x14ac:dyDescent="0.4"/>
    <row r="64358" customFormat="1" x14ac:dyDescent="0.4"/>
    <row r="64359" customFormat="1" x14ac:dyDescent="0.4"/>
    <row r="64360" customFormat="1" x14ac:dyDescent="0.4"/>
    <row r="64361" customFormat="1" x14ac:dyDescent="0.4"/>
    <row r="64362" customFormat="1" x14ac:dyDescent="0.4"/>
    <row r="64363" customFormat="1" x14ac:dyDescent="0.4"/>
    <row r="64364" customFormat="1" x14ac:dyDescent="0.4"/>
    <row r="64365" customFormat="1" x14ac:dyDescent="0.4"/>
    <row r="64366" customFormat="1" x14ac:dyDescent="0.4"/>
    <row r="64367" customFormat="1" x14ac:dyDescent="0.4"/>
    <row r="64368" customFormat="1" x14ac:dyDescent="0.4"/>
    <row r="64369" customFormat="1" x14ac:dyDescent="0.4"/>
    <row r="64370" customFormat="1" x14ac:dyDescent="0.4"/>
    <row r="64371" customFormat="1" x14ac:dyDescent="0.4"/>
    <row r="64372" customFormat="1" x14ac:dyDescent="0.4"/>
    <row r="64373" customFormat="1" x14ac:dyDescent="0.4"/>
    <row r="64374" customFormat="1" x14ac:dyDescent="0.4"/>
    <row r="64375" customFormat="1" x14ac:dyDescent="0.4"/>
    <row r="64376" customFormat="1" x14ac:dyDescent="0.4"/>
    <row r="64377" customFormat="1" x14ac:dyDescent="0.4"/>
    <row r="64378" customFormat="1" x14ac:dyDescent="0.4"/>
    <row r="64379" customFormat="1" x14ac:dyDescent="0.4"/>
    <row r="64380" customFormat="1" x14ac:dyDescent="0.4"/>
    <row r="64381" customFormat="1" x14ac:dyDescent="0.4"/>
    <row r="64382" customFormat="1" x14ac:dyDescent="0.4"/>
    <row r="64383" customFormat="1" x14ac:dyDescent="0.4"/>
    <row r="64384" customFormat="1" x14ac:dyDescent="0.4"/>
    <row r="64385" customFormat="1" x14ac:dyDescent="0.4"/>
    <row r="64386" customFormat="1" x14ac:dyDescent="0.4"/>
    <row r="64387" customFormat="1" x14ac:dyDescent="0.4"/>
    <row r="64388" customFormat="1" x14ac:dyDescent="0.4"/>
    <row r="64389" customFormat="1" x14ac:dyDescent="0.4"/>
    <row r="64390" customFormat="1" x14ac:dyDescent="0.4"/>
    <row r="64391" customFormat="1" x14ac:dyDescent="0.4"/>
    <row r="64392" customFormat="1" x14ac:dyDescent="0.4"/>
    <row r="64393" customFormat="1" x14ac:dyDescent="0.4"/>
    <row r="64394" customFormat="1" x14ac:dyDescent="0.4"/>
    <row r="64395" customFormat="1" x14ac:dyDescent="0.4"/>
    <row r="64396" customFormat="1" x14ac:dyDescent="0.4"/>
    <row r="64397" customFormat="1" x14ac:dyDescent="0.4"/>
    <row r="64398" customFormat="1" x14ac:dyDescent="0.4"/>
    <row r="64399" customFormat="1" x14ac:dyDescent="0.4"/>
    <row r="64400" customFormat="1" x14ac:dyDescent="0.4"/>
    <row r="64401" customFormat="1" x14ac:dyDescent="0.4"/>
    <row r="64402" customFormat="1" x14ac:dyDescent="0.4"/>
    <row r="64403" customFormat="1" x14ac:dyDescent="0.4"/>
    <row r="64404" customFormat="1" x14ac:dyDescent="0.4"/>
    <row r="64405" customFormat="1" x14ac:dyDescent="0.4"/>
    <row r="64406" customFormat="1" x14ac:dyDescent="0.4"/>
    <row r="64407" customFormat="1" x14ac:dyDescent="0.4"/>
    <row r="64408" customFormat="1" x14ac:dyDescent="0.4"/>
    <row r="64409" customFormat="1" x14ac:dyDescent="0.4"/>
    <row r="64410" customFormat="1" x14ac:dyDescent="0.4"/>
    <row r="64411" customFormat="1" x14ac:dyDescent="0.4"/>
    <row r="64412" customFormat="1" x14ac:dyDescent="0.4"/>
    <row r="64413" customFormat="1" x14ac:dyDescent="0.4"/>
    <row r="64414" customFormat="1" x14ac:dyDescent="0.4"/>
    <row r="64415" customFormat="1" x14ac:dyDescent="0.4"/>
    <row r="64416" customFormat="1" x14ac:dyDescent="0.4"/>
    <row r="64417" customFormat="1" x14ac:dyDescent="0.4"/>
    <row r="64418" customFormat="1" x14ac:dyDescent="0.4"/>
    <row r="64419" customFormat="1" x14ac:dyDescent="0.4"/>
    <row r="64420" customFormat="1" x14ac:dyDescent="0.4"/>
    <row r="64421" customFormat="1" x14ac:dyDescent="0.4"/>
    <row r="64422" customFormat="1" x14ac:dyDescent="0.4"/>
    <row r="64423" customFormat="1" x14ac:dyDescent="0.4"/>
    <row r="64424" customFormat="1" x14ac:dyDescent="0.4"/>
    <row r="64425" customFormat="1" x14ac:dyDescent="0.4"/>
    <row r="64426" customFormat="1" x14ac:dyDescent="0.4"/>
    <row r="64427" customFormat="1" x14ac:dyDescent="0.4"/>
    <row r="64428" customFormat="1" x14ac:dyDescent="0.4"/>
    <row r="64429" customFormat="1" x14ac:dyDescent="0.4"/>
    <row r="64430" customFormat="1" x14ac:dyDescent="0.4"/>
    <row r="64431" customFormat="1" x14ac:dyDescent="0.4"/>
    <row r="64432" customFormat="1" x14ac:dyDescent="0.4"/>
    <row r="64433" customFormat="1" x14ac:dyDescent="0.4"/>
    <row r="64434" customFormat="1" x14ac:dyDescent="0.4"/>
    <row r="64435" customFormat="1" x14ac:dyDescent="0.4"/>
    <row r="64436" customFormat="1" x14ac:dyDescent="0.4"/>
    <row r="64437" customFormat="1" x14ac:dyDescent="0.4"/>
    <row r="64438" customFormat="1" x14ac:dyDescent="0.4"/>
    <row r="64439" customFormat="1" x14ac:dyDescent="0.4"/>
    <row r="64440" customFormat="1" x14ac:dyDescent="0.4"/>
    <row r="64441" customFormat="1" x14ac:dyDescent="0.4"/>
    <row r="64442" customFormat="1" x14ac:dyDescent="0.4"/>
    <row r="64443" customFormat="1" x14ac:dyDescent="0.4"/>
    <row r="64444" customFormat="1" x14ac:dyDescent="0.4"/>
    <row r="64445" customFormat="1" x14ac:dyDescent="0.4"/>
    <row r="64446" customFormat="1" x14ac:dyDescent="0.4"/>
    <row r="64447" customFormat="1" x14ac:dyDescent="0.4"/>
    <row r="64448" customFormat="1" x14ac:dyDescent="0.4"/>
    <row r="64449" customFormat="1" x14ac:dyDescent="0.4"/>
    <row r="64450" customFormat="1" x14ac:dyDescent="0.4"/>
    <row r="64451" customFormat="1" x14ac:dyDescent="0.4"/>
    <row r="64452" customFormat="1" x14ac:dyDescent="0.4"/>
    <row r="64453" customFormat="1" x14ac:dyDescent="0.4"/>
    <row r="64454" customFormat="1" x14ac:dyDescent="0.4"/>
    <row r="64455" customFormat="1" x14ac:dyDescent="0.4"/>
    <row r="64456" customFormat="1" x14ac:dyDescent="0.4"/>
    <row r="64457" customFormat="1" x14ac:dyDescent="0.4"/>
    <row r="64458" customFormat="1" x14ac:dyDescent="0.4"/>
    <row r="64459" customFormat="1" x14ac:dyDescent="0.4"/>
    <row r="64460" customFormat="1" x14ac:dyDescent="0.4"/>
    <row r="64461" customFormat="1" x14ac:dyDescent="0.4"/>
    <row r="64462" customFormat="1" x14ac:dyDescent="0.4"/>
    <row r="64463" customFormat="1" x14ac:dyDescent="0.4"/>
    <row r="64464" customFormat="1" x14ac:dyDescent="0.4"/>
    <row r="64465" customFormat="1" x14ac:dyDescent="0.4"/>
    <row r="64466" customFormat="1" x14ac:dyDescent="0.4"/>
    <row r="64467" customFormat="1" x14ac:dyDescent="0.4"/>
    <row r="64468" customFormat="1" x14ac:dyDescent="0.4"/>
    <row r="64469" customFormat="1" x14ac:dyDescent="0.4"/>
    <row r="64470" customFormat="1" x14ac:dyDescent="0.4"/>
    <row r="64471" customFormat="1" x14ac:dyDescent="0.4"/>
    <row r="64472" customFormat="1" x14ac:dyDescent="0.4"/>
    <row r="64473" customFormat="1" x14ac:dyDescent="0.4"/>
    <row r="64474" customFormat="1" x14ac:dyDescent="0.4"/>
    <row r="64475" customFormat="1" x14ac:dyDescent="0.4"/>
    <row r="64476" customFormat="1" x14ac:dyDescent="0.4"/>
    <row r="64477" customFormat="1" x14ac:dyDescent="0.4"/>
    <row r="64478" customFormat="1" x14ac:dyDescent="0.4"/>
    <row r="64479" customFormat="1" x14ac:dyDescent="0.4"/>
    <row r="64480" customFormat="1" x14ac:dyDescent="0.4"/>
    <row r="64481" customFormat="1" x14ac:dyDescent="0.4"/>
    <row r="64482" customFormat="1" x14ac:dyDescent="0.4"/>
    <row r="64483" customFormat="1" x14ac:dyDescent="0.4"/>
    <row r="64484" customFormat="1" x14ac:dyDescent="0.4"/>
    <row r="64485" customFormat="1" x14ac:dyDescent="0.4"/>
    <row r="64486" customFormat="1" x14ac:dyDescent="0.4"/>
    <row r="64487" customFormat="1" x14ac:dyDescent="0.4"/>
    <row r="64488" customFormat="1" x14ac:dyDescent="0.4"/>
    <row r="64489" customFormat="1" x14ac:dyDescent="0.4"/>
    <row r="64490" customFormat="1" x14ac:dyDescent="0.4"/>
    <row r="64491" customFormat="1" x14ac:dyDescent="0.4"/>
    <row r="64492" customFormat="1" x14ac:dyDescent="0.4"/>
    <row r="64493" customFormat="1" x14ac:dyDescent="0.4"/>
    <row r="64494" customFormat="1" x14ac:dyDescent="0.4"/>
    <row r="64495" customFormat="1" x14ac:dyDescent="0.4"/>
    <row r="64496" customFormat="1" x14ac:dyDescent="0.4"/>
    <row r="64497" customFormat="1" x14ac:dyDescent="0.4"/>
    <row r="64498" customFormat="1" x14ac:dyDescent="0.4"/>
    <row r="64499" customFormat="1" x14ac:dyDescent="0.4"/>
    <row r="64500" customFormat="1" x14ac:dyDescent="0.4"/>
    <row r="64501" customFormat="1" x14ac:dyDescent="0.4"/>
    <row r="64502" customFormat="1" x14ac:dyDescent="0.4"/>
    <row r="64503" customFormat="1" x14ac:dyDescent="0.4"/>
    <row r="64504" customFormat="1" x14ac:dyDescent="0.4"/>
    <row r="64505" customFormat="1" x14ac:dyDescent="0.4"/>
    <row r="64506" customFormat="1" x14ac:dyDescent="0.4"/>
    <row r="64507" customFormat="1" x14ac:dyDescent="0.4"/>
    <row r="64508" customFormat="1" x14ac:dyDescent="0.4"/>
    <row r="64509" customFormat="1" x14ac:dyDescent="0.4"/>
    <row r="64510" customFormat="1" x14ac:dyDescent="0.4"/>
    <row r="64511" customFormat="1" x14ac:dyDescent="0.4"/>
    <row r="64512" customFormat="1" x14ac:dyDescent="0.4"/>
    <row r="64513" customFormat="1" x14ac:dyDescent="0.4"/>
    <row r="64514" customFormat="1" x14ac:dyDescent="0.4"/>
    <row r="64515" customFormat="1" x14ac:dyDescent="0.4"/>
    <row r="64516" customFormat="1" x14ac:dyDescent="0.4"/>
    <row r="64517" customFormat="1" x14ac:dyDescent="0.4"/>
    <row r="64518" customFormat="1" x14ac:dyDescent="0.4"/>
    <row r="64519" customFormat="1" x14ac:dyDescent="0.4"/>
    <row r="64520" customFormat="1" x14ac:dyDescent="0.4"/>
    <row r="64521" customFormat="1" x14ac:dyDescent="0.4"/>
    <row r="64522" customFormat="1" x14ac:dyDescent="0.4"/>
    <row r="64523" customFormat="1" x14ac:dyDescent="0.4"/>
    <row r="64524" customFormat="1" x14ac:dyDescent="0.4"/>
    <row r="64525" customFormat="1" x14ac:dyDescent="0.4"/>
    <row r="64526" customFormat="1" x14ac:dyDescent="0.4"/>
    <row r="64527" customFormat="1" x14ac:dyDescent="0.4"/>
    <row r="64528" customFormat="1" x14ac:dyDescent="0.4"/>
    <row r="64529" customFormat="1" x14ac:dyDescent="0.4"/>
    <row r="64530" customFormat="1" x14ac:dyDescent="0.4"/>
    <row r="64531" customFormat="1" x14ac:dyDescent="0.4"/>
    <row r="64532" customFormat="1" x14ac:dyDescent="0.4"/>
    <row r="64533" customFormat="1" x14ac:dyDescent="0.4"/>
    <row r="64534" customFormat="1" x14ac:dyDescent="0.4"/>
    <row r="64535" customFormat="1" x14ac:dyDescent="0.4"/>
    <row r="64536" customFormat="1" x14ac:dyDescent="0.4"/>
    <row r="64537" customFormat="1" x14ac:dyDescent="0.4"/>
    <row r="64538" customFormat="1" x14ac:dyDescent="0.4"/>
    <row r="64539" customFormat="1" x14ac:dyDescent="0.4"/>
    <row r="64540" customFormat="1" x14ac:dyDescent="0.4"/>
    <row r="64541" customFormat="1" x14ac:dyDescent="0.4"/>
    <row r="64542" customFormat="1" x14ac:dyDescent="0.4"/>
    <row r="64543" customFormat="1" x14ac:dyDescent="0.4"/>
    <row r="64544" customFormat="1" x14ac:dyDescent="0.4"/>
    <row r="64545" customFormat="1" x14ac:dyDescent="0.4"/>
    <row r="64546" customFormat="1" x14ac:dyDescent="0.4"/>
    <row r="64547" customFormat="1" x14ac:dyDescent="0.4"/>
    <row r="64548" customFormat="1" x14ac:dyDescent="0.4"/>
    <row r="64549" customFormat="1" x14ac:dyDescent="0.4"/>
    <row r="64550" customFormat="1" x14ac:dyDescent="0.4"/>
    <row r="64551" customFormat="1" x14ac:dyDescent="0.4"/>
    <row r="64552" customFormat="1" x14ac:dyDescent="0.4"/>
    <row r="64553" customFormat="1" x14ac:dyDescent="0.4"/>
    <row r="64554" customFormat="1" x14ac:dyDescent="0.4"/>
    <row r="64555" customFormat="1" x14ac:dyDescent="0.4"/>
    <row r="64556" customFormat="1" x14ac:dyDescent="0.4"/>
    <row r="64557" customFormat="1" x14ac:dyDescent="0.4"/>
    <row r="64558" customFormat="1" x14ac:dyDescent="0.4"/>
    <row r="64559" customFormat="1" x14ac:dyDescent="0.4"/>
    <row r="64560" customFormat="1" x14ac:dyDescent="0.4"/>
    <row r="64561" customFormat="1" x14ac:dyDescent="0.4"/>
    <row r="64562" customFormat="1" x14ac:dyDescent="0.4"/>
    <row r="64563" customFormat="1" x14ac:dyDescent="0.4"/>
    <row r="64564" customFormat="1" x14ac:dyDescent="0.4"/>
    <row r="64565" customFormat="1" x14ac:dyDescent="0.4"/>
    <row r="64566" customFormat="1" x14ac:dyDescent="0.4"/>
    <row r="64567" customFormat="1" x14ac:dyDescent="0.4"/>
    <row r="64568" customFormat="1" x14ac:dyDescent="0.4"/>
    <row r="64569" customFormat="1" x14ac:dyDescent="0.4"/>
    <row r="64570" customFormat="1" x14ac:dyDescent="0.4"/>
    <row r="64571" customFormat="1" x14ac:dyDescent="0.4"/>
    <row r="64572" customFormat="1" x14ac:dyDescent="0.4"/>
    <row r="64573" customFormat="1" x14ac:dyDescent="0.4"/>
    <row r="64574" customFormat="1" x14ac:dyDescent="0.4"/>
    <row r="64575" customFormat="1" x14ac:dyDescent="0.4"/>
    <row r="64576" customFormat="1" x14ac:dyDescent="0.4"/>
    <row r="64577" customFormat="1" x14ac:dyDescent="0.4"/>
    <row r="64578" customFormat="1" x14ac:dyDescent="0.4"/>
    <row r="64579" customFormat="1" x14ac:dyDescent="0.4"/>
    <row r="64580" customFormat="1" x14ac:dyDescent="0.4"/>
    <row r="64581" customFormat="1" x14ac:dyDescent="0.4"/>
    <row r="64582" customFormat="1" x14ac:dyDescent="0.4"/>
    <row r="64583" customFormat="1" x14ac:dyDescent="0.4"/>
    <row r="64584" customFormat="1" x14ac:dyDescent="0.4"/>
    <row r="64585" customFormat="1" x14ac:dyDescent="0.4"/>
    <row r="64586" customFormat="1" x14ac:dyDescent="0.4"/>
    <row r="64587" customFormat="1" x14ac:dyDescent="0.4"/>
    <row r="64588" customFormat="1" x14ac:dyDescent="0.4"/>
    <row r="64589" customFormat="1" x14ac:dyDescent="0.4"/>
    <row r="64590" customFormat="1" x14ac:dyDescent="0.4"/>
    <row r="64591" customFormat="1" x14ac:dyDescent="0.4"/>
    <row r="64592" customFormat="1" x14ac:dyDescent="0.4"/>
    <row r="64593" customFormat="1" x14ac:dyDescent="0.4"/>
    <row r="64594" customFormat="1" x14ac:dyDescent="0.4"/>
    <row r="64595" customFormat="1" x14ac:dyDescent="0.4"/>
    <row r="64596" customFormat="1" x14ac:dyDescent="0.4"/>
    <row r="64597" customFormat="1" x14ac:dyDescent="0.4"/>
    <row r="64598" customFormat="1" x14ac:dyDescent="0.4"/>
    <row r="64599" customFormat="1" x14ac:dyDescent="0.4"/>
    <row r="64600" customFormat="1" x14ac:dyDescent="0.4"/>
    <row r="64601" customFormat="1" x14ac:dyDescent="0.4"/>
    <row r="64602" customFormat="1" x14ac:dyDescent="0.4"/>
    <row r="64603" customFormat="1" x14ac:dyDescent="0.4"/>
    <row r="64604" customFormat="1" x14ac:dyDescent="0.4"/>
    <row r="64605" customFormat="1" x14ac:dyDescent="0.4"/>
    <row r="64606" customFormat="1" x14ac:dyDescent="0.4"/>
    <row r="64607" customFormat="1" x14ac:dyDescent="0.4"/>
    <row r="64608" customFormat="1" x14ac:dyDescent="0.4"/>
    <row r="64609" customFormat="1" x14ac:dyDescent="0.4"/>
    <row r="64610" customFormat="1" x14ac:dyDescent="0.4"/>
    <row r="64611" customFormat="1" x14ac:dyDescent="0.4"/>
    <row r="64612" customFormat="1" x14ac:dyDescent="0.4"/>
    <row r="64613" customFormat="1" x14ac:dyDescent="0.4"/>
    <row r="64614" customFormat="1" x14ac:dyDescent="0.4"/>
    <row r="64615" customFormat="1" x14ac:dyDescent="0.4"/>
    <row r="64616" customFormat="1" x14ac:dyDescent="0.4"/>
    <row r="64617" customFormat="1" x14ac:dyDescent="0.4"/>
    <row r="64618" customFormat="1" x14ac:dyDescent="0.4"/>
    <row r="64619" customFormat="1" x14ac:dyDescent="0.4"/>
    <row r="64620" customFormat="1" x14ac:dyDescent="0.4"/>
    <row r="64621" customFormat="1" x14ac:dyDescent="0.4"/>
    <row r="64622" customFormat="1" x14ac:dyDescent="0.4"/>
    <row r="64623" customFormat="1" x14ac:dyDescent="0.4"/>
    <row r="64624" customFormat="1" x14ac:dyDescent="0.4"/>
    <row r="64625" customFormat="1" x14ac:dyDescent="0.4"/>
    <row r="64626" customFormat="1" x14ac:dyDescent="0.4"/>
    <row r="64627" customFormat="1" x14ac:dyDescent="0.4"/>
    <row r="64628" customFormat="1" x14ac:dyDescent="0.4"/>
    <row r="64629" customFormat="1" x14ac:dyDescent="0.4"/>
    <row r="64630" customFormat="1" x14ac:dyDescent="0.4"/>
    <row r="64631" customFormat="1" x14ac:dyDescent="0.4"/>
    <row r="64632" customFormat="1" x14ac:dyDescent="0.4"/>
    <row r="64633" customFormat="1" x14ac:dyDescent="0.4"/>
    <row r="64634" customFormat="1" x14ac:dyDescent="0.4"/>
    <row r="64635" customFormat="1" x14ac:dyDescent="0.4"/>
    <row r="64636" customFormat="1" x14ac:dyDescent="0.4"/>
    <row r="64637" customFormat="1" x14ac:dyDescent="0.4"/>
    <row r="64638" customFormat="1" x14ac:dyDescent="0.4"/>
    <row r="64639" customFormat="1" x14ac:dyDescent="0.4"/>
    <row r="64640" customFormat="1" x14ac:dyDescent="0.4"/>
    <row r="64641" customFormat="1" x14ac:dyDescent="0.4"/>
    <row r="64642" customFormat="1" x14ac:dyDescent="0.4"/>
    <row r="64643" customFormat="1" x14ac:dyDescent="0.4"/>
    <row r="64644" customFormat="1" x14ac:dyDescent="0.4"/>
    <row r="64645" customFormat="1" x14ac:dyDescent="0.4"/>
    <row r="64646" customFormat="1" x14ac:dyDescent="0.4"/>
    <row r="64647" customFormat="1" x14ac:dyDescent="0.4"/>
    <row r="64648" customFormat="1" x14ac:dyDescent="0.4"/>
    <row r="64649" customFormat="1" x14ac:dyDescent="0.4"/>
    <row r="64650" customFormat="1" x14ac:dyDescent="0.4"/>
    <row r="64651" customFormat="1" x14ac:dyDescent="0.4"/>
    <row r="64652" customFormat="1" x14ac:dyDescent="0.4"/>
    <row r="64653" customFormat="1" x14ac:dyDescent="0.4"/>
    <row r="64654" customFormat="1" x14ac:dyDescent="0.4"/>
    <row r="64655" customFormat="1" x14ac:dyDescent="0.4"/>
    <row r="64656" customFormat="1" x14ac:dyDescent="0.4"/>
    <row r="64657" customFormat="1" x14ac:dyDescent="0.4"/>
    <row r="64658" customFormat="1" x14ac:dyDescent="0.4"/>
    <row r="64659" customFormat="1" x14ac:dyDescent="0.4"/>
    <row r="64660" customFormat="1" x14ac:dyDescent="0.4"/>
    <row r="64661" customFormat="1" x14ac:dyDescent="0.4"/>
    <row r="64662" customFormat="1" x14ac:dyDescent="0.4"/>
    <row r="64663" customFormat="1" x14ac:dyDescent="0.4"/>
    <row r="64664" customFormat="1" x14ac:dyDescent="0.4"/>
    <row r="64665" customFormat="1" x14ac:dyDescent="0.4"/>
    <row r="64666" customFormat="1" x14ac:dyDescent="0.4"/>
    <row r="64667" customFormat="1" x14ac:dyDescent="0.4"/>
    <row r="64668" customFormat="1" x14ac:dyDescent="0.4"/>
    <row r="64669" customFormat="1" x14ac:dyDescent="0.4"/>
    <row r="64670" customFormat="1" x14ac:dyDescent="0.4"/>
    <row r="64671" customFormat="1" x14ac:dyDescent="0.4"/>
    <row r="64672" customFormat="1" x14ac:dyDescent="0.4"/>
    <row r="64673" customFormat="1" x14ac:dyDescent="0.4"/>
    <row r="64674" customFormat="1" x14ac:dyDescent="0.4"/>
    <row r="64675" customFormat="1" x14ac:dyDescent="0.4"/>
    <row r="64676" customFormat="1" x14ac:dyDescent="0.4"/>
    <row r="64677" customFormat="1" x14ac:dyDescent="0.4"/>
    <row r="64678" customFormat="1" x14ac:dyDescent="0.4"/>
    <row r="64679" customFormat="1" x14ac:dyDescent="0.4"/>
    <row r="64680" customFormat="1" x14ac:dyDescent="0.4"/>
    <row r="64681" customFormat="1" x14ac:dyDescent="0.4"/>
    <row r="64682" customFormat="1" x14ac:dyDescent="0.4"/>
    <row r="64683" customFormat="1" x14ac:dyDescent="0.4"/>
    <row r="64684" customFormat="1" x14ac:dyDescent="0.4"/>
    <row r="64685" customFormat="1" x14ac:dyDescent="0.4"/>
    <row r="64686" customFormat="1" x14ac:dyDescent="0.4"/>
    <row r="64687" customFormat="1" x14ac:dyDescent="0.4"/>
    <row r="64688" customFormat="1" x14ac:dyDescent="0.4"/>
    <row r="64689" customFormat="1" x14ac:dyDescent="0.4"/>
    <row r="64690" customFormat="1" x14ac:dyDescent="0.4"/>
    <row r="64691" customFormat="1" x14ac:dyDescent="0.4"/>
    <row r="64692" customFormat="1" x14ac:dyDescent="0.4"/>
    <row r="64693" customFormat="1" x14ac:dyDescent="0.4"/>
    <row r="64694" customFormat="1" x14ac:dyDescent="0.4"/>
    <row r="64695" customFormat="1" x14ac:dyDescent="0.4"/>
    <row r="64696" customFormat="1" x14ac:dyDescent="0.4"/>
    <row r="64697" customFormat="1" x14ac:dyDescent="0.4"/>
    <row r="64698" customFormat="1" x14ac:dyDescent="0.4"/>
    <row r="64699" customFormat="1" x14ac:dyDescent="0.4"/>
    <row r="64700" customFormat="1" x14ac:dyDescent="0.4"/>
    <row r="64701" customFormat="1" x14ac:dyDescent="0.4"/>
    <row r="64702" customFormat="1" x14ac:dyDescent="0.4"/>
    <row r="64703" customFormat="1" x14ac:dyDescent="0.4"/>
    <row r="64704" customFormat="1" x14ac:dyDescent="0.4"/>
    <row r="64705" customFormat="1" x14ac:dyDescent="0.4"/>
    <row r="64706" customFormat="1" x14ac:dyDescent="0.4"/>
    <row r="64707" customFormat="1" x14ac:dyDescent="0.4"/>
    <row r="64708" customFormat="1" x14ac:dyDescent="0.4"/>
    <row r="64709" customFormat="1" x14ac:dyDescent="0.4"/>
    <row r="64710" customFormat="1" x14ac:dyDescent="0.4"/>
    <row r="64711" customFormat="1" x14ac:dyDescent="0.4"/>
    <row r="64712" customFormat="1" x14ac:dyDescent="0.4"/>
    <row r="64713" customFormat="1" x14ac:dyDescent="0.4"/>
    <row r="64714" customFormat="1" x14ac:dyDescent="0.4"/>
    <row r="64715" customFormat="1" x14ac:dyDescent="0.4"/>
    <row r="64716" customFormat="1" x14ac:dyDescent="0.4"/>
    <row r="64717" customFormat="1" x14ac:dyDescent="0.4"/>
    <row r="64718" customFormat="1" x14ac:dyDescent="0.4"/>
    <row r="64719" customFormat="1" x14ac:dyDescent="0.4"/>
    <row r="64720" customFormat="1" x14ac:dyDescent="0.4"/>
    <row r="64721" customFormat="1" x14ac:dyDescent="0.4"/>
    <row r="64722" customFormat="1" x14ac:dyDescent="0.4"/>
    <row r="64723" customFormat="1" x14ac:dyDescent="0.4"/>
    <row r="64724" customFormat="1" x14ac:dyDescent="0.4"/>
    <row r="64725" customFormat="1" x14ac:dyDescent="0.4"/>
    <row r="64726" customFormat="1" x14ac:dyDescent="0.4"/>
    <row r="64727" customFormat="1" x14ac:dyDescent="0.4"/>
    <row r="64728" customFormat="1" x14ac:dyDescent="0.4"/>
    <row r="64729" customFormat="1" x14ac:dyDescent="0.4"/>
    <row r="64730" customFormat="1" x14ac:dyDescent="0.4"/>
    <row r="64731" customFormat="1" x14ac:dyDescent="0.4"/>
    <row r="64732" customFormat="1" x14ac:dyDescent="0.4"/>
    <row r="64733" customFormat="1" x14ac:dyDescent="0.4"/>
    <row r="64734" customFormat="1" x14ac:dyDescent="0.4"/>
    <row r="64735" customFormat="1" x14ac:dyDescent="0.4"/>
    <row r="64736" customFormat="1" x14ac:dyDescent="0.4"/>
    <row r="64737" customFormat="1" x14ac:dyDescent="0.4"/>
    <row r="64738" customFormat="1" x14ac:dyDescent="0.4"/>
    <row r="64739" customFormat="1" x14ac:dyDescent="0.4"/>
    <row r="64740" customFormat="1" x14ac:dyDescent="0.4"/>
    <row r="64741" customFormat="1" x14ac:dyDescent="0.4"/>
    <row r="64742" customFormat="1" x14ac:dyDescent="0.4"/>
    <row r="64743" customFormat="1" x14ac:dyDescent="0.4"/>
    <row r="64744" customFormat="1" x14ac:dyDescent="0.4"/>
    <row r="64745" customFormat="1" x14ac:dyDescent="0.4"/>
    <row r="64746" customFormat="1" x14ac:dyDescent="0.4"/>
    <row r="64747" customFormat="1" x14ac:dyDescent="0.4"/>
    <row r="64748" customFormat="1" x14ac:dyDescent="0.4"/>
    <row r="64749" customFormat="1" x14ac:dyDescent="0.4"/>
    <row r="64750" customFormat="1" x14ac:dyDescent="0.4"/>
    <row r="64751" customFormat="1" x14ac:dyDescent="0.4"/>
    <row r="64752" customFormat="1" x14ac:dyDescent="0.4"/>
    <row r="64753" customFormat="1" x14ac:dyDescent="0.4"/>
    <row r="64754" customFormat="1" x14ac:dyDescent="0.4"/>
    <row r="64755" customFormat="1" x14ac:dyDescent="0.4"/>
    <row r="64756" customFormat="1" x14ac:dyDescent="0.4"/>
    <row r="64757" customFormat="1" x14ac:dyDescent="0.4"/>
    <row r="64758" customFormat="1" x14ac:dyDescent="0.4"/>
    <row r="64759" customFormat="1" x14ac:dyDescent="0.4"/>
    <row r="64760" customFormat="1" x14ac:dyDescent="0.4"/>
    <row r="64761" customFormat="1" x14ac:dyDescent="0.4"/>
    <row r="64762" customFormat="1" x14ac:dyDescent="0.4"/>
    <row r="64763" customFormat="1" x14ac:dyDescent="0.4"/>
    <row r="64764" customFormat="1" x14ac:dyDescent="0.4"/>
    <row r="64765" customFormat="1" x14ac:dyDescent="0.4"/>
    <row r="64766" customFormat="1" x14ac:dyDescent="0.4"/>
    <row r="64767" customFormat="1" x14ac:dyDescent="0.4"/>
    <row r="64768" customFormat="1" x14ac:dyDescent="0.4"/>
    <row r="64769" customFormat="1" x14ac:dyDescent="0.4"/>
    <row r="64770" customFormat="1" x14ac:dyDescent="0.4"/>
    <row r="64771" customFormat="1" x14ac:dyDescent="0.4"/>
    <row r="64772" customFormat="1" x14ac:dyDescent="0.4"/>
    <row r="64773" customFormat="1" x14ac:dyDescent="0.4"/>
    <row r="64774" customFormat="1" x14ac:dyDescent="0.4"/>
    <row r="64775" customFormat="1" x14ac:dyDescent="0.4"/>
    <row r="64776" customFormat="1" x14ac:dyDescent="0.4"/>
    <row r="64777" customFormat="1" x14ac:dyDescent="0.4"/>
    <row r="64778" customFormat="1" x14ac:dyDescent="0.4"/>
    <row r="64779" customFormat="1" x14ac:dyDescent="0.4"/>
    <row r="64780" customFormat="1" x14ac:dyDescent="0.4"/>
    <row r="64781" customFormat="1" x14ac:dyDescent="0.4"/>
    <row r="64782" customFormat="1" x14ac:dyDescent="0.4"/>
    <row r="64783" customFormat="1" x14ac:dyDescent="0.4"/>
    <row r="64784" customFormat="1" x14ac:dyDescent="0.4"/>
    <row r="64785" customFormat="1" x14ac:dyDescent="0.4"/>
    <row r="64786" customFormat="1" x14ac:dyDescent="0.4"/>
    <row r="64787" customFormat="1" x14ac:dyDescent="0.4"/>
    <row r="64788" customFormat="1" x14ac:dyDescent="0.4"/>
    <row r="64789" customFormat="1" x14ac:dyDescent="0.4"/>
    <row r="64790" customFormat="1" x14ac:dyDescent="0.4"/>
    <row r="64791" customFormat="1" x14ac:dyDescent="0.4"/>
    <row r="64792" customFormat="1" x14ac:dyDescent="0.4"/>
    <row r="64793" customFormat="1" x14ac:dyDescent="0.4"/>
    <row r="64794" customFormat="1" x14ac:dyDescent="0.4"/>
    <row r="64795" customFormat="1" x14ac:dyDescent="0.4"/>
    <row r="64796" customFormat="1" x14ac:dyDescent="0.4"/>
    <row r="64797" customFormat="1" x14ac:dyDescent="0.4"/>
    <row r="64798" customFormat="1" x14ac:dyDescent="0.4"/>
    <row r="64799" customFormat="1" x14ac:dyDescent="0.4"/>
    <row r="64800" customFormat="1" x14ac:dyDescent="0.4"/>
    <row r="64801" customFormat="1" x14ac:dyDescent="0.4"/>
    <row r="64802" customFormat="1" x14ac:dyDescent="0.4"/>
    <row r="64803" customFormat="1" x14ac:dyDescent="0.4"/>
    <row r="64804" customFormat="1" x14ac:dyDescent="0.4"/>
    <row r="64805" customFormat="1" x14ac:dyDescent="0.4"/>
    <row r="64806" customFormat="1" x14ac:dyDescent="0.4"/>
    <row r="64807" customFormat="1" x14ac:dyDescent="0.4"/>
    <row r="64808" customFormat="1" x14ac:dyDescent="0.4"/>
    <row r="64809" customFormat="1" x14ac:dyDescent="0.4"/>
    <row r="64810" customFormat="1" x14ac:dyDescent="0.4"/>
    <row r="64811" customFormat="1" x14ac:dyDescent="0.4"/>
    <row r="64812" customFormat="1" x14ac:dyDescent="0.4"/>
    <row r="64813" customFormat="1" x14ac:dyDescent="0.4"/>
    <row r="64814" customFormat="1" x14ac:dyDescent="0.4"/>
    <row r="64815" customFormat="1" x14ac:dyDescent="0.4"/>
    <row r="64816" customFormat="1" x14ac:dyDescent="0.4"/>
    <row r="64817" customFormat="1" x14ac:dyDescent="0.4"/>
    <row r="64818" customFormat="1" x14ac:dyDescent="0.4"/>
    <row r="64819" customFormat="1" x14ac:dyDescent="0.4"/>
    <row r="64820" customFormat="1" x14ac:dyDescent="0.4"/>
    <row r="64821" customFormat="1" x14ac:dyDescent="0.4"/>
    <row r="64822" customFormat="1" x14ac:dyDescent="0.4"/>
    <row r="64823" customFormat="1" x14ac:dyDescent="0.4"/>
    <row r="64824" customFormat="1" x14ac:dyDescent="0.4"/>
    <row r="64825" customFormat="1" x14ac:dyDescent="0.4"/>
    <row r="64826" customFormat="1" x14ac:dyDescent="0.4"/>
    <row r="64827" customFormat="1" x14ac:dyDescent="0.4"/>
    <row r="64828" customFormat="1" x14ac:dyDescent="0.4"/>
    <row r="64829" customFormat="1" x14ac:dyDescent="0.4"/>
    <row r="64830" customFormat="1" x14ac:dyDescent="0.4"/>
    <row r="64831" customFormat="1" x14ac:dyDescent="0.4"/>
    <row r="64832" customFormat="1" x14ac:dyDescent="0.4"/>
    <row r="64833" customFormat="1" x14ac:dyDescent="0.4"/>
    <row r="64834" customFormat="1" x14ac:dyDescent="0.4"/>
    <row r="64835" customFormat="1" x14ac:dyDescent="0.4"/>
    <row r="64836" customFormat="1" x14ac:dyDescent="0.4"/>
    <row r="64837" customFormat="1" x14ac:dyDescent="0.4"/>
    <row r="64838" customFormat="1" x14ac:dyDescent="0.4"/>
    <row r="64839" customFormat="1" x14ac:dyDescent="0.4"/>
    <row r="64840" customFormat="1" x14ac:dyDescent="0.4"/>
    <row r="64841" customFormat="1" x14ac:dyDescent="0.4"/>
    <row r="64842" customFormat="1" x14ac:dyDescent="0.4"/>
    <row r="64843" customFormat="1" x14ac:dyDescent="0.4"/>
    <row r="64844" customFormat="1" x14ac:dyDescent="0.4"/>
    <row r="64845" customFormat="1" x14ac:dyDescent="0.4"/>
    <row r="64846" customFormat="1" x14ac:dyDescent="0.4"/>
    <row r="64847" customFormat="1" x14ac:dyDescent="0.4"/>
    <row r="64848" customFormat="1" x14ac:dyDescent="0.4"/>
    <row r="64849" customFormat="1" x14ac:dyDescent="0.4"/>
    <row r="64850" customFormat="1" x14ac:dyDescent="0.4"/>
    <row r="64851" customFormat="1" x14ac:dyDescent="0.4"/>
    <row r="64852" customFormat="1" x14ac:dyDescent="0.4"/>
    <row r="64853" customFormat="1" x14ac:dyDescent="0.4"/>
    <row r="64854" customFormat="1" x14ac:dyDescent="0.4"/>
    <row r="64855" customFormat="1" x14ac:dyDescent="0.4"/>
    <row r="64856" customFormat="1" x14ac:dyDescent="0.4"/>
    <row r="64857" customFormat="1" x14ac:dyDescent="0.4"/>
    <row r="64858" customFormat="1" x14ac:dyDescent="0.4"/>
    <row r="64859" customFormat="1" x14ac:dyDescent="0.4"/>
    <row r="64860" customFormat="1" x14ac:dyDescent="0.4"/>
    <row r="64861" customFormat="1" x14ac:dyDescent="0.4"/>
    <row r="64862" customFormat="1" x14ac:dyDescent="0.4"/>
    <row r="64863" customFormat="1" x14ac:dyDescent="0.4"/>
    <row r="64864" customFormat="1" x14ac:dyDescent="0.4"/>
    <row r="64865" customFormat="1" x14ac:dyDescent="0.4"/>
    <row r="64866" customFormat="1" x14ac:dyDescent="0.4"/>
    <row r="64867" customFormat="1" x14ac:dyDescent="0.4"/>
    <row r="64868" customFormat="1" x14ac:dyDescent="0.4"/>
    <row r="64869" customFormat="1" x14ac:dyDescent="0.4"/>
    <row r="64870" customFormat="1" x14ac:dyDescent="0.4"/>
    <row r="64871" customFormat="1" x14ac:dyDescent="0.4"/>
    <row r="64872" customFormat="1" x14ac:dyDescent="0.4"/>
    <row r="64873" customFormat="1" x14ac:dyDescent="0.4"/>
    <row r="64874" customFormat="1" x14ac:dyDescent="0.4"/>
    <row r="64875" customFormat="1" x14ac:dyDescent="0.4"/>
    <row r="64876" customFormat="1" x14ac:dyDescent="0.4"/>
    <row r="64877" customFormat="1" x14ac:dyDescent="0.4"/>
    <row r="64878" customFormat="1" x14ac:dyDescent="0.4"/>
    <row r="64879" customFormat="1" x14ac:dyDescent="0.4"/>
    <row r="64880" customFormat="1" x14ac:dyDescent="0.4"/>
    <row r="64881" customFormat="1" x14ac:dyDescent="0.4"/>
    <row r="64882" customFormat="1" x14ac:dyDescent="0.4"/>
    <row r="64883" customFormat="1" x14ac:dyDescent="0.4"/>
    <row r="64884" customFormat="1" x14ac:dyDescent="0.4"/>
    <row r="64885" customFormat="1" x14ac:dyDescent="0.4"/>
    <row r="64886" customFormat="1" x14ac:dyDescent="0.4"/>
    <row r="64887" customFormat="1" x14ac:dyDescent="0.4"/>
    <row r="64888" customFormat="1" x14ac:dyDescent="0.4"/>
    <row r="64889" customFormat="1" x14ac:dyDescent="0.4"/>
    <row r="64890" customFormat="1" x14ac:dyDescent="0.4"/>
    <row r="64891" customFormat="1" x14ac:dyDescent="0.4"/>
    <row r="64892" customFormat="1" x14ac:dyDescent="0.4"/>
    <row r="64893" customFormat="1" x14ac:dyDescent="0.4"/>
    <row r="64894" customFormat="1" x14ac:dyDescent="0.4"/>
    <row r="64895" customFormat="1" x14ac:dyDescent="0.4"/>
    <row r="64896" customFormat="1" x14ac:dyDescent="0.4"/>
    <row r="64897" customFormat="1" x14ac:dyDescent="0.4"/>
    <row r="64898" customFormat="1" x14ac:dyDescent="0.4"/>
    <row r="64899" customFormat="1" x14ac:dyDescent="0.4"/>
    <row r="64900" customFormat="1" x14ac:dyDescent="0.4"/>
    <row r="64901" customFormat="1" x14ac:dyDescent="0.4"/>
    <row r="64902" customFormat="1" x14ac:dyDescent="0.4"/>
    <row r="64903" customFormat="1" x14ac:dyDescent="0.4"/>
    <row r="64904" customFormat="1" x14ac:dyDescent="0.4"/>
    <row r="64905" customFormat="1" x14ac:dyDescent="0.4"/>
    <row r="64906" customFormat="1" x14ac:dyDescent="0.4"/>
    <row r="64907" customFormat="1" x14ac:dyDescent="0.4"/>
    <row r="64908" customFormat="1" x14ac:dyDescent="0.4"/>
    <row r="64909" customFormat="1" x14ac:dyDescent="0.4"/>
    <row r="64910" customFormat="1" x14ac:dyDescent="0.4"/>
    <row r="64911" customFormat="1" x14ac:dyDescent="0.4"/>
    <row r="64912" customFormat="1" x14ac:dyDescent="0.4"/>
    <row r="64913" customFormat="1" x14ac:dyDescent="0.4"/>
    <row r="64914" customFormat="1" x14ac:dyDescent="0.4"/>
    <row r="64915" customFormat="1" x14ac:dyDescent="0.4"/>
    <row r="64916" customFormat="1" x14ac:dyDescent="0.4"/>
    <row r="64917" customFormat="1" x14ac:dyDescent="0.4"/>
    <row r="64918" customFormat="1" x14ac:dyDescent="0.4"/>
    <row r="64919" customFormat="1" x14ac:dyDescent="0.4"/>
    <row r="64920" customFormat="1" x14ac:dyDescent="0.4"/>
    <row r="64921" customFormat="1" x14ac:dyDescent="0.4"/>
    <row r="64922" customFormat="1" x14ac:dyDescent="0.4"/>
    <row r="64923" customFormat="1" x14ac:dyDescent="0.4"/>
    <row r="64924" customFormat="1" x14ac:dyDescent="0.4"/>
    <row r="64925" customFormat="1" x14ac:dyDescent="0.4"/>
    <row r="64926" customFormat="1" x14ac:dyDescent="0.4"/>
    <row r="64927" customFormat="1" x14ac:dyDescent="0.4"/>
    <row r="64928" customFormat="1" x14ac:dyDescent="0.4"/>
    <row r="64929" customFormat="1" x14ac:dyDescent="0.4"/>
    <row r="64930" customFormat="1" x14ac:dyDescent="0.4"/>
    <row r="64931" customFormat="1" x14ac:dyDescent="0.4"/>
    <row r="64932" customFormat="1" x14ac:dyDescent="0.4"/>
    <row r="64933" customFormat="1" x14ac:dyDescent="0.4"/>
    <row r="64934" customFormat="1" x14ac:dyDescent="0.4"/>
    <row r="64935" customFormat="1" x14ac:dyDescent="0.4"/>
    <row r="64936" customFormat="1" x14ac:dyDescent="0.4"/>
    <row r="64937" customFormat="1" x14ac:dyDescent="0.4"/>
    <row r="64938" customFormat="1" x14ac:dyDescent="0.4"/>
    <row r="64939" customFormat="1" x14ac:dyDescent="0.4"/>
    <row r="64940" customFormat="1" x14ac:dyDescent="0.4"/>
    <row r="64941" customFormat="1" x14ac:dyDescent="0.4"/>
    <row r="64942" customFormat="1" x14ac:dyDescent="0.4"/>
    <row r="64943" customFormat="1" x14ac:dyDescent="0.4"/>
    <row r="64944" customFormat="1" x14ac:dyDescent="0.4"/>
    <row r="64945" customFormat="1" x14ac:dyDescent="0.4"/>
    <row r="64946" customFormat="1" x14ac:dyDescent="0.4"/>
    <row r="64947" customFormat="1" x14ac:dyDescent="0.4"/>
    <row r="64948" customFormat="1" x14ac:dyDescent="0.4"/>
    <row r="64949" customFormat="1" x14ac:dyDescent="0.4"/>
    <row r="64950" customFormat="1" x14ac:dyDescent="0.4"/>
    <row r="64951" customFormat="1" x14ac:dyDescent="0.4"/>
    <row r="64952" customFormat="1" x14ac:dyDescent="0.4"/>
    <row r="64953" customFormat="1" x14ac:dyDescent="0.4"/>
    <row r="64954" customFormat="1" x14ac:dyDescent="0.4"/>
    <row r="64955" customFormat="1" x14ac:dyDescent="0.4"/>
    <row r="64956" customFormat="1" x14ac:dyDescent="0.4"/>
    <row r="64957" customFormat="1" x14ac:dyDescent="0.4"/>
    <row r="64958" customFormat="1" x14ac:dyDescent="0.4"/>
    <row r="64959" customFormat="1" x14ac:dyDescent="0.4"/>
    <row r="64960" customFormat="1" x14ac:dyDescent="0.4"/>
    <row r="64961" customFormat="1" x14ac:dyDescent="0.4"/>
    <row r="64962" customFormat="1" x14ac:dyDescent="0.4"/>
    <row r="64963" customFormat="1" x14ac:dyDescent="0.4"/>
    <row r="64964" customFormat="1" x14ac:dyDescent="0.4"/>
    <row r="64965" customFormat="1" x14ac:dyDescent="0.4"/>
    <row r="64966" customFormat="1" x14ac:dyDescent="0.4"/>
    <row r="64967" customFormat="1" x14ac:dyDescent="0.4"/>
    <row r="64968" customFormat="1" x14ac:dyDescent="0.4"/>
    <row r="64969" customFormat="1" x14ac:dyDescent="0.4"/>
    <row r="64970" customFormat="1" x14ac:dyDescent="0.4"/>
    <row r="64971" customFormat="1" x14ac:dyDescent="0.4"/>
    <row r="64972" customFormat="1" x14ac:dyDescent="0.4"/>
    <row r="64973" customFormat="1" x14ac:dyDescent="0.4"/>
    <row r="64974" customFormat="1" x14ac:dyDescent="0.4"/>
    <row r="64975" customFormat="1" x14ac:dyDescent="0.4"/>
    <row r="64976" customFormat="1" x14ac:dyDescent="0.4"/>
    <row r="64977" customFormat="1" x14ac:dyDescent="0.4"/>
    <row r="64978" customFormat="1" x14ac:dyDescent="0.4"/>
    <row r="64979" customFormat="1" x14ac:dyDescent="0.4"/>
    <row r="64980" customFormat="1" x14ac:dyDescent="0.4"/>
    <row r="64981" customFormat="1" x14ac:dyDescent="0.4"/>
    <row r="64982" customFormat="1" x14ac:dyDescent="0.4"/>
    <row r="64983" customFormat="1" x14ac:dyDescent="0.4"/>
    <row r="64984" customFormat="1" x14ac:dyDescent="0.4"/>
    <row r="64985" customFormat="1" x14ac:dyDescent="0.4"/>
    <row r="64986" customFormat="1" x14ac:dyDescent="0.4"/>
    <row r="64987" customFormat="1" x14ac:dyDescent="0.4"/>
    <row r="64988" customFormat="1" x14ac:dyDescent="0.4"/>
    <row r="64989" customFormat="1" x14ac:dyDescent="0.4"/>
    <row r="64990" customFormat="1" x14ac:dyDescent="0.4"/>
    <row r="64991" customFormat="1" x14ac:dyDescent="0.4"/>
    <row r="64992" customFormat="1" x14ac:dyDescent="0.4"/>
    <row r="64993" customFormat="1" x14ac:dyDescent="0.4"/>
    <row r="64994" customFormat="1" x14ac:dyDescent="0.4"/>
    <row r="64995" customFormat="1" x14ac:dyDescent="0.4"/>
    <row r="64996" customFormat="1" x14ac:dyDescent="0.4"/>
    <row r="64997" customFormat="1" x14ac:dyDescent="0.4"/>
    <row r="64998" customFormat="1" x14ac:dyDescent="0.4"/>
    <row r="64999" customFormat="1" x14ac:dyDescent="0.4"/>
    <row r="65000" customFormat="1" x14ac:dyDescent="0.4"/>
    <row r="65001" customFormat="1" x14ac:dyDescent="0.4"/>
    <row r="65002" customFormat="1" x14ac:dyDescent="0.4"/>
    <row r="65003" customFormat="1" x14ac:dyDescent="0.4"/>
    <row r="65004" customFormat="1" x14ac:dyDescent="0.4"/>
    <row r="65005" customFormat="1" x14ac:dyDescent="0.4"/>
    <row r="65006" customFormat="1" x14ac:dyDescent="0.4"/>
    <row r="65007" customFormat="1" x14ac:dyDescent="0.4"/>
    <row r="65008" customFormat="1" x14ac:dyDescent="0.4"/>
    <row r="65009" customFormat="1" x14ac:dyDescent="0.4"/>
    <row r="65010" customFormat="1" x14ac:dyDescent="0.4"/>
    <row r="65011" customFormat="1" x14ac:dyDescent="0.4"/>
    <row r="65012" customFormat="1" x14ac:dyDescent="0.4"/>
    <row r="65013" customFormat="1" x14ac:dyDescent="0.4"/>
    <row r="65014" customFormat="1" x14ac:dyDescent="0.4"/>
    <row r="65015" customFormat="1" x14ac:dyDescent="0.4"/>
    <row r="65016" customFormat="1" x14ac:dyDescent="0.4"/>
    <row r="65017" customFormat="1" x14ac:dyDescent="0.4"/>
    <row r="65018" customFormat="1" x14ac:dyDescent="0.4"/>
    <row r="65019" customFormat="1" x14ac:dyDescent="0.4"/>
    <row r="65020" customFormat="1" x14ac:dyDescent="0.4"/>
    <row r="65021" customFormat="1" x14ac:dyDescent="0.4"/>
    <row r="65022" customFormat="1" x14ac:dyDescent="0.4"/>
    <row r="65023" customFormat="1" x14ac:dyDescent="0.4"/>
    <row r="65024" customFormat="1" x14ac:dyDescent="0.4"/>
    <row r="65025" customFormat="1" x14ac:dyDescent="0.4"/>
    <row r="65026" customFormat="1" x14ac:dyDescent="0.4"/>
    <row r="65027" customFormat="1" x14ac:dyDescent="0.4"/>
    <row r="65028" customFormat="1" x14ac:dyDescent="0.4"/>
    <row r="65029" customFormat="1" x14ac:dyDescent="0.4"/>
    <row r="65030" customFormat="1" x14ac:dyDescent="0.4"/>
    <row r="65031" customFormat="1" x14ac:dyDescent="0.4"/>
    <row r="65032" customFormat="1" x14ac:dyDescent="0.4"/>
    <row r="65033" customFormat="1" x14ac:dyDescent="0.4"/>
    <row r="65034" customFormat="1" x14ac:dyDescent="0.4"/>
    <row r="65035" customFormat="1" x14ac:dyDescent="0.4"/>
    <row r="65036" customFormat="1" x14ac:dyDescent="0.4"/>
    <row r="65037" customFormat="1" x14ac:dyDescent="0.4"/>
    <row r="65038" customFormat="1" x14ac:dyDescent="0.4"/>
    <row r="65039" customFormat="1" x14ac:dyDescent="0.4"/>
    <row r="65040" customFormat="1" x14ac:dyDescent="0.4"/>
    <row r="65041" customFormat="1" x14ac:dyDescent="0.4"/>
    <row r="65042" customFormat="1" x14ac:dyDescent="0.4"/>
    <row r="65043" customFormat="1" x14ac:dyDescent="0.4"/>
    <row r="65044" customFormat="1" x14ac:dyDescent="0.4"/>
    <row r="65045" customFormat="1" x14ac:dyDescent="0.4"/>
    <row r="65046" customFormat="1" x14ac:dyDescent="0.4"/>
    <row r="65047" customFormat="1" x14ac:dyDescent="0.4"/>
    <row r="65048" customFormat="1" x14ac:dyDescent="0.4"/>
    <row r="65049" customFormat="1" x14ac:dyDescent="0.4"/>
    <row r="65050" customFormat="1" x14ac:dyDescent="0.4"/>
    <row r="65051" customFormat="1" x14ac:dyDescent="0.4"/>
    <row r="65052" customFormat="1" x14ac:dyDescent="0.4"/>
    <row r="65053" customFormat="1" x14ac:dyDescent="0.4"/>
    <row r="65054" customFormat="1" x14ac:dyDescent="0.4"/>
    <row r="65055" customFormat="1" x14ac:dyDescent="0.4"/>
    <row r="65056" customFormat="1" x14ac:dyDescent="0.4"/>
    <row r="65057" customFormat="1" x14ac:dyDescent="0.4"/>
    <row r="65058" customFormat="1" x14ac:dyDescent="0.4"/>
    <row r="65059" customFormat="1" x14ac:dyDescent="0.4"/>
    <row r="65060" customFormat="1" x14ac:dyDescent="0.4"/>
    <row r="65061" customFormat="1" x14ac:dyDescent="0.4"/>
    <row r="65062" customFormat="1" x14ac:dyDescent="0.4"/>
    <row r="65063" customFormat="1" x14ac:dyDescent="0.4"/>
    <row r="65064" customFormat="1" x14ac:dyDescent="0.4"/>
    <row r="65065" customFormat="1" x14ac:dyDescent="0.4"/>
    <row r="65066" customFormat="1" x14ac:dyDescent="0.4"/>
    <row r="65067" customFormat="1" x14ac:dyDescent="0.4"/>
    <row r="65068" customFormat="1" x14ac:dyDescent="0.4"/>
    <row r="65069" customFormat="1" x14ac:dyDescent="0.4"/>
    <row r="65070" customFormat="1" x14ac:dyDescent="0.4"/>
    <row r="65071" customFormat="1" x14ac:dyDescent="0.4"/>
    <row r="65072" customFormat="1" x14ac:dyDescent="0.4"/>
    <row r="65073" customFormat="1" x14ac:dyDescent="0.4"/>
    <row r="65074" customFormat="1" x14ac:dyDescent="0.4"/>
    <row r="65075" customFormat="1" x14ac:dyDescent="0.4"/>
    <row r="65076" customFormat="1" x14ac:dyDescent="0.4"/>
    <row r="65077" customFormat="1" x14ac:dyDescent="0.4"/>
    <row r="65078" customFormat="1" x14ac:dyDescent="0.4"/>
    <row r="65079" customFormat="1" x14ac:dyDescent="0.4"/>
    <row r="65080" customFormat="1" x14ac:dyDescent="0.4"/>
    <row r="65081" customFormat="1" x14ac:dyDescent="0.4"/>
    <row r="65082" customFormat="1" x14ac:dyDescent="0.4"/>
    <row r="65083" customFormat="1" x14ac:dyDescent="0.4"/>
    <row r="65084" customFormat="1" x14ac:dyDescent="0.4"/>
    <row r="65085" customFormat="1" x14ac:dyDescent="0.4"/>
    <row r="65086" customFormat="1" x14ac:dyDescent="0.4"/>
    <row r="65087" customFormat="1" x14ac:dyDescent="0.4"/>
    <row r="65088" customFormat="1" x14ac:dyDescent="0.4"/>
    <row r="65089" customFormat="1" x14ac:dyDescent="0.4"/>
    <row r="65090" customFormat="1" x14ac:dyDescent="0.4"/>
    <row r="65091" customFormat="1" x14ac:dyDescent="0.4"/>
    <row r="65092" customFormat="1" x14ac:dyDescent="0.4"/>
    <row r="65093" customFormat="1" x14ac:dyDescent="0.4"/>
    <row r="65094" customFormat="1" x14ac:dyDescent="0.4"/>
    <row r="65095" customFormat="1" x14ac:dyDescent="0.4"/>
    <row r="65096" customFormat="1" x14ac:dyDescent="0.4"/>
    <row r="65097" customFormat="1" x14ac:dyDescent="0.4"/>
    <row r="65098" customFormat="1" x14ac:dyDescent="0.4"/>
    <row r="65099" customFormat="1" x14ac:dyDescent="0.4"/>
    <row r="65100" customFormat="1" x14ac:dyDescent="0.4"/>
    <row r="65101" customFormat="1" x14ac:dyDescent="0.4"/>
    <row r="65102" customFormat="1" x14ac:dyDescent="0.4"/>
    <row r="65103" customFormat="1" x14ac:dyDescent="0.4"/>
    <row r="65104" customFormat="1" x14ac:dyDescent="0.4"/>
    <row r="65105" customFormat="1" x14ac:dyDescent="0.4"/>
    <row r="65106" customFormat="1" x14ac:dyDescent="0.4"/>
    <row r="65107" customFormat="1" x14ac:dyDescent="0.4"/>
    <row r="65108" customFormat="1" x14ac:dyDescent="0.4"/>
    <row r="65109" customFormat="1" x14ac:dyDescent="0.4"/>
    <row r="65110" customFormat="1" x14ac:dyDescent="0.4"/>
    <row r="65111" customFormat="1" x14ac:dyDescent="0.4"/>
    <row r="65112" customFormat="1" x14ac:dyDescent="0.4"/>
    <row r="65113" customFormat="1" x14ac:dyDescent="0.4"/>
    <row r="65114" customFormat="1" x14ac:dyDescent="0.4"/>
    <row r="65115" customFormat="1" x14ac:dyDescent="0.4"/>
    <row r="65116" customFormat="1" x14ac:dyDescent="0.4"/>
    <row r="65117" customFormat="1" x14ac:dyDescent="0.4"/>
    <row r="65118" customFormat="1" x14ac:dyDescent="0.4"/>
    <row r="65119" customFormat="1" x14ac:dyDescent="0.4"/>
    <row r="65120" customFormat="1" x14ac:dyDescent="0.4"/>
    <row r="65121" customFormat="1" x14ac:dyDescent="0.4"/>
    <row r="65122" customFormat="1" x14ac:dyDescent="0.4"/>
    <row r="65123" customFormat="1" x14ac:dyDescent="0.4"/>
    <row r="65124" customFormat="1" x14ac:dyDescent="0.4"/>
    <row r="65125" customFormat="1" x14ac:dyDescent="0.4"/>
    <row r="65126" customFormat="1" x14ac:dyDescent="0.4"/>
    <row r="65127" customFormat="1" x14ac:dyDescent="0.4"/>
    <row r="65128" customFormat="1" x14ac:dyDescent="0.4"/>
    <row r="65129" customFormat="1" x14ac:dyDescent="0.4"/>
    <row r="65130" customFormat="1" x14ac:dyDescent="0.4"/>
    <row r="65131" customFormat="1" x14ac:dyDescent="0.4"/>
    <row r="65132" customFormat="1" x14ac:dyDescent="0.4"/>
    <row r="65133" customFormat="1" x14ac:dyDescent="0.4"/>
    <row r="65134" customFormat="1" x14ac:dyDescent="0.4"/>
    <row r="65135" customFormat="1" x14ac:dyDescent="0.4"/>
    <row r="65136" customFormat="1" x14ac:dyDescent="0.4"/>
    <row r="65137" customFormat="1" x14ac:dyDescent="0.4"/>
    <row r="65138" customFormat="1" x14ac:dyDescent="0.4"/>
    <row r="65139" customFormat="1" x14ac:dyDescent="0.4"/>
    <row r="65140" customFormat="1" x14ac:dyDescent="0.4"/>
    <row r="65141" customFormat="1" x14ac:dyDescent="0.4"/>
    <row r="65142" customFormat="1" x14ac:dyDescent="0.4"/>
    <row r="65143" customFormat="1" x14ac:dyDescent="0.4"/>
    <row r="65144" customFormat="1" x14ac:dyDescent="0.4"/>
    <row r="65145" customFormat="1" x14ac:dyDescent="0.4"/>
    <row r="65146" customFormat="1" x14ac:dyDescent="0.4"/>
    <row r="65147" customFormat="1" x14ac:dyDescent="0.4"/>
    <row r="65148" customFormat="1" x14ac:dyDescent="0.4"/>
    <row r="65149" customFormat="1" x14ac:dyDescent="0.4"/>
    <row r="65150" customFormat="1" x14ac:dyDescent="0.4"/>
    <row r="65151" customFormat="1" x14ac:dyDescent="0.4"/>
    <row r="65152" customFormat="1" x14ac:dyDescent="0.4"/>
    <row r="65153" customFormat="1" x14ac:dyDescent="0.4"/>
    <row r="65154" customFormat="1" x14ac:dyDescent="0.4"/>
    <row r="65155" customFormat="1" x14ac:dyDescent="0.4"/>
    <row r="65156" customFormat="1" x14ac:dyDescent="0.4"/>
    <row r="65157" customFormat="1" x14ac:dyDescent="0.4"/>
    <row r="65158" customFormat="1" x14ac:dyDescent="0.4"/>
    <row r="65159" customFormat="1" x14ac:dyDescent="0.4"/>
    <row r="65160" customFormat="1" x14ac:dyDescent="0.4"/>
    <row r="65161" customFormat="1" x14ac:dyDescent="0.4"/>
    <row r="65162" customFormat="1" x14ac:dyDescent="0.4"/>
    <row r="65163" customFormat="1" x14ac:dyDescent="0.4"/>
    <row r="65164" customFormat="1" x14ac:dyDescent="0.4"/>
    <row r="65165" customFormat="1" x14ac:dyDescent="0.4"/>
    <row r="65166" customFormat="1" x14ac:dyDescent="0.4"/>
    <row r="65167" customFormat="1" x14ac:dyDescent="0.4"/>
    <row r="65168" customFormat="1" x14ac:dyDescent="0.4"/>
    <row r="65169" customFormat="1" x14ac:dyDescent="0.4"/>
    <row r="65170" customFormat="1" x14ac:dyDescent="0.4"/>
    <row r="65171" customFormat="1" x14ac:dyDescent="0.4"/>
    <row r="65172" customFormat="1" x14ac:dyDescent="0.4"/>
    <row r="65173" customFormat="1" x14ac:dyDescent="0.4"/>
    <row r="65174" customFormat="1" x14ac:dyDescent="0.4"/>
    <row r="65175" customFormat="1" x14ac:dyDescent="0.4"/>
    <row r="65176" customFormat="1" x14ac:dyDescent="0.4"/>
    <row r="65177" customFormat="1" x14ac:dyDescent="0.4"/>
    <row r="65178" customFormat="1" x14ac:dyDescent="0.4"/>
    <row r="65179" customFormat="1" x14ac:dyDescent="0.4"/>
    <row r="65180" customFormat="1" x14ac:dyDescent="0.4"/>
    <row r="65181" customFormat="1" x14ac:dyDescent="0.4"/>
    <row r="65182" customFormat="1" x14ac:dyDescent="0.4"/>
    <row r="65183" customFormat="1" x14ac:dyDescent="0.4"/>
    <row r="65184" customFormat="1" x14ac:dyDescent="0.4"/>
    <row r="65185" customFormat="1" x14ac:dyDescent="0.4"/>
    <row r="65186" customFormat="1" x14ac:dyDescent="0.4"/>
    <row r="65187" customFormat="1" x14ac:dyDescent="0.4"/>
    <row r="65188" customFormat="1" x14ac:dyDescent="0.4"/>
    <row r="65189" customFormat="1" x14ac:dyDescent="0.4"/>
    <row r="65190" customFormat="1" x14ac:dyDescent="0.4"/>
    <row r="65191" customFormat="1" x14ac:dyDescent="0.4"/>
    <row r="65192" customFormat="1" x14ac:dyDescent="0.4"/>
    <row r="65193" customFormat="1" x14ac:dyDescent="0.4"/>
    <row r="65194" customFormat="1" x14ac:dyDescent="0.4"/>
    <row r="65195" customFormat="1" x14ac:dyDescent="0.4"/>
    <row r="65196" customFormat="1" x14ac:dyDescent="0.4"/>
    <row r="65197" customFormat="1" x14ac:dyDescent="0.4"/>
    <row r="65198" customFormat="1" x14ac:dyDescent="0.4"/>
    <row r="65199" customFormat="1" x14ac:dyDescent="0.4"/>
    <row r="65200" customFormat="1" x14ac:dyDescent="0.4"/>
    <row r="65201" customFormat="1" x14ac:dyDescent="0.4"/>
    <row r="65202" customFormat="1" x14ac:dyDescent="0.4"/>
    <row r="65203" customFormat="1" x14ac:dyDescent="0.4"/>
    <row r="65204" customFormat="1" x14ac:dyDescent="0.4"/>
    <row r="65205" customFormat="1" x14ac:dyDescent="0.4"/>
    <row r="65206" customFormat="1" x14ac:dyDescent="0.4"/>
    <row r="65207" customFormat="1" x14ac:dyDescent="0.4"/>
    <row r="65208" customFormat="1" x14ac:dyDescent="0.4"/>
    <row r="65209" customFormat="1" x14ac:dyDescent="0.4"/>
    <row r="65210" customFormat="1" x14ac:dyDescent="0.4"/>
    <row r="65211" customFormat="1" x14ac:dyDescent="0.4"/>
    <row r="65212" customFormat="1" x14ac:dyDescent="0.4"/>
    <row r="65213" customFormat="1" x14ac:dyDescent="0.4"/>
    <row r="65214" customFormat="1" x14ac:dyDescent="0.4"/>
    <row r="65215" customFormat="1" x14ac:dyDescent="0.4"/>
    <row r="65216" customFormat="1" x14ac:dyDescent="0.4"/>
    <row r="65217" customFormat="1" x14ac:dyDescent="0.4"/>
    <row r="65218" customFormat="1" x14ac:dyDescent="0.4"/>
    <row r="65219" customFormat="1" x14ac:dyDescent="0.4"/>
    <row r="65220" customFormat="1" x14ac:dyDescent="0.4"/>
    <row r="65221" customFormat="1" x14ac:dyDescent="0.4"/>
    <row r="65222" customFormat="1" x14ac:dyDescent="0.4"/>
    <row r="65223" customFormat="1" x14ac:dyDescent="0.4"/>
    <row r="65224" customFormat="1" x14ac:dyDescent="0.4"/>
    <row r="65225" customFormat="1" x14ac:dyDescent="0.4"/>
    <row r="65226" customFormat="1" x14ac:dyDescent="0.4"/>
    <row r="65227" customFormat="1" x14ac:dyDescent="0.4"/>
    <row r="65228" customFormat="1" x14ac:dyDescent="0.4"/>
    <row r="65229" customFormat="1" x14ac:dyDescent="0.4"/>
    <row r="65230" customFormat="1" x14ac:dyDescent="0.4"/>
    <row r="65231" customFormat="1" x14ac:dyDescent="0.4"/>
    <row r="65232" customFormat="1" x14ac:dyDescent="0.4"/>
    <row r="65233" customFormat="1" x14ac:dyDescent="0.4"/>
    <row r="65234" customFormat="1" x14ac:dyDescent="0.4"/>
    <row r="65235" customFormat="1" x14ac:dyDescent="0.4"/>
    <row r="65236" customFormat="1" x14ac:dyDescent="0.4"/>
    <row r="65237" customFormat="1" x14ac:dyDescent="0.4"/>
    <row r="65238" customFormat="1" x14ac:dyDescent="0.4"/>
    <row r="65239" customFormat="1" x14ac:dyDescent="0.4"/>
    <row r="65240" customFormat="1" x14ac:dyDescent="0.4"/>
    <row r="65241" customFormat="1" x14ac:dyDescent="0.4"/>
    <row r="65242" customFormat="1" x14ac:dyDescent="0.4"/>
    <row r="65243" customFormat="1" x14ac:dyDescent="0.4"/>
    <row r="65244" customFormat="1" x14ac:dyDescent="0.4"/>
    <row r="65245" customFormat="1" x14ac:dyDescent="0.4"/>
    <row r="65246" customFormat="1" x14ac:dyDescent="0.4"/>
    <row r="65247" customFormat="1" x14ac:dyDescent="0.4"/>
    <row r="65248" customFormat="1" x14ac:dyDescent="0.4"/>
    <row r="65249" customFormat="1" x14ac:dyDescent="0.4"/>
    <row r="65250" customFormat="1" x14ac:dyDescent="0.4"/>
    <row r="65251" customFormat="1" x14ac:dyDescent="0.4"/>
    <row r="65252" customFormat="1" x14ac:dyDescent="0.4"/>
    <row r="65253" customFormat="1" x14ac:dyDescent="0.4"/>
    <row r="65254" customFormat="1" x14ac:dyDescent="0.4"/>
    <row r="65255" customFormat="1" x14ac:dyDescent="0.4"/>
    <row r="65256" customFormat="1" x14ac:dyDescent="0.4"/>
    <row r="65257" customFormat="1" x14ac:dyDescent="0.4"/>
    <row r="65258" customFormat="1" x14ac:dyDescent="0.4"/>
    <row r="65259" customFormat="1" x14ac:dyDescent="0.4"/>
    <row r="65260" customFormat="1" x14ac:dyDescent="0.4"/>
    <row r="65261" customFormat="1" x14ac:dyDescent="0.4"/>
    <row r="65262" customFormat="1" x14ac:dyDescent="0.4"/>
    <row r="65263" customFormat="1" x14ac:dyDescent="0.4"/>
    <row r="65264" customFormat="1" x14ac:dyDescent="0.4"/>
    <row r="65265" customFormat="1" x14ac:dyDescent="0.4"/>
    <row r="65266" customFormat="1" x14ac:dyDescent="0.4"/>
    <row r="65267" customFormat="1" x14ac:dyDescent="0.4"/>
    <row r="65268" customFormat="1" x14ac:dyDescent="0.4"/>
    <row r="65269" customFormat="1" x14ac:dyDescent="0.4"/>
    <row r="65270" customFormat="1" x14ac:dyDescent="0.4"/>
    <row r="65271" customFormat="1" x14ac:dyDescent="0.4"/>
    <row r="65272" customFormat="1" x14ac:dyDescent="0.4"/>
    <row r="65273" customFormat="1" x14ac:dyDescent="0.4"/>
    <row r="65274" customFormat="1" x14ac:dyDescent="0.4"/>
    <row r="65275" customFormat="1" x14ac:dyDescent="0.4"/>
    <row r="65276" customFormat="1" x14ac:dyDescent="0.4"/>
    <row r="65277" customFormat="1" x14ac:dyDescent="0.4"/>
    <row r="65278" customFormat="1" x14ac:dyDescent="0.4"/>
    <row r="65279" customFormat="1" x14ac:dyDescent="0.4"/>
    <row r="65280" customFormat="1" x14ac:dyDescent="0.4"/>
    <row r="65281" customFormat="1" x14ac:dyDescent="0.4"/>
    <row r="65282" customFormat="1" x14ac:dyDescent="0.4"/>
    <row r="65283" customFormat="1" x14ac:dyDescent="0.4"/>
    <row r="65284" customFormat="1" x14ac:dyDescent="0.4"/>
    <row r="65285" customFormat="1" x14ac:dyDescent="0.4"/>
    <row r="65286" customFormat="1" x14ac:dyDescent="0.4"/>
    <row r="65287" customFormat="1" x14ac:dyDescent="0.4"/>
    <row r="65288" customFormat="1" x14ac:dyDescent="0.4"/>
    <row r="65289" customFormat="1" x14ac:dyDescent="0.4"/>
    <row r="65290" customFormat="1" x14ac:dyDescent="0.4"/>
    <row r="65291" customFormat="1" x14ac:dyDescent="0.4"/>
    <row r="65292" customFormat="1" x14ac:dyDescent="0.4"/>
    <row r="65293" customFormat="1" x14ac:dyDescent="0.4"/>
    <row r="65294" customFormat="1" x14ac:dyDescent="0.4"/>
    <row r="65295" customFormat="1" x14ac:dyDescent="0.4"/>
    <row r="65296" customFormat="1" x14ac:dyDescent="0.4"/>
    <row r="65297" customFormat="1" x14ac:dyDescent="0.4"/>
    <row r="65298" customFormat="1" x14ac:dyDescent="0.4"/>
    <row r="65299" customFormat="1" x14ac:dyDescent="0.4"/>
    <row r="65300" customFormat="1" x14ac:dyDescent="0.4"/>
    <row r="65301" customFormat="1" x14ac:dyDescent="0.4"/>
    <row r="65302" customFormat="1" x14ac:dyDescent="0.4"/>
    <row r="65303" customFormat="1" x14ac:dyDescent="0.4"/>
    <row r="65304" customFormat="1" x14ac:dyDescent="0.4"/>
    <row r="65305" customFormat="1" x14ac:dyDescent="0.4"/>
    <row r="65306" customFormat="1" x14ac:dyDescent="0.4"/>
    <row r="65307" customFormat="1" x14ac:dyDescent="0.4"/>
    <row r="65308" customFormat="1" x14ac:dyDescent="0.4"/>
    <row r="65309" customFormat="1" x14ac:dyDescent="0.4"/>
    <row r="65310" customFormat="1" x14ac:dyDescent="0.4"/>
    <row r="65311" customFormat="1" x14ac:dyDescent="0.4"/>
    <row r="65312" customFormat="1" x14ac:dyDescent="0.4"/>
    <row r="65313" customFormat="1" x14ac:dyDescent="0.4"/>
    <row r="65314" customFormat="1" x14ac:dyDescent="0.4"/>
    <row r="65315" customFormat="1" x14ac:dyDescent="0.4"/>
    <row r="65316" customFormat="1" x14ac:dyDescent="0.4"/>
    <row r="65317" customFormat="1" x14ac:dyDescent="0.4"/>
    <row r="65318" customFormat="1" x14ac:dyDescent="0.4"/>
    <row r="65319" customFormat="1" x14ac:dyDescent="0.4"/>
    <row r="65320" customFormat="1" x14ac:dyDescent="0.4"/>
    <row r="65321" customFormat="1" x14ac:dyDescent="0.4"/>
    <row r="65322" customFormat="1" x14ac:dyDescent="0.4"/>
    <row r="65323" customFormat="1" x14ac:dyDescent="0.4"/>
    <row r="65324" customFormat="1" x14ac:dyDescent="0.4"/>
    <row r="65325" customFormat="1" x14ac:dyDescent="0.4"/>
    <row r="65326" customFormat="1" x14ac:dyDescent="0.4"/>
    <row r="65327" customFormat="1" x14ac:dyDescent="0.4"/>
    <row r="65328" customFormat="1" x14ac:dyDescent="0.4"/>
    <row r="65329" customFormat="1" x14ac:dyDescent="0.4"/>
    <row r="65330" customFormat="1" x14ac:dyDescent="0.4"/>
    <row r="65331" customFormat="1" x14ac:dyDescent="0.4"/>
    <row r="65332" customFormat="1" x14ac:dyDescent="0.4"/>
    <row r="65333" customFormat="1" x14ac:dyDescent="0.4"/>
    <row r="65334" customFormat="1" x14ac:dyDescent="0.4"/>
    <row r="65335" customFormat="1" x14ac:dyDescent="0.4"/>
    <row r="65336" customFormat="1" x14ac:dyDescent="0.4"/>
    <row r="65337" customFormat="1" x14ac:dyDescent="0.4"/>
    <row r="65338" customFormat="1" x14ac:dyDescent="0.4"/>
    <row r="65339" customFormat="1" x14ac:dyDescent="0.4"/>
    <row r="65340" customFormat="1" x14ac:dyDescent="0.4"/>
    <row r="65341" customFormat="1" x14ac:dyDescent="0.4"/>
    <row r="65342" customFormat="1" x14ac:dyDescent="0.4"/>
    <row r="65343" customFormat="1" x14ac:dyDescent="0.4"/>
    <row r="65344" customFormat="1" x14ac:dyDescent="0.4"/>
    <row r="65345" customFormat="1" x14ac:dyDescent="0.4"/>
    <row r="65346" customFormat="1" x14ac:dyDescent="0.4"/>
    <row r="65347" customFormat="1" x14ac:dyDescent="0.4"/>
    <row r="65348" customFormat="1" x14ac:dyDescent="0.4"/>
    <row r="65349" customFormat="1" x14ac:dyDescent="0.4"/>
    <row r="65350" customFormat="1" x14ac:dyDescent="0.4"/>
    <row r="65351" customFormat="1" x14ac:dyDescent="0.4"/>
    <row r="65352" customFormat="1" x14ac:dyDescent="0.4"/>
    <row r="65353" customFormat="1" x14ac:dyDescent="0.4"/>
    <row r="65354" customFormat="1" x14ac:dyDescent="0.4"/>
    <row r="65355" customFormat="1" x14ac:dyDescent="0.4"/>
    <row r="65356" customFormat="1" x14ac:dyDescent="0.4"/>
    <row r="65357" customFormat="1" x14ac:dyDescent="0.4"/>
    <row r="65358" customFormat="1" x14ac:dyDescent="0.4"/>
    <row r="65359" customFormat="1" x14ac:dyDescent="0.4"/>
    <row r="65360" customFormat="1" x14ac:dyDescent="0.4"/>
    <row r="65361" customFormat="1" x14ac:dyDescent="0.4"/>
    <row r="65362" customFormat="1" x14ac:dyDescent="0.4"/>
    <row r="65363" customFormat="1" x14ac:dyDescent="0.4"/>
    <row r="65364" customFormat="1" x14ac:dyDescent="0.4"/>
    <row r="65365" customFormat="1" x14ac:dyDescent="0.4"/>
    <row r="65366" customFormat="1" x14ac:dyDescent="0.4"/>
    <row r="65367" customFormat="1" x14ac:dyDescent="0.4"/>
    <row r="65368" customFormat="1" x14ac:dyDescent="0.4"/>
    <row r="65369" customFormat="1" x14ac:dyDescent="0.4"/>
    <row r="65370" customFormat="1" x14ac:dyDescent="0.4"/>
    <row r="65371" customFormat="1" x14ac:dyDescent="0.4"/>
    <row r="65372" customFormat="1" x14ac:dyDescent="0.4"/>
    <row r="65373" customFormat="1" x14ac:dyDescent="0.4"/>
    <row r="65374" customFormat="1" x14ac:dyDescent="0.4"/>
    <row r="65375" customFormat="1" x14ac:dyDescent="0.4"/>
    <row r="65376" customFormat="1" x14ac:dyDescent="0.4"/>
    <row r="65377" customFormat="1" x14ac:dyDescent="0.4"/>
    <row r="65378" customFormat="1" x14ac:dyDescent="0.4"/>
    <row r="65379" customFormat="1" x14ac:dyDescent="0.4"/>
    <row r="65380" customFormat="1" x14ac:dyDescent="0.4"/>
    <row r="65381" customFormat="1" x14ac:dyDescent="0.4"/>
    <row r="65382" customFormat="1" x14ac:dyDescent="0.4"/>
    <row r="65383" customFormat="1" x14ac:dyDescent="0.4"/>
    <row r="65384" customFormat="1" x14ac:dyDescent="0.4"/>
    <row r="65385" customFormat="1" x14ac:dyDescent="0.4"/>
    <row r="65386" customFormat="1" x14ac:dyDescent="0.4"/>
    <row r="65387" customFormat="1" x14ac:dyDescent="0.4"/>
    <row r="65388" customFormat="1" x14ac:dyDescent="0.4"/>
    <row r="65389" customFormat="1" x14ac:dyDescent="0.4"/>
    <row r="65390" customFormat="1" x14ac:dyDescent="0.4"/>
    <row r="65391" customFormat="1" x14ac:dyDescent="0.4"/>
    <row r="65392" customFormat="1" x14ac:dyDescent="0.4"/>
    <row r="65393" customFormat="1" x14ac:dyDescent="0.4"/>
    <row r="65394" customFormat="1" x14ac:dyDescent="0.4"/>
    <row r="65395" customFormat="1" x14ac:dyDescent="0.4"/>
    <row r="65396" customFormat="1" x14ac:dyDescent="0.4"/>
    <row r="65397" customFormat="1" x14ac:dyDescent="0.4"/>
    <row r="65398" customFormat="1" x14ac:dyDescent="0.4"/>
    <row r="65399" customFormat="1" x14ac:dyDescent="0.4"/>
    <row r="65400" customFormat="1" x14ac:dyDescent="0.4"/>
    <row r="65401" customFormat="1" x14ac:dyDescent="0.4"/>
    <row r="65402" customFormat="1" x14ac:dyDescent="0.4"/>
    <row r="65403" customFormat="1" x14ac:dyDescent="0.4"/>
    <row r="65404" customFormat="1" x14ac:dyDescent="0.4"/>
    <row r="65405" customFormat="1" x14ac:dyDescent="0.4"/>
    <row r="65406" customFormat="1" x14ac:dyDescent="0.4"/>
    <row r="65407" customFormat="1" x14ac:dyDescent="0.4"/>
    <row r="65408" customFormat="1" x14ac:dyDescent="0.4"/>
    <row r="65409" customFormat="1" x14ac:dyDescent="0.4"/>
    <row r="65410" customFormat="1" x14ac:dyDescent="0.4"/>
    <row r="65411" customFormat="1" x14ac:dyDescent="0.4"/>
    <row r="65412" customFormat="1" x14ac:dyDescent="0.4"/>
    <row r="65413" customFormat="1" x14ac:dyDescent="0.4"/>
    <row r="65414" customFormat="1" x14ac:dyDescent="0.4"/>
    <row r="65415" customFormat="1" x14ac:dyDescent="0.4"/>
    <row r="65416" customFormat="1" x14ac:dyDescent="0.4"/>
    <row r="65417" customFormat="1" x14ac:dyDescent="0.4"/>
    <row r="65418" customFormat="1" x14ac:dyDescent="0.4"/>
    <row r="65419" customFormat="1" x14ac:dyDescent="0.4"/>
    <row r="65420" customFormat="1" x14ac:dyDescent="0.4"/>
    <row r="65421" customFormat="1" x14ac:dyDescent="0.4"/>
    <row r="65422" customFormat="1" x14ac:dyDescent="0.4"/>
    <row r="65423" customFormat="1" x14ac:dyDescent="0.4"/>
    <row r="65424" customFormat="1" x14ac:dyDescent="0.4"/>
    <row r="65425" customFormat="1" x14ac:dyDescent="0.4"/>
    <row r="65426" customFormat="1" x14ac:dyDescent="0.4"/>
    <row r="65427" customFormat="1" x14ac:dyDescent="0.4"/>
    <row r="65428" customFormat="1" x14ac:dyDescent="0.4"/>
    <row r="65429" customFormat="1" x14ac:dyDescent="0.4"/>
    <row r="65430" customFormat="1" x14ac:dyDescent="0.4"/>
    <row r="65431" customFormat="1" x14ac:dyDescent="0.4"/>
    <row r="65432" customFormat="1" x14ac:dyDescent="0.4"/>
    <row r="65433" customFormat="1" x14ac:dyDescent="0.4"/>
    <row r="65434" customFormat="1" x14ac:dyDescent="0.4"/>
    <row r="65435" customFormat="1" x14ac:dyDescent="0.4"/>
    <row r="65436" customFormat="1" x14ac:dyDescent="0.4"/>
    <row r="65437" customFormat="1" x14ac:dyDescent="0.4"/>
    <row r="65438" customFormat="1" x14ac:dyDescent="0.4"/>
    <row r="65439" customFormat="1" x14ac:dyDescent="0.4"/>
    <row r="65440" customFormat="1" x14ac:dyDescent="0.4"/>
    <row r="65441" customFormat="1" x14ac:dyDescent="0.4"/>
    <row r="65442" customFormat="1" x14ac:dyDescent="0.4"/>
    <row r="65443" customFormat="1" x14ac:dyDescent="0.4"/>
    <row r="65444" customFormat="1" x14ac:dyDescent="0.4"/>
    <row r="65445" customFormat="1" x14ac:dyDescent="0.4"/>
    <row r="65446" customFormat="1" x14ac:dyDescent="0.4"/>
    <row r="65447" customFormat="1" x14ac:dyDescent="0.4"/>
    <row r="65448" customFormat="1" x14ac:dyDescent="0.4"/>
    <row r="65449" customFormat="1" x14ac:dyDescent="0.4"/>
    <row r="65450" customFormat="1" x14ac:dyDescent="0.4"/>
    <row r="65451" customFormat="1" x14ac:dyDescent="0.4"/>
    <row r="65452" customFormat="1" x14ac:dyDescent="0.4"/>
    <row r="65453" customFormat="1" x14ac:dyDescent="0.4"/>
    <row r="65454" customFormat="1" x14ac:dyDescent="0.4"/>
    <row r="65455" customFormat="1" x14ac:dyDescent="0.4"/>
    <row r="65456" customFormat="1" x14ac:dyDescent="0.4"/>
    <row r="65457" customFormat="1" x14ac:dyDescent="0.4"/>
    <row r="65458" customFormat="1" x14ac:dyDescent="0.4"/>
    <row r="65459" customFormat="1" x14ac:dyDescent="0.4"/>
    <row r="65460" customFormat="1" x14ac:dyDescent="0.4"/>
    <row r="65461" customFormat="1" x14ac:dyDescent="0.4"/>
    <row r="65462" customFormat="1" x14ac:dyDescent="0.4"/>
    <row r="65463" customFormat="1" x14ac:dyDescent="0.4"/>
    <row r="65464" customFormat="1" x14ac:dyDescent="0.4"/>
    <row r="65465" customFormat="1" x14ac:dyDescent="0.4"/>
    <row r="65466" customFormat="1" x14ac:dyDescent="0.4"/>
    <row r="65467" customFormat="1" x14ac:dyDescent="0.4"/>
    <row r="65468" customFormat="1" x14ac:dyDescent="0.4"/>
    <row r="65469" customFormat="1" x14ac:dyDescent="0.4"/>
    <row r="65470" customFormat="1" x14ac:dyDescent="0.4"/>
    <row r="65471" customFormat="1" x14ac:dyDescent="0.4"/>
    <row r="65472" customFormat="1" x14ac:dyDescent="0.4"/>
    <row r="65473" customFormat="1" x14ac:dyDescent="0.4"/>
    <row r="65474" customFormat="1" x14ac:dyDescent="0.4"/>
    <row r="65475" customFormat="1" x14ac:dyDescent="0.4"/>
    <row r="65476" customFormat="1" x14ac:dyDescent="0.4"/>
    <row r="65477" customFormat="1" x14ac:dyDescent="0.4"/>
    <row r="65478" customFormat="1" x14ac:dyDescent="0.4"/>
    <row r="65479" customFormat="1" x14ac:dyDescent="0.4"/>
    <row r="65480" customFormat="1" x14ac:dyDescent="0.4"/>
    <row r="65481" customFormat="1" x14ac:dyDescent="0.4"/>
    <row r="65482" customFormat="1" x14ac:dyDescent="0.4"/>
    <row r="65483" customFormat="1" x14ac:dyDescent="0.4"/>
    <row r="65484" customFormat="1" x14ac:dyDescent="0.4"/>
    <row r="65485" customFormat="1" x14ac:dyDescent="0.4"/>
    <row r="65486" customFormat="1" x14ac:dyDescent="0.4"/>
    <row r="65487" customFormat="1" x14ac:dyDescent="0.4"/>
    <row r="65488" customFormat="1" x14ac:dyDescent="0.4"/>
    <row r="65489" customFormat="1" x14ac:dyDescent="0.4"/>
    <row r="65490" customFormat="1" x14ac:dyDescent="0.4"/>
    <row r="65491" customFormat="1" x14ac:dyDescent="0.4"/>
    <row r="65492" customFormat="1" x14ac:dyDescent="0.4"/>
    <row r="65493" customFormat="1" x14ac:dyDescent="0.4"/>
    <row r="65494" customFormat="1" x14ac:dyDescent="0.4"/>
    <row r="65495" customFormat="1" x14ac:dyDescent="0.4"/>
    <row r="65496" customFormat="1" x14ac:dyDescent="0.4"/>
    <row r="65497" customFormat="1" x14ac:dyDescent="0.4"/>
    <row r="65498" customFormat="1" x14ac:dyDescent="0.4"/>
    <row r="65499" customFormat="1" x14ac:dyDescent="0.4"/>
    <row r="65500" customFormat="1" x14ac:dyDescent="0.4"/>
    <row r="65501" customFormat="1" x14ac:dyDescent="0.4"/>
    <row r="65502" customFormat="1" x14ac:dyDescent="0.4"/>
    <row r="65503" customFormat="1" x14ac:dyDescent="0.4"/>
    <row r="65504" customFormat="1" x14ac:dyDescent="0.4"/>
    <row r="65505" customFormat="1" x14ac:dyDescent="0.4"/>
    <row r="65506" customFormat="1" x14ac:dyDescent="0.4"/>
    <row r="65507" customFormat="1" x14ac:dyDescent="0.4"/>
    <row r="65508" customFormat="1" x14ac:dyDescent="0.4"/>
    <row r="65509" customFormat="1" x14ac:dyDescent="0.4"/>
    <row r="65510" customFormat="1" x14ac:dyDescent="0.4"/>
    <row r="65511" customFormat="1" x14ac:dyDescent="0.4"/>
    <row r="65512" customFormat="1" x14ac:dyDescent="0.4"/>
    <row r="65513" customFormat="1" x14ac:dyDescent="0.4"/>
    <row r="65514" customFormat="1" x14ac:dyDescent="0.4"/>
    <row r="65515" customFormat="1" x14ac:dyDescent="0.4"/>
    <row r="65516" customFormat="1" x14ac:dyDescent="0.4"/>
    <row r="65517" customFormat="1" x14ac:dyDescent="0.4"/>
    <row r="65518" customFormat="1" x14ac:dyDescent="0.4"/>
    <row r="65519" customFormat="1" x14ac:dyDescent="0.4"/>
    <row r="65520" customFormat="1" x14ac:dyDescent="0.4"/>
    <row r="65521" customFormat="1" x14ac:dyDescent="0.4"/>
    <row r="65522" customFormat="1" x14ac:dyDescent="0.4"/>
    <row r="65523" customFormat="1" x14ac:dyDescent="0.4"/>
    <row r="65524" customFormat="1" x14ac:dyDescent="0.4"/>
    <row r="65525" customFormat="1" x14ac:dyDescent="0.4"/>
    <row r="65526" customFormat="1" x14ac:dyDescent="0.4"/>
    <row r="65527" customFormat="1" x14ac:dyDescent="0.4"/>
    <row r="65528" customFormat="1" x14ac:dyDescent="0.4"/>
    <row r="65529" customFormat="1" x14ac:dyDescent="0.4"/>
    <row r="65530" customFormat="1" x14ac:dyDescent="0.4"/>
    <row r="65531" customFormat="1" x14ac:dyDescent="0.4"/>
    <row r="65532" customFormat="1" x14ac:dyDescent="0.4"/>
    <row r="65533" customFormat="1" x14ac:dyDescent="0.4"/>
    <row r="65534" customFormat="1" x14ac:dyDescent="0.4"/>
    <row r="65535" customFormat="1" x14ac:dyDescent="0.4"/>
    <row r="65536" customFormat="1" x14ac:dyDescent="0.4"/>
    <row r="65537" customFormat="1" x14ac:dyDescent="0.4"/>
    <row r="65538" customFormat="1" x14ac:dyDescent="0.4"/>
    <row r="65539" customFormat="1" x14ac:dyDescent="0.4"/>
    <row r="65540" customFormat="1" x14ac:dyDescent="0.4"/>
    <row r="65541" customFormat="1" x14ac:dyDescent="0.4"/>
    <row r="65542" customFormat="1" x14ac:dyDescent="0.4"/>
    <row r="65543" customFormat="1" x14ac:dyDescent="0.4"/>
    <row r="65544" customFormat="1" x14ac:dyDescent="0.4"/>
    <row r="65545" customFormat="1" x14ac:dyDescent="0.4"/>
    <row r="65546" customFormat="1" x14ac:dyDescent="0.4"/>
    <row r="65547" customFormat="1" x14ac:dyDescent="0.4"/>
    <row r="65548" customFormat="1" x14ac:dyDescent="0.4"/>
    <row r="65549" customFormat="1" x14ac:dyDescent="0.4"/>
    <row r="65550" customFormat="1" x14ac:dyDescent="0.4"/>
    <row r="65551" customFormat="1" x14ac:dyDescent="0.4"/>
    <row r="65552" customFormat="1" x14ac:dyDescent="0.4"/>
    <row r="65553" customFormat="1" x14ac:dyDescent="0.4"/>
    <row r="65554" customFormat="1" x14ac:dyDescent="0.4"/>
    <row r="65555" customFormat="1" x14ac:dyDescent="0.4"/>
    <row r="65556" customFormat="1" x14ac:dyDescent="0.4"/>
    <row r="65557" customFormat="1" x14ac:dyDescent="0.4"/>
    <row r="65558" customFormat="1" x14ac:dyDescent="0.4"/>
    <row r="65559" customFormat="1" x14ac:dyDescent="0.4"/>
    <row r="65560" customFormat="1" x14ac:dyDescent="0.4"/>
    <row r="65561" customFormat="1" x14ac:dyDescent="0.4"/>
    <row r="65562" customFormat="1" x14ac:dyDescent="0.4"/>
    <row r="65563" customFormat="1" x14ac:dyDescent="0.4"/>
    <row r="65564" customFormat="1" x14ac:dyDescent="0.4"/>
    <row r="65565" customFormat="1" x14ac:dyDescent="0.4"/>
    <row r="65566" customFormat="1" x14ac:dyDescent="0.4"/>
    <row r="65567" customFormat="1" x14ac:dyDescent="0.4"/>
    <row r="65568" customFormat="1" x14ac:dyDescent="0.4"/>
    <row r="65569" customFormat="1" x14ac:dyDescent="0.4"/>
    <row r="65570" customFormat="1" x14ac:dyDescent="0.4"/>
    <row r="65571" customFormat="1" x14ac:dyDescent="0.4"/>
    <row r="65572" customFormat="1" x14ac:dyDescent="0.4"/>
    <row r="65573" customFormat="1" x14ac:dyDescent="0.4"/>
    <row r="65574" customFormat="1" x14ac:dyDescent="0.4"/>
    <row r="65575" customFormat="1" x14ac:dyDescent="0.4"/>
    <row r="65576" customFormat="1" x14ac:dyDescent="0.4"/>
    <row r="65577" customFormat="1" x14ac:dyDescent="0.4"/>
    <row r="65578" customFormat="1" x14ac:dyDescent="0.4"/>
    <row r="65579" customFormat="1" x14ac:dyDescent="0.4"/>
    <row r="65580" customFormat="1" x14ac:dyDescent="0.4"/>
    <row r="65581" customFormat="1" x14ac:dyDescent="0.4"/>
    <row r="65582" customFormat="1" x14ac:dyDescent="0.4"/>
    <row r="65583" customFormat="1" x14ac:dyDescent="0.4"/>
    <row r="65584" customFormat="1" x14ac:dyDescent="0.4"/>
    <row r="65585" customFormat="1" x14ac:dyDescent="0.4"/>
    <row r="65586" customFormat="1" x14ac:dyDescent="0.4"/>
    <row r="65587" customFormat="1" x14ac:dyDescent="0.4"/>
    <row r="65588" customFormat="1" x14ac:dyDescent="0.4"/>
    <row r="65589" customFormat="1" x14ac:dyDescent="0.4"/>
    <row r="65590" customFormat="1" x14ac:dyDescent="0.4"/>
    <row r="65591" customFormat="1" x14ac:dyDescent="0.4"/>
    <row r="65592" customFormat="1" x14ac:dyDescent="0.4"/>
    <row r="65593" customFormat="1" x14ac:dyDescent="0.4"/>
    <row r="65594" customFormat="1" x14ac:dyDescent="0.4"/>
    <row r="65595" customFormat="1" x14ac:dyDescent="0.4"/>
    <row r="65596" customFormat="1" x14ac:dyDescent="0.4"/>
    <row r="65597" customFormat="1" x14ac:dyDescent="0.4"/>
    <row r="65598" customFormat="1" x14ac:dyDescent="0.4"/>
    <row r="65599" customFormat="1" x14ac:dyDescent="0.4"/>
    <row r="65600" customFormat="1" x14ac:dyDescent="0.4"/>
    <row r="65601" customFormat="1" x14ac:dyDescent="0.4"/>
    <row r="65602" customFormat="1" x14ac:dyDescent="0.4"/>
    <row r="65603" customFormat="1" x14ac:dyDescent="0.4"/>
    <row r="65604" customFormat="1" x14ac:dyDescent="0.4"/>
    <row r="65605" customFormat="1" x14ac:dyDescent="0.4"/>
    <row r="65606" customFormat="1" x14ac:dyDescent="0.4"/>
    <row r="65607" customFormat="1" x14ac:dyDescent="0.4"/>
    <row r="65608" customFormat="1" x14ac:dyDescent="0.4"/>
    <row r="65609" customFormat="1" x14ac:dyDescent="0.4"/>
    <row r="65610" customFormat="1" x14ac:dyDescent="0.4"/>
    <row r="65611" customFormat="1" x14ac:dyDescent="0.4"/>
    <row r="65612" customFormat="1" x14ac:dyDescent="0.4"/>
    <row r="65613" customFormat="1" x14ac:dyDescent="0.4"/>
    <row r="65614" customFormat="1" x14ac:dyDescent="0.4"/>
    <row r="65615" customFormat="1" x14ac:dyDescent="0.4"/>
    <row r="65616" customFormat="1" x14ac:dyDescent="0.4"/>
    <row r="65617" customFormat="1" x14ac:dyDescent="0.4"/>
    <row r="65618" customFormat="1" x14ac:dyDescent="0.4"/>
    <row r="65619" customFormat="1" x14ac:dyDescent="0.4"/>
    <row r="65620" customFormat="1" x14ac:dyDescent="0.4"/>
    <row r="65621" customFormat="1" x14ac:dyDescent="0.4"/>
    <row r="65622" customFormat="1" x14ac:dyDescent="0.4"/>
    <row r="65623" customFormat="1" x14ac:dyDescent="0.4"/>
    <row r="65624" customFormat="1" x14ac:dyDescent="0.4"/>
    <row r="65625" customFormat="1" x14ac:dyDescent="0.4"/>
    <row r="65626" customFormat="1" x14ac:dyDescent="0.4"/>
    <row r="65627" customFormat="1" x14ac:dyDescent="0.4"/>
    <row r="65628" customFormat="1" x14ac:dyDescent="0.4"/>
    <row r="65629" customFormat="1" x14ac:dyDescent="0.4"/>
    <row r="65630" customFormat="1" x14ac:dyDescent="0.4"/>
    <row r="65631" customFormat="1" x14ac:dyDescent="0.4"/>
    <row r="65632" customFormat="1" x14ac:dyDescent="0.4"/>
    <row r="65633" customFormat="1" x14ac:dyDescent="0.4"/>
    <row r="65634" customFormat="1" x14ac:dyDescent="0.4"/>
    <row r="65635" customFormat="1" x14ac:dyDescent="0.4"/>
    <row r="65636" customFormat="1" x14ac:dyDescent="0.4"/>
    <row r="65637" customFormat="1" x14ac:dyDescent="0.4"/>
    <row r="65638" customFormat="1" x14ac:dyDescent="0.4"/>
    <row r="65639" customFormat="1" x14ac:dyDescent="0.4"/>
    <row r="65640" customFormat="1" x14ac:dyDescent="0.4"/>
    <row r="65641" customFormat="1" x14ac:dyDescent="0.4"/>
    <row r="65642" customFormat="1" x14ac:dyDescent="0.4"/>
    <row r="65643" customFormat="1" x14ac:dyDescent="0.4"/>
    <row r="65644" customFormat="1" x14ac:dyDescent="0.4"/>
    <row r="65645" customFormat="1" x14ac:dyDescent="0.4"/>
    <row r="65646" customFormat="1" x14ac:dyDescent="0.4"/>
    <row r="65647" customFormat="1" x14ac:dyDescent="0.4"/>
    <row r="65648" customFormat="1" x14ac:dyDescent="0.4"/>
    <row r="65649" customFormat="1" x14ac:dyDescent="0.4"/>
    <row r="65650" customFormat="1" x14ac:dyDescent="0.4"/>
    <row r="65651" customFormat="1" x14ac:dyDescent="0.4"/>
    <row r="65652" customFormat="1" x14ac:dyDescent="0.4"/>
    <row r="65653" customFormat="1" x14ac:dyDescent="0.4"/>
    <row r="65654" customFormat="1" x14ac:dyDescent="0.4"/>
    <row r="65655" customFormat="1" x14ac:dyDescent="0.4"/>
    <row r="65656" customFormat="1" x14ac:dyDescent="0.4"/>
    <row r="65657" customFormat="1" x14ac:dyDescent="0.4"/>
    <row r="65658" customFormat="1" x14ac:dyDescent="0.4"/>
    <row r="65659" customFormat="1" x14ac:dyDescent="0.4"/>
    <row r="65660" customFormat="1" x14ac:dyDescent="0.4"/>
    <row r="65661" customFormat="1" x14ac:dyDescent="0.4"/>
    <row r="65662" customFormat="1" x14ac:dyDescent="0.4"/>
    <row r="65663" customFormat="1" x14ac:dyDescent="0.4"/>
    <row r="65664" customFormat="1" x14ac:dyDescent="0.4"/>
    <row r="65665" customFormat="1" x14ac:dyDescent="0.4"/>
    <row r="65666" customFormat="1" x14ac:dyDescent="0.4"/>
    <row r="65667" customFormat="1" x14ac:dyDescent="0.4"/>
    <row r="65668" customFormat="1" x14ac:dyDescent="0.4"/>
    <row r="65669" customFormat="1" x14ac:dyDescent="0.4"/>
    <row r="65670" customFormat="1" x14ac:dyDescent="0.4"/>
    <row r="65671" customFormat="1" x14ac:dyDescent="0.4"/>
    <row r="65672" customFormat="1" x14ac:dyDescent="0.4"/>
    <row r="65673" customFormat="1" x14ac:dyDescent="0.4"/>
    <row r="65674" customFormat="1" x14ac:dyDescent="0.4"/>
    <row r="65675" customFormat="1" x14ac:dyDescent="0.4"/>
    <row r="65676" customFormat="1" x14ac:dyDescent="0.4"/>
    <row r="65677" customFormat="1" x14ac:dyDescent="0.4"/>
    <row r="65678" customFormat="1" x14ac:dyDescent="0.4"/>
    <row r="65679" customFormat="1" x14ac:dyDescent="0.4"/>
    <row r="65680" customFormat="1" x14ac:dyDescent="0.4"/>
    <row r="65681" customFormat="1" x14ac:dyDescent="0.4"/>
    <row r="65682" customFormat="1" x14ac:dyDescent="0.4"/>
    <row r="65683" customFormat="1" x14ac:dyDescent="0.4"/>
    <row r="65684" customFormat="1" x14ac:dyDescent="0.4"/>
    <row r="65685" customFormat="1" x14ac:dyDescent="0.4"/>
    <row r="65686" customFormat="1" x14ac:dyDescent="0.4"/>
    <row r="65687" customFormat="1" x14ac:dyDescent="0.4"/>
    <row r="65688" customFormat="1" x14ac:dyDescent="0.4"/>
    <row r="65689" customFormat="1" x14ac:dyDescent="0.4"/>
    <row r="65690" customFormat="1" x14ac:dyDescent="0.4"/>
    <row r="65691" customFormat="1" x14ac:dyDescent="0.4"/>
    <row r="65692" customFormat="1" x14ac:dyDescent="0.4"/>
    <row r="65693" customFormat="1" x14ac:dyDescent="0.4"/>
    <row r="65694" customFormat="1" x14ac:dyDescent="0.4"/>
    <row r="65695" customFormat="1" x14ac:dyDescent="0.4"/>
    <row r="65696" customFormat="1" x14ac:dyDescent="0.4"/>
    <row r="65697" customFormat="1" x14ac:dyDescent="0.4"/>
    <row r="65698" customFormat="1" x14ac:dyDescent="0.4"/>
    <row r="65699" customFormat="1" x14ac:dyDescent="0.4"/>
    <row r="65700" customFormat="1" x14ac:dyDescent="0.4"/>
    <row r="65701" customFormat="1" x14ac:dyDescent="0.4"/>
    <row r="65702" customFormat="1" x14ac:dyDescent="0.4"/>
    <row r="65703" customFormat="1" x14ac:dyDescent="0.4"/>
    <row r="65704" customFormat="1" x14ac:dyDescent="0.4"/>
    <row r="65705" customFormat="1" x14ac:dyDescent="0.4"/>
    <row r="65706" customFormat="1" x14ac:dyDescent="0.4"/>
    <row r="65707" customFormat="1" x14ac:dyDescent="0.4"/>
    <row r="65708" customFormat="1" x14ac:dyDescent="0.4"/>
    <row r="65709" customFormat="1" x14ac:dyDescent="0.4"/>
    <row r="65710" customFormat="1" x14ac:dyDescent="0.4"/>
    <row r="65711" customFormat="1" x14ac:dyDescent="0.4"/>
    <row r="65712" customFormat="1" x14ac:dyDescent="0.4"/>
    <row r="65713" customFormat="1" x14ac:dyDescent="0.4"/>
    <row r="65714" customFormat="1" x14ac:dyDescent="0.4"/>
    <row r="65715" customFormat="1" x14ac:dyDescent="0.4"/>
    <row r="65716" customFormat="1" x14ac:dyDescent="0.4"/>
    <row r="65717" customFormat="1" x14ac:dyDescent="0.4"/>
    <row r="65718" customFormat="1" x14ac:dyDescent="0.4"/>
    <row r="65719" customFormat="1" x14ac:dyDescent="0.4"/>
    <row r="65720" customFormat="1" x14ac:dyDescent="0.4"/>
    <row r="65721" customFormat="1" x14ac:dyDescent="0.4"/>
    <row r="65722" customFormat="1" x14ac:dyDescent="0.4"/>
    <row r="65723" customFormat="1" x14ac:dyDescent="0.4"/>
    <row r="65724" customFormat="1" x14ac:dyDescent="0.4"/>
    <row r="65725" customFormat="1" x14ac:dyDescent="0.4"/>
    <row r="65726" customFormat="1" x14ac:dyDescent="0.4"/>
    <row r="65727" customFormat="1" x14ac:dyDescent="0.4"/>
    <row r="65728" customFormat="1" x14ac:dyDescent="0.4"/>
    <row r="65729" customFormat="1" x14ac:dyDescent="0.4"/>
    <row r="65730" customFormat="1" x14ac:dyDescent="0.4"/>
    <row r="65731" customFormat="1" x14ac:dyDescent="0.4"/>
    <row r="65732" customFormat="1" x14ac:dyDescent="0.4"/>
    <row r="65733" customFormat="1" x14ac:dyDescent="0.4"/>
    <row r="65734" customFormat="1" x14ac:dyDescent="0.4"/>
    <row r="65735" customFormat="1" x14ac:dyDescent="0.4"/>
    <row r="65736" customFormat="1" x14ac:dyDescent="0.4"/>
    <row r="65737" customFormat="1" x14ac:dyDescent="0.4"/>
    <row r="65738" customFormat="1" x14ac:dyDescent="0.4"/>
    <row r="65739" customFormat="1" x14ac:dyDescent="0.4"/>
    <row r="65740" customFormat="1" x14ac:dyDescent="0.4"/>
    <row r="65741" customFormat="1" x14ac:dyDescent="0.4"/>
    <row r="65742" customFormat="1" x14ac:dyDescent="0.4"/>
    <row r="65743" customFormat="1" x14ac:dyDescent="0.4"/>
    <row r="65744" customFormat="1" x14ac:dyDescent="0.4"/>
    <row r="65745" customFormat="1" x14ac:dyDescent="0.4"/>
    <row r="65746" customFormat="1" x14ac:dyDescent="0.4"/>
    <row r="65747" customFormat="1" x14ac:dyDescent="0.4"/>
    <row r="65748" customFormat="1" x14ac:dyDescent="0.4"/>
    <row r="65749" customFormat="1" x14ac:dyDescent="0.4"/>
    <row r="65750" customFormat="1" x14ac:dyDescent="0.4"/>
    <row r="65751" customFormat="1" x14ac:dyDescent="0.4"/>
    <row r="65752" customFormat="1" x14ac:dyDescent="0.4"/>
    <row r="65753" customFormat="1" x14ac:dyDescent="0.4"/>
    <row r="65754" customFormat="1" x14ac:dyDescent="0.4"/>
    <row r="65755" customFormat="1" x14ac:dyDescent="0.4"/>
    <row r="65756" customFormat="1" x14ac:dyDescent="0.4"/>
    <row r="65757" customFormat="1" x14ac:dyDescent="0.4"/>
    <row r="65758" customFormat="1" x14ac:dyDescent="0.4"/>
    <row r="65759" customFormat="1" x14ac:dyDescent="0.4"/>
    <row r="65760" customFormat="1" x14ac:dyDescent="0.4"/>
    <row r="65761" customFormat="1" x14ac:dyDescent="0.4"/>
    <row r="65762" customFormat="1" x14ac:dyDescent="0.4"/>
    <row r="65763" customFormat="1" x14ac:dyDescent="0.4"/>
    <row r="65764" customFormat="1" x14ac:dyDescent="0.4"/>
    <row r="65765" customFormat="1" x14ac:dyDescent="0.4"/>
    <row r="65766" customFormat="1" x14ac:dyDescent="0.4"/>
    <row r="65767" customFormat="1" x14ac:dyDescent="0.4"/>
    <row r="65768" customFormat="1" x14ac:dyDescent="0.4"/>
    <row r="65769" customFormat="1" x14ac:dyDescent="0.4"/>
    <row r="65770" customFormat="1" x14ac:dyDescent="0.4"/>
    <row r="65771" customFormat="1" x14ac:dyDescent="0.4"/>
    <row r="65772" customFormat="1" x14ac:dyDescent="0.4"/>
    <row r="65773" customFormat="1" x14ac:dyDescent="0.4"/>
    <row r="65774" customFormat="1" x14ac:dyDescent="0.4"/>
    <row r="65775" customFormat="1" x14ac:dyDescent="0.4"/>
    <row r="65776" customFormat="1" x14ac:dyDescent="0.4"/>
    <row r="65777" customFormat="1" x14ac:dyDescent="0.4"/>
    <row r="65778" customFormat="1" x14ac:dyDescent="0.4"/>
    <row r="65779" customFormat="1" x14ac:dyDescent="0.4"/>
    <row r="65780" customFormat="1" x14ac:dyDescent="0.4"/>
    <row r="65781" customFormat="1" x14ac:dyDescent="0.4"/>
    <row r="65782" customFormat="1" x14ac:dyDescent="0.4"/>
    <row r="65783" customFormat="1" x14ac:dyDescent="0.4"/>
    <row r="65784" customFormat="1" x14ac:dyDescent="0.4"/>
    <row r="65785" customFormat="1" x14ac:dyDescent="0.4"/>
    <row r="65786" customFormat="1" x14ac:dyDescent="0.4"/>
    <row r="65787" customFormat="1" x14ac:dyDescent="0.4"/>
    <row r="65788" customFormat="1" x14ac:dyDescent="0.4"/>
    <row r="65789" customFormat="1" x14ac:dyDescent="0.4"/>
    <row r="65790" customFormat="1" x14ac:dyDescent="0.4"/>
    <row r="65791" customFormat="1" x14ac:dyDescent="0.4"/>
    <row r="65792" customFormat="1" x14ac:dyDescent="0.4"/>
    <row r="65793" customFormat="1" x14ac:dyDescent="0.4"/>
    <row r="65794" customFormat="1" x14ac:dyDescent="0.4"/>
    <row r="65795" customFormat="1" x14ac:dyDescent="0.4"/>
    <row r="65796" customFormat="1" x14ac:dyDescent="0.4"/>
    <row r="65797" customFormat="1" x14ac:dyDescent="0.4"/>
    <row r="65798" customFormat="1" x14ac:dyDescent="0.4"/>
    <row r="65799" customFormat="1" x14ac:dyDescent="0.4"/>
    <row r="65800" customFormat="1" x14ac:dyDescent="0.4"/>
    <row r="65801" customFormat="1" x14ac:dyDescent="0.4"/>
    <row r="65802" customFormat="1" x14ac:dyDescent="0.4"/>
    <row r="65803" customFormat="1" x14ac:dyDescent="0.4"/>
    <row r="65804" customFormat="1" x14ac:dyDescent="0.4"/>
    <row r="65805" customFormat="1" x14ac:dyDescent="0.4"/>
    <row r="65806" customFormat="1" x14ac:dyDescent="0.4"/>
    <row r="65807" customFormat="1" x14ac:dyDescent="0.4"/>
    <row r="65808" customFormat="1" x14ac:dyDescent="0.4"/>
    <row r="65809" customFormat="1" x14ac:dyDescent="0.4"/>
    <row r="65810" customFormat="1" x14ac:dyDescent="0.4"/>
    <row r="65811" customFormat="1" x14ac:dyDescent="0.4"/>
    <row r="65812" customFormat="1" x14ac:dyDescent="0.4"/>
    <row r="65813" customFormat="1" x14ac:dyDescent="0.4"/>
    <row r="65814" customFormat="1" x14ac:dyDescent="0.4"/>
    <row r="65815" customFormat="1" x14ac:dyDescent="0.4"/>
    <row r="65816" customFormat="1" x14ac:dyDescent="0.4"/>
    <row r="65817" customFormat="1" x14ac:dyDescent="0.4"/>
    <row r="65818" customFormat="1" x14ac:dyDescent="0.4"/>
    <row r="65819" customFormat="1" x14ac:dyDescent="0.4"/>
    <row r="65820" customFormat="1" x14ac:dyDescent="0.4"/>
    <row r="65821" customFormat="1" x14ac:dyDescent="0.4"/>
    <row r="65822" customFormat="1" x14ac:dyDescent="0.4"/>
    <row r="65823" customFormat="1" x14ac:dyDescent="0.4"/>
    <row r="65824" customFormat="1" x14ac:dyDescent="0.4"/>
    <row r="65825" customFormat="1" x14ac:dyDescent="0.4"/>
    <row r="65826" customFormat="1" x14ac:dyDescent="0.4"/>
    <row r="65827" customFormat="1" x14ac:dyDescent="0.4"/>
    <row r="65828" customFormat="1" x14ac:dyDescent="0.4"/>
    <row r="65829" customFormat="1" x14ac:dyDescent="0.4"/>
    <row r="65830" customFormat="1" x14ac:dyDescent="0.4"/>
    <row r="65831" customFormat="1" x14ac:dyDescent="0.4"/>
    <row r="65832" customFormat="1" x14ac:dyDescent="0.4"/>
    <row r="65833" customFormat="1" x14ac:dyDescent="0.4"/>
    <row r="65834" customFormat="1" x14ac:dyDescent="0.4"/>
    <row r="65835" customFormat="1" x14ac:dyDescent="0.4"/>
    <row r="65836" customFormat="1" x14ac:dyDescent="0.4"/>
    <row r="65837" customFormat="1" x14ac:dyDescent="0.4"/>
    <row r="65838" customFormat="1" x14ac:dyDescent="0.4"/>
    <row r="65839" customFormat="1" x14ac:dyDescent="0.4"/>
    <row r="65840" customFormat="1" x14ac:dyDescent="0.4"/>
    <row r="65841" customFormat="1" x14ac:dyDescent="0.4"/>
    <row r="65842" customFormat="1" x14ac:dyDescent="0.4"/>
    <row r="65843" customFormat="1" x14ac:dyDescent="0.4"/>
    <row r="65844" customFormat="1" x14ac:dyDescent="0.4"/>
    <row r="65845" customFormat="1" x14ac:dyDescent="0.4"/>
    <row r="65846" customFormat="1" x14ac:dyDescent="0.4"/>
    <row r="65847" customFormat="1" x14ac:dyDescent="0.4"/>
    <row r="65848" customFormat="1" x14ac:dyDescent="0.4"/>
    <row r="65849" customFormat="1" x14ac:dyDescent="0.4"/>
    <row r="65850" customFormat="1" x14ac:dyDescent="0.4"/>
    <row r="65851" customFormat="1" x14ac:dyDescent="0.4"/>
    <row r="65852" customFormat="1" x14ac:dyDescent="0.4"/>
    <row r="65853" customFormat="1" x14ac:dyDescent="0.4"/>
    <row r="65854" customFormat="1" x14ac:dyDescent="0.4"/>
    <row r="65855" customFormat="1" x14ac:dyDescent="0.4"/>
    <row r="65856" customFormat="1" x14ac:dyDescent="0.4"/>
    <row r="65857" customFormat="1" x14ac:dyDescent="0.4"/>
    <row r="65858" customFormat="1" x14ac:dyDescent="0.4"/>
    <row r="65859" customFormat="1" x14ac:dyDescent="0.4"/>
    <row r="65860" customFormat="1" x14ac:dyDescent="0.4"/>
    <row r="65861" customFormat="1" x14ac:dyDescent="0.4"/>
    <row r="65862" customFormat="1" x14ac:dyDescent="0.4"/>
    <row r="65863" customFormat="1" x14ac:dyDescent="0.4"/>
    <row r="65864" customFormat="1" x14ac:dyDescent="0.4"/>
    <row r="65865" customFormat="1" x14ac:dyDescent="0.4"/>
    <row r="65866" customFormat="1" x14ac:dyDescent="0.4"/>
    <row r="65867" customFormat="1" x14ac:dyDescent="0.4"/>
    <row r="65868" customFormat="1" x14ac:dyDescent="0.4"/>
    <row r="65869" customFormat="1" x14ac:dyDescent="0.4"/>
    <row r="65870" customFormat="1" x14ac:dyDescent="0.4"/>
    <row r="65871" customFormat="1" x14ac:dyDescent="0.4"/>
    <row r="65872" customFormat="1" x14ac:dyDescent="0.4"/>
    <row r="65873" customFormat="1" x14ac:dyDescent="0.4"/>
    <row r="65874" customFormat="1" x14ac:dyDescent="0.4"/>
    <row r="65875" customFormat="1" x14ac:dyDescent="0.4"/>
    <row r="65876" customFormat="1" x14ac:dyDescent="0.4"/>
    <row r="65877" customFormat="1" x14ac:dyDescent="0.4"/>
    <row r="65878" customFormat="1" x14ac:dyDescent="0.4"/>
    <row r="65879" customFormat="1" x14ac:dyDescent="0.4"/>
    <row r="65880" customFormat="1" x14ac:dyDescent="0.4"/>
    <row r="65881" customFormat="1" x14ac:dyDescent="0.4"/>
    <row r="65882" customFormat="1" x14ac:dyDescent="0.4"/>
    <row r="65883" customFormat="1" x14ac:dyDescent="0.4"/>
    <row r="65884" customFormat="1" x14ac:dyDescent="0.4"/>
    <row r="65885" customFormat="1" x14ac:dyDescent="0.4"/>
    <row r="65886" customFormat="1" x14ac:dyDescent="0.4"/>
    <row r="65887" customFormat="1" x14ac:dyDescent="0.4"/>
    <row r="65888" customFormat="1" x14ac:dyDescent="0.4"/>
    <row r="65889" customFormat="1" x14ac:dyDescent="0.4"/>
    <row r="65890" customFormat="1" x14ac:dyDescent="0.4"/>
    <row r="65891" customFormat="1" x14ac:dyDescent="0.4"/>
    <row r="65892" customFormat="1" x14ac:dyDescent="0.4"/>
    <row r="65893" customFormat="1" x14ac:dyDescent="0.4"/>
    <row r="65894" customFormat="1" x14ac:dyDescent="0.4"/>
    <row r="65895" customFormat="1" x14ac:dyDescent="0.4"/>
    <row r="65896" customFormat="1" x14ac:dyDescent="0.4"/>
    <row r="65897" customFormat="1" x14ac:dyDescent="0.4"/>
    <row r="65898" customFormat="1" x14ac:dyDescent="0.4"/>
    <row r="65899" customFormat="1" x14ac:dyDescent="0.4"/>
    <row r="65900" customFormat="1" x14ac:dyDescent="0.4"/>
    <row r="65901" customFormat="1" x14ac:dyDescent="0.4"/>
    <row r="65902" customFormat="1" x14ac:dyDescent="0.4"/>
    <row r="65903" customFormat="1" x14ac:dyDescent="0.4"/>
    <row r="65904" customFormat="1" x14ac:dyDescent="0.4"/>
    <row r="65905" customFormat="1" x14ac:dyDescent="0.4"/>
    <row r="65906" customFormat="1" x14ac:dyDescent="0.4"/>
    <row r="65907" customFormat="1" x14ac:dyDescent="0.4"/>
    <row r="65908" customFormat="1" x14ac:dyDescent="0.4"/>
    <row r="65909" customFormat="1" x14ac:dyDescent="0.4"/>
    <row r="65910" customFormat="1" x14ac:dyDescent="0.4"/>
    <row r="65911" customFormat="1" x14ac:dyDescent="0.4"/>
    <row r="65912" customFormat="1" x14ac:dyDescent="0.4"/>
    <row r="65913" customFormat="1" x14ac:dyDescent="0.4"/>
    <row r="65914" customFormat="1" x14ac:dyDescent="0.4"/>
    <row r="65915" customFormat="1" x14ac:dyDescent="0.4"/>
    <row r="65916" customFormat="1" x14ac:dyDescent="0.4"/>
    <row r="65917" customFormat="1" x14ac:dyDescent="0.4"/>
    <row r="65918" customFormat="1" x14ac:dyDescent="0.4"/>
    <row r="65919" customFormat="1" x14ac:dyDescent="0.4"/>
    <row r="65920" customFormat="1" x14ac:dyDescent="0.4"/>
    <row r="65921" customFormat="1" x14ac:dyDescent="0.4"/>
    <row r="65922" customFormat="1" x14ac:dyDescent="0.4"/>
    <row r="65923" customFormat="1" x14ac:dyDescent="0.4"/>
    <row r="65924" customFormat="1" x14ac:dyDescent="0.4"/>
    <row r="65925" customFormat="1" x14ac:dyDescent="0.4"/>
    <row r="65926" customFormat="1" x14ac:dyDescent="0.4"/>
    <row r="65927" customFormat="1" x14ac:dyDescent="0.4"/>
    <row r="65928" customFormat="1" x14ac:dyDescent="0.4"/>
    <row r="65929" customFormat="1" x14ac:dyDescent="0.4"/>
    <row r="65930" customFormat="1" x14ac:dyDescent="0.4"/>
    <row r="65931" customFormat="1" x14ac:dyDescent="0.4"/>
    <row r="65932" customFormat="1" x14ac:dyDescent="0.4"/>
    <row r="65933" customFormat="1" x14ac:dyDescent="0.4"/>
    <row r="65934" customFormat="1" x14ac:dyDescent="0.4"/>
    <row r="65935" customFormat="1" x14ac:dyDescent="0.4"/>
    <row r="65936" customFormat="1" x14ac:dyDescent="0.4"/>
    <row r="65937" customFormat="1" x14ac:dyDescent="0.4"/>
    <row r="65938" customFormat="1" x14ac:dyDescent="0.4"/>
    <row r="65939" customFormat="1" x14ac:dyDescent="0.4"/>
    <row r="65940" customFormat="1" x14ac:dyDescent="0.4"/>
    <row r="65941" customFormat="1" x14ac:dyDescent="0.4"/>
    <row r="65942" customFormat="1" x14ac:dyDescent="0.4"/>
    <row r="65943" customFormat="1" x14ac:dyDescent="0.4"/>
    <row r="65944" customFormat="1" x14ac:dyDescent="0.4"/>
    <row r="65945" customFormat="1" x14ac:dyDescent="0.4"/>
    <row r="65946" customFormat="1" x14ac:dyDescent="0.4"/>
    <row r="65947" customFormat="1" x14ac:dyDescent="0.4"/>
    <row r="65948" customFormat="1" x14ac:dyDescent="0.4"/>
    <row r="65949" customFormat="1" x14ac:dyDescent="0.4"/>
    <row r="65950" customFormat="1" x14ac:dyDescent="0.4"/>
    <row r="65951" customFormat="1" x14ac:dyDescent="0.4"/>
    <row r="65952" customFormat="1" x14ac:dyDescent="0.4"/>
    <row r="65953" customFormat="1" x14ac:dyDescent="0.4"/>
    <row r="65954" customFormat="1" x14ac:dyDescent="0.4"/>
    <row r="65955" customFormat="1" x14ac:dyDescent="0.4"/>
    <row r="65956" customFormat="1" x14ac:dyDescent="0.4"/>
    <row r="65957" customFormat="1" x14ac:dyDescent="0.4"/>
    <row r="65958" customFormat="1" x14ac:dyDescent="0.4"/>
    <row r="65959" customFormat="1" x14ac:dyDescent="0.4"/>
    <row r="65960" customFormat="1" x14ac:dyDescent="0.4"/>
    <row r="65961" customFormat="1" x14ac:dyDescent="0.4"/>
    <row r="65962" customFormat="1" x14ac:dyDescent="0.4"/>
    <row r="65963" customFormat="1" x14ac:dyDescent="0.4"/>
    <row r="65964" customFormat="1" x14ac:dyDescent="0.4"/>
    <row r="65965" customFormat="1" x14ac:dyDescent="0.4"/>
    <row r="65966" customFormat="1" x14ac:dyDescent="0.4"/>
    <row r="65967" customFormat="1" x14ac:dyDescent="0.4"/>
    <row r="65968" customFormat="1" x14ac:dyDescent="0.4"/>
    <row r="65969" customFormat="1" x14ac:dyDescent="0.4"/>
    <row r="65970" customFormat="1" x14ac:dyDescent="0.4"/>
    <row r="65971" customFormat="1" x14ac:dyDescent="0.4"/>
    <row r="65972" customFormat="1" x14ac:dyDescent="0.4"/>
    <row r="65973" customFormat="1" x14ac:dyDescent="0.4"/>
    <row r="65974" customFormat="1" x14ac:dyDescent="0.4"/>
    <row r="65975" customFormat="1" x14ac:dyDescent="0.4"/>
    <row r="65976" customFormat="1" x14ac:dyDescent="0.4"/>
    <row r="65977" customFormat="1" x14ac:dyDescent="0.4"/>
    <row r="65978" customFormat="1" x14ac:dyDescent="0.4"/>
    <row r="65979" customFormat="1" x14ac:dyDescent="0.4"/>
    <row r="65980" customFormat="1" x14ac:dyDescent="0.4"/>
    <row r="65981" customFormat="1" x14ac:dyDescent="0.4"/>
    <row r="65982" customFormat="1" x14ac:dyDescent="0.4"/>
    <row r="65983" customFormat="1" x14ac:dyDescent="0.4"/>
    <row r="65984" customFormat="1" x14ac:dyDescent="0.4"/>
    <row r="65985" customFormat="1" x14ac:dyDescent="0.4"/>
    <row r="65986" customFormat="1" x14ac:dyDescent="0.4"/>
    <row r="65987" customFormat="1" x14ac:dyDescent="0.4"/>
    <row r="65988" customFormat="1" x14ac:dyDescent="0.4"/>
    <row r="65989" customFormat="1" x14ac:dyDescent="0.4"/>
    <row r="65990" customFormat="1" x14ac:dyDescent="0.4"/>
    <row r="65991" customFormat="1" x14ac:dyDescent="0.4"/>
    <row r="65992" customFormat="1" x14ac:dyDescent="0.4"/>
    <row r="65993" customFormat="1" x14ac:dyDescent="0.4"/>
    <row r="65994" customFormat="1" x14ac:dyDescent="0.4"/>
    <row r="65995" customFormat="1" x14ac:dyDescent="0.4"/>
    <row r="65996" customFormat="1" x14ac:dyDescent="0.4"/>
    <row r="65997" customFormat="1" x14ac:dyDescent="0.4"/>
    <row r="65998" customFormat="1" x14ac:dyDescent="0.4"/>
    <row r="65999" customFormat="1" x14ac:dyDescent="0.4"/>
    <row r="66000" customFormat="1" x14ac:dyDescent="0.4"/>
    <row r="66001" customFormat="1" x14ac:dyDescent="0.4"/>
    <row r="66002" customFormat="1" x14ac:dyDescent="0.4"/>
    <row r="66003" customFormat="1" x14ac:dyDescent="0.4"/>
    <row r="66004" customFormat="1" x14ac:dyDescent="0.4"/>
    <row r="66005" customFormat="1" x14ac:dyDescent="0.4"/>
    <row r="66006" customFormat="1" x14ac:dyDescent="0.4"/>
    <row r="66007" customFormat="1" x14ac:dyDescent="0.4"/>
    <row r="66008" customFormat="1" x14ac:dyDescent="0.4"/>
    <row r="66009" customFormat="1" x14ac:dyDescent="0.4"/>
    <row r="66010" customFormat="1" x14ac:dyDescent="0.4"/>
    <row r="66011" customFormat="1" x14ac:dyDescent="0.4"/>
    <row r="66012" customFormat="1" x14ac:dyDescent="0.4"/>
    <row r="66013" customFormat="1" x14ac:dyDescent="0.4"/>
    <row r="66014" customFormat="1" x14ac:dyDescent="0.4"/>
    <row r="66015" customFormat="1" x14ac:dyDescent="0.4"/>
    <row r="66016" customFormat="1" x14ac:dyDescent="0.4"/>
    <row r="66017" customFormat="1" x14ac:dyDescent="0.4"/>
    <row r="66018" customFormat="1" x14ac:dyDescent="0.4"/>
    <row r="66019" customFormat="1" x14ac:dyDescent="0.4"/>
    <row r="66020" customFormat="1" x14ac:dyDescent="0.4"/>
    <row r="66021" customFormat="1" x14ac:dyDescent="0.4"/>
    <row r="66022" customFormat="1" x14ac:dyDescent="0.4"/>
    <row r="66023" customFormat="1" x14ac:dyDescent="0.4"/>
    <row r="66024" customFormat="1" x14ac:dyDescent="0.4"/>
    <row r="66025" customFormat="1" x14ac:dyDescent="0.4"/>
    <row r="66026" customFormat="1" x14ac:dyDescent="0.4"/>
    <row r="66027" customFormat="1" x14ac:dyDescent="0.4"/>
    <row r="66028" customFormat="1" x14ac:dyDescent="0.4"/>
    <row r="66029" customFormat="1" x14ac:dyDescent="0.4"/>
    <row r="66030" customFormat="1" x14ac:dyDescent="0.4"/>
    <row r="66031" customFormat="1" x14ac:dyDescent="0.4"/>
    <row r="66032" customFormat="1" x14ac:dyDescent="0.4"/>
    <row r="66033" customFormat="1" x14ac:dyDescent="0.4"/>
    <row r="66034" customFormat="1" x14ac:dyDescent="0.4"/>
    <row r="66035" customFormat="1" x14ac:dyDescent="0.4"/>
    <row r="66036" customFormat="1" x14ac:dyDescent="0.4"/>
    <row r="66037" customFormat="1" x14ac:dyDescent="0.4"/>
    <row r="66038" customFormat="1" x14ac:dyDescent="0.4"/>
    <row r="66039" customFormat="1" x14ac:dyDescent="0.4"/>
    <row r="66040" customFormat="1" x14ac:dyDescent="0.4"/>
    <row r="66041" customFormat="1" x14ac:dyDescent="0.4"/>
    <row r="66042" customFormat="1" x14ac:dyDescent="0.4"/>
    <row r="66043" customFormat="1" x14ac:dyDescent="0.4"/>
    <row r="66044" customFormat="1" x14ac:dyDescent="0.4"/>
    <row r="66045" customFormat="1" x14ac:dyDescent="0.4"/>
    <row r="66046" customFormat="1" x14ac:dyDescent="0.4"/>
    <row r="66047" customFormat="1" x14ac:dyDescent="0.4"/>
    <row r="66048" customFormat="1" x14ac:dyDescent="0.4"/>
    <row r="66049" customFormat="1" x14ac:dyDescent="0.4"/>
    <row r="66050" customFormat="1" x14ac:dyDescent="0.4"/>
    <row r="66051" customFormat="1" x14ac:dyDescent="0.4"/>
    <row r="66052" customFormat="1" x14ac:dyDescent="0.4"/>
    <row r="66053" customFormat="1" x14ac:dyDescent="0.4"/>
    <row r="66054" customFormat="1" x14ac:dyDescent="0.4"/>
    <row r="66055" customFormat="1" x14ac:dyDescent="0.4"/>
    <row r="66056" customFormat="1" x14ac:dyDescent="0.4"/>
    <row r="66057" customFormat="1" x14ac:dyDescent="0.4"/>
    <row r="66058" customFormat="1" x14ac:dyDescent="0.4"/>
    <row r="66059" customFormat="1" x14ac:dyDescent="0.4"/>
    <row r="66060" customFormat="1" x14ac:dyDescent="0.4"/>
    <row r="66061" customFormat="1" x14ac:dyDescent="0.4"/>
    <row r="66062" customFormat="1" x14ac:dyDescent="0.4"/>
    <row r="66063" customFormat="1" x14ac:dyDescent="0.4"/>
    <row r="66064" customFormat="1" x14ac:dyDescent="0.4"/>
    <row r="66065" customFormat="1" x14ac:dyDescent="0.4"/>
    <row r="66066" customFormat="1" x14ac:dyDescent="0.4"/>
    <row r="66067" customFormat="1" x14ac:dyDescent="0.4"/>
    <row r="66068" customFormat="1" x14ac:dyDescent="0.4"/>
    <row r="66069" customFormat="1" x14ac:dyDescent="0.4"/>
    <row r="66070" customFormat="1" x14ac:dyDescent="0.4"/>
    <row r="66071" customFormat="1" x14ac:dyDescent="0.4"/>
    <row r="66072" customFormat="1" x14ac:dyDescent="0.4"/>
    <row r="66073" customFormat="1" x14ac:dyDescent="0.4"/>
    <row r="66074" customFormat="1" x14ac:dyDescent="0.4"/>
    <row r="66075" customFormat="1" x14ac:dyDescent="0.4"/>
    <row r="66076" customFormat="1" x14ac:dyDescent="0.4"/>
    <row r="66077" customFormat="1" x14ac:dyDescent="0.4"/>
    <row r="66078" customFormat="1" x14ac:dyDescent="0.4"/>
    <row r="66079" customFormat="1" x14ac:dyDescent="0.4"/>
    <row r="66080" customFormat="1" x14ac:dyDescent="0.4"/>
    <row r="66081" customFormat="1" x14ac:dyDescent="0.4"/>
    <row r="66082" customFormat="1" x14ac:dyDescent="0.4"/>
    <row r="66083" customFormat="1" x14ac:dyDescent="0.4"/>
    <row r="66084" customFormat="1" x14ac:dyDescent="0.4"/>
    <row r="66085" customFormat="1" x14ac:dyDescent="0.4"/>
    <row r="66086" customFormat="1" x14ac:dyDescent="0.4"/>
    <row r="66087" customFormat="1" x14ac:dyDescent="0.4"/>
    <row r="66088" customFormat="1" x14ac:dyDescent="0.4"/>
    <row r="66089" customFormat="1" x14ac:dyDescent="0.4"/>
    <row r="66090" customFormat="1" x14ac:dyDescent="0.4"/>
    <row r="66091" customFormat="1" x14ac:dyDescent="0.4"/>
    <row r="66092" customFormat="1" x14ac:dyDescent="0.4"/>
    <row r="66093" customFormat="1" x14ac:dyDescent="0.4"/>
    <row r="66094" customFormat="1" x14ac:dyDescent="0.4"/>
    <row r="66095" customFormat="1" x14ac:dyDescent="0.4"/>
    <row r="66096" customFormat="1" x14ac:dyDescent="0.4"/>
    <row r="66097" customFormat="1" x14ac:dyDescent="0.4"/>
    <row r="66098" customFormat="1" x14ac:dyDescent="0.4"/>
    <row r="66099" customFormat="1" x14ac:dyDescent="0.4"/>
    <row r="66100" customFormat="1" x14ac:dyDescent="0.4"/>
    <row r="66101" customFormat="1" x14ac:dyDescent="0.4"/>
    <row r="66102" customFormat="1" x14ac:dyDescent="0.4"/>
    <row r="66103" customFormat="1" x14ac:dyDescent="0.4"/>
    <row r="66104" customFormat="1" x14ac:dyDescent="0.4"/>
    <row r="66105" customFormat="1" x14ac:dyDescent="0.4"/>
    <row r="66106" customFormat="1" x14ac:dyDescent="0.4"/>
    <row r="66107" customFormat="1" x14ac:dyDescent="0.4"/>
    <row r="66108" customFormat="1" x14ac:dyDescent="0.4"/>
    <row r="66109" customFormat="1" x14ac:dyDescent="0.4"/>
    <row r="66110" customFormat="1" x14ac:dyDescent="0.4"/>
    <row r="66111" customFormat="1" x14ac:dyDescent="0.4"/>
    <row r="66112" customFormat="1" x14ac:dyDescent="0.4"/>
    <row r="66113" customFormat="1" x14ac:dyDescent="0.4"/>
    <row r="66114" customFormat="1" x14ac:dyDescent="0.4"/>
    <row r="66115" customFormat="1" x14ac:dyDescent="0.4"/>
    <row r="66116" customFormat="1" x14ac:dyDescent="0.4"/>
    <row r="66117" customFormat="1" x14ac:dyDescent="0.4"/>
    <row r="66118" customFormat="1" x14ac:dyDescent="0.4"/>
    <row r="66119" customFormat="1" x14ac:dyDescent="0.4"/>
    <row r="66120" customFormat="1" x14ac:dyDescent="0.4"/>
    <row r="66121" customFormat="1" x14ac:dyDescent="0.4"/>
    <row r="66122" customFormat="1" x14ac:dyDescent="0.4"/>
    <row r="66123" customFormat="1" x14ac:dyDescent="0.4"/>
    <row r="66124" customFormat="1" x14ac:dyDescent="0.4"/>
    <row r="66125" customFormat="1" x14ac:dyDescent="0.4"/>
    <row r="66126" customFormat="1" x14ac:dyDescent="0.4"/>
    <row r="66127" customFormat="1" x14ac:dyDescent="0.4"/>
    <row r="66128" customFormat="1" x14ac:dyDescent="0.4"/>
    <row r="66129" customFormat="1" x14ac:dyDescent="0.4"/>
    <row r="66130" customFormat="1" x14ac:dyDescent="0.4"/>
    <row r="66131" customFormat="1" x14ac:dyDescent="0.4"/>
    <row r="66132" customFormat="1" x14ac:dyDescent="0.4"/>
    <row r="66133" customFormat="1" x14ac:dyDescent="0.4"/>
    <row r="66134" customFormat="1" x14ac:dyDescent="0.4"/>
    <row r="66135" customFormat="1" x14ac:dyDescent="0.4"/>
    <row r="66136" customFormat="1" x14ac:dyDescent="0.4"/>
    <row r="66137" customFormat="1" x14ac:dyDescent="0.4"/>
    <row r="66138" customFormat="1" x14ac:dyDescent="0.4"/>
    <row r="66139" customFormat="1" x14ac:dyDescent="0.4"/>
    <row r="66140" customFormat="1" x14ac:dyDescent="0.4"/>
    <row r="66141" customFormat="1" x14ac:dyDescent="0.4"/>
    <row r="66142" customFormat="1" x14ac:dyDescent="0.4"/>
    <row r="66143" customFormat="1" x14ac:dyDescent="0.4"/>
    <row r="66144" customFormat="1" x14ac:dyDescent="0.4"/>
    <row r="66145" customFormat="1" x14ac:dyDescent="0.4"/>
    <row r="66146" customFormat="1" x14ac:dyDescent="0.4"/>
    <row r="66147" customFormat="1" x14ac:dyDescent="0.4"/>
    <row r="66148" customFormat="1" x14ac:dyDescent="0.4"/>
    <row r="66149" customFormat="1" x14ac:dyDescent="0.4"/>
    <row r="66150" customFormat="1" x14ac:dyDescent="0.4"/>
    <row r="66151" customFormat="1" x14ac:dyDescent="0.4"/>
    <row r="66152" customFormat="1" x14ac:dyDescent="0.4"/>
    <row r="66153" customFormat="1" x14ac:dyDescent="0.4"/>
    <row r="66154" customFormat="1" x14ac:dyDescent="0.4"/>
    <row r="66155" customFormat="1" x14ac:dyDescent="0.4"/>
    <row r="66156" customFormat="1" x14ac:dyDescent="0.4"/>
    <row r="66157" customFormat="1" x14ac:dyDescent="0.4"/>
    <row r="66158" customFormat="1" x14ac:dyDescent="0.4"/>
    <row r="66159" customFormat="1" x14ac:dyDescent="0.4"/>
    <row r="66160" customFormat="1" x14ac:dyDescent="0.4"/>
    <row r="66161" customFormat="1" x14ac:dyDescent="0.4"/>
    <row r="66162" customFormat="1" x14ac:dyDescent="0.4"/>
    <row r="66163" customFormat="1" x14ac:dyDescent="0.4"/>
    <row r="66164" customFormat="1" x14ac:dyDescent="0.4"/>
    <row r="66165" customFormat="1" x14ac:dyDescent="0.4"/>
    <row r="66166" customFormat="1" x14ac:dyDescent="0.4"/>
    <row r="66167" customFormat="1" x14ac:dyDescent="0.4"/>
    <row r="66168" customFormat="1" x14ac:dyDescent="0.4"/>
    <row r="66169" customFormat="1" x14ac:dyDescent="0.4"/>
    <row r="66170" customFormat="1" x14ac:dyDescent="0.4"/>
    <row r="66171" customFormat="1" x14ac:dyDescent="0.4"/>
    <row r="66172" customFormat="1" x14ac:dyDescent="0.4"/>
    <row r="66173" customFormat="1" x14ac:dyDescent="0.4"/>
    <row r="66174" customFormat="1" x14ac:dyDescent="0.4"/>
    <row r="66175" customFormat="1" x14ac:dyDescent="0.4"/>
    <row r="66176" customFormat="1" x14ac:dyDescent="0.4"/>
    <row r="66177" customFormat="1" x14ac:dyDescent="0.4"/>
    <row r="66178" customFormat="1" x14ac:dyDescent="0.4"/>
    <row r="66179" customFormat="1" x14ac:dyDescent="0.4"/>
    <row r="66180" customFormat="1" x14ac:dyDescent="0.4"/>
    <row r="66181" customFormat="1" x14ac:dyDescent="0.4"/>
    <row r="66182" customFormat="1" x14ac:dyDescent="0.4"/>
    <row r="66183" customFormat="1" x14ac:dyDescent="0.4"/>
    <row r="66184" customFormat="1" x14ac:dyDescent="0.4"/>
    <row r="66185" customFormat="1" x14ac:dyDescent="0.4"/>
    <row r="66186" customFormat="1" x14ac:dyDescent="0.4"/>
    <row r="66187" customFormat="1" x14ac:dyDescent="0.4"/>
    <row r="66188" customFormat="1" x14ac:dyDescent="0.4"/>
    <row r="66189" customFormat="1" x14ac:dyDescent="0.4"/>
    <row r="66190" customFormat="1" x14ac:dyDescent="0.4"/>
    <row r="66191" customFormat="1" x14ac:dyDescent="0.4"/>
    <row r="66192" customFormat="1" x14ac:dyDescent="0.4"/>
    <row r="66193" customFormat="1" x14ac:dyDescent="0.4"/>
    <row r="66194" customFormat="1" x14ac:dyDescent="0.4"/>
    <row r="66195" customFormat="1" x14ac:dyDescent="0.4"/>
    <row r="66196" customFormat="1" x14ac:dyDescent="0.4"/>
    <row r="66197" customFormat="1" x14ac:dyDescent="0.4"/>
    <row r="66198" customFormat="1" x14ac:dyDescent="0.4"/>
    <row r="66199" customFormat="1" x14ac:dyDescent="0.4"/>
    <row r="66200" customFormat="1" x14ac:dyDescent="0.4"/>
    <row r="66201" customFormat="1" x14ac:dyDescent="0.4"/>
    <row r="66202" customFormat="1" x14ac:dyDescent="0.4"/>
    <row r="66203" customFormat="1" x14ac:dyDescent="0.4"/>
    <row r="66204" customFormat="1" x14ac:dyDescent="0.4"/>
    <row r="66205" customFormat="1" x14ac:dyDescent="0.4"/>
    <row r="66206" customFormat="1" x14ac:dyDescent="0.4"/>
    <row r="66207" customFormat="1" x14ac:dyDescent="0.4"/>
    <row r="66208" customFormat="1" x14ac:dyDescent="0.4"/>
    <row r="66209" customFormat="1" x14ac:dyDescent="0.4"/>
    <row r="66210" customFormat="1" x14ac:dyDescent="0.4"/>
    <row r="66211" customFormat="1" x14ac:dyDescent="0.4"/>
    <row r="66212" customFormat="1" x14ac:dyDescent="0.4"/>
    <row r="66213" customFormat="1" x14ac:dyDescent="0.4"/>
    <row r="66214" customFormat="1" x14ac:dyDescent="0.4"/>
    <row r="66215" customFormat="1" x14ac:dyDescent="0.4"/>
    <row r="66216" customFormat="1" x14ac:dyDescent="0.4"/>
    <row r="66217" customFormat="1" x14ac:dyDescent="0.4"/>
    <row r="66218" customFormat="1" x14ac:dyDescent="0.4"/>
    <row r="66219" customFormat="1" x14ac:dyDescent="0.4"/>
    <row r="66220" customFormat="1" x14ac:dyDescent="0.4"/>
    <row r="66221" customFormat="1" x14ac:dyDescent="0.4"/>
    <row r="66222" customFormat="1" x14ac:dyDescent="0.4"/>
    <row r="66223" customFormat="1" x14ac:dyDescent="0.4"/>
    <row r="66224" customFormat="1" x14ac:dyDescent="0.4"/>
    <row r="66225" customFormat="1" x14ac:dyDescent="0.4"/>
    <row r="66226" customFormat="1" x14ac:dyDescent="0.4"/>
    <row r="66227" customFormat="1" x14ac:dyDescent="0.4"/>
    <row r="66228" customFormat="1" x14ac:dyDescent="0.4"/>
    <row r="66229" customFormat="1" x14ac:dyDescent="0.4"/>
    <row r="66230" customFormat="1" x14ac:dyDescent="0.4"/>
    <row r="66231" customFormat="1" x14ac:dyDescent="0.4"/>
    <row r="66232" customFormat="1" x14ac:dyDescent="0.4"/>
    <row r="66233" customFormat="1" x14ac:dyDescent="0.4"/>
    <row r="66234" customFormat="1" x14ac:dyDescent="0.4"/>
    <row r="66235" customFormat="1" x14ac:dyDescent="0.4"/>
    <row r="66236" customFormat="1" x14ac:dyDescent="0.4"/>
    <row r="66237" customFormat="1" x14ac:dyDescent="0.4"/>
    <row r="66238" customFormat="1" x14ac:dyDescent="0.4"/>
    <row r="66239" customFormat="1" x14ac:dyDescent="0.4"/>
    <row r="66240" customFormat="1" x14ac:dyDescent="0.4"/>
    <row r="66241" customFormat="1" x14ac:dyDescent="0.4"/>
    <row r="66242" customFormat="1" x14ac:dyDescent="0.4"/>
    <row r="66243" customFormat="1" x14ac:dyDescent="0.4"/>
    <row r="66244" customFormat="1" x14ac:dyDescent="0.4"/>
    <row r="66245" customFormat="1" x14ac:dyDescent="0.4"/>
    <row r="66246" customFormat="1" x14ac:dyDescent="0.4"/>
    <row r="66247" customFormat="1" x14ac:dyDescent="0.4"/>
    <row r="66248" customFormat="1" x14ac:dyDescent="0.4"/>
    <row r="66249" customFormat="1" x14ac:dyDescent="0.4"/>
    <row r="66250" customFormat="1" x14ac:dyDescent="0.4"/>
    <row r="66251" customFormat="1" x14ac:dyDescent="0.4"/>
    <row r="66252" customFormat="1" x14ac:dyDescent="0.4"/>
    <row r="66253" customFormat="1" x14ac:dyDescent="0.4"/>
    <row r="66254" customFormat="1" x14ac:dyDescent="0.4"/>
    <row r="66255" customFormat="1" x14ac:dyDescent="0.4"/>
    <row r="66256" customFormat="1" x14ac:dyDescent="0.4"/>
    <row r="66257" customFormat="1" x14ac:dyDescent="0.4"/>
    <row r="66258" customFormat="1" x14ac:dyDescent="0.4"/>
    <row r="66259" customFormat="1" x14ac:dyDescent="0.4"/>
    <row r="66260" customFormat="1" x14ac:dyDescent="0.4"/>
    <row r="66261" customFormat="1" x14ac:dyDescent="0.4"/>
    <row r="66262" customFormat="1" x14ac:dyDescent="0.4"/>
    <row r="66263" customFormat="1" x14ac:dyDescent="0.4"/>
    <row r="66264" customFormat="1" x14ac:dyDescent="0.4"/>
    <row r="66265" customFormat="1" x14ac:dyDescent="0.4"/>
    <row r="66266" customFormat="1" x14ac:dyDescent="0.4"/>
    <row r="66267" customFormat="1" x14ac:dyDescent="0.4"/>
    <row r="66268" customFormat="1" x14ac:dyDescent="0.4"/>
    <row r="66269" customFormat="1" x14ac:dyDescent="0.4"/>
    <row r="66270" customFormat="1" x14ac:dyDescent="0.4"/>
    <row r="66271" customFormat="1" x14ac:dyDescent="0.4"/>
    <row r="66272" customFormat="1" x14ac:dyDescent="0.4"/>
    <row r="66273" customFormat="1" x14ac:dyDescent="0.4"/>
    <row r="66274" customFormat="1" x14ac:dyDescent="0.4"/>
    <row r="66275" customFormat="1" x14ac:dyDescent="0.4"/>
    <row r="66276" customFormat="1" x14ac:dyDescent="0.4"/>
    <row r="66277" customFormat="1" x14ac:dyDescent="0.4"/>
    <row r="66278" customFormat="1" x14ac:dyDescent="0.4"/>
    <row r="66279" customFormat="1" x14ac:dyDescent="0.4"/>
    <row r="66280" customFormat="1" x14ac:dyDescent="0.4"/>
    <row r="66281" customFormat="1" x14ac:dyDescent="0.4"/>
    <row r="66282" customFormat="1" x14ac:dyDescent="0.4"/>
    <row r="66283" customFormat="1" x14ac:dyDescent="0.4"/>
    <row r="66284" customFormat="1" x14ac:dyDescent="0.4"/>
    <row r="66285" customFormat="1" x14ac:dyDescent="0.4"/>
    <row r="66286" customFormat="1" x14ac:dyDescent="0.4"/>
    <row r="66287" customFormat="1" x14ac:dyDescent="0.4"/>
    <row r="66288" customFormat="1" x14ac:dyDescent="0.4"/>
    <row r="66289" customFormat="1" x14ac:dyDescent="0.4"/>
    <row r="66290" customFormat="1" x14ac:dyDescent="0.4"/>
    <row r="66291" customFormat="1" x14ac:dyDescent="0.4"/>
    <row r="66292" customFormat="1" x14ac:dyDescent="0.4"/>
    <row r="66293" customFormat="1" x14ac:dyDescent="0.4"/>
    <row r="66294" customFormat="1" x14ac:dyDescent="0.4"/>
    <row r="66295" customFormat="1" x14ac:dyDescent="0.4"/>
    <row r="66296" customFormat="1" x14ac:dyDescent="0.4"/>
    <row r="66297" customFormat="1" x14ac:dyDescent="0.4"/>
    <row r="66298" customFormat="1" x14ac:dyDescent="0.4"/>
    <row r="66299" customFormat="1" x14ac:dyDescent="0.4"/>
    <row r="66300" customFormat="1" x14ac:dyDescent="0.4"/>
    <row r="66301" customFormat="1" x14ac:dyDescent="0.4"/>
    <row r="66302" customFormat="1" x14ac:dyDescent="0.4"/>
    <row r="66303" customFormat="1" x14ac:dyDescent="0.4"/>
    <row r="66304" customFormat="1" x14ac:dyDescent="0.4"/>
    <row r="66305" customFormat="1" x14ac:dyDescent="0.4"/>
    <row r="66306" customFormat="1" x14ac:dyDescent="0.4"/>
    <row r="66307" customFormat="1" x14ac:dyDescent="0.4"/>
    <row r="66308" customFormat="1" x14ac:dyDescent="0.4"/>
    <row r="66309" customFormat="1" x14ac:dyDescent="0.4"/>
    <row r="66310" customFormat="1" x14ac:dyDescent="0.4"/>
    <row r="66311" customFormat="1" x14ac:dyDescent="0.4"/>
    <row r="66312" customFormat="1" x14ac:dyDescent="0.4"/>
    <row r="66313" customFormat="1" x14ac:dyDescent="0.4"/>
    <row r="66314" customFormat="1" x14ac:dyDescent="0.4"/>
    <row r="66315" customFormat="1" x14ac:dyDescent="0.4"/>
    <row r="66316" customFormat="1" x14ac:dyDescent="0.4"/>
    <row r="66317" customFormat="1" x14ac:dyDescent="0.4"/>
    <row r="66318" customFormat="1" x14ac:dyDescent="0.4"/>
    <row r="66319" customFormat="1" x14ac:dyDescent="0.4"/>
    <row r="66320" customFormat="1" x14ac:dyDescent="0.4"/>
    <row r="66321" customFormat="1" x14ac:dyDescent="0.4"/>
    <row r="66322" customFormat="1" x14ac:dyDescent="0.4"/>
    <row r="66323" customFormat="1" x14ac:dyDescent="0.4"/>
    <row r="66324" customFormat="1" x14ac:dyDescent="0.4"/>
    <row r="66325" customFormat="1" x14ac:dyDescent="0.4"/>
    <row r="66326" customFormat="1" x14ac:dyDescent="0.4"/>
    <row r="66327" customFormat="1" x14ac:dyDescent="0.4"/>
    <row r="66328" customFormat="1" x14ac:dyDescent="0.4"/>
    <row r="66329" customFormat="1" x14ac:dyDescent="0.4"/>
    <row r="66330" customFormat="1" x14ac:dyDescent="0.4"/>
    <row r="66331" customFormat="1" x14ac:dyDescent="0.4"/>
    <row r="66332" customFormat="1" x14ac:dyDescent="0.4"/>
    <row r="66333" customFormat="1" x14ac:dyDescent="0.4"/>
    <row r="66334" customFormat="1" x14ac:dyDescent="0.4"/>
    <row r="66335" customFormat="1" x14ac:dyDescent="0.4"/>
    <row r="66336" customFormat="1" x14ac:dyDescent="0.4"/>
    <row r="66337" customFormat="1" x14ac:dyDescent="0.4"/>
    <row r="66338" customFormat="1" x14ac:dyDescent="0.4"/>
    <row r="66339" customFormat="1" x14ac:dyDescent="0.4"/>
    <row r="66340" customFormat="1" x14ac:dyDescent="0.4"/>
    <row r="66341" customFormat="1" x14ac:dyDescent="0.4"/>
    <row r="66342" customFormat="1" x14ac:dyDescent="0.4"/>
    <row r="66343" customFormat="1" x14ac:dyDescent="0.4"/>
    <row r="66344" customFormat="1" x14ac:dyDescent="0.4"/>
    <row r="66345" customFormat="1" x14ac:dyDescent="0.4"/>
    <row r="66346" customFormat="1" x14ac:dyDescent="0.4"/>
    <row r="66347" customFormat="1" x14ac:dyDescent="0.4"/>
    <row r="66348" customFormat="1" x14ac:dyDescent="0.4"/>
    <row r="66349" customFormat="1" x14ac:dyDescent="0.4"/>
    <row r="66350" customFormat="1" x14ac:dyDescent="0.4"/>
    <row r="66351" customFormat="1" x14ac:dyDescent="0.4"/>
    <row r="66352" customFormat="1" x14ac:dyDescent="0.4"/>
    <row r="66353" customFormat="1" x14ac:dyDescent="0.4"/>
    <row r="66354" customFormat="1" x14ac:dyDescent="0.4"/>
    <row r="66355" customFormat="1" x14ac:dyDescent="0.4"/>
    <row r="66356" customFormat="1" x14ac:dyDescent="0.4"/>
    <row r="66357" customFormat="1" x14ac:dyDescent="0.4"/>
    <row r="66358" customFormat="1" x14ac:dyDescent="0.4"/>
    <row r="66359" customFormat="1" x14ac:dyDescent="0.4"/>
    <row r="66360" customFormat="1" x14ac:dyDescent="0.4"/>
    <row r="66361" customFormat="1" x14ac:dyDescent="0.4"/>
    <row r="66362" customFormat="1" x14ac:dyDescent="0.4"/>
    <row r="66363" customFormat="1" x14ac:dyDescent="0.4"/>
    <row r="66364" customFormat="1" x14ac:dyDescent="0.4"/>
    <row r="66365" customFormat="1" x14ac:dyDescent="0.4"/>
    <row r="66366" customFormat="1" x14ac:dyDescent="0.4"/>
    <row r="66367" customFormat="1" x14ac:dyDescent="0.4"/>
    <row r="66368" customFormat="1" x14ac:dyDescent="0.4"/>
    <row r="66369" customFormat="1" x14ac:dyDescent="0.4"/>
    <row r="66370" customFormat="1" x14ac:dyDescent="0.4"/>
    <row r="66371" customFormat="1" x14ac:dyDescent="0.4"/>
    <row r="66372" customFormat="1" x14ac:dyDescent="0.4"/>
    <row r="66373" customFormat="1" x14ac:dyDescent="0.4"/>
    <row r="66374" customFormat="1" x14ac:dyDescent="0.4"/>
    <row r="66375" customFormat="1" x14ac:dyDescent="0.4"/>
    <row r="66376" customFormat="1" x14ac:dyDescent="0.4"/>
    <row r="66377" customFormat="1" x14ac:dyDescent="0.4"/>
    <row r="66378" customFormat="1" x14ac:dyDescent="0.4"/>
    <row r="66379" customFormat="1" x14ac:dyDescent="0.4"/>
    <row r="66380" customFormat="1" x14ac:dyDescent="0.4"/>
    <row r="66381" customFormat="1" x14ac:dyDescent="0.4"/>
    <row r="66382" customFormat="1" x14ac:dyDescent="0.4"/>
    <row r="66383" customFormat="1" x14ac:dyDescent="0.4"/>
    <row r="66384" customFormat="1" x14ac:dyDescent="0.4"/>
    <row r="66385" customFormat="1" x14ac:dyDescent="0.4"/>
    <row r="66386" customFormat="1" x14ac:dyDescent="0.4"/>
    <row r="66387" customFormat="1" x14ac:dyDescent="0.4"/>
    <row r="66388" customFormat="1" x14ac:dyDescent="0.4"/>
    <row r="66389" customFormat="1" x14ac:dyDescent="0.4"/>
    <row r="66390" customFormat="1" x14ac:dyDescent="0.4"/>
    <row r="66391" customFormat="1" x14ac:dyDescent="0.4"/>
    <row r="66392" customFormat="1" x14ac:dyDescent="0.4"/>
    <row r="66393" customFormat="1" x14ac:dyDescent="0.4"/>
    <row r="66394" customFormat="1" x14ac:dyDescent="0.4"/>
    <row r="66395" customFormat="1" x14ac:dyDescent="0.4"/>
    <row r="66396" customFormat="1" x14ac:dyDescent="0.4"/>
    <row r="66397" customFormat="1" x14ac:dyDescent="0.4"/>
    <row r="66398" customFormat="1" x14ac:dyDescent="0.4"/>
    <row r="66399" customFormat="1" x14ac:dyDescent="0.4"/>
    <row r="66400" customFormat="1" x14ac:dyDescent="0.4"/>
    <row r="66401" customFormat="1" x14ac:dyDescent="0.4"/>
    <row r="66402" customFormat="1" x14ac:dyDescent="0.4"/>
    <row r="66403" customFormat="1" x14ac:dyDescent="0.4"/>
    <row r="66404" customFormat="1" x14ac:dyDescent="0.4"/>
    <row r="66405" customFormat="1" x14ac:dyDescent="0.4"/>
    <row r="66406" customFormat="1" x14ac:dyDescent="0.4"/>
    <row r="66407" customFormat="1" x14ac:dyDescent="0.4"/>
    <row r="66408" customFormat="1" x14ac:dyDescent="0.4"/>
    <row r="66409" customFormat="1" x14ac:dyDescent="0.4"/>
    <row r="66410" customFormat="1" x14ac:dyDescent="0.4"/>
    <row r="66411" customFormat="1" x14ac:dyDescent="0.4"/>
    <row r="66412" customFormat="1" x14ac:dyDescent="0.4"/>
    <row r="66413" customFormat="1" x14ac:dyDescent="0.4"/>
    <row r="66414" customFormat="1" x14ac:dyDescent="0.4"/>
    <row r="66415" customFormat="1" x14ac:dyDescent="0.4"/>
    <row r="66416" customFormat="1" x14ac:dyDescent="0.4"/>
    <row r="66417" customFormat="1" x14ac:dyDescent="0.4"/>
    <row r="66418" customFormat="1" x14ac:dyDescent="0.4"/>
    <row r="66419" customFormat="1" x14ac:dyDescent="0.4"/>
    <row r="66420" customFormat="1" x14ac:dyDescent="0.4"/>
    <row r="66421" customFormat="1" x14ac:dyDescent="0.4"/>
    <row r="66422" customFormat="1" x14ac:dyDescent="0.4"/>
    <row r="66423" customFormat="1" x14ac:dyDescent="0.4"/>
    <row r="66424" customFormat="1" x14ac:dyDescent="0.4"/>
    <row r="66425" customFormat="1" x14ac:dyDescent="0.4"/>
    <row r="66426" customFormat="1" x14ac:dyDescent="0.4"/>
    <row r="66427" customFormat="1" x14ac:dyDescent="0.4"/>
    <row r="66428" customFormat="1" x14ac:dyDescent="0.4"/>
    <row r="66429" customFormat="1" x14ac:dyDescent="0.4"/>
    <row r="66430" customFormat="1" x14ac:dyDescent="0.4"/>
    <row r="66431" customFormat="1" x14ac:dyDescent="0.4"/>
    <row r="66432" customFormat="1" x14ac:dyDescent="0.4"/>
    <row r="66433" customFormat="1" x14ac:dyDescent="0.4"/>
    <row r="66434" customFormat="1" x14ac:dyDescent="0.4"/>
    <row r="66435" customFormat="1" x14ac:dyDescent="0.4"/>
    <row r="66436" customFormat="1" x14ac:dyDescent="0.4"/>
    <row r="66437" customFormat="1" x14ac:dyDescent="0.4"/>
    <row r="66438" customFormat="1" x14ac:dyDescent="0.4"/>
    <row r="66439" customFormat="1" x14ac:dyDescent="0.4"/>
    <row r="66440" customFormat="1" x14ac:dyDescent="0.4"/>
    <row r="66441" customFormat="1" x14ac:dyDescent="0.4"/>
    <row r="66442" customFormat="1" x14ac:dyDescent="0.4"/>
    <row r="66443" customFormat="1" x14ac:dyDescent="0.4"/>
    <row r="66444" customFormat="1" x14ac:dyDescent="0.4"/>
    <row r="66445" customFormat="1" x14ac:dyDescent="0.4"/>
    <row r="66446" customFormat="1" x14ac:dyDescent="0.4"/>
    <row r="66447" customFormat="1" x14ac:dyDescent="0.4"/>
    <row r="66448" customFormat="1" x14ac:dyDescent="0.4"/>
    <row r="66449" customFormat="1" x14ac:dyDescent="0.4"/>
    <row r="66450" customFormat="1" x14ac:dyDescent="0.4"/>
    <row r="66451" customFormat="1" x14ac:dyDescent="0.4"/>
    <row r="66452" customFormat="1" x14ac:dyDescent="0.4"/>
    <row r="66453" customFormat="1" x14ac:dyDescent="0.4"/>
    <row r="66454" customFormat="1" x14ac:dyDescent="0.4"/>
    <row r="66455" customFormat="1" x14ac:dyDescent="0.4"/>
    <row r="66456" customFormat="1" x14ac:dyDescent="0.4"/>
    <row r="66457" customFormat="1" x14ac:dyDescent="0.4"/>
    <row r="66458" customFormat="1" x14ac:dyDescent="0.4"/>
    <row r="66459" customFormat="1" x14ac:dyDescent="0.4"/>
    <row r="66460" customFormat="1" x14ac:dyDescent="0.4"/>
    <row r="66461" customFormat="1" x14ac:dyDescent="0.4"/>
    <row r="66462" customFormat="1" x14ac:dyDescent="0.4"/>
    <row r="66463" customFormat="1" x14ac:dyDescent="0.4"/>
    <row r="66464" customFormat="1" x14ac:dyDescent="0.4"/>
    <row r="66465" customFormat="1" x14ac:dyDescent="0.4"/>
    <row r="66466" customFormat="1" x14ac:dyDescent="0.4"/>
    <row r="66467" customFormat="1" x14ac:dyDescent="0.4"/>
    <row r="66468" customFormat="1" x14ac:dyDescent="0.4"/>
    <row r="66469" customFormat="1" x14ac:dyDescent="0.4"/>
    <row r="66470" customFormat="1" x14ac:dyDescent="0.4"/>
    <row r="66471" customFormat="1" x14ac:dyDescent="0.4"/>
    <row r="66472" customFormat="1" x14ac:dyDescent="0.4"/>
    <row r="66473" customFormat="1" x14ac:dyDescent="0.4"/>
    <row r="66474" customFormat="1" x14ac:dyDescent="0.4"/>
    <row r="66475" customFormat="1" x14ac:dyDescent="0.4"/>
    <row r="66476" customFormat="1" x14ac:dyDescent="0.4"/>
    <row r="66477" customFormat="1" x14ac:dyDescent="0.4"/>
    <row r="66478" customFormat="1" x14ac:dyDescent="0.4"/>
    <row r="66479" customFormat="1" x14ac:dyDescent="0.4"/>
    <row r="66480" customFormat="1" x14ac:dyDescent="0.4"/>
    <row r="66481" customFormat="1" x14ac:dyDescent="0.4"/>
    <row r="66482" customFormat="1" x14ac:dyDescent="0.4"/>
    <row r="66483" customFormat="1" x14ac:dyDescent="0.4"/>
    <row r="66484" customFormat="1" x14ac:dyDescent="0.4"/>
    <row r="66485" customFormat="1" x14ac:dyDescent="0.4"/>
    <row r="66486" customFormat="1" x14ac:dyDescent="0.4"/>
    <row r="66487" customFormat="1" x14ac:dyDescent="0.4"/>
    <row r="66488" customFormat="1" x14ac:dyDescent="0.4"/>
    <row r="66489" customFormat="1" x14ac:dyDescent="0.4"/>
    <row r="66490" customFormat="1" x14ac:dyDescent="0.4"/>
    <row r="66491" customFormat="1" x14ac:dyDescent="0.4"/>
    <row r="66492" customFormat="1" x14ac:dyDescent="0.4"/>
    <row r="66493" customFormat="1" x14ac:dyDescent="0.4"/>
    <row r="66494" customFormat="1" x14ac:dyDescent="0.4"/>
    <row r="66495" customFormat="1" x14ac:dyDescent="0.4"/>
    <row r="66496" customFormat="1" x14ac:dyDescent="0.4"/>
    <row r="66497" customFormat="1" x14ac:dyDescent="0.4"/>
    <row r="66498" customFormat="1" x14ac:dyDescent="0.4"/>
    <row r="66499" customFormat="1" x14ac:dyDescent="0.4"/>
    <row r="66500" customFormat="1" x14ac:dyDescent="0.4"/>
    <row r="66501" customFormat="1" x14ac:dyDescent="0.4"/>
    <row r="66502" customFormat="1" x14ac:dyDescent="0.4"/>
    <row r="66503" customFormat="1" x14ac:dyDescent="0.4"/>
    <row r="66504" customFormat="1" x14ac:dyDescent="0.4"/>
    <row r="66505" customFormat="1" x14ac:dyDescent="0.4"/>
    <row r="66506" customFormat="1" x14ac:dyDescent="0.4"/>
    <row r="66507" customFormat="1" x14ac:dyDescent="0.4"/>
    <row r="66508" customFormat="1" x14ac:dyDescent="0.4"/>
    <row r="66509" customFormat="1" x14ac:dyDescent="0.4"/>
    <row r="66510" customFormat="1" x14ac:dyDescent="0.4"/>
    <row r="66511" customFormat="1" x14ac:dyDescent="0.4"/>
    <row r="66512" customFormat="1" x14ac:dyDescent="0.4"/>
    <row r="66513" customFormat="1" x14ac:dyDescent="0.4"/>
    <row r="66514" customFormat="1" x14ac:dyDescent="0.4"/>
    <row r="66515" customFormat="1" x14ac:dyDescent="0.4"/>
    <row r="66516" customFormat="1" x14ac:dyDescent="0.4"/>
    <row r="66517" customFormat="1" x14ac:dyDescent="0.4"/>
    <row r="66518" customFormat="1" x14ac:dyDescent="0.4"/>
    <row r="66519" customFormat="1" x14ac:dyDescent="0.4"/>
    <row r="66520" customFormat="1" x14ac:dyDescent="0.4"/>
    <row r="66521" customFormat="1" x14ac:dyDescent="0.4"/>
    <row r="66522" customFormat="1" x14ac:dyDescent="0.4"/>
    <row r="66523" customFormat="1" x14ac:dyDescent="0.4"/>
    <row r="66524" customFormat="1" x14ac:dyDescent="0.4"/>
    <row r="66525" customFormat="1" x14ac:dyDescent="0.4"/>
    <row r="66526" customFormat="1" x14ac:dyDescent="0.4"/>
    <row r="66527" customFormat="1" x14ac:dyDescent="0.4"/>
    <row r="66528" customFormat="1" x14ac:dyDescent="0.4"/>
    <row r="66529" customFormat="1" x14ac:dyDescent="0.4"/>
    <row r="66530" customFormat="1" x14ac:dyDescent="0.4"/>
    <row r="66531" customFormat="1" x14ac:dyDescent="0.4"/>
    <row r="66532" customFormat="1" x14ac:dyDescent="0.4"/>
    <row r="66533" customFormat="1" x14ac:dyDescent="0.4"/>
    <row r="66534" customFormat="1" x14ac:dyDescent="0.4"/>
    <row r="66535" customFormat="1" x14ac:dyDescent="0.4"/>
    <row r="66536" customFormat="1" x14ac:dyDescent="0.4"/>
    <row r="66537" customFormat="1" x14ac:dyDescent="0.4"/>
    <row r="66538" customFormat="1" x14ac:dyDescent="0.4"/>
    <row r="66539" customFormat="1" x14ac:dyDescent="0.4"/>
    <row r="66540" customFormat="1" x14ac:dyDescent="0.4"/>
    <row r="66541" customFormat="1" x14ac:dyDescent="0.4"/>
    <row r="66542" customFormat="1" x14ac:dyDescent="0.4"/>
    <row r="66543" customFormat="1" x14ac:dyDescent="0.4"/>
    <row r="66544" customFormat="1" x14ac:dyDescent="0.4"/>
    <row r="66545" customFormat="1" x14ac:dyDescent="0.4"/>
    <row r="66546" customFormat="1" x14ac:dyDescent="0.4"/>
    <row r="66547" customFormat="1" x14ac:dyDescent="0.4"/>
    <row r="66548" customFormat="1" x14ac:dyDescent="0.4"/>
    <row r="66549" customFormat="1" x14ac:dyDescent="0.4"/>
    <row r="66550" customFormat="1" x14ac:dyDescent="0.4"/>
    <row r="66551" customFormat="1" x14ac:dyDescent="0.4"/>
    <row r="66552" customFormat="1" x14ac:dyDescent="0.4"/>
    <row r="66553" customFormat="1" x14ac:dyDescent="0.4"/>
    <row r="66554" customFormat="1" x14ac:dyDescent="0.4"/>
    <row r="66555" customFormat="1" x14ac:dyDescent="0.4"/>
    <row r="66556" customFormat="1" x14ac:dyDescent="0.4"/>
    <row r="66557" customFormat="1" x14ac:dyDescent="0.4"/>
    <row r="66558" customFormat="1" x14ac:dyDescent="0.4"/>
    <row r="66559" customFormat="1" x14ac:dyDescent="0.4"/>
    <row r="66560" customFormat="1" x14ac:dyDescent="0.4"/>
    <row r="66561" customFormat="1" x14ac:dyDescent="0.4"/>
    <row r="66562" customFormat="1" x14ac:dyDescent="0.4"/>
    <row r="66563" customFormat="1" x14ac:dyDescent="0.4"/>
    <row r="66564" customFormat="1" x14ac:dyDescent="0.4"/>
    <row r="66565" customFormat="1" x14ac:dyDescent="0.4"/>
    <row r="66566" customFormat="1" x14ac:dyDescent="0.4"/>
    <row r="66567" customFormat="1" x14ac:dyDescent="0.4"/>
    <row r="66568" customFormat="1" x14ac:dyDescent="0.4"/>
    <row r="66569" customFormat="1" x14ac:dyDescent="0.4"/>
    <row r="66570" customFormat="1" x14ac:dyDescent="0.4"/>
    <row r="66571" customFormat="1" x14ac:dyDescent="0.4"/>
    <row r="66572" customFormat="1" x14ac:dyDescent="0.4"/>
    <row r="66573" customFormat="1" x14ac:dyDescent="0.4"/>
    <row r="66574" customFormat="1" x14ac:dyDescent="0.4"/>
    <row r="66575" customFormat="1" x14ac:dyDescent="0.4"/>
    <row r="66576" customFormat="1" x14ac:dyDescent="0.4"/>
    <row r="66577" customFormat="1" x14ac:dyDescent="0.4"/>
    <row r="66578" customFormat="1" x14ac:dyDescent="0.4"/>
    <row r="66579" customFormat="1" x14ac:dyDescent="0.4"/>
    <row r="66580" customFormat="1" x14ac:dyDescent="0.4"/>
    <row r="66581" customFormat="1" x14ac:dyDescent="0.4"/>
    <row r="66582" customFormat="1" x14ac:dyDescent="0.4"/>
    <row r="66583" customFormat="1" x14ac:dyDescent="0.4"/>
    <row r="66584" customFormat="1" x14ac:dyDescent="0.4"/>
    <row r="66585" customFormat="1" x14ac:dyDescent="0.4"/>
    <row r="66586" customFormat="1" x14ac:dyDescent="0.4"/>
    <row r="66587" customFormat="1" x14ac:dyDescent="0.4"/>
    <row r="66588" customFormat="1" x14ac:dyDescent="0.4"/>
    <row r="66589" customFormat="1" x14ac:dyDescent="0.4"/>
    <row r="66590" customFormat="1" x14ac:dyDescent="0.4"/>
    <row r="66591" customFormat="1" x14ac:dyDescent="0.4"/>
    <row r="66592" customFormat="1" x14ac:dyDescent="0.4"/>
    <row r="66593" customFormat="1" x14ac:dyDescent="0.4"/>
    <row r="66594" customFormat="1" x14ac:dyDescent="0.4"/>
    <row r="66595" customFormat="1" x14ac:dyDescent="0.4"/>
    <row r="66596" customFormat="1" x14ac:dyDescent="0.4"/>
    <row r="66597" customFormat="1" x14ac:dyDescent="0.4"/>
    <row r="66598" customFormat="1" x14ac:dyDescent="0.4"/>
    <row r="66599" customFormat="1" x14ac:dyDescent="0.4"/>
    <row r="66600" customFormat="1" x14ac:dyDescent="0.4"/>
    <row r="66601" customFormat="1" x14ac:dyDescent="0.4"/>
    <row r="66602" customFormat="1" x14ac:dyDescent="0.4"/>
    <row r="66603" customFormat="1" x14ac:dyDescent="0.4"/>
    <row r="66604" customFormat="1" x14ac:dyDescent="0.4"/>
    <row r="66605" customFormat="1" x14ac:dyDescent="0.4"/>
    <row r="66606" customFormat="1" x14ac:dyDescent="0.4"/>
    <row r="66607" customFormat="1" x14ac:dyDescent="0.4"/>
    <row r="66608" customFormat="1" x14ac:dyDescent="0.4"/>
    <row r="66609" customFormat="1" x14ac:dyDescent="0.4"/>
    <row r="66610" customFormat="1" x14ac:dyDescent="0.4"/>
    <row r="66611" customFormat="1" x14ac:dyDescent="0.4"/>
    <row r="66612" customFormat="1" x14ac:dyDescent="0.4"/>
    <row r="66613" customFormat="1" x14ac:dyDescent="0.4"/>
    <row r="66614" customFormat="1" x14ac:dyDescent="0.4"/>
    <row r="66615" customFormat="1" x14ac:dyDescent="0.4"/>
    <row r="66616" customFormat="1" x14ac:dyDescent="0.4"/>
    <row r="66617" customFormat="1" x14ac:dyDescent="0.4"/>
    <row r="66618" customFormat="1" x14ac:dyDescent="0.4"/>
    <row r="66619" customFormat="1" x14ac:dyDescent="0.4"/>
    <row r="66620" customFormat="1" x14ac:dyDescent="0.4"/>
    <row r="66621" customFormat="1" x14ac:dyDescent="0.4"/>
    <row r="66622" customFormat="1" x14ac:dyDescent="0.4"/>
    <row r="66623" customFormat="1" x14ac:dyDescent="0.4"/>
    <row r="66624" customFormat="1" x14ac:dyDescent="0.4"/>
    <row r="66625" customFormat="1" x14ac:dyDescent="0.4"/>
    <row r="66626" customFormat="1" x14ac:dyDescent="0.4"/>
    <row r="66627" customFormat="1" x14ac:dyDescent="0.4"/>
    <row r="66628" customFormat="1" x14ac:dyDescent="0.4"/>
    <row r="66629" customFormat="1" x14ac:dyDescent="0.4"/>
    <row r="66630" customFormat="1" x14ac:dyDescent="0.4"/>
    <row r="66631" customFormat="1" x14ac:dyDescent="0.4"/>
    <row r="66632" customFormat="1" x14ac:dyDescent="0.4"/>
    <row r="66633" customFormat="1" x14ac:dyDescent="0.4"/>
    <row r="66634" customFormat="1" x14ac:dyDescent="0.4"/>
    <row r="66635" customFormat="1" x14ac:dyDescent="0.4"/>
    <row r="66636" customFormat="1" x14ac:dyDescent="0.4"/>
    <row r="66637" customFormat="1" x14ac:dyDescent="0.4"/>
    <row r="66638" customFormat="1" x14ac:dyDescent="0.4"/>
    <row r="66639" customFormat="1" x14ac:dyDescent="0.4"/>
    <row r="66640" customFormat="1" x14ac:dyDescent="0.4"/>
    <row r="66641" customFormat="1" x14ac:dyDescent="0.4"/>
    <row r="66642" customFormat="1" x14ac:dyDescent="0.4"/>
    <row r="66643" customFormat="1" x14ac:dyDescent="0.4"/>
    <row r="66644" customFormat="1" x14ac:dyDescent="0.4"/>
    <row r="66645" customFormat="1" x14ac:dyDescent="0.4"/>
    <row r="66646" customFormat="1" x14ac:dyDescent="0.4"/>
    <row r="66647" customFormat="1" x14ac:dyDescent="0.4"/>
    <row r="66648" customFormat="1" x14ac:dyDescent="0.4"/>
    <row r="66649" customFormat="1" x14ac:dyDescent="0.4"/>
    <row r="66650" customFormat="1" x14ac:dyDescent="0.4"/>
    <row r="66651" customFormat="1" x14ac:dyDescent="0.4"/>
    <row r="66652" customFormat="1" x14ac:dyDescent="0.4"/>
    <row r="66653" customFormat="1" x14ac:dyDescent="0.4"/>
    <row r="66654" customFormat="1" x14ac:dyDescent="0.4"/>
    <row r="66655" customFormat="1" x14ac:dyDescent="0.4"/>
    <row r="66656" customFormat="1" x14ac:dyDescent="0.4"/>
    <row r="66657" customFormat="1" x14ac:dyDescent="0.4"/>
    <row r="66658" customFormat="1" x14ac:dyDescent="0.4"/>
    <row r="66659" customFormat="1" x14ac:dyDescent="0.4"/>
    <row r="66660" customFormat="1" x14ac:dyDescent="0.4"/>
    <row r="66661" customFormat="1" x14ac:dyDescent="0.4"/>
    <row r="66662" customFormat="1" x14ac:dyDescent="0.4"/>
    <row r="66663" customFormat="1" x14ac:dyDescent="0.4"/>
    <row r="66664" customFormat="1" x14ac:dyDescent="0.4"/>
    <row r="66665" customFormat="1" x14ac:dyDescent="0.4"/>
    <row r="66666" customFormat="1" x14ac:dyDescent="0.4"/>
    <row r="66667" customFormat="1" x14ac:dyDescent="0.4"/>
    <row r="66668" customFormat="1" x14ac:dyDescent="0.4"/>
    <row r="66669" customFormat="1" x14ac:dyDescent="0.4"/>
    <row r="66670" customFormat="1" x14ac:dyDescent="0.4"/>
    <row r="66671" customFormat="1" x14ac:dyDescent="0.4"/>
    <row r="66672" customFormat="1" x14ac:dyDescent="0.4"/>
    <row r="66673" customFormat="1" x14ac:dyDescent="0.4"/>
    <row r="66674" customFormat="1" x14ac:dyDescent="0.4"/>
    <row r="66675" customFormat="1" x14ac:dyDescent="0.4"/>
    <row r="66676" customFormat="1" x14ac:dyDescent="0.4"/>
    <row r="66677" customFormat="1" x14ac:dyDescent="0.4"/>
    <row r="66678" customFormat="1" x14ac:dyDescent="0.4"/>
    <row r="66679" customFormat="1" x14ac:dyDescent="0.4"/>
    <row r="66680" customFormat="1" x14ac:dyDescent="0.4"/>
    <row r="66681" customFormat="1" x14ac:dyDescent="0.4"/>
    <row r="66682" customFormat="1" x14ac:dyDescent="0.4"/>
    <row r="66683" customFormat="1" x14ac:dyDescent="0.4"/>
    <row r="66684" customFormat="1" x14ac:dyDescent="0.4"/>
    <row r="66685" customFormat="1" x14ac:dyDescent="0.4"/>
    <row r="66686" customFormat="1" x14ac:dyDescent="0.4"/>
    <row r="66687" customFormat="1" x14ac:dyDescent="0.4"/>
    <row r="66688" customFormat="1" x14ac:dyDescent="0.4"/>
    <row r="66689" customFormat="1" x14ac:dyDescent="0.4"/>
    <row r="66690" customFormat="1" x14ac:dyDescent="0.4"/>
    <row r="66691" customFormat="1" x14ac:dyDescent="0.4"/>
    <row r="66692" customFormat="1" x14ac:dyDescent="0.4"/>
    <row r="66693" customFormat="1" x14ac:dyDescent="0.4"/>
    <row r="66694" customFormat="1" x14ac:dyDescent="0.4"/>
    <row r="66695" customFormat="1" x14ac:dyDescent="0.4"/>
    <row r="66696" customFormat="1" x14ac:dyDescent="0.4"/>
    <row r="66697" customFormat="1" x14ac:dyDescent="0.4"/>
    <row r="66698" customFormat="1" x14ac:dyDescent="0.4"/>
    <row r="66699" customFormat="1" x14ac:dyDescent="0.4"/>
    <row r="66700" customFormat="1" x14ac:dyDescent="0.4"/>
    <row r="66701" customFormat="1" x14ac:dyDescent="0.4"/>
    <row r="66702" customFormat="1" x14ac:dyDescent="0.4"/>
    <row r="66703" customFormat="1" x14ac:dyDescent="0.4"/>
    <row r="66704" customFormat="1" x14ac:dyDescent="0.4"/>
    <row r="66705" customFormat="1" x14ac:dyDescent="0.4"/>
    <row r="66706" customFormat="1" x14ac:dyDescent="0.4"/>
    <row r="66707" customFormat="1" x14ac:dyDescent="0.4"/>
    <row r="66708" customFormat="1" x14ac:dyDescent="0.4"/>
    <row r="66709" customFormat="1" x14ac:dyDescent="0.4"/>
    <row r="66710" customFormat="1" x14ac:dyDescent="0.4"/>
    <row r="66711" customFormat="1" x14ac:dyDescent="0.4"/>
    <row r="66712" customFormat="1" x14ac:dyDescent="0.4"/>
    <row r="66713" customFormat="1" x14ac:dyDescent="0.4"/>
    <row r="66714" customFormat="1" x14ac:dyDescent="0.4"/>
    <row r="66715" customFormat="1" x14ac:dyDescent="0.4"/>
    <row r="66716" customFormat="1" x14ac:dyDescent="0.4"/>
    <row r="66717" customFormat="1" x14ac:dyDescent="0.4"/>
    <row r="66718" customFormat="1" x14ac:dyDescent="0.4"/>
    <row r="66719" customFormat="1" x14ac:dyDescent="0.4"/>
    <row r="66720" customFormat="1" x14ac:dyDescent="0.4"/>
    <row r="66721" customFormat="1" x14ac:dyDescent="0.4"/>
    <row r="66722" customFormat="1" x14ac:dyDescent="0.4"/>
    <row r="66723" customFormat="1" x14ac:dyDescent="0.4"/>
    <row r="66724" customFormat="1" x14ac:dyDescent="0.4"/>
    <row r="66725" customFormat="1" x14ac:dyDescent="0.4"/>
    <row r="66726" customFormat="1" x14ac:dyDescent="0.4"/>
    <row r="66727" customFormat="1" x14ac:dyDescent="0.4"/>
    <row r="66728" customFormat="1" x14ac:dyDescent="0.4"/>
    <row r="66729" customFormat="1" x14ac:dyDescent="0.4"/>
    <row r="66730" customFormat="1" x14ac:dyDescent="0.4"/>
    <row r="66731" customFormat="1" x14ac:dyDescent="0.4"/>
    <row r="66732" customFormat="1" x14ac:dyDescent="0.4"/>
    <row r="66733" customFormat="1" x14ac:dyDescent="0.4"/>
    <row r="66734" customFormat="1" x14ac:dyDescent="0.4"/>
    <row r="66735" customFormat="1" x14ac:dyDescent="0.4"/>
    <row r="66736" customFormat="1" x14ac:dyDescent="0.4"/>
    <row r="66737" customFormat="1" x14ac:dyDescent="0.4"/>
    <row r="66738" customFormat="1" x14ac:dyDescent="0.4"/>
    <row r="66739" customFormat="1" x14ac:dyDescent="0.4"/>
    <row r="66740" customFormat="1" x14ac:dyDescent="0.4"/>
    <row r="66741" customFormat="1" x14ac:dyDescent="0.4"/>
    <row r="66742" customFormat="1" x14ac:dyDescent="0.4"/>
    <row r="66743" customFormat="1" x14ac:dyDescent="0.4"/>
    <row r="66744" customFormat="1" x14ac:dyDescent="0.4"/>
    <row r="66745" customFormat="1" x14ac:dyDescent="0.4"/>
    <row r="66746" customFormat="1" x14ac:dyDescent="0.4"/>
    <row r="66747" customFormat="1" x14ac:dyDescent="0.4"/>
    <row r="66748" customFormat="1" x14ac:dyDescent="0.4"/>
    <row r="66749" customFormat="1" x14ac:dyDescent="0.4"/>
    <row r="66750" customFormat="1" x14ac:dyDescent="0.4"/>
    <row r="66751" customFormat="1" x14ac:dyDescent="0.4"/>
    <row r="66752" customFormat="1" x14ac:dyDescent="0.4"/>
    <row r="66753" customFormat="1" x14ac:dyDescent="0.4"/>
    <row r="66754" customFormat="1" x14ac:dyDescent="0.4"/>
    <row r="66755" customFormat="1" x14ac:dyDescent="0.4"/>
    <row r="66756" customFormat="1" x14ac:dyDescent="0.4"/>
    <row r="66757" customFormat="1" x14ac:dyDescent="0.4"/>
    <row r="66758" customFormat="1" x14ac:dyDescent="0.4"/>
    <row r="66759" customFormat="1" x14ac:dyDescent="0.4"/>
    <row r="66760" customFormat="1" x14ac:dyDescent="0.4"/>
    <row r="66761" customFormat="1" x14ac:dyDescent="0.4"/>
    <row r="66762" customFormat="1" x14ac:dyDescent="0.4"/>
    <row r="66763" customFormat="1" x14ac:dyDescent="0.4"/>
    <row r="66764" customFormat="1" x14ac:dyDescent="0.4"/>
    <row r="66765" customFormat="1" x14ac:dyDescent="0.4"/>
    <row r="66766" customFormat="1" x14ac:dyDescent="0.4"/>
    <row r="66767" customFormat="1" x14ac:dyDescent="0.4"/>
    <row r="66768" customFormat="1" x14ac:dyDescent="0.4"/>
    <row r="66769" customFormat="1" x14ac:dyDescent="0.4"/>
    <row r="66770" customFormat="1" x14ac:dyDescent="0.4"/>
    <row r="66771" customFormat="1" x14ac:dyDescent="0.4"/>
    <row r="66772" customFormat="1" x14ac:dyDescent="0.4"/>
    <row r="66773" customFormat="1" x14ac:dyDescent="0.4"/>
    <row r="66774" customFormat="1" x14ac:dyDescent="0.4"/>
    <row r="66775" customFormat="1" x14ac:dyDescent="0.4"/>
    <row r="66776" customFormat="1" x14ac:dyDescent="0.4"/>
    <row r="66777" customFormat="1" x14ac:dyDescent="0.4"/>
    <row r="66778" customFormat="1" x14ac:dyDescent="0.4"/>
    <row r="66779" customFormat="1" x14ac:dyDescent="0.4"/>
    <row r="66780" customFormat="1" x14ac:dyDescent="0.4"/>
    <row r="66781" customFormat="1" x14ac:dyDescent="0.4"/>
    <row r="66782" customFormat="1" x14ac:dyDescent="0.4"/>
    <row r="66783" customFormat="1" x14ac:dyDescent="0.4"/>
    <row r="66784" customFormat="1" x14ac:dyDescent="0.4"/>
    <row r="66785" customFormat="1" x14ac:dyDescent="0.4"/>
    <row r="66786" customFormat="1" x14ac:dyDescent="0.4"/>
    <row r="66787" customFormat="1" x14ac:dyDescent="0.4"/>
    <row r="66788" customFormat="1" x14ac:dyDescent="0.4"/>
    <row r="66789" customFormat="1" x14ac:dyDescent="0.4"/>
    <row r="66790" customFormat="1" x14ac:dyDescent="0.4"/>
    <row r="66791" customFormat="1" x14ac:dyDescent="0.4"/>
    <row r="66792" customFormat="1" x14ac:dyDescent="0.4"/>
    <row r="66793" customFormat="1" x14ac:dyDescent="0.4"/>
    <row r="66794" customFormat="1" x14ac:dyDescent="0.4"/>
    <row r="66795" customFormat="1" x14ac:dyDescent="0.4"/>
    <row r="66796" customFormat="1" x14ac:dyDescent="0.4"/>
    <row r="66797" customFormat="1" x14ac:dyDescent="0.4"/>
    <row r="66798" customFormat="1" x14ac:dyDescent="0.4"/>
    <row r="66799" customFormat="1" x14ac:dyDescent="0.4"/>
    <row r="66800" customFormat="1" x14ac:dyDescent="0.4"/>
    <row r="66801" customFormat="1" x14ac:dyDescent="0.4"/>
    <row r="66802" customFormat="1" x14ac:dyDescent="0.4"/>
    <row r="66803" customFormat="1" x14ac:dyDescent="0.4"/>
    <row r="66804" customFormat="1" x14ac:dyDescent="0.4"/>
    <row r="66805" customFormat="1" x14ac:dyDescent="0.4"/>
    <row r="66806" customFormat="1" x14ac:dyDescent="0.4"/>
    <row r="66807" customFormat="1" x14ac:dyDescent="0.4"/>
    <row r="66808" customFormat="1" x14ac:dyDescent="0.4"/>
    <row r="66809" customFormat="1" x14ac:dyDescent="0.4"/>
    <row r="66810" customFormat="1" x14ac:dyDescent="0.4"/>
    <row r="66811" customFormat="1" x14ac:dyDescent="0.4"/>
    <row r="66812" customFormat="1" x14ac:dyDescent="0.4"/>
    <row r="66813" customFormat="1" x14ac:dyDescent="0.4"/>
    <row r="66814" customFormat="1" x14ac:dyDescent="0.4"/>
    <row r="66815" customFormat="1" x14ac:dyDescent="0.4"/>
    <row r="66816" customFormat="1" x14ac:dyDescent="0.4"/>
    <row r="66817" customFormat="1" x14ac:dyDescent="0.4"/>
    <row r="66818" customFormat="1" x14ac:dyDescent="0.4"/>
    <row r="66819" customFormat="1" x14ac:dyDescent="0.4"/>
    <row r="66820" customFormat="1" x14ac:dyDescent="0.4"/>
    <row r="66821" customFormat="1" x14ac:dyDescent="0.4"/>
    <row r="66822" customFormat="1" x14ac:dyDescent="0.4"/>
    <row r="66823" customFormat="1" x14ac:dyDescent="0.4"/>
    <row r="66824" customFormat="1" x14ac:dyDescent="0.4"/>
    <row r="66825" customFormat="1" x14ac:dyDescent="0.4"/>
    <row r="66826" customFormat="1" x14ac:dyDescent="0.4"/>
    <row r="66827" customFormat="1" x14ac:dyDescent="0.4"/>
    <row r="66828" customFormat="1" x14ac:dyDescent="0.4"/>
    <row r="66829" customFormat="1" x14ac:dyDescent="0.4"/>
    <row r="66830" customFormat="1" x14ac:dyDescent="0.4"/>
    <row r="66831" customFormat="1" x14ac:dyDescent="0.4"/>
    <row r="66832" customFormat="1" x14ac:dyDescent="0.4"/>
    <row r="66833" customFormat="1" x14ac:dyDescent="0.4"/>
    <row r="66834" customFormat="1" x14ac:dyDescent="0.4"/>
    <row r="66835" customFormat="1" x14ac:dyDescent="0.4"/>
    <row r="66836" customFormat="1" x14ac:dyDescent="0.4"/>
    <row r="66837" customFormat="1" x14ac:dyDescent="0.4"/>
    <row r="66838" customFormat="1" x14ac:dyDescent="0.4"/>
    <row r="66839" customFormat="1" x14ac:dyDescent="0.4"/>
    <row r="66840" customFormat="1" x14ac:dyDescent="0.4"/>
    <row r="66841" customFormat="1" x14ac:dyDescent="0.4"/>
    <row r="66842" customFormat="1" x14ac:dyDescent="0.4"/>
    <row r="66843" customFormat="1" x14ac:dyDescent="0.4"/>
    <row r="66844" customFormat="1" x14ac:dyDescent="0.4"/>
    <row r="66845" customFormat="1" x14ac:dyDescent="0.4"/>
    <row r="66846" customFormat="1" x14ac:dyDescent="0.4"/>
    <row r="66847" customFormat="1" x14ac:dyDescent="0.4"/>
    <row r="66848" customFormat="1" x14ac:dyDescent="0.4"/>
    <row r="66849" customFormat="1" x14ac:dyDescent="0.4"/>
    <row r="66850" customFormat="1" x14ac:dyDescent="0.4"/>
    <row r="66851" customFormat="1" x14ac:dyDescent="0.4"/>
    <row r="66852" customFormat="1" x14ac:dyDescent="0.4"/>
    <row r="66853" customFormat="1" x14ac:dyDescent="0.4"/>
    <row r="66854" customFormat="1" x14ac:dyDescent="0.4"/>
    <row r="66855" customFormat="1" x14ac:dyDescent="0.4"/>
    <row r="66856" customFormat="1" x14ac:dyDescent="0.4"/>
    <row r="66857" customFormat="1" x14ac:dyDescent="0.4"/>
    <row r="66858" customFormat="1" x14ac:dyDescent="0.4"/>
    <row r="66859" customFormat="1" x14ac:dyDescent="0.4"/>
    <row r="66860" customFormat="1" x14ac:dyDescent="0.4"/>
    <row r="66861" customFormat="1" x14ac:dyDescent="0.4"/>
    <row r="66862" customFormat="1" x14ac:dyDescent="0.4"/>
    <row r="66863" customFormat="1" x14ac:dyDescent="0.4"/>
    <row r="66864" customFormat="1" x14ac:dyDescent="0.4"/>
    <row r="66865" customFormat="1" x14ac:dyDescent="0.4"/>
    <row r="66866" customFormat="1" x14ac:dyDescent="0.4"/>
    <row r="66867" customFormat="1" x14ac:dyDescent="0.4"/>
    <row r="66868" customFormat="1" x14ac:dyDescent="0.4"/>
    <row r="66869" customFormat="1" x14ac:dyDescent="0.4"/>
    <row r="66870" customFormat="1" x14ac:dyDescent="0.4"/>
    <row r="66871" customFormat="1" x14ac:dyDescent="0.4"/>
    <row r="66872" customFormat="1" x14ac:dyDescent="0.4"/>
    <row r="66873" customFormat="1" x14ac:dyDescent="0.4"/>
    <row r="66874" customFormat="1" x14ac:dyDescent="0.4"/>
    <row r="66875" customFormat="1" x14ac:dyDescent="0.4"/>
    <row r="66876" customFormat="1" x14ac:dyDescent="0.4"/>
    <row r="66877" customFormat="1" x14ac:dyDescent="0.4"/>
    <row r="66878" customFormat="1" x14ac:dyDescent="0.4"/>
    <row r="66879" customFormat="1" x14ac:dyDescent="0.4"/>
    <row r="66880" customFormat="1" x14ac:dyDescent="0.4"/>
    <row r="66881" customFormat="1" x14ac:dyDescent="0.4"/>
    <row r="66882" customFormat="1" x14ac:dyDescent="0.4"/>
    <row r="66883" customFormat="1" x14ac:dyDescent="0.4"/>
    <row r="66884" customFormat="1" x14ac:dyDescent="0.4"/>
    <row r="66885" customFormat="1" x14ac:dyDescent="0.4"/>
    <row r="66886" customFormat="1" x14ac:dyDescent="0.4"/>
    <row r="66887" customFormat="1" x14ac:dyDescent="0.4"/>
    <row r="66888" customFormat="1" x14ac:dyDescent="0.4"/>
    <row r="66889" customFormat="1" x14ac:dyDescent="0.4"/>
    <row r="66890" customFormat="1" x14ac:dyDescent="0.4"/>
    <row r="66891" customFormat="1" x14ac:dyDescent="0.4"/>
    <row r="66892" customFormat="1" x14ac:dyDescent="0.4"/>
    <row r="66893" customFormat="1" x14ac:dyDescent="0.4"/>
    <row r="66894" customFormat="1" x14ac:dyDescent="0.4"/>
    <row r="66895" customFormat="1" x14ac:dyDescent="0.4"/>
    <row r="66896" customFormat="1" x14ac:dyDescent="0.4"/>
    <row r="66897" customFormat="1" x14ac:dyDescent="0.4"/>
    <row r="66898" customFormat="1" x14ac:dyDescent="0.4"/>
    <row r="66899" customFormat="1" x14ac:dyDescent="0.4"/>
    <row r="66900" customFormat="1" x14ac:dyDescent="0.4"/>
    <row r="66901" customFormat="1" x14ac:dyDescent="0.4"/>
    <row r="66902" customFormat="1" x14ac:dyDescent="0.4"/>
    <row r="66903" customFormat="1" x14ac:dyDescent="0.4"/>
    <row r="66904" customFormat="1" x14ac:dyDescent="0.4"/>
    <row r="66905" customFormat="1" x14ac:dyDescent="0.4"/>
    <row r="66906" customFormat="1" x14ac:dyDescent="0.4"/>
    <row r="66907" customFormat="1" x14ac:dyDescent="0.4"/>
    <row r="66908" customFormat="1" x14ac:dyDescent="0.4"/>
    <row r="66909" customFormat="1" x14ac:dyDescent="0.4"/>
    <row r="66910" customFormat="1" x14ac:dyDescent="0.4"/>
    <row r="66911" customFormat="1" x14ac:dyDescent="0.4"/>
    <row r="66912" customFormat="1" x14ac:dyDescent="0.4"/>
    <row r="66913" customFormat="1" x14ac:dyDescent="0.4"/>
    <row r="66914" customFormat="1" x14ac:dyDescent="0.4"/>
    <row r="66915" customFormat="1" x14ac:dyDescent="0.4"/>
    <row r="66916" customFormat="1" x14ac:dyDescent="0.4"/>
    <row r="66917" customFormat="1" x14ac:dyDescent="0.4"/>
    <row r="66918" customFormat="1" x14ac:dyDescent="0.4"/>
    <row r="66919" customFormat="1" x14ac:dyDescent="0.4"/>
    <row r="66920" customFormat="1" x14ac:dyDescent="0.4"/>
    <row r="66921" customFormat="1" x14ac:dyDescent="0.4"/>
    <row r="66922" customFormat="1" x14ac:dyDescent="0.4"/>
    <row r="66923" customFormat="1" x14ac:dyDescent="0.4"/>
    <row r="66924" customFormat="1" x14ac:dyDescent="0.4"/>
    <row r="66925" customFormat="1" x14ac:dyDescent="0.4"/>
    <row r="66926" customFormat="1" x14ac:dyDescent="0.4"/>
    <row r="66927" customFormat="1" x14ac:dyDescent="0.4"/>
    <row r="66928" customFormat="1" x14ac:dyDescent="0.4"/>
    <row r="66929" customFormat="1" x14ac:dyDescent="0.4"/>
    <row r="66930" customFormat="1" x14ac:dyDescent="0.4"/>
    <row r="66931" customFormat="1" x14ac:dyDescent="0.4"/>
    <row r="66932" customFormat="1" x14ac:dyDescent="0.4"/>
    <row r="66933" customFormat="1" x14ac:dyDescent="0.4"/>
    <row r="66934" customFormat="1" x14ac:dyDescent="0.4"/>
    <row r="66935" customFormat="1" x14ac:dyDescent="0.4"/>
    <row r="66936" customFormat="1" x14ac:dyDescent="0.4"/>
    <row r="66937" customFormat="1" x14ac:dyDescent="0.4"/>
    <row r="66938" customFormat="1" x14ac:dyDescent="0.4"/>
    <row r="66939" customFormat="1" x14ac:dyDescent="0.4"/>
    <row r="66940" customFormat="1" x14ac:dyDescent="0.4"/>
    <row r="66941" customFormat="1" x14ac:dyDescent="0.4"/>
    <row r="66942" customFormat="1" x14ac:dyDescent="0.4"/>
    <row r="66943" customFormat="1" x14ac:dyDescent="0.4"/>
    <row r="66944" customFormat="1" x14ac:dyDescent="0.4"/>
    <row r="66945" customFormat="1" x14ac:dyDescent="0.4"/>
    <row r="66946" customFormat="1" x14ac:dyDescent="0.4"/>
    <row r="66947" customFormat="1" x14ac:dyDescent="0.4"/>
    <row r="66948" customFormat="1" x14ac:dyDescent="0.4"/>
    <row r="66949" customFormat="1" x14ac:dyDescent="0.4"/>
    <row r="66950" customFormat="1" x14ac:dyDescent="0.4"/>
    <row r="66951" customFormat="1" x14ac:dyDescent="0.4"/>
    <row r="66952" customFormat="1" x14ac:dyDescent="0.4"/>
    <row r="66953" customFormat="1" x14ac:dyDescent="0.4"/>
    <row r="66954" customFormat="1" x14ac:dyDescent="0.4"/>
    <row r="66955" customFormat="1" x14ac:dyDescent="0.4"/>
    <row r="66956" customFormat="1" x14ac:dyDescent="0.4"/>
    <row r="66957" customFormat="1" x14ac:dyDescent="0.4"/>
    <row r="66958" customFormat="1" x14ac:dyDescent="0.4"/>
    <row r="66959" customFormat="1" x14ac:dyDescent="0.4"/>
    <row r="66960" customFormat="1" x14ac:dyDescent="0.4"/>
    <row r="66961" customFormat="1" x14ac:dyDescent="0.4"/>
    <row r="66962" customFormat="1" x14ac:dyDescent="0.4"/>
    <row r="66963" customFormat="1" x14ac:dyDescent="0.4"/>
    <row r="66964" customFormat="1" x14ac:dyDescent="0.4"/>
    <row r="66965" customFormat="1" x14ac:dyDescent="0.4"/>
    <row r="66966" customFormat="1" x14ac:dyDescent="0.4"/>
    <row r="66967" customFormat="1" x14ac:dyDescent="0.4"/>
    <row r="66968" customFormat="1" x14ac:dyDescent="0.4"/>
    <row r="66969" customFormat="1" x14ac:dyDescent="0.4"/>
    <row r="66970" customFormat="1" x14ac:dyDescent="0.4"/>
    <row r="66971" customFormat="1" x14ac:dyDescent="0.4"/>
    <row r="66972" customFormat="1" x14ac:dyDescent="0.4"/>
    <row r="66973" customFormat="1" x14ac:dyDescent="0.4"/>
    <row r="66974" customFormat="1" x14ac:dyDescent="0.4"/>
    <row r="66975" customFormat="1" x14ac:dyDescent="0.4"/>
    <row r="66976" customFormat="1" x14ac:dyDescent="0.4"/>
    <row r="66977" customFormat="1" x14ac:dyDescent="0.4"/>
    <row r="66978" customFormat="1" x14ac:dyDescent="0.4"/>
    <row r="66979" customFormat="1" x14ac:dyDescent="0.4"/>
    <row r="66980" customFormat="1" x14ac:dyDescent="0.4"/>
    <row r="66981" customFormat="1" x14ac:dyDescent="0.4"/>
    <row r="66982" customFormat="1" x14ac:dyDescent="0.4"/>
    <row r="66983" customFormat="1" x14ac:dyDescent="0.4"/>
    <row r="66984" customFormat="1" x14ac:dyDescent="0.4"/>
    <row r="66985" customFormat="1" x14ac:dyDescent="0.4"/>
    <row r="66986" customFormat="1" x14ac:dyDescent="0.4"/>
    <row r="66987" customFormat="1" x14ac:dyDescent="0.4"/>
    <row r="66988" customFormat="1" x14ac:dyDescent="0.4"/>
    <row r="66989" customFormat="1" x14ac:dyDescent="0.4"/>
    <row r="66990" customFormat="1" x14ac:dyDescent="0.4"/>
    <row r="66991" customFormat="1" x14ac:dyDescent="0.4"/>
    <row r="66992" customFormat="1" x14ac:dyDescent="0.4"/>
    <row r="66993" customFormat="1" x14ac:dyDescent="0.4"/>
    <row r="66994" customFormat="1" x14ac:dyDescent="0.4"/>
    <row r="66995" customFormat="1" x14ac:dyDescent="0.4"/>
    <row r="66996" customFormat="1" x14ac:dyDescent="0.4"/>
    <row r="66997" customFormat="1" x14ac:dyDescent="0.4"/>
    <row r="66998" customFormat="1" x14ac:dyDescent="0.4"/>
    <row r="66999" customFormat="1" x14ac:dyDescent="0.4"/>
    <row r="67000" customFormat="1" x14ac:dyDescent="0.4"/>
    <row r="67001" customFormat="1" x14ac:dyDescent="0.4"/>
    <row r="67002" customFormat="1" x14ac:dyDescent="0.4"/>
    <row r="67003" customFormat="1" x14ac:dyDescent="0.4"/>
    <row r="67004" customFormat="1" x14ac:dyDescent="0.4"/>
    <row r="67005" customFormat="1" x14ac:dyDescent="0.4"/>
    <row r="67006" customFormat="1" x14ac:dyDescent="0.4"/>
    <row r="67007" customFormat="1" x14ac:dyDescent="0.4"/>
    <row r="67008" customFormat="1" x14ac:dyDescent="0.4"/>
    <row r="67009" customFormat="1" x14ac:dyDescent="0.4"/>
    <row r="67010" customFormat="1" x14ac:dyDescent="0.4"/>
    <row r="67011" customFormat="1" x14ac:dyDescent="0.4"/>
    <row r="67012" customFormat="1" x14ac:dyDescent="0.4"/>
    <row r="67013" customFormat="1" x14ac:dyDescent="0.4"/>
    <row r="67014" customFormat="1" x14ac:dyDescent="0.4"/>
    <row r="67015" customFormat="1" x14ac:dyDescent="0.4"/>
    <row r="67016" customFormat="1" x14ac:dyDescent="0.4"/>
    <row r="67017" customFormat="1" x14ac:dyDescent="0.4"/>
    <row r="67018" customFormat="1" x14ac:dyDescent="0.4"/>
    <row r="67019" customFormat="1" x14ac:dyDescent="0.4"/>
    <row r="67020" customFormat="1" x14ac:dyDescent="0.4"/>
    <row r="67021" customFormat="1" x14ac:dyDescent="0.4"/>
    <row r="67022" customFormat="1" x14ac:dyDescent="0.4"/>
    <row r="67023" customFormat="1" x14ac:dyDescent="0.4"/>
    <row r="67024" customFormat="1" x14ac:dyDescent="0.4"/>
    <row r="67025" customFormat="1" x14ac:dyDescent="0.4"/>
    <row r="67026" customFormat="1" x14ac:dyDescent="0.4"/>
    <row r="67027" customFormat="1" x14ac:dyDescent="0.4"/>
    <row r="67028" customFormat="1" x14ac:dyDescent="0.4"/>
    <row r="67029" customFormat="1" x14ac:dyDescent="0.4"/>
    <row r="67030" customFormat="1" x14ac:dyDescent="0.4"/>
    <row r="67031" customFormat="1" x14ac:dyDescent="0.4"/>
    <row r="67032" customFormat="1" x14ac:dyDescent="0.4"/>
    <row r="67033" customFormat="1" x14ac:dyDescent="0.4"/>
    <row r="67034" customFormat="1" x14ac:dyDescent="0.4"/>
    <row r="67035" customFormat="1" x14ac:dyDescent="0.4"/>
    <row r="67036" customFormat="1" x14ac:dyDescent="0.4"/>
    <row r="67037" customFormat="1" x14ac:dyDescent="0.4"/>
    <row r="67038" customFormat="1" x14ac:dyDescent="0.4"/>
    <row r="67039" customFormat="1" x14ac:dyDescent="0.4"/>
    <row r="67040" customFormat="1" x14ac:dyDescent="0.4"/>
    <row r="67041" customFormat="1" x14ac:dyDescent="0.4"/>
    <row r="67042" customFormat="1" x14ac:dyDescent="0.4"/>
    <row r="67043" customFormat="1" x14ac:dyDescent="0.4"/>
    <row r="67044" customFormat="1" x14ac:dyDescent="0.4"/>
    <row r="67045" customFormat="1" x14ac:dyDescent="0.4"/>
    <row r="67046" customFormat="1" x14ac:dyDescent="0.4"/>
    <row r="67047" customFormat="1" x14ac:dyDescent="0.4"/>
    <row r="67048" customFormat="1" x14ac:dyDescent="0.4"/>
    <row r="67049" customFormat="1" x14ac:dyDescent="0.4"/>
    <row r="67050" customFormat="1" x14ac:dyDescent="0.4"/>
    <row r="67051" customFormat="1" x14ac:dyDescent="0.4"/>
    <row r="67052" customFormat="1" x14ac:dyDescent="0.4"/>
    <row r="67053" customFormat="1" x14ac:dyDescent="0.4"/>
    <row r="67054" customFormat="1" x14ac:dyDescent="0.4"/>
    <row r="67055" customFormat="1" x14ac:dyDescent="0.4"/>
    <row r="67056" customFormat="1" x14ac:dyDescent="0.4"/>
    <row r="67057" customFormat="1" x14ac:dyDescent="0.4"/>
    <row r="67058" customFormat="1" x14ac:dyDescent="0.4"/>
    <row r="67059" customFormat="1" x14ac:dyDescent="0.4"/>
    <row r="67060" customFormat="1" x14ac:dyDescent="0.4"/>
    <row r="67061" customFormat="1" x14ac:dyDescent="0.4"/>
    <row r="67062" customFormat="1" x14ac:dyDescent="0.4"/>
    <row r="67063" customFormat="1" x14ac:dyDescent="0.4"/>
    <row r="67064" customFormat="1" x14ac:dyDescent="0.4"/>
    <row r="67065" customFormat="1" x14ac:dyDescent="0.4"/>
    <row r="67066" customFormat="1" x14ac:dyDescent="0.4"/>
    <row r="67067" customFormat="1" x14ac:dyDescent="0.4"/>
    <row r="67068" customFormat="1" x14ac:dyDescent="0.4"/>
    <row r="67069" customFormat="1" x14ac:dyDescent="0.4"/>
    <row r="67070" customFormat="1" x14ac:dyDescent="0.4"/>
    <row r="67071" customFormat="1" x14ac:dyDescent="0.4"/>
    <row r="67072" customFormat="1" x14ac:dyDescent="0.4"/>
    <row r="67073" customFormat="1" x14ac:dyDescent="0.4"/>
    <row r="67074" customFormat="1" x14ac:dyDescent="0.4"/>
    <row r="67075" customFormat="1" x14ac:dyDescent="0.4"/>
    <row r="67076" customFormat="1" x14ac:dyDescent="0.4"/>
    <row r="67077" customFormat="1" x14ac:dyDescent="0.4"/>
    <row r="67078" customFormat="1" x14ac:dyDescent="0.4"/>
    <row r="67079" customFormat="1" x14ac:dyDescent="0.4"/>
    <row r="67080" customFormat="1" x14ac:dyDescent="0.4"/>
    <row r="67081" customFormat="1" x14ac:dyDescent="0.4"/>
    <row r="67082" customFormat="1" x14ac:dyDescent="0.4"/>
    <row r="67083" customFormat="1" x14ac:dyDescent="0.4"/>
    <row r="67084" customFormat="1" x14ac:dyDescent="0.4"/>
    <row r="67085" customFormat="1" x14ac:dyDescent="0.4"/>
    <row r="67086" customFormat="1" x14ac:dyDescent="0.4"/>
    <row r="67087" customFormat="1" x14ac:dyDescent="0.4"/>
    <row r="67088" customFormat="1" x14ac:dyDescent="0.4"/>
    <row r="67089" customFormat="1" x14ac:dyDescent="0.4"/>
    <row r="67090" customFormat="1" x14ac:dyDescent="0.4"/>
    <row r="67091" customFormat="1" x14ac:dyDescent="0.4"/>
    <row r="67092" customFormat="1" x14ac:dyDescent="0.4"/>
    <row r="67093" customFormat="1" x14ac:dyDescent="0.4"/>
    <row r="67094" customFormat="1" x14ac:dyDescent="0.4"/>
    <row r="67095" customFormat="1" x14ac:dyDescent="0.4"/>
    <row r="67096" customFormat="1" x14ac:dyDescent="0.4"/>
    <row r="67097" customFormat="1" x14ac:dyDescent="0.4"/>
    <row r="67098" customFormat="1" x14ac:dyDescent="0.4"/>
    <row r="67099" customFormat="1" x14ac:dyDescent="0.4"/>
    <row r="67100" customFormat="1" x14ac:dyDescent="0.4"/>
    <row r="67101" customFormat="1" x14ac:dyDescent="0.4"/>
    <row r="67102" customFormat="1" x14ac:dyDescent="0.4"/>
    <row r="67103" customFormat="1" x14ac:dyDescent="0.4"/>
    <row r="67104" customFormat="1" x14ac:dyDescent="0.4"/>
    <row r="67105" customFormat="1" x14ac:dyDescent="0.4"/>
    <row r="67106" customFormat="1" x14ac:dyDescent="0.4"/>
    <row r="67107" customFormat="1" x14ac:dyDescent="0.4"/>
    <row r="67108" customFormat="1" x14ac:dyDescent="0.4"/>
    <row r="67109" customFormat="1" x14ac:dyDescent="0.4"/>
    <row r="67110" customFormat="1" x14ac:dyDescent="0.4"/>
    <row r="67111" customFormat="1" x14ac:dyDescent="0.4"/>
    <row r="67112" customFormat="1" x14ac:dyDescent="0.4"/>
    <row r="67113" customFormat="1" x14ac:dyDescent="0.4"/>
    <row r="67114" customFormat="1" x14ac:dyDescent="0.4"/>
    <row r="67115" customFormat="1" x14ac:dyDescent="0.4"/>
    <row r="67116" customFormat="1" x14ac:dyDescent="0.4"/>
    <row r="67117" customFormat="1" x14ac:dyDescent="0.4"/>
    <row r="67118" customFormat="1" x14ac:dyDescent="0.4"/>
    <row r="67119" customFormat="1" x14ac:dyDescent="0.4"/>
    <row r="67120" customFormat="1" x14ac:dyDescent="0.4"/>
    <row r="67121" customFormat="1" x14ac:dyDescent="0.4"/>
    <row r="67122" customFormat="1" x14ac:dyDescent="0.4"/>
    <row r="67123" customFormat="1" x14ac:dyDescent="0.4"/>
    <row r="67124" customFormat="1" x14ac:dyDescent="0.4"/>
    <row r="67125" customFormat="1" x14ac:dyDescent="0.4"/>
    <row r="67126" customFormat="1" x14ac:dyDescent="0.4"/>
    <row r="67127" customFormat="1" x14ac:dyDescent="0.4"/>
    <row r="67128" customFormat="1" x14ac:dyDescent="0.4"/>
    <row r="67129" customFormat="1" x14ac:dyDescent="0.4"/>
    <row r="67130" customFormat="1" x14ac:dyDescent="0.4"/>
    <row r="67131" customFormat="1" x14ac:dyDescent="0.4"/>
    <row r="67132" customFormat="1" x14ac:dyDescent="0.4"/>
    <row r="67133" customFormat="1" x14ac:dyDescent="0.4"/>
    <row r="67134" customFormat="1" x14ac:dyDescent="0.4"/>
    <row r="67135" customFormat="1" x14ac:dyDescent="0.4"/>
    <row r="67136" customFormat="1" x14ac:dyDescent="0.4"/>
    <row r="67137" customFormat="1" x14ac:dyDescent="0.4"/>
    <row r="67138" customFormat="1" x14ac:dyDescent="0.4"/>
    <row r="67139" customFormat="1" x14ac:dyDescent="0.4"/>
    <row r="67140" customFormat="1" x14ac:dyDescent="0.4"/>
    <row r="67141" customFormat="1" x14ac:dyDescent="0.4"/>
    <row r="67142" customFormat="1" x14ac:dyDescent="0.4"/>
    <row r="67143" customFormat="1" x14ac:dyDescent="0.4"/>
    <row r="67144" customFormat="1" x14ac:dyDescent="0.4"/>
    <row r="67145" customFormat="1" x14ac:dyDescent="0.4"/>
    <row r="67146" customFormat="1" x14ac:dyDescent="0.4"/>
    <row r="67147" customFormat="1" x14ac:dyDescent="0.4"/>
    <row r="67148" customFormat="1" x14ac:dyDescent="0.4"/>
    <row r="67149" customFormat="1" x14ac:dyDescent="0.4"/>
    <row r="67150" customFormat="1" x14ac:dyDescent="0.4"/>
    <row r="67151" customFormat="1" x14ac:dyDescent="0.4"/>
    <row r="67152" customFormat="1" x14ac:dyDescent="0.4"/>
    <row r="67153" customFormat="1" x14ac:dyDescent="0.4"/>
    <row r="67154" customFormat="1" x14ac:dyDescent="0.4"/>
    <row r="67155" customFormat="1" x14ac:dyDescent="0.4"/>
    <row r="67156" customFormat="1" x14ac:dyDescent="0.4"/>
    <row r="67157" customFormat="1" x14ac:dyDescent="0.4"/>
    <row r="67158" customFormat="1" x14ac:dyDescent="0.4"/>
    <row r="67159" customFormat="1" x14ac:dyDescent="0.4"/>
    <row r="67160" customFormat="1" x14ac:dyDescent="0.4"/>
    <row r="67161" customFormat="1" x14ac:dyDescent="0.4"/>
    <row r="67162" customFormat="1" x14ac:dyDescent="0.4"/>
    <row r="67163" customFormat="1" x14ac:dyDescent="0.4"/>
    <row r="67164" customFormat="1" x14ac:dyDescent="0.4"/>
    <row r="67165" customFormat="1" x14ac:dyDescent="0.4"/>
    <row r="67166" customFormat="1" x14ac:dyDescent="0.4"/>
    <row r="67167" customFormat="1" x14ac:dyDescent="0.4"/>
    <row r="67168" customFormat="1" x14ac:dyDescent="0.4"/>
    <row r="67169" customFormat="1" x14ac:dyDescent="0.4"/>
    <row r="67170" customFormat="1" x14ac:dyDescent="0.4"/>
    <row r="67171" customFormat="1" x14ac:dyDescent="0.4"/>
    <row r="67172" customFormat="1" x14ac:dyDescent="0.4"/>
    <row r="67173" customFormat="1" x14ac:dyDescent="0.4"/>
    <row r="67174" customFormat="1" x14ac:dyDescent="0.4"/>
    <row r="67175" customFormat="1" x14ac:dyDescent="0.4"/>
    <row r="67176" customFormat="1" x14ac:dyDescent="0.4"/>
    <row r="67177" customFormat="1" x14ac:dyDescent="0.4"/>
    <row r="67178" customFormat="1" x14ac:dyDescent="0.4"/>
    <row r="67179" customFormat="1" x14ac:dyDescent="0.4"/>
    <row r="67180" customFormat="1" x14ac:dyDescent="0.4"/>
    <row r="67181" customFormat="1" x14ac:dyDescent="0.4"/>
    <row r="67182" customFormat="1" x14ac:dyDescent="0.4"/>
    <row r="67183" customFormat="1" x14ac:dyDescent="0.4"/>
    <row r="67184" customFormat="1" x14ac:dyDescent="0.4"/>
    <row r="67185" customFormat="1" x14ac:dyDescent="0.4"/>
    <row r="67186" customFormat="1" x14ac:dyDescent="0.4"/>
    <row r="67187" customFormat="1" x14ac:dyDescent="0.4"/>
    <row r="67188" customFormat="1" x14ac:dyDescent="0.4"/>
    <row r="67189" customFormat="1" x14ac:dyDescent="0.4"/>
    <row r="67190" customFormat="1" x14ac:dyDescent="0.4"/>
    <row r="67191" customFormat="1" x14ac:dyDescent="0.4"/>
    <row r="67192" customFormat="1" x14ac:dyDescent="0.4"/>
    <row r="67193" customFormat="1" x14ac:dyDescent="0.4"/>
    <row r="67194" customFormat="1" x14ac:dyDescent="0.4"/>
    <row r="67195" customFormat="1" x14ac:dyDescent="0.4"/>
    <row r="67196" customFormat="1" x14ac:dyDescent="0.4"/>
    <row r="67197" customFormat="1" x14ac:dyDescent="0.4"/>
    <row r="67198" customFormat="1" x14ac:dyDescent="0.4"/>
    <row r="67199" customFormat="1" x14ac:dyDescent="0.4"/>
    <row r="67200" customFormat="1" x14ac:dyDescent="0.4"/>
    <row r="67201" customFormat="1" x14ac:dyDescent="0.4"/>
    <row r="67202" customFormat="1" x14ac:dyDescent="0.4"/>
    <row r="67203" customFormat="1" x14ac:dyDescent="0.4"/>
    <row r="67204" customFormat="1" x14ac:dyDescent="0.4"/>
    <row r="67205" customFormat="1" x14ac:dyDescent="0.4"/>
    <row r="67206" customFormat="1" x14ac:dyDescent="0.4"/>
    <row r="67207" customFormat="1" x14ac:dyDescent="0.4"/>
    <row r="67208" customFormat="1" x14ac:dyDescent="0.4"/>
    <row r="67209" customFormat="1" x14ac:dyDescent="0.4"/>
    <row r="67210" customFormat="1" x14ac:dyDescent="0.4"/>
    <row r="67211" customFormat="1" x14ac:dyDescent="0.4"/>
    <row r="67212" customFormat="1" x14ac:dyDescent="0.4"/>
    <row r="67213" customFormat="1" x14ac:dyDescent="0.4"/>
    <row r="67214" customFormat="1" x14ac:dyDescent="0.4"/>
    <row r="67215" customFormat="1" x14ac:dyDescent="0.4"/>
    <row r="67216" customFormat="1" x14ac:dyDescent="0.4"/>
    <row r="67217" customFormat="1" x14ac:dyDescent="0.4"/>
    <row r="67218" customFormat="1" x14ac:dyDescent="0.4"/>
    <row r="67219" customFormat="1" x14ac:dyDescent="0.4"/>
    <row r="67220" customFormat="1" x14ac:dyDescent="0.4"/>
    <row r="67221" customFormat="1" x14ac:dyDescent="0.4"/>
    <row r="67222" customFormat="1" x14ac:dyDescent="0.4"/>
    <row r="67223" customFormat="1" x14ac:dyDescent="0.4"/>
    <row r="67224" customFormat="1" x14ac:dyDescent="0.4"/>
    <row r="67225" customFormat="1" x14ac:dyDescent="0.4"/>
    <row r="67226" customFormat="1" x14ac:dyDescent="0.4"/>
    <row r="67227" customFormat="1" x14ac:dyDescent="0.4"/>
    <row r="67228" customFormat="1" x14ac:dyDescent="0.4"/>
    <row r="67229" customFormat="1" x14ac:dyDescent="0.4"/>
    <row r="67230" customFormat="1" x14ac:dyDescent="0.4"/>
    <row r="67231" customFormat="1" x14ac:dyDescent="0.4"/>
    <row r="67232" customFormat="1" x14ac:dyDescent="0.4"/>
    <row r="67233" customFormat="1" x14ac:dyDescent="0.4"/>
    <row r="67234" customFormat="1" x14ac:dyDescent="0.4"/>
    <row r="67235" customFormat="1" x14ac:dyDescent="0.4"/>
    <row r="67236" customFormat="1" x14ac:dyDescent="0.4"/>
    <row r="67237" customFormat="1" x14ac:dyDescent="0.4"/>
    <row r="67238" customFormat="1" x14ac:dyDescent="0.4"/>
    <row r="67239" customFormat="1" x14ac:dyDescent="0.4"/>
    <row r="67240" customFormat="1" x14ac:dyDescent="0.4"/>
    <row r="67241" customFormat="1" x14ac:dyDescent="0.4"/>
    <row r="67242" customFormat="1" x14ac:dyDescent="0.4"/>
    <row r="67243" customFormat="1" x14ac:dyDescent="0.4"/>
    <row r="67244" customFormat="1" x14ac:dyDescent="0.4"/>
    <row r="67245" customFormat="1" x14ac:dyDescent="0.4"/>
    <row r="67246" customFormat="1" x14ac:dyDescent="0.4"/>
    <row r="67247" customFormat="1" x14ac:dyDescent="0.4"/>
    <row r="67248" customFormat="1" x14ac:dyDescent="0.4"/>
    <row r="67249" customFormat="1" x14ac:dyDescent="0.4"/>
    <row r="67250" customFormat="1" x14ac:dyDescent="0.4"/>
    <row r="67251" customFormat="1" x14ac:dyDescent="0.4"/>
    <row r="67252" customFormat="1" x14ac:dyDescent="0.4"/>
    <row r="67253" customFormat="1" x14ac:dyDescent="0.4"/>
    <row r="67254" customFormat="1" x14ac:dyDescent="0.4"/>
    <row r="67255" customFormat="1" x14ac:dyDescent="0.4"/>
    <row r="67256" customFormat="1" x14ac:dyDescent="0.4"/>
    <row r="67257" customFormat="1" x14ac:dyDescent="0.4"/>
    <row r="67258" customFormat="1" x14ac:dyDescent="0.4"/>
    <row r="67259" customFormat="1" x14ac:dyDescent="0.4"/>
    <row r="67260" customFormat="1" x14ac:dyDescent="0.4"/>
    <row r="67261" customFormat="1" x14ac:dyDescent="0.4"/>
    <row r="67262" customFormat="1" x14ac:dyDescent="0.4"/>
    <row r="67263" customFormat="1" x14ac:dyDescent="0.4"/>
    <row r="67264" customFormat="1" x14ac:dyDescent="0.4"/>
    <row r="67265" customFormat="1" x14ac:dyDescent="0.4"/>
    <row r="67266" customFormat="1" x14ac:dyDescent="0.4"/>
    <row r="67267" customFormat="1" x14ac:dyDescent="0.4"/>
    <row r="67268" customFormat="1" x14ac:dyDescent="0.4"/>
    <row r="67269" customFormat="1" x14ac:dyDescent="0.4"/>
    <row r="67270" customFormat="1" x14ac:dyDescent="0.4"/>
    <row r="67271" customFormat="1" x14ac:dyDescent="0.4"/>
    <row r="67272" customFormat="1" x14ac:dyDescent="0.4"/>
    <row r="67273" customFormat="1" x14ac:dyDescent="0.4"/>
    <row r="67274" customFormat="1" x14ac:dyDescent="0.4"/>
    <row r="67275" customFormat="1" x14ac:dyDescent="0.4"/>
    <row r="67276" customFormat="1" x14ac:dyDescent="0.4"/>
    <row r="67277" customFormat="1" x14ac:dyDescent="0.4"/>
    <row r="67278" customFormat="1" x14ac:dyDescent="0.4"/>
    <row r="67279" customFormat="1" x14ac:dyDescent="0.4"/>
    <row r="67280" customFormat="1" x14ac:dyDescent="0.4"/>
    <row r="67281" customFormat="1" x14ac:dyDescent="0.4"/>
    <row r="67282" customFormat="1" x14ac:dyDescent="0.4"/>
    <row r="67283" customFormat="1" x14ac:dyDescent="0.4"/>
    <row r="67284" customFormat="1" x14ac:dyDescent="0.4"/>
    <row r="67285" customFormat="1" x14ac:dyDescent="0.4"/>
    <row r="67286" customFormat="1" x14ac:dyDescent="0.4"/>
    <row r="67287" customFormat="1" x14ac:dyDescent="0.4"/>
    <row r="67288" customFormat="1" x14ac:dyDescent="0.4"/>
    <row r="67289" customFormat="1" x14ac:dyDescent="0.4"/>
    <row r="67290" customFormat="1" x14ac:dyDescent="0.4"/>
    <row r="67291" customFormat="1" x14ac:dyDescent="0.4"/>
    <row r="67292" customFormat="1" x14ac:dyDescent="0.4"/>
    <row r="67293" customFormat="1" x14ac:dyDescent="0.4"/>
    <row r="67294" customFormat="1" x14ac:dyDescent="0.4"/>
    <row r="67295" customFormat="1" x14ac:dyDescent="0.4"/>
    <row r="67296" customFormat="1" x14ac:dyDescent="0.4"/>
    <row r="67297" customFormat="1" x14ac:dyDescent="0.4"/>
    <row r="67298" customFormat="1" x14ac:dyDescent="0.4"/>
    <row r="67299" customFormat="1" x14ac:dyDescent="0.4"/>
    <row r="67300" customFormat="1" x14ac:dyDescent="0.4"/>
    <row r="67301" customFormat="1" x14ac:dyDescent="0.4"/>
    <row r="67302" customFormat="1" x14ac:dyDescent="0.4"/>
    <row r="67303" customFormat="1" x14ac:dyDescent="0.4"/>
    <row r="67304" customFormat="1" x14ac:dyDescent="0.4"/>
    <row r="67305" customFormat="1" x14ac:dyDescent="0.4"/>
    <row r="67306" customFormat="1" x14ac:dyDescent="0.4"/>
    <row r="67307" customFormat="1" x14ac:dyDescent="0.4"/>
    <row r="67308" customFormat="1" x14ac:dyDescent="0.4"/>
    <row r="67309" customFormat="1" x14ac:dyDescent="0.4"/>
    <row r="67310" customFormat="1" x14ac:dyDescent="0.4"/>
    <row r="67311" customFormat="1" x14ac:dyDescent="0.4"/>
    <row r="67312" customFormat="1" x14ac:dyDescent="0.4"/>
    <row r="67313" customFormat="1" x14ac:dyDescent="0.4"/>
    <row r="67314" customFormat="1" x14ac:dyDescent="0.4"/>
    <row r="67315" customFormat="1" x14ac:dyDescent="0.4"/>
    <row r="67316" customFormat="1" x14ac:dyDescent="0.4"/>
    <row r="67317" customFormat="1" x14ac:dyDescent="0.4"/>
    <row r="67318" customFormat="1" x14ac:dyDescent="0.4"/>
    <row r="67319" customFormat="1" x14ac:dyDescent="0.4"/>
    <row r="67320" customFormat="1" x14ac:dyDescent="0.4"/>
    <row r="67321" customFormat="1" x14ac:dyDescent="0.4"/>
    <row r="67322" customFormat="1" x14ac:dyDescent="0.4"/>
    <row r="67323" customFormat="1" x14ac:dyDescent="0.4"/>
    <row r="67324" customFormat="1" x14ac:dyDescent="0.4"/>
    <row r="67325" customFormat="1" x14ac:dyDescent="0.4"/>
    <row r="67326" customFormat="1" x14ac:dyDescent="0.4"/>
    <row r="67327" customFormat="1" x14ac:dyDescent="0.4"/>
    <row r="67328" customFormat="1" x14ac:dyDescent="0.4"/>
    <row r="67329" customFormat="1" x14ac:dyDescent="0.4"/>
    <row r="67330" customFormat="1" x14ac:dyDescent="0.4"/>
    <row r="67331" customFormat="1" x14ac:dyDescent="0.4"/>
    <row r="67332" customFormat="1" x14ac:dyDescent="0.4"/>
    <row r="67333" customFormat="1" x14ac:dyDescent="0.4"/>
    <row r="67334" customFormat="1" x14ac:dyDescent="0.4"/>
    <row r="67335" customFormat="1" x14ac:dyDescent="0.4"/>
    <row r="67336" customFormat="1" x14ac:dyDescent="0.4"/>
    <row r="67337" customFormat="1" x14ac:dyDescent="0.4"/>
    <row r="67338" customFormat="1" x14ac:dyDescent="0.4"/>
    <row r="67339" customFormat="1" x14ac:dyDescent="0.4"/>
    <row r="67340" customFormat="1" x14ac:dyDescent="0.4"/>
    <row r="67341" customFormat="1" x14ac:dyDescent="0.4"/>
    <row r="67342" customFormat="1" x14ac:dyDescent="0.4"/>
    <row r="67343" customFormat="1" x14ac:dyDescent="0.4"/>
    <row r="67344" customFormat="1" x14ac:dyDescent="0.4"/>
    <row r="67345" customFormat="1" x14ac:dyDescent="0.4"/>
    <row r="67346" customFormat="1" x14ac:dyDescent="0.4"/>
    <row r="67347" customFormat="1" x14ac:dyDescent="0.4"/>
    <row r="67348" customFormat="1" x14ac:dyDescent="0.4"/>
    <row r="67349" customFormat="1" x14ac:dyDescent="0.4"/>
    <row r="67350" customFormat="1" x14ac:dyDescent="0.4"/>
    <row r="67351" customFormat="1" x14ac:dyDescent="0.4"/>
    <row r="67352" customFormat="1" x14ac:dyDescent="0.4"/>
    <row r="67353" customFormat="1" x14ac:dyDescent="0.4"/>
    <row r="67354" customFormat="1" x14ac:dyDescent="0.4"/>
    <row r="67355" customFormat="1" x14ac:dyDescent="0.4"/>
    <row r="67356" customFormat="1" x14ac:dyDescent="0.4"/>
    <row r="67357" customFormat="1" x14ac:dyDescent="0.4"/>
    <row r="67358" customFormat="1" x14ac:dyDescent="0.4"/>
    <row r="67359" customFormat="1" x14ac:dyDescent="0.4"/>
    <row r="67360" customFormat="1" x14ac:dyDescent="0.4"/>
    <row r="67361" customFormat="1" x14ac:dyDescent="0.4"/>
    <row r="67362" customFormat="1" x14ac:dyDescent="0.4"/>
    <row r="67363" customFormat="1" x14ac:dyDescent="0.4"/>
    <row r="67364" customFormat="1" x14ac:dyDescent="0.4"/>
    <row r="67365" customFormat="1" x14ac:dyDescent="0.4"/>
    <row r="67366" customFormat="1" x14ac:dyDescent="0.4"/>
    <row r="67367" customFormat="1" x14ac:dyDescent="0.4"/>
    <row r="67368" customFormat="1" x14ac:dyDescent="0.4"/>
    <row r="67369" customFormat="1" x14ac:dyDescent="0.4"/>
    <row r="67370" customFormat="1" x14ac:dyDescent="0.4"/>
    <row r="67371" customFormat="1" x14ac:dyDescent="0.4"/>
    <row r="67372" customFormat="1" x14ac:dyDescent="0.4"/>
    <row r="67373" customFormat="1" x14ac:dyDescent="0.4"/>
    <row r="67374" customFormat="1" x14ac:dyDescent="0.4"/>
    <row r="67375" customFormat="1" x14ac:dyDescent="0.4"/>
    <row r="67376" customFormat="1" x14ac:dyDescent="0.4"/>
    <row r="67377" customFormat="1" x14ac:dyDescent="0.4"/>
    <row r="67378" customFormat="1" x14ac:dyDescent="0.4"/>
    <row r="67379" customFormat="1" x14ac:dyDescent="0.4"/>
    <row r="67380" customFormat="1" x14ac:dyDescent="0.4"/>
    <row r="67381" customFormat="1" x14ac:dyDescent="0.4"/>
    <row r="67382" customFormat="1" x14ac:dyDescent="0.4"/>
    <row r="67383" customFormat="1" x14ac:dyDescent="0.4"/>
    <row r="67384" customFormat="1" x14ac:dyDescent="0.4"/>
    <row r="67385" customFormat="1" x14ac:dyDescent="0.4"/>
    <row r="67386" customFormat="1" x14ac:dyDescent="0.4"/>
    <row r="67387" customFormat="1" x14ac:dyDescent="0.4"/>
    <row r="67388" customFormat="1" x14ac:dyDescent="0.4"/>
    <row r="67389" customFormat="1" x14ac:dyDescent="0.4"/>
    <row r="67390" customFormat="1" x14ac:dyDescent="0.4"/>
    <row r="67391" customFormat="1" x14ac:dyDescent="0.4"/>
    <row r="67392" customFormat="1" x14ac:dyDescent="0.4"/>
    <row r="67393" customFormat="1" x14ac:dyDescent="0.4"/>
    <row r="67394" customFormat="1" x14ac:dyDescent="0.4"/>
    <row r="67395" customFormat="1" x14ac:dyDescent="0.4"/>
    <row r="67396" customFormat="1" x14ac:dyDescent="0.4"/>
    <row r="67397" customFormat="1" x14ac:dyDescent="0.4"/>
    <row r="67398" customFormat="1" x14ac:dyDescent="0.4"/>
    <row r="67399" customFormat="1" x14ac:dyDescent="0.4"/>
    <row r="67400" customFormat="1" x14ac:dyDescent="0.4"/>
    <row r="67401" customFormat="1" x14ac:dyDescent="0.4"/>
    <row r="67402" customFormat="1" x14ac:dyDescent="0.4"/>
    <row r="67403" customFormat="1" x14ac:dyDescent="0.4"/>
    <row r="67404" customFormat="1" x14ac:dyDescent="0.4"/>
    <row r="67405" customFormat="1" x14ac:dyDescent="0.4"/>
    <row r="67406" customFormat="1" x14ac:dyDescent="0.4"/>
    <row r="67407" customFormat="1" x14ac:dyDescent="0.4"/>
    <row r="67408" customFormat="1" x14ac:dyDescent="0.4"/>
    <row r="67409" customFormat="1" x14ac:dyDescent="0.4"/>
    <row r="67410" customFormat="1" x14ac:dyDescent="0.4"/>
    <row r="67411" customFormat="1" x14ac:dyDescent="0.4"/>
    <row r="67412" customFormat="1" x14ac:dyDescent="0.4"/>
    <row r="67413" customFormat="1" x14ac:dyDescent="0.4"/>
    <row r="67414" customFormat="1" x14ac:dyDescent="0.4"/>
    <row r="67415" customFormat="1" x14ac:dyDescent="0.4"/>
    <row r="67416" customFormat="1" x14ac:dyDescent="0.4"/>
    <row r="67417" customFormat="1" x14ac:dyDescent="0.4"/>
    <row r="67418" customFormat="1" x14ac:dyDescent="0.4"/>
    <row r="67419" customFormat="1" x14ac:dyDescent="0.4"/>
    <row r="67420" customFormat="1" x14ac:dyDescent="0.4"/>
    <row r="67421" customFormat="1" x14ac:dyDescent="0.4"/>
    <row r="67422" customFormat="1" x14ac:dyDescent="0.4"/>
    <row r="67423" customFormat="1" x14ac:dyDescent="0.4"/>
    <row r="67424" customFormat="1" x14ac:dyDescent="0.4"/>
    <row r="67425" customFormat="1" x14ac:dyDescent="0.4"/>
    <row r="67426" customFormat="1" x14ac:dyDescent="0.4"/>
    <row r="67427" customFormat="1" x14ac:dyDescent="0.4"/>
    <row r="67428" customFormat="1" x14ac:dyDescent="0.4"/>
    <row r="67429" customFormat="1" x14ac:dyDescent="0.4"/>
    <row r="67430" customFormat="1" x14ac:dyDescent="0.4"/>
    <row r="67431" customFormat="1" x14ac:dyDescent="0.4"/>
    <row r="67432" customFormat="1" x14ac:dyDescent="0.4"/>
    <row r="67433" customFormat="1" x14ac:dyDescent="0.4"/>
    <row r="67434" customFormat="1" x14ac:dyDescent="0.4"/>
    <row r="67435" customFormat="1" x14ac:dyDescent="0.4"/>
    <row r="67436" customFormat="1" x14ac:dyDescent="0.4"/>
    <row r="67437" customFormat="1" x14ac:dyDescent="0.4"/>
    <row r="67438" customFormat="1" x14ac:dyDescent="0.4"/>
    <row r="67439" customFormat="1" x14ac:dyDescent="0.4"/>
    <row r="67440" customFormat="1" x14ac:dyDescent="0.4"/>
    <row r="67441" customFormat="1" x14ac:dyDescent="0.4"/>
    <row r="67442" customFormat="1" x14ac:dyDescent="0.4"/>
    <row r="67443" customFormat="1" x14ac:dyDescent="0.4"/>
    <row r="67444" customFormat="1" x14ac:dyDescent="0.4"/>
    <row r="67445" customFormat="1" x14ac:dyDescent="0.4"/>
    <row r="67446" customFormat="1" x14ac:dyDescent="0.4"/>
    <row r="67447" customFormat="1" x14ac:dyDescent="0.4"/>
    <row r="67448" customFormat="1" x14ac:dyDescent="0.4"/>
    <row r="67449" customFormat="1" x14ac:dyDescent="0.4"/>
    <row r="67450" customFormat="1" x14ac:dyDescent="0.4"/>
    <row r="67451" customFormat="1" x14ac:dyDescent="0.4"/>
    <row r="67452" customFormat="1" x14ac:dyDescent="0.4"/>
    <row r="67453" customFormat="1" x14ac:dyDescent="0.4"/>
    <row r="67454" customFormat="1" x14ac:dyDescent="0.4"/>
    <row r="67455" customFormat="1" x14ac:dyDescent="0.4"/>
    <row r="67456" customFormat="1" x14ac:dyDescent="0.4"/>
    <row r="67457" customFormat="1" x14ac:dyDescent="0.4"/>
    <row r="67458" customFormat="1" x14ac:dyDescent="0.4"/>
    <row r="67459" customFormat="1" x14ac:dyDescent="0.4"/>
    <row r="67460" customFormat="1" x14ac:dyDescent="0.4"/>
    <row r="67461" customFormat="1" x14ac:dyDescent="0.4"/>
    <row r="67462" customFormat="1" x14ac:dyDescent="0.4"/>
    <row r="67463" customFormat="1" x14ac:dyDescent="0.4"/>
    <row r="67464" customFormat="1" x14ac:dyDescent="0.4"/>
    <row r="67465" customFormat="1" x14ac:dyDescent="0.4"/>
    <row r="67466" customFormat="1" x14ac:dyDescent="0.4"/>
    <row r="67467" customFormat="1" x14ac:dyDescent="0.4"/>
    <row r="67468" customFormat="1" x14ac:dyDescent="0.4"/>
    <row r="67469" customFormat="1" x14ac:dyDescent="0.4"/>
    <row r="67470" customFormat="1" x14ac:dyDescent="0.4"/>
    <row r="67471" customFormat="1" x14ac:dyDescent="0.4"/>
    <row r="67472" customFormat="1" x14ac:dyDescent="0.4"/>
    <row r="67473" customFormat="1" x14ac:dyDescent="0.4"/>
    <row r="67474" customFormat="1" x14ac:dyDescent="0.4"/>
    <row r="67475" customFormat="1" x14ac:dyDescent="0.4"/>
    <row r="67476" customFormat="1" x14ac:dyDescent="0.4"/>
    <row r="67477" customFormat="1" x14ac:dyDescent="0.4"/>
    <row r="67478" customFormat="1" x14ac:dyDescent="0.4"/>
    <row r="67479" customFormat="1" x14ac:dyDescent="0.4"/>
    <row r="67480" customFormat="1" x14ac:dyDescent="0.4"/>
    <row r="67481" customFormat="1" x14ac:dyDescent="0.4"/>
    <row r="67482" customFormat="1" x14ac:dyDescent="0.4"/>
    <row r="67483" customFormat="1" x14ac:dyDescent="0.4"/>
    <row r="67484" customFormat="1" x14ac:dyDescent="0.4"/>
    <row r="67485" customFormat="1" x14ac:dyDescent="0.4"/>
    <row r="67486" customFormat="1" x14ac:dyDescent="0.4"/>
    <row r="67487" customFormat="1" x14ac:dyDescent="0.4"/>
    <row r="67488" customFormat="1" x14ac:dyDescent="0.4"/>
    <row r="67489" customFormat="1" x14ac:dyDescent="0.4"/>
    <row r="67490" customFormat="1" x14ac:dyDescent="0.4"/>
    <row r="67491" customFormat="1" x14ac:dyDescent="0.4"/>
    <row r="67492" customFormat="1" x14ac:dyDescent="0.4"/>
    <row r="67493" customFormat="1" x14ac:dyDescent="0.4"/>
    <row r="67494" customFormat="1" x14ac:dyDescent="0.4"/>
    <row r="67495" customFormat="1" x14ac:dyDescent="0.4"/>
    <row r="67496" customFormat="1" x14ac:dyDescent="0.4"/>
    <row r="67497" customFormat="1" x14ac:dyDescent="0.4"/>
    <row r="67498" customFormat="1" x14ac:dyDescent="0.4"/>
    <row r="67499" customFormat="1" x14ac:dyDescent="0.4"/>
    <row r="67500" customFormat="1" x14ac:dyDescent="0.4"/>
    <row r="67501" customFormat="1" x14ac:dyDescent="0.4"/>
    <row r="67502" customFormat="1" x14ac:dyDescent="0.4"/>
    <row r="67503" customFormat="1" x14ac:dyDescent="0.4"/>
    <row r="67504" customFormat="1" x14ac:dyDescent="0.4"/>
    <row r="67505" customFormat="1" x14ac:dyDescent="0.4"/>
    <row r="67506" customFormat="1" x14ac:dyDescent="0.4"/>
    <row r="67507" customFormat="1" x14ac:dyDescent="0.4"/>
    <row r="67508" customFormat="1" x14ac:dyDescent="0.4"/>
    <row r="67509" customFormat="1" x14ac:dyDescent="0.4"/>
    <row r="67510" customFormat="1" x14ac:dyDescent="0.4"/>
    <row r="67511" customFormat="1" x14ac:dyDescent="0.4"/>
    <row r="67512" customFormat="1" x14ac:dyDescent="0.4"/>
    <row r="67513" customFormat="1" x14ac:dyDescent="0.4"/>
    <row r="67514" customFormat="1" x14ac:dyDescent="0.4"/>
    <row r="67515" customFormat="1" x14ac:dyDescent="0.4"/>
    <row r="67516" customFormat="1" x14ac:dyDescent="0.4"/>
    <row r="67517" customFormat="1" x14ac:dyDescent="0.4"/>
    <row r="67518" customFormat="1" x14ac:dyDescent="0.4"/>
    <row r="67519" customFormat="1" x14ac:dyDescent="0.4"/>
    <row r="67520" customFormat="1" x14ac:dyDescent="0.4"/>
    <row r="67521" customFormat="1" x14ac:dyDescent="0.4"/>
    <row r="67522" customFormat="1" x14ac:dyDescent="0.4"/>
    <row r="67523" customFormat="1" x14ac:dyDescent="0.4"/>
    <row r="67524" customFormat="1" x14ac:dyDescent="0.4"/>
    <row r="67525" customFormat="1" x14ac:dyDescent="0.4"/>
    <row r="67526" customFormat="1" x14ac:dyDescent="0.4"/>
    <row r="67527" customFormat="1" x14ac:dyDescent="0.4"/>
    <row r="67528" customFormat="1" x14ac:dyDescent="0.4"/>
    <row r="67529" customFormat="1" x14ac:dyDescent="0.4"/>
    <row r="67530" customFormat="1" x14ac:dyDescent="0.4"/>
    <row r="67531" customFormat="1" x14ac:dyDescent="0.4"/>
    <row r="67532" customFormat="1" x14ac:dyDescent="0.4"/>
    <row r="67533" customFormat="1" x14ac:dyDescent="0.4"/>
    <row r="67534" customFormat="1" x14ac:dyDescent="0.4"/>
    <row r="67535" customFormat="1" x14ac:dyDescent="0.4"/>
    <row r="67536" customFormat="1" x14ac:dyDescent="0.4"/>
    <row r="67537" customFormat="1" x14ac:dyDescent="0.4"/>
    <row r="67538" customFormat="1" x14ac:dyDescent="0.4"/>
    <row r="67539" customFormat="1" x14ac:dyDescent="0.4"/>
    <row r="67540" customFormat="1" x14ac:dyDescent="0.4"/>
    <row r="67541" customFormat="1" x14ac:dyDescent="0.4"/>
    <row r="67542" customFormat="1" x14ac:dyDescent="0.4"/>
    <row r="67543" customFormat="1" x14ac:dyDescent="0.4"/>
    <row r="67544" customFormat="1" x14ac:dyDescent="0.4"/>
    <row r="67545" customFormat="1" x14ac:dyDescent="0.4"/>
    <row r="67546" customFormat="1" x14ac:dyDescent="0.4"/>
    <row r="67547" customFormat="1" x14ac:dyDescent="0.4"/>
    <row r="67548" customFormat="1" x14ac:dyDescent="0.4"/>
    <row r="67549" customFormat="1" x14ac:dyDescent="0.4"/>
    <row r="67550" customFormat="1" x14ac:dyDescent="0.4"/>
    <row r="67551" customFormat="1" x14ac:dyDescent="0.4"/>
    <row r="67552" customFormat="1" x14ac:dyDescent="0.4"/>
    <row r="67553" customFormat="1" x14ac:dyDescent="0.4"/>
    <row r="67554" customFormat="1" x14ac:dyDescent="0.4"/>
    <row r="67555" customFormat="1" x14ac:dyDescent="0.4"/>
    <row r="67556" customFormat="1" x14ac:dyDescent="0.4"/>
    <row r="67557" customFormat="1" x14ac:dyDescent="0.4"/>
    <row r="67558" customFormat="1" x14ac:dyDescent="0.4"/>
    <row r="67559" customFormat="1" x14ac:dyDescent="0.4"/>
    <row r="67560" customFormat="1" x14ac:dyDescent="0.4"/>
    <row r="67561" customFormat="1" x14ac:dyDescent="0.4"/>
    <row r="67562" customFormat="1" x14ac:dyDescent="0.4"/>
    <row r="67563" customFormat="1" x14ac:dyDescent="0.4"/>
    <row r="67564" customFormat="1" x14ac:dyDescent="0.4"/>
    <row r="67565" customFormat="1" x14ac:dyDescent="0.4"/>
    <row r="67566" customFormat="1" x14ac:dyDescent="0.4"/>
    <row r="67567" customFormat="1" x14ac:dyDescent="0.4"/>
    <row r="67568" customFormat="1" x14ac:dyDescent="0.4"/>
    <row r="67569" customFormat="1" x14ac:dyDescent="0.4"/>
    <row r="67570" customFormat="1" x14ac:dyDescent="0.4"/>
    <row r="67571" customFormat="1" x14ac:dyDescent="0.4"/>
    <row r="67572" customFormat="1" x14ac:dyDescent="0.4"/>
    <row r="67573" customFormat="1" x14ac:dyDescent="0.4"/>
    <row r="67574" customFormat="1" x14ac:dyDescent="0.4"/>
    <row r="67575" customFormat="1" x14ac:dyDescent="0.4"/>
    <row r="67576" customFormat="1" x14ac:dyDescent="0.4"/>
    <row r="67577" customFormat="1" x14ac:dyDescent="0.4"/>
    <row r="67578" customFormat="1" x14ac:dyDescent="0.4"/>
    <row r="67579" customFormat="1" x14ac:dyDescent="0.4"/>
    <row r="67580" customFormat="1" x14ac:dyDescent="0.4"/>
    <row r="67581" customFormat="1" x14ac:dyDescent="0.4"/>
    <row r="67582" customFormat="1" x14ac:dyDescent="0.4"/>
    <row r="67583" customFormat="1" x14ac:dyDescent="0.4"/>
    <row r="67584" customFormat="1" x14ac:dyDescent="0.4"/>
    <row r="67585" customFormat="1" x14ac:dyDescent="0.4"/>
    <row r="67586" customFormat="1" x14ac:dyDescent="0.4"/>
    <row r="67587" customFormat="1" x14ac:dyDescent="0.4"/>
    <row r="67588" customFormat="1" x14ac:dyDescent="0.4"/>
    <row r="67589" customFormat="1" x14ac:dyDescent="0.4"/>
    <row r="67590" customFormat="1" x14ac:dyDescent="0.4"/>
    <row r="67591" customFormat="1" x14ac:dyDescent="0.4"/>
    <row r="67592" customFormat="1" x14ac:dyDescent="0.4"/>
    <row r="67593" customFormat="1" x14ac:dyDescent="0.4"/>
    <row r="67594" customFormat="1" x14ac:dyDescent="0.4"/>
    <row r="67595" customFormat="1" x14ac:dyDescent="0.4"/>
    <row r="67596" customFormat="1" x14ac:dyDescent="0.4"/>
    <row r="67597" customFormat="1" x14ac:dyDescent="0.4"/>
    <row r="67598" customFormat="1" x14ac:dyDescent="0.4"/>
    <row r="67599" customFormat="1" x14ac:dyDescent="0.4"/>
    <row r="67600" customFormat="1" x14ac:dyDescent="0.4"/>
    <row r="67601" customFormat="1" x14ac:dyDescent="0.4"/>
    <row r="67602" customFormat="1" x14ac:dyDescent="0.4"/>
    <row r="67603" customFormat="1" x14ac:dyDescent="0.4"/>
    <row r="67604" customFormat="1" x14ac:dyDescent="0.4"/>
    <row r="67605" customFormat="1" x14ac:dyDescent="0.4"/>
    <row r="67606" customFormat="1" x14ac:dyDescent="0.4"/>
    <row r="67607" customFormat="1" x14ac:dyDescent="0.4"/>
    <row r="67608" customFormat="1" x14ac:dyDescent="0.4"/>
    <row r="67609" customFormat="1" x14ac:dyDescent="0.4"/>
    <row r="67610" customFormat="1" x14ac:dyDescent="0.4"/>
    <row r="67611" customFormat="1" x14ac:dyDescent="0.4"/>
    <row r="67612" customFormat="1" x14ac:dyDescent="0.4"/>
    <row r="67613" customFormat="1" x14ac:dyDescent="0.4"/>
    <row r="67614" customFormat="1" x14ac:dyDescent="0.4"/>
    <row r="67615" customFormat="1" x14ac:dyDescent="0.4"/>
    <row r="67616" customFormat="1" x14ac:dyDescent="0.4"/>
    <row r="67617" customFormat="1" x14ac:dyDescent="0.4"/>
    <row r="67618" customFormat="1" x14ac:dyDescent="0.4"/>
    <row r="67619" customFormat="1" x14ac:dyDescent="0.4"/>
    <row r="67620" customFormat="1" x14ac:dyDescent="0.4"/>
    <row r="67621" customFormat="1" x14ac:dyDescent="0.4"/>
    <row r="67622" customFormat="1" x14ac:dyDescent="0.4"/>
    <row r="67623" customFormat="1" x14ac:dyDescent="0.4"/>
    <row r="67624" customFormat="1" x14ac:dyDescent="0.4"/>
    <row r="67625" customFormat="1" x14ac:dyDescent="0.4"/>
    <row r="67626" customFormat="1" x14ac:dyDescent="0.4"/>
    <row r="67627" customFormat="1" x14ac:dyDescent="0.4"/>
    <row r="67628" customFormat="1" x14ac:dyDescent="0.4"/>
    <row r="67629" customFormat="1" x14ac:dyDescent="0.4"/>
    <row r="67630" customFormat="1" x14ac:dyDescent="0.4"/>
    <row r="67631" customFormat="1" x14ac:dyDescent="0.4"/>
    <row r="67632" customFormat="1" x14ac:dyDescent="0.4"/>
    <row r="67633" customFormat="1" x14ac:dyDescent="0.4"/>
    <row r="67634" customFormat="1" x14ac:dyDescent="0.4"/>
    <row r="67635" customFormat="1" x14ac:dyDescent="0.4"/>
    <row r="67636" customFormat="1" x14ac:dyDescent="0.4"/>
    <row r="67637" customFormat="1" x14ac:dyDescent="0.4"/>
    <row r="67638" customFormat="1" x14ac:dyDescent="0.4"/>
    <row r="67639" customFormat="1" x14ac:dyDescent="0.4"/>
    <row r="67640" customFormat="1" x14ac:dyDescent="0.4"/>
    <row r="67641" customFormat="1" x14ac:dyDescent="0.4"/>
    <row r="67642" customFormat="1" x14ac:dyDescent="0.4"/>
    <row r="67643" customFormat="1" x14ac:dyDescent="0.4"/>
    <row r="67644" customFormat="1" x14ac:dyDescent="0.4"/>
    <row r="67645" customFormat="1" x14ac:dyDescent="0.4"/>
    <row r="67646" customFormat="1" x14ac:dyDescent="0.4"/>
    <row r="67647" customFormat="1" x14ac:dyDescent="0.4"/>
    <row r="67648" customFormat="1" x14ac:dyDescent="0.4"/>
    <row r="67649" customFormat="1" x14ac:dyDescent="0.4"/>
    <row r="67650" customFormat="1" x14ac:dyDescent="0.4"/>
    <row r="67651" customFormat="1" x14ac:dyDescent="0.4"/>
    <row r="67652" customFormat="1" x14ac:dyDescent="0.4"/>
    <row r="67653" customFormat="1" x14ac:dyDescent="0.4"/>
    <row r="67654" customFormat="1" x14ac:dyDescent="0.4"/>
    <row r="67655" customFormat="1" x14ac:dyDescent="0.4"/>
    <row r="67656" customFormat="1" x14ac:dyDescent="0.4"/>
    <row r="67657" customFormat="1" x14ac:dyDescent="0.4"/>
    <row r="67658" customFormat="1" x14ac:dyDescent="0.4"/>
    <row r="67659" customFormat="1" x14ac:dyDescent="0.4"/>
    <row r="67660" customFormat="1" x14ac:dyDescent="0.4"/>
    <row r="67661" customFormat="1" x14ac:dyDescent="0.4"/>
    <row r="67662" customFormat="1" x14ac:dyDescent="0.4"/>
    <row r="67663" customFormat="1" x14ac:dyDescent="0.4"/>
    <row r="67664" customFormat="1" x14ac:dyDescent="0.4"/>
    <row r="67665" customFormat="1" x14ac:dyDescent="0.4"/>
    <row r="67666" customFormat="1" x14ac:dyDescent="0.4"/>
    <row r="67667" customFormat="1" x14ac:dyDescent="0.4"/>
    <row r="67668" customFormat="1" x14ac:dyDescent="0.4"/>
    <row r="67669" customFormat="1" x14ac:dyDescent="0.4"/>
    <row r="67670" customFormat="1" x14ac:dyDescent="0.4"/>
    <row r="67671" customFormat="1" x14ac:dyDescent="0.4"/>
    <row r="67672" customFormat="1" x14ac:dyDescent="0.4"/>
    <row r="67673" customFormat="1" x14ac:dyDescent="0.4"/>
    <row r="67674" customFormat="1" x14ac:dyDescent="0.4"/>
    <row r="67675" customFormat="1" x14ac:dyDescent="0.4"/>
    <row r="67676" customFormat="1" x14ac:dyDescent="0.4"/>
    <row r="67677" customFormat="1" x14ac:dyDescent="0.4"/>
    <row r="67678" customFormat="1" x14ac:dyDescent="0.4"/>
    <row r="67679" customFormat="1" x14ac:dyDescent="0.4"/>
    <row r="67680" customFormat="1" x14ac:dyDescent="0.4"/>
    <row r="67681" customFormat="1" x14ac:dyDescent="0.4"/>
    <row r="67682" customFormat="1" x14ac:dyDescent="0.4"/>
    <row r="67683" customFormat="1" x14ac:dyDescent="0.4"/>
    <row r="67684" customFormat="1" x14ac:dyDescent="0.4"/>
    <row r="67685" customFormat="1" x14ac:dyDescent="0.4"/>
    <row r="67686" customFormat="1" x14ac:dyDescent="0.4"/>
    <row r="67687" customFormat="1" x14ac:dyDescent="0.4"/>
    <row r="67688" customFormat="1" x14ac:dyDescent="0.4"/>
    <row r="67689" customFormat="1" x14ac:dyDescent="0.4"/>
    <row r="67690" customFormat="1" x14ac:dyDescent="0.4"/>
    <row r="67691" customFormat="1" x14ac:dyDescent="0.4"/>
    <row r="67692" customFormat="1" x14ac:dyDescent="0.4"/>
    <row r="67693" customFormat="1" x14ac:dyDescent="0.4"/>
    <row r="67694" customFormat="1" x14ac:dyDescent="0.4"/>
    <row r="67695" customFormat="1" x14ac:dyDescent="0.4"/>
    <row r="67696" customFormat="1" x14ac:dyDescent="0.4"/>
    <row r="67697" customFormat="1" x14ac:dyDescent="0.4"/>
    <row r="67698" customFormat="1" x14ac:dyDescent="0.4"/>
    <row r="67699" customFormat="1" x14ac:dyDescent="0.4"/>
    <row r="67700" customFormat="1" x14ac:dyDescent="0.4"/>
    <row r="67701" customFormat="1" x14ac:dyDescent="0.4"/>
    <row r="67702" customFormat="1" x14ac:dyDescent="0.4"/>
    <row r="67703" customFormat="1" x14ac:dyDescent="0.4"/>
    <row r="67704" customFormat="1" x14ac:dyDescent="0.4"/>
    <row r="67705" customFormat="1" x14ac:dyDescent="0.4"/>
    <row r="67706" customFormat="1" x14ac:dyDescent="0.4"/>
    <row r="67707" customFormat="1" x14ac:dyDescent="0.4"/>
    <row r="67708" customFormat="1" x14ac:dyDescent="0.4"/>
    <row r="67709" customFormat="1" x14ac:dyDescent="0.4"/>
    <row r="67710" customFormat="1" x14ac:dyDescent="0.4"/>
    <row r="67711" customFormat="1" x14ac:dyDescent="0.4"/>
    <row r="67712" customFormat="1" x14ac:dyDescent="0.4"/>
    <row r="67713" customFormat="1" x14ac:dyDescent="0.4"/>
    <row r="67714" customFormat="1" x14ac:dyDescent="0.4"/>
    <row r="67715" customFormat="1" x14ac:dyDescent="0.4"/>
    <row r="67716" customFormat="1" x14ac:dyDescent="0.4"/>
    <row r="67717" customFormat="1" x14ac:dyDescent="0.4"/>
    <row r="67718" customFormat="1" x14ac:dyDescent="0.4"/>
    <row r="67719" customFormat="1" x14ac:dyDescent="0.4"/>
    <row r="67720" customFormat="1" x14ac:dyDescent="0.4"/>
    <row r="67721" customFormat="1" x14ac:dyDescent="0.4"/>
    <row r="67722" customFormat="1" x14ac:dyDescent="0.4"/>
    <row r="67723" customFormat="1" x14ac:dyDescent="0.4"/>
    <row r="67724" customFormat="1" x14ac:dyDescent="0.4"/>
    <row r="67725" customFormat="1" x14ac:dyDescent="0.4"/>
    <row r="67726" customFormat="1" x14ac:dyDescent="0.4"/>
    <row r="67727" customFormat="1" x14ac:dyDescent="0.4"/>
    <row r="67728" customFormat="1" x14ac:dyDescent="0.4"/>
    <row r="67729" customFormat="1" x14ac:dyDescent="0.4"/>
    <row r="67730" customFormat="1" x14ac:dyDescent="0.4"/>
    <row r="67731" customFormat="1" x14ac:dyDescent="0.4"/>
    <row r="67732" customFormat="1" x14ac:dyDescent="0.4"/>
    <row r="67733" customFormat="1" x14ac:dyDescent="0.4"/>
    <row r="67734" customFormat="1" x14ac:dyDescent="0.4"/>
    <row r="67735" customFormat="1" x14ac:dyDescent="0.4"/>
    <row r="67736" customFormat="1" x14ac:dyDescent="0.4"/>
    <row r="67737" customFormat="1" x14ac:dyDescent="0.4"/>
    <row r="67738" customFormat="1" x14ac:dyDescent="0.4"/>
    <row r="67739" customFormat="1" x14ac:dyDescent="0.4"/>
    <row r="67740" customFormat="1" x14ac:dyDescent="0.4"/>
    <row r="67741" customFormat="1" x14ac:dyDescent="0.4"/>
    <row r="67742" customFormat="1" x14ac:dyDescent="0.4"/>
    <row r="67743" customFormat="1" x14ac:dyDescent="0.4"/>
    <row r="67744" customFormat="1" x14ac:dyDescent="0.4"/>
    <row r="67745" customFormat="1" x14ac:dyDescent="0.4"/>
    <row r="67746" customFormat="1" x14ac:dyDescent="0.4"/>
    <row r="67747" customFormat="1" x14ac:dyDescent="0.4"/>
    <row r="67748" customFormat="1" x14ac:dyDescent="0.4"/>
    <row r="67749" customFormat="1" x14ac:dyDescent="0.4"/>
    <row r="67750" customFormat="1" x14ac:dyDescent="0.4"/>
    <row r="67751" customFormat="1" x14ac:dyDescent="0.4"/>
    <row r="67752" customFormat="1" x14ac:dyDescent="0.4"/>
    <row r="67753" customFormat="1" x14ac:dyDescent="0.4"/>
    <row r="67754" customFormat="1" x14ac:dyDescent="0.4"/>
    <row r="67755" customFormat="1" x14ac:dyDescent="0.4"/>
    <row r="67756" customFormat="1" x14ac:dyDescent="0.4"/>
    <row r="67757" customFormat="1" x14ac:dyDescent="0.4"/>
    <row r="67758" customFormat="1" x14ac:dyDescent="0.4"/>
    <row r="67759" customFormat="1" x14ac:dyDescent="0.4"/>
    <row r="67760" customFormat="1" x14ac:dyDescent="0.4"/>
    <row r="67761" customFormat="1" x14ac:dyDescent="0.4"/>
    <row r="67762" customFormat="1" x14ac:dyDescent="0.4"/>
    <row r="67763" customFormat="1" x14ac:dyDescent="0.4"/>
    <row r="67764" customFormat="1" x14ac:dyDescent="0.4"/>
    <row r="67765" customFormat="1" x14ac:dyDescent="0.4"/>
    <row r="67766" customFormat="1" x14ac:dyDescent="0.4"/>
    <row r="67767" customFormat="1" x14ac:dyDescent="0.4"/>
    <row r="67768" customFormat="1" x14ac:dyDescent="0.4"/>
    <row r="67769" customFormat="1" x14ac:dyDescent="0.4"/>
    <row r="67770" customFormat="1" x14ac:dyDescent="0.4"/>
    <row r="67771" customFormat="1" x14ac:dyDescent="0.4"/>
    <row r="67772" customFormat="1" x14ac:dyDescent="0.4"/>
    <row r="67773" customFormat="1" x14ac:dyDescent="0.4"/>
    <row r="67774" customFormat="1" x14ac:dyDescent="0.4"/>
    <row r="67775" customFormat="1" x14ac:dyDescent="0.4"/>
    <row r="67776" customFormat="1" x14ac:dyDescent="0.4"/>
    <row r="67777" customFormat="1" x14ac:dyDescent="0.4"/>
    <row r="67778" customFormat="1" x14ac:dyDescent="0.4"/>
    <row r="67779" customFormat="1" x14ac:dyDescent="0.4"/>
    <row r="67780" customFormat="1" x14ac:dyDescent="0.4"/>
    <row r="67781" customFormat="1" x14ac:dyDescent="0.4"/>
    <row r="67782" customFormat="1" x14ac:dyDescent="0.4"/>
    <row r="67783" customFormat="1" x14ac:dyDescent="0.4"/>
    <row r="67784" customFormat="1" x14ac:dyDescent="0.4"/>
    <row r="67785" customFormat="1" x14ac:dyDescent="0.4"/>
    <row r="67786" customFormat="1" x14ac:dyDescent="0.4"/>
    <row r="67787" customFormat="1" x14ac:dyDescent="0.4"/>
    <row r="67788" customFormat="1" x14ac:dyDescent="0.4"/>
    <row r="67789" customFormat="1" x14ac:dyDescent="0.4"/>
    <row r="67790" customFormat="1" x14ac:dyDescent="0.4"/>
    <row r="67791" customFormat="1" x14ac:dyDescent="0.4"/>
    <row r="67792" customFormat="1" x14ac:dyDescent="0.4"/>
    <row r="67793" customFormat="1" x14ac:dyDescent="0.4"/>
    <row r="67794" customFormat="1" x14ac:dyDescent="0.4"/>
    <row r="67795" customFormat="1" x14ac:dyDescent="0.4"/>
    <row r="67796" customFormat="1" x14ac:dyDescent="0.4"/>
    <row r="67797" customFormat="1" x14ac:dyDescent="0.4"/>
    <row r="67798" customFormat="1" x14ac:dyDescent="0.4"/>
    <row r="67799" customFormat="1" x14ac:dyDescent="0.4"/>
    <row r="67800" customFormat="1" x14ac:dyDescent="0.4"/>
    <row r="67801" customFormat="1" x14ac:dyDescent="0.4"/>
    <row r="67802" customFormat="1" x14ac:dyDescent="0.4"/>
    <row r="67803" customFormat="1" x14ac:dyDescent="0.4"/>
    <row r="67804" customFormat="1" x14ac:dyDescent="0.4"/>
    <row r="67805" customFormat="1" x14ac:dyDescent="0.4"/>
    <row r="67806" customFormat="1" x14ac:dyDescent="0.4"/>
    <row r="67807" customFormat="1" x14ac:dyDescent="0.4"/>
    <row r="67808" customFormat="1" x14ac:dyDescent="0.4"/>
    <row r="67809" customFormat="1" x14ac:dyDescent="0.4"/>
    <row r="67810" customFormat="1" x14ac:dyDescent="0.4"/>
    <row r="67811" customFormat="1" x14ac:dyDescent="0.4"/>
    <row r="67812" customFormat="1" x14ac:dyDescent="0.4"/>
    <row r="67813" customFormat="1" x14ac:dyDescent="0.4"/>
    <row r="67814" customFormat="1" x14ac:dyDescent="0.4"/>
    <row r="67815" customFormat="1" x14ac:dyDescent="0.4"/>
    <row r="67816" customFormat="1" x14ac:dyDescent="0.4"/>
    <row r="67817" customFormat="1" x14ac:dyDescent="0.4"/>
    <row r="67818" customFormat="1" x14ac:dyDescent="0.4"/>
    <row r="67819" customFormat="1" x14ac:dyDescent="0.4"/>
    <row r="67820" customFormat="1" x14ac:dyDescent="0.4"/>
    <row r="67821" customFormat="1" x14ac:dyDescent="0.4"/>
    <row r="67822" customFormat="1" x14ac:dyDescent="0.4"/>
    <row r="67823" customFormat="1" x14ac:dyDescent="0.4"/>
    <row r="67824" customFormat="1" x14ac:dyDescent="0.4"/>
    <row r="67825" customFormat="1" x14ac:dyDescent="0.4"/>
    <row r="67826" customFormat="1" x14ac:dyDescent="0.4"/>
    <row r="67827" customFormat="1" x14ac:dyDescent="0.4"/>
    <row r="67828" customFormat="1" x14ac:dyDescent="0.4"/>
    <row r="67829" customFormat="1" x14ac:dyDescent="0.4"/>
    <row r="67830" customFormat="1" x14ac:dyDescent="0.4"/>
    <row r="67831" customFormat="1" x14ac:dyDescent="0.4"/>
    <row r="67832" customFormat="1" x14ac:dyDescent="0.4"/>
    <row r="67833" customFormat="1" x14ac:dyDescent="0.4"/>
    <row r="67834" customFormat="1" x14ac:dyDescent="0.4"/>
    <row r="67835" customFormat="1" x14ac:dyDescent="0.4"/>
    <row r="67836" customFormat="1" x14ac:dyDescent="0.4"/>
    <row r="67837" customFormat="1" x14ac:dyDescent="0.4"/>
    <row r="67838" customFormat="1" x14ac:dyDescent="0.4"/>
    <row r="67839" customFormat="1" x14ac:dyDescent="0.4"/>
    <row r="67840" customFormat="1" x14ac:dyDescent="0.4"/>
    <row r="67841" customFormat="1" x14ac:dyDescent="0.4"/>
    <row r="67842" customFormat="1" x14ac:dyDescent="0.4"/>
    <row r="67843" customFormat="1" x14ac:dyDescent="0.4"/>
    <row r="67844" customFormat="1" x14ac:dyDescent="0.4"/>
    <row r="67845" customFormat="1" x14ac:dyDescent="0.4"/>
    <row r="67846" customFormat="1" x14ac:dyDescent="0.4"/>
    <row r="67847" customFormat="1" x14ac:dyDescent="0.4"/>
    <row r="67848" customFormat="1" x14ac:dyDescent="0.4"/>
    <row r="67849" customFormat="1" x14ac:dyDescent="0.4"/>
    <row r="67850" customFormat="1" x14ac:dyDescent="0.4"/>
    <row r="67851" customFormat="1" x14ac:dyDescent="0.4"/>
    <row r="67852" customFormat="1" x14ac:dyDescent="0.4"/>
    <row r="67853" customFormat="1" x14ac:dyDescent="0.4"/>
    <row r="67854" customFormat="1" x14ac:dyDescent="0.4"/>
    <row r="67855" customFormat="1" x14ac:dyDescent="0.4"/>
    <row r="67856" customFormat="1" x14ac:dyDescent="0.4"/>
    <row r="67857" customFormat="1" x14ac:dyDescent="0.4"/>
    <row r="67858" customFormat="1" x14ac:dyDescent="0.4"/>
    <row r="67859" customFormat="1" x14ac:dyDescent="0.4"/>
    <row r="67860" customFormat="1" x14ac:dyDescent="0.4"/>
    <row r="67861" customFormat="1" x14ac:dyDescent="0.4"/>
    <row r="67862" customFormat="1" x14ac:dyDescent="0.4"/>
    <row r="67863" customFormat="1" x14ac:dyDescent="0.4"/>
    <row r="67864" customFormat="1" x14ac:dyDescent="0.4"/>
    <row r="67865" customFormat="1" x14ac:dyDescent="0.4"/>
    <row r="67866" customFormat="1" x14ac:dyDescent="0.4"/>
    <row r="67867" customFormat="1" x14ac:dyDescent="0.4"/>
    <row r="67868" customFormat="1" x14ac:dyDescent="0.4"/>
    <row r="67869" customFormat="1" x14ac:dyDescent="0.4"/>
    <row r="67870" customFormat="1" x14ac:dyDescent="0.4"/>
    <row r="67871" customFormat="1" x14ac:dyDescent="0.4"/>
    <row r="67872" customFormat="1" x14ac:dyDescent="0.4"/>
    <row r="67873" customFormat="1" x14ac:dyDescent="0.4"/>
    <row r="67874" customFormat="1" x14ac:dyDescent="0.4"/>
    <row r="67875" customFormat="1" x14ac:dyDescent="0.4"/>
    <row r="67876" customFormat="1" x14ac:dyDescent="0.4"/>
    <row r="67877" customFormat="1" x14ac:dyDescent="0.4"/>
    <row r="67878" customFormat="1" x14ac:dyDescent="0.4"/>
    <row r="67879" customFormat="1" x14ac:dyDescent="0.4"/>
    <row r="67880" customFormat="1" x14ac:dyDescent="0.4"/>
    <row r="67881" customFormat="1" x14ac:dyDescent="0.4"/>
    <row r="67882" customFormat="1" x14ac:dyDescent="0.4"/>
    <row r="67883" customFormat="1" x14ac:dyDescent="0.4"/>
    <row r="67884" customFormat="1" x14ac:dyDescent="0.4"/>
    <row r="67885" customFormat="1" x14ac:dyDescent="0.4"/>
    <row r="67886" customFormat="1" x14ac:dyDescent="0.4"/>
    <row r="67887" customFormat="1" x14ac:dyDescent="0.4"/>
    <row r="67888" customFormat="1" x14ac:dyDescent="0.4"/>
    <row r="67889" customFormat="1" x14ac:dyDescent="0.4"/>
    <row r="67890" customFormat="1" x14ac:dyDescent="0.4"/>
    <row r="67891" customFormat="1" x14ac:dyDescent="0.4"/>
    <row r="67892" customFormat="1" x14ac:dyDescent="0.4"/>
    <row r="67893" customFormat="1" x14ac:dyDescent="0.4"/>
    <row r="67894" customFormat="1" x14ac:dyDescent="0.4"/>
    <row r="67895" customFormat="1" x14ac:dyDescent="0.4"/>
    <row r="67896" customFormat="1" x14ac:dyDescent="0.4"/>
    <row r="67897" customFormat="1" x14ac:dyDescent="0.4"/>
    <row r="67898" customFormat="1" x14ac:dyDescent="0.4"/>
    <row r="67899" customFormat="1" x14ac:dyDescent="0.4"/>
    <row r="67900" customFormat="1" x14ac:dyDescent="0.4"/>
    <row r="67901" customFormat="1" x14ac:dyDescent="0.4"/>
    <row r="67902" customFormat="1" x14ac:dyDescent="0.4"/>
    <row r="67903" customFormat="1" x14ac:dyDescent="0.4"/>
    <row r="67904" customFormat="1" x14ac:dyDescent="0.4"/>
    <row r="67905" customFormat="1" x14ac:dyDescent="0.4"/>
    <row r="67906" customFormat="1" x14ac:dyDescent="0.4"/>
    <row r="67907" customFormat="1" x14ac:dyDescent="0.4"/>
    <row r="67908" customFormat="1" x14ac:dyDescent="0.4"/>
    <row r="67909" customFormat="1" x14ac:dyDescent="0.4"/>
    <row r="67910" customFormat="1" x14ac:dyDescent="0.4"/>
    <row r="67911" customFormat="1" x14ac:dyDescent="0.4"/>
    <row r="67912" customFormat="1" x14ac:dyDescent="0.4"/>
    <row r="67913" customFormat="1" x14ac:dyDescent="0.4"/>
    <row r="67914" customFormat="1" x14ac:dyDescent="0.4"/>
    <row r="67915" customFormat="1" x14ac:dyDescent="0.4"/>
    <row r="67916" customFormat="1" x14ac:dyDescent="0.4"/>
    <row r="67917" customFormat="1" x14ac:dyDescent="0.4"/>
    <row r="67918" customFormat="1" x14ac:dyDescent="0.4"/>
    <row r="67919" customFormat="1" x14ac:dyDescent="0.4"/>
    <row r="67920" customFormat="1" x14ac:dyDescent="0.4"/>
    <row r="67921" customFormat="1" x14ac:dyDescent="0.4"/>
    <row r="67922" customFormat="1" x14ac:dyDescent="0.4"/>
    <row r="67923" customFormat="1" x14ac:dyDescent="0.4"/>
    <row r="67924" customFormat="1" x14ac:dyDescent="0.4"/>
    <row r="67925" customFormat="1" x14ac:dyDescent="0.4"/>
    <row r="67926" customFormat="1" x14ac:dyDescent="0.4"/>
    <row r="67927" customFormat="1" x14ac:dyDescent="0.4"/>
    <row r="67928" customFormat="1" x14ac:dyDescent="0.4"/>
    <row r="67929" customFormat="1" x14ac:dyDescent="0.4"/>
    <row r="67930" customFormat="1" x14ac:dyDescent="0.4"/>
    <row r="67931" customFormat="1" x14ac:dyDescent="0.4"/>
    <row r="67932" customFormat="1" x14ac:dyDescent="0.4"/>
    <row r="67933" customFormat="1" x14ac:dyDescent="0.4"/>
    <row r="67934" customFormat="1" x14ac:dyDescent="0.4"/>
    <row r="67935" customFormat="1" x14ac:dyDescent="0.4"/>
    <row r="67936" customFormat="1" x14ac:dyDescent="0.4"/>
    <row r="67937" customFormat="1" x14ac:dyDescent="0.4"/>
    <row r="67938" customFormat="1" x14ac:dyDescent="0.4"/>
    <row r="67939" customFormat="1" x14ac:dyDescent="0.4"/>
    <row r="67940" customFormat="1" x14ac:dyDescent="0.4"/>
    <row r="67941" customFormat="1" x14ac:dyDescent="0.4"/>
    <row r="67942" customFormat="1" x14ac:dyDescent="0.4"/>
    <row r="67943" customFormat="1" x14ac:dyDescent="0.4"/>
    <row r="67944" customFormat="1" x14ac:dyDescent="0.4"/>
    <row r="67945" customFormat="1" x14ac:dyDescent="0.4"/>
    <row r="67946" customFormat="1" x14ac:dyDescent="0.4"/>
    <row r="67947" customFormat="1" x14ac:dyDescent="0.4"/>
    <row r="67948" customFormat="1" x14ac:dyDescent="0.4"/>
    <row r="67949" customFormat="1" x14ac:dyDescent="0.4"/>
    <row r="67950" customFormat="1" x14ac:dyDescent="0.4"/>
    <row r="67951" customFormat="1" x14ac:dyDescent="0.4"/>
    <row r="67952" customFormat="1" x14ac:dyDescent="0.4"/>
    <row r="67953" customFormat="1" x14ac:dyDescent="0.4"/>
    <row r="67954" customFormat="1" x14ac:dyDescent="0.4"/>
    <row r="67955" customFormat="1" x14ac:dyDescent="0.4"/>
    <row r="67956" customFormat="1" x14ac:dyDescent="0.4"/>
    <row r="67957" customFormat="1" x14ac:dyDescent="0.4"/>
    <row r="67958" customFormat="1" x14ac:dyDescent="0.4"/>
    <row r="67959" customFormat="1" x14ac:dyDescent="0.4"/>
    <row r="67960" customFormat="1" x14ac:dyDescent="0.4"/>
    <row r="67961" customFormat="1" x14ac:dyDescent="0.4"/>
    <row r="67962" customFormat="1" x14ac:dyDescent="0.4"/>
    <row r="67963" customFormat="1" x14ac:dyDescent="0.4"/>
    <row r="67964" customFormat="1" x14ac:dyDescent="0.4"/>
    <row r="67965" customFormat="1" x14ac:dyDescent="0.4"/>
    <row r="67966" customFormat="1" x14ac:dyDescent="0.4"/>
    <row r="67967" customFormat="1" x14ac:dyDescent="0.4"/>
    <row r="67968" customFormat="1" x14ac:dyDescent="0.4"/>
    <row r="67969" customFormat="1" x14ac:dyDescent="0.4"/>
    <row r="67970" customFormat="1" x14ac:dyDescent="0.4"/>
    <row r="67971" customFormat="1" x14ac:dyDescent="0.4"/>
    <row r="67972" customFormat="1" x14ac:dyDescent="0.4"/>
    <row r="67973" customFormat="1" x14ac:dyDescent="0.4"/>
    <row r="67974" customFormat="1" x14ac:dyDescent="0.4"/>
    <row r="67975" customFormat="1" x14ac:dyDescent="0.4"/>
    <row r="67976" customFormat="1" x14ac:dyDescent="0.4"/>
    <row r="67977" customFormat="1" x14ac:dyDescent="0.4"/>
    <row r="67978" customFormat="1" x14ac:dyDescent="0.4"/>
    <row r="67979" customFormat="1" x14ac:dyDescent="0.4"/>
    <row r="67980" customFormat="1" x14ac:dyDescent="0.4"/>
    <row r="67981" customFormat="1" x14ac:dyDescent="0.4"/>
    <row r="67982" customFormat="1" x14ac:dyDescent="0.4"/>
    <row r="67983" customFormat="1" x14ac:dyDescent="0.4"/>
    <row r="67984" customFormat="1" x14ac:dyDescent="0.4"/>
    <row r="67985" customFormat="1" x14ac:dyDescent="0.4"/>
    <row r="67986" customFormat="1" x14ac:dyDescent="0.4"/>
    <row r="67987" customFormat="1" x14ac:dyDescent="0.4"/>
    <row r="67988" customFormat="1" x14ac:dyDescent="0.4"/>
    <row r="67989" customFormat="1" x14ac:dyDescent="0.4"/>
    <row r="67990" customFormat="1" x14ac:dyDescent="0.4"/>
    <row r="67991" customFormat="1" x14ac:dyDescent="0.4"/>
    <row r="67992" customFormat="1" x14ac:dyDescent="0.4"/>
    <row r="67993" customFormat="1" x14ac:dyDescent="0.4"/>
    <row r="67994" customFormat="1" x14ac:dyDescent="0.4"/>
    <row r="67995" customFormat="1" x14ac:dyDescent="0.4"/>
    <row r="67996" customFormat="1" x14ac:dyDescent="0.4"/>
    <row r="67997" customFormat="1" x14ac:dyDescent="0.4"/>
    <row r="67998" customFormat="1" x14ac:dyDescent="0.4"/>
    <row r="67999" customFormat="1" x14ac:dyDescent="0.4"/>
    <row r="68000" customFormat="1" x14ac:dyDescent="0.4"/>
    <row r="68001" customFormat="1" x14ac:dyDescent="0.4"/>
    <row r="68002" customFormat="1" x14ac:dyDescent="0.4"/>
    <row r="68003" customFormat="1" x14ac:dyDescent="0.4"/>
    <row r="68004" customFormat="1" x14ac:dyDescent="0.4"/>
    <row r="68005" customFormat="1" x14ac:dyDescent="0.4"/>
    <row r="68006" customFormat="1" x14ac:dyDescent="0.4"/>
    <row r="68007" customFormat="1" x14ac:dyDescent="0.4"/>
    <row r="68008" customFormat="1" x14ac:dyDescent="0.4"/>
    <row r="68009" customFormat="1" x14ac:dyDescent="0.4"/>
    <row r="68010" customFormat="1" x14ac:dyDescent="0.4"/>
    <row r="68011" customFormat="1" x14ac:dyDescent="0.4"/>
    <row r="68012" customFormat="1" x14ac:dyDescent="0.4"/>
    <row r="68013" customFormat="1" x14ac:dyDescent="0.4"/>
    <row r="68014" customFormat="1" x14ac:dyDescent="0.4"/>
    <row r="68015" customFormat="1" x14ac:dyDescent="0.4"/>
    <row r="68016" customFormat="1" x14ac:dyDescent="0.4"/>
    <row r="68017" customFormat="1" x14ac:dyDescent="0.4"/>
    <row r="68018" customFormat="1" x14ac:dyDescent="0.4"/>
    <row r="68019" customFormat="1" x14ac:dyDescent="0.4"/>
    <row r="68020" customFormat="1" x14ac:dyDescent="0.4"/>
    <row r="68021" customFormat="1" x14ac:dyDescent="0.4"/>
    <row r="68022" customFormat="1" x14ac:dyDescent="0.4"/>
    <row r="68023" customFormat="1" x14ac:dyDescent="0.4"/>
    <row r="68024" customFormat="1" x14ac:dyDescent="0.4"/>
    <row r="68025" customFormat="1" x14ac:dyDescent="0.4"/>
    <row r="68026" customFormat="1" x14ac:dyDescent="0.4"/>
    <row r="68027" customFormat="1" x14ac:dyDescent="0.4"/>
    <row r="68028" customFormat="1" x14ac:dyDescent="0.4"/>
    <row r="68029" customFormat="1" x14ac:dyDescent="0.4"/>
    <row r="68030" customFormat="1" x14ac:dyDescent="0.4"/>
    <row r="68031" customFormat="1" x14ac:dyDescent="0.4"/>
    <row r="68032" customFormat="1" x14ac:dyDescent="0.4"/>
    <row r="68033" customFormat="1" x14ac:dyDescent="0.4"/>
    <row r="68034" customFormat="1" x14ac:dyDescent="0.4"/>
    <row r="68035" customFormat="1" x14ac:dyDescent="0.4"/>
    <row r="68036" customFormat="1" x14ac:dyDescent="0.4"/>
    <row r="68037" customFormat="1" x14ac:dyDescent="0.4"/>
    <row r="68038" customFormat="1" x14ac:dyDescent="0.4"/>
    <row r="68039" customFormat="1" x14ac:dyDescent="0.4"/>
    <row r="68040" customFormat="1" x14ac:dyDescent="0.4"/>
    <row r="68041" customFormat="1" x14ac:dyDescent="0.4"/>
    <row r="68042" customFormat="1" x14ac:dyDescent="0.4"/>
    <row r="68043" customFormat="1" x14ac:dyDescent="0.4"/>
    <row r="68044" customFormat="1" x14ac:dyDescent="0.4"/>
    <row r="68045" customFormat="1" x14ac:dyDescent="0.4"/>
    <row r="68046" customFormat="1" x14ac:dyDescent="0.4"/>
    <row r="68047" customFormat="1" x14ac:dyDescent="0.4"/>
    <row r="68048" customFormat="1" x14ac:dyDescent="0.4"/>
    <row r="68049" customFormat="1" x14ac:dyDescent="0.4"/>
    <row r="68050" customFormat="1" x14ac:dyDescent="0.4"/>
    <row r="68051" customFormat="1" x14ac:dyDescent="0.4"/>
    <row r="68052" customFormat="1" x14ac:dyDescent="0.4"/>
    <row r="68053" customFormat="1" x14ac:dyDescent="0.4"/>
    <row r="68054" customFormat="1" x14ac:dyDescent="0.4"/>
    <row r="68055" customFormat="1" x14ac:dyDescent="0.4"/>
    <row r="68056" customFormat="1" x14ac:dyDescent="0.4"/>
    <row r="68057" customFormat="1" x14ac:dyDescent="0.4"/>
    <row r="68058" customFormat="1" x14ac:dyDescent="0.4"/>
    <row r="68059" customFormat="1" x14ac:dyDescent="0.4"/>
    <row r="68060" customFormat="1" x14ac:dyDescent="0.4"/>
    <row r="68061" customFormat="1" x14ac:dyDescent="0.4"/>
    <row r="68062" customFormat="1" x14ac:dyDescent="0.4"/>
    <row r="68063" customFormat="1" x14ac:dyDescent="0.4"/>
    <row r="68064" customFormat="1" x14ac:dyDescent="0.4"/>
    <row r="68065" customFormat="1" x14ac:dyDescent="0.4"/>
    <row r="68066" customFormat="1" x14ac:dyDescent="0.4"/>
    <row r="68067" customFormat="1" x14ac:dyDescent="0.4"/>
    <row r="68068" customFormat="1" x14ac:dyDescent="0.4"/>
    <row r="68069" customFormat="1" x14ac:dyDescent="0.4"/>
    <row r="68070" customFormat="1" x14ac:dyDescent="0.4"/>
    <row r="68071" customFormat="1" x14ac:dyDescent="0.4"/>
    <row r="68072" customFormat="1" x14ac:dyDescent="0.4"/>
    <row r="68073" customFormat="1" x14ac:dyDescent="0.4"/>
    <row r="68074" customFormat="1" x14ac:dyDescent="0.4"/>
    <row r="68075" customFormat="1" x14ac:dyDescent="0.4"/>
    <row r="68076" customFormat="1" x14ac:dyDescent="0.4"/>
    <row r="68077" customFormat="1" x14ac:dyDescent="0.4"/>
    <row r="68078" customFormat="1" x14ac:dyDescent="0.4"/>
    <row r="68079" customFormat="1" x14ac:dyDescent="0.4"/>
    <row r="68080" customFormat="1" x14ac:dyDescent="0.4"/>
    <row r="68081" customFormat="1" x14ac:dyDescent="0.4"/>
    <row r="68082" customFormat="1" x14ac:dyDescent="0.4"/>
    <row r="68083" customFormat="1" x14ac:dyDescent="0.4"/>
    <row r="68084" customFormat="1" x14ac:dyDescent="0.4"/>
    <row r="68085" customFormat="1" x14ac:dyDescent="0.4"/>
    <row r="68086" customFormat="1" x14ac:dyDescent="0.4"/>
    <row r="68087" customFormat="1" x14ac:dyDescent="0.4"/>
    <row r="68088" customFormat="1" x14ac:dyDescent="0.4"/>
    <row r="68089" customFormat="1" x14ac:dyDescent="0.4"/>
    <row r="68090" customFormat="1" x14ac:dyDescent="0.4"/>
    <row r="68091" customFormat="1" x14ac:dyDescent="0.4"/>
    <row r="68092" customFormat="1" x14ac:dyDescent="0.4"/>
    <row r="68093" customFormat="1" x14ac:dyDescent="0.4"/>
    <row r="68094" customFormat="1" x14ac:dyDescent="0.4"/>
    <row r="68095" customFormat="1" x14ac:dyDescent="0.4"/>
    <row r="68096" customFormat="1" x14ac:dyDescent="0.4"/>
    <row r="68097" customFormat="1" x14ac:dyDescent="0.4"/>
    <row r="68098" customFormat="1" x14ac:dyDescent="0.4"/>
    <row r="68099" customFormat="1" x14ac:dyDescent="0.4"/>
    <row r="68100" customFormat="1" x14ac:dyDescent="0.4"/>
    <row r="68101" customFormat="1" x14ac:dyDescent="0.4"/>
    <row r="68102" customFormat="1" x14ac:dyDescent="0.4"/>
    <row r="68103" customFormat="1" x14ac:dyDescent="0.4"/>
    <row r="68104" customFormat="1" x14ac:dyDescent="0.4"/>
    <row r="68105" customFormat="1" x14ac:dyDescent="0.4"/>
    <row r="68106" customFormat="1" x14ac:dyDescent="0.4"/>
    <row r="68107" customFormat="1" x14ac:dyDescent="0.4"/>
    <row r="68108" customFormat="1" x14ac:dyDescent="0.4"/>
    <row r="68109" customFormat="1" x14ac:dyDescent="0.4"/>
    <row r="68110" customFormat="1" x14ac:dyDescent="0.4"/>
    <row r="68111" customFormat="1" x14ac:dyDescent="0.4"/>
    <row r="68112" customFormat="1" x14ac:dyDescent="0.4"/>
    <row r="68113" customFormat="1" x14ac:dyDescent="0.4"/>
    <row r="68114" customFormat="1" x14ac:dyDescent="0.4"/>
    <row r="68115" customFormat="1" x14ac:dyDescent="0.4"/>
    <row r="68116" customFormat="1" x14ac:dyDescent="0.4"/>
    <row r="68117" customFormat="1" x14ac:dyDescent="0.4"/>
    <row r="68118" customFormat="1" x14ac:dyDescent="0.4"/>
    <row r="68119" customFormat="1" x14ac:dyDescent="0.4"/>
    <row r="68120" customFormat="1" x14ac:dyDescent="0.4"/>
    <row r="68121" customFormat="1" x14ac:dyDescent="0.4"/>
    <row r="68122" customFormat="1" x14ac:dyDescent="0.4"/>
    <row r="68123" customFormat="1" x14ac:dyDescent="0.4"/>
    <row r="68124" customFormat="1" x14ac:dyDescent="0.4"/>
    <row r="68125" customFormat="1" x14ac:dyDescent="0.4"/>
    <row r="68126" customFormat="1" x14ac:dyDescent="0.4"/>
    <row r="68127" customFormat="1" x14ac:dyDescent="0.4"/>
    <row r="68128" customFormat="1" x14ac:dyDescent="0.4"/>
    <row r="68129" customFormat="1" x14ac:dyDescent="0.4"/>
    <row r="68130" customFormat="1" x14ac:dyDescent="0.4"/>
    <row r="68131" customFormat="1" x14ac:dyDescent="0.4"/>
    <row r="68132" customFormat="1" x14ac:dyDescent="0.4"/>
    <row r="68133" customFormat="1" x14ac:dyDescent="0.4"/>
    <row r="68134" customFormat="1" x14ac:dyDescent="0.4"/>
    <row r="68135" customFormat="1" x14ac:dyDescent="0.4"/>
    <row r="68136" customFormat="1" x14ac:dyDescent="0.4"/>
    <row r="68137" customFormat="1" x14ac:dyDescent="0.4"/>
    <row r="68138" customFormat="1" x14ac:dyDescent="0.4"/>
    <row r="68139" customFormat="1" x14ac:dyDescent="0.4"/>
    <row r="68140" customFormat="1" x14ac:dyDescent="0.4"/>
    <row r="68141" customFormat="1" x14ac:dyDescent="0.4"/>
    <row r="68142" customFormat="1" x14ac:dyDescent="0.4"/>
    <row r="68143" customFormat="1" x14ac:dyDescent="0.4"/>
    <row r="68144" customFormat="1" x14ac:dyDescent="0.4"/>
    <row r="68145" customFormat="1" x14ac:dyDescent="0.4"/>
    <row r="68146" customFormat="1" x14ac:dyDescent="0.4"/>
    <row r="68147" customFormat="1" x14ac:dyDescent="0.4"/>
    <row r="68148" customFormat="1" x14ac:dyDescent="0.4"/>
    <row r="68149" customFormat="1" x14ac:dyDescent="0.4"/>
    <row r="68150" customFormat="1" x14ac:dyDescent="0.4"/>
    <row r="68151" customFormat="1" x14ac:dyDescent="0.4"/>
    <row r="68152" customFormat="1" x14ac:dyDescent="0.4"/>
    <row r="68153" customFormat="1" x14ac:dyDescent="0.4"/>
    <row r="68154" customFormat="1" x14ac:dyDescent="0.4"/>
    <row r="68155" customFormat="1" x14ac:dyDescent="0.4"/>
    <row r="68156" customFormat="1" x14ac:dyDescent="0.4"/>
    <row r="68157" customFormat="1" x14ac:dyDescent="0.4"/>
    <row r="68158" customFormat="1" x14ac:dyDescent="0.4"/>
    <row r="68159" customFormat="1" x14ac:dyDescent="0.4"/>
    <row r="68160" customFormat="1" x14ac:dyDescent="0.4"/>
    <row r="68161" customFormat="1" x14ac:dyDescent="0.4"/>
    <row r="68162" customFormat="1" x14ac:dyDescent="0.4"/>
    <row r="68163" customFormat="1" x14ac:dyDescent="0.4"/>
    <row r="68164" customFormat="1" x14ac:dyDescent="0.4"/>
    <row r="68165" customFormat="1" x14ac:dyDescent="0.4"/>
    <row r="68166" customFormat="1" x14ac:dyDescent="0.4"/>
    <row r="68167" customFormat="1" x14ac:dyDescent="0.4"/>
    <row r="68168" customFormat="1" x14ac:dyDescent="0.4"/>
    <row r="68169" customFormat="1" x14ac:dyDescent="0.4"/>
    <row r="68170" customFormat="1" x14ac:dyDescent="0.4"/>
    <row r="68171" customFormat="1" x14ac:dyDescent="0.4"/>
    <row r="68172" customFormat="1" x14ac:dyDescent="0.4"/>
    <row r="68173" customFormat="1" x14ac:dyDescent="0.4"/>
    <row r="68174" customFormat="1" x14ac:dyDescent="0.4"/>
    <row r="68175" customFormat="1" x14ac:dyDescent="0.4"/>
    <row r="68176" customFormat="1" x14ac:dyDescent="0.4"/>
    <row r="68177" customFormat="1" x14ac:dyDescent="0.4"/>
    <row r="68178" customFormat="1" x14ac:dyDescent="0.4"/>
    <row r="68179" customFormat="1" x14ac:dyDescent="0.4"/>
    <row r="68180" customFormat="1" x14ac:dyDescent="0.4"/>
    <row r="68181" customFormat="1" x14ac:dyDescent="0.4"/>
    <row r="68182" customFormat="1" x14ac:dyDescent="0.4"/>
    <row r="68183" customFormat="1" x14ac:dyDescent="0.4"/>
    <row r="68184" customFormat="1" x14ac:dyDescent="0.4"/>
    <row r="68185" customFormat="1" x14ac:dyDescent="0.4"/>
    <row r="68186" customFormat="1" x14ac:dyDescent="0.4"/>
    <row r="68187" customFormat="1" x14ac:dyDescent="0.4"/>
    <row r="68188" customFormat="1" x14ac:dyDescent="0.4"/>
    <row r="68189" customFormat="1" x14ac:dyDescent="0.4"/>
    <row r="68190" customFormat="1" x14ac:dyDescent="0.4"/>
    <row r="68191" customFormat="1" x14ac:dyDescent="0.4"/>
    <row r="68192" customFormat="1" x14ac:dyDescent="0.4"/>
    <row r="68193" customFormat="1" x14ac:dyDescent="0.4"/>
    <row r="68194" customFormat="1" x14ac:dyDescent="0.4"/>
    <row r="68195" customFormat="1" x14ac:dyDescent="0.4"/>
    <row r="68196" customFormat="1" x14ac:dyDescent="0.4"/>
    <row r="68197" customFormat="1" x14ac:dyDescent="0.4"/>
    <row r="68198" customFormat="1" x14ac:dyDescent="0.4"/>
    <row r="68199" customFormat="1" x14ac:dyDescent="0.4"/>
    <row r="68200" customFormat="1" x14ac:dyDescent="0.4"/>
    <row r="68201" customFormat="1" x14ac:dyDescent="0.4"/>
    <row r="68202" customFormat="1" x14ac:dyDescent="0.4"/>
    <row r="68203" customFormat="1" x14ac:dyDescent="0.4"/>
    <row r="68204" customFormat="1" x14ac:dyDescent="0.4"/>
    <row r="68205" customFormat="1" x14ac:dyDescent="0.4"/>
    <row r="68206" customFormat="1" x14ac:dyDescent="0.4"/>
    <row r="68207" customFormat="1" x14ac:dyDescent="0.4"/>
    <row r="68208" customFormat="1" x14ac:dyDescent="0.4"/>
    <row r="68209" customFormat="1" x14ac:dyDescent="0.4"/>
    <row r="68210" customFormat="1" x14ac:dyDescent="0.4"/>
    <row r="68211" customFormat="1" x14ac:dyDescent="0.4"/>
    <row r="68212" customFormat="1" x14ac:dyDescent="0.4"/>
    <row r="68213" customFormat="1" x14ac:dyDescent="0.4"/>
    <row r="68214" customFormat="1" x14ac:dyDescent="0.4"/>
    <row r="68215" customFormat="1" x14ac:dyDescent="0.4"/>
    <row r="68216" customFormat="1" x14ac:dyDescent="0.4"/>
    <row r="68217" customFormat="1" x14ac:dyDescent="0.4"/>
    <row r="68218" customFormat="1" x14ac:dyDescent="0.4"/>
    <row r="68219" customFormat="1" x14ac:dyDescent="0.4"/>
    <row r="68220" customFormat="1" x14ac:dyDescent="0.4"/>
    <row r="68221" customFormat="1" x14ac:dyDescent="0.4"/>
    <row r="68222" customFormat="1" x14ac:dyDescent="0.4"/>
    <row r="68223" customFormat="1" x14ac:dyDescent="0.4"/>
    <row r="68224" customFormat="1" x14ac:dyDescent="0.4"/>
    <row r="68225" customFormat="1" x14ac:dyDescent="0.4"/>
    <row r="68226" customFormat="1" x14ac:dyDescent="0.4"/>
    <row r="68227" customFormat="1" x14ac:dyDescent="0.4"/>
    <row r="68228" customFormat="1" x14ac:dyDescent="0.4"/>
    <row r="68229" customFormat="1" x14ac:dyDescent="0.4"/>
    <row r="68230" customFormat="1" x14ac:dyDescent="0.4"/>
    <row r="68231" customFormat="1" x14ac:dyDescent="0.4"/>
    <row r="68232" customFormat="1" x14ac:dyDescent="0.4"/>
    <row r="68233" customFormat="1" x14ac:dyDescent="0.4"/>
    <row r="68234" customFormat="1" x14ac:dyDescent="0.4"/>
    <row r="68235" customFormat="1" x14ac:dyDescent="0.4"/>
    <row r="68236" customFormat="1" x14ac:dyDescent="0.4"/>
    <row r="68237" customFormat="1" x14ac:dyDescent="0.4"/>
    <row r="68238" customFormat="1" x14ac:dyDescent="0.4"/>
    <row r="68239" customFormat="1" x14ac:dyDescent="0.4"/>
    <row r="68240" customFormat="1" x14ac:dyDescent="0.4"/>
    <row r="68241" customFormat="1" x14ac:dyDescent="0.4"/>
    <row r="68242" customFormat="1" x14ac:dyDescent="0.4"/>
    <row r="68243" customFormat="1" x14ac:dyDescent="0.4"/>
    <row r="68244" customFormat="1" x14ac:dyDescent="0.4"/>
    <row r="68245" customFormat="1" x14ac:dyDescent="0.4"/>
    <row r="68246" customFormat="1" x14ac:dyDescent="0.4"/>
    <row r="68247" customFormat="1" x14ac:dyDescent="0.4"/>
    <row r="68248" customFormat="1" x14ac:dyDescent="0.4"/>
    <row r="68249" customFormat="1" x14ac:dyDescent="0.4"/>
    <row r="68250" customFormat="1" x14ac:dyDescent="0.4"/>
    <row r="68251" customFormat="1" x14ac:dyDescent="0.4"/>
    <row r="68252" customFormat="1" x14ac:dyDescent="0.4"/>
    <row r="68253" customFormat="1" x14ac:dyDescent="0.4"/>
    <row r="68254" customFormat="1" x14ac:dyDescent="0.4"/>
    <row r="68255" customFormat="1" x14ac:dyDescent="0.4"/>
    <row r="68256" customFormat="1" x14ac:dyDescent="0.4"/>
    <row r="68257" customFormat="1" x14ac:dyDescent="0.4"/>
    <row r="68258" customFormat="1" x14ac:dyDescent="0.4"/>
    <row r="68259" customFormat="1" x14ac:dyDescent="0.4"/>
    <row r="68260" customFormat="1" x14ac:dyDescent="0.4"/>
    <row r="68261" customFormat="1" x14ac:dyDescent="0.4"/>
    <row r="68262" customFormat="1" x14ac:dyDescent="0.4"/>
    <row r="68263" customFormat="1" x14ac:dyDescent="0.4"/>
    <row r="68264" customFormat="1" x14ac:dyDescent="0.4"/>
    <row r="68265" customFormat="1" x14ac:dyDescent="0.4"/>
    <row r="68266" customFormat="1" x14ac:dyDescent="0.4"/>
    <row r="68267" customFormat="1" x14ac:dyDescent="0.4"/>
    <row r="68268" customFormat="1" x14ac:dyDescent="0.4"/>
    <row r="68269" customFormat="1" x14ac:dyDescent="0.4"/>
    <row r="68270" customFormat="1" x14ac:dyDescent="0.4"/>
    <row r="68271" customFormat="1" x14ac:dyDescent="0.4"/>
    <row r="68272" customFormat="1" x14ac:dyDescent="0.4"/>
    <row r="68273" customFormat="1" x14ac:dyDescent="0.4"/>
    <row r="68274" customFormat="1" x14ac:dyDescent="0.4"/>
    <row r="68275" customFormat="1" x14ac:dyDescent="0.4"/>
    <row r="68276" customFormat="1" x14ac:dyDescent="0.4"/>
    <row r="68277" customFormat="1" x14ac:dyDescent="0.4"/>
    <row r="68278" customFormat="1" x14ac:dyDescent="0.4"/>
    <row r="68279" customFormat="1" x14ac:dyDescent="0.4"/>
    <row r="68280" customFormat="1" x14ac:dyDescent="0.4"/>
    <row r="68281" customFormat="1" x14ac:dyDescent="0.4"/>
    <row r="68282" customFormat="1" x14ac:dyDescent="0.4"/>
    <row r="68283" customFormat="1" x14ac:dyDescent="0.4"/>
    <row r="68284" customFormat="1" x14ac:dyDescent="0.4"/>
    <row r="68285" customFormat="1" x14ac:dyDescent="0.4"/>
    <row r="68286" customFormat="1" x14ac:dyDescent="0.4"/>
    <row r="68287" customFormat="1" x14ac:dyDescent="0.4"/>
    <row r="68288" customFormat="1" x14ac:dyDescent="0.4"/>
    <row r="68289" customFormat="1" x14ac:dyDescent="0.4"/>
    <row r="68290" customFormat="1" x14ac:dyDescent="0.4"/>
    <row r="68291" customFormat="1" x14ac:dyDescent="0.4"/>
    <row r="68292" customFormat="1" x14ac:dyDescent="0.4"/>
    <row r="68293" customFormat="1" x14ac:dyDescent="0.4"/>
    <row r="68294" customFormat="1" x14ac:dyDescent="0.4"/>
    <row r="68295" customFormat="1" x14ac:dyDescent="0.4"/>
    <row r="68296" customFormat="1" x14ac:dyDescent="0.4"/>
    <row r="68297" customFormat="1" x14ac:dyDescent="0.4"/>
    <row r="68298" customFormat="1" x14ac:dyDescent="0.4"/>
    <row r="68299" customFormat="1" x14ac:dyDescent="0.4"/>
    <row r="68300" customFormat="1" x14ac:dyDescent="0.4"/>
    <row r="68301" customFormat="1" x14ac:dyDescent="0.4"/>
    <row r="68302" customFormat="1" x14ac:dyDescent="0.4"/>
    <row r="68303" customFormat="1" x14ac:dyDescent="0.4"/>
    <row r="68304" customFormat="1" x14ac:dyDescent="0.4"/>
    <row r="68305" customFormat="1" x14ac:dyDescent="0.4"/>
    <row r="68306" customFormat="1" x14ac:dyDescent="0.4"/>
    <row r="68307" customFormat="1" x14ac:dyDescent="0.4"/>
    <row r="68308" customFormat="1" x14ac:dyDescent="0.4"/>
    <row r="68309" customFormat="1" x14ac:dyDescent="0.4"/>
    <row r="68310" customFormat="1" x14ac:dyDescent="0.4"/>
    <row r="68311" customFormat="1" x14ac:dyDescent="0.4"/>
    <row r="68312" customFormat="1" x14ac:dyDescent="0.4"/>
    <row r="68313" customFormat="1" x14ac:dyDescent="0.4"/>
    <row r="68314" customFormat="1" x14ac:dyDescent="0.4"/>
    <row r="68315" customFormat="1" x14ac:dyDescent="0.4"/>
    <row r="68316" customFormat="1" x14ac:dyDescent="0.4"/>
    <row r="68317" customFormat="1" x14ac:dyDescent="0.4"/>
    <row r="68318" customFormat="1" x14ac:dyDescent="0.4"/>
    <row r="68319" customFormat="1" x14ac:dyDescent="0.4"/>
    <row r="68320" customFormat="1" x14ac:dyDescent="0.4"/>
    <row r="68321" customFormat="1" x14ac:dyDescent="0.4"/>
    <row r="68322" customFormat="1" x14ac:dyDescent="0.4"/>
    <row r="68323" customFormat="1" x14ac:dyDescent="0.4"/>
    <row r="68324" customFormat="1" x14ac:dyDescent="0.4"/>
    <row r="68325" customFormat="1" x14ac:dyDescent="0.4"/>
    <row r="68326" customFormat="1" x14ac:dyDescent="0.4"/>
    <row r="68327" customFormat="1" x14ac:dyDescent="0.4"/>
    <row r="68328" customFormat="1" x14ac:dyDescent="0.4"/>
    <row r="68329" customFormat="1" x14ac:dyDescent="0.4"/>
    <row r="68330" customFormat="1" x14ac:dyDescent="0.4"/>
    <row r="68331" customFormat="1" x14ac:dyDescent="0.4"/>
    <row r="68332" customFormat="1" x14ac:dyDescent="0.4"/>
    <row r="68333" customFormat="1" x14ac:dyDescent="0.4"/>
    <row r="68334" customFormat="1" x14ac:dyDescent="0.4"/>
    <row r="68335" customFormat="1" x14ac:dyDescent="0.4"/>
    <row r="68336" customFormat="1" x14ac:dyDescent="0.4"/>
    <row r="68337" customFormat="1" x14ac:dyDescent="0.4"/>
    <row r="68338" customFormat="1" x14ac:dyDescent="0.4"/>
    <row r="68339" customFormat="1" x14ac:dyDescent="0.4"/>
    <row r="68340" customFormat="1" x14ac:dyDescent="0.4"/>
    <row r="68341" customFormat="1" x14ac:dyDescent="0.4"/>
    <row r="68342" customFormat="1" x14ac:dyDescent="0.4"/>
    <row r="68343" customFormat="1" x14ac:dyDescent="0.4"/>
    <row r="68344" customFormat="1" x14ac:dyDescent="0.4"/>
    <row r="68345" customFormat="1" x14ac:dyDescent="0.4"/>
    <row r="68346" customFormat="1" x14ac:dyDescent="0.4"/>
    <row r="68347" customFormat="1" x14ac:dyDescent="0.4"/>
    <row r="68348" customFormat="1" x14ac:dyDescent="0.4"/>
    <row r="68349" customFormat="1" x14ac:dyDescent="0.4"/>
    <row r="68350" customFormat="1" x14ac:dyDescent="0.4"/>
    <row r="68351" customFormat="1" x14ac:dyDescent="0.4"/>
    <row r="68352" customFormat="1" x14ac:dyDescent="0.4"/>
    <row r="68353" customFormat="1" x14ac:dyDescent="0.4"/>
    <row r="68354" customFormat="1" x14ac:dyDescent="0.4"/>
    <row r="68355" customFormat="1" x14ac:dyDescent="0.4"/>
    <row r="68356" customFormat="1" x14ac:dyDescent="0.4"/>
    <row r="68357" customFormat="1" x14ac:dyDescent="0.4"/>
    <row r="68358" customFormat="1" x14ac:dyDescent="0.4"/>
    <row r="68359" customFormat="1" x14ac:dyDescent="0.4"/>
    <row r="68360" customFormat="1" x14ac:dyDescent="0.4"/>
    <row r="68361" customFormat="1" x14ac:dyDescent="0.4"/>
    <row r="68362" customFormat="1" x14ac:dyDescent="0.4"/>
    <row r="68363" customFormat="1" x14ac:dyDescent="0.4"/>
    <row r="68364" customFormat="1" x14ac:dyDescent="0.4"/>
    <row r="68365" customFormat="1" x14ac:dyDescent="0.4"/>
    <row r="68366" customFormat="1" x14ac:dyDescent="0.4"/>
    <row r="68367" customFormat="1" x14ac:dyDescent="0.4"/>
    <row r="68368" customFormat="1" x14ac:dyDescent="0.4"/>
    <row r="68369" customFormat="1" x14ac:dyDescent="0.4"/>
    <row r="68370" customFormat="1" x14ac:dyDescent="0.4"/>
    <row r="68371" customFormat="1" x14ac:dyDescent="0.4"/>
    <row r="68372" customFormat="1" x14ac:dyDescent="0.4"/>
    <row r="68373" customFormat="1" x14ac:dyDescent="0.4"/>
    <row r="68374" customFormat="1" x14ac:dyDescent="0.4"/>
    <row r="68375" customFormat="1" x14ac:dyDescent="0.4"/>
    <row r="68376" customFormat="1" x14ac:dyDescent="0.4"/>
    <row r="68377" customFormat="1" x14ac:dyDescent="0.4"/>
    <row r="68378" customFormat="1" x14ac:dyDescent="0.4"/>
    <row r="68379" customFormat="1" x14ac:dyDescent="0.4"/>
    <row r="68380" customFormat="1" x14ac:dyDescent="0.4"/>
    <row r="68381" customFormat="1" x14ac:dyDescent="0.4"/>
    <row r="68382" customFormat="1" x14ac:dyDescent="0.4"/>
    <row r="68383" customFormat="1" x14ac:dyDescent="0.4"/>
    <row r="68384" customFormat="1" x14ac:dyDescent="0.4"/>
    <row r="68385" customFormat="1" x14ac:dyDescent="0.4"/>
    <row r="68386" customFormat="1" x14ac:dyDescent="0.4"/>
    <row r="68387" customFormat="1" x14ac:dyDescent="0.4"/>
    <row r="68388" customFormat="1" x14ac:dyDescent="0.4"/>
    <row r="68389" customFormat="1" x14ac:dyDescent="0.4"/>
    <row r="68390" customFormat="1" x14ac:dyDescent="0.4"/>
    <row r="68391" customFormat="1" x14ac:dyDescent="0.4"/>
    <row r="68392" customFormat="1" x14ac:dyDescent="0.4"/>
    <row r="68393" customFormat="1" x14ac:dyDescent="0.4"/>
    <row r="68394" customFormat="1" x14ac:dyDescent="0.4"/>
    <row r="68395" customFormat="1" x14ac:dyDescent="0.4"/>
    <row r="68396" customFormat="1" x14ac:dyDescent="0.4"/>
    <row r="68397" customFormat="1" x14ac:dyDescent="0.4"/>
    <row r="68398" customFormat="1" x14ac:dyDescent="0.4"/>
    <row r="68399" customFormat="1" x14ac:dyDescent="0.4"/>
    <row r="68400" customFormat="1" x14ac:dyDescent="0.4"/>
    <row r="68401" customFormat="1" x14ac:dyDescent="0.4"/>
    <row r="68402" customFormat="1" x14ac:dyDescent="0.4"/>
    <row r="68403" customFormat="1" x14ac:dyDescent="0.4"/>
    <row r="68404" customFormat="1" x14ac:dyDescent="0.4"/>
    <row r="68405" customFormat="1" x14ac:dyDescent="0.4"/>
    <row r="68406" customFormat="1" x14ac:dyDescent="0.4"/>
    <row r="68407" customFormat="1" x14ac:dyDescent="0.4"/>
    <row r="68408" customFormat="1" x14ac:dyDescent="0.4"/>
    <row r="68409" customFormat="1" x14ac:dyDescent="0.4"/>
    <row r="68410" customFormat="1" x14ac:dyDescent="0.4"/>
    <row r="68411" customFormat="1" x14ac:dyDescent="0.4"/>
    <row r="68412" customFormat="1" x14ac:dyDescent="0.4"/>
    <row r="68413" customFormat="1" x14ac:dyDescent="0.4"/>
    <row r="68414" customFormat="1" x14ac:dyDescent="0.4"/>
    <row r="68415" customFormat="1" x14ac:dyDescent="0.4"/>
    <row r="68416" customFormat="1" x14ac:dyDescent="0.4"/>
    <row r="68417" customFormat="1" x14ac:dyDescent="0.4"/>
    <row r="68418" customFormat="1" x14ac:dyDescent="0.4"/>
    <row r="68419" customFormat="1" x14ac:dyDescent="0.4"/>
    <row r="68420" customFormat="1" x14ac:dyDescent="0.4"/>
    <row r="68421" customFormat="1" x14ac:dyDescent="0.4"/>
    <row r="68422" customFormat="1" x14ac:dyDescent="0.4"/>
    <row r="68423" customFormat="1" x14ac:dyDescent="0.4"/>
    <row r="68424" customFormat="1" x14ac:dyDescent="0.4"/>
    <row r="68425" customFormat="1" x14ac:dyDescent="0.4"/>
    <row r="68426" customFormat="1" x14ac:dyDescent="0.4"/>
    <row r="68427" customFormat="1" x14ac:dyDescent="0.4"/>
    <row r="68428" customFormat="1" x14ac:dyDescent="0.4"/>
    <row r="68429" customFormat="1" x14ac:dyDescent="0.4"/>
    <row r="68430" customFormat="1" x14ac:dyDescent="0.4"/>
    <row r="68431" customFormat="1" x14ac:dyDescent="0.4"/>
    <row r="68432" customFormat="1" x14ac:dyDescent="0.4"/>
    <row r="68433" customFormat="1" x14ac:dyDescent="0.4"/>
    <row r="68434" customFormat="1" x14ac:dyDescent="0.4"/>
    <row r="68435" customFormat="1" x14ac:dyDescent="0.4"/>
    <row r="68436" customFormat="1" x14ac:dyDescent="0.4"/>
    <row r="68437" customFormat="1" x14ac:dyDescent="0.4"/>
    <row r="68438" customFormat="1" x14ac:dyDescent="0.4"/>
    <row r="68439" customFormat="1" x14ac:dyDescent="0.4"/>
    <row r="68440" customFormat="1" x14ac:dyDescent="0.4"/>
    <row r="68441" customFormat="1" x14ac:dyDescent="0.4"/>
    <row r="68442" customFormat="1" x14ac:dyDescent="0.4"/>
    <row r="68443" customFormat="1" x14ac:dyDescent="0.4"/>
    <row r="68444" customFormat="1" x14ac:dyDescent="0.4"/>
    <row r="68445" customFormat="1" x14ac:dyDescent="0.4"/>
    <row r="68446" customFormat="1" x14ac:dyDescent="0.4"/>
    <row r="68447" customFormat="1" x14ac:dyDescent="0.4"/>
    <row r="68448" customFormat="1" x14ac:dyDescent="0.4"/>
    <row r="68449" customFormat="1" x14ac:dyDescent="0.4"/>
    <row r="68450" customFormat="1" x14ac:dyDescent="0.4"/>
    <row r="68451" customFormat="1" x14ac:dyDescent="0.4"/>
    <row r="68452" customFormat="1" x14ac:dyDescent="0.4"/>
    <row r="68453" customFormat="1" x14ac:dyDescent="0.4"/>
    <row r="68454" customFormat="1" x14ac:dyDescent="0.4"/>
    <row r="68455" customFormat="1" x14ac:dyDescent="0.4"/>
    <row r="68456" customFormat="1" x14ac:dyDescent="0.4"/>
    <row r="68457" customFormat="1" x14ac:dyDescent="0.4"/>
    <row r="68458" customFormat="1" x14ac:dyDescent="0.4"/>
    <row r="68459" customFormat="1" x14ac:dyDescent="0.4"/>
    <row r="68460" customFormat="1" x14ac:dyDescent="0.4"/>
    <row r="68461" customFormat="1" x14ac:dyDescent="0.4"/>
    <row r="68462" customFormat="1" x14ac:dyDescent="0.4"/>
    <row r="68463" customFormat="1" x14ac:dyDescent="0.4"/>
    <row r="68464" customFormat="1" x14ac:dyDescent="0.4"/>
    <row r="68465" customFormat="1" x14ac:dyDescent="0.4"/>
    <row r="68466" customFormat="1" x14ac:dyDescent="0.4"/>
    <row r="68467" customFormat="1" x14ac:dyDescent="0.4"/>
    <row r="68468" customFormat="1" x14ac:dyDescent="0.4"/>
    <row r="68469" customFormat="1" x14ac:dyDescent="0.4"/>
    <row r="68470" customFormat="1" x14ac:dyDescent="0.4"/>
    <row r="68471" customFormat="1" x14ac:dyDescent="0.4"/>
    <row r="68472" customFormat="1" x14ac:dyDescent="0.4"/>
    <row r="68473" customFormat="1" x14ac:dyDescent="0.4"/>
    <row r="68474" customFormat="1" x14ac:dyDescent="0.4"/>
    <row r="68475" customFormat="1" x14ac:dyDescent="0.4"/>
    <row r="68476" customFormat="1" x14ac:dyDescent="0.4"/>
    <row r="68477" customFormat="1" x14ac:dyDescent="0.4"/>
    <row r="68478" customFormat="1" x14ac:dyDescent="0.4"/>
    <row r="68479" customFormat="1" x14ac:dyDescent="0.4"/>
    <row r="68480" customFormat="1" x14ac:dyDescent="0.4"/>
    <row r="68481" customFormat="1" x14ac:dyDescent="0.4"/>
    <row r="68482" customFormat="1" x14ac:dyDescent="0.4"/>
    <row r="68483" customFormat="1" x14ac:dyDescent="0.4"/>
    <row r="68484" customFormat="1" x14ac:dyDescent="0.4"/>
    <row r="68485" customFormat="1" x14ac:dyDescent="0.4"/>
    <row r="68486" customFormat="1" x14ac:dyDescent="0.4"/>
    <row r="68487" customFormat="1" x14ac:dyDescent="0.4"/>
    <row r="68488" customFormat="1" x14ac:dyDescent="0.4"/>
    <row r="68489" customFormat="1" x14ac:dyDescent="0.4"/>
    <row r="68490" customFormat="1" x14ac:dyDescent="0.4"/>
    <row r="68491" customFormat="1" x14ac:dyDescent="0.4"/>
    <row r="68492" customFormat="1" x14ac:dyDescent="0.4"/>
    <row r="68493" customFormat="1" x14ac:dyDescent="0.4"/>
    <row r="68494" customFormat="1" x14ac:dyDescent="0.4"/>
    <row r="68495" customFormat="1" x14ac:dyDescent="0.4"/>
    <row r="68496" customFormat="1" x14ac:dyDescent="0.4"/>
    <row r="68497" customFormat="1" x14ac:dyDescent="0.4"/>
    <row r="68498" customFormat="1" x14ac:dyDescent="0.4"/>
    <row r="68499" customFormat="1" x14ac:dyDescent="0.4"/>
    <row r="68500" customFormat="1" x14ac:dyDescent="0.4"/>
    <row r="68501" customFormat="1" x14ac:dyDescent="0.4"/>
    <row r="68502" customFormat="1" x14ac:dyDescent="0.4"/>
    <row r="68503" customFormat="1" x14ac:dyDescent="0.4"/>
    <row r="68504" customFormat="1" x14ac:dyDescent="0.4"/>
    <row r="68505" customFormat="1" x14ac:dyDescent="0.4"/>
    <row r="68506" customFormat="1" x14ac:dyDescent="0.4"/>
    <row r="68507" customFormat="1" x14ac:dyDescent="0.4"/>
    <row r="68508" customFormat="1" x14ac:dyDescent="0.4"/>
    <row r="68509" customFormat="1" x14ac:dyDescent="0.4"/>
    <row r="68510" customFormat="1" x14ac:dyDescent="0.4"/>
    <row r="68511" customFormat="1" x14ac:dyDescent="0.4"/>
    <row r="68512" customFormat="1" x14ac:dyDescent="0.4"/>
    <row r="68513" customFormat="1" x14ac:dyDescent="0.4"/>
    <row r="68514" customFormat="1" x14ac:dyDescent="0.4"/>
    <row r="68515" customFormat="1" x14ac:dyDescent="0.4"/>
    <row r="68516" customFormat="1" x14ac:dyDescent="0.4"/>
    <row r="68517" customFormat="1" x14ac:dyDescent="0.4"/>
    <row r="68518" customFormat="1" x14ac:dyDescent="0.4"/>
    <row r="68519" customFormat="1" x14ac:dyDescent="0.4"/>
    <row r="68520" customFormat="1" x14ac:dyDescent="0.4"/>
    <row r="68521" customFormat="1" x14ac:dyDescent="0.4"/>
    <row r="68522" customFormat="1" x14ac:dyDescent="0.4"/>
    <row r="68523" customFormat="1" x14ac:dyDescent="0.4"/>
    <row r="68524" customFormat="1" x14ac:dyDescent="0.4"/>
    <row r="68525" customFormat="1" x14ac:dyDescent="0.4"/>
    <row r="68526" customFormat="1" x14ac:dyDescent="0.4"/>
    <row r="68527" customFormat="1" x14ac:dyDescent="0.4"/>
    <row r="68528" customFormat="1" x14ac:dyDescent="0.4"/>
    <row r="68529" customFormat="1" x14ac:dyDescent="0.4"/>
    <row r="68530" customFormat="1" x14ac:dyDescent="0.4"/>
    <row r="68531" customFormat="1" x14ac:dyDescent="0.4"/>
    <row r="68532" customFormat="1" x14ac:dyDescent="0.4"/>
    <row r="68533" customFormat="1" x14ac:dyDescent="0.4"/>
    <row r="68534" customFormat="1" x14ac:dyDescent="0.4"/>
    <row r="68535" customFormat="1" x14ac:dyDescent="0.4"/>
    <row r="68536" customFormat="1" x14ac:dyDescent="0.4"/>
    <row r="68537" customFormat="1" x14ac:dyDescent="0.4"/>
    <row r="68538" customFormat="1" x14ac:dyDescent="0.4"/>
    <row r="68539" customFormat="1" x14ac:dyDescent="0.4"/>
    <row r="68540" customFormat="1" x14ac:dyDescent="0.4"/>
    <row r="68541" customFormat="1" x14ac:dyDescent="0.4"/>
    <row r="68542" customFormat="1" x14ac:dyDescent="0.4"/>
    <row r="68543" customFormat="1" x14ac:dyDescent="0.4"/>
    <row r="68544" customFormat="1" x14ac:dyDescent="0.4"/>
    <row r="68545" customFormat="1" x14ac:dyDescent="0.4"/>
    <row r="68546" customFormat="1" x14ac:dyDescent="0.4"/>
    <row r="68547" customFormat="1" x14ac:dyDescent="0.4"/>
    <row r="68548" customFormat="1" x14ac:dyDescent="0.4"/>
    <row r="68549" customFormat="1" x14ac:dyDescent="0.4"/>
    <row r="68550" customFormat="1" x14ac:dyDescent="0.4"/>
    <row r="68551" customFormat="1" x14ac:dyDescent="0.4"/>
    <row r="68552" customFormat="1" x14ac:dyDescent="0.4"/>
    <row r="68553" customFormat="1" x14ac:dyDescent="0.4"/>
    <row r="68554" customFormat="1" x14ac:dyDescent="0.4"/>
    <row r="68555" customFormat="1" x14ac:dyDescent="0.4"/>
    <row r="68556" customFormat="1" x14ac:dyDescent="0.4"/>
    <row r="68557" customFormat="1" x14ac:dyDescent="0.4"/>
    <row r="68558" customFormat="1" x14ac:dyDescent="0.4"/>
    <row r="68559" customFormat="1" x14ac:dyDescent="0.4"/>
    <row r="68560" customFormat="1" x14ac:dyDescent="0.4"/>
    <row r="68561" customFormat="1" x14ac:dyDescent="0.4"/>
    <row r="68562" customFormat="1" x14ac:dyDescent="0.4"/>
    <row r="68563" customFormat="1" x14ac:dyDescent="0.4"/>
    <row r="68564" customFormat="1" x14ac:dyDescent="0.4"/>
    <row r="68565" customFormat="1" x14ac:dyDescent="0.4"/>
    <row r="68566" customFormat="1" x14ac:dyDescent="0.4"/>
    <row r="68567" customFormat="1" x14ac:dyDescent="0.4"/>
    <row r="68568" customFormat="1" x14ac:dyDescent="0.4"/>
    <row r="68569" customFormat="1" x14ac:dyDescent="0.4"/>
    <row r="68570" customFormat="1" x14ac:dyDescent="0.4"/>
    <row r="68571" customFormat="1" x14ac:dyDescent="0.4"/>
    <row r="68572" customFormat="1" x14ac:dyDescent="0.4"/>
    <row r="68573" customFormat="1" x14ac:dyDescent="0.4"/>
    <row r="68574" customFormat="1" x14ac:dyDescent="0.4"/>
    <row r="68575" customFormat="1" x14ac:dyDescent="0.4"/>
    <row r="68576" customFormat="1" x14ac:dyDescent="0.4"/>
    <row r="68577" customFormat="1" x14ac:dyDescent="0.4"/>
    <row r="68578" customFormat="1" x14ac:dyDescent="0.4"/>
    <row r="68579" customFormat="1" x14ac:dyDescent="0.4"/>
    <row r="68580" customFormat="1" x14ac:dyDescent="0.4"/>
    <row r="68581" customFormat="1" x14ac:dyDescent="0.4"/>
    <row r="68582" customFormat="1" x14ac:dyDescent="0.4"/>
    <row r="68583" customFormat="1" x14ac:dyDescent="0.4"/>
    <row r="68584" customFormat="1" x14ac:dyDescent="0.4"/>
    <row r="68585" customFormat="1" x14ac:dyDescent="0.4"/>
    <row r="68586" customFormat="1" x14ac:dyDescent="0.4"/>
    <row r="68587" customFormat="1" x14ac:dyDescent="0.4"/>
    <row r="68588" customFormat="1" x14ac:dyDescent="0.4"/>
    <row r="68589" customFormat="1" x14ac:dyDescent="0.4"/>
    <row r="68590" customFormat="1" x14ac:dyDescent="0.4"/>
    <row r="68591" customFormat="1" x14ac:dyDescent="0.4"/>
    <row r="68592" customFormat="1" x14ac:dyDescent="0.4"/>
    <row r="68593" customFormat="1" x14ac:dyDescent="0.4"/>
    <row r="68594" customFormat="1" x14ac:dyDescent="0.4"/>
    <row r="68595" customFormat="1" x14ac:dyDescent="0.4"/>
    <row r="68596" customFormat="1" x14ac:dyDescent="0.4"/>
    <row r="68597" customFormat="1" x14ac:dyDescent="0.4"/>
    <row r="68598" customFormat="1" x14ac:dyDescent="0.4"/>
    <row r="68599" customFormat="1" x14ac:dyDescent="0.4"/>
    <row r="68600" customFormat="1" x14ac:dyDescent="0.4"/>
    <row r="68601" customFormat="1" x14ac:dyDescent="0.4"/>
    <row r="68602" customFormat="1" x14ac:dyDescent="0.4"/>
    <row r="68603" customFormat="1" x14ac:dyDescent="0.4"/>
    <row r="68604" customFormat="1" x14ac:dyDescent="0.4"/>
    <row r="68605" customFormat="1" x14ac:dyDescent="0.4"/>
    <row r="68606" customFormat="1" x14ac:dyDescent="0.4"/>
    <row r="68607" customFormat="1" x14ac:dyDescent="0.4"/>
    <row r="68608" customFormat="1" x14ac:dyDescent="0.4"/>
    <row r="68609" customFormat="1" x14ac:dyDescent="0.4"/>
    <row r="68610" customFormat="1" x14ac:dyDescent="0.4"/>
    <row r="68611" customFormat="1" x14ac:dyDescent="0.4"/>
    <row r="68612" customFormat="1" x14ac:dyDescent="0.4"/>
    <row r="68613" customFormat="1" x14ac:dyDescent="0.4"/>
    <row r="68614" customFormat="1" x14ac:dyDescent="0.4"/>
    <row r="68615" customFormat="1" x14ac:dyDescent="0.4"/>
    <row r="68616" customFormat="1" x14ac:dyDescent="0.4"/>
    <row r="68617" customFormat="1" x14ac:dyDescent="0.4"/>
    <row r="68618" customFormat="1" x14ac:dyDescent="0.4"/>
    <row r="68619" customFormat="1" x14ac:dyDescent="0.4"/>
    <row r="68620" customFormat="1" x14ac:dyDescent="0.4"/>
    <row r="68621" customFormat="1" x14ac:dyDescent="0.4"/>
    <row r="68622" customFormat="1" x14ac:dyDescent="0.4"/>
    <row r="68623" customFormat="1" x14ac:dyDescent="0.4"/>
    <row r="68624" customFormat="1" x14ac:dyDescent="0.4"/>
    <row r="68625" customFormat="1" x14ac:dyDescent="0.4"/>
    <row r="68626" customFormat="1" x14ac:dyDescent="0.4"/>
    <row r="68627" customFormat="1" x14ac:dyDescent="0.4"/>
    <row r="68628" customFormat="1" x14ac:dyDescent="0.4"/>
    <row r="68629" customFormat="1" x14ac:dyDescent="0.4"/>
    <row r="68630" customFormat="1" x14ac:dyDescent="0.4"/>
    <row r="68631" customFormat="1" x14ac:dyDescent="0.4"/>
    <row r="68632" customFormat="1" x14ac:dyDescent="0.4"/>
    <row r="68633" customFormat="1" x14ac:dyDescent="0.4"/>
    <row r="68634" customFormat="1" x14ac:dyDescent="0.4"/>
    <row r="68635" customFormat="1" x14ac:dyDescent="0.4"/>
    <row r="68636" customFormat="1" x14ac:dyDescent="0.4"/>
    <row r="68637" customFormat="1" x14ac:dyDescent="0.4"/>
    <row r="68638" customFormat="1" x14ac:dyDescent="0.4"/>
    <row r="68639" customFormat="1" x14ac:dyDescent="0.4"/>
    <row r="68640" customFormat="1" x14ac:dyDescent="0.4"/>
    <row r="68641" customFormat="1" x14ac:dyDescent="0.4"/>
    <row r="68642" customFormat="1" x14ac:dyDescent="0.4"/>
    <row r="68643" customFormat="1" x14ac:dyDescent="0.4"/>
    <row r="68644" customFormat="1" x14ac:dyDescent="0.4"/>
    <row r="68645" customFormat="1" x14ac:dyDescent="0.4"/>
    <row r="68646" customFormat="1" x14ac:dyDescent="0.4"/>
    <row r="68647" customFormat="1" x14ac:dyDescent="0.4"/>
    <row r="68648" customFormat="1" x14ac:dyDescent="0.4"/>
    <row r="68649" customFormat="1" x14ac:dyDescent="0.4"/>
    <row r="68650" customFormat="1" x14ac:dyDescent="0.4"/>
    <row r="68651" customFormat="1" x14ac:dyDescent="0.4"/>
    <row r="68652" customFormat="1" x14ac:dyDescent="0.4"/>
    <row r="68653" customFormat="1" x14ac:dyDescent="0.4"/>
    <row r="68654" customFormat="1" x14ac:dyDescent="0.4"/>
    <row r="68655" customFormat="1" x14ac:dyDescent="0.4"/>
    <row r="68656" customFormat="1" x14ac:dyDescent="0.4"/>
    <row r="68657" customFormat="1" x14ac:dyDescent="0.4"/>
    <row r="68658" customFormat="1" x14ac:dyDescent="0.4"/>
    <row r="68659" customFormat="1" x14ac:dyDescent="0.4"/>
    <row r="68660" customFormat="1" x14ac:dyDescent="0.4"/>
    <row r="68661" customFormat="1" x14ac:dyDescent="0.4"/>
    <row r="68662" customFormat="1" x14ac:dyDescent="0.4"/>
    <row r="68663" customFormat="1" x14ac:dyDescent="0.4"/>
    <row r="68664" customFormat="1" x14ac:dyDescent="0.4"/>
    <row r="68665" customFormat="1" x14ac:dyDescent="0.4"/>
    <row r="68666" customFormat="1" x14ac:dyDescent="0.4"/>
    <row r="68667" customFormat="1" x14ac:dyDescent="0.4"/>
    <row r="68668" customFormat="1" x14ac:dyDescent="0.4"/>
    <row r="68669" customFormat="1" x14ac:dyDescent="0.4"/>
    <row r="68670" customFormat="1" x14ac:dyDescent="0.4"/>
    <row r="68671" customFormat="1" x14ac:dyDescent="0.4"/>
    <row r="68672" customFormat="1" x14ac:dyDescent="0.4"/>
    <row r="68673" customFormat="1" x14ac:dyDescent="0.4"/>
    <row r="68674" customFormat="1" x14ac:dyDescent="0.4"/>
    <row r="68675" customFormat="1" x14ac:dyDescent="0.4"/>
    <row r="68676" customFormat="1" x14ac:dyDescent="0.4"/>
    <row r="68677" customFormat="1" x14ac:dyDescent="0.4"/>
    <row r="68678" customFormat="1" x14ac:dyDescent="0.4"/>
    <row r="68679" customFormat="1" x14ac:dyDescent="0.4"/>
    <row r="68680" customFormat="1" x14ac:dyDescent="0.4"/>
    <row r="68681" customFormat="1" x14ac:dyDescent="0.4"/>
    <row r="68682" customFormat="1" x14ac:dyDescent="0.4"/>
    <row r="68683" customFormat="1" x14ac:dyDescent="0.4"/>
    <row r="68684" customFormat="1" x14ac:dyDescent="0.4"/>
    <row r="68685" customFormat="1" x14ac:dyDescent="0.4"/>
    <row r="68686" customFormat="1" x14ac:dyDescent="0.4"/>
    <row r="68687" customFormat="1" x14ac:dyDescent="0.4"/>
    <row r="68688" customFormat="1" x14ac:dyDescent="0.4"/>
    <row r="68689" customFormat="1" x14ac:dyDescent="0.4"/>
    <row r="68690" customFormat="1" x14ac:dyDescent="0.4"/>
    <row r="68691" customFormat="1" x14ac:dyDescent="0.4"/>
    <row r="68692" customFormat="1" x14ac:dyDescent="0.4"/>
    <row r="68693" customFormat="1" x14ac:dyDescent="0.4"/>
    <row r="68694" customFormat="1" x14ac:dyDescent="0.4"/>
    <row r="68695" customFormat="1" x14ac:dyDescent="0.4"/>
    <row r="68696" customFormat="1" x14ac:dyDescent="0.4"/>
    <row r="68697" customFormat="1" x14ac:dyDescent="0.4"/>
    <row r="68698" customFormat="1" x14ac:dyDescent="0.4"/>
    <row r="68699" customFormat="1" x14ac:dyDescent="0.4"/>
    <row r="68700" customFormat="1" x14ac:dyDescent="0.4"/>
    <row r="68701" customFormat="1" x14ac:dyDescent="0.4"/>
    <row r="68702" customFormat="1" x14ac:dyDescent="0.4"/>
    <row r="68703" customFormat="1" x14ac:dyDescent="0.4"/>
    <row r="68704" customFormat="1" x14ac:dyDescent="0.4"/>
    <row r="68705" customFormat="1" x14ac:dyDescent="0.4"/>
    <row r="68706" customFormat="1" x14ac:dyDescent="0.4"/>
    <row r="68707" customFormat="1" x14ac:dyDescent="0.4"/>
    <row r="68708" customFormat="1" x14ac:dyDescent="0.4"/>
    <row r="68709" customFormat="1" x14ac:dyDescent="0.4"/>
    <row r="68710" customFormat="1" x14ac:dyDescent="0.4"/>
    <row r="68711" customFormat="1" x14ac:dyDescent="0.4"/>
    <row r="68712" customFormat="1" x14ac:dyDescent="0.4"/>
    <row r="68713" customFormat="1" x14ac:dyDescent="0.4"/>
    <row r="68714" customFormat="1" x14ac:dyDescent="0.4"/>
    <row r="68715" customFormat="1" x14ac:dyDescent="0.4"/>
    <row r="68716" customFormat="1" x14ac:dyDescent="0.4"/>
    <row r="68717" customFormat="1" x14ac:dyDescent="0.4"/>
    <row r="68718" customFormat="1" x14ac:dyDescent="0.4"/>
    <row r="68719" customFormat="1" x14ac:dyDescent="0.4"/>
    <row r="68720" customFormat="1" x14ac:dyDescent="0.4"/>
    <row r="68721" customFormat="1" x14ac:dyDescent="0.4"/>
    <row r="68722" customFormat="1" x14ac:dyDescent="0.4"/>
    <row r="68723" customFormat="1" x14ac:dyDescent="0.4"/>
    <row r="68724" customFormat="1" x14ac:dyDescent="0.4"/>
    <row r="68725" customFormat="1" x14ac:dyDescent="0.4"/>
    <row r="68726" customFormat="1" x14ac:dyDescent="0.4"/>
    <row r="68727" customFormat="1" x14ac:dyDescent="0.4"/>
    <row r="68728" customFormat="1" x14ac:dyDescent="0.4"/>
    <row r="68729" customFormat="1" x14ac:dyDescent="0.4"/>
    <row r="68730" customFormat="1" x14ac:dyDescent="0.4"/>
    <row r="68731" customFormat="1" x14ac:dyDescent="0.4"/>
    <row r="68732" customFormat="1" x14ac:dyDescent="0.4"/>
    <row r="68733" customFormat="1" x14ac:dyDescent="0.4"/>
    <row r="68734" customFormat="1" x14ac:dyDescent="0.4"/>
    <row r="68735" customFormat="1" x14ac:dyDescent="0.4"/>
    <row r="68736" customFormat="1" x14ac:dyDescent="0.4"/>
    <row r="68737" customFormat="1" x14ac:dyDescent="0.4"/>
    <row r="68738" customFormat="1" x14ac:dyDescent="0.4"/>
    <row r="68739" customFormat="1" x14ac:dyDescent="0.4"/>
    <row r="68740" customFormat="1" x14ac:dyDescent="0.4"/>
    <row r="68741" customFormat="1" x14ac:dyDescent="0.4"/>
    <row r="68742" customFormat="1" x14ac:dyDescent="0.4"/>
    <row r="68743" customFormat="1" x14ac:dyDescent="0.4"/>
    <row r="68744" customFormat="1" x14ac:dyDescent="0.4"/>
    <row r="68745" customFormat="1" x14ac:dyDescent="0.4"/>
    <row r="68746" customFormat="1" x14ac:dyDescent="0.4"/>
    <row r="68747" customFormat="1" x14ac:dyDescent="0.4"/>
    <row r="68748" customFormat="1" x14ac:dyDescent="0.4"/>
    <row r="68749" customFormat="1" x14ac:dyDescent="0.4"/>
    <row r="68750" customFormat="1" x14ac:dyDescent="0.4"/>
    <row r="68751" customFormat="1" x14ac:dyDescent="0.4"/>
    <row r="68752" customFormat="1" x14ac:dyDescent="0.4"/>
    <row r="68753" customFormat="1" x14ac:dyDescent="0.4"/>
    <row r="68754" customFormat="1" x14ac:dyDescent="0.4"/>
    <row r="68755" customFormat="1" x14ac:dyDescent="0.4"/>
    <row r="68756" customFormat="1" x14ac:dyDescent="0.4"/>
    <row r="68757" customFormat="1" x14ac:dyDescent="0.4"/>
    <row r="68758" customFormat="1" x14ac:dyDescent="0.4"/>
    <row r="68759" customFormat="1" x14ac:dyDescent="0.4"/>
    <row r="68760" customFormat="1" x14ac:dyDescent="0.4"/>
    <row r="68761" customFormat="1" x14ac:dyDescent="0.4"/>
    <row r="68762" customFormat="1" x14ac:dyDescent="0.4"/>
    <row r="68763" customFormat="1" x14ac:dyDescent="0.4"/>
    <row r="68764" customFormat="1" x14ac:dyDescent="0.4"/>
    <row r="68765" customFormat="1" x14ac:dyDescent="0.4"/>
    <row r="68766" customFormat="1" x14ac:dyDescent="0.4"/>
    <row r="68767" customFormat="1" x14ac:dyDescent="0.4"/>
    <row r="68768" customFormat="1" x14ac:dyDescent="0.4"/>
    <row r="68769" customFormat="1" x14ac:dyDescent="0.4"/>
    <row r="68770" customFormat="1" x14ac:dyDescent="0.4"/>
    <row r="68771" customFormat="1" x14ac:dyDescent="0.4"/>
    <row r="68772" customFormat="1" x14ac:dyDescent="0.4"/>
    <row r="68773" customFormat="1" x14ac:dyDescent="0.4"/>
    <row r="68774" customFormat="1" x14ac:dyDescent="0.4"/>
    <row r="68775" customFormat="1" x14ac:dyDescent="0.4"/>
    <row r="68776" customFormat="1" x14ac:dyDescent="0.4"/>
    <row r="68777" customFormat="1" x14ac:dyDescent="0.4"/>
    <row r="68778" customFormat="1" x14ac:dyDescent="0.4"/>
    <row r="68779" customFormat="1" x14ac:dyDescent="0.4"/>
    <row r="68780" customFormat="1" x14ac:dyDescent="0.4"/>
    <row r="68781" customFormat="1" x14ac:dyDescent="0.4"/>
    <row r="68782" customFormat="1" x14ac:dyDescent="0.4"/>
    <row r="68783" customFormat="1" x14ac:dyDescent="0.4"/>
    <row r="68784" customFormat="1" x14ac:dyDescent="0.4"/>
    <row r="68785" customFormat="1" x14ac:dyDescent="0.4"/>
    <row r="68786" customFormat="1" x14ac:dyDescent="0.4"/>
    <row r="68787" customFormat="1" x14ac:dyDescent="0.4"/>
    <row r="68788" customFormat="1" x14ac:dyDescent="0.4"/>
    <row r="68789" customFormat="1" x14ac:dyDescent="0.4"/>
    <row r="68790" customFormat="1" x14ac:dyDescent="0.4"/>
    <row r="68791" customFormat="1" x14ac:dyDescent="0.4"/>
    <row r="68792" customFormat="1" x14ac:dyDescent="0.4"/>
    <row r="68793" customFormat="1" x14ac:dyDescent="0.4"/>
    <row r="68794" customFormat="1" x14ac:dyDescent="0.4"/>
    <row r="68795" customFormat="1" x14ac:dyDescent="0.4"/>
    <row r="68796" customFormat="1" x14ac:dyDescent="0.4"/>
    <row r="68797" customFormat="1" x14ac:dyDescent="0.4"/>
    <row r="68798" customFormat="1" x14ac:dyDescent="0.4"/>
    <row r="68799" customFormat="1" x14ac:dyDescent="0.4"/>
    <row r="68800" customFormat="1" x14ac:dyDescent="0.4"/>
    <row r="68801" customFormat="1" x14ac:dyDescent="0.4"/>
    <row r="68802" customFormat="1" x14ac:dyDescent="0.4"/>
    <row r="68803" customFormat="1" x14ac:dyDescent="0.4"/>
    <row r="68804" customFormat="1" x14ac:dyDescent="0.4"/>
    <row r="68805" customFormat="1" x14ac:dyDescent="0.4"/>
    <row r="68806" customFormat="1" x14ac:dyDescent="0.4"/>
    <row r="68807" customFormat="1" x14ac:dyDescent="0.4"/>
    <row r="68808" customFormat="1" x14ac:dyDescent="0.4"/>
    <row r="68809" customFormat="1" x14ac:dyDescent="0.4"/>
    <row r="68810" customFormat="1" x14ac:dyDescent="0.4"/>
    <row r="68811" customFormat="1" x14ac:dyDescent="0.4"/>
    <row r="68812" customFormat="1" x14ac:dyDescent="0.4"/>
    <row r="68813" customFormat="1" x14ac:dyDescent="0.4"/>
    <row r="68814" customFormat="1" x14ac:dyDescent="0.4"/>
    <row r="68815" customFormat="1" x14ac:dyDescent="0.4"/>
    <row r="68816" customFormat="1" x14ac:dyDescent="0.4"/>
    <row r="68817" customFormat="1" x14ac:dyDescent="0.4"/>
    <row r="68818" customFormat="1" x14ac:dyDescent="0.4"/>
    <row r="68819" customFormat="1" x14ac:dyDescent="0.4"/>
    <row r="68820" customFormat="1" x14ac:dyDescent="0.4"/>
    <row r="68821" customFormat="1" x14ac:dyDescent="0.4"/>
    <row r="68822" customFormat="1" x14ac:dyDescent="0.4"/>
    <row r="68823" customFormat="1" x14ac:dyDescent="0.4"/>
    <row r="68824" customFormat="1" x14ac:dyDescent="0.4"/>
    <row r="68825" customFormat="1" x14ac:dyDescent="0.4"/>
    <row r="68826" customFormat="1" x14ac:dyDescent="0.4"/>
    <row r="68827" customFormat="1" x14ac:dyDescent="0.4"/>
    <row r="68828" customFormat="1" x14ac:dyDescent="0.4"/>
    <row r="68829" customFormat="1" x14ac:dyDescent="0.4"/>
    <row r="68830" customFormat="1" x14ac:dyDescent="0.4"/>
    <row r="68831" customFormat="1" x14ac:dyDescent="0.4"/>
    <row r="68832" customFormat="1" x14ac:dyDescent="0.4"/>
    <row r="68833" customFormat="1" x14ac:dyDescent="0.4"/>
    <row r="68834" customFormat="1" x14ac:dyDescent="0.4"/>
    <row r="68835" customFormat="1" x14ac:dyDescent="0.4"/>
    <row r="68836" customFormat="1" x14ac:dyDescent="0.4"/>
    <row r="68837" customFormat="1" x14ac:dyDescent="0.4"/>
    <row r="68838" customFormat="1" x14ac:dyDescent="0.4"/>
    <row r="68839" customFormat="1" x14ac:dyDescent="0.4"/>
    <row r="68840" customFormat="1" x14ac:dyDescent="0.4"/>
    <row r="68841" customFormat="1" x14ac:dyDescent="0.4"/>
    <row r="68842" customFormat="1" x14ac:dyDescent="0.4"/>
    <row r="68843" customFormat="1" x14ac:dyDescent="0.4"/>
    <row r="68844" customFormat="1" x14ac:dyDescent="0.4"/>
    <row r="68845" customFormat="1" x14ac:dyDescent="0.4"/>
    <row r="68846" customFormat="1" x14ac:dyDescent="0.4"/>
    <row r="68847" customFormat="1" x14ac:dyDescent="0.4"/>
    <row r="68848" customFormat="1" x14ac:dyDescent="0.4"/>
    <row r="68849" customFormat="1" x14ac:dyDescent="0.4"/>
    <row r="68850" customFormat="1" x14ac:dyDescent="0.4"/>
    <row r="68851" customFormat="1" x14ac:dyDescent="0.4"/>
    <row r="68852" customFormat="1" x14ac:dyDescent="0.4"/>
    <row r="68853" customFormat="1" x14ac:dyDescent="0.4"/>
    <row r="68854" customFormat="1" x14ac:dyDescent="0.4"/>
    <row r="68855" customFormat="1" x14ac:dyDescent="0.4"/>
    <row r="68856" customFormat="1" x14ac:dyDescent="0.4"/>
    <row r="68857" customFormat="1" x14ac:dyDescent="0.4"/>
    <row r="68858" customFormat="1" x14ac:dyDescent="0.4"/>
    <row r="68859" customFormat="1" x14ac:dyDescent="0.4"/>
    <row r="68860" customFormat="1" x14ac:dyDescent="0.4"/>
    <row r="68861" customFormat="1" x14ac:dyDescent="0.4"/>
    <row r="68862" customFormat="1" x14ac:dyDescent="0.4"/>
    <row r="68863" customFormat="1" x14ac:dyDescent="0.4"/>
    <row r="68864" customFormat="1" x14ac:dyDescent="0.4"/>
    <row r="68865" customFormat="1" x14ac:dyDescent="0.4"/>
    <row r="68866" customFormat="1" x14ac:dyDescent="0.4"/>
    <row r="68867" customFormat="1" x14ac:dyDescent="0.4"/>
    <row r="68868" customFormat="1" x14ac:dyDescent="0.4"/>
    <row r="68869" customFormat="1" x14ac:dyDescent="0.4"/>
    <row r="68870" customFormat="1" x14ac:dyDescent="0.4"/>
    <row r="68871" customFormat="1" x14ac:dyDescent="0.4"/>
    <row r="68872" customFormat="1" x14ac:dyDescent="0.4"/>
    <row r="68873" customFormat="1" x14ac:dyDescent="0.4"/>
    <row r="68874" customFormat="1" x14ac:dyDescent="0.4"/>
    <row r="68875" customFormat="1" x14ac:dyDescent="0.4"/>
    <row r="68876" customFormat="1" x14ac:dyDescent="0.4"/>
    <row r="68877" customFormat="1" x14ac:dyDescent="0.4"/>
    <row r="68878" customFormat="1" x14ac:dyDescent="0.4"/>
    <row r="68879" customFormat="1" x14ac:dyDescent="0.4"/>
    <row r="68880" customFormat="1" x14ac:dyDescent="0.4"/>
    <row r="68881" customFormat="1" x14ac:dyDescent="0.4"/>
    <row r="68882" customFormat="1" x14ac:dyDescent="0.4"/>
    <row r="68883" customFormat="1" x14ac:dyDescent="0.4"/>
    <row r="68884" customFormat="1" x14ac:dyDescent="0.4"/>
    <row r="68885" customFormat="1" x14ac:dyDescent="0.4"/>
    <row r="68886" customFormat="1" x14ac:dyDescent="0.4"/>
    <row r="68887" customFormat="1" x14ac:dyDescent="0.4"/>
    <row r="68888" customFormat="1" x14ac:dyDescent="0.4"/>
    <row r="68889" customFormat="1" x14ac:dyDescent="0.4"/>
    <row r="68890" customFormat="1" x14ac:dyDescent="0.4"/>
    <row r="68891" customFormat="1" x14ac:dyDescent="0.4"/>
    <row r="68892" customFormat="1" x14ac:dyDescent="0.4"/>
    <row r="68893" customFormat="1" x14ac:dyDescent="0.4"/>
    <row r="68894" customFormat="1" x14ac:dyDescent="0.4"/>
    <row r="68895" customFormat="1" x14ac:dyDescent="0.4"/>
    <row r="68896" customFormat="1" x14ac:dyDescent="0.4"/>
    <row r="68897" customFormat="1" x14ac:dyDescent="0.4"/>
    <row r="68898" customFormat="1" x14ac:dyDescent="0.4"/>
    <row r="68899" customFormat="1" x14ac:dyDescent="0.4"/>
    <row r="68900" customFormat="1" x14ac:dyDescent="0.4"/>
    <row r="68901" customFormat="1" x14ac:dyDescent="0.4"/>
    <row r="68902" customFormat="1" x14ac:dyDescent="0.4"/>
    <row r="68903" customFormat="1" x14ac:dyDescent="0.4"/>
    <row r="68904" customFormat="1" x14ac:dyDescent="0.4"/>
    <row r="68905" customFormat="1" x14ac:dyDescent="0.4"/>
    <row r="68906" customFormat="1" x14ac:dyDescent="0.4"/>
    <row r="68907" customFormat="1" x14ac:dyDescent="0.4"/>
    <row r="68908" customFormat="1" x14ac:dyDescent="0.4"/>
    <row r="68909" customFormat="1" x14ac:dyDescent="0.4"/>
    <row r="68910" customFormat="1" x14ac:dyDescent="0.4"/>
    <row r="68911" customFormat="1" x14ac:dyDescent="0.4"/>
    <row r="68912" customFormat="1" x14ac:dyDescent="0.4"/>
    <row r="68913" customFormat="1" x14ac:dyDescent="0.4"/>
    <row r="68914" customFormat="1" x14ac:dyDescent="0.4"/>
    <row r="68915" customFormat="1" x14ac:dyDescent="0.4"/>
    <row r="68916" customFormat="1" x14ac:dyDescent="0.4"/>
    <row r="68917" customFormat="1" x14ac:dyDescent="0.4"/>
    <row r="68918" customFormat="1" x14ac:dyDescent="0.4"/>
    <row r="68919" customFormat="1" x14ac:dyDescent="0.4"/>
    <row r="68920" customFormat="1" x14ac:dyDescent="0.4"/>
    <row r="68921" customFormat="1" x14ac:dyDescent="0.4"/>
    <row r="68922" customFormat="1" x14ac:dyDescent="0.4"/>
    <row r="68923" customFormat="1" x14ac:dyDescent="0.4"/>
    <row r="68924" customFormat="1" x14ac:dyDescent="0.4"/>
    <row r="68925" customFormat="1" x14ac:dyDescent="0.4"/>
    <row r="68926" customFormat="1" x14ac:dyDescent="0.4"/>
    <row r="68927" customFormat="1" x14ac:dyDescent="0.4"/>
    <row r="68928" customFormat="1" x14ac:dyDescent="0.4"/>
    <row r="68929" customFormat="1" x14ac:dyDescent="0.4"/>
    <row r="68930" customFormat="1" x14ac:dyDescent="0.4"/>
    <row r="68931" customFormat="1" x14ac:dyDescent="0.4"/>
    <row r="68932" customFormat="1" x14ac:dyDescent="0.4"/>
    <row r="68933" customFormat="1" x14ac:dyDescent="0.4"/>
    <row r="68934" customFormat="1" x14ac:dyDescent="0.4"/>
    <row r="68935" customFormat="1" x14ac:dyDescent="0.4"/>
    <row r="68936" customFormat="1" x14ac:dyDescent="0.4"/>
    <row r="68937" customFormat="1" x14ac:dyDescent="0.4"/>
    <row r="68938" customFormat="1" x14ac:dyDescent="0.4"/>
    <row r="68939" customFormat="1" x14ac:dyDescent="0.4"/>
    <row r="68940" customFormat="1" x14ac:dyDescent="0.4"/>
    <row r="68941" customFormat="1" x14ac:dyDescent="0.4"/>
    <row r="68942" customFormat="1" x14ac:dyDescent="0.4"/>
    <row r="68943" customFormat="1" x14ac:dyDescent="0.4"/>
    <row r="68944" customFormat="1" x14ac:dyDescent="0.4"/>
    <row r="68945" customFormat="1" x14ac:dyDescent="0.4"/>
    <row r="68946" customFormat="1" x14ac:dyDescent="0.4"/>
    <row r="68947" customFormat="1" x14ac:dyDescent="0.4"/>
    <row r="68948" customFormat="1" x14ac:dyDescent="0.4"/>
    <row r="68949" customFormat="1" x14ac:dyDescent="0.4"/>
    <row r="68950" customFormat="1" x14ac:dyDescent="0.4"/>
    <row r="68951" customFormat="1" x14ac:dyDescent="0.4"/>
    <row r="68952" customFormat="1" x14ac:dyDescent="0.4"/>
    <row r="68953" customFormat="1" x14ac:dyDescent="0.4"/>
    <row r="68954" customFormat="1" x14ac:dyDescent="0.4"/>
    <row r="68955" customFormat="1" x14ac:dyDescent="0.4"/>
    <row r="68956" customFormat="1" x14ac:dyDescent="0.4"/>
    <row r="68957" customFormat="1" x14ac:dyDescent="0.4"/>
    <row r="68958" customFormat="1" x14ac:dyDescent="0.4"/>
    <row r="68959" customFormat="1" x14ac:dyDescent="0.4"/>
    <row r="68960" customFormat="1" x14ac:dyDescent="0.4"/>
    <row r="68961" customFormat="1" x14ac:dyDescent="0.4"/>
    <row r="68962" customFormat="1" x14ac:dyDescent="0.4"/>
    <row r="68963" customFormat="1" x14ac:dyDescent="0.4"/>
    <row r="68964" customFormat="1" x14ac:dyDescent="0.4"/>
    <row r="68965" customFormat="1" x14ac:dyDescent="0.4"/>
    <row r="68966" customFormat="1" x14ac:dyDescent="0.4"/>
    <row r="68967" customFormat="1" x14ac:dyDescent="0.4"/>
    <row r="68968" customFormat="1" x14ac:dyDescent="0.4"/>
    <row r="68969" customFormat="1" x14ac:dyDescent="0.4"/>
    <row r="68970" customFormat="1" x14ac:dyDescent="0.4"/>
    <row r="68971" customFormat="1" x14ac:dyDescent="0.4"/>
    <row r="68972" customFormat="1" x14ac:dyDescent="0.4"/>
    <row r="68973" customFormat="1" x14ac:dyDescent="0.4"/>
    <row r="68974" customFormat="1" x14ac:dyDescent="0.4"/>
    <row r="68975" customFormat="1" x14ac:dyDescent="0.4"/>
    <row r="68976" customFormat="1" x14ac:dyDescent="0.4"/>
    <row r="68977" customFormat="1" x14ac:dyDescent="0.4"/>
    <row r="68978" customFormat="1" x14ac:dyDescent="0.4"/>
    <row r="68979" customFormat="1" x14ac:dyDescent="0.4"/>
    <row r="68980" customFormat="1" x14ac:dyDescent="0.4"/>
    <row r="68981" customFormat="1" x14ac:dyDescent="0.4"/>
    <row r="68982" customFormat="1" x14ac:dyDescent="0.4"/>
    <row r="68983" customFormat="1" x14ac:dyDescent="0.4"/>
    <row r="68984" customFormat="1" x14ac:dyDescent="0.4"/>
    <row r="68985" customFormat="1" x14ac:dyDescent="0.4"/>
    <row r="68986" customFormat="1" x14ac:dyDescent="0.4"/>
    <row r="68987" customFormat="1" x14ac:dyDescent="0.4"/>
    <row r="68988" customFormat="1" x14ac:dyDescent="0.4"/>
    <row r="68989" customFormat="1" x14ac:dyDescent="0.4"/>
    <row r="68990" customFormat="1" x14ac:dyDescent="0.4"/>
    <row r="68991" customFormat="1" x14ac:dyDescent="0.4"/>
    <row r="68992" customFormat="1" x14ac:dyDescent="0.4"/>
    <row r="68993" customFormat="1" x14ac:dyDescent="0.4"/>
    <row r="68994" customFormat="1" x14ac:dyDescent="0.4"/>
    <row r="68995" customFormat="1" x14ac:dyDescent="0.4"/>
    <row r="68996" customFormat="1" x14ac:dyDescent="0.4"/>
    <row r="68997" customFormat="1" x14ac:dyDescent="0.4"/>
    <row r="68998" customFormat="1" x14ac:dyDescent="0.4"/>
    <row r="68999" customFormat="1" x14ac:dyDescent="0.4"/>
    <row r="69000" customFormat="1" x14ac:dyDescent="0.4"/>
    <row r="69001" customFormat="1" x14ac:dyDescent="0.4"/>
    <row r="69002" customFormat="1" x14ac:dyDescent="0.4"/>
    <row r="69003" customFormat="1" x14ac:dyDescent="0.4"/>
    <row r="69004" customFormat="1" x14ac:dyDescent="0.4"/>
    <row r="69005" customFormat="1" x14ac:dyDescent="0.4"/>
    <row r="69006" customFormat="1" x14ac:dyDescent="0.4"/>
    <row r="69007" customFormat="1" x14ac:dyDescent="0.4"/>
    <row r="69008" customFormat="1" x14ac:dyDescent="0.4"/>
    <row r="69009" customFormat="1" x14ac:dyDescent="0.4"/>
    <row r="69010" customFormat="1" x14ac:dyDescent="0.4"/>
    <row r="69011" customFormat="1" x14ac:dyDescent="0.4"/>
    <row r="69012" customFormat="1" x14ac:dyDescent="0.4"/>
    <row r="69013" customFormat="1" x14ac:dyDescent="0.4"/>
    <row r="69014" customFormat="1" x14ac:dyDescent="0.4"/>
    <row r="69015" customFormat="1" x14ac:dyDescent="0.4"/>
    <row r="69016" customFormat="1" x14ac:dyDescent="0.4"/>
    <row r="69017" customFormat="1" x14ac:dyDescent="0.4"/>
    <row r="69018" customFormat="1" x14ac:dyDescent="0.4"/>
    <row r="69019" customFormat="1" x14ac:dyDescent="0.4"/>
    <row r="69020" customFormat="1" x14ac:dyDescent="0.4"/>
    <row r="69021" customFormat="1" x14ac:dyDescent="0.4"/>
    <row r="69022" customFormat="1" x14ac:dyDescent="0.4"/>
    <row r="69023" customFormat="1" x14ac:dyDescent="0.4"/>
    <row r="69024" customFormat="1" x14ac:dyDescent="0.4"/>
    <row r="69025" customFormat="1" x14ac:dyDescent="0.4"/>
    <row r="69026" customFormat="1" x14ac:dyDescent="0.4"/>
    <row r="69027" customFormat="1" x14ac:dyDescent="0.4"/>
    <row r="69028" customFormat="1" x14ac:dyDescent="0.4"/>
    <row r="69029" customFormat="1" x14ac:dyDescent="0.4"/>
    <row r="69030" customFormat="1" x14ac:dyDescent="0.4"/>
    <row r="69031" customFormat="1" x14ac:dyDescent="0.4"/>
    <row r="69032" customFormat="1" x14ac:dyDescent="0.4"/>
    <row r="69033" customFormat="1" x14ac:dyDescent="0.4"/>
    <row r="69034" customFormat="1" x14ac:dyDescent="0.4"/>
    <row r="69035" customFormat="1" x14ac:dyDescent="0.4"/>
    <row r="69036" customFormat="1" x14ac:dyDescent="0.4"/>
    <row r="69037" customFormat="1" x14ac:dyDescent="0.4"/>
    <row r="69038" customFormat="1" x14ac:dyDescent="0.4"/>
    <row r="69039" customFormat="1" x14ac:dyDescent="0.4"/>
    <row r="69040" customFormat="1" x14ac:dyDescent="0.4"/>
    <row r="69041" customFormat="1" x14ac:dyDescent="0.4"/>
    <row r="69042" customFormat="1" x14ac:dyDescent="0.4"/>
    <row r="69043" customFormat="1" x14ac:dyDescent="0.4"/>
    <row r="69044" customFormat="1" x14ac:dyDescent="0.4"/>
    <row r="69045" customFormat="1" x14ac:dyDescent="0.4"/>
    <row r="69046" customFormat="1" x14ac:dyDescent="0.4"/>
    <row r="69047" customFormat="1" x14ac:dyDescent="0.4"/>
    <row r="69048" customFormat="1" x14ac:dyDescent="0.4"/>
    <row r="69049" customFormat="1" x14ac:dyDescent="0.4"/>
    <row r="69050" customFormat="1" x14ac:dyDescent="0.4"/>
    <row r="69051" customFormat="1" x14ac:dyDescent="0.4"/>
    <row r="69052" customFormat="1" x14ac:dyDescent="0.4"/>
    <row r="69053" customFormat="1" x14ac:dyDescent="0.4"/>
    <row r="69054" customFormat="1" x14ac:dyDescent="0.4"/>
    <row r="69055" customFormat="1" x14ac:dyDescent="0.4"/>
    <row r="69056" customFormat="1" x14ac:dyDescent="0.4"/>
    <row r="69057" customFormat="1" x14ac:dyDescent="0.4"/>
    <row r="69058" customFormat="1" x14ac:dyDescent="0.4"/>
    <row r="69059" customFormat="1" x14ac:dyDescent="0.4"/>
    <row r="69060" customFormat="1" x14ac:dyDescent="0.4"/>
    <row r="69061" customFormat="1" x14ac:dyDescent="0.4"/>
    <row r="69062" customFormat="1" x14ac:dyDescent="0.4"/>
    <row r="69063" customFormat="1" x14ac:dyDescent="0.4"/>
    <row r="69064" customFormat="1" x14ac:dyDescent="0.4"/>
    <row r="69065" customFormat="1" x14ac:dyDescent="0.4"/>
    <row r="69066" customFormat="1" x14ac:dyDescent="0.4"/>
    <row r="69067" customFormat="1" x14ac:dyDescent="0.4"/>
    <row r="69068" customFormat="1" x14ac:dyDescent="0.4"/>
    <row r="69069" customFormat="1" x14ac:dyDescent="0.4"/>
    <row r="69070" customFormat="1" x14ac:dyDescent="0.4"/>
    <row r="69071" customFormat="1" x14ac:dyDescent="0.4"/>
    <row r="69072" customFormat="1" x14ac:dyDescent="0.4"/>
    <row r="69073" customFormat="1" x14ac:dyDescent="0.4"/>
    <row r="69074" customFormat="1" x14ac:dyDescent="0.4"/>
    <row r="69075" customFormat="1" x14ac:dyDescent="0.4"/>
    <row r="69076" customFormat="1" x14ac:dyDescent="0.4"/>
    <row r="69077" customFormat="1" x14ac:dyDescent="0.4"/>
    <row r="69078" customFormat="1" x14ac:dyDescent="0.4"/>
    <row r="69079" customFormat="1" x14ac:dyDescent="0.4"/>
    <row r="69080" customFormat="1" x14ac:dyDescent="0.4"/>
    <row r="69081" customFormat="1" x14ac:dyDescent="0.4"/>
    <row r="69082" customFormat="1" x14ac:dyDescent="0.4"/>
    <row r="69083" customFormat="1" x14ac:dyDescent="0.4"/>
    <row r="69084" customFormat="1" x14ac:dyDescent="0.4"/>
    <row r="69085" customFormat="1" x14ac:dyDescent="0.4"/>
    <row r="69086" customFormat="1" x14ac:dyDescent="0.4"/>
    <row r="69087" customFormat="1" x14ac:dyDescent="0.4"/>
    <row r="69088" customFormat="1" x14ac:dyDescent="0.4"/>
    <row r="69089" customFormat="1" x14ac:dyDescent="0.4"/>
    <row r="69090" customFormat="1" x14ac:dyDescent="0.4"/>
    <row r="69091" customFormat="1" x14ac:dyDescent="0.4"/>
    <row r="69092" customFormat="1" x14ac:dyDescent="0.4"/>
    <row r="69093" customFormat="1" x14ac:dyDescent="0.4"/>
    <row r="69094" customFormat="1" x14ac:dyDescent="0.4"/>
    <row r="69095" customFormat="1" x14ac:dyDescent="0.4"/>
    <row r="69096" customFormat="1" x14ac:dyDescent="0.4"/>
    <row r="69097" customFormat="1" x14ac:dyDescent="0.4"/>
    <row r="69098" customFormat="1" x14ac:dyDescent="0.4"/>
    <row r="69099" customFormat="1" x14ac:dyDescent="0.4"/>
    <row r="69100" customFormat="1" x14ac:dyDescent="0.4"/>
    <row r="69101" customFormat="1" x14ac:dyDescent="0.4"/>
    <row r="69102" customFormat="1" x14ac:dyDescent="0.4"/>
    <row r="69103" customFormat="1" x14ac:dyDescent="0.4"/>
    <row r="69104" customFormat="1" x14ac:dyDescent="0.4"/>
    <row r="69105" customFormat="1" x14ac:dyDescent="0.4"/>
    <row r="69106" customFormat="1" x14ac:dyDescent="0.4"/>
    <row r="69107" customFormat="1" x14ac:dyDescent="0.4"/>
    <row r="69108" customFormat="1" x14ac:dyDescent="0.4"/>
    <row r="69109" customFormat="1" x14ac:dyDescent="0.4"/>
    <row r="69110" customFormat="1" x14ac:dyDescent="0.4"/>
    <row r="69111" customFormat="1" x14ac:dyDescent="0.4"/>
    <row r="69112" customFormat="1" x14ac:dyDescent="0.4"/>
    <row r="69113" customFormat="1" x14ac:dyDescent="0.4"/>
    <row r="69114" customFormat="1" x14ac:dyDescent="0.4"/>
    <row r="69115" customFormat="1" x14ac:dyDescent="0.4"/>
    <row r="69116" customFormat="1" x14ac:dyDescent="0.4"/>
    <row r="69117" customFormat="1" x14ac:dyDescent="0.4"/>
    <row r="69118" customFormat="1" x14ac:dyDescent="0.4"/>
    <row r="69119" customFormat="1" x14ac:dyDescent="0.4"/>
    <row r="69120" customFormat="1" x14ac:dyDescent="0.4"/>
    <row r="69121" customFormat="1" x14ac:dyDescent="0.4"/>
    <row r="69122" customFormat="1" x14ac:dyDescent="0.4"/>
    <row r="69123" customFormat="1" x14ac:dyDescent="0.4"/>
    <row r="69124" customFormat="1" x14ac:dyDescent="0.4"/>
    <row r="69125" customFormat="1" x14ac:dyDescent="0.4"/>
    <row r="69126" customFormat="1" x14ac:dyDescent="0.4"/>
    <row r="69127" customFormat="1" x14ac:dyDescent="0.4"/>
    <row r="69128" customFormat="1" x14ac:dyDescent="0.4"/>
    <row r="69129" customFormat="1" x14ac:dyDescent="0.4"/>
    <row r="69130" customFormat="1" x14ac:dyDescent="0.4"/>
    <row r="69131" customFormat="1" x14ac:dyDescent="0.4"/>
    <row r="69132" customFormat="1" x14ac:dyDescent="0.4"/>
    <row r="69133" customFormat="1" x14ac:dyDescent="0.4"/>
    <row r="69134" customFormat="1" x14ac:dyDescent="0.4"/>
    <row r="69135" customFormat="1" x14ac:dyDescent="0.4"/>
    <row r="69136" customFormat="1" x14ac:dyDescent="0.4"/>
    <row r="69137" customFormat="1" x14ac:dyDescent="0.4"/>
    <row r="69138" customFormat="1" x14ac:dyDescent="0.4"/>
    <row r="69139" customFormat="1" x14ac:dyDescent="0.4"/>
    <row r="69140" customFormat="1" x14ac:dyDescent="0.4"/>
    <row r="69141" customFormat="1" x14ac:dyDescent="0.4"/>
    <row r="69142" customFormat="1" x14ac:dyDescent="0.4"/>
    <row r="69143" customFormat="1" x14ac:dyDescent="0.4"/>
    <row r="69144" customFormat="1" x14ac:dyDescent="0.4"/>
    <row r="69145" customFormat="1" x14ac:dyDescent="0.4"/>
    <row r="69146" customFormat="1" x14ac:dyDescent="0.4"/>
    <row r="69147" customFormat="1" x14ac:dyDescent="0.4"/>
    <row r="69148" customFormat="1" x14ac:dyDescent="0.4"/>
    <row r="69149" customFormat="1" x14ac:dyDescent="0.4"/>
    <row r="69150" customFormat="1" x14ac:dyDescent="0.4"/>
    <row r="69151" customFormat="1" x14ac:dyDescent="0.4"/>
    <row r="69152" customFormat="1" x14ac:dyDescent="0.4"/>
    <row r="69153" customFormat="1" x14ac:dyDescent="0.4"/>
    <row r="69154" customFormat="1" x14ac:dyDescent="0.4"/>
    <row r="69155" customFormat="1" x14ac:dyDescent="0.4"/>
    <row r="69156" customFormat="1" x14ac:dyDescent="0.4"/>
    <row r="69157" customFormat="1" x14ac:dyDescent="0.4"/>
    <row r="69158" customFormat="1" x14ac:dyDescent="0.4"/>
    <row r="69159" customFormat="1" x14ac:dyDescent="0.4"/>
    <row r="69160" customFormat="1" x14ac:dyDescent="0.4"/>
    <row r="69161" customFormat="1" x14ac:dyDescent="0.4"/>
    <row r="69162" customFormat="1" x14ac:dyDescent="0.4"/>
    <row r="69163" customFormat="1" x14ac:dyDescent="0.4"/>
    <row r="69164" customFormat="1" x14ac:dyDescent="0.4"/>
    <row r="69165" customFormat="1" x14ac:dyDescent="0.4"/>
    <row r="69166" customFormat="1" x14ac:dyDescent="0.4"/>
    <row r="69167" customFormat="1" x14ac:dyDescent="0.4"/>
    <row r="69168" customFormat="1" x14ac:dyDescent="0.4"/>
    <row r="69169" customFormat="1" x14ac:dyDescent="0.4"/>
    <row r="69170" customFormat="1" x14ac:dyDescent="0.4"/>
    <row r="69171" customFormat="1" x14ac:dyDescent="0.4"/>
    <row r="69172" customFormat="1" x14ac:dyDescent="0.4"/>
    <row r="69173" customFormat="1" x14ac:dyDescent="0.4"/>
    <row r="69174" customFormat="1" x14ac:dyDescent="0.4"/>
    <row r="69175" customFormat="1" x14ac:dyDescent="0.4"/>
    <row r="69176" customFormat="1" x14ac:dyDescent="0.4"/>
    <row r="69177" customFormat="1" x14ac:dyDescent="0.4"/>
    <row r="69178" customFormat="1" x14ac:dyDescent="0.4"/>
    <row r="69179" customFormat="1" x14ac:dyDescent="0.4"/>
    <row r="69180" customFormat="1" x14ac:dyDescent="0.4"/>
    <row r="69181" customFormat="1" x14ac:dyDescent="0.4"/>
    <row r="69182" customFormat="1" x14ac:dyDescent="0.4"/>
    <row r="69183" customFormat="1" x14ac:dyDescent="0.4"/>
    <row r="69184" customFormat="1" x14ac:dyDescent="0.4"/>
    <row r="69185" customFormat="1" x14ac:dyDescent="0.4"/>
    <row r="69186" customFormat="1" x14ac:dyDescent="0.4"/>
    <row r="69187" customFormat="1" x14ac:dyDescent="0.4"/>
    <row r="69188" customFormat="1" x14ac:dyDescent="0.4"/>
    <row r="69189" customFormat="1" x14ac:dyDescent="0.4"/>
    <row r="69190" customFormat="1" x14ac:dyDescent="0.4"/>
    <row r="69191" customFormat="1" x14ac:dyDescent="0.4"/>
    <row r="69192" customFormat="1" x14ac:dyDescent="0.4"/>
    <row r="69193" customFormat="1" x14ac:dyDescent="0.4"/>
    <row r="69194" customFormat="1" x14ac:dyDescent="0.4"/>
    <row r="69195" customFormat="1" x14ac:dyDescent="0.4"/>
    <row r="69196" customFormat="1" x14ac:dyDescent="0.4"/>
    <row r="69197" customFormat="1" x14ac:dyDescent="0.4"/>
    <row r="69198" customFormat="1" x14ac:dyDescent="0.4"/>
    <row r="69199" customFormat="1" x14ac:dyDescent="0.4"/>
    <row r="69200" customFormat="1" x14ac:dyDescent="0.4"/>
    <row r="69201" customFormat="1" x14ac:dyDescent="0.4"/>
    <row r="69202" customFormat="1" x14ac:dyDescent="0.4"/>
    <row r="69203" customFormat="1" x14ac:dyDescent="0.4"/>
    <row r="69204" customFormat="1" x14ac:dyDescent="0.4"/>
    <row r="69205" customFormat="1" x14ac:dyDescent="0.4"/>
    <row r="69206" customFormat="1" x14ac:dyDescent="0.4"/>
    <row r="69207" customFormat="1" x14ac:dyDescent="0.4"/>
    <row r="69208" customFormat="1" x14ac:dyDescent="0.4"/>
    <row r="69209" customFormat="1" x14ac:dyDescent="0.4"/>
    <row r="69210" customFormat="1" x14ac:dyDescent="0.4"/>
    <row r="69211" customFormat="1" x14ac:dyDescent="0.4"/>
    <row r="69212" customFormat="1" x14ac:dyDescent="0.4"/>
    <row r="69213" customFormat="1" x14ac:dyDescent="0.4"/>
    <row r="69214" customFormat="1" x14ac:dyDescent="0.4"/>
    <row r="69215" customFormat="1" x14ac:dyDescent="0.4"/>
    <row r="69216" customFormat="1" x14ac:dyDescent="0.4"/>
    <row r="69217" customFormat="1" x14ac:dyDescent="0.4"/>
    <row r="69218" customFormat="1" x14ac:dyDescent="0.4"/>
    <row r="69219" customFormat="1" x14ac:dyDescent="0.4"/>
    <row r="69220" customFormat="1" x14ac:dyDescent="0.4"/>
    <row r="69221" customFormat="1" x14ac:dyDescent="0.4"/>
    <row r="69222" customFormat="1" x14ac:dyDescent="0.4"/>
    <row r="69223" customFormat="1" x14ac:dyDescent="0.4"/>
    <row r="69224" customFormat="1" x14ac:dyDescent="0.4"/>
    <row r="69225" customFormat="1" x14ac:dyDescent="0.4"/>
    <row r="69226" customFormat="1" x14ac:dyDescent="0.4"/>
    <row r="69227" customFormat="1" x14ac:dyDescent="0.4"/>
    <row r="69228" customFormat="1" x14ac:dyDescent="0.4"/>
    <row r="69229" customFormat="1" x14ac:dyDescent="0.4"/>
    <row r="69230" customFormat="1" x14ac:dyDescent="0.4"/>
    <row r="69231" customFormat="1" x14ac:dyDescent="0.4"/>
    <row r="69232" customFormat="1" x14ac:dyDescent="0.4"/>
    <row r="69233" customFormat="1" x14ac:dyDescent="0.4"/>
    <row r="69234" customFormat="1" x14ac:dyDescent="0.4"/>
    <row r="69235" customFormat="1" x14ac:dyDescent="0.4"/>
    <row r="69236" customFormat="1" x14ac:dyDescent="0.4"/>
    <row r="69237" customFormat="1" x14ac:dyDescent="0.4"/>
    <row r="69238" customFormat="1" x14ac:dyDescent="0.4"/>
    <row r="69239" customFormat="1" x14ac:dyDescent="0.4"/>
    <row r="69240" customFormat="1" x14ac:dyDescent="0.4"/>
    <row r="69241" customFormat="1" x14ac:dyDescent="0.4"/>
    <row r="69242" customFormat="1" x14ac:dyDescent="0.4"/>
    <row r="69243" customFormat="1" x14ac:dyDescent="0.4"/>
    <row r="69244" customFormat="1" x14ac:dyDescent="0.4"/>
    <row r="69245" customFormat="1" x14ac:dyDescent="0.4"/>
    <row r="69246" customFormat="1" x14ac:dyDescent="0.4"/>
    <row r="69247" customFormat="1" x14ac:dyDescent="0.4"/>
    <row r="69248" customFormat="1" x14ac:dyDescent="0.4"/>
    <row r="69249" customFormat="1" x14ac:dyDescent="0.4"/>
    <row r="69250" customFormat="1" x14ac:dyDescent="0.4"/>
    <row r="69251" customFormat="1" x14ac:dyDescent="0.4"/>
    <row r="69252" customFormat="1" x14ac:dyDescent="0.4"/>
    <row r="69253" customFormat="1" x14ac:dyDescent="0.4"/>
    <row r="69254" customFormat="1" x14ac:dyDescent="0.4"/>
    <row r="69255" customFormat="1" x14ac:dyDescent="0.4"/>
    <row r="69256" customFormat="1" x14ac:dyDescent="0.4"/>
    <row r="69257" customFormat="1" x14ac:dyDescent="0.4"/>
    <row r="69258" customFormat="1" x14ac:dyDescent="0.4"/>
    <row r="69259" customFormat="1" x14ac:dyDescent="0.4"/>
    <row r="69260" customFormat="1" x14ac:dyDescent="0.4"/>
    <row r="69261" customFormat="1" x14ac:dyDescent="0.4"/>
    <row r="69262" customFormat="1" x14ac:dyDescent="0.4"/>
    <row r="69263" customFormat="1" x14ac:dyDescent="0.4"/>
    <row r="69264" customFormat="1" x14ac:dyDescent="0.4"/>
    <row r="69265" customFormat="1" x14ac:dyDescent="0.4"/>
    <row r="69266" customFormat="1" x14ac:dyDescent="0.4"/>
    <row r="69267" customFormat="1" x14ac:dyDescent="0.4"/>
    <row r="69268" customFormat="1" x14ac:dyDescent="0.4"/>
    <row r="69269" customFormat="1" x14ac:dyDescent="0.4"/>
    <row r="69270" customFormat="1" x14ac:dyDescent="0.4"/>
    <row r="69271" customFormat="1" x14ac:dyDescent="0.4"/>
    <row r="69272" customFormat="1" x14ac:dyDescent="0.4"/>
    <row r="69273" customFormat="1" x14ac:dyDescent="0.4"/>
    <row r="69274" customFormat="1" x14ac:dyDescent="0.4"/>
    <row r="69275" customFormat="1" x14ac:dyDescent="0.4"/>
    <row r="69276" customFormat="1" x14ac:dyDescent="0.4"/>
    <row r="69277" customFormat="1" x14ac:dyDescent="0.4"/>
    <row r="69278" customFormat="1" x14ac:dyDescent="0.4"/>
    <row r="69279" customFormat="1" x14ac:dyDescent="0.4"/>
    <row r="69280" customFormat="1" x14ac:dyDescent="0.4"/>
    <row r="69281" customFormat="1" x14ac:dyDescent="0.4"/>
    <row r="69282" customFormat="1" x14ac:dyDescent="0.4"/>
    <row r="69283" customFormat="1" x14ac:dyDescent="0.4"/>
    <row r="69284" customFormat="1" x14ac:dyDescent="0.4"/>
    <row r="69285" customFormat="1" x14ac:dyDescent="0.4"/>
    <row r="69286" customFormat="1" x14ac:dyDescent="0.4"/>
    <row r="69287" customFormat="1" x14ac:dyDescent="0.4"/>
    <row r="69288" customFormat="1" x14ac:dyDescent="0.4"/>
    <row r="69289" customFormat="1" x14ac:dyDescent="0.4"/>
    <row r="69290" customFormat="1" x14ac:dyDescent="0.4"/>
    <row r="69291" customFormat="1" x14ac:dyDescent="0.4"/>
    <row r="69292" customFormat="1" x14ac:dyDescent="0.4"/>
    <row r="69293" customFormat="1" x14ac:dyDescent="0.4"/>
    <row r="69294" customFormat="1" x14ac:dyDescent="0.4"/>
    <row r="69295" customFormat="1" x14ac:dyDescent="0.4"/>
    <row r="69296" customFormat="1" x14ac:dyDescent="0.4"/>
    <row r="69297" customFormat="1" x14ac:dyDescent="0.4"/>
    <row r="69298" customFormat="1" x14ac:dyDescent="0.4"/>
    <row r="69299" customFormat="1" x14ac:dyDescent="0.4"/>
    <row r="69300" customFormat="1" x14ac:dyDescent="0.4"/>
    <row r="69301" customFormat="1" x14ac:dyDescent="0.4"/>
    <row r="69302" customFormat="1" x14ac:dyDescent="0.4"/>
    <row r="69303" customFormat="1" x14ac:dyDescent="0.4"/>
    <row r="69304" customFormat="1" x14ac:dyDescent="0.4"/>
    <row r="69305" customFormat="1" x14ac:dyDescent="0.4"/>
    <row r="69306" customFormat="1" x14ac:dyDescent="0.4"/>
    <row r="69307" customFormat="1" x14ac:dyDescent="0.4"/>
    <row r="69308" customFormat="1" x14ac:dyDescent="0.4"/>
    <row r="69309" customFormat="1" x14ac:dyDescent="0.4"/>
    <row r="69310" customFormat="1" x14ac:dyDescent="0.4"/>
    <row r="69311" customFormat="1" x14ac:dyDescent="0.4"/>
    <row r="69312" customFormat="1" x14ac:dyDescent="0.4"/>
    <row r="69313" customFormat="1" x14ac:dyDescent="0.4"/>
    <row r="69314" customFormat="1" x14ac:dyDescent="0.4"/>
    <row r="69315" customFormat="1" x14ac:dyDescent="0.4"/>
    <row r="69316" customFormat="1" x14ac:dyDescent="0.4"/>
    <row r="69317" customFormat="1" x14ac:dyDescent="0.4"/>
    <row r="69318" customFormat="1" x14ac:dyDescent="0.4"/>
    <row r="69319" customFormat="1" x14ac:dyDescent="0.4"/>
    <row r="69320" customFormat="1" x14ac:dyDescent="0.4"/>
    <row r="69321" customFormat="1" x14ac:dyDescent="0.4"/>
    <row r="69322" customFormat="1" x14ac:dyDescent="0.4"/>
    <row r="69323" customFormat="1" x14ac:dyDescent="0.4"/>
    <row r="69324" customFormat="1" x14ac:dyDescent="0.4"/>
    <row r="69325" customFormat="1" x14ac:dyDescent="0.4"/>
    <row r="69326" customFormat="1" x14ac:dyDescent="0.4"/>
    <row r="69327" customFormat="1" x14ac:dyDescent="0.4"/>
    <row r="69328" customFormat="1" x14ac:dyDescent="0.4"/>
    <row r="69329" customFormat="1" x14ac:dyDescent="0.4"/>
    <row r="69330" customFormat="1" x14ac:dyDescent="0.4"/>
    <row r="69331" customFormat="1" x14ac:dyDescent="0.4"/>
    <row r="69332" customFormat="1" x14ac:dyDescent="0.4"/>
    <row r="69333" customFormat="1" x14ac:dyDescent="0.4"/>
    <row r="69334" customFormat="1" x14ac:dyDescent="0.4"/>
    <row r="69335" customFormat="1" x14ac:dyDescent="0.4"/>
    <row r="69336" customFormat="1" x14ac:dyDescent="0.4"/>
    <row r="69337" customFormat="1" x14ac:dyDescent="0.4"/>
    <row r="69338" customFormat="1" x14ac:dyDescent="0.4"/>
    <row r="69339" customFormat="1" x14ac:dyDescent="0.4"/>
    <row r="69340" customFormat="1" x14ac:dyDescent="0.4"/>
    <row r="69341" customFormat="1" x14ac:dyDescent="0.4"/>
    <row r="69342" customFormat="1" x14ac:dyDescent="0.4"/>
    <row r="69343" customFormat="1" x14ac:dyDescent="0.4"/>
    <row r="69344" customFormat="1" x14ac:dyDescent="0.4"/>
    <row r="69345" customFormat="1" x14ac:dyDescent="0.4"/>
    <row r="69346" customFormat="1" x14ac:dyDescent="0.4"/>
    <row r="69347" customFormat="1" x14ac:dyDescent="0.4"/>
    <row r="69348" customFormat="1" x14ac:dyDescent="0.4"/>
    <row r="69349" customFormat="1" x14ac:dyDescent="0.4"/>
    <row r="69350" customFormat="1" x14ac:dyDescent="0.4"/>
    <row r="69351" customFormat="1" x14ac:dyDescent="0.4"/>
    <row r="69352" customFormat="1" x14ac:dyDescent="0.4"/>
    <row r="69353" customFormat="1" x14ac:dyDescent="0.4"/>
    <row r="69354" customFormat="1" x14ac:dyDescent="0.4"/>
    <row r="69355" customFormat="1" x14ac:dyDescent="0.4"/>
    <row r="69356" customFormat="1" x14ac:dyDescent="0.4"/>
    <row r="69357" customFormat="1" x14ac:dyDescent="0.4"/>
    <row r="69358" customFormat="1" x14ac:dyDescent="0.4"/>
    <row r="69359" customFormat="1" x14ac:dyDescent="0.4"/>
    <row r="69360" customFormat="1" x14ac:dyDescent="0.4"/>
    <row r="69361" customFormat="1" x14ac:dyDescent="0.4"/>
    <row r="69362" customFormat="1" x14ac:dyDescent="0.4"/>
    <row r="69363" customFormat="1" x14ac:dyDescent="0.4"/>
    <row r="69364" customFormat="1" x14ac:dyDescent="0.4"/>
    <row r="69365" customFormat="1" x14ac:dyDescent="0.4"/>
    <row r="69366" customFormat="1" x14ac:dyDescent="0.4"/>
    <row r="69367" customFormat="1" x14ac:dyDescent="0.4"/>
    <row r="69368" customFormat="1" x14ac:dyDescent="0.4"/>
    <row r="69369" customFormat="1" x14ac:dyDescent="0.4"/>
    <row r="69370" customFormat="1" x14ac:dyDescent="0.4"/>
    <row r="69371" customFormat="1" x14ac:dyDescent="0.4"/>
    <row r="69372" customFormat="1" x14ac:dyDescent="0.4"/>
    <row r="69373" customFormat="1" x14ac:dyDescent="0.4"/>
    <row r="69374" customFormat="1" x14ac:dyDescent="0.4"/>
    <row r="69375" customFormat="1" x14ac:dyDescent="0.4"/>
    <row r="69376" customFormat="1" x14ac:dyDescent="0.4"/>
    <row r="69377" customFormat="1" x14ac:dyDescent="0.4"/>
    <row r="69378" customFormat="1" x14ac:dyDescent="0.4"/>
    <row r="69379" customFormat="1" x14ac:dyDescent="0.4"/>
    <row r="69380" customFormat="1" x14ac:dyDescent="0.4"/>
    <row r="69381" customFormat="1" x14ac:dyDescent="0.4"/>
    <row r="69382" customFormat="1" x14ac:dyDescent="0.4"/>
    <row r="69383" customFormat="1" x14ac:dyDescent="0.4"/>
    <row r="69384" customFormat="1" x14ac:dyDescent="0.4"/>
    <row r="69385" customFormat="1" x14ac:dyDescent="0.4"/>
    <row r="69386" customFormat="1" x14ac:dyDescent="0.4"/>
    <row r="69387" customFormat="1" x14ac:dyDescent="0.4"/>
    <row r="69388" customFormat="1" x14ac:dyDescent="0.4"/>
    <row r="69389" customFormat="1" x14ac:dyDescent="0.4"/>
    <row r="69390" customFormat="1" x14ac:dyDescent="0.4"/>
    <row r="69391" customFormat="1" x14ac:dyDescent="0.4"/>
    <row r="69392" customFormat="1" x14ac:dyDescent="0.4"/>
    <row r="69393" customFormat="1" x14ac:dyDescent="0.4"/>
    <row r="69394" customFormat="1" x14ac:dyDescent="0.4"/>
    <row r="69395" customFormat="1" x14ac:dyDescent="0.4"/>
    <row r="69396" customFormat="1" x14ac:dyDescent="0.4"/>
    <row r="69397" customFormat="1" x14ac:dyDescent="0.4"/>
    <row r="69398" customFormat="1" x14ac:dyDescent="0.4"/>
    <row r="69399" customFormat="1" x14ac:dyDescent="0.4"/>
    <row r="69400" customFormat="1" x14ac:dyDescent="0.4"/>
    <row r="69401" customFormat="1" x14ac:dyDescent="0.4"/>
    <row r="69402" customFormat="1" x14ac:dyDescent="0.4"/>
    <row r="69403" customFormat="1" x14ac:dyDescent="0.4"/>
    <row r="69404" customFormat="1" x14ac:dyDescent="0.4"/>
    <row r="69405" customFormat="1" x14ac:dyDescent="0.4"/>
    <row r="69406" customFormat="1" x14ac:dyDescent="0.4"/>
    <row r="69407" customFormat="1" x14ac:dyDescent="0.4"/>
    <row r="69408" customFormat="1" x14ac:dyDescent="0.4"/>
    <row r="69409" customFormat="1" x14ac:dyDescent="0.4"/>
    <row r="69410" customFormat="1" x14ac:dyDescent="0.4"/>
    <row r="69411" customFormat="1" x14ac:dyDescent="0.4"/>
    <row r="69412" customFormat="1" x14ac:dyDescent="0.4"/>
    <row r="69413" customFormat="1" x14ac:dyDescent="0.4"/>
    <row r="69414" customFormat="1" x14ac:dyDescent="0.4"/>
    <row r="69415" customFormat="1" x14ac:dyDescent="0.4"/>
    <row r="69416" customFormat="1" x14ac:dyDescent="0.4"/>
    <row r="69417" customFormat="1" x14ac:dyDescent="0.4"/>
    <row r="69418" customFormat="1" x14ac:dyDescent="0.4"/>
    <row r="69419" customFormat="1" x14ac:dyDescent="0.4"/>
    <row r="69420" customFormat="1" x14ac:dyDescent="0.4"/>
    <row r="69421" customFormat="1" x14ac:dyDescent="0.4"/>
    <row r="69422" customFormat="1" x14ac:dyDescent="0.4"/>
    <row r="69423" customFormat="1" x14ac:dyDescent="0.4"/>
    <row r="69424" customFormat="1" x14ac:dyDescent="0.4"/>
    <row r="69425" customFormat="1" x14ac:dyDescent="0.4"/>
    <row r="69426" customFormat="1" x14ac:dyDescent="0.4"/>
    <row r="69427" customFormat="1" x14ac:dyDescent="0.4"/>
    <row r="69428" customFormat="1" x14ac:dyDescent="0.4"/>
    <row r="69429" customFormat="1" x14ac:dyDescent="0.4"/>
    <row r="69430" customFormat="1" x14ac:dyDescent="0.4"/>
    <row r="69431" customFormat="1" x14ac:dyDescent="0.4"/>
    <row r="69432" customFormat="1" x14ac:dyDescent="0.4"/>
    <row r="69433" customFormat="1" x14ac:dyDescent="0.4"/>
    <row r="69434" customFormat="1" x14ac:dyDescent="0.4"/>
    <row r="69435" customFormat="1" x14ac:dyDescent="0.4"/>
    <row r="69436" customFormat="1" x14ac:dyDescent="0.4"/>
    <row r="69437" customFormat="1" x14ac:dyDescent="0.4"/>
    <row r="69438" customFormat="1" x14ac:dyDescent="0.4"/>
    <row r="69439" customFormat="1" x14ac:dyDescent="0.4"/>
    <row r="69440" customFormat="1" x14ac:dyDescent="0.4"/>
    <row r="69441" customFormat="1" x14ac:dyDescent="0.4"/>
    <row r="69442" customFormat="1" x14ac:dyDescent="0.4"/>
    <row r="69443" customFormat="1" x14ac:dyDescent="0.4"/>
    <row r="69444" customFormat="1" x14ac:dyDescent="0.4"/>
    <row r="69445" customFormat="1" x14ac:dyDescent="0.4"/>
    <row r="69446" customFormat="1" x14ac:dyDescent="0.4"/>
    <row r="69447" customFormat="1" x14ac:dyDescent="0.4"/>
    <row r="69448" customFormat="1" x14ac:dyDescent="0.4"/>
    <row r="69449" customFormat="1" x14ac:dyDescent="0.4"/>
    <row r="69450" customFormat="1" x14ac:dyDescent="0.4"/>
    <row r="69451" customFormat="1" x14ac:dyDescent="0.4"/>
    <row r="69452" customFormat="1" x14ac:dyDescent="0.4"/>
    <row r="69453" customFormat="1" x14ac:dyDescent="0.4"/>
    <row r="69454" customFormat="1" x14ac:dyDescent="0.4"/>
    <row r="69455" customFormat="1" x14ac:dyDescent="0.4"/>
    <row r="69456" customFormat="1" x14ac:dyDescent="0.4"/>
    <row r="69457" customFormat="1" x14ac:dyDescent="0.4"/>
    <row r="69458" customFormat="1" x14ac:dyDescent="0.4"/>
    <row r="69459" customFormat="1" x14ac:dyDescent="0.4"/>
    <row r="69460" customFormat="1" x14ac:dyDescent="0.4"/>
    <row r="69461" customFormat="1" x14ac:dyDescent="0.4"/>
    <row r="69462" customFormat="1" x14ac:dyDescent="0.4"/>
    <row r="69463" customFormat="1" x14ac:dyDescent="0.4"/>
    <row r="69464" customFormat="1" x14ac:dyDescent="0.4"/>
    <row r="69465" customFormat="1" x14ac:dyDescent="0.4"/>
    <row r="69466" customFormat="1" x14ac:dyDescent="0.4"/>
    <row r="69467" customFormat="1" x14ac:dyDescent="0.4"/>
    <row r="69468" customFormat="1" x14ac:dyDescent="0.4"/>
    <row r="69469" customFormat="1" x14ac:dyDescent="0.4"/>
    <row r="69470" customFormat="1" x14ac:dyDescent="0.4"/>
    <row r="69471" customFormat="1" x14ac:dyDescent="0.4"/>
    <row r="69472" customFormat="1" x14ac:dyDescent="0.4"/>
    <row r="69473" customFormat="1" x14ac:dyDescent="0.4"/>
    <row r="69474" customFormat="1" x14ac:dyDescent="0.4"/>
    <row r="69475" customFormat="1" x14ac:dyDescent="0.4"/>
    <row r="69476" customFormat="1" x14ac:dyDescent="0.4"/>
    <row r="69477" customFormat="1" x14ac:dyDescent="0.4"/>
    <row r="69478" customFormat="1" x14ac:dyDescent="0.4"/>
    <row r="69479" customFormat="1" x14ac:dyDescent="0.4"/>
    <row r="69480" customFormat="1" x14ac:dyDescent="0.4"/>
    <row r="69481" customFormat="1" x14ac:dyDescent="0.4"/>
    <row r="69482" customFormat="1" x14ac:dyDescent="0.4"/>
    <row r="69483" customFormat="1" x14ac:dyDescent="0.4"/>
    <row r="69484" customFormat="1" x14ac:dyDescent="0.4"/>
    <row r="69485" customFormat="1" x14ac:dyDescent="0.4"/>
    <row r="69486" customFormat="1" x14ac:dyDescent="0.4"/>
    <row r="69487" customFormat="1" x14ac:dyDescent="0.4"/>
    <row r="69488" customFormat="1" x14ac:dyDescent="0.4"/>
    <row r="69489" customFormat="1" x14ac:dyDescent="0.4"/>
    <row r="69490" customFormat="1" x14ac:dyDescent="0.4"/>
    <row r="69491" customFormat="1" x14ac:dyDescent="0.4"/>
    <row r="69492" customFormat="1" x14ac:dyDescent="0.4"/>
    <row r="69493" customFormat="1" x14ac:dyDescent="0.4"/>
    <row r="69494" customFormat="1" x14ac:dyDescent="0.4"/>
    <row r="69495" customFormat="1" x14ac:dyDescent="0.4"/>
    <row r="69496" customFormat="1" x14ac:dyDescent="0.4"/>
    <row r="69497" customFormat="1" x14ac:dyDescent="0.4"/>
    <row r="69498" customFormat="1" x14ac:dyDescent="0.4"/>
    <row r="69499" customFormat="1" x14ac:dyDescent="0.4"/>
    <row r="69500" customFormat="1" x14ac:dyDescent="0.4"/>
    <row r="69501" customFormat="1" x14ac:dyDescent="0.4"/>
    <row r="69502" customFormat="1" x14ac:dyDescent="0.4"/>
    <row r="69503" customFormat="1" x14ac:dyDescent="0.4"/>
    <row r="69504" customFormat="1" x14ac:dyDescent="0.4"/>
    <row r="69505" customFormat="1" x14ac:dyDescent="0.4"/>
    <row r="69506" customFormat="1" x14ac:dyDescent="0.4"/>
    <row r="69507" customFormat="1" x14ac:dyDescent="0.4"/>
    <row r="69508" customFormat="1" x14ac:dyDescent="0.4"/>
    <row r="69509" customFormat="1" x14ac:dyDescent="0.4"/>
    <row r="69510" customFormat="1" x14ac:dyDescent="0.4"/>
    <row r="69511" customFormat="1" x14ac:dyDescent="0.4"/>
    <row r="69512" customFormat="1" x14ac:dyDescent="0.4"/>
    <row r="69513" customFormat="1" x14ac:dyDescent="0.4"/>
    <row r="69514" customFormat="1" x14ac:dyDescent="0.4"/>
    <row r="69515" customFormat="1" x14ac:dyDescent="0.4"/>
    <row r="69516" customFormat="1" x14ac:dyDescent="0.4"/>
    <row r="69517" customFormat="1" x14ac:dyDescent="0.4"/>
    <row r="69518" customFormat="1" x14ac:dyDescent="0.4"/>
    <row r="69519" customFormat="1" x14ac:dyDescent="0.4"/>
    <row r="69520" customFormat="1" x14ac:dyDescent="0.4"/>
    <row r="69521" customFormat="1" x14ac:dyDescent="0.4"/>
    <row r="69522" customFormat="1" x14ac:dyDescent="0.4"/>
    <row r="69523" customFormat="1" x14ac:dyDescent="0.4"/>
    <row r="69524" customFormat="1" x14ac:dyDescent="0.4"/>
    <row r="69525" customFormat="1" x14ac:dyDescent="0.4"/>
    <row r="69526" customFormat="1" x14ac:dyDescent="0.4"/>
    <row r="69527" customFormat="1" x14ac:dyDescent="0.4"/>
    <row r="69528" customFormat="1" x14ac:dyDescent="0.4"/>
    <row r="69529" customFormat="1" x14ac:dyDescent="0.4"/>
    <row r="69530" customFormat="1" x14ac:dyDescent="0.4"/>
    <row r="69531" customFormat="1" x14ac:dyDescent="0.4"/>
    <row r="69532" customFormat="1" x14ac:dyDescent="0.4"/>
    <row r="69533" customFormat="1" x14ac:dyDescent="0.4"/>
    <row r="69534" customFormat="1" x14ac:dyDescent="0.4"/>
    <row r="69535" customFormat="1" x14ac:dyDescent="0.4"/>
    <row r="69536" customFormat="1" x14ac:dyDescent="0.4"/>
    <row r="69537" customFormat="1" x14ac:dyDescent="0.4"/>
    <row r="69538" customFormat="1" x14ac:dyDescent="0.4"/>
    <row r="69539" customFormat="1" x14ac:dyDescent="0.4"/>
    <row r="69540" customFormat="1" x14ac:dyDescent="0.4"/>
    <row r="69541" customFormat="1" x14ac:dyDescent="0.4"/>
    <row r="69542" customFormat="1" x14ac:dyDescent="0.4"/>
    <row r="69543" customFormat="1" x14ac:dyDescent="0.4"/>
    <row r="69544" customFormat="1" x14ac:dyDescent="0.4"/>
    <row r="69545" customFormat="1" x14ac:dyDescent="0.4"/>
    <row r="69546" customFormat="1" x14ac:dyDescent="0.4"/>
    <row r="69547" customFormat="1" x14ac:dyDescent="0.4"/>
    <row r="69548" customFormat="1" x14ac:dyDescent="0.4"/>
    <row r="69549" customFormat="1" x14ac:dyDescent="0.4"/>
    <row r="69550" customFormat="1" x14ac:dyDescent="0.4"/>
    <row r="69551" customFormat="1" x14ac:dyDescent="0.4"/>
    <row r="69552" customFormat="1" x14ac:dyDescent="0.4"/>
    <row r="69553" customFormat="1" x14ac:dyDescent="0.4"/>
    <row r="69554" customFormat="1" x14ac:dyDescent="0.4"/>
    <row r="69555" customFormat="1" x14ac:dyDescent="0.4"/>
    <row r="69556" customFormat="1" x14ac:dyDescent="0.4"/>
    <row r="69557" customFormat="1" x14ac:dyDescent="0.4"/>
    <row r="69558" customFormat="1" x14ac:dyDescent="0.4"/>
    <row r="69559" customFormat="1" x14ac:dyDescent="0.4"/>
    <row r="69560" customFormat="1" x14ac:dyDescent="0.4"/>
    <row r="69561" customFormat="1" x14ac:dyDescent="0.4"/>
    <row r="69562" customFormat="1" x14ac:dyDescent="0.4"/>
    <row r="69563" customFormat="1" x14ac:dyDescent="0.4"/>
    <row r="69564" customFormat="1" x14ac:dyDescent="0.4"/>
    <row r="69565" customFormat="1" x14ac:dyDescent="0.4"/>
    <row r="69566" customFormat="1" x14ac:dyDescent="0.4"/>
    <row r="69567" customFormat="1" x14ac:dyDescent="0.4"/>
    <row r="69568" customFormat="1" x14ac:dyDescent="0.4"/>
    <row r="69569" customFormat="1" x14ac:dyDescent="0.4"/>
    <row r="69570" customFormat="1" x14ac:dyDescent="0.4"/>
    <row r="69571" customFormat="1" x14ac:dyDescent="0.4"/>
    <row r="69572" customFormat="1" x14ac:dyDescent="0.4"/>
    <row r="69573" customFormat="1" x14ac:dyDescent="0.4"/>
    <row r="69574" customFormat="1" x14ac:dyDescent="0.4"/>
    <row r="69575" customFormat="1" x14ac:dyDescent="0.4"/>
    <row r="69576" customFormat="1" x14ac:dyDescent="0.4"/>
    <row r="69577" customFormat="1" x14ac:dyDescent="0.4"/>
    <row r="69578" customFormat="1" x14ac:dyDescent="0.4"/>
    <row r="69579" customFormat="1" x14ac:dyDescent="0.4"/>
    <row r="69580" customFormat="1" x14ac:dyDescent="0.4"/>
    <row r="69581" customFormat="1" x14ac:dyDescent="0.4"/>
    <row r="69582" customFormat="1" x14ac:dyDescent="0.4"/>
    <row r="69583" customFormat="1" x14ac:dyDescent="0.4"/>
    <row r="69584" customFormat="1" x14ac:dyDescent="0.4"/>
    <row r="69585" customFormat="1" x14ac:dyDescent="0.4"/>
    <row r="69586" customFormat="1" x14ac:dyDescent="0.4"/>
    <row r="69587" customFormat="1" x14ac:dyDescent="0.4"/>
    <row r="69588" customFormat="1" x14ac:dyDescent="0.4"/>
    <row r="69589" customFormat="1" x14ac:dyDescent="0.4"/>
    <row r="69590" customFormat="1" x14ac:dyDescent="0.4"/>
    <row r="69591" customFormat="1" x14ac:dyDescent="0.4"/>
    <row r="69592" customFormat="1" x14ac:dyDescent="0.4"/>
    <row r="69593" customFormat="1" x14ac:dyDescent="0.4"/>
    <row r="69594" customFormat="1" x14ac:dyDescent="0.4"/>
    <row r="69595" customFormat="1" x14ac:dyDescent="0.4"/>
    <row r="69596" customFormat="1" x14ac:dyDescent="0.4"/>
    <row r="69597" customFormat="1" x14ac:dyDescent="0.4"/>
    <row r="69598" customFormat="1" x14ac:dyDescent="0.4"/>
    <row r="69599" customFormat="1" x14ac:dyDescent="0.4"/>
    <row r="69600" customFormat="1" x14ac:dyDescent="0.4"/>
    <row r="69601" customFormat="1" x14ac:dyDescent="0.4"/>
    <row r="69602" customFormat="1" x14ac:dyDescent="0.4"/>
    <row r="69603" customFormat="1" x14ac:dyDescent="0.4"/>
    <row r="69604" customFormat="1" x14ac:dyDescent="0.4"/>
    <row r="69605" customFormat="1" x14ac:dyDescent="0.4"/>
    <row r="69606" customFormat="1" x14ac:dyDescent="0.4"/>
    <row r="69607" customFormat="1" x14ac:dyDescent="0.4"/>
    <row r="69608" customFormat="1" x14ac:dyDescent="0.4"/>
    <row r="69609" customFormat="1" x14ac:dyDescent="0.4"/>
    <row r="69610" customFormat="1" x14ac:dyDescent="0.4"/>
    <row r="69611" customFormat="1" x14ac:dyDescent="0.4"/>
    <row r="69612" customFormat="1" x14ac:dyDescent="0.4"/>
    <row r="69613" customFormat="1" x14ac:dyDescent="0.4"/>
    <row r="69614" customFormat="1" x14ac:dyDescent="0.4"/>
    <row r="69615" customFormat="1" x14ac:dyDescent="0.4"/>
    <row r="69616" customFormat="1" x14ac:dyDescent="0.4"/>
    <row r="69617" customFormat="1" x14ac:dyDescent="0.4"/>
    <row r="69618" customFormat="1" x14ac:dyDescent="0.4"/>
    <row r="69619" customFormat="1" x14ac:dyDescent="0.4"/>
    <row r="69620" customFormat="1" x14ac:dyDescent="0.4"/>
    <row r="69621" customFormat="1" x14ac:dyDescent="0.4"/>
    <row r="69622" customFormat="1" x14ac:dyDescent="0.4"/>
    <row r="69623" customFormat="1" x14ac:dyDescent="0.4"/>
    <row r="69624" customFormat="1" x14ac:dyDescent="0.4"/>
    <row r="69625" customFormat="1" x14ac:dyDescent="0.4"/>
    <row r="69626" customFormat="1" x14ac:dyDescent="0.4"/>
    <row r="69627" customFormat="1" x14ac:dyDescent="0.4"/>
    <row r="69628" customFormat="1" x14ac:dyDescent="0.4"/>
    <row r="69629" customFormat="1" x14ac:dyDescent="0.4"/>
    <row r="69630" customFormat="1" x14ac:dyDescent="0.4"/>
    <row r="69631" customFormat="1" x14ac:dyDescent="0.4"/>
    <row r="69632" customFormat="1" x14ac:dyDescent="0.4"/>
    <row r="69633" customFormat="1" x14ac:dyDescent="0.4"/>
    <row r="69634" customFormat="1" x14ac:dyDescent="0.4"/>
    <row r="69635" customFormat="1" x14ac:dyDescent="0.4"/>
    <row r="69636" customFormat="1" x14ac:dyDescent="0.4"/>
    <row r="69637" customFormat="1" x14ac:dyDescent="0.4"/>
    <row r="69638" customFormat="1" x14ac:dyDescent="0.4"/>
    <row r="69639" customFormat="1" x14ac:dyDescent="0.4"/>
    <row r="69640" customFormat="1" x14ac:dyDescent="0.4"/>
    <row r="69641" customFormat="1" x14ac:dyDescent="0.4"/>
    <row r="69642" customFormat="1" x14ac:dyDescent="0.4"/>
    <row r="69643" customFormat="1" x14ac:dyDescent="0.4"/>
    <row r="69644" customFormat="1" x14ac:dyDescent="0.4"/>
    <row r="69645" customFormat="1" x14ac:dyDescent="0.4"/>
    <row r="69646" customFormat="1" x14ac:dyDescent="0.4"/>
    <row r="69647" customFormat="1" x14ac:dyDescent="0.4"/>
    <row r="69648" customFormat="1" x14ac:dyDescent="0.4"/>
    <row r="69649" customFormat="1" x14ac:dyDescent="0.4"/>
    <row r="69650" customFormat="1" x14ac:dyDescent="0.4"/>
    <row r="69651" customFormat="1" x14ac:dyDescent="0.4"/>
    <row r="69652" customFormat="1" x14ac:dyDescent="0.4"/>
    <row r="69653" customFormat="1" x14ac:dyDescent="0.4"/>
    <row r="69654" customFormat="1" x14ac:dyDescent="0.4"/>
    <row r="69655" customFormat="1" x14ac:dyDescent="0.4"/>
    <row r="69656" customFormat="1" x14ac:dyDescent="0.4"/>
    <row r="69657" customFormat="1" x14ac:dyDescent="0.4"/>
    <row r="69658" customFormat="1" x14ac:dyDescent="0.4"/>
    <row r="69659" customFormat="1" x14ac:dyDescent="0.4"/>
    <row r="69660" customFormat="1" x14ac:dyDescent="0.4"/>
    <row r="69661" customFormat="1" x14ac:dyDescent="0.4"/>
    <row r="69662" customFormat="1" x14ac:dyDescent="0.4"/>
    <row r="69663" customFormat="1" x14ac:dyDescent="0.4"/>
    <row r="69664" customFormat="1" x14ac:dyDescent="0.4"/>
    <row r="69665" customFormat="1" x14ac:dyDescent="0.4"/>
    <row r="69666" customFormat="1" x14ac:dyDescent="0.4"/>
    <row r="69667" customFormat="1" x14ac:dyDescent="0.4"/>
    <row r="69668" customFormat="1" x14ac:dyDescent="0.4"/>
    <row r="69669" customFormat="1" x14ac:dyDescent="0.4"/>
    <row r="69670" customFormat="1" x14ac:dyDescent="0.4"/>
    <row r="69671" customFormat="1" x14ac:dyDescent="0.4"/>
    <row r="69672" customFormat="1" x14ac:dyDescent="0.4"/>
    <row r="69673" customFormat="1" x14ac:dyDescent="0.4"/>
    <row r="69674" customFormat="1" x14ac:dyDescent="0.4"/>
    <row r="69675" customFormat="1" x14ac:dyDescent="0.4"/>
    <row r="69676" customFormat="1" x14ac:dyDescent="0.4"/>
    <row r="69677" customFormat="1" x14ac:dyDescent="0.4"/>
    <row r="69678" customFormat="1" x14ac:dyDescent="0.4"/>
    <row r="69679" customFormat="1" x14ac:dyDescent="0.4"/>
    <row r="69680" customFormat="1" x14ac:dyDescent="0.4"/>
    <row r="69681" customFormat="1" x14ac:dyDescent="0.4"/>
    <row r="69682" customFormat="1" x14ac:dyDescent="0.4"/>
    <row r="69683" customFormat="1" x14ac:dyDescent="0.4"/>
    <row r="69684" customFormat="1" x14ac:dyDescent="0.4"/>
    <row r="69685" customFormat="1" x14ac:dyDescent="0.4"/>
    <row r="69686" customFormat="1" x14ac:dyDescent="0.4"/>
    <row r="69687" customFormat="1" x14ac:dyDescent="0.4"/>
    <row r="69688" customFormat="1" x14ac:dyDescent="0.4"/>
    <row r="69689" customFormat="1" x14ac:dyDescent="0.4"/>
    <row r="69690" customFormat="1" x14ac:dyDescent="0.4"/>
    <row r="69691" customFormat="1" x14ac:dyDescent="0.4"/>
    <row r="69692" customFormat="1" x14ac:dyDescent="0.4"/>
    <row r="69693" customFormat="1" x14ac:dyDescent="0.4"/>
    <row r="69694" customFormat="1" x14ac:dyDescent="0.4"/>
    <row r="69695" customFormat="1" x14ac:dyDescent="0.4"/>
    <row r="69696" customFormat="1" x14ac:dyDescent="0.4"/>
    <row r="69697" customFormat="1" x14ac:dyDescent="0.4"/>
    <row r="69698" customFormat="1" x14ac:dyDescent="0.4"/>
    <row r="69699" customFormat="1" x14ac:dyDescent="0.4"/>
    <row r="69700" customFormat="1" x14ac:dyDescent="0.4"/>
    <row r="69701" customFormat="1" x14ac:dyDescent="0.4"/>
    <row r="69702" customFormat="1" x14ac:dyDescent="0.4"/>
    <row r="69703" customFormat="1" x14ac:dyDescent="0.4"/>
    <row r="69704" customFormat="1" x14ac:dyDescent="0.4"/>
    <row r="69705" customFormat="1" x14ac:dyDescent="0.4"/>
    <row r="69706" customFormat="1" x14ac:dyDescent="0.4"/>
    <row r="69707" customFormat="1" x14ac:dyDescent="0.4"/>
    <row r="69708" customFormat="1" x14ac:dyDescent="0.4"/>
    <row r="69709" customFormat="1" x14ac:dyDescent="0.4"/>
    <row r="69710" customFormat="1" x14ac:dyDescent="0.4"/>
    <row r="69711" customFormat="1" x14ac:dyDescent="0.4"/>
    <row r="69712" customFormat="1" x14ac:dyDescent="0.4"/>
    <row r="69713" customFormat="1" x14ac:dyDescent="0.4"/>
    <row r="69714" customFormat="1" x14ac:dyDescent="0.4"/>
    <row r="69715" customFormat="1" x14ac:dyDescent="0.4"/>
    <row r="69716" customFormat="1" x14ac:dyDescent="0.4"/>
    <row r="69717" customFormat="1" x14ac:dyDescent="0.4"/>
    <row r="69718" customFormat="1" x14ac:dyDescent="0.4"/>
    <row r="69719" customFormat="1" x14ac:dyDescent="0.4"/>
    <row r="69720" customFormat="1" x14ac:dyDescent="0.4"/>
    <row r="69721" customFormat="1" x14ac:dyDescent="0.4"/>
    <row r="69722" customFormat="1" x14ac:dyDescent="0.4"/>
    <row r="69723" customFormat="1" x14ac:dyDescent="0.4"/>
    <row r="69724" customFormat="1" x14ac:dyDescent="0.4"/>
    <row r="69725" customFormat="1" x14ac:dyDescent="0.4"/>
    <row r="69726" customFormat="1" x14ac:dyDescent="0.4"/>
    <row r="69727" customFormat="1" x14ac:dyDescent="0.4"/>
    <row r="69728" customFormat="1" x14ac:dyDescent="0.4"/>
    <row r="69729" customFormat="1" x14ac:dyDescent="0.4"/>
    <row r="69730" customFormat="1" x14ac:dyDescent="0.4"/>
    <row r="69731" customFormat="1" x14ac:dyDescent="0.4"/>
    <row r="69732" customFormat="1" x14ac:dyDescent="0.4"/>
    <row r="69733" customFormat="1" x14ac:dyDescent="0.4"/>
    <row r="69734" customFormat="1" x14ac:dyDescent="0.4"/>
    <row r="69735" customFormat="1" x14ac:dyDescent="0.4"/>
    <row r="69736" customFormat="1" x14ac:dyDescent="0.4"/>
    <row r="69737" customFormat="1" x14ac:dyDescent="0.4"/>
    <row r="69738" customFormat="1" x14ac:dyDescent="0.4"/>
    <row r="69739" customFormat="1" x14ac:dyDescent="0.4"/>
    <row r="69740" customFormat="1" x14ac:dyDescent="0.4"/>
    <row r="69741" customFormat="1" x14ac:dyDescent="0.4"/>
    <row r="69742" customFormat="1" x14ac:dyDescent="0.4"/>
    <row r="69743" customFormat="1" x14ac:dyDescent="0.4"/>
    <row r="69744" customFormat="1" x14ac:dyDescent="0.4"/>
    <row r="69745" customFormat="1" x14ac:dyDescent="0.4"/>
    <row r="69746" customFormat="1" x14ac:dyDescent="0.4"/>
    <row r="69747" customFormat="1" x14ac:dyDescent="0.4"/>
    <row r="69748" customFormat="1" x14ac:dyDescent="0.4"/>
    <row r="69749" customFormat="1" x14ac:dyDescent="0.4"/>
    <row r="69750" customFormat="1" x14ac:dyDescent="0.4"/>
    <row r="69751" customFormat="1" x14ac:dyDescent="0.4"/>
    <row r="69752" customFormat="1" x14ac:dyDescent="0.4"/>
    <row r="69753" customFormat="1" x14ac:dyDescent="0.4"/>
    <row r="69754" customFormat="1" x14ac:dyDescent="0.4"/>
    <row r="69755" customFormat="1" x14ac:dyDescent="0.4"/>
    <row r="69756" customFormat="1" x14ac:dyDescent="0.4"/>
    <row r="69757" customFormat="1" x14ac:dyDescent="0.4"/>
    <row r="69758" customFormat="1" x14ac:dyDescent="0.4"/>
    <row r="69759" customFormat="1" x14ac:dyDescent="0.4"/>
    <row r="69760" customFormat="1" x14ac:dyDescent="0.4"/>
    <row r="69761" customFormat="1" x14ac:dyDescent="0.4"/>
    <row r="69762" customFormat="1" x14ac:dyDescent="0.4"/>
    <row r="69763" customFormat="1" x14ac:dyDescent="0.4"/>
    <row r="69764" customFormat="1" x14ac:dyDescent="0.4"/>
    <row r="69765" customFormat="1" x14ac:dyDescent="0.4"/>
    <row r="69766" customFormat="1" x14ac:dyDescent="0.4"/>
    <row r="69767" customFormat="1" x14ac:dyDescent="0.4"/>
    <row r="69768" customFormat="1" x14ac:dyDescent="0.4"/>
    <row r="69769" customFormat="1" x14ac:dyDescent="0.4"/>
    <row r="69770" customFormat="1" x14ac:dyDescent="0.4"/>
    <row r="69771" customFormat="1" x14ac:dyDescent="0.4"/>
    <row r="69772" customFormat="1" x14ac:dyDescent="0.4"/>
    <row r="69773" customFormat="1" x14ac:dyDescent="0.4"/>
    <row r="69774" customFormat="1" x14ac:dyDescent="0.4"/>
    <row r="69775" customFormat="1" x14ac:dyDescent="0.4"/>
    <row r="69776" customFormat="1" x14ac:dyDescent="0.4"/>
    <row r="69777" customFormat="1" x14ac:dyDescent="0.4"/>
    <row r="69778" customFormat="1" x14ac:dyDescent="0.4"/>
    <row r="69779" customFormat="1" x14ac:dyDescent="0.4"/>
    <row r="69780" customFormat="1" x14ac:dyDescent="0.4"/>
    <row r="69781" customFormat="1" x14ac:dyDescent="0.4"/>
    <row r="69782" customFormat="1" x14ac:dyDescent="0.4"/>
    <row r="69783" customFormat="1" x14ac:dyDescent="0.4"/>
    <row r="69784" customFormat="1" x14ac:dyDescent="0.4"/>
    <row r="69785" customFormat="1" x14ac:dyDescent="0.4"/>
    <row r="69786" customFormat="1" x14ac:dyDescent="0.4"/>
    <row r="69787" customFormat="1" x14ac:dyDescent="0.4"/>
    <row r="69788" customFormat="1" x14ac:dyDescent="0.4"/>
    <row r="69789" customFormat="1" x14ac:dyDescent="0.4"/>
    <row r="69790" customFormat="1" x14ac:dyDescent="0.4"/>
    <row r="69791" customFormat="1" x14ac:dyDescent="0.4"/>
    <row r="69792" customFormat="1" x14ac:dyDescent="0.4"/>
    <row r="69793" customFormat="1" x14ac:dyDescent="0.4"/>
    <row r="69794" customFormat="1" x14ac:dyDescent="0.4"/>
    <row r="69795" customFormat="1" x14ac:dyDescent="0.4"/>
    <row r="69796" customFormat="1" x14ac:dyDescent="0.4"/>
    <row r="69797" customFormat="1" x14ac:dyDescent="0.4"/>
    <row r="69798" customFormat="1" x14ac:dyDescent="0.4"/>
    <row r="69799" customFormat="1" x14ac:dyDescent="0.4"/>
    <row r="69800" customFormat="1" x14ac:dyDescent="0.4"/>
    <row r="69801" customFormat="1" x14ac:dyDescent="0.4"/>
    <row r="69802" customFormat="1" x14ac:dyDescent="0.4"/>
    <row r="69803" customFormat="1" x14ac:dyDescent="0.4"/>
    <row r="69804" customFormat="1" x14ac:dyDescent="0.4"/>
    <row r="69805" customFormat="1" x14ac:dyDescent="0.4"/>
    <row r="69806" customFormat="1" x14ac:dyDescent="0.4"/>
    <row r="69807" customFormat="1" x14ac:dyDescent="0.4"/>
    <row r="69808" customFormat="1" x14ac:dyDescent="0.4"/>
    <row r="69809" customFormat="1" x14ac:dyDescent="0.4"/>
    <row r="69810" customFormat="1" x14ac:dyDescent="0.4"/>
    <row r="69811" customFormat="1" x14ac:dyDescent="0.4"/>
    <row r="69812" customFormat="1" x14ac:dyDescent="0.4"/>
    <row r="69813" customFormat="1" x14ac:dyDescent="0.4"/>
    <row r="69814" customFormat="1" x14ac:dyDescent="0.4"/>
    <row r="69815" customFormat="1" x14ac:dyDescent="0.4"/>
    <row r="69816" customFormat="1" x14ac:dyDescent="0.4"/>
    <row r="69817" customFormat="1" x14ac:dyDescent="0.4"/>
    <row r="69818" customFormat="1" x14ac:dyDescent="0.4"/>
    <row r="69819" customFormat="1" x14ac:dyDescent="0.4"/>
    <row r="69820" customFormat="1" x14ac:dyDescent="0.4"/>
    <row r="69821" customFormat="1" x14ac:dyDescent="0.4"/>
    <row r="69822" customFormat="1" x14ac:dyDescent="0.4"/>
    <row r="69823" customFormat="1" x14ac:dyDescent="0.4"/>
    <row r="69824" customFormat="1" x14ac:dyDescent="0.4"/>
    <row r="69825" customFormat="1" x14ac:dyDescent="0.4"/>
    <row r="69826" customFormat="1" x14ac:dyDescent="0.4"/>
    <row r="69827" customFormat="1" x14ac:dyDescent="0.4"/>
    <row r="69828" customFormat="1" x14ac:dyDescent="0.4"/>
    <row r="69829" customFormat="1" x14ac:dyDescent="0.4"/>
    <row r="69830" customFormat="1" x14ac:dyDescent="0.4"/>
    <row r="69831" customFormat="1" x14ac:dyDescent="0.4"/>
    <row r="69832" customFormat="1" x14ac:dyDescent="0.4"/>
    <row r="69833" customFormat="1" x14ac:dyDescent="0.4"/>
    <row r="69834" customFormat="1" x14ac:dyDescent="0.4"/>
    <row r="69835" customFormat="1" x14ac:dyDescent="0.4"/>
    <row r="69836" customFormat="1" x14ac:dyDescent="0.4"/>
    <row r="69837" customFormat="1" x14ac:dyDescent="0.4"/>
    <row r="69838" customFormat="1" x14ac:dyDescent="0.4"/>
    <row r="69839" customFormat="1" x14ac:dyDescent="0.4"/>
    <row r="69840" customFormat="1" x14ac:dyDescent="0.4"/>
    <row r="69841" customFormat="1" x14ac:dyDescent="0.4"/>
    <row r="69842" customFormat="1" x14ac:dyDescent="0.4"/>
    <row r="69843" customFormat="1" x14ac:dyDescent="0.4"/>
    <row r="69844" customFormat="1" x14ac:dyDescent="0.4"/>
    <row r="69845" customFormat="1" x14ac:dyDescent="0.4"/>
    <row r="69846" customFormat="1" x14ac:dyDescent="0.4"/>
    <row r="69847" customFormat="1" x14ac:dyDescent="0.4"/>
    <row r="69848" customFormat="1" x14ac:dyDescent="0.4"/>
    <row r="69849" customFormat="1" x14ac:dyDescent="0.4"/>
    <row r="69850" customFormat="1" x14ac:dyDescent="0.4"/>
    <row r="69851" customFormat="1" x14ac:dyDescent="0.4"/>
    <row r="69852" customFormat="1" x14ac:dyDescent="0.4"/>
    <row r="69853" customFormat="1" x14ac:dyDescent="0.4"/>
    <row r="69854" customFormat="1" x14ac:dyDescent="0.4"/>
    <row r="69855" customFormat="1" x14ac:dyDescent="0.4"/>
    <row r="69856" customFormat="1" x14ac:dyDescent="0.4"/>
    <row r="69857" customFormat="1" x14ac:dyDescent="0.4"/>
    <row r="69858" customFormat="1" x14ac:dyDescent="0.4"/>
    <row r="69859" customFormat="1" x14ac:dyDescent="0.4"/>
    <row r="69860" customFormat="1" x14ac:dyDescent="0.4"/>
    <row r="69861" customFormat="1" x14ac:dyDescent="0.4"/>
    <row r="69862" customFormat="1" x14ac:dyDescent="0.4"/>
    <row r="69863" customFormat="1" x14ac:dyDescent="0.4"/>
    <row r="69864" customFormat="1" x14ac:dyDescent="0.4"/>
    <row r="69865" customFormat="1" x14ac:dyDescent="0.4"/>
    <row r="69866" customFormat="1" x14ac:dyDescent="0.4"/>
    <row r="69867" customFormat="1" x14ac:dyDescent="0.4"/>
    <row r="69868" customFormat="1" x14ac:dyDescent="0.4"/>
    <row r="69869" customFormat="1" x14ac:dyDescent="0.4"/>
    <row r="69870" customFormat="1" x14ac:dyDescent="0.4"/>
    <row r="69871" customFormat="1" x14ac:dyDescent="0.4"/>
    <row r="69872" customFormat="1" x14ac:dyDescent="0.4"/>
    <row r="69873" customFormat="1" x14ac:dyDescent="0.4"/>
    <row r="69874" customFormat="1" x14ac:dyDescent="0.4"/>
    <row r="69875" customFormat="1" x14ac:dyDescent="0.4"/>
    <row r="69876" customFormat="1" x14ac:dyDescent="0.4"/>
    <row r="69877" customFormat="1" x14ac:dyDescent="0.4"/>
    <row r="69878" customFormat="1" x14ac:dyDescent="0.4"/>
    <row r="69879" customFormat="1" x14ac:dyDescent="0.4"/>
    <row r="69880" customFormat="1" x14ac:dyDescent="0.4"/>
    <row r="69881" customFormat="1" x14ac:dyDescent="0.4"/>
    <row r="69882" customFormat="1" x14ac:dyDescent="0.4"/>
    <row r="69883" customFormat="1" x14ac:dyDescent="0.4"/>
    <row r="69884" customFormat="1" x14ac:dyDescent="0.4"/>
    <row r="69885" customFormat="1" x14ac:dyDescent="0.4"/>
    <row r="69886" customFormat="1" x14ac:dyDescent="0.4"/>
    <row r="69887" customFormat="1" x14ac:dyDescent="0.4"/>
    <row r="69888" customFormat="1" x14ac:dyDescent="0.4"/>
    <row r="69889" customFormat="1" x14ac:dyDescent="0.4"/>
    <row r="69890" customFormat="1" x14ac:dyDescent="0.4"/>
    <row r="69891" customFormat="1" x14ac:dyDescent="0.4"/>
    <row r="69892" customFormat="1" x14ac:dyDescent="0.4"/>
    <row r="69893" customFormat="1" x14ac:dyDescent="0.4"/>
    <row r="69894" customFormat="1" x14ac:dyDescent="0.4"/>
    <row r="69895" customFormat="1" x14ac:dyDescent="0.4"/>
    <row r="69896" customFormat="1" x14ac:dyDescent="0.4"/>
    <row r="69897" customFormat="1" x14ac:dyDescent="0.4"/>
    <row r="69898" customFormat="1" x14ac:dyDescent="0.4"/>
    <row r="69899" customFormat="1" x14ac:dyDescent="0.4"/>
    <row r="69900" customFormat="1" x14ac:dyDescent="0.4"/>
    <row r="69901" customFormat="1" x14ac:dyDescent="0.4"/>
    <row r="69902" customFormat="1" x14ac:dyDescent="0.4"/>
    <row r="69903" customFormat="1" x14ac:dyDescent="0.4"/>
    <row r="69904" customFormat="1" x14ac:dyDescent="0.4"/>
    <row r="69905" customFormat="1" x14ac:dyDescent="0.4"/>
    <row r="69906" customFormat="1" x14ac:dyDescent="0.4"/>
    <row r="69907" customFormat="1" x14ac:dyDescent="0.4"/>
    <row r="69908" customFormat="1" x14ac:dyDescent="0.4"/>
    <row r="69909" customFormat="1" x14ac:dyDescent="0.4"/>
    <row r="69910" customFormat="1" x14ac:dyDescent="0.4"/>
    <row r="69911" customFormat="1" x14ac:dyDescent="0.4"/>
    <row r="69912" customFormat="1" x14ac:dyDescent="0.4"/>
    <row r="69913" customFormat="1" x14ac:dyDescent="0.4"/>
    <row r="69914" customFormat="1" x14ac:dyDescent="0.4"/>
    <row r="69915" customFormat="1" x14ac:dyDescent="0.4"/>
    <row r="69916" customFormat="1" x14ac:dyDescent="0.4"/>
    <row r="69917" customFormat="1" x14ac:dyDescent="0.4"/>
    <row r="69918" customFormat="1" x14ac:dyDescent="0.4"/>
    <row r="69919" customFormat="1" x14ac:dyDescent="0.4"/>
    <row r="69920" customFormat="1" x14ac:dyDescent="0.4"/>
    <row r="69921" customFormat="1" x14ac:dyDescent="0.4"/>
    <row r="69922" customFormat="1" x14ac:dyDescent="0.4"/>
    <row r="69923" customFormat="1" x14ac:dyDescent="0.4"/>
    <row r="69924" customFormat="1" x14ac:dyDescent="0.4"/>
    <row r="69925" customFormat="1" x14ac:dyDescent="0.4"/>
    <row r="69926" customFormat="1" x14ac:dyDescent="0.4"/>
    <row r="69927" customFormat="1" x14ac:dyDescent="0.4"/>
    <row r="69928" customFormat="1" x14ac:dyDescent="0.4"/>
    <row r="69929" customFormat="1" x14ac:dyDescent="0.4"/>
    <row r="69930" customFormat="1" x14ac:dyDescent="0.4"/>
    <row r="69931" customFormat="1" x14ac:dyDescent="0.4"/>
    <row r="69932" customFormat="1" x14ac:dyDescent="0.4"/>
    <row r="69933" customFormat="1" x14ac:dyDescent="0.4"/>
    <row r="69934" customFormat="1" x14ac:dyDescent="0.4"/>
    <row r="69935" customFormat="1" x14ac:dyDescent="0.4"/>
    <row r="69936" customFormat="1" x14ac:dyDescent="0.4"/>
    <row r="69937" customFormat="1" x14ac:dyDescent="0.4"/>
    <row r="69938" customFormat="1" x14ac:dyDescent="0.4"/>
    <row r="69939" customFormat="1" x14ac:dyDescent="0.4"/>
    <row r="69940" customFormat="1" x14ac:dyDescent="0.4"/>
    <row r="69941" customFormat="1" x14ac:dyDescent="0.4"/>
    <row r="69942" customFormat="1" x14ac:dyDescent="0.4"/>
    <row r="69943" customFormat="1" x14ac:dyDescent="0.4"/>
    <row r="69944" customFormat="1" x14ac:dyDescent="0.4"/>
    <row r="69945" customFormat="1" x14ac:dyDescent="0.4"/>
    <row r="69946" customFormat="1" x14ac:dyDescent="0.4"/>
    <row r="69947" customFormat="1" x14ac:dyDescent="0.4"/>
    <row r="69948" customFormat="1" x14ac:dyDescent="0.4"/>
    <row r="69949" customFormat="1" x14ac:dyDescent="0.4"/>
    <row r="69950" customFormat="1" x14ac:dyDescent="0.4"/>
    <row r="69951" customFormat="1" x14ac:dyDescent="0.4"/>
    <row r="69952" customFormat="1" x14ac:dyDescent="0.4"/>
    <row r="69953" customFormat="1" x14ac:dyDescent="0.4"/>
    <row r="69954" customFormat="1" x14ac:dyDescent="0.4"/>
    <row r="69955" customFormat="1" x14ac:dyDescent="0.4"/>
    <row r="69956" customFormat="1" x14ac:dyDescent="0.4"/>
    <row r="69957" customFormat="1" x14ac:dyDescent="0.4"/>
    <row r="69958" customFormat="1" x14ac:dyDescent="0.4"/>
    <row r="69959" customFormat="1" x14ac:dyDescent="0.4"/>
    <row r="69960" customFormat="1" x14ac:dyDescent="0.4"/>
    <row r="69961" customFormat="1" x14ac:dyDescent="0.4"/>
    <row r="69962" customFormat="1" x14ac:dyDescent="0.4"/>
    <row r="69963" customFormat="1" x14ac:dyDescent="0.4"/>
    <row r="69964" customFormat="1" x14ac:dyDescent="0.4"/>
    <row r="69965" customFormat="1" x14ac:dyDescent="0.4"/>
    <row r="69966" customFormat="1" x14ac:dyDescent="0.4"/>
    <row r="69967" customFormat="1" x14ac:dyDescent="0.4"/>
    <row r="69968" customFormat="1" x14ac:dyDescent="0.4"/>
    <row r="69969" customFormat="1" x14ac:dyDescent="0.4"/>
    <row r="69970" customFormat="1" x14ac:dyDescent="0.4"/>
    <row r="69971" customFormat="1" x14ac:dyDescent="0.4"/>
    <row r="69972" customFormat="1" x14ac:dyDescent="0.4"/>
    <row r="69973" customFormat="1" x14ac:dyDescent="0.4"/>
    <row r="69974" customFormat="1" x14ac:dyDescent="0.4"/>
    <row r="69975" customFormat="1" x14ac:dyDescent="0.4"/>
    <row r="69976" customFormat="1" x14ac:dyDescent="0.4"/>
    <row r="69977" customFormat="1" x14ac:dyDescent="0.4"/>
    <row r="69978" customFormat="1" x14ac:dyDescent="0.4"/>
    <row r="69979" customFormat="1" x14ac:dyDescent="0.4"/>
    <row r="69980" customFormat="1" x14ac:dyDescent="0.4"/>
    <row r="69981" customFormat="1" x14ac:dyDescent="0.4"/>
    <row r="69982" customFormat="1" x14ac:dyDescent="0.4"/>
    <row r="69983" customFormat="1" x14ac:dyDescent="0.4"/>
    <row r="69984" customFormat="1" x14ac:dyDescent="0.4"/>
    <row r="69985" customFormat="1" x14ac:dyDescent="0.4"/>
    <row r="69986" customFormat="1" x14ac:dyDescent="0.4"/>
    <row r="69987" customFormat="1" x14ac:dyDescent="0.4"/>
    <row r="69988" customFormat="1" x14ac:dyDescent="0.4"/>
    <row r="69989" customFormat="1" x14ac:dyDescent="0.4"/>
    <row r="69990" customFormat="1" x14ac:dyDescent="0.4"/>
    <row r="69991" customFormat="1" x14ac:dyDescent="0.4"/>
    <row r="69992" customFormat="1" x14ac:dyDescent="0.4"/>
    <row r="69993" customFormat="1" x14ac:dyDescent="0.4"/>
    <row r="69994" customFormat="1" x14ac:dyDescent="0.4"/>
    <row r="69995" customFormat="1" x14ac:dyDescent="0.4"/>
    <row r="69996" customFormat="1" x14ac:dyDescent="0.4"/>
    <row r="69997" customFormat="1" x14ac:dyDescent="0.4"/>
    <row r="69998" customFormat="1" x14ac:dyDescent="0.4"/>
    <row r="69999" customFormat="1" x14ac:dyDescent="0.4"/>
    <row r="70000" customFormat="1" x14ac:dyDescent="0.4"/>
    <row r="70001" customFormat="1" x14ac:dyDescent="0.4"/>
    <row r="70002" customFormat="1" x14ac:dyDescent="0.4"/>
    <row r="70003" customFormat="1" x14ac:dyDescent="0.4"/>
    <row r="70004" customFormat="1" x14ac:dyDescent="0.4"/>
    <row r="70005" customFormat="1" x14ac:dyDescent="0.4"/>
    <row r="70006" customFormat="1" x14ac:dyDescent="0.4"/>
    <row r="70007" customFormat="1" x14ac:dyDescent="0.4"/>
    <row r="70008" customFormat="1" x14ac:dyDescent="0.4"/>
    <row r="70009" customFormat="1" x14ac:dyDescent="0.4"/>
    <row r="70010" customFormat="1" x14ac:dyDescent="0.4"/>
    <row r="70011" customFormat="1" x14ac:dyDescent="0.4"/>
    <row r="70012" customFormat="1" x14ac:dyDescent="0.4"/>
    <row r="70013" customFormat="1" x14ac:dyDescent="0.4"/>
    <row r="70014" customFormat="1" x14ac:dyDescent="0.4"/>
    <row r="70015" customFormat="1" x14ac:dyDescent="0.4"/>
    <row r="70016" customFormat="1" x14ac:dyDescent="0.4"/>
    <row r="70017" customFormat="1" x14ac:dyDescent="0.4"/>
    <row r="70018" customFormat="1" x14ac:dyDescent="0.4"/>
    <row r="70019" customFormat="1" x14ac:dyDescent="0.4"/>
    <row r="70020" customFormat="1" x14ac:dyDescent="0.4"/>
    <row r="70021" customFormat="1" x14ac:dyDescent="0.4"/>
    <row r="70022" customFormat="1" x14ac:dyDescent="0.4"/>
    <row r="70023" customFormat="1" x14ac:dyDescent="0.4"/>
    <row r="70024" customFormat="1" x14ac:dyDescent="0.4"/>
    <row r="70025" customFormat="1" x14ac:dyDescent="0.4"/>
    <row r="70026" customFormat="1" x14ac:dyDescent="0.4"/>
    <row r="70027" customFormat="1" x14ac:dyDescent="0.4"/>
    <row r="70028" customFormat="1" x14ac:dyDescent="0.4"/>
    <row r="70029" customFormat="1" x14ac:dyDescent="0.4"/>
    <row r="70030" customFormat="1" x14ac:dyDescent="0.4"/>
    <row r="70031" customFormat="1" x14ac:dyDescent="0.4"/>
    <row r="70032" customFormat="1" x14ac:dyDescent="0.4"/>
    <row r="70033" customFormat="1" x14ac:dyDescent="0.4"/>
    <row r="70034" customFormat="1" x14ac:dyDescent="0.4"/>
    <row r="70035" customFormat="1" x14ac:dyDescent="0.4"/>
    <row r="70036" customFormat="1" x14ac:dyDescent="0.4"/>
    <row r="70037" customFormat="1" x14ac:dyDescent="0.4"/>
    <row r="70038" customFormat="1" x14ac:dyDescent="0.4"/>
    <row r="70039" customFormat="1" x14ac:dyDescent="0.4"/>
    <row r="70040" customFormat="1" x14ac:dyDescent="0.4"/>
    <row r="70041" customFormat="1" x14ac:dyDescent="0.4"/>
    <row r="70042" customFormat="1" x14ac:dyDescent="0.4"/>
    <row r="70043" customFormat="1" x14ac:dyDescent="0.4"/>
    <row r="70044" customFormat="1" x14ac:dyDescent="0.4"/>
    <row r="70045" customFormat="1" x14ac:dyDescent="0.4"/>
    <row r="70046" customFormat="1" x14ac:dyDescent="0.4"/>
    <row r="70047" customFormat="1" x14ac:dyDescent="0.4"/>
    <row r="70048" customFormat="1" x14ac:dyDescent="0.4"/>
    <row r="70049" customFormat="1" x14ac:dyDescent="0.4"/>
    <row r="70050" customFormat="1" x14ac:dyDescent="0.4"/>
    <row r="70051" customFormat="1" x14ac:dyDescent="0.4"/>
    <row r="70052" customFormat="1" x14ac:dyDescent="0.4"/>
    <row r="70053" customFormat="1" x14ac:dyDescent="0.4"/>
    <row r="70054" customFormat="1" x14ac:dyDescent="0.4"/>
    <row r="70055" customFormat="1" x14ac:dyDescent="0.4"/>
    <row r="70056" customFormat="1" x14ac:dyDescent="0.4"/>
    <row r="70057" customFormat="1" x14ac:dyDescent="0.4"/>
    <row r="70058" customFormat="1" x14ac:dyDescent="0.4"/>
    <row r="70059" customFormat="1" x14ac:dyDescent="0.4"/>
    <row r="70060" customFormat="1" x14ac:dyDescent="0.4"/>
    <row r="70061" customFormat="1" x14ac:dyDescent="0.4"/>
    <row r="70062" customFormat="1" x14ac:dyDescent="0.4"/>
    <row r="70063" customFormat="1" x14ac:dyDescent="0.4"/>
    <row r="70064" customFormat="1" x14ac:dyDescent="0.4"/>
    <row r="70065" customFormat="1" x14ac:dyDescent="0.4"/>
    <row r="70066" customFormat="1" x14ac:dyDescent="0.4"/>
    <row r="70067" customFormat="1" x14ac:dyDescent="0.4"/>
    <row r="70068" customFormat="1" x14ac:dyDescent="0.4"/>
    <row r="70069" customFormat="1" x14ac:dyDescent="0.4"/>
    <row r="70070" customFormat="1" x14ac:dyDescent="0.4"/>
    <row r="70071" customFormat="1" x14ac:dyDescent="0.4"/>
    <row r="70072" customFormat="1" x14ac:dyDescent="0.4"/>
    <row r="70073" customFormat="1" x14ac:dyDescent="0.4"/>
    <row r="70074" customFormat="1" x14ac:dyDescent="0.4"/>
    <row r="70075" customFormat="1" x14ac:dyDescent="0.4"/>
    <row r="70076" customFormat="1" x14ac:dyDescent="0.4"/>
    <row r="70077" customFormat="1" x14ac:dyDescent="0.4"/>
    <row r="70078" customFormat="1" x14ac:dyDescent="0.4"/>
    <row r="70079" customFormat="1" x14ac:dyDescent="0.4"/>
    <row r="70080" customFormat="1" x14ac:dyDescent="0.4"/>
    <row r="70081" customFormat="1" x14ac:dyDescent="0.4"/>
    <row r="70082" customFormat="1" x14ac:dyDescent="0.4"/>
    <row r="70083" customFormat="1" x14ac:dyDescent="0.4"/>
    <row r="70084" customFormat="1" x14ac:dyDescent="0.4"/>
    <row r="70085" customFormat="1" x14ac:dyDescent="0.4"/>
    <row r="70086" customFormat="1" x14ac:dyDescent="0.4"/>
    <row r="70087" customFormat="1" x14ac:dyDescent="0.4"/>
    <row r="70088" customFormat="1" x14ac:dyDescent="0.4"/>
    <row r="70089" customFormat="1" x14ac:dyDescent="0.4"/>
    <row r="70090" customFormat="1" x14ac:dyDescent="0.4"/>
    <row r="70091" customFormat="1" x14ac:dyDescent="0.4"/>
    <row r="70092" customFormat="1" x14ac:dyDescent="0.4"/>
    <row r="70093" customFormat="1" x14ac:dyDescent="0.4"/>
    <row r="70094" customFormat="1" x14ac:dyDescent="0.4"/>
    <row r="70095" customFormat="1" x14ac:dyDescent="0.4"/>
    <row r="70096" customFormat="1" x14ac:dyDescent="0.4"/>
    <row r="70097" customFormat="1" x14ac:dyDescent="0.4"/>
    <row r="70098" customFormat="1" x14ac:dyDescent="0.4"/>
    <row r="70099" customFormat="1" x14ac:dyDescent="0.4"/>
    <row r="70100" customFormat="1" x14ac:dyDescent="0.4"/>
    <row r="70101" customFormat="1" x14ac:dyDescent="0.4"/>
    <row r="70102" customFormat="1" x14ac:dyDescent="0.4"/>
    <row r="70103" customFormat="1" x14ac:dyDescent="0.4"/>
    <row r="70104" customFormat="1" x14ac:dyDescent="0.4"/>
    <row r="70105" customFormat="1" x14ac:dyDescent="0.4"/>
    <row r="70106" customFormat="1" x14ac:dyDescent="0.4"/>
    <row r="70107" customFormat="1" x14ac:dyDescent="0.4"/>
    <row r="70108" customFormat="1" x14ac:dyDescent="0.4"/>
    <row r="70109" customFormat="1" x14ac:dyDescent="0.4"/>
    <row r="70110" customFormat="1" x14ac:dyDescent="0.4"/>
    <row r="70111" customFormat="1" x14ac:dyDescent="0.4"/>
    <row r="70112" customFormat="1" x14ac:dyDescent="0.4"/>
    <row r="70113" customFormat="1" x14ac:dyDescent="0.4"/>
    <row r="70114" customFormat="1" x14ac:dyDescent="0.4"/>
    <row r="70115" customFormat="1" x14ac:dyDescent="0.4"/>
    <row r="70116" customFormat="1" x14ac:dyDescent="0.4"/>
    <row r="70117" customFormat="1" x14ac:dyDescent="0.4"/>
    <row r="70118" customFormat="1" x14ac:dyDescent="0.4"/>
    <row r="70119" customFormat="1" x14ac:dyDescent="0.4"/>
    <row r="70120" customFormat="1" x14ac:dyDescent="0.4"/>
    <row r="70121" customFormat="1" x14ac:dyDescent="0.4"/>
    <row r="70122" customFormat="1" x14ac:dyDescent="0.4"/>
    <row r="70123" customFormat="1" x14ac:dyDescent="0.4"/>
    <row r="70124" customFormat="1" x14ac:dyDescent="0.4"/>
    <row r="70125" customFormat="1" x14ac:dyDescent="0.4"/>
    <row r="70126" customFormat="1" x14ac:dyDescent="0.4"/>
    <row r="70127" customFormat="1" x14ac:dyDescent="0.4"/>
    <row r="70128" customFormat="1" x14ac:dyDescent="0.4"/>
    <row r="70129" customFormat="1" x14ac:dyDescent="0.4"/>
    <row r="70130" customFormat="1" x14ac:dyDescent="0.4"/>
    <row r="70131" customFormat="1" x14ac:dyDescent="0.4"/>
    <row r="70132" customFormat="1" x14ac:dyDescent="0.4"/>
    <row r="70133" customFormat="1" x14ac:dyDescent="0.4"/>
    <row r="70134" customFormat="1" x14ac:dyDescent="0.4"/>
    <row r="70135" customFormat="1" x14ac:dyDescent="0.4"/>
    <row r="70136" customFormat="1" x14ac:dyDescent="0.4"/>
    <row r="70137" customFormat="1" x14ac:dyDescent="0.4"/>
    <row r="70138" customFormat="1" x14ac:dyDescent="0.4"/>
    <row r="70139" customFormat="1" x14ac:dyDescent="0.4"/>
    <row r="70140" customFormat="1" x14ac:dyDescent="0.4"/>
    <row r="70141" customFormat="1" x14ac:dyDescent="0.4"/>
    <row r="70142" customFormat="1" x14ac:dyDescent="0.4"/>
    <row r="70143" customFormat="1" x14ac:dyDescent="0.4"/>
    <row r="70144" customFormat="1" x14ac:dyDescent="0.4"/>
    <row r="70145" customFormat="1" x14ac:dyDescent="0.4"/>
    <row r="70146" customFormat="1" x14ac:dyDescent="0.4"/>
    <row r="70147" customFormat="1" x14ac:dyDescent="0.4"/>
    <row r="70148" customFormat="1" x14ac:dyDescent="0.4"/>
    <row r="70149" customFormat="1" x14ac:dyDescent="0.4"/>
    <row r="70150" customFormat="1" x14ac:dyDescent="0.4"/>
    <row r="70151" customFormat="1" x14ac:dyDescent="0.4"/>
    <row r="70152" customFormat="1" x14ac:dyDescent="0.4"/>
    <row r="70153" customFormat="1" x14ac:dyDescent="0.4"/>
    <row r="70154" customFormat="1" x14ac:dyDescent="0.4"/>
    <row r="70155" customFormat="1" x14ac:dyDescent="0.4"/>
    <row r="70156" customFormat="1" x14ac:dyDescent="0.4"/>
    <row r="70157" customFormat="1" x14ac:dyDescent="0.4"/>
    <row r="70158" customFormat="1" x14ac:dyDescent="0.4"/>
    <row r="70159" customFormat="1" x14ac:dyDescent="0.4"/>
    <row r="70160" customFormat="1" x14ac:dyDescent="0.4"/>
    <row r="70161" customFormat="1" x14ac:dyDescent="0.4"/>
    <row r="70162" customFormat="1" x14ac:dyDescent="0.4"/>
    <row r="70163" customFormat="1" x14ac:dyDescent="0.4"/>
    <row r="70164" customFormat="1" x14ac:dyDescent="0.4"/>
    <row r="70165" customFormat="1" x14ac:dyDescent="0.4"/>
    <row r="70166" customFormat="1" x14ac:dyDescent="0.4"/>
    <row r="70167" customFormat="1" x14ac:dyDescent="0.4"/>
    <row r="70168" customFormat="1" x14ac:dyDescent="0.4"/>
    <row r="70169" customFormat="1" x14ac:dyDescent="0.4"/>
    <row r="70170" customFormat="1" x14ac:dyDescent="0.4"/>
    <row r="70171" customFormat="1" x14ac:dyDescent="0.4"/>
    <row r="70172" customFormat="1" x14ac:dyDescent="0.4"/>
    <row r="70173" customFormat="1" x14ac:dyDescent="0.4"/>
    <row r="70174" customFormat="1" x14ac:dyDescent="0.4"/>
    <row r="70175" customFormat="1" x14ac:dyDescent="0.4"/>
    <row r="70176" customFormat="1" x14ac:dyDescent="0.4"/>
    <row r="70177" customFormat="1" x14ac:dyDescent="0.4"/>
    <row r="70178" customFormat="1" x14ac:dyDescent="0.4"/>
    <row r="70179" customFormat="1" x14ac:dyDescent="0.4"/>
    <row r="70180" customFormat="1" x14ac:dyDescent="0.4"/>
    <row r="70181" customFormat="1" x14ac:dyDescent="0.4"/>
    <row r="70182" customFormat="1" x14ac:dyDescent="0.4"/>
    <row r="70183" customFormat="1" x14ac:dyDescent="0.4"/>
    <row r="70184" customFormat="1" x14ac:dyDescent="0.4"/>
    <row r="70185" customFormat="1" x14ac:dyDescent="0.4"/>
    <row r="70186" customFormat="1" x14ac:dyDescent="0.4"/>
    <row r="70187" customFormat="1" x14ac:dyDescent="0.4"/>
    <row r="70188" customFormat="1" x14ac:dyDescent="0.4"/>
    <row r="70189" customFormat="1" x14ac:dyDescent="0.4"/>
    <row r="70190" customFormat="1" x14ac:dyDescent="0.4"/>
    <row r="70191" customFormat="1" x14ac:dyDescent="0.4"/>
    <row r="70192" customFormat="1" x14ac:dyDescent="0.4"/>
    <row r="70193" customFormat="1" x14ac:dyDescent="0.4"/>
    <row r="70194" customFormat="1" x14ac:dyDescent="0.4"/>
    <row r="70195" customFormat="1" x14ac:dyDescent="0.4"/>
    <row r="70196" customFormat="1" x14ac:dyDescent="0.4"/>
    <row r="70197" customFormat="1" x14ac:dyDescent="0.4"/>
    <row r="70198" customFormat="1" x14ac:dyDescent="0.4"/>
    <row r="70199" customFormat="1" x14ac:dyDescent="0.4"/>
    <row r="70200" customFormat="1" x14ac:dyDescent="0.4"/>
    <row r="70201" customFormat="1" x14ac:dyDescent="0.4"/>
    <row r="70202" customFormat="1" x14ac:dyDescent="0.4"/>
    <row r="70203" customFormat="1" x14ac:dyDescent="0.4"/>
    <row r="70204" customFormat="1" x14ac:dyDescent="0.4"/>
    <row r="70205" customFormat="1" x14ac:dyDescent="0.4"/>
    <row r="70206" customFormat="1" x14ac:dyDescent="0.4"/>
    <row r="70207" customFormat="1" x14ac:dyDescent="0.4"/>
    <row r="70208" customFormat="1" x14ac:dyDescent="0.4"/>
    <row r="70209" customFormat="1" x14ac:dyDescent="0.4"/>
    <row r="70210" customFormat="1" x14ac:dyDescent="0.4"/>
    <row r="70211" customFormat="1" x14ac:dyDescent="0.4"/>
    <row r="70212" customFormat="1" x14ac:dyDescent="0.4"/>
    <row r="70213" customFormat="1" x14ac:dyDescent="0.4"/>
    <row r="70214" customFormat="1" x14ac:dyDescent="0.4"/>
    <row r="70215" customFormat="1" x14ac:dyDescent="0.4"/>
    <row r="70216" customFormat="1" x14ac:dyDescent="0.4"/>
    <row r="70217" customFormat="1" x14ac:dyDescent="0.4"/>
    <row r="70218" customFormat="1" x14ac:dyDescent="0.4"/>
    <row r="70219" customFormat="1" x14ac:dyDescent="0.4"/>
    <row r="70220" customFormat="1" x14ac:dyDescent="0.4"/>
    <row r="70221" customFormat="1" x14ac:dyDescent="0.4"/>
    <row r="70222" customFormat="1" x14ac:dyDescent="0.4"/>
    <row r="70223" customFormat="1" x14ac:dyDescent="0.4"/>
    <row r="70224" customFormat="1" x14ac:dyDescent="0.4"/>
    <row r="70225" customFormat="1" x14ac:dyDescent="0.4"/>
    <row r="70226" customFormat="1" x14ac:dyDescent="0.4"/>
    <row r="70227" customFormat="1" x14ac:dyDescent="0.4"/>
    <row r="70228" customFormat="1" x14ac:dyDescent="0.4"/>
    <row r="70229" customFormat="1" x14ac:dyDescent="0.4"/>
    <row r="70230" customFormat="1" x14ac:dyDescent="0.4"/>
    <row r="70231" customFormat="1" x14ac:dyDescent="0.4"/>
    <row r="70232" customFormat="1" x14ac:dyDescent="0.4"/>
    <row r="70233" customFormat="1" x14ac:dyDescent="0.4"/>
    <row r="70234" customFormat="1" x14ac:dyDescent="0.4"/>
    <row r="70235" customFormat="1" x14ac:dyDescent="0.4"/>
    <row r="70236" customFormat="1" x14ac:dyDescent="0.4"/>
    <row r="70237" customFormat="1" x14ac:dyDescent="0.4"/>
    <row r="70238" customFormat="1" x14ac:dyDescent="0.4"/>
    <row r="70239" customFormat="1" x14ac:dyDescent="0.4"/>
    <row r="70240" customFormat="1" x14ac:dyDescent="0.4"/>
    <row r="70241" customFormat="1" x14ac:dyDescent="0.4"/>
    <row r="70242" customFormat="1" x14ac:dyDescent="0.4"/>
    <row r="70243" customFormat="1" x14ac:dyDescent="0.4"/>
    <row r="70244" customFormat="1" x14ac:dyDescent="0.4"/>
    <row r="70245" customFormat="1" x14ac:dyDescent="0.4"/>
    <row r="70246" customFormat="1" x14ac:dyDescent="0.4"/>
    <row r="70247" customFormat="1" x14ac:dyDescent="0.4"/>
    <row r="70248" customFormat="1" x14ac:dyDescent="0.4"/>
    <row r="70249" customFormat="1" x14ac:dyDescent="0.4"/>
    <row r="70250" customFormat="1" x14ac:dyDescent="0.4"/>
    <row r="70251" customFormat="1" x14ac:dyDescent="0.4"/>
    <row r="70252" customFormat="1" x14ac:dyDescent="0.4"/>
    <row r="70253" customFormat="1" x14ac:dyDescent="0.4"/>
    <row r="70254" customFormat="1" x14ac:dyDescent="0.4"/>
    <row r="70255" customFormat="1" x14ac:dyDescent="0.4"/>
    <row r="70256" customFormat="1" x14ac:dyDescent="0.4"/>
    <row r="70257" customFormat="1" x14ac:dyDescent="0.4"/>
    <row r="70258" customFormat="1" x14ac:dyDescent="0.4"/>
    <row r="70259" customFormat="1" x14ac:dyDescent="0.4"/>
    <row r="70260" customFormat="1" x14ac:dyDescent="0.4"/>
    <row r="70261" customFormat="1" x14ac:dyDescent="0.4"/>
    <row r="70262" customFormat="1" x14ac:dyDescent="0.4"/>
    <row r="70263" customFormat="1" x14ac:dyDescent="0.4"/>
    <row r="70264" customFormat="1" x14ac:dyDescent="0.4"/>
    <row r="70265" customFormat="1" x14ac:dyDescent="0.4"/>
    <row r="70266" customFormat="1" x14ac:dyDescent="0.4"/>
    <row r="70267" customFormat="1" x14ac:dyDescent="0.4"/>
    <row r="70268" customFormat="1" x14ac:dyDescent="0.4"/>
    <row r="70269" customFormat="1" x14ac:dyDescent="0.4"/>
    <row r="70270" customFormat="1" x14ac:dyDescent="0.4"/>
    <row r="70271" customFormat="1" x14ac:dyDescent="0.4"/>
    <row r="70272" customFormat="1" x14ac:dyDescent="0.4"/>
    <row r="70273" customFormat="1" x14ac:dyDescent="0.4"/>
    <row r="70274" customFormat="1" x14ac:dyDescent="0.4"/>
    <row r="70275" customFormat="1" x14ac:dyDescent="0.4"/>
    <row r="70276" customFormat="1" x14ac:dyDescent="0.4"/>
    <row r="70277" customFormat="1" x14ac:dyDescent="0.4"/>
    <row r="70278" customFormat="1" x14ac:dyDescent="0.4"/>
    <row r="70279" customFormat="1" x14ac:dyDescent="0.4"/>
    <row r="70280" customFormat="1" x14ac:dyDescent="0.4"/>
    <row r="70281" customFormat="1" x14ac:dyDescent="0.4"/>
    <row r="70282" customFormat="1" x14ac:dyDescent="0.4"/>
    <row r="70283" customFormat="1" x14ac:dyDescent="0.4"/>
    <row r="70284" customFormat="1" x14ac:dyDescent="0.4"/>
    <row r="70285" customFormat="1" x14ac:dyDescent="0.4"/>
    <row r="70286" customFormat="1" x14ac:dyDescent="0.4"/>
    <row r="70287" customFormat="1" x14ac:dyDescent="0.4"/>
    <row r="70288" customFormat="1" x14ac:dyDescent="0.4"/>
    <row r="70289" customFormat="1" x14ac:dyDescent="0.4"/>
    <row r="70290" customFormat="1" x14ac:dyDescent="0.4"/>
    <row r="70291" customFormat="1" x14ac:dyDescent="0.4"/>
    <row r="70292" customFormat="1" x14ac:dyDescent="0.4"/>
    <row r="70293" customFormat="1" x14ac:dyDescent="0.4"/>
    <row r="70294" customFormat="1" x14ac:dyDescent="0.4"/>
    <row r="70295" customFormat="1" x14ac:dyDescent="0.4"/>
    <row r="70296" customFormat="1" x14ac:dyDescent="0.4"/>
    <row r="70297" customFormat="1" x14ac:dyDescent="0.4"/>
    <row r="70298" customFormat="1" x14ac:dyDescent="0.4"/>
    <row r="70299" customFormat="1" x14ac:dyDescent="0.4"/>
    <row r="70300" customFormat="1" x14ac:dyDescent="0.4"/>
    <row r="70301" customFormat="1" x14ac:dyDescent="0.4"/>
    <row r="70302" customFormat="1" x14ac:dyDescent="0.4"/>
    <row r="70303" customFormat="1" x14ac:dyDescent="0.4"/>
    <row r="70304" customFormat="1" x14ac:dyDescent="0.4"/>
    <row r="70305" customFormat="1" x14ac:dyDescent="0.4"/>
    <row r="70306" customFormat="1" x14ac:dyDescent="0.4"/>
    <row r="70307" customFormat="1" x14ac:dyDescent="0.4"/>
    <row r="70308" customFormat="1" x14ac:dyDescent="0.4"/>
    <row r="70309" customFormat="1" x14ac:dyDescent="0.4"/>
    <row r="70310" customFormat="1" x14ac:dyDescent="0.4"/>
    <row r="70311" customFormat="1" x14ac:dyDescent="0.4"/>
    <row r="70312" customFormat="1" x14ac:dyDescent="0.4"/>
    <row r="70313" customFormat="1" x14ac:dyDescent="0.4"/>
    <row r="70314" customFormat="1" x14ac:dyDescent="0.4"/>
    <row r="70315" customFormat="1" x14ac:dyDescent="0.4"/>
    <row r="70316" customFormat="1" x14ac:dyDescent="0.4"/>
    <row r="70317" customFormat="1" x14ac:dyDescent="0.4"/>
    <row r="70318" customFormat="1" x14ac:dyDescent="0.4"/>
    <row r="70319" customFormat="1" x14ac:dyDescent="0.4"/>
    <row r="70320" customFormat="1" x14ac:dyDescent="0.4"/>
    <row r="70321" customFormat="1" x14ac:dyDescent="0.4"/>
    <row r="70322" customFormat="1" x14ac:dyDescent="0.4"/>
    <row r="70323" customFormat="1" x14ac:dyDescent="0.4"/>
    <row r="70324" customFormat="1" x14ac:dyDescent="0.4"/>
    <row r="70325" customFormat="1" x14ac:dyDescent="0.4"/>
    <row r="70326" customFormat="1" x14ac:dyDescent="0.4"/>
    <row r="70327" customFormat="1" x14ac:dyDescent="0.4"/>
    <row r="70328" customFormat="1" x14ac:dyDescent="0.4"/>
    <row r="70329" customFormat="1" x14ac:dyDescent="0.4"/>
    <row r="70330" customFormat="1" x14ac:dyDescent="0.4"/>
    <row r="70331" customFormat="1" x14ac:dyDescent="0.4"/>
    <row r="70332" customFormat="1" x14ac:dyDescent="0.4"/>
    <row r="70333" customFormat="1" x14ac:dyDescent="0.4"/>
    <row r="70334" customFormat="1" x14ac:dyDescent="0.4"/>
    <row r="70335" customFormat="1" x14ac:dyDescent="0.4"/>
    <row r="70336" customFormat="1" x14ac:dyDescent="0.4"/>
    <row r="70337" customFormat="1" x14ac:dyDescent="0.4"/>
    <row r="70338" customFormat="1" x14ac:dyDescent="0.4"/>
    <row r="70339" customFormat="1" x14ac:dyDescent="0.4"/>
    <row r="70340" customFormat="1" x14ac:dyDescent="0.4"/>
    <row r="70341" customFormat="1" x14ac:dyDescent="0.4"/>
    <row r="70342" customFormat="1" x14ac:dyDescent="0.4"/>
    <row r="70343" customFormat="1" x14ac:dyDescent="0.4"/>
    <row r="70344" customFormat="1" x14ac:dyDescent="0.4"/>
    <row r="70345" customFormat="1" x14ac:dyDescent="0.4"/>
    <row r="70346" customFormat="1" x14ac:dyDescent="0.4"/>
    <row r="70347" customFormat="1" x14ac:dyDescent="0.4"/>
    <row r="70348" customFormat="1" x14ac:dyDescent="0.4"/>
    <row r="70349" customFormat="1" x14ac:dyDescent="0.4"/>
    <row r="70350" customFormat="1" x14ac:dyDescent="0.4"/>
    <row r="70351" customFormat="1" x14ac:dyDescent="0.4"/>
    <row r="70352" customFormat="1" x14ac:dyDescent="0.4"/>
    <row r="70353" customFormat="1" x14ac:dyDescent="0.4"/>
    <row r="70354" customFormat="1" x14ac:dyDescent="0.4"/>
    <row r="70355" customFormat="1" x14ac:dyDescent="0.4"/>
    <row r="70356" customFormat="1" x14ac:dyDescent="0.4"/>
    <row r="70357" customFormat="1" x14ac:dyDescent="0.4"/>
    <row r="70358" customFormat="1" x14ac:dyDescent="0.4"/>
    <row r="70359" customFormat="1" x14ac:dyDescent="0.4"/>
    <row r="70360" customFormat="1" x14ac:dyDescent="0.4"/>
    <row r="70361" customFormat="1" x14ac:dyDescent="0.4"/>
    <row r="70362" customFormat="1" x14ac:dyDescent="0.4"/>
    <row r="70363" customFormat="1" x14ac:dyDescent="0.4"/>
    <row r="70364" customFormat="1" x14ac:dyDescent="0.4"/>
    <row r="70365" customFormat="1" x14ac:dyDescent="0.4"/>
    <row r="70366" customFormat="1" x14ac:dyDescent="0.4"/>
    <row r="70367" customFormat="1" x14ac:dyDescent="0.4"/>
    <row r="70368" customFormat="1" x14ac:dyDescent="0.4"/>
    <row r="70369" customFormat="1" x14ac:dyDescent="0.4"/>
    <row r="70370" customFormat="1" x14ac:dyDescent="0.4"/>
    <row r="70371" customFormat="1" x14ac:dyDescent="0.4"/>
    <row r="70372" customFormat="1" x14ac:dyDescent="0.4"/>
    <row r="70373" customFormat="1" x14ac:dyDescent="0.4"/>
    <row r="70374" customFormat="1" x14ac:dyDescent="0.4"/>
    <row r="70375" customFormat="1" x14ac:dyDescent="0.4"/>
    <row r="70376" customFormat="1" x14ac:dyDescent="0.4"/>
    <row r="70377" customFormat="1" x14ac:dyDescent="0.4"/>
    <row r="70378" customFormat="1" x14ac:dyDescent="0.4"/>
    <row r="70379" customFormat="1" x14ac:dyDescent="0.4"/>
    <row r="70380" customFormat="1" x14ac:dyDescent="0.4"/>
    <row r="70381" customFormat="1" x14ac:dyDescent="0.4"/>
    <row r="70382" customFormat="1" x14ac:dyDescent="0.4"/>
    <row r="70383" customFormat="1" x14ac:dyDescent="0.4"/>
    <row r="70384" customFormat="1" x14ac:dyDescent="0.4"/>
    <row r="70385" customFormat="1" x14ac:dyDescent="0.4"/>
    <row r="70386" customFormat="1" x14ac:dyDescent="0.4"/>
    <row r="70387" customFormat="1" x14ac:dyDescent="0.4"/>
    <row r="70388" customFormat="1" x14ac:dyDescent="0.4"/>
    <row r="70389" customFormat="1" x14ac:dyDescent="0.4"/>
    <row r="70390" customFormat="1" x14ac:dyDescent="0.4"/>
    <row r="70391" customFormat="1" x14ac:dyDescent="0.4"/>
    <row r="70392" customFormat="1" x14ac:dyDescent="0.4"/>
    <row r="70393" customFormat="1" x14ac:dyDescent="0.4"/>
    <row r="70394" customFormat="1" x14ac:dyDescent="0.4"/>
    <row r="70395" customFormat="1" x14ac:dyDescent="0.4"/>
    <row r="70396" customFormat="1" x14ac:dyDescent="0.4"/>
    <row r="70397" customFormat="1" x14ac:dyDescent="0.4"/>
    <row r="70398" customFormat="1" x14ac:dyDescent="0.4"/>
    <row r="70399" customFormat="1" x14ac:dyDescent="0.4"/>
    <row r="70400" customFormat="1" x14ac:dyDescent="0.4"/>
    <row r="70401" customFormat="1" x14ac:dyDescent="0.4"/>
    <row r="70402" customFormat="1" x14ac:dyDescent="0.4"/>
    <row r="70403" customFormat="1" x14ac:dyDescent="0.4"/>
    <row r="70404" customFormat="1" x14ac:dyDescent="0.4"/>
    <row r="70405" customFormat="1" x14ac:dyDescent="0.4"/>
    <row r="70406" customFormat="1" x14ac:dyDescent="0.4"/>
    <row r="70407" customFormat="1" x14ac:dyDescent="0.4"/>
    <row r="70408" customFormat="1" x14ac:dyDescent="0.4"/>
    <row r="70409" customFormat="1" x14ac:dyDescent="0.4"/>
    <row r="70410" customFormat="1" x14ac:dyDescent="0.4"/>
    <row r="70411" customFormat="1" x14ac:dyDescent="0.4"/>
    <row r="70412" customFormat="1" x14ac:dyDescent="0.4"/>
    <row r="70413" customFormat="1" x14ac:dyDescent="0.4"/>
    <row r="70414" customFormat="1" x14ac:dyDescent="0.4"/>
    <row r="70415" customFormat="1" x14ac:dyDescent="0.4"/>
    <row r="70416" customFormat="1" x14ac:dyDescent="0.4"/>
    <row r="70417" customFormat="1" x14ac:dyDescent="0.4"/>
    <row r="70418" customFormat="1" x14ac:dyDescent="0.4"/>
    <row r="70419" customFormat="1" x14ac:dyDescent="0.4"/>
    <row r="70420" customFormat="1" x14ac:dyDescent="0.4"/>
    <row r="70421" customFormat="1" x14ac:dyDescent="0.4"/>
    <row r="70422" customFormat="1" x14ac:dyDescent="0.4"/>
    <row r="70423" customFormat="1" x14ac:dyDescent="0.4"/>
    <row r="70424" customFormat="1" x14ac:dyDescent="0.4"/>
    <row r="70425" customFormat="1" x14ac:dyDescent="0.4"/>
    <row r="70426" customFormat="1" x14ac:dyDescent="0.4"/>
    <row r="70427" customFormat="1" x14ac:dyDescent="0.4"/>
    <row r="70428" customFormat="1" x14ac:dyDescent="0.4"/>
    <row r="70429" customFormat="1" x14ac:dyDescent="0.4"/>
    <row r="70430" customFormat="1" x14ac:dyDescent="0.4"/>
    <row r="70431" customFormat="1" x14ac:dyDescent="0.4"/>
    <row r="70432" customFormat="1" x14ac:dyDescent="0.4"/>
    <row r="70433" customFormat="1" x14ac:dyDescent="0.4"/>
    <row r="70434" customFormat="1" x14ac:dyDescent="0.4"/>
    <row r="70435" customFormat="1" x14ac:dyDescent="0.4"/>
    <row r="70436" customFormat="1" x14ac:dyDescent="0.4"/>
    <row r="70437" customFormat="1" x14ac:dyDescent="0.4"/>
    <row r="70438" customFormat="1" x14ac:dyDescent="0.4"/>
    <row r="70439" customFormat="1" x14ac:dyDescent="0.4"/>
    <row r="70440" customFormat="1" x14ac:dyDescent="0.4"/>
    <row r="70441" customFormat="1" x14ac:dyDescent="0.4"/>
    <row r="70442" customFormat="1" x14ac:dyDescent="0.4"/>
    <row r="70443" customFormat="1" x14ac:dyDescent="0.4"/>
    <row r="70444" customFormat="1" x14ac:dyDescent="0.4"/>
    <row r="70445" customFormat="1" x14ac:dyDescent="0.4"/>
    <row r="70446" customFormat="1" x14ac:dyDescent="0.4"/>
    <row r="70447" customFormat="1" x14ac:dyDescent="0.4"/>
    <row r="70448" customFormat="1" x14ac:dyDescent="0.4"/>
    <row r="70449" customFormat="1" x14ac:dyDescent="0.4"/>
    <row r="70450" customFormat="1" x14ac:dyDescent="0.4"/>
    <row r="70451" customFormat="1" x14ac:dyDescent="0.4"/>
    <row r="70452" customFormat="1" x14ac:dyDescent="0.4"/>
    <row r="70453" customFormat="1" x14ac:dyDescent="0.4"/>
    <row r="70454" customFormat="1" x14ac:dyDescent="0.4"/>
    <row r="70455" customFormat="1" x14ac:dyDescent="0.4"/>
    <row r="70456" customFormat="1" x14ac:dyDescent="0.4"/>
    <row r="70457" customFormat="1" x14ac:dyDescent="0.4"/>
    <row r="70458" customFormat="1" x14ac:dyDescent="0.4"/>
    <row r="70459" customFormat="1" x14ac:dyDescent="0.4"/>
    <row r="70460" customFormat="1" x14ac:dyDescent="0.4"/>
    <row r="70461" customFormat="1" x14ac:dyDescent="0.4"/>
    <row r="70462" customFormat="1" x14ac:dyDescent="0.4"/>
    <row r="70463" customFormat="1" x14ac:dyDescent="0.4"/>
    <row r="70464" customFormat="1" x14ac:dyDescent="0.4"/>
    <row r="70465" customFormat="1" x14ac:dyDescent="0.4"/>
    <row r="70466" customFormat="1" x14ac:dyDescent="0.4"/>
    <row r="70467" customFormat="1" x14ac:dyDescent="0.4"/>
    <row r="70468" customFormat="1" x14ac:dyDescent="0.4"/>
    <row r="70469" customFormat="1" x14ac:dyDescent="0.4"/>
    <row r="70470" customFormat="1" x14ac:dyDescent="0.4"/>
    <row r="70471" customFormat="1" x14ac:dyDescent="0.4"/>
    <row r="70472" customFormat="1" x14ac:dyDescent="0.4"/>
    <row r="70473" customFormat="1" x14ac:dyDescent="0.4"/>
    <row r="70474" customFormat="1" x14ac:dyDescent="0.4"/>
    <row r="70475" customFormat="1" x14ac:dyDescent="0.4"/>
    <row r="70476" customFormat="1" x14ac:dyDescent="0.4"/>
    <row r="70477" customFormat="1" x14ac:dyDescent="0.4"/>
    <row r="70478" customFormat="1" x14ac:dyDescent="0.4"/>
    <row r="70479" customFormat="1" x14ac:dyDescent="0.4"/>
    <row r="70480" customFormat="1" x14ac:dyDescent="0.4"/>
    <row r="70481" customFormat="1" x14ac:dyDescent="0.4"/>
    <row r="70482" customFormat="1" x14ac:dyDescent="0.4"/>
    <row r="70483" customFormat="1" x14ac:dyDescent="0.4"/>
    <row r="70484" customFormat="1" x14ac:dyDescent="0.4"/>
    <row r="70485" customFormat="1" x14ac:dyDescent="0.4"/>
    <row r="70486" customFormat="1" x14ac:dyDescent="0.4"/>
    <row r="70487" customFormat="1" x14ac:dyDescent="0.4"/>
    <row r="70488" customFormat="1" x14ac:dyDescent="0.4"/>
    <row r="70489" customFormat="1" x14ac:dyDescent="0.4"/>
    <row r="70490" customFormat="1" x14ac:dyDescent="0.4"/>
    <row r="70491" customFormat="1" x14ac:dyDescent="0.4"/>
    <row r="70492" customFormat="1" x14ac:dyDescent="0.4"/>
    <row r="70493" customFormat="1" x14ac:dyDescent="0.4"/>
    <row r="70494" customFormat="1" x14ac:dyDescent="0.4"/>
    <row r="70495" customFormat="1" x14ac:dyDescent="0.4"/>
    <row r="70496" customFormat="1" x14ac:dyDescent="0.4"/>
    <row r="70497" customFormat="1" x14ac:dyDescent="0.4"/>
    <row r="70498" customFormat="1" x14ac:dyDescent="0.4"/>
    <row r="70499" customFormat="1" x14ac:dyDescent="0.4"/>
    <row r="70500" customFormat="1" x14ac:dyDescent="0.4"/>
    <row r="70501" customFormat="1" x14ac:dyDescent="0.4"/>
    <row r="70502" customFormat="1" x14ac:dyDescent="0.4"/>
    <row r="70503" customFormat="1" x14ac:dyDescent="0.4"/>
    <row r="70504" customFormat="1" x14ac:dyDescent="0.4"/>
    <row r="70505" customFormat="1" x14ac:dyDescent="0.4"/>
    <row r="70506" customFormat="1" x14ac:dyDescent="0.4"/>
    <row r="70507" customFormat="1" x14ac:dyDescent="0.4"/>
    <row r="70508" customFormat="1" x14ac:dyDescent="0.4"/>
    <row r="70509" customFormat="1" x14ac:dyDescent="0.4"/>
    <row r="70510" customFormat="1" x14ac:dyDescent="0.4"/>
    <row r="70511" customFormat="1" x14ac:dyDescent="0.4"/>
    <row r="70512" customFormat="1" x14ac:dyDescent="0.4"/>
    <row r="70513" customFormat="1" x14ac:dyDescent="0.4"/>
    <row r="70514" customFormat="1" x14ac:dyDescent="0.4"/>
    <row r="70515" customFormat="1" x14ac:dyDescent="0.4"/>
    <row r="70516" customFormat="1" x14ac:dyDescent="0.4"/>
    <row r="70517" customFormat="1" x14ac:dyDescent="0.4"/>
    <row r="70518" customFormat="1" x14ac:dyDescent="0.4"/>
    <row r="70519" customFormat="1" x14ac:dyDescent="0.4"/>
    <row r="70520" customFormat="1" x14ac:dyDescent="0.4"/>
    <row r="70521" customFormat="1" x14ac:dyDescent="0.4"/>
    <row r="70522" customFormat="1" x14ac:dyDescent="0.4"/>
    <row r="70523" customFormat="1" x14ac:dyDescent="0.4"/>
    <row r="70524" customFormat="1" x14ac:dyDescent="0.4"/>
    <row r="70525" customFormat="1" x14ac:dyDescent="0.4"/>
    <row r="70526" customFormat="1" x14ac:dyDescent="0.4"/>
    <row r="70527" customFormat="1" x14ac:dyDescent="0.4"/>
    <row r="70528" customFormat="1" x14ac:dyDescent="0.4"/>
    <row r="70529" customFormat="1" x14ac:dyDescent="0.4"/>
    <row r="70530" customFormat="1" x14ac:dyDescent="0.4"/>
    <row r="70531" customFormat="1" x14ac:dyDescent="0.4"/>
    <row r="70532" customFormat="1" x14ac:dyDescent="0.4"/>
    <row r="70533" customFormat="1" x14ac:dyDescent="0.4"/>
    <row r="70534" customFormat="1" x14ac:dyDescent="0.4"/>
    <row r="70535" customFormat="1" x14ac:dyDescent="0.4"/>
    <row r="70536" customFormat="1" x14ac:dyDescent="0.4"/>
    <row r="70537" customFormat="1" x14ac:dyDescent="0.4"/>
    <row r="70538" customFormat="1" x14ac:dyDescent="0.4"/>
    <row r="70539" customFormat="1" x14ac:dyDescent="0.4"/>
    <row r="70540" customFormat="1" x14ac:dyDescent="0.4"/>
    <row r="70541" customFormat="1" x14ac:dyDescent="0.4"/>
    <row r="70542" customFormat="1" x14ac:dyDescent="0.4"/>
    <row r="70543" customFormat="1" x14ac:dyDescent="0.4"/>
    <row r="70544" customFormat="1" x14ac:dyDescent="0.4"/>
    <row r="70545" customFormat="1" x14ac:dyDescent="0.4"/>
    <row r="70546" customFormat="1" x14ac:dyDescent="0.4"/>
    <row r="70547" customFormat="1" x14ac:dyDescent="0.4"/>
    <row r="70548" customFormat="1" x14ac:dyDescent="0.4"/>
    <row r="70549" customFormat="1" x14ac:dyDescent="0.4"/>
    <row r="70550" customFormat="1" x14ac:dyDescent="0.4"/>
    <row r="70551" customFormat="1" x14ac:dyDescent="0.4"/>
    <row r="70552" customFormat="1" x14ac:dyDescent="0.4"/>
    <row r="70553" customFormat="1" x14ac:dyDescent="0.4"/>
    <row r="70554" customFormat="1" x14ac:dyDescent="0.4"/>
    <row r="70555" customFormat="1" x14ac:dyDescent="0.4"/>
    <row r="70556" customFormat="1" x14ac:dyDescent="0.4"/>
    <row r="70557" customFormat="1" x14ac:dyDescent="0.4"/>
    <row r="70558" customFormat="1" x14ac:dyDescent="0.4"/>
    <row r="70559" customFormat="1" x14ac:dyDescent="0.4"/>
    <row r="70560" customFormat="1" x14ac:dyDescent="0.4"/>
    <row r="70561" customFormat="1" x14ac:dyDescent="0.4"/>
    <row r="70562" customFormat="1" x14ac:dyDescent="0.4"/>
    <row r="70563" customFormat="1" x14ac:dyDescent="0.4"/>
    <row r="70564" customFormat="1" x14ac:dyDescent="0.4"/>
    <row r="70565" customFormat="1" x14ac:dyDescent="0.4"/>
    <row r="70566" customFormat="1" x14ac:dyDescent="0.4"/>
    <row r="70567" customFormat="1" x14ac:dyDescent="0.4"/>
    <row r="70568" customFormat="1" x14ac:dyDescent="0.4"/>
    <row r="70569" customFormat="1" x14ac:dyDescent="0.4"/>
    <row r="70570" customFormat="1" x14ac:dyDescent="0.4"/>
    <row r="70571" customFormat="1" x14ac:dyDescent="0.4"/>
    <row r="70572" customFormat="1" x14ac:dyDescent="0.4"/>
    <row r="70573" customFormat="1" x14ac:dyDescent="0.4"/>
    <row r="70574" customFormat="1" x14ac:dyDescent="0.4"/>
    <row r="70575" customFormat="1" x14ac:dyDescent="0.4"/>
    <row r="70576" customFormat="1" x14ac:dyDescent="0.4"/>
    <row r="70577" customFormat="1" x14ac:dyDescent="0.4"/>
    <row r="70578" customFormat="1" x14ac:dyDescent="0.4"/>
    <row r="70579" customFormat="1" x14ac:dyDescent="0.4"/>
    <row r="70580" customFormat="1" x14ac:dyDescent="0.4"/>
    <row r="70581" customFormat="1" x14ac:dyDescent="0.4"/>
    <row r="70582" customFormat="1" x14ac:dyDescent="0.4"/>
    <row r="70583" customFormat="1" x14ac:dyDescent="0.4"/>
    <row r="70584" customFormat="1" x14ac:dyDescent="0.4"/>
    <row r="70585" customFormat="1" x14ac:dyDescent="0.4"/>
    <row r="70586" customFormat="1" x14ac:dyDescent="0.4"/>
    <row r="70587" customFormat="1" x14ac:dyDescent="0.4"/>
    <row r="70588" customFormat="1" x14ac:dyDescent="0.4"/>
    <row r="70589" customFormat="1" x14ac:dyDescent="0.4"/>
    <row r="70590" customFormat="1" x14ac:dyDescent="0.4"/>
    <row r="70591" customFormat="1" x14ac:dyDescent="0.4"/>
    <row r="70592" customFormat="1" x14ac:dyDescent="0.4"/>
    <row r="70593" customFormat="1" x14ac:dyDescent="0.4"/>
    <row r="70594" customFormat="1" x14ac:dyDescent="0.4"/>
    <row r="70595" customFormat="1" x14ac:dyDescent="0.4"/>
    <row r="70596" customFormat="1" x14ac:dyDescent="0.4"/>
    <row r="70597" customFormat="1" x14ac:dyDescent="0.4"/>
    <row r="70598" customFormat="1" x14ac:dyDescent="0.4"/>
    <row r="70599" customFormat="1" x14ac:dyDescent="0.4"/>
    <row r="70600" customFormat="1" x14ac:dyDescent="0.4"/>
    <row r="70601" customFormat="1" x14ac:dyDescent="0.4"/>
    <row r="70602" customFormat="1" x14ac:dyDescent="0.4"/>
    <row r="70603" customFormat="1" x14ac:dyDescent="0.4"/>
    <row r="70604" customFormat="1" x14ac:dyDescent="0.4"/>
    <row r="70605" customFormat="1" x14ac:dyDescent="0.4"/>
    <row r="70606" customFormat="1" x14ac:dyDescent="0.4"/>
    <row r="70607" customFormat="1" x14ac:dyDescent="0.4"/>
    <row r="70608" customFormat="1" x14ac:dyDescent="0.4"/>
    <row r="70609" customFormat="1" x14ac:dyDescent="0.4"/>
    <row r="70610" customFormat="1" x14ac:dyDescent="0.4"/>
    <row r="70611" customFormat="1" x14ac:dyDescent="0.4"/>
    <row r="70612" customFormat="1" x14ac:dyDescent="0.4"/>
    <row r="70613" customFormat="1" x14ac:dyDescent="0.4"/>
    <row r="70614" customFormat="1" x14ac:dyDescent="0.4"/>
    <row r="70615" customFormat="1" x14ac:dyDescent="0.4"/>
    <row r="70616" customFormat="1" x14ac:dyDescent="0.4"/>
    <row r="70617" customFormat="1" x14ac:dyDescent="0.4"/>
    <row r="70618" customFormat="1" x14ac:dyDescent="0.4"/>
    <row r="70619" customFormat="1" x14ac:dyDescent="0.4"/>
    <row r="70620" customFormat="1" x14ac:dyDescent="0.4"/>
    <row r="70621" customFormat="1" x14ac:dyDescent="0.4"/>
    <row r="70622" customFormat="1" x14ac:dyDescent="0.4"/>
    <row r="70623" customFormat="1" x14ac:dyDescent="0.4"/>
    <row r="70624" customFormat="1" x14ac:dyDescent="0.4"/>
    <row r="70625" customFormat="1" x14ac:dyDescent="0.4"/>
    <row r="70626" customFormat="1" x14ac:dyDescent="0.4"/>
    <row r="70627" customFormat="1" x14ac:dyDescent="0.4"/>
    <row r="70628" customFormat="1" x14ac:dyDescent="0.4"/>
    <row r="70629" customFormat="1" x14ac:dyDescent="0.4"/>
    <row r="70630" customFormat="1" x14ac:dyDescent="0.4"/>
    <row r="70631" customFormat="1" x14ac:dyDescent="0.4"/>
    <row r="70632" customFormat="1" x14ac:dyDescent="0.4"/>
    <row r="70633" customFormat="1" x14ac:dyDescent="0.4"/>
    <row r="70634" customFormat="1" x14ac:dyDescent="0.4"/>
    <row r="70635" customFormat="1" x14ac:dyDescent="0.4"/>
    <row r="70636" customFormat="1" x14ac:dyDescent="0.4"/>
    <row r="70637" customFormat="1" x14ac:dyDescent="0.4"/>
    <row r="70638" customFormat="1" x14ac:dyDescent="0.4"/>
    <row r="70639" customFormat="1" x14ac:dyDescent="0.4"/>
    <row r="70640" customFormat="1" x14ac:dyDescent="0.4"/>
    <row r="70641" customFormat="1" x14ac:dyDescent="0.4"/>
    <row r="70642" customFormat="1" x14ac:dyDescent="0.4"/>
    <row r="70643" customFormat="1" x14ac:dyDescent="0.4"/>
    <row r="70644" customFormat="1" x14ac:dyDescent="0.4"/>
    <row r="70645" customFormat="1" x14ac:dyDescent="0.4"/>
    <row r="70646" customFormat="1" x14ac:dyDescent="0.4"/>
    <row r="70647" customFormat="1" x14ac:dyDescent="0.4"/>
    <row r="70648" customFormat="1" x14ac:dyDescent="0.4"/>
    <row r="70649" customFormat="1" x14ac:dyDescent="0.4"/>
    <row r="70650" customFormat="1" x14ac:dyDescent="0.4"/>
    <row r="70651" customFormat="1" x14ac:dyDescent="0.4"/>
    <row r="70652" customFormat="1" x14ac:dyDescent="0.4"/>
    <row r="70653" customFormat="1" x14ac:dyDescent="0.4"/>
    <row r="70654" customFormat="1" x14ac:dyDescent="0.4"/>
    <row r="70655" customFormat="1" x14ac:dyDescent="0.4"/>
    <row r="70656" customFormat="1" x14ac:dyDescent="0.4"/>
    <row r="70657" customFormat="1" x14ac:dyDescent="0.4"/>
    <row r="70658" customFormat="1" x14ac:dyDescent="0.4"/>
    <row r="70659" customFormat="1" x14ac:dyDescent="0.4"/>
    <row r="70660" customFormat="1" x14ac:dyDescent="0.4"/>
    <row r="70661" customFormat="1" x14ac:dyDescent="0.4"/>
    <row r="70662" customFormat="1" x14ac:dyDescent="0.4"/>
    <row r="70663" customFormat="1" x14ac:dyDescent="0.4"/>
    <row r="70664" customFormat="1" x14ac:dyDescent="0.4"/>
    <row r="70665" customFormat="1" x14ac:dyDescent="0.4"/>
    <row r="70666" customFormat="1" x14ac:dyDescent="0.4"/>
    <row r="70667" customFormat="1" x14ac:dyDescent="0.4"/>
    <row r="70668" customFormat="1" x14ac:dyDescent="0.4"/>
    <row r="70669" customFormat="1" x14ac:dyDescent="0.4"/>
    <row r="70670" customFormat="1" x14ac:dyDescent="0.4"/>
    <row r="70671" customFormat="1" x14ac:dyDescent="0.4"/>
    <row r="70672" customFormat="1" x14ac:dyDescent="0.4"/>
    <row r="70673" customFormat="1" x14ac:dyDescent="0.4"/>
    <row r="70674" customFormat="1" x14ac:dyDescent="0.4"/>
    <row r="70675" customFormat="1" x14ac:dyDescent="0.4"/>
    <row r="70676" customFormat="1" x14ac:dyDescent="0.4"/>
    <row r="70677" customFormat="1" x14ac:dyDescent="0.4"/>
    <row r="70678" customFormat="1" x14ac:dyDescent="0.4"/>
    <row r="70679" customFormat="1" x14ac:dyDescent="0.4"/>
    <row r="70680" customFormat="1" x14ac:dyDescent="0.4"/>
    <row r="70681" customFormat="1" x14ac:dyDescent="0.4"/>
    <row r="70682" customFormat="1" x14ac:dyDescent="0.4"/>
    <row r="70683" customFormat="1" x14ac:dyDescent="0.4"/>
    <row r="70684" customFormat="1" x14ac:dyDescent="0.4"/>
    <row r="70685" customFormat="1" x14ac:dyDescent="0.4"/>
    <row r="70686" customFormat="1" x14ac:dyDescent="0.4"/>
    <row r="70687" customFormat="1" x14ac:dyDescent="0.4"/>
    <row r="70688" customFormat="1" x14ac:dyDescent="0.4"/>
    <row r="70689" customFormat="1" x14ac:dyDescent="0.4"/>
    <row r="70690" customFormat="1" x14ac:dyDescent="0.4"/>
    <row r="70691" customFormat="1" x14ac:dyDescent="0.4"/>
    <row r="70692" customFormat="1" x14ac:dyDescent="0.4"/>
    <row r="70693" customFormat="1" x14ac:dyDescent="0.4"/>
    <row r="70694" customFormat="1" x14ac:dyDescent="0.4"/>
    <row r="70695" customFormat="1" x14ac:dyDescent="0.4"/>
    <row r="70696" customFormat="1" x14ac:dyDescent="0.4"/>
    <row r="70697" customFormat="1" x14ac:dyDescent="0.4"/>
    <row r="70698" customFormat="1" x14ac:dyDescent="0.4"/>
    <row r="70699" customFormat="1" x14ac:dyDescent="0.4"/>
    <row r="70700" customFormat="1" x14ac:dyDescent="0.4"/>
    <row r="70701" customFormat="1" x14ac:dyDescent="0.4"/>
    <row r="70702" customFormat="1" x14ac:dyDescent="0.4"/>
    <row r="70703" customFormat="1" x14ac:dyDescent="0.4"/>
    <row r="70704" customFormat="1" x14ac:dyDescent="0.4"/>
    <row r="70705" customFormat="1" x14ac:dyDescent="0.4"/>
    <row r="70706" customFormat="1" x14ac:dyDescent="0.4"/>
    <row r="70707" customFormat="1" x14ac:dyDescent="0.4"/>
    <row r="70708" customFormat="1" x14ac:dyDescent="0.4"/>
    <row r="70709" customFormat="1" x14ac:dyDescent="0.4"/>
    <row r="70710" customFormat="1" x14ac:dyDescent="0.4"/>
    <row r="70711" customFormat="1" x14ac:dyDescent="0.4"/>
    <row r="70712" customFormat="1" x14ac:dyDescent="0.4"/>
    <row r="70713" customFormat="1" x14ac:dyDescent="0.4"/>
    <row r="70714" customFormat="1" x14ac:dyDescent="0.4"/>
    <row r="70715" customFormat="1" x14ac:dyDescent="0.4"/>
    <row r="70716" customFormat="1" x14ac:dyDescent="0.4"/>
    <row r="70717" customFormat="1" x14ac:dyDescent="0.4"/>
    <row r="70718" customFormat="1" x14ac:dyDescent="0.4"/>
    <row r="70719" customFormat="1" x14ac:dyDescent="0.4"/>
    <row r="70720" customFormat="1" x14ac:dyDescent="0.4"/>
    <row r="70721" customFormat="1" x14ac:dyDescent="0.4"/>
    <row r="70722" customFormat="1" x14ac:dyDescent="0.4"/>
    <row r="70723" customFormat="1" x14ac:dyDescent="0.4"/>
    <row r="70724" customFormat="1" x14ac:dyDescent="0.4"/>
    <row r="70725" customFormat="1" x14ac:dyDescent="0.4"/>
    <row r="70726" customFormat="1" x14ac:dyDescent="0.4"/>
    <row r="70727" customFormat="1" x14ac:dyDescent="0.4"/>
    <row r="70728" customFormat="1" x14ac:dyDescent="0.4"/>
    <row r="70729" customFormat="1" x14ac:dyDescent="0.4"/>
    <row r="70730" customFormat="1" x14ac:dyDescent="0.4"/>
    <row r="70731" customFormat="1" x14ac:dyDescent="0.4"/>
    <row r="70732" customFormat="1" x14ac:dyDescent="0.4"/>
    <row r="70733" customFormat="1" x14ac:dyDescent="0.4"/>
    <row r="70734" customFormat="1" x14ac:dyDescent="0.4"/>
    <row r="70735" customFormat="1" x14ac:dyDescent="0.4"/>
    <row r="70736" customFormat="1" x14ac:dyDescent="0.4"/>
    <row r="70737" customFormat="1" x14ac:dyDescent="0.4"/>
    <row r="70738" customFormat="1" x14ac:dyDescent="0.4"/>
    <row r="70739" customFormat="1" x14ac:dyDescent="0.4"/>
    <row r="70740" customFormat="1" x14ac:dyDescent="0.4"/>
    <row r="70741" customFormat="1" x14ac:dyDescent="0.4"/>
    <row r="70742" customFormat="1" x14ac:dyDescent="0.4"/>
    <row r="70743" customFormat="1" x14ac:dyDescent="0.4"/>
    <row r="70744" customFormat="1" x14ac:dyDescent="0.4"/>
    <row r="70745" customFormat="1" x14ac:dyDescent="0.4"/>
    <row r="70746" customFormat="1" x14ac:dyDescent="0.4"/>
    <row r="70747" customFormat="1" x14ac:dyDescent="0.4"/>
    <row r="70748" customFormat="1" x14ac:dyDescent="0.4"/>
    <row r="70749" customFormat="1" x14ac:dyDescent="0.4"/>
    <row r="70750" customFormat="1" x14ac:dyDescent="0.4"/>
    <row r="70751" customFormat="1" x14ac:dyDescent="0.4"/>
    <row r="70752" customFormat="1" x14ac:dyDescent="0.4"/>
    <row r="70753" customFormat="1" x14ac:dyDescent="0.4"/>
    <row r="70754" customFormat="1" x14ac:dyDescent="0.4"/>
    <row r="70755" customFormat="1" x14ac:dyDescent="0.4"/>
    <row r="70756" customFormat="1" x14ac:dyDescent="0.4"/>
    <row r="70757" customFormat="1" x14ac:dyDescent="0.4"/>
    <row r="70758" customFormat="1" x14ac:dyDescent="0.4"/>
    <row r="70759" customFormat="1" x14ac:dyDescent="0.4"/>
    <row r="70760" customFormat="1" x14ac:dyDescent="0.4"/>
    <row r="70761" customFormat="1" x14ac:dyDescent="0.4"/>
    <row r="70762" customFormat="1" x14ac:dyDescent="0.4"/>
    <row r="70763" customFormat="1" x14ac:dyDescent="0.4"/>
    <row r="70764" customFormat="1" x14ac:dyDescent="0.4"/>
    <row r="70765" customFormat="1" x14ac:dyDescent="0.4"/>
    <row r="70766" customFormat="1" x14ac:dyDescent="0.4"/>
    <row r="70767" customFormat="1" x14ac:dyDescent="0.4"/>
    <row r="70768" customFormat="1" x14ac:dyDescent="0.4"/>
    <row r="70769" customFormat="1" x14ac:dyDescent="0.4"/>
    <row r="70770" customFormat="1" x14ac:dyDescent="0.4"/>
    <row r="70771" customFormat="1" x14ac:dyDescent="0.4"/>
    <row r="70772" customFormat="1" x14ac:dyDescent="0.4"/>
    <row r="70773" customFormat="1" x14ac:dyDescent="0.4"/>
    <row r="70774" customFormat="1" x14ac:dyDescent="0.4"/>
    <row r="70775" customFormat="1" x14ac:dyDescent="0.4"/>
    <row r="70776" customFormat="1" x14ac:dyDescent="0.4"/>
    <row r="70777" customFormat="1" x14ac:dyDescent="0.4"/>
    <row r="70778" customFormat="1" x14ac:dyDescent="0.4"/>
    <row r="70779" customFormat="1" x14ac:dyDescent="0.4"/>
    <row r="70780" customFormat="1" x14ac:dyDescent="0.4"/>
    <row r="70781" customFormat="1" x14ac:dyDescent="0.4"/>
    <row r="70782" customFormat="1" x14ac:dyDescent="0.4"/>
    <row r="70783" customFormat="1" x14ac:dyDescent="0.4"/>
    <row r="70784" customFormat="1" x14ac:dyDescent="0.4"/>
    <row r="70785" customFormat="1" x14ac:dyDescent="0.4"/>
    <row r="70786" customFormat="1" x14ac:dyDescent="0.4"/>
    <row r="70787" customFormat="1" x14ac:dyDescent="0.4"/>
    <row r="70788" customFormat="1" x14ac:dyDescent="0.4"/>
    <row r="70789" customFormat="1" x14ac:dyDescent="0.4"/>
    <row r="70790" customFormat="1" x14ac:dyDescent="0.4"/>
    <row r="70791" customFormat="1" x14ac:dyDescent="0.4"/>
    <row r="70792" customFormat="1" x14ac:dyDescent="0.4"/>
    <row r="70793" customFormat="1" x14ac:dyDescent="0.4"/>
    <row r="70794" customFormat="1" x14ac:dyDescent="0.4"/>
    <row r="70795" customFormat="1" x14ac:dyDescent="0.4"/>
    <row r="70796" customFormat="1" x14ac:dyDescent="0.4"/>
    <row r="70797" customFormat="1" x14ac:dyDescent="0.4"/>
    <row r="70798" customFormat="1" x14ac:dyDescent="0.4"/>
    <row r="70799" customFormat="1" x14ac:dyDescent="0.4"/>
    <row r="70800" customFormat="1" x14ac:dyDescent="0.4"/>
    <row r="70801" customFormat="1" x14ac:dyDescent="0.4"/>
    <row r="70802" customFormat="1" x14ac:dyDescent="0.4"/>
    <row r="70803" customFormat="1" x14ac:dyDescent="0.4"/>
    <row r="70804" customFormat="1" x14ac:dyDescent="0.4"/>
    <row r="70805" customFormat="1" x14ac:dyDescent="0.4"/>
    <row r="70806" customFormat="1" x14ac:dyDescent="0.4"/>
    <row r="70807" customFormat="1" x14ac:dyDescent="0.4"/>
    <row r="70808" customFormat="1" x14ac:dyDescent="0.4"/>
    <row r="70809" customFormat="1" x14ac:dyDescent="0.4"/>
    <row r="70810" customFormat="1" x14ac:dyDescent="0.4"/>
    <row r="70811" customFormat="1" x14ac:dyDescent="0.4"/>
    <row r="70812" customFormat="1" x14ac:dyDescent="0.4"/>
    <row r="70813" customFormat="1" x14ac:dyDescent="0.4"/>
    <row r="70814" customFormat="1" x14ac:dyDescent="0.4"/>
    <row r="70815" customFormat="1" x14ac:dyDescent="0.4"/>
    <row r="70816" customFormat="1" x14ac:dyDescent="0.4"/>
    <row r="70817" customFormat="1" x14ac:dyDescent="0.4"/>
    <row r="70818" customFormat="1" x14ac:dyDescent="0.4"/>
    <row r="70819" customFormat="1" x14ac:dyDescent="0.4"/>
    <row r="70820" customFormat="1" x14ac:dyDescent="0.4"/>
    <row r="70821" customFormat="1" x14ac:dyDescent="0.4"/>
    <row r="70822" customFormat="1" x14ac:dyDescent="0.4"/>
    <row r="70823" customFormat="1" x14ac:dyDescent="0.4"/>
    <row r="70824" customFormat="1" x14ac:dyDescent="0.4"/>
    <row r="70825" customFormat="1" x14ac:dyDescent="0.4"/>
    <row r="70826" customFormat="1" x14ac:dyDescent="0.4"/>
    <row r="70827" customFormat="1" x14ac:dyDescent="0.4"/>
    <row r="70828" customFormat="1" x14ac:dyDescent="0.4"/>
    <row r="70829" customFormat="1" x14ac:dyDescent="0.4"/>
    <row r="70830" customFormat="1" x14ac:dyDescent="0.4"/>
    <row r="70831" customFormat="1" x14ac:dyDescent="0.4"/>
    <row r="70832" customFormat="1" x14ac:dyDescent="0.4"/>
    <row r="70833" customFormat="1" x14ac:dyDescent="0.4"/>
    <row r="70834" customFormat="1" x14ac:dyDescent="0.4"/>
    <row r="70835" customFormat="1" x14ac:dyDescent="0.4"/>
    <row r="70836" customFormat="1" x14ac:dyDescent="0.4"/>
    <row r="70837" customFormat="1" x14ac:dyDescent="0.4"/>
    <row r="70838" customFormat="1" x14ac:dyDescent="0.4"/>
    <row r="70839" customFormat="1" x14ac:dyDescent="0.4"/>
    <row r="70840" customFormat="1" x14ac:dyDescent="0.4"/>
    <row r="70841" customFormat="1" x14ac:dyDescent="0.4"/>
    <row r="70842" customFormat="1" x14ac:dyDescent="0.4"/>
    <row r="70843" customFormat="1" x14ac:dyDescent="0.4"/>
    <row r="70844" customFormat="1" x14ac:dyDescent="0.4"/>
    <row r="70845" customFormat="1" x14ac:dyDescent="0.4"/>
    <row r="70846" customFormat="1" x14ac:dyDescent="0.4"/>
    <row r="70847" customFormat="1" x14ac:dyDescent="0.4"/>
    <row r="70848" customFormat="1" x14ac:dyDescent="0.4"/>
    <row r="70849" customFormat="1" x14ac:dyDescent="0.4"/>
    <row r="70850" customFormat="1" x14ac:dyDescent="0.4"/>
    <row r="70851" customFormat="1" x14ac:dyDescent="0.4"/>
    <row r="70852" customFormat="1" x14ac:dyDescent="0.4"/>
    <row r="70853" customFormat="1" x14ac:dyDescent="0.4"/>
    <row r="70854" customFormat="1" x14ac:dyDescent="0.4"/>
    <row r="70855" customFormat="1" x14ac:dyDescent="0.4"/>
    <row r="70856" customFormat="1" x14ac:dyDescent="0.4"/>
    <row r="70857" customFormat="1" x14ac:dyDescent="0.4"/>
    <row r="70858" customFormat="1" x14ac:dyDescent="0.4"/>
    <row r="70859" customFormat="1" x14ac:dyDescent="0.4"/>
    <row r="70860" customFormat="1" x14ac:dyDescent="0.4"/>
    <row r="70861" customFormat="1" x14ac:dyDescent="0.4"/>
    <row r="70862" customFormat="1" x14ac:dyDescent="0.4"/>
    <row r="70863" customFormat="1" x14ac:dyDescent="0.4"/>
    <row r="70864" customFormat="1" x14ac:dyDescent="0.4"/>
    <row r="70865" customFormat="1" x14ac:dyDescent="0.4"/>
    <row r="70866" customFormat="1" x14ac:dyDescent="0.4"/>
    <row r="70867" customFormat="1" x14ac:dyDescent="0.4"/>
    <row r="70868" customFormat="1" x14ac:dyDescent="0.4"/>
    <row r="70869" customFormat="1" x14ac:dyDescent="0.4"/>
    <row r="70870" customFormat="1" x14ac:dyDescent="0.4"/>
    <row r="70871" customFormat="1" x14ac:dyDescent="0.4"/>
    <row r="70872" customFormat="1" x14ac:dyDescent="0.4"/>
    <row r="70873" customFormat="1" x14ac:dyDescent="0.4"/>
    <row r="70874" customFormat="1" x14ac:dyDescent="0.4"/>
    <row r="70875" customFormat="1" x14ac:dyDescent="0.4"/>
    <row r="70876" customFormat="1" x14ac:dyDescent="0.4"/>
    <row r="70877" customFormat="1" x14ac:dyDescent="0.4"/>
    <row r="70878" customFormat="1" x14ac:dyDescent="0.4"/>
    <row r="70879" customFormat="1" x14ac:dyDescent="0.4"/>
    <row r="70880" customFormat="1" x14ac:dyDescent="0.4"/>
    <row r="70881" customFormat="1" x14ac:dyDescent="0.4"/>
    <row r="70882" customFormat="1" x14ac:dyDescent="0.4"/>
    <row r="70883" customFormat="1" x14ac:dyDescent="0.4"/>
    <row r="70884" customFormat="1" x14ac:dyDescent="0.4"/>
    <row r="70885" customFormat="1" x14ac:dyDescent="0.4"/>
    <row r="70886" customFormat="1" x14ac:dyDescent="0.4"/>
    <row r="70887" customFormat="1" x14ac:dyDescent="0.4"/>
    <row r="70888" customFormat="1" x14ac:dyDescent="0.4"/>
    <row r="70889" customFormat="1" x14ac:dyDescent="0.4"/>
    <row r="70890" customFormat="1" x14ac:dyDescent="0.4"/>
    <row r="70891" customFormat="1" x14ac:dyDescent="0.4"/>
    <row r="70892" customFormat="1" x14ac:dyDescent="0.4"/>
    <row r="70893" customFormat="1" x14ac:dyDescent="0.4"/>
    <row r="70894" customFormat="1" x14ac:dyDescent="0.4"/>
    <row r="70895" customFormat="1" x14ac:dyDescent="0.4"/>
    <row r="70896" customFormat="1" x14ac:dyDescent="0.4"/>
    <row r="70897" customFormat="1" x14ac:dyDescent="0.4"/>
    <row r="70898" customFormat="1" x14ac:dyDescent="0.4"/>
    <row r="70899" customFormat="1" x14ac:dyDescent="0.4"/>
    <row r="70900" customFormat="1" x14ac:dyDescent="0.4"/>
    <row r="70901" customFormat="1" x14ac:dyDescent="0.4"/>
    <row r="70902" customFormat="1" x14ac:dyDescent="0.4"/>
    <row r="70903" customFormat="1" x14ac:dyDescent="0.4"/>
    <row r="70904" customFormat="1" x14ac:dyDescent="0.4"/>
    <row r="70905" customFormat="1" x14ac:dyDescent="0.4"/>
    <row r="70906" customFormat="1" x14ac:dyDescent="0.4"/>
    <row r="70907" customFormat="1" x14ac:dyDescent="0.4"/>
    <row r="70908" customFormat="1" x14ac:dyDescent="0.4"/>
    <row r="70909" customFormat="1" x14ac:dyDescent="0.4"/>
    <row r="70910" customFormat="1" x14ac:dyDescent="0.4"/>
    <row r="70911" customFormat="1" x14ac:dyDescent="0.4"/>
    <row r="70912" customFormat="1" x14ac:dyDescent="0.4"/>
    <row r="70913" customFormat="1" x14ac:dyDescent="0.4"/>
    <row r="70914" customFormat="1" x14ac:dyDescent="0.4"/>
    <row r="70915" customFormat="1" x14ac:dyDescent="0.4"/>
    <row r="70916" customFormat="1" x14ac:dyDescent="0.4"/>
    <row r="70917" customFormat="1" x14ac:dyDescent="0.4"/>
    <row r="70918" customFormat="1" x14ac:dyDescent="0.4"/>
    <row r="70919" customFormat="1" x14ac:dyDescent="0.4"/>
    <row r="70920" customFormat="1" x14ac:dyDescent="0.4"/>
    <row r="70921" customFormat="1" x14ac:dyDescent="0.4"/>
    <row r="70922" customFormat="1" x14ac:dyDescent="0.4"/>
    <row r="70923" customFormat="1" x14ac:dyDescent="0.4"/>
    <row r="70924" customFormat="1" x14ac:dyDescent="0.4"/>
    <row r="70925" customFormat="1" x14ac:dyDescent="0.4"/>
    <row r="70926" customFormat="1" x14ac:dyDescent="0.4"/>
    <row r="70927" customFormat="1" x14ac:dyDescent="0.4"/>
    <row r="70928" customFormat="1" x14ac:dyDescent="0.4"/>
    <row r="70929" customFormat="1" x14ac:dyDescent="0.4"/>
    <row r="70930" customFormat="1" x14ac:dyDescent="0.4"/>
    <row r="70931" customFormat="1" x14ac:dyDescent="0.4"/>
    <row r="70932" customFormat="1" x14ac:dyDescent="0.4"/>
    <row r="70933" customFormat="1" x14ac:dyDescent="0.4"/>
    <row r="70934" customFormat="1" x14ac:dyDescent="0.4"/>
    <row r="70935" customFormat="1" x14ac:dyDescent="0.4"/>
    <row r="70936" customFormat="1" x14ac:dyDescent="0.4"/>
    <row r="70937" customFormat="1" x14ac:dyDescent="0.4"/>
    <row r="70938" customFormat="1" x14ac:dyDescent="0.4"/>
    <row r="70939" customFormat="1" x14ac:dyDescent="0.4"/>
    <row r="70940" customFormat="1" x14ac:dyDescent="0.4"/>
    <row r="70941" customFormat="1" x14ac:dyDescent="0.4"/>
    <row r="70942" customFormat="1" x14ac:dyDescent="0.4"/>
    <row r="70943" customFormat="1" x14ac:dyDescent="0.4"/>
    <row r="70944" customFormat="1" x14ac:dyDescent="0.4"/>
    <row r="70945" customFormat="1" x14ac:dyDescent="0.4"/>
    <row r="70946" customFormat="1" x14ac:dyDescent="0.4"/>
    <row r="70947" customFormat="1" x14ac:dyDescent="0.4"/>
    <row r="70948" customFormat="1" x14ac:dyDescent="0.4"/>
    <row r="70949" customFormat="1" x14ac:dyDescent="0.4"/>
    <row r="70950" customFormat="1" x14ac:dyDescent="0.4"/>
    <row r="70951" customFormat="1" x14ac:dyDescent="0.4"/>
    <row r="70952" customFormat="1" x14ac:dyDescent="0.4"/>
    <row r="70953" customFormat="1" x14ac:dyDescent="0.4"/>
    <row r="70954" customFormat="1" x14ac:dyDescent="0.4"/>
    <row r="70955" customFormat="1" x14ac:dyDescent="0.4"/>
    <row r="70956" customFormat="1" x14ac:dyDescent="0.4"/>
    <row r="70957" customFormat="1" x14ac:dyDescent="0.4"/>
    <row r="70958" customFormat="1" x14ac:dyDescent="0.4"/>
    <row r="70959" customFormat="1" x14ac:dyDescent="0.4"/>
    <row r="70960" customFormat="1" x14ac:dyDescent="0.4"/>
    <row r="70961" customFormat="1" x14ac:dyDescent="0.4"/>
    <row r="70962" customFormat="1" x14ac:dyDescent="0.4"/>
    <row r="70963" customFormat="1" x14ac:dyDescent="0.4"/>
    <row r="70964" customFormat="1" x14ac:dyDescent="0.4"/>
    <row r="70965" customFormat="1" x14ac:dyDescent="0.4"/>
    <row r="70966" customFormat="1" x14ac:dyDescent="0.4"/>
    <row r="70967" customFormat="1" x14ac:dyDescent="0.4"/>
    <row r="70968" customFormat="1" x14ac:dyDescent="0.4"/>
    <row r="70969" customFormat="1" x14ac:dyDescent="0.4"/>
    <row r="70970" customFormat="1" x14ac:dyDescent="0.4"/>
    <row r="70971" customFormat="1" x14ac:dyDescent="0.4"/>
    <row r="70972" customFormat="1" x14ac:dyDescent="0.4"/>
    <row r="70973" customFormat="1" x14ac:dyDescent="0.4"/>
    <row r="70974" customFormat="1" x14ac:dyDescent="0.4"/>
    <row r="70975" customFormat="1" x14ac:dyDescent="0.4"/>
    <row r="70976" customFormat="1" x14ac:dyDescent="0.4"/>
    <row r="70977" customFormat="1" x14ac:dyDescent="0.4"/>
    <row r="70978" customFormat="1" x14ac:dyDescent="0.4"/>
    <row r="70979" customFormat="1" x14ac:dyDescent="0.4"/>
    <row r="70980" customFormat="1" x14ac:dyDescent="0.4"/>
    <row r="70981" customFormat="1" x14ac:dyDescent="0.4"/>
    <row r="70982" customFormat="1" x14ac:dyDescent="0.4"/>
    <row r="70983" customFormat="1" x14ac:dyDescent="0.4"/>
    <row r="70984" customFormat="1" x14ac:dyDescent="0.4"/>
    <row r="70985" customFormat="1" x14ac:dyDescent="0.4"/>
    <row r="70986" customFormat="1" x14ac:dyDescent="0.4"/>
    <row r="70987" customFormat="1" x14ac:dyDescent="0.4"/>
    <row r="70988" customFormat="1" x14ac:dyDescent="0.4"/>
    <row r="70989" customFormat="1" x14ac:dyDescent="0.4"/>
    <row r="70990" customFormat="1" x14ac:dyDescent="0.4"/>
    <row r="70991" customFormat="1" x14ac:dyDescent="0.4"/>
    <row r="70992" customFormat="1" x14ac:dyDescent="0.4"/>
    <row r="70993" customFormat="1" x14ac:dyDescent="0.4"/>
    <row r="70994" customFormat="1" x14ac:dyDescent="0.4"/>
    <row r="70995" customFormat="1" x14ac:dyDescent="0.4"/>
    <row r="70996" customFormat="1" x14ac:dyDescent="0.4"/>
    <row r="70997" customFormat="1" x14ac:dyDescent="0.4"/>
    <row r="70998" customFormat="1" x14ac:dyDescent="0.4"/>
    <row r="70999" customFormat="1" x14ac:dyDescent="0.4"/>
    <row r="71000" customFormat="1" x14ac:dyDescent="0.4"/>
    <row r="71001" customFormat="1" x14ac:dyDescent="0.4"/>
    <row r="71002" customFormat="1" x14ac:dyDescent="0.4"/>
    <row r="71003" customFormat="1" x14ac:dyDescent="0.4"/>
    <row r="71004" customFormat="1" x14ac:dyDescent="0.4"/>
    <row r="71005" customFormat="1" x14ac:dyDescent="0.4"/>
    <row r="71006" customFormat="1" x14ac:dyDescent="0.4"/>
    <row r="71007" customFormat="1" x14ac:dyDescent="0.4"/>
    <row r="71008" customFormat="1" x14ac:dyDescent="0.4"/>
    <row r="71009" customFormat="1" x14ac:dyDescent="0.4"/>
    <row r="71010" customFormat="1" x14ac:dyDescent="0.4"/>
    <row r="71011" customFormat="1" x14ac:dyDescent="0.4"/>
    <row r="71012" customFormat="1" x14ac:dyDescent="0.4"/>
    <row r="71013" customFormat="1" x14ac:dyDescent="0.4"/>
    <row r="71014" customFormat="1" x14ac:dyDescent="0.4"/>
    <row r="71015" customFormat="1" x14ac:dyDescent="0.4"/>
    <row r="71016" customFormat="1" x14ac:dyDescent="0.4"/>
    <row r="71017" customFormat="1" x14ac:dyDescent="0.4"/>
    <row r="71018" customFormat="1" x14ac:dyDescent="0.4"/>
    <row r="71019" customFormat="1" x14ac:dyDescent="0.4"/>
    <row r="71020" customFormat="1" x14ac:dyDescent="0.4"/>
    <row r="71021" customFormat="1" x14ac:dyDescent="0.4"/>
    <row r="71022" customFormat="1" x14ac:dyDescent="0.4"/>
    <row r="71023" customFormat="1" x14ac:dyDescent="0.4"/>
    <row r="71024" customFormat="1" x14ac:dyDescent="0.4"/>
    <row r="71025" customFormat="1" x14ac:dyDescent="0.4"/>
    <row r="71026" customFormat="1" x14ac:dyDescent="0.4"/>
    <row r="71027" customFormat="1" x14ac:dyDescent="0.4"/>
    <row r="71028" customFormat="1" x14ac:dyDescent="0.4"/>
    <row r="71029" customFormat="1" x14ac:dyDescent="0.4"/>
    <row r="71030" customFormat="1" x14ac:dyDescent="0.4"/>
    <row r="71031" customFormat="1" x14ac:dyDescent="0.4"/>
    <row r="71032" customFormat="1" x14ac:dyDescent="0.4"/>
    <row r="71033" customFormat="1" x14ac:dyDescent="0.4"/>
    <row r="71034" customFormat="1" x14ac:dyDescent="0.4"/>
    <row r="71035" customFormat="1" x14ac:dyDescent="0.4"/>
    <row r="71036" customFormat="1" x14ac:dyDescent="0.4"/>
    <row r="71037" customFormat="1" x14ac:dyDescent="0.4"/>
    <row r="71038" customFormat="1" x14ac:dyDescent="0.4"/>
    <row r="71039" customFormat="1" x14ac:dyDescent="0.4"/>
    <row r="71040" customFormat="1" x14ac:dyDescent="0.4"/>
    <row r="71041" customFormat="1" x14ac:dyDescent="0.4"/>
    <row r="71042" customFormat="1" x14ac:dyDescent="0.4"/>
    <row r="71043" customFormat="1" x14ac:dyDescent="0.4"/>
    <row r="71044" customFormat="1" x14ac:dyDescent="0.4"/>
    <row r="71045" customFormat="1" x14ac:dyDescent="0.4"/>
    <row r="71046" customFormat="1" x14ac:dyDescent="0.4"/>
    <row r="71047" customFormat="1" x14ac:dyDescent="0.4"/>
    <row r="71048" customFormat="1" x14ac:dyDescent="0.4"/>
    <row r="71049" customFormat="1" x14ac:dyDescent="0.4"/>
    <row r="71050" customFormat="1" x14ac:dyDescent="0.4"/>
    <row r="71051" customFormat="1" x14ac:dyDescent="0.4"/>
    <row r="71052" customFormat="1" x14ac:dyDescent="0.4"/>
    <row r="71053" customFormat="1" x14ac:dyDescent="0.4"/>
    <row r="71054" customFormat="1" x14ac:dyDescent="0.4"/>
    <row r="71055" customFormat="1" x14ac:dyDescent="0.4"/>
    <row r="71056" customFormat="1" x14ac:dyDescent="0.4"/>
    <row r="71057" customFormat="1" x14ac:dyDescent="0.4"/>
    <row r="71058" customFormat="1" x14ac:dyDescent="0.4"/>
    <row r="71059" customFormat="1" x14ac:dyDescent="0.4"/>
    <row r="71060" customFormat="1" x14ac:dyDescent="0.4"/>
    <row r="71061" customFormat="1" x14ac:dyDescent="0.4"/>
    <row r="71062" customFormat="1" x14ac:dyDescent="0.4"/>
    <row r="71063" customFormat="1" x14ac:dyDescent="0.4"/>
    <row r="71064" customFormat="1" x14ac:dyDescent="0.4"/>
    <row r="71065" customFormat="1" x14ac:dyDescent="0.4"/>
    <row r="71066" customFormat="1" x14ac:dyDescent="0.4"/>
    <row r="71067" customFormat="1" x14ac:dyDescent="0.4"/>
    <row r="71068" customFormat="1" x14ac:dyDescent="0.4"/>
    <row r="71069" customFormat="1" x14ac:dyDescent="0.4"/>
    <row r="71070" customFormat="1" x14ac:dyDescent="0.4"/>
    <row r="71071" customFormat="1" x14ac:dyDescent="0.4"/>
    <row r="71072" customFormat="1" x14ac:dyDescent="0.4"/>
    <row r="71073" customFormat="1" x14ac:dyDescent="0.4"/>
    <row r="71074" customFormat="1" x14ac:dyDescent="0.4"/>
    <row r="71075" customFormat="1" x14ac:dyDescent="0.4"/>
    <row r="71076" customFormat="1" x14ac:dyDescent="0.4"/>
    <row r="71077" customFormat="1" x14ac:dyDescent="0.4"/>
    <row r="71078" customFormat="1" x14ac:dyDescent="0.4"/>
    <row r="71079" customFormat="1" x14ac:dyDescent="0.4"/>
    <row r="71080" customFormat="1" x14ac:dyDescent="0.4"/>
    <row r="71081" customFormat="1" x14ac:dyDescent="0.4"/>
    <row r="71082" customFormat="1" x14ac:dyDescent="0.4"/>
    <row r="71083" customFormat="1" x14ac:dyDescent="0.4"/>
    <row r="71084" customFormat="1" x14ac:dyDescent="0.4"/>
    <row r="71085" customFormat="1" x14ac:dyDescent="0.4"/>
    <row r="71086" customFormat="1" x14ac:dyDescent="0.4"/>
    <row r="71087" customFormat="1" x14ac:dyDescent="0.4"/>
    <row r="71088" customFormat="1" x14ac:dyDescent="0.4"/>
    <row r="71089" customFormat="1" x14ac:dyDescent="0.4"/>
    <row r="71090" customFormat="1" x14ac:dyDescent="0.4"/>
    <row r="71091" customFormat="1" x14ac:dyDescent="0.4"/>
    <row r="71092" customFormat="1" x14ac:dyDescent="0.4"/>
    <row r="71093" customFormat="1" x14ac:dyDescent="0.4"/>
    <row r="71094" customFormat="1" x14ac:dyDescent="0.4"/>
    <row r="71095" customFormat="1" x14ac:dyDescent="0.4"/>
    <row r="71096" customFormat="1" x14ac:dyDescent="0.4"/>
    <row r="71097" customFormat="1" x14ac:dyDescent="0.4"/>
    <row r="71098" customFormat="1" x14ac:dyDescent="0.4"/>
    <row r="71099" customFormat="1" x14ac:dyDescent="0.4"/>
    <row r="71100" customFormat="1" x14ac:dyDescent="0.4"/>
    <row r="71101" customFormat="1" x14ac:dyDescent="0.4"/>
    <row r="71102" customFormat="1" x14ac:dyDescent="0.4"/>
    <row r="71103" customFormat="1" x14ac:dyDescent="0.4"/>
    <row r="71104" customFormat="1" x14ac:dyDescent="0.4"/>
    <row r="71105" customFormat="1" x14ac:dyDescent="0.4"/>
    <row r="71106" customFormat="1" x14ac:dyDescent="0.4"/>
    <row r="71107" customFormat="1" x14ac:dyDescent="0.4"/>
    <row r="71108" customFormat="1" x14ac:dyDescent="0.4"/>
    <row r="71109" customFormat="1" x14ac:dyDescent="0.4"/>
    <row r="71110" customFormat="1" x14ac:dyDescent="0.4"/>
    <row r="71111" customFormat="1" x14ac:dyDescent="0.4"/>
    <row r="71112" customFormat="1" x14ac:dyDescent="0.4"/>
    <row r="71113" customFormat="1" x14ac:dyDescent="0.4"/>
    <row r="71114" customFormat="1" x14ac:dyDescent="0.4"/>
    <row r="71115" customFormat="1" x14ac:dyDescent="0.4"/>
    <row r="71116" customFormat="1" x14ac:dyDescent="0.4"/>
    <row r="71117" customFormat="1" x14ac:dyDescent="0.4"/>
    <row r="71118" customFormat="1" x14ac:dyDescent="0.4"/>
    <row r="71119" customFormat="1" x14ac:dyDescent="0.4"/>
    <row r="71120" customFormat="1" x14ac:dyDescent="0.4"/>
    <row r="71121" customFormat="1" x14ac:dyDescent="0.4"/>
    <row r="71122" customFormat="1" x14ac:dyDescent="0.4"/>
    <row r="71123" customFormat="1" x14ac:dyDescent="0.4"/>
    <row r="71124" customFormat="1" x14ac:dyDescent="0.4"/>
    <row r="71125" customFormat="1" x14ac:dyDescent="0.4"/>
    <row r="71126" customFormat="1" x14ac:dyDescent="0.4"/>
    <row r="71127" customFormat="1" x14ac:dyDescent="0.4"/>
    <row r="71128" customFormat="1" x14ac:dyDescent="0.4"/>
    <row r="71129" customFormat="1" x14ac:dyDescent="0.4"/>
    <row r="71130" customFormat="1" x14ac:dyDescent="0.4"/>
    <row r="71131" customFormat="1" x14ac:dyDescent="0.4"/>
    <row r="71132" customFormat="1" x14ac:dyDescent="0.4"/>
    <row r="71133" customFormat="1" x14ac:dyDescent="0.4"/>
    <row r="71134" customFormat="1" x14ac:dyDescent="0.4"/>
    <row r="71135" customFormat="1" x14ac:dyDescent="0.4"/>
    <row r="71136" customFormat="1" x14ac:dyDescent="0.4"/>
    <row r="71137" customFormat="1" x14ac:dyDescent="0.4"/>
    <row r="71138" customFormat="1" x14ac:dyDescent="0.4"/>
    <row r="71139" customFormat="1" x14ac:dyDescent="0.4"/>
    <row r="71140" customFormat="1" x14ac:dyDescent="0.4"/>
    <row r="71141" customFormat="1" x14ac:dyDescent="0.4"/>
    <row r="71142" customFormat="1" x14ac:dyDescent="0.4"/>
    <row r="71143" customFormat="1" x14ac:dyDescent="0.4"/>
    <row r="71144" customFormat="1" x14ac:dyDescent="0.4"/>
    <row r="71145" customFormat="1" x14ac:dyDescent="0.4"/>
    <row r="71146" customFormat="1" x14ac:dyDescent="0.4"/>
    <row r="71147" customFormat="1" x14ac:dyDescent="0.4"/>
    <row r="71148" customFormat="1" x14ac:dyDescent="0.4"/>
    <row r="71149" customFormat="1" x14ac:dyDescent="0.4"/>
    <row r="71150" customFormat="1" x14ac:dyDescent="0.4"/>
    <row r="71151" customFormat="1" x14ac:dyDescent="0.4"/>
    <row r="71152" customFormat="1" x14ac:dyDescent="0.4"/>
    <row r="71153" customFormat="1" x14ac:dyDescent="0.4"/>
    <row r="71154" customFormat="1" x14ac:dyDescent="0.4"/>
    <row r="71155" customFormat="1" x14ac:dyDescent="0.4"/>
    <row r="71156" customFormat="1" x14ac:dyDescent="0.4"/>
    <row r="71157" customFormat="1" x14ac:dyDescent="0.4"/>
    <row r="71158" customFormat="1" x14ac:dyDescent="0.4"/>
    <row r="71159" customFormat="1" x14ac:dyDescent="0.4"/>
    <row r="71160" customFormat="1" x14ac:dyDescent="0.4"/>
    <row r="71161" customFormat="1" x14ac:dyDescent="0.4"/>
    <row r="71162" customFormat="1" x14ac:dyDescent="0.4"/>
    <row r="71163" customFormat="1" x14ac:dyDescent="0.4"/>
    <row r="71164" customFormat="1" x14ac:dyDescent="0.4"/>
    <row r="71165" customFormat="1" x14ac:dyDescent="0.4"/>
    <row r="71166" customFormat="1" x14ac:dyDescent="0.4"/>
    <row r="71167" customFormat="1" x14ac:dyDescent="0.4"/>
    <row r="71168" customFormat="1" x14ac:dyDescent="0.4"/>
    <row r="71169" customFormat="1" x14ac:dyDescent="0.4"/>
    <row r="71170" customFormat="1" x14ac:dyDescent="0.4"/>
    <row r="71171" customFormat="1" x14ac:dyDescent="0.4"/>
    <row r="71172" customFormat="1" x14ac:dyDescent="0.4"/>
    <row r="71173" customFormat="1" x14ac:dyDescent="0.4"/>
    <row r="71174" customFormat="1" x14ac:dyDescent="0.4"/>
    <row r="71175" customFormat="1" x14ac:dyDescent="0.4"/>
    <row r="71176" customFormat="1" x14ac:dyDescent="0.4"/>
    <row r="71177" customFormat="1" x14ac:dyDescent="0.4"/>
    <row r="71178" customFormat="1" x14ac:dyDescent="0.4"/>
    <row r="71179" customFormat="1" x14ac:dyDescent="0.4"/>
    <row r="71180" customFormat="1" x14ac:dyDescent="0.4"/>
    <row r="71181" customFormat="1" x14ac:dyDescent="0.4"/>
    <row r="71182" customFormat="1" x14ac:dyDescent="0.4"/>
    <row r="71183" customFormat="1" x14ac:dyDescent="0.4"/>
    <row r="71184" customFormat="1" x14ac:dyDescent="0.4"/>
    <row r="71185" customFormat="1" x14ac:dyDescent="0.4"/>
    <row r="71186" customFormat="1" x14ac:dyDescent="0.4"/>
    <row r="71187" customFormat="1" x14ac:dyDescent="0.4"/>
    <row r="71188" customFormat="1" x14ac:dyDescent="0.4"/>
    <row r="71189" customFormat="1" x14ac:dyDescent="0.4"/>
    <row r="71190" customFormat="1" x14ac:dyDescent="0.4"/>
    <row r="71191" customFormat="1" x14ac:dyDescent="0.4"/>
    <row r="71192" customFormat="1" x14ac:dyDescent="0.4"/>
    <row r="71193" customFormat="1" x14ac:dyDescent="0.4"/>
    <row r="71194" customFormat="1" x14ac:dyDescent="0.4"/>
    <row r="71195" customFormat="1" x14ac:dyDescent="0.4"/>
    <row r="71196" customFormat="1" x14ac:dyDescent="0.4"/>
    <row r="71197" customFormat="1" x14ac:dyDescent="0.4"/>
    <row r="71198" customFormat="1" x14ac:dyDescent="0.4"/>
    <row r="71199" customFormat="1" x14ac:dyDescent="0.4"/>
    <row r="71200" customFormat="1" x14ac:dyDescent="0.4"/>
    <row r="71201" customFormat="1" x14ac:dyDescent="0.4"/>
    <row r="71202" customFormat="1" x14ac:dyDescent="0.4"/>
    <row r="71203" customFormat="1" x14ac:dyDescent="0.4"/>
    <row r="71204" customFormat="1" x14ac:dyDescent="0.4"/>
    <row r="71205" customFormat="1" x14ac:dyDescent="0.4"/>
    <row r="71206" customFormat="1" x14ac:dyDescent="0.4"/>
    <row r="71207" customFormat="1" x14ac:dyDescent="0.4"/>
    <row r="71208" customFormat="1" x14ac:dyDescent="0.4"/>
    <row r="71209" customFormat="1" x14ac:dyDescent="0.4"/>
    <row r="71210" customFormat="1" x14ac:dyDescent="0.4"/>
    <row r="71211" customFormat="1" x14ac:dyDescent="0.4"/>
    <row r="71212" customFormat="1" x14ac:dyDescent="0.4"/>
    <row r="71213" customFormat="1" x14ac:dyDescent="0.4"/>
    <row r="71214" customFormat="1" x14ac:dyDescent="0.4"/>
    <row r="71215" customFormat="1" x14ac:dyDescent="0.4"/>
    <row r="71216" customFormat="1" x14ac:dyDescent="0.4"/>
    <row r="71217" customFormat="1" x14ac:dyDescent="0.4"/>
    <row r="71218" customFormat="1" x14ac:dyDescent="0.4"/>
    <row r="71219" customFormat="1" x14ac:dyDescent="0.4"/>
    <row r="71220" customFormat="1" x14ac:dyDescent="0.4"/>
    <row r="71221" customFormat="1" x14ac:dyDescent="0.4"/>
    <row r="71222" customFormat="1" x14ac:dyDescent="0.4"/>
    <row r="71223" customFormat="1" x14ac:dyDescent="0.4"/>
    <row r="71224" customFormat="1" x14ac:dyDescent="0.4"/>
    <row r="71225" customFormat="1" x14ac:dyDescent="0.4"/>
    <row r="71226" customFormat="1" x14ac:dyDescent="0.4"/>
    <row r="71227" customFormat="1" x14ac:dyDescent="0.4"/>
    <row r="71228" customFormat="1" x14ac:dyDescent="0.4"/>
    <row r="71229" customFormat="1" x14ac:dyDescent="0.4"/>
    <row r="71230" customFormat="1" x14ac:dyDescent="0.4"/>
    <row r="71231" customFormat="1" x14ac:dyDescent="0.4"/>
    <row r="71232" customFormat="1" x14ac:dyDescent="0.4"/>
    <row r="71233" customFormat="1" x14ac:dyDescent="0.4"/>
    <row r="71234" customFormat="1" x14ac:dyDescent="0.4"/>
    <row r="71235" customFormat="1" x14ac:dyDescent="0.4"/>
    <row r="71236" customFormat="1" x14ac:dyDescent="0.4"/>
    <row r="71237" customFormat="1" x14ac:dyDescent="0.4"/>
    <row r="71238" customFormat="1" x14ac:dyDescent="0.4"/>
    <row r="71239" customFormat="1" x14ac:dyDescent="0.4"/>
    <row r="71240" customFormat="1" x14ac:dyDescent="0.4"/>
    <row r="71241" customFormat="1" x14ac:dyDescent="0.4"/>
    <row r="71242" customFormat="1" x14ac:dyDescent="0.4"/>
    <row r="71243" customFormat="1" x14ac:dyDescent="0.4"/>
    <row r="71244" customFormat="1" x14ac:dyDescent="0.4"/>
    <row r="71245" customFormat="1" x14ac:dyDescent="0.4"/>
    <row r="71246" customFormat="1" x14ac:dyDescent="0.4"/>
    <row r="71247" customFormat="1" x14ac:dyDescent="0.4"/>
    <row r="71248" customFormat="1" x14ac:dyDescent="0.4"/>
    <row r="71249" customFormat="1" x14ac:dyDescent="0.4"/>
    <row r="71250" customFormat="1" x14ac:dyDescent="0.4"/>
    <row r="71251" customFormat="1" x14ac:dyDescent="0.4"/>
    <row r="71252" customFormat="1" x14ac:dyDescent="0.4"/>
    <row r="71253" customFormat="1" x14ac:dyDescent="0.4"/>
    <row r="71254" customFormat="1" x14ac:dyDescent="0.4"/>
    <row r="71255" customFormat="1" x14ac:dyDescent="0.4"/>
    <row r="71256" customFormat="1" x14ac:dyDescent="0.4"/>
    <row r="71257" customFormat="1" x14ac:dyDescent="0.4"/>
    <row r="71258" customFormat="1" x14ac:dyDescent="0.4"/>
    <row r="71259" customFormat="1" x14ac:dyDescent="0.4"/>
    <row r="71260" customFormat="1" x14ac:dyDescent="0.4"/>
    <row r="71261" customFormat="1" x14ac:dyDescent="0.4"/>
    <row r="71262" customFormat="1" x14ac:dyDescent="0.4"/>
    <row r="71263" customFormat="1" x14ac:dyDescent="0.4"/>
    <row r="71264" customFormat="1" x14ac:dyDescent="0.4"/>
    <row r="71265" customFormat="1" x14ac:dyDescent="0.4"/>
    <row r="71266" customFormat="1" x14ac:dyDescent="0.4"/>
    <row r="71267" customFormat="1" x14ac:dyDescent="0.4"/>
    <row r="71268" customFormat="1" x14ac:dyDescent="0.4"/>
    <row r="71269" customFormat="1" x14ac:dyDescent="0.4"/>
    <row r="71270" customFormat="1" x14ac:dyDescent="0.4"/>
    <row r="71271" customFormat="1" x14ac:dyDescent="0.4"/>
    <row r="71272" customFormat="1" x14ac:dyDescent="0.4"/>
    <row r="71273" customFormat="1" x14ac:dyDescent="0.4"/>
    <row r="71274" customFormat="1" x14ac:dyDescent="0.4"/>
    <row r="71275" customFormat="1" x14ac:dyDescent="0.4"/>
    <row r="71276" customFormat="1" x14ac:dyDescent="0.4"/>
    <row r="71277" customFormat="1" x14ac:dyDescent="0.4"/>
    <row r="71278" customFormat="1" x14ac:dyDescent="0.4"/>
    <row r="71279" customFormat="1" x14ac:dyDescent="0.4"/>
    <row r="71280" customFormat="1" x14ac:dyDescent="0.4"/>
    <row r="71281" customFormat="1" x14ac:dyDescent="0.4"/>
    <row r="71282" customFormat="1" x14ac:dyDescent="0.4"/>
    <row r="71283" customFormat="1" x14ac:dyDescent="0.4"/>
    <row r="71284" customFormat="1" x14ac:dyDescent="0.4"/>
    <row r="71285" customFormat="1" x14ac:dyDescent="0.4"/>
    <row r="71286" customFormat="1" x14ac:dyDescent="0.4"/>
    <row r="71287" customFormat="1" x14ac:dyDescent="0.4"/>
    <row r="71288" customFormat="1" x14ac:dyDescent="0.4"/>
    <row r="71289" customFormat="1" x14ac:dyDescent="0.4"/>
    <row r="71290" customFormat="1" x14ac:dyDescent="0.4"/>
    <row r="71291" customFormat="1" x14ac:dyDescent="0.4"/>
    <row r="71292" customFormat="1" x14ac:dyDescent="0.4"/>
    <row r="71293" customFormat="1" x14ac:dyDescent="0.4"/>
    <row r="71294" customFormat="1" x14ac:dyDescent="0.4"/>
    <row r="71295" customFormat="1" x14ac:dyDescent="0.4"/>
    <row r="71296" customFormat="1" x14ac:dyDescent="0.4"/>
    <row r="71297" customFormat="1" x14ac:dyDescent="0.4"/>
    <row r="71298" customFormat="1" x14ac:dyDescent="0.4"/>
    <row r="71299" customFormat="1" x14ac:dyDescent="0.4"/>
    <row r="71300" customFormat="1" x14ac:dyDescent="0.4"/>
    <row r="71301" customFormat="1" x14ac:dyDescent="0.4"/>
    <row r="71302" customFormat="1" x14ac:dyDescent="0.4"/>
    <row r="71303" customFormat="1" x14ac:dyDescent="0.4"/>
    <row r="71304" customFormat="1" x14ac:dyDescent="0.4"/>
    <row r="71305" customFormat="1" x14ac:dyDescent="0.4"/>
    <row r="71306" customFormat="1" x14ac:dyDescent="0.4"/>
    <row r="71307" customFormat="1" x14ac:dyDescent="0.4"/>
    <row r="71308" customFormat="1" x14ac:dyDescent="0.4"/>
    <row r="71309" customFormat="1" x14ac:dyDescent="0.4"/>
    <row r="71310" customFormat="1" x14ac:dyDescent="0.4"/>
    <row r="71311" customFormat="1" x14ac:dyDescent="0.4"/>
    <row r="71312" customFormat="1" x14ac:dyDescent="0.4"/>
    <row r="71313" customFormat="1" x14ac:dyDescent="0.4"/>
    <row r="71314" customFormat="1" x14ac:dyDescent="0.4"/>
    <row r="71315" customFormat="1" x14ac:dyDescent="0.4"/>
    <row r="71316" customFormat="1" x14ac:dyDescent="0.4"/>
    <row r="71317" customFormat="1" x14ac:dyDescent="0.4"/>
    <row r="71318" customFormat="1" x14ac:dyDescent="0.4"/>
    <row r="71319" customFormat="1" x14ac:dyDescent="0.4"/>
    <row r="71320" customFormat="1" x14ac:dyDescent="0.4"/>
    <row r="71321" customFormat="1" x14ac:dyDescent="0.4"/>
    <row r="71322" customFormat="1" x14ac:dyDescent="0.4"/>
    <row r="71323" customFormat="1" x14ac:dyDescent="0.4"/>
    <row r="71324" customFormat="1" x14ac:dyDescent="0.4"/>
    <row r="71325" customFormat="1" x14ac:dyDescent="0.4"/>
    <row r="71326" customFormat="1" x14ac:dyDescent="0.4"/>
    <row r="71327" customFormat="1" x14ac:dyDescent="0.4"/>
    <row r="71328" customFormat="1" x14ac:dyDescent="0.4"/>
    <row r="71329" customFormat="1" x14ac:dyDescent="0.4"/>
    <row r="71330" customFormat="1" x14ac:dyDescent="0.4"/>
    <row r="71331" customFormat="1" x14ac:dyDescent="0.4"/>
    <row r="71332" customFormat="1" x14ac:dyDescent="0.4"/>
    <row r="71333" customFormat="1" x14ac:dyDescent="0.4"/>
    <row r="71334" customFormat="1" x14ac:dyDescent="0.4"/>
    <row r="71335" customFormat="1" x14ac:dyDescent="0.4"/>
    <row r="71336" customFormat="1" x14ac:dyDescent="0.4"/>
    <row r="71337" customFormat="1" x14ac:dyDescent="0.4"/>
    <row r="71338" customFormat="1" x14ac:dyDescent="0.4"/>
    <row r="71339" customFormat="1" x14ac:dyDescent="0.4"/>
    <row r="71340" customFormat="1" x14ac:dyDescent="0.4"/>
    <row r="71341" customFormat="1" x14ac:dyDescent="0.4"/>
    <row r="71342" customFormat="1" x14ac:dyDescent="0.4"/>
    <row r="71343" customFormat="1" x14ac:dyDescent="0.4"/>
    <row r="71344" customFormat="1" x14ac:dyDescent="0.4"/>
    <row r="71345" customFormat="1" x14ac:dyDescent="0.4"/>
    <row r="71346" customFormat="1" x14ac:dyDescent="0.4"/>
    <row r="71347" customFormat="1" x14ac:dyDescent="0.4"/>
    <row r="71348" customFormat="1" x14ac:dyDescent="0.4"/>
    <row r="71349" customFormat="1" x14ac:dyDescent="0.4"/>
    <row r="71350" customFormat="1" x14ac:dyDescent="0.4"/>
    <row r="71351" customFormat="1" x14ac:dyDescent="0.4"/>
    <row r="71352" customFormat="1" x14ac:dyDescent="0.4"/>
    <row r="71353" customFormat="1" x14ac:dyDescent="0.4"/>
    <row r="71354" customFormat="1" x14ac:dyDescent="0.4"/>
    <row r="71355" customFormat="1" x14ac:dyDescent="0.4"/>
    <row r="71356" customFormat="1" x14ac:dyDescent="0.4"/>
    <row r="71357" customFormat="1" x14ac:dyDescent="0.4"/>
    <row r="71358" customFormat="1" x14ac:dyDescent="0.4"/>
    <row r="71359" customFormat="1" x14ac:dyDescent="0.4"/>
    <row r="71360" customFormat="1" x14ac:dyDescent="0.4"/>
    <row r="71361" customFormat="1" x14ac:dyDescent="0.4"/>
    <row r="71362" customFormat="1" x14ac:dyDescent="0.4"/>
    <row r="71363" customFormat="1" x14ac:dyDescent="0.4"/>
    <row r="71364" customFormat="1" x14ac:dyDescent="0.4"/>
    <row r="71365" customFormat="1" x14ac:dyDescent="0.4"/>
    <row r="71366" customFormat="1" x14ac:dyDescent="0.4"/>
    <row r="71367" customFormat="1" x14ac:dyDescent="0.4"/>
    <row r="71368" customFormat="1" x14ac:dyDescent="0.4"/>
    <row r="71369" customFormat="1" x14ac:dyDescent="0.4"/>
    <row r="71370" customFormat="1" x14ac:dyDescent="0.4"/>
    <row r="71371" customFormat="1" x14ac:dyDescent="0.4"/>
    <row r="71372" customFormat="1" x14ac:dyDescent="0.4"/>
    <row r="71373" customFormat="1" x14ac:dyDescent="0.4"/>
    <row r="71374" customFormat="1" x14ac:dyDescent="0.4"/>
    <row r="71375" customFormat="1" x14ac:dyDescent="0.4"/>
    <row r="71376" customFormat="1" x14ac:dyDescent="0.4"/>
    <row r="71377" customFormat="1" x14ac:dyDescent="0.4"/>
    <row r="71378" customFormat="1" x14ac:dyDescent="0.4"/>
    <row r="71379" customFormat="1" x14ac:dyDescent="0.4"/>
    <row r="71380" customFormat="1" x14ac:dyDescent="0.4"/>
    <row r="71381" customFormat="1" x14ac:dyDescent="0.4"/>
    <row r="71382" customFormat="1" x14ac:dyDescent="0.4"/>
    <row r="71383" customFormat="1" x14ac:dyDescent="0.4"/>
    <row r="71384" customFormat="1" x14ac:dyDescent="0.4"/>
    <row r="71385" customFormat="1" x14ac:dyDescent="0.4"/>
    <row r="71386" customFormat="1" x14ac:dyDescent="0.4"/>
    <row r="71387" customFormat="1" x14ac:dyDescent="0.4"/>
    <row r="71388" customFormat="1" x14ac:dyDescent="0.4"/>
    <row r="71389" customFormat="1" x14ac:dyDescent="0.4"/>
    <row r="71390" customFormat="1" x14ac:dyDescent="0.4"/>
    <row r="71391" customFormat="1" x14ac:dyDescent="0.4"/>
    <row r="71392" customFormat="1" x14ac:dyDescent="0.4"/>
    <row r="71393" customFormat="1" x14ac:dyDescent="0.4"/>
    <row r="71394" customFormat="1" x14ac:dyDescent="0.4"/>
    <row r="71395" customFormat="1" x14ac:dyDescent="0.4"/>
    <row r="71396" customFormat="1" x14ac:dyDescent="0.4"/>
    <row r="71397" customFormat="1" x14ac:dyDescent="0.4"/>
    <row r="71398" customFormat="1" x14ac:dyDescent="0.4"/>
    <row r="71399" customFormat="1" x14ac:dyDescent="0.4"/>
    <row r="71400" customFormat="1" x14ac:dyDescent="0.4"/>
    <row r="71401" customFormat="1" x14ac:dyDescent="0.4"/>
    <row r="71402" customFormat="1" x14ac:dyDescent="0.4"/>
    <row r="71403" customFormat="1" x14ac:dyDescent="0.4"/>
    <row r="71404" customFormat="1" x14ac:dyDescent="0.4"/>
    <row r="71405" customFormat="1" x14ac:dyDescent="0.4"/>
    <row r="71406" customFormat="1" x14ac:dyDescent="0.4"/>
    <row r="71407" customFormat="1" x14ac:dyDescent="0.4"/>
    <row r="71408" customFormat="1" x14ac:dyDescent="0.4"/>
    <row r="71409" customFormat="1" x14ac:dyDescent="0.4"/>
    <row r="71410" customFormat="1" x14ac:dyDescent="0.4"/>
    <row r="71411" customFormat="1" x14ac:dyDescent="0.4"/>
    <row r="71412" customFormat="1" x14ac:dyDescent="0.4"/>
    <row r="71413" customFormat="1" x14ac:dyDescent="0.4"/>
    <row r="71414" customFormat="1" x14ac:dyDescent="0.4"/>
    <row r="71415" customFormat="1" x14ac:dyDescent="0.4"/>
    <row r="71416" customFormat="1" x14ac:dyDescent="0.4"/>
    <row r="71417" customFormat="1" x14ac:dyDescent="0.4"/>
    <row r="71418" customFormat="1" x14ac:dyDescent="0.4"/>
    <row r="71419" customFormat="1" x14ac:dyDescent="0.4"/>
    <row r="71420" customFormat="1" x14ac:dyDescent="0.4"/>
    <row r="71421" customFormat="1" x14ac:dyDescent="0.4"/>
    <row r="71422" customFormat="1" x14ac:dyDescent="0.4"/>
    <row r="71423" customFormat="1" x14ac:dyDescent="0.4"/>
    <row r="71424" customFormat="1" x14ac:dyDescent="0.4"/>
    <row r="71425" customFormat="1" x14ac:dyDescent="0.4"/>
    <row r="71426" customFormat="1" x14ac:dyDescent="0.4"/>
    <row r="71427" customFormat="1" x14ac:dyDescent="0.4"/>
    <row r="71428" customFormat="1" x14ac:dyDescent="0.4"/>
    <row r="71429" customFormat="1" x14ac:dyDescent="0.4"/>
    <row r="71430" customFormat="1" x14ac:dyDescent="0.4"/>
    <row r="71431" customFormat="1" x14ac:dyDescent="0.4"/>
    <row r="71432" customFormat="1" x14ac:dyDescent="0.4"/>
    <row r="71433" customFormat="1" x14ac:dyDescent="0.4"/>
    <row r="71434" customFormat="1" x14ac:dyDescent="0.4"/>
    <row r="71435" customFormat="1" x14ac:dyDescent="0.4"/>
    <row r="71436" customFormat="1" x14ac:dyDescent="0.4"/>
    <row r="71437" customFormat="1" x14ac:dyDescent="0.4"/>
    <row r="71438" customFormat="1" x14ac:dyDescent="0.4"/>
    <row r="71439" customFormat="1" x14ac:dyDescent="0.4"/>
    <row r="71440" customFormat="1" x14ac:dyDescent="0.4"/>
    <row r="71441" customFormat="1" x14ac:dyDescent="0.4"/>
    <row r="71442" customFormat="1" x14ac:dyDescent="0.4"/>
    <row r="71443" customFormat="1" x14ac:dyDescent="0.4"/>
    <row r="71444" customFormat="1" x14ac:dyDescent="0.4"/>
    <row r="71445" customFormat="1" x14ac:dyDescent="0.4"/>
    <row r="71446" customFormat="1" x14ac:dyDescent="0.4"/>
    <row r="71447" customFormat="1" x14ac:dyDescent="0.4"/>
    <row r="71448" customFormat="1" x14ac:dyDescent="0.4"/>
    <row r="71449" customFormat="1" x14ac:dyDescent="0.4"/>
    <row r="71450" customFormat="1" x14ac:dyDescent="0.4"/>
    <row r="71451" customFormat="1" x14ac:dyDescent="0.4"/>
    <row r="71452" customFormat="1" x14ac:dyDescent="0.4"/>
    <row r="71453" customFormat="1" x14ac:dyDescent="0.4"/>
    <row r="71454" customFormat="1" x14ac:dyDescent="0.4"/>
    <row r="71455" customFormat="1" x14ac:dyDescent="0.4"/>
    <row r="71456" customFormat="1" x14ac:dyDescent="0.4"/>
    <row r="71457" customFormat="1" x14ac:dyDescent="0.4"/>
    <row r="71458" customFormat="1" x14ac:dyDescent="0.4"/>
    <row r="71459" customFormat="1" x14ac:dyDescent="0.4"/>
    <row r="71460" customFormat="1" x14ac:dyDescent="0.4"/>
    <row r="71461" customFormat="1" x14ac:dyDescent="0.4"/>
    <row r="71462" customFormat="1" x14ac:dyDescent="0.4"/>
    <row r="71463" customFormat="1" x14ac:dyDescent="0.4"/>
    <row r="71464" customFormat="1" x14ac:dyDescent="0.4"/>
    <row r="71465" customFormat="1" x14ac:dyDescent="0.4"/>
    <row r="71466" customFormat="1" x14ac:dyDescent="0.4"/>
    <row r="71467" customFormat="1" x14ac:dyDescent="0.4"/>
    <row r="71468" customFormat="1" x14ac:dyDescent="0.4"/>
    <row r="71469" customFormat="1" x14ac:dyDescent="0.4"/>
    <row r="71470" customFormat="1" x14ac:dyDescent="0.4"/>
    <row r="71471" customFormat="1" x14ac:dyDescent="0.4"/>
    <row r="71472" customFormat="1" x14ac:dyDescent="0.4"/>
    <row r="71473" customFormat="1" x14ac:dyDescent="0.4"/>
    <row r="71474" customFormat="1" x14ac:dyDescent="0.4"/>
    <row r="71475" customFormat="1" x14ac:dyDescent="0.4"/>
    <row r="71476" customFormat="1" x14ac:dyDescent="0.4"/>
    <row r="71477" customFormat="1" x14ac:dyDescent="0.4"/>
    <row r="71478" customFormat="1" x14ac:dyDescent="0.4"/>
    <row r="71479" customFormat="1" x14ac:dyDescent="0.4"/>
    <row r="71480" customFormat="1" x14ac:dyDescent="0.4"/>
    <row r="71481" customFormat="1" x14ac:dyDescent="0.4"/>
    <row r="71482" customFormat="1" x14ac:dyDescent="0.4"/>
    <row r="71483" customFormat="1" x14ac:dyDescent="0.4"/>
    <row r="71484" customFormat="1" x14ac:dyDescent="0.4"/>
    <row r="71485" customFormat="1" x14ac:dyDescent="0.4"/>
    <row r="71486" customFormat="1" x14ac:dyDescent="0.4"/>
    <row r="71487" customFormat="1" x14ac:dyDescent="0.4"/>
    <row r="71488" customFormat="1" x14ac:dyDescent="0.4"/>
    <row r="71489" customFormat="1" x14ac:dyDescent="0.4"/>
    <row r="71490" customFormat="1" x14ac:dyDescent="0.4"/>
    <row r="71491" customFormat="1" x14ac:dyDescent="0.4"/>
    <row r="71492" customFormat="1" x14ac:dyDescent="0.4"/>
    <row r="71493" customFormat="1" x14ac:dyDescent="0.4"/>
    <row r="71494" customFormat="1" x14ac:dyDescent="0.4"/>
    <row r="71495" customFormat="1" x14ac:dyDescent="0.4"/>
    <row r="71496" customFormat="1" x14ac:dyDescent="0.4"/>
    <row r="71497" customFormat="1" x14ac:dyDescent="0.4"/>
    <row r="71498" customFormat="1" x14ac:dyDescent="0.4"/>
    <row r="71499" customFormat="1" x14ac:dyDescent="0.4"/>
    <row r="71500" customFormat="1" x14ac:dyDescent="0.4"/>
    <row r="71501" customFormat="1" x14ac:dyDescent="0.4"/>
    <row r="71502" customFormat="1" x14ac:dyDescent="0.4"/>
    <row r="71503" customFormat="1" x14ac:dyDescent="0.4"/>
    <row r="71504" customFormat="1" x14ac:dyDescent="0.4"/>
    <row r="71505" customFormat="1" x14ac:dyDescent="0.4"/>
    <row r="71506" customFormat="1" x14ac:dyDescent="0.4"/>
    <row r="71507" customFormat="1" x14ac:dyDescent="0.4"/>
    <row r="71508" customFormat="1" x14ac:dyDescent="0.4"/>
    <row r="71509" customFormat="1" x14ac:dyDescent="0.4"/>
    <row r="71510" customFormat="1" x14ac:dyDescent="0.4"/>
    <row r="71511" customFormat="1" x14ac:dyDescent="0.4"/>
    <row r="71512" customFormat="1" x14ac:dyDescent="0.4"/>
    <row r="71513" customFormat="1" x14ac:dyDescent="0.4"/>
    <row r="71514" customFormat="1" x14ac:dyDescent="0.4"/>
    <row r="71515" customFormat="1" x14ac:dyDescent="0.4"/>
    <row r="71516" customFormat="1" x14ac:dyDescent="0.4"/>
    <row r="71517" customFormat="1" x14ac:dyDescent="0.4"/>
    <row r="71518" customFormat="1" x14ac:dyDescent="0.4"/>
    <row r="71519" customFormat="1" x14ac:dyDescent="0.4"/>
    <row r="71520" customFormat="1" x14ac:dyDescent="0.4"/>
    <row r="71521" customFormat="1" x14ac:dyDescent="0.4"/>
    <row r="71522" customFormat="1" x14ac:dyDescent="0.4"/>
    <row r="71523" customFormat="1" x14ac:dyDescent="0.4"/>
    <row r="71524" customFormat="1" x14ac:dyDescent="0.4"/>
    <row r="71525" customFormat="1" x14ac:dyDescent="0.4"/>
    <row r="71526" customFormat="1" x14ac:dyDescent="0.4"/>
    <row r="71527" customFormat="1" x14ac:dyDescent="0.4"/>
    <row r="71528" customFormat="1" x14ac:dyDescent="0.4"/>
    <row r="71529" customFormat="1" x14ac:dyDescent="0.4"/>
    <row r="71530" customFormat="1" x14ac:dyDescent="0.4"/>
    <row r="71531" customFormat="1" x14ac:dyDescent="0.4"/>
    <row r="71532" customFormat="1" x14ac:dyDescent="0.4"/>
    <row r="71533" customFormat="1" x14ac:dyDescent="0.4"/>
    <row r="71534" customFormat="1" x14ac:dyDescent="0.4"/>
    <row r="71535" customFormat="1" x14ac:dyDescent="0.4"/>
    <row r="71536" customFormat="1" x14ac:dyDescent="0.4"/>
    <row r="71537" customFormat="1" x14ac:dyDescent="0.4"/>
    <row r="71538" customFormat="1" x14ac:dyDescent="0.4"/>
    <row r="71539" customFormat="1" x14ac:dyDescent="0.4"/>
    <row r="71540" customFormat="1" x14ac:dyDescent="0.4"/>
    <row r="71541" customFormat="1" x14ac:dyDescent="0.4"/>
    <row r="71542" customFormat="1" x14ac:dyDescent="0.4"/>
    <row r="71543" customFormat="1" x14ac:dyDescent="0.4"/>
    <row r="71544" customFormat="1" x14ac:dyDescent="0.4"/>
    <row r="71545" customFormat="1" x14ac:dyDescent="0.4"/>
    <row r="71546" customFormat="1" x14ac:dyDescent="0.4"/>
    <row r="71547" customFormat="1" x14ac:dyDescent="0.4"/>
    <row r="71548" customFormat="1" x14ac:dyDescent="0.4"/>
    <row r="71549" customFormat="1" x14ac:dyDescent="0.4"/>
    <row r="71550" customFormat="1" x14ac:dyDescent="0.4"/>
    <row r="71551" customFormat="1" x14ac:dyDescent="0.4"/>
    <row r="71552" customFormat="1" x14ac:dyDescent="0.4"/>
    <row r="71553" customFormat="1" x14ac:dyDescent="0.4"/>
    <row r="71554" customFormat="1" x14ac:dyDescent="0.4"/>
    <row r="71555" customFormat="1" x14ac:dyDescent="0.4"/>
    <row r="71556" customFormat="1" x14ac:dyDescent="0.4"/>
    <row r="71557" customFormat="1" x14ac:dyDescent="0.4"/>
    <row r="71558" customFormat="1" x14ac:dyDescent="0.4"/>
    <row r="71559" customFormat="1" x14ac:dyDescent="0.4"/>
    <row r="71560" customFormat="1" x14ac:dyDescent="0.4"/>
    <row r="71561" customFormat="1" x14ac:dyDescent="0.4"/>
    <row r="71562" customFormat="1" x14ac:dyDescent="0.4"/>
    <row r="71563" customFormat="1" x14ac:dyDescent="0.4"/>
    <row r="71564" customFormat="1" x14ac:dyDescent="0.4"/>
    <row r="71565" customFormat="1" x14ac:dyDescent="0.4"/>
    <row r="71566" customFormat="1" x14ac:dyDescent="0.4"/>
    <row r="71567" customFormat="1" x14ac:dyDescent="0.4"/>
    <row r="71568" customFormat="1" x14ac:dyDescent="0.4"/>
    <row r="71569" customFormat="1" x14ac:dyDescent="0.4"/>
    <row r="71570" customFormat="1" x14ac:dyDescent="0.4"/>
    <row r="71571" customFormat="1" x14ac:dyDescent="0.4"/>
    <row r="71572" customFormat="1" x14ac:dyDescent="0.4"/>
    <row r="71573" customFormat="1" x14ac:dyDescent="0.4"/>
    <row r="71574" customFormat="1" x14ac:dyDescent="0.4"/>
    <row r="71575" customFormat="1" x14ac:dyDescent="0.4"/>
    <row r="71576" customFormat="1" x14ac:dyDescent="0.4"/>
    <row r="71577" customFormat="1" x14ac:dyDescent="0.4"/>
    <row r="71578" customFormat="1" x14ac:dyDescent="0.4"/>
    <row r="71579" customFormat="1" x14ac:dyDescent="0.4"/>
    <row r="71580" customFormat="1" x14ac:dyDescent="0.4"/>
    <row r="71581" customFormat="1" x14ac:dyDescent="0.4"/>
    <row r="71582" customFormat="1" x14ac:dyDescent="0.4"/>
    <row r="71583" customFormat="1" x14ac:dyDescent="0.4"/>
    <row r="71584" customFormat="1" x14ac:dyDescent="0.4"/>
    <row r="71585" customFormat="1" x14ac:dyDescent="0.4"/>
    <row r="71586" customFormat="1" x14ac:dyDescent="0.4"/>
    <row r="71587" customFormat="1" x14ac:dyDescent="0.4"/>
    <row r="71588" customFormat="1" x14ac:dyDescent="0.4"/>
    <row r="71589" customFormat="1" x14ac:dyDescent="0.4"/>
    <row r="71590" customFormat="1" x14ac:dyDescent="0.4"/>
    <row r="71591" customFormat="1" x14ac:dyDescent="0.4"/>
    <row r="71592" customFormat="1" x14ac:dyDescent="0.4"/>
    <row r="71593" customFormat="1" x14ac:dyDescent="0.4"/>
    <row r="71594" customFormat="1" x14ac:dyDescent="0.4"/>
    <row r="71595" customFormat="1" x14ac:dyDescent="0.4"/>
    <row r="71596" customFormat="1" x14ac:dyDescent="0.4"/>
    <row r="71597" customFormat="1" x14ac:dyDescent="0.4"/>
    <row r="71598" customFormat="1" x14ac:dyDescent="0.4"/>
    <row r="71599" customFormat="1" x14ac:dyDescent="0.4"/>
    <row r="71600" customFormat="1" x14ac:dyDescent="0.4"/>
    <row r="71601" customFormat="1" x14ac:dyDescent="0.4"/>
    <row r="71602" customFormat="1" x14ac:dyDescent="0.4"/>
    <row r="71603" customFormat="1" x14ac:dyDescent="0.4"/>
    <row r="71604" customFormat="1" x14ac:dyDescent="0.4"/>
    <row r="71605" customFormat="1" x14ac:dyDescent="0.4"/>
    <row r="71606" customFormat="1" x14ac:dyDescent="0.4"/>
    <row r="71607" customFormat="1" x14ac:dyDescent="0.4"/>
    <row r="71608" customFormat="1" x14ac:dyDescent="0.4"/>
    <row r="71609" customFormat="1" x14ac:dyDescent="0.4"/>
    <row r="71610" customFormat="1" x14ac:dyDescent="0.4"/>
    <row r="71611" customFormat="1" x14ac:dyDescent="0.4"/>
    <row r="71612" customFormat="1" x14ac:dyDescent="0.4"/>
    <row r="71613" customFormat="1" x14ac:dyDescent="0.4"/>
    <row r="71614" customFormat="1" x14ac:dyDescent="0.4"/>
    <row r="71615" customFormat="1" x14ac:dyDescent="0.4"/>
    <row r="71616" customFormat="1" x14ac:dyDescent="0.4"/>
    <row r="71617" customFormat="1" x14ac:dyDescent="0.4"/>
    <row r="71618" customFormat="1" x14ac:dyDescent="0.4"/>
    <row r="71619" customFormat="1" x14ac:dyDescent="0.4"/>
    <row r="71620" customFormat="1" x14ac:dyDescent="0.4"/>
    <row r="71621" customFormat="1" x14ac:dyDescent="0.4"/>
    <row r="71622" customFormat="1" x14ac:dyDescent="0.4"/>
    <row r="71623" customFormat="1" x14ac:dyDescent="0.4"/>
    <row r="71624" customFormat="1" x14ac:dyDescent="0.4"/>
    <row r="71625" customFormat="1" x14ac:dyDescent="0.4"/>
    <row r="71626" customFormat="1" x14ac:dyDescent="0.4"/>
    <row r="71627" customFormat="1" x14ac:dyDescent="0.4"/>
    <row r="71628" customFormat="1" x14ac:dyDescent="0.4"/>
    <row r="71629" customFormat="1" x14ac:dyDescent="0.4"/>
    <row r="71630" customFormat="1" x14ac:dyDescent="0.4"/>
    <row r="71631" customFormat="1" x14ac:dyDescent="0.4"/>
    <row r="71632" customFormat="1" x14ac:dyDescent="0.4"/>
    <row r="71633" customFormat="1" x14ac:dyDescent="0.4"/>
    <row r="71634" customFormat="1" x14ac:dyDescent="0.4"/>
    <row r="71635" customFormat="1" x14ac:dyDescent="0.4"/>
    <row r="71636" customFormat="1" x14ac:dyDescent="0.4"/>
    <row r="71637" customFormat="1" x14ac:dyDescent="0.4"/>
    <row r="71638" customFormat="1" x14ac:dyDescent="0.4"/>
    <row r="71639" customFormat="1" x14ac:dyDescent="0.4"/>
    <row r="71640" customFormat="1" x14ac:dyDescent="0.4"/>
    <row r="71641" customFormat="1" x14ac:dyDescent="0.4"/>
    <row r="71642" customFormat="1" x14ac:dyDescent="0.4"/>
    <row r="71643" customFormat="1" x14ac:dyDescent="0.4"/>
    <row r="71644" customFormat="1" x14ac:dyDescent="0.4"/>
    <row r="71645" customFormat="1" x14ac:dyDescent="0.4"/>
    <row r="71646" customFormat="1" x14ac:dyDescent="0.4"/>
    <row r="71647" customFormat="1" x14ac:dyDescent="0.4"/>
    <row r="71648" customFormat="1" x14ac:dyDescent="0.4"/>
    <row r="71649" customFormat="1" x14ac:dyDescent="0.4"/>
    <row r="71650" customFormat="1" x14ac:dyDescent="0.4"/>
    <row r="71651" customFormat="1" x14ac:dyDescent="0.4"/>
    <row r="71652" customFormat="1" x14ac:dyDescent="0.4"/>
    <row r="71653" customFormat="1" x14ac:dyDescent="0.4"/>
    <row r="71654" customFormat="1" x14ac:dyDescent="0.4"/>
    <row r="71655" customFormat="1" x14ac:dyDescent="0.4"/>
    <row r="71656" customFormat="1" x14ac:dyDescent="0.4"/>
    <row r="71657" customFormat="1" x14ac:dyDescent="0.4"/>
    <row r="71658" customFormat="1" x14ac:dyDescent="0.4"/>
    <row r="71659" customFormat="1" x14ac:dyDescent="0.4"/>
    <row r="71660" customFormat="1" x14ac:dyDescent="0.4"/>
    <row r="71661" customFormat="1" x14ac:dyDescent="0.4"/>
    <row r="71662" customFormat="1" x14ac:dyDescent="0.4"/>
    <row r="71663" customFormat="1" x14ac:dyDescent="0.4"/>
    <row r="71664" customFormat="1" x14ac:dyDescent="0.4"/>
    <row r="71665" customFormat="1" x14ac:dyDescent="0.4"/>
    <row r="71666" customFormat="1" x14ac:dyDescent="0.4"/>
    <row r="71667" customFormat="1" x14ac:dyDescent="0.4"/>
    <row r="71668" customFormat="1" x14ac:dyDescent="0.4"/>
    <row r="71669" customFormat="1" x14ac:dyDescent="0.4"/>
    <row r="71670" customFormat="1" x14ac:dyDescent="0.4"/>
    <row r="71671" customFormat="1" x14ac:dyDescent="0.4"/>
    <row r="71672" customFormat="1" x14ac:dyDescent="0.4"/>
    <row r="71673" customFormat="1" x14ac:dyDescent="0.4"/>
    <row r="71674" customFormat="1" x14ac:dyDescent="0.4"/>
    <row r="71675" customFormat="1" x14ac:dyDescent="0.4"/>
    <row r="71676" customFormat="1" x14ac:dyDescent="0.4"/>
    <row r="71677" customFormat="1" x14ac:dyDescent="0.4"/>
    <row r="71678" customFormat="1" x14ac:dyDescent="0.4"/>
    <row r="71679" customFormat="1" x14ac:dyDescent="0.4"/>
    <row r="71680" customFormat="1" x14ac:dyDescent="0.4"/>
    <row r="71681" customFormat="1" x14ac:dyDescent="0.4"/>
    <row r="71682" customFormat="1" x14ac:dyDescent="0.4"/>
    <row r="71683" customFormat="1" x14ac:dyDescent="0.4"/>
    <row r="71684" customFormat="1" x14ac:dyDescent="0.4"/>
    <row r="71685" customFormat="1" x14ac:dyDescent="0.4"/>
    <row r="71686" customFormat="1" x14ac:dyDescent="0.4"/>
    <row r="71687" customFormat="1" x14ac:dyDescent="0.4"/>
    <row r="71688" customFormat="1" x14ac:dyDescent="0.4"/>
    <row r="71689" customFormat="1" x14ac:dyDescent="0.4"/>
    <row r="71690" customFormat="1" x14ac:dyDescent="0.4"/>
    <row r="71691" customFormat="1" x14ac:dyDescent="0.4"/>
    <row r="71692" customFormat="1" x14ac:dyDescent="0.4"/>
    <row r="71693" customFormat="1" x14ac:dyDescent="0.4"/>
    <row r="71694" customFormat="1" x14ac:dyDescent="0.4"/>
    <row r="71695" customFormat="1" x14ac:dyDescent="0.4"/>
    <row r="71696" customFormat="1" x14ac:dyDescent="0.4"/>
    <row r="71697" customFormat="1" x14ac:dyDescent="0.4"/>
    <row r="71698" customFormat="1" x14ac:dyDescent="0.4"/>
    <row r="71699" customFormat="1" x14ac:dyDescent="0.4"/>
    <row r="71700" customFormat="1" x14ac:dyDescent="0.4"/>
    <row r="71701" customFormat="1" x14ac:dyDescent="0.4"/>
    <row r="71702" customFormat="1" x14ac:dyDescent="0.4"/>
    <row r="71703" customFormat="1" x14ac:dyDescent="0.4"/>
    <row r="71704" customFormat="1" x14ac:dyDescent="0.4"/>
    <row r="71705" customFormat="1" x14ac:dyDescent="0.4"/>
    <row r="71706" customFormat="1" x14ac:dyDescent="0.4"/>
    <row r="71707" customFormat="1" x14ac:dyDescent="0.4"/>
    <row r="71708" customFormat="1" x14ac:dyDescent="0.4"/>
    <row r="71709" customFormat="1" x14ac:dyDescent="0.4"/>
    <row r="71710" customFormat="1" x14ac:dyDescent="0.4"/>
    <row r="71711" customFormat="1" x14ac:dyDescent="0.4"/>
    <row r="71712" customFormat="1" x14ac:dyDescent="0.4"/>
    <row r="71713" customFormat="1" x14ac:dyDescent="0.4"/>
    <row r="71714" customFormat="1" x14ac:dyDescent="0.4"/>
    <row r="71715" customFormat="1" x14ac:dyDescent="0.4"/>
    <row r="71716" customFormat="1" x14ac:dyDescent="0.4"/>
    <row r="71717" customFormat="1" x14ac:dyDescent="0.4"/>
    <row r="71718" customFormat="1" x14ac:dyDescent="0.4"/>
    <row r="71719" customFormat="1" x14ac:dyDescent="0.4"/>
    <row r="71720" customFormat="1" x14ac:dyDescent="0.4"/>
    <row r="71721" customFormat="1" x14ac:dyDescent="0.4"/>
    <row r="71722" customFormat="1" x14ac:dyDescent="0.4"/>
    <row r="71723" customFormat="1" x14ac:dyDescent="0.4"/>
    <row r="71724" customFormat="1" x14ac:dyDescent="0.4"/>
    <row r="71725" customFormat="1" x14ac:dyDescent="0.4"/>
    <row r="71726" customFormat="1" x14ac:dyDescent="0.4"/>
    <row r="71727" customFormat="1" x14ac:dyDescent="0.4"/>
    <row r="71728" customFormat="1" x14ac:dyDescent="0.4"/>
    <row r="71729" customFormat="1" x14ac:dyDescent="0.4"/>
    <row r="71730" customFormat="1" x14ac:dyDescent="0.4"/>
    <row r="71731" customFormat="1" x14ac:dyDescent="0.4"/>
    <row r="71732" customFormat="1" x14ac:dyDescent="0.4"/>
    <row r="71733" customFormat="1" x14ac:dyDescent="0.4"/>
    <row r="71734" customFormat="1" x14ac:dyDescent="0.4"/>
    <row r="71735" customFormat="1" x14ac:dyDescent="0.4"/>
    <row r="71736" customFormat="1" x14ac:dyDescent="0.4"/>
    <row r="71737" customFormat="1" x14ac:dyDescent="0.4"/>
    <row r="71738" customFormat="1" x14ac:dyDescent="0.4"/>
    <row r="71739" customFormat="1" x14ac:dyDescent="0.4"/>
    <row r="71740" customFormat="1" x14ac:dyDescent="0.4"/>
    <row r="71741" customFormat="1" x14ac:dyDescent="0.4"/>
    <row r="71742" customFormat="1" x14ac:dyDescent="0.4"/>
    <row r="71743" customFormat="1" x14ac:dyDescent="0.4"/>
    <row r="71744" customFormat="1" x14ac:dyDescent="0.4"/>
    <row r="71745" customFormat="1" x14ac:dyDescent="0.4"/>
    <row r="71746" customFormat="1" x14ac:dyDescent="0.4"/>
    <row r="71747" customFormat="1" x14ac:dyDescent="0.4"/>
    <row r="71748" customFormat="1" x14ac:dyDescent="0.4"/>
    <row r="71749" customFormat="1" x14ac:dyDescent="0.4"/>
    <row r="71750" customFormat="1" x14ac:dyDescent="0.4"/>
    <row r="71751" customFormat="1" x14ac:dyDescent="0.4"/>
    <row r="71752" customFormat="1" x14ac:dyDescent="0.4"/>
    <row r="71753" customFormat="1" x14ac:dyDescent="0.4"/>
    <row r="71754" customFormat="1" x14ac:dyDescent="0.4"/>
    <row r="71755" customFormat="1" x14ac:dyDescent="0.4"/>
    <row r="71756" customFormat="1" x14ac:dyDescent="0.4"/>
    <row r="71757" customFormat="1" x14ac:dyDescent="0.4"/>
    <row r="71758" customFormat="1" x14ac:dyDescent="0.4"/>
    <row r="71759" customFormat="1" x14ac:dyDescent="0.4"/>
    <row r="71760" customFormat="1" x14ac:dyDescent="0.4"/>
    <row r="71761" customFormat="1" x14ac:dyDescent="0.4"/>
    <row r="71762" customFormat="1" x14ac:dyDescent="0.4"/>
    <row r="71763" customFormat="1" x14ac:dyDescent="0.4"/>
    <row r="71764" customFormat="1" x14ac:dyDescent="0.4"/>
    <row r="71765" customFormat="1" x14ac:dyDescent="0.4"/>
    <row r="71766" customFormat="1" x14ac:dyDescent="0.4"/>
    <row r="71767" customFormat="1" x14ac:dyDescent="0.4"/>
    <row r="71768" customFormat="1" x14ac:dyDescent="0.4"/>
    <row r="71769" customFormat="1" x14ac:dyDescent="0.4"/>
    <row r="71770" customFormat="1" x14ac:dyDescent="0.4"/>
    <row r="71771" customFormat="1" x14ac:dyDescent="0.4"/>
    <row r="71772" customFormat="1" x14ac:dyDescent="0.4"/>
    <row r="71773" customFormat="1" x14ac:dyDescent="0.4"/>
    <row r="71774" customFormat="1" x14ac:dyDescent="0.4"/>
    <row r="71775" customFormat="1" x14ac:dyDescent="0.4"/>
    <row r="71776" customFormat="1" x14ac:dyDescent="0.4"/>
    <row r="71777" customFormat="1" x14ac:dyDescent="0.4"/>
    <row r="71778" customFormat="1" x14ac:dyDescent="0.4"/>
    <row r="71779" customFormat="1" x14ac:dyDescent="0.4"/>
    <row r="71780" customFormat="1" x14ac:dyDescent="0.4"/>
    <row r="71781" customFormat="1" x14ac:dyDescent="0.4"/>
    <row r="71782" customFormat="1" x14ac:dyDescent="0.4"/>
    <row r="71783" customFormat="1" x14ac:dyDescent="0.4"/>
    <row r="71784" customFormat="1" x14ac:dyDescent="0.4"/>
    <row r="71785" customFormat="1" x14ac:dyDescent="0.4"/>
    <row r="71786" customFormat="1" x14ac:dyDescent="0.4"/>
    <row r="71787" customFormat="1" x14ac:dyDescent="0.4"/>
    <row r="71788" customFormat="1" x14ac:dyDescent="0.4"/>
    <row r="71789" customFormat="1" x14ac:dyDescent="0.4"/>
    <row r="71790" customFormat="1" x14ac:dyDescent="0.4"/>
    <row r="71791" customFormat="1" x14ac:dyDescent="0.4"/>
    <row r="71792" customFormat="1" x14ac:dyDescent="0.4"/>
    <row r="71793" customFormat="1" x14ac:dyDescent="0.4"/>
    <row r="71794" customFormat="1" x14ac:dyDescent="0.4"/>
    <row r="71795" customFormat="1" x14ac:dyDescent="0.4"/>
    <row r="71796" customFormat="1" x14ac:dyDescent="0.4"/>
    <row r="71797" customFormat="1" x14ac:dyDescent="0.4"/>
    <row r="71798" customFormat="1" x14ac:dyDescent="0.4"/>
    <row r="71799" customFormat="1" x14ac:dyDescent="0.4"/>
    <row r="71800" customFormat="1" x14ac:dyDescent="0.4"/>
    <row r="71801" customFormat="1" x14ac:dyDescent="0.4"/>
    <row r="71802" customFormat="1" x14ac:dyDescent="0.4"/>
    <row r="71803" customFormat="1" x14ac:dyDescent="0.4"/>
    <row r="71804" customFormat="1" x14ac:dyDescent="0.4"/>
    <row r="71805" customFormat="1" x14ac:dyDescent="0.4"/>
    <row r="71806" customFormat="1" x14ac:dyDescent="0.4"/>
    <row r="71807" customFormat="1" x14ac:dyDescent="0.4"/>
    <row r="71808" customFormat="1" x14ac:dyDescent="0.4"/>
    <row r="71809" customFormat="1" x14ac:dyDescent="0.4"/>
    <row r="71810" customFormat="1" x14ac:dyDescent="0.4"/>
    <row r="71811" customFormat="1" x14ac:dyDescent="0.4"/>
    <row r="71812" customFormat="1" x14ac:dyDescent="0.4"/>
    <row r="71813" customFormat="1" x14ac:dyDescent="0.4"/>
    <row r="71814" customFormat="1" x14ac:dyDescent="0.4"/>
    <row r="71815" customFormat="1" x14ac:dyDescent="0.4"/>
    <row r="71816" customFormat="1" x14ac:dyDescent="0.4"/>
    <row r="71817" customFormat="1" x14ac:dyDescent="0.4"/>
    <row r="71818" customFormat="1" x14ac:dyDescent="0.4"/>
    <row r="71819" customFormat="1" x14ac:dyDescent="0.4"/>
    <row r="71820" customFormat="1" x14ac:dyDescent="0.4"/>
    <row r="71821" customFormat="1" x14ac:dyDescent="0.4"/>
    <row r="71822" customFormat="1" x14ac:dyDescent="0.4"/>
    <row r="71823" customFormat="1" x14ac:dyDescent="0.4"/>
    <row r="71824" customFormat="1" x14ac:dyDescent="0.4"/>
    <row r="71825" customFormat="1" x14ac:dyDescent="0.4"/>
    <row r="71826" customFormat="1" x14ac:dyDescent="0.4"/>
    <row r="71827" customFormat="1" x14ac:dyDescent="0.4"/>
    <row r="71828" customFormat="1" x14ac:dyDescent="0.4"/>
    <row r="71829" customFormat="1" x14ac:dyDescent="0.4"/>
    <row r="71830" customFormat="1" x14ac:dyDescent="0.4"/>
    <row r="71831" customFormat="1" x14ac:dyDescent="0.4"/>
    <row r="71832" customFormat="1" x14ac:dyDescent="0.4"/>
    <row r="71833" customFormat="1" x14ac:dyDescent="0.4"/>
    <row r="71834" customFormat="1" x14ac:dyDescent="0.4"/>
    <row r="71835" customFormat="1" x14ac:dyDescent="0.4"/>
    <row r="71836" customFormat="1" x14ac:dyDescent="0.4"/>
    <row r="71837" customFormat="1" x14ac:dyDescent="0.4"/>
    <row r="71838" customFormat="1" x14ac:dyDescent="0.4"/>
    <row r="71839" customFormat="1" x14ac:dyDescent="0.4"/>
    <row r="71840" customFormat="1" x14ac:dyDescent="0.4"/>
    <row r="71841" customFormat="1" x14ac:dyDescent="0.4"/>
    <row r="71842" customFormat="1" x14ac:dyDescent="0.4"/>
    <row r="71843" customFormat="1" x14ac:dyDescent="0.4"/>
    <row r="71844" customFormat="1" x14ac:dyDescent="0.4"/>
    <row r="71845" customFormat="1" x14ac:dyDescent="0.4"/>
    <row r="71846" customFormat="1" x14ac:dyDescent="0.4"/>
    <row r="71847" customFormat="1" x14ac:dyDescent="0.4"/>
    <row r="71848" customFormat="1" x14ac:dyDescent="0.4"/>
    <row r="71849" customFormat="1" x14ac:dyDescent="0.4"/>
    <row r="71850" customFormat="1" x14ac:dyDescent="0.4"/>
    <row r="71851" customFormat="1" x14ac:dyDescent="0.4"/>
    <row r="71852" customFormat="1" x14ac:dyDescent="0.4"/>
    <row r="71853" customFormat="1" x14ac:dyDescent="0.4"/>
    <row r="71854" customFormat="1" x14ac:dyDescent="0.4"/>
    <row r="71855" customFormat="1" x14ac:dyDescent="0.4"/>
    <row r="71856" customFormat="1" x14ac:dyDescent="0.4"/>
    <row r="71857" customFormat="1" x14ac:dyDescent="0.4"/>
    <row r="71858" customFormat="1" x14ac:dyDescent="0.4"/>
    <row r="71859" customFormat="1" x14ac:dyDescent="0.4"/>
    <row r="71860" customFormat="1" x14ac:dyDescent="0.4"/>
    <row r="71861" customFormat="1" x14ac:dyDescent="0.4"/>
    <row r="71862" customFormat="1" x14ac:dyDescent="0.4"/>
    <row r="71863" customFormat="1" x14ac:dyDescent="0.4"/>
    <row r="71864" customFormat="1" x14ac:dyDescent="0.4"/>
    <row r="71865" customFormat="1" x14ac:dyDescent="0.4"/>
    <row r="71866" customFormat="1" x14ac:dyDescent="0.4"/>
    <row r="71867" customFormat="1" x14ac:dyDescent="0.4"/>
    <row r="71868" customFormat="1" x14ac:dyDescent="0.4"/>
    <row r="71869" customFormat="1" x14ac:dyDescent="0.4"/>
    <row r="71870" customFormat="1" x14ac:dyDescent="0.4"/>
    <row r="71871" customFormat="1" x14ac:dyDescent="0.4"/>
    <row r="71872" customFormat="1" x14ac:dyDescent="0.4"/>
    <row r="71873" customFormat="1" x14ac:dyDescent="0.4"/>
    <row r="71874" customFormat="1" x14ac:dyDescent="0.4"/>
    <row r="71875" customFormat="1" x14ac:dyDescent="0.4"/>
    <row r="71876" customFormat="1" x14ac:dyDescent="0.4"/>
    <row r="71877" customFormat="1" x14ac:dyDescent="0.4"/>
    <row r="71878" customFormat="1" x14ac:dyDescent="0.4"/>
    <row r="71879" customFormat="1" x14ac:dyDescent="0.4"/>
    <row r="71880" customFormat="1" x14ac:dyDescent="0.4"/>
    <row r="71881" customFormat="1" x14ac:dyDescent="0.4"/>
    <row r="71882" customFormat="1" x14ac:dyDescent="0.4"/>
    <row r="71883" customFormat="1" x14ac:dyDescent="0.4"/>
    <row r="71884" customFormat="1" x14ac:dyDescent="0.4"/>
    <row r="71885" customFormat="1" x14ac:dyDescent="0.4"/>
    <row r="71886" customFormat="1" x14ac:dyDescent="0.4"/>
    <row r="71887" customFormat="1" x14ac:dyDescent="0.4"/>
    <row r="71888" customFormat="1" x14ac:dyDescent="0.4"/>
    <row r="71889" customFormat="1" x14ac:dyDescent="0.4"/>
    <row r="71890" customFormat="1" x14ac:dyDescent="0.4"/>
    <row r="71891" customFormat="1" x14ac:dyDescent="0.4"/>
    <row r="71892" customFormat="1" x14ac:dyDescent="0.4"/>
    <row r="71893" customFormat="1" x14ac:dyDescent="0.4"/>
    <row r="71894" customFormat="1" x14ac:dyDescent="0.4"/>
    <row r="71895" customFormat="1" x14ac:dyDescent="0.4"/>
    <row r="71896" customFormat="1" x14ac:dyDescent="0.4"/>
    <row r="71897" customFormat="1" x14ac:dyDescent="0.4"/>
    <row r="71898" customFormat="1" x14ac:dyDescent="0.4"/>
    <row r="71899" customFormat="1" x14ac:dyDescent="0.4"/>
    <row r="71900" customFormat="1" x14ac:dyDescent="0.4"/>
    <row r="71901" customFormat="1" x14ac:dyDescent="0.4"/>
    <row r="71902" customFormat="1" x14ac:dyDescent="0.4"/>
    <row r="71903" customFormat="1" x14ac:dyDescent="0.4"/>
    <row r="71904" customFormat="1" x14ac:dyDescent="0.4"/>
    <row r="71905" customFormat="1" x14ac:dyDescent="0.4"/>
    <row r="71906" customFormat="1" x14ac:dyDescent="0.4"/>
    <row r="71907" customFormat="1" x14ac:dyDescent="0.4"/>
    <row r="71908" customFormat="1" x14ac:dyDescent="0.4"/>
    <row r="71909" customFormat="1" x14ac:dyDescent="0.4"/>
    <row r="71910" customFormat="1" x14ac:dyDescent="0.4"/>
    <row r="71911" customFormat="1" x14ac:dyDescent="0.4"/>
    <row r="71912" customFormat="1" x14ac:dyDescent="0.4"/>
    <row r="71913" customFormat="1" x14ac:dyDescent="0.4"/>
    <row r="71914" customFormat="1" x14ac:dyDescent="0.4"/>
    <row r="71915" customFormat="1" x14ac:dyDescent="0.4"/>
    <row r="71916" customFormat="1" x14ac:dyDescent="0.4"/>
    <row r="71917" customFormat="1" x14ac:dyDescent="0.4"/>
    <row r="71918" customFormat="1" x14ac:dyDescent="0.4"/>
    <row r="71919" customFormat="1" x14ac:dyDescent="0.4"/>
    <row r="71920" customFormat="1" x14ac:dyDescent="0.4"/>
    <row r="71921" customFormat="1" x14ac:dyDescent="0.4"/>
    <row r="71922" customFormat="1" x14ac:dyDescent="0.4"/>
    <row r="71923" customFormat="1" x14ac:dyDescent="0.4"/>
    <row r="71924" customFormat="1" x14ac:dyDescent="0.4"/>
    <row r="71925" customFormat="1" x14ac:dyDescent="0.4"/>
    <row r="71926" customFormat="1" x14ac:dyDescent="0.4"/>
    <row r="71927" customFormat="1" x14ac:dyDescent="0.4"/>
    <row r="71928" customFormat="1" x14ac:dyDescent="0.4"/>
    <row r="71929" customFormat="1" x14ac:dyDescent="0.4"/>
    <row r="71930" customFormat="1" x14ac:dyDescent="0.4"/>
    <row r="71931" customFormat="1" x14ac:dyDescent="0.4"/>
    <row r="71932" customFormat="1" x14ac:dyDescent="0.4"/>
    <row r="71933" customFormat="1" x14ac:dyDescent="0.4"/>
    <row r="71934" customFormat="1" x14ac:dyDescent="0.4"/>
    <row r="71935" customFormat="1" x14ac:dyDescent="0.4"/>
    <row r="71936" customFormat="1" x14ac:dyDescent="0.4"/>
    <row r="71937" customFormat="1" x14ac:dyDescent="0.4"/>
    <row r="71938" customFormat="1" x14ac:dyDescent="0.4"/>
    <row r="71939" customFormat="1" x14ac:dyDescent="0.4"/>
    <row r="71940" customFormat="1" x14ac:dyDescent="0.4"/>
    <row r="71941" customFormat="1" x14ac:dyDescent="0.4"/>
    <row r="71942" customFormat="1" x14ac:dyDescent="0.4"/>
    <row r="71943" customFormat="1" x14ac:dyDescent="0.4"/>
    <row r="71944" customFormat="1" x14ac:dyDescent="0.4"/>
    <row r="71945" customFormat="1" x14ac:dyDescent="0.4"/>
    <row r="71946" customFormat="1" x14ac:dyDescent="0.4"/>
    <row r="71947" customFormat="1" x14ac:dyDescent="0.4"/>
    <row r="71948" customFormat="1" x14ac:dyDescent="0.4"/>
    <row r="71949" customFormat="1" x14ac:dyDescent="0.4"/>
    <row r="71950" customFormat="1" x14ac:dyDescent="0.4"/>
    <row r="71951" customFormat="1" x14ac:dyDescent="0.4"/>
    <row r="71952" customFormat="1" x14ac:dyDescent="0.4"/>
    <row r="71953" customFormat="1" x14ac:dyDescent="0.4"/>
    <row r="71954" customFormat="1" x14ac:dyDescent="0.4"/>
    <row r="71955" customFormat="1" x14ac:dyDescent="0.4"/>
    <row r="71956" customFormat="1" x14ac:dyDescent="0.4"/>
    <row r="71957" customFormat="1" x14ac:dyDescent="0.4"/>
    <row r="71958" customFormat="1" x14ac:dyDescent="0.4"/>
    <row r="71959" customFormat="1" x14ac:dyDescent="0.4"/>
    <row r="71960" customFormat="1" x14ac:dyDescent="0.4"/>
    <row r="71961" customFormat="1" x14ac:dyDescent="0.4"/>
    <row r="71962" customFormat="1" x14ac:dyDescent="0.4"/>
    <row r="71963" customFormat="1" x14ac:dyDescent="0.4"/>
    <row r="71964" customFormat="1" x14ac:dyDescent="0.4"/>
    <row r="71965" customFormat="1" x14ac:dyDescent="0.4"/>
    <row r="71966" customFormat="1" x14ac:dyDescent="0.4"/>
    <row r="71967" customFormat="1" x14ac:dyDescent="0.4"/>
    <row r="71968" customFormat="1" x14ac:dyDescent="0.4"/>
    <row r="71969" customFormat="1" x14ac:dyDescent="0.4"/>
    <row r="71970" customFormat="1" x14ac:dyDescent="0.4"/>
    <row r="71971" customFormat="1" x14ac:dyDescent="0.4"/>
    <row r="71972" customFormat="1" x14ac:dyDescent="0.4"/>
    <row r="71973" customFormat="1" x14ac:dyDescent="0.4"/>
    <row r="71974" customFormat="1" x14ac:dyDescent="0.4"/>
    <row r="71975" customFormat="1" x14ac:dyDescent="0.4"/>
    <row r="71976" customFormat="1" x14ac:dyDescent="0.4"/>
    <row r="71977" customFormat="1" x14ac:dyDescent="0.4"/>
    <row r="71978" customFormat="1" x14ac:dyDescent="0.4"/>
    <row r="71979" customFormat="1" x14ac:dyDescent="0.4"/>
    <row r="71980" customFormat="1" x14ac:dyDescent="0.4"/>
    <row r="71981" customFormat="1" x14ac:dyDescent="0.4"/>
    <row r="71982" customFormat="1" x14ac:dyDescent="0.4"/>
    <row r="71983" customFormat="1" x14ac:dyDescent="0.4"/>
    <row r="71984" customFormat="1" x14ac:dyDescent="0.4"/>
    <row r="71985" customFormat="1" x14ac:dyDescent="0.4"/>
    <row r="71986" customFormat="1" x14ac:dyDescent="0.4"/>
    <row r="71987" customFormat="1" x14ac:dyDescent="0.4"/>
    <row r="71988" customFormat="1" x14ac:dyDescent="0.4"/>
    <row r="71989" customFormat="1" x14ac:dyDescent="0.4"/>
    <row r="71990" customFormat="1" x14ac:dyDescent="0.4"/>
    <row r="71991" customFormat="1" x14ac:dyDescent="0.4"/>
    <row r="71992" customFormat="1" x14ac:dyDescent="0.4"/>
    <row r="71993" customFormat="1" x14ac:dyDescent="0.4"/>
    <row r="71994" customFormat="1" x14ac:dyDescent="0.4"/>
    <row r="71995" customFormat="1" x14ac:dyDescent="0.4"/>
    <row r="71996" customFormat="1" x14ac:dyDescent="0.4"/>
    <row r="71997" customFormat="1" x14ac:dyDescent="0.4"/>
    <row r="71998" customFormat="1" x14ac:dyDescent="0.4"/>
    <row r="71999" customFormat="1" x14ac:dyDescent="0.4"/>
    <row r="72000" customFormat="1" x14ac:dyDescent="0.4"/>
    <row r="72001" customFormat="1" x14ac:dyDescent="0.4"/>
    <row r="72002" customFormat="1" x14ac:dyDescent="0.4"/>
    <row r="72003" customFormat="1" x14ac:dyDescent="0.4"/>
    <row r="72004" customFormat="1" x14ac:dyDescent="0.4"/>
    <row r="72005" customFormat="1" x14ac:dyDescent="0.4"/>
    <row r="72006" customFormat="1" x14ac:dyDescent="0.4"/>
    <row r="72007" customFormat="1" x14ac:dyDescent="0.4"/>
    <row r="72008" customFormat="1" x14ac:dyDescent="0.4"/>
    <row r="72009" customFormat="1" x14ac:dyDescent="0.4"/>
    <row r="72010" customFormat="1" x14ac:dyDescent="0.4"/>
    <row r="72011" customFormat="1" x14ac:dyDescent="0.4"/>
    <row r="72012" customFormat="1" x14ac:dyDescent="0.4"/>
    <row r="72013" customFormat="1" x14ac:dyDescent="0.4"/>
    <row r="72014" customFormat="1" x14ac:dyDescent="0.4"/>
    <row r="72015" customFormat="1" x14ac:dyDescent="0.4"/>
    <row r="72016" customFormat="1" x14ac:dyDescent="0.4"/>
    <row r="72017" customFormat="1" x14ac:dyDescent="0.4"/>
    <row r="72018" customFormat="1" x14ac:dyDescent="0.4"/>
    <row r="72019" customFormat="1" x14ac:dyDescent="0.4"/>
    <row r="72020" customFormat="1" x14ac:dyDescent="0.4"/>
    <row r="72021" customFormat="1" x14ac:dyDescent="0.4"/>
    <row r="72022" customFormat="1" x14ac:dyDescent="0.4"/>
    <row r="72023" customFormat="1" x14ac:dyDescent="0.4"/>
    <row r="72024" customFormat="1" x14ac:dyDescent="0.4"/>
    <row r="72025" customFormat="1" x14ac:dyDescent="0.4"/>
    <row r="72026" customFormat="1" x14ac:dyDescent="0.4"/>
    <row r="72027" customFormat="1" x14ac:dyDescent="0.4"/>
    <row r="72028" customFormat="1" x14ac:dyDescent="0.4"/>
    <row r="72029" customFormat="1" x14ac:dyDescent="0.4"/>
    <row r="72030" customFormat="1" x14ac:dyDescent="0.4"/>
    <row r="72031" customFormat="1" x14ac:dyDescent="0.4"/>
    <row r="72032" customFormat="1" x14ac:dyDescent="0.4"/>
    <row r="72033" customFormat="1" x14ac:dyDescent="0.4"/>
    <row r="72034" customFormat="1" x14ac:dyDescent="0.4"/>
    <row r="72035" customFormat="1" x14ac:dyDescent="0.4"/>
    <row r="72036" customFormat="1" x14ac:dyDescent="0.4"/>
    <row r="72037" customFormat="1" x14ac:dyDescent="0.4"/>
    <row r="72038" customFormat="1" x14ac:dyDescent="0.4"/>
    <row r="72039" customFormat="1" x14ac:dyDescent="0.4"/>
    <row r="72040" customFormat="1" x14ac:dyDescent="0.4"/>
    <row r="72041" customFormat="1" x14ac:dyDescent="0.4"/>
    <row r="72042" customFormat="1" x14ac:dyDescent="0.4"/>
    <row r="72043" customFormat="1" x14ac:dyDescent="0.4"/>
    <row r="72044" customFormat="1" x14ac:dyDescent="0.4"/>
    <row r="72045" customFormat="1" x14ac:dyDescent="0.4"/>
    <row r="72046" customFormat="1" x14ac:dyDescent="0.4"/>
    <row r="72047" customFormat="1" x14ac:dyDescent="0.4"/>
    <row r="72048" customFormat="1" x14ac:dyDescent="0.4"/>
    <row r="72049" customFormat="1" x14ac:dyDescent="0.4"/>
    <row r="72050" customFormat="1" x14ac:dyDescent="0.4"/>
    <row r="72051" customFormat="1" x14ac:dyDescent="0.4"/>
    <row r="72052" customFormat="1" x14ac:dyDescent="0.4"/>
    <row r="72053" customFormat="1" x14ac:dyDescent="0.4"/>
    <row r="72054" customFormat="1" x14ac:dyDescent="0.4"/>
    <row r="72055" customFormat="1" x14ac:dyDescent="0.4"/>
    <row r="72056" customFormat="1" x14ac:dyDescent="0.4"/>
    <row r="72057" customFormat="1" x14ac:dyDescent="0.4"/>
    <row r="72058" customFormat="1" x14ac:dyDescent="0.4"/>
    <row r="72059" customFormat="1" x14ac:dyDescent="0.4"/>
    <row r="72060" customFormat="1" x14ac:dyDescent="0.4"/>
    <row r="72061" customFormat="1" x14ac:dyDescent="0.4"/>
    <row r="72062" customFormat="1" x14ac:dyDescent="0.4"/>
    <row r="72063" customFormat="1" x14ac:dyDescent="0.4"/>
    <row r="72064" customFormat="1" x14ac:dyDescent="0.4"/>
    <row r="72065" customFormat="1" x14ac:dyDescent="0.4"/>
    <row r="72066" customFormat="1" x14ac:dyDescent="0.4"/>
    <row r="72067" customFormat="1" x14ac:dyDescent="0.4"/>
    <row r="72068" customFormat="1" x14ac:dyDescent="0.4"/>
    <row r="72069" customFormat="1" x14ac:dyDescent="0.4"/>
    <row r="72070" customFormat="1" x14ac:dyDescent="0.4"/>
    <row r="72071" customFormat="1" x14ac:dyDescent="0.4"/>
    <row r="72072" customFormat="1" x14ac:dyDescent="0.4"/>
    <row r="72073" customFormat="1" x14ac:dyDescent="0.4"/>
    <row r="72074" customFormat="1" x14ac:dyDescent="0.4"/>
    <row r="72075" customFormat="1" x14ac:dyDescent="0.4"/>
    <row r="72076" customFormat="1" x14ac:dyDescent="0.4"/>
    <row r="72077" customFormat="1" x14ac:dyDescent="0.4"/>
    <row r="72078" customFormat="1" x14ac:dyDescent="0.4"/>
    <row r="72079" customFormat="1" x14ac:dyDescent="0.4"/>
    <row r="72080" customFormat="1" x14ac:dyDescent="0.4"/>
    <row r="72081" customFormat="1" x14ac:dyDescent="0.4"/>
    <row r="72082" customFormat="1" x14ac:dyDescent="0.4"/>
    <row r="72083" customFormat="1" x14ac:dyDescent="0.4"/>
    <row r="72084" customFormat="1" x14ac:dyDescent="0.4"/>
    <row r="72085" customFormat="1" x14ac:dyDescent="0.4"/>
    <row r="72086" customFormat="1" x14ac:dyDescent="0.4"/>
    <row r="72087" customFormat="1" x14ac:dyDescent="0.4"/>
    <row r="72088" customFormat="1" x14ac:dyDescent="0.4"/>
    <row r="72089" customFormat="1" x14ac:dyDescent="0.4"/>
    <row r="72090" customFormat="1" x14ac:dyDescent="0.4"/>
    <row r="72091" customFormat="1" x14ac:dyDescent="0.4"/>
    <row r="72092" customFormat="1" x14ac:dyDescent="0.4"/>
    <row r="72093" customFormat="1" x14ac:dyDescent="0.4"/>
    <row r="72094" customFormat="1" x14ac:dyDescent="0.4"/>
    <row r="72095" customFormat="1" x14ac:dyDescent="0.4"/>
    <row r="72096" customFormat="1" x14ac:dyDescent="0.4"/>
    <row r="72097" customFormat="1" x14ac:dyDescent="0.4"/>
    <row r="72098" customFormat="1" x14ac:dyDescent="0.4"/>
    <row r="72099" customFormat="1" x14ac:dyDescent="0.4"/>
    <row r="72100" customFormat="1" x14ac:dyDescent="0.4"/>
    <row r="72101" customFormat="1" x14ac:dyDescent="0.4"/>
    <row r="72102" customFormat="1" x14ac:dyDescent="0.4"/>
    <row r="72103" customFormat="1" x14ac:dyDescent="0.4"/>
    <row r="72104" customFormat="1" x14ac:dyDescent="0.4"/>
    <row r="72105" customFormat="1" x14ac:dyDescent="0.4"/>
    <row r="72106" customFormat="1" x14ac:dyDescent="0.4"/>
    <row r="72107" customFormat="1" x14ac:dyDescent="0.4"/>
    <row r="72108" customFormat="1" x14ac:dyDescent="0.4"/>
    <row r="72109" customFormat="1" x14ac:dyDescent="0.4"/>
    <row r="72110" customFormat="1" x14ac:dyDescent="0.4"/>
    <row r="72111" customFormat="1" x14ac:dyDescent="0.4"/>
    <row r="72112" customFormat="1" x14ac:dyDescent="0.4"/>
    <row r="72113" customFormat="1" x14ac:dyDescent="0.4"/>
    <row r="72114" customFormat="1" x14ac:dyDescent="0.4"/>
    <row r="72115" customFormat="1" x14ac:dyDescent="0.4"/>
    <row r="72116" customFormat="1" x14ac:dyDescent="0.4"/>
    <row r="72117" customFormat="1" x14ac:dyDescent="0.4"/>
    <row r="72118" customFormat="1" x14ac:dyDescent="0.4"/>
    <row r="72119" customFormat="1" x14ac:dyDescent="0.4"/>
    <row r="72120" customFormat="1" x14ac:dyDescent="0.4"/>
    <row r="72121" customFormat="1" x14ac:dyDescent="0.4"/>
    <row r="72122" customFormat="1" x14ac:dyDescent="0.4"/>
    <row r="72123" customFormat="1" x14ac:dyDescent="0.4"/>
    <row r="72124" customFormat="1" x14ac:dyDescent="0.4"/>
    <row r="72125" customFormat="1" x14ac:dyDescent="0.4"/>
    <row r="72126" customFormat="1" x14ac:dyDescent="0.4"/>
    <row r="72127" customFormat="1" x14ac:dyDescent="0.4"/>
    <row r="72128" customFormat="1" x14ac:dyDescent="0.4"/>
    <row r="72129" customFormat="1" x14ac:dyDescent="0.4"/>
    <row r="72130" customFormat="1" x14ac:dyDescent="0.4"/>
    <row r="72131" customFormat="1" x14ac:dyDescent="0.4"/>
    <row r="72132" customFormat="1" x14ac:dyDescent="0.4"/>
    <row r="72133" customFormat="1" x14ac:dyDescent="0.4"/>
    <row r="72134" customFormat="1" x14ac:dyDescent="0.4"/>
    <row r="72135" customFormat="1" x14ac:dyDescent="0.4"/>
    <row r="72136" customFormat="1" x14ac:dyDescent="0.4"/>
    <row r="72137" customFormat="1" x14ac:dyDescent="0.4"/>
    <row r="72138" customFormat="1" x14ac:dyDescent="0.4"/>
    <row r="72139" customFormat="1" x14ac:dyDescent="0.4"/>
    <row r="72140" customFormat="1" x14ac:dyDescent="0.4"/>
    <row r="72141" customFormat="1" x14ac:dyDescent="0.4"/>
    <row r="72142" customFormat="1" x14ac:dyDescent="0.4"/>
    <row r="72143" customFormat="1" x14ac:dyDescent="0.4"/>
    <row r="72144" customFormat="1" x14ac:dyDescent="0.4"/>
    <row r="72145" customFormat="1" x14ac:dyDescent="0.4"/>
    <row r="72146" customFormat="1" x14ac:dyDescent="0.4"/>
    <row r="72147" customFormat="1" x14ac:dyDescent="0.4"/>
    <row r="72148" customFormat="1" x14ac:dyDescent="0.4"/>
    <row r="72149" customFormat="1" x14ac:dyDescent="0.4"/>
    <row r="72150" customFormat="1" x14ac:dyDescent="0.4"/>
    <row r="72151" customFormat="1" x14ac:dyDescent="0.4"/>
    <row r="72152" customFormat="1" x14ac:dyDescent="0.4"/>
    <row r="72153" customFormat="1" x14ac:dyDescent="0.4"/>
    <row r="72154" customFormat="1" x14ac:dyDescent="0.4"/>
    <row r="72155" customFormat="1" x14ac:dyDescent="0.4"/>
    <row r="72156" customFormat="1" x14ac:dyDescent="0.4"/>
    <row r="72157" customFormat="1" x14ac:dyDescent="0.4"/>
    <row r="72158" customFormat="1" x14ac:dyDescent="0.4"/>
    <row r="72159" customFormat="1" x14ac:dyDescent="0.4"/>
    <row r="72160" customFormat="1" x14ac:dyDescent="0.4"/>
    <row r="72161" customFormat="1" x14ac:dyDescent="0.4"/>
    <row r="72162" customFormat="1" x14ac:dyDescent="0.4"/>
    <row r="72163" customFormat="1" x14ac:dyDescent="0.4"/>
    <row r="72164" customFormat="1" x14ac:dyDescent="0.4"/>
    <row r="72165" customFormat="1" x14ac:dyDescent="0.4"/>
    <row r="72166" customFormat="1" x14ac:dyDescent="0.4"/>
    <row r="72167" customFormat="1" x14ac:dyDescent="0.4"/>
    <row r="72168" customFormat="1" x14ac:dyDescent="0.4"/>
    <row r="72169" customFormat="1" x14ac:dyDescent="0.4"/>
    <row r="72170" customFormat="1" x14ac:dyDescent="0.4"/>
    <row r="72171" customFormat="1" x14ac:dyDescent="0.4"/>
    <row r="72172" customFormat="1" x14ac:dyDescent="0.4"/>
    <row r="72173" customFormat="1" x14ac:dyDescent="0.4"/>
    <row r="72174" customFormat="1" x14ac:dyDescent="0.4"/>
    <row r="72175" customFormat="1" x14ac:dyDescent="0.4"/>
    <row r="72176" customFormat="1" x14ac:dyDescent="0.4"/>
    <row r="72177" customFormat="1" x14ac:dyDescent="0.4"/>
    <row r="72178" customFormat="1" x14ac:dyDescent="0.4"/>
    <row r="72179" customFormat="1" x14ac:dyDescent="0.4"/>
    <row r="72180" customFormat="1" x14ac:dyDescent="0.4"/>
    <row r="72181" customFormat="1" x14ac:dyDescent="0.4"/>
    <row r="72182" customFormat="1" x14ac:dyDescent="0.4"/>
    <row r="72183" customFormat="1" x14ac:dyDescent="0.4"/>
    <row r="72184" customFormat="1" x14ac:dyDescent="0.4"/>
    <row r="72185" customFormat="1" x14ac:dyDescent="0.4"/>
    <row r="72186" customFormat="1" x14ac:dyDescent="0.4"/>
    <row r="72187" customFormat="1" x14ac:dyDescent="0.4"/>
    <row r="72188" customFormat="1" x14ac:dyDescent="0.4"/>
    <row r="72189" customFormat="1" x14ac:dyDescent="0.4"/>
    <row r="72190" customFormat="1" x14ac:dyDescent="0.4"/>
    <row r="72191" customFormat="1" x14ac:dyDescent="0.4"/>
    <row r="72192" customFormat="1" x14ac:dyDescent="0.4"/>
    <row r="72193" customFormat="1" x14ac:dyDescent="0.4"/>
    <row r="72194" customFormat="1" x14ac:dyDescent="0.4"/>
    <row r="72195" customFormat="1" x14ac:dyDescent="0.4"/>
    <row r="72196" customFormat="1" x14ac:dyDescent="0.4"/>
    <row r="72197" customFormat="1" x14ac:dyDescent="0.4"/>
    <row r="72198" customFormat="1" x14ac:dyDescent="0.4"/>
    <row r="72199" customFormat="1" x14ac:dyDescent="0.4"/>
    <row r="72200" customFormat="1" x14ac:dyDescent="0.4"/>
    <row r="72201" customFormat="1" x14ac:dyDescent="0.4"/>
    <row r="72202" customFormat="1" x14ac:dyDescent="0.4"/>
    <row r="72203" customFormat="1" x14ac:dyDescent="0.4"/>
    <row r="72204" customFormat="1" x14ac:dyDescent="0.4"/>
    <row r="72205" customFormat="1" x14ac:dyDescent="0.4"/>
    <row r="72206" customFormat="1" x14ac:dyDescent="0.4"/>
    <row r="72207" customFormat="1" x14ac:dyDescent="0.4"/>
    <row r="72208" customFormat="1" x14ac:dyDescent="0.4"/>
    <row r="72209" customFormat="1" x14ac:dyDescent="0.4"/>
    <row r="72210" customFormat="1" x14ac:dyDescent="0.4"/>
    <row r="72211" customFormat="1" x14ac:dyDescent="0.4"/>
    <row r="72212" customFormat="1" x14ac:dyDescent="0.4"/>
    <row r="72213" customFormat="1" x14ac:dyDescent="0.4"/>
    <row r="72214" customFormat="1" x14ac:dyDescent="0.4"/>
    <row r="72215" customFormat="1" x14ac:dyDescent="0.4"/>
    <row r="72216" customFormat="1" x14ac:dyDescent="0.4"/>
    <row r="72217" customFormat="1" x14ac:dyDescent="0.4"/>
    <row r="72218" customFormat="1" x14ac:dyDescent="0.4"/>
    <row r="72219" customFormat="1" x14ac:dyDescent="0.4"/>
    <row r="72220" customFormat="1" x14ac:dyDescent="0.4"/>
    <row r="72221" customFormat="1" x14ac:dyDescent="0.4"/>
    <row r="72222" customFormat="1" x14ac:dyDescent="0.4"/>
    <row r="72223" customFormat="1" x14ac:dyDescent="0.4"/>
    <row r="72224" customFormat="1" x14ac:dyDescent="0.4"/>
    <row r="72225" customFormat="1" x14ac:dyDescent="0.4"/>
    <row r="72226" customFormat="1" x14ac:dyDescent="0.4"/>
    <row r="72227" customFormat="1" x14ac:dyDescent="0.4"/>
    <row r="72228" customFormat="1" x14ac:dyDescent="0.4"/>
    <row r="72229" customFormat="1" x14ac:dyDescent="0.4"/>
    <row r="72230" customFormat="1" x14ac:dyDescent="0.4"/>
    <row r="72231" customFormat="1" x14ac:dyDescent="0.4"/>
    <row r="72232" customFormat="1" x14ac:dyDescent="0.4"/>
    <row r="72233" customFormat="1" x14ac:dyDescent="0.4"/>
    <row r="72234" customFormat="1" x14ac:dyDescent="0.4"/>
    <row r="72235" customFormat="1" x14ac:dyDescent="0.4"/>
    <row r="72236" customFormat="1" x14ac:dyDescent="0.4"/>
    <row r="72237" customFormat="1" x14ac:dyDescent="0.4"/>
    <row r="72238" customFormat="1" x14ac:dyDescent="0.4"/>
    <row r="72239" customFormat="1" x14ac:dyDescent="0.4"/>
    <row r="72240" customFormat="1" x14ac:dyDescent="0.4"/>
    <row r="72241" customFormat="1" x14ac:dyDescent="0.4"/>
    <row r="72242" customFormat="1" x14ac:dyDescent="0.4"/>
    <row r="72243" customFormat="1" x14ac:dyDescent="0.4"/>
    <row r="72244" customFormat="1" x14ac:dyDescent="0.4"/>
    <row r="72245" customFormat="1" x14ac:dyDescent="0.4"/>
    <row r="72246" customFormat="1" x14ac:dyDescent="0.4"/>
    <row r="72247" customFormat="1" x14ac:dyDescent="0.4"/>
    <row r="72248" customFormat="1" x14ac:dyDescent="0.4"/>
    <row r="72249" customFormat="1" x14ac:dyDescent="0.4"/>
    <row r="72250" customFormat="1" x14ac:dyDescent="0.4"/>
    <row r="72251" customFormat="1" x14ac:dyDescent="0.4"/>
    <row r="72252" customFormat="1" x14ac:dyDescent="0.4"/>
    <row r="72253" customFormat="1" x14ac:dyDescent="0.4"/>
    <row r="72254" customFormat="1" x14ac:dyDescent="0.4"/>
    <row r="72255" customFormat="1" x14ac:dyDescent="0.4"/>
    <row r="72256" customFormat="1" x14ac:dyDescent="0.4"/>
    <row r="72257" customFormat="1" x14ac:dyDescent="0.4"/>
    <row r="72258" customFormat="1" x14ac:dyDescent="0.4"/>
    <row r="72259" customFormat="1" x14ac:dyDescent="0.4"/>
    <row r="72260" customFormat="1" x14ac:dyDescent="0.4"/>
    <row r="72261" customFormat="1" x14ac:dyDescent="0.4"/>
    <row r="72262" customFormat="1" x14ac:dyDescent="0.4"/>
    <row r="72263" customFormat="1" x14ac:dyDescent="0.4"/>
    <row r="72264" customFormat="1" x14ac:dyDescent="0.4"/>
    <row r="72265" customFormat="1" x14ac:dyDescent="0.4"/>
    <row r="72266" customFormat="1" x14ac:dyDescent="0.4"/>
    <row r="72267" customFormat="1" x14ac:dyDescent="0.4"/>
    <row r="72268" customFormat="1" x14ac:dyDescent="0.4"/>
    <row r="72269" customFormat="1" x14ac:dyDescent="0.4"/>
    <row r="72270" customFormat="1" x14ac:dyDescent="0.4"/>
    <row r="72271" customFormat="1" x14ac:dyDescent="0.4"/>
    <row r="72272" customFormat="1" x14ac:dyDescent="0.4"/>
    <row r="72273" customFormat="1" x14ac:dyDescent="0.4"/>
    <row r="72274" customFormat="1" x14ac:dyDescent="0.4"/>
    <row r="72275" customFormat="1" x14ac:dyDescent="0.4"/>
    <row r="72276" customFormat="1" x14ac:dyDescent="0.4"/>
    <row r="72277" customFormat="1" x14ac:dyDescent="0.4"/>
    <row r="72278" customFormat="1" x14ac:dyDescent="0.4"/>
    <row r="72279" customFormat="1" x14ac:dyDescent="0.4"/>
    <row r="72280" customFormat="1" x14ac:dyDescent="0.4"/>
    <row r="72281" customFormat="1" x14ac:dyDescent="0.4"/>
    <row r="72282" customFormat="1" x14ac:dyDescent="0.4"/>
    <row r="72283" customFormat="1" x14ac:dyDescent="0.4"/>
    <row r="72284" customFormat="1" x14ac:dyDescent="0.4"/>
    <row r="72285" customFormat="1" x14ac:dyDescent="0.4"/>
    <row r="72286" customFormat="1" x14ac:dyDescent="0.4"/>
    <row r="72287" customFormat="1" x14ac:dyDescent="0.4"/>
    <row r="72288" customFormat="1" x14ac:dyDescent="0.4"/>
    <row r="72289" customFormat="1" x14ac:dyDescent="0.4"/>
    <row r="72290" customFormat="1" x14ac:dyDescent="0.4"/>
    <row r="72291" customFormat="1" x14ac:dyDescent="0.4"/>
    <row r="72292" customFormat="1" x14ac:dyDescent="0.4"/>
    <row r="72293" customFormat="1" x14ac:dyDescent="0.4"/>
    <row r="72294" customFormat="1" x14ac:dyDescent="0.4"/>
    <row r="72295" customFormat="1" x14ac:dyDescent="0.4"/>
    <row r="72296" customFormat="1" x14ac:dyDescent="0.4"/>
    <row r="72297" customFormat="1" x14ac:dyDescent="0.4"/>
    <row r="72298" customFormat="1" x14ac:dyDescent="0.4"/>
    <row r="72299" customFormat="1" x14ac:dyDescent="0.4"/>
    <row r="72300" customFormat="1" x14ac:dyDescent="0.4"/>
    <row r="72301" customFormat="1" x14ac:dyDescent="0.4"/>
    <row r="72302" customFormat="1" x14ac:dyDescent="0.4"/>
    <row r="72303" customFormat="1" x14ac:dyDescent="0.4"/>
    <row r="72304" customFormat="1" x14ac:dyDescent="0.4"/>
    <row r="72305" customFormat="1" x14ac:dyDescent="0.4"/>
    <row r="72306" customFormat="1" x14ac:dyDescent="0.4"/>
    <row r="72307" customFormat="1" x14ac:dyDescent="0.4"/>
    <row r="72308" customFormat="1" x14ac:dyDescent="0.4"/>
    <row r="72309" customFormat="1" x14ac:dyDescent="0.4"/>
    <row r="72310" customFormat="1" x14ac:dyDescent="0.4"/>
    <row r="72311" customFormat="1" x14ac:dyDescent="0.4"/>
    <row r="72312" customFormat="1" x14ac:dyDescent="0.4"/>
    <row r="72313" customFormat="1" x14ac:dyDescent="0.4"/>
    <row r="72314" customFormat="1" x14ac:dyDescent="0.4"/>
    <row r="72315" customFormat="1" x14ac:dyDescent="0.4"/>
    <row r="72316" customFormat="1" x14ac:dyDescent="0.4"/>
    <row r="72317" customFormat="1" x14ac:dyDescent="0.4"/>
    <row r="72318" customFormat="1" x14ac:dyDescent="0.4"/>
    <row r="72319" customFormat="1" x14ac:dyDescent="0.4"/>
    <row r="72320" customFormat="1" x14ac:dyDescent="0.4"/>
    <row r="72321" customFormat="1" x14ac:dyDescent="0.4"/>
    <row r="72322" customFormat="1" x14ac:dyDescent="0.4"/>
    <row r="72323" customFormat="1" x14ac:dyDescent="0.4"/>
    <row r="72324" customFormat="1" x14ac:dyDescent="0.4"/>
    <row r="72325" customFormat="1" x14ac:dyDescent="0.4"/>
    <row r="72326" customFormat="1" x14ac:dyDescent="0.4"/>
    <row r="72327" customFormat="1" x14ac:dyDescent="0.4"/>
    <row r="72328" customFormat="1" x14ac:dyDescent="0.4"/>
    <row r="72329" customFormat="1" x14ac:dyDescent="0.4"/>
    <row r="72330" customFormat="1" x14ac:dyDescent="0.4"/>
    <row r="72331" customFormat="1" x14ac:dyDescent="0.4"/>
    <row r="72332" customFormat="1" x14ac:dyDescent="0.4"/>
    <row r="72333" customFormat="1" x14ac:dyDescent="0.4"/>
    <row r="72334" customFormat="1" x14ac:dyDescent="0.4"/>
    <row r="72335" customFormat="1" x14ac:dyDescent="0.4"/>
    <row r="72336" customFormat="1" x14ac:dyDescent="0.4"/>
    <row r="72337" customFormat="1" x14ac:dyDescent="0.4"/>
    <row r="72338" customFormat="1" x14ac:dyDescent="0.4"/>
    <row r="72339" customFormat="1" x14ac:dyDescent="0.4"/>
    <row r="72340" customFormat="1" x14ac:dyDescent="0.4"/>
    <row r="72341" customFormat="1" x14ac:dyDescent="0.4"/>
    <row r="72342" customFormat="1" x14ac:dyDescent="0.4"/>
    <row r="72343" customFormat="1" x14ac:dyDescent="0.4"/>
    <row r="72344" customFormat="1" x14ac:dyDescent="0.4"/>
    <row r="72345" customFormat="1" x14ac:dyDescent="0.4"/>
    <row r="72346" customFormat="1" x14ac:dyDescent="0.4"/>
    <row r="72347" customFormat="1" x14ac:dyDescent="0.4"/>
    <row r="72348" customFormat="1" x14ac:dyDescent="0.4"/>
    <row r="72349" customFormat="1" x14ac:dyDescent="0.4"/>
    <row r="72350" customFormat="1" x14ac:dyDescent="0.4"/>
    <row r="72351" customFormat="1" x14ac:dyDescent="0.4"/>
    <row r="72352" customFormat="1" x14ac:dyDescent="0.4"/>
    <row r="72353" customFormat="1" x14ac:dyDescent="0.4"/>
    <row r="72354" customFormat="1" x14ac:dyDescent="0.4"/>
    <row r="72355" customFormat="1" x14ac:dyDescent="0.4"/>
    <row r="72356" customFormat="1" x14ac:dyDescent="0.4"/>
    <row r="72357" customFormat="1" x14ac:dyDescent="0.4"/>
    <row r="72358" customFormat="1" x14ac:dyDescent="0.4"/>
    <row r="72359" customFormat="1" x14ac:dyDescent="0.4"/>
    <row r="72360" customFormat="1" x14ac:dyDescent="0.4"/>
    <row r="72361" customFormat="1" x14ac:dyDescent="0.4"/>
    <row r="72362" customFormat="1" x14ac:dyDescent="0.4"/>
    <row r="72363" customFormat="1" x14ac:dyDescent="0.4"/>
    <row r="72364" customFormat="1" x14ac:dyDescent="0.4"/>
    <row r="72365" customFormat="1" x14ac:dyDescent="0.4"/>
    <row r="72366" customFormat="1" x14ac:dyDescent="0.4"/>
    <row r="72367" customFormat="1" x14ac:dyDescent="0.4"/>
    <row r="72368" customFormat="1" x14ac:dyDescent="0.4"/>
    <row r="72369" customFormat="1" x14ac:dyDescent="0.4"/>
    <row r="72370" customFormat="1" x14ac:dyDescent="0.4"/>
    <row r="72371" customFormat="1" x14ac:dyDescent="0.4"/>
    <row r="72372" customFormat="1" x14ac:dyDescent="0.4"/>
    <row r="72373" customFormat="1" x14ac:dyDescent="0.4"/>
    <row r="72374" customFormat="1" x14ac:dyDescent="0.4"/>
    <row r="72375" customFormat="1" x14ac:dyDescent="0.4"/>
    <row r="72376" customFormat="1" x14ac:dyDescent="0.4"/>
    <row r="72377" customFormat="1" x14ac:dyDescent="0.4"/>
    <row r="72378" customFormat="1" x14ac:dyDescent="0.4"/>
    <row r="72379" customFormat="1" x14ac:dyDescent="0.4"/>
    <row r="72380" customFormat="1" x14ac:dyDescent="0.4"/>
    <row r="72381" customFormat="1" x14ac:dyDescent="0.4"/>
    <row r="72382" customFormat="1" x14ac:dyDescent="0.4"/>
    <row r="72383" customFormat="1" x14ac:dyDescent="0.4"/>
    <row r="72384" customFormat="1" x14ac:dyDescent="0.4"/>
    <row r="72385" customFormat="1" x14ac:dyDescent="0.4"/>
    <row r="72386" customFormat="1" x14ac:dyDescent="0.4"/>
    <row r="72387" customFormat="1" x14ac:dyDescent="0.4"/>
    <row r="72388" customFormat="1" x14ac:dyDescent="0.4"/>
    <row r="72389" customFormat="1" x14ac:dyDescent="0.4"/>
    <row r="72390" customFormat="1" x14ac:dyDescent="0.4"/>
    <row r="72391" customFormat="1" x14ac:dyDescent="0.4"/>
    <row r="72392" customFormat="1" x14ac:dyDescent="0.4"/>
    <row r="72393" customFormat="1" x14ac:dyDescent="0.4"/>
    <row r="72394" customFormat="1" x14ac:dyDescent="0.4"/>
    <row r="72395" customFormat="1" x14ac:dyDescent="0.4"/>
    <row r="72396" customFormat="1" x14ac:dyDescent="0.4"/>
    <row r="72397" customFormat="1" x14ac:dyDescent="0.4"/>
    <row r="72398" customFormat="1" x14ac:dyDescent="0.4"/>
    <row r="72399" customFormat="1" x14ac:dyDescent="0.4"/>
    <row r="72400" customFormat="1" x14ac:dyDescent="0.4"/>
    <row r="72401" customFormat="1" x14ac:dyDescent="0.4"/>
    <row r="72402" customFormat="1" x14ac:dyDescent="0.4"/>
    <row r="72403" customFormat="1" x14ac:dyDescent="0.4"/>
    <row r="72404" customFormat="1" x14ac:dyDescent="0.4"/>
    <row r="72405" customFormat="1" x14ac:dyDescent="0.4"/>
    <row r="72406" customFormat="1" x14ac:dyDescent="0.4"/>
    <row r="72407" customFormat="1" x14ac:dyDescent="0.4"/>
    <row r="72408" customFormat="1" x14ac:dyDescent="0.4"/>
    <row r="72409" customFormat="1" x14ac:dyDescent="0.4"/>
    <row r="72410" customFormat="1" x14ac:dyDescent="0.4"/>
    <row r="72411" customFormat="1" x14ac:dyDescent="0.4"/>
    <row r="72412" customFormat="1" x14ac:dyDescent="0.4"/>
    <row r="72413" customFormat="1" x14ac:dyDescent="0.4"/>
    <row r="72414" customFormat="1" x14ac:dyDescent="0.4"/>
    <row r="72415" customFormat="1" x14ac:dyDescent="0.4"/>
    <row r="72416" customFormat="1" x14ac:dyDescent="0.4"/>
    <row r="72417" customFormat="1" x14ac:dyDescent="0.4"/>
    <row r="72418" customFormat="1" x14ac:dyDescent="0.4"/>
    <row r="72419" customFormat="1" x14ac:dyDescent="0.4"/>
    <row r="72420" customFormat="1" x14ac:dyDescent="0.4"/>
    <row r="72421" customFormat="1" x14ac:dyDescent="0.4"/>
    <row r="72422" customFormat="1" x14ac:dyDescent="0.4"/>
    <row r="72423" customFormat="1" x14ac:dyDescent="0.4"/>
    <row r="72424" customFormat="1" x14ac:dyDescent="0.4"/>
    <row r="72425" customFormat="1" x14ac:dyDescent="0.4"/>
    <row r="72426" customFormat="1" x14ac:dyDescent="0.4"/>
    <row r="72427" customFormat="1" x14ac:dyDescent="0.4"/>
    <row r="72428" customFormat="1" x14ac:dyDescent="0.4"/>
    <row r="72429" customFormat="1" x14ac:dyDescent="0.4"/>
    <row r="72430" customFormat="1" x14ac:dyDescent="0.4"/>
    <row r="72431" customFormat="1" x14ac:dyDescent="0.4"/>
    <row r="72432" customFormat="1" x14ac:dyDescent="0.4"/>
    <row r="72433" customFormat="1" x14ac:dyDescent="0.4"/>
    <row r="72434" customFormat="1" x14ac:dyDescent="0.4"/>
    <row r="72435" customFormat="1" x14ac:dyDescent="0.4"/>
    <row r="72436" customFormat="1" x14ac:dyDescent="0.4"/>
    <row r="72437" customFormat="1" x14ac:dyDescent="0.4"/>
    <row r="72438" customFormat="1" x14ac:dyDescent="0.4"/>
    <row r="72439" customFormat="1" x14ac:dyDescent="0.4"/>
    <row r="72440" customFormat="1" x14ac:dyDescent="0.4"/>
    <row r="72441" customFormat="1" x14ac:dyDescent="0.4"/>
    <row r="72442" customFormat="1" x14ac:dyDescent="0.4"/>
    <row r="72443" customFormat="1" x14ac:dyDescent="0.4"/>
    <row r="72444" customFormat="1" x14ac:dyDescent="0.4"/>
    <row r="72445" customFormat="1" x14ac:dyDescent="0.4"/>
    <row r="72446" customFormat="1" x14ac:dyDescent="0.4"/>
    <row r="72447" customFormat="1" x14ac:dyDescent="0.4"/>
    <row r="72448" customFormat="1" x14ac:dyDescent="0.4"/>
    <row r="72449" customFormat="1" x14ac:dyDescent="0.4"/>
    <row r="72450" customFormat="1" x14ac:dyDescent="0.4"/>
    <row r="72451" customFormat="1" x14ac:dyDescent="0.4"/>
    <row r="72452" customFormat="1" x14ac:dyDescent="0.4"/>
    <row r="72453" customFormat="1" x14ac:dyDescent="0.4"/>
    <row r="72454" customFormat="1" x14ac:dyDescent="0.4"/>
    <row r="72455" customFormat="1" x14ac:dyDescent="0.4"/>
    <row r="72456" customFormat="1" x14ac:dyDescent="0.4"/>
    <row r="72457" customFormat="1" x14ac:dyDescent="0.4"/>
    <row r="72458" customFormat="1" x14ac:dyDescent="0.4"/>
    <row r="72459" customFormat="1" x14ac:dyDescent="0.4"/>
    <row r="72460" customFormat="1" x14ac:dyDescent="0.4"/>
    <row r="72461" customFormat="1" x14ac:dyDescent="0.4"/>
    <row r="72462" customFormat="1" x14ac:dyDescent="0.4"/>
    <row r="72463" customFormat="1" x14ac:dyDescent="0.4"/>
    <row r="72464" customFormat="1" x14ac:dyDescent="0.4"/>
    <row r="72465" customFormat="1" x14ac:dyDescent="0.4"/>
    <row r="72466" customFormat="1" x14ac:dyDescent="0.4"/>
    <row r="72467" customFormat="1" x14ac:dyDescent="0.4"/>
    <row r="72468" customFormat="1" x14ac:dyDescent="0.4"/>
    <row r="72469" customFormat="1" x14ac:dyDescent="0.4"/>
    <row r="72470" customFormat="1" x14ac:dyDescent="0.4"/>
    <row r="72471" customFormat="1" x14ac:dyDescent="0.4"/>
    <row r="72472" customFormat="1" x14ac:dyDescent="0.4"/>
    <row r="72473" customFormat="1" x14ac:dyDescent="0.4"/>
    <row r="72474" customFormat="1" x14ac:dyDescent="0.4"/>
    <row r="72475" customFormat="1" x14ac:dyDescent="0.4"/>
    <row r="72476" customFormat="1" x14ac:dyDescent="0.4"/>
    <row r="72477" customFormat="1" x14ac:dyDescent="0.4"/>
    <row r="72478" customFormat="1" x14ac:dyDescent="0.4"/>
    <row r="72479" customFormat="1" x14ac:dyDescent="0.4"/>
    <row r="72480" customFormat="1" x14ac:dyDescent="0.4"/>
    <row r="72481" customFormat="1" x14ac:dyDescent="0.4"/>
    <row r="72482" customFormat="1" x14ac:dyDescent="0.4"/>
    <row r="72483" customFormat="1" x14ac:dyDescent="0.4"/>
    <row r="72484" customFormat="1" x14ac:dyDescent="0.4"/>
    <row r="72485" customFormat="1" x14ac:dyDescent="0.4"/>
    <row r="72486" customFormat="1" x14ac:dyDescent="0.4"/>
    <row r="72487" customFormat="1" x14ac:dyDescent="0.4"/>
    <row r="72488" customFormat="1" x14ac:dyDescent="0.4"/>
    <row r="72489" customFormat="1" x14ac:dyDescent="0.4"/>
    <row r="72490" customFormat="1" x14ac:dyDescent="0.4"/>
    <row r="72491" customFormat="1" x14ac:dyDescent="0.4"/>
    <row r="72492" customFormat="1" x14ac:dyDescent="0.4"/>
    <row r="72493" customFormat="1" x14ac:dyDescent="0.4"/>
    <row r="72494" customFormat="1" x14ac:dyDescent="0.4"/>
    <row r="72495" customFormat="1" x14ac:dyDescent="0.4"/>
    <row r="72496" customFormat="1" x14ac:dyDescent="0.4"/>
    <row r="72497" customFormat="1" x14ac:dyDescent="0.4"/>
    <row r="72498" customFormat="1" x14ac:dyDescent="0.4"/>
    <row r="72499" customFormat="1" x14ac:dyDescent="0.4"/>
    <row r="72500" customFormat="1" x14ac:dyDescent="0.4"/>
    <row r="72501" customFormat="1" x14ac:dyDescent="0.4"/>
    <row r="72502" customFormat="1" x14ac:dyDescent="0.4"/>
    <row r="72503" customFormat="1" x14ac:dyDescent="0.4"/>
    <row r="72504" customFormat="1" x14ac:dyDescent="0.4"/>
    <row r="72505" customFormat="1" x14ac:dyDescent="0.4"/>
    <row r="72506" customFormat="1" x14ac:dyDescent="0.4"/>
    <row r="72507" customFormat="1" x14ac:dyDescent="0.4"/>
    <row r="72508" customFormat="1" x14ac:dyDescent="0.4"/>
    <row r="72509" customFormat="1" x14ac:dyDescent="0.4"/>
    <row r="72510" customFormat="1" x14ac:dyDescent="0.4"/>
    <row r="72511" customFormat="1" x14ac:dyDescent="0.4"/>
    <row r="72512" customFormat="1" x14ac:dyDescent="0.4"/>
    <row r="72513" customFormat="1" x14ac:dyDescent="0.4"/>
    <row r="72514" customFormat="1" x14ac:dyDescent="0.4"/>
    <row r="72515" customFormat="1" x14ac:dyDescent="0.4"/>
    <row r="72516" customFormat="1" x14ac:dyDescent="0.4"/>
    <row r="72517" customFormat="1" x14ac:dyDescent="0.4"/>
    <row r="72518" customFormat="1" x14ac:dyDescent="0.4"/>
    <row r="72519" customFormat="1" x14ac:dyDescent="0.4"/>
    <row r="72520" customFormat="1" x14ac:dyDescent="0.4"/>
    <row r="72521" customFormat="1" x14ac:dyDescent="0.4"/>
    <row r="72522" customFormat="1" x14ac:dyDescent="0.4"/>
    <row r="72523" customFormat="1" x14ac:dyDescent="0.4"/>
    <row r="72524" customFormat="1" x14ac:dyDescent="0.4"/>
    <row r="72525" customFormat="1" x14ac:dyDescent="0.4"/>
    <row r="72526" customFormat="1" x14ac:dyDescent="0.4"/>
    <row r="72527" customFormat="1" x14ac:dyDescent="0.4"/>
    <row r="72528" customFormat="1" x14ac:dyDescent="0.4"/>
    <row r="72529" customFormat="1" x14ac:dyDescent="0.4"/>
    <row r="72530" customFormat="1" x14ac:dyDescent="0.4"/>
    <row r="72531" customFormat="1" x14ac:dyDescent="0.4"/>
    <row r="72532" customFormat="1" x14ac:dyDescent="0.4"/>
    <row r="72533" customFormat="1" x14ac:dyDescent="0.4"/>
    <row r="72534" customFormat="1" x14ac:dyDescent="0.4"/>
    <row r="72535" customFormat="1" x14ac:dyDescent="0.4"/>
    <row r="72536" customFormat="1" x14ac:dyDescent="0.4"/>
    <row r="72537" customFormat="1" x14ac:dyDescent="0.4"/>
    <row r="72538" customFormat="1" x14ac:dyDescent="0.4"/>
    <row r="72539" customFormat="1" x14ac:dyDescent="0.4"/>
    <row r="72540" customFormat="1" x14ac:dyDescent="0.4"/>
    <row r="72541" customFormat="1" x14ac:dyDescent="0.4"/>
    <row r="72542" customFormat="1" x14ac:dyDescent="0.4"/>
    <row r="72543" customFormat="1" x14ac:dyDescent="0.4"/>
    <row r="72544" customFormat="1" x14ac:dyDescent="0.4"/>
    <row r="72545" customFormat="1" x14ac:dyDescent="0.4"/>
    <row r="72546" customFormat="1" x14ac:dyDescent="0.4"/>
    <row r="72547" customFormat="1" x14ac:dyDescent="0.4"/>
    <row r="72548" customFormat="1" x14ac:dyDescent="0.4"/>
    <row r="72549" customFormat="1" x14ac:dyDescent="0.4"/>
    <row r="72550" customFormat="1" x14ac:dyDescent="0.4"/>
    <row r="72551" customFormat="1" x14ac:dyDescent="0.4"/>
    <row r="72552" customFormat="1" x14ac:dyDescent="0.4"/>
    <row r="72553" customFormat="1" x14ac:dyDescent="0.4"/>
    <row r="72554" customFormat="1" x14ac:dyDescent="0.4"/>
    <row r="72555" customFormat="1" x14ac:dyDescent="0.4"/>
    <row r="72556" customFormat="1" x14ac:dyDescent="0.4"/>
    <row r="72557" customFormat="1" x14ac:dyDescent="0.4"/>
    <row r="72558" customFormat="1" x14ac:dyDescent="0.4"/>
    <row r="72559" customFormat="1" x14ac:dyDescent="0.4"/>
    <row r="72560" customFormat="1" x14ac:dyDescent="0.4"/>
    <row r="72561" customFormat="1" x14ac:dyDescent="0.4"/>
    <row r="72562" customFormat="1" x14ac:dyDescent="0.4"/>
    <row r="72563" customFormat="1" x14ac:dyDescent="0.4"/>
    <row r="72564" customFormat="1" x14ac:dyDescent="0.4"/>
    <row r="72565" customFormat="1" x14ac:dyDescent="0.4"/>
    <row r="72566" customFormat="1" x14ac:dyDescent="0.4"/>
    <row r="72567" customFormat="1" x14ac:dyDescent="0.4"/>
    <row r="72568" customFormat="1" x14ac:dyDescent="0.4"/>
    <row r="72569" customFormat="1" x14ac:dyDescent="0.4"/>
    <row r="72570" customFormat="1" x14ac:dyDescent="0.4"/>
    <row r="72571" customFormat="1" x14ac:dyDescent="0.4"/>
    <row r="72572" customFormat="1" x14ac:dyDescent="0.4"/>
    <row r="72573" customFormat="1" x14ac:dyDescent="0.4"/>
    <row r="72574" customFormat="1" x14ac:dyDescent="0.4"/>
    <row r="72575" customFormat="1" x14ac:dyDescent="0.4"/>
    <row r="72576" customFormat="1" x14ac:dyDescent="0.4"/>
    <row r="72577" customFormat="1" x14ac:dyDescent="0.4"/>
    <row r="72578" customFormat="1" x14ac:dyDescent="0.4"/>
    <row r="72579" customFormat="1" x14ac:dyDescent="0.4"/>
    <row r="72580" customFormat="1" x14ac:dyDescent="0.4"/>
    <row r="72581" customFormat="1" x14ac:dyDescent="0.4"/>
    <row r="72582" customFormat="1" x14ac:dyDescent="0.4"/>
    <row r="72583" customFormat="1" x14ac:dyDescent="0.4"/>
    <row r="72584" customFormat="1" x14ac:dyDescent="0.4"/>
    <row r="72585" customFormat="1" x14ac:dyDescent="0.4"/>
    <row r="72586" customFormat="1" x14ac:dyDescent="0.4"/>
    <row r="72587" customFormat="1" x14ac:dyDescent="0.4"/>
    <row r="72588" customFormat="1" x14ac:dyDescent="0.4"/>
    <row r="72589" customFormat="1" x14ac:dyDescent="0.4"/>
    <row r="72590" customFormat="1" x14ac:dyDescent="0.4"/>
    <row r="72591" customFormat="1" x14ac:dyDescent="0.4"/>
    <row r="72592" customFormat="1" x14ac:dyDescent="0.4"/>
    <row r="72593" customFormat="1" x14ac:dyDescent="0.4"/>
    <row r="72594" customFormat="1" x14ac:dyDescent="0.4"/>
    <row r="72595" customFormat="1" x14ac:dyDescent="0.4"/>
    <row r="72596" customFormat="1" x14ac:dyDescent="0.4"/>
    <row r="72597" customFormat="1" x14ac:dyDescent="0.4"/>
    <row r="72598" customFormat="1" x14ac:dyDescent="0.4"/>
    <row r="72599" customFormat="1" x14ac:dyDescent="0.4"/>
    <row r="72600" customFormat="1" x14ac:dyDescent="0.4"/>
    <row r="72601" customFormat="1" x14ac:dyDescent="0.4"/>
    <row r="72602" customFormat="1" x14ac:dyDescent="0.4"/>
    <row r="72603" customFormat="1" x14ac:dyDescent="0.4"/>
    <row r="72604" customFormat="1" x14ac:dyDescent="0.4"/>
    <row r="72605" customFormat="1" x14ac:dyDescent="0.4"/>
    <row r="72606" customFormat="1" x14ac:dyDescent="0.4"/>
    <row r="72607" customFormat="1" x14ac:dyDescent="0.4"/>
    <row r="72608" customFormat="1" x14ac:dyDescent="0.4"/>
    <row r="72609" customFormat="1" x14ac:dyDescent="0.4"/>
    <row r="72610" customFormat="1" x14ac:dyDescent="0.4"/>
    <row r="72611" customFormat="1" x14ac:dyDescent="0.4"/>
    <row r="72612" customFormat="1" x14ac:dyDescent="0.4"/>
    <row r="72613" customFormat="1" x14ac:dyDescent="0.4"/>
    <row r="72614" customFormat="1" x14ac:dyDescent="0.4"/>
    <row r="72615" customFormat="1" x14ac:dyDescent="0.4"/>
    <row r="72616" customFormat="1" x14ac:dyDescent="0.4"/>
    <row r="72617" customFormat="1" x14ac:dyDescent="0.4"/>
    <row r="72618" customFormat="1" x14ac:dyDescent="0.4"/>
    <row r="72619" customFormat="1" x14ac:dyDescent="0.4"/>
    <row r="72620" customFormat="1" x14ac:dyDescent="0.4"/>
    <row r="72621" customFormat="1" x14ac:dyDescent="0.4"/>
    <row r="72622" customFormat="1" x14ac:dyDescent="0.4"/>
    <row r="72623" customFormat="1" x14ac:dyDescent="0.4"/>
    <row r="72624" customFormat="1" x14ac:dyDescent="0.4"/>
    <row r="72625" customFormat="1" x14ac:dyDescent="0.4"/>
    <row r="72626" customFormat="1" x14ac:dyDescent="0.4"/>
    <row r="72627" customFormat="1" x14ac:dyDescent="0.4"/>
    <row r="72628" customFormat="1" x14ac:dyDescent="0.4"/>
    <row r="72629" customFormat="1" x14ac:dyDescent="0.4"/>
    <row r="72630" customFormat="1" x14ac:dyDescent="0.4"/>
    <row r="72631" customFormat="1" x14ac:dyDescent="0.4"/>
    <row r="72632" customFormat="1" x14ac:dyDescent="0.4"/>
    <row r="72633" customFormat="1" x14ac:dyDescent="0.4"/>
    <row r="72634" customFormat="1" x14ac:dyDescent="0.4"/>
    <row r="72635" customFormat="1" x14ac:dyDescent="0.4"/>
    <row r="72636" customFormat="1" x14ac:dyDescent="0.4"/>
    <row r="72637" customFormat="1" x14ac:dyDescent="0.4"/>
    <row r="72638" customFormat="1" x14ac:dyDescent="0.4"/>
    <row r="72639" customFormat="1" x14ac:dyDescent="0.4"/>
    <row r="72640" customFormat="1" x14ac:dyDescent="0.4"/>
    <row r="72641" customFormat="1" x14ac:dyDescent="0.4"/>
    <row r="72642" customFormat="1" x14ac:dyDescent="0.4"/>
    <row r="72643" customFormat="1" x14ac:dyDescent="0.4"/>
    <row r="72644" customFormat="1" x14ac:dyDescent="0.4"/>
    <row r="72645" customFormat="1" x14ac:dyDescent="0.4"/>
    <row r="72646" customFormat="1" x14ac:dyDescent="0.4"/>
    <row r="72647" customFormat="1" x14ac:dyDescent="0.4"/>
    <row r="72648" customFormat="1" x14ac:dyDescent="0.4"/>
    <row r="72649" customFormat="1" x14ac:dyDescent="0.4"/>
    <row r="72650" customFormat="1" x14ac:dyDescent="0.4"/>
    <row r="72651" customFormat="1" x14ac:dyDescent="0.4"/>
    <row r="72652" customFormat="1" x14ac:dyDescent="0.4"/>
    <row r="72653" customFormat="1" x14ac:dyDescent="0.4"/>
    <row r="72654" customFormat="1" x14ac:dyDescent="0.4"/>
    <row r="72655" customFormat="1" x14ac:dyDescent="0.4"/>
    <row r="72656" customFormat="1" x14ac:dyDescent="0.4"/>
    <row r="72657" customFormat="1" x14ac:dyDescent="0.4"/>
    <row r="72658" customFormat="1" x14ac:dyDescent="0.4"/>
    <row r="72659" customFormat="1" x14ac:dyDescent="0.4"/>
    <row r="72660" customFormat="1" x14ac:dyDescent="0.4"/>
    <row r="72661" customFormat="1" x14ac:dyDescent="0.4"/>
    <row r="72662" customFormat="1" x14ac:dyDescent="0.4"/>
    <row r="72663" customFormat="1" x14ac:dyDescent="0.4"/>
    <row r="72664" customFormat="1" x14ac:dyDescent="0.4"/>
    <row r="72665" customFormat="1" x14ac:dyDescent="0.4"/>
    <row r="72666" customFormat="1" x14ac:dyDescent="0.4"/>
    <row r="72667" customFormat="1" x14ac:dyDescent="0.4"/>
    <row r="72668" customFormat="1" x14ac:dyDescent="0.4"/>
    <row r="72669" customFormat="1" x14ac:dyDescent="0.4"/>
    <row r="72670" customFormat="1" x14ac:dyDescent="0.4"/>
    <row r="72671" customFormat="1" x14ac:dyDescent="0.4"/>
    <row r="72672" customFormat="1" x14ac:dyDescent="0.4"/>
    <row r="72673" customFormat="1" x14ac:dyDescent="0.4"/>
    <row r="72674" customFormat="1" x14ac:dyDescent="0.4"/>
    <row r="72675" customFormat="1" x14ac:dyDescent="0.4"/>
    <row r="72676" customFormat="1" x14ac:dyDescent="0.4"/>
    <row r="72677" customFormat="1" x14ac:dyDescent="0.4"/>
    <row r="72678" customFormat="1" x14ac:dyDescent="0.4"/>
    <row r="72679" customFormat="1" x14ac:dyDescent="0.4"/>
    <row r="72680" customFormat="1" x14ac:dyDescent="0.4"/>
    <row r="72681" customFormat="1" x14ac:dyDescent="0.4"/>
    <row r="72682" customFormat="1" x14ac:dyDescent="0.4"/>
    <row r="72683" customFormat="1" x14ac:dyDescent="0.4"/>
    <row r="72684" customFormat="1" x14ac:dyDescent="0.4"/>
    <row r="72685" customFormat="1" x14ac:dyDescent="0.4"/>
    <row r="72686" customFormat="1" x14ac:dyDescent="0.4"/>
    <row r="72687" customFormat="1" x14ac:dyDescent="0.4"/>
    <row r="72688" customFormat="1" x14ac:dyDescent="0.4"/>
    <row r="72689" customFormat="1" x14ac:dyDescent="0.4"/>
    <row r="72690" customFormat="1" x14ac:dyDescent="0.4"/>
    <row r="72691" customFormat="1" x14ac:dyDescent="0.4"/>
    <row r="72692" customFormat="1" x14ac:dyDescent="0.4"/>
    <row r="72693" customFormat="1" x14ac:dyDescent="0.4"/>
    <row r="72694" customFormat="1" x14ac:dyDescent="0.4"/>
    <row r="72695" customFormat="1" x14ac:dyDescent="0.4"/>
    <row r="72696" customFormat="1" x14ac:dyDescent="0.4"/>
    <row r="72697" customFormat="1" x14ac:dyDescent="0.4"/>
    <row r="72698" customFormat="1" x14ac:dyDescent="0.4"/>
    <row r="72699" customFormat="1" x14ac:dyDescent="0.4"/>
    <row r="72700" customFormat="1" x14ac:dyDescent="0.4"/>
    <row r="72701" customFormat="1" x14ac:dyDescent="0.4"/>
    <row r="72702" customFormat="1" x14ac:dyDescent="0.4"/>
    <row r="72703" customFormat="1" x14ac:dyDescent="0.4"/>
    <row r="72704" customFormat="1" x14ac:dyDescent="0.4"/>
    <row r="72705" customFormat="1" x14ac:dyDescent="0.4"/>
    <row r="72706" customFormat="1" x14ac:dyDescent="0.4"/>
    <row r="72707" customFormat="1" x14ac:dyDescent="0.4"/>
    <row r="72708" customFormat="1" x14ac:dyDescent="0.4"/>
    <row r="72709" customFormat="1" x14ac:dyDescent="0.4"/>
    <row r="72710" customFormat="1" x14ac:dyDescent="0.4"/>
    <row r="72711" customFormat="1" x14ac:dyDescent="0.4"/>
    <row r="72712" customFormat="1" x14ac:dyDescent="0.4"/>
    <row r="72713" customFormat="1" x14ac:dyDescent="0.4"/>
    <row r="72714" customFormat="1" x14ac:dyDescent="0.4"/>
    <row r="72715" customFormat="1" x14ac:dyDescent="0.4"/>
    <row r="72716" customFormat="1" x14ac:dyDescent="0.4"/>
    <row r="72717" customFormat="1" x14ac:dyDescent="0.4"/>
    <row r="72718" customFormat="1" x14ac:dyDescent="0.4"/>
    <row r="72719" customFormat="1" x14ac:dyDescent="0.4"/>
    <row r="72720" customFormat="1" x14ac:dyDescent="0.4"/>
    <row r="72721" customFormat="1" x14ac:dyDescent="0.4"/>
    <row r="72722" customFormat="1" x14ac:dyDescent="0.4"/>
    <row r="72723" customFormat="1" x14ac:dyDescent="0.4"/>
    <row r="72724" customFormat="1" x14ac:dyDescent="0.4"/>
    <row r="72725" customFormat="1" x14ac:dyDescent="0.4"/>
    <row r="72726" customFormat="1" x14ac:dyDescent="0.4"/>
    <row r="72727" customFormat="1" x14ac:dyDescent="0.4"/>
    <row r="72728" customFormat="1" x14ac:dyDescent="0.4"/>
    <row r="72729" customFormat="1" x14ac:dyDescent="0.4"/>
    <row r="72730" customFormat="1" x14ac:dyDescent="0.4"/>
    <row r="72731" customFormat="1" x14ac:dyDescent="0.4"/>
    <row r="72732" customFormat="1" x14ac:dyDescent="0.4"/>
    <row r="72733" customFormat="1" x14ac:dyDescent="0.4"/>
    <row r="72734" customFormat="1" x14ac:dyDescent="0.4"/>
    <row r="72735" customFormat="1" x14ac:dyDescent="0.4"/>
    <row r="72736" customFormat="1" x14ac:dyDescent="0.4"/>
    <row r="72737" customFormat="1" x14ac:dyDescent="0.4"/>
    <row r="72738" customFormat="1" x14ac:dyDescent="0.4"/>
    <row r="72739" customFormat="1" x14ac:dyDescent="0.4"/>
    <row r="72740" customFormat="1" x14ac:dyDescent="0.4"/>
    <row r="72741" customFormat="1" x14ac:dyDescent="0.4"/>
    <row r="72742" customFormat="1" x14ac:dyDescent="0.4"/>
    <row r="72743" customFormat="1" x14ac:dyDescent="0.4"/>
    <row r="72744" customFormat="1" x14ac:dyDescent="0.4"/>
    <row r="72745" customFormat="1" x14ac:dyDescent="0.4"/>
    <row r="72746" customFormat="1" x14ac:dyDescent="0.4"/>
    <row r="72747" customFormat="1" x14ac:dyDescent="0.4"/>
    <row r="72748" customFormat="1" x14ac:dyDescent="0.4"/>
    <row r="72749" customFormat="1" x14ac:dyDescent="0.4"/>
    <row r="72750" customFormat="1" x14ac:dyDescent="0.4"/>
    <row r="72751" customFormat="1" x14ac:dyDescent="0.4"/>
    <row r="72752" customFormat="1" x14ac:dyDescent="0.4"/>
    <row r="72753" customFormat="1" x14ac:dyDescent="0.4"/>
    <row r="72754" customFormat="1" x14ac:dyDescent="0.4"/>
    <row r="72755" customFormat="1" x14ac:dyDescent="0.4"/>
    <row r="72756" customFormat="1" x14ac:dyDescent="0.4"/>
    <row r="72757" customFormat="1" x14ac:dyDescent="0.4"/>
    <row r="72758" customFormat="1" x14ac:dyDescent="0.4"/>
    <row r="72759" customFormat="1" x14ac:dyDescent="0.4"/>
    <row r="72760" customFormat="1" x14ac:dyDescent="0.4"/>
    <row r="72761" customFormat="1" x14ac:dyDescent="0.4"/>
    <row r="72762" customFormat="1" x14ac:dyDescent="0.4"/>
    <row r="72763" customFormat="1" x14ac:dyDescent="0.4"/>
    <row r="72764" customFormat="1" x14ac:dyDescent="0.4"/>
    <row r="72765" customFormat="1" x14ac:dyDescent="0.4"/>
    <row r="72766" customFormat="1" x14ac:dyDescent="0.4"/>
    <row r="72767" customFormat="1" x14ac:dyDescent="0.4"/>
    <row r="72768" customFormat="1" x14ac:dyDescent="0.4"/>
    <row r="72769" customFormat="1" x14ac:dyDescent="0.4"/>
    <row r="72770" customFormat="1" x14ac:dyDescent="0.4"/>
    <row r="72771" customFormat="1" x14ac:dyDescent="0.4"/>
    <row r="72772" customFormat="1" x14ac:dyDescent="0.4"/>
    <row r="72773" customFormat="1" x14ac:dyDescent="0.4"/>
    <row r="72774" customFormat="1" x14ac:dyDescent="0.4"/>
    <row r="72775" customFormat="1" x14ac:dyDescent="0.4"/>
    <row r="72776" customFormat="1" x14ac:dyDescent="0.4"/>
    <row r="72777" customFormat="1" x14ac:dyDescent="0.4"/>
    <row r="72778" customFormat="1" x14ac:dyDescent="0.4"/>
    <row r="72779" customFormat="1" x14ac:dyDescent="0.4"/>
    <row r="72780" customFormat="1" x14ac:dyDescent="0.4"/>
    <row r="72781" customFormat="1" x14ac:dyDescent="0.4"/>
    <row r="72782" customFormat="1" x14ac:dyDescent="0.4"/>
    <row r="72783" customFormat="1" x14ac:dyDescent="0.4"/>
    <row r="72784" customFormat="1" x14ac:dyDescent="0.4"/>
    <row r="72785" customFormat="1" x14ac:dyDescent="0.4"/>
    <row r="72786" customFormat="1" x14ac:dyDescent="0.4"/>
    <row r="72787" customFormat="1" x14ac:dyDescent="0.4"/>
    <row r="72788" customFormat="1" x14ac:dyDescent="0.4"/>
    <row r="72789" customFormat="1" x14ac:dyDescent="0.4"/>
    <row r="72790" customFormat="1" x14ac:dyDescent="0.4"/>
    <row r="72791" customFormat="1" x14ac:dyDescent="0.4"/>
    <row r="72792" customFormat="1" x14ac:dyDescent="0.4"/>
    <row r="72793" customFormat="1" x14ac:dyDescent="0.4"/>
    <row r="72794" customFormat="1" x14ac:dyDescent="0.4"/>
    <row r="72795" customFormat="1" x14ac:dyDescent="0.4"/>
    <row r="72796" customFormat="1" x14ac:dyDescent="0.4"/>
    <row r="72797" customFormat="1" x14ac:dyDescent="0.4"/>
    <row r="72798" customFormat="1" x14ac:dyDescent="0.4"/>
    <row r="72799" customFormat="1" x14ac:dyDescent="0.4"/>
    <row r="72800" customFormat="1" x14ac:dyDescent="0.4"/>
    <row r="72801" customFormat="1" x14ac:dyDescent="0.4"/>
    <row r="72802" customFormat="1" x14ac:dyDescent="0.4"/>
    <row r="72803" customFormat="1" x14ac:dyDescent="0.4"/>
    <row r="72804" customFormat="1" x14ac:dyDescent="0.4"/>
    <row r="72805" customFormat="1" x14ac:dyDescent="0.4"/>
    <row r="72806" customFormat="1" x14ac:dyDescent="0.4"/>
    <row r="72807" customFormat="1" x14ac:dyDescent="0.4"/>
    <row r="72808" customFormat="1" x14ac:dyDescent="0.4"/>
    <row r="72809" customFormat="1" x14ac:dyDescent="0.4"/>
    <row r="72810" customFormat="1" x14ac:dyDescent="0.4"/>
    <row r="72811" customFormat="1" x14ac:dyDescent="0.4"/>
    <row r="72812" customFormat="1" x14ac:dyDescent="0.4"/>
    <row r="72813" customFormat="1" x14ac:dyDescent="0.4"/>
    <row r="72814" customFormat="1" x14ac:dyDescent="0.4"/>
    <row r="72815" customFormat="1" x14ac:dyDescent="0.4"/>
    <row r="72816" customFormat="1" x14ac:dyDescent="0.4"/>
    <row r="72817" customFormat="1" x14ac:dyDescent="0.4"/>
    <row r="72818" customFormat="1" x14ac:dyDescent="0.4"/>
    <row r="72819" customFormat="1" x14ac:dyDescent="0.4"/>
    <row r="72820" customFormat="1" x14ac:dyDescent="0.4"/>
    <row r="72821" customFormat="1" x14ac:dyDescent="0.4"/>
    <row r="72822" customFormat="1" x14ac:dyDescent="0.4"/>
    <row r="72823" customFormat="1" x14ac:dyDescent="0.4"/>
    <row r="72824" customFormat="1" x14ac:dyDescent="0.4"/>
    <row r="72825" customFormat="1" x14ac:dyDescent="0.4"/>
    <row r="72826" customFormat="1" x14ac:dyDescent="0.4"/>
    <row r="72827" customFormat="1" x14ac:dyDescent="0.4"/>
    <row r="72828" customFormat="1" x14ac:dyDescent="0.4"/>
    <row r="72829" customFormat="1" x14ac:dyDescent="0.4"/>
    <row r="72830" customFormat="1" x14ac:dyDescent="0.4"/>
    <row r="72831" customFormat="1" x14ac:dyDescent="0.4"/>
    <row r="72832" customFormat="1" x14ac:dyDescent="0.4"/>
    <row r="72833" customFormat="1" x14ac:dyDescent="0.4"/>
    <row r="72834" customFormat="1" x14ac:dyDescent="0.4"/>
    <row r="72835" customFormat="1" x14ac:dyDescent="0.4"/>
    <row r="72836" customFormat="1" x14ac:dyDescent="0.4"/>
    <row r="72837" customFormat="1" x14ac:dyDescent="0.4"/>
    <row r="72838" customFormat="1" x14ac:dyDescent="0.4"/>
    <row r="72839" customFormat="1" x14ac:dyDescent="0.4"/>
    <row r="72840" customFormat="1" x14ac:dyDescent="0.4"/>
    <row r="72841" customFormat="1" x14ac:dyDescent="0.4"/>
    <row r="72842" customFormat="1" x14ac:dyDescent="0.4"/>
    <row r="72843" customFormat="1" x14ac:dyDescent="0.4"/>
    <row r="72844" customFormat="1" x14ac:dyDescent="0.4"/>
    <row r="72845" customFormat="1" x14ac:dyDescent="0.4"/>
    <row r="72846" customFormat="1" x14ac:dyDescent="0.4"/>
    <row r="72847" customFormat="1" x14ac:dyDescent="0.4"/>
    <row r="72848" customFormat="1" x14ac:dyDescent="0.4"/>
    <row r="72849" customFormat="1" x14ac:dyDescent="0.4"/>
    <row r="72850" customFormat="1" x14ac:dyDescent="0.4"/>
    <row r="72851" customFormat="1" x14ac:dyDescent="0.4"/>
    <row r="72852" customFormat="1" x14ac:dyDescent="0.4"/>
    <row r="72853" customFormat="1" x14ac:dyDescent="0.4"/>
    <row r="72854" customFormat="1" x14ac:dyDescent="0.4"/>
    <row r="72855" customFormat="1" x14ac:dyDescent="0.4"/>
    <row r="72856" customFormat="1" x14ac:dyDescent="0.4"/>
    <row r="72857" customFormat="1" x14ac:dyDescent="0.4"/>
    <row r="72858" customFormat="1" x14ac:dyDescent="0.4"/>
    <row r="72859" customFormat="1" x14ac:dyDescent="0.4"/>
    <row r="72860" customFormat="1" x14ac:dyDescent="0.4"/>
    <row r="72861" customFormat="1" x14ac:dyDescent="0.4"/>
    <row r="72862" customFormat="1" x14ac:dyDescent="0.4"/>
    <row r="72863" customFormat="1" x14ac:dyDescent="0.4"/>
    <row r="72864" customFormat="1" x14ac:dyDescent="0.4"/>
    <row r="72865" customFormat="1" x14ac:dyDescent="0.4"/>
    <row r="72866" customFormat="1" x14ac:dyDescent="0.4"/>
    <row r="72867" customFormat="1" x14ac:dyDescent="0.4"/>
    <row r="72868" customFormat="1" x14ac:dyDescent="0.4"/>
    <row r="72869" customFormat="1" x14ac:dyDescent="0.4"/>
    <row r="72870" customFormat="1" x14ac:dyDescent="0.4"/>
    <row r="72871" customFormat="1" x14ac:dyDescent="0.4"/>
    <row r="72872" customFormat="1" x14ac:dyDescent="0.4"/>
    <row r="72873" customFormat="1" x14ac:dyDescent="0.4"/>
    <row r="72874" customFormat="1" x14ac:dyDescent="0.4"/>
    <row r="72875" customFormat="1" x14ac:dyDescent="0.4"/>
    <row r="72876" customFormat="1" x14ac:dyDescent="0.4"/>
    <row r="72877" customFormat="1" x14ac:dyDescent="0.4"/>
    <row r="72878" customFormat="1" x14ac:dyDescent="0.4"/>
    <row r="72879" customFormat="1" x14ac:dyDescent="0.4"/>
    <row r="72880" customFormat="1" x14ac:dyDescent="0.4"/>
    <row r="72881" customFormat="1" x14ac:dyDescent="0.4"/>
    <row r="72882" customFormat="1" x14ac:dyDescent="0.4"/>
    <row r="72883" customFormat="1" x14ac:dyDescent="0.4"/>
    <row r="72884" customFormat="1" x14ac:dyDescent="0.4"/>
    <row r="72885" customFormat="1" x14ac:dyDescent="0.4"/>
    <row r="72886" customFormat="1" x14ac:dyDescent="0.4"/>
    <row r="72887" customFormat="1" x14ac:dyDescent="0.4"/>
    <row r="72888" customFormat="1" x14ac:dyDescent="0.4"/>
    <row r="72889" customFormat="1" x14ac:dyDescent="0.4"/>
    <row r="72890" customFormat="1" x14ac:dyDescent="0.4"/>
    <row r="72891" customFormat="1" x14ac:dyDescent="0.4"/>
    <row r="72892" customFormat="1" x14ac:dyDescent="0.4"/>
    <row r="72893" customFormat="1" x14ac:dyDescent="0.4"/>
    <row r="72894" customFormat="1" x14ac:dyDescent="0.4"/>
    <row r="72895" customFormat="1" x14ac:dyDescent="0.4"/>
    <row r="72896" customFormat="1" x14ac:dyDescent="0.4"/>
    <row r="72897" customFormat="1" x14ac:dyDescent="0.4"/>
    <row r="72898" customFormat="1" x14ac:dyDescent="0.4"/>
    <row r="72899" customFormat="1" x14ac:dyDescent="0.4"/>
    <row r="72900" customFormat="1" x14ac:dyDescent="0.4"/>
    <row r="72901" customFormat="1" x14ac:dyDescent="0.4"/>
    <row r="72902" customFormat="1" x14ac:dyDescent="0.4"/>
    <row r="72903" customFormat="1" x14ac:dyDescent="0.4"/>
    <row r="72904" customFormat="1" x14ac:dyDescent="0.4"/>
    <row r="72905" customFormat="1" x14ac:dyDescent="0.4"/>
    <row r="72906" customFormat="1" x14ac:dyDescent="0.4"/>
    <row r="72907" customFormat="1" x14ac:dyDescent="0.4"/>
    <row r="72908" customFormat="1" x14ac:dyDescent="0.4"/>
    <row r="72909" customFormat="1" x14ac:dyDescent="0.4"/>
    <row r="72910" customFormat="1" x14ac:dyDescent="0.4"/>
    <row r="72911" customFormat="1" x14ac:dyDescent="0.4"/>
    <row r="72912" customFormat="1" x14ac:dyDescent="0.4"/>
    <row r="72913" customFormat="1" x14ac:dyDescent="0.4"/>
    <row r="72914" customFormat="1" x14ac:dyDescent="0.4"/>
    <row r="72915" customFormat="1" x14ac:dyDescent="0.4"/>
    <row r="72916" customFormat="1" x14ac:dyDescent="0.4"/>
    <row r="72917" customFormat="1" x14ac:dyDescent="0.4"/>
    <row r="72918" customFormat="1" x14ac:dyDescent="0.4"/>
    <row r="72919" customFormat="1" x14ac:dyDescent="0.4"/>
    <row r="72920" customFormat="1" x14ac:dyDescent="0.4"/>
    <row r="72921" customFormat="1" x14ac:dyDescent="0.4"/>
    <row r="72922" customFormat="1" x14ac:dyDescent="0.4"/>
    <row r="72923" customFormat="1" x14ac:dyDescent="0.4"/>
    <row r="72924" customFormat="1" x14ac:dyDescent="0.4"/>
    <row r="72925" customFormat="1" x14ac:dyDescent="0.4"/>
    <row r="72926" customFormat="1" x14ac:dyDescent="0.4"/>
    <row r="72927" customFormat="1" x14ac:dyDescent="0.4"/>
    <row r="72928" customFormat="1" x14ac:dyDescent="0.4"/>
    <row r="72929" customFormat="1" x14ac:dyDescent="0.4"/>
    <row r="72930" customFormat="1" x14ac:dyDescent="0.4"/>
    <row r="72931" customFormat="1" x14ac:dyDescent="0.4"/>
    <row r="72932" customFormat="1" x14ac:dyDescent="0.4"/>
    <row r="72933" customFormat="1" x14ac:dyDescent="0.4"/>
    <row r="72934" customFormat="1" x14ac:dyDescent="0.4"/>
    <row r="72935" customFormat="1" x14ac:dyDescent="0.4"/>
    <row r="72936" customFormat="1" x14ac:dyDescent="0.4"/>
    <row r="72937" customFormat="1" x14ac:dyDescent="0.4"/>
    <row r="72938" customFormat="1" x14ac:dyDescent="0.4"/>
    <row r="72939" customFormat="1" x14ac:dyDescent="0.4"/>
    <row r="72940" customFormat="1" x14ac:dyDescent="0.4"/>
    <row r="72941" customFormat="1" x14ac:dyDescent="0.4"/>
    <row r="72942" customFormat="1" x14ac:dyDescent="0.4"/>
    <row r="72943" customFormat="1" x14ac:dyDescent="0.4"/>
    <row r="72944" customFormat="1" x14ac:dyDescent="0.4"/>
    <row r="72945" customFormat="1" x14ac:dyDescent="0.4"/>
    <row r="72946" customFormat="1" x14ac:dyDescent="0.4"/>
    <row r="72947" customFormat="1" x14ac:dyDescent="0.4"/>
    <row r="72948" customFormat="1" x14ac:dyDescent="0.4"/>
    <row r="72949" customFormat="1" x14ac:dyDescent="0.4"/>
    <row r="72950" customFormat="1" x14ac:dyDescent="0.4"/>
    <row r="72951" customFormat="1" x14ac:dyDescent="0.4"/>
    <row r="72952" customFormat="1" x14ac:dyDescent="0.4"/>
    <row r="72953" customFormat="1" x14ac:dyDescent="0.4"/>
    <row r="72954" customFormat="1" x14ac:dyDescent="0.4"/>
    <row r="72955" customFormat="1" x14ac:dyDescent="0.4"/>
    <row r="72956" customFormat="1" x14ac:dyDescent="0.4"/>
    <row r="72957" customFormat="1" x14ac:dyDescent="0.4"/>
    <row r="72958" customFormat="1" x14ac:dyDescent="0.4"/>
    <row r="72959" customFormat="1" x14ac:dyDescent="0.4"/>
    <row r="72960" customFormat="1" x14ac:dyDescent="0.4"/>
    <row r="72961" customFormat="1" x14ac:dyDescent="0.4"/>
    <row r="72962" customFormat="1" x14ac:dyDescent="0.4"/>
    <row r="72963" customFormat="1" x14ac:dyDescent="0.4"/>
    <row r="72964" customFormat="1" x14ac:dyDescent="0.4"/>
    <row r="72965" customFormat="1" x14ac:dyDescent="0.4"/>
    <row r="72966" customFormat="1" x14ac:dyDescent="0.4"/>
    <row r="72967" customFormat="1" x14ac:dyDescent="0.4"/>
    <row r="72968" customFormat="1" x14ac:dyDescent="0.4"/>
    <row r="72969" customFormat="1" x14ac:dyDescent="0.4"/>
    <row r="72970" customFormat="1" x14ac:dyDescent="0.4"/>
    <row r="72971" customFormat="1" x14ac:dyDescent="0.4"/>
    <row r="72972" customFormat="1" x14ac:dyDescent="0.4"/>
    <row r="72973" customFormat="1" x14ac:dyDescent="0.4"/>
    <row r="72974" customFormat="1" x14ac:dyDescent="0.4"/>
    <row r="72975" customFormat="1" x14ac:dyDescent="0.4"/>
    <row r="72976" customFormat="1" x14ac:dyDescent="0.4"/>
    <row r="72977" customFormat="1" x14ac:dyDescent="0.4"/>
    <row r="72978" customFormat="1" x14ac:dyDescent="0.4"/>
    <row r="72979" customFormat="1" x14ac:dyDescent="0.4"/>
    <row r="72980" customFormat="1" x14ac:dyDescent="0.4"/>
    <row r="72981" customFormat="1" x14ac:dyDescent="0.4"/>
    <row r="72982" customFormat="1" x14ac:dyDescent="0.4"/>
    <row r="72983" customFormat="1" x14ac:dyDescent="0.4"/>
    <row r="72984" customFormat="1" x14ac:dyDescent="0.4"/>
    <row r="72985" customFormat="1" x14ac:dyDescent="0.4"/>
    <row r="72986" customFormat="1" x14ac:dyDescent="0.4"/>
    <row r="72987" customFormat="1" x14ac:dyDescent="0.4"/>
    <row r="72988" customFormat="1" x14ac:dyDescent="0.4"/>
    <row r="72989" customFormat="1" x14ac:dyDescent="0.4"/>
    <row r="72990" customFormat="1" x14ac:dyDescent="0.4"/>
    <row r="72991" customFormat="1" x14ac:dyDescent="0.4"/>
    <row r="72992" customFormat="1" x14ac:dyDescent="0.4"/>
    <row r="72993" customFormat="1" x14ac:dyDescent="0.4"/>
    <row r="72994" customFormat="1" x14ac:dyDescent="0.4"/>
    <row r="72995" customFormat="1" x14ac:dyDescent="0.4"/>
    <row r="72996" customFormat="1" x14ac:dyDescent="0.4"/>
    <row r="72997" customFormat="1" x14ac:dyDescent="0.4"/>
    <row r="72998" customFormat="1" x14ac:dyDescent="0.4"/>
    <row r="72999" customFormat="1" x14ac:dyDescent="0.4"/>
    <row r="73000" customFormat="1" x14ac:dyDescent="0.4"/>
    <row r="73001" customFormat="1" x14ac:dyDescent="0.4"/>
    <row r="73002" customFormat="1" x14ac:dyDescent="0.4"/>
    <row r="73003" customFormat="1" x14ac:dyDescent="0.4"/>
    <row r="73004" customFormat="1" x14ac:dyDescent="0.4"/>
    <row r="73005" customFormat="1" x14ac:dyDescent="0.4"/>
    <row r="73006" customFormat="1" x14ac:dyDescent="0.4"/>
    <row r="73007" customFormat="1" x14ac:dyDescent="0.4"/>
    <row r="73008" customFormat="1" x14ac:dyDescent="0.4"/>
    <row r="73009" customFormat="1" x14ac:dyDescent="0.4"/>
    <row r="73010" customFormat="1" x14ac:dyDescent="0.4"/>
    <row r="73011" customFormat="1" x14ac:dyDescent="0.4"/>
    <row r="73012" customFormat="1" x14ac:dyDescent="0.4"/>
    <row r="73013" customFormat="1" x14ac:dyDescent="0.4"/>
    <row r="73014" customFormat="1" x14ac:dyDescent="0.4"/>
    <row r="73015" customFormat="1" x14ac:dyDescent="0.4"/>
    <row r="73016" customFormat="1" x14ac:dyDescent="0.4"/>
    <row r="73017" customFormat="1" x14ac:dyDescent="0.4"/>
    <row r="73018" customFormat="1" x14ac:dyDescent="0.4"/>
    <row r="73019" customFormat="1" x14ac:dyDescent="0.4"/>
    <row r="73020" customFormat="1" x14ac:dyDescent="0.4"/>
    <row r="73021" customFormat="1" x14ac:dyDescent="0.4"/>
    <row r="73022" customFormat="1" x14ac:dyDescent="0.4"/>
    <row r="73023" customFormat="1" x14ac:dyDescent="0.4"/>
    <row r="73024" customFormat="1" x14ac:dyDescent="0.4"/>
    <row r="73025" customFormat="1" x14ac:dyDescent="0.4"/>
    <row r="73026" customFormat="1" x14ac:dyDescent="0.4"/>
    <row r="73027" customFormat="1" x14ac:dyDescent="0.4"/>
    <row r="73028" customFormat="1" x14ac:dyDescent="0.4"/>
    <row r="73029" customFormat="1" x14ac:dyDescent="0.4"/>
    <row r="73030" customFormat="1" x14ac:dyDescent="0.4"/>
    <row r="73031" customFormat="1" x14ac:dyDescent="0.4"/>
    <row r="73032" customFormat="1" x14ac:dyDescent="0.4"/>
    <row r="73033" customFormat="1" x14ac:dyDescent="0.4"/>
    <row r="73034" customFormat="1" x14ac:dyDescent="0.4"/>
    <row r="73035" customFormat="1" x14ac:dyDescent="0.4"/>
    <row r="73036" customFormat="1" x14ac:dyDescent="0.4"/>
    <row r="73037" customFormat="1" x14ac:dyDescent="0.4"/>
    <row r="73038" customFormat="1" x14ac:dyDescent="0.4"/>
    <row r="73039" customFormat="1" x14ac:dyDescent="0.4"/>
    <row r="73040" customFormat="1" x14ac:dyDescent="0.4"/>
    <row r="73041" customFormat="1" x14ac:dyDescent="0.4"/>
    <row r="73042" customFormat="1" x14ac:dyDescent="0.4"/>
    <row r="73043" customFormat="1" x14ac:dyDescent="0.4"/>
    <row r="73044" customFormat="1" x14ac:dyDescent="0.4"/>
    <row r="73045" customFormat="1" x14ac:dyDescent="0.4"/>
    <row r="73046" customFormat="1" x14ac:dyDescent="0.4"/>
    <row r="73047" customFormat="1" x14ac:dyDescent="0.4"/>
    <row r="73048" customFormat="1" x14ac:dyDescent="0.4"/>
    <row r="73049" customFormat="1" x14ac:dyDescent="0.4"/>
    <row r="73050" customFormat="1" x14ac:dyDescent="0.4"/>
    <row r="73051" customFormat="1" x14ac:dyDescent="0.4"/>
    <row r="73052" customFormat="1" x14ac:dyDescent="0.4"/>
    <row r="73053" customFormat="1" x14ac:dyDescent="0.4"/>
    <row r="73054" customFormat="1" x14ac:dyDescent="0.4"/>
    <row r="73055" customFormat="1" x14ac:dyDescent="0.4"/>
    <row r="73056" customFormat="1" x14ac:dyDescent="0.4"/>
    <row r="73057" customFormat="1" x14ac:dyDescent="0.4"/>
    <row r="73058" customFormat="1" x14ac:dyDescent="0.4"/>
    <row r="73059" customFormat="1" x14ac:dyDescent="0.4"/>
    <row r="73060" customFormat="1" x14ac:dyDescent="0.4"/>
    <row r="73061" customFormat="1" x14ac:dyDescent="0.4"/>
    <row r="73062" customFormat="1" x14ac:dyDescent="0.4"/>
    <row r="73063" customFormat="1" x14ac:dyDescent="0.4"/>
    <row r="73064" customFormat="1" x14ac:dyDescent="0.4"/>
    <row r="73065" customFormat="1" x14ac:dyDescent="0.4"/>
    <row r="73066" customFormat="1" x14ac:dyDescent="0.4"/>
    <row r="73067" customFormat="1" x14ac:dyDescent="0.4"/>
    <row r="73068" customFormat="1" x14ac:dyDescent="0.4"/>
    <row r="73069" customFormat="1" x14ac:dyDescent="0.4"/>
    <row r="73070" customFormat="1" x14ac:dyDescent="0.4"/>
    <row r="73071" customFormat="1" x14ac:dyDescent="0.4"/>
    <row r="73072" customFormat="1" x14ac:dyDescent="0.4"/>
    <row r="73073" customFormat="1" x14ac:dyDescent="0.4"/>
    <row r="73074" customFormat="1" x14ac:dyDescent="0.4"/>
    <row r="73075" customFormat="1" x14ac:dyDescent="0.4"/>
    <row r="73076" customFormat="1" x14ac:dyDescent="0.4"/>
    <row r="73077" customFormat="1" x14ac:dyDescent="0.4"/>
    <row r="73078" customFormat="1" x14ac:dyDescent="0.4"/>
    <row r="73079" customFormat="1" x14ac:dyDescent="0.4"/>
    <row r="73080" customFormat="1" x14ac:dyDescent="0.4"/>
    <row r="73081" customFormat="1" x14ac:dyDescent="0.4"/>
    <row r="73082" customFormat="1" x14ac:dyDescent="0.4"/>
    <row r="73083" customFormat="1" x14ac:dyDescent="0.4"/>
    <row r="73084" customFormat="1" x14ac:dyDescent="0.4"/>
    <row r="73085" customFormat="1" x14ac:dyDescent="0.4"/>
    <row r="73086" customFormat="1" x14ac:dyDescent="0.4"/>
    <row r="73087" customFormat="1" x14ac:dyDescent="0.4"/>
    <row r="73088" customFormat="1" x14ac:dyDescent="0.4"/>
    <row r="73089" customFormat="1" x14ac:dyDescent="0.4"/>
    <row r="73090" customFormat="1" x14ac:dyDescent="0.4"/>
    <row r="73091" customFormat="1" x14ac:dyDescent="0.4"/>
    <row r="73092" customFormat="1" x14ac:dyDescent="0.4"/>
    <row r="73093" customFormat="1" x14ac:dyDescent="0.4"/>
    <row r="73094" customFormat="1" x14ac:dyDescent="0.4"/>
    <row r="73095" customFormat="1" x14ac:dyDescent="0.4"/>
    <row r="73096" customFormat="1" x14ac:dyDescent="0.4"/>
    <row r="73097" customFormat="1" x14ac:dyDescent="0.4"/>
    <row r="73098" customFormat="1" x14ac:dyDescent="0.4"/>
    <row r="73099" customFormat="1" x14ac:dyDescent="0.4"/>
    <row r="73100" customFormat="1" x14ac:dyDescent="0.4"/>
    <row r="73101" customFormat="1" x14ac:dyDescent="0.4"/>
    <row r="73102" customFormat="1" x14ac:dyDescent="0.4"/>
    <row r="73103" customFormat="1" x14ac:dyDescent="0.4"/>
    <row r="73104" customFormat="1" x14ac:dyDescent="0.4"/>
    <row r="73105" customFormat="1" x14ac:dyDescent="0.4"/>
    <row r="73106" customFormat="1" x14ac:dyDescent="0.4"/>
    <row r="73107" customFormat="1" x14ac:dyDescent="0.4"/>
    <row r="73108" customFormat="1" x14ac:dyDescent="0.4"/>
    <row r="73109" customFormat="1" x14ac:dyDescent="0.4"/>
    <row r="73110" customFormat="1" x14ac:dyDescent="0.4"/>
    <row r="73111" customFormat="1" x14ac:dyDescent="0.4"/>
    <row r="73112" customFormat="1" x14ac:dyDescent="0.4"/>
    <row r="73113" customFormat="1" x14ac:dyDescent="0.4"/>
    <row r="73114" customFormat="1" x14ac:dyDescent="0.4"/>
    <row r="73115" customFormat="1" x14ac:dyDescent="0.4"/>
    <row r="73116" customFormat="1" x14ac:dyDescent="0.4"/>
    <row r="73117" customFormat="1" x14ac:dyDescent="0.4"/>
    <row r="73118" customFormat="1" x14ac:dyDescent="0.4"/>
    <row r="73119" customFormat="1" x14ac:dyDescent="0.4"/>
    <row r="73120" customFormat="1" x14ac:dyDescent="0.4"/>
    <row r="73121" customFormat="1" x14ac:dyDescent="0.4"/>
    <row r="73122" customFormat="1" x14ac:dyDescent="0.4"/>
    <row r="73123" customFormat="1" x14ac:dyDescent="0.4"/>
    <row r="73124" customFormat="1" x14ac:dyDescent="0.4"/>
    <row r="73125" customFormat="1" x14ac:dyDescent="0.4"/>
    <row r="73126" customFormat="1" x14ac:dyDescent="0.4"/>
    <row r="73127" customFormat="1" x14ac:dyDescent="0.4"/>
    <row r="73128" customFormat="1" x14ac:dyDescent="0.4"/>
    <row r="73129" customFormat="1" x14ac:dyDescent="0.4"/>
    <row r="73130" customFormat="1" x14ac:dyDescent="0.4"/>
    <row r="73131" customFormat="1" x14ac:dyDescent="0.4"/>
    <row r="73132" customFormat="1" x14ac:dyDescent="0.4"/>
    <row r="73133" customFormat="1" x14ac:dyDescent="0.4"/>
    <row r="73134" customFormat="1" x14ac:dyDescent="0.4"/>
    <row r="73135" customFormat="1" x14ac:dyDescent="0.4"/>
    <row r="73136" customFormat="1" x14ac:dyDescent="0.4"/>
    <row r="73137" customFormat="1" x14ac:dyDescent="0.4"/>
    <row r="73138" customFormat="1" x14ac:dyDescent="0.4"/>
    <row r="73139" customFormat="1" x14ac:dyDescent="0.4"/>
    <row r="73140" customFormat="1" x14ac:dyDescent="0.4"/>
    <row r="73141" customFormat="1" x14ac:dyDescent="0.4"/>
    <row r="73142" customFormat="1" x14ac:dyDescent="0.4"/>
    <row r="73143" customFormat="1" x14ac:dyDescent="0.4"/>
    <row r="73144" customFormat="1" x14ac:dyDescent="0.4"/>
    <row r="73145" customFormat="1" x14ac:dyDescent="0.4"/>
    <row r="73146" customFormat="1" x14ac:dyDescent="0.4"/>
    <row r="73147" customFormat="1" x14ac:dyDescent="0.4"/>
    <row r="73148" customFormat="1" x14ac:dyDescent="0.4"/>
    <row r="73149" customFormat="1" x14ac:dyDescent="0.4"/>
    <row r="73150" customFormat="1" x14ac:dyDescent="0.4"/>
    <row r="73151" customFormat="1" x14ac:dyDescent="0.4"/>
    <row r="73152" customFormat="1" x14ac:dyDescent="0.4"/>
    <row r="73153" customFormat="1" x14ac:dyDescent="0.4"/>
    <row r="73154" customFormat="1" x14ac:dyDescent="0.4"/>
    <row r="73155" customFormat="1" x14ac:dyDescent="0.4"/>
    <row r="73156" customFormat="1" x14ac:dyDescent="0.4"/>
    <row r="73157" customFormat="1" x14ac:dyDescent="0.4"/>
    <row r="73158" customFormat="1" x14ac:dyDescent="0.4"/>
    <row r="73159" customFormat="1" x14ac:dyDescent="0.4"/>
    <row r="73160" customFormat="1" x14ac:dyDescent="0.4"/>
    <row r="73161" customFormat="1" x14ac:dyDescent="0.4"/>
    <row r="73162" customFormat="1" x14ac:dyDescent="0.4"/>
    <row r="73163" customFormat="1" x14ac:dyDescent="0.4"/>
    <row r="73164" customFormat="1" x14ac:dyDescent="0.4"/>
    <row r="73165" customFormat="1" x14ac:dyDescent="0.4"/>
    <row r="73166" customFormat="1" x14ac:dyDescent="0.4"/>
    <row r="73167" customFormat="1" x14ac:dyDescent="0.4"/>
    <row r="73168" customFormat="1" x14ac:dyDescent="0.4"/>
    <row r="73169" customFormat="1" x14ac:dyDescent="0.4"/>
    <row r="73170" customFormat="1" x14ac:dyDescent="0.4"/>
    <row r="73171" customFormat="1" x14ac:dyDescent="0.4"/>
    <row r="73172" customFormat="1" x14ac:dyDescent="0.4"/>
    <row r="73173" customFormat="1" x14ac:dyDescent="0.4"/>
    <row r="73174" customFormat="1" x14ac:dyDescent="0.4"/>
    <row r="73175" customFormat="1" x14ac:dyDescent="0.4"/>
    <row r="73176" customFormat="1" x14ac:dyDescent="0.4"/>
    <row r="73177" customFormat="1" x14ac:dyDescent="0.4"/>
    <row r="73178" customFormat="1" x14ac:dyDescent="0.4"/>
    <row r="73179" customFormat="1" x14ac:dyDescent="0.4"/>
    <row r="73180" customFormat="1" x14ac:dyDescent="0.4"/>
    <row r="73181" customFormat="1" x14ac:dyDescent="0.4"/>
    <row r="73182" customFormat="1" x14ac:dyDescent="0.4"/>
    <row r="73183" customFormat="1" x14ac:dyDescent="0.4"/>
    <row r="73184" customFormat="1" x14ac:dyDescent="0.4"/>
    <row r="73185" customFormat="1" x14ac:dyDescent="0.4"/>
    <row r="73186" customFormat="1" x14ac:dyDescent="0.4"/>
    <row r="73187" customFormat="1" x14ac:dyDescent="0.4"/>
    <row r="73188" customFormat="1" x14ac:dyDescent="0.4"/>
    <row r="73189" customFormat="1" x14ac:dyDescent="0.4"/>
    <row r="73190" customFormat="1" x14ac:dyDescent="0.4"/>
    <row r="73191" customFormat="1" x14ac:dyDescent="0.4"/>
    <row r="73192" customFormat="1" x14ac:dyDescent="0.4"/>
    <row r="73193" customFormat="1" x14ac:dyDescent="0.4"/>
    <row r="73194" customFormat="1" x14ac:dyDescent="0.4"/>
    <row r="73195" customFormat="1" x14ac:dyDescent="0.4"/>
    <row r="73196" customFormat="1" x14ac:dyDescent="0.4"/>
    <row r="73197" customFormat="1" x14ac:dyDescent="0.4"/>
    <row r="73198" customFormat="1" x14ac:dyDescent="0.4"/>
    <row r="73199" customFormat="1" x14ac:dyDescent="0.4"/>
    <row r="73200" customFormat="1" x14ac:dyDescent="0.4"/>
    <row r="73201" customFormat="1" x14ac:dyDescent="0.4"/>
    <row r="73202" customFormat="1" x14ac:dyDescent="0.4"/>
    <row r="73203" customFormat="1" x14ac:dyDescent="0.4"/>
    <row r="73204" customFormat="1" x14ac:dyDescent="0.4"/>
    <row r="73205" customFormat="1" x14ac:dyDescent="0.4"/>
    <row r="73206" customFormat="1" x14ac:dyDescent="0.4"/>
    <row r="73207" customFormat="1" x14ac:dyDescent="0.4"/>
    <row r="73208" customFormat="1" x14ac:dyDescent="0.4"/>
    <row r="73209" customFormat="1" x14ac:dyDescent="0.4"/>
    <row r="73210" customFormat="1" x14ac:dyDescent="0.4"/>
    <row r="73211" customFormat="1" x14ac:dyDescent="0.4"/>
    <row r="73212" customFormat="1" x14ac:dyDescent="0.4"/>
    <row r="73213" customFormat="1" x14ac:dyDescent="0.4"/>
    <row r="73214" customFormat="1" x14ac:dyDescent="0.4"/>
    <row r="73215" customFormat="1" x14ac:dyDescent="0.4"/>
    <row r="73216" customFormat="1" x14ac:dyDescent="0.4"/>
    <row r="73217" customFormat="1" x14ac:dyDescent="0.4"/>
    <row r="73218" customFormat="1" x14ac:dyDescent="0.4"/>
    <row r="73219" customFormat="1" x14ac:dyDescent="0.4"/>
    <row r="73220" customFormat="1" x14ac:dyDescent="0.4"/>
    <row r="73221" customFormat="1" x14ac:dyDescent="0.4"/>
    <row r="73222" customFormat="1" x14ac:dyDescent="0.4"/>
    <row r="73223" customFormat="1" x14ac:dyDescent="0.4"/>
    <row r="73224" customFormat="1" x14ac:dyDescent="0.4"/>
    <row r="73225" customFormat="1" x14ac:dyDescent="0.4"/>
    <row r="73226" customFormat="1" x14ac:dyDescent="0.4"/>
    <row r="73227" customFormat="1" x14ac:dyDescent="0.4"/>
    <row r="73228" customFormat="1" x14ac:dyDescent="0.4"/>
    <row r="73229" customFormat="1" x14ac:dyDescent="0.4"/>
    <row r="73230" customFormat="1" x14ac:dyDescent="0.4"/>
    <row r="73231" customFormat="1" x14ac:dyDescent="0.4"/>
    <row r="73232" customFormat="1" x14ac:dyDescent="0.4"/>
    <row r="73233" customFormat="1" x14ac:dyDescent="0.4"/>
    <row r="73234" customFormat="1" x14ac:dyDescent="0.4"/>
    <row r="73235" customFormat="1" x14ac:dyDescent="0.4"/>
    <row r="73236" customFormat="1" x14ac:dyDescent="0.4"/>
    <row r="73237" customFormat="1" x14ac:dyDescent="0.4"/>
    <row r="73238" customFormat="1" x14ac:dyDescent="0.4"/>
    <row r="73239" customFormat="1" x14ac:dyDescent="0.4"/>
    <row r="73240" customFormat="1" x14ac:dyDescent="0.4"/>
    <row r="73241" customFormat="1" x14ac:dyDescent="0.4"/>
    <row r="73242" customFormat="1" x14ac:dyDescent="0.4"/>
    <row r="73243" customFormat="1" x14ac:dyDescent="0.4"/>
    <row r="73244" customFormat="1" x14ac:dyDescent="0.4"/>
    <row r="73245" customFormat="1" x14ac:dyDescent="0.4"/>
    <row r="73246" customFormat="1" x14ac:dyDescent="0.4"/>
    <row r="73247" customFormat="1" x14ac:dyDescent="0.4"/>
    <row r="73248" customFormat="1" x14ac:dyDescent="0.4"/>
    <row r="73249" customFormat="1" x14ac:dyDescent="0.4"/>
    <row r="73250" customFormat="1" x14ac:dyDescent="0.4"/>
    <row r="73251" customFormat="1" x14ac:dyDescent="0.4"/>
    <row r="73252" customFormat="1" x14ac:dyDescent="0.4"/>
    <row r="73253" customFormat="1" x14ac:dyDescent="0.4"/>
    <row r="73254" customFormat="1" x14ac:dyDescent="0.4"/>
    <row r="73255" customFormat="1" x14ac:dyDescent="0.4"/>
    <row r="73256" customFormat="1" x14ac:dyDescent="0.4"/>
    <row r="73257" customFormat="1" x14ac:dyDescent="0.4"/>
    <row r="73258" customFormat="1" x14ac:dyDescent="0.4"/>
    <row r="73259" customFormat="1" x14ac:dyDescent="0.4"/>
    <row r="73260" customFormat="1" x14ac:dyDescent="0.4"/>
    <row r="73261" customFormat="1" x14ac:dyDescent="0.4"/>
    <row r="73262" customFormat="1" x14ac:dyDescent="0.4"/>
    <row r="73263" customFormat="1" x14ac:dyDescent="0.4"/>
    <row r="73264" customFormat="1" x14ac:dyDescent="0.4"/>
    <row r="73265" customFormat="1" x14ac:dyDescent="0.4"/>
    <row r="73266" customFormat="1" x14ac:dyDescent="0.4"/>
    <row r="73267" customFormat="1" x14ac:dyDescent="0.4"/>
    <row r="73268" customFormat="1" x14ac:dyDescent="0.4"/>
    <row r="73269" customFormat="1" x14ac:dyDescent="0.4"/>
    <row r="73270" customFormat="1" x14ac:dyDescent="0.4"/>
    <row r="73271" customFormat="1" x14ac:dyDescent="0.4"/>
    <row r="73272" customFormat="1" x14ac:dyDescent="0.4"/>
    <row r="73273" customFormat="1" x14ac:dyDescent="0.4"/>
    <row r="73274" customFormat="1" x14ac:dyDescent="0.4"/>
    <row r="73275" customFormat="1" x14ac:dyDescent="0.4"/>
    <row r="73276" customFormat="1" x14ac:dyDescent="0.4"/>
    <row r="73277" customFormat="1" x14ac:dyDescent="0.4"/>
    <row r="73278" customFormat="1" x14ac:dyDescent="0.4"/>
    <row r="73279" customFormat="1" x14ac:dyDescent="0.4"/>
    <row r="73280" customFormat="1" x14ac:dyDescent="0.4"/>
    <row r="73281" customFormat="1" x14ac:dyDescent="0.4"/>
    <row r="73282" customFormat="1" x14ac:dyDescent="0.4"/>
    <row r="73283" customFormat="1" x14ac:dyDescent="0.4"/>
    <row r="73284" customFormat="1" x14ac:dyDescent="0.4"/>
    <row r="73285" customFormat="1" x14ac:dyDescent="0.4"/>
    <row r="73286" customFormat="1" x14ac:dyDescent="0.4"/>
    <row r="73287" customFormat="1" x14ac:dyDescent="0.4"/>
    <row r="73288" customFormat="1" x14ac:dyDescent="0.4"/>
    <row r="73289" customFormat="1" x14ac:dyDescent="0.4"/>
    <row r="73290" customFormat="1" x14ac:dyDescent="0.4"/>
    <row r="73291" customFormat="1" x14ac:dyDescent="0.4"/>
    <row r="73292" customFormat="1" x14ac:dyDescent="0.4"/>
    <row r="73293" customFormat="1" x14ac:dyDescent="0.4"/>
    <row r="73294" customFormat="1" x14ac:dyDescent="0.4"/>
    <row r="73295" customFormat="1" x14ac:dyDescent="0.4"/>
    <row r="73296" customFormat="1" x14ac:dyDescent="0.4"/>
    <row r="73297" customFormat="1" x14ac:dyDescent="0.4"/>
    <row r="73298" customFormat="1" x14ac:dyDescent="0.4"/>
    <row r="73299" customFormat="1" x14ac:dyDescent="0.4"/>
    <row r="73300" customFormat="1" x14ac:dyDescent="0.4"/>
    <row r="73301" customFormat="1" x14ac:dyDescent="0.4"/>
    <row r="73302" customFormat="1" x14ac:dyDescent="0.4"/>
    <row r="73303" customFormat="1" x14ac:dyDescent="0.4"/>
    <row r="73304" customFormat="1" x14ac:dyDescent="0.4"/>
    <row r="73305" customFormat="1" x14ac:dyDescent="0.4"/>
    <row r="73306" customFormat="1" x14ac:dyDescent="0.4"/>
    <row r="73307" customFormat="1" x14ac:dyDescent="0.4"/>
    <row r="73308" customFormat="1" x14ac:dyDescent="0.4"/>
    <row r="73309" customFormat="1" x14ac:dyDescent="0.4"/>
    <row r="73310" customFormat="1" x14ac:dyDescent="0.4"/>
    <row r="73311" customFormat="1" x14ac:dyDescent="0.4"/>
    <row r="73312" customFormat="1" x14ac:dyDescent="0.4"/>
    <row r="73313" customFormat="1" x14ac:dyDescent="0.4"/>
    <row r="73314" customFormat="1" x14ac:dyDescent="0.4"/>
    <row r="73315" customFormat="1" x14ac:dyDescent="0.4"/>
    <row r="73316" customFormat="1" x14ac:dyDescent="0.4"/>
    <row r="73317" customFormat="1" x14ac:dyDescent="0.4"/>
    <row r="73318" customFormat="1" x14ac:dyDescent="0.4"/>
    <row r="73319" customFormat="1" x14ac:dyDescent="0.4"/>
    <row r="73320" customFormat="1" x14ac:dyDescent="0.4"/>
    <row r="73321" customFormat="1" x14ac:dyDescent="0.4"/>
    <row r="73322" customFormat="1" x14ac:dyDescent="0.4"/>
    <row r="73323" customFormat="1" x14ac:dyDescent="0.4"/>
    <row r="73324" customFormat="1" x14ac:dyDescent="0.4"/>
    <row r="73325" customFormat="1" x14ac:dyDescent="0.4"/>
    <row r="73326" customFormat="1" x14ac:dyDescent="0.4"/>
    <row r="73327" customFormat="1" x14ac:dyDescent="0.4"/>
    <row r="73328" customFormat="1" x14ac:dyDescent="0.4"/>
    <row r="73329" customFormat="1" x14ac:dyDescent="0.4"/>
    <row r="73330" customFormat="1" x14ac:dyDescent="0.4"/>
    <row r="73331" customFormat="1" x14ac:dyDescent="0.4"/>
    <row r="73332" customFormat="1" x14ac:dyDescent="0.4"/>
    <row r="73333" customFormat="1" x14ac:dyDescent="0.4"/>
    <row r="73334" customFormat="1" x14ac:dyDescent="0.4"/>
    <row r="73335" customFormat="1" x14ac:dyDescent="0.4"/>
    <row r="73336" customFormat="1" x14ac:dyDescent="0.4"/>
    <row r="73337" customFormat="1" x14ac:dyDescent="0.4"/>
    <row r="73338" customFormat="1" x14ac:dyDescent="0.4"/>
    <row r="73339" customFormat="1" x14ac:dyDescent="0.4"/>
    <row r="73340" customFormat="1" x14ac:dyDescent="0.4"/>
    <row r="73341" customFormat="1" x14ac:dyDescent="0.4"/>
    <row r="73342" customFormat="1" x14ac:dyDescent="0.4"/>
    <row r="73343" customFormat="1" x14ac:dyDescent="0.4"/>
    <row r="73344" customFormat="1" x14ac:dyDescent="0.4"/>
    <row r="73345" customFormat="1" x14ac:dyDescent="0.4"/>
    <row r="73346" customFormat="1" x14ac:dyDescent="0.4"/>
    <row r="73347" customFormat="1" x14ac:dyDescent="0.4"/>
    <row r="73348" customFormat="1" x14ac:dyDescent="0.4"/>
    <row r="73349" customFormat="1" x14ac:dyDescent="0.4"/>
    <row r="73350" customFormat="1" x14ac:dyDescent="0.4"/>
    <row r="73351" customFormat="1" x14ac:dyDescent="0.4"/>
    <row r="73352" customFormat="1" x14ac:dyDescent="0.4"/>
    <row r="73353" customFormat="1" x14ac:dyDescent="0.4"/>
    <row r="73354" customFormat="1" x14ac:dyDescent="0.4"/>
    <row r="73355" customFormat="1" x14ac:dyDescent="0.4"/>
    <row r="73356" customFormat="1" x14ac:dyDescent="0.4"/>
    <row r="73357" customFormat="1" x14ac:dyDescent="0.4"/>
    <row r="73358" customFormat="1" x14ac:dyDescent="0.4"/>
    <row r="73359" customFormat="1" x14ac:dyDescent="0.4"/>
    <row r="73360" customFormat="1" x14ac:dyDescent="0.4"/>
    <row r="73361" customFormat="1" x14ac:dyDescent="0.4"/>
    <row r="73362" customFormat="1" x14ac:dyDescent="0.4"/>
    <row r="73363" customFormat="1" x14ac:dyDescent="0.4"/>
    <row r="73364" customFormat="1" x14ac:dyDescent="0.4"/>
    <row r="73365" customFormat="1" x14ac:dyDescent="0.4"/>
    <row r="73366" customFormat="1" x14ac:dyDescent="0.4"/>
    <row r="73367" customFormat="1" x14ac:dyDescent="0.4"/>
    <row r="73368" customFormat="1" x14ac:dyDescent="0.4"/>
    <row r="73369" customFormat="1" x14ac:dyDescent="0.4"/>
    <row r="73370" customFormat="1" x14ac:dyDescent="0.4"/>
    <row r="73371" customFormat="1" x14ac:dyDescent="0.4"/>
    <row r="73372" customFormat="1" x14ac:dyDescent="0.4"/>
    <row r="73373" customFormat="1" x14ac:dyDescent="0.4"/>
    <row r="73374" customFormat="1" x14ac:dyDescent="0.4"/>
    <row r="73375" customFormat="1" x14ac:dyDescent="0.4"/>
    <row r="73376" customFormat="1" x14ac:dyDescent="0.4"/>
    <row r="73377" customFormat="1" x14ac:dyDescent="0.4"/>
    <row r="73378" customFormat="1" x14ac:dyDescent="0.4"/>
    <row r="73379" customFormat="1" x14ac:dyDescent="0.4"/>
    <row r="73380" customFormat="1" x14ac:dyDescent="0.4"/>
    <row r="73381" customFormat="1" x14ac:dyDescent="0.4"/>
    <row r="73382" customFormat="1" x14ac:dyDescent="0.4"/>
    <row r="73383" customFormat="1" x14ac:dyDescent="0.4"/>
    <row r="73384" customFormat="1" x14ac:dyDescent="0.4"/>
    <row r="73385" customFormat="1" x14ac:dyDescent="0.4"/>
    <row r="73386" customFormat="1" x14ac:dyDescent="0.4"/>
    <row r="73387" customFormat="1" x14ac:dyDescent="0.4"/>
    <row r="73388" customFormat="1" x14ac:dyDescent="0.4"/>
    <row r="73389" customFormat="1" x14ac:dyDescent="0.4"/>
    <row r="73390" customFormat="1" x14ac:dyDescent="0.4"/>
    <row r="73391" customFormat="1" x14ac:dyDescent="0.4"/>
    <row r="73392" customFormat="1" x14ac:dyDescent="0.4"/>
    <row r="73393" customFormat="1" x14ac:dyDescent="0.4"/>
    <row r="73394" customFormat="1" x14ac:dyDescent="0.4"/>
    <row r="73395" customFormat="1" x14ac:dyDescent="0.4"/>
    <row r="73396" customFormat="1" x14ac:dyDescent="0.4"/>
    <row r="73397" customFormat="1" x14ac:dyDescent="0.4"/>
    <row r="73398" customFormat="1" x14ac:dyDescent="0.4"/>
    <row r="73399" customFormat="1" x14ac:dyDescent="0.4"/>
    <row r="73400" customFormat="1" x14ac:dyDescent="0.4"/>
    <row r="73401" customFormat="1" x14ac:dyDescent="0.4"/>
    <row r="73402" customFormat="1" x14ac:dyDescent="0.4"/>
    <row r="73403" customFormat="1" x14ac:dyDescent="0.4"/>
    <row r="73404" customFormat="1" x14ac:dyDescent="0.4"/>
    <row r="73405" customFormat="1" x14ac:dyDescent="0.4"/>
    <row r="73406" customFormat="1" x14ac:dyDescent="0.4"/>
    <row r="73407" customFormat="1" x14ac:dyDescent="0.4"/>
    <row r="73408" customFormat="1" x14ac:dyDescent="0.4"/>
    <row r="73409" customFormat="1" x14ac:dyDescent="0.4"/>
    <row r="73410" customFormat="1" x14ac:dyDescent="0.4"/>
    <row r="73411" customFormat="1" x14ac:dyDescent="0.4"/>
    <row r="73412" customFormat="1" x14ac:dyDescent="0.4"/>
    <row r="73413" customFormat="1" x14ac:dyDescent="0.4"/>
    <row r="73414" customFormat="1" x14ac:dyDescent="0.4"/>
    <row r="73415" customFormat="1" x14ac:dyDescent="0.4"/>
    <row r="73416" customFormat="1" x14ac:dyDescent="0.4"/>
    <row r="73417" customFormat="1" x14ac:dyDescent="0.4"/>
    <row r="73418" customFormat="1" x14ac:dyDescent="0.4"/>
    <row r="73419" customFormat="1" x14ac:dyDescent="0.4"/>
    <row r="73420" customFormat="1" x14ac:dyDescent="0.4"/>
    <row r="73421" customFormat="1" x14ac:dyDescent="0.4"/>
    <row r="73422" customFormat="1" x14ac:dyDescent="0.4"/>
    <row r="73423" customFormat="1" x14ac:dyDescent="0.4"/>
    <row r="73424" customFormat="1" x14ac:dyDescent="0.4"/>
    <row r="73425" customFormat="1" x14ac:dyDescent="0.4"/>
    <row r="73426" customFormat="1" x14ac:dyDescent="0.4"/>
    <row r="73427" customFormat="1" x14ac:dyDescent="0.4"/>
    <row r="73428" customFormat="1" x14ac:dyDescent="0.4"/>
    <row r="73429" customFormat="1" x14ac:dyDescent="0.4"/>
    <row r="73430" customFormat="1" x14ac:dyDescent="0.4"/>
    <row r="73431" customFormat="1" x14ac:dyDescent="0.4"/>
    <row r="73432" customFormat="1" x14ac:dyDescent="0.4"/>
    <row r="73433" customFormat="1" x14ac:dyDescent="0.4"/>
    <row r="73434" customFormat="1" x14ac:dyDescent="0.4"/>
    <row r="73435" customFormat="1" x14ac:dyDescent="0.4"/>
    <row r="73436" customFormat="1" x14ac:dyDescent="0.4"/>
    <row r="73437" customFormat="1" x14ac:dyDescent="0.4"/>
    <row r="73438" customFormat="1" x14ac:dyDescent="0.4"/>
    <row r="73439" customFormat="1" x14ac:dyDescent="0.4"/>
    <row r="73440" customFormat="1" x14ac:dyDescent="0.4"/>
    <row r="73441" customFormat="1" x14ac:dyDescent="0.4"/>
    <row r="73442" customFormat="1" x14ac:dyDescent="0.4"/>
    <row r="73443" customFormat="1" x14ac:dyDescent="0.4"/>
    <row r="73444" customFormat="1" x14ac:dyDescent="0.4"/>
    <row r="73445" customFormat="1" x14ac:dyDescent="0.4"/>
    <row r="73446" customFormat="1" x14ac:dyDescent="0.4"/>
    <row r="73447" customFormat="1" x14ac:dyDescent="0.4"/>
    <row r="73448" customFormat="1" x14ac:dyDescent="0.4"/>
    <row r="73449" customFormat="1" x14ac:dyDescent="0.4"/>
    <row r="73450" customFormat="1" x14ac:dyDescent="0.4"/>
    <row r="73451" customFormat="1" x14ac:dyDescent="0.4"/>
    <row r="73452" customFormat="1" x14ac:dyDescent="0.4"/>
    <row r="73453" customFormat="1" x14ac:dyDescent="0.4"/>
    <row r="73454" customFormat="1" x14ac:dyDescent="0.4"/>
    <row r="73455" customFormat="1" x14ac:dyDescent="0.4"/>
    <row r="73456" customFormat="1" x14ac:dyDescent="0.4"/>
    <row r="73457" customFormat="1" x14ac:dyDescent="0.4"/>
    <row r="73458" customFormat="1" x14ac:dyDescent="0.4"/>
    <row r="73459" customFormat="1" x14ac:dyDescent="0.4"/>
    <row r="73460" customFormat="1" x14ac:dyDescent="0.4"/>
    <row r="73461" customFormat="1" x14ac:dyDescent="0.4"/>
    <row r="73462" customFormat="1" x14ac:dyDescent="0.4"/>
    <row r="73463" customFormat="1" x14ac:dyDescent="0.4"/>
    <row r="73464" customFormat="1" x14ac:dyDescent="0.4"/>
    <row r="73465" customFormat="1" x14ac:dyDescent="0.4"/>
    <row r="73466" customFormat="1" x14ac:dyDescent="0.4"/>
    <row r="73467" customFormat="1" x14ac:dyDescent="0.4"/>
    <row r="73468" customFormat="1" x14ac:dyDescent="0.4"/>
    <row r="73469" customFormat="1" x14ac:dyDescent="0.4"/>
    <row r="73470" customFormat="1" x14ac:dyDescent="0.4"/>
    <row r="73471" customFormat="1" x14ac:dyDescent="0.4"/>
    <row r="73472" customFormat="1" x14ac:dyDescent="0.4"/>
    <row r="73473" customFormat="1" x14ac:dyDescent="0.4"/>
    <row r="73474" customFormat="1" x14ac:dyDescent="0.4"/>
    <row r="73475" customFormat="1" x14ac:dyDescent="0.4"/>
    <row r="73476" customFormat="1" x14ac:dyDescent="0.4"/>
    <row r="73477" customFormat="1" x14ac:dyDescent="0.4"/>
    <row r="73478" customFormat="1" x14ac:dyDescent="0.4"/>
    <row r="73479" customFormat="1" x14ac:dyDescent="0.4"/>
    <row r="73480" customFormat="1" x14ac:dyDescent="0.4"/>
    <row r="73481" customFormat="1" x14ac:dyDescent="0.4"/>
    <row r="73482" customFormat="1" x14ac:dyDescent="0.4"/>
    <row r="73483" customFormat="1" x14ac:dyDescent="0.4"/>
    <row r="73484" customFormat="1" x14ac:dyDescent="0.4"/>
    <row r="73485" customFormat="1" x14ac:dyDescent="0.4"/>
    <row r="73486" customFormat="1" x14ac:dyDescent="0.4"/>
    <row r="73487" customFormat="1" x14ac:dyDescent="0.4"/>
    <row r="73488" customFormat="1" x14ac:dyDescent="0.4"/>
    <row r="73489" customFormat="1" x14ac:dyDescent="0.4"/>
    <row r="73490" customFormat="1" x14ac:dyDescent="0.4"/>
    <row r="73491" customFormat="1" x14ac:dyDescent="0.4"/>
    <row r="73492" customFormat="1" x14ac:dyDescent="0.4"/>
    <row r="73493" customFormat="1" x14ac:dyDescent="0.4"/>
    <row r="73494" customFormat="1" x14ac:dyDescent="0.4"/>
    <row r="73495" customFormat="1" x14ac:dyDescent="0.4"/>
    <row r="73496" customFormat="1" x14ac:dyDescent="0.4"/>
    <row r="73497" customFormat="1" x14ac:dyDescent="0.4"/>
    <row r="73498" customFormat="1" x14ac:dyDescent="0.4"/>
    <row r="73499" customFormat="1" x14ac:dyDescent="0.4"/>
    <row r="73500" customFormat="1" x14ac:dyDescent="0.4"/>
    <row r="73501" customFormat="1" x14ac:dyDescent="0.4"/>
    <row r="73502" customFormat="1" x14ac:dyDescent="0.4"/>
    <row r="73503" customFormat="1" x14ac:dyDescent="0.4"/>
    <row r="73504" customFormat="1" x14ac:dyDescent="0.4"/>
    <row r="73505" customFormat="1" x14ac:dyDescent="0.4"/>
    <row r="73506" customFormat="1" x14ac:dyDescent="0.4"/>
    <row r="73507" customFormat="1" x14ac:dyDescent="0.4"/>
    <row r="73508" customFormat="1" x14ac:dyDescent="0.4"/>
    <row r="73509" customFormat="1" x14ac:dyDescent="0.4"/>
    <row r="73510" customFormat="1" x14ac:dyDescent="0.4"/>
    <row r="73511" customFormat="1" x14ac:dyDescent="0.4"/>
    <row r="73512" customFormat="1" x14ac:dyDescent="0.4"/>
    <row r="73513" customFormat="1" x14ac:dyDescent="0.4"/>
    <row r="73514" customFormat="1" x14ac:dyDescent="0.4"/>
    <row r="73515" customFormat="1" x14ac:dyDescent="0.4"/>
    <row r="73516" customFormat="1" x14ac:dyDescent="0.4"/>
    <row r="73517" customFormat="1" x14ac:dyDescent="0.4"/>
    <row r="73518" customFormat="1" x14ac:dyDescent="0.4"/>
    <row r="73519" customFormat="1" x14ac:dyDescent="0.4"/>
    <row r="73520" customFormat="1" x14ac:dyDescent="0.4"/>
    <row r="73521" customFormat="1" x14ac:dyDescent="0.4"/>
    <row r="73522" customFormat="1" x14ac:dyDescent="0.4"/>
    <row r="73523" customFormat="1" x14ac:dyDescent="0.4"/>
    <row r="73524" customFormat="1" x14ac:dyDescent="0.4"/>
    <row r="73525" customFormat="1" x14ac:dyDescent="0.4"/>
    <row r="73526" customFormat="1" x14ac:dyDescent="0.4"/>
    <row r="73527" customFormat="1" x14ac:dyDescent="0.4"/>
    <row r="73528" customFormat="1" x14ac:dyDescent="0.4"/>
    <row r="73529" customFormat="1" x14ac:dyDescent="0.4"/>
    <row r="73530" customFormat="1" x14ac:dyDescent="0.4"/>
    <row r="73531" customFormat="1" x14ac:dyDescent="0.4"/>
    <row r="73532" customFormat="1" x14ac:dyDescent="0.4"/>
    <row r="73533" customFormat="1" x14ac:dyDescent="0.4"/>
    <row r="73534" customFormat="1" x14ac:dyDescent="0.4"/>
    <row r="73535" customFormat="1" x14ac:dyDescent="0.4"/>
    <row r="73536" customFormat="1" x14ac:dyDescent="0.4"/>
    <row r="73537" customFormat="1" x14ac:dyDescent="0.4"/>
    <row r="73538" customFormat="1" x14ac:dyDescent="0.4"/>
    <row r="73539" customFormat="1" x14ac:dyDescent="0.4"/>
    <row r="73540" customFormat="1" x14ac:dyDescent="0.4"/>
    <row r="73541" customFormat="1" x14ac:dyDescent="0.4"/>
    <row r="73542" customFormat="1" x14ac:dyDescent="0.4"/>
    <row r="73543" customFormat="1" x14ac:dyDescent="0.4"/>
    <row r="73544" customFormat="1" x14ac:dyDescent="0.4"/>
    <row r="73545" customFormat="1" x14ac:dyDescent="0.4"/>
    <row r="73546" customFormat="1" x14ac:dyDescent="0.4"/>
    <row r="73547" customFormat="1" x14ac:dyDescent="0.4"/>
    <row r="73548" customFormat="1" x14ac:dyDescent="0.4"/>
    <row r="73549" customFormat="1" x14ac:dyDescent="0.4"/>
    <row r="73550" customFormat="1" x14ac:dyDescent="0.4"/>
    <row r="73551" customFormat="1" x14ac:dyDescent="0.4"/>
    <row r="73552" customFormat="1" x14ac:dyDescent="0.4"/>
    <row r="73553" customFormat="1" x14ac:dyDescent="0.4"/>
    <row r="73554" customFormat="1" x14ac:dyDescent="0.4"/>
    <row r="73555" customFormat="1" x14ac:dyDescent="0.4"/>
    <row r="73556" customFormat="1" x14ac:dyDescent="0.4"/>
    <row r="73557" customFormat="1" x14ac:dyDescent="0.4"/>
    <row r="73558" customFormat="1" x14ac:dyDescent="0.4"/>
    <row r="73559" customFormat="1" x14ac:dyDescent="0.4"/>
    <row r="73560" customFormat="1" x14ac:dyDescent="0.4"/>
    <row r="73561" customFormat="1" x14ac:dyDescent="0.4"/>
    <row r="73562" customFormat="1" x14ac:dyDescent="0.4"/>
    <row r="73563" customFormat="1" x14ac:dyDescent="0.4"/>
    <row r="73564" customFormat="1" x14ac:dyDescent="0.4"/>
    <row r="73565" customFormat="1" x14ac:dyDescent="0.4"/>
    <row r="73566" customFormat="1" x14ac:dyDescent="0.4"/>
    <row r="73567" customFormat="1" x14ac:dyDescent="0.4"/>
    <row r="73568" customFormat="1" x14ac:dyDescent="0.4"/>
    <row r="73569" customFormat="1" x14ac:dyDescent="0.4"/>
    <row r="73570" customFormat="1" x14ac:dyDescent="0.4"/>
    <row r="73571" customFormat="1" x14ac:dyDescent="0.4"/>
    <row r="73572" customFormat="1" x14ac:dyDescent="0.4"/>
    <row r="73573" customFormat="1" x14ac:dyDescent="0.4"/>
    <row r="73574" customFormat="1" x14ac:dyDescent="0.4"/>
    <row r="73575" customFormat="1" x14ac:dyDescent="0.4"/>
    <row r="73576" customFormat="1" x14ac:dyDescent="0.4"/>
    <row r="73577" customFormat="1" x14ac:dyDescent="0.4"/>
    <row r="73578" customFormat="1" x14ac:dyDescent="0.4"/>
    <row r="73579" customFormat="1" x14ac:dyDescent="0.4"/>
    <row r="73580" customFormat="1" x14ac:dyDescent="0.4"/>
    <row r="73581" customFormat="1" x14ac:dyDescent="0.4"/>
    <row r="73582" customFormat="1" x14ac:dyDescent="0.4"/>
    <row r="73583" customFormat="1" x14ac:dyDescent="0.4"/>
    <row r="73584" customFormat="1" x14ac:dyDescent="0.4"/>
    <row r="73585" customFormat="1" x14ac:dyDescent="0.4"/>
    <row r="73586" customFormat="1" x14ac:dyDescent="0.4"/>
    <row r="73587" customFormat="1" x14ac:dyDescent="0.4"/>
    <row r="73588" customFormat="1" x14ac:dyDescent="0.4"/>
    <row r="73589" customFormat="1" x14ac:dyDescent="0.4"/>
    <row r="73590" customFormat="1" x14ac:dyDescent="0.4"/>
    <row r="73591" customFormat="1" x14ac:dyDescent="0.4"/>
    <row r="73592" customFormat="1" x14ac:dyDescent="0.4"/>
    <row r="73593" customFormat="1" x14ac:dyDescent="0.4"/>
    <row r="73594" customFormat="1" x14ac:dyDescent="0.4"/>
    <row r="73595" customFormat="1" x14ac:dyDescent="0.4"/>
    <row r="73596" customFormat="1" x14ac:dyDescent="0.4"/>
    <row r="73597" customFormat="1" x14ac:dyDescent="0.4"/>
    <row r="73598" customFormat="1" x14ac:dyDescent="0.4"/>
    <row r="73599" customFormat="1" x14ac:dyDescent="0.4"/>
    <row r="73600" customFormat="1" x14ac:dyDescent="0.4"/>
    <row r="73601" customFormat="1" x14ac:dyDescent="0.4"/>
    <row r="73602" customFormat="1" x14ac:dyDescent="0.4"/>
    <row r="73603" customFormat="1" x14ac:dyDescent="0.4"/>
    <row r="73604" customFormat="1" x14ac:dyDescent="0.4"/>
    <row r="73605" customFormat="1" x14ac:dyDescent="0.4"/>
    <row r="73606" customFormat="1" x14ac:dyDescent="0.4"/>
    <row r="73607" customFormat="1" x14ac:dyDescent="0.4"/>
    <row r="73608" customFormat="1" x14ac:dyDescent="0.4"/>
    <row r="73609" customFormat="1" x14ac:dyDescent="0.4"/>
    <row r="73610" customFormat="1" x14ac:dyDescent="0.4"/>
    <row r="73611" customFormat="1" x14ac:dyDescent="0.4"/>
    <row r="73612" customFormat="1" x14ac:dyDescent="0.4"/>
    <row r="73613" customFormat="1" x14ac:dyDescent="0.4"/>
    <row r="73614" customFormat="1" x14ac:dyDescent="0.4"/>
    <row r="73615" customFormat="1" x14ac:dyDescent="0.4"/>
    <row r="73616" customFormat="1" x14ac:dyDescent="0.4"/>
    <row r="73617" customFormat="1" x14ac:dyDescent="0.4"/>
    <row r="73618" customFormat="1" x14ac:dyDescent="0.4"/>
    <row r="73619" customFormat="1" x14ac:dyDescent="0.4"/>
    <row r="73620" customFormat="1" x14ac:dyDescent="0.4"/>
    <row r="73621" customFormat="1" x14ac:dyDescent="0.4"/>
    <row r="73622" customFormat="1" x14ac:dyDescent="0.4"/>
    <row r="73623" customFormat="1" x14ac:dyDescent="0.4"/>
    <row r="73624" customFormat="1" x14ac:dyDescent="0.4"/>
    <row r="73625" customFormat="1" x14ac:dyDescent="0.4"/>
    <row r="73626" customFormat="1" x14ac:dyDescent="0.4"/>
    <row r="73627" customFormat="1" x14ac:dyDescent="0.4"/>
    <row r="73628" customFormat="1" x14ac:dyDescent="0.4"/>
    <row r="73629" customFormat="1" x14ac:dyDescent="0.4"/>
    <row r="73630" customFormat="1" x14ac:dyDescent="0.4"/>
    <row r="73631" customFormat="1" x14ac:dyDescent="0.4"/>
    <row r="73632" customFormat="1" x14ac:dyDescent="0.4"/>
    <row r="73633" customFormat="1" x14ac:dyDescent="0.4"/>
    <row r="73634" customFormat="1" x14ac:dyDescent="0.4"/>
    <row r="73635" customFormat="1" x14ac:dyDescent="0.4"/>
    <row r="73636" customFormat="1" x14ac:dyDescent="0.4"/>
    <row r="73637" customFormat="1" x14ac:dyDescent="0.4"/>
    <row r="73638" customFormat="1" x14ac:dyDescent="0.4"/>
    <row r="73639" customFormat="1" x14ac:dyDescent="0.4"/>
    <row r="73640" customFormat="1" x14ac:dyDescent="0.4"/>
    <row r="73641" customFormat="1" x14ac:dyDescent="0.4"/>
    <row r="73642" customFormat="1" x14ac:dyDescent="0.4"/>
    <row r="73643" customFormat="1" x14ac:dyDescent="0.4"/>
    <row r="73644" customFormat="1" x14ac:dyDescent="0.4"/>
    <row r="73645" customFormat="1" x14ac:dyDescent="0.4"/>
    <row r="73646" customFormat="1" x14ac:dyDescent="0.4"/>
    <row r="73647" customFormat="1" x14ac:dyDescent="0.4"/>
    <row r="73648" customFormat="1" x14ac:dyDescent="0.4"/>
    <row r="73649" customFormat="1" x14ac:dyDescent="0.4"/>
    <row r="73650" customFormat="1" x14ac:dyDescent="0.4"/>
    <row r="73651" customFormat="1" x14ac:dyDescent="0.4"/>
    <row r="73652" customFormat="1" x14ac:dyDescent="0.4"/>
    <row r="73653" customFormat="1" x14ac:dyDescent="0.4"/>
    <row r="73654" customFormat="1" x14ac:dyDescent="0.4"/>
    <row r="73655" customFormat="1" x14ac:dyDescent="0.4"/>
    <row r="73656" customFormat="1" x14ac:dyDescent="0.4"/>
    <row r="73657" customFormat="1" x14ac:dyDescent="0.4"/>
    <row r="73658" customFormat="1" x14ac:dyDescent="0.4"/>
    <row r="73659" customFormat="1" x14ac:dyDescent="0.4"/>
    <row r="73660" customFormat="1" x14ac:dyDescent="0.4"/>
    <row r="73661" customFormat="1" x14ac:dyDescent="0.4"/>
    <row r="73662" customFormat="1" x14ac:dyDescent="0.4"/>
    <row r="73663" customFormat="1" x14ac:dyDescent="0.4"/>
    <row r="73664" customFormat="1" x14ac:dyDescent="0.4"/>
    <row r="73665" customFormat="1" x14ac:dyDescent="0.4"/>
    <row r="73666" customFormat="1" x14ac:dyDescent="0.4"/>
    <row r="73667" customFormat="1" x14ac:dyDescent="0.4"/>
    <row r="73668" customFormat="1" x14ac:dyDescent="0.4"/>
    <row r="73669" customFormat="1" x14ac:dyDescent="0.4"/>
    <row r="73670" customFormat="1" x14ac:dyDescent="0.4"/>
    <row r="73671" customFormat="1" x14ac:dyDescent="0.4"/>
    <row r="73672" customFormat="1" x14ac:dyDescent="0.4"/>
    <row r="73673" customFormat="1" x14ac:dyDescent="0.4"/>
    <row r="73674" customFormat="1" x14ac:dyDescent="0.4"/>
    <row r="73675" customFormat="1" x14ac:dyDescent="0.4"/>
    <row r="73676" customFormat="1" x14ac:dyDescent="0.4"/>
    <row r="73677" customFormat="1" x14ac:dyDescent="0.4"/>
    <row r="73678" customFormat="1" x14ac:dyDescent="0.4"/>
    <row r="73679" customFormat="1" x14ac:dyDescent="0.4"/>
    <row r="73680" customFormat="1" x14ac:dyDescent="0.4"/>
    <row r="73681" customFormat="1" x14ac:dyDescent="0.4"/>
    <row r="73682" customFormat="1" x14ac:dyDescent="0.4"/>
    <row r="73683" customFormat="1" x14ac:dyDescent="0.4"/>
    <row r="73684" customFormat="1" x14ac:dyDescent="0.4"/>
    <row r="73685" customFormat="1" x14ac:dyDescent="0.4"/>
    <row r="73686" customFormat="1" x14ac:dyDescent="0.4"/>
    <row r="73687" customFormat="1" x14ac:dyDescent="0.4"/>
    <row r="73688" customFormat="1" x14ac:dyDescent="0.4"/>
    <row r="73689" customFormat="1" x14ac:dyDescent="0.4"/>
    <row r="73690" customFormat="1" x14ac:dyDescent="0.4"/>
    <row r="73691" customFormat="1" x14ac:dyDescent="0.4"/>
    <row r="73692" customFormat="1" x14ac:dyDescent="0.4"/>
    <row r="73693" customFormat="1" x14ac:dyDescent="0.4"/>
    <row r="73694" customFormat="1" x14ac:dyDescent="0.4"/>
    <row r="73695" customFormat="1" x14ac:dyDescent="0.4"/>
    <row r="73696" customFormat="1" x14ac:dyDescent="0.4"/>
    <row r="73697" customFormat="1" x14ac:dyDescent="0.4"/>
    <row r="73698" customFormat="1" x14ac:dyDescent="0.4"/>
    <row r="73699" customFormat="1" x14ac:dyDescent="0.4"/>
    <row r="73700" customFormat="1" x14ac:dyDescent="0.4"/>
    <row r="73701" customFormat="1" x14ac:dyDescent="0.4"/>
    <row r="73702" customFormat="1" x14ac:dyDescent="0.4"/>
    <row r="73703" customFormat="1" x14ac:dyDescent="0.4"/>
    <row r="73704" customFormat="1" x14ac:dyDescent="0.4"/>
    <row r="73705" customFormat="1" x14ac:dyDescent="0.4"/>
    <row r="73706" customFormat="1" x14ac:dyDescent="0.4"/>
    <row r="73707" customFormat="1" x14ac:dyDescent="0.4"/>
    <row r="73708" customFormat="1" x14ac:dyDescent="0.4"/>
    <row r="73709" customFormat="1" x14ac:dyDescent="0.4"/>
    <row r="73710" customFormat="1" x14ac:dyDescent="0.4"/>
    <row r="73711" customFormat="1" x14ac:dyDescent="0.4"/>
    <row r="73712" customFormat="1" x14ac:dyDescent="0.4"/>
    <row r="73713" customFormat="1" x14ac:dyDescent="0.4"/>
    <row r="73714" customFormat="1" x14ac:dyDescent="0.4"/>
    <row r="73715" customFormat="1" x14ac:dyDescent="0.4"/>
    <row r="73716" customFormat="1" x14ac:dyDescent="0.4"/>
    <row r="73717" customFormat="1" x14ac:dyDescent="0.4"/>
    <row r="73718" customFormat="1" x14ac:dyDescent="0.4"/>
    <row r="73719" customFormat="1" x14ac:dyDescent="0.4"/>
    <row r="73720" customFormat="1" x14ac:dyDescent="0.4"/>
    <row r="73721" customFormat="1" x14ac:dyDescent="0.4"/>
    <row r="73722" customFormat="1" x14ac:dyDescent="0.4"/>
    <row r="73723" customFormat="1" x14ac:dyDescent="0.4"/>
    <row r="73724" customFormat="1" x14ac:dyDescent="0.4"/>
    <row r="73725" customFormat="1" x14ac:dyDescent="0.4"/>
    <row r="73726" customFormat="1" x14ac:dyDescent="0.4"/>
    <row r="73727" customFormat="1" x14ac:dyDescent="0.4"/>
    <row r="73728" customFormat="1" x14ac:dyDescent="0.4"/>
    <row r="73729" customFormat="1" x14ac:dyDescent="0.4"/>
    <row r="73730" customFormat="1" x14ac:dyDescent="0.4"/>
    <row r="73731" customFormat="1" x14ac:dyDescent="0.4"/>
    <row r="73732" customFormat="1" x14ac:dyDescent="0.4"/>
    <row r="73733" customFormat="1" x14ac:dyDescent="0.4"/>
    <row r="73734" customFormat="1" x14ac:dyDescent="0.4"/>
    <row r="73735" customFormat="1" x14ac:dyDescent="0.4"/>
    <row r="73736" customFormat="1" x14ac:dyDescent="0.4"/>
    <row r="73737" customFormat="1" x14ac:dyDescent="0.4"/>
    <row r="73738" customFormat="1" x14ac:dyDescent="0.4"/>
    <row r="73739" customFormat="1" x14ac:dyDescent="0.4"/>
    <row r="73740" customFormat="1" x14ac:dyDescent="0.4"/>
    <row r="73741" customFormat="1" x14ac:dyDescent="0.4"/>
    <row r="73742" customFormat="1" x14ac:dyDescent="0.4"/>
    <row r="73743" customFormat="1" x14ac:dyDescent="0.4"/>
    <row r="73744" customFormat="1" x14ac:dyDescent="0.4"/>
    <row r="73745" customFormat="1" x14ac:dyDescent="0.4"/>
    <row r="73746" customFormat="1" x14ac:dyDescent="0.4"/>
    <row r="73747" customFormat="1" x14ac:dyDescent="0.4"/>
    <row r="73748" customFormat="1" x14ac:dyDescent="0.4"/>
    <row r="73749" customFormat="1" x14ac:dyDescent="0.4"/>
    <row r="73750" customFormat="1" x14ac:dyDescent="0.4"/>
    <row r="73751" customFormat="1" x14ac:dyDescent="0.4"/>
    <row r="73752" customFormat="1" x14ac:dyDescent="0.4"/>
    <row r="73753" customFormat="1" x14ac:dyDescent="0.4"/>
    <row r="73754" customFormat="1" x14ac:dyDescent="0.4"/>
    <row r="73755" customFormat="1" x14ac:dyDescent="0.4"/>
    <row r="73756" customFormat="1" x14ac:dyDescent="0.4"/>
    <row r="73757" customFormat="1" x14ac:dyDescent="0.4"/>
    <row r="73758" customFormat="1" x14ac:dyDescent="0.4"/>
    <row r="73759" customFormat="1" x14ac:dyDescent="0.4"/>
    <row r="73760" customFormat="1" x14ac:dyDescent="0.4"/>
    <row r="73761" customFormat="1" x14ac:dyDescent="0.4"/>
    <row r="73762" customFormat="1" x14ac:dyDescent="0.4"/>
    <row r="73763" customFormat="1" x14ac:dyDescent="0.4"/>
    <row r="73764" customFormat="1" x14ac:dyDescent="0.4"/>
    <row r="73765" customFormat="1" x14ac:dyDescent="0.4"/>
    <row r="73766" customFormat="1" x14ac:dyDescent="0.4"/>
    <row r="73767" customFormat="1" x14ac:dyDescent="0.4"/>
    <row r="73768" customFormat="1" x14ac:dyDescent="0.4"/>
    <row r="73769" customFormat="1" x14ac:dyDescent="0.4"/>
    <row r="73770" customFormat="1" x14ac:dyDescent="0.4"/>
    <row r="73771" customFormat="1" x14ac:dyDescent="0.4"/>
    <row r="73772" customFormat="1" x14ac:dyDescent="0.4"/>
    <row r="73773" customFormat="1" x14ac:dyDescent="0.4"/>
    <row r="73774" customFormat="1" x14ac:dyDescent="0.4"/>
    <row r="73775" customFormat="1" x14ac:dyDescent="0.4"/>
    <row r="73776" customFormat="1" x14ac:dyDescent="0.4"/>
    <row r="73777" customFormat="1" x14ac:dyDescent="0.4"/>
    <row r="73778" customFormat="1" x14ac:dyDescent="0.4"/>
    <row r="73779" customFormat="1" x14ac:dyDescent="0.4"/>
    <row r="73780" customFormat="1" x14ac:dyDescent="0.4"/>
    <row r="73781" customFormat="1" x14ac:dyDescent="0.4"/>
    <row r="73782" customFormat="1" x14ac:dyDescent="0.4"/>
    <row r="73783" customFormat="1" x14ac:dyDescent="0.4"/>
    <row r="73784" customFormat="1" x14ac:dyDescent="0.4"/>
    <row r="73785" customFormat="1" x14ac:dyDescent="0.4"/>
    <row r="73786" customFormat="1" x14ac:dyDescent="0.4"/>
    <row r="73787" customFormat="1" x14ac:dyDescent="0.4"/>
    <row r="73788" customFormat="1" x14ac:dyDescent="0.4"/>
    <row r="73789" customFormat="1" x14ac:dyDescent="0.4"/>
    <row r="73790" customFormat="1" x14ac:dyDescent="0.4"/>
    <row r="73791" customFormat="1" x14ac:dyDescent="0.4"/>
    <row r="73792" customFormat="1" x14ac:dyDescent="0.4"/>
    <row r="73793" customFormat="1" x14ac:dyDescent="0.4"/>
    <row r="73794" customFormat="1" x14ac:dyDescent="0.4"/>
    <row r="73795" customFormat="1" x14ac:dyDescent="0.4"/>
    <row r="73796" customFormat="1" x14ac:dyDescent="0.4"/>
    <row r="73797" customFormat="1" x14ac:dyDescent="0.4"/>
    <row r="73798" customFormat="1" x14ac:dyDescent="0.4"/>
    <row r="73799" customFormat="1" x14ac:dyDescent="0.4"/>
    <row r="73800" customFormat="1" x14ac:dyDescent="0.4"/>
    <row r="73801" customFormat="1" x14ac:dyDescent="0.4"/>
    <row r="73802" customFormat="1" x14ac:dyDescent="0.4"/>
    <row r="73803" customFormat="1" x14ac:dyDescent="0.4"/>
    <row r="73804" customFormat="1" x14ac:dyDescent="0.4"/>
    <row r="73805" customFormat="1" x14ac:dyDescent="0.4"/>
    <row r="73806" customFormat="1" x14ac:dyDescent="0.4"/>
    <row r="73807" customFormat="1" x14ac:dyDescent="0.4"/>
    <row r="73808" customFormat="1" x14ac:dyDescent="0.4"/>
    <row r="73809" customFormat="1" x14ac:dyDescent="0.4"/>
    <row r="73810" customFormat="1" x14ac:dyDescent="0.4"/>
    <row r="73811" customFormat="1" x14ac:dyDescent="0.4"/>
    <row r="73812" customFormat="1" x14ac:dyDescent="0.4"/>
    <row r="73813" customFormat="1" x14ac:dyDescent="0.4"/>
    <row r="73814" customFormat="1" x14ac:dyDescent="0.4"/>
    <row r="73815" customFormat="1" x14ac:dyDescent="0.4"/>
    <row r="73816" customFormat="1" x14ac:dyDescent="0.4"/>
    <row r="73817" customFormat="1" x14ac:dyDescent="0.4"/>
    <row r="73818" customFormat="1" x14ac:dyDescent="0.4"/>
    <row r="73819" customFormat="1" x14ac:dyDescent="0.4"/>
    <row r="73820" customFormat="1" x14ac:dyDescent="0.4"/>
    <row r="73821" customFormat="1" x14ac:dyDescent="0.4"/>
    <row r="73822" customFormat="1" x14ac:dyDescent="0.4"/>
    <row r="73823" customFormat="1" x14ac:dyDescent="0.4"/>
    <row r="73824" customFormat="1" x14ac:dyDescent="0.4"/>
    <row r="73825" customFormat="1" x14ac:dyDescent="0.4"/>
    <row r="73826" customFormat="1" x14ac:dyDescent="0.4"/>
    <row r="73827" customFormat="1" x14ac:dyDescent="0.4"/>
    <row r="73828" customFormat="1" x14ac:dyDescent="0.4"/>
    <row r="73829" customFormat="1" x14ac:dyDescent="0.4"/>
    <row r="73830" customFormat="1" x14ac:dyDescent="0.4"/>
    <row r="73831" customFormat="1" x14ac:dyDescent="0.4"/>
    <row r="73832" customFormat="1" x14ac:dyDescent="0.4"/>
    <row r="73833" customFormat="1" x14ac:dyDescent="0.4"/>
    <row r="73834" customFormat="1" x14ac:dyDescent="0.4"/>
    <row r="73835" customFormat="1" x14ac:dyDescent="0.4"/>
    <row r="73836" customFormat="1" x14ac:dyDescent="0.4"/>
    <row r="73837" customFormat="1" x14ac:dyDescent="0.4"/>
    <row r="73838" customFormat="1" x14ac:dyDescent="0.4"/>
    <row r="73839" customFormat="1" x14ac:dyDescent="0.4"/>
    <row r="73840" customFormat="1" x14ac:dyDescent="0.4"/>
    <row r="73841" customFormat="1" x14ac:dyDescent="0.4"/>
    <row r="73842" customFormat="1" x14ac:dyDescent="0.4"/>
    <row r="73843" customFormat="1" x14ac:dyDescent="0.4"/>
    <row r="73844" customFormat="1" x14ac:dyDescent="0.4"/>
    <row r="73845" customFormat="1" x14ac:dyDescent="0.4"/>
    <row r="73846" customFormat="1" x14ac:dyDescent="0.4"/>
    <row r="73847" customFormat="1" x14ac:dyDescent="0.4"/>
    <row r="73848" customFormat="1" x14ac:dyDescent="0.4"/>
    <row r="73849" customFormat="1" x14ac:dyDescent="0.4"/>
    <row r="73850" customFormat="1" x14ac:dyDescent="0.4"/>
    <row r="73851" customFormat="1" x14ac:dyDescent="0.4"/>
    <row r="73852" customFormat="1" x14ac:dyDescent="0.4"/>
    <row r="73853" customFormat="1" x14ac:dyDescent="0.4"/>
    <row r="73854" customFormat="1" x14ac:dyDescent="0.4"/>
    <row r="73855" customFormat="1" x14ac:dyDescent="0.4"/>
    <row r="73856" customFormat="1" x14ac:dyDescent="0.4"/>
    <row r="73857" customFormat="1" x14ac:dyDescent="0.4"/>
    <row r="73858" customFormat="1" x14ac:dyDescent="0.4"/>
    <row r="73859" customFormat="1" x14ac:dyDescent="0.4"/>
    <row r="73860" customFormat="1" x14ac:dyDescent="0.4"/>
    <row r="73861" customFormat="1" x14ac:dyDescent="0.4"/>
    <row r="73862" customFormat="1" x14ac:dyDescent="0.4"/>
    <row r="73863" customFormat="1" x14ac:dyDescent="0.4"/>
    <row r="73864" customFormat="1" x14ac:dyDescent="0.4"/>
    <row r="73865" customFormat="1" x14ac:dyDescent="0.4"/>
    <row r="73866" customFormat="1" x14ac:dyDescent="0.4"/>
    <row r="73867" customFormat="1" x14ac:dyDescent="0.4"/>
    <row r="73868" customFormat="1" x14ac:dyDescent="0.4"/>
    <row r="73869" customFormat="1" x14ac:dyDescent="0.4"/>
    <row r="73870" customFormat="1" x14ac:dyDescent="0.4"/>
    <row r="73871" customFormat="1" x14ac:dyDescent="0.4"/>
    <row r="73872" customFormat="1" x14ac:dyDescent="0.4"/>
    <row r="73873" customFormat="1" x14ac:dyDescent="0.4"/>
    <row r="73874" customFormat="1" x14ac:dyDescent="0.4"/>
    <row r="73875" customFormat="1" x14ac:dyDescent="0.4"/>
    <row r="73876" customFormat="1" x14ac:dyDescent="0.4"/>
    <row r="73877" customFormat="1" x14ac:dyDescent="0.4"/>
    <row r="73878" customFormat="1" x14ac:dyDescent="0.4"/>
    <row r="73879" customFormat="1" x14ac:dyDescent="0.4"/>
    <row r="73880" customFormat="1" x14ac:dyDescent="0.4"/>
    <row r="73881" customFormat="1" x14ac:dyDescent="0.4"/>
    <row r="73882" customFormat="1" x14ac:dyDescent="0.4"/>
    <row r="73883" customFormat="1" x14ac:dyDescent="0.4"/>
    <row r="73884" customFormat="1" x14ac:dyDescent="0.4"/>
    <row r="73885" customFormat="1" x14ac:dyDescent="0.4"/>
    <row r="73886" customFormat="1" x14ac:dyDescent="0.4"/>
    <row r="73887" customFormat="1" x14ac:dyDescent="0.4"/>
    <row r="73888" customFormat="1" x14ac:dyDescent="0.4"/>
    <row r="73889" customFormat="1" x14ac:dyDescent="0.4"/>
    <row r="73890" customFormat="1" x14ac:dyDescent="0.4"/>
    <row r="73891" customFormat="1" x14ac:dyDescent="0.4"/>
    <row r="73892" customFormat="1" x14ac:dyDescent="0.4"/>
    <row r="73893" customFormat="1" x14ac:dyDescent="0.4"/>
    <row r="73894" customFormat="1" x14ac:dyDescent="0.4"/>
    <row r="73895" customFormat="1" x14ac:dyDescent="0.4"/>
    <row r="73896" customFormat="1" x14ac:dyDescent="0.4"/>
    <row r="73897" customFormat="1" x14ac:dyDescent="0.4"/>
    <row r="73898" customFormat="1" x14ac:dyDescent="0.4"/>
    <row r="73899" customFormat="1" x14ac:dyDescent="0.4"/>
    <row r="73900" customFormat="1" x14ac:dyDescent="0.4"/>
    <row r="73901" customFormat="1" x14ac:dyDescent="0.4"/>
    <row r="73902" customFormat="1" x14ac:dyDescent="0.4"/>
    <row r="73903" customFormat="1" x14ac:dyDescent="0.4"/>
    <row r="73904" customFormat="1" x14ac:dyDescent="0.4"/>
    <row r="73905" customFormat="1" x14ac:dyDescent="0.4"/>
    <row r="73906" customFormat="1" x14ac:dyDescent="0.4"/>
    <row r="73907" customFormat="1" x14ac:dyDescent="0.4"/>
    <row r="73908" customFormat="1" x14ac:dyDescent="0.4"/>
    <row r="73909" customFormat="1" x14ac:dyDescent="0.4"/>
    <row r="73910" customFormat="1" x14ac:dyDescent="0.4"/>
    <row r="73911" customFormat="1" x14ac:dyDescent="0.4"/>
    <row r="73912" customFormat="1" x14ac:dyDescent="0.4"/>
    <row r="73913" customFormat="1" x14ac:dyDescent="0.4"/>
    <row r="73914" customFormat="1" x14ac:dyDescent="0.4"/>
    <row r="73915" customFormat="1" x14ac:dyDescent="0.4"/>
    <row r="73916" customFormat="1" x14ac:dyDescent="0.4"/>
    <row r="73917" customFormat="1" x14ac:dyDescent="0.4"/>
    <row r="73918" customFormat="1" x14ac:dyDescent="0.4"/>
    <row r="73919" customFormat="1" x14ac:dyDescent="0.4"/>
    <row r="73920" customFormat="1" x14ac:dyDescent="0.4"/>
    <row r="73921" customFormat="1" x14ac:dyDescent="0.4"/>
    <row r="73922" customFormat="1" x14ac:dyDescent="0.4"/>
    <row r="73923" customFormat="1" x14ac:dyDescent="0.4"/>
    <row r="73924" customFormat="1" x14ac:dyDescent="0.4"/>
    <row r="73925" customFormat="1" x14ac:dyDescent="0.4"/>
    <row r="73926" customFormat="1" x14ac:dyDescent="0.4"/>
    <row r="73927" customFormat="1" x14ac:dyDescent="0.4"/>
    <row r="73928" customFormat="1" x14ac:dyDescent="0.4"/>
    <row r="73929" customFormat="1" x14ac:dyDescent="0.4"/>
    <row r="73930" customFormat="1" x14ac:dyDescent="0.4"/>
    <row r="73931" customFormat="1" x14ac:dyDescent="0.4"/>
    <row r="73932" customFormat="1" x14ac:dyDescent="0.4"/>
    <row r="73933" customFormat="1" x14ac:dyDescent="0.4"/>
    <row r="73934" customFormat="1" x14ac:dyDescent="0.4"/>
    <row r="73935" customFormat="1" x14ac:dyDescent="0.4"/>
    <row r="73936" customFormat="1" x14ac:dyDescent="0.4"/>
    <row r="73937" customFormat="1" x14ac:dyDescent="0.4"/>
    <row r="73938" customFormat="1" x14ac:dyDescent="0.4"/>
    <row r="73939" customFormat="1" x14ac:dyDescent="0.4"/>
    <row r="73940" customFormat="1" x14ac:dyDescent="0.4"/>
    <row r="73941" customFormat="1" x14ac:dyDescent="0.4"/>
    <row r="73942" customFormat="1" x14ac:dyDescent="0.4"/>
    <row r="73943" customFormat="1" x14ac:dyDescent="0.4"/>
    <row r="73944" customFormat="1" x14ac:dyDescent="0.4"/>
    <row r="73945" customFormat="1" x14ac:dyDescent="0.4"/>
    <row r="73946" customFormat="1" x14ac:dyDescent="0.4"/>
    <row r="73947" customFormat="1" x14ac:dyDescent="0.4"/>
    <row r="73948" customFormat="1" x14ac:dyDescent="0.4"/>
    <row r="73949" customFormat="1" x14ac:dyDescent="0.4"/>
    <row r="73950" customFormat="1" x14ac:dyDescent="0.4"/>
    <row r="73951" customFormat="1" x14ac:dyDescent="0.4"/>
    <row r="73952" customFormat="1" x14ac:dyDescent="0.4"/>
    <row r="73953" customFormat="1" x14ac:dyDescent="0.4"/>
    <row r="73954" customFormat="1" x14ac:dyDescent="0.4"/>
    <row r="73955" customFormat="1" x14ac:dyDescent="0.4"/>
    <row r="73956" customFormat="1" x14ac:dyDescent="0.4"/>
    <row r="73957" customFormat="1" x14ac:dyDescent="0.4"/>
    <row r="73958" customFormat="1" x14ac:dyDescent="0.4"/>
    <row r="73959" customFormat="1" x14ac:dyDescent="0.4"/>
    <row r="73960" customFormat="1" x14ac:dyDescent="0.4"/>
    <row r="73961" customFormat="1" x14ac:dyDescent="0.4"/>
    <row r="73962" customFormat="1" x14ac:dyDescent="0.4"/>
    <row r="73963" customFormat="1" x14ac:dyDescent="0.4"/>
    <row r="73964" customFormat="1" x14ac:dyDescent="0.4"/>
    <row r="73965" customFormat="1" x14ac:dyDescent="0.4"/>
    <row r="73966" customFormat="1" x14ac:dyDescent="0.4"/>
    <row r="73967" customFormat="1" x14ac:dyDescent="0.4"/>
    <row r="73968" customFormat="1" x14ac:dyDescent="0.4"/>
    <row r="73969" customFormat="1" x14ac:dyDescent="0.4"/>
    <row r="73970" customFormat="1" x14ac:dyDescent="0.4"/>
    <row r="73971" customFormat="1" x14ac:dyDescent="0.4"/>
    <row r="73972" customFormat="1" x14ac:dyDescent="0.4"/>
    <row r="73973" customFormat="1" x14ac:dyDescent="0.4"/>
    <row r="73974" customFormat="1" x14ac:dyDescent="0.4"/>
    <row r="73975" customFormat="1" x14ac:dyDescent="0.4"/>
    <row r="73976" customFormat="1" x14ac:dyDescent="0.4"/>
    <row r="73977" customFormat="1" x14ac:dyDescent="0.4"/>
    <row r="73978" customFormat="1" x14ac:dyDescent="0.4"/>
    <row r="73979" customFormat="1" x14ac:dyDescent="0.4"/>
    <row r="73980" customFormat="1" x14ac:dyDescent="0.4"/>
    <row r="73981" customFormat="1" x14ac:dyDescent="0.4"/>
    <row r="73982" customFormat="1" x14ac:dyDescent="0.4"/>
    <row r="73983" customFormat="1" x14ac:dyDescent="0.4"/>
    <row r="73984" customFormat="1" x14ac:dyDescent="0.4"/>
    <row r="73985" customFormat="1" x14ac:dyDescent="0.4"/>
    <row r="73986" customFormat="1" x14ac:dyDescent="0.4"/>
    <row r="73987" customFormat="1" x14ac:dyDescent="0.4"/>
    <row r="73988" customFormat="1" x14ac:dyDescent="0.4"/>
    <row r="73989" customFormat="1" x14ac:dyDescent="0.4"/>
    <row r="73990" customFormat="1" x14ac:dyDescent="0.4"/>
    <row r="73991" customFormat="1" x14ac:dyDescent="0.4"/>
    <row r="73992" customFormat="1" x14ac:dyDescent="0.4"/>
    <row r="73993" customFormat="1" x14ac:dyDescent="0.4"/>
    <row r="73994" customFormat="1" x14ac:dyDescent="0.4"/>
    <row r="73995" customFormat="1" x14ac:dyDescent="0.4"/>
    <row r="73996" customFormat="1" x14ac:dyDescent="0.4"/>
    <row r="73997" customFormat="1" x14ac:dyDescent="0.4"/>
    <row r="73998" customFormat="1" x14ac:dyDescent="0.4"/>
    <row r="73999" customFormat="1" x14ac:dyDescent="0.4"/>
    <row r="74000" customFormat="1" x14ac:dyDescent="0.4"/>
    <row r="74001" customFormat="1" x14ac:dyDescent="0.4"/>
    <row r="74002" customFormat="1" x14ac:dyDescent="0.4"/>
    <row r="74003" customFormat="1" x14ac:dyDescent="0.4"/>
    <row r="74004" customFormat="1" x14ac:dyDescent="0.4"/>
    <row r="74005" customFormat="1" x14ac:dyDescent="0.4"/>
    <row r="74006" customFormat="1" x14ac:dyDescent="0.4"/>
    <row r="74007" customFormat="1" x14ac:dyDescent="0.4"/>
    <row r="74008" customFormat="1" x14ac:dyDescent="0.4"/>
    <row r="74009" customFormat="1" x14ac:dyDescent="0.4"/>
    <row r="74010" customFormat="1" x14ac:dyDescent="0.4"/>
    <row r="74011" customFormat="1" x14ac:dyDescent="0.4"/>
    <row r="74012" customFormat="1" x14ac:dyDescent="0.4"/>
    <row r="74013" customFormat="1" x14ac:dyDescent="0.4"/>
    <row r="74014" customFormat="1" x14ac:dyDescent="0.4"/>
    <row r="74015" customFormat="1" x14ac:dyDescent="0.4"/>
    <row r="74016" customFormat="1" x14ac:dyDescent="0.4"/>
    <row r="74017" customFormat="1" x14ac:dyDescent="0.4"/>
    <row r="74018" customFormat="1" x14ac:dyDescent="0.4"/>
    <row r="74019" customFormat="1" x14ac:dyDescent="0.4"/>
    <row r="74020" customFormat="1" x14ac:dyDescent="0.4"/>
    <row r="74021" customFormat="1" x14ac:dyDescent="0.4"/>
    <row r="74022" customFormat="1" x14ac:dyDescent="0.4"/>
    <row r="74023" customFormat="1" x14ac:dyDescent="0.4"/>
    <row r="74024" customFormat="1" x14ac:dyDescent="0.4"/>
    <row r="74025" customFormat="1" x14ac:dyDescent="0.4"/>
    <row r="74026" customFormat="1" x14ac:dyDescent="0.4"/>
    <row r="74027" customFormat="1" x14ac:dyDescent="0.4"/>
    <row r="74028" customFormat="1" x14ac:dyDescent="0.4"/>
    <row r="74029" customFormat="1" x14ac:dyDescent="0.4"/>
    <row r="74030" customFormat="1" x14ac:dyDescent="0.4"/>
    <row r="74031" customFormat="1" x14ac:dyDescent="0.4"/>
    <row r="74032" customFormat="1" x14ac:dyDescent="0.4"/>
    <row r="74033" customFormat="1" x14ac:dyDescent="0.4"/>
    <row r="74034" customFormat="1" x14ac:dyDescent="0.4"/>
    <row r="74035" customFormat="1" x14ac:dyDescent="0.4"/>
    <row r="74036" customFormat="1" x14ac:dyDescent="0.4"/>
    <row r="74037" customFormat="1" x14ac:dyDescent="0.4"/>
    <row r="74038" customFormat="1" x14ac:dyDescent="0.4"/>
    <row r="74039" customFormat="1" x14ac:dyDescent="0.4"/>
    <row r="74040" customFormat="1" x14ac:dyDescent="0.4"/>
    <row r="74041" customFormat="1" x14ac:dyDescent="0.4"/>
    <row r="74042" customFormat="1" x14ac:dyDescent="0.4"/>
    <row r="74043" customFormat="1" x14ac:dyDescent="0.4"/>
    <row r="74044" customFormat="1" x14ac:dyDescent="0.4"/>
    <row r="74045" customFormat="1" x14ac:dyDescent="0.4"/>
    <row r="74046" customFormat="1" x14ac:dyDescent="0.4"/>
    <row r="74047" customFormat="1" x14ac:dyDescent="0.4"/>
    <row r="74048" customFormat="1" x14ac:dyDescent="0.4"/>
    <row r="74049" customFormat="1" x14ac:dyDescent="0.4"/>
    <row r="74050" customFormat="1" x14ac:dyDescent="0.4"/>
    <row r="74051" customFormat="1" x14ac:dyDescent="0.4"/>
    <row r="74052" customFormat="1" x14ac:dyDescent="0.4"/>
    <row r="74053" customFormat="1" x14ac:dyDescent="0.4"/>
    <row r="74054" customFormat="1" x14ac:dyDescent="0.4"/>
    <row r="74055" customFormat="1" x14ac:dyDescent="0.4"/>
    <row r="74056" customFormat="1" x14ac:dyDescent="0.4"/>
    <row r="74057" customFormat="1" x14ac:dyDescent="0.4"/>
    <row r="74058" customFormat="1" x14ac:dyDescent="0.4"/>
    <row r="74059" customFormat="1" x14ac:dyDescent="0.4"/>
    <row r="74060" customFormat="1" x14ac:dyDescent="0.4"/>
    <row r="74061" customFormat="1" x14ac:dyDescent="0.4"/>
    <row r="74062" customFormat="1" x14ac:dyDescent="0.4"/>
    <row r="74063" customFormat="1" x14ac:dyDescent="0.4"/>
    <row r="74064" customFormat="1" x14ac:dyDescent="0.4"/>
    <row r="74065" customFormat="1" x14ac:dyDescent="0.4"/>
    <row r="74066" customFormat="1" x14ac:dyDescent="0.4"/>
    <row r="74067" customFormat="1" x14ac:dyDescent="0.4"/>
    <row r="74068" customFormat="1" x14ac:dyDescent="0.4"/>
    <row r="74069" customFormat="1" x14ac:dyDescent="0.4"/>
    <row r="74070" customFormat="1" x14ac:dyDescent="0.4"/>
    <row r="74071" customFormat="1" x14ac:dyDescent="0.4"/>
    <row r="74072" customFormat="1" x14ac:dyDescent="0.4"/>
    <row r="74073" customFormat="1" x14ac:dyDescent="0.4"/>
    <row r="74074" customFormat="1" x14ac:dyDescent="0.4"/>
    <row r="74075" customFormat="1" x14ac:dyDescent="0.4"/>
    <row r="74076" customFormat="1" x14ac:dyDescent="0.4"/>
    <row r="74077" customFormat="1" x14ac:dyDescent="0.4"/>
    <row r="74078" customFormat="1" x14ac:dyDescent="0.4"/>
    <row r="74079" customFormat="1" x14ac:dyDescent="0.4"/>
    <row r="74080" customFormat="1" x14ac:dyDescent="0.4"/>
    <row r="74081" customFormat="1" x14ac:dyDescent="0.4"/>
    <row r="74082" customFormat="1" x14ac:dyDescent="0.4"/>
    <row r="74083" customFormat="1" x14ac:dyDescent="0.4"/>
    <row r="74084" customFormat="1" x14ac:dyDescent="0.4"/>
    <row r="74085" customFormat="1" x14ac:dyDescent="0.4"/>
    <row r="74086" customFormat="1" x14ac:dyDescent="0.4"/>
    <row r="74087" customFormat="1" x14ac:dyDescent="0.4"/>
    <row r="74088" customFormat="1" x14ac:dyDescent="0.4"/>
    <row r="74089" customFormat="1" x14ac:dyDescent="0.4"/>
    <row r="74090" customFormat="1" x14ac:dyDescent="0.4"/>
    <row r="74091" customFormat="1" x14ac:dyDescent="0.4"/>
    <row r="74092" customFormat="1" x14ac:dyDescent="0.4"/>
    <row r="74093" customFormat="1" x14ac:dyDescent="0.4"/>
    <row r="74094" customFormat="1" x14ac:dyDescent="0.4"/>
    <row r="74095" customFormat="1" x14ac:dyDescent="0.4"/>
    <row r="74096" customFormat="1" x14ac:dyDescent="0.4"/>
    <row r="74097" customFormat="1" x14ac:dyDescent="0.4"/>
    <row r="74098" customFormat="1" x14ac:dyDescent="0.4"/>
    <row r="74099" customFormat="1" x14ac:dyDescent="0.4"/>
    <row r="74100" customFormat="1" x14ac:dyDescent="0.4"/>
    <row r="74101" customFormat="1" x14ac:dyDescent="0.4"/>
    <row r="74102" customFormat="1" x14ac:dyDescent="0.4"/>
    <row r="74103" customFormat="1" x14ac:dyDescent="0.4"/>
    <row r="74104" customFormat="1" x14ac:dyDescent="0.4"/>
    <row r="74105" customFormat="1" x14ac:dyDescent="0.4"/>
    <row r="74106" customFormat="1" x14ac:dyDescent="0.4"/>
    <row r="74107" customFormat="1" x14ac:dyDescent="0.4"/>
    <row r="74108" customFormat="1" x14ac:dyDescent="0.4"/>
    <row r="74109" customFormat="1" x14ac:dyDescent="0.4"/>
    <row r="74110" customFormat="1" x14ac:dyDescent="0.4"/>
    <row r="74111" customFormat="1" x14ac:dyDescent="0.4"/>
    <row r="74112" customFormat="1" x14ac:dyDescent="0.4"/>
    <row r="74113" customFormat="1" x14ac:dyDescent="0.4"/>
    <row r="74114" customFormat="1" x14ac:dyDescent="0.4"/>
    <row r="74115" customFormat="1" x14ac:dyDescent="0.4"/>
    <row r="74116" customFormat="1" x14ac:dyDescent="0.4"/>
    <row r="74117" customFormat="1" x14ac:dyDescent="0.4"/>
    <row r="74118" customFormat="1" x14ac:dyDescent="0.4"/>
    <row r="74119" customFormat="1" x14ac:dyDescent="0.4"/>
    <row r="74120" customFormat="1" x14ac:dyDescent="0.4"/>
    <row r="74121" customFormat="1" x14ac:dyDescent="0.4"/>
    <row r="74122" customFormat="1" x14ac:dyDescent="0.4"/>
    <row r="74123" customFormat="1" x14ac:dyDescent="0.4"/>
    <row r="74124" customFormat="1" x14ac:dyDescent="0.4"/>
    <row r="74125" customFormat="1" x14ac:dyDescent="0.4"/>
    <row r="74126" customFormat="1" x14ac:dyDescent="0.4"/>
    <row r="74127" customFormat="1" x14ac:dyDescent="0.4"/>
    <row r="74128" customFormat="1" x14ac:dyDescent="0.4"/>
    <row r="74129" customFormat="1" x14ac:dyDescent="0.4"/>
    <row r="74130" customFormat="1" x14ac:dyDescent="0.4"/>
    <row r="74131" customFormat="1" x14ac:dyDescent="0.4"/>
    <row r="74132" customFormat="1" x14ac:dyDescent="0.4"/>
    <row r="74133" customFormat="1" x14ac:dyDescent="0.4"/>
    <row r="74134" customFormat="1" x14ac:dyDescent="0.4"/>
    <row r="74135" customFormat="1" x14ac:dyDescent="0.4"/>
    <row r="74136" customFormat="1" x14ac:dyDescent="0.4"/>
    <row r="74137" customFormat="1" x14ac:dyDescent="0.4"/>
    <row r="74138" customFormat="1" x14ac:dyDescent="0.4"/>
    <row r="74139" customFormat="1" x14ac:dyDescent="0.4"/>
    <row r="74140" customFormat="1" x14ac:dyDescent="0.4"/>
    <row r="74141" customFormat="1" x14ac:dyDescent="0.4"/>
    <row r="74142" customFormat="1" x14ac:dyDescent="0.4"/>
    <row r="74143" customFormat="1" x14ac:dyDescent="0.4"/>
    <row r="74144" customFormat="1" x14ac:dyDescent="0.4"/>
    <row r="74145" customFormat="1" x14ac:dyDescent="0.4"/>
    <row r="74146" customFormat="1" x14ac:dyDescent="0.4"/>
    <row r="74147" customFormat="1" x14ac:dyDescent="0.4"/>
    <row r="74148" customFormat="1" x14ac:dyDescent="0.4"/>
    <row r="74149" customFormat="1" x14ac:dyDescent="0.4"/>
    <row r="74150" customFormat="1" x14ac:dyDescent="0.4"/>
    <row r="74151" customFormat="1" x14ac:dyDescent="0.4"/>
    <row r="74152" customFormat="1" x14ac:dyDescent="0.4"/>
    <row r="74153" customFormat="1" x14ac:dyDescent="0.4"/>
    <row r="74154" customFormat="1" x14ac:dyDescent="0.4"/>
    <row r="74155" customFormat="1" x14ac:dyDescent="0.4"/>
    <row r="74156" customFormat="1" x14ac:dyDescent="0.4"/>
    <row r="74157" customFormat="1" x14ac:dyDescent="0.4"/>
    <row r="74158" customFormat="1" x14ac:dyDescent="0.4"/>
    <row r="74159" customFormat="1" x14ac:dyDescent="0.4"/>
    <row r="74160" customFormat="1" x14ac:dyDescent="0.4"/>
    <row r="74161" customFormat="1" x14ac:dyDescent="0.4"/>
    <row r="74162" customFormat="1" x14ac:dyDescent="0.4"/>
    <row r="74163" customFormat="1" x14ac:dyDescent="0.4"/>
    <row r="74164" customFormat="1" x14ac:dyDescent="0.4"/>
    <row r="74165" customFormat="1" x14ac:dyDescent="0.4"/>
    <row r="74166" customFormat="1" x14ac:dyDescent="0.4"/>
    <row r="74167" customFormat="1" x14ac:dyDescent="0.4"/>
    <row r="74168" customFormat="1" x14ac:dyDescent="0.4"/>
    <row r="74169" customFormat="1" x14ac:dyDescent="0.4"/>
    <row r="74170" customFormat="1" x14ac:dyDescent="0.4"/>
    <row r="74171" customFormat="1" x14ac:dyDescent="0.4"/>
    <row r="74172" customFormat="1" x14ac:dyDescent="0.4"/>
    <row r="74173" customFormat="1" x14ac:dyDescent="0.4"/>
    <row r="74174" customFormat="1" x14ac:dyDescent="0.4"/>
    <row r="74175" customFormat="1" x14ac:dyDescent="0.4"/>
    <row r="74176" customFormat="1" x14ac:dyDescent="0.4"/>
    <row r="74177" customFormat="1" x14ac:dyDescent="0.4"/>
    <row r="74178" customFormat="1" x14ac:dyDescent="0.4"/>
    <row r="74179" customFormat="1" x14ac:dyDescent="0.4"/>
    <row r="74180" customFormat="1" x14ac:dyDescent="0.4"/>
    <row r="74181" customFormat="1" x14ac:dyDescent="0.4"/>
    <row r="74182" customFormat="1" x14ac:dyDescent="0.4"/>
    <row r="74183" customFormat="1" x14ac:dyDescent="0.4"/>
    <row r="74184" customFormat="1" x14ac:dyDescent="0.4"/>
    <row r="74185" customFormat="1" x14ac:dyDescent="0.4"/>
    <row r="74186" customFormat="1" x14ac:dyDescent="0.4"/>
    <row r="74187" customFormat="1" x14ac:dyDescent="0.4"/>
    <row r="74188" customFormat="1" x14ac:dyDescent="0.4"/>
    <row r="74189" customFormat="1" x14ac:dyDescent="0.4"/>
    <row r="74190" customFormat="1" x14ac:dyDescent="0.4"/>
    <row r="74191" customFormat="1" x14ac:dyDescent="0.4"/>
    <row r="74192" customFormat="1" x14ac:dyDescent="0.4"/>
    <row r="74193" customFormat="1" x14ac:dyDescent="0.4"/>
    <row r="74194" customFormat="1" x14ac:dyDescent="0.4"/>
    <row r="74195" customFormat="1" x14ac:dyDescent="0.4"/>
    <row r="74196" customFormat="1" x14ac:dyDescent="0.4"/>
    <row r="74197" customFormat="1" x14ac:dyDescent="0.4"/>
    <row r="74198" customFormat="1" x14ac:dyDescent="0.4"/>
    <row r="74199" customFormat="1" x14ac:dyDescent="0.4"/>
    <row r="74200" customFormat="1" x14ac:dyDescent="0.4"/>
    <row r="74201" customFormat="1" x14ac:dyDescent="0.4"/>
    <row r="74202" customFormat="1" x14ac:dyDescent="0.4"/>
    <row r="74203" customFormat="1" x14ac:dyDescent="0.4"/>
    <row r="74204" customFormat="1" x14ac:dyDescent="0.4"/>
    <row r="74205" customFormat="1" x14ac:dyDescent="0.4"/>
    <row r="74206" customFormat="1" x14ac:dyDescent="0.4"/>
    <row r="74207" customFormat="1" x14ac:dyDescent="0.4"/>
    <row r="74208" customFormat="1" x14ac:dyDescent="0.4"/>
    <row r="74209" customFormat="1" x14ac:dyDescent="0.4"/>
    <row r="74210" customFormat="1" x14ac:dyDescent="0.4"/>
    <row r="74211" customFormat="1" x14ac:dyDescent="0.4"/>
    <row r="74212" customFormat="1" x14ac:dyDescent="0.4"/>
    <row r="74213" customFormat="1" x14ac:dyDescent="0.4"/>
    <row r="74214" customFormat="1" x14ac:dyDescent="0.4"/>
    <row r="74215" customFormat="1" x14ac:dyDescent="0.4"/>
    <row r="74216" customFormat="1" x14ac:dyDescent="0.4"/>
    <row r="74217" customFormat="1" x14ac:dyDescent="0.4"/>
    <row r="74218" customFormat="1" x14ac:dyDescent="0.4"/>
    <row r="74219" customFormat="1" x14ac:dyDescent="0.4"/>
    <row r="74220" customFormat="1" x14ac:dyDescent="0.4"/>
    <row r="74221" customFormat="1" x14ac:dyDescent="0.4"/>
    <row r="74222" customFormat="1" x14ac:dyDescent="0.4"/>
    <row r="74223" customFormat="1" x14ac:dyDescent="0.4"/>
    <row r="74224" customFormat="1" x14ac:dyDescent="0.4"/>
    <row r="74225" customFormat="1" x14ac:dyDescent="0.4"/>
    <row r="74226" customFormat="1" x14ac:dyDescent="0.4"/>
    <row r="74227" customFormat="1" x14ac:dyDescent="0.4"/>
    <row r="74228" customFormat="1" x14ac:dyDescent="0.4"/>
    <row r="74229" customFormat="1" x14ac:dyDescent="0.4"/>
    <row r="74230" customFormat="1" x14ac:dyDescent="0.4"/>
    <row r="74231" customFormat="1" x14ac:dyDescent="0.4"/>
    <row r="74232" customFormat="1" x14ac:dyDescent="0.4"/>
    <row r="74233" customFormat="1" x14ac:dyDescent="0.4"/>
    <row r="74234" customFormat="1" x14ac:dyDescent="0.4"/>
    <row r="74235" customFormat="1" x14ac:dyDescent="0.4"/>
    <row r="74236" customFormat="1" x14ac:dyDescent="0.4"/>
    <row r="74237" customFormat="1" x14ac:dyDescent="0.4"/>
    <row r="74238" customFormat="1" x14ac:dyDescent="0.4"/>
    <row r="74239" customFormat="1" x14ac:dyDescent="0.4"/>
    <row r="74240" customFormat="1" x14ac:dyDescent="0.4"/>
    <row r="74241" customFormat="1" x14ac:dyDescent="0.4"/>
    <row r="74242" customFormat="1" x14ac:dyDescent="0.4"/>
    <row r="74243" customFormat="1" x14ac:dyDescent="0.4"/>
    <row r="74244" customFormat="1" x14ac:dyDescent="0.4"/>
    <row r="74245" customFormat="1" x14ac:dyDescent="0.4"/>
    <row r="74246" customFormat="1" x14ac:dyDescent="0.4"/>
    <row r="74247" customFormat="1" x14ac:dyDescent="0.4"/>
    <row r="74248" customFormat="1" x14ac:dyDescent="0.4"/>
    <row r="74249" customFormat="1" x14ac:dyDescent="0.4"/>
    <row r="74250" customFormat="1" x14ac:dyDescent="0.4"/>
    <row r="74251" customFormat="1" x14ac:dyDescent="0.4"/>
    <row r="74252" customFormat="1" x14ac:dyDescent="0.4"/>
    <row r="74253" customFormat="1" x14ac:dyDescent="0.4"/>
    <row r="74254" customFormat="1" x14ac:dyDescent="0.4"/>
    <row r="74255" customFormat="1" x14ac:dyDescent="0.4"/>
    <row r="74256" customFormat="1" x14ac:dyDescent="0.4"/>
    <row r="74257" customFormat="1" x14ac:dyDescent="0.4"/>
    <row r="74258" customFormat="1" x14ac:dyDescent="0.4"/>
    <row r="74259" customFormat="1" x14ac:dyDescent="0.4"/>
    <row r="74260" customFormat="1" x14ac:dyDescent="0.4"/>
    <row r="74261" customFormat="1" x14ac:dyDescent="0.4"/>
    <row r="74262" customFormat="1" x14ac:dyDescent="0.4"/>
    <row r="74263" customFormat="1" x14ac:dyDescent="0.4"/>
    <row r="74264" customFormat="1" x14ac:dyDescent="0.4"/>
    <row r="74265" customFormat="1" x14ac:dyDescent="0.4"/>
    <row r="74266" customFormat="1" x14ac:dyDescent="0.4"/>
    <row r="74267" customFormat="1" x14ac:dyDescent="0.4"/>
    <row r="74268" customFormat="1" x14ac:dyDescent="0.4"/>
    <row r="74269" customFormat="1" x14ac:dyDescent="0.4"/>
    <row r="74270" customFormat="1" x14ac:dyDescent="0.4"/>
    <row r="74271" customFormat="1" x14ac:dyDescent="0.4"/>
    <row r="74272" customFormat="1" x14ac:dyDescent="0.4"/>
    <row r="74273" customFormat="1" x14ac:dyDescent="0.4"/>
    <row r="74274" customFormat="1" x14ac:dyDescent="0.4"/>
    <row r="74275" customFormat="1" x14ac:dyDescent="0.4"/>
    <row r="74276" customFormat="1" x14ac:dyDescent="0.4"/>
    <row r="74277" customFormat="1" x14ac:dyDescent="0.4"/>
    <row r="74278" customFormat="1" x14ac:dyDescent="0.4"/>
    <row r="74279" customFormat="1" x14ac:dyDescent="0.4"/>
    <row r="74280" customFormat="1" x14ac:dyDescent="0.4"/>
    <row r="74281" customFormat="1" x14ac:dyDescent="0.4"/>
    <row r="74282" customFormat="1" x14ac:dyDescent="0.4"/>
    <row r="74283" customFormat="1" x14ac:dyDescent="0.4"/>
    <row r="74284" customFormat="1" x14ac:dyDescent="0.4"/>
    <row r="74285" customFormat="1" x14ac:dyDescent="0.4"/>
    <row r="74286" customFormat="1" x14ac:dyDescent="0.4"/>
    <row r="74287" customFormat="1" x14ac:dyDescent="0.4"/>
    <row r="74288" customFormat="1" x14ac:dyDescent="0.4"/>
    <row r="74289" customFormat="1" x14ac:dyDescent="0.4"/>
    <row r="74290" customFormat="1" x14ac:dyDescent="0.4"/>
    <row r="74291" customFormat="1" x14ac:dyDescent="0.4"/>
    <row r="74292" customFormat="1" x14ac:dyDescent="0.4"/>
    <row r="74293" customFormat="1" x14ac:dyDescent="0.4"/>
    <row r="74294" customFormat="1" x14ac:dyDescent="0.4"/>
    <row r="74295" customFormat="1" x14ac:dyDescent="0.4"/>
    <row r="74296" customFormat="1" x14ac:dyDescent="0.4"/>
    <row r="74297" customFormat="1" x14ac:dyDescent="0.4"/>
    <row r="74298" customFormat="1" x14ac:dyDescent="0.4"/>
    <row r="74299" customFormat="1" x14ac:dyDescent="0.4"/>
    <row r="74300" customFormat="1" x14ac:dyDescent="0.4"/>
    <row r="74301" customFormat="1" x14ac:dyDescent="0.4"/>
    <row r="74302" customFormat="1" x14ac:dyDescent="0.4"/>
    <row r="74303" customFormat="1" x14ac:dyDescent="0.4"/>
    <row r="74304" customFormat="1" x14ac:dyDescent="0.4"/>
    <row r="74305" customFormat="1" x14ac:dyDescent="0.4"/>
    <row r="74306" customFormat="1" x14ac:dyDescent="0.4"/>
    <row r="74307" customFormat="1" x14ac:dyDescent="0.4"/>
    <row r="74308" customFormat="1" x14ac:dyDescent="0.4"/>
    <row r="74309" customFormat="1" x14ac:dyDescent="0.4"/>
    <row r="74310" customFormat="1" x14ac:dyDescent="0.4"/>
    <row r="74311" customFormat="1" x14ac:dyDescent="0.4"/>
    <row r="74312" customFormat="1" x14ac:dyDescent="0.4"/>
    <row r="74313" customFormat="1" x14ac:dyDescent="0.4"/>
    <row r="74314" customFormat="1" x14ac:dyDescent="0.4"/>
    <row r="74315" customFormat="1" x14ac:dyDescent="0.4"/>
    <row r="74316" customFormat="1" x14ac:dyDescent="0.4"/>
    <row r="74317" customFormat="1" x14ac:dyDescent="0.4"/>
    <row r="74318" customFormat="1" x14ac:dyDescent="0.4"/>
    <row r="74319" customFormat="1" x14ac:dyDescent="0.4"/>
    <row r="74320" customFormat="1" x14ac:dyDescent="0.4"/>
    <row r="74321" customFormat="1" x14ac:dyDescent="0.4"/>
    <row r="74322" customFormat="1" x14ac:dyDescent="0.4"/>
    <row r="74323" customFormat="1" x14ac:dyDescent="0.4"/>
    <row r="74324" customFormat="1" x14ac:dyDescent="0.4"/>
    <row r="74325" customFormat="1" x14ac:dyDescent="0.4"/>
    <row r="74326" customFormat="1" x14ac:dyDescent="0.4"/>
    <row r="74327" customFormat="1" x14ac:dyDescent="0.4"/>
    <row r="74328" customFormat="1" x14ac:dyDescent="0.4"/>
    <row r="74329" customFormat="1" x14ac:dyDescent="0.4"/>
    <row r="74330" customFormat="1" x14ac:dyDescent="0.4"/>
    <row r="74331" customFormat="1" x14ac:dyDescent="0.4"/>
    <row r="74332" customFormat="1" x14ac:dyDescent="0.4"/>
    <row r="74333" customFormat="1" x14ac:dyDescent="0.4"/>
    <row r="74334" customFormat="1" x14ac:dyDescent="0.4"/>
    <row r="74335" customFormat="1" x14ac:dyDescent="0.4"/>
    <row r="74336" customFormat="1" x14ac:dyDescent="0.4"/>
    <row r="74337" customFormat="1" x14ac:dyDescent="0.4"/>
    <row r="74338" customFormat="1" x14ac:dyDescent="0.4"/>
    <row r="74339" customFormat="1" x14ac:dyDescent="0.4"/>
    <row r="74340" customFormat="1" x14ac:dyDescent="0.4"/>
    <row r="74341" customFormat="1" x14ac:dyDescent="0.4"/>
    <row r="74342" customFormat="1" x14ac:dyDescent="0.4"/>
    <row r="74343" customFormat="1" x14ac:dyDescent="0.4"/>
    <row r="74344" customFormat="1" x14ac:dyDescent="0.4"/>
    <row r="74345" customFormat="1" x14ac:dyDescent="0.4"/>
    <row r="74346" customFormat="1" x14ac:dyDescent="0.4"/>
    <row r="74347" customFormat="1" x14ac:dyDescent="0.4"/>
    <row r="74348" customFormat="1" x14ac:dyDescent="0.4"/>
    <row r="74349" customFormat="1" x14ac:dyDescent="0.4"/>
    <row r="74350" customFormat="1" x14ac:dyDescent="0.4"/>
    <row r="74351" customFormat="1" x14ac:dyDescent="0.4"/>
    <row r="74352" customFormat="1" x14ac:dyDescent="0.4"/>
    <row r="74353" customFormat="1" x14ac:dyDescent="0.4"/>
    <row r="74354" customFormat="1" x14ac:dyDescent="0.4"/>
    <row r="74355" customFormat="1" x14ac:dyDescent="0.4"/>
    <row r="74356" customFormat="1" x14ac:dyDescent="0.4"/>
    <row r="74357" customFormat="1" x14ac:dyDescent="0.4"/>
    <row r="74358" customFormat="1" x14ac:dyDescent="0.4"/>
    <row r="74359" customFormat="1" x14ac:dyDescent="0.4"/>
    <row r="74360" customFormat="1" x14ac:dyDescent="0.4"/>
    <row r="74361" customFormat="1" x14ac:dyDescent="0.4"/>
    <row r="74362" customFormat="1" x14ac:dyDescent="0.4"/>
    <row r="74363" customFormat="1" x14ac:dyDescent="0.4"/>
    <row r="74364" customFormat="1" x14ac:dyDescent="0.4"/>
    <row r="74365" customFormat="1" x14ac:dyDescent="0.4"/>
    <row r="74366" customFormat="1" x14ac:dyDescent="0.4"/>
    <row r="74367" customFormat="1" x14ac:dyDescent="0.4"/>
    <row r="74368" customFormat="1" x14ac:dyDescent="0.4"/>
    <row r="74369" customFormat="1" x14ac:dyDescent="0.4"/>
    <row r="74370" customFormat="1" x14ac:dyDescent="0.4"/>
    <row r="74371" customFormat="1" x14ac:dyDescent="0.4"/>
    <row r="74372" customFormat="1" x14ac:dyDescent="0.4"/>
    <row r="74373" customFormat="1" x14ac:dyDescent="0.4"/>
    <row r="74374" customFormat="1" x14ac:dyDescent="0.4"/>
    <row r="74375" customFormat="1" x14ac:dyDescent="0.4"/>
    <row r="74376" customFormat="1" x14ac:dyDescent="0.4"/>
    <row r="74377" customFormat="1" x14ac:dyDescent="0.4"/>
    <row r="74378" customFormat="1" x14ac:dyDescent="0.4"/>
    <row r="74379" customFormat="1" x14ac:dyDescent="0.4"/>
    <row r="74380" customFormat="1" x14ac:dyDescent="0.4"/>
    <row r="74381" customFormat="1" x14ac:dyDescent="0.4"/>
    <row r="74382" customFormat="1" x14ac:dyDescent="0.4"/>
    <row r="74383" customFormat="1" x14ac:dyDescent="0.4"/>
    <row r="74384" customFormat="1" x14ac:dyDescent="0.4"/>
    <row r="74385" customFormat="1" x14ac:dyDescent="0.4"/>
    <row r="74386" customFormat="1" x14ac:dyDescent="0.4"/>
    <row r="74387" customFormat="1" x14ac:dyDescent="0.4"/>
    <row r="74388" customFormat="1" x14ac:dyDescent="0.4"/>
    <row r="74389" customFormat="1" x14ac:dyDescent="0.4"/>
    <row r="74390" customFormat="1" x14ac:dyDescent="0.4"/>
    <row r="74391" customFormat="1" x14ac:dyDescent="0.4"/>
    <row r="74392" customFormat="1" x14ac:dyDescent="0.4"/>
    <row r="74393" customFormat="1" x14ac:dyDescent="0.4"/>
    <row r="74394" customFormat="1" x14ac:dyDescent="0.4"/>
    <row r="74395" customFormat="1" x14ac:dyDescent="0.4"/>
    <row r="74396" customFormat="1" x14ac:dyDescent="0.4"/>
    <row r="74397" customFormat="1" x14ac:dyDescent="0.4"/>
    <row r="74398" customFormat="1" x14ac:dyDescent="0.4"/>
    <row r="74399" customFormat="1" x14ac:dyDescent="0.4"/>
    <row r="74400" customFormat="1" x14ac:dyDescent="0.4"/>
    <row r="74401" customFormat="1" x14ac:dyDescent="0.4"/>
    <row r="74402" customFormat="1" x14ac:dyDescent="0.4"/>
    <row r="74403" customFormat="1" x14ac:dyDescent="0.4"/>
    <row r="74404" customFormat="1" x14ac:dyDescent="0.4"/>
    <row r="74405" customFormat="1" x14ac:dyDescent="0.4"/>
    <row r="74406" customFormat="1" x14ac:dyDescent="0.4"/>
    <row r="74407" customFormat="1" x14ac:dyDescent="0.4"/>
    <row r="74408" customFormat="1" x14ac:dyDescent="0.4"/>
    <row r="74409" customFormat="1" x14ac:dyDescent="0.4"/>
    <row r="74410" customFormat="1" x14ac:dyDescent="0.4"/>
    <row r="74411" customFormat="1" x14ac:dyDescent="0.4"/>
    <row r="74412" customFormat="1" x14ac:dyDescent="0.4"/>
    <row r="74413" customFormat="1" x14ac:dyDescent="0.4"/>
    <row r="74414" customFormat="1" x14ac:dyDescent="0.4"/>
    <row r="74415" customFormat="1" x14ac:dyDescent="0.4"/>
    <row r="74416" customFormat="1" x14ac:dyDescent="0.4"/>
    <row r="74417" customFormat="1" x14ac:dyDescent="0.4"/>
    <row r="74418" customFormat="1" x14ac:dyDescent="0.4"/>
    <row r="74419" customFormat="1" x14ac:dyDescent="0.4"/>
    <row r="74420" customFormat="1" x14ac:dyDescent="0.4"/>
    <row r="74421" customFormat="1" x14ac:dyDescent="0.4"/>
    <row r="74422" customFormat="1" x14ac:dyDescent="0.4"/>
    <row r="74423" customFormat="1" x14ac:dyDescent="0.4"/>
    <row r="74424" customFormat="1" x14ac:dyDescent="0.4"/>
    <row r="74425" customFormat="1" x14ac:dyDescent="0.4"/>
    <row r="74426" customFormat="1" x14ac:dyDescent="0.4"/>
    <row r="74427" customFormat="1" x14ac:dyDescent="0.4"/>
    <row r="74428" customFormat="1" x14ac:dyDescent="0.4"/>
    <row r="74429" customFormat="1" x14ac:dyDescent="0.4"/>
    <row r="74430" customFormat="1" x14ac:dyDescent="0.4"/>
    <row r="74431" customFormat="1" x14ac:dyDescent="0.4"/>
    <row r="74432" customFormat="1" x14ac:dyDescent="0.4"/>
    <row r="74433" customFormat="1" x14ac:dyDescent="0.4"/>
    <row r="74434" customFormat="1" x14ac:dyDescent="0.4"/>
    <row r="74435" customFormat="1" x14ac:dyDescent="0.4"/>
    <row r="74436" customFormat="1" x14ac:dyDescent="0.4"/>
    <row r="74437" customFormat="1" x14ac:dyDescent="0.4"/>
    <row r="74438" customFormat="1" x14ac:dyDescent="0.4"/>
    <row r="74439" customFormat="1" x14ac:dyDescent="0.4"/>
    <row r="74440" customFormat="1" x14ac:dyDescent="0.4"/>
    <row r="74441" customFormat="1" x14ac:dyDescent="0.4"/>
    <row r="74442" customFormat="1" x14ac:dyDescent="0.4"/>
    <row r="74443" customFormat="1" x14ac:dyDescent="0.4"/>
    <row r="74444" customFormat="1" x14ac:dyDescent="0.4"/>
    <row r="74445" customFormat="1" x14ac:dyDescent="0.4"/>
    <row r="74446" customFormat="1" x14ac:dyDescent="0.4"/>
    <row r="74447" customFormat="1" x14ac:dyDescent="0.4"/>
    <row r="74448" customFormat="1" x14ac:dyDescent="0.4"/>
    <row r="74449" customFormat="1" x14ac:dyDescent="0.4"/>
    <row r="74450" customFormat="1" x14ac:dyDescent="0.4"/>
    <row r="74451" customFormat="1" x14ac:dyDescent="0.4"/>
    <row r="74452" customFormat="1" x14ac:dyDescent="0.4"/>
    <row r="74453" customFormat="1" x14ac:dyDescent="0.4"/>
    <row r="74454" customFormat="1" x14ac:dyDescent="0.4"/>
    <row r="74455" customFormat="1" x14ac:dyDescent="0.4"/>
    <row r="74456" customFormat="1" x14ac:dyDescent="0.4"/>
    <row r="74457" customFormat="1" x14ac:dyDescent="0.4"/>
    <row r="74458" customFormat="1" x14ac:dyDescent="0.4"/>
    <row r="74459" customFormat="1" x14ac:dyDescent="0.4"/>
    <row r="74460" customFormat="1" x14ac:dyDescent="0.4"/>
    <row r="74461" customFormat="1" x14ac:dyDescent="0.4"/>
    <row r="74462" customFormat="1" x14ac:dyDescent="0.4"/>
    <row r="74463" customFormat="1" x14ac:dyDescent="0.4"/>
    <row r="74464" customFormat="1" x14ac:dyDescent="0.4"/>
    <row r="74465" customFormat="1" x14ac:dyDescent="0.4"/>
    <row r="74466" customFormat="1" x14ac:dyDescent="0.4"/>
    <row r="74467" customFormat="1" x14ac:dyDescent="0.4"/>
    <row r="74468" customFormat="1" x14ac:dyDescent="0.4"/>
    <row r="74469" customFormat="1" x14ac:dyDescent="0.4"/>
    <row r="74470" customFormat="1" x14ac:dyDescent="0.4"/>
    <row r="74471" customFormat="1" x14ac:dyDescent="0.4"/>
    <row r="74472" customFormat="1" x14ac:dyDescent="0.4"/>
    <row r="74473" customFormat="1" x14ac:dyDescent="0.4"/>
    <row r="74474" customFormat="1" x14ac:dyDescent="0.4"/>
    <row r="74475" customFormat="1" x14ac:dyDescent="0.4"/>
    <row r="74476" customFormat="1" x14ac:dyDescent="0.4"/>
    <row r="74477" customFormat="1" x14ac:dyDescent="0.4"/>
    <row r="74478" customFormat="1" x14ac:dyDescent="0.4"/>
    <row r="74479" customFormat="1" x14ac:dyDescent="0.4"/>
    <row r="74480" customFormat="1" x14ac:dyDescent="0.4"/>
    <row r="74481" customFormat="1" x14ac:dyDescent="0.4"/>
    <row r="74482" customFormat="1" x14ac:dyDescent="0.4"/>
    <row r="74483" customFormat="1" x14ac:dyDescent="0.4"/>
    <row r="74484" customFormat="1" x14ac:dyDescent="0.4"/>
    <row r="74485" customFormat="1" x14ac:dyDescent="0.4"/>
    <row r="74486" customFormat="1" x14ac:dyDescent="0.4"/>
    <row r="74487" customFormat="1" x14ac:dyDescent="0.4"/>
    <row r="74488" customFormat="1" x14ac:dyDescent="0.4"/>
    <row r="74489" customFormat="1" x14ac:dyDescent="0.4"/>
    <row r="74490" customFormat="1" x14ac:dyDescent="0.4"/>
    <row r="74491" customFormat="1" x14ac:dyDescent="0.4"/>
    <row r="74492" customFormat="1" x14ac:dyDescent="0.4"/>
    <row r="74493" customFormat="1" x14ac:dyDescent="0.4"/>
    <row r="74494" customFormat="1" x14ac:dyDescent="0.4"/>
    <row r="74495" customFormat="1" x14ac:dyDescent="0.4"/>
    <row r="74496" customFormat="1" x14ac:dyDescent="0.4"/>
    <row r="74497" customFormat="1" x14ac:dyDescent="0.4"/>
    <row r="74498" customFormat="1" x14ac:dyDescent="0.4"/>
    <row r="74499" customFormat="1" x14ac:dyDescent="0.4"/>
    <row r="74500" customFormat="1" x14ac:dyDescent="0.4"/>
    <row r="74501" customFormat="1" x14ac:dyDescent="0.4"/>
    <row r="74502" customFormat="1" x14ac:dyDescent="0.4"/>
    <row r="74503" customFormat="1" x14ac:dyDescent="0.4"/>
    <row r="74504" customFormat="1" x14ac:dyDescent="0.4"/>
    <row r="74505" customFormat="1" x14ac:dyDescent="0.4"/>
    <row r="74506" customFormat="1" x14ac:dyDescent="0.4"/>
    <row r="74507" customFormat="1" x14ac:dyDescent="0.4"/>
    <row r="74508" customFormat="1" x14ac:dyDescent="0.4"/>
    <row r="74509" customFormat="1" x14ac:dyDescent="0.4"/>
    <row r="74510" customFormat="1" x14ac:dyDescent="0.4"/>
    <row r="74511" customFormat="1" x14ac:dyDescent="0.4"/>
    <row r="74512" customFormat="1" x14ac:dyDescent="0.4"/>
    <row r="74513" customFormat="1" x14ac:dyDescent="0.4"/>
    <row r="74514" customFormat="1" x14ac:dyDescent="0.4"/>
    <row r="74515" customFormat="1" x14ac:dyDescent="0.4"/>
    <row r="74516" customFormat="1" x14ac:dyDescent="0.4"/>
    <row r="74517" customFormat="1" x14ac:dyDescent="0.4"/>
    <row r="74518" customFormat="1" x14ac:dyDescent="0.4"/>
    <row r="74519" customFormat="1" x14ac:dyDescent="0.4"/>
    <row r="74520" customFormat="1" x14ac:dyDescent="0.4"/>
    <row r="74521" customFormat="1" x14ac:dyDescent="0.4"/>
    <row r="74522" customFormat="1" x14ac:dyDescent="0.4"/>
    <row r="74523" customFormat="1" x14ac:dyDescent="0.4"/>
    <row r="74524" customFormat="1" x14ac:dyDescent="0.4"/>
    <row r="74525" customFormat="1" x14ac:dyDescent="0.4"/>
    <row r="74526" customFormat="1" x14ac:dyDescent="0.4"/>
    <row r="74527" customFormat="1" x14ac:dyDescent="0.4"/>
    <row r="74528" customFormat="1" x14ac:dyDescent="0.4"/>
    <row r="74529" customFormat="1" x14ac:dyDescent="0.4"/>
    <row r="74530" customFormat="1" x14ac:dyDescent="0.4"/>
    <row r="74531" customFormat="1" x14ac:dyDescent="0.4"/>
    <row r="74532" customFormat="1" x14ac:dyDescent="0.4"/>
    <row r="74533" customFormat="1" x14ac:dyDescent="0.4"/>
    <row r="74534" customFormat="1" x14ac:dyDescent="0.4"/>
    <row r="74535" customFormat="1" x14ac:dyDescent="0.4"/>
    <row r="74536" customFormat="1" x14ac:dyDescent="0.4"/>
    <row r="74537" customFormat="1" x14ac:dyDescent="0.4"/>
    <row r="74538" customFormat="1" x14ac:dyDescent="0.4"/>
    <row r="74539" customFormat="1" x14ac:dyDescent="0.4"/>
    <row r="74540" customFormat="1" x14ac:dyDescent="0.4"/>
    <row r="74541" customFormat="1" x14ac:dyDescent="0.4"/>
    <row r="74542" customFormat="1" x14ac:dyDescent="0.4"/>
    <row r="74543" customFormat="1" x14ac:dyDescent="0.4"/>
    <row r="74544" customFormat="1" x14ac:dyDescent="0.4"/>
    <row r="74545" customFormat="1" x14ac:dyDescent="0.4"/>
    <row r="74546" customFormat="1" x14ac:dyDescent="0.4"/>
    <row r="74547" customFormat="1" x14ac:dyDescent="0.4"/>
    <row r="74548" customFormat="1" x14ac:dyDescent="0.4"/>
    <row r="74549" customFormat="1" x14ac:dyDescent="0.4"/>
    <row r="74550" customFormat="1" x14ac:dyDescent="0.4"/>
    <row r="74551" customFormat="1" x14ac:dyDescent="0.4"/>
    <row r="74552" customFormat="1" x14ac:dyDescent="0.4"/>
    <row r="74553" customFormat="1" x14ac:dyDescent="0.4"/>
    <row r="74554" customFormat="1" x14ac:dyDescent="0.4"/>
    <row r="74555" customFormat="1" x14ac:dyDescent="0.4"/>
    <row r="74556" customFormat="1" x14ac:dyDescent="0.4"/>
    <row r="74557" customFormat="1" x14ac:dyDescent="0.4"/>
    <row r="74558" customFormat="1" x14ac:dyDescent="0.4"/>
    <row r="74559" customFormat="1" x14ac:dyDescent="0.4"/>
    <row r="74560" customFormat="1" x14ac:dyDescent="0.4"/>
    <row r="74561" customFormat="1" x14ac:dyDescent="0.4"/>
    <row r="74562" customFormat="1" x14ac:dyDescent="0.4"/>
    <row r="74563" customFormat="1" x14ac:dyDescent="0.4"/>
    <row r="74564" customFormat="1" x14ac:dyDescent="0.4"/>
    <row r="74565" customFormat="1" x14ac:dyDescent="0.4"/>
    <row r="74566" customFormat="1" x14ac:dyDescent="0.4"/>
    <row r="74567" customFormat="1" x14ac:dyDescent="0.4"/>
    <row r="74568" customFormat="1" x14ac:dyDescent="0.4"/>
    <row r="74569" customFormat="1" x14ac:dyDescent="0.4"/>
    <row r="74570" customFormat="1" x14ac:dyDescent="0.4"/>
    <row r="74571" customFormat="1" x14ac:dyDescent="0.4"/>
    <row r="74572" customFormat="1" x14ac:dyDescent="0.4"/>
    <row r="74573" customFormat="1" x14ac:dyDescent="0.4"/>
    <row r="74574" customFormat="1" x14ac:dyDescent="0.4"/>
    <row r="74575" customFormat="1" x14ac:dyDescent="0.4"/>
    <row r="74576" customFormat="1" x14ac:dyDescent="0.4"/>
    <row r="74577" customFormat="1" x14ac:dyDescent="0.4"/>
    <row r="74578" customFormat="1" x14ac:dyDescent="0.4"/>
    <row r="74579" customFormat="1" x14ac:dyDescent="0.4"/>
    <row r="74580" customFormat="1" x14ac:dyDescent="0.4"/>
    <row r="74581" customFormat="1" x14ac:dyDescent="0.4"/>
    <row r="74582" customFormat="1" x14ac:dyDescent="0.4"/>
    <row r="74583" customFormat="1" x14ac:dyDescent="0.4"/>
    <row r="74584" customFormat="1" x14ac:dyDescent="0.4"/>
    <row r="74585" customFormat="1" x14ac:dyDescent="0.4"/>
    <row r="74586" customFormat="1" x14ac:dyDescent="0.4"/>
    <row r="74587" customFormat="1" x14ac:dyDescent="0.4"/>
    <row r="74588" customFormat="1" x14ac:dyDescent="0.4"/>
    <row r="74589" customFormat="1" x14ac:dyDescent="0.4"/>
    <row r="74590" customFormat="1" x14ac:dyDescent="0.4"/>
    <row r="74591" customFormat="1" x14ac:dyDescent="0.4"/>
    <row r="74592" customFormat="1" x14ac:dyDescent="0.4"/>
    <row r="74593" customFormat="1" x14ac:dyDescent="0.4"/>
    <row r="74594" customFormat="1" x14ac:dyDescent="0.4"/>
    <row r="74595" customFormat="1" x14ac:dyDescent="0.4"/>
    <row r="74596" customFormat="1" x14ac:dyDescent="0.4"/>
    <row r="74597" customFormat="1" x14ac:dyDescent="0.4"/>
    <row r="74598" customFormat="1" x14ac:dyDescent="0.4"/>
    <row r="74599" customFormat="1" x14ac:dyDescent="0.4"/>
    <row r="74600" customFormat="1" x14ac:dyDescent="0.4"/>
    <row r="74601" customFormat="1" x14ac:dyDescent="0.4"/>
    <row r="74602" customFormat="1" x14ac:dyDescent="0.4"/>
    <row r="74603" customFormat="1" x14ac:dyDescent="0.4"/>
    <row r="74604" customFormat="1" x14ac:dyDescent="0.4"/>
    <row r="74605" customFormat="1" x14ac:dyDescent="0.4"/>
    <row r="74606" customFormat="1" x14ac:dyDescent="0.4"/>
    <row r="74607" customFormat="1" x14ac:dyDescent="0.4"/>
    <row r="74608" customFormat="1" x14ac:dyDescent="0.4"/>
    <row r="74609" customFormat="1" x14ac:dyDescent="0.4"/>
    <row r="74610" customFormat="1" x14ac:dyDescent="0.4"/>
    <row r="74611" customFormat="1" x14ac:dyDescent="0.4"/>
    <row r="74612" customFormat="1" x14ac:dyDescent="0.4"/>
    <row r="74613" customFormat="1" x14ac:dyDescent="0.4"/>
    <row r="74614" customFormat="1" x14ac:dyDescent="0.4"/>
    <row r="74615" customFormat="1" x14ac:dyDescent="0.4"/>
    <row r="74616" customFormat="1" x14ac:dyDescent="0.4"/>
    <row r="74617" customFormat="1" x14ac:dyDescent="0.4"/>
    <row r="74618" customFormat="1" x14ac:dyDescent="0.4"/>
    <row r="74619" customFormat="1" x14ac:dyDescent="0.4"/>
    <row r="74620" customFormat="1" x14ac:dyDescent="0.4"/>
    <row r="74621" customFormat="1" x14ac:dyDescent="0.4"/>
    <row r="74622" customFormat="1" x14ac:dyDescent="0.4"/>
    <row r="74623" customFormat="1" x14ac:dyDescent="0.4"/>
    <row r="74624" customFormat="1" x14ac:dyDescent="0.4"/>
    <row r="74625" customFormat="1" x14ac:dyDescent="0.4"/>
    <row r="74626" customFormat="1" x14ac:dyDescent="0.4"/>
    <row r="74627" customFormat="1" x14ac:dyDescent="0.4"/>
    <row r="74628" customFormat="1" x14ac:dyDescent="0.4"/>
    <row r="74629" customFormat="1" x14ac:dyDescent="0.4"/>
    <row r="74630" customFormat="1" x14ac:dyDescent="0.4"/>
    <row r="74631" customFormat="1" x14ac:dyDescent="0.4"/>
    <row r="74632" customFormat="1" x14ac:dyDescent="0.4"/>
    <row r="74633" customFormat="1" x14ac:dyDescent="0.4"/>
    <row r="74634" customFormat="1" x14ac:dyDescent="0.4"/>
    <row r="74635" customFormat="1" x14ac:dyDescent="0.4"/>
    <row r="74636" customFormat="1" x14ac:dyDescent="0.4"/>
    <row r="74637" customFormat="1" x14ac:dyDescent="0.4"/>
    <row r="74638" customFormat="1" x14ac:dyDescent="0.4"/>
    <row r="74639" customFormat="1" x14ac:dyDescent="0.4"/>
    <row r="74640" customFormat="1" x14ac:dyDescent="0.4"/>
    <row r="74641" customFormat="1" x14ac:dyDescent="0.4"/>
    <row r="74642" customFormat="1" x14ac:dyDescent="0.4"/>
    <row r="74643" customFormat="1" x14ac:dyDescent="0.4"/>
    <row r="74644" customFormat="1" x14ac:dyDescent="0.4"/>
    <row r="74645" customFormat="1" x14ac:dyDescent="0.4"/>
    <row r="74646" customFormat="1" x14ac:dyDescent="0.4"/>
    <row r="74647" customFormat="1" x14ac:dyDescent="0.4"/>
    <row r="74648" customFormat="1" x14ac:dyDescent="0.4"/>
    <row r="74649" customFormat="1" x14ac:dyDescent="0.4"/>
    <row r="74650" customFormat="1" x14ac:dyDescent="0.4"/>
    <row r="74651" customFormat="1" x14ac:dyDescent="0.4"/>
    <row r="74652" customFormat="1" x14ac:dyDescent="0.4"/>
    <row r="74653" customFormat="1" x14ac:dyDescent="0.4"/>
    <row r="74654" customFormat="1" x14ac:dyDescent="0.4"/>
    <row r="74655" customFormat="1" x14ac:dyDescent="0.4"/>
    <row r="74656" customFormat="1" x14ac:dyDescent="0.4"/>
    <row r="74657" customFormat="1" x14ac:dyDescent="0.4"/>
    <row r="74658" customFormat="1" x14ac:dyDescent="0.4"/>
    <row r="74659" customFormat="1" x14ac:dyDescent="0.4"/>
    <row r="74660" customFormat="1" x14ac:dyDescent="0.4"/>
    <row r="74661" customFormat="1" x14ac:dyDescent="0.4"/>
    <row r="74662" customFormat="1" x14ac:dyDescent="0.4"/>
    <row r="74663" customFormat="1" x14ac:dyDescent="0.4"/>
    <row r="74664" customFormat="1" x14ac:dyDescent="0.4"/>
    <row r="74665" customFormat="1" x14ac:dyDescent="0.4"/>
    <row r="74666" customFormat="1" x14ac:dyDescent="0.4"/>
    <row r="74667" customFormat="1" x14ac:dyDescent="0.4"/>
    <row r="74668" customFormat="1" x14ac:dyDescent="0.4"/>
    <row r="74669" customFormat="1" x14ac:dyDescent="0.4"/>
    <row r="74670" customFormat="1" x14ac:dyDescent="0.4"/>
    <row r="74671" customFormat="1" x14ac:dyDescent="0.4"/>
    <row r="74672" customFormat="1" x14ac:dyDescent="0.4"/>
    <row r="74673" customFormat="1" x14ac:dyDescent="0.4"/>
    <row r="74674" customFormat="1" x14ac:dyDescent="0.4"/>
    <row r="74675" customFormat="1" x14ac:dyDescent="0.4"/>
    <row r="74676" customFormat="1" x14ac:dyDescent="0.4"/>
    <row r="74677" customFormat="1" x14ac:dyDescent="0.4"/>
    <row r="74678" customFormat="1" x14ac:dyDescent="0.4"/>
    <row r="74679" customFormat="1" x14ac:dyDescent="0.4"/>
    <row r="74680" customFormat="1" x14ac:dyDescent="0.4"/>
    <row r="74681" customFormat="1" x14ac:dyDescent="0.4"/>
    <row r="74682" customFormat="1" x14ac:dyDescent="0.4"/>
    <row r="74683" customFormat="1" x14ac:dyDescent="0.4"/>
    <row r="74684" customFormat="1" x14ac:dyDescent="0.4"/>
    <row r="74685" customFormat="1" x14ac:dyDescent="0.4"/>
    <row r="74686" customFormat="1" x14ac:dyDescent="0.4"/>
    <row r="74687" customFormat="1" x14ac:dyDescent="0.4"/>
    <row r="74688" customFormat="1" x14ac:dyDescent="0.4"/>
    <row r="74689" customFormat="1" x14ac:dyDescent="0.4"/>
    <row r="74690" customFormat="1" x14ac:dyDescent="0.4"/>
    <row r="74691" customFormat="1" x14ac:dyDescent="0.4"/>
    <row r="74692" customFormat="1" x14ac:dyDescent="0.4"/>
    <row r="74693" customFormat="1" x14ac:dyDescent="0.4"/>
    <row r="74694" customFormat="1" x14ac:dyDescent="0.4"/>
    <row r="74695" customFormat="1" x14ac:dyDescent="0.4"/>
    <row r="74696" customFormat="1" x14ac:dyDescent="0.4"/>
    <row r="74697" customFormat="1" x14ac:dyDescent="0.4"/>
    <row r="74698" customFormat="1" x14ac:dyDescent="0.4"/>
    <row r="74699" customFormat="1" x14ac:dyDescent="0.4"/>
    <row r="74700" customFormat="1" x14ac:dyDescent="0.4"/>
    <row r="74701" customFormat="1" x14ac:dyDescent="0.4"/>
    <row r="74702" customFormat="1" x14ac:dyDescent="0.4"/>
    <row r="74703" customFormat="1" x14ac:dyDescent="0.4"/>
    <row r="74704" customFormat="1" x14ac:dyDescent="0.4"/>
    <row r="74705" customFormat="1" x14ac:dyDescent="0.4"/>
    <row r="74706" customFormat="1" x14ac:dyDescent="0.4"/>
    <row r="74707" customFormat="1" x14ac:dyDescent="0.4"/>
    <row r="74708" customFormat="1" x14ac:dyDescent="0.4"/>
    <row r="74709" customFormat="1" x14ac:dyDescent="0.4"/>
    <row r="74710" customFormat="1" x14ac:dyDescent="0.4"/>
    <row r="74711" customFormat="1" x14ac:dyDescent="0.4"/>
    <row r="74712" customFormat="1" x14ac:dyDescent="0.4"/>
    <row r="74713" customFormat="1" x14ac:dyDescent="0.4"/>
    <row r="74714" customFormat="1" x14ac:dyDescent="0.4"/>
    <row r="74715" customFormat="1" x14ac:dyDescent="0.4"/>
    <row r="74716" customFormat="1" x14ac:dyDescent="0.4"/>
    <row r="74717" customFormat="1" x14ac:dyDescent="0.4"/>
    <row r="74718" customFormat="1" x14ac:dyDescent="0.4"/>
    <row r="74719" customFormat="1" x14ac:dyDescent="0.4"/>
    <row r="74720" customFormat="1" x14ac:dyDescent="0.4"/>
    <row r="74721" customFormat="1" x14ac:dyDescent="0.4"/>
    <row r="74722" customFormat="1" x14ac:dyDescent="0.4"/>
    <row r="74723" customFormat="1" x14ac:dyDescent="0.4"/>
    <row r="74724" customFormat="1" x14ac:dyDescent="0.4"/>
    <row r="74725" customFormat="1" x14ac:dyDescent="0.4"/>
    <row r="74726" customFormat="1" x14ac:dyDescent="0.4"/>
    <row r="74727" customFormat="1" x14ac:dyDescent="0.4"/>
    <row r="74728" customFormat="1" x14ac:dyDescent="0.4"/>
    <row r="74729" customFormat="1" x14ac:dyDescent="0.4"/>
    <row r="74730" customFormat="1" x14ac:dyDescent="0.4"/>
    <row r="74731" customFormat="1" x14ac:dyDescent="0.4"/>
    <row r="74732" customFormat="1" x14ac:dyDescent="0.4"/>
    <row r="74733" customFormat="1" x14ac:dyDescent="0.4"/>
    <row r="74734" customFormat="1" x14ac:dyDescent="0.4"/>
    <row r="74735" customFormat="1" x14ac:dyDescent="0.4"/>
    <row r="74736" customFormat="1" x14ac:dyDescent="0.4"/>
    <row r="74737" customFormat="1" x14ac:dyDescent="0.4"/>
    <row r="74738" customFormat="1" x14ac:dyDescent="0.4"/>
    <row r="74739" customFormat="1" x14ac:dyDescent="0.4"/>
    <row r="74740" customFormat="1" x14ac:dyDescent="0.4"/>
    <row r="74741" customFormat="1" x14ac:dyDescent="0.4"/>
    <row r="74742" customFormat="1" x14ac:dyDescent="0.4"/>
    <row r="74743" customFormat="1" x14ac:dyDescent="0.4"/>
    <row r="74744" customFormat="1" x14ac:dyDescent="0.4"/>
    <row r="74745" customFormat="1" x14ac:dyDescent="0.4"/>
    <row r="74746" customFormat="1" x14ac:dyDescent="0.4"/>
    <row r="74747" customFormat="1" x14ac:dyDescent="0.4"/>
    <row r="74748" customFormat="1" x14ac:dyDescent="0.4"/>
    <row r="74749" customFormat="1" x14ac:dyDescent="0.4"/>
    <row r="74750" customFormat="1" x14ac:dyDescent="0.4"/>
    <row r="74751" customFormat="1" x14ac:dyDescent="0.4"/>
    <row r="74752" customFormat="1" x14ac:dyDescent="0.4"/>
    <row r="74753" customFormat="1" x14ac:dyDescent="0.4"/>
    <row r="74754" customFormat="1" x14ac:dyDescent="0.4"/>
    <row r="74755" customFormat="1" x14ac:dyDescent="0.4"/>
    <row r="74756" customFormat="1" x14ac:dyDescent="0.4"/>
    <row r="74757" customFormat="1" x14ac:dyDescent="0.4"/>
    <row r="74758" customFormat="1" x14ac:dyDescent="0.4"/>
    <row r="74759" customFormat="1" x14ac:dyDescent="0.4"/>
    <row r="74760" customFormat="1" x14ac:dyDescent="0.4"/>
    <row r="74761" customFormat="1" x14ac:dyDescent="0.4"/>
    <row r="74762" customFormat="1" x14ac:dyDescent="0.4"/>
    <row r="74763" customFormat="1" x14ac:dyDescent="0.4"/>
    <row r="74764" customFormat="1" x14ac:dyDescent="0.4"/>
    <row r="74765" customFormat="1" x14ac:dyDescent="0.4"/>
    <row r="74766" customFormat="1" x14ac:dyDescent="0.4"/>
    <row r="74767" customFormat="1" x14ac:dyDescent="0.4"/>
    <row r="74768" customFormat="1" x14ac:dyDescent="0.4"/>
    <row r="74769" customFormat="1" x14ac:dyDescent="0.4"/>
    <row r="74770" customFormat="1" x14ac:dyDescent="0.4"/>
    <row r="74771" customFormat="1" x14ac:dyDescent="0.4"/>
    <row r="74772" customFormat="1" x14ac:dyDescent="0.4"/>
    <row r="74773" customFormat="1" x14ac:dyDescent="0.4"/>
    <row r="74774" customFormat="1" x14ac:dyDescent="0.4"/>
    <row r="74775" customFormat="1" x14ac:dyDescent="0.4"/>
    <row r="74776" customFormat="1" x14ac:dyDescent="0.4"/>
    <row r="74777" customFormat="1" x14ac:dyDescent="0.4"/>
    <row r="74778" customFormat="1" x14ac:dyDescent="0.4"/>
    <row r="74779" customFormat="1" x14ac:dyDescent="0.4"/>
    <row r="74780" customFormat="1" x14ac:dyDescent="0.4"/>
    <row r="74781" customFormat="1" x14ac:dyDescent="0.4"/>
    <row r="74782" customFormat="1" x14ac:dyDescent="0.4"/>
    <row r="74783" customFormat="1" x14ac:dyDescent="0.4"/>
    <row r="74784" customFormat="1" x14ac:dyDescent="0.4"/>
    <row r="74785" customFormat="1" x14ac:dyDescent="0.4"/>
    <row r="74786" customFormat="1" x14ac:dyDescent="0.4"/>
    <row r="74787" customFormat="1" x14ac:dyDescent="0.4"/>
    <row r="74788" customFormat="1" x14ac:dyDescent="0.4"/>
    <row r="74789" customFormat="1" x14ac:dyDescent="0.4"/>
    <row r="74790" customFormat="1" x14ac:dyDescent="0.4"/>
    <row r="74791" customFormat="1" x14ac:dyDescent="0.4"/>
    <row r="74792" customFormat="1" x14ac:dyDescent="0.4"/>
    <row r="74793" customFormat="1" x14ac:dyDescent="0.4"/>
    <row r="74794" customFormat="1" x14ac:dyDescent="0.4"/>
    <row r="74795" customFormat="1" x14ac:dyDescent="0.4"/>
    <row r="74796" customFormat="1" x14ac:dyDescent="0.4"/>
    <row r="74797" customFormat="1" x14ac:dyDescent="0.4"/>
    <row r="74798" customFormat="1" x14ac:dyDescent="0.4"/>
    <row r="74799" customFormat="1" x14ac:dyDescent="0.4"/>
    <row r="74800" customFormat="1" x14ac:dyDescent="0.4"/>
    <row r="74801" customFormat="1" x14ac:dyDescent="0.4"/>
    <row r="74802" customFormat="1" x14ac:dyDescent="0.4"/>
    <row r="74803" customFormat="1" x14ac:dyDescent="0.4"/>
    <row r="74804" customFormat="1" x14ac:dyDescent="0.4"/>
    <row r="74805" customFormat="1" x14ac:dyDescent="0.4"/>
    <row r="74806" customFormat="1" x14ac:dyDescent="0.4"/>
    <row r="74807" customFormat="1" x14ac:dyDescent="0.4"/>
    <row r="74808" customFormat="1" x14ac:dyDescent="0.4"/>
    <row r="74809" customFormat="1" x14ac:dyDescent="0.4"/>
    <row r="74810" customFormat="1" x14ac:dyDescent="0.4"/>
    <row r="74811" customFormat="1" x14ac:dyDescent="0.4"/>
    <row r="74812" customFormat="1" x14ac:dyDescent="0.4"/>
    <row r="74813" customFormat="1" x14ac:dyDescent="0.4"/>
    <row r="74814" customFormat="1" x14ac:dyDescent="0.4"/>
    <row r="74815" customFormat="1" x14ac:dyDescent="0.4"/>
    <row r="74816" customFormat="1" x14ac:dyDescent="0.4"/>
    <row r="74817" customFormat="1" x14ac:dyDescent="0.4"/>
    <row r="74818" customFormat="1" x14ac:dyDescent="0.4"/>
    <row r="74819" customFormat="1" x14ac:dyDescent="0.4"/>
    <row r="74820" customFormat="1" x14ac:dyDescent="0.4"/>
    <row r="74821" customFormat="1" x14ac:dyDescent="0.4"/>
    <row r="74822" customFormat="1" x14ac:dyDescent="0.4"/>
    <row r="74823" customFormat="1" x14ac:dyDescent="0.4"/>
    <row r="74824" customFormat="1" x14ac:dyDescent="0.4"/>
    <row r="74825" customFormat="1" x14ac:dyDescent="0.4"/>
    <row r="74826" customFormat="1" x14ac:dyDescent="0.4"/>
    <row r="74827" customFormat="1" x14ac:dyDescent="0.4"/>
    <row r="74828" customFormat="1" x14ac:dyDescent="0.4"/>
    <row r="74829" customFormat="1" x14ac:dyDescent="0.4"/>
    <row r="74830" customFormat="1" x14ac:dyDescent="0.4"/>
    <row r="74831" customFormat="1" x14ac:dyDescent="0.4"/>
    <row r="74832" customFormat="1" x14ac:dyDescent="0.4"/>
    <row r="74833" customFormat="1" x14ac:dyDescent="0.4"/>
    <row r="74834" customFormat="1" x14ac:dyDescent="0.4"/>
    <row r="74835" customFormat="1" x14ac:dyDescent="0.4"/>
    <row r="74836" customFormat="1" x14ac:dyDescent="0.4"/>
    <row r="74837" customFormat="1" x14ac:dyDescent="0.4"/>
    <row r="74838" customFormat="1" x14ac:dyDescent="0.4"/>
    <row r="74839" customFormat="1" x14ac:dyDescent="0.4"/>
    <row r="74840" customFormat="1" x14ac:dyDescent="0.4"/>
    <row r="74841" customFormat="1" x14ac:dyDescent="0.4"/>
    <row r="74842" customFormat="1" x14ac:dyDescent="0.4"/>
    <row r="74843" customFormat="1" x14ac:dyDescent="0.4"/>
    <row r="74844" customFormat="1" x14ac:dyDescent="0.4"/>
    <row r="74845" customFormat="1" x14ac:dyDescent="0.4"/>
    <row r="74846" customFormat="1" x14ac:dyDescent="0.4"/>
    <row r="74847" customFormat="1" x14ac:dyDescent="0.4"/>
    <row r="74848" customFormat="1" x14ac:dyDescent="0.4"/>
    <row r="74849" customFormat="1" x14ac:dyDescent="0.4"/>
    <row r="74850" customFormat="1" x14ac:dyDescent="0.4"/>
    <row r="74851" customFormat="1" x14ac:dyDescent="0.4"/>
    <row r="74852" customFormat="1" x14ac:dyDescent="0.4"/>
    <row r="74853" customFormat="1" x14ac:dyDescent="0.4"/>
    <row r="74854" customFormat="1" x14ac:dyDescent="0.4"/>
    <row r="74855" customFormat="1" x14ac:dyDescent="0.4"/>
    <row r="74856" customFormat="1" x14ac:dyDescent="0.4"/>
    <row r="74857" customFormat="1" x14ac:dyDescent="0.4"/>
    <row r="74858" customFormat="1" x14ac:dyDescent="0.4"/>
    <row r="74859" customFormat="1" x14ac:dyDescent="0.4"/>
    <row r="74860" customFormat="1" x14ac:dyDescent="0.4"/>
    <row r="74861" customFormat="1" x14ac:dyDescent="0.4"/>
    <row r="74862" customFormat="1" x14ac:dyDescent="0.4"/>
    <row r="74863" customFormat="1" x14ac:dyDescent="0.4"/>
    <row r="74864" customFormat="1" x14ac:dyDescent="0.4"/>
    <row r="74865" customFormat="1" x14ac:dyDescent="0.4"/>
    <row r="74866" customFormat="1" x14ac:dyDescent="0.4"/>
    <row r="74867" customFormat="1" x14ac:dyDescent="0.4"/>
    <row r="74868" customFormat="1" x14ac:dyDescent="0.4"/>
    <row r="74869" customFormat="1" x14ac:dyDescent="0.4"/>
    <row r="74870" customFormat="1" x14ac:dyDescent="0.4"/>
    <row r="74871" customFormat="1" x14ac:dyDescent="0.4"/>
    <row r="74872" customFormat="1" x14ac:dyDescent="0.4"/>
    <row r="74873" customFormat="1" x14ac:dyDescent="0.4"/>
    <row r="74874" customFormat="1" x14ac:dyDescent="0.4"/>
    <row r="74875" customFormat="1" x14ac:dyDescent="0.4"/>
    <row r="74876" customFormat="1" x14ac:dyDescent="0.4"/>
    <row r="74877" customFormat="1" x14ac:dyDescent="0.4"/>
    <row r="74878" customFormat="1" x14ac:dyDescent="0.4"/>
    <row r="74879" customFormat="1" x14ac:dyDescent="0.4"/>
    <row r="74880" customFormat="1" x14ac:dyDescent="0.4"/>
    <row r="74881" customFormat="1" x14ac:dyDescent="0.4"/>
    <row r="74882" customFormat="1" x14ac:dyDescent="0.4"/>
    <row r="74883" customFormat="1" x14ac:dyDescent="0.4"/>
    <row r="74884" customFormat="1" x14ac:dyDescent="0.4"/>
    <row r="74885" customFormat="1" x14ac:dyDescent="0.4"/>
    <row r="74886" customFormat="1" x14ac:dyDescent="0.4"/>
    <row r="74887" customFormat="1" x14ac:dyDescent="0.4"/>
    <row r="74888" customFormat="1" x14ac:dyDescent="0.4"/>
    <row r="74889" customFormat="1" x14ac:dyDescent="0.4"/>
    <row r="74890" customFormat="1" x14ac:dyDescent="0.4"/>
    <row r="74891" customFormat="1" x14ac:dyDescent="0.4"/>
    <row r="74892" customFormat="1" x14ac:dyDescent="0.4"/>
    <row r="74893" customFormat="1" x14ac:dyDescent="0.4"/>
    <row r="74894" customFormat="1" x14ac:dyDescent="0.4"/>
    <row r="74895" customFormat="1" x14ac:dyDescent="0.4"/>
    <row r="74896" customFormat="1" x14ac:dyDescent="0.4"/>
    <row r="74897" customFormat="1" x14ac:dyDescent="0.4"/>
    <row r="74898" customFormat="1" x14ac:dyDescent="0.4"/>
    <row r="74899" customFormat="1" x14ac:dyDescent="0.4"/>
    <row r="74900" customFormat="1" x14ac:dyDescent="0.4"/>
    <row r="74901" customFormat="1" x14ac:dyDescent="0.4"/>
    <row r="74902" customFormat="1" x14ac:dyDescent="0.4"/>
    <row r="74903" customFormat="1" x14ac:dyDescent="0.4"/>
    <row r="74904" customFormat="1" x14ac:dyDescent="0.4"/>
    <row r="74905" customFormat="1" x14ac:dyDescent="0.4"/>
    <row r="74906" customFormat="1" x14ac:dyDescent="0.4"/>
    <row r="74907" customFormat="1" x14ac:dyDescent="0.4"/>
    <row r="74908" customFormat="1" x14ac:dyDescent="0.4"/>
    <row r="74909" customFormat="1" x14ac:dyDescent="0.4"/>
    <row r="74910" customFormat="1" x14ac:dyDescent="0.4"/>
    <row r="74911" customFormat="1" x14ac:dyDescent="0.4"/>
    <row r="74912" customFormat="1" x14ac:dyDescent="0.4"/>
    <row r="74913" customFormat="1" x14ac:dyDescent="0.4"/>
    <row r="74914" customFormat="1" x14ac:dyDescent="0.4"/>
    <row r="74915" customFormat="1" x14ac:dyDescent="0.4"/>
    <row r="74916" customFormat="1" x14ac:dyDescent="0.4"/>
    <row r="74917" customFormat="1" x14ac:dyDescent="0.4"/>
    <row r="74918" customFormat="1" x14ac:dyDescent="0.4"/>
    <row r="74919" customFormat="1" x14ac:dyDescent="0.4"/>
    <row r="74920" customFormat="1" x14ac:dyDescent="0.4"/>
    <row r="74921" customFormat="1" x14ac:dyDescent="0.4"/>
    <row r="74922" customFormat="1" x14ac:dyDescent="0.4"/>
    <row r="74923" customFormat="1" x14ac:dyDescent="0.4"/>
    <row r="74924" customFormat="1" x14ac:dyDescent="0.4"/>
    <row r="74925" customFormat="1" x14ac:dyDescent="0.4"/>
    <row r="74926" customFormat="1" x14ac:dyDescent="0.4"/>
    <row r="74927" customFormat="1" x14ac:dyDescent="0.4"/>
    <row r="74928" customFormat="1" x14ac:dyDescent="0.4"/>
    <row r="74929" customFormat="1" x14ac:dyDescent="0.4"/>
    <row r="74930" customFormat="1" x14ac:dyDescent="0.4"/>
    <row r="74931" customFormat="1" x14ac:dyDescent="0.4"/>
    <row r="74932" customFormat="1" x14ac:dyDescent="0.4"/>
    <row r="74933" customFormat="1" x14ac:dyDescent="0.4"/>
    <row r="74934" customFormat="1" x14ac:dyDescent="0.4"/>
    <row r="74935" customFormat="1" x14ac:dyDescent="0.4"/>
    <row r="74936" customFormat="1" x14ac:dyDescent="0.4"/>
    <row r="74937" customFormat="1" x14ac:dyDescent="0.4"/>
    <row r="74938" customFormat="1" x14ac:dyDescent="0.4"/>
    <row r="74939" customFormat="1" x14ac:dyDescent="0.4"/>
    <row r="74940" customFormat="1" x14ac:dyDescent="0.4"/>
    <row r="74941" customFormat="1" x14ac:dyDescent="0.4"/>
    <row r="74942" customFormat="1" x14ac:dyDescent="0.4"/>
    <row r="74943" customFormat="1" x14ac:dyDescent="0.4"/>
    <row r="74944" customFormat="1" x14ac:dyDescent="0.4"/>
    <row r="74945" customFormat="1" x14ac:dyDescent="0.4"/>
    <row r="74946" customFormat="1" x14ac:dyDescent="0.4"/>
    <row r="74947" customFormat="1" x14ac:dyDescent="0.4"/>
    <row r="74948" customFormat="1" x14ac:dyDescent="0.4"/>
    <row r="74949" customFormat="1" x14ac:dyDescent="0.4"/>
    <row r="74950" customFormat="1" x14ac:dyDescent="0.4"/>
    <row r="74951" customFormat="1" x14ac:dyDescent="0.4"/>
    <row r="74952" customFormat="1" x14ac:dyDescent="0.4"/>
    <row r="74953" customFormat="1" x14ac:dyDescent="0.4"/>
    <row r="74954" customFormat="1" x14ac:dyDescent="0.4"/>
    <row r="74955" customFormat="1" x14ac:dyDescent="0.4"/>
    <row r="74956" customFormat="1" x14ac:dyDescent="0.4"/>
    <row r="74957" customFormat="1" x14ac:dyDescent="0.4"/>
    <row r="74958" customFormat="1" x14ac:dyDescent="0.4"/>
    <row r="74959" customFormat="1" x14ac:dyDescent="0.4"/>
    <row r="74960" customFormat="1" x14ac:dyDescent="0.4"/>
    <row r="74961" customFormat="1" x14ac:dyDescent="0.4"/>
    <row r="74962" customFormat="1" x14ac:dyDescent="0.4"/>
    <row r="74963" customFormat="1" x14ac:dyDescent="0.4"/>
    <row r="74964" customFormat="1" x14ac:dyDescent="0.4"/>
    <row r="74965" customFormat="1" x14ac:dyDescent="0.4"/>
    <row r="74966" customFormat="1" x14ac:dyDescent="0.4"/>
    <row r="74967" customFormat="1" x14ac:dyDescent="0.4"/>
    <row r="74968" customFormat="1" x14ac:dyDescent="0.4"/>
    <row r="74969" customFormat="1" x14ac:dyDescent="0.4"/>
    <row r="74970" customFormat="1" x14ac:dyDescent="0.4"/>
    <row r="74971" customFormat="1" x14ac:dyDescent="0.4"/>
    <row r="74972" customFormat="1" x14ac:dyDescent="0.4"/>
    <row r="74973" customFormat="1" x14ac:dyDescent="0.4"/>
    <row r="74974" customFormat="1" x14ac:dyDescent="0.4"/>
    <row r="74975" customFormat="1" x14ac:dyDescent="0.4"/>
    <row r="74976" customFormat="1" x14ac:dyDescent="0.4"/>
    <row r="74977" customFormat="1" x14ac:dyDescent="0.4"/>
    <row r="74978" customFormat="1" x14ac:dyDescent="0.4"/>
    <row r="74979" customFormat="1" x14ac:dyDescent="0.4"/>
    <row r="74980" customFormat="1" x14ac:dyDescent="0.4"/>
    <row r="74981" customFormat="1" x14ac:dyDescent="0.4"/>
    <row r="74982" customFormat="1" x14ac:dyDescent="0.4"/>
    <row r="74983" customFormat="1" x14ac:dyDescent="0.4"/>
    <row r="74984" customFormat="1" x14ac:dyDescent="0.4"/>
    <row r="74985" customFormat="1" x14ac:dyDescent="0.4"/>
    <row r="74986" customFormat="1" x14ac:dyDescent="0.4"/>
    <row r="74987" customFormat="1" x14ac:dyDescent="0.4"/>
    <row r="74988" customFormat="1" x14ac:dyDescent="0.4"/>
    <row r="74989" customFormat="1" x14ac:dyDescent="0.4"/>
    <row r="74990" customFormat="1" x14ac:dyDescent="0.4"/>
    <row r="74991" customFormat="1" x14ac:dyDescent="0.4"/>
    <row r="74992" customFormat="1" x14ac:dyDescent="0.4"/>
    <row r="74993" customFormat="1" x14ac:dyDescent="0.4"/>
    <row r="74994" customFormat="1" x14ac:dyDescent="0.4"/>
    <row r="74995" customFormat="1" x14ac:dyDescent="0.4"/>
    <row r="74996" customFormat="1" x14ac:dyDescent="0.4"/>
    <row r="74997" customFormat="1" x14ac:dyDescent="0.4"/>
    <row r="74998" customFormat="1" x14ac:dyDescent="0.4"/>
    <row r="74999" customFormat="1" x14ac:dyDescent="0.4"/>
    <row r="75000" customFormat="1" x14ac:dyDescent="0.4"/>
    <row r="75001" customFormat="1" x14ac:dyDescent="0.4"/>
    <row r="75002" customFormat="1" x14ac:dyDescent="0.4"/>
    <row r="75003" customFormat="1" x14ac:dyDescent="0.4"/>
    <row r="75004" customFormat="1" x14ac:dyDescent="0.4"/>
    <row r="75005" customFormat="1" x14ac:dyDescent="0.4"/>
    <row r="75006" customFormat="1" x14ac:dyDescent="0.4"/>
    <row r="75007" customFormat="1" x14ac:dyDescent="0.4"/>
    <row r="75008" customFormat="1" x14ac:dyDescent="0.4"/>
    <row r="75009" customFormat="1" x14ac:dyDescent="0.4"/>
    <row r="75010" customFormat="1" x14ac:dyDescent="0.4"/>
    <row r="75011" customFormat="1" x14ac:dyDescent="0.4"/>
    <row r="75012" customFormat="1" x14ac:dyDescent="0.4"/>
    <row r="75013" customFormat="1" x14ac:dyDescent="0.4"/>
    <row r="75014" customFormat="1" x14ac:dyDescent="0.4"/>
    <row r="75015" customFormat="1" x14ac:dyDescent="0.4"/>
    <row r="75016" customFormat="1" x14ac:dyDescent="0.4"/>
    <row r="75017" customFormat="1" x14ac:dyDescent="0.4"/>
    <row r="75018" customFormat="1" x14ac:dyDescent="0.4"/>
    <row r="75019" customFormat="1" x14ac:dyDescent="0.4"/>
    <row r="75020" customFormat="1" x14ac:dyDescent="0.4"/>
    <row r="75021" customFormat="1" x14ac:dyDescent="0.4"/>
    <row r="75022" customFormat="1" x14ac:dyDescent="0.4"/>
    <row r="75023" customFormat="1" x14ac:dyDescent="0.4"/>
    <row r="75024" customFormat="1" x14ac:dyDescent="0.4"/>
    <row r="75025" customFormat="1" x14ac:dyDescent="0.4"/>
    <row r="75026" customFormat="1" x14ac:dyDescent="0.4"/>
    <row r="75027" customFormat="1" x14ac:dyDescent="0.4"/>
    <row r="75028" customFormat="1" x14ac:dyDescent="0.4"/>
    <row r="75029" customFormat="1" x14ac:dyDescent="0.4"/>
    <row r="75030" customFormat="1" x14ac:dyDescent="0.4"/>
    <row r="75031" customFormat="1" x14ac:dyDescent="0.4"/>
    <row r="75032" customFormat="1" x14ac:dyDescent="0.4"/>
    <row r="75033" customFormat="1" x14ac:dyDescent="0.4"/>
    <row r="75034" customFormat="1" x14ac:dyDescent="0.4"/>
    <row r="75035" customFormat="1" x14ac:dyDescent="0.4"/>
    <row r="75036" customFormat="1" x14ac:dyDescent="0.4"/>
    <row r="75037" customFormat="1" x14ac:dyDescent="0.4"/>
    <row r="75038" customFormat="1" x14ac:dyDescent="0.4"/>
    <row r="75039" customFormat="1" x14ac:dyDescent="0.4"/>
    <row r="75040" customFormat="1" x14ac:dyDescent="0.4"/>
    <row r="75041" customFormat="1" x14ac:dyDescent="0.4"/>
    <row r="75042" customFormat="1" x14ac:dyDescent="0.4"/>
    <row r="75043" customFormat="1" x14ac:dyDescent="0.4"/>
    <row r="75044" customFormat="1" x14ac:dyDescent="0.4"/>
    <row r="75045" customFormat="1" x14ac:dyDescent="0.4"/>
    <row r="75046" customFormat="1" x14ac:dyDescent="0.4"/>
    <row r="75047" customFormat="1" x14ac:dyDescent="0.4"/>
    <row r="75048" customFormat="1" x14ac:dyDescent="0.4"/>
    <row r="75049" customFormat="1" x14ac:dyDescent="0.4"/>
    <row r="75050" customFormat="1" x14ac:dyDescent="0.4"/>
    <row r="75051" customFormat="1" x14ac:dyDescent="0.4"/>
    <row r="75052" customFormat="1" x14ac:dyDescent="0.4"/>
    <row r="75053" customFormat="1" x14ac:dyDescent="0.4"/>
    <row r="75054" customFormat="1" x14ac:dyDescent="0.4"/>
    <row r="75055" customFormat="1" x14ac:dyDescent="0.4"/>
    <row r="75056" customFormat="1" x14ac:dyDescent="0.4"/>
    <row r="75057" customFormat="1" x14ac:dyDescent="0.4"/>
    <row r="75058" customFormat="1" x14ac:dyDescent="0.4"/>
    <row r="75059" customFormat="1" x14ac:dyDescent="0.4"/>
    <row r="75060" customFormat="1" x14ac:dyDescent="0.4"/>
    <row r="75061" customFormat="1" x14ac:dyDescent="0.4"/>
    <row r="75062" customFormat="1" x14ac:dyDescent="0.4"/>
    <row r="75063" customFormat="1" x14ac:dyDescent="0.4"/>
    <row r="75064" customFormat="1" x14ac:dyDescent="0.4"/>
    <row r="75065" customFormat="1" x14ac:dyDescent="0.4"/>
    <row r="75066" customFormat="1" x14ac:dyDescent="0.4"/>
    <row r="75067" customFormat="1" x14ac:dyDescent="0.4"/>
    <row r="75068" customFormat="1" x14ac:dyDescent="0.4"/>
    <row r="75069" customFormat="1" x14ac:dyDescent="0.4"/>
    <row r="75070" customFormat="1" x14ac:dyDescent="0.4"/>
    <row r="75071" customFormat="1" x14ac:dyDescent="0.4"/>
    <row r="75072" customFormat="1" x14ac:dyDescent="0.4"/>
    <row r="75073" customFormat="1" x14ac:dyDescent="0.4"/>
    <row r="75074" customFormat="1" x14ac:dyDescent="0.4"/>
    <row r="75075" customFormat="1" x14ac:dyDescent="0.4"/>
    <row r="75076" customFormat="1" x14ac:dyDescent="0.4"/>
    <row r="75077" customFormat="1" x14ac:dyDescent="0.4"/>
    <row r="75078" customFormat="1" x14ac:dyDescent="0.4"/>
    <row r="75079" customFormat="1" x14ac:dyDescent="0.4"/>
    <row r="75080" customFormat="1" x14ac:dyDescent="0.4"/>
    <row r="75081" customFormat="1" x14ac:dyDescent="0.4"/>
    <row r="75082" customFormat="1" x14ac:dyDescent="0.4"/>
    <row r="75083" customFormat="1" x14ac:dyDescent="0.4"/>
    <row r="75084" customFormat="1" x14ac:dyDescent="0.4"/>
    <row r="75085" customFormat="1" x14ac:dyDescent="0.4"/>
    <row r="75086" customFormat="1" x14ac:dyDescent="0.4"/>
    <row r="75087" customFormat="1" x14ac:dyDescent="0.4"/>
    <row r="75088" customFormat="1" x14ac:dyDescent="0.4"/>
    <row r="75089" customFormat="1" x14ac:dyDescent="0.4"/>
    <row r="75090" customFormat="1" x14ac:dyDescent="0.4"/>
    <row r="75091" customFormat="1" x14ac:dyDescent="0.4"/>
    <row r="75092" customFormat="1" x14ac:dyDescent="0.4"/>
    <row r="75093" customFormat="1" x14ac:dyDescent="0.4"/>
    <row r="75094" customFormat="1" x14ac:dyDescent="0.4"/>
    <row r="75095" customFormat="1" x14ac:dyDescent="0.4"/>
    <row r="75096" customFormat="1" x14ac:dyDescent="0.4"/>
    <row r="75097" customFormat="1" x14ac:dyDescent="0.4"/>
    <row r="75098" customFormat="1" x14ac:dyDescent="0.4"/>
    <row r="75099" customFormat="1" x14ac:dyDescent="0.4"/>
    <row r="75100" customFormat="1" x14ac:dyDescent="0.4"/>
    <row r="75101" customFormat="1" x14ac:dyDescent="0.4"/>
    <row r="75102" customFormat="1" x14ac:dyDescent="0.4"/>
    <row r="75103" customFormat="1" x14ac:dyDescent="0.4"/>
    <row r="75104" customFormat="1" x14ac:dyDescent="0.4"/>
    <row r="75105" customFormat="1" x14ac:dyDescent="0.4"/>
    <row r="75106" customFormat="1" x14ac:dyDescent="0.4"/>
    <row r="75107" customFormat="1" x14ac:dyDescent="0.4"/>
    <row r="75108" customFormat="1" x14ac:dyDescent="0.4"/>
    <row r="75109" customFormat="1" x14ac:dyDescent="0.4"/>
    <row r="75110" customFormat="1" x14ac:dyDescent="0.4"/>
    <row r="75111" customFormat="1" x14ac:dyDescent="0.4"/>
    <row r="75112" customFormat="1" x14ac:dyDescent="0.4"/>
    <row r="75113" customFormat="1" x14ac:dyDescent="0.4"/>
    <row r="75114" customFormat="1" x14ac:dyDescent="0.4"/>
    <row r="75115" customFormat="1" x14ac:dyDescent="0.4"/>
    <row r="75116" customFormat="1" x14ac:dyDescent="0.4"/>
    <row r="75117" customFormat="1" x14ac:dyDescent="0.4"/>
    <row r="75118" customFormat="1" x14ac:dyDescent="0.4"/>
    <row r="75119" customFormat="1" x14ac:dyDescent="0.4"/>
    <row r="75120" customFormat="1" x14ac:dyDescent="0.4"/>
    <row r="75121" customFormat="1" x14ac:dyDescent="0.4"/>
    <row r="75122" customFormat="1" x14ac:dyDescent="0.4"/>
    <row r="75123" customFormat="1" x14ac:dyDescent="0.4"/>
    <row r="75124" customFormat="1" x14ac:dyDescent="0.4"/>
    <row r="75125" customFormat="1" x14ac:dyDescent="0.4"/>
    <row r="75126" customFormat="1" x14ac:dyDescent="0.4"/>
    <row r="75127" customFormat="1" x14ac:dyDescent="0.4"/>
    <row r="75128" customFormat="1" x14ac:dyDescent="0.4"/>
    <row r="75129" customFormat="1" x14ac:dyDescent="0.4"/>
    <row r="75130" customFormat="1" x14ac:dyDescent="0.4"/>
    <row r="75131" customFormat="1" x14ac:dyDescent="0.4"/>
    <row r="75132" customFormat="1" x14ac:dyDescent="0.4"/>
    <row r="75133" customFormat="1" x14ac:dyDescent="0.4"/>
    <row r="75134" customFormat="1" x14ac:dyDescent="0.4"/>
    <row r="75135" customFormat="1" x14ac:dyDescent="0.4"/>
    <row r="75136" customFormat="1" x14ac:dyDescent="0.4"/>
    <row r="75137" customFormat="1" x14ac:dyDescent="0.4"/>
    <row r="75138" customFormat="1" x14ac:dyDescent="0.4"/>
    <row r="75139" customFormat="1" x14ac:dyDescent="0.4"/>
    <row r="75140" customFormat="1" x14ac:dyDescent="0.4"/>
    <row r="75141" customFormat="1" x14ac:dyDescent="0.4"/>
    <row r="75142" customFormat="1" x14ac:dyDescent="0.4"/>
    <row r="75143" customFormat="1" x14ac:dyDescent="0.4"/>
    <row r="75144" customFormat="1" x14ac:dyDescent="0.4"/>
    <row r="75145" customFormat="1" x14ac:dyDescent="0.4"/>
    <row r="75146" customFormat="1" x14ac:dyDescent="0.4"/>
    <row r="75147" customFormat="1" x14ac:dyDescent="0.4"/>
    <row r="75148" customFormat="1" x14ac:dyDescent="0.4"/>
    <row r="75149" customFormat="1" x14ac:dyDescent="0.4"/>
    <row r="75150" customFormat="1" x14ac:dyDescent="0.4"/>
    <row r="75151" customFormat="1" x14ac:dyDescent="0.4"/>
    <row r="75152" customFormat="1" x14ac:dyDescent="0.4"/>
    <row r="75153" customFormat="1" x14ac:dyDescent="0.4"/>
    <row r="75154" customFormat="1" x14ac:dyDescent="0.4"/>
    <row r="75155" customFormat="1" x14ac:dyDescent="0.4"/>
    <row r="75156" customFormat="1" x14ac:dyDescent="0.4"/>
    <row r="75157" customFormat="1" x14ac:dyDescent="0.4"/>
    <row r="75158" customFormat="1" x14ac:dyDescent="0.4"/>
    <row r="75159" customFormat="1" x14ac:dyDescent="0.4"/>
    <row r="75160" customFormat="1" x14ac:dyDescent="0.4"/>
    <row r="75161" customFormat="1" x14ac:dyDescent="0.4"/>
    <row r="75162" customFormat="1" x14ac:dyDescent="0.4"/>
    <row r="75163" customFormat="1" x14ac:dyDescent="0.4"/>
    <row r="75164" customFormat="1" x14ac:dyDescent="0.4"/>
    <row r="75165" customFormat="1" x14ac:dyDescent="0.4"/>
    <row r="75166" customFormat="1" x14ac:dyDescent="0.4"/>
    <row r="75167" customFormat="1" x14ac:dyDescent="0.4"/>
    <row r="75168" customFormat="1" x14ac:dyDescent="0.4"/>
    <row r="75169" customFormat="1" x14ac:dyDescent="0.4"/>
    <row r="75170" customFormat="1" x14ac:dyDescent="0.4"/>
    <row r="75171" customFormat="1" x14ac:dyDescent="0.4"/>
    <row r="75172" customFormat="1" x14ac:dyDescent="0.4"/>
    <row r="75173" customFormat="1" x14ac:dyDescent="0.4"/>
    <row r="75174" customFormat="1" x14ac:dyDescent="0.4"/>
    <row r="75175" customFormat="1" x14ac:dyDescent="0.4"/>
    <row r="75176" customFormat="1" x14ac:dyDescent="0.4"/>
    <row r="75177" customFormat="1" x14ac:dyDescent="0.4"/>
    <row r="75178" customFormat="1" x14ac:dyDescent="0.4"/>
    <row r="75179" customFormat="1" x14ac:dyDescent="0.4"/>
    <row r="75180" customFormat="1" x14ac:dyDescent="0.4"/>
    <row r="75181" customFormat="1" x14ac:dyDescent="0.4"/>
    <row r="75182" customFormat="1" x14ac:dyDescent="0.4"/>
    <row r="75183" customFormat="1" x14ac:dyDescent="0.4"/>
    <row r="75184" customFormat="1" x14ac:dyDescent="0.4"/>
    <row r="75185" customFormat="1" x14ac:dyDescent="0.4"/>
    <row r="75186" customFormat="1" x14ac:dyDescent="0.4"/>
    <row r="75187" customFormat="1" x14ac:dyDescent="0.4"/>
    <row r="75188" customFormat="1" x14ac:dyDescent="0.4"/>
    <row r="75189" customFormat="1" x14ac:dyDescent="0.4"/>
    <row r="75190" customFormat="1" x14ac:dyDescent="0.4"/>
    <row r="75191" customFormat="1" x14ac:dyDescent="0.4"/>
    <row r="75192" customFormat="1" x14ac:dyDescent="0.4"/>
    <row r="75193" customFormat="1" x14ac:dyDescent="0.4"/>
    <row r="75194" customFormat="1" x14ac:dyDescent="0.4"/>
    <row r="75195" customFormat="1" x14ac:dyDescent="0.4"/>
    <row r="75196" customFormat="1" x14ac:dyDescent="0.4"/>
    <row r="75197" customFormat="1" x14ac:dyDescent="0.4"/>
    <row r="75198" customFormat="1" x14ac:dyDescent="0.4"/>
    <row r="75199" customFormat="1" x14ac:dyDescent="0.4"/>
    <row r="75200" customFormat="1" x14ac:dyDescent="0.4"/>
    <row r="75201" customFormat="1" x14ac:dyDescent="0.4"/>
    <row r="75202" customFormat="1" x14ac:dyDescent="0.4"/>
    <row r="75203" customFormat="1" x14ac:dyDescent="0.4"/>
    <row r="75204" customFormat="1" x14ac:dyDescent="0.4"/>
    <row r="75205" customFormat="1" x14ac:dyDescent="0.4"/>
    <row r="75206" customFormat="1" x14ac:dyDescent="0.4"/>
    <row r="75207" customFormat="1" x14ac:dyDescent="0.4"/>
    <row r="75208" customFormat="1" x14ac:dyDescent="0.4"/>
    <row r="75209" customFormat="1" x14ac:dyDescent="0.4"/>
    <row r="75210" customFormat="1" x14ac:dyDescent="0.4"/>
    <row r="75211" customFormat="1" x14ac:dyDescent="0.4"/>
    <row r="75212" customFormat="1" x14ac:dyDescent="0.4"/>
    <row r="75213" customFormat="1" x14ac:dyDescent="0.4"/>
    <row r="75214" customFormat="1" x14ac:dyDescent="0.4"/>
    <row r="75215" customFormat="1" x14ac:dyDescent="0.4"/>
    <row r="75216" customFormat="1" x14ac:dyDescent="0.4"/>
    <row r="75217" customFormat="1" x14ac:dyDescent="0.4"/>
    <row r="75218" customFormat="1" x14ac:dyDescent="0.4"/>
    <row r="75219" customFormat="1" x14ac:dyDescent="0.4"/>
    <row r="75220" customFormat="1" x14ac:dyDescent="0.4"/>
    <row r="75221" customFormat="1" x14ac:dyDescent="0.4"/>
    <row r="75222" customFormat="1" x14ac:dyDescent="0.4"/>
    <row r="75223" customFormat="1" x14ac:dyDescent="0.4"/>
    <row r="75224" customFormat="1" x14ac:dyDescent="0.4"/>
    <row r="75225" customFormat="1" x14ac:dyDescent="0.4"/>
    <row r="75226" customFormat="1" x14ac:dyDescent="0.4"/>
    <row r="75227" customFormat="1" x14ac:dyDescent="0.4"/>
    <row r="75228" customFormat="1" x14ac:dyDescent="0.4"/>
    <row r="75229" customFormat="1" x14ac:dyDescent="0.4"/>
    <row r="75230" customFormat="1" x14ac:dyDescent="0.4"/>
    <row r="75231" customFormat="1" x14ac:dyDescent="0.4"/>
    <row r="75232" customFormat="1" x14ac:dyDescent="0.4"/>
    <row r="75233" customFormat="1" x14ac:dyDescent="0.4"/>
    <row r="75234" customFormat="1" x14ac:dyDescent="0.4"/>
    <row r="75235" customFormat="1" x14ac:dyDescent="0.4"/>
    <row r="75236" customFormat="1" x14ac:dyDescent="0.4"/>
    <row r="75237" customFormat="1" x14ac:dyDescent="0.4"/>
    <row r="75238" customFormat="1" x14ac:dyDescent="0.4"/>
    <row r="75239" customFormat="1" x14ac:dyDescent="0.4"/>
    <row r="75240" customFormat="1" x14ac:dyDescent="0.4"/>
    <row r="75241" customFormat="1" x14ac:dyDescent="0.4"/>
    <row r="75242" customFormat="1" x14ac:dyDescent="0.4"/>
    <row r="75243" customFormat="1" x14ac:dyDescent="0.4"/>
    <row r="75244" customFormat="1" x14ac:dyDescent="0.4"/>
    <row r="75245" customFormat="1" x14ac:dyDescent="0.4"/>
    <row r="75246" customFormat="1" x14ac:dyDescent="0.4"/>
    <row r="75247" customFormat="1" x14ac:dyDescent="0.4"/>
    <row r="75248" customFormat="1" x14ac:dyDescent="0.4"/>
    <row r="75249" customFormat="1" x14ac:dyDescent="0.4"/>
    <row r="75250" customFormat="1" x14ac:dyDescent="0.4"/>
    <row r="75251" customFormat="1" x14ac:dyDescent="0.4"/>
    <row r="75252" customFormat="1" x14ac:dyDescent="0.4"/>
    <row r="75253" customFormat="1" x14ac:dyDescent="0.4"/>
    <row r="75254" customFormat="1" x14ac:dyDescent="0.4"/>
    <row r="75255" customFormat="1" x14ac:dyDescent="0.4"/>
    <row r="75256" customFormat="1" x14ac:dyDescent="0.4"/>
    <row r="75257" customFormat="1" x14ac:dyDescent="0.4"/>
    <row r="75258" customFormat="1" x14ac:dyDescent="0.4"/>
    <row r="75259" customFormat="1" x14ac:dyDescent="0.4"/>
    <row r="75260" customFormat="1" x14ac:dyDescent="0.4"/>
    <row r="75261" customFormat="1" x14ac:dyDescent="0.4"/>
    <row r="75262" customFormat="1" x14ac:dyDescent="0.4"/>
    <row r="75263" customFormat="1" x14ac:dyDescent="0.4"/>
    <row r="75264" customFormat="1" x14ac:dyDescent="0.4"/>
    <row r="75265" customFormat="1" x14ac:dyDescent="0.4"/>
    <row r="75266" customFormat="1" x14ac:dyDescent="0.4"/>
    <row r="75267" customFormat="1" x14ac:dyDescent="0.4"/>
    <row r="75268" customFormat="1" x14ac:dyDescent="0.4"/>
    <row r="75269" customFormat="1" x14ac:dyDescent="0.4"/>
    <row r="75270" customFormat="1" x14ac:dyDescent="0.4"/>
    <row r="75271" customFormat="1" x14ac:dyDescent="0.4"/>
    <row r="75272" customFormat="1" x14ac:dyDescent="0.4"/>
    <row r="75273" customFormat="1" x14ac:dyDescent="0.4"/>
    <row r="75274" customFormat="1" x14ac:dyDescent="0.4"/>
    <row r="75275" customFormat="1" x14ac:dyDescent="0.4"/>
    <row r="75276" customFormat="1" x14ac:dyDescent="0.4"/>
    <row r="75277" customFormat="1" x14ac:dyDescent="0.4"/>
    <row r="75278" customFormat="1" x14ac:dyDescent="0.4"/>
    <row r="75279" customFormat="1" x14ac:dyDescent="0.4"/>
    <row r="75280" customFormat="1" x14ac:dyDescent="0.4"/>
    <row r="75281" customFormat="1" x14ac:dyDescent="0.4"/>
    <row r="75282" customFormat="1" x14ac:dyDescent="0.4"/>
    <row r="75283" customFormat="1" x14ac:dyDescent="0.4"/>
    <row r="75284" customFormat="1" x14ac:dyDescent="0.4"/>
    <row r="75285" customFormat="1" x14ac:dyDescent="0.4"/>
    <row r="75286" customFormat="1" x14ac:dyDescent="0.4"/>
    <row r="75287" customFormat="1" x14ac:dyDescent="0.4"/>
    <row r="75288" customFormat="1" x14ac:dyDescent="0.4"/>
    <row r="75289" customFormat="1" x14ac:dyDescent="0.4"/>
    <row r="75290" customFormat="1" x14ac:dyDescent="0.4"/>
    <row r="75291" customFormat="1" x14ac:dyDescent="0.4"/>
    <row r="75292" customFormat="1" x14ac:dyDescent="0.4"/>
    <row r="75293" customFormat="1" x14ac:dyDescent="0.4"/>
    <row r="75294" customFormat="1" x14ac:dyDescent="0.4"/>
    <row r="75295" customFormat="1" x14ac:dyDescent="0.4"/>
    <row r="75296" customFormat="1" x14ac:dyDescent="0.4"/>
    <row r="75297" customFormat="1" x14ac:dyDescent="0.4"/>
    <row r="75298" customFormat="1" x14ac:dyDescent="0.4"/>
    <row r="75299" customFormat="1" x14ac:dyDescent="0.4"/>
    <row r="75300" customFormat="1" x14ac:dyDescent="0.4"/>
    <row r="75301" customFormat="1" x14ac:dyDescent="0.4"/>
    <row r="75302" customFormat="1" x14ac:dyDescent="0.4"/>
    <row r="75303" customFormat="1" x14ac:dyDescent="0.4"/>
    <row r="75304" customFormat="1" x14ac:dyDescent="0.4"/>
    <row r="75305" customFormat="1" x14ac:dyDescent="0.4"/>
    <row r="75306" customFormat="1" x14ac:dyDescent="0.4"/>
    <row r="75307" customFormat="1" x14ac:dyDescent="0.4"/>
    <row r="75308" customFormat="1" x14ac:dyDescent="0.4"/>
    <row r="75309" customFormat="1" x14ac:dyDescent="0.4"/>
    <row r="75310" customFormat="1" x14ac:dyDescent="0.4"/>
    <row r="75311" customFormat="1" x14ac:dyDescent="0.4"/>
    <row r="75312" customFormat="1" x14ac:dyDescent="0.4"/>
    <row r="75313" customFormat="1" x14ac:dyDescent="0.4"/>
    <row r="75314" customFormat="1" x14ac:dyDescent="0.4"/>
    <row r="75315" customFormat="1" x14ac:dyDescent="0.4"/>
    <row r="75316" customFormat="1" x14ac:dyDescent="0.4"/>
    <row r="75317" customFormat="1" x14ac:dyDescent="0.4"/>
    <row r="75318" customFormat="1" x14ac:dyDescent="0.4"/>
    <row r="75319" customFormat="1" x14ac:dyDescent="0.4"/>
    <row r="75320" customFormat="1" x14ac:dyDescent="0.4"/>
    <row r="75321" customFormat="1" x14ac:dyDescent="0.4"/>
    <row r="75322" customFormat="1" x14ac:dyDescent="0.4"/>
    <row r="75323" customFormat="1" x14ac:dyDescent="0.4"/>
    <row r="75324" customFormat="1" x14ac:dyDescent="0.4"/>
    <row r="75325" customFormat="1" x14ac:dyDescent="0.4"/>
    <row r="75326" customFormat="1" x14ac:dyDescent="0.4"/>
    <row r="75327" customFormat="1" x14ac:dyDescent="0.4"/>
    <row r="75328" customFormat="1" x14ac:dyDescent="0.4"/>
    <row r="75329" customFormat="1" x14ac:dyDescent="0.4"/>
    <row r="75330" customFormat="1" x14ac:dyDescent="0.4"/>
    <row r="75331" customFormat="1" x14ac:dyDescent="0.4"/>
    <row r="75332" customFormat="1" x14ac:dyDescent="0.4"/>
    <row r="75333" customFormat="1" x14ac:dyDescent="0.4"/>
    <row r="75334" customFormat="1" x14ac:dyDescent="0.4"/>
    <row r="75335" customFormat="1" x14ac:dyDescent="0.4"/>
    <row r="75336" customFormat="1" x14ac:dyDescent="0.4"/>
    <row r="75337" customFormat="1" x14ac:dyDescent="0.4"/>
    <row r="75338" customFormat="1" x14ac:dyDescent="0.4"/>
    <row r="75339" customFormat="1" x14ac:dyDescent="0.4"/>
    <row r="75340" customFormat="1" x14ac:dyDescent="0.4"/>
    <row r="75341" customFormat="1" x14ac:dyDescent="0.4"/>
    <row r="75342" customFormat="1" x14ac:dyDescent="0.4"/>
    <row r="75343" customFormat="1" x14ac:dyDescent="0.4"/>
    <row r="75344" customFormat="1" x14ac:dyDescent="0.4"/>
    <row r="75345" customFormat="1" x14ac:dyDescent="0.4"/>
    <row r="75346" customFormat="1" x14ac:dyDescent="0.4"/>
    <row r="75347" customFormat="1" x14ac:dyDescent="0.4"/>
    <row r="75348" customFormat="1" x14ac:dyDescent="0.4"/>
    <row r="75349" customFormat="1" x14ac:dyDescent="0.4"/>
    <row r="75350" customFormat="1" x14ac:dyDescent="0.4"/>
    <row r="75351" customFormat="1" x14ac:dyDescent="0.4"/>
    <row r="75352" customFormat="1" x14ac:dyDescent="0.4"/>
    <row r="75353" customFormat="1" x14ac:dyDescent="0.4"/>
    <row r="75354" customFormat="1" x14ac:dyDescent="0.4"/>
    <row r="75355" customFormat="1" x14ac:dyDescent="0.4"/>
    <row r="75356" customFormat="1" x14ac:dyDescent="0.4"/>
    <row r="75357" customFormat="1" x14ac:dyDescent="0.4"/>
    <row r="75358" customFormat="1" x14ac:dyDescent="0.4"/>
    <row r="75359" customFormat="1" x14ac:dyDescent="0.4"/>
    <row r="75360" customFormat="1" x14ac:dyDescent="0.4"/>
    <row r="75361" customFormat="1" x14ac:dyDescent="0.4"/>
    <row r="75362" customFormat="1" x14ac:dyDescent="0.4"/>
    <row r="75363" customFormat="1" x14ac:dyDescent="0.4"/>
    <row r="75364" customFormat="1" x14ac:dyDescent="0.4"/>
    <row r="75365" customFormat="1" x14ac:dyDescent="0.4"/>
    <row r="75366" customFormat="1" x14ac:dyDescent="0.4"/>
    <row r="75367" customFormat="1" x14ac:dyDescent="0.4"/>
    <row r="75368" customFormat="1" x14ac:dyDescent="0.4"/>
    <row r="75369" customFormat="1" x14ac:dyDescent="0.4"/>
    <row r="75370" customFormat="1" x14ac:dyDescent="0.4"/>
    <row r="75371" customFormat="1" x14ac:dyDescent="0.4"/>
    <row r="75372" customFormat="1" x14ac:dyDescent="0.4"/>
    <row r="75373" customFormat="1" x14ac:dyDescent="0.4"/>
    <row r="75374" customFormat="1" x14ac:dyDescent="0.4"/>
    <row r="75375" customFormat="1" x14ac:dyDescent="0.4"/>
    <row r="75376" customFormat="1" x14ac:dyDescent="0.4"/>
    <row r="75377" customFormat="1" x14ac:dyDescent="0.4"/>
    <row r="75378" customFormat="1" x14ac:dyDescent="0.4"/>
    <row r="75379" customFormat="1" x14ac:dyDescent="0.4"/>
    <row r="75380" customFormat="1" x14ac:dyDescent="0.4"/>
    <row r="75381" customFormat="1" x14ac:dyDescent="0.4"/>
    <row r="75382" customFormat="1" x14ac:dyDescent="0.4"/>
    <row r="75383" customFormat="1" x14ac:dyDescent="0.4"/>
    <row r="75384" customFormat="1" x14ac:dyDescent="0.4"/>
    <row r="75385" customFormat="1" x14ac:dyDescent="0.4"/>
    <row r="75386" customFormat="1" x14ac:dyDescent="0.4"/>
    <row r="75387" customFormat="1" x14ac:dyDescent="0.4"/>
    <row r="75388" customFormat="1" x14ac:dyDescent="0.4"/>
    <row r="75389" customFormat="1" x14ac:dyDescent="0.4"/>
    <row r="75390" customFormat="1" x14ac:dyDescent="0.4"/>
    <row r="75391" customFormat="1" x14ac:dyDescent="0.4"/>
    <row r="75392" customFormat="1" x14ac:dyDescent="0.4"/>
    <row r="75393" customFormat="1" x14ac:dyDescent="0.4"/>
    <row r="75394" customFormat="1" x14ac:dyDescent="0.4"/>
    <row r="75395" customFormat="1" x14ac:dyDescent="0.4"/>
    <row r="75396" customFormat="1" x14ac:dyDescent="0.4"/>
    <row r="75397" customFormat="1" x14ac:dyDescent="0.4"/>
    <row r="75398" customFormat="1" x14ac:dyDescent="0.4"/>
    <row r="75399" customFormat="1" x14ac:dyDescent="0.4"/>
    <row r="75400" customFormat="1" x14ac:dyDescent="0.4"/>
    <row r="75401" customFormat="1" x14ac:dyDescent="0.4"/>
    <row r="75402" customFormat="1" x14ac:dyDescent="0.4"/>
    <row r="75403" customFormat="1" x14ac:dyDescent="0.4"/>
    <row r="75404" customFormat="1" x14ac:dyDescent="0.4"/>
    <row r="75405" customFormat="1" x14ac:dyDescent="0.4"/>
    <row r="75406" customFormat="1" x14ac:dyDescent="0.4"/>
    <row r="75407" customFormat="1" x14ac:dyDescent="0.4"/>
    <row r="75408" customFormat="1" x14ac:dyDescent="0.4"/>
    <row r="75409" customFormat="1" x14ac:dyDescent="0.4"/>
    <row r="75410" customFormat="1" x14ac:dyDescent="0.4"/>
    <row r="75411" customFormat="1" x14ac:dyDescent="0.4"/>
    <row r="75412" customFormat="1" x14ac:dyDescent="0.4"/>
    <row r="75413" customFormat="1" x14ac:dyDescent="0.4"/>
    <row r="75414" customFormat="1" x14ac:dyDescent="0.4"/>
    <row r="75415" customFormat="1" x14ac:dyDescent="0.4"/>
    <row r="75416" customFormat="1" x14ac:dyDescent="0.4"/>
    <row r="75417" customFormat="1" x14ac:dyDescent="0.4"/>
    <row r="75418" customFormat="1" x14ac:dyDescent="0.4"/>
    <row r="75419" customFormat="1" x14ac:dyDescent="0.4"/>
    <row r="75420" customFormat="1" x14ac:dyDescent="0.4"/>
    <row r="75421" customFormat="1" x14ac:dyDescent="0.4"/>
    <row r="75422" customFormat="1" x14ac:dyDescent="0.4"/>
    <row r="75423" customFormat="1" x14ac:dyDescent="0.4"/>
    <row r="75424" customFormat="1" x14ac:dyDescent="0.4"/>
    <row r="75425" customFormat="1" x14ac:dyDescent="0.4"/>
    <row r="75426" customFormat="1" x14ac:dyDescent="0.4"/>
    <row r="75427" customFormat="1" x14ac:dyDescent="0.4"/>
    <row r="75428" customFormat="1" x14ac:dyDescent="0.4"/>
    <row r="75429" customFormat="1" x14ac:dyDescent="0.4"/>
    <row r="75430" customFormat="1" x14ac:dyDescent="0.4"/>
    <row r="75431" customFormat="1" x14ac:dyDescent="0.4"/>
    <row r="75432" customFormat="1" x14ac:dyDescent="0.4"/>
    <row r="75433" customFormat="1" x14ac:dyDescent="0.4"/>
    <row r="75434" customFormat="1" x14ac:dyDescent="0.4"/>
    <row r="75435" customFormat="1" x14ac:dyDescent="0.4"/>
    <row r="75436" customFormat="1" x14ac:dyDescent="0.4"/>
    <row r="75437" customFormat="1" x14ac:dyDescent="0.4"/>
    <row r="75438" customFormat="1" x14ac:dyDescent="0.4"/>
    <row r="75439" customFormat="1" x14ac:dyDescent="0.4"/>
    <row r="75440" customFormat="1" x14ac:dyDescent="0.4"/>
    <row r="75441" customFormat="1" x14ac:dyDescent="0.4"/>
    <row r="75442" customFormat="1" x14ac:dyDescent="0.4"/>
    <row r="75443" customFormat="1" x14ac:dyDescent="0.4"/>
    <row r="75444" customFormat="1" x14ac:dyDescent="0.4"/>
    <row r="75445" customFormat="1" x14ac:dyDescent="0.4"/>
    <row r="75446" customFormat="1" x14ac:dyDescent="0.4"/>
    <row r="75447" customFormat="1" x14ac:dyDescent="0.4"/>
    <row r="75448" customFormat="1" x14ac:dyDescent="0.4"/>
    <row r="75449" customFormat="1" x14ac:dyDescent="0.4"/>
    <row r="75450" customFormat="1" x14ac:dyDescent="0.4"/>
    <row r="75451" customFormat="1" x14ac:dyDescent="0.4"/>
    <row r="75452" customFormat="1" x14ac:dyDescent="0.4"/>
    <row r="75453" customFormat="1" x14ac:dyDescent="0.4"/>
    <row r="75454" customFormat="1" x14ac:dyDescent="0.4"/>
    <row r="75455" customFormat="1" x14ac:dyDescent="0.4"/>
    <row r="75456" customFormat="1" x14ac:dyDescent="0.4"/>
    <row r="75457" customFormat="1" x14ac:dyDescent="0.4"/>
    <row r="75458" customFormat="1" x14ac:dyDescent="0.4"/>
    <row r="75459" customFormat="1" x14ac:dyDescent="0.4"/>
    <row r="75460" customFormat="1" x14ac:dyDescent="0.4"/>
    <row r="75461" customFormat="1" x14ac:dyDescent="0.4"/>
    <row r="75462" customFormat="1" x14ac:dyDescent="0.4"/>
    <row r="75463" customFormat="1" x14ac:dyDescent="0.4"/>
    <row r="75464" customFormat="1" x14ac:dyDescent="0.4"/>
    <row r="75465" customFormat="1" x14ac:dyDescent="0.4"/>
    <row r="75466" customFormat="1" x14ac:dyDescent="0.4"/>
    <row r="75467" customFormat="1" x14ac:dyDescent="0.4"/>
    <row r="75468" customFormat="1" x14ac:dyDescent="0.4"/>
    <row r="75469" customFormat="1" x14ac:dyDescent="0.4"/>
    <row r="75470" customFormat="1" x14ac:dyDescent="0.4"/>
    <row r="75471" customFormat="1" x14ac:dyDescent="0.4"/>
    <row r="75472" customFormat="1" x14ac:dyDescent="0.4"/>
    <row r="75473" customFormat="1" x14ac:dyDescent="0.4"/>
    <row r="75474" customFormat="1" x14ac:dyDescent="0.4"/>
    <row r="75475" customFormat="1" x14ac:dyDescent="0.4"/>
    <row r="75476" customFormat="1" x14ac:dyDescent="0.4"/>
    <row r="75477" customFormat="1" x14ac:dyDescent="0.4"/>
    <row r="75478" customFormat="1" x14ac:dyDescent="0.4"/>
    <row r="75479" customFormat="1" x14ac:dyDescent="0.4"/>
    <row r="75480" customFormat="1" x14ac:dyDescent="0.4"/>
    <row r="75481" customFormat="1" x14ac:dyDescent="0.4"/>
    <row r="75482" customFormat="1" x14ac:dyDescent="0.4"/>
    <row r="75483" customFormat="1" x14ac:dyDescent="0.4"/>
    <row r="75484" customFormat="1" x14ac:dyDescent="0.4"/>
    <row r="75485" customFormat="1" x14ac:dyDescent="0.4"/>
    <row r="75486" customFormat="1" x14ac:dyDescent="0.4"/>
    <row r="75487" customFormat="1" x14ac:dyDescent="0.4"/>
    <row r="75488" customFormat="1" x14ac:dyDescent="0.4"/>
    <row r="75489" customFormat="1" x14ac:dyDescent="0.4"/>
    <row r="75490" customFormat="1" x14ac:dyDescent="0.4"/>
    <row r="75491" customFormat="1" x14ac:dyDescent="0.4"/>
    <row r="75492" customFormat="1" x14ac:dyDescent="0.4"/>
    <row r="75493" customFormat="1" x14ac:dyDescent="0.4"/>
    <row r="75494" customFormat="1" x14ac:dyDescent="0.4"/>
    <row r="75495" customFormat="1" x14ac:dyDescent="0.4"/>
    <row r="75496" customFormat="1" x14ac:dyDescent="0.4"/>
    <row r="75497" customFormat="1" x14ac:dyDescent="0.4"/>
    <row r="75498" customFormat="1" x14ac:dyDescent="0.4"/>
    <row r="75499" customFormat="1" x14ac:dyDescent="0.4"/>
    <row r="75500" customFormat="1" x14ac:dyDescent="0.4"/>
    <row r="75501" customFormat="1" x14ac:dyDescent="0.4"/>
    <row r="75502" customFormat="1" x14ac:dyDescent="0.4"/>
    <row r="75503" customFormat="1" x14ac:dyDescent="0.4"/>
    <row r="75504" customFormat="1" x14ac:dyDescent="0.4"/>
    <row r="75505" customFormat="1" x14ac:dyDescent="0.4"/>
    <row r="75506" customFormat="1" x14ac:dyDescent="0.4"/>
    <row r="75507" customFormat="1" x14ac:dyDescent="0.4"/>
    <row r="75508" customFormat="1" x14ac:dyDescent="0.4"/>
    <row r="75509" customFormat="1" x14ac:dyDescent="0.4"/>
    <row r="75510" customFormat="1" x14ac:dyDescent="0.4"/>
    <row r="75511" customFormat="1" x14ac:dyDescent="0.4"/>
    <row r="75512" customFormat="1" x14ac:dyDescent="0.4"/>
    <row r="75513" customFormat="1" x14ac:dyDescent="0.4"/>
    <row r="75514" customFormat="1" x14ac:dyDescent="0.4"/>
    <row r="75515" customFormat="1" x14ac:dyDescent="0.4"/>
    <row r="75516" customFormat="1" x14ac:dyDescent="0.4"/>
    <row r="75517" customFormat="1" x14ac:dyDescent="0.4"/>
    <row r="75518" customFormat="1" x14ac:dyDescent="0.4"/>
    <row r="75519" customFormat="1" x14ac:dyDescent="0.4"/>
    <row r="75520" customFormat="1" x14ac:dyDescent="0.4"/>
    <row r="75521" customFormat="1" x14ac:dyDescent="0.4"/>
    <row r="75522" customFormat="1" x14ac:dyDescent="0.4"/>
    <row r="75523" customFormat="1" x14ac:dyDescent="0.4"/>
    <row r="75524" customFormat="1" x14ac:dyDescent="0.4"/>
    <row r="75525" customFormat="1" x14ac:dyDescent="0.4"/>
    <row r="75526" customFormat="1" x14ac:dyDescent="0.4"/>
    <row r="75527" customFormat="1" x14ac:dyDescent="0.4"/>
    <row r="75528" customFormat="1" x14ac:dyDescent="0.4"/>
    <row r="75529" customFormat="1" x14ac:dyDescent="0.4"/>
    <row r="75530" customFormat="1" x14ac:dyDescent="0.4"/>
    <row r="75531" customFormat="1" x14ac:dyDescent="0.4"/>
    <row r="75532" customFormat="1" x14ac:dyDescent="0.4"/>
    <row r="75533" customFormat="1" x14ac:dyDescent="0.4"/>
    <row r="75534" customFormat="1" x14ac:dyDescent="0.4"/>
    <row r="75535" customFormat="1" x14ac:dyDescent="0.4"/>
    <row r="75536" customFormat="1" x14ac:dyDescent="0.4"/>
    <row r="75537" customFormat="1" x14ac:dyDescent="0.4"/>
    <row r="75538" customFormat="1" x14ac:dyDescent="0.4"/>
    <row r="75539" customFormat="1" x14ac:dyDescent="0.4"/>
    <row r="75540" customFormat="1" x14ac:dyDescent="0.4"/>
    <row r="75541" customFormat="1" x14ac:dyDescent="0.4"/>
    <row r="75542" customFormat="1" x14ac:dyDescent="0.4"/>
    <row r="75543" customFormat="1" x14ac:dyDescent="0.4"/>
    <row r="75544" customFormat="1" x14ac:dyDescent="0.4"/>
    <row r="75545" customFormat="1" x14ac:dyDescent="0.4"/>
    <row r="75546" customFormat="1" x14ac:dyDescent="0.4"/>
    <row r="75547" customFormat="1" x14ac:dyDescent="0.4"/>
    <row r="75548" customFormat="1" x14ac:dyDescent="0.4"/>
    <row r="75549" customFormat="1" x14ac:dyDescent="0.4"/>
    <row r="75550" customFormat="1" x14ac:dyDescent="0.4"/>
    <row r="75551" customFormat="1" x14ac:dyDescent="0.4"/>
    <row r="75552" customFormat="1" x14ac:dyDescent="0.4"/>
    <row r="75553" customFormat="1" x14ac:dyDescent="0.4"/>
    <row r="75554" customFormat="1" x14ac:dyDescent="0.4"/>
    <row r="75555" customFormat="1" x14ac:dyDescent="0.4"/>
    <row r="75556" customFormat="1" x14ac:dyDescent="0.4"/>
    <row r="75557" customFormat="1" x14ac:dyDescent="0.4"/>
    <row r="75558" customFormat="1" x14ac:dyDescent="0.4"/>
    <row r="75559" customFormat="1" x14ac:dyDescent="0.4"/>
    <row r="75560" customFormat="1" x14ac:dyDescent="0.4"/>
    <row r="75561" customFormat="1" x14ac:dyDescent="0.4"/>
    <row r="75562" customFormat="1" x14ac:dyDescent="0.4"/>
    <row r="75563" customFormat="1" x14ac:dyDescent="0.4"/>
    <row r="75564" customFormat="1" x14ac:dyDescent="0.4"/>
    <row r="75565" customFormat="1" x14ac:dyDescent="0.4"/>
    <row r="75566" customFormat="1" x14ac:dyDescent="0.4"/>
    <row r="75567" customFormat="1" x14ac:dyDescent="0.4"/>
    <row r="75568" customFormat="1" x14ac:dyDescent="0.4"/>
    <row r="75569" customFormat="1" x14ac:dyDescent="0.4"/>
    <row r="75570" customFormat="1" x14ac:dyDescent="0.4"/>
    <row r="75571" customFormat="1" x14ac:dyDescent="0.4"/>
    <row r="75572" customFormat="1" x14ac:dyDescent="0.4"/>
    <row r="75573" customFormat="1" x14ac:dyDescent="0.4"/>
    <row r="75574" customFormat="1" x14ac:dyDescent="0.4"/>
    <row r="75575" customFormat="1" x14ac:dyDescent="0.4"/>
    <row r="75576" customFormat="1" x14ac:dyDescent="0.4"/>
    <row r="75577" customFormat="1" x14ac:dyDescent="0.4"/>
    <row r="75578" customFormat="1" x14ac:dyDescent="0.4"/>
    <row r="75579" customFormat="1" x14ac:dyDescent="0.4"/>
    <row r="75580" customFormat="1" x14ac:dyDescent="0.4"/>
    <row r="75581" customFormat="1" x14ac:dyDescent="0.4"/>
    <row r="75582" customFormat="1" x14ac:dyDescent="0.4"/>
    <row r="75583" customFormat="1" x14ac:dyDescent="0.4"/>
    <row r="75584" customFormat="1" x14ac:dyDescent="0.4"/>
    <row r="75585" customFormat="1" x14ac:dyDescent="0.4"/>
    <row r="75586" customFormat="1" x14ac:dyDescent="0.4"/>
    <row r="75587" customFormat="1" x14ac:dyDescent="0.4"/>
    <row r="75588" customFormat="1" x14ac:dyDescent="0.4"/>
    <row r="75589" customFormat="1" x14ac:dyDescent="0.4"/>
    <row r="75590" customFormat="1" x14ac:dyDescent="0.4"/>
    <row r="75591" customFormat="1" x14ac:dyDescent="0.4"/>
    <row r="75592" customFormat="1" x14ac:dyDescent="0.4"/>
    <row r="75593" customFormat="1" x14ac:dyDescent="0.4"/>
    <row r="75594" customFormat="1" x14ac:dyDescent="0.4"/>
    <row r="75595" customFormat="1" x14ac:dyDescent="0.4"/>
    <row r="75596" customFormat="1" x14ac:dyDescent="0.4"/>
    <row r="75597" customFormat="1" x14ac:dyDescent="0.4"/>
    <row r="75598" customFormat="1" x14ac:dyDescent="0.4"/>
    <row r="75599" customFormat="1" x14ac:dyDescent="0.4"/>
    <row r="75600" customFormat="1" x14ac:dyDescent="0.4"/>
    <row r="75601" customFormat="1" x14ac:dyDescent="0.4"/>
    <row r="75602" customFormat="1" x14ac:dyDescent="0.4"/>
    <row r="75603" customFormat="1" x14ac:dyDescent="0.4"/>
    <row r="75604" customFormat="1" x14ac:dyDescent="0.4"/>
    <row r="75605" customFormat="1" x14ac:dyDescent="0.4"/>
    <row r="75606" customFormat="1" x14ac:dyDescent="0.4"/>
    <row r="75607" customFormat="1" x14ac:dyDescent="0.4"/>
    <row r="75608" customFormat="1" x14ac:dyDescent="0.4"/>
    <row r="75609" customFormat="1" x14ac:dyDescent="0.4"/>
    <row r="75610" customFormat="1" x14ac:dyDescent="0.4"/>
    <row r="75611" customFormat="1" x14ac:dyDescent="0.4"/>
    <row r="75612" customFormat="1" x14ac:dyDescent="0.4"/>
    <row r="75613" customFormat="1" x14ac:dyDescent="0.4"/>
    <row r="75614" customFormat="1" x14ac:dyDescent="0.4"/>
    <row r="75615" customFormat="1" x14ac:dyDescent="0.4"/>
    <row r="75616" customFormat="1" x14ac:dyDescent="0.4"/>
    <row r="75617" customFormat="1" x14ac:dyDescent="0.4"/>
    <row r="75618" customFormat="1" x14ac:dyDescent="0.4"/>
    <row r="75619" customFormat="1" x14ac:dyDescent="0.4"/>
    <row r="75620" customFormat="1" x14ac:dyDescent="0.4"/>
    <row r="75621" customFormat="1" x14ac:dyDescent="0.4"/>
    <row r="75622" customFormat="1" x14ac:dyDescent="0.4"/>
    <row r="75623" customFormat="1" x14ac:dyDescent="0.4"/>
    <row r="75624" customFormat="1" x14ac:dyDescent="0.4"/>
    <row r="75625" customFormat="1" x14ac:dyDescent="0.4"/>
    <row r="75626" customFormat="1" x14ac:dyDescent="0.4"/>
    <row r="75627" customFormat="1" x14ac:dyDescent="0.4"/>
    <row r="75628" customFormat="1" x14ac:dyDescent="0.4"/>
    <row r="75629" customFormat="1" x14ac:dyDescent="0.4"/>
    <row r="75630" customFormat="1" x14ac:dyDescent="0.4"/>
    <row r="75631" customFormat="1" x14ac:dyDescent="0.4"/>
    <row r="75632" customFormat="1" x14ac:dyDescent="0.4"/>
    <row r="75633" customFormat="1" x14ac:dyDescent="0.4"/>
    <row r="75634" customFormat="1" x14ac:dyDescent="0.4"/>
    <row r="75635" customFormat="1" x14ac:dyDescent="0.4"/>
    <row r="75636" customFormat="1" x14ac:dyDescent="0.4"/>
    <row r="75637" customFormat="1" x14ac:dyDescent="0.4"/>
    <row r="75638" customFormat="1" x14ac:dyDescent="0.4"/>
    <row r="75639" customFormat="1" x14ac:dyDescent="0.4"/>
    <row r="75640" customFormat="1" x14ac:dyDescent="0.4"/>
    <row r="75641" customFormat="1" x14ac:dyDescent="0.4"/>
    <row r="75642" customFormat="1" x14ac:dyDescent="0.4"/>
    <row r="75643" customFormat="1" x14ac:dyDescent="0.4"/>
    <row r="75644" customFormat="1" x14ac:dyDescent="0.4"/>
    <row r="75645" customFormat="1" x14ac:dyDescent="0.4"/>
    <row r="75646" customFormat="1" x14ac:dyDescent="0.4"/>
    <row r="75647" customFormat="1" x14ac:dyDescent="0.4"/>
    <row r="75648" customFormat="1" x14ac:dyDescent="0.4"/>
    <row r="75649" customFormat="1" x14ac:dyDescent="0.4"/>
    <row r="75650" customFormat="1" x14ac:dyDescent="0.4"/>
    <row r="75651" customFormat="1" x14ac:dyDescent="0.4"/>
    <row r="75652" customFormat="1" x14ac:dyDescent="0.4"/>
    <row r="75653" customFormat="1" x14ac:dyDescent="0.4"/>
    <row r="75654" customFormat="1" x14ac:dyDescent="0.4"/>
    <row r="75655" customFormat="1" x14ac:dyDescent="0.4"/>
    <row r="75656" customFormat="1" x14ac:dyDescent="0.4"/>
    <row r="75657" customFormat="1" x14ac:dyDescent="0.4"/>
    <row r="75658" customFormat="1" x14ac:dyDescent="0.4"/>
    <row r="75659" customFormat="1" x14ac:dyDescent="0.4"/>
    <row r="75660" customFormat="1" x14ac:dyDescent="0.4"/>
    <row r="75661" customFormat="1" x14ac:dyDescent="0.4"/>
    <row r="75662" customFormat="1" x14ac:dyDescent="0.4"/>
    <row r="75663" customFormat="1" x14ac:dyDescent="0.4"/>
    <row r="75664" customFormat="1" x14ac:dyDescent="0.4"/>
    <row r="75665" customFormat="1" x14ac:dyDescent="0.4"/>
    <row r="75666" customFormat="1" x14ac:dyDescent="0.4"/>
    <row r="75667" customFormat="1" x14ac:dyDescent="0.4"/>
    <row r="75668" customFormat="1" x14ac:dyDescent="0.4"/>
    <row r="75669" customFormat="1" x14ac:dyDescent="0.4"/>
    <row r="75670" customFormat="1" x14ac:dyDescent="0.4"/>
    <row r="75671" customFormat="1" x14ac:dyDescent="0.4"/>
    <row r="75672" customFormat="1" x14ac:dyDescent="0.4"/>
    <row r="75673" customFormat="1" x14ac:dyDescent="0.4"/>
    <row r="75674" customFormat="1" x14ac:dyDescent="0.4"/>
    <row r="75675" customFormat="1" x14ac:dyDescent="0.4"/>
    <row r="75676" customFormat="1" x14ac:dyDescent="0.4"/>
    <row r="75677" customFormat="1" x14ac:dyDescent="0.4"/>
    <row r="75678" customFormat="1" x14ac:dyDescent="0.4"/>
    <row r="75679" customFormat="1" x14ac:dyDescent="0.4"/>
    <row r="75680" customFormat="1" x14ac:dyDescent="0.4"/>
    <row r="75681" customFormat="1" x14ac:dyDescent="0.4"/>
    <row r="75682" customFormat="1" x14ac:dyDescent="0.4"/>
    <row r="75683" customFormat="1" x14ac:dyDescent="0.4"/>
    <row r="75684" customFormat="1" x14ac:dyDescent="0.4"/>
    <row r="75685" customFormat="1" x14ac:dyDescent="0.4"/>
    <row r="75686" customFormat="1" x14ac:dyDescent="0.4"/>
    <row r="75687" customFormat="1" x14ac:dyDescent="0.4"/>
    <row r="75688" customFormat="1" x14ac:dyDescent="0.4"/>
    <row r="75689" customFormat="1" x14ac:dyDescent="0.4"/>
    <row r="75690" customFormat="1" x14ac:dyDescent="0.4"/>
    <row r="75691" customFormat="1" x14ac:dyDescent="0.4"/>
    <row r="75692" customFormat="1" x14ac:dyDescent="0.4"/>
    <row r="75693" customFormat="1" x14ac:dyDescent="0.4"/>
    <row r="75694" customFormat="1" x14ac:dyDescent="0.4"/>
    <row r="75695" customFormat="1" x14ac:dyDescent="0.4"/>
    <row r="75696" customFormat="1" x14ac:dyDescent="0.4"/>
    <row r="75697" customFormat="1" x14ac:dyDescent="0.4"/>
    <row r="75698" customFormat="1" x14ac:dyDescent="0.4"/>
    <row r="75699" customFormat="1" x14ac:dyDescent="0.4"/>
    <row r="75700" customFormat="1" x14ac:dyDescent="0.4"/>
    <row r="75701" customFormat="1" x14ac:dyDescent="0.4"/>
    <row r="75702" customFormat="1" x14ac:dyDescent="0.4"/>
    <row r="75703" customFormat="1" x14ac:dyDescent="0.4"/>
    <row r="75704" customFormat="1" x14ac:dyDescent="0.4"/>
    <row r="75705" customFormat="1" x14ac:dyDescent="0.4"/>
    <row r="75706" customFormat="1" x14ac:dyDescent="0.4"/>
    <row r="75707" customFormat="1" x14ac:dyDescent="0.4"/>
    <row r="75708" customFormat="1" x14ac:dyDescent="0.4"/>
    <row r="75709" customFormat="1" x14ac:dyDescent="0.4"/>
    <row r="75710" customFormat="1" x14ac:dyDescent="0.4"/>
    <row r="75711" customFormat="1" x14ac:dyDescent="0.4"/>
    <row r="75712" customFormat="1" x14ac:dyDescent="0.4"/>
    <row r="75713" customFormat="1" x14ac:dyDescent="0.4"/>
    <row r="75714" customFormat="1" x14ac:dyDescent="0.4"/>
    <row r="75715" customFormat="1" x14ac:dyDescent="0.4"/>
    <row r="75716" customFormat="1" x14ac:dyDescent="0.4"/>
    <row r="75717" customFormat="1" x14ac:dyDescent="0.4"/>
    <row r="75718" customFormat="1" x14ac:dyDescent="0.4"/>
    <row r="75719" customFormat="1" x14ac:dyDescent="0.4"/>
    <row r="75720" customFormat="1" x14ac:dyDescent="0.4"/>
    <row r="75721" customFormat="1" x14ac:dyDescent="0.4"/>
    <row r="75722" customFormat="1" x14ac:dyDescent="0.4"/>
    <row r="75723" customFormat="1" x14ac:dyDescent="0.4"/>
    <row r="75724" customFormat="1" x14ac:dyDescent="0.4"/>
    <row r="75725" customFormat="1" x14ac:dyDescent="0.4"/>
    <row r="75726" customFormat="1" x14ac:dyDescent="0.4"/>
    <row r="75727" customFormat="1" x14ac:dyDescent="0.4"/>
    <row r="75728" customFormat="1" x14ac:dyDescent="0.4"/>
    <row r="75729" customFormat="1" x14ac:dyDescent="0.4"/>
    <row r="75730" customFormat="1" x14ac:dyDescent="0.4"/>
    <row r="75731" customFormat="1" x14ac:dyDescent="0.4"/>
    <row r="75732" customFormat="1" x14ac:dyDescent="0.4"/>
    <row r="75733" customFormat="1" x14ac:dyDescent="0.4"/>
    <row r="75734" customFormat="1" x14ac:dyDescent="0.4"/>
    <row r="75735" customFormat="1" x14ac:dyDescent="0.4"/>
    <row r="75736" customFormat="1" x14ac:dyDescent="0.4"/>
    <row r="75737" customFormat="1" x14ac:dyDescent="0.4"/>
    <row r="75738" customFormat="1" x14ac:dyDescent="0.4"/>
    <row r="75739" customFormat="1" x14ac:dyDescent="0.4"/>
    <row r="75740" customFormat="1" x14ac:dyDescent="0.4"/>
    <row r="75741" customFormat="1" x14ac:dyDescent="0.4"/>
    <row r="75742" customFormat="1" x14ac:dyDescent="0.4"/>
    <row r="75743" customFormat="1" x14ac:dyDescent="0.4"/>
    <row r="75744" customFormat="1" x14ac:dyDescent="0.4"/>
    <row r="75745" customFormat="1" x14ac:dyDescent="0.4"/>
    <row r="75746" customFormat="1" x14ac:dyDescent="0.4"/>
    <row r="75747" customFormat="1" x14ac:dyDescent="0.4"/>
    <row r="75748" customFormat="1" x14ac:dyDescent="0.4"/>
    <row r="75749" customFormat="1" x14ac:dyDescent="0.4"/>
    <row r="75750" customFormat="1" x14ac:dyDescent="0.4"/>
    <row r="75751" customFormat="1" x14ac:dyDescent="0.4"/>
    <row r="75752" customFormat="1" x14ac:dyDescent="0.4"/>
    <row r="75753" customFormat="1" x14ac:dyDescent="0.4"/>
    <row r="75754" customFormat="1" x14ac:dyDescent="0.4"/>
    <row r="75755" customFormat="1" x14ac:dyDescent="0.4"/>
    <row r="75756" customFormat="1" x14ac:dyDescent="0.4"/>
    <row r="75757" customFormat="1" x14ac:dyDescent="0.4"/>
    <row r="75758" customFormat="1" x14ac:dyDescent="0.4"/>
    <row r="75759" customFormat="1" x14ac:dyDescent="0.4"/>
    <row r="75760" customFormat="1" x14ac:dyDescent="0.4"/>
    <row r="75761" customFormat="1" x14ac:dyDescent="0.4"/>
    <row r="75762" customFormat="1" x14ac:dyDescent="0.4"/>
    <row r="75763" customFormat="1" x14ac:dyDescent="0.4"/>
    <row r="75764" customFormat="1" x14ac:dyDescent="0.4"/>
    <row r="75765" customFormat="1" x14ac:dyDescent="0.4"/>
    <row r="75766" customFormat="1" x14ac:dyDescent="0.4"/>
    <row r="75767" customFormat="1" x14ac:dyDescent="0.4"/>
    <row r="75768" customFormat="1" x14ac:dyDescent="0.4"/>
    <row r="75769" customFormat="1" x14ac:dyDescent="0.4"/>
    <row r="75770" customFormat="1" x14ac:dyDescent="0.4"/>
    <row r="75771" customFormat="1" x14ac:dyDescent="0.4"/>
    <row r="75772" customFormat="1" x14ac:dyDescent="0.4"/>
    <row r="75773" customFormat="1" x14ac:dyDescent="0.4"/>
    <row r="75774" customFormat="1" x14ac:dyDescent="0.4"/>
    <row r="75775" customFormat="1" x14ac:dyDescent="0.4"/>
    <row r="75776" customFormat="1" x14ac:dyDescent="0.4"/>
    <row r="75777" customFormat="1" x14ac:dyDescent="0.4"/>
    <row r="75778" customFormat="1" x14ac:dyDescent="0.4"/>
    <row r="75779" customFormat="1" x14ac:dyDescent="0.4"/>
    <row r="75780" customFormat="1" x14ac:dyDescent="0.4"/>
    <row r="75781" customFormat="1" x14ac:dyDescent="0.4"/>
    <row r="75782" customFormat="1" x14ac:dyDescent="0.4"/>
    <row r="75783" customFormat="1" x14ac:dyDescent="0.4"/>
    <row r="75784" customFormat="1" x14ac:dyDescent="0.4"/>
    <row r="75785" customFormat="1" x14ac:dyDescent="0.4"/>
    <row r="75786" customFormat="1" x14ac:dyDescent="0.4"/>
    <row r="75787" customFormat="1" x14ac:dyDescent="0.4"/>
    <row r="75788" customFormat="1" x14ac:dyDescent="0.4"/>
    <row r="75789" customFormat="1" x14ac:dyDescent="0.4"/>
    <row r="75790" customFormat="1" x14ac:dyDescent="0.4"/>
    <row r="75791" customFormat="1" x14ac:dyDescent="0.4"/>
    <row r="75792" customFormat="1" x14ac:dyDescent="0.4"/>
    <row r="75793" customFormat="1" x14ac:dyDescent="0.4"/>
    <row r="75794" customFormat="1" x14ac:dyDescent="0.4"/>
    <row r="75795" customFormat="1" x14ac:dyDescent="0.4"/>
    <row r="75796" customFormat="1" x14ac:dyDescent="0.4"/>
    <row r="75797" customFormat="1" x14ac:dyDescent="0.4"/>
    <row r="75798" customFormat="1" x14ac:dyDescent="0.4"/>
    <row r="75799" customFormat="1" x14ac:dyDescent="0.4"/>
    <row r="75800" customFormat="1" x14ac:dyDescent="0.4"/>
    <row r="75801" customFormat="1" x14ac:dyDescent="0.4"/>
    <row r="75802" customFormat="1" x14ac:dyDescent="0.4"/>
    <row r="75803" customFormat="1" x14ac:dyDescent="0.4"/>
    <row r="75804" customFormat="1" x14ac:dyDescent="0.4"/>
    <row r="75805" customFormat="1" x14ac:dyDescent="0.4"/>
    <row r="75806" customFormat="1" x14ac:dyDescent="0.4"/>
    <row r="75807" customFormat="1" x14ac:dyDescent="0.4"/>
    <row r="75808" customFormat="1" x14ac:dyDescent="0.4"/>
    <row r="75809" customFormat="1" x14ac:dyDescent="0.4"/>
    <row r="75810" customFormat="1" x14ac:dyDescent="0.4"/>
    <row r="75811" customFormat="1" x14ac:dyDescent="0.4"/>
    <row r="75812" customFormat="1" x14ac:dyDescent="0.4"/>
    <row r="75813" customFormat="1" x14ac:dyDescent="0.4"/>
    <row r="75814" customFormat="1" x14ac:dyDescent="0.4"/>
    <row r="75815" customFormat="1" x14ac:dyDescent="0.4"/>
    <row r="75816" customFormat="1" x14ac:dyDescent="0.4"/>
    <row r="75817" customFormat="1" x14ac:dyDescent="0.4"/>
    <row r="75818" customFormat="1" x14ac:dyDescent="0.4"/>
    <row r="75819" customFormat="1" x14ac:dyDescent="0.4"/>
    <row r="75820" customFormat="1" x14ac:dyDescent="0.4"/>
    <row r="75821" customFormat="1" x14ac:dyDescent="0.4"/>
    <row r="75822" customFormat="1" x14ac:dyDescent="0.4"/>
    <row r="75823" customFormat="1" x14ac:dyDescent="0.4"/>
    <row r="75824" customFormat="1" x14ac:dyDescent="0.4"/>
    <row r="75825" customFormat="1" x14ac:dyDescent="0.4"/>
    <row r="75826" customFormat="1" x14ac:dyDescent="0.4"/>
    <row r="75827" customFormat="1" x14ac:dyDescent="0.4"/>
    <row r="75828" customFormat="1" x14ac:dyDescent="0.4"/>
    <row r="75829" customFormat="1" x14ac:dyDescent="0.4"/>
    <row r="75830" customFormat="1" x14ac:dyDescent="0.4"/>
    <row r="75831" customFormat="1" x14ac:dyDescent="0.4"/>
    <row r="75832" customFormat="1" x14ac:dyDescent="0.4"/>
    <row r="75833" customFormat="1" x14ac:dyDescent="0.4"/>
    <row r="75834" customFormat="1" x14ac:dyDescent="0.4"/>
    <row r="75835" customFormat="1" x14ac:dyDescent="0.4"/>
    <row r="75836" customFormat="1" x14ac:dyDescent="0.4"/>
    <row r="75837" customFormat="1" x14ac:dyDescent="0.4"/>
    <row r="75838" customFormat="1" x14ac:dyDescent="0.4"/>
    <row r="75839" customFormat="1" x14ac:dyDescent="0.4"/>
    <row r="75840" customFormat="1" x14ac:dyDescent="0.4"/>
    <row r="75841" customFormat="1" x14ac:dyDescent="0.4"/>
    <row r="75842" customFormat="1" x14ac:dyDescent="0.4"/>
    <row r="75843" customFormat="1" x14ac:dyDescent="0.4"/>
    <row r="75844" customFormat="1" x14ac:dyDescent="0.4"/>
    <row r="75845" customFormat="1" x14ac:dyDescent="0.4"/>
    <row r="75846" customFormat="1" x14ac:dyDescent="0.4"/>
    <row r="75847" customFormat="1" x14ac:dyDescent="0.4"/>
    <row r="75848" customFormat="1" x14ac:dyDescent="0.4"/>
    <row r="75849" customFormat="1" x14ac:dyDescent="0.4"/>
    <row r="75850" customFormat="1" x14ac:dyDescent="0.4"/>
    <row r="75851" customFormat="1" x14ac:dyDescent="0.4"/>
    <row r="75852" customFormat="1" x14ac:dyDescent="0.4"/>
    <row r="75853" customFormat="1" x14ac:dyDescent="0.4"/>
    <row r="75854" customFormat="1" x14ac:dyDescent="0.4"/>
    <row r="75855" customFormat="1" x14ac:dyDescent="0.4"/>
    <row r="75856" customFormat="1" x14ac:dyDescent="0.4"/>
    <row r="75857" customFormat="1" x14ac:dyDescent="0.4"/>
    <row r="75858" customFormat="1" x14ac:dyDescent="0.4"/>
    <row r="75859" customFormat="1" x14ac:dyDescent="0.4"/>
    <row r="75860" customFormat="1" x14ac:dyDescent="0.4"/>
    <row r="75861" customFormat="1" x14ac:dyDescent="0.4"/>
    <row r="75862" customFormat="1" x14ac:dyDescent="0.4"/>
    <row r="75863" customFormat="1" x14ac:dyDescent="0.4"/>
    <row r="75864" customFormat="1" x14ac:dyDescent="0.4"/>
    <row r="75865" customFormat="1" x14ac:dyDescent="0.4"/>
    <row r="75866" customFormat="1" x14ac:dyDescent="0.4"/>
    <row r="75867" customFormat="1" x14ac:dyDescent="0.4"/>
    <row r="75868" customFormat="1" x14ac:dyDescent="0.4"/>
    <row r="75869" customFormat="1" x14ac:dyDescent="0.4"/>
    <row r="75870" customFormat="1" x14ac:dyDescent="0.4"/>
    <row r="75871" customFormat="1" x14ac:dyDescent="0.4"/>
    <row r="75872" customFormat="1" x14ac:dyDescent="0.4"/>
    <row r="75873" customFormat="1" x14ac:dyDescent="0.4"/>
    <row r="75874" customFormat="1" x14ac:dyDescent="0.4"/>
    <row r="75875" customFormat="1" x14ac:dyDescent="0.4"/>
    <row r="75876" customFormat="1" x14ac:dyDescent="0.4"/>
    <row r="75877" customFormat="1" x14ac:dyDescent="0.4"/>
    <row r="75878" customFormat="1" x14ac:dyDescent="0.4"/>
    <row r="75879" customFormat="1" x14ac:dyDescent="0.4"/>
    <row r="75880" customFormat="1" x14ac:dyDescent="0.4"/>
    <row r="75881" customFormat="1" x14ac:dyDescent="0.4"/>
    <row r="75882" customFormat="1" x14ac:dyDescent="0.4"/>
    <row r="75883" customFormat="1" x14ac:dyDescent="0.4"/>
    <row r="75884" customFormat="1" x14ac:dyDescent="0.4"/>
    <row r="75885" customFormat="1" x14ac:dyDescent="0.4"/>
    <row r="75886" customFormat="1" x14ac:dyDescent="0.4"/>
    <row r="75887" customFormat="1" x14ac:dyDescent="0.4"/>
    <row r="75888" customFormat="1" x14ac:dyDescent="0.4"/>
    <row r="75889" customFormat="1" x14ac:dyDescent="0.4"/>
    <row r="75890" customFormat="1" x14ac:dyDescent="0.4"/>
    <row r="75891" customFormat="1" x14ac:dyDescent="0.4"/>
    <row r="75892" customFormat="1" x14ac:dyDescent="0.4"/>
    <row r="75893" customFormat="1" x14ac:dyDescent="0.4"/>
    <row r="75894" customFormat="1" x14ac:dyDescent="0.4"/>
    <row r="75895" customFormat="1" x14ac:dyDescent="0.4"/>
    <row r="75896" customFormat="1" x14ac:dyDescent="0.4"/>
    <row r="75897" customFormat="1" x14ac:dyDescent="0.4"/>
    <row r="75898" customFormat="1" x14ac:dyDescent="0.4"/>
    <row r="75899" customFormat="1" x14ac:dyDescent="0.4"/>
    <row r="75900" customFormat="1" x14ac:dyDescent="0.4"/>
    <row r="75901" customFormat="1" x14ac:dyDescent="0.4"/>
    <row r="75902" customFormat="1" x14ac:dyDescent="0.4"/>
    <row r="75903" customFormat="1" x14ac:dyDescent="0.4"/>
    <row r="75904" customFormat="1" x14ac:dyDescent="0.4"/>
    <row r="75905" customFormat="1" x14ac:dyDescent="0.4"/>
    <row r="75906" customFormat="1" x14ac:dyDescent="0.4"/>
    <row r="75907" customFormat="1" x14ac:dyDescent="0.4"/>
    <row r="75908" customFormat="1" x14ac:dyDescent="0.4"/>
    <row r="75909" customFormat="1" x14ac:dyDescent="0.4"/>
    <row r="75910" customFormat="1" x14ac:dyDescent="0.4"/>
    <row r="75911" customFormat="1" x14ac:dyDescent="0.4"/>
    <row r="75912" customFormat="1" x14ac:dyDescent="0.4"/>
    <row r="75913" customFormat="1" x14ac:dyDescent="0.4"/>
    <row r="75914" customFormat="1" x14ac:dyDescent="0.4"/>
    <row r="75915" customFormat="1" x14ac:dyDescent="0.4"/>
    <row r="75916" customFormat="1" x14ac:dyDescent="0.4"/>
    <row r="75917" customFormat="1" x14ac:dyDescent="0.4"/>
    <row r="75918" customFormat="1" x14ac:dyDescent="0.4"/>
    <row r="75919" customFormat="1" x14ac:dyDescent="0.4"/>
    <row r="75920" customFormat="1" x14ac:dyDescent="0.4"/>
    <row r="75921" customFormat="1" x14ac:dyDescent="0.4"/>
    <row r="75922" customFormat="1" x14ac:dyDescent="0.4"/>
    <row r="75923" customFormat="1" x14ac:dyDescent="0.4"/>
    <row r="75924" customFormat="1" x14ac:dyDescent="0.4"/>
    <row r="75925" customFormat="1" x14ac:dyDescent="0.4"/>
    <row r="75926" customFormat="1" x14ac:dyDescent="0.4"/>
    <row r="75927" customFormat="1" x14ac:dyDescent="0.4"/>
    <row r="75928" customFormat="1" x14ac:dyDescent="0.4"/>
    <row r="75929" customFormat="1" x14ac:dyDescent="0.4"/>
    <row r="75930" customFormat="1" x14ac:dyDescent="0.4"/>
    <row r="75931" customFormat="1" x14ac:dyDescent="0.4"/>
    <row r="75932" customFormat="1" x14ac:dyDescent="0.4"/>
    <row r="75933" customFormat="1" x14ac:dyDescent="0.4"/>
    <row r="75934" customFormat="1" x14ac:dyDescent="0.4"/>
    <row r="75935" customFormat="1" x14ac:dyDescent="0.4"/>
    <row r="75936" customFormat="1" x14ac:dyDescent="0.4"/>
    <row r="75937" customFormat="1" x14ac:dyDescent="0.4"/>
    <row r="75938" customFormat="1" x14ac:dyDescent="0.4"/>
    <row r="75939" customFormat="1" x14ac:dyDescent="0.4"/>
    <row r="75940" customFormat="1" x14ac:dyDescent="0.4"/>
    <row r="75941" customFormat="1" x14ac:dyDescent="0.4"/>
    <row r="75942" customFormat="1" x14ac:dyDescent="0.4"/>
    <row r="75943" customFormat="1" x14ac:dyDescent="0.4"/>
    <row r="75944" customFormat="1" x14ac:dyDescent="0.4"/>
    <row r="75945" customFormat="1" x14ac:dyDescent="0.4"/>
    <row r="75946" customFormat="1" x14ac:dyDescent="0.4"/>
    <row r="75947" customFormat="1" x14ac:dyDescent="0.4"/>
    <row r="75948" customFormat="1" x14ac:dyDescent="0.4"/>
    <row r="75949" customFormat="1" x14ac:dyDescent="0.4"/>
    <row r="75950" customFormat="1" x14ac:dyDescent="0.4"/>
    <row r="75951" customFormat="1" x14ac:dyDescent="0.4"/>
    <row r="75952" customFormat="1" x14ac:dyDescent="0.4"/>
    <row r="75953" customFormat="1" x14ac:dyDescent="0.4"/>
    <row r="75954" customFormat="1" x14ac:dyDescent="0.4"/>
    <row r="75955" customFormat="1" x14ac:dyDescent="0.4"/>
    <row r="75956" customFormat="1" x14ac:dyDescent="0.4"/>
    <row r="75957" customFormat="1" x14ac:dyDescent="0.4"/>
    <row r="75958" customFormat="1" x14ac:dyDescent="0.4"/>
    <row r="75959" customFormat="1" x14ac:dyDescent="0.4"/>
    <row r="75960" customFormat="1" x14ac:dyDescent="0.4"/>
    <row r="75961" customFormat="1" x14ac:dyDescent="0.4"/>
    <row r="75962" customFormat="1" x14ac:dyDescent="0.4"/>
    <row r="75963" customFormat="1" x14ac:dyDescent="0.4"/>
    <row r="75964" customFormat="1" x14ac:dyDescent="0.4"/>
    <row r="75965" customFormat="1" x14ac:dyDescent="0.4"/>
    <row r="75966" customFormat="1" x14ac:dyDescent="0.4"/>
    <row r="75967" customFormat="1" x14ac:dyDescent="0.4"/>
    <row r="75968" customFormat="1" x14ac:dyDescent="0.4"/>
    <row r="75969" customFormat="1" x14ac:dyDescent="0.4"/>
    <row r="75970" customFormat="1" x14ac:dyDescent="0.4"/>
    <row r="75971" customFormat="1" x14ac:dyDescent="0.4"/>
    <row r="75972" customFormat="1" x14ac:dyDescent="0.4"/>
    <row r="75973" customFormat="1" x14ac:dyDescent="0.4"/>
    <row r="75974" customFormat="1" x14ac:dyDescent="0.4"/>
    <row r="75975" customFormat="1" x14ac:dyDescent="0.4"/>
    <row r="75976" customFormat="1" x14ac:dyDescent="0.4"/>
    <row r="75977" customFormat="1" x14ac:dyDescent="0.4"/>
    <row r="75978" customFormat="1" x14ac:dyDescent="0.4"/>
    <row r="75979" customFormat="1" x14ac:dyDescent="0.4"/>
    <row r="75980" customFormat="1" x14ac:dyDescent="0.4"/>
    <row r="75981" customFormat="1" x14ac:dyDescent="0.4"/>
    <row r="75982" customFormat="1" x14ac:dyDescent="0.4"/>
    <row r="75983" customFormat="1" x14ac:dyDescent="0.4"/>
    <row r="75984" customFormat="1" x14ac:dyDescent="0.4"/>
    <row r="75985" customFormat="1" x14ac:dyDescent="0.4"/>
    <row r="75986" customFormat="1" x14ac:dyDescent="0.4"/>
    <row r="75987" customFormat="1" x14ac:dyDescent="0.4"/>
    <row r="75988" customFormat="1" x14ac:dyDescent="0.4"/>
    <row r="75989" customFormat="1" x14ac:dyDescent="0.4"/>
    <row r="75990" customFormat="1" x14ac:dyDescent="0.4"/>
    <row r="75991" customFormat="1" x14ac:dyDescent="0.4"/>
    <row r="75992" customFormat="1" x14ac:dyDescent="0.4"/>
    <row r="75993" customFormat="1" x14ac:dyDescent="0.4"/>
    <row r="75994" customFormat="1" x14ac:dyDescent="0.4"/>
    <row r="75995" customFormat="1" x14ac:dyDescent="0.4"/>
    <row r="75996" customFormat="1" x14ac:dyDescent="0.4"/>
    <row r="75997" customFormat="1" x14ac:dyDescent="0.4"/>
    <row r="75998" customFormat="1" x14ac:dyDescent="0.4"/>
    <row r="75999" customFormat="1" x14ac:dyDescent="0.4"/>
    <row r="76000" customFormat="1" x14ac:dyDescent="0.4"/>
    <row r="76001" customFormat="1" x14ac:dyDescent="0.4"/>
    <row r="76002" customFormat="1" x14ac:dyDescent="0.4"/>
    <row r="76003" customFormat="1" x14ac:dyDescent="0.4"/>
    <row r="76004" customFormat="1" x14ac:dyDescent="0.4"/>
    <row r="76005" customFormat="1" x14ac:dyDescent="0.4"/>
    <row r="76006" customFormat="1" x14ac:dyDescent="0.4"/>
    <row r="76007" customFormat="1" x14ac:dyDescent="0.4"/>
    <row r="76008" customFormat="1" x14ac:dyDescent="0.4"/>
    <row r="76009" customFormat="1" x14ac:dyDescent="0.4"/>
    <row r="76010" customFormat="1" x14ac:dyDescent="0.4"/>
    <row r="76011" customFormat="1" x14ac:dyDescent="0.4"/>
    <row r="76012" customFormat="1" x14ac:dyDescent="0.4"/>
    <row r="76013" customFormat="1" x14ac:dyDescent="0.4"/>
    <row r="76014" customFormat="1" x14ac:dyDescent="0.4"/>
    <row r="76015" customFormat="1" x14ac:dyDescent="0.4"/>
    <row r="76016" customFormat="1" x14ac:dyDescent="0.4"/>
    <row r="76017" customFormat="1" x14ac:dyDescent="0.4"/>
    <row r="76018" customFormat="1" x14ac:dyDescent="0.4"/>
    <row r="76019" customFormat="1" x14ac:dyDescent="0.4"/>
    <row r="76020" customFormat="1" x14ac:dyDescent="0.4"/>
    <row r="76021" customFormat="1" x14ac:dyDescent="0.4"/>
    <row r="76022" customFormat="1" x14ac:dyDescent="0.4"/>
    <row r="76023" customFormat="1" x14ac:dyDescent="0.4"/>
    <row r="76024" customFormat="1" x14ac:dyDescent="0.4"/>
    <row r="76025" customFormat="1" x14ac:dyDescent="0.4"/>
    <row r="76026" customFormat="1" x14ac:dyDescent="0.4"/>
    <row r="76027" customFormat="1" x14ac:dyDescent="0.4"/>
    <row r="76028" customFormat="1" x14ac:dyDescent="0.4"/>
    <row r="76029" customFormat="1" x14ac:dyDescent="0.4"/>
    <row r="76030" customFormat="1" x14ac:dyDescent="0.4"/>
    <row r="76031" customFormat="1" x14ac:dyDescent="0.4"/>
    <row r="76032" customFormat="1" x14ac:dyDescent="0.4"/>
    <row r="76033" customFormat="1" x14ac:dyDescent="0.4"/>
    <row r="76034" customFormat="1" x14ac:dyDescent="0.4"/>
    <row r="76035" customFormat="1" x14ac:dyDescent="0.4"/>
    <row r="76036" customFormat="1" x14ac:dyDescent="0.4"/>
    <row r="76037" customFormat="1" x14ac:dyDescent="0.4"/>
    <row r="76038" customFormat="1" x14ac:dyDescent="0.4"/>
    <row r="76039" customFormat="1" x14ac:dyDescent="0.4"/>
    <row r="76040" customFormat="1" x14ac:dyDescent="0.4"/>
    <row r="76041" customFormat="1" x14ac:dyDescent="0.4"/>
    <row r="76042" customFormat="1" x14ac:dyDescent="0.4"/>
    <row r="76043" customFormat="1" x14ac:dyDescent="0.4"/>
    <row r="76044" customFormat="1" x14ac:dyDescent="0.4"/>
    <row r="76045" customFormat="1" x14ac:dyDescent="0.4"/>
    <row r="76046" customFormat="1" x14ac:dyDescent="0.4"/>
    <row r="76047" customFormat="1" x14ac:dyDescent="0.4"/>
    <row r="76048" customFormat="1" x14ac:dyDescent="0.4"/>
    <row r="76049" customFormat="1" x14ac:dyDescent="0.4"/>
    <row r="76050" customFormat="1" x14ac:dyDescent="0.4"/>
    <row r="76051" customFormat="1" x14ac:dyDescent="0.4"/>
    <row r="76052" customFormat="1" x14ac:dyDescent="0.4"/>
    <row r="76053" customFormat="1" x14ac:dyDescent="0.4"/>
    <row r="76054" customFormat="1" x14ac:dyDescent="0.4"/>
    <row r="76055" customFormat="1" x14ac:dyDescent="0.4"/>
    <row r="76056" customFormat="1" x14ac:dyDescent="0.4"/>
    <row r="76057" customFormat="1" x14ac:dyDescent="0.4"/>
    <row r="76058" customFormat="1" x14ac:dyDescent="0.4"/>
    <row r="76059" customFormat="1" x14ac:dyDescent="0.4"/>
    <row r="76060" customFormat="1" x14ac:dyDescent="0.4"/>
    <row r="76061" customFormat="1" x14ac:dyDescent="0.4"/>
    <row r="76062" customFormat="1" x14ac:dyDescent="0.4"/>
    <row r="76063" customFormat="1" x14ac:dyDescent="0.4"/>
    <row r="76064" customFormat="1" x14ac:dyDescent="0.4"/>
    <row r="76065" customFormat="1" x14ac:dyDescent="0.4"/>
    <row r="76066" customFormat="1" x14ac:dyDescent="0.4"/>
    <row r="76067" customFormat="1" x14ac:dyDescent="0.4"/>
    <row r="76068" customFormat="1" x14ac:dyDescent="0.4"/>
    <row r="76069" customFormat="1" x14ac:dyDescent="0.4"/>
    <row r="76070" customFormat="1" x14ac:dyDescent="0.4"/>
    <row r="76071" customFormat="1" x14ac:dyDescent="0.4"/>
    <row r="76072" customFormat="1" x14ac:dyDescent="0.4"/>
    <row r="76073" customFormat="1" x14ac:dyDescent="0.4"/>
    <row r="76074" customFormat="1" x14ac:dyDescent="0.4"/>
    <row r="76075" customFormat="1" x14ac:dyDescent="0.4"/>
    <row r="76076" customFormat="1" x14ac:dyDescent="0.4"/>
    <row r="76077" customFormat="1" x14ac:dyDescent="0.4"/>
    <row r="76078" customFormat="1" x14ac:dyDescent="0.4"/>
    <row r="76079" customFormat="1" x14ac:dyDescent="0.4"/>
    <row r="76080" customFormat="1" x14ac:dyDescent="0.4"/>
    <row r="76081" customFormat="1" x14ac:dyDescent="0.4"/>
    <row r="76082" customFormat="1" x14ac:dyDescent="0.4"/>
    <row r="76083" customFormat="1" x14ac:dyDescent="0.4"/>
    <row r="76084" customFormat="1" x14ac:dyDescent="0.4"/>
    <row r="76085" customFormat="1" x14ac:dyDescent="0.4"/>
    <row r="76086" customFormat="1" x14ac:dyDescent="0.4"/>
    <row r="76087" customFormat="1" x14ac:dyDescent="0.4"/>
    <row r="76088" customFormat="1" x14ac:dyDescent="0.4"/>
    <row r="76089" customFormat="1" x14ac:dyDescent="0.4"/>
    <row r="76090" customFormat="1" x14ac:dyDescent="0.4"/>
    <row r="76091" customFormat="1" x14ac:dyDescent="0.4"/>
    <row r="76092" customFormat="1" x14ac:dyDescent="0.4"/>
    <row r="76093" customFormat="1" x14ac:dyDescent="0.4"/>
    <row r="76094" customFormat="1" x14ac:dyDescent="0.4"/>
    <row r="76095" customFormat="1" x14ac:dyDescent="0.4"/>
    <row r="76096" customFormat="1" x14ac:dyDescent="0.4"/>
    <row r="76097" customFormat="1" x14ac:dyDescent="0.4"/>
    <row r="76098" customFormat="1" x14ac:dyDescent="0.4"/>
    <row r="76099" customFormat="1" x14ac:dyDescent="0.4"/>
    <row r="76100" customFormat="1" x14ac:dyDescent="0.4"/>
    <row r="76101" customFormat="1" x14ac:dyDescent="0.4"/>
    <row r="76102" customFormat="1" x14ac:dyDescent="0.4"/>
    <row r="76103" customFormat="1" x14ac:dyDescent="0.4"/>
    <row r="76104" customFormat="1" x14ac:dyDescent="0.4"/>
    <row r="76105" customFormat="1" x14ac:dyDescent="0.4"/>
    <row r="76106" customFormat="1" x14ac:dyDescent="0.4"/>
    <row r="76107" customFormat="1" x14ac:dyDescent="0.4"/>
    <row r="76108" customFormat="1" x14ac:dyDescent="0.4"/>
    <row r="76109" customFormat="1" x14ac:dyDescent="0.4"/>
    <row r="76110" customFormat="1" x14ac:dyDescent="0.4"/>
    <row r="76111" customFormat="1" x14ac:dyDescent="0.4"/>
    <row r="76112" customFormat="1" x14ac:dyDescent="0.4"/>
    <row r="76113" customFormat="1" x14ac:dyDescent="0.4"/>
    <row r="76114" customFormat="1" x14ac:dyDescent="0.4"/>
    <row r="76115" customFormat="1" x14ac:dyDescent="0.4"/>
    <row r="76116" customFormat="1" x14ac:dyDescent="0.4"/>
    <row r="76117" customFormat="1" x14ac:dyDescent="0.4"/>
    <row r="76118" customFormat="1" x14ac:dyDescent="0.4"/>
    <row r="76119" customFormat="1" x14ac:dyDescent="0.4"/>
    <row r="76120" customFormat="1" x14ac:dyDescent="0.4"/>
    <row r="76121" customFormat="1" x14ac:dyDescent="0.4"/>
    <row r="76122" customFormat="1" x14ac:dyDescent="0.4"/>
    <row r="76123" customFormat="1" x14ac:dyDescent="0.4"/>
    <row r="76124" customFormat="1" x14ac:dyDescent="0.4"/>
    <row r="76125" customFormat="1" x14ac:dyDescent="0.4"/>
    <row r="76126" customFormat="1" x14ac:dyDescent="0.4"/>
    <row r="76127" customFormat="1" x14ac:dyDescent="0.4"/>
    <row r="76128" customFormat="1" x14ac:dyDescent="0.4"/>
    <row r="76129" customFormat="1" x14ac:dyDescent="0.4"/>
    <row r="76130" customFormat="1" x14ac:dyDescent="0.4"/>
    <row r="76131" customFormat="1" x14ac:dyDescent="0.4"/>
    <row r="76132" customFormat="1" x14ac:dyDescent="0.4"/>
    <row r="76133" customFormat="1" x14ac:dyDescent="0.4"/>
    <row r="76134" customFormat="1" x14ac:dyDescent="0.4"/>
    <row r="76135" customFormat="1" x14ac:dyDescent="0.4"/>
    <row r="76136" customFormat="1" x14ac:dyDescent="0.4"/>
    <row r="76137" customFormat="1" x14ac:dyDescent="0.4"/>
    <row r="76138" customFormat="1" x14ac:dyDescent="0.4"/>
    <row r="76139" customFormat="1" x14ac:dyDescent="0.4"/>
    <row r="76140" customFormat="1" x14ac:dyDescent="0.4"/>
    <row r="76141" customFormat="1" x14ac:dyDescent="0.4"/>
    <row r="76142" customFormat="1" x14ac:dyDescent="0.4"/>
    <row r="76143" customFormat="1" x14ac:dyDescent="0.4"/>
    <row r="76144" customFormat="1" x14ac:dyDescent="0.4"/>
    <row r="76145" customFormat="1" x14ac:dyDescent="0.4"/>
    <row r="76146" customFormat="1" x14ac:dyDescent="0.4"/>
    <row r="76147" customFormat="1" x14ac:dyDescent="0.4"/>
    <row r="76148" customFormat="1" x14ac:dyDescent="0.4"/>
    <row r="76149" customFormat="1" x14ac:dyDescent="0.4"/>
    <row r="76150" customFormat="1" x14ac:dyDescent="0.4"/>
    <row r="76151" customFormat="1" x14ac:dyDescent="0.4"/>
    <row r="76152" customFormat="1" x14ac:dyDescent="0.4"/>
    <row r="76153" customFormat="1" x14ac:dyDescent="0.4"/>
    <row r="76154" customFormat="1" x14ac:dyDescent="0.4"/>
    <row r="76155" customFormat="1" x14ac:dyDescent="0.4"/>
    <row r="76156" customFormat="1" x14ac:dyDescent="0.4"/>
    <row r="76157" customFormat="1" x14ac:dyDescent="0.4"/>
    <row r="76158" customFormat="1" x14ac:dyDescent="0.4"/>
    <row r="76159" customFormat="1" x14ac:dyDescent="0.4"/>
    <row r="76160" customFormat="1" x14ac:dyDescent="0.4"/>
    <row r="76161" customFormat="1" x14ac:dyDescent="0.4"/>
    <row r="76162" customFormat="1" x14ac:dyDescent="0.4"/>
    <row r="76163" customFormat="1" x14ac:dyDescent="0.4"/>
    <row r="76164" customFormat="1" x14ac:dyDescent="0.4"/>
    <row r="76165" customFormat="1" x14ac:dyDescent="0.4"/>
    <row r="76166" customFormat="1" x14ac:dyDescent="0.4"/>
    <row r="76167" customFormat="1" x14ac:dyDescent="0.4"/>
    <row r="76168" customFormat="1" x14ac:dyDescent="0.4"/>
    <row r="76169" customFormat="1" x14ac:dyDescent="0.4"/>
    <row r="76170" customFormat="1" x14ac:dyDescent="0.4"/>
    <row r="76171" customFormat="1" x14ac:dyDescent="0.4"/>
    <row r="76172" customFormat="1" x14ac:dyDescent="0.4"/>
    <row r="76173" customFormat="1" x14ac:dyDescent="0.4"/>
    <row r="76174" customFormat="1" x14ac:dyDescent="0.4"/>
    <row r="76175" customFormat="1" x14ac:dyDescent="0.4"/>
    <row r="76176" customFormat="1" x14ac:dyDescent="0.4"/>
    <row r="76177" customFormat="1" x14ac:dyDescent="0.4"/>
    <row r="76178" customFormat="1" x14ac:dyDescent="0.4"/>
    <row r="76179" customFormat="1" x14ac:dyDescent="0.4"/>
    <row r="76180" customFormat="1" x14ac:dyDescent="0.4"/>
    <row r="76181" customFormat="1" x14ac:dyDescent="0.4"/>
    <row r="76182" customFormat="1" x14ac:dyDescent="0.4"/>
    <row r="76183" customFormat="1" x14ac:dyDescent="0.4"/>
    <row r="76184" customFormat="1" x14ac:dyDescent="0.4"/>
    <row r="76185" customFormat="1" x14ac:dyDescent="0.4"/>
    <row r="76186" customFormat="1" x14ac:dyDescent="0.4"/>
    <row r="76187" customFormat="1" x14ac:dyDescent="0.4"/>
    <row r="76188" customFormat="1" x14ac:dyDescent="0.4"/>
    <row r="76189" customFormat="1" x14ac:dyDescent="0.4"/>
    <row r="76190" customFormat="1" x14ac:dyDescent="0.4"/>
    <row r="76191" customFormat="1" x14ac:dyDescent="0.4"/>
    <row r="76192" customFormat="1" x14ac:dyDescent="0.4"/>
    <row r="76193" customFormat="1" x14ac:dyDescent="0.4"/>
    <row r="76194" customFormat="1" x14ac:dyDescent="0.4"/>
    <row r="76195" customFormat="1" x14ac:dyDescent="0.4"/>
    <row r="76196" customFormat="1" x14ac:dyDescent="0.4"/>
    <row r="76197" customFormat="1" x14ac:dyDescent="0.4"/>
    <row r="76198" customFormat="1" x14ac:dyDescent="0.4"/>
    <row r="76199" customFormat="1" x14ac:dyDescent="0.4"/>
    <row r="76200" customFormat="1" x14ac:dyDescent="0.4"/>
    <row r="76201" customFormat="1" x14ac:dyDescent="0.4"/>
    <row r="76202" customFormat="1" x14ac:dyDescent="0.4"/>
    <row r="76203" customFormat="1" x14ac:dyDescent="0.4"/>
    <row r="76204" customFormat="1" x14ac:dyDescent="0.4"/>
    <row r="76205" customFormat="1" x14ac:dyDescent="0.4"/>
    <row r="76206" customFormat="1" x14ac:dyDescent="0.4"/>
    <row r="76207" customFormat="1" x14ac:dyDescent="0.4"/>
    <row r="76208" customFormat="1" x14ac:dyDescent="0.4"/>
    <row r="76209" customFormat="1" x14ac:dyDescent="0.4"/>
    <row r="76210" customFormat="1" x14ac:dyDescent="0.4"/>
    <row r="76211" customFormat="1" x14ac:dyDescent="0.4"/>
    <row r="76212" customFormat="1" x14ac:dyDescent="0.4"/>
    <row r="76213" customFormat="1" x14ac:dyDescent="0.4"/>
    <row r="76214" customFormat="1" x14ac:dyDescent="0.4"/>
    <row r="76215" customFormat="1" x14ac:dyDescent="0.4"/>
    <row r="76216" customFormat="1" x14ac:dyDescent="0.4"/>
    <row r="76217" customFormat="1" x14ac:dyDescent="0.4"/>
    <row r="76218" customFormat="1" x14ac:dyDescent="0.4"/>
    <row r="76219" customFormat="1" x14ac:dyDescent="0.4"/>
    <row r="76220" customFormat="1" x14ac:dyDescent="0.4"/>
    <row r="76221" customFormat="1" x14ac:dyDescent="0.4"/>
    <row r="76222" customFormat="1" x14ac:dyDescent="0.4"/>
    <row r="76223" customFormat="1" x14ac:dyDescent="0.4"/>
    <row r="76224" customFormat="1" x14ac:dyDescent="0.4"/>
    <row r="76225" customFormat="1" x14ac:dyDescent="0.4"/>
    <row r="76226" customFormat="1" x14ac:dyDescent="0.4"/>
    <row r="76227" customFormat="1" x14ac:dyDescent="0.4"/>
    <row r="76228" customFormat="1" x14ac:dyDescent="0.4"/>
    <row r="76229" customFormat="1" x14ac:dyDescent="0.4"/>
    <row r="76230" customFormat="1" x14ac:dyDescent="0.4"/>
    <row r="76231" customFormat="1" x14ac:dyDescent="0.4"/>
    <row r="76232" customFormat="1" x14ac:dyDescent="0.4"/>
    <row r="76233" customFormat="1" x14ac:dyDescent="0.4"/>
    <row r="76234" customFormat="1" x14ac:dyDescent="0.4"/>
    <row r="76235" customFormat="1" x14ac:dyDescent="0.4"/>
    <row r="76236" customFormat="1" x14ac:dyDescent="0.4"/>
    <row r="76237" customFormat="1" x14ac:dyDescent="0.4"/>
    <row r="76238" customFormat="1" x14ac:dyDescent="0.4"/>
    <row r="76239" customFormat="1" x14ac:dyDescent="0.4"/>
    <row r="76240" customFormat="1" x14ac:dyDescent="0.4"/>
    <row r="76241" customFormat="1" x14ac:dyDescent="0.4"/>
    <row r="76242" customFormat="1" x14ac:dyDescent="0.4"/>
    <row r="76243" customFormat="1" x14ac:dyDescent="0.4"/>
    <row r="76244" customFormat="1" x14ac:dyDescent="0.4"/>
    <row r="76245" customFormat="1" x14ac:dyDescent="0.4"/>
    <row r="76246" customFormat="1" x14ac:dyDescent="0.4"/>
    <row r="76247" customFormat="1" x14ac:dyDescent="0.4"/>
    <row r="76248" customFormat="1" x14ac:dyDescent="0.4"/>
    <row r="76249" customFormat="1" x14ac:dyDescent="0.4"/>
    <row r="76250" customFormat="1" x14ac:dyDescent="0.4"/>
    <row r="76251" customFormat="1" x14ac:dyDescent="0.4"/>
    <row r="76252" customFormat="1" x14ac:dyDescent="0.4"/>
    <row r="76253" customFormat="1" x14ac:dyDescent="0.4"/>
    <row r="76254" customFormat="1" x14ac:dyDescent="0.4"/>
    <row r="76255" customFormat="1" x14ac:dyDescent="0.4"/>
    <row r="76256" customFormat="1" x14ac:dyDescent="0.4"/>
    <row r="76257" customFormat="1" x14ac:dyDescent="0.4"/>
    <row r="76258" customFormat="1" x14ac:dyDescent="0.4"/>
    <row r="76259" customFormat="1" x14ac:dyDescent="0.4"/>
    <row r="76260" customFormat="1" x14ac:dyDescent="0.4"/>
    <row r="76261" customFormat="1" x14ac:dyDescent="0.4"/>
    <row r="76262" customFormat="1" x14ac:dyDescent="0.4"/>
    <row r="76263" customFormat="1" x14ac:dyDescent="0.4"/>
    <row r="76264" customFormat="1" x14ac:dyDescent="0.4"/>
    <row r="76265" customFormat="1" x14ac:dyDescent="0.4"/>
    <row r="76266" customFormat="1" x14ac:dyDescent="0.4"/>
    <row r="76267" customFormat="1" x14ac:dyDescent="0.4"/>
    <row r="76268" customFormat="1" x14ac:dyDescent="0.4"/>
    <row r="76269" customFormat="1" x14ac:dyDescent="0.4"/>
    <row r="76270" customFormat="1" x14ac:dyDescent="0.4"/>
    <row r="76271" customFormat="1" x14ac:dyDescent="0.4"/>
    <row r="76272" customFormat="1" x14ac:dyDescent="0.4"/>
    <row r="76273" customFormat="1" x14ac:dyDescent="0.4"/>
    <row r="76274" customFormat="1" x14ac:dyDescent="0.4"/>
    <row r="76275" customFormat="1" x14ac:dyDescent="0.4"/>
    <row r="76276" customFormat="1" x14ac:dyDescent="0.4"/>
    <row r="76277" customFormat="1" x14ac:dyDescent="0.4"/>
    <row r="76278" customFormat="1" x14ac:dyDescent="0.4"/>
    <row r="76279" customFormat="1" x14ac:dyDescent="0.4"/>
    <row r="76280" customFormat="1" x14ac:dyDescent="0.4"/>
    <row r="76281" customFormat="1" x14ac:dyDescent="0.4"/>
    <row r="76282" customFormat="1" x14ac:dyDescent="0.4"/>
    <row r="76283" customFormat="1" x14ac:dyDescent="0.4"/>
    <row r="76284" customFormat="1" x14ac:dyDescent="0.4"/>
    <row r="76285" customFormat="1" x14ac:dyDescent="0.4"/>
    <row r="76286" customFormat="1" x14ac:dyDescent="0.4"/>
    <row r="76287" customFormat="1" x14ac:dyDescent="0.4"/>
    <row r="76288" customFormat="1" x14ac:dyDescent="0.4"/>
    <row r="76289" customFormat="1" x14ac:dyDescent="0.4"/>
    <row r="76290" customFormat="1" x14ac:dyDescent="0.4"/>
    <row r="76291" customFormat="1" x14ac:dyDescent="0.4"/>
    <row r="76292" customFormat="1" x14ac:dyDescent="0.4"/>
    <row r="76293" customFormat="1" x14ac:dyDescent="0.4"/>
    <row r="76294" customFormat="1" x14ac:dyDescent="0.4"/>
    <row r="76295" customFormat="1" x14ac:dyDescent="0.4"/>
    <row r="76296" customFormat="1" x14ac:dyDescent="0.4"/>
    <row r="76297" customFormat="1" x14ac:dyDescent="0.4"/>
    <row r="76298" customFormat="1" x14ac:dyDescent="0.4"/>
    <row r="76299" customFormat="1" x14ac:dyDescent="0.4"/>
    <row r="76300" customFormat="1" x14ac:dyDescent="0.4"/>
    <row r="76301" customFormat="1" x14ac:dyDescent="0.4"/>
    <row r="76302" customFormat="1" x14ac:dyDescent="0.4"/>
    <row r="76303" customFormat="1" x14ac:dyDescent="0.4"/>
    <row r="76304" customFormat="1" x14ac:dyDescent="0.4"/>
    <row r="76305" customFormat="1" x14ac:dyDescent="0.4"/>
    <row r="76306" customFormat="1" x14ac:dyDescent="0.4"/>
    <row r="76307" customFormat="1" x14ac:dyDescent="0.4"/>
    <row r="76308" customFormat="1" x14ac:dyDescent="0.4"/>
    <row r="76309" customFormat="1" x14ac:dyDescent="0.4"/>
    <row r="76310" customFormat="1" x14ac:dyDescent="0.4"/>
    <row r="76311" customFormat="1" x14ac:dyDescent="0.4"/>
    <row r="76312" customFormat="1" x14ac:dyDescent="0.4"/>
    <row r="76313" customFormat="1" x14ac:dyDescent="0.4"/>
    <row r="76314" customFormat="1" x14ac:dyDescent="0.4"/>
    <row r="76315" customFormat="1" x14ac:dyDescent="0.4"/>
    <row r="76316" customFormat="1" x14ac:dyDescent="0.4"/>
    <row r="76317" customFormat="1" x14ac:dyDescent="0.4"/>
    <row r="76318" customFormat="1" x14ac:dyDescent="0.4"/>
    <row r="76319" customFormat="1" x14ac:dyDescent="0.4"/>
    <row r="76320" customFormat="1" x14ac:dyDescent="0.4"/>
    <row r="76321" customFormat="1" x14ac:dyDescent="0.4"/>
    <row r="76322" customFormat="1" x14ac:dyDescent="0.4"/>
    <row r="76323" customFormat="1" x14ac:dyDescent="0.4"/>
    <row r="76324" customFormat="1" x14ac:dyDescent="0.4"/>
    <row r="76325" customFormat="1" x14ac:dyDescent="0.4"/>
    <row r="76326" customFormat="1" x14ac:dyDescent="0.4"/>
    <row r="76327" customFormat="1" x14ac:dyDescent="0.4"/>
    <row r="76328" customFormat="1" x14ac:dyDescent="0.4"/>
    <row r="76329" customFormat="1" x14ac:dyDescent="0.4"/>
    <row r="76330" customFormat="1" x14ac:dyDescent="0.4"/>
    <row r="76331" customFormat="1" x14ac:dyDescent="0.4"/>
    <row r="76332" customFormat="1" x14ac:dyDescent="0.4"/>
    <row r="76333" customFormat="1" x14ac:dyDescent="0.4"/>
    <row r="76334" customFormat="1" x14ac:dyDescent="0.4"/>
    <row r="76335" customFormat="1" x14ac:dyDescent="0.4"/>
    <row r="76336" customFormat="1" x14ac:dyDescent="0.4"/>
    <row r="76337" customFormat="1" x14ac:dyDescent="0.4"/>
    <row r="76338" customFormat="1" x14ac:dyDescent="0.4"/>
    <row r="76339" customFormat="1" x14ac:dyDescent="0.4"/>
    <row r="76340" customFormat="1" x14ac:dyDescent="0.4"/>
    <row r="76341" customFormat="1" x14ac:dyDescent="0.4"/>
    <row r="76342" customFormat="1" x14ac:dyDescent="0.4"/>
    <row r="76343" customFormat="1" x14ac:dyDescent="0.4"/>
    <row r="76344" customFormat="1" x14ac:dyDescent="0.4"/>
    <row r="76345" customFormat="1" x14ac:dyDescent="0.4"/>
    <row r="76346" customFormat="1" x14ac:dyDescent="0.4"/>
    <row r="76347" customFormat="1" x14ac:dyDescent="0.4"/>
    <row r="76348" customFormat="1" x14ac:dyDescent="0.4"/>
    <row r="76349" customFormat="1" x14ac:dyDescent="0.4"/>
    <row r="76350" customFormat="1" x14ac:dyDescent="0.4"/>
    <row r="76351" customFormat="1" x14ac:dyDescent="0.4"/>
    <row r="76352" customFormat="1" x14ac:dyDescent="0.4"/>
    <row r="76353" customFormat="1" x14ac:dyDescent="0.4"/>
    <row r="76354" customFormat="1" x14ac:dyDescent="0.4"/>
    <row r="76355" customFormat="1" x14ac:dyDescent="0.4"/>
    <row r="76356" customFormat="1" x14ac:dyDescent="0.4"/>
    <row r="76357" customFormat="1" x14ac:dyDescent="0.4"/>
    <row r="76358" customFormat="1" x14ac:dyDescent="0.4"/>
    <row r="76359" customFormat="1" x14ac:dyDescent="0.4"/>
    <row r="76360" customFormat="1" x14ac:dyDescent="0.4"/>
    <row r="76361" customFormat="1" x14ac:dyDescent="0.4"/>
    <row r="76362" customFormat="1" x14ac:dyDescent="0.4"/>
    <row r="76363" customFormat="1" x14ac:dyDescent="0.4"/>
    <row r="76364" customFormat="1" x14ac:dyDescent="0.4"/>
    <row r="76365" customFormat="1" x14ac:dyDescent="0.4"/>
    <row r="76366" customFormat="1" x14ac:dyDescent="0.4"/>
    <row r="76367" customFormat="1" x14ac:dyDescent="0.4"/>
    <row r="76368" customFormat="1" x14ac:dyDescent="0.4"/>
    <row r="76369" customFormat="1" x14ac:dyDescent="0.4"/>
    <row r="76370" customFormat="1" x14ac:dyDescent="0.4"/>
    <row r="76371" customFormat="1" x14ac:dyDescent="0.4"/>
    <row r="76372" customFormat="1" x14ac:dyDescent="0.4"/>
    <row r="76373" customFormat="1" x14ac:dyDescent="0.4"/>
    <row r="76374" customFormat="1" x14ac:dyDescent="0.4"/>
    <row r="76375" customFormat="1" x14ac:dyDescent="0.4"/>
    <row r="76376" customFormat="1" x14ac:dyDescent="0.4"/>
    <row r="76377" customFormat="1" x14ac:dyDescent="0.4"/>
    <row r="76378" customFormat="1" x14ac:dyDescent="0.4"/>
    <row r="76379" customFormat="1" x14ac:dyDescent="0.4"/>
    <row r="76380" customFormat="1" x14ac:dyDescent="0.4"/>
    <row r="76381" customFormat="1" x14ac:dyDescent="0.4"/>
    <row r="76382" customFormat="1" x14ac:dyDescent="0.4"/>
    <row r="76383" customFormat="1" x14ac:dyDescent="0.4"/>
    <row r="76384" customFormat="1" x14ac:dyDescent="0.4"/>
    <row r="76385" customFormat="1" x14ac:dyDescent="0.4"/>
    <row r="76386" customFormat="1" x14ac:dyDescent="0.4"/>
    <row r="76387" customFormat="1" x14ac:dyDescent="0.4"/>
    <row r="76388" customFormat="1" x14ac:dyDescent="0.4"/>
    <row r="76389" customFormat="1" x14ac:dyDescent="0.4"/>
    <row r="76390" customFormat="1" x14ac:dyDescent="0.4"/>
    <row r="76391" customFormat="1" x14ac:dyDescent="0.4"/>
    <row r="76392" customFormat="1" x14ac:dyDescent="0.4"/>
    <row r="76393" customFormat="1" x14ac:dyDescent="0.4"/>
    <row r="76394" customFormat="1" x14ac:dyDescent="0.4"/>
    <row r="76395" customFormat="1" x14ac:dyDescent="0.4"/>
    <row r="76396" customFormat="1" x14ac:dyDescent="0.4"/>
    <row r="76397" customFormat="1" x14ac:dyDescent="0.4"/>
    <row r="76398" customFormat="1" x14ac:dyDescent="0.4"/>
    <row r="76399" customFormat="1" x14ac:dyDescent="0.4"/>
    <row r="76400" customFormat="1" x14ac:dyDescent="0.4"/>
    <row r="76401" customFormat="1" x14ac:dyDescent="0.4"/>
    <row r="76402" customFormat="1" x14ac:dyDescent="0.4"/>
    <row r="76403" customFormat="1" x14ac:dyDescent="0.4"/>
    <row r="76404" customFormat="1" x14ac:dyDescent="0.4"/>
    <row r="76405" customFormat="1" x14ac:dyDescent="0.4"/>
    <row r="76406" customFormat="1" x14ac:dyDescent="0.4"/>
    <row r="76407" customFormat="1" x14ac:dyDescent="0.4"/>
    <row r="76408" customFormat="1" x14ac:dyDescent="0.4"/>
    <row r="76409" customFormat="1" x14ac:dyDescent="0.4"/>
    <row r="76410" customFormat="1" x14ac:dyDescent="0.4"/>
    <row r="76411" customFormat="1" x14ac:dyDescent="0.4"/>
    <row r="76412" customFormat="1" x14ac:dyDescent="0.4"/>
    <row r="76413" customFormat="1" x14ac:dyDescent="0.4"/>
    <row r="76414" customFormat="1" x14ac:dyDescent="0.4"/>
    <row r="76415" customFormat="1" x14ac:dyDescent="0.4"/>
    <row r="76416" customFormat="1" x14ac:dyDescent="0.4"/>
    <row r="76417" customFormat="1" x14ac:dyDescent="0.4"/>
    <row r="76418" customFormat="1" x14ac:dyDescent="0.4"/>
    <row r="76419" customFormat="1" x14ac:dyDescent="0.4"/>
    <row r="76420" customFormat="1" x14ac:dyDescent="0.4"/>
    <row r="76421" customFormat="1" x14ac:dyDescent="0.4"/>
    <row r="76422" customFormat="1" x14ac:dyDescent="0.4"/>
    <row r="76423" customFormat="1" x14ac:dyDescent="0.4"/>
    <row r="76424" customFormat="1" x14ac:dyDescent="0.4"/>
    <row r="76425" customFormat="1" x14ac:dyDescent="0.4"/>
    <row r="76426" customFormat="1" x14ac:dyDescent="0.4"/>
    <row r="76427" customFormat="1" x14ac:dyDescent="0.4"/>
    <row r="76428" customFormat="1" x14ac:dyDescent="0.4"/>
    <row r="76429" customFormat="1" x14ac:dyDescent="0.4"/>
    <row r="76430" customFormat="1" x14ac:dyDescent="0.4"/>
    <row r="76431" customFormat="1" x14ac:dyDescent="0.4"/>
    <row r="76432" customFormat="1" x14ac:dyDescent="0.4"/>
    <row r="76433" customFormat="1" x14ac:dyDescent="0.4"/>
    <row r="76434" customFormat="1" x14ac:dyDescent="0.4"/>
    <row r="76435" customFormat="1" x14ac:dyDescent="0.4"/>
    <row r="76436" customFormat="1" x14ac:dyDescent="0.4"/>
    <row r="76437" customFormat="1" x14ac:dyDescent="0.4"/>
    <row r="76438" customFormat="1" x14ac:dyDescent="0.4"/>
    <row r="76439" customFormat="1" x14ac:dyDescent="0.4"/>
    <row r="76440" customFormat="1" x14ac:dyDescent="0.4"/>
    <row r="76441" customFormat="1" x14ac:dyDescent="0.4"/>
    <row r="76442" customFormat="1" x14ac:dyDescent="0.4"/>
    <row r="76443" customFormat="1" x14ac:dyDescent="0.4"/>
    <row r="76444" customFormat="1" x14ac:dyDescent="0.4"/>
    <row r="76445" customFormat="1" x14ac:dyDescent="0.4"/>
    <row r="76446" customFormat="1" x14ac:dyDescent="0.4"/>
    <row r="76447" customFormat="1" x14ac:dyDescent="0.4"/>
    <row r="76448" customFormat="1" x14ac:dyDescent="0.4"/>
    <row r="76449" customFormat="1" x14ac:dyDescent="0.4"/>
    <row r="76450" customFormat="1" x14ac:dyDescent="0.4"/>
    <row r="76451" customFormat="1" x14ac:dyDescent="0.4"/>
    <row r="76452" customFormat="1" x14ac:dyDescent="0.4"/>
    <row r="76453" customFormat="1" x14ac:dyDescent="0.4"/>
    <row r="76454" customFormat="1" x14ac:dyDescent="0.4"/>
    <row r="76455" customFormat="1" x14ac:dyDescent="0.4"/>
    <row r="76456" customFormat="1" x14ac:dyDescent="0.4"/>
    <row r="76457" customFormat="1" x14ac:dyDescent="0.4"/>
    <row r="76458" customFormat="1" x14ac:dyDescent="0.4"/>
    <row r="76459" customFormat="1" x14ac:dyDescent="0.4"/>
    <row r="76460" customFormat="1" x14ac:dyDescent="0.4"/>
    <row r="76461" customFormat="1" x14ac:dyDescent="0.4"/>
    <row r="76462" customFormat="1" x14ac:dyDescent="0.4"/>
    <row r="76463" customFormat="1" x14ac:dyDescent="0.4"/>
    <row r="76464" customFormat="1" x14ac:dyDescent="0.4"/>
    <row r="76465" customFormat="1" x14ac:dyDescent="0.4"/>
    <row r="76466" customFormat="1" x14ac:dyDescent="0.4"/>
    <row r="76467" customFormat="1" x14ac:dyDescent="0.4"/>
    <row r="76468" customFormat="1" x14ac:dyDescent="0.4"/>
    <row r="76469" customFormat="1" x14ac:dyDescent="0.4"/>
    <row r="76470" customFormat="1" x14ac:dyDescent="0.4"/>
    <row r="76471" customFormat="1" x14ac:dyDescent="0.4"/>
    <row r="76472" customFormat="1" x14ac:dyDescent="0.4"/>
    <row r="76473" customFormat="1" x14ac:dyDescent="0.4"/>
    <row r="76474" customFormat="1" x14ac:dyDescent="0.4"/>
    <row r="76475" customFormat="1" x14ac:dyDescent="0.4"/>
    <row r="76476" customFormat="1" x14ac:dyDescent="0.4"/>
    <row r="76477" customFormat="1" x14ac:dyDescent="0.4"/>
    <row r="76478" customFormat="1" x14ac:dyDescent="0.4"/>
    <row r="76479" customFormat="1" x14ac:dyDescent="0.4"/>
    <row r="76480" customFormat="1" x14ac:dyDescent="0.4"/>
    <row r="76481" customFormat="1" x14ac:dyDescent="0.4"/>
    <row r="76482" customFormat="1" x14ac:dyDescent="0.4"/>
    <row r="76483" customFormat="1" x14ac:dyDescent="0.4"/>
    <row r="76484" customFormat="1" x14ac:dyDescent="0.4"/>
    <row r="76485" customFormat="1" x14ac:dyDescent="0.4"/>
    <row r="76486" customFormat="1" x14ac:dyDescent="0.4"/>
    <row r="76487" customFormat="1" x14ac:dyDescent="0.4"/>
    <row r="76488" customFormat="1" x14ac:dyDescent="0.4"/>
    <row r="76489" customFormat="1" x14ac:dyDescent="0.4"/>
    <row r="76490" customFormat="1" x14ac:dyDescent="0.4"/>
    <row r="76491" customFormat="1" x14ac:dyDescent="0.4"/>
    <row r="76492" customFormat="1" x14ac:dyDescent="0.4"/>
    <row r="76493" customFormat="1" x14ac:dyDescent="0.4"/>
    <row r="76494" customFormat="1" x14ac:dyDescent="0.4"/>
    <row r="76495" customFormat="1" x14ac:dyDescent="0.4"/>
    <row r="76496" customFormat="1" x14ac:dyDescent="0.4"/>
    <row r="76497" customFormat="1" x14ac:dyDescent="0.4"/>
    <row r="76498" customFormat="1" x14ac:dyDescent="0.4"/>
    <row r="76499" customFormat="1" x14ac:dyDescent="0.4"/>
    <row r="76500" customFormat="1" x14ac:dyDescent="0.4"/>
    <row r="76501" customFormat="1" x14ac:dyDescent="0.4"/>
    <row r="76502" customFormat="1" x14ac:dyDescent="0.4"/>
    <row r="76503" customFormat="1" x14ac:dyDescent="0.4"/>
    <row r="76504" customFormat="1" x14ac:dyDescent="0.4"/>
    <row r="76505" customFormat="1" x14ac:dyDescent="0.4"/>
    <row r="76506" customFormat="1" x14ac:dyDescent="0.4"/>
    <row r="76507" customFormat="1" x14ac:dyDescent="0.4"/>
    <row r="76508" customFormat="1" x14ac:dyDescent="0.4"/>
    <row r="76509" customFormat="1" x14ac:dyDescent="0.4"/>
    <row r="76510" customFormat="1" x14ac:dyDescent="0.4"/>
    <row r="76511" customFormat="1" x14ac:dyDescent="0.4"/>
    <row r="76512" customFormat="1" x14ac:dyDescent="0.4"/>
    <row r="76513" customFormat="1" x14ac:dyDescent="0.4"/>
    <row r="76514" customFormat="1" x14ac:dyDescent="0.4"/>
    <row r="76515" customFormat="1" x14ac:dyDescent="0.4"/>
    <row r="76516" customFormat="1" x14ac:dyDescent="0.4"/>
    <row r="76517" customFormat="1" x14ac:dyDescent="0.4"/>
    <row r="76518" customFormat="1" x14ac:dyDescent="0.4"/>
    <row r="76519" customFormat="1" x14ac:dyDescent="0.4"/>
    <row r="76520" customFormat="1" x14ac:dyDescent="0.4"/>
    <row r="76521" customFormat="1" x14ac:dyDescent="0.4"/>
    <row r="76522" customFormat="1" x14ac:dyDescent="0.4"/>
    <row r="76523" customFormat="1" x14ac:dyDescent="0.4"/>
    <row r="76524" customFormat="1" x14ac:dyDescent="0.4"/>
    <row r="76525" customFormat="1" x14ac:dyDescent="0.4"/>
    <row r="76526" customFormat="1" x14ac:dyDescent="0.4"/>
    <row r="76527" customFormat="1" x14ac:dyDescent="0.4"/>
    <row r="76528" customFormat="1" x14ac:dyDescent="0.4"/>
    <row r="76529" customFormat="1" x14ac:dyDescent="0.4"/>
    <row r="76530" customFormat="1" x14ac:dyDescent="0.4"/>
    <row r="76531" customFormat="1" x14ac:dyDescent="0.4"/>
    <row r="76532" customFormat="1" x14ac:dyDescent="0.4"/>
    <row r="76533" customFormat="1" x14ac:dyDescent="0.4"/>
    <row r="76534" customFormat="1" x14ac:dyDescent="0.4"/>
    <row r="76535" customFormat="1" x14ac:dyDescent="0.4"/>
    <row r="76536" customFormat="1" x14ac:dyDescent="0.4"/>
    <row r="76537" customFormat="1" x14ac:dyDescent="0.4"/>
    <row r="76538" customFormat="1" x14ac:dyDescent="0.4"/>
    <row r="76539" customFormat="1" x14ac:dyDescent="0.4"/>
    <row r="76540" customFormat="1" x14ac:dyDescent="0.4"/>
    <row r="76541" customFormat="1" x14ac:dyDescent="0.4"/>
    <row r="76542" customFormat="1" x14ac:dyDescent="0.4"/>
    <row r="76543" customFormat="1" x14ac:dyDescent="0.4"/>
    <row r="76544" customFormat="1" x14ac:dyDescent="0.4"/>
    <row r="76545" customFormat="1" x14ac:dyDescent="0.4"/>
    <row r="76546" customFormat="1" x14ac:dyDescent="0.4"/>
    <row r="76547" customFormat="1" x14ac:dyDescent="0.4"/>
    <row r="76548" customFormat="1" x14ac:dyDescent="0.4"/>
    <row r="76549" customFormat="1" x14ac:dyDescent="0.4"/>
    <row r="76550" customFormat="1" x14ac:dyDescent="0.4"/>
    <row r="76551" customFormat="1" x14ac:dyDescent="0.4"/>
    <row r="76552" customFormat="1" x14ac:dyDescent="0.4"/>
    <row r="76553" customFormat="1" x14ac:dyDescent="0.4"/>
    <row r="76554" customFormat="1" x14ac:dyDescent="0.4"/>
    <row r="76555" customFormat="1" x14ac:dyDescent="0.4"/>
    <row r="76556" customFormat="1" x14ac:dyDescent="0.4"/>
    <row r="76557" customFormat="1" x14ac:dyDescent="0.4"/>
    <row r="76558" customFormat="1" x14ac:dyDescent="0.4"/>
    <row r="76559" customFormat="1" x14ac:dyDescent="0.4"/>
    <row r="76560" customFormat="1" x14ac:dyDescent="0.4"/>
    <row r="76561" customFormat="1" x14ac:dyDescent="0.4"/>
    <row r="76562" customFormat="1" x14ac:dyDescent="0.4"/>
    <row r="76563" customFormat="1" x14ac:dyDescent="0.4"/>
    <row r="76564" customFormat="1" x14ac:dyDescent="0.4"/>
    <row r="76565" customFormat="1" x14ac:dyDescent="0.4"/>
    <row r="76566" customFormat="1" x14ac:dyDescent="0.4"/>
    <row r="76567" customFormat="1" x14ac:dyDescent="0.4"/>
    <row r="76568" customFormat="1" x14ac:dyDescent="0.4"/>
    <row r="76569" customFormat="1" x14ac:dyDescent="0.4"/>
    <row r="76570" customFormat="1" x14ac:dyDescent="0.4"/>
    <row r="76571" customFormat="1" x14ac:dyDescent="0.4"/>
    <row r="76572" customFormat="1" x14ac:dyDescent="0.4"/>
    <row r="76573" customFormat="1" x14ac:dyDescent="0.4"/>
    <row r="76574" customFormat="1" x14ac:dyDescent="0.4"/>
    <row r="76575" customFormat="1" x14ac:dyDescent="0.4"/>
    <row r="76576" customFormat="1" x14ac:dyDescent="0.4"/>
    <row r="76577" customFormat="1" x14ac:dyDescent="0.4"/>
    <row r="76578" customFormat="1" x14ac:dyDescent="0.4"/>
    <row r="76579" customFormat="1" x14ac:dyDescent="0.4"/>
    <row r="76580" customFormat="1" x14ac:dyDescent="0.4"/>
    <row r="76581" customFormat="1" x14ac:dyDescent="0.4"/>
    <row r="76582" customFormat="1" x14ac:dyDescent="0.4"/>
    <row r="76583" customFormat="1" x14ac:dyDescent="0.4"/>
    <row r="76584" customFormat="1" x14ac:dyDescent="0.4"/>
    <row r="76585" customFormat="1" x14ac:dyDescent="0.4"/>
    <row r="76586" customFormat="1" x14ac:dyDescent="0.4"/>
    <row r="76587" customFormat="1" x14ac:dyDescent="0.4"/>
    <row r="76588" customFormat="1" x14ac:dyDescent="0.4"/>
    <row r="76589" customFormat="1" x14ac:dyDescent="0.4"/>
    <row r="76590" customFormat="1" x14ac:dyDescent="0.4"/>
    <row r="76591" customFormat="1" x14ac:dyDescent="0.4"/>
    <row r="76592" customFormat="1" x14ac:dyDescent="0.4"/>
    <row r="76593" customFormat="1" x14ac:dyDescent="0.4"/>
    <row r="76594" customFormat="1" x14ac:dyDescent="0.4"/>
    <row r="76595" customFormat="1" x14ac:dyDescent="0.4"/>
    <row r="76596" customFormat="1" x14ac:dyDescent="0.4"/>
    <row r="76597" customFormat="1" x14ac:dyDescent="0.4"/>
    <row r="76598" customFormat="1" x14ac:dyDescent="0.4"/>
    <row r="76599" customFormat="1" x14ac:dyDescent="0.4"/>
    <row r="76600" customFormat="1" x14ac:dyDescent="0.4"/>
    <row r="76601" customFormat="1" x14ac:dyDescent="0.4"/>
    <row r="76602" customFormat="1" x14ac:dyDescent="0.4"/>
    <row r="76603" customFormat="1" x14ac:dyDescent="0.4"/>
    <row r="76604" customFormat="1" x14ac:dyDescent="0.4"/>
    <row r="76605" customFormat="1" x14ac:dyDescent="0.4"/>
    <row r="76606" customFormat="1" x14ac:dyDescent="0.4"/>
    <row r="76607" customFormat="1" x14ac:dyDescent="0.4"/>
    <row r="76608" customFormat="1" x14ac:dyDescent="0.4"/>
    <row r="76609" customFormat="1" x14ac:dyDescent="0.4"/>
    <row r="76610" customFormat="1" x14ac:dyDescent="0.4"/>
    <row r="76611" customFormat="1" x14ac:dyDescent="0.4"/>
    <row r="76612" customFormat="1" x14ac:dyDescent="0.4"/>
    <row r="76613" customFormat="1" x14ac:dyDescent="0.4"/>
    <row r="76614" customFormat="1" x14ac:dyDescent="0.4"/>
    <row r="76615" customFormat="1" x14ac:dyDescent="0.4"/>
    <row r="76616" customFormat="1" x14ac:dyDescent="0.4"/>
    <row r="76617" customFormat="1" x14ac:dyDescent="0.4"/>
    <row r="76618" customFormat="1" x14ac:dyDescent="0.4"/>
    <row r="76619" customFormat="1" x14ac:dyDescent="0.4"/>
    <row r="76620" customFormat="1" x14ac:dyDescent="0.4"/>
    <row r="76621" customFormat="1" x14ac:dyDescent="0.4"/>
    <row r="76622" customFormat="1" x14ac:dyDescent="0.4"/>
    <row r="76623" customFormat="1" x14ac:dyDescent="0.4"/>
    <row r="76624" customFormat="1" x14ac:dyDescent="0.4"/>
    <row r="76625" customFormat="1" x14ac:dyDescent="0.4"/>
    <row r="76626" customFormat="1" x14ac:dyDescent="0.4"/>
    <row r="76627" customFormat="1" x14ac:dyDescent="0.4"/>
    <row r="76628" customFormat="1" x14ac:dyDescent="0.4"/>
    <row r="76629" customFormat="1" x14ac:dyDescent="0.4"/>
    <row r="76630" customFormat="1" x14ac:dyDescent="0.4"/>
    <row r="76631" customFormat="1" x14ac:dyDescent="0.4"/>
    <row r="76632" customFormat="1" x14ac:dyDescent="0.4"/>
    <row r="76633" customFormat="1" x14ac:dyDescent="0.4"/>
    <row r="76634" customFormat="1" x14ac:dyDescent="0.4"/>
    <row r="76635" customFormat="1" x14ac:dyDescent="0.4"/>
    <row r="76636" customFormat="1" x14ac:dyDescent="0.4"/>
    <row r="76637" customFormat="1" x14ac:dyDescent="0.4"/>
    <row r="76638" customFormat="1" x14ac:dyDescent="0.4"/>
    <row r="76639" customFormat="1" x14ac:dyDescent="0.4"/>
    <row r="76640" customFormat="1" x14ac:dyDescent="0.4"/>
    <row r="76641" customFormat="1" x14ac:dyDescent="0.4"/>
    <row r="76642" customFormat="1" x14ac:dyDescent="0.4"/>
    <row r="76643" customFormat="1" x14ac:dyDescent="0.4"/>
    <row r="76644" customFormat="1" x14ac:dyDescent="0.4"/>
    <row r="76645" customFormat="1" x14ac:dyDescent="0.4"/>
    <row r="76646" customFormat="1" x14ac:dyDescent="0.4"/>
    <row r="76647" customFormat="1" x14ac:dyDescent="0.4"/>
    <row r="76648" customFormat="1" x14ac:dyDescent="0.4"/>
    <row r="76649" customFormat="1" x14ac:dyDescent="0.4"/>
    <row r="76650" customFormat="1" x14ac:dyDescent="0.4"/>
    <row r="76651" customFormat="1" x14ac:dyDescent="0.4"/>
    <row r="76652" customFormat="1" x14ac:dyDescent="0.4"/>
    <row r="76653" customFormat="1" x14ac:dyDescent="0.4"/>
    <row r="76654" customFormat="1" x14ac:dyDescent="0.4"/>
    <row r="76655" customFormat="1" x14ac:dyDescent="0.4"/>
    <row r="76656" customFormat="1" x14ac:dyDescent="0.4"/>
    <row r="76657" customFormat="1" x14ac:dyDescent="0.4"/>
    <row r="76658" customFormat="1" x14ac:dyDescent="0.4"/>
    <row r="76659" customFormat="1" x14ac:dyDescent="0.4"/>
    <row r="76660" customFormat="1" x14ac:dyDescent="0.4"/>
    <row r="76661" customFormat="1" x14ac:dyDescent="0.4"/>
    <row r="76662" customFormat="1" x14ac:dyDescent="0.4"/>
    <row r="76663" customFormat="1" x14ac:dyDescent="0.4"/>
    <row r="76664" customFormat="1" x14ac:dyDescent="0.4"/>
    <row r="76665" customFormat="1" x14ac:dyDescent="0.4"/>
    <row r="76666" customFormat="1" x14ac:dyDescent="0.4"/>
    <row r="76667" customFormat="1" x14ac:dyDescent="0.4"/>
    <row r="76668" customFormat="1" x14ac:dyDescent="0.4"/>
    <row r="76669" customFormat="1" x14ac:dyDescent="0.4"/>
    <row r="76670" customFormat="1" x14ac:dyDescent="0.4"/>
    <row r="76671" customFormat="1" x14ac:dyDescent="0.4"/>
    <row r="76672" customFormat="1" x14ac:dyDescent="0.4"/>
    <row r="76673" customFormat="1" x14ac:dyDescent="0.4"/>
    <row r="76674" customFormat="1" x14ac:dyDescent="0.4"/>
    <row r="76675" customFormat="1" x14ac:dyDescent="0.4"/>
    <row r="76676" customFormat="1" x14ac:dyDescent="0.4"/>
    <row r="76677" customFormat="1" x14ac:dyDescent="0.4"/>
    <row r="76678" customFormat="1" x14ac:dyDescent="0.4"/>
    <row r="76679" customFormat="1" x14ac:dyDescent="0.4"/>
    <row r="76680" customFormat="1" x14ac:dyDescent="0.4"/>
    <row r="76681" customFormat="1" x14ac:dyDescent="0.4"/>
    <row r="76682" customFormat="1" x14ac:dyDescent="0.4"/>
    <row r="76683" customFormat="1" x14ac:dyDescent="0.4"/>
    <row r="76684" customFormat="1" x14ac:dyDescent="0.4"/>
    <row r="76685" customFormat="1" x14ac:dyDescent="0.4"/>
    <row r="76686" customFormat="1" x14ac:dyDescent="0.4"/>
    <row r="76687" customFormat="1" x14ac:dyDescent="0.4"/>
    <row r="76688" customFormat="1" x14ac:dyDescent="0.4"/>
    <row r="76689" customFormat="1" x14ac:dyDescent="0.4"/>
    <row r="76690" customFormat="1" x14ac:dyDescent="0.4"/>
    <row r="76691" customFormat="1" x14ac:dyDescent="0.4"/>
    <row r="76692" customFormat="1" x14ac:dyDescent="0.4"/>
    <row r="76693" customFormat="1" x14ac:dyDescent="0.4"/>
    <row r="76694" customFormat="1" x14ac:dyDescent="0.4"/>
    <row r="76695" customFormat="1" x14ac:dyDescent="0.4"/>
    <row r="76696" customFormat="1" x14ac:dyDescent="0.4"/>
    <row r="76697" customFormat="1" x14ac:dyDescent="0.4"/>
    <row r="76698" customFormat="1" x14ac:dyDescent="0.4"/>
    <row r="76699" customFormat="1" x14ac:dyDescent="0.4"/>
    <row r="76700" customFormat="1" x14ac:dyDescent="0.4"/>
    <row r="76701" customFormat="1" x14ac:dyDescent="0.4"/>
    <row r="76702" customFormat="1" x14ac:dyDescent="0.4"/>
    <row r="76703" customFormat="1" x14ac:dyDescent="0.4"/>
    <row r="76704" customFormat="1" x14ac:dyDescent="0.4"/>
    <row r="76705" customFormat="1" x14ac:dyDescent="0.4"/>
    <row r="76706" customFormat="1" x14ac:dyDescent="0.4"/>
    <row r="76707" customFormat="1" x14ac:dyDescent="0.4"/>
    <row r="76708" customFormat="1" x14ac:dyDescent="0.4"/>
    <row r="76709" customFormat="1" x14ac:dyDescent="0.4"/>
    <row r="76710" customFormat="1" x14ac:dyDescent="0.4"/>
    <row r="76711" customFormat="1" x14ac:dyDescent="0.4"/>
    <row r="76712" customFormat="1" x14ac:dyDescent="0.4"/>
    <row r="76713" customFormat="1" x14ac:dyDescent="0.4"/>
    <row r="76714" customFormat="1" x14ac:dyDescent="0.4"/>
    <row r="76715" customFormat="1" x14ac:dyDescent="0.4"/>
    <row r="76716" customFormat="1" x14ac:dyDescent="0.4"/>
    <row r="76717" customFormat="1" x14ac:dyDescent="0.4"/>
    <row r="76718" customFormat="1" x14ac:dyDescent="0.4"/>
    <row r="76719" customFormat="1" x14ac:dyDescent="0.4"/>
    <row r="76720" customFormat="1" x14ac:dyDescent="0.4"/>
    <row r="76721" customFormat="1" x14ac:dyDescent="0.4"/>
    <row r="76722" customFormat="1" x14ac:dyDescent="0.4"/>
    <row r="76723" customFormat="1" x14ac:dyDescent="0.4"/>
    <row r="76724" customFormat="1" x14ac:dyDescent="0.4"/>
    <row r="76725" customFormat="1" x14ac:dyDescent="0.4"/>
    <row r="76726" customFormat="1" x14ac:dyDescent="0.4"/>
    <row r="76727" customFormat="1" x14ac:dyDescent="0.4"/>
    <row r="76728" customFormat="1" x14ac:dyDescent="0.4"/>
    <row r="76729" customFormat="1" x14ac:dyDescent="0.4"/>
    <row r="76730" customFormat="1" x14ac:dyDescent="0.4"/>
    <row r="76731" customFormat="1" x14ac:dyDescent="0.4"/>
    <row r="76732" customFormat="1" x14ac:dyDescent="0.4"/>
    <row r="76733" customFormat="1" x14ac:dyDescent="0.4"/>
    <row r="76734" customFormat="1" x14ac:dyDescent="0.4"/>
    <row r="76735" customFormat="1" x14ac:dyDescent="0.4"/>
    <row r="76736" customFormat="1" x14ac:dyDescent="0.4"/>
    <row r="76737" customFormat="1" x14ac:dyDescent="0.4"/>
    <row r="76738" customFormat="1" x14ac:dyDescent="0.4"/>
    <row r="76739" customFormat="1" x14ac:dyDescent="0.4"/>
    <row r="76740" customFormat="1" x14ac:dyDescent="0.4"/>
    <row r="76741" customFormat="1" x14ac:dyDescent="0.4"/>
    <row r="76742" customFormat="1" x14ac:dyDescent="0.4"/>
    <row r="76743" customFormat="1" x14ac:dyDescent="0.4"/>
    <row r="76744" customFormat="1" x14ac:dyDescent="0.4"/>
    <row r="76745" customFormat="1" x14ac:dyDescent="0.4"/>
    <row r="76746" customFormat="1" x14ac:dyDescent="0.4"/>
    <row r="76747" customFormat="1" x14ac:dyDescent="0.4"/>
    <row r="76748" customFormat="1" x14ac:dyDescent="0.4"/>
    <row r="76749" customFormat="1" x14ac:dyDescent="0.4"/>
    <row r="76750" customFormat="1" x14ac:dyDescent="0.4"/>
    <row r="76751" customFormat="1" x14ac:dyDescent="0.4"/>
    <row r="76752" customFormat="1" x14ac:dyDescent="0.4"/>
    <row r="76753" customFormat="1" x14ac:dyDescent="0.4"/>
    <row r="76754" customFormat="1" x14ac:dyDescent="0.4"/>
    <row r="76755" customFormat="1" x14ac:dyDescent="0.4"/>
    <row r="76756" customFormat="1" x14ac:dyDescent="0.4"/>
    <row r="76757" customFormat="1" x14ac:dyDescent="0.4"/>
    <row r="76758" customFormat="1" x14ac:dyDescent="0.4"/>
    <row r="76759" customFormat="1" x14ac:dyDescent="0.4"/>
    <row r="76760" customFormat="1" x14ac:dyDescent="0.4"/>
    <row r="76761" customFormat="1" x14ac:dyDescent="0.4"/>
    <row r="76762" customFormat="1" x14ac:dyDescent="0.4"/>
    <row r="76763" customFormat="1" x14ac:dyDescent="0.4"/>
    <row r="76764" customFormat="1" x14ac:dyDescent="0.4"/>
    <row r="76765" customFormat="1" x14ac:dyDescent="0.4"/>
    <row r="76766" customFormat="1" x14ac:dyDescent="0.4"/>
    <row r="76767" customFormat="1" x14ac:dyDescent="0.4"/>
    <row r="76768" customFormat="1" x14ac:dyDescent="0.4"/>
    <row r="76769" customFormat="1" x14ac:dyDescent="0.4"/>
    <row r="76770" customFormat="1" x14ac:dyDescent="0.4"/>
    <row r="76771" customFormat="1" x14ac:dyDescent="0.4"/>
    <row r="76772" customFormat="1" x14ac:dyDescent="0.4"/>
    <row r="76773" customFormat="1" x14ac:dyDescent="0.4"/>
    <row r="76774" customFormat="1" x14ac:dyDescent="0.4"/>
    <row r="76775" customFormat="1" x14ac:dyDescent="0.4"/>
    <row r="76776" customFormat="1" x14ac:dyDescent="0.4"/>
    <row r="76777" customFormat="1" x14ac:dyDescent="0.4"/>
    <row r="76778" customFormat="1" x14ac:dyDescent="0.4"/>
    <row r="76779" customFormat="1" x14ac:dyDescent="0.4"/>
    <row r="76780" customFormat="1" x14ac:dyDescent="0.4"/>
    <row r="76781" customFormat="1" x14ac:dyDescent="0.4"/>
    <row r="76782" customFormat="1" x14ac:dyDescent="0.4"/>
    <row r="76783" customFormat="1" x14ac:dyDescent="0.4"/>
    <row r="76784" customFormat="1" x14ac:dyDescent="0.4"/>
    <row r="76785" customFormat="1" x14ac:dyDescent="0.4"/>
    <row r="76786" customFormat="1" x14ac:dyDescent="0.4"/>
    <row r="76787" customFormat="1" x14ac:dyDescent="0.4"/>
    <row r="76788" customFormat="1" x14ac:dyDescent="0.4"/>
    <row r="76789" customFormat="1" x14ac:dyDescent="0.4"/>
    <row r="76790" customFormat="1" x14ac:dyDescent="0.4"/>
    <row r="76791" customFormat="1" x14ac:dyDescent="0.4"/>
    <row r="76792" customFormat="1" x14ac:dyDescent="0.4"/>
    <row r="76793" customFormat="1" x14ac:dyDescent="0.4"/>
    <row r="76794" customFormat="1" x14ac:dyDescent="0.4"/>
    <row r="76795" customFormat="1" x14ac:dyDescent="0.4"/>
    <row r="76796" customFormat="1" x14ac:dyDescent="0.4"/>
    <row r="76797" customFormat="1" x14ac:dyDescent="0.4"/>
    <row r="76798" customFormat="1" x14ac:dyDescent="0.4"/>
    <row r="76799" customFormat="1" x14ac:dyDescent="0.4"/>
    <row r="76800" customFormat="1" x14ac:dyDescent="0.4"/>
    <row r="76801" customFormat="1" x14ac:dyDescent="0.4"/>
    <row r="76802" customFormat="1" x14ac:dyDescent="0.4"/>
    <row r="76803" customFormat="1" x14ac:dyDescent="0.4"/>
    <row r="76804" customFormat="1" x14ac:dyDescent="0.4"/>
    <row r="76805" customFormat="1" x14ac:dyDescent="0.4"/>
    <row r="76806" customFormat="1" x14ac:dyDescent="0.4"/>
    <row r="76807" customFormat="1" x14ac:dyDescent="0.4"/>
    <row r="76808" customFormat="1" x14ac:dyDescent="0.4"/>
    <row r="76809" customFormat="1" x14ac:dyDescent="0.4"/>
    <row r="76810" customFormat="1" x14ac:dyDescent="0.4"/>
    <row r="76811" customFormat="1" x14ac:dyDescent="0.4"/>
    <row r="76812" customFormat="1" x14ac:dyDescent="0.4"/>
    <row r="76813" customFormat="1" x14ac:dyDescent="0.4"/>
    <row r="76814" customFormat="1" x14ac:dyDescent="0.4"/>
    <row r="76815" customFormat="1" x14ac:dyDescent="0.4"/>
    <row r="76816" customFormat="1" x14ac:dyDescent="0.4"/>
    <row r="76817" customFormat="1" x14ac:dyDescent="0.4"/>
    <row r="76818" customFormat="1" x14ac:dyDescent="0.4"/>
    <row r="76819" customFormat="1" x14ac:dyDescent="0.4"/>
    <row r="76820" customFormat="1" x14ac:dyDescent="0.4"/>
    <row r="76821" customFormat="1" x14ac:dyDescent="0.4"/>
    <row r="76822" customFormat="1" x14ac:dyDescent="0.4"/>
    <row r="76823" customFormat="1" x14ac:dyDescent="0.4"/>
    <row r="76824" customFormat="1" x14ac:dyDescent="0.4"/>
    <row r="76825" customFormat="1" x14ac:dyDescent="0.4"/>
    <row r="76826" customFormat="1" x14ac:dyDescent="0.4"/>
    <row r="76827" customFormat="1" x14ac:dyDescent="0.4"/>
    <row r="76828" customFormat="1" x14ac:dyDescent="0.4"/>
    <row r="76829" customFormat="1" x14ac:dyDescent="0.4"/>
    <row r="76830" customFormat="1" x14ac:dyDescent="0.4"/>
    <row r="76831" customFormat="1" x14ac:dyDescent="0.4"/>
    <row r="76832" customFormat="1" x14ac:dyDescent="0.4"/>
    <row r="76833" customFormat="1" x14ac:dyDescent="0.4"/>
    <row r="76834" customFormat="1" x14ac:dyDescent="0.4"/>
    <row r="76835" customFormat="1" x14ac:dyDescent="0.4"/>
    <row r="76836" customFormat="1" x14ac:dyDescent="0.4"/>
    <row r="76837" customFormat="1" x14ac:dyDescent="0.4"/>
    <row r="76838" customFormat="1" x14ac:dyDescent="0.4"/>
    <row r="76839" customFormat="1" x14ac:dyDescent="0.4"/>
    <row r="76840" customFormat="1" x14ac:dyDescent="0.4"/>
    <row r="76841" customFormat="1" x14ac:dyDescent="0.4"/>
    <row r="76842" customFormat="1" x14ac:dyDescent="0.4"/>
    <row r="76843" customFormat="1" x14ac:dyDescent="0.4"/>
    <row r="76844" customFormat="1" x14ac:dyDescent="0.4"/>
    <row r="76845" customFormat="1" x14ac:dyDescent="0.4"/>
    <row r="76846" customFormat="1" x14ac:dyDescent="0.4"/>
    <row r="76847" customFormat="1" x14ac:dyDescent="0.4"/>
    <row r="76848" customFormat="1" x14ac:dyDescent="0.4"/>
    <row r="76849" customFormat="1" x14ac:dyDescent="0.4"/>
    <row r="76850" customFormat="1" x14ac:dyDescent="0.4"/>
    <row r="76851" customFormat="1" x14ac:dyDescent="0.4"/>
    <row r="76852" customFormat="1" x14ac:dyDescent="0.4"/>
    <row r="76853" customFormat="1" x14ac:dyDescent="0.4"/>
    <row r="76854" customFormat="1" x14ac:dyDescent="0.4"/>
    <row r="76855" customFormat="1" x14ac:dyDescent="0.4"/>
    <row r="76856" customFormat="1" x14ac:dyDescent="0.4"/>
    <row r="76857" customFormat="1" x14ac:dyDescent="0.4"/>
    <row r="76858" customFormat="1" x14ac:dyDescent="0.4"/>
    <row r="76859" customFormat="1" x14ac:dyDescent="0.4"/>
    <row r="76860" customFormat="1" x14ac:dyDescent="0.4"/>
    <row r="76861" customFormat="1" x14ac:dyDescent="0.4"/>
    <row r="76862" customFormat="1" x14ac:dyDescent="0.4"/>
    <row r="76863" customFormat="1" x14ac:dyDescent="0.4"/>
    <row r="76864" customFormat="1" x14ac:dyDescent="0.4"/>
    <row r="76865" customFormat="1" x14ac:dyDescent="0.4"/>
    <row r="76866" customFormat="1" x14ac:dyDescent="0.4"/>
    <row r="76867" customFormat="1" x14ac:dyDescent="0.4"/>
    <row r="76868" customFormat="1" x14ac:dyDescent="0.4"/>
    <row r="76869" customFormat="1" x14ac:dyDescent="0.4"/>
    <row r="76870" customFormat="1" x14ac:dyDescent="0.4"/>
    <row r="76871" customFormat="1" x14ac:dyDescent="0.4"/>
    <row r="76872" customFormat="1" x14ac:dyDescent="0.4"/>
    <row r="76873" customFormat="1" x14ac:dyDescent="0.4"/>
    <row r="76874" customFormat="1" x14ac:dyDescent="0.4"/>
    <row r="76875" customFormat="1" x14ac:dyDescent="0.4"/>
    <row r="76876" customFormat="1" x14ac:dyDescent="0.4"/>
    <row r="76877" customFormat="1" x14ac:dyDescent="0.4"/>
    <row r="76878" customFormat="1" x14ac:dyDescent="0.4"/>
    <row r="76879" customFormat="1" x14ac:dyDescent="0.4"/>
    <row r="76880" customFormat="1" x14ac:dyDescent="0.4"/>
    <row r="76881" customFormat="1" x14ac:dyDescent="0.4"/>
    <row r="76882" customFormat="1" x14ac:dyDescent="0.4"/>
    <row r="76883" customFormat="1" x14ac:dyDescent="0.4"/>
    <row r="76884" customFormat="1" x14ac:dyDescent="0.4"/>
    <row r="76885" customFormat="1" x14ac:dyDescent="0.4"/>
    <row r="76886" customFormat="1" x14ac:dyDescent="0.4"/>
    <row r="76887" customFormat="1" x14ac:dyDescent="0.4"/>
    <row r="76888" customFormat="1" x14ac:dyDescent="0.4"/>
    <row r="76889" customFormat="1" x14ac:dyDescent="0.4"/>
    <row r="76890" customFormat="1" x14ac:dyDescent="0.4"/>
    <row r="76891" customFormat="1" x14ac:dyDescent="0.4"/>
    <row r="76892" customFormat="1" x14ac:dyDescent="0.4"/>
    <row r="76893" customFormat="1" x14ac:dyDescent="0.4"/>
    <row r="76894" customFormat="1" x14ac:dyDescent="0.4"/>
    <row r="76895" customFormat="1" x14ac:dyDescent="0.4"/>
    <row r="76896" customFormat="1" x14ac:dyDescent="0.4"/>
    <row r="76897" customFormat="1" x14ac:dyDescent="0.4"/>
    <row r="76898" customFormat="1" x14ac:dyDescent="0.4"/>
    <row r="76899" customFormat="1" x14ac:dyDescent="0.4"/>
    <row r="76900" customFormat="1" x14ac:dyDescent="0.4"/>
    <row r="76901" customFormat="1" x14ac:dyDescent="0.4"/>
    <row r="76902" customFormat="1" x14ac:dyDescent="0.4"/>
    <row r="76903" customFormat="1" x14ac:dyDescent="0.4"/>
    <row r="76904" customFormat="1" x14ac:dyDescent="0.4"/>
    <row r="76905" customFormat="1" x14ac:dyDescent="0.4"/>
    <row r="76906" customFormat="1" x14ac:dyDescent="0.4"/>
    <row r="76907" customFormat="1" x14ac:dyDescent="0.4"/>
    <row r="76908" customFormat="1" x14ac:dyDescent="0.4"/>
    <row r="76909" customFormat="1" x14ac:dyDescent="0.4"/>
    <row r="76910" customFormat="1" x14ac:dyDescent="0.4"/>
    <row r="76911" customFormat="1" x14ac:dyDescent="0.4"/>
    <row r="76912" customFormat="1" x14ac:dyDescent="0.4"/>
    <row r="76913" customFormat="1" x14ac:dyDescent="0.4"/>
    <row r="76914" customFormat="1" x14ac:dyDescent="0.4"/>
    <row r="76915" customFormat="1" x14ac:dyDescent="0.4"/>
    <row r="76916" customFormat="1" x14ac:dyDescent="0.4"/>
    <row r="76917" customFormat="1" x14ac:dyDescent="0.4"/>
    <row r="76918" customFormat="1" x14ac:dyDescent="0.4"/>
    <row r="76919" customFormat="1" x14ac:dyDescent="0.4"/>
    <row r="76920" customFormat="1" x14ac:dyDescent="0.4"/>
    <row r="76921" customFormat="1" x14ac:dyDescent="0.4"/>
    <row r="76922" customFormat="1" x14ac:dyDescent="0.4"/>
    <row r="76923" customFormat="1" x14ac:dyDescent="0.4"/>
    <row r="76924" customFormat="1" x14ac:dyDescent="0.4"/>
    <row r="76925" customFormat="1" x14ac:dyDescent="0.4"/>
    <row r="76926" customFormat="1" x14ac:dyDescent="0.4"/>
    <row r="76927" customFormat="1" x14ac:dyDescent="0.4"/>
    <row r="76928" customFormat="1" x14ac:dyDescent="0.4"/>
    <row r="76929" customFormat="1" x14ac:dyDescent="0.4"/>
    <row r="76930" customFormat="1" x14ac:dyDescent="0.4"/>
    <row r="76931" customFormat="1" x14ac:dyDescent="0.4"/>
    <row r="76932" customFormat="1" x14ac:dyDescent="0.4"/>
    <row r="76933" customFormat="1" x14ac:dyDescent="0.4"/>
    <row r="76934" customFormat="1" x14ac:dyDescent="0.4"/>
    <row r="76935" customFormat="1" x14ac:dyDescent="0.4"/>
    <row r="76936" customFormat="1" x14ac:dyDescent="0.4"/>
    <row r="76937" customFormat="1" x14ac:dyDescent="0.4"/>
    <row r="76938" customFormat="1" x14ac:dyDescent="0.4"/>
    <row r="76939" customFormat="1" x14ac:dyDescent="0.4"/>
    <row r="76940" customFormat="1" x14ac:dyDescent="0.4"/>
    <row r="76941" customFormat="1" x14ac:dyDescent="0.4"/>
    <row r="76942" customFormat="1" x14ac:dyDescent="0.4"/>
    <row r="76943" customFormat="1" x14ac:dyDescent="0.4"/>
    <row r="76944" customFormat="1" x14ac:dyDescent="0.4"/>
    <row r="76945" customFormat="1" x14ac:dyDescent="0.4"/>
    <row r="76946" customFormat="1" x14ac:dyDescent="0.4"/>
    <row r="76947" customFormat="1" x14ac:dyDescent="0.4"/>
    <row r="76948" customFormat="1" x14ac:dyDescent="0.4"/>
    <row r="76949" customFormat="1" x14ac:dyDescent="0.4"/>
    <row r="76950" customFormat="1" x14ac:dyDescent="0.4"/>
    <row r="76951" customFormat="1" x14ac:dyDescent="0.4"/>
    <row r="76952" customFormat="1" x14ac:dyDescent="0.4"/>
    <row r="76953" customFormat="1" x14ac:dyDescent="0.4"/>
    <row r="76954" customFormat="1" x14ac:dyDescent="0.4"/>
    <row r="76955" customFormat="1" x14ac:dyDescent="0.4"/>
    <row r="76956" customFormat="1" x14ac:dyDescent="0.4"/>
    <row r="76957" customFormat="1" x14ac:dyDescent="0.4"/>
    <row r="76958" customFormat="1" x14ac:dyDescent="0.4"/>
    <row r="76959" customFormat="1" x14ac:dyDescent="0.4"/>
    <row r="76960" customFormat="1" x14ac:dyDescent="0.4"/>
    <row r="76961" customFormat="1" x14ac:dyDescent="0.4"/>
    <row r="76962" customFormat="1" x14ac:dyDescent="0.4"/>
    <row r="76963" customFormat="1" x14ac:dyDescent="0.4"/>
    <row r="76964" customFormat="1" x14ac:dyDescent="0.4"/>
    <row r="76965" customFormat="1" x14ac:dyDescent="0.4"/>
    <row r="76966" customFormat="1" x14ac:dyDescent="0.4"/>
    <row r="76967" customFormat="1" x14ac:dyDescent="0.4"/>
    <row r="76968" customFormat="1" x14ac:dyDescent="0.4"/>
    <row r="76969" customFormat="1" x14ac:dyDescent="0.4"/>
    <row r="76970" customFormat="1" x14ac:dyDescent="0.4"/>
    <row r="76971" customFormat="1" x14ac:dyDescent="0.4"/>
    <row r="76972" customFormat="1" x14ac:dyDescent="0.4"/>
    <row r="76973" customFormat="1" x14ac:dyDescent="0.4"/>
    <row r="76974" customFormat="1" x14ac:dyDescent="0.4"/>
    <row r="76975" customFormat="1" x14ac:dyDescent="0.4"/>
    <row r="76976" customFormat="1" x14ac:dyDescent="0.4"/>
    <row r="76977" customFormat="1" x14ac:dyDescent="0.4"/>
    <row r="76978" customFormat="1" x14ac:dyDescent="0.4"/>
    <row r="76979" customFormat="1" x14ac:dyDescent="0.4"/>
    <row r="76980" customFormat="1" x14ac:dyDescent="0.4"/>
    <row r="76981" customFormat="1" x14ac:dyDescent="0.4"/>
    <row r="76982" customFormat="1" x14ac:dyDescent="0.4"/>
    <row r="76983" customFormat="1" x14ac:dyDescent="0.4"/>
    <row r="76984" customFormat="1" x14ac:dyDescent="0.4"/>
    <row r="76985" customFormat="1" x14ac:dyDescent="0.4"/>
    <row r="76986" customFormat="1" x14ac:dyDescent="0.4"/>
    <row r="76987" customFormat="1" x14ac:dyDescent="0.4"/>
    <row r="76988" customFormat="1" x14ac:dyDescent="0.4"/>
    <row r="76989" customFormat="1" x14ac:dyDescent="0.4"/>
    <row r="76990" customFormat="1" x14ac:dyDescent="0.4"/>
    <row r="76991" customFormat="1" x14ac:dyDescent="0.4"/>
    <row r="76992" customFormat="1" x14ac:dyDescent="0.4"/>
    <row r="76993" customFormat="1" x14ac:dyDescent="0.4"/>
    <row r="76994" customFormat="1" x14ac:dyDescent="0.4"/>
    <row r="76995" customFormat="1" x14ac:dyDescent="0.4"/>
    <row r="76996" customFormat="1" x14ac:dyDescent="0.4"/>
    <row r="76997" customFormat="1" x14ac:dyDescent="0.4"/>
    <row r="76998" customFormat="1" x14ac:dyDescent="0.4"/>
    <row r="76999" customFormat="1" x14ac:dyDescent="0.4"/>
    <row r="77000" customFormat="1" x14ac:dyDescent="0.4"/>
    <row r="77001" customFormat="1" x14ac:dyDescent="0.4"/>
    <row r="77002" customFormat="1" x14ac:dyDescent="0.4"/>
    <row r="77003" customFormat="1" x14ac:dyDescent="0.4"/>
    <row r="77004" customFormat="1" x14ac:dyDescent="0.4"/>
    <row r="77005" customFormat="1" x14ac:dyDescent="0.4"/>
    <row r="77006" customFormat="1" x14ac:dyDescent="0.4"/>
    <row r="77007" customFormat="1" x14ac:dyDescent="0.4"/>
    <row r="77008" customFormat="1" x14ac:dyDescent="0.4"/>
    <row r="77009" customFormat="1" x14ac:dyDescent="0.4"/>
    <row r="77010" customFormat="1" x14ac:dyDescent="0.4"/>
    <row r="77011" customFormat="1" x14ac:dyDescent="0.4"/>
    <row r="77012" customFormat="1" x14ac:dyDescent="0.4"/>
    <row r="77013" customFormat="1" x14ac:dyDescent="0.4"/>
    <row r="77014" customFormat="1" x14ac:dyDescent="0.4"/>
    <row r="77015" customFormat="1" x14ac:dyDescent="0.4"/>
    <row r="77016" customFormat="1" x14ac:dyDescent="0.4"/>
    <row r="77017" customFormat="1" x14ac:dyDescent="0.4"/>
    <row r="77018" customFormat="1" x14ac:dyDescent="0.4"/>
    <row r="77019" customFormat="1" x14ac:dyDescent="0.4"/>
    <row r="77020" customFormat="1" x14ac:dyDescent="0.4"/>
    <row r="77021" customFormat="1" x14ac:dyDescent="0.4"/>
    <row r="77022" customFormat="1" x14ac:dyDescent="0.4"/>
    <row r="77023" customFormat="1" x14ac:dyDescent="0.4"/>
    <row r="77024" customFormat="1" x14ac:dyDescent="0.4"/>
    <row r="77025" customFormat="1" x14ac:dyDescent="0.4"/>
    <row r="77026" customFormat="1" x14ac:dyDescent="0.4"/>
    <row r="77027" customFormat="1" x14ac:dyDescent="0.4"/>
    <row r="77028" customFormat="1" x14ac:dyDescent="0.4"/>
    <row r="77029" customFormat="1" x14ac:dyDescent="0.4"/>
    <row r="77030" customFormat="1" x14ac:dyDescent="0.4"/>
    <row r="77031" customFormat="1" x14ac:dyDescent="0.4"/>
    <row r="77032" customFormat="1" x14ac:dyDescent="0.4"/>
    <row r="77033" customFormat="1" x14ac:dyDescent="0.4"/>
    <row r="77034" customFormat="1" x14ac:dyDescent="0.4"/>
    <row r="77035" customFormat="1" x14ac:dyDescent="0.4"/>
    <row r="77036" customFormat="1" x14ac:dyDescent="0.4"/>
    <row r="77037" customFormat="1" x14ac:dyDescent="0.4"/>
    <row r="77038" customFormat="1" x14ac:dyDescent="0.4"/>
    <row r="77039" customFormat="1" x14ac:dyDescent="0.4"/>
    <row r="77040" customFormat="1" x14ac:dyDescent="0.4"/>
    <row r="77041" customFormat="1" x14ac:dyDescent="0.4"/>
    <row r="77042" customFormat="1" x14ac:dyDescent="0.4"/>
    <row r="77043" customFormat="1" x14ac:dyDescent="0.4"/>
    <row r="77044" customFormat="1" x14ac:dyDescent="0.4"/>
    <row r="77045" customFormat="1" x14ac:dyDescent="0.4"/>
    <row r="77046" customFormat="1" x14ac:dyDescent="0.4"/>
    <row r="77047" customFormat="1" x14ac:dyDescent="0.4"/>
    <row r="77048" customFormat="1" x14ac:dyDescent="0.4"/>
    <row r="77049" customFormat="1" x14ac:dyDescent="0.4"/>
    <row r="77050" customFormat="1" x14ac:dyDescent="0.4"/>
    <row r="77051" customFormat="1" x14ac:dyDescent="0.4"/>
    <row r="77052" customFormat="1" x14ac:dyDescent="0.4"/>
    <row r="77053" customFormat="1" x14ac:dyDescent="0.4"/>
    <row r="77054" customFormat="1" x14ac:dyDescent="0.4"/>
    <row r="77055" customFormat="1" x14ac:dyDescent="0.4"/>
    <row r="77056" customFormat="1" x14ac:dyDescent="0.4"/>
    <row r="77057" customFormat="1" x14ac:dyDescent="0.4"/>
    <row r="77058" customFormat="1" x14ac:dyDescent="0.4"/>
    <row r="77059" customFormat="1" x14ac:dyDescent="0.4"/>
    <row r="77060" customFormat="1" x14ac:dyDescent="0.4"/>
    <row r="77061" customFormat="1" x14ac:dyDescent="0.4"/>
    <row r="77062" customFormat="1" x14ac:dyDescent="0.4"/>
    <row r="77063" customFormat="1" x14ac:dyDescent="0.4"/>
    <row r="77064" customFormat="1" x14ac:dyDescent="0.4"/>
    <row r="77065" customFormat="1" x14ac:dyDescent="0.4"/>
    <row r="77066" customFormat="1" x14ac:dyDescent="0.4"/>
    <row r="77067" customFormat="1" x14ac:dyDescent="0.4"/>
    <row r="77068" customFormat="1" x14ac:dyDescent="0.4"/>
    <row r="77069" customFormat="1" x14ac:dyDescent="0.4"/>
    <row r="77070" customFormat="1" x14ac:dyDescent="0.4"/>
    <row r="77071" customFormat="1" x14ac:dyDescent="0.4"/>
    <row r="77072" customFormat="1" x14ac:dyDescent="0.4"/>
    <row r="77073" customFormat="1" x14ac:dyDescent="0.4"/>
    <row r="77074" customFormat="1" x14ac:dyDescent="0.4"/>
    <row r="77075" customFormat="1" x14ac:dyDescent="0.4"/>
    <row r="77076" customFormat="1" x14ac:dyDescent="0.4"/>
    <row r="77077" customFormat="1" x14ac:dyDescent="0.4"/>
    <row r="77078" customFormat="1" x14ac:dyDescent="0.4"/>
    <row r="77079" customFormat="1" x14ac:dyDescent="0.4"/>
    <row r="77080" customFormat="1" x14ac:dyDescent="0.4"/>
    <row r="77081" customFormat="1" x14ac:dyDescent="0.4"/>
    <row r="77082" customFormat="1" x14ac:dyDescent="0.4"/>
    <row r="77083" customFormat="1" x14ac:dyDescent="0.4"/>
    <row r="77084" customFormat="1" x14ac:dyDescent="0.4"/>
    <row r="77085" customFormat="1" x14ac:dyDescent="0.4"/>
    <row r="77086" customFormat="1" x14ac:dyDescent="0.4"/>
    <row r="77087" customFormat="1" x14ac:dyDescent="0.4"/>
    <row r="77088" customFormat="1" x14ac:dyDescent="0.4"/>
    <row r="77089" customFormat="1" x14ac:dyDescent="0.4"/>
    <row r="77090" customFormat="1" x14ac:dyDescent="0.4"/>
    <row r="77091" customFormat="1" x14ac:dyDescent="0.4"/>
    <row r="77092" customFormat="1" x14ac:dyDescent="0.4"/>
    <row r="77093" customFormat="1" x14ac:dyDescent="0.4"/>
    <row r="77094" customFormat="1" x14ac:dyDescent="0.4"/>
    <row r="77095" customFormat="1" x14ac:dyDescent="0.4"/>
    <row r="77096" customFormat="1" x14ac:dyDescent="0.4"/>
    <row r="77097" customFormat="1" x14ac:dyDescent="0.4"/>
    <row r="77098" customFormat="1" x14ac:dyDescent="0.4"/>
    <row r="77099" customFormat="1" x14ac:dyDescent="0.4"/>
    <row r="77100" customFormat="1" x14ac:dyDescent="0.4"/>
    <row r="77101" customFormat="1" x14ac:dyDescent="0.4"/>
    <row r="77102" customFormat="1" x14ac:dyDescent="0.4"/>
    <row r="77103" customFormat="1" x14ac:dyDescent="0.4"/>
    <row r="77104" customFormat="1" x14ac:dyDescent="0.4"/>
    <row r="77105" customFormat="1" x14ac:dyDescent="0.4"/>
    <row r="77106" customFormat="1" x14ac:dyDescent="0.4"/>
    <row r="77107" customFormat="1" x14ac:dyDescent="0.4"/>
    <row r="77108" customFormat="1" x14ac:dyDescent="0.4"/>
    <row r="77109" customFormat="1" x14ac:dyDescent="0.4"/>
    <row r="77110" customFormat="1" x14ac:dyDescent="0.4"/>
    <row r="77111" customFormat="1" x14ac:dyDescent="0.4"/>
    <row r="77112" customFormat="1" x14ac:dyDescent="0.4"/>
    <row r="77113" customFormat="1" x14ac:dyDescent="0.4"/>
    <row r="77114" customFormat="1" x14ac:dyDescent="0.4"/>
    <row r="77115" customFormat="1" x14ac:dyDescent="0.4"/>
    <row r="77116" customFormat="1" x14ac:dyDescent="0.4"/>
    <row r="77117" customFormat="1" x14ac:dyDescent="0.4"/>
    <row r="77118" customFormat="1" x14ac:dyDescent="0.4"/>
    <row r="77119" customFormat="1" x14ac:dyDescent="0.4"/>
    <row r="77120" customFormat="1" x14ac:dyDescent="0.4"/>
    <row r="77121" customFormat="1" x14ac:dyDescent="0.4"/>
    <row r="77122" customFormat="1" x14ac:dyDescent="0.4"/>
    <row r="77123" customFormat="1" x14ac:dyDescent="0.4"/>
    <row r="77124" customFormat="1" x14ac:dyDescent="0.4"/>
    <row r="77125" customFormat="1" x14ac:dyDescent="0.4"/>
    <row r="77126" customFormat="1" x14ac:dyDescent="0.4"/>
    <row r="77127" customFormat="1" x14ac:dyDescent="0.4"/>
    <row r="77128" customFormat="1" x14ac:dyDescent="0.4"/>
    <row r="77129" customFormat="1" x14ac:dyDescent="0.4"/>
    <row r="77130" customFormat="1" x14ac:dyDescent="0.4"/>
    <row r="77131" customFormat="1" x14ac:dyDescent="0.4"/>
    <row r="77132" customFormat="1" x14ac:dyDescent="0.4"/>
    <row r="77133" customFormat="1" x14ac:dyDescent="0.4"/>
    <row r="77134" customFormat="1" x14ac:dyDescent="0.4"/>
    <row r="77135" customFormat="1" x14ac:dyDescent="0.4"/>
    <row r="77136" customFormat="1" x14ac:dyDescent="0.4"/>
    <row r="77137" customFormat="1" x14ac:dyDescent="0.4"/>
    <row r="77138" customFormat="1" x14ac:dyDescent="0.4"/>
    <row r="77139" customFormat="1" x14ac:dyDescent="0.4"/>
    <row r="77140" customFormat="1" x14ac:dyDescent="0.4"/>
    <row r="77141" customFormat="1" x14ac:dyDescent="0.4"/>
    <row r="77142" customFormat="1" x14ac:dyDescent="0.4"/>
    <row r="77143" customFormat="1" x14ac:dyDescent="0.4"/>
    <row r="77144" customFormat="1" x14ac:dyDescent="0.4"/>
    <row r="77145" customFormat="1" x14ac:dyDescent="0.4"/>
    <row r="77146" customFormat="1" x14ac:dyDescent="0.4"/>
    <row r="77147" customFormat="1" x14ac:dyDescent="0.4"/>
    <row r="77148" customFormat="1" x14ac:dyDescent="0.4"/>
    <row r="77149" customFormat="1" x14ac:dyDescent="0.4"/>
    <row r="77150" customFormat="1" x14ac:dyDescent="0.4"/>
    <row r="77151" customFormat="1" x14ac:dyDescent="0.4"/>
    <row r="77152" customFormat="1" x14ac:dyDescent="0.4"/>
    <row r="77153" customFormat="1" x14ac:dyDescent="0.4"/>
    <row r="77154" customFormat="1" x14ac:dyDescent="0.4"/>
    <row r="77155" customFormat="1" x14ac:dyDescent="0.4"/>
    <row r="77156" customFormat="1" x14ac:dyDescent="0.4"/>
    <row r="77157" customFormat="1" x14ac:dyDescent="0.4"/>
    <row r="77158" customFormat="1" x14ac:dyDescent="0.4"/>
    <row r="77159" customFormat="1" x14ac:dyDescent="0.4"/>
    <row r="77160" customFormat="1" x14ac:dyDescent="0.4"/>
    <row r="77161" customFormat="1" x14ac:dyDescent="0.4"/>
    <row r="77162" customFormat="1" x14ac:dyDescent="0.4"/>
    <row r="77163" customFormat="1" x14ac:dyDescent="0.4"/>
    <row r="77164" customFormat="1" x14ac:dyDescent="0.4"/>
    <row r="77165" customFormat="1" x14ac:dyDescent="0.4"/>
    <row r="77166" customFormat="1" x14ac:dyDescent="0.4"/>
    <row r="77167" customFormat="1" x14ac:dyDescent="0.4"/>
    <row r="77168" customFormat="1" x14ac:dyDescent="0.4"/>
    <row r="77169" customFormat="1" x14ac:dyDescent="0.4"/>
    <row r="77170" customFormat="1" x14ac:dyDescent="0.4"/>
    <row r="77171" customFormat="1" x14ac:dyDescent="0.4"/>
    <row r="77172" customFormat="1" x14ac:dyDescent="0.4"/>
    <row r="77173" customFormat="1" x14ac:dyDescent="0.4"/>
    <row r="77174" customFormat="1" x14ac:dyDescent="0.4"/>
    <row r="77175" customFormat="1" x14ac:dyDescent="0.4"/>
    <row r="77176" customFormat="1" x14ac:dyDescent="0.4"/>
    <row r="77177" customFormat="1" x14ac:dyDescent="0.4"/>
    <row r="77178" customFormat="1" x14ac:dyDescent="0.4"/>
    <row r="77179" customFormat="1" x14ac:dyDescent="0.4"/>
    <row r="77180" customFormat="1" x14ac:dyDescent="0.4"/>
    <row r="77181" customFormat="1" x14ac:dyDescent="0.4"/>
    <row r="77182" customFormat="1" x14ac:dyDescent="0.4"/>
    <row r="77183" customFormat="1" x14ac:dyDescent="0.4"/>
    <row r="77184" customFormat="1" x14ac:dyDescent="0.4"/>
    <row r="77185" customFormat="1" x14ac:dyDescent="0.4"/>
    <row r="77186" customFormat="1" x14ac:dyDescent="0.4"/>
    <row r="77187" customFormat="1" x14ac:dyDescent="0.4"/>
    <row r="77188" customFormat="1" x14ac:dyDescent="0.4"/>
    <row r="77189" customFormat="1" x14ac:dyDescent="0.4"/>
    <row r="77190" customFormat="1" x14ac:dyDescent="0.4"/>
    <row r="77191" customFormat="1" x14ac:dyDescent="0.4"/>
    <row r="77192" customFormat="1" x14ac:dyDescent="0.4"/>
    <row r="77193" customFormat="1" x14ac:dyDescent="0.4"/>
    <row r="77194" customFormat="1" x14ac:dyDescent="0.4"/>
    <row r="77195" customFormat="1" x14ac:dyDescent="0.4"/>
    <row r="77196" customFormat="1" x14ac:dyDescent="0.4"/>
    <row r="77197" customFormat="1" x14ac:dyDescent="0.4"/>
    <row r="77198" customFormat="1" x14ac:dyDescent="0.4"/>
    <row r="77199" customFormat="1" x14ac:dyDescent="0.4"/>
    <row r="77200" customFormat="1" x14ac:dyDescent="0.4"/>
    <row r="77201" customFormat="1" x14ac:dyDescent="0.4"/>
    <row r="77202" customFormat="1" x14ac:dyDescent="0.4"/>
    <row r="77203" customFormat="1" x14ac:dyDescent="0.4"/>
    <row r="77204" customFormat="1" x14ac:dyDescent="0.4"/>
    <row r="77205" customFormat="1" x14ac:dyDescent="0.4"/>
    <row r="77206" customFormat="1" x14ac:dyDescent="0.4"/>
    <row r="77207" customFormat="1" x14ac:dyDescent="0.4"/>
    <row r="77208" customFormat="1" x14ac:dyDescent="0.4"/>
    <row r="77209" customFormat="1" x14ac:dyDescent="0.4"/>
    <row r="77210" customFormat="1" x14ac:dyDescent="0.4"/>
    <row r="77211" customFormat="1" x14ac:dyDescent="0.4"/>
    <row r="77212" customFormat="1" x14ac:dyDescent="0.4"/>
    <row r="77213" customFormat="1" x14ac:dyDescent="0.4"/>
    <row r="77214" customFormat="1" x14ac:dyDescent="0.4"/>
    <row r="77215" customFormat="1" x14ac:dyDescent="0.4"/>
    <row r="77216" customFormat="1" x14ac:dyDescent="0.4"/>
    <row r="77217" customFormat="1" x14ac:dyDescent="0.4"/>
    <row r="77218" customFormat="1" x14ac:dyDescent="0.4"/>
    <row r="77219" customFormat="1" x14ac:dyDescent="0.4"/>
    <row r="77220" customFormat="1" x14ac:dyDescent="0.4"/>
    <row r="77221" customFormat="1" x14ac:dyDescent="0.4"/>
    <row r="77222" customFormat="1" x14ac:dyDescent="0.4"/>
    <row r="77223" customFormat="1" x14ac:dyDescent="0.4"/>
    <row r="77224" customFormat="1" x14ac:dyDescent="0.4"/>
    <row r="77225" customFormat="1" x14ac:dyDescent="0.4"/>
    <row r="77226" customFormat="1" x14ac:dyDescent="0.4"/>
    <row r="77227" customFormat="1" x14ac:dyDescent="0.4"/>
    <row r="77228" customFormat="1" x14ac:dyDescent="0.4"/>
    <row r="77229" customFormat="1" x14ac:dyDescent="0.4"/>
    <row r="77230" customFormat="1" x14ac:dyDescent="0.4"/>
    <row r="77231" customFormat="1" x14ac:dyDescent="0.4"/>
    <row r="77232" customFormat="1" x14ac:dyDescent="0.4"/>
    <row r="77233" customFormat="1" x14ac:dyDescent="0.4"/>
    <row r="77234" customFormat="1" x14ac:dyDescent="0.4"/>
    <row r="77235" customFormat="1" x14ac:dyDescent="0.4"/>
    <row r="77236" customFormat="1" x14ac:dyDescent="0.4"/>
    <row r="77237" customFormat="1" x14ac:dyDescent="0.4"/>
    <row r="77238" customFormat="1" x14ac:dyDescent="0.4"/>
    <row r="77239" customFormat="1" x14ac:dyDescent="0.4"/>
    <row r="77240" customFormat="1" x14ac:dyDescent="0.4"/>
    <row r="77241" customFormat="1" x14ac:dyDescent="0.4"/>
    <row r="77242" customFormat="1" x14ac:dyDescent="0.4"/>
    <row r="77243" customFormat="1" x14ac:dyDescent="0.4"/>
    <row r="77244" customFormat="1" x14ac:dyDescent="0.4"/>
    <row r="77245" customFormat="1" x14ac:dyDescent="0.4"/>
    <row r="77246" customFormat="1" x14ac:dyDescent="0.4"/>
    <row r="77247" customFormat="1" x14ac:dyDescent="0.4"/>
    <row r="77248" customFormat="1" x14ac:dyDescent="0.4"/>
    <row r="77249" customFormat="1" x14ac:dyDescent="0.4"/>
    <row r="77250" customFormat="1" x14ac:dyDescent="0.4"/>
    <row r="77251" customFormat="1" x14ac:dyDescent="0.4"/>
    <row r="77252" customFormat="1" x14ac:dyDescent="0.4"/>
    <row r="77253" customFormat="1" x14ac:dyDescent="0.4"/>
    <row r="77254" customFormat="1" x14ac:dyDescent="0.4"/>
    <row r="77255" customFormat="1" x14ac:dyDescent="0.4"/>
    <row r="77256" customFormat="1" x14ac:dyDescent="0.4"/>
    <row r="77257" customFormat="1" x14ac:dyDescent="0.4"/>
    <row r="77258" customFormat="1" x14ac:dyDescent="0.4"/>
    <row r="77259" customFormat="1" x14ac:dyDescent="0.4"/>
    <row r="77260" customFormat="1" x14ac:dyDescent="0.4"/>
    <row r="77261" customFormat="1" x14ac:dyDescent="0.4"/>
    <row r="77262" customFormat="1" x14ac:dyDescent="0.4"/>
    <row r="77263" customFormat="1" x14ac:dyDescent="0.4"/>
    <row r="77264" customFormat="1" x14ac:dyDescent="0.4"/>
    <row r="77265" customFormat="1" x14ac:dyDescent="0.4"/>
    <row r="77266" customFormat="1" x14ac:dyDescent="0.4"/>
    <row r="77267" customFormat="1" x14ac:dyDescent="0.4"/>
    <row r="77268" customFormat="1" x14ac:dyDescent="0.4"/>
    <row r="77269" customFormat="1" x14ac:dyDescent="0.4"/>
    <row r="77270" customFormat="1" x14ac:dyDescent="0.4"/>
    <row r="77271" customFormat="1" x14ac:dyDescent="0.4"/>
    <row r="77272" customFormat="1" x14ac:dyDescent="0.4"/>
    <row r="77273" customFormat="1" x14ac:dyDescent="0.4"/>
    <row r="77274" customFormat="1" x14ac:dyDescent="0.4"/>
    <row r="77275" customFormat="1" x14ac:dyDescent="0.4"/>
    <row r="77276" customFormat="1" x14ac:dyDescent="0.4"/>
    <row r="77277" customFormat="1" x14ac:dyDescent="0.4"/>
    <row r="77278" customFormat="1" x14ac:dyDescent="0.4"/>
    <row r="77279" customFormat="1" x14ac:dyDescent="0.4"/>
    <row r="77280" customFormat="1" x14ac:dyDescent="0.4"/>
    <row r="77281" customFormat="1" x14ac:dyDescent="0.4"/>
    <row r="77282" customFormat="1" x14ac:dyDescent="0.4"/>
    <row r="77283" customFormat="1" x14ac:dyDescent="0.4"/>
    <row r="77284" customFormat="1" x14ac:dyDescent="0.4"/>
    <row r="77285" customFormat="1" x14ac:dyDescent="0.4"/>
    <row r="77286" customFormat="1" x14ac:dyDescent="0.4"/>
    <row r="77287" customFormat="1" x14ac:dyDescent="0.4"/>
    <row r="77288" customFormat="1" x14ac:dyDescent="0.4"/>
    <row r="77289" customFormat="1" x14ac:dyDescent="0.4"/>
    <row r="77290" customFormat="1" x14ac:dyDescent="0.4"/>
    <row r="77291" customFormat="1" x14ac:dyDescent="0.4"/>
    <row r="77292" customFormat="1" x14ac:dyDescent="0.4"/>
    <row r="77293" customFormat="1" x14ac:dyDescent="0.4"/>
    <row r="77294" customFormat="1" x14ac:dyDescent="0.4"/>
    <row r="77295" customFormat="1" x14ac:dyDescent="0.4"/>
    <row r="77296" customFormat="1" x14ac:dyDescent="0.4"/>
    <row r="77297" customFormat="1" x14ac:dyDescent="0.4"/>
    <row r="77298" customFormat="1" x14ac:dyDescent="0.4"/>
    <row r="77299" customFormat="1" x14ac:dyDescent="0.4"/>
    <row r="77300" customFormat="1" x14ac:dyDescent="0.4"/>
    <row r="77301" customFormat="1" x14ac:dyDescent="0.4"/>
    <row r="77302" customFormat="1" x14ac:dyDescent="0.4"/>
    <row r="77303" customFormat="1" x14ac:dyDescent="0.4"/>
    <row r="77304" customFormat="1" x14ac:dyDescent="0.4"/>
    <row r="77305" customFormat="1" x14ac:dyDescent="0.4"/>
    <row r="77306" customFormat="1" x14ac:dyDescent="0.4"/>
    <row r="77307" customFormat="1" x14ac:dyDescent="0.4"/>
    <row r="77308" customFormat="1" x14ac:dyDescent="0.4"/>
    <row r="77309" customFormat="1" x14ac:dyDescent="0.4"/>
    <row r="77310" customFormat="1" x14ac:dyDescent="0.4"/>
    <row r="77311" customFormat="1" x14ac:dyDescent="0.4"/>
    <row r="77312" customFormat="1" x14ac:dyDescent="0.4"/>
    <row r="77313" customFormat="1" x14ac:dyDescent="0.4"/>
    <row r="77314" customFormat="1" x14ac:dyDescent="0.4"/>
    <row r="77315" customFormat="1" x14ac:dyDescent="0.4"/>
    <row r="77316" customFormat="1" x14ac:dyDescent="0.4"/>
    <row r="77317" customFormat="1" x14ac:dyDescent="0.4"/>
    <row r="77318" customFormat="1" x14ac:dyDescent="0.4"/>
    <row r="77319" customFormat="1" x14ac:dyDescent="0.4"/>
    <row r="77320" customFormat="1" x14ac:dyDescent="0.4"/>
    <row r="77321" customFormat="1" x14ac:dyDescent="0.4"/>
    <row r="77322" customFormat="1" x14ac:dyDescent="0.4"/>
    <row r="77323" customFormat="1" x14ac:dyDescent="0.4"/>
    <row r="77324" customFormat="1" x14ac:dyDescent="0.4"/>
    <row r="77325" customFormat="1" x14ac:dyDescent="0.4"/>
    <row r="77326" customFormat="1" x14ac:dyDescent="0.4"/>
    <row r="77327" customFormat="1" x14ac:dyDescent="0.4"/>
    <row r="77328" customFormat="1" x14ac:dyDescent="0.4"/>
    <row r="77329" customFormat="1" x14ac:dyDescent="0.4"/>
    <row r="77330" customFormat="1" x14ac:dyDescent="0.4"/>
    <row r="77331" customFormat="1" x14ac:dyDescent="0.4"/>
    <row r="77332" customFormat="1" x14ac:dyDescent="0.4"/>
    <row r="77333" customFormat="1" x14ac:dyDescent="0.4"/>
    <row r="77334" customFormat="1" x14ac:dyDescent="0.4"/>
    <row r="77335" customFormat="1" x14ac:dyDescent="0.4"/>
    <row r="77336" customFormat="1" x14ac:dyDescent="0.4"/>
    <row r="77337" customFormat="1" x14ac:dyDescent="0.4"/>
    <row r="77338" customFormat="1" x14ac:dyDescent="0.4"/>
    <row r="77339" customFormat="1" x14ac:dyDescent="0.4"/>
    <row r="77340" customFormat="1" x14ac:dyDescent="0.4"/>
    <row r="77341" customFormat="1" x14ac:dyDescent="0.4"/>
    <row r="77342" customFormat="1" x14ac:dyDescent="0.4"/>
    <row r="77343" customFormat="1" x14ac:dyDescent="0.4"/>
    <row r="77344" customFormat="1" x14ac:dyDescent="0.4"/>
    <row r="77345" customFormat="1" x14ac:dyDescent="0.4"/>
    <row r="77346" customFormat="1" x14ac:dyDescent="0.4"/>
    <row r="77347" customFormat="1" x14ac:dyDescent="0.4"/>
    <row r="77348" customFormat="1" x14ac:dyDescent="0.4"/>
    <row r="77349" customFormat="1" x14ac:dyDescent="0.4"/>
    <row r="77350" customFormat="1" x14ac:dyDescent="0.4"/>
    <row r="77351" customFormat="1" x14ac:dyDescent="0.4"/>
    <row r="77352" customFormat="1" x14ac:dyDescent="0.4"/>
    <row r="77353" customFormat="1" x14ac:dyDescent="0.4"/>
    <row r="77354" customFormat="1" x14ac:dyDescent="0.4"/>
    <row r="77355" customFormat="1" x14ac:dyDescent="0.4"/>
    <row r="77356" customFormat="1" x14ac:dyDescent="0.4"/>
    <row r="77357" customFormat="1" x14ac:dyDescent="0.4"/>
    <row r="77358" customFormat="1" x14ac:dyDescent="0.4"/>
    <row r="77359" customFormat="1" x14ac:dyDescent="0.4"/>
    <row r="77360" customFormat="1" x14ac:dyDescent="0.4"/>
    <row r="77361" customFormat="1" x14ac:dyDescent="0.4"/>
    <row r="77362" customFormat="1" x14ac:dyDescent="0.4"/>
    <row r="77363" customFormat="1" x14ac:dyDescent="0.4"/>
    <row r="77364" customFormat="1" x14ac:dyDescent="0.4"/>
    <row r="77365" customFormat="1" x14ac:dyDescent="0.4"/>
    <row r="77366" customFormat="1" x14ac:dyDescent="0.4"/>
    <row r="77367" customFormat="1" x14ac:dyDescent="0.4"/>
    <row r="77368" customFormat="1" x14ac:dyDescent="0.4"/>
    <row r="77369" customFormat="1" x14ac:dyDescent="0.4"/>
    <row r="77370" customFormat="1" x14ac:dyDescent="0.4"/>
    <row r="77371" customFormat="1" x14ac:dyDescent="0.4"/>
    <row r="77372" customFormat="1" x14ac:dyDescent="0.4"/>
    <row r="77373" customFormat="1" x14ac:dyDescent="0.4"/>
    <row r="77374" customFormat="1" x14ac:dyDescent="0.4"/>
    <row r="77375" customFormat="1" x14ac:dyDescent="0.4"/>
    <row r="77376" customFormat="1" x14ac:dyDescent="0.4"/>
    <row r="77377" customFormat="1" x14ac:dyDescent="0.4"/>
    <row r="77378" customFormat="1" x14ac:dyDescent="0.4"/>
    <row r="77379" customFormat="1" x14ac:dyDescent="0.4"/>
    <row r="77380" customFormat="1" x14ac:dyDescent="0.4"/>
    <row r="77381" customFormat="1" x14ac:dyDescent="0.4"/>
    <row r="77382" customFormat="1" x14ac:dyDescent="0.4"/>
    <row r="77383" customFormat="1" x14ac:dyDescent="0.4"/>
    <row r="77384" customFormat="1" x14ac:dyDescent="0.4"/>
    <row r="77385" customFormat="1" x14ac:dyDescent="0.4"/>
    <row r="77386" customFormat="1" x14ac:dyDescent="0.4"/>
    <row r="77387" customFormat="1" x14ac:dyDescent="0.4"/>
    <row r="77388" customFormat="1" x14ac:dyDescent="0.4"/>
    <row r="77389" customFormat="1" x14ac:dyDescent="0.4"/>
    <row r="77390" customFormat="1" x14ac:dyDescent="0.4"/>
    <row r="77391" customFormat="1" x14ac:dyDescent="0.4"/>
    <row r="77392" customFormat="1" x14ac:dyDescent="0.4"/>
    <row r="77393" customFormat="1" x14ac:dyDescent="0.4"/>
    <row r="77394" customFormat="1" x14ac:dyDescent="0.4"/>
    <row r="77395" customFormat="1" x14ac:dyDescent="0.4"/>
    <row r="77396" customFormat="1" x14ac:dyDescent="0.4"/>
    <row r="77397" customFormat="1" x14ac:dyDescent="0.4"/>
    <row r="77398" customFormat="1" x14ac:dyDescent="0.4"/>
    <row r="77399" customFormat="1" x14ac:dyDescent="0.4"/>
    <row r="77400" customFormat="1" x14ac:dyDescent="0.4"/>
    <row r="77401" customFormat="1" x14ac:dyDescent="0.4"/>
    <row r="77402" customFormat="1" x14ac:dyDescent="0.4"/>
    <row r="77403" customFormat="1" x14ac:dyDescent="0.4"/>
    <row r="77404" customFormat="1" x14ac:dyDescent="0.4"/>
    <row r="77405" customFormat="1" x14ac:dyDescent="0.4"/>
    <row r="77406" customFormat="1" x14ac:dyDescent="0.4"/>
    <row r="77407" customFormat="1" x14ac:dyDescent="0.4"/>
    <row r="77408" customFormat="1" x14ac:dyDescent="0.4"/>
    <row r="77409" customFormat="1" x14ac:dyDescent="0.4"/>
    <row r="77410" customFormat="1" x14ac:dyDescent="0.4"/>
    <row r="77411" customFormat="1" x14ac:dyDescent="0.4"/>
    <row r="77412" customFormat="1" x14ac:dyDescent="0.4"/>
    <row r="77413" customFormat="1" x14ac:dyDescent="0.4"/>
    <row r="77414" customFormat="1" x14ac:dyDescent="0.4"/>
    <row r="77415" customFormat="1" x14ac:dyDescent="0.4"/>
    <row r="77416" customFormat="1" x14ac:dyDescent="0.4"/>
    <row r="77417" customFormat="1" x14ac:dyDescent="0.4"/>
    <row r="77418" customFormat="1" x14ac:dyDescent="0.4"/>
    <row r="77419" customFormat="1" x14ac:dyDescent="0.4"/>
    <row r="77420" customFormat="1" x14ac:dyDescent="0.4"/>
    <row r="77421" customFormat="1" x14ac:dyDescent="0.4"/>
    <row r="77422" customFormat="1" x14ac:dyDescent="0.4"/>
    <row r="77423" customFormat="1" x14ac:dyDescent="0.4"/>
    <row r="77424" customFormat="1" x14ac:dyDescent="0.4"/>
    <row r="77425" customFormat="1" x14ac:dyDescent="0.4"/>
    <row r="77426" customFormat="1" x14ac:dyDescent="0.4"/>
    <row r="77427" customFormat="1" x14ac:dyDescent="0.4"/>
    <row r="77428" customFormat="1" x14ac:dyDescent="0.4"/>
    <row r="77429" customFormat="1" x14ac:dyDescent="0.4"/>
    <row r="77430" customFormat="1" x14ac:dyDescent="0.4"/>
    <row r="77431" customFormat="1" x14ac:dyDescent="0.4"/>
    <row r="77432" customFormat="1" x14ac:dyDescent="0.4"/>
    <row r="77433" customFormat="1" x14ac:dyDescent="0.4"/>
    <row r="77434" customFormat="1" x14ac:dyDescent="0.4"/>
    <row r="77435" customFormat="1" x14ac:dyDescent="0.4"/>
    <row r="77436" customFormat="1" x14ac:dyDescent="0.4"/>
    <row r="77437" customFormat="1" x14ac:dyDescent="0.4"/>
    <row r="77438" customFormat="1" x14ac:dyDescent="0.4"/>
    <row r="77439" customFormat="1" x14ac:dyDescent="0.4"/>
    <row r="77440" customFormat="1" x14ac:dyDescent="0.4"/>
    <row r="77441" customFormat="1" x14ac:dyDescent="0.4"/>
    <row r="77442" customFormat="1" x14ac:dyDescent="0.4"/>
    <row r="77443" customFormat="1" x14ac:dyDescent="0.4"/>
    <row r="77444" customFormat="1" x14ac:dyDescent="0.4"/>
    <row r="77445" customFormat="1" x14ac:dyDescent="0.4"/>
    <row r="77446" customFormat="1" x14ac:dyDescent="0.4"/>
    <row r="77447" customFormat="1" x14ac:dyDescent="0.4"/>
    <row r="77448" customFormat="1" x14ac:dyDescent="0.4"/>
    <row r="77449" customFormat="1" x14ac:dyDescent="0.4"/>
    <row r="77450" customFormat="1" x14ac:dyDescent="0.4"/>
    <row r="77451" customFormat="1" x14ac:dyDescent="0.4"/>
    <row r="77452" customFormat="1" x14ac:dyDescent="0.4"/>
    <row r="77453" customFormat="1" x14ac:dyDescent="0.4"/>
    <row r="77454" customFormat="1" x14ac:dyDescent="0.4"/>
    <row r="77455" customFormat="1" x14ac:dyDescent="0.4"/>
    <row r="77456" customFormat="1" x14ac:dyDescent="0.4"/>
    <row r="77457" customFormat="1" x14ac:dyDescent="0.4"/>
    <row r="77458" customFormat="1" x14ac:dyDescent="0.4"/>
    <row r="77459" customFormat="1" x14ac:dyDescent="0.4"/>
    <row r="77460" customFormat="1" x14ac:dyDescent="0.4"/>
    <row r="77461" customFormat="1" x14ac:dyDescent="0.4"/>
    <row r="77462" customFormat="1" x14ac:dyDescent="0.4"/>
    <row r="77463" customFormat="1" x14ac:dyDescent="0.4"/>
    <row r="77464" customFormat="1" x14ac:dyDescent="0.4"/>
    <row r="77465" customFormat="1" x14ac:dyDescent="0.4"/>
    <row r="77466" customFormat="1" x14ac:dyDescent="0.4"/>
    <row r="77467" customFormat="1" x14ac:dyDescent="0.4"/>
    <row r="77468" customFormat="1" x14ac:dyDescent="0.4"/>
    <row r="77469" customFormat="1" x14ac:dyDescent="0.4"/>
    <row r="77470" customFormat="1" x14ac:dyDescent="0.4"/>
    <row r="77471" customFormat="1" x14ac:dyDescent="0.4"/>
    <row r="77472" customFormat="1" x14ac:dyDescent="0.4"/>
    <row r="77473" customFormat="1" x14ac:dyDescent="0.4"/>
    <row r="77474" customFormat="1" x14ac:dyDescent="0.4"/>
    <row r="77475" customFormat="1" x14ac:dyDescent="0.4"/>
    <row r="77476" customFormat="1" x14ac:dyDescent="0.4"/>
    <row r="77477" customFormat="1" x14ac:dyDescent="0.4"/>
    <row r="77478" customFormat="1" x14ac:dyDescent="0.4"/>
    <row r="77479" customFormat="1" x14ac:dyDescent="0.4"/>
    <row r="77480" customFormat="1" x14ac:dyDescent="0.4"/>
    <row r="77481" customFormat="1" x14ac:dyDescent="0.4"/>
    <row r="77482" customFormat="1" x14ac:dyDescent="0.4"/>
    <row r="77483" customFormat="1" x14ac:dyDescent="0.4"/>
    <row r="77484" customFormat="1" x14ac:dyDescent="0.4"/>
    <row r="77485" customFormat="1" x14ac:dyDescent="0.4"/>
    <row r="77486" customFormat="1" x14ac:dyDescent="0.4"/>
    <row r="77487" customFormat="1" x14ac:dyDescent="0.4"/>
    <row r="77488" customFormat="1" x14ac:dyDescent="0.4"/>
    <row r="77489" customFormat="1" x14ac:dyDescent="0.4"/>
    <row r="77490" customFormat="1" x14ac:dyDescent="0.4"/>
    <row r="77491" customFormat="1" x14ac:dyDescent="0.4"/>
    <row r="77492" customFormat="1" x14ac:dyDescent="0.4"/>
    <row r="77493" customFormat="1" x14ac:dyDescent="0.4"/>
    <row r="77494" customFormat="1" x14ac:dyDescent="0.4"/>
    <row r="77495" customFormat="1" x14ac:dyDescent="0.4"/>
    <row r="77496" customFormat="1" x14ac:dyDescent="0.4"/>
    <row r="77497" customFormat="1" x14ac:dyDescent="0.4"/>
    <row r="77498" customFormat="1" x14ac:dyDescent="0.4"/>
    <row r="77499" customFormat="1" x14ac:dyDescent="0.4"/>
    <row r="77500" customFormat="1" x14ac:dyDescent="0.4"/>
    <row r="77501" customFormat="1" x14ac:dyDescent="0.4"/>
    <row r="77502" customFormat="1" x14ac:dyDescent="0.4"/>
    <row r="77503" customFormat="1" x14ac:dyDescent="0.4"/>
    <row r="77504" customFormat="1" x14ac:dyDescent="0.4"/>
    <row r="77505" customFormat="1" x14ac:dyDescent="0.4"/>
    <row r="77506" customFormat="1" x14ac:dyDescent="0.4"/>
    <row r="77507" customFormat="1" x14ac:dyDescent="0.4"/>
    <row r="77508" customFormat="1" x14ac:dyDescent="0.4"/>
    <row r="77509" customFormat="1" x14ac:dyDescent="0.4"/>
    <row r="77510" customFormat="1" x14ac:dyDescent="0.4"/>
    <row r="77511" customFormat="1" x14ac:dyDescent="0.4"/>
    <row r="77512" customFormat="1" x14ac:dyDescent="0.4"/>
    <row r="77513" customFormat="1" x14ac:dyDescent="0.4"/>
    <row r="77514" customFormat="1" x14ac:dyDescent="0.4"/>
    <row r="77515" customFormat="1" x14ac:dyDescent="0.4"/>
    <row r="77516" customFormat="1" x14ac:dyDescent="0.4"/>
    <row r="77517" customFormat="1" x14ac:dyDescent="0.4"/>
    <row r="77518" customFormat="1" x14ac:dyDescent="0.4"/>
    <row r="77519" customFormat="1" x14ac:dyDescent="0.4"/>
    <row r="77520" customFormat="1" x14ac:dyDescent="0.4"/>
    <row r="77521" customFormat="1" x14ac:dyDescent="0.4"/>
    <row r="77522" customFormat="1" x14ac:dyDescent="0.4"/>
    <row r="77523" customFormat="1" x14ac:dyDescent="0.4"/>
    <row r="77524" customFormat="1" x14ac:dyDescent="0.4"/>
    <row r="77525" customFormat="1" x14ac:dyDescent="0.4"/>
    <row r="77526" customFormat="1" x14ac:dyDescent="0.4"/>
    <row r="77527" customFormat="1" x14ac:dyDescent="0.4"/>
    <row r="77528" customFormat="1" x14ac:dyDescent="0.4"/>
    <row r="77529" customFormat="1" x14ac:dyDescent="0.4"/>
    <row r="77530" customFormat="1" x14ac:dyDescent="0.4"/>
    <row r="77531" customFormat="1" x14ac:dyDescent="0.4"/>
    <row r="77532" customFormat="1" x14ac:dyDescent="0.4"/>
    <row r="77533" customFormat="1" x14ac:dyDescent="0.4"/>
    <row r="77534" customFormat="1" x14ac:dyDescent="0.4"/>
    <row r="77535" customFormat="1" x14ac:dyDescent="0.4"/>
    <row r="77536" customFormat="1" x14ac:dyDescent="0.4"/>
    <row r="77537" customFormat="1" x14ac:dyDescent="0.4"/>
    <row r="77538" customFormat="1" x14ac:dyDescent="0.4"/>
    <row r="77539" customFormat="1" x14ac:dyDescent="0.4"/>
    <row r="77540" customFormat="1" x14ac:dyDescent="0.4"/>
    <row r="77541" customFormat="1" x14ac:dyDescent="0.4"/>
    <row r="77542" customFormat="1" x14ac:dyDescent="0.4"/>
    <row r="77543" customFormat="1" x14ac:dyDescent="0.4"/>
    <row r="77544" customFormat="1" x14ac:dyDescent="0.4"/>
    <row r="77545" customFormat="1" x14ac:dyDescent="0.4"/>
    <row r="77546" customFormat="1" x14ac:dyDescent="0.4"/>
    <row r="77547" customFormat="1" x14ac:dyDescent="0.4"/>
    <row r="77548" customFormat="1" x14ac:dyDescent="0.4"/>
    <row r="77549" customFormat="1" x14ac:dyDescent="0.4"/>
    <row r="77550" customFormat="1" x14ac:dyDescent="0.4"/>
    <row r="77551" customFormat="1" x14ac:dyDescent="0.4"/>
    <row r="77552" customFormat="1" x14ac:dyDescent="0.4"/>
    <row r="77553" customFormat="1" x14ac:dyDescent="0.4"/>
    <row r="77554" customFormat="1" x14ac:dyDescent="0.4"/>
    <row r="77555" customFormat="1" x14ac:dyDescent="0.4"/>
    <row r="77556" customFormat="1" x14ac:dyDescent="0.4"/>
    <row r="77557" customFormat="1" x14ac:dyDescent="0.4"/>
    <row r="77558" customFormat="1" x14ac:dyDescent="0.4"/>
    <row r="77559" customFormat="1" x14ac:dyDescent="0.4"/>
    <row r="77560" customFormat="1" x14ac:dyDescent="0.4"/>
    <row r="77561" customFormat="1" x14ac:dyDescent="0.4"/>
    <row r="77562" customFormat="1" x14ac:dyDescent="0.4"/>
    <row r="77563" customFormat="1" x14ac:dyDescent="0.4"/>
    <row r="77564" customFormat="1" x14ac:dyDescent="0.4"/>
    <row r="77565" customFormat="1" x14ac:dyDescent="0.4"/>
    <row r="77566" customFormat="1" x14ac:dyDescent="0.4"/>
    <row r="77567" customFormat="1" x14ac:dyDescent="0.4"/>
    <row r="77568" customFormat="1" x14ac:dyDescent="0.4"/>
    <row r="77569" customFormat="1" x14ac:dyDescent="0.4"/>
    <row r="77570" customFormat="1" x14ac:dyDescent="0.4"/>
    <row r="77571" customFormat="1" x14ac:dyDescent="0.4"/>
    <row r="77572" customFormat="1" x14ac:dyDescent="0.4"/>
    <row r="77573" customFormat="1" x14ac:dyDescent="0.4"/>
    <row r="77574" customFormat="1" x14ac:dyDescent="0.4"/>
    <row r="77575" customFormat="1" x14ac:dyDescent="0.4"/>
    <row r="77576" customFormat="1" x14ac:dyDescent="0.4"/>
    <row r="77577" customFormat="1" x14ac:dyDescent="0.4"/>
    <row r="77578" customFormat="1" x14ac:dyDescent="0.4"/>
    <row r="77579" customFormat="1" x14ac:dyDescent="0.4"/>
    <row r="77580" customFormat="1" x14ac:dyDescent="0.4"/>
    <row r="77581" customFormat="1" x14ac:dyDescent="0.4"/>
    <row r="77582" customFormat="1" x14ac:dyDescent="0.4"/>
    <row r="77583" customFormat="1" x14ac:dyDescent="0.4"/>
    <row r="77584" customFormat="1" x14ac:dyDescent="0.4"/>
    <row r="77585" customFormat="1" x14ac:dyDescent="0.4"/>
    <row r="77586" customFormat="1" x14ac:dyDescent="0.4"/>
    <row r="77587" customFormat="1" x14ac:dyDescent="0.4"/>
    <row r="77588" customFormat="1" x14ac:dyDescent="0.4"/>
    <row r="77589" customFormat="1" x14ac:dyDescent="0.4"/>
    <row r="77590" customFormat="1" x14ac:dyDescent="0.4"/>
    <row r="77591" customFormat="1" x14ac:dyDescent="0.4"/>
    <row r="77592" customFormat="1" x14ac:dyDescent="0.4"/>
    <row r="77593" customFormat="1" x14ac:dyDescent="0.4"/>
    <row r="77594" customFormat="1" x14ac:dyDescent="0.4"/>
    <row r="77595" customFormat="1" x14ac:dyDescent="0.4"/>
    <row r="77596" customFormat="1" x14ac:dyDescent="0.4"/>
    <row r="77597" customFormat="1" x14ac:dyDescent="0.4"/>
    <row r="77598" customFormat="1" x14ac:dyDescent="0.4"/>
    <row r="77599" customFormat="1" x14ac:dyDescent="0.4"/>
    <row r="77600" customFormat="1" x14ac:dyDescent="0.4"/>
    <row r="77601" customFormat="1" x14ac:dyDescent="0.4"/>
    <row r="77602" customFormat="1" x14ac:dyDescent="0.4"/>
    <row r="77603" customFormat="1" x14ac:dyDescent="0.4"/>
    <row r="77604" customFormat="1" x14ac:dyDescent="0.4"/>
    <row r="77605" customFormat="1" x14ac:dyDescent="0.4"/>
    <row r="77606" customFormat="1" x14ac:dyDescent="0.4"/>
    <row r="77607" customFormat="1" x14ac:dyDescent="0.4"/>
    <row r="77608" customFormat="1" x14ac:dyDescent="0.4"/>
    <row r="77609" customFormat="1" x14ac:dyDescent="0.4"/>
    <row r="77610" customFormat="1" x14ac:dyDescent="0.4"/>
    <row r="77611" customFormat="1" x14ac:dyDescent="0.4"/>
    <row r="77612" customFormat="1" x14ac:dyDescent="0.4"/>
    <row r="77613" customFormat="1" x14ac:dyDescent="0.4"/>
    <row r="77614" customFormat="1" x14ac:dyDescent="0.4"/>
    <row r="77615" customFormat="1" x14ac:dyDescent="0.4"/>
    <row r="77616" customFormat="1" x14ac:dyDescent="0.4"/>
    <row r="77617" customFormat="1" x14ac:dyDescent="0.4"/>
    <row r="77618" customFormat="1" x14ac:dyDescent="0.4"/>
    <row r="77619" customFormat="1" x14ac:dyDescent="0.4"/>
    <row r="77620" customFormat="1" x14ac:dyDescent="0.4"/>
    <row r="77621" customFormat="1" x14ac:dyDescent="0.4"/>
    <row r="77622" customFormat="1" x14ac:dyDescent="0.4"/>
    <row r="77623" customFormat="1" x14ac:dyDescent="0.4"/>
    <row r="77624" customFormat="1" x14ac:dyDescent="0.4"/>
    <row r="77625" customFormat="1" x14ac:dyDescent="0.4"/>
    <row r="77626" customFormat="1" x14ac:dyDescent="0.4"/>
    <row r="77627" customFormat="1" x14ac:dyDescent="0.4"/>
    <row r="77628" customFormat="1" x14ac:dyDescent="0.4"/>
    <row r="77629" customFormat="1" x14ac:dyDescent="0.4"/>
    <row r="77630" customFormat="1" x14ac:dyDescent="0.4"/>
    <row r="77631" customFormat="1" x14ac:dyDescent="0.4"/>
    <row r="77632" customFormat="1" x14ac:dyDescent="0.4"/>
    <row r="77633" customFormat="1" x14ac:dyDescent="0.4"/>
    <row r="77634" customFormat="1" x14ac:dyDescent="0.4"/>
    <row r="77635" customFormat="1" x14ac:dyDescent="0.4"/>
    <row r="77636" customFormat="1" x14ac:dyDescent="0.4"/>
    <row r="77637" customFormat="1" x14ac:dyDescent="0.4"/>
    <row r="77638" customFormat="1" x14ac:dyDescent="0.4"/>
    <row r="77639" customFormat="1" x14ac:dyDescent="0.4"/>
    <row r="77640" customFormat="1" x14ac:dyDescent="0.4"/>
    <row r="77641" customFormat="1" x14ac:dyDescent="0.4"/>
    <row r="77642" customFormat="1" x14ac:dyDescent="0.4"/>
    <row r="77643" customFormat="1" x14ac:dyDescent="0.4"/>
    <row r="77644" customFormat="1" x14ac:dyDescent="0.4"/>
    <row r="77645" customFormat="1" x14ac:dyDescent="0.4"/>
    <row r="77646" customFormat="1" x14ac:dyDescent="0.4"/>
    <row r="77647" customFormat="1" x14ac:dyDescent="0.4"/>
    <row r="77648" customFormat="1" x14ac:dyDescent="0.4"/>
    <row r="77649" customFormat="1" x14ac:dyDescent="0.4"/>
    <row r="77650" customFormat="1" x14ac:dyDescent="0.4"/>
    <row r="77651" customFormat="1" x14ac:dyDescent="0.4"/>
    <row r="77652" customFormat="1" x14ac:dyDescent="0.4"/>
    <row r="77653" customFormat="1" x14ac:dyDescent="0.4"/>
    <row r="77654" customFormat="1" x14ac:dyDescent="0.4"/>
    <row r="77655" customFormat="1" x14ac:dyDescent="0.4"/>
    <row r="77656" customFormat="1" x14ac:dyDescent="0.4"/>
    <row r="77657" customFormat="1" x14ac:dyDescent="0.4"/>
    <row r="77658" customFormat="1" x14ac:dyDescent="0.4"/>
    <row r="77659" customFormat="1" x14ac:dyDescent="0.4"/>
    <row r="77660" customFormat="1" x14ac:dyDescent="0.4"/>
    <row r="77661" customFormat="1" x14ac:dyDescent="0.4"/>
    <row r="77662" customFormat="1" x14ac:dyDescent="0.4"/>
    <row r="77663" customFormat="1" x14ac:dyDescent="0.4"/>
    <row r="77664" customFormat="1" x14ac:dyDescent="0.4"/>
    <row r="77665" customFormat="1" x14ac:dyDescent="0.4"/>
    <row r="77666" customFormat="1" x14ac:dyDescent="0.4"/>
    <row r="77667" customFormat="1" x14ac:dyDescent="0.4"/>
    <row r="77668" customFormat="1" x14ac:dyDescent="0.4"/>
    <row r="77669" customFormat="1" x14ac:dyDescent="0.4"/>
    <row r="77670" customFormat="1" x14ac:dyDescent="0.4"/>
    <row r="77671" customFormat="1" x14ac:dyDescent="0.4"/>
    <row r="77672" customFormat="1" x14ac:dyDescent="0.4"/>
    <row r="77673" customFormat="1" x14ac:dyDescent="0.4"/>
    <row r="77674" customFormat="1" x14ac:dyDescent="0.4"/>
    <row r="77675" customFormat="1" x14ac:dyDescent="0.4"/>
    <row r="77676" customFormat="1" x14ac:dyDescent="0.4"/>
    <row r="77677" customFormat="1" x14ac:dyDescent="0.4"/>
    <row r="77678" customFormat="1" x14ac:dyDescent="0.4"/>
    <row r="77679" customFormat="1" x14ac:dyDescent="0.4"/>
    <row r="77680" customFormat="1" x14ac:dyDescent="0.4"/>
    <row r="77681" customFormat="1" x14ac:dyDescent="0.4"/>
    <row r="77682" customFormat="1" x14ac:dyDescent="0.4"/>
    <row r="77683" customFormat="1" x14ac:dyDescent="0.4"/>
    <row r="77684" customFormat="1" x14ac:dyDescent="0.4"/>
    <row r="77685" customFormat="1" x14ac:dyDescent="0.4"/>
    <row r="77686" customFormat="1" x14ac:dyDescent="0.4"/>
    <row r="77687" customFormat="1" x14ac:dyDescent="0.4"/>
    <row r="77688" customFormat="1" x14ac:dyDescent="0.4"/>
    <row r="77689" customFormat="1" x14ac:dyDescent="0.4"/>
    <row r="77690" customFormat="1" x14ac:dyDescent="0.4"/>
    <row r="77691" customFormat="1" x14ac:dyDescent="0.4"/>
    <row r="77692" customFormat="1" x14ac:dyDescent="0.4"/>
    <row r="77693" customFormat="1" x14ac:dyDescent="0.4"/>
    <row r="77694" customFormat="1" x14ac:dyDescent="0.4"/>
    <row r="77695" customFormat="1" x14ac:dyDescent="0.4"/>
    <row r="77696" customFormat="1" x14ac:dyDescent="0.4"/>
    <row r="77697" customFormat="1" x14ac:dyDescent="0.4"/>
    <row r="77698" customFormat="1" x14ac:dyDescent="0.4"/>
    <row r="77699" customFormat="1" x14ac:dyDescent="0.4"/>
    <row r="77700" customFormat="1" x14ac:dyDescent="0.4"/>
    <row r="77701" customFormat="1" x14ac:dyDescent="0.4"/>
    <row r="77702" customFormat="1" x14ac:dyDescent="0.4"/>
    <row r="77703" customFormat="1" x14ac:dyDescent="0.4"/>
    <row r="77704" customFormat="1" x14ac:dyDescent="0.4"/>
    <row r="77705" customFormat="1" x14ac:dyDescent="0.4"/>
    <row r="77706" customFormat="1" x14ac:dyDescent="0.4"/>
    <row r="77707" customFormat="1" x14ac:dyDescent="0.4"/>
    <row r="77708" customFormat="1" x14ac:dyDescent="0.4"/>
    <row r="77709" customFormat="1" x14ac:dyDescent="0.4"/>
    <row r="77710" customFormat="1" x14ac:dyDescent="0.4"/>
    <row r="77711" customFormat="1" x14ac:dyDescent="0.4"/>
    <row r="77712" customFormat="1" x14ac:dyDescent="0.4"/>
    <row r="77713" customFormat="1" x14ac:dyDescent="0.4"/>
    <row r="77714" customFormat="1" x14ac:dyDescent="0.4"/>
    <row r="77715" customFormat="1" x14ac:dyDescent="0.4"/>
    <row r="77716" customFormat="1" x14ac:dyDescent="0.4"/>
    <row r="77717" customFormat="1" x14ac:dyDescent="0.4"/>
    <row r="77718" customFormat="1" x14ac:dyDescent="0.4"/>
    <row r="77719" customFormat="1" x14ac:dyDescent="0.4"/>
    <row r="77720" customFormat="1" x14ac:dyDescent="0.4"/>
    <row r="77721" customFormat="1" x14ac:dyDescent="0.4"/>
    <row r="77722" customFormat="1" x14ac:dyDescent="0.4"/>
    <row r="77723" customFormat="1" x14ac:dyDescent="0.4"/>
    <row r="77724" customFormat="1" x14ac:dyDescent="0.4"/>
    <row r="77725" customFormat="1" x14ac:dyDescent="0.4"/>
    <row r="77726" customFormat="1" x14ac:dyDescent="0.4"/>
    <row r="77727" customFormat="1" x14ac:dyDescent="0.4"/>
    <row r="77728" customFormat="1" x14ac:dyDescent="0.4"/>
    <row r="77729" customFormat="1" x14ac:dyDescent="0.4"/>
    <row r="77730" customFormat="1" x14ac:dyDescent="0.4"/>
    <row r="77731" customFormat="1" x14ac:dyDescent="0.4"/>
    <row r="77732" customFormat="1" x14ac:dyDescent="0.4"/>
    <row r="77733" customFormat="1" x14ac:dyDescent="0.4"/>
    <row r="77734" customFormat="1" x14ac:dyDescent="0.4"/>
    <row r="77735" customFormat="1" x14ac:dyDescent="0.4"/>
    <row r="77736" customFormat="1" x14ac:dyDescent="0.4"/>
    <row r="77737" customFormat="1" x14ac:dyDescent="0.4"/>
    <row r="77738" customFormat="1" x14ac:dyDescent="0.4"/>
    <row r="77739" customFormat="1" x14ac:dyDescent="0.4"/>
    <row r="77740" customFormat="1" x14ac:dyDescent="0.4"/>
    <row r="77741" customFormat="1" x14ac:dyDescent="0.4"/>
    <row r="77742" customFormat="1" x14ac:dyDescent="0.4"/>
    <row r="77743" customFormat="1" x14ac:dyDescent="0.4"/>
    <row r="77744" customFormat="1" x14ac:dyDescent="0.4"/>
    <row r="77745" customFormat="1" x14ac:dyDescent="0.4"/>
    <row r="77746" customFormat="1" x14ac:dyDescent="0.4"/>
    <row r="77747" customFormat="1" x14ac:dyDescent="0.4"/>
    <row r="77748" customFormat="1" x14ac:dyDescent="0.4"/>
    <row r="77749" customFormat="1" x14ac:dyDescent="0.4"/>
    <row r="77750" customFormat="1" x14ac:dyDescent="0.4"/>
    <row r="77751" customFormat="1" x14ac:dyDescent="0.4"/>
    <row r="77752" customFormat="1" x14ac:dyDescent="0.4"/>
    <row r="77753" customFormat="1" x14ac:dyDescent="0.4"/>
    <row r="77754" customFormat="1" x14ac:dyDescent="0.4"/>
    <row r="77755" customFormat="1" x14ac:dyDescent="0.4"/>
    <row r="77756" customFormat="1" x14ac:dyDescent="0.4"/>
    <row r="77757" customFormat="1" x14ac:dyDescent="0.4"/>
    <row r="77758" customFormat="1" x14ac:dyDescent="0.4"/>
    <row r="77759" customFormat="1" x14ac:dyDescent="0.4"/>
    <row r="77760" customFormat="1" x14ac:dyDescent="0.4"/>
    <row r="77761" customFormat="1" x14ac:dyDescent="0.4"/>
    <row r="77762" customFormat="1" x14ac:dyDescent="0.4"/>
    <row r="77763" customFormat="1" x14ac:dyDescent="0.4"/>
    <row r="77764" customFormat="1" x14ac:dyDescent="0.4"/>
    <row r="77765" customFormat="1" x14ac:dyDescent="0.4"/>
    <row r="77766" customFormat="1" x14ac:dyDescent="0.4"/>
    <row r="77767" customFormat="1" x14ac:dyDescent="0.4"/>
    <row r="77768" customFormat="1" x14ac:dyDescent="0.4"/>
    <row r="77769" customFormat="1" x14ac:dyDescent="0.4"/>
    <row r="77770" customFormat="1" x14ac:dyDescent="0.4"/>
    <row r="77771" customFormat="1" x14ac:dyDescent="0.4"/>
    <row r="77772" customFormat="1" x14ac:dyDescent="0.4"/>
    <row r="77773" customFormat="1" x14ac:dyDescent="0.4"/>
    <row r="77774" customFormat="1" x14ac:dyDescent="0.4"/>
    <row r="77775" customFormat="1" x14ac:dyDescent="0.4"/>
    <row r="77776" customFormat="1" x14ac:dyDescent="0.4"/>
    <row r="77777" customFormat="1" x14ac:dyDescent="0.4"/>
    <row r="77778" customFormat="1" x14ac:dyDescent="0.4"/>
    <row r="77779" customFormat="1" x14ac:dyDescent="0.4"/>
    <row r="77780" customFormat="1" x14ac:dyDescent="0.4"/>
    <row r="77781" customFormat="1" x14ac:dyDescent="0.4"/>
    <row r="77782" customFormat="1" x14ac:dyDescent="0.4"/>
    <row r="77783" customFormat="1" x14ac:dyDescent="0.4"/>
    <row r="77784" customFormat="1" x14ac:dyDescent="0.4"/>
    <row r="77785" customFormat="1" x14ac:dyDescent="0.4"/>
    <row r="77786" customFormat="1" x14ac:dyDescent="0.4"/>
    <row r="77787" customFormat="1" x14ac:dyDescent="0.4"/>
    <row r="77788" customFormat="1" x14ac:dyDescent="0.4"/>
    <row r="77789" customFormat="1" x14ac:dyDescent="0.4"/>
    <row r="77790" customFormat="1" x14ac:dyDescent="0.4"/>
    <row r="77791" customFormat="1" x14ac:dyDescent="0.4"/>
    <row r="77792" customFormat="1" x14ac:dyDescent="0.4"/>
    <row r="77793" customFormat="1" x14ac:dyDescent="0.4"/>
    <row r="77794" customFormat="1" x14ac:dyDescent="0.4"/>
    <row r="77795" customFormat="1" x14ac:dyDescent="0.4"/>
    <row r="77796" customFormat="1" x14ac:dyDescent="0.4"/>
    <row r="77797" customFormat="1" x14ac:dyDescent="0.4"/>
    <row r="77798" customFormat="1" x14ac:dyDescent="0.4"/>
    <row r="77799" customFormat="1" x14ac:dyDescent="0.4"/>
    <row r="77800" customFormat="1" x14ac:dyDescent="0.4"/>
    <row r="77801" customFormat="1" x14ac:dyDescent="0.4"/>
    <row r="77802" customFormat="1" x14ac:dyDescent="0.4"/>
    <row r="77803" customFormat="1" x14ac:dyDescent="0.4"/>
    <row r="77804" customFormat="1" x14ac:dyDescent="0.4"/>
    <row r="77805" customFormat="1" x14ac:dyDescent="0.4"/>
    <row r="77806" customFormat="1" x14ac:dyDescent="0.4"/>
    <row r="77807" customFormat="1" x14ac:dyDescent="0.4"/>
    <row r="77808" customFormat="1" x14ac:dyDescent="0.4"/>
    <row r="77809" customFormat="1" x14ac:dyDescent="0.4"/>
    <row r="77810" customFormat="1" x14ac:dyDescent="0.4"/>
    <row r="77811" customFormat="1" x14ac:dyDescent="0.4"/>
    <row r="77812" customFormat="1" x14ac:dyDescent="0.4"/>
    <row r="77813" customFormat="1" x14ac:dyDescent="0.4"/>
    <row r="77814" customFormat="1" x14ac:dyDescent="0.4"/>
    <row r="77815" customFormat="1" x14ac:dyDescent="0.4"/>
    <row r="77816" customFormat="1" x14ac:dyDescent="0.4"/>
    <row r="77817" customFormat="1" x14ac:dyDescent="0.4"/>
    <row r="77818" customFormat="1" x14ac:dyDescent="0.4"/>
    <row r="77819" customFormat="1" x14ac:dyDescent="0.4"/>
    <row r="77820" customFormat="1" x14ac:dyDescent="0.4"/>
    <row r="77821" customFormat="1" x14ac:dyDescent="0.4"/>
    <row r="77822" customFormat="1" x14ac:dyDescent="0.4"/>
    <row r="77823" customFormat="1" x14ac:dyDescent="0.4"/>
    <row r="77824" customFormat="1" x14ac:dyDescent="0.4"/>
    <row r="77825" customFormat="1" x14ac:dyDescent="0.4"/>
    <row r="77826" customFormat="1" x14ac:dyDescent="0.4"/>
    <row r="77827" customFormat="1" x14ac:dyDescent="0.4"/>
    <row r="77828" customFormat="1" x14ac:dyDescent="0.4"/>
    <row r="77829" customFormat="1" x14ac:dyDescent="0.4"/>
    <row r="77830" customFormat="1" x14ac:dyDescent="0.4"/>
    <row r="77831" customFormat="1" x14ac:dyDescent="0.4"/>
    <row r="77832" customFormat="1" x14ac:dyDescent="0.4"/>
    <row r="77833" customFormat="1" x14ac:dyDescent="0.4"/>
    <row r="77834" customFormat="1" x14ac:dyDescent="0.4"/>
    <row r="77835" customFormat="1" x14ac:dyDescent="0.4"/>
    <row r="77836" customFormat="1" x14ac:dyDescent="0.4"/>
    <row r="77837" customFormat="1" x14ac:dyDescent="0.4"/>
    <row r="77838" customFormat="1" x14ac:dyDescent="0.4"/>
    <row r="77839" customFormat="1" x14ac:dyDescent="0.4"/>
    <row r="77840" customFormat="1" x14ac:dyDescent="0.4"/>
    <row r="77841" customFormat="1" x14ac:dyDescent="0.4"/>
    <row r="77842" customFormat="1" x14ac:dyDescent="0.4"/>
    <row r="77843" customFormat="1" x14ac:dyDescent="0.4"/>
    <row r="77844" customFormat="1" x14ac:dyDescent="0.4"/>
    <row r="77845" customFormat="1" x14ac:dyDescent="0.4"/>
    <row r="77846" customFormat="1" x14ac:dyDescent="0.4"/>
    <row r="77847" customFormat="1" x14ac:dyDescent="0.4"/>
    <row r="77848" customFormat="1" x14ac:dyDescent="0.4"/>
    <row r="77849" customFormat="1" x14ac:dyDescent="0.4"/>
    <row r="77850" customFormat="1" x14ac:dyDescent="0.4"/>
    <row r="77851" customFormat="1" x14ac:dyDescent="0.4"/>
    <row r="77852" customFormat="1" x14ac:dyDescent="0.4"/>
    <row r="77853" customFormat="1" x14ac:dyDescent="0.4"/>
    <row r="77854" customFormat="1" x14ac:dyDescent="0.4"/>
    <row r="77855" customFormat="1" x14ac:dyDescent="0.4"/>
    <row r="77856" customFormat="1" x14ac:dyDescent="0.4"/>
    <row r="77857" customFormat="1" x14ac:dyDescent="0.4"/>
    <row r="77858" customFormat="1" x14ac:dyDescent="0.4"/>
    <row r="77859" customFormat="1" x14ac:dyDescent="0.4"/>
    <row r="77860" customFormat="1" x14ac:dyDescent="0.4"/>
    <row r="77861" customFormat="1" x14ac:dyDescent="0.4"/>
    <row r="77862" customFormat="1" x14ac:dyDescent="0.4"/>
    <row r="77863" customFormat="1" x14ac:dyDescent="0.4"/>
    <row r="77864" customFormat="1" x14ac:dyDescent="0.4"/>
    <row r="77865" customFormat="1" x14ac:dyDescent="0.4"/>
    <row r="77866" customFormat="1" x14ac:dyDescent="0.4"/>
    <row r="77867" customFormat="1" x14ac:dyDescent="0.4"/>
    <row r="77868" customFormat="1" x14ac:dyDescent="0.4"/>
    <row r="77869" customFormat="1" x14ac:dyDescent="0.4"/>
    <row r="77870" customFormat="1" x14ac:dyDescent="0.4"/>
    <row r="77871" customFormat="1" x14ac:dyDescent="0.4"/>
    <row r="77872" customFormat="1" x14ac:dyDescent="0.4"/>
    <row r="77873" customFormat="1" x14ac:dyDescent="0.4"/>
    <row r="77874" customFormat="1" x14ac:dyDescent="0.4"/>
    <row r="77875" customFormat="1" x14ac:dyDescent="0.4"/>
    <row r="77876" customFormat="1" x14ac:dyDescent="0.4"/>
    <row r="77877" customFormat="1" x14ac:dyDescent="0.4"/>
    <row r="77878" customFormat="1" x14ac:dyDescent="0.4"/>
    <row r="77879" customFormat="1" x14ac:dyDescent="0.4"/>
    <row r="77880" customFormat="1" x14ac:dyDescent="0.4"/>
    <row r="77881" customFormat="1" x14ac:dyDescent="0.4"/>
    <row r="77882" customFormat="1" x14ac:dyDescent="0.4"/>
    <row r="77883" customFormat="1" x14ac:dyDescent="0.4"/>
    <row r="77884" customFormat="1" x14ac:dyDescent="0.4"/>
    <row r="77885" customFormat="1" x14ac:dyDescent="0.4"/>
    <row r="77886" customFormat="1" x14ac:dyDescent="0.4"/>
    <row r="77887" customFormat="1" x14ac:dyDescent="0.4"/>
    <row r="77888" customFormat="1" x14ac:dyDescent="0.4"/>
    <row r="77889" customFormat="1" x14ac:dyDescent="0.4"/>
    <row r="77890" customFormat="1" x14ac:dyDescent="0.4"/>
    <row r="77891" customFormat="1" x14ac:dyDescent="0.4"/>
    <row r="77892" customFormat="1" x14ac:dyDescent="0.4"/>
    <row r="77893" customFormat="1" x14ac:dyDescent="0.4"/>
    <row r="77894" customFormat="1" x14ac:dyDescent="0.4"/>
    <row r="77895" customFormat="1" x14ac:dyDescent="0.4"/>
    <row r="77896" customFormat="1" x14ac:dyDescent="0.4"/>
    <row r="77897" customFormat="1" x14ac:dyDescent="0.4"/>
    <row r="77898" customFormat="1" x14ac:dyDescent="0.4"/>
    <row r="77899" customFormat="1" x14ac:dyDescent="0.4"/>
    <row r="77900" customFormat="1" x14ac:dyDescent="0.4"/>
    <row r="77901" customFormat="1" x14ac:dyDescent="0.4"/>
    <row r="77902" customFormat="1" x14ac:dyDescent="0.4"/>
    <row r="77903" customFormat="1" x14ac:dyDescent="0.4"/>
    <row r="77904" customFormat="1" x14ac:dyDescent="0.4"/>
    <row r="77905" customFormat="1" x14ac:dyDescent="0.4"/>
    <row r="77906" customFormat="1" x14ac:dyDescent="0.4"/>
    <row r="77907" customFormat="1" x14ac:dyDescent="0.4"/>
    <row r="77908" customFormat="1" x14ac:dyDescent="0.4"/>
    <row r="77909" customFormat="1" x14ac:dyDescent="0.4"/>
    <row r="77910" customFormat="1" x14ac:dyDescent="0.4"/>
    <row r="77911" customFormat="1" x14ac:dyDescent="0.4"/>
    <row r="77912" customFormat="1" x14ac:dyDescent="0.4"/>
    <row r="77913" customFormat="1" x14ac:dyDescent="0.4"/>
    <row r="77914" customFormat="1" x14ac:dyDescent="0.4"/>
    <row r="77915" customFormat="1" x14ac:dyDescent="0.4"/>
    <row r="77916" customFormat="1" x14ac:dyDescent="0.4"/>
    <row r="77917" customFormat="1" x14ac:dyDescent="0.4"/>
    <row r="77918" customFormat="1" x14ac:dyDescent="0.4"/>
    <row r="77919" customFormat="1" x14ac:dyDescent="0.4"/>
    <row r="77920" customFormat="1" x14ac:dyDescent="0.4"/>
    <row r="77921" customFormat="1" x14ac:dyDescent="0.4"/>
    <row r="77922" customFormat="1" x14ac:dyDescent="0.4"/>
    <row r="77923" customFormat="1" x14ac:dyDescent="0.4"/>
    <row r="77924" customFormat="1" x14ac:dyDescent="0.4"/>
    <row r="77925" customFormat="1" x14ac:dyDescent="0.4"/>
    <row r="77926" customFormat="1" x14ac:dyDescent="0.4"/>
    <row r="77927" customFormat="1" x14ac:dyDescent="0.4"/>
    <row r="77928" customFormat="1" x14ac:dyDescent="0.4"/>
    <row r="77929" customFormat="1" x14ac:dyDescent="0.4"/>
    <row r="77930" customFormat="1" x14ac:dyDescent="0.4"/>
    <row r="77931" customFormat="1" x14ac:dyDescent="0.4"/>
    <row r="77932" customFormat="1" x14ac:dyDescent="0.4"/>
    <row r="77933" customFormat="1" x14ac:dyDescent="0.4"/>
    <row r="77934" customFormat="1" x14ac:dyDescent="0.4"/>
    <row r="77935" customFormat="1" x14ac:dyDescent="0.4"/>
    <row r="77936" customFormat="1" x14ac:dyDescent="0.4"/>
    <row r="77937" customFormat="1" x14ac:dyDescent="0.4"/>
    <row r="77938" customFormat="1" x14ac:dyDescent="0.4"/>
    <row r="77939" customFormat="1" x14ac:dyDescent="0.4"/>
    <row r="77940" customFormat="1" x14ac:dyDescent="0.4"/>
    <row r="77941" customFormat="1" x14ac:dyDescent="0.4"/>
    <row r="77942" customFormat="1" x14ac:dyDescent="0.4"/>
    <row r="77943" customFormat="1" x14ac:dyDescent="0.4"/>
    <row r="77944" customFormat="1" x14ac:dyDescent="0.4"/>
    <row r="77945" customFormat="1" x14ac:dyDescent="0.4"/>
    <row r="77946" customFormat="1" x14ac:dyDescent="0.4"/>
    <row r="77947" customFormat="1" x14ac:dyDescent="0.4"/>
    <row r="77948" customFormat="1" x14ac:dyDescent="0.4"/>
    <row r="77949" customFormat="1" x14ac:dyDescent="0.4"/>
    <row r="77950" customFormat="1" x14ac:dyDescent="0.4"/>
    <row r="77951" customFormat="1" x14ac:dyDescent="0.4"/>
    <row r="77952" customFormat="1" x14ac:dyDescent="0.4"/>
    <row r="77953" customFormat="1" x14ac:dyDescent="0.4"/>
    <row r="77954" customFormat="1" x14ac:dyDescent="0.4"/>
    <row r="77955" customFormat="1" x14ac:dyDescent="0.4"/>
    <row r="77956" customFormat="1" x14ac:dyDescent="0.4"/>
    <row r="77957" customFormat="1" x14ac:dyDescent="0.4"/>
    <row r="77958" customFormat="1" x14ac:dyDescent="0.4"/>
    <row r="77959" customFormat="1" x14ac:dyDescent="0.4"/>
    <row r="77960" customFormat="1" x14ac:dyDescent="0.4"/>
    <row r="77961" customFormat="1" x14ac:dyDescent="0.4"/>
    <row r="77962" customFormat="1" x14ac:dyDescent="0.4"/>
    <row r="77963" customFormat="1" x14ac:dyDescent="0.4"/>
    <row r="77964" customFormat="1" x14ac:dyDescent="0.4"/>
    <row r="77965" customFormat="1" x14ac:dyDescent="0.4"/>
    <row r="77966" customFormat="1" x14ac:dyDescent="0.4"/>
    <row r="77967" customFormat="1" x14ac:dyDescent="0.4"/>
    <row r="77968" customFormat="1" x14ac:dyDescent="0.4"/>
    <row r="77969" customFormat="1" x14ac:dyDescent="0.4"/>
    <row r="77970" customFormat="1" x14ac:dyDescent="0.4"/>
    <row r="77971" customFormat="1" x14ac:dyDescent="0.4"/>
    <row r="77972" customFormat="1" x14ac:dyDescent="0.4"/>
    <row r="77973" customFormat="1" x14ac:dyDescent="0.4"/>
    <row r="77974" customFormat="1" x14ac:dyDescent="0.4"/>
    <row r="77975" customFormat="1" x14ac:dyDescent="0.4"/>
    <row r="77976" customFormat="1" x14ac:dyDescent="0.4"/>
    <row r="77977" customFormat="1" x14ac:dyDescent="0.4"/>
    <row r="77978" customFormat="1" x14ac:dyDescent="0.4"/>
    <row r="77979" customFormat="1" x14ac:dyDescent="0.4"/>
    <row r="77980" customFormat="1" x14ac:dyDescent="0.4"/>
    <row r="77981" customFormat="1" x14ac:dyDescent="0.4"/>
    <row r="77982" customFormat="1" x14ac:dyDescent="0.4"/>
    <row r="77983" customFormat="1" x14ac:dyDescent="0.4"/>
    <row r="77984" customFormat="1" x14ac:dyDescent="0.4"/>
    <row r="77985" customFormat="1" x14ac:dyDescent="0.4"/>
    <row r="77986" customFormat="1" x14ac:dyDescent="0.4"/>
    <row r="77987" customFormat="1" x14ac:dyDescent="0.4"/>
    <row r="77988" customFormat="1" x14ac:dyDescent="0.4"/>
    <row r="77989" customFormat="1" x14ac:dyDescent="0.4"/>
    <row r="77990" customFormat="1" x14ac:dyDescent="0.4"/>
    <row r="77991" customFormat="1" x14ac:dyDescent="0.4"/>
    <row r="77992" customFormat="1" x14ac:dyDescent="0.4"/>
    <row r="77993" customFormat="1" x14ac:dyDescent="0.4"/>
    <row r="77994" customFormat="1" x14ac:dyDescent="0.4"/>
    <row r="77995" customFormat="1" x14ac:dyDescent="0.4"/>
    <row r="77996" customFormat="1" x14ac:dyDescent="0.4"/>
    <row r="77997" customFormat="1" x14ac:dyDescent="0.4"/>
    <row r="77998" customFormat="1" x14ac:dyDescent="0.4"/>
    <row r="77999" customFormat="1" x14ac:dyDescent="0.4"/>
    <row r="78000" customFormat="1" x14ac:dyDescent="0.4"/>
    <row r="78001" customFormat="1" x14ac:dyDescent="0.4"/>
    <row r="78002" customFormat="1" x14ac:dyDescent="0.4"/>
    <row r="78003" customFormat="1" x14ac:dyDescent="0.4"/>
    <row r="78004" customFormat="1" x14ac:dyDescent="0.4"/>
    <row r="78005" customFormat="1" x14ac:dyDescent="0.4"/>
    <row r="78006" customFormat="1" x14ac:dyDescent="0.4"/>
    <row r="78007" customFormat="1" x14ac:dyDescent="0.4"/>
    <row r="78008" customFormat="1" x14ac:dyDescent="0.4"/>
    <row r="78009" customFormat="1" x14ac:dyDescent="0.4"/>
    <row r="78010" customFormat="1" x14ac:dyDescent="0.4"/>
    <row r="78011" customFormat="1" x14ac:dyDescent="0.4"/>
    <row r="78012" customFormat="1" x14ac:dyDescent="0.4"/>
    <row r="78013" customFormat="1" x14ac:dyDescent="0.4"/>
    <row r="78014" customFormat="1" x14ac:dyDescent="0.4"/>
    <row r="78015" customFormat="1" x14ac:dyDescent="0.4"/>
    <row r="78016" customFormat="1" x14ac:dyDescent="0.4"/>
    <row r="78017" customFormat="1" x14ac:dyDescent="0.4"/>
    <row r="78018" customFormat="1" x14ac:dyDescent="0.4"/>
    <row r="78019" customFormat="1" x14ac:dyDescent="0.4"/>
    <row r="78020" customFormat="1" x14ac:dyDescent="0.4"/>
    <row r="78021" customFormat="1" x14ac:dyDescent="0.4"/>
    <row r="78022" customFormat="1" x14ac:dyDescent="0.4"/>
    <row r="78023" customFormat="1" x14ac:dyDescent="0.4"/>
    <row r="78024" customFormat="1" x14ac:dyDescent="0.4"/>
    <row r="78025" customFormat="1" x14ac:dyDescent="0.4"/>
    <row r="78026" customFormat="1" x14ac:dyDescent="0.4"/>
    <row r="78027" customFormat="1" x14ac:dyDescent="0.4"/>
    <row r="78028" customFormat="1" x14ac:dyDescent="0.4"/>
    <row r="78029" customFormat="1" x14ac:dyDescent="0.4"/>
    <row r="78030" customFormat="1" x14ac:dyDescent="0.4"/>
    <row r="78031" customFormat="1" x14ac:dyDescent="0.4"/>
    <row r="78032" customFormat="1" x14ac:dyDescent="0.4"/>
    <row r="78033" customFormat="1" x14ac:dyDescent="0.4"/>
    <row r="78034" customFormat="1" x14ac:dyDescent="0.4"/>
    <row r="78035" customFormat="1" x14ac:dyDescent="0.4"/>
    <row r="78036" customFormat="1" x14ac:dyDescent="0.4"/>
    <row r="78037" customFormat="1" x14ac:dyDescent="0.4"/>
    <row r="78038" customFormat="1" x14ac:dyDescent="0.4"/>
    <row r="78039" customFormat="1" x14ac:dyDescent="0.4"/>
    <row r="78040" customFormat="1" x14ac:dyDescent="0.4"/>
    <row r="78041" customFormat="1" x14ac:dyDescent="0.4"/>
    <row r="78042" customFormat="1" x14ac:dyDescent="0.4"/>
    <row r="78043" customFormat="1" x14ac:dyDescent="0.4"/>
    <row r="78044" customFormat="1" x14ac:dyDescent="0.4"/>
    <row r="78045" customFormat="1" x14ac:dyDescent="0.4"/>
    <row r="78046" customFormat="1" x14ac:dyDescent="0.4"/>
    <row r="78047" customFormat="1" x14ac:dyDescent="0.4"/>
    <row r="78048" customFormat="1" x14ac:dyDescent="0.4"/>
    <row r="78049" customFormat="1" x14ac:dyDescent="0.4"/>
    <row r="78050" customFormat="1" x14ac:dyDescent="0.4"/>
    <row r="78051" customFormat="1" x14ac:dyDescent="0.4"/>
    <row r="78052" customFormat="1" x14ac:dyDescent="0.4"/>
    <row r="78053" customFormat="1" x14ac:dyDescent="0.4"/>
    <row r="78054" customFormat="1" x14ac:dyDescent="0.4"/>
    <row r="78055" customFormat="1" x14ac:dyDescent="0.4"/>
    <row r="78056" customFormat="1" x14ac:dyDescent="0.4"/>
    <row r="78057" customFormat="1" x14ac:dyDescent="0.4"/>
    <row r="78058" customFormat="1" x14ac:dyDescent="0.4"/>
    <row r="78059" customFormat="1" x14ac:dyDescent="0.4"/>
    <row r="78060" customFormat="1" x14ac:dyDescent="0.4"/>
    <row r="78061" customFormat="1" x14ac:dyDescent="0.4"/>
    <row r="78062" customFormat="1" x14ac:dyDescent="0.4"/>
    <row r="78063" customFormat="1" x14ac:dyDescent="0.4"/>
    <row r="78064" customFormat="1" x14ac:dyDescent="0.4"/>
    <row r="78065" customFormat="1" x14ac:dyDescent="0.4"/>
    <row r="78066" customFormat="1" x14ac:dyDescent="0.4"/>
    <row r="78067" customFormat="1" x14ac:dyDescent="0.4"/>
    <row r="78068" customFormat="1" x14ac:dyDescent="0.4"/>
    <row r="78069" customFormat="1" x14ac:dyDescent="0.4"/>
    <row r="78070" customFormat="1" x14ac:dyDescent="0.4"/>
    <row r="78071" customFormat="1" x14ac:dyDescent="0.4"/>
    <row r="78072" customFormat="1" x14ac:dyDescent="0.4"/>
    <row r="78073" customFormat="1" x14ac:dyDescent="0.4"/>
    <row r="78074" customFormat="1" x14ac:dyDescent="0.4"/>
    <row r="78075" customFormat="1" x14ac:dyDescent="0.4"/>
    <row r="78076" customFormat="1" x14ac:dyDescent="0.4"/>
    <row r="78077" customFormat="1" x14ac:dyDescent="0.4"/>
    <row r="78078" customFormat="1" x14ac:dyDescent="0.4"/>
    <row r="78079" customFormat="1" x14ac:dyDescent="0.4"/>
    <row r="78080" customFormat="1" x14ac:dyDescent="0.4"/>
    <row r="78081" customFormat="1" x14ac:dyDescent="0.4"/>
    <row r="78082" customFormat="1" x14ac:dyDescent="0.4"/>
    <row r="78083" customFormat="1" x14ac:dyDescent="0.4"/>
    <row r="78084" customFormat="1" x14ac:dyDescent="0.4"/>
    <row r="78085" customFormat="1" x14ac:dyDescent="0.4"/>
    <row r="78086" customFormat="1" x14ac:dyDescent="0.4"/>
    <row r="78087" customFormat="1" x14ac:dyDescent="0.4"/>
    <row r="78088" customFormat="1" x14ac:dyDescent="0.4"/>
    <row r="78089" customFormat="1" x14ac:dyDescent="0.4"/>
    <row r="78090" customFormat="1" x14ac:dyDescent="0.4"/>
    <row r="78091" customFormat="1" x14ac:dyDescent="0.4"/>
    <row r="78092" customFormat="1" x14ac:dyDescent="0.4"/>
    <row r="78093" customFormat="1" x14ac:dyDescent="0.4"/>
    <row r="78094" customFormat="1" x14ac:dyDescent="0.4"/>
    <row r="78095" customFormat="1" x14ac:dyDescent="0.4"/>
    <row r="78096" customFormat="1" x14ac:dyDescent="0.4"/>
    <row r="78097" customFormat="1" x14ac:dyDescent="0.4"/>
    <row r="78098" customFormat="1" x14ac:dyDescent="0.4"/>
    <row r="78099" customFormat="1" x14ac:dyDescent="0.4"/>
    <row r="78100" customFormat="1" x14ac:dyDescent="0.4"/>
    <row r="78101" customFormat="1" x14ac:dyDescent="0.4"/>
    <row r="78102" customFormat="1" x14ac:dyDescent="0.4"/>
    <row r="78103" customFormat="1" x14ac:dyDescent="0.4"/>
    <row r="78104" customFormat="1" x14ac:dyDescent="0.4"/>
    <row r="78105" customFormat="1" x14ac:dyDescent="0.4"/>
    <row r="78106" customFormat="1" x14ac:dyDescent="0.4"/>
    <row r="78107" customFormat="1" x14ac:dyDescent="0.4"/>
    <row r="78108" customFormat="1" x14ac:dyDescent="0.4"/>
    <row r="78109" customFormat="1" x14ac:dyDescent="0.4"/>
    <row r="78110" customFormat="1" x14ac:dyDescent="0.4"/>
    <row r="78111" customFormat="1" x14ac:dyDescent="0.4"/>
    <row r="78112" customFormat="1" x14ac:dyDescent="0.4"/>
    <row r="78113" customFormat="1" x14ac:dyDescent="0.4"/>
    <row r="78114" customFormat="1" x14ac:dyDescent="0.4"/>
    <row r="78115" customFormat="1" x14ac:dyDescent="0.4"/>
    <row r="78116" customFormat="1" x14ac:dyDescent="0.4"/>
    <row r="78117" customFormat="1" x14ac:dyDescent="0.4"/>
    <row r="78118" customFormat="1" x14ac:dyDescent="0.4"/>
    <row r="78119" customFormat="1" x14ac:dyDescent="0.4"/>
    <row r="78120" customFormat="1" x14ac:dyDescent="0.4"/>
    <row r="78121" customFormat="1" x14ac:dyDescent="0.4"/>
    <row r="78122" customFormat="1" x14ac:dyDescent="0.4"/>
    <row r="78123" customFormat="1" x14ac:dyDescent="0.4"/>
    <row r="78124" customFormat="1" x14ac:dyDescent="0.4"/>
    <row r="78125" customFormat="1" x14ac:dyDescent="0.4"/>
    <row r="78126" customFormat="1" x14ac:dyDescent="0.4"/>
    <row r="78127" customFormat="1" x14ac:dyDescent="0.4"/>
    <row r="78128" customFormat="1" x14ac:dyDescent="0.4"/>
    <row r="78129" customFormat="1" x14ac:dyDescent="0.4"/>
    <row r="78130" customFormat="1" x14ac:dyDescent="0.4"/>
    <row r="78131" customFormat="1" x14ac:dyDescent="0.4"/>
    <row r="78132" customFormat="1" x14ac:dyDescent="0.4"/>
    <row r="78133" customFormat="1" x14ac:dyDescent="0.4"/>
    <row r="78134" customFormat="1" x14ac:dyDescent="0.4"/>
    <row r="78135" customFormat="1" x14ac:dyDescent="0.4"/>
    <row r="78136" customFormat="1" x14ac:dyDescent="0.4"/>
    <row r="78137" customFormat="1" x14ac:dyDescent="0.4"/>
    <row r="78138" customFormat="1" x14ac:dyDescent="0.4"/>
    <row r="78139" customFormat="1" x14ac:dyDescent="0.4"/>
    <row r="78140" customFormat="1" x14ac:dyDescent="0.4"/>
    <row r="78141" customFormat="1" x14ac:dyDescent="0.4"/>
    <row r="78142" customFormat="1" x14ac:dyDescent="0.4"/>
    <row r="78143" customFormat="1" x14ac:dyDescent="0.4"/>
    <row r="78144" customFormat="1" x14ac:dyDescent="0.4"/>
    <row r="78145" customFormat="1" x14ac:dyDescent="0.4"/>
    <row r="78146" customFormat="1" x14ac:dyDescent="0.4"/>
    <row r="78147" customFormat="1" x14ac:dyDescent="0.4"/>
    <row r="78148" customFormat="1" x14ac:dyDescent="0.4"/>
    <row r="78149" customFormat="1" x14ac:dyDescent="0.4"/>
    <row r="78150" customFormat="1" x14ac:dyDescent="0.4"/>
    <row r="78151" customFormat="1" x14ac:dyDescent="0.4"/>
    <row r="78152" customFormat="1" x14ac:dyDescent="0.4"/>
    <row r="78153" customFormat="1" x14ac:dyDescent="0.4"/>
    <row r="78154" customFormat="1" x14ac:dyDescent="0.4"/>
    <row r="78155" customFormat="1" x14ac:dyDescent="0.4"/>
    <row r="78156" customFormat="1" x14ac:dyDescent="0.4"/>
    <row r="78157" customFormat="1" x14ac:dyDescent="0.4"/>
    <row r="78158" customFormat="1" x14ac:dyDescent="0.4"/>
    <row r="78159" customFormat="1" x14ac:dyDescent="0.4"/>
    <row r="78160" customFormat="1" x14ac:dyDescent="0.4"/>
    <row r="78161" customFormat="1" x14ac:dyDescent="0.4"/>
    <row r="78162" customFormat="1" x14ac:dyDescent="0.4"/>
    <row r="78163" customFormat="1" x14ac:dyDescent="0.4"/>
    <row r="78164" customFormat="1" x14ac:dyDescent="0.4"/>
    <row r="78165" customFormat="1" x14ac:dyDescent="0.4"/>
    <row r="78166" customFormat="1" x14ac:dyDescent="0.4"/>
    <row r="78167" customFormat="1" x14ac:dyDescent="0.4"/>
    <row r="78168" customFormat="1" x14ac:dyDescent="0.4"/>
    <row r="78169" customFormat="1" x14ac:dyDescent="0.4"/>
    <row r="78170" customFormat="1" x14ac:dyDescent="0.4"/>
    <row r="78171" customFormat="1" x14ac:dyDescent="0.4"/>
    <row r="78172" customFormat="1" x14ac:dyDescent="0.4"/>
    <row r="78173" customFormat="1" x14ac:dyDescent="0.4"/>
    <row r="78174" customFormat="1" x14ac:dyDescent="0.4"/>
    <row r="78175" customFormat="1" x14ac:dyDescent="0.4"/>
    <row r="78176" customFormat="1" x14ac:dyDescent="0.4"/>
    <row r="78177" customFormat="1" x14ac:dyDescent="0.4"/>
    <row r="78178" customFormat="1" x14ac:dyDescent="0.4"/>
    <row r="78179" customFormat="1" x14ac:dyDescent="0.4"/>
    <row r="78180" customFormat="1" x14ac:dyDescent="0.4"/>
    <row r="78181" customFormat="1" x14ac:dyDescent="0.4"/>
    <row r="78182" customFormat="1" x14ac:dyDescent="0.4"/>
    <row r="78183" customFormat="1" x14ac:dyDescent="0.4"/>
    <row r="78184" customFormat="1" x14ac:dyDescent="0.4"/>
    <row r="78185" customFormat="1" x14ac:dyDescent="0.4"/>
    <row r="78186" customFormat="1" x14ac:dyDescent="0.4"/>
    <row r="78187" customFormat="1" x14ac:dyDescent="0.4"/>
    <row r="78188" customFormat="1" x14ac:dyDescent="0.4"/>
    <row r="78189" customFormat="1" x14ac:dyDescent="0.4"/>
    <row r="78190" customFormat="1" x14ac:dyDescent="0.4"/>
    <row r="78191" customFormat="1" x14ac:dyDescent="0.4"/>
    <row r="78192" customFormat="1" x14ac:dyDescent="0.4"/>
    <row r="78193" customFormat="1" x14ac:dyDescent="0.4"/>
    <row r="78194" customFormat="1" x14ac:dyDescent="0.4"/>
    <row r="78195" customFormat="1" x14ac:dyDescent="0.4"/>
    <row r="78196" customFormat="1" x14ac:dyDescent="0.4"/>
    <row r="78197" customFormat="1" x14ac:dyDescent="0.4"/>
    <row r="78198" customFormat="1" x14ac:dyDescent="0.4"/>
    <row r="78199" customFormat="1" x14ac:dyDescent="0.4"/>
    <row r="78200" customFormat="1" x14ac:dyDescent="0.4"/>
    <row r="78201" customFormat="1" x14ac:dyDescent="0.4"/>
    <row r="78202" customFormat="1" x14ac:dyDescent="0.4"/>
    <row r="78203" customFormat="1" x14ac:dyDescent="0.4"/>
    <row r="78204" customFormat="1" x14ac:dyDescent="0.4"/>
    <row r="78205" customFormat="1" x14ac:dyDescent="0.4"/>
    <row r="78206" customFormat="1" x14ac:dyDescent="0.4"/>
    <row r="78207" customFormat="1" x14ac:dyDescent="0.4"/>
    <row r="78208" customFormat="1" x14ac:dyDescent="0.4"/>
    <row r="78209" customFormat="1" x14ac:dyDescent="0.4"/>
    <row r="78210" customFormat="1" x14ac:dyDescent="0.4"/>
    <row r="78211" customFormat="1" x14ac:dyDescent="0.4"/>
    <row r="78212" customFormat="1" x14ac:dyDescent="0.4"/>
    <row r="78213" customFormat="1" x14ac:dyDescent="0.4"/>
    <row r="78214" customFormat="1" x14ac:dyDescent="0.4"/>
    <row r="78215" customFormat="1" x14ac:dyDescent="0.4"/>
    <row r="78216" customFormat="1" x14ac:dyDescent="0.4"/>
    <row r="78217" customFormat="1" x14ac:dyDescent="0.4"/>
    <row r="78218" customFormat="1" x14ac:dyDescent="0.4"/>
    <row r="78219" customFormat="1" x14ac:dyDescent="0.4"/>
    <row r="78220" customFormat="1" x14ac:dyDescent="0.4"/>
    <row r="78221" customFormat="1" x14ac:dyDescent="0.4"/>
    <row r="78222" customFormat="1" x14ac:dyDescent="0.4"/>
    <row r="78223" customFormat="1" x14ac:dyDescent="0.4"/>
    <row r="78224" customFormat="1" x14ac:dyDescent="0.4"/>
    <row r="78225" customFormat="1" x14ac:dyDescent="0.4"/>
    <row r="78226" customFormat="1" x14ac:dyDescent="0.4"/>
    <row r="78227" customFormat="1" x14ac:dyDescent="0.4"/>
    <row r="78228" customFormat="1" x14ac:dyDescent="0.4"/>
    <row r="78229" customFormat="1" x14ac:dyDescent="0.4"/>
    <row r="78230" customFormat="1" x14ac:dyDescent="0.4"/>
    <row r="78231" customFormat="1" x14ac:dyDescent="0.4"/>
    <row r="78232" customFormat="1" x14ac:dyDescent="0.4"/>
    <row r="78233" customFormat="1" x14ac:dyDescent="0.4"/>
    <row r="78234" customFormat="1" x14ac:dyDescent="0.4"/>
    <row r="78235" customFormat="1" x14ac:dyDescent="0.4"/>
    <row r="78236" customFormat="1" x14ac:dyDescent="0.4"/>
    <row r="78237" customFormat="1" x14ac:dyDescent="0.4"/>
    <row r="78238" customFormat="1" x14ac:dyDescent="0.4"/>
    <row r="78239" customFormat="1" x14ac:dyDescent="0.4"/>
    <row r="78240" customFormat="1" x14ac:dyDescent="0.4"/>
    <row r="78241" customFormat="1" x14ac:dyDescent="0.4"/>
    <row r="78242" customFormat="1" x14ac:dyDescent="0.4"/>
    <row r="78243" customFormat="1" x14ac:dyDescent="0.4"/>
    <row r="78244" customFormat="1" x14ac:dyDescent="0.4"/>
    <row r="78245" customFormat="1" x14ac:dyDescent="0.4"/>
    <row r="78246" customFormat="1" x14ac:dyDescent="0.4"/>
    <row r="78247" customFormat="1" x14ac:dyDescent="0.4"/>
    <row r="78248" customFormat="1" x14ac:dyDescent="0.4"/>
    <row r="78249" customFormat="1" x14ac:dyDescent="0.4"/>
    <row r="78250" customFormat="1" x14ac:dyDescent="0.4"/>
    <row r="78251" customFormat="1" x14ac:dyDescent="0.4"/>
    <row r="78252" customFormat="1" x14ac:dyDescent="0.4"/>
    <row r="78253" customFormat="1" x14ac:dyDescent="0.4"/>
    <row r="78254" customFormat="1" x14ac:dyDescent="0.4"/>
    <row r="78255" customFormat="1" x14ac:dyDescent="0.4"/>
    <row r="78256" customFormat="1" x14ac:dyDescent="0.4"/>
    <row r="78257" customFormat="1" x14ac:dyDescent="0.4"/>
    <row r="78258" customFormat="1" x14ac:dyDescent="0.4"/>
    <row r="78259" customFormat="1" x14ac:dyDescent="0.4"/>
    <row r="78260" customFormat="1" x14ac:dyDescent="0.4"/>
    <row r="78261" customFormat="1" x14ac:dyDescent="0.4"/>
    <row r="78262" customFormat="1" x14ac:dyDescent="0.4"/>
    <row r="78263" customFormat="1" x14ac:dyDescent="0.4"/>
    <row r="78264" customFormat="1" x14ac:dyDescent="0.4"/>
    <row r="78265" customFormat="1" x14ac:dyDescent="0.4"/>
    <row r="78266" customFormat="1" x14ac:dyDescent="0.4"/>
    <row r="78267" customFormat="1" x14ac:dyDescent="0.4"/>
    <row r="78268" customFormat="1" x14ac:dyDescent="0.4"/>
    <row r="78269" customFormat="1" x14ac:dyDescent="0.4"/>
    <row r="78270" customFormat="1" x14ac:dyDescent="0.4"/>
    <row r="78271" customFormat="1" x14ac:dyDescent="0.4"/>
    <row r="78272" customFormat="1" x14ac:dyDescent="0.4"/>
    <row r="78273" customFormat="1" x14ac:dyDescent="0.4"/>
    <row r="78274" customFormat="1" x14ac:dyDescent="0.4"/>
    <row r="78275" customFormat="1" x14ac:dyDescent="0.4"/>
    <row r="78276" customFormat="1" x14ac:dyDescent="0.4"/>
    <row r="78277" customFormat="1" x14ac:dyDescent="0.4"/>
    <row r="78278" customFormat="1" x14ac:dyDescent="0.4"/>
    <row r="78279" customFormat="1" x14ac:dyDescent="0.4"/>
    <row r="78280" customFormat="1" x14ac:dyDescent="0.4"/>
    <row r="78281" customFormat="1" x14ac:dyDescent="0.4"/>
    <row r="78282" customFormat="1" x14ac:dyDescent="0.4"/>
    <row r="78283" customFormat="1" x14ac:dyDescent="0.4"/>
    <row r="78284" customFormat="1" x14ac:dyDescent="0.4"/>
    <row r="78285" customFormat="1" x14ac:dyDescent="0.4"/>
    <row r="78286" customFormat="1" x14ac:dyDescent="0.4"/>
    <row r="78287" customFormat="1" x14ac:dyDescent="0.4"/>
    <row r="78288" customFormat="1" x14ac:dyDescent="0.4"/>
    <row r="78289" customFormat="1" x14ac:dyDescent="0.4"/>
    <row r="78290" customFormat="1" x14ac:dyDescent="0.4"/>
    <row r="78291" customFormat="1" x14ac:dyDescent="0.4"/>
    <row r="78292" customFormat="1" x14ac:dyDescent="0.4"/>
    <row r="78293" customFormat="1" x14ac:dyDescent="0.4"/>
    <row r="78294" customFormat="1" x14ac:dyDescent="0.4"/>
    <row r="78295" customFormat="1" x14ac:dyDescent="0.4"/>
    <row r="78296" customFormat="1" x14ac:dyDescent="0.4"/>
    <row r="78297" customFormat="1" x14ac:dyDescent="0.4"/>
    <row r="78298" customFormat="1" x14ac:dyDescent="0.4"/>
    <row r="78299" customFormat="1" x14ac:dyDescent="0.4"/>
    <row r="78300" customFormat="1" x14ac:dyDescent="0.4"/>
    <row r="78301" customFormat="1" x14ac:dyDescent="0.4"/>
    <row r="78302" customFormat="1" x14ac:dyDescent="0.4"/>
    <row r="78303" customFormat="1" x14ac:dyDescent="0.4"/>
    <row r="78304" customFormat="1" x14ac:dyDescent="0.4"/>
    <row r="78305" customFormat="1" x14ac:dyDescent="0.4"/>
    <row r="78306" customFormat="1" x14ac:dyDescent="0.4"/>
    <row r="78307" customFormat="1" x14ac:dyDescent="0.4"/>
    <row r="78308" customFormat="1" x14ac:dyDescent="0.4"/>
    <row r="78309" customFormat="1" x14ac:dyDescent="0.4"/>
    <row r="78310" customFormat="1" x14ac:dyDescent="0.4"/>
    <row r="78311" customFormat="1" x14ac:dyDescent="0.4"/>
    <row r="78312" customFormat="1" x14ac:dyDescent="0.4"/>
    <row r="78313" customFormat="1" x14ac:dyDescent="0.4"/>
    <row r="78314" customFormat="1" x14ac:dyDescent="0.4"/>
    <row r="78315" customFormat="1" x14ac:dyDescent="0.4"/>
    <row r="78316" customFormat="1" x14ac:dyDescent="0.4"/>
    <row r="78317" customFormat="1" x14ac:dyDescent="0.4"/>
    <row r="78318" customFormat="1" x14ac:dyDescent="0.4"/>
    <row r="78319" customFormat="1" x14ac:dyDescent="0.4"/>
    <row r="78320" customFormat="1" x14ac:dyDescent="0.4"/>
    <row r="78321" customFormat="1" x14ac:dyDescent="0.4"/>
    <row r="78322" customFormat="1" x14ac:dyDescent="0.4"/>
    <row r="78323" customFormat="1" x14ac:dyDescent="0.4"/>
    <row r="78324" customFormat="1" x14ac:dyDescent="0.4"/>
    <row r="78325" customFormat="1" x14ac:dyDescent="0.4"/>
    <row r="78326" customFormat="1" x14ac:dyDescent="0.4"/>
    <row r="78327" customFormat="1" x14ac:dyDescent="0.4"/>
    <row r="78328" customFormat="1" x14ac:dyDescent="0.4"/>
    <row r="78329" customFormat="1" x14ac:dyDescent="0.4"/>
    <row r="78330" customFormat="1" x14ac:dyDescent="0.4"/>
    <row r="78331" customFormat="1" x14ac:dyDescent="0.4"/>
    <row r="78332" customFormat="1" x14ac:dyDescent="0.4"/>
    <row r="78333" customFormat="1" x14ac:dyDescent="0.4"/>
    <row r="78334" customFormat="1" x14ac:dyDescent="0.4"/>
    <row r="78335" customFormat="1" x14ac:dyDescent="0.4"/>
    <row r="78336" customFormat="1" x14ac:dyDescent="0.4"/>
    <row r="78337" customFormat="1" x14ac:dyDescent="0.4"/>
    <row r="78338" customFormat="1" x14ac:dyDescent="0.4"/>
    <row r="78339" customFormat="1" x14ac:dyDescent="0.4"/>
    <row r="78340" customFormat="1" x14ac:dyDescent="0.4"/>
    <row r="78341" customFormat="1" x14ac:dyDescent="0.4"/>
    <row r="78342" customFormat="1" x14ac:dyDescent="0.4"/>
    <row r="78343" customFormat="1" x14ac:dyDescent="0.4"/>
    <row r="78344" customFormat="1" x14ac:dyDescent="0.4"/>
    <row r="78345" customFormat="1" x14ac:dyDescent="0.4"/>
    <row r="78346" customFormat="1" x14ac:dyDescent="0.4"/>
    <row r="78347" customFormat="1" x14ac:dyDescent="0.4"/>
    <row r="78348" customFormat="1" x14ac:dyDescent="0.4"/>
    <row r="78349" customFormat="1" x14ac:dyDescent="0.4"/>
    <row r="78350" customFormat="1" x14ac:dyDescent="0.4"/>
    <row r="78351" customFormat="1" x14ac:dyDescent="0.4"/>
    <row r="78352" customFormat="1" x14ac:dyDescent="0.4"/>
    <row r="78353" customFormat="1" x14ac:dyDescent="0.4"/>
    <row r="78354" customFormat="1" x14ac:dyDescent="0.4"/>
    <row r="78355" customFormat="1" x14ac:dyDescent="0.4"/>
    <row r="78356" customFormat="1" x14ac:dyDescent="0.4"/>
    <row r="78357" customFormat="1" x14ac:dyDescent="0.4"/>
    <row r="78358" customFormat="1" x14ac:dyDescent="0.4"/>
    <row r="78359" customFormat="1" x14ac:dyDescent="0.4"/>
    <row r="78360" customFormat="1" x14ac:dyDescent="0.4"/>
    <row r="78361" customFormat="1" x14ac:dyDescent="0.4"/>
    <row r="78362" customFormat="1" x14ac:dyDescent="0.4"/>
    <row r="78363" customFormat="1" x14ac:dyDescent="0.4"/>
    <row r="78364" customFormat="1" x14ac:dyDescent="0.4"/>
    <row r="78365" customFormat="1" x14ac:dyDescent="0.4"/>
    <row r="78366" customFormat="1" x14ac:dyDescent="0.4"/>
    <row r="78367" customFormat="1" x14ac:dyDescent="0.4"/>
    <row r="78368" customFormat="1" x14ac:dyDescent="0.4"/>
    <row r="78369" customFormat="1" x14ac:dyDescent="0.4"/>
    <row r="78370" customFormat="1" x14ac:dyDescent="0.4"/>
    <row r="78371" customFormat="1" x14ac:dyDescent="0.4"/>
    <row r="78372" customFormat="1" x14ac:dyDescent="0.4"/>
    <row r="78373" customFormat="1" x14ac:dyDescent="0.4"/>
    <row r="78374" customFormat="1" x14ac:dyDescent="0.4"/>
    <row r="78375" customFormat="1" x14ac:dyDescent="0.4"/>
    <row r="78376" customFormat="1" x14ac:dyDescent="0.4"/>
    <row r="78377" customFormat="1" x14ac:dyDescent="0.4"/>
    <row r="78378" customFormat="1" x14ac:dyDescent="0.4"/>
    <row r="78379" customFormat="1" x14ac:dyDescent="0.4"/>
    <row r="78380" customFormat="1" x14ac:dyDescent="0.4"/>
    <row r="78381" customFormat="1" x14ac:dyDescent="0.4"/>
    <row r="78382" customFormat="1" x14ac:dyDescent="0.4"/>
    <row r="78383" customFormat="1" x14ac:dyDescent="0.4"/>
    <row r="78384" customFormat="1" x14ac:dyDescent="0.4"/>
    <row r="78385" customFormat="1" x14ac:dyDescent="0.4"/>
    <row r="78386" customFormat="1" x14ac:dyDescent="0.4"/>
    <row r="78387" customFormat="1" x14ac:dyDescent="0.4"/>
    <row r="78388" customFormat="1" x14ac:dyDescent="0.4"/>
    <row r="78389" customFormat="1" x14ac:dyDescent="0.4"/>
    <row r="78390" customFormat="1" x14ac:dyDescent="0.4"/>
    <row r="78391" customFormat="1" x14ac:dyDescent="0.4"/>
    <row r="78392" customFormat="1" x14ac:dyDescent="0.4"/>
    <row r="78393" customFormat="1" x14ac:dyDescent="0.4"/>
    <row r="78394" customFormat="1" x14ac:dyDescent="0.4"/>
    <row r="78395" customFormat="1" x14ac:dyDescent="0.4"/>
    <row r="78396" customFormat="1" x14ac:dyDescent="0.4"/>
    <row r="78397" customFormat="1" x14ac:dyDescent="0.4"/>
    <row r="78398" customFormat="1" x14ac:dyDescent="0.4"/>
    <row r="78399" customFormat="1" x14ac:dyDescent="0.4"/>
    <row r="78400" customFormat="1" x14ac:dyDescent="0.4"/>
    <row r="78401" customFormat="1" x14ac:dyDescent="0.4"/>
    <row r="78402" customFormat="1" x14ac:dyDescent="0.4"/>
    <row r="78403" customFormat="1" x14ac:dyDescent="0.4"/>
    <row r="78404" customFormat="1" x14ac:dyDescent="0.4"/>
    <row r="78405" customFormat="1" x14ac:dyDescent="0.4"/>
    <row r="78406" customFormat="1" x14ac:dyDescent="0.4"/>
    <row r="78407" customFormat="1" x14ac:dyDescent="0.4"/>
    <row r="78408" customFormat="1" x14ac:dyDescent="0.4"/>
    <row r="78409" customFormat="1" x14ac:dyDescent="0.4"/>
    <row r="78410" customFormat="1" x14ac:dyDescent="0.4"/>
    <row r="78411" customFormat="1" x14ac:dyDescent="0.4"/>
    <row r="78412" customFormat="1" x14ac:dyDescent="0.4"/>
    <row r="78413" customFormat="1" x14ac:dyDescent="0.4"/>
    <row r="78414" customFormat="1" x14ac:dyDescent="0.4"/>
    <row r="78415" customFormat="1" x14ac:dyDescent="0.4"/>
    <row r="78416" customFormat="1" x14ac:dyDescent="0.4"/>
    <row r="78417" customFormat="1" x14ac:dyDescent="0.4"/>
    <row r="78418" customFormat="1" x14ac:dyDescent="0.4"/>
    <row r="78419" customFormat="1" x14ac:dyDescent="0.4"/>
    <row r="78420" customFormat="1" x14ac:dyDescent="0.4"/>
    <row r="78421" customFormat="1" x14ac:dyDescent="0.4"/>
    <row r="78422" customFormat="1" x14ac:dyDescent="0.4"/>
    <row r="78423" customFormat="1" x14ac:dyDescent="0.4"/>
    <row r="78424" customFormat="1" x14ac:dyDescent="0.4"/>
    <row r="78425" customFormat="1" x14ac:dyDescent="0.4"/>
    <row r="78426" customFormat="1" x14ac:dyDescent="0.4"/>
    <row r="78427" customFormat="1" x14ac:dyDescent="0.4"/>
    <row r="78428" customFormat="1" x14ac:dyDescent="0.4"/>
    <row r="78429" customFormat="1" x14ac:dyDescent="0.4"/>
    <row r="78430" customFormat="1" x14ac:dyDescent="0.4"/>
    <row r="78431" customFormat="1" x14ac:dyDescent="0.4"/>
    <row r="78432" customFormat="1" x14ac:dyDescent="0.4"/>
    <row r="78433" customFormat="1" x14ac:dyDescent="0.4"/>
    <row r="78434" customFormat="1" x14ac:dyDescent="0.4"/>
    <row r="78435" customFormat="1" x14ac:dyDescent="0.4"/>
    <row r="78436" customFormat="1" x14ac:dyDescent="0.4"/>
    <row r="78437" customFormat="1" x14ac:dyDescent="0.4"/>
    <row r="78438" customFormat="1" x14ac:dyDescent="0.4"/>
    <row r="78439" customFormat="1" x14ac:dyDescent="0.4"/>
    <row r="78440" customFormat="1" x14ac:dyDescent="0.4"/>
    <row r="78441" customFormat="1" x14ac:dyDescent="0.4"/>
    <row r="78442" customFormat="1" x14ac:dyDescent="0.4"/>
    <row r="78443" customFormat="1" x14ac:dyDescent="0.4"/>
    <row r="78444" customFormat="1" x14ac:dyDescent="0.4"/>
    <row r="78445" customFormat="1" x14ac:dyDescent="0.4"/>
    <row r="78446" customFormat="1" x14ac:dyDescent="0.4"/>
    <row r="78447" customFormat="1" x14ac:dyDescent="0.4"/>
    <row r="78448" customFormat="1" x14ac:dyDescent="0.4"/>
    <row r="78449" customFormat="1" x14ac:dyDescent="0.4"/>
    <row r="78450" customFormat="1" x14ac:dyDescent="0.4"/>
    <row r="78451" customFormat="1" x14ac:dyDescent="0.4"/>
    <row r="78452" customFormat="1" x14ac:dyDescent="0.4"/>
    <row r="78453" customFormat="1" x14ac:dyDescent="0.4"/>
    <row r="78454" customFormat="1" x14ac:dyDescent="0.4"/>
    <row r="78455" customFormat="1" x14ac:dyDescent="0.4"/>
    <row r="78456" customFormat="1" x14ac:dyDescent="0.4"/>
    <row r="78457" customFormat="1" x14ac:dyDescent="0.4"/>
    <row r="78458" customFormat="1" x14ac:dyDescent="0.4"/>
    <row r="78459" customFormat="1" x14ac:dyDescent="0.4"/>
    <row r="78460" customFormat="1" x14ac:dyDescent="0.4"/>
    <row r="78461" customFormat="1" x14ac:dyDescent="0.4"/>
    <row r="78462" customFormat="1" x14ac:dyDescent="0.4"/>
    <row r="78463" customFormat="1" x14ac:dyDescent="0.4"/>
    <row r="78464" customFormat="1" x14ac:dyDescent="0.4"/>
    <row r="78465" customFormat="1" x14ac:dyDescent="0.4"/>
    <row r="78466" customFormat="1" x14ac:dyDescent="0.4"/>
    <row r="78467" customFormat="1" x14ac:dyDescent="0.4"/>
    <row r="78468" customFormat="1" x14ac:dyDescent="0.4"/>
    <row r="78469" customFormat="1" x14ac:dyDescent="0.4"/>
    <row r="78470" customFormat="1" x14ac:dyDescent="0.4"/>
    <row r="78471" customFormat="1" x14ac:dyDescent="0.4"/>
    <row r="78472" customFormat="1" x14ac:dyDescent="0.4"/>
    <row r="78473" customFormat="1" x14ac:dyDescent="0.4"/>
    <row r="78474" customFormat="1" x14ac:dyDescent="0.4"/>
    <row r="78475" customFormat="1" x14ac:dyDescent="0.4"/>
    <row r="78476" customFormat="1" x14ac:dyDescent="0.4"/>
    <row r="78477" customFormat="1" x14ac:dyDescent="0.4"/>
    <row r="78478" customFormat="1" x14ac:dyDescent="0.4"/>
    <row r="78479" customFormat="1" x14ac:dyDescent="0.4"/>
    <row r="78480" customFormat="1" x14ac:dyDescent="0.4"/>
    <row r="78481" customFormat="1" x14ac:dyDescent="0.4"/>
    <row r="78482" customFormat="1" x14ac:dyDescent="0.4"/>
    <row r="78483" customFormat="1" x14ac:dyDescent="0.4"/>
    <row r="78484" customFormat="1" x14ac:dyDescent="0.4"/>
    <row r="78485" customFormat="1" x14ac:dyDescent="0.4"/>
    <row r="78486" customFormat="1" x14ac:dyDescent="0.4"/>
    <row r="78487" customFormat="1" x14ac:dyDescent="0.4"/>
    <row r="78488" customFormat="1" x14ac:dyDescent="0.4"/>
    <row r="78489" customFormat="1" x14ac:dyDescent="0.4"/>
    <row r="78490" customFormat="1" x14ac:dyDescent="0.4"/>
    <row r="78491" customFormat="1" x14ac:dyDescent="0.4"/>
    <row r="78492" customFormat="1" x14ac:dyDescent="0.4"/>
    <row r="78493" customFormat="1" x14ac:dyDescent="0.4"/>
    <row r="78494" customFormat="1" x14ac:dyDescent="0.4"/>
    <row r="78495" customFormat="1" x14ac:dyDescent="0.4"/>
    <row r="78496" customFormat="1" x14ac:dyDescent="0.4"/>
    <row r="78497" customFormat="1" x14ac:dyDescent="0.4"/>
    <row r="78498" customFormat="1" x14ac:dyDescent="0.4"/>
    <row r="78499" customFormat="1" x14ac:dyDescent="0.4"/>
    <row r="78500" customFormat="1" x14ac:dyDescent="0.4"/>
    <row r="78501" customFormat="1" x14ac:dyDescent="0.4"/>
    <row r="78502" customFormat="1" x14ac:dyDescent="0.4"/>
    <row r="78503" customFormat="1" x14ac:dyDescent="0.4"/>
    <row r="78504" customFormat="1" x14ac:dyDescent="0.4"/>
    <row r="78505" customFormat="1" x14ac:dyDescent="0.4"/>
    <row r="78506" customFormat="1" x14ac:dyDescent="0.4"/>
    <row r="78507" customFormat="1" x14ac:dyDescent="0.4"/>
    <row r="78508" customFormat="1" x14ac:dyDescent="0.4"/>
    <row r="78509" customFormat="1" x14ac:dyDescent="0.4"/>
    <row r="78510" customFormat="1" x14ac:dyDescent="0.4"/>
    <row r="78511" customFormat="1" x14ac:dyDescent="0.4"/>
    <row r="78512" customFormat="1" x14ac:dyDescent="0.4"/>
    <row r="78513" customFormat="1" x14ac:dyDescent="0.4"/>
    <row r="78514" customFormat="1" x14ac:dyDescent="0.4"/>
    <row r="78515" customFormat="1" x14ac:dyDescent="0.4"/>
    <row r="78516" customFormat="1" x14ac:dyDescent="0.4"/>
    <row r="78517" customFormat="1" x14ac:dyDescent="0.4"/>
    <row r="78518" customFormat="1" x14ac:dyDescent="0.4"/>
    <row r="78519" customFormat="1" x14ac:dyDescent="0.4"/>
    <row r="78520" customFormat="1" x14ac:dyDescent="0.4"/>
    <row r="78521" customFormat="1" x14ac:dyDescent="0.4"/>
    <row r="78522" customFormat="1" x14ac:dyDescent="0.4"/>
    <row r="78523" customFormat="1" x14ac:dyDescent="0.4"/>
    <row r="78524" customFormat="1" x14ac:dyDescent="0.4"/>
    <row r="78525" customFormat="1" x14ac:dyDescent="0.4"/>
    <row r="78526" customFormat="1" x14ac:dyDescent="0.4"/>
    <row r="78527" customFormat="1" x14ac:dyDescent="0.4"/>
    <row r="78528" customFormat="1" x14ac:dyDescent="0.4"/>
    <row r="78529" customFormat="1" x14ac:dyDescent="0.4"/>
    <row r="78530" customFormat="1" x14ac:dyDescent="0.4"/>
    <row r="78531" customFormat="1" x14ac:dyDescent="0.4"/>
    <row r="78532" customFormat="1" x14ac:dyDescent="0.4"/>
    <row r="78533" customFormat="1" x14ac:dyDescent="0.4"/>
    <row r="78534" customFormat="1" x14ac:dyDescent="0.4"/>
    <row r="78535" customFormat="1" x14ac:dyDescent="0.4"/>
    <row r="78536" customFormat="1" x14ac:dyDescent="0.4"/>
    <row r="78537" customFormat="1" x14ac:dyDescent="0.4"/>
    <row r="78538" customFormat="1" x14ac:dyDescent="0.4"/>
    <row r="78539" customFormat="1" x14ac:dyDescent="0.4"/>
    <row r="78540" customFormat="1" x14ac:dyDescent="0.4"/>
    <row r="78541" customFormat="1" x14ac:dyDescent="0.4"/>
    <row r="78542" customFormat="1" x14ac:dyDescent="0.4"/>
    <row r="78543" customFormat="1" x14ac:dyDescent="0.4"/>
    <row r="78544" customFormat="1" x14ac:dyDescent="0.4"/>
    <row r="78545" customFormat="1" x14ac:dyDescent="0.4"/>
    <row r="78546" customFormat="1" x14ac:dyDescent="0.4"/>
    <row r="78547" customFormat="1" x14ac:dyDescent="0.4"/>
    <row r="78548" customFormat="1" x14ac:dyDescent="0.4"/>
    <row r="78549" customFormat="1" x14ac:dyDescent="0.4"/>
    <row r="78550" customFormat="1" x14ac:dyDescent="0.4"/>
    <row r="78551" customFormat="1" x14ac:dyDescent="0.4"/>
    <row r="78552" customFormat="1" x14ac:dyDescent="0.4"/>
    <row r="78553" customFormat="1" x14ac:dyDescent="0.4"/>
    <row r="78554" customFormat="1" x14ac:dyDescent="0.4"/>
    <row r="78555" customFormat="1" x14ac:dyDescent="0.4"/>
    <row r="78556" customFormat="1" x14ac:dyDescent="0.4"/>
    <row r="78557" customFormat="1" x14ac:dyDescent="0.4"/>
    <row r="78558" customFormat="1" x14ac:dyDescent="0.4"/>
    <row r="78559" customFormat="1" x14ac:dyDescent="0.4"/>
    <row r="78560" customFormat="1" x14ac:dyDescent="0.4"/>
    <row r="78561" customFormat="1" x14ac:dyDescent="0.4"/>
    <row r="78562" customFormat="1" x14ac:dyDescent="0.4"/>
    <row r="78563" customFormat="1" x14ac:dyDescent="0.4"/>
    <row r="78564" customFormat="1" x14ac:dyDescent="0.4"/>
    <row r="78565" customFormat="1" x14ac:dyDescent="0.4"/>
    <row r="78566" customFormat="1" x14ac:dyDescent="0.4"/>
    <row r="78567" customFormat="1" x14ac:dyDescent="0.4"/>
    <row r="78568" customFormat="1" x14ac:dyDescent="0.4"/>
    <row r="78569" customFormat="1" x14ac:dyDescent="0.4"/>
    <row r="78570" customFormat="1" x14ac:dyDescent="0.4"/>
    <row r="78571" customFormat="1" x14ac:dyDescent="0.4"/>
    <row r="78572" customFormat="1" x14ac:dyDescent="0.4"/>
    <row r="78573" customFormat="1" x14ac:dyDescent="0.4"/>
    <row r="78574" customFormat="1" x14ac:dyDescent="0.4"/>
    <row r="78575" customFormat="1" x14ac:dyDescent="0.4"/>
    <row r="78576" customFormat="1" x14ac:dyDescent="0.4"/>
    <row r="78577" customFormat="1" x14ac:dyDescent="0.4"/>
    <row r="78578" customFormat="1" x14ac:dyDescent="0.4"/>
    <row r="78579" customFormat="1" x14ac:dyDescent="0.4"/>
    <row r="78580" customFormat="1" x14ac:dyDescent="0.4"/>
    <row r="78581" customFormat="1" x14ac:dyDescent="0.4"/>
    <row r="78582" customFormat="1" x14ac:dyDescent="0.4"/>
    <row r="78583" customFormat="1" x14ac:dyDescent="0.4"/>
    <row r="78584" customFormat="1" x14ac:dyDescent="0.4"/>
    <row r="78585" customFormat="1" x14ac:dyDescent="0.4"/>
    <row r="78586" customFormat="1" x14ac:dyDescent="0.4"/>
    <row r="78587" customFormat="1" x14ac:dyDescent="0.4"/>
    <row r="78588" customFormat="1" x14ac:dyDescent="0.4"/>
    <row r="78589" customFormat="1" x14ac:dyDescent="0.4"/>
    <row r="78590" customFormat="1" x14ac:dyDescent="0.4"/>
    <row r="78591" customFormat="1" x14ac:dyDescent="0.4"/>
    <row r="78592" customFormat="1" x14ac:dyDescent="0.4"/>
    <row r="78593" customFormat="1" x14ac:dyDescent="0.4"/>
    <row r="78594" customFormat="1" x14ac:dyDescent="0.4"/>
    <row r="78595" customFormat="1" x14ac:dyDescent="0.4"/>
    <row r="78596" customFormat="1" x14ac:dyDescent="0.4"/>
    <row r="78597" customFormat="1" x14ac:dyDescent="0.4"/>
    <row r="78598" customFormat="1" x14ac:dyDescent="0.4"/>
    <row r="78599" customFormat="1" x14ac:dyDescent="0.4"/>
    <row r="78600" customFormat="1" x14ac:dyDescent="0.4"/>
    <row r="78601" customFormat="1" x14ac:dyDescent="0.4"/>
    <row r="78602" customFormat="1" x14ac:dyDescent="0.4"/>
    <row r="78603" customFormat="1" x14ac:dyDescent="0.4"/>
    <row r="78604" customFormat="1" x14ac:dyDescent="0.4"/>
    <row r="78605" customFormat="1" x14ac:dyDescent="0.4"/>
    <row r="78606" customFormat="1" x14ac:dyDescent="0.4"/>
    <row r="78607" customFormat="1" x14ac:dyDescent="0.4"/>
    <row r="78608" customFormat="1" x14ac:dyDescent="0.4"/>
    <row r="78609" customFormat="1" x14ac:dyDescent="0.4"/>
    <row r="78610" customFormat="1" x14ac:dyDescent="0.4"/>
    <row r="78611" customFormat="1" x14ac:dyDescent="0.4"/>
    <row r="78612" customFormat="1" x14ac:dyDescent="0.4"/>
    <row r="78613" customFormat="1" x14ac:dyDescent="0.4"/>
    <row r="78614" customFormat="1" x14ac:dyDescent="0.4"/>
    <row r="78615" customFormat="1" x14ac:dyDescent="0.4"/>
    <row r="78616" customFormat="1" x14ac:dyDescent="0.4"/>
    <row r="78617" customFormat="1" x14ac:dyDescent="0.4"/>
    <row r="78618" customFormat="1" x14ac:dyDescent="0.4"/>
    <row r="78619" customFormat="1" x14ac:dyDescent="0.4"/>
    <row r="78620" customFormat="1" x14ac:dyDescent="0.4"/>
    <row r="78621" customFormat="1" x14ac:dyDescent="0.4"/>
    <row r="78622" customFormat="1" x14ac:dyDescent="0.4"/>
    <row r="78623" customFormat="1" x14ac:dyDescent="0.4"/>
    <row r="78624" customFormat="1" x14ac:dyDescent="0.4"/>
    <row r="78625" customFormat="1" x14ac:dyDescent="0.4"/>
    <row r="78626" customFormat="1" x14ac:dyDescent="0.4"/>
    <row r="78627" customFormat="1" x14ac:dyDescent="0.4"/>
    <row r="78628" customFormat="1" x14ac:dyDescent="0.4"/>
    <row r="78629" customFormat="1" x14ac:dyDescent="0.4"/>
    <row r="78630" customFormat="1" x14ac:dyDescent="0.4"/>
    <row r="78631" customFormat="1" x14ac:dyDescent="0.4"/>
    <row r="78632" customFormat="1" x14ac:dyDescent="0.4"/>
    <row r="78633" customFormat="1" x14ac:dyDescent="0.4"/>
    <row r="78634" customFormat="1" x14ac:dyDescent="0.4"/>
    <row r="78635" customFormat="1" x14ac:dyDescent="0.4"/>
    <row r="78636" customFormat="1" x14ac:dyDescent="0.4"/>
    <row r="78637" customFormat="1" x14ac:dyDescent="0.4"/>
    <row r="78638" customFormat="1" x14ac:dyDescent="0.4"/>
    <row r="78639" customFormat="1" x14ac:dyDescent="0.4"/>
    <row r="78640" customFormat="1" x14ac:dyDescent="0.4"/>
    <row r="78641" customFormat="1" x14ac:dyDescent="0.4"/>
    <row r="78642" customFormat="1" x14ac:dyDescent="0.4"/>
    <row r="78643" customFormat="1" x14ac:dyDescent="0.4"/>
    <row r="78644" customFormat="1" x14ac:dyDescent="0.4"/>
    <row r="78645" customFormat="1" x14ac:dyDescent="0.4"/>
    <row r="78646" customFormat="1" x14ac:dyDescent="0.4"/>
    <row r="78647" customFormat="1" x14ac:dyDescent="0.4"/>
    <row r="78648" customFormat="1" x14ac:dyDescent="0.4"/>
    <row r="78649" customFormat="1" x14ac:dyDescent="0.4"/>
    <row r="78650" customFormat="1" x14ac:dyDescent="0.4"/>
    <row r="78651" customFormat="1" x14ac:dyDescent="0.4"/>
    <row r="78652" customFormat="1" x14ac:dyDescent="0.4"/>
    <row r="78653" customFormat="1" x14ac:dyDescent="0.4"/>
    <row r="78654" customFormat="1" x14ac:dyDescent="0.4"/>
    <row r="78655" customFormat="1" x14ac:dyDescent="0.4"/>
    <row r="78656" customFormat="1" x14ac:dyDescent="0.4"/>
    <row r="78657" customFormat="1" x14ac:dyDescent="0.4"/>
    <row r="78658" customFormat="1" x14ac:dyDescent="0.4"/>
    <row r="78659" customFormat="1" x14ac:dyDescent="0.4"/>
    <row r="78660" customFormat="1" x14ac:dyDescent="0.4"/>
    <row r="78661" customFormat="1" x14ac:dyDescent="0.4"/>
    <row r="78662" customFormat="1" x14ac:dyDescent="0.4"/>
    <row r="78663" customFormat="1" x14ac:dyDescent="0.4"/>
    <row r="78664" customFormat="1" x14ac:dyDescent="0.4"/>
    <row r="78665" customFormat="1" x14ac:dyDescent="0.4"/>
    <row r="78666" customFormat="1" x14ac:dyDescent="0.4"/>
    <row r="78667" customFormat="1" x14ac:dyDescent="0.4"/>
    <row r="78668" customFormat="1" x14ac:dyDescent="0.4"/>
    <row r="78669" customFormat="1" x14ac:dyDescent="0.4"/>
    <row r="78670" customFormat="1" x14ac:dyDescent="0.4"/>
    <row r="78671" customFormat="1" x14ac:dyDescent="0.4"/>
    <row r="78672" customFormat="1" x14ac:dyDescent="0.4"/>
    <row r="78673" customFormat="1" x14ac:dyDescent="0.4"/>
    <row r="78674" customFormat="1" x14ac:dyDescent="0.4"/>
    <row r="78675" customFormat="1" x14ac:dyDescent="0.4"/>
    <row r="78676" customFormat="1" x14ac:dyDescent="0.4"/>
    <row r="78677" customFormat="1" x14ac:dyDescent="0.4"/>
    <row r="78678" customFormat="1" x14ac:dyDescent="0.4"/>
    <row r="78679" customFormat="1" x14ac:dyDescent="0.4"/>
    <row r="78680" customFormat="1" x14ac:dyDescent="0.4"/>
    <row r="78681" customFormat="1" x14ac:dyDescent="0.4"/>
    <row r="78682" customFormat="1" x14ac:dyDescent="0.4"/>
    <row r="78683" customFormat="1" x14ac:dyDescent="0.4"/>
    <row r="78684" customFormat="1" x14ac:dyDescent="0.4"/>
    <row r="78685" customFormat="1" x14ac:dyDescent="0.4"/>
    <row r="78686" customFormat="1" x14ac:dyDescent="0.4"/>
    <row r="78687" customFormat="1" x14ac:dyDescent="0.4"/>
    <row r="78688" customFormat="1" x14ac:dyDescent="0.4"/>
    <row r="78689" customFormat="1" x14ac:dyDescent="0.4"/>
    <row r="78690" customFormat="1" x14ac:dyDescent="0.4"/>
    <row r="78691" customFormat="1" x14ac:dyDescent="0.4"/>
    <row r="78692" customFormat="1" x14ac:dyDescent="0.4"/>
    <row r="78693" customFormat="1" x14ac:dyDescent="0.4"/>
    <row r="78694" customFormat="1" x14ac:dyDescent="0.4"/>
    <row r="78695" customFormat="1" x14ac:dyDescent="0.4"/>
    <row r="78696" customFormat="1" x14ac:dyDescent="0.4"/>
    <row r="78697" customFormat="1" x14ac:dyDescent="0.4"/>
    <row r="78698" customFormat="1" x14ac:dyDescent="0.4"/>
    <row r="78699" customFormat="1" x14ac:dyDescent="0.4"/>
    <row r="78700" customFormat="1" x14ac:dyDescent="0.4"/>
    <row r="78701" customFormat="1" x14ac:dyDescent="0.4"/>
    <row r="78702" customFormat="1" x14ac:dyDescent="0.4"/>
    <row r="78703" customFormat="1" x14ac:dyDescent="0.4"/>
    <row r="78704" customFormat="1" x14ac:dyDescent="0.4"/>
    <row r="78705" customFormat="1" x14ac:dyDescent="0.4"/>
    <row r="78706" customFormat="1" x14ac:dyDescent="0.4"/>
    <row r="78707" customFormat="1" x14ac:dyDescent="0.4"/>
    <row r="78708" customFormat="1" x14ac:dyDescent="0.4"/>
    <row r="78709" customFormat="1" x14ac:dyDescent="0.4"/>
    <row r="78710" customFormat="1" x14ac:dyDescent="0.4"/>
    <row r="78711" customFormat="1" x14ac:dyDescent="0.4"/>
    <row r="78712" customFormat="1" x14ac:dyDescent="0.4"/>
    <row r="78713" customFormat="1" x14ac:dyDescent="0.4"/>
    <row r="78714" customFormat="1" x14ac:dyDescent="0.4"/>
    <row r="78715" customFormat="1" x14ac:dyDescent="0.4"/>
    <row r="78716" customFormat="1" x14ac:dyDescent="0.4"/>
    <row r="78717" customFormat="1" x14ac:dyDescent="0.4"/>
    <row r="78718" customFormat="1" x14ac:dyDescent="0.4"/>
    <row r="78719" customFormat="1" x14ac:dyDescent="0.4"/>
    <row r="78720" customFormat="1" x14ac:dyDescent="0.4"/>
    <row r="78721" customFormat="1" x14ac:dyDescent="0.4"/>
    <row r="78722" customFormat="1" x14ac:dyDescent="0.4"/>
    <row r="78723" customFormat="1" x14ac:dyDescent="0.4"/>
    <row r="78724" customFormat="1" x14ac:dyDescent="0.4"/>
    <row r="78725" customFormat="1" x14ac:dyDescent="0.4"/>
    <row r="78726" customFormat="1" x14ac:dyDescent="0.4"/>
    <row r="78727" customFormat="1" x14ac:dyDescent="0.4"/>
    <row r="78728" customFormat="1" x14ac:dyDescent="0.4"/>
    <row r="78729" customFormat="1" x14ac:dyDescent="0.4"/>
    <row r="78730" customFormat="1" x14ac:dyDescent="0.4"/>
    <row r="78731" customFormat="1" x14ac:dyDescent="0.4"/>
    <row r="78732" customFormat="1" x14ac:dyDescent="0.4"/>
    <row r="78733" customFormat="1" x14ac:dyDescent="0.4"/>
    <row r="78734" customFormat="1" x14ac:dyDescent="0.4"/>
    <row r="78735" customFormat="1" x14ac:dyDescent="0.4"/>
    <row r="78736" customFormat="1" x14ac:dyDescent="0.4"/>
    <row r="78737" customFormat="1" x14ac:dyDescent="0.4"/>
    <row r="78738" customFormat="1" x14ac:dyDescent="0.4"/>
    <row r="78739" customFormat="1" x14ac:dyDescent="0.4"/>
    <row r="78740" customFormat="1" x14ac:dyDescent="0.4"/>
    <row r="78741" customFormat="1" x14ac:dyDescent="0.4"/>
    <row r="78742" customFormat="1" x14ac:dyDescent="0.4"/>
    <row r="78743" customFormat="1" x14ac:dyDescent="0.4"/>
    <row r="78744" customFormat="1" x14ac:dyDescent="0.4"/>
    <row r="78745" customFormat="1" x14ac:dyDescent="0.4"/>
    <row r="78746" customFormat="1" x14ac:dyDescent="0.4"/>
    <row r="78747" customFormat="1" x14ac:dyDescent="0.4"/>
    <row r="78748" customFormat="1" x14ac:dyDescent="0.4"/>
    <row r="78749" customFormat="1" x14ac:dyDescent="0.4"/>
    <row r="78750" customFormat="1" x14ac:dyDescent="0.4"/>
    <row r="78751" customFormat="1" x14ac:dyDescent="0.4"/>
    <row r="78752" customFormat="1" x14ac:dyDescent="0.4"/>
    <row r="78753" customFormat="1" x14ac:dyDescent="0.4"/>
    <row r="78754" customFormat="1" x14ac:dyDescent="0.4"/>
    <row r="78755" customFormat="1" x14ac:dyDescent="0.4"/>
    <row r="78756" customFormat="1" x14ac:dyDescent="0.4"/>
    <row r="78757" customFormat="1" x14ac:dyDescent="0.4"/>
    <row r="78758" customFormat="1" x14ac:dyDescent="0.4"/>
    <row r="78759" customFormat="1" x14ac:dyDescent="0.4"/>
    <row r="78760" customFormat="1" x14ac:dyDescent="0.4"/>
    <row r="78761" customFormat="1" x14ac:dyDescent="0.4"/>
    <row r="78762" customFormat="1" x14ac:dyDescent="0.4"/>
    <row r="78763" customFormat="1" x14ac:dyDescent="0.4"/>
    <row r="78764" customFormat="1" x14ac:dyDescent="0.4"/>
    <row r="78765" customFormat="1" x14ac:dyDescent="0.4"/>
    <row r="78766" customFormat="1" x14ac:dyDescent="0.4"/>
    <row r="78767" customFormat="1" x14ac:dyDescent="0.4"/>
    <row r="78768" customFormat="1" x14ac:dyDescent="0.4"/>
    <row r="78769" customFormat="1" x14ac:dyDescent="0.4"/>
    <row r="78770" customFormat="1" x14ac:dyDescent="0.4"/>
    <row r="78771" customFormat="1" x14ac:dyDescent="0.4"/>
    <row r="78772" customFormat="1" x14ac:dyDescent="0.4"/>
    <row r="78773" customFormat="1" x14ac:dyDescent="0.4"/>
    <row r="78774" customFormat="1" x14ac:dyDescent="0.4"/>
    <row r="78775" customFormat="1" x14ac:dyDescent="0.4"/>
    <row r="78776" customFormat="1" x14ac:dyDescent="0.4"/>
    <row r="78777" customFormat="1" x14ac:dyDescent="0.4"/>
    <row r="78778" customFormat="1" x14ac:dyDescent="0.4"/>
    <row r="78779" customFormat="1" x14ac:dyDescent="0.4"/>
    <row r="78780" customFormat="1" x14ac:dyDescent="0.4"/>
    <row r="78781" customFormat="1" x14ac:dyDescent="0.4"/>
    <row r="78782" customFormat="1" x14ac:dyDescent="0.4"/>
    <row r="78783" customFormat="1" x14ac:dyDescent="0.4"/>
    <row r="78784" customFormat="1" x14ac:dyDescent="0.4"/>
    <row r="78785" customFormat="1" x14ac:dyDescent="0.4"/>
    <row r="78786" customFormat="1" x14ac:dyDescent="0.4"/>
    <row r="78787" customFormat="1" x14ac:dyDescent="0.4"/>
    <row r="78788" customFormat="1" x14ac:dyDescent="0.4"/>
    <row r="78789" customFormat="1" x14ac:dyDescent="0.4"/>
    <row r="78790" customFormat="1" x14ac:dyDescent="0.4"/>
    <row r="78791" customFormat="1" x14ac:dyDescent="0.4"/>
    <row r="78792" customFormat="1" x14ac:dyDescent="0.4"/>
    <row r="78793" customFormat="1" x14ac:dyDescent="0.4"/>
    <row r="78794" customFormat="1" x14ac:dyDescent="0.4"/>
    <row r="78795" customFormat="1" x14ac:dyDescent="0.4"/>
    <row r="78796" customFormat="1" x14ac:dyDescent="0.4"/>
    <row r="78797" customFormat="1" x14ac:dyDescent="0.4"/>
    <row r="78798" customFormat="1" x14ac:dyDescent="0.4"/>
    <row r="78799" customFormat="1" x14ac:dyDescent="0.4"/>
    <row r="78800" customFormat="1" x14ac:dyDescent="0.4"/>
    <row r="78801" customFormat="1" x14ac:dyDescent="0.4"/>
    <row r="78802" customFormat="1" x14ac:dyDescent="0.4"/>
    <row r="78803" customFormat="1" x14ac:dyDescent="0.4"/>
    <row r="78804" customFormat="1" x14ac:dyDescent="0.4"/>
    <row r="78805" customFormat="1" x14ac:dyDescent="0.4"/>
    <row r="78806" customFormat="1" x14ac:dyDescent="0.4"/>
    <row r="78807" customFormat="1" x14ac:dyDescent="0.4"/>
    <row r="78808" customFormat="1" x14ac:dyDescent="0.4"/>
    <row r="78809" customFormat="1" x14ac:dyDescent="0.4"/>
    <row r="78810" customFormat="1" x14ac:dyDescent="0.4"/>
    <row r="78811" customFormat="1" x14ac:dyDescent="0.4"/>
    <row r="78812" customFormat="1" x14ac:dyDescent="0.4"/>
    <row r="78813" customFormat="1" x14ac:dyDescent="0.4"/>
    <row r="78814" customFormat="1" x14ac:dyDescent="0.4"/>
    <row r="78815" customFormat="1" x14ac:dyDescent="0.4"/>
    <row r="78816" customFormat="1" x14ac:dyDescent="0.4"/>
    <row r="78817" customFormat="1" x14ac:dyDescent="0.4"/>
    <row r="78818" customFormat="1" x14ac:dyDescent="0.4"/>
    <row r="78819" customFormat="1" x14ac:dyDescent="0.4"/>
    <row r="78820" customFormat="1" x14ac:dyDescent="0.4"/>
    <row r="78821" customFormat="1" x14ac:dyDescent="0.4"/>
    <row r="78822" customFormat="1" x14ac:dyDescent="0.4"/>
    <row r="78823" customFormat="1" x14ac:dyDescent="0.4"/>
    <row r="78824" customFormat="1" x14ac:dyDescent="0.4"/>
    <row r="78825" customFormat="1" x14ac:dyDescent="0.4"/>
    <row r="78826" customFormat="1" x14ac:dyDescent="0.4"/>
    <row r="78827" customFormat="1" x14ac:dyDescent="0.4"/>
    <row r="78828" customFormat="1" x14ac:dyDescent="0.4"/>
    <row r="78829" customFormat="1" x14ac:dyDescent="0.4"/>
    <row r="78830" customFormat="1" x14ac:dyDescent="0.4"/>
    <row r="78831" customFormat="1" x14ac:dyDescent="0.4"/>
    <row r="78832" customFormat="1" x14ac:dyDescent="0.4"/>
    <row r="78833" customFormat="1" x14ac:dyDescent="0.4"/>
    <row r="78834" customFormat="1" x14ac:dyDescent="0.4"/>
    <row r="78835" customFormat="1" x14ac:dyDescent="0.4"/>
    <row r="78836" customFormat="1" x14ac:dyDescent="0.4"/>
    <row r="78837" customFormat="1" x14ac:dyDescent="0.4"/>
    <row r="78838" customFormat="1" x14ac:dyDescent="0.4"/>
    <row r="78839" customFormat="1" x14ac:dyDescent="0.4"/>
    <row r="78840" customFormat="1" x14ac:dyDescent="0.4"/>
    <row r="78841" customFormat="1" x14ac:dyDescent="0.4"/>
    <row r="78842" customFormat="1" x14ac:dyDescent="0.4"/>
    <row r="78843" customFormat="1" x14ac:dyDescent="0.4"/>
    <row r="78844" customFormat="1" x14ac:dyDescent="0.4"/>
    <row r="78845" customFormat="1" x14ac:dyDescent="0.4"/>
    <row r="78846" customFormat="1" x14ac:dyDescent="0.4"/>
    <row r="78847" customFormat="1" x14ac:dyDescent="0.4"/>
    <row r="78848" customFormat="1" x14ac:dyDescent="0.4"/>
    <row r="78849" customFormat="1" x14ac:dyDescent="0.4"/>
    <row r="78850" customFormat="1" x14ac:dyDescent="0.4"/>
    <row r="78851" customFormat="1" x14ac:dyDescent="0.4"/>
    <row r="78852" customFormat="1" x14ac:dyDescent="0.4"/>
    <row r="78853" customFormat="1" x14ac:dyDescent="0.4"/>
    <row r="78854" customFormat="1" x14ac:dyDescent="0.4"/>
    <row r="78855" customFormat="1" x14ac:dyDescent="0.4"/>
    <row r="78856" customFormat="1" x14ac:dyDescent="0.4"/>
    <row r="78857" customFormat="1" x14ac:dyDescent="0.4"/>
    <row r="78858" customFormat="1" x14ac:dyDescent="0.4"/>
    <row r="78859" customFormat="1" x14ac:dyDescent="0.4"/>
    <row r="78860" customFormat="1" x14ac:dyDescent="0.4"/>
    <row r="78861" customFormat="1" x14ac:dyDescent="0.4"/>
    <row r="78862" customFormat="1" x14ac:dyDescent="0.4"/>
    <row r="78863" customFormat="1" x14ac:dyDescent="0.4"/>
    <row r="78864" customFormat="1" x14ac:dyDescent="0.4"/>
    <row r="78865" customFormat="1" x14ac:dyDescent="0.4"/>
    <row r="78866" customFormat="1" x14ac:dyDescent="0.4"/>
    <row r="78867" customFormat="1" x14ac:dyDescent="0.4"/>
    <row r="78868" customFormat="1" x14ac:dyDescent="0.4"/>
    <row r="78869" customFormat="1" x14ac:dyDescent="0.4"/>
    <row r="78870" customFormat="1" x14ac:dyDescent="0.4"/>
    <row r="78871" customFormat="1" x14ac:dyDescent="0.4"/>
    <row r="78872" customFormat="1" x14ac:dyDescent="0.4"/>
    <row r="78873" customFormat="1" x14ac:dyDescent="0.4"/>
    <row r="78874" customFormat="1" x14ac:dyDescent="0.4"/>
    <row r="78875" customFormat="1" x14ac:dyDescent="0.4"/>
    <row r="78876" customFormat="1" x14ac:dyDescent="0.4"/>
    <row r="78877" customFormat="1" x14ac:dyDescent="0.4"/>
    <row r="78878" customFormat="1" x14ac:dyDescent="0.4"/>
    <row r="78879" customFormat="1" x14ac:dyDescent="0.4"/>
    <row r="78880" customFormat="1" x14ac:dyDescent="0.4"/>
    <row r="78881" customFormat="1" x14ac:dyDescent="0.4"/>
    <row r="78882" customFormat="1" x14ac:dyDescent="0.4"/>
    <row r="78883" customFormat="1" x14ac:dyDescent="0.4"/>
    <row r="78884" customFormat="1" x14ac:dyDescent="0.4"/>
    <row r="78885" customFormat="1" x14ac:dyDescent="0.4"/>
    <row r="78886" customFormat="1" x14ac:dyDescent="0.4"/>
    <row r="78887" customFormat="1" x14ac:dyDescent="0.4"/>
    <row r="78888" customFormat="1" x14ac:dyDescent="0.4"/>
    <row r="78889" customFormat="1" x14ac:dyDescent="0.4"/>
    <row r="78890" customFormat="1" x14ac:dyDescent="0.4"/>
    <row r="78891" customFormat="1" x14ac:dyDescent="0.4"/>
    <row r="78892" customFormat="1" x14ac:dyDescent="0.4"/>
    <row r="78893" customFormat="1" x14ac:dyDescent="0.4"/>
    <row r="78894" customFormat="1" x14ac:dyDescent="0.4"/>
    <row r="78895" customFormat="1" x14ac:dyDescent="0.4"/>
    <row r="78896" customFormat="1" x14ac:dyDescent="0.4"/>
    <row r="78897" customFormat="1" x14ac:dyDescent="0.4"/>
    <row r="78898" customFormat="1" x14ac:dyDescent="0.4"/>
    <row r="78899" customFormat="1" x14ac:dyDescent="0.4"/>
    <row r="78900" customFormat="1" x14ac:dyDescent="0.4"/>
    <row r="78901" customFormat="1" x14ac:dyDescent="0.4"/>
    <row r="78902" customFormat="1" x14ac:dyDescent="0.4"/>
    <row r="78903" customFormat="1" x14ac:dyDescent="0.4"/>
    <row r="78904" customFormat="1" x14ac:dyDescent="0.4"/>
    <row r="78905" customFormat="1" x14ac:dyDescent="0.4"/>
    <row r="78906" customFormat="1" x14ac:dyDescent="0.4"/>
    <row r="78907" customFormat="1" x14ac:dyDescent="0.4"/>
    <row r="78908" customFormat="1" x14ac:dyDescent="0.4"/>
    <row r="78909" customFormat="1" x14ac:dyDescent="0.4"/>
    <row r="78910" customFormat="1" x14ac:dyDescent="0.4"/>
    <row r="78911" customFormat="1" x14ac:dyDescent="0.4"/>
    <row r="78912" customFormat="1" x14ac:dyDescent="0.4"/>
    <row r="78913" customFormat="1" x14ac:dyDescent="0.4"/>
    <row r="78914" customFormat="1" x14ac:dyDescent="0.4"/>
    <row r="78915" customFormat="1" x14ac:dyDescent="0.4"/>
    <row r="78916" customFormat="1" x14ac:dyDescent="0.4"/>
    <row r="78917" customFormat="1" x14ac:dyDescent="0.4"/>
    <row r="78918" customFormat="1" x14ac:dyDescent="0.4"/>
    <row r="78919" customFormat="1" x14ac:dyDescent="0.4"/>
    <row r="78920" customFormat="1" x14ac:dyDescent="0.4"/>
    <row r="78921" customFormat="1" x14ac:dyDescent="0.4"/>
    <row r="78922" customFormat="1" x14ac:dyDescent="0.4"/>
    <row r="78923" customFormat="1" x14ac:dyDescent="0.4"/>
    <row r="78924" customFormat="1" x14ac:dyDescent="0.4"/>
    <row r="78925" customFormat="1" x14ac:dyDescent="0.4"/>
    <row r="78926" customFormat="1" x14ac:dyDescent="0.4"/>
    <row r="78927" customFormat="1" x14ac:dyDescent="0.4"/>
    <row r="78928" customFormat="1" x14ac:dyDescent="0.4"/>
    <row r="78929" customFormat="1" x14ac:dyDescent="0.4"/>
    <row r="78930" customFormat="1" x14ac:dyDescent="0.4"/>
    <row r="78931" customFormat="1" x14ac:dyDescent="0.4"/>
    <row r="78932" customFormat="1" x14ac:dyDescent="0.4"/>
    <row r="78933" customFormat="1" x14ac:dyDescent="0.4"/>
    <row r="78934" customFormat="1" x14ac:dyDescent="0.4"/>
    <row r="78935" customFormat="1" x14ac:dyDescent="0.4"/>
    <row r="78936" customFormat="1" x14ac:dyDescent="0.4"/>
    <row r="78937" customFormat="1" x14ac:dyDescent="0.4"/>
    <row r="78938" customFormat="1" x14ac:dyDescent="0.4"/>
    <row r="78939" customFormat="1" x14ac:dyDescent="0.4"/>
    <row r="78940" customFormat="1" x14ac:dyDescent="0.4"/>
    <row r="78941" customFormat="1" x14ac:dyDescent="0.4"/>
    <row r="78942" customFormat="1" x14ac:dyDescent="0.4"/>
    <row r="78943" customFormat="1" x14ac:dyDescent="0.4"/>
    <row r="78944" customFormat="1" x14ac:dyDescent="0.4"/>
    <row r="78945" customFormat="1" x14ac:dyDescent="0.4"/>
    <row r="78946" customFormat="1" x14ac:dyDescent="0.4"/>
    <row r="78947" customFormat="1" x14ac:dyDescent="0.4"/>
    <row r="78948" customFormat="1" x14ac:dyDescent="0.4"/>
    <row r="78949" customFormat="1" x14ac:dyDescent="0.4"/>
    <row r="78950" customFormat="1" x14ac:dyDescent="0.4"/>
    <row r="78951" customFormat="1" x14ac:dyDescent="0.4"/>
    <row r="78952" customFormat="1" x14ac:dyDescent="0.4"/>
    <row r="78953" customFormat="1" x14ac:dyDescent="0.4"/>
    <row r="78954" customFormat="1" x14ac:dyDescent="0.4"/>
    <row r="78955" customFormat="1" x14ac:dyDescent="0.4"/>
    <row r="78956" customFormat="1" x14ac:dyDescent="0.4"/>
    <row r="78957" customFormat="1" x14ac:dyDescent="0.4"/>
    <row r="78958" customFormat="1" x14ac:dyDescent="0.4"/>
    <row r="78959" customFormat="1" x14ac:dyDescent="0.4"/>
    <row r="78960" customFormat="1" x14ac:dyDescent="0.4"/>
    <row r="78961" customFormat="1" x14ac:dyDescent="0.4"/>
    <row r="78962" customFormat="1" x14ac:dyDescent="0.4"/>
    <row r="78963" customFormat="1" x14ac:dyDescent="0.4"/>
    <row r="78964" customFormat="1" x14ac:dyDescent="0.4"/>
    <row r="78965" customFormat="1" x14ac:dyDescent="0.4"/>
    <row r="78966" customFormat="1" x14ac:dyDescent="0.4"/>
    <row r="78967" customFormat="1" x14ac:dyDescent="0.4"/>
    <row r="78968" customFormat="1" x14ac:dyDescent="0.4"/>
    <row r="78969" customFormat="1" x14ac:dyDescent="0.4"/>
    <row r="78970" customFormat="1" x14ac:dyDescent="0.4"/>
    <row r="78971" customFormat="1" x14ac:dyDescent="0.4"/>
    <row r="78972" customFormat="1" x14ac:dyDescent="0.4"/>
    <row r="78973" customFormat="1" x14ac:dyDescent="0.4"/>
    <row r="78974" customFormat="1" x14ac:dyDescent="0.4"/>
    <row r="78975" customFormat="1" x14ac:dyDescent="0.4"/>
    <row r="78976" customFormat="1" x14ac:dyDescent="0.4"/>
    <row r="78977" customFormat="1" x14ac:dyDescent="0.4"/>
    <row r="78978" customFormat="1" x14ac:dyDescent="0.4"/>
    <row r="78979" customFormat="1" x14ac:dyDescent="0.4"/>
    <row r="78980" customFormat="1" x14ac:dyDescent="0.4"/>
    <row r="78981" customFormat="1" x14ac:dyDescent="0.4"/>
    <row r="78982" customFormat="1" x14ac:dyDescent="0.4"/>
    <row r="78983" customFormat="1" x14ac:dyDescent="0.4"/>
    <row r="78984" customFormat="1" x14ac:dyDescent="0.4"/>
    <row r="78985" customFormat="1" x14ac:dyDescent="0.4"/>
    <row r="78986" customFormat="1" x14ac:dyDescent="0.4"/>
    <row r="78987" customFormat="1" x14ac:dyDescent="0.4"/>
    <row r="78988" customFormat="1" x14ac:dyDescent="0.4"/>
    <row r="78989" customFormat="1" x14ac:dyDescent="0.4"/>
    <row r="78990" customFormat="1" x14ac:dyDescent="0.4"/>
    <row r="78991" customFormat="1" x14ac:dyDescent="0.4"/>
    <row r="78992" customFormat="1" x14ac:dyDescent="0.4"/>
    <row r="78993" customFormat="1" x14ac:dyDescent="0.4"/>
    <row r="78994" customFormat="1" x14ac:dyDescent="0.4"/>
    <row r="78995" customFormat="1" x14ac:dyDescent="0.4"/>
    <row r="78996" customFormat="1" x14ac:dyDescent="0.4"/>
    <row r="78997" customFormat="1" x14ac:dyDescent="0.4"/>
    <row r="78998" customFormat="1" x14ac:dyDescent="0.4"/>
    <row r="78999" customFormat="1" x14ac:dyDescent="0.4"/>
    <row r="79000" customFormat="1" x14ac:dyDescent="0.4"/>
    <row r="79001" customFormat="1" x14ac:dyDescent="0.4"/>
    <row r="79002" customFormat="1" x14ac:dyDescent="0.4"/>
    <row r="79003" customFormat="1" x14ac:dyDescent="0.4"/>
    <row r="79004" customFormat="1" x14ac:dyDescent="0.4"/>
    <row r="79005" customFormat="1" x14ac:dyDescent="0.4"/>
    <row r="79006" customFormat="1" x14ac:dyDescent="0.4"/>
    <row r="79007" customFormat="1" x14ac:dyDescent="0.4"/>
    <row r="79008" customFormat="1" x14ac:dyDescent="0.4"/>
    <row r="79009" customFormat="1" x14ac:dyDescent="0.4"/>
    <row r="79010" customFormat="1" x14ac:dyDescent="0.4"/>
    <row r="79011" customFormat="1" x14ac:dyDescent="0.4"/>
    <row r="79012" customFormat="1" x14ac:dyDescent="0.4"/>
    <row r="79013" customFormat="1" x14ac:dyDescent="0.4"/>
    <row r="79014" customFormat="1" x14ac:dyDescent="0.4"/>
    <row r="79015" customFormat="1" x14ac:dyDescent="0.4"/>
    <row r="79016" customFormat="1" x14ac:dyDescent="0.4"/>
    <row r="79017" customFormat="1" x14ac:dyDescent="0.4"/>
    <row r="79018" customFormat="1" x14ac:dyDescent="0.4"/>
    <row r="79019" customFormat="1" x14ac:dyDescent="0.4"/>
    <row r="79020" customFormat="1" x14ac:dyDescent="0.4"/>
    <row r="79021" customFormat="1" x14ac:dyDescent="0.4"/>
    <row r="79022" customFormat="1" x14ac:dyDescent="0.4"/>
    <row r="79023" customFormat="1" x14ac:dyDescent="0.4"/>
    <row r="79024" customFormat="1" x14ac:dyDescent="0.4"/>
    <row r="79025" customFormat="1" x14ac:dyDescent="0.4"/>
    <row r="79026" customFormat="1" x14ac:dyDescent="0.4"/>
    <row r="79027" customFormat="1" x14ac:dyDescent="0.4"/>
    <row r="79028" customFormat="1" x14ac:dyDescent="0.4"/>
    <row r="79029" customFormat="1" x14ac:dyDescent="0.4"/>
    <row r="79030" customFormat="1" x14ac:dyDescent="0.4"/>
    <row r="79031" customFormat="1" x14ac:dyDescent="0.4"/>
    <row r="79032" customFormat="1" x14ac:dyDescent="0.4"/>
    <row r="79033" customFormat="1" x14ac:dyDescent="0.4"/>
    <row r="79034" customFormat="1" x14ac:dyDescent="0.4"/>
    <row r="79035" customFormat="1" x14ac:dyDescent="0.4"/>
    <row r="79036" customFormat="1" x14ac:dyDescent="0.4"/>
    <row r="79037" customFormat="1" x14ac:dyDescent="0.4"/>
    <row r="79038" customFormat="1" x14ac:dyDescent="0.4"/>
    <row r="79039" customFormat="1" x14ac:dyDescent="0.4"/>
    <row r="79040" customFormat="1" x14ac:dyDescent="0.4"/>
    <row r="79041" customFormat="1" x14ac:dyDescent="0.4"/>
    <row r="79042" customFormat="1" x14ac:dyDescent="0.4"/>
    <row r="79043" customFormat="1" x14ac:dyDescent="0.4"/>
    <row r="79044" customFormat="1" x14ac:dyDescent="0.4"/>
    <row r="79045" customFormat="1" x14ac:dyDescent="0.4"/>
    <row r="79046" customFormat="1" x14ac:dyDescent="0.4"/>
    <row r="79047" customFormat="1" x14ac:dyDescent="0.4"/>
    <row r="79048" customFormat="1" x14ac:dyDescent="0.4"/>
    <row r="79049" customFormat="1" x14ac:dyDescent="0.4"/>
    <row r="79050" customFormat="1" x14ac:dyDescent="0.4"/>
    <row r="79051" customFormat="1" x14ac:dyDescent="0.4"/>
    <row r="79052" customFormat="1" x14ac:dyDescent="0.4"/>
    <row r="79053" customFormat="1" x14ac:dyDescent="0.4"/>
    <row r="79054" customFormat="1" x14ac:dyDescent="0.4"/>
    <row r="79055" customFormat="1" x14ac:dyDescent="0.4"/>
    <row r="79056" customFormat="1" x14ac:dyDescent="0.4"/>
    <row r="79057" customFormat="1" x14ac:dyDescent="0.4"/>
    <row r="79058" customFormat="1" x14ac:dyDescent="0.4"/>
    <row r="79059" customFormat="1" x14ac:dyDescent="0.4"/>
    <row r="79060" customFormat="1" x14ac:dyDescent="0.4"/>
    <row r="79061" customFormat="1" x14ac:dyDescent="0.4"/>
    <row r="79062" customFormat="1" x14ac:dyDescent="0.4"/>
    <row r="79063" customFormat="1" x14ac:dyDescent="0.4"/>
    <row r="79064" customFormat="1" x14ac:dyDescent="0.4"/>
    <row r="79065" customFormat="1" x14ac:dyDescent="0.4"/>
    <row r="79066" customFormat="1" x14ac:dyDescent="0.4"/>
    <row r="79067" customFormat="1" x14ac:dyDescent="0.4"/>
    <row r="79068" customFormat="1" x14ac:dyDescent="0.4"/>
    <row r="79069" customFormat="1" x14ac:dyDescent="0.4"/>
    <row r="79070" customFormat="1" x14ac:dyDescent="0.4"/>
    <row r="79071" customFormat="1" x14ac:dyDescent="0.4"/>
    <row r="79072" customFormat="1" x14ac:dyDescent="0.4"/>
    <row r="79073" customFormat="1" x14ac:dyDescent="0.4"/>
    <row r="79074" customFormat="1" x14ac:dyDescent="0.4"/>
    <row r="79075" customFormat="1" x14ac:dyDescent="0.4"/>
    <row r="79076" customFormat="1" x14ac:dyDescent="0.4"/>
    <row r="79077" customFormat="1" x14ac:dyDescent="0.4"/>
    <row r="79078" customFormat="1" x14ac:dyDescent="0.4"/>
    <row r="79079" customFormat="1" x14ac:dyDescent="0.4"/>
    <row r="79080" customFormat="1" x14ac:dyDescent="0.4"/>
    <row r="79081" customFormat="1" x14ac:dyDescent="0.4"/>
    <row r="79082" customFormat="1" x14ac:dyDescent="0.4"/>
    <row r="79083" customFormat="1" x14ac:dyDescent="0.4"/>
    <row r="79084" customFormat="1" x14ac:dyDescent="0.4"/>
    <row r="79085" customFormat="1" x14ac:dyDescent="0.4"/>
    <row r="79086" customFormat="1" x14ac:dyDescent="0.4"/>
    <row r="79087" customFormat="1" x14ac:dyDescent="0.4"/>
    <row r="79088" customFormat="1" x14ac:dyDescent="0.4"/>
    <row r="79089" customFormat="1" x14ac:dyDescent="0.4"/>
    <row r="79090" customFormat="1" x14ac:dyDescent="0.4"/>
    <row r="79091" customFormat="1" x14ac:dyDescent="0.4"/>
    <row r="79092" customFormat="1" x14ac:dyDescent="0.4"/>
    <row r="79093" customFormat="1" x14ac:dyDescent="0.4"/>
    <row r="79094" customFormat="1" x14ac:dyDescent="0.4"/>
    <row r="79095" customFormat="1" x14ac:dyDescent="0.4"/>
    <row r="79096" customFormat="1" x14ac:dyDescent="0.4"/>
    <row r="79097" customFormat="1" x14ac:dyDescent="0.4"/>
    <row r="79098" customFormat="1" x14ac:dyDescent="0.4"/>
    <row r="79099" customFormat="1" x14ac:dyDescent="0.4"/>
    <row r="79100" customFormat="1" x14ac:dyDescent="0.4"/>
    <row r="79101" customFormat="1" x14ac:dyDescent="0.4"/>
    <row r="79102" customFormat="1" x14ac:dyDescent="0.4"/>
    <row r="79103" customFormat="1" x14ac:dyDescent="0.4"/>
    <row r="79104" customFormat="1" x14ac:dyDescent="0.4"/>
    <row r="79105" customFormat="1" x14ac:dyDescent="0.4"/>
    <row r="79106" customFormat="1" x14ac:dyDescent="0.4"/>
    <row r="79107" customFormat="1" x14ac:dyDescent="0.4"/>
    <row r="79108" customFormat="1" x14ac:dyDescent="0.4"/>
    <row r="79109" customFormat="1" x14ac:dyDescent="0.4"/>
    <row r="79110" customFormat="1" x14ac:dyDescent="0.4"/>
    <row r="79111" customFormat="1" x14ac:dyDescent="0.4"/>
    <row r="79112" customFormat="1" x14ac:dyDescent="0.4"/>
    <row r="79113" customFormat="1" x14ac:dyDescent="0.4"/>
    <row r="79114" customFormat="1" x14ac:dyDescent="0.4"/>
    <row r="79115" customFormat="1" x14ac:dyDescent="0.4"/>
    <row r="79116" customFormat="1" x14ac:dyDescent="0.4"/>
    <row r="79117" customFormat="1" x14ac:dyDescent="0.4"/>
    <row r="79118" customFormat="1" x14ac:dyDescent="0.4"/>
    <row r="79119" customFormat="1" x14ac:dyDescent="0.4"/>
    <row r="79120" customFormat="1" x14ac:dyDescent="0.4"/>
    <row r="79121" customFormat="1" x14ac:dyDescent="0.4"/>
    <row r="79122" customFormat="1" x14ac:dyDescent="0.4"/>
    <row r="79123" customFormat="1" x14ac:dyDescent="0.4"/>
    <row r="79124" customFormat="1" x14ac:dyDescent="0.4"/>
    <row r="79125" customFormat="1" x14ac:dyDescent="0.4"/>
    <row r="79126" customFormat="1" x14ac:dyDescent="0.4"/>
    <row r="79127" customFormat="1" x14ac:dyDescent="0.4"/>
    <row r="79128" customFormat="1" x14ac:dyDescent="0.4"/>
    <row r="79129" customFormat="1" x14ac:dyDescent="0.4"/>
    <row r="79130" customFormat="1" x14ac:dyDescent="0.4"/>
    <row r="79131" customFormat="1" x14ac:dyDescent="0.4"/>
    <row r="79132" customFormat="1" x14ac:dyDescent="0.4"/>
    <row r="79133" customFormat="1" x14ac:dyDescent="0.4"/>
    <row r="79134" customFormat="1" x14ac:dyDescent="0.4"/>
    <row r="79135" customFormat="1" x14ac:dyDescent="0.4"/>
    <row r="79136" customFormat="1" x14ac:dyDescent="0.4"/>
    <row r="79137" customFormat="1" x14ac:dyDescent="0.4"/>
    <row r="79138" customFormat="1" x14ac:dyDescent="0.4"/>
    <row r="79139" customFormat="1" x14ac:dyDescent="0.4"/>
    <row r="79140" customFormat="1" x14ac:dyDescent="0.4"/>
    <row r="79141" customFormat="1" x14ac:dyDescent="0.4"/>
    <row r="79142" customFormat="1" x14ac:dyDescent="0.4"/>
    <row r="79143" customFormat="1" x14ac:dyDescent="0.4"/>
    <row r="79144" customFormat="1" x14ac:dyDescent="0.4"/>
    <row r="79145" customFormat="1" x14ac:dyDescent="0.4"/>
    <row r="79146" customFormat="1" x14ac:dyDescent="0.4"/>
    <row r="79147" customFormat="1" x14ac:dyDescent="0.4"/>
    <row r="79148" customFormat="1" x14ac:dyDescent="0.4"/>
    <row r="79149" customFormat="1" x14ac:dyDescent="0.4"/>
    <row r="79150" customFormat="1" x14ac:dyDescent="0.4"/>
    <row r="79151" customFormat="1" x14ac:dyDescent="0.4"/>
    <row r="79152" customFormat="1" x14ac:dyDescent="0.4"/>
    <row r="79153" customFormat="1" x14ac:dyDescent="0.4"/>
    <row r="79154" customFormat="1" x14ac:dyDescent="0.4"/>
    <row r="79155" customFormat="1" x14ac:dyDescent="0.4"/>
    <row r="79156" customFormat="1" x14ac:dyDescent="0.4"/>
    <row r="79157" customFormat="1" x14ac:dyDescent="0.4"/>
    <row r="79158" customFormat="1" x14ac:dyDescent="0.4"/>
    <row r="79159" customFormat="1" x14ac:dyDescent="0.4"/>
    <row r="79160" customFormat="1" x14ac:dyDescent="0.4"/>
    <row r="79161" customFormat="1" x14ac:dyDescent="0.4"/>
    <row r="79162" customFormat="1" x14ac:dyDescent="0.4"/>
    <row r="79163" customFormat="1" x14ac:dyDescent="0.4"/>
    <row r="79164" customFormat="1" x14ac:dyDescent="0.4"/>
    <row r="79165" customFormat="1" x14ac:dyDescent="0.4"/>
    <row r="79166" customFormat="1" x14ac:dyDescent="0.4"/>
    <row r="79167" customFormat="1" x14ac:dyDescent="0.4"/>
    <row r="79168" customFormat="1" x14ac:dyDescent="0.4"/>
    <row r="79169" customFormat="1" x14ac:dyDescent="0.4"/>
    <row r="79170" customFormat="1" x14ac:dyDescent="0.4"/>
    <row r="79171" customFormat="1" x14ac:dyDescent="0.4"/>
    <row r="79172" customFormat="1" x14ac:dyDescent="0.4"/>
    <row r="79173" customFormat="1" x14ac:dyDescent="0.4"/>
    <row r="79174" customFormat="1" x14ac:dyDescent="0.4"/>
    <row r="79175" customFormat="1" x14ac:dyDescent="0.4"/>
    <row r="79176" customFormat="1" x14ac:dyDescent="0.4"/>
    <row r="79177" customFormat="1" x14ac:dyDescent="0.4"/>
    <row r="79178" customFormat="1" x14ac:dyDescent="0.4"/>
    <row r="79179" customFormat="1" x14ac:dyDescent="0.4"/>
    <row r="79180" customFormat="1" x14ac:dyDescent="0.4"/>
    <row r="79181" customFormat="1" x14ac:dyDescent="0.4"/>
    <row r="79182" customFormat="1" x14ac:dyDescent="0.4"/>
    <row r="79183" customFormat="1" x14ac:dyDescent="0.4"/>
    <row r="79184" customFormat="1" x14ac:dyDescent="0.4"/>
    <row r="79185" customFormat="1" x14ac:dyDescent="0.4"/>
    <row r="79186" customFormat="1" x14ac:dyDescent="0.4"/>
    <row r="79187" customFormat="1" x14ac:dyDescent="0.4"/>
    <row r="79188" customFormat="1" x14ac:dyDescent="0.4"/>
    <row r="79189" customFormat="1" x14ac:dyDescent="0.4"/>
    <row r="79190" customFormat="1" x14ac:dyDescent="0.4"/>
    <row r="79191" customFormat="1" x14ac:dyDescent="0.4"/>
    <row r="79192" customFormat="1" x14ac:dyDescent="0.4"/>
    <row r="79193" customFormat="1" x14ac:dyDescent="0.4"/>
    <row r="79194" customFormat="1" x14ac:dyDescent="0.4"/>
    <row r="79195" customFormat="1" x14ac:dyDescent="0.4"/>
    <row r="79196" customFormat="1" x14ac:dyDescent="0.4"/>
    <row r="79197" customFormat="1" x14ac:dyDescent="0.4"/>
    <row r="79198" customFormat="1" x14ac:dyDescent="0.4"/>
    <row r="79199" customFormat="1" x14ac:dyDescent="0.4"/>
    <row r="79200" customFormat="1" x14ac:dyDescent="0.4"/>
    <row r="79201" customFormat="1" x14ac:dyDescent="0.4"/>
    <row r="79202" customFormat="1" x14ac:dyDescent="0.4"/>
    <row r="79203" customFormat="1" x14ac:dyDescent="0.4"/>
    <row r="79204" customFormat="1" x14ac:dyDescent="0.4"/>
    <row r="79205" customFormat="1" x14ac:dyDescent="0.4"/>
    <row r="79206" customFormat="1" x14ac:dyDescent="0.4"/>
    <row r="79207" customFormat="1" x14ac:dyDescent="0.4"/>
    <row r="79208" customFormat="1" x14ac:dyDescent="0.4"/>
    <row r="79209" customFormat="1" x14ac:dyDescent="0.4"/>
    <row r="79210" customFormat="1" x14ac:dyDescent="0.4"/>
    <row r="79211" customFormat="1" x14ac:dyDescent="0.4"/>
    <row r="79212" customFormat="1" x14ac:dyDescent="0.4"/>
    <row r="79213" customFormat="1" x14ac:dyDescent="0.4"/>
    <row r="79214" customFormat="1" x14ac:dyDescent="0.4"/>
    <row r="79215" customFormat="1" x14ac:dyDescent="0.4"/>
    <row r="79216" customFormat="1" x14ac:dyDescent="0.4"/>
    <row r="79217" customFormat="1" x14ac:dyDescent="0.4"/>
    <row r="79218" customFormat="1" x14ac:dyDescent="0.4"/>
    <row r="79219" customFormat="1" x14ac:dyDescent="0.4"/>
    <row r="79220" customFormat="1" x14ac:dyDescent="0.4"/>
    <row r="79221" customFormat="1" x14ac:dyDescent="0.4"/>
    <row r="79222" customFormat="1" x14ac:dyDescent="0.4"/>
    <row r="79223" customFormat="1" x14ac:dyDescent="0.4"/>
    <row r="79224" customFormat="1" x14ac:dyDescent="0.4"/>
    <row r="79225" customFormat="1" x14ac:dyDescent="0.4"/>
    <row r="79226" customFormat="1" x14ac:dyDescent="0.4"/>
    <row r="79227" customFormat="1" x14ac:dyDescent="0.4"/>
    <row r="79228" customFormat="1" x14ac:dyDescent="0.4"/>
    <row r="79229" customFormat="1" x14ac:dyDescent="0.4"/>
    <row r="79230" customFormat="1" x14ac:dyDescent="0.4"/>
    <row r="79231" customFormat="1" x14ac:dyDescent="0.4"/>
    <row r="79232" customFormat="1" x14ac:dyDescent="0.4"/>
    <row r="79233" customFormat="1" x14ac:dyDescent="0.4"/>
    <row r="79234" customFormat="1" x14ac:dyDescent="0.4"/>
    <row r="79235" customFormat="1" x14ac:dyDescent="0.4"/>
    <row r="79236" customFormat="1" x14ac:dyDescent="0.4"/>
    <row r="79237" customFormat="1" x14ac:dyDescent="0.4"/>
    <row r="79238" customFormat="1" x14ac:dyDescent="0.4"/>
    <row r="79239" customFormat="1" x14ac:dyDescent="0.4"/>
    <row r="79240" customFormat="1" x14ac:dyDescent="0.4"/>
    <row r="79241" customFormat="1" x14ac:dyDescent="0.4"/>
    <row r="79242" customFormat="1" x14ac:dyDescent="0.4"/>
    <row r="79243" customFormat="1" x14ac:dyDescent="0.4"/>
    <row r="79244" customFormat="1" x14ac:dyDescent="0.4"/>
    <row r="79245" customFormat="1" x14ac:dyDescent="0.4"/>
    <row r="79246" customFormat="1" x14ac:dyDescent="0.4"/>
    <row r="79247" customFormat="1" x14ac:dyDescent="0.4"/>
    <row r="79248" customFormat="1" x14ac:dyDescent="0.4"/>
    <row r="79249" customFormat="1" x14ac:dyDescent="0.4"/>
    <row r="79250" customFormat="1" x14ac:dyDescent="0.4"/>
    <row r="79251" customFormat="1" x14ac:dyDescent="0.4"/>
    <row r="79252" customFormat="1" x14ac:dyDescent="0.4"/>
    <row r="79253" customFormat="1" x14ac:dyDescent="0.4"/>
    <row r="79254" customFormat="1" x14ac:dyDescent="0.4"/>
    <row r="79255" customFormat="1" x14ac:dyDescent="0.4"/>
    <row r="79256" customFormat="1" x14ac:dyDescent="0.4"/>
    <row r="79257" customFormat="1" x14ac:dyDescent="0.4"/>
    <row r="79258" customFormat="1" x14ac:dyDescent="0.4"/>
    <row r="79259" customFormat="1" x14ac:dyDescent="0.4"/>
    <row r="79260" customFormat="1" x14ac:dyDescent="0.4"/>
    <row r="79261" customFormat="1" x14ac:dyDescent="0.4"/>
    <row r="79262" customFormat="1" x14ac:dyDescent="0.4"/>
    <row r="79263" customFormat="1" x14ac:dyDescent="0.4"/>
    <row r="79264" customFormat="1" x14ac:dyDescent="0.4"/>
    <row r="79265" customFormat="1" x14ac:dyDescent="0.4"/>
    <row r="79266" customFormat="1" x14ac:dyDescent="0.4"/>
    <row r="79267" customFormat="1" x14ac:dyDescent="0.4"/>
    <row r="79268" customFormat="1" x14ac:dyDescent="0.4"/>
    <row r="79269" customFormat="1" x14ac:dyDescent="0.4"/>
    <row r="79270" customFormat="1" x14ac:dyDescent="0.4"/>
    <row r="79271" customFormat="1" x14ac:dyDescent="0.4"/>
    <row r="79272" customFormat="1" x14ac:dyDescent="0.4"/>
    <row r="79273" customFormat="1" x14ac:dyDescent="0.4"/>
    <row r="79274" customFormat="1" x14ac:dyDescent="0.4"/>
    <row r="79275" customFormat="1" x14ac:dyDescent="0.4"/>
    <row r="79276" customFormat="1" x14ac:dyDescent="0.4"/>
    <row r="79277" customFormat="1" x14ac:dyDescent="0.4"/>
    <row r="79278" customFormat="1" x14ac:dyDescent="0.4"/>
    <row r="79279" customFormat="1" x14ac:dyDescent="0.4"/>
    <row r="79280" customFormat="1" x14ac:dyDescent="0.4"/>
    <row r="79281" customFormat="1" x14ac:dyDescent="0.4"/>
    <row r="79282" customFormat="1" x14ac:dyDescent="0.4"/>
    <row r="79283" customFormat="1" x14ac:dyDescent="0.4"/>
    <row r="79284" customFormat="1" x14ac:dyDescent="0.4"/>
    <row r="79285" customFormat="1" x14ac:dyDescent="0.4"/>
    <row r="79286" customFormat="1" x14ac:dyDescent="0.4"/>
    <row r="79287" customFormat="1" x14ac:dyDescent="0.4"/>
    <row r="79288" customFormat="1" x14ac:dyDescent="0.4"/>
    <row r="79289" customFormat="1" x14ac:dyDescent="0.4"/>
    <row r="79290" customFormat="1" x14ac:dyDescent="0.4"/>
    <row r="79291" customFormat="1" x14ac:dyDescent="0.4"/>
    <row r="79292" customFormat="1" x14ac:dyDescent="0.4"/>
    <row r="79293" customFormat="1" x14ac:dyDescent="0.4"/>
    <row r="79294" customFormat="1" x14ac:dyDescent="0.4"/>
    <row r="79295" customFormat="1" x14ac:dyDescent="0.4"/>
    <row r="79296" customFormat="1" x14ac:dyDescent="0.4"/>
    <row r="79297" customFormat="1" x14ac:dyDescent="0.4"/>
    <row r="79298" customFormat="1" x14ac:dyDescent="0.4"/>
    <row r="79299" customFormat="1" x14ac:dyDescent="0.4"/>
    <row r="79300" customFormat="1" x14ac:dyDescent="0.4"/>
    <row r="79301" customFormat="1" x14ac:dyDescent="0.4"/>
    <row r="79302" customFormat="1" x14ac:dyDescent="0.4"/>
    <row r="79303" customFormat="1" x14ac:dyDescent="0.4"/>
    <row r="79304" customFormat="1" x14ac:dyDescent="0.4"/>
    <row r="79305" customFormat="1" x14ac:dyDescent="0.4"/>
    <row r="79306" customFormat="1" x14ac:dyDescent="0.4"/>
    <row r="79307" customFormat="1" x14ac:dyDescent="0.4"/>
    <row r="79308" customFormat="1" x14ac:dyDescent="0.4"/>
    <row r="79309" customFormat="1" x14ac:dyDescent="0.4"/>
    <row r="79310" customFormat="1" x14ac:dyDescent="0.4"/>
    <row r="79311" customFormat="1" x14ac:dyDescent="0.4"/>
    <row r="79312" customFormat="1" x14ac:dyDescent="0.4"/>
    <row r="79313" customFormat="1" x14ac:dyDescent="0.4"/>
    <row r="79314" customFormat="1" x14ac:dyDescent="0.4"/>
    <row r="79315" customFormat="1" x14ac:dyDescent="0.4"/>
    <row r="79316" customFormat="1" x14ac:dyDescent="0.4"/>
    <row r="79317" customFormat="1" x14ac:dyDescent="0.4"/>
    <row r="79318" customFormat="1" x14ac:dyDescent="0.4"/>
    <row r="79319" customFormat="1" x14ac:dyDescent="0.4"/>
    <row r="79320" customFormat="1" x14ac:dyDescent="0.4"/>
    <row r="79321" customFormat="1" x14ac:dyDescent="0.4"/>
    <row r="79322" customFormat="1" x14ac:dyDescent="0.4"/>
    <row r="79323" customFormat="1" x14ac:dyDescent="0.4"/>
    <row r="79324" customFormat="1" x14ac:dyDescent="0.4"/>
    <row r="79325" customFormat="1" x14ac:dyDescent="0.4"/>
    <row r="79326" customFormat="1" x14ac:dyDescent="0.4"/>
    <row r="79327" customFormat="1" x14ac:dyDescent="0.4"/>
    <row r="79328" customFormat="1" x14ac:dyDescent="0.4"/>
    <row r="79329" customFormat="1" x14ac:dyDescent="0.4"/>
    <row r="79330" customFormat="1" x14ac:dyDescent="0.4"/>
    <row r="79331" customFormat="1" x14ac:dyDescent="0.4"/>
    <row r="79332" customFormat="1" x14ac:dyDescent="0.4"/>
    <row r="79333" customFormat="1" x14ac:dyDescent="0.4"/>
    <row r="79334" customFormat="1" x14ac:dyDescent="0.4"/>
    <row r="79335" customFormat="1" x14ac:dyDescent="0.4"/>
    <row r="79336" customFormat="1" x14ac:dyDescent="0.4"/>
    <row r="79337" customFormat="1" x14ac:dyDescent="0.4"/>
    <row r="79338" customFormat="1" x14ac:dyDescent="0.4"/>
    <row r="79339" customFormat="1" x14ac:dyDescent="0.4"/>
    <row r="79340" customFormat="1" x14ac:dyDescent="0.4"/>
    <row r="79341" customFormat="1" x14ac:dyDescent="0.4"/>
    <row r="79342" customFormat="1" x14ac:dyDescent="0.4"/>
    <row r="79343" customFormat="1" x14ac:dyDescent="0.4"/>
    <row r="79344" customFormat="1" x14ac:dyDescent="0.4"/>
    <row r="79345" customFormat="1" x14ac:dyDescent="0.4"/>
    <row r="79346" customFormat="1" x14ac:dyDescent="0.4"/>
    <row r="79347" customFormat="1" x14ac:dyDescent="0.4"/>
    <row r="79348" customFormat="1" x14ac:dyDescent="0.4"/>
    <row r="79349" customFormat="1" x14ac:dyDescent="0.4"/>
    <row r="79350" customFormat="1" x14ac:dyDescent="0.4"/>
    <row r="79351" customFormat="1" x14ac:dyDescent="0.4"/>
    <row r="79352" customFormat="1" x14ac:dyDescent="0.4"/>
    <row r="79353" customFormat="1" x14ac:dyDescent="0.4"/>
    <row r="79354" customFormat="1" x14ac:dyDescent="0.4"/>
    <row r="79355" customFormat="1" x14ac:dyDescent="0.4"/>
    <row r="79356" customFormat="1" x14ac:dyDescent="0.4"/>
    <row r="79357" customFormat="1" x14ac:dyDescent="0.4"/>
    <row r="79358" customFormat="1" x14ac:dyDescent="0.4"/>
    <row r="79359" customFormat="1" x14ac:dyDescent="0.4"/>
    <row r="79360" customFormat="1" x14ac:dyDescent="0.4"/>
    <row r="79361" customFormat="1" x14ac:dyDescent="0.4"/>
    <row r="79362" customFormat="1" x14ac:dyDescent="0.4"/>
    <row r="79363" customFormat="1" x14ac:dyDescent="0.4"/>
    <row r="79364" customFormat="1" x14ac:dyDescent="0.4"/>
    <row r="79365" customFormat="1" x14ac:dyDescent="0.4"/>
    <row r="79366" customFormat="1" x14ac:dyDescent="0.4"/>
    <row r="79367" customFormat="1" x14ac:dyDescent="0.4"/>
    <row r="79368" customFormat="1" x14ac:dyDescent="0.4"/>
    <row r="79369" customFormat="1" x14ac:dyDescent="0.4"/>
    <row r="79370" customFormat="1" x14ac:dyDescent="0.4"/>
    <row r="79371" customFormat="1" x14ac:dyDescent="0.4"/>
    <row r="79372" customFormat="1" x14ac:dyDescent="0.4"/>
    <row r="79373" customFormat="1" x14ac:dyDescent="0.4"/>
    <row r="79374" customFormat="1" x14ac:dyDescent="0.4"/>
    <row r="79375" customFormat="1" x14ac:dyDescent="0.4"/>
    <row r="79376" customFormat="1" x14ac:dyDescent="0.4"/>
    <row r="79377" customFormat="1" x14ac:dyDescent="0.4"/>
    <row r="79378" customFormat="1" x14ac:dyDescent="0.4"/>
    <row r="79379" customFormat="1" x14ac:dyDescent="0.4"/>
    <row r="79380" customFormat="1" x14ac:dyDescent="0.4"/>
    <row r="79381" customFormat="1" x14ac:dyDescent="0.4"/>
    <row r="79382" customFormat="1" x14ac:dyDescent="0.4"/>
    <row r="79383" customFormat="1" x14ac:dyDescent="0.4"/>
    <row r="79384" customFormat="1" x14ac:dyDescent="0.4"/>
    <row r="79385" customFormat="1" x14ac:dyDescent="0.4"/>
    <row r="79386" customFormat="1" x14ac:dyDescent="0.4"/>
    <row r="79387" customFormat="1" x14ac:dyDescent="0.4"/>
    <row r="79388" customFormat="1" x14ac:dyDescent="0.4"/>
    <row r="79389" customFormat="1" x14ac:dyDescent="0.4"/>
    <row r="79390" customFormat="1" x14ac:dyDescent="0.4"/>
    <row r="79391" customFormat="1" x14ac:dyDescent="0.4"/>
    <row r="79392" customFormat="1" x14ac:dyDescent="0.4"/>
    <row r="79393" customFormat="1" x14ac:dyDescent="0.4"/>
    <row r="79394" customFormat="1" x14ac:dyDescent="0.4"/>
    <row r="79395" customFormat="1" x14ac:dyDescent="0.4"/>
    <row r="79396" customFormat="1" x14ac:dyDescent="0.4"/>
    <row r="79397" customFormat="1" x14ac:dyDescent="0.4"/>
    <row r="79398" customFormat="1" x14ac:dyDescent="0.4"/>
    <row r="79399" customFormat="1" x14ac:dyDescent="0.4"/>
    <row r="79400" customFormat="1" x14ac:dyDescent="0.4"/>
    <row r="79401" customFormat="1" x14ac:dyDescent="0.4"/>
    <row r="79402" customFormat="1" x14ac:dyDescent="0.4"/>
    <row r="79403" customFormat="1" x14ac:dyDescent="0.4"/>
    <row r="79404" customFormat="1" x14ac:dyDescent="0.4"/>
    <row r="79405" customFormat="1" x14ac:dyDescent="0.4"/>
    <row r="79406" customFormat="1" x14ac:dyDescent="0.4"/>
    <row r="79407" customFormat="1" x14ac:dyDescent="0.4"/>
    <row r="79408" customFormat="1" x14ac:dyDescent="0.4"/>
    <row r="79409" customFormat="1" x14ac:dyDescent="0.4"/>
    <row r="79410" customFormat="1" x14ac:dyDescent="0.4"/>
    <row r="79411" customFormat="1" x14ac:dyDescent="0.4"/>
    <row r="79412" customFormat="1" x14ac:dyDescent="0.4"/>
    <row r="79413" customFormat="1" x14ac:dyDescent="0.4"/>
    <row r="79414" customFormat="1" x14ac:dyDescent="0.4"/>
    <row r="79415" customFormat="1" x14ac:dyDescent="0.4"/>
    <row r="79416" customFormat="1" x14ac:dyDescent="0.4"/>
    <row r="79417" customFormat="1" x14ac:dyDescent="0.4"/>
    <row r="79418" customFormat="1" x14ac:dyDescent="0.4"/>
    <row r="79419" customFormat="1" x14ac:dyDescent="0.4"/>
    <row r="79420" customFormat="1" x14ac:dyDescent="0.4"/>
    <row r="79421" customFormat="1" x14ac:dyDescent="0.4"/>
    <row r="79422" customFormat="1" x14ac:dyDescent="0.4"/>
    <row r="79423" customFormat="1" x14ac:dyDescent="0.4"/>
    <row r="79424" customFormat="1" x14ac:dyDescent="0.4"/>
    <row r="79425" customFormat="1" x14ac:dyDescent="0.4"/>
    <row r="79426" customFormat="1" x14ac:dyDescent="0.4"/>
    <row r="79427" customFormat="1" x14ac:dyDescent="0.4"/>
    <row r="79428" customFormat="1" x14ac:dyDescent="0.4"/>
    <row r="79429" customFormat="1" x14ac:dyDescent="0.4"/>
    <row r="79430" customFormat="1" x14ac:dyDescent="0.4"/>
    <row r="79431" customFormat="1" x14ac:dyDescent="0.4"/>
    <row r="79432" customFormat="1" x14ac:dyDescent="0.4"/>
    <row r="79433" customFormat="1" x14ac:dyDescent="0.4"/>
    <row r="79434" customFormat="1" x14ac:dyDescent="0.4"/>
    <row r="79435" customFormat="1" x14ac:dyDescent="0.4"/>
    <row r="79436" customFormat="1" x14ac:dyDescent="0.4"/>
    <row r="79437" customFormat="1" x14ac:dyDescent="0.4"/>
    <row r="79438" customFormat="1" x14ac:dyDescent="0.4"/>
    <row r="79439" customFormat="1" x14ac:dyDescent="0.4"/>
    <row r="79440" customFormat="1" x14ac:dyDescent="0.4"/>
    <row r="79441" customFormat="1" x14ac:dyDescent="0.4"/>
    <row r="79442" customFormat="1" x14ac:dyDescent="0.4"/>
    <row r="79443" customFormat="1" x14ac:dyDescent="0.4"/>
    <row r="79444" customFormat="1" x14ac:dyDescent="0.4"/>
    <row r="79445" customFormat="1" x14ac:dyDescent="0.4"/>
    <row r="79446" customFormat="1" x14ac:dyDescent="0.4"/>
    <row r="79447" customFormat="1" x14ac:dyDescent="0.4"/>
    <row r="79448" customFormat="1" x14ac:dyDescent="0.4"/>
    <row r="79449" customFormat="1" x14ac:dyDescent="0.4"/>
    <row r="79450" customFormat="1" x14ac:dyDescent="0.4"/>
    <row r="79451" customFormat="1" x14ac:dyDescent="0.4"/>
    <row r="79452" customFormat="1" x14ac:dyDescent="0.4"/>
    <row r="79453" customFormat="1" x14ac:dyDescent="0.4"/>
    <row r="79454" customFormat="1" x14ac:dyDescent="0.4"/>
    <row r="79455" customFormat="1" x14ac:dyDescent="0.4"/>
    <row r="79456" customFormat="1" x14ac:dyDescent="0.4"/>
    <row r="79457" customFormat="1" x14ac:dyDescent="0.4"/>
    <row r="79458" customFormat="1" x14ac:dyDescent="0.4"/>
    <row r="79459" customFormat="1" x14ac:dyDescent="0.4"/>
    <row r="79460" customFormat="1" x14ac:dyDescent="0.4"/>
    <row r="79461" customFormat="1" x14ac:dyDescent="0.4"/>
    <row r="79462" customFormat="1" x14ac:dyDescent="0.4"/>
    <row r="79463" customFormat="1" x14ac:dyDescent="0.4"/>
    <row r="79464" customFormat="1" x14ac:dyDescent="0.4"/>
    <row r="79465" customFormat="1" x14ac:dyDescent="0.4"/>
    <row r="79466" customFormat="1" x14ac:dyDescent="0.4"/>
    <row r="79467" customFormat="1" x14ac:dyDescent="0.4"/>
    <row r="79468" customFormat="1" x14ac:dyDescent="0.4"/>
    <row r="79469" customFormat="1" x14ac:dyDescent="0.4"/>
    <row r="79470" customFormat="1" x14ac:dyDescent="0.4"/>
    <row r="79471" customFormat="1" x14ac:dyDescent="0.4"/>
    <row r="79472" customFormat="1" x14ac:dyDescent="0.4"/>
    <row r="79473" customFormat="1" x14ac:dyDescent="0.4"/>
    <row r="79474" customFormat="1" x14ac:dyDescent="0.4"/>
    <row r="79475" customFormat="1" x14ac:dyDescent="0.4"/>
    <row r="79476" customFormat="1" x14ac:dyDescent="0.4"/>
    <row r="79477" customFormat="1" x14ac:dyDescent="0.4"/>
    <row r="79478" customFormat="1" x14ac:dyDescent="0.4"/>
    <row r="79479" customFormat="1" x14ac:dyDescent="0.4"/>
    <row r="79480" customFormat="1" x14ac:dyDescent="0.4"/>
    <row r="79481" customFormat="1" x14ac:dyDescent="0.4"/>
    <row r="79482" customFormat="1" x14ac:dyDescent="0.4"/>
    <row r="79483" customFormat="1" x14ac:dyDescent="0.4"/>
    <row r="79484" customFormat="1" x14ac:dyDescent="0.4"/>
    <row r="79485" customFormat="1" x14ac:dyDescent="0.4"/>
    <row r="79486" customFormat="1" x14ac:dyDescent="0.4"/>
    <row r="79487" customFormat="1" x14ac:dyDescent="0.4"/>
    <row r="79488" customFormat="1" x14ac:dyDescent="0.4"/>
    <row r="79489" customFormat="1" x14ac:dyDescent="0.4"/>
    <row r="79490" customFormat="1" x14ac:dyDescent="0.4"/>
    <row r="79491" customFormat="1" x14ac:dyDescent="0.4"/>
    <row r="79492" customFormat="1" x14ac:dyDescent="0.4"/>
    <row r="79493" customFormat="1" x14ac:dyDescent="0.4"/>
    <row r="79494" customFormat="1" x14ac:dyDescent="0.4"/>
    <row r="79495" customFormat="1" x14ac:dyDescent="0.4"/>
    <row r="79496" customFormat="1" x14ac:dyDescent="0.4"/>
    <row r="79497" customFormat="1" x14ac:dyDescent="0.4"/>
    <row r="79498" customFormat="1" x14ac:dyDescent="0.4"/>
    <row r="79499" customFormat="1" x14ac:dyDescent="0.4"/>
    <row r="79500" customFormat="1" x14ac:dyDescent="0.4"/>
    <row r="79501" customFormat="1" x14ac:dyDescent="0.4"/>
    <row r="79502" customFormat="1" x14ac:dyDescent="0.4"/>
    <row r="79503" customFormat="1" x14ac:dyDescent="0.4"/>
    <row r="79504" customFormat="1" x14ac:dyDescent="0.4"/>
    <row r="79505" customFormat="1" x14ac:dyDescent="0.4"/>
    <row r="79506" customFormat="1" x14ac:dyDescent="0.4"/>
    <row r="79507" customFormat="1" x14ac:dyDescent="0.4"/>
    <row r="79508" customFormat="1" x14ac:dyDescent="0.4"/>
    <row r="79509" customFormat="1" x14ac:dyDescent="0.4"/>
    <row r="79510" customFormat="1" x14ac:dyDescent="0.4"/>
    <row r="79511" customFormat="1" x14ac:dyDescent="0.4"/>
    <row r="79512" customFormat="1" x14ac:dyDescent="0.4"/>
    <row r="79513" customFormat="1" x14ac:dyDescent="0.4"/>
    <row r="79514" customFormat="1" x14ac:dyDescent="0.4"/>
    <row r="79515" customFormat="1" x14ac:dyDescent="0.4"/>
    <row r="79516" customFormat="1" x14ac:dyDescent="0.4"/>
    <row r="79517" customFormat="1" x14ac:dyDescent="0.4"/>
    <row r="79518" customFormat="1" x14ac:dyDescent="0.4"/>
    <row r="79519" customFormat="1" x14ac:dyDescent="0.4"/>
    <row r="79520" customFormat="1" x14ac:dyDescent="0.4"/>
    <row r="79521" customFormat="1" x14ac:dyDescent="0.4"/>
    <row r="79522" customFormat="1" x14ac:dyDescent="0.4"/>
    <row r="79523" customFormat="1" x14ac:dyDescent="0.4"/>
    <row r="79524" customFormat="1" x14ac:dyDescent="0.4"/>
    <row r="79525" customFormat="1" x14ac:dyDescent="0.4"/>
    <row r="79526" customFormat="1" x14ac:dyDescent="0.4"/>
    <row r="79527" customFormat="1" x14ac:dyDescent="0.4"/>
    <row r="79528" customFormat="1" x14ac:dyDescent="0.4"/>
    <row r="79529" customFormat="1" x14ac:dyDescent="0.4"/>
    <row r="79530" customFormat="1" x14ac:dyDescent="0.4"/>
    <row r="79531" customFormat="1" x14ac:dyDescent="0.4"/>
    <row r="79532" customFormat="1" x14ac:dyDescent="0.4"/>
    <row r="79533" customFormat="1" x14ac:dyDescent="0.4"/>
    <row r="79534" customFormat="1" x14ac:dyDescent="0.4"/>
    <row r="79535" customFormat="1" x14ac:dyDescent="0.4"/>
    <row r="79536" customFormat="1" x14ac:dyDescent="0.4"/>
    <row r="79537" customFormat="1" x14ac:dyDescent="0.4"/>
    <row r="79538" customFormat="1" x14ac:dyDescent="0.4"/>
    <row r="79539" customFormat="1" x14ac:dyDescent="0.4"/>
    <row r="79540" customFormat="1" x14ac:dyDescent="0.4"/>
    <row r="79541" customFormat="1" x14ac:dyDescent="0.4"/>
    <row r="79542" customFormat="1" x14ac:dyDescent="0.4"/>
    <row r="79543" customFormat="1" x14ac:dyDescent="0.4"/>
    <row r="79544" customFormat="1" x14ac:dyDescent="0.4"/>
    <row r="79545" customFormat="1" x14ac:dyDescent="0.4"/>
    <row r="79546" customFormat="1" x14ac:dyDescent="0.4"/>
    <row r="79547" customFormat="1" x14ac:dyDescent="0.4"/>
    <row r="79548" customFormat="1" x14ac:dyDescent="0.4"/>
    <row r="79549" customFormat="1" x14ac:dyDescent="0.4"/>
    <row r="79550" customFormat="1" x14ac:dyDescent="0.4"/>
    <row r="79551" customFormat="1" x14ac:dyDescent="0.4"/>
    <row r="79552" customFormat="1" x14ac:dyDescent="0.4"/>
    <row r="79553" customFormat="1" x14ac:dyDescent="0.4"/>
    <row r="79554" customFormat="1" x14ac:dyDescent="0.4"/>
    <row r="79555" customFormat="1" x14ac:dyDescent="0.4"/>
    <row r="79556" customFormat="1" x14ac:dyDescent="0.4"/>
    <row r="79557" customFormat="1" x14ac:dyDescent="0.4"/>
    <row r="79558" customFormat="1" x14ac:dyDescent="0.4"/>
    <row r="79559" customFormat="1" x14ac:dyDescent="0.4"/>
    <row r="79560" customFormat="1" x14ac:dyDescent="0.4"/>
    <row r="79561" customFormat="1" x14ac:dyDescent="0.4"/>
    <row r="79562" customFormat="1" x14ac:dyDescent="0.4"/>
    <row r="79563" customFormat="1" x14ac:dyDescent="0.4"/>
    <row r="79564" customFormat="1" x14ac:dyDescent="0.4"/>
    <row r="79565" customFormat="1" x14ac:dyDescent="0.4"/>
    <row r="79566" customFormat="1" x14ac:dyDescent="0.4"/>
    <row r="79567" customFormat="1" x14ac:dyDescent="0.4"/>
    <row r="79568" customFormat="1" x14ac:dyDescent="0.4"/>
    <row r="79569" customFormat="1" x14ac:dyDescent="0.4"/>
    <row r="79570" customFormat="1" x14ac:dyDescent="0.4"/>
    <row r="79571" customFormat="1" x14ac:dyDescent="0.4"/>
    <row r="79572" customFormat="1" x14ac:dyDescent="0.4"/>
    <row r="79573" customFormat="1" x14ac:dyDescent="0.4"/>
    <row r="79574" customFormat="1" x14ac:dyDescent="0.4"/>
    <row r="79575" customFormat="1" x14ac:dyDescent="0.4"/>
    <row r="79576" customFormat="1" x14ac:dyDescent="0.4"/>
    <row r="79577" customFormat="1" x14ac:dyDescent="0.4"/>
    <row r="79578" customFormat="1" x14ac:dyDescent="0.4"/>
    <row r="79579" customFormat="1" x14ac:dyDescent="0.4"/>
    <row r="79580" customFormat="1" x14ac:dyDescent="0.4"/>
    <row r="79581" customFormat="1" x14ac:dyDescent="0.4"/>
    <row r="79582" customFormat="1" x14ac:dyDescent="0.4"/>
    <row r="79583" customFormat="1" x14ac:dyDescent="0.4"/>
    <row r="79584" customFormat="1" x14ac:dyDescent="0.4"/>
    <row r="79585" customFormat="1" x14ac:dyDescent="0.4"/>
    <row r="79586" customFormat="1" x14ac:dyDescent="0.4"/>
    <row r="79587" customFormat="1" x14ac:dyDescent="0.4"/>
    <row r="79588" customFormat="1" x14ac:dyDescent="0.4"/>
    <row r="79589" customFormat="1" x14ac:dyDescent="0.4"/>
    <row r="79590" customFormat="1" x14ac:dyDescent="0.4"/>
    <row r="79591" customFormat="1" x14ac:dyDescent="0.4"/>
    <row r="79592" customFormat="1" x14ac:dyDescent="0.4"/>
    <row r="79593" customFormat="1" x14ac:dyDescent="0.4"/>
    <row r="79594" customFormat="1" x14ac:dyDescent="0.4"/>
    <row r="79595" customFormat="1" x14ac:dyDescent="0.4"/>
    <row r="79596" customFormat="1" x14ac:dyDescent="0.4"/>
    <row r="79597" customFormat="1" x14ac:dyDescent="0.4"/>
    <row r="79598" customFormat="1" x14ac:dyDescent="0.4"/>
    <row r="79599" customFormat="1" x14ac:dyDescent="0.4"/>
    <row r="79600" customFormat="1" x14ac:dyDescent="0.4"/>
    <row r="79601" customFormat="1" x14ac:dyDescent="0.4"/>
    <row r="79602" customFormat="1" x14ac:dyDescent="0.4"/>
    <row r="79603" customFormat="1" x14ac:dyDescent="0.4"/>
    <row r="79604" customFormat="1" x14ac:dyDescent="0.4"/>
    <row r="79605" customFormat="1" x14ac:dyDescent="0.4"/>
    <row r="79606" customFormat="1" x14ac:dyDescent="0.4"/>
    <row r="79607" customFormat="1" x14ac:dyDescent="0.4"/>
    <row r="79608" customFormat="1" x14ac:dyDescent="0.4"/>
    <row r="79609" customFormat="1" x14ac:dyDescent="0.4"/>
    <row r="79610" customFormat="1" x14ac:dyDescent="0.4"/>
    <row r="79611" customFormat="1" x14ac:dyDescent="0.4"/>
    <row r="79612" customFormat="1" x14ac:dyDescent="0.4"/>
    <row r="79613" customFormat="1" x14ac:dyDescent="0.4"/>
    <row r="79614" customFormat="1" x14ac:dyDescent="0.4"/>
    <row r="79615" customFormat="1" x14ac:dyDescent="0.4"/>
    <row r="79616" customFormat="1" x14ac:dyDescent="0.4"/>
    <row r="79617" customFormat="1" x14ac:dyDescent="0.4"/>
    <row r="79618" customFormat="1" x14ac:dyDescent="0.4"/>
    <row r="79619" customFormat="1" x14ac:dyDescent="0.4"/>
    <row r="79620" customFormat="1" x14ac:dyDescent="0.4"/>
    <row r="79621" customFormat="1" x14ac:dyDescent="0.4"/>
    <row r="79622" customFormat="1" x14ac:dyDescent="0.4"/>
    <row r="79623" customFormat="1" x14ac:dyDescent="0.4"/>
    <row r="79624" customFormat="1" x14ac:dyDescent="0.4"/>
    <row r="79625" customFormat="1" x14ac:dyDescent="0.4"/>
    <row r="79626" customFormat="1" x14ac:dyDescent="0.4"/>
    <row r="79627" customFormat="1" x14ac:dyDescent="0.4"/>
    <row r="79628" customFormat="1" x14ac:dyDescent="0.4"/>
    <row r="79629" customFormat="1" x14ac:dyDescent="0.4"/>
    <row r="79630" customFormat="1" x14ac:dyDescent="0.4"/>
    <row r="79631" customFormat="1" x14ac:dyDescent="0.4"/>
    <row r="79632" customFormat="1" x14ac:dyDescent="0.4"/>
    <row r="79633" customFormat="1" x14ac:dyDescent="0.4"/>
    <row r="79634" customFormat="1" x14ac:dyDescent="0.4"/>
    <row r="79635" customFormat="1" x14ac:dyDescent="0.4"/>
    <row r="79636" customFormat="1" x14ac:dyDescent="0.4"/>
    <row r="79637" customFormat="1" x14ac:dyDescent="0.4"/>
    <row r="79638" customFormat="1" x14ac:dyDescent="0.4"/>
    <row r="79639" customFormat="1" x14ac:dyDescent="0.4"/>
    <row r="79640" customFormat="1" x14ac:dyDescent="0.4"/>
    <row r="79641" customFormat="1" x14ac:dyDescent="0.4"/>
    <row r="79642" customFormat="1" x14ac:dyDescent="0.4"/>
    <row r="79643" customFormat="1" x14ac:dyDescent="0.4"/>
    <row r="79644" customFormat="1" x14ac:dyDescent="0.4"/>
    <row r="79645" customFormat="1" x14ac:dyDescent="0.4"/>
    <row r="79646" customFormat="1" x14ac:dyDescent="0.4"/>
    <row r="79647" customFormat="1" x14ac:dyDescent="0.4"/>
    <row r="79648" customFormat="1" x14ac:dyDescent="0.4"/>
    <row r="79649" customFormat="1" x14ac:dyDescent="0.4"/>
    <row r="79650" customFormat="1" x14ac:dyDescent="0.4"/>
    <row r="79651" customFormat="1" x14ac:dyDescent="0.4"/>
    <row r="79652" customFormat="1" x14ac:dyDescent="0.4"/>
    <row r="79653" customFormat="1" x14ac:dyDescent="0.4"/>
    <row r="79654" customFormat="1" x14ac:dyDescent="0.4"/>
    <row r="79655" customFormat="1" x14ac:dyDescent="0.4"/>
    <row r="79656" customFormat="1" x14ac:dyDescent="0.4"/>
    <row r="79657" customFormat="1" x14ac:dyDescent="0.4"/>
    <row r="79658" customFormat="1" x14ac:dyDescent="0.4"/>
    <row r="79659" customFormat="1" x14ac:dyDescent="0.4"/>
    <row r="79660" customFormat="1" x14ac:dyDescent="0.4"/>
    <row r="79661" customFormat="1" x14ac:dyDescent="0.4"/>
    <row r="79662" customFormat="1" x14ac:dyDescent="0.4"/>
    <row r="79663" customFormat="1" x14ac:dyDescent="0.4"/>
    <row r="79664" customFormat="1" x14ac:dyDescent="0.4"/>
    <row r="79665" customFormat="1" x14ac:dyDescent="0.4"/>
    <row r="79666" customFormat="1" x14ac:dyDescent="0.4"/>
    <row r="79667" customFormat="1" x14ac:dyDescent="0.4"/>
    <row r="79668" customFormat="1" x14ac:dyDescent="0.4"/>
    <row r="79669" customFormat="1" x14ac:dyDescent="0.4"/>
    <row r="79670" customFormat="1" x14ac:dyDescent="0.4"/>
    <row r="79671" customFormat="1" x14ac:dyDescent="0.4"/>
    <row r="79672" customFormat="1" x14ac:dyDescent="0.4"/>
    <row r="79673" customFormat="1" x14ac:dyDescent="0.4"/>
    <row r="79674" customFormat="1" x14ac:dyDescent="0.4"/>
    <row r="79675" customFormat="1" x14ac:dyDescent="0.4"/>
    <row r="79676" customFormat="1" x14ac:dyDescent="0.4"/>
    <row r="79677" customFormat="1" x14ac:dyDescent="0.4"/>
    <row r="79678" customFormat="1" x14ac:dyDescent="0.4"/>
    <row r="79679" customFormat="1" x14ac:dyDescent="0.4"/>
    <row r="79680" customFormat="1" x14ac:dyDescent="0.4"/>
    <row r="79681" customFormat="1" x14ac:dyDescent="0.4"/>
    <row r="79682" customFormat="1" x14ac:dyDescent="0.4"/>
    <row r="79683" customFormat="1" x14ac:dyDescent="0.4"/>
    <row r="79684" customFormat="1" x14ac:dyDescent="0.4"/>
    <row r="79685" customFormat="1" x14ac:dyDescent="0.4"/>
    <row r="79686" customFormat="1" x14ac:dyDescent="0.4"/>
    <row r="79687" customFormat="1" x14ac:dyDescent="0.4"/>
    <row r="79688" customFormat="1" x14ac:dyDescent="0.4"/>
    <row r="79689" customFormat="1" x14ac:dyDescent="0.4"/>
    <row r="79690" customFormat="1" x14ac:dyDescent="0.4"/>
    <row r="79691" customFormat="1" x14ac:dyDescent="0.4"/>
    <row r="79692" customFormat="1" x14ac:dyDescent="0.4"/>
    <row r="79693" customFormat="1" x14ac:dyDescent="0.4"/>
    <row r="79694" customFormat="1" x14ac:dyDescent="0.4"/>
    <row r="79695" customFormat="1" x14ac:dyDescent="0.4"/>
    <row r="79696" customFormat="1" x14ac:dyDescent="0.4"/>
    <row r="79697" customFormat="1" x14ac:dyDescent="0.4"/>
    <row r="79698" customFormat="1" x14ac:dyDescent="0.4"/>
    <row r="79699" customFormat="1" x14ac:dyDescent="0.4"/>
    <row r="79700" customFormat="1" x14ac:dyDescent="0.4"/>
    <row r="79701" customFormat="1" x14ac:dyDescent="0.4"/>
    <row r="79702" customFormat="1" x14ac:dyDescent="0.4"/>
    <row r="79703" customFormat="1" x14ac:dyDescent="0.4"/>
    <row r="79704" customFormat="1" x14ac:dyDescent="0.4"/>
    <row r="79705" customFormat="1" x14ac:dyDescent="0.4"/>
    <row r="79706" customFormat="1" x14ac:dyDescent="0.4"/>
    <row r="79707" customFormat="1" x14ac:dyDescent="0.4"/>
    <row r="79708" customFormat="1" x14ac:dyDescent="0.4"/>
    <row r="79709" customFormat="1" x14ac:dyDescent="0.4"/>
    <row r="79710" customFormat="1" x14ac:dyDescent="0.4"/>
    <row r="79711" customFormat="1" x14ac:dyDescent="0.4"/>
    <row r="79712" customFormat="1" x14ac:dyDescent="0.4"/>
    <row r="79713" customFormat="1" x14ac:dyDescent="0.4"/>
    <row r="79714" customFormat="1" x14ac:dyDescent="0.4"/>
    <row r="79715" customFormat="1" x14ac:dyDescent="0.4"/>
    <row r="79716" customFormat="1" x14ac:dyDescent="0.4"/>
    <row r="79717" customFormat="1" x14ac:dyDescent="0.4"/>
    <row r="79718" customFormat="1" x14ac:dyDescent="0.4"/>
    <row r="79719" customFormat="1" x14ac:dyDescent="0.4"/>
    <row r="79720" customFormat="1" x14ac:dyDescent="0.4"/>
    <row r="79721" customFormat="1" x14ac:dyDescent="0.4"/>
    <row r="79722" customFormat="1" x14ac:dyDescent="0.4"/>
    <row r="79723" customFormat="1" x14ac:dyDescent="0.4"/>
    <row r="79724" customFormat="1" x14ac:dyDescent="0.4"/>
    <row r="79725" customFormat="1" x14ac:dyDescent="0.4"/>
    <row r="79726" customFormat="1" x14ac:dyDescent="0.4"/>
    <row r="79727" customFormat="1" x14ac:dyDescent="0.4"/>
    <row r="79728" customFormat="1" x14ac:dyDescent="0.4"/>
    <row r="79729" customFormat="1" x14ac:dyDescent="0.4"/>
    <row r="79730" customFormat="1" x14ac:dyDescent="0.4"/>
    <row r="79731" customFormat="1" x14ac:dyDescent="0.4"/>
    <row r="79732" customFormat="1" x14ac:dyDescent="0.4"/>
    <row r="79733" customFormat="1" x14ac:dyDescent="0.4"/>
    <row r="79734" customFormat="1" x14ac:dyDescent="0.4"/>
    <row r="79735" customFormat="1" x14ac:dyDescent="0.4"/>
    <row r="79736" customFormat="1" x14ac:dyDescent="0.4"/>
    <row r="79737" customFormat="1" x14ac:dyDescent="0.4"/>
    <row r="79738" customFormat="1" x14ac:dyDescent="0.4"/>
    <row r="79739" customFormat="1" x14ac:dyDescent="0.4"/>
    <row r="79740" customFormat="1" x14ac:dyDescent="0.4"/>
    <row r="79741" customFormat="1" x14ac:dyDescent="0.4"/>
    <row r="79742" customFormat="1" x14ac:dyDescent="0.4"/>
    <row r="79743" customFormat="1" x14ac:dyDescent="0.4"/>
    <row r="79744" customFormat="1" x14ac:dyDescent="0.4"/>
    <row r="79745" customFormat="1" x14ac:dyDescent="0.4"/>
    <row r="79746" customFormat="1" x14ac:dyDescent="0.4"/>
    <row r="79747" customFormat="1" x14ac:dyDescent="0.4"/>
    <row r="79748" customFormat="1" x14ac:dyDescent="0.4"/>
    <row r="79749" customFormat="1" x14ac:dyDescent="0.4"/>
    <row r="79750" customFormat="1" x14ac:dyDescent="0.4"/>
    <row r="79751" customFormat="1" x14ac:dyDescent="0.4"/>
    <row r="79752" customFormat="1" x14ac:dyDescent="0.4"/>
    <row r="79753" customFormat="1" x14ac:dyDescent="0.4"/>
    <row r="79754" customFormat="1" x14ac:dyDescent="0.4"/>
    <row r="79755" customFormat="1" x14ac:dyDescent="0.4"/>
    <row r="79756" customFormat="1" x14ac:dyDescent="0.4"/>
    <row r="79757" customFormat="1" x14ac:dyDescent="0.4"/>
    <row r="79758" customFormat="1" x14ac:dyDescent="0.4"/>
    <row r="79759" customFormat="1" x14ac:dyDescent="0.4"/>
    <row r="79760" customFormat="1" x14ac:dyDescent="0.4"/>
    <row r="79761" customFormat="1" x14ac:dyDescent="0.4"/>
    <row r="79762" customFormat="1" x14ac:dyDescent="0.4"/>
    <row r="79763" customFormat="1" x14ac:dyDescent="0.4"/>
    <row r="79764" customFormat="1" x14ac:dyDescent="0.4"/>
    <row r="79765" customFormat="1" x14ac:dyDescent="0.4"/>
    <row r="79766" customFormat="1" x14ac:dyDescent="0.4"/>
    <row r="79767" customFormat="1" x14ac:dyDescent="0.4"/>
    <row r="79768" customFormat="1" x14ac:dyDescent="0.4"/>
    <row r="79769" customFormat="1" x14ac:dyDescent="0.4"/>
    <row r="79770" customFormat="1" x14ac:dyDescent="0.4"/>
    <row r="79771" customFormat="1" x14ac:dyDescent="0.4"/>
    <row r="79772" customFormat="1" x14ac:dyDescent="0.4"/>
    <row r="79773" customFormat="1" x14ac:dyDescent="0.4"/>
    <row r="79774" customFormat="1" x14ac:dyDescent="0.4"/>
    <row r="79775" customFormat="1" x14ac:dyDescent="0.4"/>
    <row r="79776" customFormat="1" x14ac:dyDescent="0.4"/>
    <row r="79777" customFormat="1" x14ac:dyDescent="0.4"/>
    <row r="79778" customFormat="1" x14ac:dyDescent="0.4"/>
    <row r="79779" customFormat="1" x14ac:dyDescent="0.4"/>
    <row r="79780" customFormat="1" x14ac:dyDescent="0.4"/>
    <row r="79781" customFormat="1" x14ac:dyDescent="0.4"/>
    <row r="79782" customFormat="1" x14ac:dyDescent="0.4"/>
    <row r="79783" customFormat="1" x14ac:dyDescent="0.4"/>
    <row r="79784" customFormat="1" x14ac:dyDescent="0.4"/>
    <row r="79785" customFormat="1" x14ac:dyDescent="0.4"/>
    <row r="79786" customFormat="1" x14ac:dyDescent="0.4"/>
    <row r="79787" customFormat="1" x14ac:dyDescent="0.4"/>
    <row r="79788" customFormat="1" x14ac:dyDescent="0.4"/>
    <row r="79789" customFormat="1" x14ac:dyDescent="0.4"/>
    <row r="79790" customFormat="1" x14ac:dyDescent="0.4"/>
    <row r="79791" customFormat="1" x14ac:dyDescent="0.4"/>
    <row r="79792" customFormat="1" x14ac:dyDescent="0.4"/>
    <row r="79793" customFormat="1" x14ac:dyDescent="0.4"/>
    <row r="79794" customFormat="1" x14ac:dyDescent="0.4"/>
    <row r="79795" customFormat="1" x14ac:dyDescent="0.4"/>
    <row r="79796" customFormat="1" x14ac:dyDescent="0.4"/>
    <row r="79797" customFormat="1" x14ac:dyDescent="0.4"/>
    <row r="79798" customFormat="1" x14ac:dyDescent="0.4"/>
    <row r="79799" customFormat="1" x14ac:dyDescent="0.4"/>
    <row r="79800" customFormat="1" x14ac:dyDescent="0.4"/>
    <row r="79801" customFormat="1" x14ac:dyDescent="0.4"/>
    <row r="79802" customFormat="1" x14ac:dyDescent="0.4"/>
    <row r="79803" customFormat="1" x14ac:dyDescent="0.4"/>
    <row r="79804" customFormat="1" x14ac:dyDescent="0.4"/>
    <row r="79805" customFormat="1" x14ac:dyDescent="0.4"/>
    <row r="79806" customFormat="1" x14ac:dyDescent="0.4"/>
    <row r="79807" customFormat="1" x14ac:dyDescent="0.4"/>
    <row r="79808" customFormat="1" x14ac:dyDescent="0.4"/>
    <row r="79809" customFormat="1" x14ac:dyDescent="0.4"/>
    <row r="79810" customFormat="1" x14ac:dyDescent="0.4"/>
    <row r="79811" customFormat="1" x14ac:dyDescent="0.4"/>
    <row r="79812" customFormat="1" x14ac:dyDescent="0.4"/>
    <row r="79813" customFormat="1" x14ac:dyDescent="0.4"/>
    <row r="79814" customFormat="1" x14ac:dyDescent="0.4"/>
    <row r="79815" customFormat="1" x14ac:dyDescent="0.4"/>
    <row r="79816" customFormat="1" x14ac:dyDescent="0.4"/>
    <row r="79817" customFormat="1" x14ac:dyDescent="0.4"/>
    <row r="79818" customFormat="1" x14ac:dyDescent="0.4"/>
    <row r="79819" customFormat="1" x14ac:dyDescent="0.4"/>
    <row r="79820" customFormat="1" x14ac:dyDescent="0.4"/>
    <row r="79821" customFormat="1" x14ac:dyDescent="0.4"/>
    <row r="79822" customFormat="1" x14ac:dyDescent="0.4"/>
    <row r="79823" customFormat="1" x14ac:dyDescent="0.4"/>
    <row r="79824" customFormat="1" x14ac:dyDescent="0.4"/>
    <row r="79825" customFormat="1" x14ac:dyDescent="0.4"/>
    <row r="79826" customFormat="1" x14ac:dyDescent="0.4"/>
    <row r="79827" customFormat="1" x14ac:dyDescent="0.4"/>
    <row r="79828" customFormat="1" x14ac:dyDescent="0.4"/>
    <row r="79829" customFormat="1" x14ac:dyDescent="0.4"/>
    <row r="79830" customFormat="1" x14ac:dyDescent="0.4"/>
    <row r="79831" customFormat="1" x14ac:dyDescent="0.4"/>
    <row r="79832" customFormat="1" x14ac:dyDescent="0.4"/>
    <row r="79833" customFormat="1" x14ac:dyDescent="0.4"/>
    <row r="79834" customFormat="1" x14ac:dyDescent="0.4"/>
    <row r="79835" customFormat="1" x14ac:dyDescent="0.4"/>
    <row r="79836" customFormat="1" x14ac:dyDescent="0.4"/>
    <row r="79837" customFormat="1" x14ac:dyDescent="0.4"/>
    <row r="79838" customFormat="1" x14ac:dyDescent="0.4"/>
    <row r="79839" customFormat="1" x14ac:dyDescent="0.4"/>
    <row r="79840" customFormat="1" x14ac:dyDescent="0.4"/>
    <row r="79841" customFormat="1" x14ac:dyDescent="0.4"/>
    <row r="79842" customFormat="1" x14ac:dyDescent="0.4"/>
    <row r="79843" customFormat="1" x14ac:dyDescent="0.4"/>
    <row r="79844" customFormat="1" x14ac:dyDescent="0.4"/>
    <row r="79845" customFormat="1" x14ac:dyDescent="0.4"/>
    <row r="79846" customFormat="1" x14ac:dyDescent="0.4"/>
    <row r="79847" customFormat="1" x14ac:dyDescent="0.4"/>
    <row r="79848" customFormat="1" x14ac:dyDescent="0.4"/>
    <row r="79849" customFormat="1" x14ac:dyDescent="0.4"/>
    <row r="79850" customFormat="1" x14ac:dyDescent="0.4"/>
    <row r="79851" customFormat="1" x14ac:dyDescent="0.4"/>
    <row r="79852" customFormat="1" x14ac:dyDescent="0.4"/>
    <row r="79853" customFormat="1" x14ac:dyDescent="0.4"/>
    <row r="79854" customFormat="1" x14ac:dyDescent="0.4"/>
    <row r="79855" customFormat="1" x14ac:dyDescent="0.4"/>
    <row r="79856" customFormat="1" x14ac:dyDescent="0.4"/>
    <row r="79857" customFormat="1" x14ac:dyDescent="0.4"/>
    <row r="79858" customFormat="1" x14ac:dyDescent="0.4"/>
    <row r="79859" customFormat="1" x14ac:dyDescent="0.4"/>
    <row r="79860" customFormat="1" x14ac:dyDescent="0.4"/>
    <row r="79861" customFormat="1" x14ac:dyDescent="0.4"/>
    <row r="79862" customFormat="1" x14ac:dyDescent="0.4"/>
    <row r="79863" customFormat="1" x14ac:dyDescent="0.4"/>
    <row r="79864" customFormat="1" x14ac:dyDescent="0.4"/>
    <row r="79865" customFormat="1" x14ac:dyDescent="0.4"/>
    <row r="79866" customFormat="1" x14ac:dyDescent="0.4"/>
    <row r="79867" customFormat="1" x14ac:dyDescent="0.4"/>
    <row r="79868" customFormat="1" x14ac:dyDescent="0.4"/>
    <row r="79869" customFormat="1" x14ac:dyDescent="0.4"/>
    <row r="79870" customFormat="1" x14ac:dyDescent="0.4"/>
    <row r="79871" customFormat="1" x14ac:dyDescent="0.4"/>
    <row r="79872" customFormat="1" x14ac:dyDescent="0.4"/>
    <row r="79873" customFormat="1" x14ac:dyDescent="0.4"/>
    <row r="79874" customFormat="1" x14ac:dyDescent="0.4"/>
    <row r="79875" customFormat="1" x14ac:dyDescent="0.4"/>
    <row r="79876" customFormat="1" x14ac:dyDescent="0.4"/>
    <row r="79877" customFormat="1" x14ac:dyDescent="0.4"/>
    <row r="79878" customFormat="1" x14ac:dyDescent="0.4"/>
    <row r="79879" customFormat="1" x14ac:dyDescent="0.4"/>
    <row r="79880" customFormat="1" x14ac:dyDescent="0.4"/>
    <row r="79881" customFormat="1" x14ac:dyDescent="0.4"/>
    <row r="79882" customFormat="1" x14ac:dyDescent="0.4"/>
    <row r="79883" customFormat="1" x14ac:dyDescent="0.4"/>
    <row r="79884" customFormat="1" x14ac:dyDescent="0.4"/>
    <row r="79885" customFormat="1" x14ac:dyDescent="0.4"/>
    <row r="79886" customFormat="1" x14ac:dyDescent="0.4"/>
    <row r="79887" customFormat="1" x14ac:dyDescent="0.4"/>
    <row r="79888" customFormat="1" x14ac:dyDescent="0.4"/>
    <row r="79889" customFormat="1" x14ac:dyDescent="0.4"/>
    <row r="79890" customFormat="1" x14ac:dyDescent="0.4"/>
    <row r="79891" customFormat="1" x14ac:dyDescent="0.4"/>
    <row r="79892" customFormat="1" x14ac:dyDescent="0.4"/>
    <row r="79893" customFormat="1" x14ac:dyDescent="0.4"/>
    <row r="79894" customFormat="1" x14ac:dyDescent="0.4"/>
    <row r="79895" customFormat="1" x14ac:dyDescent="0.4"/>
    <row r="79896" customFormat="1" x14ac:dyDescent="0.4"/>
    <row r="79897" customFormat="1" x14ac:dyDescent="0.4"/>
    <row r="79898" customFormat="1" x14ac:dyDescent="0.4"/>
    <row r="79899" customFormat="1" x14ac:dyDescent="0.4"/>
    <row r="79900" customFormat="1" x14ac:dyDescent="0.4"/>
    <row r="79901" customFormat="1" x14ac:dyDescent="0.4"/>
    <row r="79902" customFormat="1" x14ac:dyDescent="0.4"/>
    <row r="79903" customFormat="1" x14ac:dyDescent="0.4"/>
    <row r="79904" customFormat="1" x14ac:dyDescent="0.4"/>
    <row r="79905" customFormat="1" x14ac:dyDescent="0.4"/>
    <row r="79906" customFormat="1" x14ac:dyDescent="0.4"/>
    <row r="79907" customFormat="1" x14ac:dyDescent="0.4"/>
    <row r="79908" customFormat="1" x14ac:dyDescent="0.4"/>
    <row r="79909" customFormat="1" x14ac:dyDescent="0.4"/>
    <row r="79910" customFormat="1" x14ac:dyDescent="0.4"/>
    <row r="79911" customFormat="1" x14ac:dyDescent="0.4"/>
    <row r="79912" customFormat="1" x14ac:dyDescent="0.4"/>
    <row r="79913" customFormat="1" x14ac:dyDescent="0.4"/>
    <row r="79914" customFormat="1" x14ac:dyDescent="0.4"/>
    <row r="79915" customFormat="1" x14ac:dyDescent="0.4"/>
    <row r="79916" customFormat="1" x14ac:dyDescent="0.4"/>
    <row r="79917" customFormat="1" x14ac:dyDescent="0.4"/>
    <row r="79918" customFormat="1" x14ac:dyDescent="0.4"/>
    <row r="79919" customFormat="1" x14ac:dyDescent="0.4"/>
    <row r="79920" customFormat="1" x14ac:dyDescent="0.4"/>
    <row r="79921" customFormat="1" x14ac:dyDescent="0.4"/>
    <row r="79922" customFormat="1" x14ac:dyDescent="0.4"/>
    <row r="79923" customFormat="1" x14ac:dyDescent="0.4"/>
    <row r="79924" customFormat="1" x14ac:dyDescent="0.4"/>
    <row r="79925" customFormat="1" x14ac:dyDescent="0.4"/>
    <row r="79926" customFormat="1" x14ac:dyDescent="0.4"/>
    <row r="79927" customFormat="1" x14ac:dyDescent="0.4"/>
    <row r="79928" customFormat="1" x14ac:dyDescent="0.4"/>
    <row r="79929" customFormat="1" x14ac:dyDescent="0.4"/>
    <row r="79930" customFormat="1" x14ac:dyDescent="0.4"/>
    <row r="79931" customFormat="1" x14ac:dyDescent="0.4"/>
    <row r="79932" customFormat="1" x14ac:dyDescent="0.4"/>
    <row r="79933" customFormat="1" x14ac:dyDescent="0.4"/>
    <row r="79934" customFormat="1" x14ac:dyDescent="0.4"/>
    <row r="79935" customFormat="1" x14ac:dyDescent="0.4"/>
    <row r="79936" customFormat="1" x14ac:dyDescent="0.4"/>
    <row r="79937" customFormat="1" x14ac:dyDescent="0.4"/>
    <row r="79938" customFormat="1" x14ac:dyDescent="0.4"/>
    <row r="79939" customFormat="1" x14ac:dyDescent="0.4"/>
    <row r="79940" customFormat="1" x14ac:dyDescent="0.4"/>
    <row r="79941" customFormat="1" x14ac:dyDescent="0.4"/>
    <row r="79942" customFormat="1" x14ac:dyDescent="0.4"/>
    <row r="79943" customFormat="1" x14ac:dyDescent="0.4"/>
    <row r="79944" customFormat="1" x14ac:dyDescent="0.4"/>
    <row r="79945" customFormat="1" x14ac:dyDescent="0.4"/>
    <row r="79946" customFormat="1" x14ac:dyDescent="0.4"/>
    <row r="79947" customFormat="1" x14ac:dyDescent="0.4"/>
    <row r="79948" customFormat="1" x14ac:dyDescent="0.4"/>
    <row r="79949" customFormat="1" x14ac:dyDescent="0.4"/>
    <row r="79950" customFormat="1" x14ac:dyDescent="0.4"/>
    <row r="79951" customFormat="1" x14ac:dyDescent="0.4"/>
    <row r="79952" customFormat="1" x14ac:dyDescent="0.4"/>
    <row r="79953" customFormat="1" x14ac:dyDescent="0.4"/>
    <row r="79954" customFormat="1" x14ac:dyDescent="0.4"/>
    <row r="79955" customFormat="1" x14ac:dyDescent="0.4"/>
    <row r="79956" customFormat="1" x14ac:dyDescent="0.4"/>
    <row r="79957" customFormat="1" x14ac:dyDescent="0.4"/>
    <row r="79958" customFormat="1" x14ac:dyDescent="0.4"/>
    <row r="79959" customFormat="1" x14ac:dyDescent="0.4"/>
    <row r="79960" customFormat="1" x14ac:dyDescent="0.4"/>
    <row r="79961" customFormat="1" x14ac:dyDescent="0.4"/>
    <row r="79962" customFormat="1" x14ac:dyDescent="0.4"/>
    <row r="79963" customFormat="1" x14ac:dyDescent="0.4"/>
    <row r="79964" customFormat="1" x14ac:dyDescent="0.4"/>
    <row r="79965" customFormat="1" x14ac:dyDescent="0.4"/>
    <row r="79966" customFormat="1" x14ac:dyDescent="0.4"/>
    <row r="79967" customFormat="1" x14ac:dyDescent="0.4"/>
    <row r="79968" customFormat="1" x14ac:dyDescent="0.4"/>
    <row r="79969" customFormat="1" x14ac:dyDescent="0.4"/>
    <row r="79970" customFormat="1" x14ac:dyDescent="0.4"/>
    <row r="79971" customFormat="1" x14ac:dyDescent="0.4"/>
    <row r="79972" customFormat="1" x14ac:dyDescent="0.4"/>
    <row r="79973" customFormat="1" x14ac:dyDescent="0.4"/>
    <row r="79974" customFormat="1" x14ac:dyDescent="0.4"/>
    <row r="79975" customFormat="1" x14ac:dyDescent="0.4"/>
    <row r="79976" customFormat="1" x14ac:dyDescent="0.4"/>
    <row r="79977" customFormat="1" x14ac:dyDescent="0.4"/>
    <row r="79978" customFormat="1" x14ac:dyDescent="0.4"/>
    <row r="79979" customFormat="1" x14ac:dyDescent="0.4"/>
    <row r="79980" customFormat="1" x14ac:dyDescent="0.4"/>
    <row r="79981" customFormat="1" x14ac:dyDescent="0.4"/>
    <row r="79982" customFormat="1" x14ac:dyDescent="0.4"/>
    <row r="79983" customFormat="1" x14ac:dyDescent="0.4"/>
    <row r="79984" customFormat="1" x14ac:dyDescent="0.4"/>
    <row r="79985" customFormat="1" x14ac:dyDescent="0.4"/>
    <row r="79986" customFormat="1" x14ac:dyDescent="0.4"/>
    <row r="79987" customFormat="1" x14ac:dyDescent="0.4"/>
    <row r="79988" customFormat="1" x14ac:dyDescent="0.4"/>
    <row r="79989" customFormat="1" x14ac:dyDescent="0.4"/>
    <row r="79990" customFormat="1" x14ac:dyDescent="0.4"/>
    <row r="79991" customFormat="1" x14ac:dyDescent="0.4"/>
    <row r="79992" customFormat="1" x14ac:dyDescent="0.4"/>
    <row r="79993" customFormat="1" x14ac:dyDescent="0.4"/>
    <row r="79994" customFormat="1" x14ac:dyDescent="0.4"/>
    <row r="79995" customFormat="1" x14ac:dyDescent="0.4"/>
    <row r="79996" customFormat="1" x14ac:dyDescent="0.4"/>
    <row r="79997" customFormat="1" x14ac:dyDescent="0.4"/>
    <row r="79998" customFormat="1" x14ac:dyDescent="0.4"/>
    <row r="79999" customFormat="1" x14ac:dyDescent="0.4"/>
    <row r="80000" customFormat="1" x14ac:dyDescent="0.4"/>
    <row r="80001" customFormat="1" x14ac:dyDescent="0.4"/>
    <row r="80002" customFormat="1" x14ac:dyDescent="0.4"/>
    <row r="80003" customFormat="1" x14ac:dyDescent="0.4"/>
    <row r="80004" customFormat="1" x14ac:dyDescent="0.4"/>
    <row r="80005" customFormat="1" x14ac:dyDescent="0.4"/>
    <row r="80006" customFormat="1" x14ac:dyDescent="0.4"/>
    <row r="80007" customFormat="1" x14ac:dyDescent="0.4"/>
    <row r="80008" customFormat="1" x14ac:dyDescent="0.4"/>
    <row r="80009" customFormat="1" x14ac:dyDescent="0.4"/>
    <row r="80010" customFormat="1" x14ac:dyDescent="0.4"/>
    <row r="80011" customFormat="1" x14ac:dyDescent="0.4"/>
    <row r="80012" customFormat="1" x14ac:dyDescent="0.4"/>
    <row r="80013" customFormat="1" x14ac:dyDescent="0.4"/>
    <row r="80014" customFormat="1" x14ac:dyDescent="0.4"/>
    <row r="80015" customFormat="1" x14ac:dyDescent="0.4"/>
    <row r="80016" customFormat="1" x14ac:dyDescent="0.4"/>
    <row r="80017" customFormat="1" x14ac:dyDescent="0.4"/>
    <row r="80018" customFormat="1" x14ac:dyDescent="0.4"/>
    <row r="80019" customFormat="1" x14ac:dyDescent="0.4"/>
    <row r="80020" customFormat="1" x14ac:dyDescent="0.4"/>
    <row r="80021" customFormat="1" x14ac:dyDescent="0.4"/>
    <row r="80022" customFormat="1" x14ac:dyDescent="0.4"/>
    <row r="80023" customFormat="1" x14ac:dyDescent="0.4"/>
    <row r="80024" customFormat="1" x14ac:dyDescent="0.4"/>
    <row r="80025" customFormat="1" x14ac:dyDescent="0.4"/>
    <row r="80026" customFormat="1" x14ac:dyDescent="0.4"/>
    <row r="80027" customFormat="1" x14ac:dyDescent="0.4"/>
    <row r="80028" customFormat="1" x14ac:dyDescent="0.4"/>
    <row r="80029" customFormat="1" x14ac:dyDescent="0.4"/>
    <row r="80030" customFormat="1" x14ac:dyDescent="0.4"/>
    <row r="80031" customFormat="1" x14ac:dyDescent="0.4"/>
    <row r="80032" customFormat="1" x14ac:dyDescent="0.4"/>
    <row r="80033" customFormat="1" x14ac:dyDescent="0.4"/>
    <row r="80034" customFormat="1" x14ac:dyDescent="0.4"/>
    <row r="80035" customFormat="1" x14ac:dyDescent="0.4"/>
    <row r="80036" customFormat="1" x14ac:dyDescent="0.4"/>
    <row r="80037" customFormat="1" x14ac:dyDescent="0.4"/>
    <row r="80038" customFormat="1" x14ac:dyDescent="0.4"/>
    <row r="80039" customFormat="1" x14ac:dyDescent="0.4"/>
    <row r="80040" customFormat="1" x14ac:dyDescent="0.4"/>
    <row r="80041" customFormat="1" x14ac:dyDescent="0.4"/>
    <row r="80042" customFormat="1" x14ac:dyDescent="0.4"/>
    <row r="80043" customFormat="1" x14ac:dyDescent="0.4"/>
    <row r="80044" customFormat="1" x14ac:dyDescent="0.4"/>
    <row r="80045" customFormat="1" x14ac:dyDescent="0.4"/>
    <row r="80046" customFormat="1" x14ac:dyDescent="0.4"/>
    <row r="80047" customFormat="1" x14ac:dyDescent="0.4"/>
    <row r="80048" customFormat="1" x14ac:dyDescent="0.4"/>
    <row r="80049" customFormat="1" x14ac:dyDescent="0.4"/>
    <row r="80050" customFormat="1" x14ac:dyDescent="0.4"/>
    <row r="80051" customFormat="1" x14ac:dyDescent="0.4"/>
    <row r="80052" customFormat="1" x14ac:dyDescent="0.4"/>
    <row r="80053" customFormat="1" x14ac:dyDescent="0.4"/>
    <row r="80054" customFormat="1" x14ac:dyDescent="0.4"/>
    <row r="80055" customFormat="1" x14ac:dyDescent="0.4"/>
    <row r="80056" customFormat="1" x14ac:dyDescent="0.4"/>
    <row r="80057" customFormat="1" x14ac:dyDescent="0.4"/>
    <row r="80058" customFormat="1" x14ac:dyDescent="0.4"/>
    <row r="80059" customFormat="1" x14ac:dyDescent="0.4"/>
    <row r="80060" customFormat="1" x14ac:dyDescent="0.4"/>
    <row r="80061" customFormat="1" x14ac:dyDescent="0.4"/>
    <row r="80062" customFormat="1" x14ac:dyDescent="0.4"/>
    <row r="80063" customFormat="1" x14ac:dyDescent="0.4"/>
    <row r="80064" customFormat="1" x14ac:dyDescent="0.4"/>
    <row r="80065" customFormat="1" x14ac:dyDescent="0.4"/>
    <row r="80066" customFormat="1" x14ac:dyDescent="0.4"/>
    <row r="80067" customFormat="1" x14ac:dyDescent="0.4"/>
    <row r="80068" customFormat="1" x14ac:dyDescent="0.4"/>
    <row r="80069" customFormat="1" x14ac:dyDescent="0.4"/>
    <row r="80070" customFormat="1" x14ac:dyDescent="0.4"/>
    <row r="80071" customFormat="1" x14ac:dyDescent="0.4"/>
    <row r="80072" customFormat="1" x14ac:dyDescent="0.4"/>
    <row r="80073" customFormat="1" x14ac:dyDescent="0.4"/>
    <row r="80074" customFormat="1" x14ac:dyDescent="0.4"/>
    <row r="80075" customFormat="1" x14ac:dyDescent="0.4"/>
    <row r="80076" customFormat="1" x14ac:dyDescent="0.4"/>
    <row r="80077" customFormat="1" x14ac:dyDescent="0.4"/>
    <row r="80078" customFormat="1" x14ac:dyDescent="0.4"/>
    <row r="80079" customFormat="1" x14ac:dyDescent="0.4"/>
    <row r="80080" customFormat="1" x14ac:dyDescent="0.4"/>
    <row r="80081" customFormat="1" x14ac:dyDescent="0.4"/>
    <row r="80082" customFormat="1" x14ac:dyDescent="0.4"/>
    <row r="80083" customFormat="1" x14ac:dyDescent="0.4"/>
    <row r="80084" customFormat="1" x14ac:dyDescent="0.4"/>
    <row r="80085" customFormat="1" x14ac:dyDescent="0.4"/>
    <row r="80086" customFormat="1" x14ac:dyDescent="0.4"/>
    <row r="80087" customFormat="1" x14ac:dyDescent="0.4"/>
    <row r="80088" customFormat="1" x14ac:dyDescent="0.4"/>
    <row r="80089" customFormat="1" x14ac:dyDescent="0.4"/>
    <row r="80090" customFormat="1" x14ac:dyDescent="0.4"/>
    <row r="80091" customFormat="1" x14ac:dyDescent="0.4"/>
    <row r="80092" customFormat="1" x14ac:dyDescent="0.4"/>
    <row r="80093" customFormat="1" x14ac:dyDescent="0.4"/>
    <row r="80094" customFormat="1" x14ac:dyDescent="0.4"/>
    <row r="80095" customFormat="1" x14ac:dyDescent="0.4"/>
    <row r="80096" customFormat="1" x14ac:dyDescent="0.4"/>
    <row r="80097" customFormat="1" x14ac:dyDescent="0.4"/>
    <row r="80098" customFormat="1" x14ac:dyDescent="0.4"/>
    <row r="80099" customFormat="1" x14ac:dyDescent="0.4"/>
    <row r="80100" customFormat="1" x14ac:dyDescent="0.4"/>
    <row r="80101" customFormat="1" x14ac:dyDescent="0.4"/>
    <row r="80102" customFormat="1" x14ac:dyDescent="0.4"/>
    <row r="80103" customFormat="1" x14ac:dyDescent="0.4"/>
    <row r="80104" customFormat="1" x14ac:dyDescent="0.4"/>
    <row r="80105" customFormat="1" x14ac:dyDescent="0.4"/>
    <row r="80106" customFormat="1" x14ac:dyDescent="0.4"/>
    <row r="80107" customFormat="1" x14ac:dyDescent="0.4"/>
    <row r="80108" customFormat="1" x14ac:dyDescent="0.4"/>
    <row r="80109" customFormat="1" x14ac:dyDescent="0.4"/>
    <row r="80110" customFormat="1" x14ac:dyDescent="0.4"/>
    <row r="80111" customFormat="1" x14ac:dyDescent="0.4"/>
    <row r="80112" customFormat="1" x14ac:dyDescent="0.4"/>
    <row r="80113" customFormat="1" x14ac:dyDescent="0.4"/>
    <row r="80114" customFormat="1" x14ac:dyDescent="0.4"/>
    <row r="80115" customFormat="1" x14ac:dyDescent="0.4"/>
    <row r="80116" customFormat="1" x14ac:dyDescent="0.4"/>
    <row r="80117" customFormat="1" x14ac:dyDescent="0.4"/>
    <row r="80118" customFormat="1" x14ac:dyDescent="0.4"/>
    <row r="80119" customFormat="1" x14ac:dyDescent="0.4"/>
    <row r="80120" customFormat="1" x14ac:dyDescent="0.4"/>
    <row r="80121" customFormat="1" x14ac:dyDescent="0.4"/>
    <row r="80122" customFormat="1" x14ac:dyDescent="0.4"/>
    <row r="80123" customFormat="1" x14ac:dyDescent="0.4"/>
    <row r="80124" customFormat="1" x14ac:dyDescent="0.4"/>
    <row r="80125" customFormat="1" x14ac:dyDescent="0.4"/>
    <row r="80126" customFormat="1" x14ac:dyDescent="0.4"/>
    <row r="80127" customFormat="1" x14ac:dyDescent="0.4"/>
    <row r="80128" customFormat="1" x14ac:dyDescent="0.4"/>
    <row r="80129" customFormat="1" x14ac:dyDescent="0.4"/>
    <row r="80130" customFormat="1" x14ac:dyDescent="0.4"/>
    <row r="80131" customFormat="1" x14ac:dyDescent="0.4"/>
    <row r="80132" customFormat="1" x14ac:dyDescent="0.4"/>
    <row r="80133" customFormat="1" x14ac:dyDescent="0.4"/>
    <row r="80134" customFormat="1" x14ac:dyDescent="0.4"/>
    <row r="80135" customFormat="1" x14ac:dyDescent="0.4"/>
    <row r="80136" customFormat="1" x14ac:dyDescent="0.4"/>
    <row r="80137" customFormat="1" x14ac:dyDescent="0.4"/>
    <row r="80138" customFormat="1" x14ac:dyDescent="0.4"/>
    <row r="80139" customFormat="1" x14ac:dyDescent="0.4"/>
    <row r="80140" customFormat="1" x14ac:dyDescent="0.4"/>
    <row r="80141" customFormat="1" x14ac:dyDescent="0.4"/>
    <row r="80142" customFormat="1" x14ac:dyDescent="0.4"/>
    <row r="80143" customFormat="1" x14ac:dyDescent="0.4"/>
    <row r="80144" customFormat="1" x14ac:dyDescent="0.4"/>
    <row r="80145" customFormat="1" x14ac:dyDescent="0.4"/>
    <row r="80146" customFormat="1" x14ac:dyDescent="0.4"/>
    <row r="80147" customFormat="1" x14ac:dyDescent="0.4"/>
    <row r="80148" customFormat="1" x14ac:dyDescent="0.4"/>
    <row r="80149" customFormat="1" x14ac:dyDescent="0.4"/>
    <row r="80150" customFormat="1" x14ac:dyDescent="0.4"/>
    <row r="80151" customFormat="1" x14ac:dyDescent="0.4"/>
    <row r="80152" customFormat="1" x14ac:dyDescent="0.4"/>
    <row r="80153" customFormat="1" x14ac:dyDescent="0.4"/>
    <row r="80154" customFormat="1" x14ac:dyDescent="0.4"/>
    <row r="80155" customFormat="1" x14ac:dyDescent="0.4"/>
    <row r="80156" customFormat="1" x14ac:dyDescent="0.4"/>
    <row r="80157" customFormat="1" x14ac:dyDescent="0.4"/>
    <row r="80158" customFormat="1" x14ac:dyDescent="0.4"/>
    <row r="80159" customFormat="1" x14ac:dyDescent="0.4"/>
    <row r="80160" customFormat="1" x14ac:dyDescent="0.4"/>
    <row r="80161" customFormat="1" x14ac:dyDescent="0.4"/>
    <row r="80162" customFormat="1" x14ac:dyDescent="0.4"/>
    <row r="80163" customFormat="1" x14ac:dyDescent="0.4"/>
    <row r="80164" customFormat="1" x14ac:dyDescent="0.4"/>
    <row r="80165" customFormat="1" x14ac:dyDescent="0.4"/>
    <row r="80166" customFormat="1" x14ac:dyDescent="0.4"/>
    <row r="80167" customFormat="1" x14ac:dyDescent="0.4"/>
    <row r="80168" customFormat="1" x14ac:dyDescent="0.4"/>
    <row r="80169" customFormat="1" x14ac:dyDescent="0.4"/>
    <row r="80170" customFormat="1" x14ac:dyDescent="0.4"/>
    <row r="80171" customFormat="1" x14ac:dyDescent="0.4"/>
    <row r="80172" customFormat="1" x14ac:dyDescent="0.4"/>
    <row r="80173" customFormat="1" x14ac:dyDescent="0.4"/>
    <row r="80174" customFormat="1" x14ac:dyDescent="0.4"/>
    <row r="80175" customFormat="1" x14ac:dyDescent="0.4"/>
    <row r="80176" customFormat="1" x14ac:dyDescent="0.4"/>
    <row r="80177" customFormat="1" x14ac:dyDescent="0.4"/>
    <row r="80178" customFormat="1" x14ac:dyDescent="0.4"/>
    <row r="80179" customFormat="1" x14ac:dyDescent="0.4"/>
    <row r="80180" customFormat="1" x14ac:dyDescent="0.4"/>
    <row r="80181" customFormat="1" x14ac:dyDescent="0.4"/>
    <row r="80182" customFormat="1" x14ac:dyDescent="0.4"/>
    <row r="80183" customFormat="1" x14ac:dyDescent="0.4"/>
    <row r="80184" customFormat="1" x14ac:dyDescent="0.4"/>
    <row r="80185" customFormat="1" x14ac:dyDescent="0.4"/>
    <row r="80186" customFormat="1" x14ac:dyDescent="0.4"/>
    <row r="80187" customFormat="1" x14ac:dyDescent="0.4"/>
    <row r="80188" customFormat="1" x14ac:dyDescent="0.4"/>
    <row r="80189" customFormat="1" x14ac:dyDescent="0.4"/>
    <row r="80190" customFormat="1" x14ac:dyDescent="0.4"/>
    <row r="80191" customFormat="1" x14ac:dyDescent="0.4"/>
    <row r="80192" customFormat="1" x14ac:dyDescent="0.4"/>
    <row r="80193" customFormat="1" x14ac:dyDescent="0.4"/>
    <row r="80194" customFormat="1" x14ac:dyDescent="0.4"/>
    <row r="80195" customFormat="1" x14ac:dyDescent="0.4"/>
    <row r="80196" customFormat="1" x14ac:dyDescent="0.4"/>
    <row r="80197" customFormat="1" x14ac:dyDescent="0.4"/>
    <row r="80198" customFormat="1" x14ac:dyDescent="0.4"/>
    <row r="80199" customFormat="1" x14ac:dyDescent="0.4"/>
    <row r="80200" customFormat="1" x14ac:dyDescent="0.4"/>
    <row r="80201" customFormat="1" x14ac:dyDescent="0.4"/>
    <row r="80202" customFormat="1" x14ac:dyDescent="0.4"/>
    <row r="80203" customFormat="1" x14ac:dyDescent="0.4"/>
    <row r="80204" customFormat="1" x14ac:dyDescent="0.4"/>
    <row r="80205" customFormat="1" x14ac:dyDescent="0.4"/>
    <row r="80206" customFormat="1" x14ac:dyDescent="0.4"/>
    <row r="80207" customFormat="1" x14ac:dyDescent="0.4"/>
    <row r="80208" customFormat="1" x14ac:dyDescent="0.4"/>
    <row r="80209" customFormat="1" x14ac:dyDescent="0.4"/>
    <row r="80210" customFormat="1" x14ac:dyDescent="0.4"/>
    <row r="80211" customFormat="1" x14ac:dyDescent="0.4"/>
    <row r="80212" customFormat="1" x14ac:dyDescent="0.4"/>
    <row r="80213" customFormat="1" x14ac:dyDescent="0.4"/>
    <row r="80214" customFormat="1" x14ac:dyDescent="0.4"/>
    <row r="80215" customFormat="1" x14ac:dyDescent="0.4"/>
    <row r="80216" customFormat="1" x14ac:dyDescent="0.4"/>
    <row r="80217" customFormat="1" x14ac:dyDescent="0.4"/>
    <row r="80218" customFormat="1" x14ac:dyDescent="0.4"/>
    <row r="80219" customFormat="1" x14ac:dyDescent="0.4"/>
    <row r="80220" customFormat="1" x14ac:dyDescent="0.4"/>
    <row r="80221" customFormat="1" x14ac:dyDescent="0.4"/>
    <row r="80222" customFormat="1" x14ac:dyDescent="0.4"/>
    <row r="80223" customFormat="1" x14ac:dyDescent="0.4"/>
    <row r="80224" customFormat="1" x14ac:dyDescent="0.4"/>
    <row r="80225" customFormat="1" x14ac:dyDescent="0.4"/>
    <row r="80226" customFormat="1" x14ac:dyDescent="0.4"/>
    <row r="80227" customFormat="1" x14ac:dyDescent="0.4"/>
    <row r="80228" customFormat="1" x14ac:dyDescent="0.4"/>
    <row r="80229" customFormat="1" x14ac:dyDescent="0.4"/>
    <row r="80230" customFormat="1" x14ac:dyDescent="0.4"/>
    <row r="80231" customFormat="1" x14ac:dyDescent="0.4"/>
    <row r="80232" customFormat="1" x14ac:dyDescent="0.4"/>
    <row r="80233" customFormat="1" x14ac:dyDescent="0.4"/>
    <row r="80234" customFormat="1" x14ac:dyDescent="0.4"/>
    <row r="80235" customFormat="1" x14ac:dyDescent="0.4"/>
    <row r="80236" customFormat="1" x14ac:dyDescent="0.4"/>
    <row r="80237" customFormat="1" x14ac:dyDescent="0.4"/>
    <row r="80238" customFormat="1" x14ac:dyDescent="0.4"/>
    <row r="80239" customFormat="1" x14ac:dyDescent="0.4"/>
    <row r="80240" customFormat="1" x14ac:dyDescent="0.4"/>
    <row r="80241" customFormat="1" x14ac:dyDescent="0.4"/>
    <row r="80242" customFormat="1" x14ac:dyDescent="0.4"/>
    <row r="80243" customFormat="1" x14ac:dyDescent="0.4"/>
    <row r="80244" customFormat="1" x14ac:dyDescent="0.4"/>
    <row r="80245" customFormat="1" x14ac:dyDescent="0.4"/>
    <row r="80246" customFormat="1" x14ac:dyDescent="0.4"/>
    <row r="80247" customFormat="1" x14ac:dyDescent="0.4"/>
    <row r="80248" customFormat="1" x14ac:dyDescent="0.4"/>
    <row r="80249" customFormat="1" x14ac:dyDescent="0.4"/>
    <row r="80250" customFormat="1" x14ac:dyDescent="0.4"/>
    <row r="80251" customFormat="1" x14ac:dyDescent="0.4"/>
    <row r="80252" customFormat="1" x14ac:dyDescent="0.4"/>
    <row r="80253" customFormat="1" x14ac:dyDescent="0.4"/>
    <row r="80254" customFormat="1" x14ac:dyDescent="0.4"/>
    <row r="80255" customFormat="1" x14ac:dyDescent="0.4"/>
    <row r="80256" customFormat="1" x14ac:dyDescent="0.4"/>
    <row r="80257" customFormat="1" x14ac:dyDescent="0.4"/>
    <row r="80258" customFormat="1" x14ac:dyDescent="0.4"/>
    <row r="80259" customFormat="1" x14ac:dyDescent="0.4"/>
    <row r="80260" customFormat="1" x14ac:dyDescent="0.4"/>
    <row r="80261" customFormat="1" x14ac:dyDescent="0.4"/>
    <row r="80262" customFormat="1" x14ac:dyDescent="0.4"/>
    <row r="80263" customFormat="1" x14ac:dyDescent="0.4"/>
    <row r="80264" customFormat="1" x14ac:dyDescent="0.4"/>
    <row r="80265" customFormat="1" x14ac:dyDescent="0.4"/>
    <row r="80266" customFormat="1" x14ac:dyDescent="0.4"/>
    <row r="80267" customFormat="1" x14ac:dyDescent="0.4"/>
    <row r="80268" customFormat="1" x14ac:dyDescent="0.4"/>
    <row r="80269" customFormat="1" x14ac:dyDescent="0.4"/>
    <row r="80270" customFormat="1" x14ac:dyDescent="0.4"/>
    <row r="80271" customFormat="1" x14ac:dyDescent="0.4"/>
    <row r="80272" customFormat="1" x14ac:dyDescent="0.4"/>
    <row r="80273" customFormat="1" x14ac:dyDescent="0.4"/>
    <row r="80274" customFormat="1" x14ac:dyDescent="0.4"/>
    <row r="80275" customFormat="1" x14ac:dyDescent="0.4"/>
    <row r="80276" customFormat="1" x14ac:dyDescent="0.4"/>
    <row r="80277" customFormat="1" x14ac:dyDescent="0.4"/>
    <row r="80278" customFormat="1" x14ac:dyDescent="0.4"/>
    <row r="80279" customFormat="1" x14ac:dyDescent="0.4"/>
    <row r="80280" customFormat="1" x14ac:dyDescent="0.4"/>
    <row r="80281" customFormat="1" x14ac:dyDescent="0.4"/>
    <row r="80282" customFormat="1" x14ac:dyDescent="0.4"/>
    <row r="80283" customFormat="1" x14ac:dyDescent="0.4"/>
    <row r="80284" customFormat="1" x14ac:dyDescent="0.4"/>
    <row r="80285" customFormat="1" x14ac:dyDescent="0.4"/>
    <row r="80286" customFormat="1" x14ac:dyDescent="0.4"/>
    <row r="80287" customFormat="1" x14ac:dyDescent="0.4"/>
    <row r="80288" customFormat="1" x14ac:dyDescent="0.4"/>
    <row r="80289" customFormat="1" x14ac:dyDescent="0.4"/>
    <row r="80290" customFormat="1" x14ac:dyDescent="0.4"/>
    <row r="80291" customFormat="1" x14ac:dyDescent="0.4"/>
    <row r="80292" customFormat="1" x14ac:dyDescent="0.4"/>
    <row r="80293" customFormat="1" x14ac:dyDescent="0.4"/>
    <row r="80294" customFormat="1" x14ac:dyDescent="0.4"/>
    <row r="80295" customFormat="1" x14ac:dyDescent="0.4"/>
    <row r="80296" customFormat="1" x14ac:dyDescent="0.4"/>
    <row r="80297" customFormat="1" x14ac:dyDescent="0.4"/>
    <row r="80298" customFormat="1" x14ac:dyDescent="0.4"/>
    <row r="80299" customFormat="1" x14ac:dyDescent="0.4"/>
    <row r="80300" customFormat="1" x14ac:dyDescent="0.4"/>
    <row r="80301" customFormat="1" x14ac:dyDescent="0.4"/>
    <row r="80302" customFormat="1" x14ac:dyDescent="0.4"/>
    <row r="80303" customFormat="1" x14ac:dyDescent="0.4"/>
    <row r="80304" customFormat="1" x14ac:dyDescent="0.4"/>
    <row r="80305" customFormat="1" x14ac:dyDescent="0.4"/>
    <row r="80306" customFormat="1" x14ac:dyDescent="0.4"/>
    <row r="80307" customFormat="1" x14ac:dyDescent="0.4"/>
    <row r="80308" customFormat="1" x14ac:dyDescent="0.4"/>
    <row r="80309" customFormat="1" x14ac:dyDescent="0.4"/>
    <row r="80310" customFormat="1" x14ac:dyDescent="0.4"/>
    <row r="80311" customFormat="1" x14ac:dyDescent="0.4"/>
    <row r="80312" customFormat="1" x14ac:dyDescent="0.4"/>
    <row r="80313" customFormat="1" x14ac:dyDescent="0.4"/>
    <row r="80314" customFormat="1" x14ac:dyDescent="0.4"/>
    <row r="80315" customFormat="1" x14ac:dyDescent="0.4"/>
    <row r="80316" customFormat="1" x14ac:dyDescent="0.4"/>
    <row r="80317" customFormat="1" x14ac:dyDescent="0.4"/>
    <row r="80318" customFormat="1" x14ac:dyDescent="0.4"/>
    <row r="80319" customFormat="1" x14ac:dyDescent="0.4"/>
    <row r="80320" customFormat="1" x14ac:dyDescent="0.4"/>
    <row r="80321" customFormat="1" x14ac:dyDescent="0.4"/>
    <row r="80322" customFormat="1" x14ac:dyDescent="0.4"/>
    <row r="80323" customFormat="1" x14ac:dyDescent="0.4"/>
    <row r="80324" customFormat="1" x14ac:dyDescent="0.4"/>
    <row r="80325" customFormat="1" x14ac:dyDescent="0.4"/>
    <row r="80326" customFormat="1" x14ac:dyDescent="0.4"/>
    <row r="80327" customFormat="1" x14ac:dyDescent="0.4"/>
    <row r="80328" customFormat="1" x14ac:dyDescent="0.4"/>
    <row r="80329" customFormat="1" x14ac:dyDescent="0.4"/>
    <row r="80330" customFormat="1" x14ac:dyDescent="0.4"/>
    <row r="80331" customFormat="1" x14ac:dyDescent="0.4"/>
    <row r="80332" customFormat="1" x14ac:dyDescent="0.4"/>
    <row r="80333" customFormat="1" x14ac:dyDescent="0.4"/>
    <row r="80334" customFormat="1" x14ac:dyDescent="0.4"/>
    <row r="80335" customFormat="1" x14ac:dyDescent="0.4"/>
    <row r="80336" customFormat="1" x14ac:dyDescent="0.4"/>
    <row r="80337" customFormat="1" x14ac:dyDescent="0.4"/>
    <row r="80338" customFormat="1" x14ac:dyDescent="0.4"/>
    <row r="80339" customFormat="1" x14ac:dyDescent="0.4"/>
    <row r="80340" customFormat="1" x14ac:dyDescent="0.4"/>
    <row r="80341" customFormat="1" x14ac:dyDescent="0.4"/>
    <row r="80342" customFormat="1" x14ac:dyDescent="0.4"/>
    <row r="80343" customFormat="1" x14ac:dyDescent="0.4"/>
    <row r="80344" customFormat="1" x14ac:dyDescent="0.4"/>
    <row r="80345" customFormat="1" x14ac:dyDescent="0.4"/>
    <row r="80346" customFormat="1" x14ac:dyDescent="0.4"/>
    <row r="80347" customFormat="1" x14ac:dyDescent="0.4"/>
    <row r="80348" customFormat="1" x14ac:dyDescent="0.4"/>
    <row r="80349" customFormat="1" x14ac:dyDescent="0.4"/>
    <row r="80350" customFormat="1" x14ac:dyDescent="0.4"/>
    <row r="80351" customFormat="1" x14ac:dyDescent="0.4"/>
    <row r="80352" customFormat="1" x14ac:dyDescent="0.4"/>
    <row r="80353" customFormat="1" x14ac:dyDescent="0.4"/>
    <row r="80354" customFormat="1" x14ac:dyDescent="0.4"/>
    <row r="80355" customFormat="1" x14ac:dyDescent="0.4"/>
    <row r="80356" customFormat="1" x14ac:dyDescent="0.4"/>
    <row r="80357" customFormat="1" x14ac:dyDescent="0.4"/>
    <row r="80358" customFormat="1" x14ac:dyDescent="0.4"/>
    <row r="80359" customFormat="1" x14ac:dyDescent="0.4"/>
    <row r="80360" customFormat="1" x14ac:dyDescent="0.4"/>
    <row r="80361" customFormat="1" x14ac:dyDescent="0.4"/>
    <row r="80362" customFormat="1" x14ac:dyDescent="0.4"/>
    <row r="80363" customFormat="1" x14ac:dyDescent="0.4"/>
    <row r="80364" customFormat="1" x14ac:dyDescent="0.4"/>
    <row r="80365" customFormat="1" x14ac:dyDescent="0.4"/>
    <row r="80366" customFormat="1" x14ac:dyDescent="0.4"/>
    <row r="80367" customFormat="1" x14ac:dyDescent="0.4"/>
    <row r="80368" customFormat="1" x14ac:dyDescent="0.4"/>
    <row r="80369" customFormat="1" x14ac:dyDescent="0.4"/>
    <row r="80370" customFormat="1" x14ac:dyDescent="0.4"/>
    <row r="80371" customFormat="1" x14ac:dyDescent="0.4"/>
    <row r="80372" customFormat="1" x14ac:dyDescent="0.4"/>
    <row r="80373" customFormat="1" x14ac:dyDescent="0.4"/>
    <row r="80374" customFormat="1" x14ac:dyDescent="0.4"/>
    <row r="80375" customFormat="1" x14ac:dyDescent="0.4"/>
    <row r="80376" customFormat="1" x14ac:dyDescent="0.4"/>
    <row r="80377" customFormat="1" x14ac:dyDescent="0.4"/>
    <row r="80378" customFormat="1" x14ac:dyDescent="0.4"/>
    <row r="80379" customFormat="1" x14ac:dyDescent="0.4"/>
    <row r="80380" customFormat="1" x14ac:dyDescent="0.4"/>
    <row r="80381" customFormat="1" x14ac:dyDescent="0.4"/>
    <row r="80382" customFormat="1" x14ac:dyDescent="0.4"/>
    <row r="80383" customFormat="1" x14ac:dyDescent="0.4"/>
    <row r="80384" customFormat="1" x14ac:dyDescent="0.4"/>
    <row r="80385" customFormat="1" x14ac:dyDescent="0.4"/>
    <row r="80386" customFormat="1" x14ac:dyDescent="0.4"/>
    <row r="80387" customFormat="1" x14ac:dyDescent="0.4"/>
    <row r="80388" customFormat="1" x14ac:dyDescent="0.4"/>
    <row r="80389" customFormat="1" x14ac:dyDescent="0.4"/>
    <row r="80390" customFormat="1" x14ac:dyDescent="0.4"/>
    <row r="80391" customFormat="1" x14ac:dyDescent="0.4"/>
    <row r="80392" customFormat="1" x14ac:dyDescent="0.4"/>
    <row r="80393" customFormat="1" x14ac:dyDescent="0.4"/>
    <row r="80394" customFormat="1" x14ac:dyDescent="0.4"/>
    <row r="80395" customFormat="1" x14ac:dyDescent="0.4"/>
    <row r="80396" customFormat="1" x14ac:dyDescent="0.4"/>
    <row r="80397" customFormat="1" x14ac:dyDescent="0.4"/>
    <row r="80398" customFormat="1" x14ac:dyDescent="0.4"/>
    <row r="80399" customFormat="1" x14ac:dyDescent="0.4"/>
    <row r="80400" customFormat="1" x14ac:dyDescent="0.4"/>
    <row r="80401" customFormat="1" x14ac:dyDescent="0.4"/>
    <row r="80402" customFormat="1" x14ac:dyDescent="0.4"/>
    <row r="80403" customFormat="1" x14ac:dyDescent="0.4"/>
    <row r="80404" customFormat="1" x14ac:dyDescent="0.4"/>
    <row r="80405" customFormat="1" x14ac:dyDescent="0.4"/>
    <row r="80406" customFormat="1" x14ac:dyDescent="0.4"/>
    <row r="80407" customFormat="1" x14ac:dyDescent="0.4"/>
    <row r="80408" customFormat="1" x14ac:dyDescent="0.4"/>
    <row r="80409" customFormat="1" x14ac:dyDescent="0.4"/>
    <row r="80410" customFormat="1" x14ac:dyDescent="0.4"/>
    <row r="80411" customFormat="1" x14ac:dyDescent="0.4"/>
    <row r="80412" customFormat="1" x14ac:dyDescent="0.4"/>
    <row r="80413" customFormat="1" x14ac:dyDescent="0.4"/>
    <row r="80414" customFormat="1" x14ac:dyDescent="0.4"/>
    <row r="80415" customFormat="1" x14ac:dyDescent="0.4"/>
    <row r="80416" customFormat="1" x14ac:dyDescent="0.4"/>
    <row r="80417" customFormat="1" x14ac:dyDescent="0.4"/>
    <row r="80418" customFormat="1" x14ac:dyDescent="0.4"/>
    <row r="80419" customFormat="1" x14ac:dyDescent="0.4"/>
    <row r="80420" customFormat="1" x14ac:dyDescent="0.4"/>
    <row r="80421" customFormat="1" x14ac:dyDescent="0.4"/>
    <row r="80422" customFormat="1" x14ac:dyDescent="0.4"/>
    <row r="80423" customFormat="1" x14ac:dyDescent="0.4"/>
    <row r="80424" customFormat="1" x14ac:dyDescent="0.4"/>
    <row r="80425" customFormat="1" x14ac:dyDescent="0.4"/>
    <row r="80426" customFormat="1" x14ac:dyDescent="0.4"/>
    <row r="80427" customFormat="1" x14ac:dyDescent="0.4"/>
    <row r="80428" customFormat="1" x14ac:dyDescent="0.4"/>
    <row r="80429" customFormat="1" x14ac:dyDescent="0.4"/>
    <row r="80430" customFormat="1" x14ac:dyDescent="0.4"/>
    <row r="80431" customFormat="1" x14ac:dyDescent="0.4"/>
    <row r="80432" customFormat="1" x14ac:dyDescent="0.4"/>
    <row r="80433" customFormat="1" x14ac:dyDescent="0.4"/>
    <row r="80434" customFormat="1" x14ac:dyDescent="0.4"/>
    <row r="80435" customFormat="1" x14ac:dyDescent="0.4"/>
    <row r="80436" customFormat="1" x14ac:dyDescent="0.4"/>
    <row r="80437" customFormat="1" x14ac:dyDescent="0.4"/>
    <row r="80438" customFormat="1" x14ac:dyDescent="0.4"/>
    <row r="80439" customFormat="1" x14ac:dyDescent="0.4"/>
    <row r="80440" customFormat="1" x14ac:dyDescent="0.4"/>
    <row r="80441" customFormat="1" x14ac:dyDescent="0.4"/>
    <row r="80442" customFormat="1" x14ac:dyDescent="0.4"/>
    <row r="80443" customFormat="1" x14ac:dyDescent="0.4"/>
    <row r="80444" customFormat="1" x14ac:dyDescent="0.4"/>
    <row r="80445" customFormat="1" x14ac:dyDescent="0.4"/>
    <row r="80446" customFormat="1" x14ac:dyDescent="0.4"/>
    <row r="80447" customFormat="1" x14ac:dyDescent="0.4"/>
    <row r="80448" customFormat="1" x14ac:dyDescent="0.4"/>
    <row r="80449" customFormat="1" x14ac:dyDescent="0.4"/>
    <row r="80450" customFormat="1" x14ac:dyDescent="0.4"/>
    <row r="80451" customFormat="1" x14ac:dyDescent="0.4"/>
    <row r="80452" customFormat="1" x14ac:dyDescent="0.4"/>
    <row r="80453" customFormat="1" x14ac:dyDescent="0.4"/>
    <row r="80454" customFormat="1" x14ac:dyDescent="0.4"/>
    <row r="80455" customFormat="1" x14ac:dyDescent="0.4"/>
    <row r="80456" customFormat="1" x14ac:dyDescent="0.4"/>
    <row r="80457" customFormat="1" x14ac:dyDescent="0.4"/>
    <row r="80458" customFormat="1" x14ac:dyDescent="0.4"/>
    <row r="80459" customFormat="1" x14ac:dyDescent="0.4"/>
    <row r="80460" customFormat="1" x14ac:dyDescent="0.4"/>
    <row r="80461" customFormat="1" x14ac:dyDescent="0.4"/>
    <row r="80462" customFormat="1" x14ac:dyDescent="0.4"/>
    <row r="80463" customFormat="1" x14ac:dyDescent="0.4"/>
    <row r="80464" customFormat="1" x14ac:dyDescent="0.4"/>
    <row r="80465" customFormat="1" x14ac:dyDescent="0.4"/>
    <row r="80466" customFormat="1" x14ac:dyDescent="0.4"/>
    <row r="80467" customFormat="1" x14ac:dyDescent="0.4"/>
    <row r="80468" customFormat="1" x14ac:dyDescent="0.4"/>
    <row r="80469" customFormat="1" x14ac:dyDescent="0.4"/>
    <row r="80470" customFormat="1" x14ac:dyDescent="0.4"/>
    <row r="80471" customFormat="1" x14ac:dyDescent="0.4"/>
    <row r="80472" customFormat="1" x14ac:dyDescent="0.4"/>
    <row r="80473" customFormat="1" x14ac:dyDescent="0.4"/>
    <row r="80474" customFormat="1" x14ac:dyDescent="0.4"/>
    <row r="80475" customFormat="1" x14ac:dyDescent="0.4"/>
    <row r="80476" customFormat="1" x14ac:dyDescent="0.4"/>
    <row r="80477" customFormat="1" x14ac:dyDescent="0.4"/>
    <row r="80478" customFormat="1" x14ac:dyDescent="0.4"/>
    <row r="80479" customFormat="1" x14ac:dyDescent="0.4"/>
    <row r="80480" customFormat="1" x14ac:dyDescent="0.4"/>
    <row r="80481" customFormat="1" x14ac:dyDescent="0.4"/>
    <row r="80482" customFormat="1" x14ac:dyDescent="0.4"/>
    <row r="80483" customFormat="1" x14ac:dyDescent="0.4"/>
    <row r="80484" customFormat="1" x14ac:dyDescent="0.4"/>
    <row r="80485" customFormat="1" x14ac:dyDescent="0.4"/>
    <row r="80486" customFormat="1" x14ac:dyDescent="0.4"/>
    <row r="80487" customFormat="1" x14ac:dyDescent="0.4"/>
    <row r="80488" customFormat="1" x14ac:dyDescent="0.4"/>
    <row r="80489" customFormat="1" x14ac:dyDescent="0.4"/>
    <row r="80490" customFormat="1" x14ac:dyDescent="0.4"/>
    <row r="80491" customFormat="1" x14ac:dyDescent="0.4"/>
    <row r="80492" customFormat="1" x14ac:dyDescent="0.4"/>
    <row r="80493" customFormat="1" x14ac:dyDescent="0.4"/>
    <row r="80494" customFormat="1" x14ac:dyDescent="0.4"/>
    <row r="80495" customFormat="1" x14ac:dyDescent="0.4"/>
    <row r="80496" customFormat="1" x14ac:dyDescent="0.4"/>
    <row r="80497" customFormat="1" x14ac:dyDescent="0.4"/>
    <row r="80498" customFormat="1" x14ac:dyDescent="0.4"/>
    <row r="80499" customFormat="1" x14ac:dyDescent="0.4"/>
    <row r="80500" customFormat="1" x14ac:dyDescent="0.4"/>
    <row r="80501" customFormat="1" x14ac:dyDescent="0.4"/>
    <row r="80502" customFormat="1" x14ac:dyDescent="0.4"/>
    <row r="80503" customFormat="1" x14ac:dyDescent="0.4"/>
    <row r="80504" customFormat="1" x14ac:dyDescent="0.4"/>
    <row r="80505" customFormat="1" x14ac:dyDescent="0.4"/>
    <row r="80506" customFormat="1" x14ac:dyDescent="0.4"/>
    <row r="80507" customFormat="1" x14ac:dyDescent="0.4"/>
    <row r="80508" customFormat="1" x14ac:dyDescent="0.4"/>
    <row r="80509" customFormat="1" x14ac:dyDescent="0.4"/>
    <row r="80510" customFormat="1" x14ac:dyDescent="0.4"/>
    <row r="80511" customFormat="1" x14ac:dyDescent="0.4"/>
    <row r="80512" customFormat="1" x14ac:dyDescent="0.4"/>
    <row r="80513" customFormat="1" x14ac:dyDescent="0.4"/>
    <row r="80514" customFormat="1" x14ac:dyDescent="0.4"/>
    <row r="80515" customFormat="1" x14ac:dyDescent="0.4"/>
    <row r="80516" customFormat="1" x14ac:dyDescent="0.4"/>
    <row r="80517" customFormat="1" x14ac:dyDescent="0.4"/>
    <row r="80518" customFormat="1" x14ac:dyDescent="0.4"/>
    <row r="80519" customFormat="1" x14ac:dyDescent="0.4"/>
    <row r="80520" customFormat="1" x14ac:dyDescent="0.4"/>
    <row r="80521" customFormat="1" x14ac:dyDescent="0.4"/>
    <row r="80522" customFormat="1" x14ac:dyDescent="0.4"/>
    <row r="80523" customFormat="1" x14ac:dyDescent="0.4"/>
    <row r="80524" customFormat="1" x14ac:dyDescent="0.4"/>
    <row r="80525" customFormat="1" x14ac:dyDescent="0.4"/>
    <row r="80526" customFormat="1" x14ac:dyDescent="0.4"/>
    <row r="80527" customFormat="1" x14ac:dyDescent="0.4"/>
    <row r="80528" customFormat="1" x14ac:dyDescent="0.4"/>
    <row r="80529" customFormat="1" x14ac:dyDescent="0.4"/>
    <row r="80530" customFormat="1" x14ac:dyDescent="0.4"/>
    <row r="80531" customFormat="1" x14ac:dyDescent="0.4"/>
    <row r="80532" customFormat="1" x14ac:dyDescent="0.4"/>
    <row r="80533" customFormat="1" x14ac:dyDescent="0.4"/>
    <row r="80534" customFormat="1" x14ac:dyDescent="0.4"/>
    <row r="80535" customFormat="1" x14ac:dyDescent="0.4"/>
    <row r="80536" customFormat="1" x14ac:dyDescent="0.4"/>
    <row r="80537" customFormat="1" x14ac:dyDescent="0.4"/>
    <row r="80538" customFormat="1" x14ac:dyDescent="0.4"/>
    <row r="80539" customFormat="1" x14ac:dyDescent="0.4"/>
    <row r="80540" customFormat="1" x14ac:dyDescent="0.4"/>
    <row r="80541" customFormat="1" x14ac:dyDescent="0.4"/>
    <row r="80542" customFormat="1" x14ac:dyDescent="0.4"/>
    <row r="80543" customFormat="1" x14ac:dyDescent="0.4"/>
    <row r="80544" customFormat="1" x14ac:dyDescent="0.4"/>
    <row r="80545" customFormat="1" x14ac:dyDescent="0.4"/>
    <row r="80546" customFormat="1" x14ac:dyDescent="0.4"/>
    <row r="80547" customFormat="1" x14ac:dyDescent="0.4"/>
    <row r="80548" customFormat="1" x14ac:dyDescent="0.4"/>
    <row r="80549" customFormat="1" x14ac:dyDescent="0.4"/>
    <row r="80550" customFormat="1" x14ac:dyDescent="0.4"/>
    <row r="80551" customFormat="1" x14ac:dyDescent="0.4"/>
    <row r="80552" customFormat="1" x14ac:dyDescent="0.4"/>
    <row r="80553" customFormat="1" x14ac:dyDescent="0.4"/>
    <row r="80554" customFormat="1" x14ac:dyDescent="0.4"/>
    <row r="80555" customFormat="1" x14ac:dyDescent="0.4"/>
    <row r="80556" customFormat="1" x14ac:dyDescent="0.4"/>
    <row r="80557" customFormat="1" x14ac:dyDescent="0.4"/>
    <row r="80558" customFormat="1" x14ac:dyDescent="0.4"/>
    <row r="80559" customFormat="1" x14ac:dyDescent="0.4"/>
    <row r="80560" customFormat="1" x14ac:dyDescent="0.4"/>
    <row r="80561" customFormat="1" x14ac:dyDescent="0.4"/>
    <row r="80562" customFormat="1" x14ac:dyDescent="0.4"/>
    <row r="80563" customFormat="1" x14ac:dyDescent="0.4"/>
    <row r="80564" customFormat="1" x14ac:dyDescent="0.4"/>
    <row r="80565" customFormat="1" x14ac:dyDescent="0.4"/>
    <row r="80566" customFormat="1" x14ac:dyDescent="0.4"/>
    <row r="80567" customFormat="1" x14ac:dyDescent="0.4"/>
    <row r="80568" customFormat="1" x14ac:dyDescent="0.4"/>
    <row r="80569" customFormat="1" x14ac:dyDescent="0.4"/>
    <row r="80570" customFormat="1" x14ac:dyDescent="0.4"/>
    <row r="80571" customFormat="1" x14ac:dyDescent="0.4"/>
    <row r="80572" customFormat="1" x14ac:dyDescent="0.4"/>
    <row r="80573" customFormat="1" x14ac:dyDescent="0.4"/>
    <row r="80574" customFormat="1" x14ac:dyDescent="0.4"/>
    <row r="80575" customFormat="1" x14ac:dyDescent="0.4"/>
    <row r="80576" customFormat="1" x14ac:dyDescent="0.4"/>
    <row r="80577" customFormat="1" x14ac:dyDescent="0.4"/>
    <row r="80578" customFormat="1" x14ac:dyDescent="0.4"/>
    <row r="80579" customFormat="1" x14ac:dyDescent="0.4"/>
    <row r="80580" customFormat="1" x14ac:dyDescent="0.4"/>
    <row r="80581" customFormat="1" x14ac:dyDescent="0.4"/>
    <row r="80582" customFormat="1" x14ac:dyDescent="0.4"/>
    <row r="80583" customFormat="1" x14ac:dyDescent="0.4"/>
    <row r="80584" customFormat="1" x14ac:dyDescent="0.4"/>
    <row r="80585" customFormat="1" x14ac:dyDescent="0.4"/>
    <row r="80586" customFormat="1" x14ac:dyDescent="0.4"/>
    <row r="80587" customFormat="1" x14ac:dyDescent="0.4"/>
    <row r="80588" customFormat="1" x14ac:dyDescent="0.4"/>
    <row r="80589" customFormat="1" x14ac:dyDescent="0.4"/>
    <row r="80590" customFormat="1" x14ac:dyDescent="0.4"/>
    <row r="80591" customFormat="1" x14ac:dyDescent="0.4"/>
    <row r="80592" customFormat="1" x14ac:dyDescent="0.4"/>
    <row r="80593" customFormat="1" x14ac:dyDescent="0.4"/>
    <row r="80594" customFormat="1" x14ac:dyDescent="0.4"/>
    <row r="80595" customFormat="1" x14ac:dyDescent="0.4"/>
    <row r="80596" customFormat="1" x14ac:dyDescent="0.4"/>
    <row r="80597" customFormat="1" x14ac:dyDescent="0.4"/>
    <row r="80598" customFormat="1" x14ac:dyDescent="0.4"/>
    <row r="80599" customFormat="1" x14ac:dyDescent="0.4"/>
    <row r="80600" customFormat="1" x14ac:dyDescent="0.4"/>
    <row r="80601" customFormat="1" x14ac:dyDescent="0.4"/>
    <row r="80602" customFormat="1" x14ac:dyDescent="0.4"/>
    <row r="80603" customFormat="1" x14ac:dyDescent="0.4"/>
    <row r="80604" customFormat="1" x14ac:dyDescent="0.4"/>
    <row r="80605" customFormat="1" x14ac:dyDescent="0.4"/>
    <row r="80606" customFormat="1" x14ac:dyDescent="0.4"/>
    <row r="80607" customFormat="1" x14ac:dyDescent="0.4"/>
    <row r="80608" customFormat="1" x14ac:dyDescent="0.4"/>
    <row r="80609" customFormat="1" x14ac:dyDescent="0.4"/>
    <row r="80610" customFormat="1" x14ac:dyDescent="0.4"/>
    <row r="80611" customFormat="1" x14ac:dyDescent="0.4"/>
    <row r="80612" customFormat="1" x14ac:dyDescent="0.4"/>
    <row r="80613" customFormat="1" x14ac:dyDescent="0.4"/>
    <row r="80614" customFormat="1" x14ac:dyDescent="0.4"/>
    <row r="80615" customFormat="1" x14ac:dyDescent="0.4"/>
    <row r="80616" customFormat="1" x14ac:dyDescent="0.4"/>
    <row r="80617" customFormat="1" x14ac:dyDescent="0.4"/>
    <row r="80618" customFormat="1" x14ac:dyDescent="0.4"/>
    <row r="80619" customFormat="1" x14ac:dyDescent="0.4"/>
    <row r="80620" customFormat="1" x14ac:dyDescent="0.4"/>
    <row r="80621" customFormat="1" x14ac:dyDescent="0.4"/>
    <row r="80622" customFormat="1" x14ac:dyDescent="0.4"/>
    <row r="80623" customFormat="1" x14ac:dyDescent="0.4"/>
    <row r="80624" customFormat="1" x14ac:dyDescent="0.4"/>
    <row r="80625" customFormat="1" x14ac:dyDescent="0.4"/>
    <row r="80626" customFormat="1" x14ac:dyDescent="0.4"/>
    <row r="80627" customFormat="1" x14ac:dyDescent="0.4"/>
    <row r="80628" customFormat="1" x14ac:dyDescent="0.4"/>
    <row r="80629" customFormat="1" x14ac:dyDescent="0.4"/>
    <row r="80630" customFormat="1" x14ac:dyDescent="0.4"/>
    <row r="80631" customFormat="1" x14ac:dyDescent="0.4"/>
    <row r="80632" customFormat="1" x14ac:dyDescent="0.4"/>
    <row r="80633" customFormat="1" x14ac:dyDescent="0.4"/>
    <row r="80634" customFormat="1" x14ac:dyDescent="0.4"/>
    <row r="80635" customFormat="1" x14ac:dyDescent="0.4"/>
    <row r="80636" customFormat="1" x14ac:dyDescent="0.4"/>
    <row r="80637" customFormat="1" x14ac:dyDescent="0.4"/>
    <row r="80638" customFormat="1" x14ac:dyDescent="0.4"/>
    <row r="80639" customFormat="1" x14ac:dyDescent="0.4"/>
    <row r="80640" customFormat="1" x14ac:dyDescent="0.4"/>
    <row r="80641" customFormat="1" x14ac:dyDescent="0.4"/>
    <row r="80642" customFormat="1" x14ac:dyDescent="0.4"/>
    <row r="80643" customFormat="1" x14ac:dyDescent="0.4"/>
    <row r="80644" customFormat="1" x14ac:dyDescent="0.4"/>
    <row r="80645" customFormat="1" x14ac:dyDescent="0.4"/>
    <row r="80646" customFormat="1" x14ac:dyDescent="0.4"/>
    <row r="80647" customFormat="1" x14ac:dyDescent="0.4"/>
    <row r="80648" customFormat="1" x14ac:dyDescent="0.4"/>
    <row r="80649" customFormat="1" x14ac:dyDescent="0.4"/>
    <row r="80650" customFormat="1" x14ac:dyDescent="0.4"/>
    <row r="80651" customFormat="1" x14ac:dyDescent="0.4"/>
    <row r="80652" customFormat="1" x14ac:dyDescent="0.4"/>
    <row r="80653" customFormat="1" x14ac:dyDescent="0.4"/>
    <row r="80654" customFormat="1" x14ac:dyDescent="0.4"/>
    <row r="80655" customFormat="1" x14ac:dyDescent="0.4"/>
    <row r="80656" customFormat="1" x14ac:dyDescent="0.4"/>
    <row r="80657" customFormat="1" x14ac:dyDescent="0.4"/>
    <row r="80658" customFormat="1" x14ac:dyDescent="0.4"/>
    <row r="80659" customFormat="1" x14ac:dyDescent="0.4"/>
    <row r="80660" customFormat="1" x14ac:dyDescent="0.4"/>
    <row r="80661" customFormat="1" x14ac:dyDescent="0.4"/>
    <row r="80662" customFormat="1" x14ac:dyDescent="0.4"/>
    <row r="80663" customFormat="1" x14ac:dyDescent="0.4"/>
    <row r="80664" customFormat="1" x14ac:dyDescent="0.4"/>
    <row r="80665" customFormat="1" x14ac:dyDescent="0.4"/>
    <row r="80666" customFormat="1" x14ac:dyDescent="0.4"/>
    <row r="80667" customFormat="1" x14ac:dyDescent="0.4"/>
    <row r="80668" customFormat="1" x14ac:dyDescent="0.4"/>
    <row r="80669" customFormat="1" x14ac:dyDescent="0.4"/>
    <row r="80670" customFormat="1" x14ac:dyDescent="0.4"/>
    <row r="80671" customFormat="1" x14ac:dyDescent="0.4"/>
    <row r="80672" customFormat="1" x14ac:dyDescent="0.4"/>
    <row r="80673" customFormat="1" x14ac:dyDescent="0.4"/>
    <row r="80674" customFormat="1" x14ac:dyDescent="0.4"/>
    <row r="80675" customFormat="1" x14ac:dyDescent="0.4"/>
    <row r="80676" customFormat="1" x14ac:dyDescent="0.4"/>
    <row r="80677" customFormat="1" x14ac:dyDescent="0.4"/>
    <row r="80678" customFormat="1" x14ac:dyDescent="0.4"/>
    <row r="80679" customFormat="1" x14ac:dyDescent="0.4"/>
    <row r="80680" customFormat="1" x14ac:dyDescent="0.4"/>
    <row r="80681" customFormat="1" x14ac:dyDescent="0.4"/>
    <row r="80682" customFormat="1" x14ac:dyDescent="0.4"/>
    <row r="80683" customFormat="1" x14ac:dyDescent="0.4"/>
    <row r="80684" customFormat="1" x14ac:dyDescent="0.4"/>
    <row r="80685" customFormat="1" x14ac:dyDescent="0.4"/>
    <row r="80686" customFormat="1" x14ac:dyDescent="0.4"/>
    <row r="80687" customFormat="1" x14ac:dyDescent="0.4"/>
    <row r="80688" customFormat="1" x14ac:dyDescent="0.4"/>
    <row r="80689" customFormat="1" x14ac:dyDescent="0.4"/>
    <row r="80690" customFormat="1" x14ac:dyDescent="0.4"/>
    <row r="80691" customFormat="1" x14ac:dyDescent="0.4"/>
    <row r="80692" customFormat="1" x14ac:dyDescent="0.4"/>
    <row r="80693" customFormat="1" x14ac:dyDescent="0.4"/>
    <row r="80694" customFormat="1" x14ac:dyDescent="0.4"/>
    <row r="80695" customFormat="1" x14ac:dyDescent="0.4"/>
    <row r="80696" customFormat="1" x14ac:dyDescent="0.4"/>
    <row r="80697" customFormat="1" x14ac:dyDescent="0.4"/>
    <row r="80698" customFormat="1" x14ac:dyDescent="0.4"/>
    <row r="80699" customFormat="1" x14ac:dyDescent="0.4"/>
    <row r="80700" customFormat="1" x14ac:dyDescent="0.4"/>
    <row r="80701" customFormat="1" x14ac:dyDescent="0.4"/>
    <row r="80702" customFormat="1" x14ac:dyDescent="0.4"/>
    <row r="80703" customFormat="1" x14ac:dyDescent="0.4"/>
    <row r="80704" customFormat="1" x14ac:dyDescent="0.4"/>
    <row r="80705" customFormat="1" x14ac:dyDescent="0.4"/>
    <row r="80706" customFormat="1" x14ac:dyDescent="0.4"/>
    <row r="80707" customFormat="1" x14ac:dyDescent="0.4"/>
    <row r="80708" customFormat="1" x14ac:dyDescent="0.4"/>
    <row r="80709" customFormat="1" x14ac:dyDescent="0.4"/>
    <row r="80710" customFormat="1" x14ac:dyDescent="0.4"/>
    <row r="80711" customFormat="1" x14ac:dyDescent="0.4"/>
    <row r="80712" customFormat="1" x14ac:dyDescent="0.4"/>
    <row r="80713" customFormat="1" x14ac:dyDescent="0.4"/>
    <row r="80714" customFormat="1" x14ac:dyDescent="0.4"/>
    <row r="80715" customFormat="1" x14ac:dyDescent="0.4"/>
    <row r="80716" customFormat="1" x14ac:dyDescent="0.4"/>
    <row r="80717" customFormat="1" x14ac:dyDescent="0.4"/>
    <row r="80718" customFormat="1" x14ac:dyDescent="0.4"/>
    <row r="80719" customFormat="1" x14ac:dyDescent="0.4"/>
    <row r="80720" customFormat="1" x14ac:dyDescent="0.4"/>
    <row r="80721" customFormat="1" x14ac:dyDescent="0.4"/>
    <row r="80722" customFormat="1" x14ac:dyDescent="0.4"/>
    <row r="80723" customFormat="1" x14ac:dyDescent="0.4"/>
    <row r="80724" customFormat="1" x14ac:dyDescent="0.4"/>
    <row r="80725" customFormat="1" x14ac:dyDescent="0.4"/>
    <row r="80726" customFormat="1" x14ac:dyDescent="0.4"/>
    <row r="80727" customFormat="1" x14ac:dyDescent="0.4"/>
    <row r="80728" customFormat="1" x14ac:dyDescent="0.4"/>
    <row r="80729" customFormat="1" x14ac:dyDescent="0.4"/>
    <row r="80730" customFormat="1" x14ac:dyDescent="0.4"/>
    <row r="80731" customFormat="1" x14ac:dyDescent="0.4"/>
    <row r="80732" customFormat="1" x14ac:dyDescent="0.4"/>
    <row r="80733" customFormat="1" x14ac:dyDescent="0.4"/>
    <row r="80734" customFormat="1" x14ac:dyDescent="0.4"/>
    <row r="80735" customFormat="1" x14ac:dyDescent="0.4"/>
    <row r="80736" customFormat="1" x14ac:dyDescent="0.4"/>
    <row r="80737" customFormat="1" x14ac:dyDescent="0.4"/>
    <row r="80738" customFormat="1" x14ac:dyDescent="0.4"/>
    <row r="80739" customFormat="1" x14ac:dyDescent="0.4"/>
    <row r="80740" customFormat="1" x14ac:dyDescent="0.4"/>
    <row r="80741" customFormat="1" x14ac:dyDescent="0.4"/>
    <row r="80742" customFormat="1" x14ac:dyDescent="0.4"/>
    <row r="80743" customFormat="1" x14ac:dyDescent="0.4"/>
    <row r="80744" customFormat="1" x14ac:dyDescent="0.4"/>
    <row r="80745" customFormat="1" x14ac:dyDescent="0.4"/>
    <row r="80746" customFormat="1" x14ac:dyDescent="0.4"/>
    <row r="80747" customFormat="1" x14ac:dyDescent="0.4"/>
    <row r="80748" customFormat="1" x14ac:dyDescent="0.4"/>
    <row r="80749" customFormat="1" x14ac:dyDescent="0.4"/>
    <row r="80750" customFormat="1" x14ac:dyDescent="0.4"/>
    <row r="80751" customFormat="1" x14ac:dyDescent="0.4"/>
    <row r="80752" customFormat="1" x14ac:dyDescent="0.4"/>
    <row r="80753" customFormat="1" x14ac:dyDescent="0.4"/>
    <row r="80754" customFormat="1" x14ac:dyDescent="0.4"/>
    <row r="80755" customFormat="1" x14ac:dyDescent="0.4"/>
    <row r="80756" customFormat="1" x14ac:dyDescent="0.4"/>
    <row r="80757" customFormat="1" x14ac:dyDescent="0.4"/>
    <row r="80758" customFormat="1" x14ac:dyDescent="0.4"/>
    <row r="80759" customFormat="1" x14ac:dyDescent="0.4"/>
    <row r="80760" customFormat="1" x14ac:dyDescent="0.4"/>
    <row r="80761" customFormat="1" x14ac:dyDescent="0.4"/>
    <row r="80762" customFormat="1" x14ac:dyDescent="0.4"/>
    <row r="80763" customFormat="1" x14ac:dyDescent="0.4"/>
    <row r="80764" customFormat="1" x14ac:dyDescent="0.4"/>
    <row r="80765" customFormat="1" x14ac:dyDescent="0.4"/>
    <row r="80766" customFormat="1" x14ac:dyDescent="0.4"/>
    <row r="80767" customFormat="1" x14ac:dyDescent="0.4"/>
    <row r="80768" customFormat="1" x14ac:dyDescent="0.4"/>
    <row r="80769" customFormat="1" x14ac:dyDescent="0.4"/>
    <row r="80770" customFormat="1" x14ac:dyDescent="0.4"/>
    <row r="80771" customFormat="1" x14ac:dyDescent="0.4"/>
    <row r="80772" customFormat="1" x14ac:dyDescent="0.4"/>
    <row r="80773" customFormat="1" x14ac:dyDescent="0.4"/>
    <row r="80774" customFormat="1" x14ac:dyDescent="0.4"/>
    <row r="80775" customFormat="1" x14ac:dyDescent="0.4"/>
    <row r="80776" customFormat="1" x14ac:dyDescent="0.4"/>
    <row r="80777" customFormat="1" x14ac:dyDescent="0.4"/>
    <row r="80778" customFormat="1" x14ac:dyDescent="0.4"/>
    <row r="80779" customFormat="1" x14ac:dyDescent="0.4"/>
    <row r="80780" customFormat="1" x14ac:dyDescent="0.4"/>
    <row r="80781" customFormat="1" x14ac:dyDescent="0.4"/>
    <row r="80782" customFormat="1" x14ac:dyDescent="0.4"/>
    <row r="80783" customFormat="1" x14ac:dyDescent="0.4"/>
    <row r="80784" customFormat="1" x14ac:dyDescent="0.4"/>
    <row r="80785" customFormat="1" x14ac:dyDescent="0.4"/>
    <row r="80786" customFormat="1" x14ac:dyDescent="0.4"/>
    <row r="80787" customFormat="1" x14ac:dyDescent="0.4"/>
    <row r="80788" customFormat="1" x14ac:dyDescent="0.4"/>
    <row r="80789" customFormat="1" x14ac:dyDescent="0.4"/>
    <row r="80790" customFormat="1" x14ac:dyDescent="0.4"/>
    <row r="80791" customFormat="1" x14ac:dyDescent="0.4"/>
    <row r="80792" customFormat="1" x14ac:dyDescent="0.4"/>
    <row r="80793" customFormat="1" x14ac:dyDescent="0.4"/>
    <row r="80794" customFormat="1" x14ac:dyDescent="0.4"/>
    <row r="80795" customFormat="1" x14ac:dyDescent="0.4"/>
    <row r="80796" customFormat="1" x14ac:dyDescent="0.4"/>
    <row r="80797" customFormat="1" x14ac:dyDescent="0.4"/>
    <row r="80798" customFormat="1" x14ac:dyDescent="0.4"/>
    <row r="80799" customFormat="1" x14ac:dyDescent="0.4"/>
    <row r="80800" customFormat="1" x14ac:dyDescent="0.4"/>
    <row r="80801" customFormat="1" x14ac:dyDescent="0.4"/>
    <row r="80802" customFormat="1" x14ac:dyDescent="0.4"/>
    <row r="80803" customFormat="1" x14ac:dyDescent="0.4"/>
    <row r="80804" customFormat="1" x14ac:dyDescent="0.4"/>
    <row r="80805" customFormat="1" x14ac:dyDescent="0.4"/>
    <row r="80806" customFormat="1" x14ac:dyDescent="0.4"/>
    <row r="80807" customFormat="1" x14ac:dyDescent="0.4"/>
    <row r="80808" customFormat="1" x14ac:dyDescent="0.4"/>
    <row r="80809" customFormat="1" x14ac:dyDescent="0.4"/>
    <row r="80810" customFormat="1" x14ac:dyDescent="0.4"/>
    <row r="80811" customFormat="1" x14ac:dyDescent="0.4"/>
    <row r="80812" customFormat="1" x14ac:dyDescent="0.4"/>
    <row r="80813" customFormat="1" x14ac:dyDescent="0.4"/>
    <row r="80814" customFormat="1" x14ac:dyDescent="0.4"/>
    <row r="80815" customFormat="1" x14ac:dyDescent="0.4"/>
    <row r="80816" customFormat="1" x14ac:dyDescent="0.4"/>
    <row r="80817" customFormat="1" x14ac:dyDescent="0.4"/>
    <row r="80818" customFormat="1" x14ac:dyDescent="0.4"/>
    <row r="80819" customFormat="1" x14ac:dyDescent="0.4"/>
    <row r="80820" customFormat="1" x14ac:dyDescent="0.4"/>
    <row r="80821" customFormat="1" x14ac:dyDescent="0.4"/>
    <row r="80822" customFormat="1" x14ac:dyDescent="0.4"/>
    <row r="80823" customFormat="1" x14ac:dyDescent="0.4"/>
    <row r="80824" customFormat="1" x14ac:dyDescent="0.4"/>
    <row r="80825" customFormat="1" x14ac:dyDescent="0.4"/>
    <row r="80826" customFormat="1" x14ac:dyDescent="0.4"/>
    <row r="80827" customFormat="1" x14ac:dyDescent="0.4"/>
    <row r="80828" customFormat="1" x14ac:dyDescent="0.4"/>
    <row r="80829" customFormat="1" x14ac:dyDescent="0.4"/>
    <row r="80830" customFormat="1" x14ac:dyDescent="0.4"/>
    <row r="80831" customFormat="1" x14ac:dyDescent="0.4"/>
    <row r="80832" customFormat="1" x14ac:dyDescent="0.4"/>
    <row r="80833" customFormat="1" x14ac:dyDescent="0.4"/>
    <row r="80834" customFormat="1" x14ac:dyDescent="0.4"/>
    <row r="80835" customFormat="1" x14ac:dyDescent="0.4"/>
    <row r="80836" customFormat="1" x14ac:dyDescent="0.4"/>
    <row r="80837" customFormat="1" x14ac:dyDescent="0.4"/>
    <row r="80838" customFormat="1" x14ac:dyDescent="0.4"/>
    <row r="80839" customFormat="1" x14ac:dyDescent="0.4"/>
    <row r="80840" customFormat="1" x14ac:dyDescent="0.4"/>
    <row r="80841" customFormat="1" x14ac:dyDescent="0.4"/>
    <row r="80842" customFormat="1" x14ac:dyDescent="0.4"/>
    <row r="80843" customFormat="1" x14ac:dyDescent="0.4"/>
    <row r="80844" customFormat="1" x14ac:dyDescent="0.4"/>
    <row r="80845" customFormat="1" x14ac:dyDescent="0.4"/>
    <row r="80846" customFormat="1" x14ac:dyDescent="0.4"/>
    <row r="80847" customFormat="1" x14ac:dyDescent="0.4"/>
    <row r="80848" customFormat="1" x14ac:dyDescent="0.4"/>
    <row r="80849" customFormat="1" x14ac:dyDescent="0.4"/>
    <row r="80850" customFormat="1" x14ac:dyDescent="0.4"/>
    <row r="80851" customFormat="1" x14ac:dyDescent="0.4"/>
    <row r="80852" customFormat="1" x14ac:dyDescent="0.4"/>
    <row r="80853" customFormat="1" x14ac:dyDescent="0.4"/>
    <row r="80854" customFormat="1" x14ac:dyDescent="0.4"/>
    <row r="80855" customFormat="1" x14ac:dyDescent="0.4"/>
    <row r="80856" customFormat="1" x14ac:dyDescent="0.4"/>
    <row r="80857" customFormat="1" x14ac:dyDescent="0.4"/>
    <row r="80858" customFormat="1" x14ac:dyDescent="0.4"/>
    <row r="80859" customFormat="1" x14ac:dyDescent="0.4"/>
    <row r="80860" customFormat="1" x14ac:dyDescent="0.4"/>
    <row r="80861" customFormat="1" x14ac:dyDescent="0.4"/>
    <row r="80862" customFormat="1" x14ac:dyDescent="0.4"/>
    <row r="80863" customFormat="1" x14ac:dyDescent="0.4"/>
    <row r="80864" customFormat="1" x14ac:dyDescent="0.4"/>
    <row r="80865" customFormat="1" x14ac:dyDescent="0.4"/>
    <row r="80866" customFormat="1" x14ac:dyDescent="0.4"/>
    <row r="80867" customFormat="1" x14ac:dyDescent="0.4"/>
    <row r="80868" customFormat="1" x14ac:dyDescent="0.4"/>
    <row r="80869" customFormat="1" x14ac:dyDescent="0.4"/>
    <row r="80870" customFormat="1" x14ac:dyDescent="0.4"/>
    <row r="80871" customFormat="1" x14ac:dyDescent="0.4"/>
    <row r="80872" customFormat="1" x14ac:dyDescent="0.4"/>
    <row r="80873" customFormat="1" x14ac:dyDescent="0.4"/>
    <row r="80874" customFormat="1" x14ac:dyDescent="0.4"/>
    <row r="80875" customFormat="1" x14ac:dyDescent="0.4"/>
    <row r="80876" customFormat="1" x14ac:dyDescent="0.4"/>
    <row r="80877" customFormat="1" x14ac:dyDescent="0.4"/>
    <row r="80878" customFormat="1" x14ac:dyDescent="0.4"/>
    <row r="80879" customFormat="1" x14ac:dyDescent="0.4"/>
    <row r="80880" customFormat="1" x14ac:dyDescent="0.4"/>
    <row r="80881" customFormat="1" x14ac:dyDescent="0.4"/>
    <row r="80882" customFormat="1" x14ac:dyDescent="0.4"/>
    <row r="80883" customFormat="1" x14ac:dyDescent="0.4"/>
    <row r="80884" customFormat="1" x14ac:dyDescent="0.4"/>
    <row r="80885" customFormat="1" x14ac:dyDescent="0.4"/>
    <row r="80886" customFormat="1" x14ac:dyDescent="0.4"/>
    <row r="80887" customFormat="1" x14ac:dyDescent="0.4"/>
    <row r="80888" customFormat="1" x14ac:dyDescent="0.4"/>
    <row r="80889" customFormat="1" x14ac:dyDescent="0.4"/>
    <row r="80890" customFormat="1" x14ac:dyDescent="0.4"/>
    <row r="80891" customFormat="1" x14ac:dyDescent="0.4"/>
    <row r="80892" customFormat="1" x14ac:dyDescent="0.4"/>
    <row r="80893" customFormat="1" x14ac:dyDescent="0.4"/>
    <row r="80894" customFormat="1" x14ac:dyDescent="0.4"/>
    <row r="80895" customFormat="1" x14ac:dyDescent="0.4"/>
    <row r="80896" customFormat="1" x14ac:dyDescent="0.4"/>
    <row r="80897" customFormat="1" x14ac:dyDescent="0.4"/>
    <row r="80898" customFormat="1" x14ac:dyDescent="0.4"/>
    <row r="80899" customFormat="1" x14ac:dyDescent="0.4"/>
    <row r="80900" customFormat="1" x14ac:dyDescent="0.4"/>
    <row r="80901" customFormat="1" x14ac:dyDescent="0.4"/>
    <row r="80902" customFormat="1" x14ac:dyDescent="0.4"/>
    <row r="80903" customFormat="1" x14ac:dyDescent="0.4"/>
    <row r="80904" customFormat="1" x14ac:dyDescent="0.4"/>
    <row r="80905" customFormat="1" x14ac:dyDescent="0.4"/>
    <row r="80906" customFormat="1" x14ac:dyDescent="0.4"/>
    <row r="80907" customFormat="1" x14ac:dyDescent="0.4"/>
    <row r="80908" customFormat="1" x14ac:dyDescent="0.4"/>
    <row r="80909" customFormat="1" x14ac:dyDescent="0.4"/>
    <row r="80910" customFormat="1" x14ac:dyDescent="0.4"/>
    <row r="80911" customFormat="1" x14ac:dyDescent="0.4"/>
    <row r="80912" customFormat="1" x14ac:dyDescent="0.4"/>
    <row r="80913" customFormat="1" x14ac:dyDescent="0.4"/>
    <row r="80914" customFormat="1" x14ac:dyDescent="0.4"/>
    <row r="80915" customFormat="1" x14ac:dyDescent="0.4"/>
    <row r="80916" customFormat="1" x14ac:dyDescent="0.4"/>
    <row r="80917" customFormat="1" x14ac:dyDescent="0.4"/>
    <row r="80918" customFormat="1" x14ac:dyDescent="0.4"/>
    <row r="80919" customFormat="1" x14ac:dyDescent="0.4"/>
    <row r="80920" customFormat="1" x14ac:dyDescent="0.4"/>
    <row r="80921" customFormat="1" x14ac:dyDescent="0.4"/>
    <row r="80922" customFormat="1" x14ac:dyDescent="0.4"/>
    <row r="80923" customFormat="1" x14ac:dyDescent="0.4"/>
    <row r="80924" customFormat="1" x14ac:dyDescent="0.4"/>
    <row r="80925" customFormat="1" x14ac:dyDescent="0.4"/>
    <row r="80926" customFormat="1" x14ac:dyDescent="0.4"/>
    <row r="80927" customFormat="1" x14ac:dyDescent="0.4"/>
    <row r="80928" customFormat="1" x14ac:dyDescent="0.4"/>
    <row r="80929" customFormat="1" x14ac:dyDescent="0.4"/>
    <row r="80930" customFormat="1" x14ac:dyDescent="0.4"/>
    <row r="80931" customFormat="1" x14ac:dyDescent="0.4"/>
    <row r="80932" customFormat="1" x14ac:dyDescent="0.4"/>
    <row r="80933" customFormat="1" x14ac:dyDescent="0.4"/>
    <row r="80934" customFormat="1" x14ac:dyDescent="0.4"/>
    <row r="80935" customFormat="1" x14ac:dyDescent="0.4"/>
    <row r="80936" customFormat="1" x14ac:dyDescent="0.4"/>
    <row r="80937" customFormat="1" x14ac:dyDescent="0.4"/>
    <row r="80938" customFormat="1" x14ac:dyDescent="0.4"/>
    <row r="80939" customFormat="1" x14ac:dyDescent="0.4"/>
    <row r="80940" customFormat="1" x14ac:dyDescent="0.4"/>
    <row r="80941" customFormat="1" x14ac:dyDescent="0.4"/>
    <row r="80942" customFormat="1" x14ac:dyDescent="0.4"/>
    <row r="80943" customFormat="1" x14ac:dyDescent="0.4"/>
    <row r="80944" customFormat="1" x14ac:dyDescent="0.4"/>
    <row r="80945" customFormat="1" x14ac:dyDescent="0.4"/>
    <row r="80946" customFormat="1" x14ac:dyDescent="0.4"/>
    <row r="80947" customFormat="1" x14ac:dyDescent="0.4"/>
    <row r="80948" customFormat="1" x14ac:dyDescent="0.4"/>
    <row r="80949" customFormat="1" x14ac:dyDescent="0.4"/>
    <row r="80950" customFormat="1" x14ac:dyDescent="0.4"/>
    <row r="80951" customFormat="1" x14ac:dyDescent="0.4"/>
    <row r="80952" customFormat="1" x14ac:dyDescent="0.4"/>
    <row r="80953" customFormat="1" x14ac:dyDescent="0.4"/>
    <row r="80954" customFormat="1" x14ac:dyDescent="0.4"/>
    <row r="80955" customFormat="1" x14ac:dyDescent="0.4"/>
    <row r="80956" customFormat="1" x14ac:dyDescent="0.4"/>
    <row r="80957" customFormat="1" x14ac:dyDescent="0.4"/>
    <row r="80958" customFormat="1" x14ac:dyDescent="0.4"/>
    <row r="80959" customFormat="1" x14ac:dyDescent="0.4"/>
    <row r="80960" customFormat="1" x14ac:dyDescent="0.4"/>
    <row r="80961" customFormat="1" x14ac:dyDescent="0.4"/>
    <row r="80962" customFormat="1" x14ac:dyDescent="0.4"/>
    <row r="80963" customFormat="1" x14ac:dyDescent="0.4"/>
    <row r="80964" customFormat="1" x14ac:dyDescent="0.4"/>
    <row r="80965" customFormat="1" x14ac:dyDescent="0.4"/>
    <row r="80966" customFormat="1" x14ac:dyDescent="0.4"/>
    <row r="80967" customFormat="1" x14ac:dyDescent="0.4"/>
    <row r="80968" customFormat="1" x14ac:dyDescent="0.4"/>
    <row r="80969" customFormat="1" x14ac:dyDescent="0.4"/>
    <row r="80970" customFormat="1" x14ac:dyDescent="0.4"/>
    <row r="80971" customFormat="1" x14ac:dyDescent="0.4"/>
    <row r="80972" customFormat="1" x14ac:dyDescent="0.4"/>
    <row r="80973" customFormat="1" x14ac:dyDescent="0.4"/>
    <row r="80974" customFormat="1" x14ac:dyDescent="0.4"/>
    <row r="80975" customFormat="1" x14ac:dyDescent="0.4"/>
    <row r="80976" customFormat="1" x14ac:dyDescent="0.4"/>
    <row r="80977" customFormat="1" x14ac:dyDescent="0.4"/>
    <row r="80978" customFormat="1" x14ac:dyDescent="0.4"/>
    <row r="80979" customFormat="1" x14ac:dyDescent="0.4"/>
    <row r="80980" customFormat="1" x14ac:dyDescent="0.4"/>
    <row r="80981" customFormat="1" x14ac:dyDescent="0.4"/>
    <row r="80982" customFormat="1" x14ac:dyDescent="0.4"/>
    <row r="80983" customFormat="1" x14ac:dyDescent="0.4"/>
    <row r="80984" customFormat="1" x14ac:dyDescent="0.4"/>
    <row r="80985" customFormat="1" x14ac:dyDescent="0.4"/>
    <row r="80986" customFormat="1" x14ac:dyDescent="0.4"/>
    <row r="80987" customFormat="1" x14ac:dyDescent="0.4"/>
    <row r="80988" customFormat="1" x14ac:dyDescent="0.4"/>
    <row r="80989" customFormat="1" x14ac:dyDescent="0.4"/>
    <row r="80990" customFormat="1" x14ac:dyDescent="0.4"/>
    <row r="80991" customFormat="1" x14ac:dyDescent="0.4"/>
    <row r="80992" customFormat="1" x14ac:dyDescent="0.4"/>
    <row r="80993" customFormat="1" x14ac:dyDescent="0.4"/>
    <row r="80994" customFormat="1" x14ac:dyDescent="0.4"/>
    <row r="80995" customFormat="1" x14ac:dyDescent="0.4"/>
    <row r="80996" customFormat="1" x14ac:dyDescent="0.4"/>
    <row r="80997" customFormat="1" x14ac:dyDescent="0.4"/>
    <row r="80998" customFormat="1" x14ac:dyDescent="0.4"/>
    <row r="80999" customFormat="1" x14ac:dyDescent="0.4"/>
    <row r="81000" customFormat="1" x14ac:dyDescent="0.4"/>
    <row r="81001" customFormat="1" x14ac:dyDescent="0.4"/>
    <row r="81002" customFormat="1" x14ac:dyDescent="0.4"/>
    <row r="81003" customFormat="1" x14ac:dyDescent="0.4"/>
    <row r="81004" customFormat="1" x14ac:dyDescent="0.4"/>
    <row r="81005" customFormat="1" x14ac:dyDescent="0.4"/>
    <row r="81006" customFormat="1" x14ac:dyDescent="0.4"/>
    <row r="81007" customFormat="1" x14ac:dyDescent="0.4"/>
    <row r="81008" customFormat="1" x14ac:dyDescent="0.4"/>
    <row r="81009" customFormat="1" x14ac:dyDescent="0.4"/>
    <row r="81010" customFormat="1" x14ac:dyDescent="0.4"/>
    <row r="81011" customFormat="1" x14ac:dyDescent="0.4"/>
    <row r="81012" customFormat="1" x14ac:dyDescent="0.4"/>
    <row r="81013" customFormat="1" x14ac:dyDescent="0.4"/>
    <row r="81014" customFormat="1" x14ac:dyDescent="0.4"/>
    <row r="81015" customFormat="1" x14ac:dyDescent="0.4"/>
    <row r="81016" customFormat="1" x14ac:dyDescent="0.4"/>
    <row r="81017" customFormat="1" x14ac:dyDescent="0.4"/>
    <row r="81018" customFormat="1" x14ac:dyDescent="0.4"/>
    <row r="81019" customFormat="1" x14ac:dyDescent="0.4"/>
    <row r="81020" customFormat="1" x14ac:dyDescent="0.4"/>
    <row r="81021" customFormat="1" x14ac:dyDescent="0.4"/>
    <row r="81022" customFormat="1" x14ac:dyDescent="0.4"/>
    <row r="81023" customFormat="1" x14ac:dyDescent="0.4"/>
    <row r="81024" customFormat="1" x14ac:dyDescent="0.4"/>
    <row r="81025" customFormat="1" x14ac:dyDescent="0.4"/>
    <row r="81026" customFormat="1" x14ac:dyDescent="0.4"/>
    <row r="81027" customFormat="1" x14ac:dyDescent="0.4"/>
    <row r="81028" customFormat="1" x14ac:dyDescent="0.4"/>
    <row r="81029" customFormat="1" x14ac:dyDescent="0.4"/>
    <row r="81030" customFormat="1" x14ac:dyDescent="0.4"/>
    <row r="81031" customFormat="1" x14ac:dyDescent="0.4"/>
    <row r="81032" customFormat="1" x14ac:dyDescent="0.4"/>
    <row r="81033" customFormat="1" x14ac:dyDescent="0.4"/>
    <row r="81034" customFormat="1" x14ac:dyDescent="0.4"/>
    <row r="81035" customFormat="1" x14ac:dyDescent="0.4"/>
    <row r="81036" customFormat="1" x14ac:dyDescent="0.4"/>
    <row r="81037" customFormat="1" x14ac:dyDescent="0.4"/>
    <row r="81038" customFormat="1" x14ac:dyDescent="0.4"/>
    <row r="81039" customFormat="1" x14ac:dyDescent="0.4"/>
    <row r="81040" customFormat="1" x14ac:dyDescent="0.4"/>
    <row r="81041" customFormat="1" x14ac:dyDescent="0.4"/>
    <row r="81042" customFormat="1" x14ac:dyDescent="0.4"/>
    <row r="81043" customFormat="1" x14ac:dyDescent="0.4"/>
    <row r="81044" customFormat="1" x14ac:dyDescent="0.4"/>
    <row r="81045" customFormat="1" x14ac:dyDescent="0.4"/>
    <row r="81046" customFormat="1" x14ac:dyDescent="0.4"/>
    <row r="81047" customFormat="1" x14ac:dyDescent="0.4"/>
    <row r="81048" customFormat="1" x14ac:dyDescent="0.4"/>
    <row r="81049" customFormat="1" x14ac:dyDescent="0.4"/>
    <row r="81050" customFormat="1" x14ac:dyDescent="0.4"/>
    <row r="81051" customFormat="1" x14ac:dyDescent="0.4"/>
    <row r="81052" customFormat="1" x14ac:dyDescent="0.4"/>
    <row r="81053" customFormat="1" x14ac:dyDescent="0.4"/>
    <row r="81054" customFormat="1" x14ac:dyDescent="0.4"/>
    <row r="81055" customFormat="1" x14ac:dyDescent="0.4"/>
    <row r="81056" customFormat="1" x14ac:dyDescent="0.4"/>
    <row r="81057" customFormat="1" x14ac:dyDescent="0.4"/>
    <row r="81058" customFormat="1" x14ac:dyDescent="0.4"/>
    <row r="81059" customFormat="1" x14ac:dyDescent="0.4"/>
    <row r="81060" customFormat="1" x14ac:dyDescent="0.4"/>
    <row r="81061" customFormat="1" x14ac:dyDescent="0.4"/>
    <row r="81062" customFormat="1" x14ac:dyDescent="0.4"/>
    <row r="81063" customFormat="1" x14ac:dyDescent="0.4"/>
    <row r="81064" customFormat="1" x14ac:dyDescent="0.4"/>
    <row r="81065" customFormat="1" x14ac:dyDescent="0.4"/>
    <row r="81066" customFormat="1" x14ac:dyDescent="0.4"/>
    <row r="81067" customFormat="1" x14ac:dyDescent="0.4"/>
    <row r="81068" customFormat="1" x14ac:dyDescent="0.4"/>
    <row r="81069" customFormat="1" x14ac:dyDescent="0.4"/>
    <row r="81070" customFormat="1" x14ac:dyDescent="0.4"/>
    <row r="81071" customFormat="1" x14ac:dyDescent="0.4"/>
    <row r="81072" customFormat="1" x14ac:dyDescent="0.4"/>
    <row r="81073" customFormat="1" x14ac:dyDescent="0.4"/>
    <row r="81074" customFormat="1" x14ac:dyDescent="0.4"/>
    <row r="81075" customFormat="1" x14ac:dyDescent="0.4"/>
    <row r="81076" customFormat="1" x14ac:dyDescent="0.4"/>
    <row r="81077" customFormat="1" x14ac:dyDescent="0.4"/>
    <row r="81078" customFormat="1" x14ac:dyDescent="0.4"/>
    <row r="81079" customFormat="1" x14ac:dyDescent="0.4"/>
    <row r="81080" customFormat="1" x14ac:dyDescent="0.4"/>
    <row r="81081" customFormat="1" x14ac:dyDescent="0.4"/>
    <row r="81082" customFormat="1" x14ac:dyDescent="0.4"/>
    <row r="81083" customFormat="1" x14ac:dyDescent="0.4"/>
    <row r="81084" customFormat="1" x14ac:dyDescent="0.4"/>
    <row r="81085" customFormat="1" x14ac:dyDescent="0.4"/>
    <row r="81086" customFormat="1" x14ac:dyDescent="0.4"/>
    <row r="81087" customFormat="1" x14ac:dyDescent="0.4"/>
    <row r="81088" customFormat="1" x14ac:dyDescent="0.4"/>
    <row r="81089" customFormat="1" x14ac:dyDescent="0.4"/>
    <row r="81090" customFormat="1" x14ac:dyDescent="0.4"/>
    <row r="81091" customFormat="1" x14ac:dyDescent="0.4"/>
    <row r="81092" customFormat="1" x14ac:dyDescent="0.4"/>
    <row r="81093" customFormat="1" x14ac:dyDescent="0.4"/>
    <row r="81094" customFormat="1" x14ac:dyDescent="0.4"/>
    <row r="81095" customFormat="1" x14ac:dyDescent="0.4"/>
    <row r="81096" customFormat="1" x14ac:dyDescent="0.4"/>
    <row r="81097" customFormat="1" x14ac:dyDescent="0.4"/>
    <row r="81098" customFormat="1" x14ac:dyDescent="0.4"/>
    <row r="81099" customFormat="1" x14ac:dyDescent="0.4"/>
    <row r="81100" customFormat="1" x14ac:dyDescent="0.4"/>
    <row r="81101" customFormat="1" x14ac:dyDescent="0.4"/>
    <row r="81102" customFormat="1" x14ac:dyDescent="0.4"/>
    <row r="81103" customFormat="1" x14ac:dyDescent="0.4"/>
    <row r="81104" customFormat="1" x14ac:dyDescent="0.4"/>
    <row r="81105" customFormat="1" x14ac:dyDescent="0.4"/>
    <row r="81106" customFormat="1" x14ac:dyDescent="0.4"/>
    <row r="81107" customFormat="1" x14ac:dyDescent="0.4"/>
    <row r="81108" customFormat="1" x14ac:dyDescent="0.4"/>
    <row r="81109" customFormat="1" x14ac:dyDescent="0.4"/>
    <row r="81110" customFormat="1" x14ac:dyDescent="0.4"/>
    <row r="81111" customFormat="1" x14ac:dyDescent="0.4"/>
    <row r="81112" customFormat="1" x14ac:dyDescent="0.4"/>
    <row r="81113" customFormat="1" x14ac:dyDescent="0.4"/>
    <row r="81114" customFormat="1" x14ac:dyDescent="0.4"/>
    <row r="81115" customFormat="1" x14ac:dyDescent="0.4"/>
    <row r="81116" customFormat="1" x14ac:dyDescent="0.4"/>
    <row r="81117" customFormat="1" x14ac:dyDescent="0.4"/>
    <row r="81118" customFormat="1" x14ac:dyDescent="0.4"/>
    <row r="81119" customFormat="1" x14ac:dyDescent="0.4"/>
    <row r="81120" customFormat="1" x14ac:dyDescent="0.4"/>
    <row r="81121" customFormat="1" x14ac:dyDescent="0.4"/>
    <row r="81122" customFormat="1" x14ac:dyDescent="0.4"/>
    <row r="81123" customFormat="1" x14ac:dyDescent="0.4"/>
    <row r="81124" customFormat="1" x14ac:dyDescent="0.4"/>
    <row r="81125" customFormat="1" x14ac:dyDescent="0.4"/>
    <row r="81126" customFormat="1" x14ac:dyDescent="0.4"/>
    <row r="81127" customFormat="1" x14ac:dyDescent="0.4"/>
    <row r="81128" customFormat="1" x14ac:dyDescent="0.4"/>
    <row r="81129" customFormat="1" x14ac:dyDescent="0.4"/>
    <row r="81130" customFormat="1" x14ac:dyDescent="0.4"/>
    <row r="81131" customFormat="1" x14ac:dyDescent="0.4"/>
    <row r="81132" customFormat="1" x14ac:dyDescent="0.4"/>
    <row r="81133" customFormat="1" x14ac:dyDescent="0.4"/>
    <row r="81134" customFormat="1" x14ac:dyDescent="0.4"/>
    <row r="81135" customFormat="1" x14ac:dyDescent="0.4"/>
    <row r="81136" customFormat="1" x14ac:dyDescent="0.4"/>
    <row r="81137" customFormat="1" x14ac:dyDescent="0.4"/>
    <row r="81138" customFormat="1" x14ac:dyDescent="0.4"/>
    <row r="81139" customFormat="1" x14ac:dyDescent="0.4"/>
    <row r="81140" customFormat="1" x14ac:dyDescent="0.4"/>
    <row r="81141" customFormat="1" x14ac:dyDescent="0.4"/>
    <row r="81142" customFormat="1" x14ac:dyDescent="0.4"/>
    <row r="81143" customFormat="1" x14ac:dyDescent="0.4"/>
    <row r="81144" customFormat="1" x14ac:dyDescent="0.4"/>
    <row r="81145" customFormat="1" x14ac:dyDescent="0.4"/>
    <row r="81146" customFormat="1" x14ac:dyDescent="0.4"/>
    <row r="81147" customFormat="1" x14ac:dyDescent="0.4"/>
    <row r="81148" customFormat="1" x14ac:dyDescent="0.4"/>
    <row r="81149" customFormat="1" x14ac:dyDescent="0.4"/>
    <row r="81150" customFormat="1" x14ac:dyDescent="0.4"/>
    <row r="81151" customFormat="1" x14ac:dyDescent="0.4"/>
    <row r="81152" customFormat="1" x14ac:dyDescent="0.4"/>
    <row r="81153" customFormat="1" x14ac:dyDescent="0.4"/>
    <row r="81154" customFormat="1" x14ac:dyDescent="0.4"/>
    <row r="81155" customFormat="1" x14ac:dyDescent="0.4"/>
    <row r="81156" customFormat="1" x14ac:dyDescent="0.4"/>
    <row r="81157" customFormat="1" x14ac:dyDescent="0.4"/>
    <row r="81158" customFormat="1" x14ac:dyDescent="0.4"/>
    <row r="81159" customFormat="1" x14ac:dyDescent="0.4"/>
    <row r="81160" customFormat="1" x14ac:dyDescent="0.4"/>
    <row r="81161" customFormat="1" x14ac:dyDescent="0.4"/>
    <row r="81162" customFormat="1" x14ac:dyDescent="0.4"/>
    <row r="81163" customFormat="1" x14ac:dyDescent="0.4"/>
    <row r="81164" customFormat="1" x14ac:dyDescent="0.4"/>
    <row r="81165" customFormat="1" x14ac:dyDescent="0.4"/>
    <row r="81166" customFormat="1" x14ac:dyDescent="0.4"/>
    <row r="81167" customFormat="1" x14ac:dyDescent="0.4"/>
    <row r="81168" customFormat="1" x14ac:dyDescent="0.4"/>
    <row r="81169" customFormat="1" x14ac:dyDescent="0.4"/>
    <row r="81170" customFormat="1" x14ac:dyDescent="0.4"/>
    <row r="81171" customFormat="1" x14ac:dyDescent="0.4"/>
    <row r="81172" customFormat="1" x14ac:dyDescent="0.4"/>
    <row r="81173" customFormat="1" x14ac:dyDescent="0.4"/>
    <row r="81174" customFormat="1" x14ac:dyDescent="0.4"/>
    <row r="81175" customFormat="1" x14ac:dyDescent="0.4"/>
    <row r="81176" customFormat="1" x14ac:dyDescent="0.4"/>
    <row r="81177" customFormat="1" x14ac:dyDescent="0.4"/>
    <row r="81178" customFormat="1" x14ac:dyDescent="0.4"/>
    <row r="81179" customFormat="1" x14ac:dyDescent="0.4"/>
    <row r="81180" customFormat="1" x14ac:dyDescent="0.4"/>
    <row r="81181" customFormat="1" x14ac:dyDescent="0.4"/>
    <row r="81182" customFormat="1" x14ac:dyDescent="0.4"/>
    <row r="81183" customFormat="1" x14ac:dyDescent="0.4"/>
    <row r="81184" customFormat="1" x14ac:dyDescent="0.4"/>
    <row r="81185" customFormat="1" x14ac:dyDescent="0.4"/>
    <row r="81186" customFormat="1" x14ac:dyDescent="0.4"/>
    <row r="81187" customFormat="1" x14ac:dyDescent="0.4"/>
    <row r="81188" customFormat="1" x14ac:dyDescent="0.4"/>
    <row r="81189" customFormat="1" x14ac:dyDescent="0.4"/>
    <row r="81190" customFormat="1" x14ac:dyDescent="0.4"/>
    <row r="81191" customFormat="1" x14ac:dyDescent="0.4"/>
    <row r="81192" customFormat="1" x14ac:dyDescent="0.4"/>
    <row r="81193" customFormat="1" x14ac:dyDescent="0.4"/>
    <row r="81194" customFormat="1" x14ac:dyDescent="0.4"/>
    <row r="81195" customFormat="1" x14ac:dyDescent="0.4"/>
    <row r="81196" customFormat="1" x14ac:dyDescent="0.4"/>
    <row r="81197" customFormat="1" x14ac:dyDescent="0.4"/>
    <row r="81198" customFormat="1" x14ac:dyDescent="0.4"/>
    <row r="81199" customFormat="1" x14ac:dyDescent="0.4"/>
    <row r="81200" customFormat="1" x14ac:dyDescent="0.4"/>
    <row r="81201" customFormat="1" x14ac:dyDescent="0.4"/>
    <row r="81202" customFormat="1" x14ac:dyDescent="0.4"/>
    <row r="81203" customFormat="1" x14ac:dyDescent="0.4"/>
    <row r="81204" customFormat="1" x14ac:dyDescent="0.4"/>
    <row r="81205" customFormat="1" x14ac:dyDescent="0.4"/>
    <row r="81206" customFormat="1" x14ac:dyDescent="0.4"/>
    <row r="81207" customFormat="1" x14ac:dyDescent="0.4"/>
    <row r="81208" customFormat="1" x14ac:dyDescent="0.4"/>
    <row r="81209" customFormat="1" x14ac:dyDescent="0.4"/>
    <row r="81210" customFormat="1" x14ac:dyDescent="0.4"/>
    <row r="81211" customFormat="1" x14ac:dyDescent="0.4"/>
    <row r="81212" customFormat="1" x14ac:dyDescent="0.4"/>
    <row r="81213" customFormat="1" x14ac:dyDescent="0.4"/>
    <row r="81214" customFormat="1" x14ac:dyDescent="0.4"/>
    <row r="81215" customFormat="1" x14ac:dyDescent="0.4"/>
    <row r="81216" customFormat="1" x14ac:dyDescent="0.4"/>
    <row r="81217" customFormat="1" x14ac:dyDescent="0.4"/>
    <row r="81218" customFormat="1" x14ac:dyDescent="0.4"/>
    <row r="81219" customFormat="1" x14ac:dyDescent="0.4"/>
    <row r="81220" customFormat="1" x14ac:dyDescent="0.4"/>
    <row r="81221" customFormat="1" x14ac:dyDescent="0.4"/>
    <row r="81222" customFormat="1" x14ac:dyDescent="0.4"/>
    <row r="81223" customFormat="1" x14ac:dyDescent="0.4"/>
    <row r="81224" customFormat="1" x14ac:dyDescent="0.4"/>
    <row r="81225" customFormat="1" x14ac:dyDescent="0.4"/>
    <row r="81226" customFormat="1" x14ac:dyDescent="0.4"/>
    <row r="81227" customFormat="1" x14ac:dyDescent="0.4"/>
    <row r="81228" customFormat="1" x14ac:dyDescent="0.4"/>
    <row r="81229" customFormat="1" x14ac:dyDescent="0.4"/>
    <row r="81230" customFormat="1" x14ac:dyDescent="0.4"/>
    <row r="81231" customFormat="1" x14ac:dyDescent="0.4"/>
    <row r="81232" customFormat="1" x14ac:dyDescent="0.4"/>
    <row r="81233" customFormat="1" x14ac:dyDescent="0.4"/>
    <row r="81234" customFormat="1" x14ac:dyDescent="0.4"/>
    <row r="81235" customFormat="1" x14ac:dyDescent="0.4"/>
    <row r="81236" customFormat="1" x14ac:dyDescent="0.4"/>
    <row r="81237" customFormat="1" x14ac:dyDescent="0.4"/>
    <row r="81238" customFormat="1" x14ac:dyDescent="0.4"/>
    <row r="81239" customFormat="1" x14ac:dyDescent="0.4"/>
    <row r="81240" customFormat="1" x14ac:dyDescent="0.4"/>
    <row r="81241" customFormat="1" x14ac:dyDescent="0.4"/>
    <row r="81242" customFormat="1" x14ac:dyDescent="0.4"/>
    <row r="81243" customFormat="1" x14ac:dyDescent="0.4"/>
    <row r="81244" customFormat="1" x14ac:dyDescent="0.4"/>
    <row r="81245" customFormat="1" x14ac:dyDescent="0.4"/>
    <row r="81246" customFormat="1" x14ac:dyDescent="0.4"/>
    <row r="81247" customFormat="1" x14ac:dyDescent="0.4"/>
    <row r="81248" customFormat="1" x14ac:dyDescent="0.4"/>
    <row r="81249" customFormat="1" x14ac:dyDescent="0.4"/>
    <row r="81250" customFormat="1" x14ac:dyDescent="0.4"/>
    <row r="81251" customFormat="1" x14ac:dyDescent="0.4"/>
    <row r="81252" customFormat="1" x14ac:dyDescent="0.4"/>
    <row r="81253" customFormat="1" x14ac:dyDescent="0.4"/>
    <row r="81254" customFormat="1" x14ac:dyDescent="0.4"/>
    <row r="81255" customFormat="1" x14ac:dyDescent="0.4"/>
    <row r="81256" customFormat="1" x14ac:dyDescent="0.4"/>
    <row r="81257" customFormat="1" x14ac:dyDescent="0.4"/>
    <row r="81258" customFormat="1" x14ac:dyDescent="0.4"/>
    <row r="81259" customFormat="1" x14ac:dyDescent="0.4"/>
    <row r="81260" customFormat="1" x14ac:dyDescent="0.4"/>
    <row r="81261" customFormat="1" x14ac:dyDescent="0.4"/>
    <row r="81262" customFormat="1" x14ac:dyDescent="0.4"/>
    <row r="81263" customFormat="1" x14ac:dyDescent="0.4"/>
    <row r="81264" customFormat="1" x14ac:dyDescent="0.4"/>
    <row r="81265" customFormat="1" x14ac:dyDescent="0.4"/>
    <row r="81266" customFormat="1" x14ac:dyDescent="0.4"/>
    <row r="81267" customFormat="1" x14ac:dyDescent="0.4"/>
    <row r="81268" customFormat="1" x14ac:dyDescent="0.4"/>
    <row r="81269" customFormat="1" x14ac:dyDescent="0.4"/>
    <row r="81270" customFormat="1" x14ac:dyDescent="0.4"/>
    <row r="81271" customFormat="1" x14ac:dyDescent="0.4"/>
    <row r="81272" customFormat="1" x14ac:dyDescent="0.4"/>
    <row r="81273" customFormat="1" x14ac:dyDescent="0.4"/>
    <row r="81274" customFormat="1" x14ac:dyDescent="0.4"/>
    <row r="81275" customFormat="1" x14ac:dyDescent="0.4"/>
    <row r="81276" customFormat="1" x14ac:dyDescent="0.4"/>
    <row r="81277" customFormat="1" x14ac:dyDescent="0.4"/>
    <row r="81278" customFormat="1" x14ac:dyDescent="0.4"/>
    <row r="81279" customFormat="1" x14ac:dyDescent="0.4"/>
    <row r="81280" customFormat="1" x14ac:dyDescent="0.4"/>
    <row r="81281" customFormat="1" x14ac:dyDescent="0.4"/>
    <row r="81282" customFormat="1" x14ac:dyDescent="0.4"/>
    <row r="81283" customFormat="1" x14ac:dyDescent="0.4"/>
    <row r="81284" customFormat="1" x14ac:dyDescent="0.4"/>
    <row r="81285" customFormat="1" x14ac:dyDescent="0.4"/>
    <row r="81286" customFormat="1" x14ac:dyDescent="0.4"/>
    <row r="81287" customFormat="1" x14ac:dyDescent="0.4"/>
    <row r="81288" customFormat="1" x14ac:dyDescent="0.4"/>
    <row r="81289" customFormat="1" x14ac:dyDescent="0.4"/>
    <row r="81290" customFormat="1" x14ac:dyDescent="0.4"/>
    <row r="81291" customFormat="1" x14ac:dyDescent="0.4"/>
    <row r="81292" customFormat="1" x14ac:dyDescent="0.4"/>
    <row r="81293" customFormat="1" x14ac:dyDescent="0.4"/>
    <row r="81294" customFormat="1" x14ac:dyDescent="0.4"/>
    <row r="81295" customFormat="1" x14ac:dyDescent="0.4"/>
    <row r="81296" customFormat="1" x14ac:dyDescent="0.4"/>
    <row r="81297" customFormat="1" x14ac:dyDescent="0.4"/>
    <row r="81298" customFormat="1" x14ac:dyDescent="0.4"/>
    <row r="81299" customFormat="1" x14ac:dyDescent="0.4"/>
    <row r="81300" customFormat="1" x14ac:dyDescent="0.4"/>
    <row r="81301" customFormat="1" x14ac:dyDescent="0.4"/>
    <row r="81302" customFormat="1" x14ac:dyDescent="0.4"/>
    <row r="81303" customFormat="1" x14ac:dyDescent="0.4"/>
    <row r="81304" customFormat="1" x14ac:dyDescent="0.4"/>
    <row r="81305" customFormat="1" x14ac:dyDescent="0.4"/>
    <row r="81306" customFormat="1" x14ac:dyDescent="0.4"/>
    <row r="81307" customFormat="1" x14ac:dyDescent="0.4"/>
    <row r="81308" customFormat="1" x14ac:dyDescent="0.4"/>
    <row r="81309" customFormat="1" x14ac:dyDescent="0.4"/>
    <row r="81310" customFormat="1" x14ac:dyDescent="0.4"/>
    <row r="81311" customFormat="1" x14ac:dyDescent="0.4"/>
    <row r="81312" customFormat="1" x14ac:dyDescent="0.4"/>
    <row r="81313" customFormat="1" x14ac:dyDescent="0.4"/>
    <row r="81314" customFormat="1" x14ac:dyDescent="0.4"/>
    <row r="81315" customFormat="1" x14ac:dyDescent="0.4"/>
    <row r="81316" customFormat="1" x14ac:dyDescent="0.4"/>
    <row r="81317" customFormat="1" x14ac:dyDescent="0.4"/>
    <row r="81318" customFormat="1" x14ac:dyDescent="0.4"/>
    <row r="81319" customFormat="1" x14ac:dyDescent="0.4"/>
    <row r="81320" customFormat="1" x14ac:dyDescent="0.4"/>
    <row r="81321" customFormat="1" x14ac:dyDescent="0.4"/>
    <row r="81322" customFormat="1" x14ac:dyDescent="0.4"/>
    <row r="81323" customFormat="1" x14ac:dyDescent="0.4"/>
    <row r="81324" customFormat="1" x14ac:dyDescent="0.4"/>
    <row r="81325" customFormat="1" x14ac:dyDescent="0.4"/>
    <row r="81326" customFormat="1" x14ac:dyDescent="0.4"/>
    <row r="81327" customFormat="1" x14ac:dyDescent="0.4"/>
    <row r="81328" customFormat="1" x14ac:dyDescent="0.4"/>
    <row r="81329" customFormat="1" x14ac:dyDescent="0.4"/>
    <row r="81330" customFormat="1" x14ac:dyDescent="0.4"/>
    <row r="81331" customFormat="1" x14ac:dyDescent="0.4"/>
    <row r="81332" customFormat="1" x14ac:dyDescent="0.4"/>
    <row r="81333" customFormat="1" x14ac:dyDescent="0.4"/>
    <row r="81334" customFormat="1" x14ac:dyDescent="0.4"/>
    <row r="81335" customFormat="1" x14ac:dyDescent="0.4"/>
    <row r="81336" customFormat="1" x14ac:dyDescent="0.4"/>
    <row r="81337" customFormat="1" x14ac:dyDescent="0.4"/>
    <row r="81338" customFormat="1" x14ac:dyDescent="0.4"/>
    <row r="81339" customFormat="1" x14ac:dyDescent="0.4"/>
    <row r="81340" customFormat="1" x14ac:dyDescent="0.4"/>
    <row r="81341" customFormat="1" x14ac:dyDescent="0.4"/>
    <row r="81342" customFormat="1" x14ac:dyDescent="0.4"/>
    <row r="81343" customFormat="1" x14ac:dyDescent="0.4"/>
    <row r="81344" customFormat="1" x14ac:dyDescent="0.4"/>
    <row r="81345" customFormat="1" x14ac:dyDescent="0.4"/>
    <row r="81346" customFormat="1" x14ac:dyDescent="0.4"/>
    <row r="81347" customFormat="1" x14ac:dyDescent="0.4"/>
    <row r="81348" customFormat="1" x14ac:dyDescent="0.4"/>
    <row r="81349" customFormat="1" x14ac:dyDescent="0.4"/>
    <row r="81350" customFormat="1" x14ac:dyDescent="0.4"/>
    <row r="81351" customFormat="1" x14ac:dyDescent="0.4"/>
    <row r="81352" customFormat="1" x14ac:dyDescent="0.4"/>
    <row r="81353" customFormat="1" x14ac:dyDescent="0.4"/>
    <row r="81354" customFormat="1" x14ac:dyDescent="0.4"/>
    <row r="81355" customFormat="1" x14ac:dyDescent="0.4"/>
    <row r="81356" customFormat="1" x14ac:dyDescent="0.4"/>
    <row r="81357" customFormat="1" x14ac:dyDescent="0.4"/>
    <row r="81358" customFormat="1" x14ac:dyDescent="0.4"/>
    <row r="81359" customFormat="1" x14ac:dyDescent="0.4"/>
    <row r="81360" customFormat="1" x14ac:dyDescent="0.4"/>
    <row r="81361" customFormat="1" x14ac:dyDescent="0.4"/>
    <row r="81362" customFormat="1" x14ac:dyDescent="0.4"/>
    <row r="81363" customFormat="1" x14ac:dyDescent="0.4"/>
    <row r="81364" customFormat="1" x14ac:dyDescent="0.4"/>
    <row r="81365" customFormat="1" x14ac:dyDescent="0.4"/>
    <row r="81366" customFormat="1" x14ac:dyDescent="0.4"/>
    <row r="81367" customFormat="1" x14ac:dyDescent="0.4"/>
    <row r="81368" customFormat="1" x14ac:dyDescent="0.4"/>
    <row r="81369" customFormat="1" x14ac:dyDescent="0.4"/>
    <row r="81370" customFormat="1" x14ac:dyDescent="0.4"/>
    <row r="81371" customFormat="1" x14ac:dyDescent="0.4"/>
    <row r="81372" customFormat="1" x14ac:dyDescent="0.4"/>
    <row r="81373" customFormat="1" x14ac:dyDescent="0.4"/>
    <row r="81374" customFormat="1" x14ac:dyDescent="0.4"/>
    <row r="81375" customFormat="1" x14ac:dyDescent="0.4"/>
    <row r="81376" customFormat="1" x14ac:dyDescent="0.4"/>
    <row r="81377" customFormat="1" x14ac:dyDescent="0.4"/>
    <row r="81378" customFormat="1" x14ac:dyDescent="0.4"/>
    <row r="81379" customFormat="1" x14ac:dyDescent="0.4"/>
    <row r="81380" customFormat="1" x14ac:dyDescent="0.4"/>
    <row r="81381" customFormat="1" x14ac:dyDescent="0.4"/>
    <row r="81382" customFormat="1" x14ac:dyDescent="0.4"/>
    <row r="81383" customFormat="1" x14ac:dyDescent="0.4"/>
    <row r="81384" customFormat="1" x14ac:dyDescent="0.4"/>
    <row r="81385" customFormat="1" x14ac:dyDescent="0.4"/>
    <row r="81386" customFormat="1" x14ac:dyDescent="0.4"/>
    <row r="81387" customFormat="1" x14ac:dyDescent="0.4"/>
    <row r="81388" customFormat="1" x14ac:dyDescent="0.4"/>
    <row r="81389" customFormat="1" x14ac:dyDescent="0.4"/>
    <row r="81390" customFormat="1" x14ac:dyDescent="0.4"/>
    <row r="81391" customFormat="1" x14ac:dyDescent="0.4"/>
    <row r="81392" customFormat="1" x14ac:dyDescent="0.4"/>
    <row r="81393" customFormat="1" x14ac:dyDescent="0.4"/>
    <row r="81394" customFormat="1" x14ac:dyDescent="0.4"/>
    <row r="81395" customFormat="1" x14ac:dyDescent="0.4"/>
    <row r="81396" customFormat="1" x14ac:dyDescent="0.4"/>
    <row r="81397" customFormat="1" x14ac:dyDescent="0.4"/>
    <row r="81398" customFormat="1" x14ac:dyDescent="0.4"/>
    <row r="81399" customFormat="1" x14ac:dyDescent="0.4"/>
    <row r="81400" customFormat="1" x14ac:dyDescent="0.4"/>
    <row r="81401" customFormat="1" x14ac:dyDescent="0.4"/>
    <row r="81402" customFormat="1" x14ac:dyDescent="0.4"/>
    <row r="81403" customFormat="1" x14ac:dyDescent="0.4"/>
    <row r="81404" customFormat="1" x14ac:dyDescent="0.4"/>
    <row r="81405" customFormat="1" x14ac:dyDescent="0.4"/>
    <row r="81406" customFormat="1" x14ac:dyDescent="0.4"/>
    <row r="81407" customFormat="1" x14ac:dyDescent="0.4"/>
    <row r="81408" customFormat="1" x14ac:dyDescent="0.4"/>
    <row r="81409" customFormat="1" x14ac:dyDescent="0.4"/>
    <row r="81410" customFormat="1" x14ac:dyDescent="0.4"/>
    <row r="81411" customFormat="1" x14ac:dyDescent="0.4"/>
    <row r="81412" customFormat="1" x14ac:dyDescent="0.4"/>
    <row r="81413" customFormat="1" x14ac:dyDescent="0.4"/>
    <row r="81414" customFormat="1" x14ac:dyDescent="0.4"/>
    <row r="81415" customFormat="1" x14ac:dyDescent="0.4"/>
    <row r="81416" customFormat="1" x14ac:dyDescent="0.4"/>
    <row r="81417" customFormat="1" x14ac:dyDescent="0.4"/>
    <row r="81418" customFormat="1" x14ac:dyDescent="0.4"/>
    <row r="81419" customFormat="1" x14ac:dyDescent="0.4"/>
    <row r="81420" customFormat="1" x14ac:dyDescent="0.4"/>
    <row r="81421" customFormat="1" x14ac:dyDescent="0.4"/>
    <row r="81422" customFormat="1" x14ac:dyDescent="0.4"/>
    <row r="81423" customFormat="1" x14ac:dyDescent="0.4"/>
    <row r="81424" customFormat="1" x14ac:dyDescent="0.4"/>
    <row r="81425" customFormat="1" x14ac:dyDescent="0.4"/>
    <row r="81426" customFormat="1" x14ac:dyDescent="0.4"/>
    <row r="81427" customFormat="1" x14ac:dyDescent="0.4"/>
    <row r="81428" customFormat="1" x14ac:dyDescent="0.4"/>
    <row r="81429" customFormat="1" x14ac:dyDescent="0.4"/>
    <row r="81430" customFormat="1" x14ac:dyDescent="0.4"/>
    <row r="81431" customFormat="1" x14ac:dyDescent="0.4"/>
    <row r="81432" customFormat="1" x14ac:dyDescent="0.4"/>
    <row r="81433" customFormat="1" x14ac:dyDescent="0.4"/>
    <row r="81434" customFormat="1" x14ac:dyDescent="0.4"/>
    <row r="81435" customFormat="1" x14ac:dyDescent="0.4"/>
    <row r="81436" customFormat="1" x14ac:dyDescent="0.4"/>
    <row r="81437" customFormat="1" x14ac:dyDescent="0.4"/>
    <row r="81438" customFormat="1" x14ac:dyDescent="0.4"/>
    <row r="81439" customFormat="1" x14ac:dyDescent="0.4"/>
    <row r="81440" customFormat="1" x14ac:dyDescent="0.4"/>
    <row r="81441" customFormat="1" x14ac:dyDescent="0.4"/>
    <row r="81442" customFormat="1" x14ac:dyDescent="0.4"/>
    <row r="81443" customFormat="1" x14ac:dyDescent="0.4"/>
    <row r="81444" customFormat="1" x14ac:dyDescent="0.4"/>
    <row r="81445" customFormat="1" x14ac:dyDescent="0.4"/>
    <row r="81446" customFormat="1" x14ac:dyDescent="0.4"/>
    <row r="81447" customFormat="1" x14ac:dyDescent="0.4"/>
    <row r="81448" customFormat="1" x14ac:dyDescent="0.4"/>
    <row r="81449" customFormat="1" x14ac:dyDescent="0.4"/>
    <row r="81450" customFormat="1" x14ac:dyDescent="0.4"/>
    <row r="81451" customFormat="1" x14ac:dyDescent="0.4"/>
    <row r="81452" customFormat="1" x14ac:dyDescent="0.4"/>
    <row r="81453" customFormat="1" x14ac:dyDescent="0.4"/>
    <row r="81454" customFormat="1" x14ac:dyDescent="0.4"/>
    <row r="81455" customFormat="1" x14ac:dyDescent="0.4"/>
    <row r="81456" customFormat="1" x14ac:dyDescent="0.4"/>
    <row r="81457" customFormat="1" x14ac:dyDescent="0.4"/>
    <row r="81458" customFormat="1" x14ac:dyDescent="0.4"/>
    <row r="81459" customFormat="1" x14ac:dyDescent="0.4"/>
    <row r="81460" customFormat="1" x14ac:dyDescent="0.4"/>
    <row r="81461" customFormat="1" x14ac:dyDescent="0.4"/>
    <row r="81462" customFormat="1" x14ac:dyDescent="0.4"/>
    <row r="81463" customFormat="1" x14ac:dyDescent="0.4"/>
    <row r="81464" customFormat="1" x14ac:dyDescent="0.4"/>
    <row r="81465" customFormat="1" x14ac:dyDescent="0.4"/>
    <row r="81466" customFormat="1" x14ac:dyDescent="0.4"/>
    <row r="81467" customFormat="1" x14ac:dyDescent="0.4"/>
    <row r="81468" customFormat="1" x14ac:dyDescent="0.4"/>
    <row r="81469" customFormat="1" x14ac:dyDescent="0.4"/>
    <row r="81470" customFormat="1" x14ac:dyDescent="0.4"/>
    <row r="81471" customFormat="1" x14ac:dyDescent="0.4"/>
    <row r="81472" customFormat="1" x14ac:dyDescent="0.4"/>
    <row r="81473" customFormat="1" x14ac:dyDescent="0.4"/>
    <row r="81474" customFormat="1" x14ac:dyDescent="0.4"/>
    <row r="81475" customFormat="1" x14ac:dyDescent="0.4"/>
    <row r="81476" customFormat="1" x14ac:dyDescent="0.4"/>
    <row r="81477" customFormat="1" x14ac:dyDescent="0.4"/>
    <row r="81478" customFormat="1" x14ac:dyDescent="0.4"/>
    <row r="81479" customFormat="1" x14ac:dyDescent="0.4"/>
    <row r="81480" customFormat="1" x14ac:dyDescent="0.4"/>
    <row r="81481" customFormat="1" x14ac:dyDescent="0.4"/>
    <row r="81482" customFormat="1" x14ac:dyDescent="0.4"/>
    <row r="81483" customFormat="1" x14ac:dyDescent="0.4"/>
    <row r="81484" customFormat="1" x14ac:dyDescent="0.4"/>
    <row r="81485" customFormat="1" x14ac:dyDescent="0.4"/>
    <row r="81486" customFormat="1" x14ac:dyDescent="0.4"/>
    <row r="81487" customFormat="1" x14ac:dyDescent="0.4"/>
    <row r="81488" customFormat="1" x14ac:dyDescent="0.4"/>
    <row r="81489" customFormat="1" x14ac:dyDescent="0.4"/>
    <row r="81490" customFormat="1" x14ac:dyDescent="0.4"/>
    <row r="81491" customFormat="1" x14ac:dyDescent="0.4"/>
    <row r="81492" customFormat="1" x14ac:dyDescent="0.4"/>
    <row r="81493" customFormat="1" x14ac:dyDescent="0.4"/>
    <row r="81494" customFormat="1" x14ac:dyDescent="0.4"/>
    <row r="81495" customFormat="1" x14ac:dyDescent="0.4"/>
    <row r="81496" customFormat="1" x14ac:dyDescent="0.4"/>
    <row r="81497" customFormat="1" x14ac:dyDescent="0.4"/>
    <row r="81498" customFormat="1" x14ac:dyDescent="0.4"/>
    <row r="81499" customFormat="1" x14ac:dyDescent="0.4"/>
    <row r="81500" customFormat="1" x14ac:dyDescent="0.4"/>
    <row r="81501" customFormat="1" x14ac:dyDescent="0.4"/>
    <row r="81502" customFormat="1" x14ac:dyDescent="0.4"/>
    <row r="81503" customFormat="1" x14ac:dyDescent="0.4"/>
    <row r="81504" customFormat="1" x14ac:dyDescent="0.4"/>
    <row r="81505" customFormat="1" x14ac:dyDescent="0.4"/>
    <row r="81506" customFormat="1" x14ac:dyDescent="0.4"/>
    <row r="81507" customFormat="1" x14ac:dyDescent="0.4"/>
    <row r="81508" customFormat="1" x14ac:dyDescent="0.4"/>
    <row r="81509" customFormat="1" x14ac:dyDescent="0.4"/>
    <row r="81510" customFormat="1" x14ac:dyDescent="0.4"/>
    <row r="81511" customFormat="1" x14ac:dyDescent="0.4"/>
    <row r="81512" customFormat="1" x14ac:dyDescent="0.4"/>
    <row r="81513" customFormat="1" x14ac:dyDescent="0.4"/>
    <row r="81514" customFormat="1" x14ac:dyDescent="0.4"/>
    <row r="81515" customFormat="1" x14ac:dyDescent="0.4"/>
    <row r="81516" customFormat="1" x14ac:dyDescent="0.4"/>
    <row r="81517" customFormat="1" x14ac:dyDescent="0.4"/>
    <row r="81518" customFormat="1" x14ac:dyDescent="0.4"/>
    <row r="81519" customFormat="1" x14ac:dyDescent="0.4"/>
    <row r="81520" customFormat="1" x14ac:dyDescent="0.4"/>
    <row r="81521" customFormat="1" x14ac:dyDescent="0.4"/>
    <row r="81522" customFormat="1" x14ac:dyDescent="0.4"/>
    <row r="81523" customFormat="1" x14ac:dyDescent="0.4"/>
    <row r="81524" customFormat="1" x14ac:dyDescent="0.4"/>
    <row r="81525" customFormat="1" x14ac:dyDescent="0.4"/>
    <row r="81526" customFormat="1" x14ac:dyDescent="0.4"/>
    <row r="81527" customFormat="1" x14ac:dyDescent="0.4"/>
    <row r="81528" customFormat="1" x14ac:dyDescent="0.4"/>
    <row r="81529" customFormat="1" x14ac:dyDescent="0.4"/>
    <row r="81530" customFormat="1" x14ac:dyDescent="0.4"/>
    <row r="81531" customFormat="1" x14ac:dyDescent="0.4"/>
    <row r="81532" customFormat="1" x14ac:dyDescent="0.4"/>
    <row r="81533" customFormat="1" x14ac:dyDescent="0.4"/>
    <row r="81534" customFormat="1" x14ac:dyDescent="0.4"/>
    <row r="81535" customFormat="1" x14ac:dyDescent="0.4"/>
    <row r="81536" customFormat="1" x14ac:dyDescent="0.4"/>
    <row r="81537" customFormat="1" x14ac:dyDescent="0.4"/>
    <row r="81538" customFormat="1" x14ac:dyDescent="0.4"/>
    <row r="81539" customFormat="1" x14ac:dyDescent="0.4"/>
    <row r="81540" customFormat="1" x14ac:dyDescent="0.4"/>
    <row r="81541" customFormat="1" x14ac:dyDescent="0.4"/>
    <row r="81542" customFormat="1" x14ac:dyDescent="0.4"/>
    <row r="81543" customFormat="1" x14ac:dyDescent="0.4"/>
    <row r="81544" customFormat="1" x14ac:dyDescent="0.4"/>
    <row r="81545" customFormat="1" x14ac:dyDescent="0.4"/>
    <row r="81546" customFormat="1" x14ac:dyDescent="0.4"/>
    <row r="81547" customFormat="1" x14ac:dyDescent="0.4"/>
    <row r="81548" customFormat="1" x14ac:dyDescent="0.4"/>
    <row r="81549" customFormat="1" x14ac:dyDescent="0.4"/>
    <row r="81550" customFormat="1" x14ac:dyDescent="0.4"/>
    <row r="81551" customFormat="1" x14ac:dyDescent="0.4"/>
    <row r="81552" customFormat="1" x14ac:dyDescent="0.4"/>
    <row r="81553" customFormat="1" x14ac:dyDescent="0.4"/>
    <row r="81554" customFormat="1" x14ac:dyDescent="0.4"/>
    <row r="81555" customFormat="1" x14ac:dyDescent="0.4"/>
    <row r="81556" customFormat="1" x14ac:dyDescent="0.4"/>
    <row r="81557" customFormat="1" x14ac:dyDescent="0.4"/>
    <row r="81558" customFormat="1" x14ac:dyDescent="0.4"/>
    <row r="81559" customFormat="1" x14ac:dyDescent="0.4"/>
    <row r="81560" customFormat="1" x14ac:dyDescent="0.4"/>
    <row r="81561" customFormat="1" x14ac:dyDescent="0.4"/>
    <row r="81562" customFormat="1" x14ac:dyDescent="0.4"/>
    <row r="81563" customFormat="1" x14ac:dyDescent="0.4"/>
    <row r="81564" customFormat="1" x14ac:dyDescent="0.4"/>
    <row r="81565" customFormat="1" x14ac:dyDescent="0.4"/>
    <row r="81566" customFormat="1" x14ac:dyDescent="0.4"/>
    <row r="81567" customFormat="1" x14ac:dyDescent="0.4"/>
    <row r="81568" customFormat="1" x14ac:dyDescent="0.4"/>
    <row r="81569" customFormat="1" x14ac:dyDescent="0.4"/>
    <row r="81570" customFormat="1" x14ac:dyDescent="0.4"/>
    <row r="81571" customFormat="1" x14ac:dyDescent="0.4"/>
    <row r="81572" customFormat="1" x14ac:dyDescent="0.4"/>
    <row r="81573" customFormat="1" x14ac:dyDescent="0.4"/>
    <row r="81574" customFormat="1" x14ac:dyDescent="0.4"/>
    <row r="81575" customFormat="1" x14ac:dyDescent="0.4"/>
    <row r="81576" customFormat="1" x14ac:dyDescent="0.4"/>
    <row r="81577" customFormat="1" x14ac:dyDescent="0.4"/>
    <row r="81578" customFormat="1" x14ac:dyDescent="0.4"/>
    <row r="81579" customFormat="1" x14ac:dyDescent="0.4"/>
    <row r="81580" customFormat="1" x14ac:dyDescent="0.4"/>
    <row r="81581" customFormat="1" x14ac:dyDescent="0.4"/>
    <row r="81582" customFormat="1" x14ac:dyDescent="0.4"/>
    <row r="81583" customFormat="1" x14ac:dyDescent="0.4"/>
    <row r="81584" customFormat="1" x14ac:dyDescent="0.4"/>
    <row r="81585" customFormat="1" x14ac:dyDescent="0.4"/>
    <row r="81586" customFormat="1" x14ac:dyDescent="0.4"/>
    <row r="81587" customFormat="1" x14ac:dyDescent="0.4"/>
    <row r="81588" customFormat="1" x14ac:dyDescent="0.4"/>
    <row r="81589" customFormat="1" x14ac:dyDescent="0.4"/>
    <row r="81590" customFormat="1" x14ac:dyDescent="0.4"/>
    <row r="81591" customFormat="1" x14ac:dyDescent="0.4"/>
    <row r="81592" customFormat="1" x14ac:dyDescent="0.4"/>
    <row r="81593" customFormat="1" x14ac:dyDescent="0.4"/>
    <row r="81594" customFormat="1" x14ac:dyDescent="0.4"/>
    <row r="81595" customFormat="1" x14ac:dyDescent="0.4"/>
    <row r="81596" customFormat="1" x14ac:dyDescent="0.4"/>
    <row r="81597" customFormat="1" x14ac:dyDescent="0.4"/>
    <row r="81598" customFormat="1" x14ac:dyDescent="0.4"/>
    <row r="81599" customFormat="1" x14ac:dyDescent="0.4"/>
    <row r="81600" customFormat="1" x14ac:dyDescent="0.4"/>
    <row r="81601" customFormat="1" x14ac:dyDescent="0.4"/>
    <row r="81602" customFormat="1" x14ac:dyDescent="0.4"/>
    <row r="81603" customFormat="1" x14ac:dyDescent="0.4"/>
    <row r="81604" customFormat="1" x14ac:dyDescent="0.4"/>
    <row r="81605" customFormat="1" x14ac:dyDescent="0.4"/>
    <row r="81606" customFormat="1" x14ac:dyDescent="0.4"/>
    <row r="81607" customFormat="1" x14ac:dyDescent="0.4"/>
    <row r="81608" customFormat="1" x14ac:dyDescent="0.4"/>
    <row r="81609" customFormat="1" x14ac:dyDescent="0.4"/>
    <row r="81610" customFormat="1" x14ac:dyDescent="0.4"/>
    <row r="81611" customFormat="1" x14ac:dyDescent="0.4"/>
    <row r="81612" customFormat="1" x14ac:dyDescent="0.4"/>
    <row r="81613" customFormat="1" x14ac:dyDescent="0.4"/>
    <row r="81614" customFormat="1" x14ac:dyDescent="0.4"/>
    <row r="81615" customFormat="1" x14ac:dyDescent="0.4"/>
    <row r="81616" customFormat="1" x14ac:dyDescent="0.4"/>
    <row r="81617" customFormat="1" x14ac:dyDescent="0.4"/>
    <row r="81618" customFormat="1" x14ac:dyDescent="0.4"/>
    <row r="81619" customFormat="1" x14ac:dyDescent="0.4"/>
    <row r="81620" customFormat="1" x14ac:dyDescent="0.4"/>
    <row r="81621" customFormat="1" x14ac:dyDescent="0.4"/>
    <row r="81622" customFormat="1" x14ac:dyDescent="0.4"/>
    <row r="81623" customFormat="1" x14ac:dyDescent="0.4"/>
    <row r="81624" customFormat="1" x14ac:dyDescent="0.4"/>
    <row r="81625" customFormat="1" x14ac:dyDescent="0.4"/>
    <row r="81626" customFormat="1" x14ac:dyDescent="0.4"/>
    <row r="81627" customFormat="1" x14ac:dyDescent="0.4"/>
    <row r="81628" customFormat="1" x14ac:dyDescent="0.4"/>
    <row r="81629" customFormat="1" x14ac:dyDescent="0.4"/>
    <row r="81630" customFormat="1" x14ac:dyDescent="0.4"/>
    <row r="81631" customFormat="1" x14ac:dyDescent="0.4"/>
    <row r="81632" customFormat="1" x14ac:dyDescent="0.4"/>
    <row r="81633" customFormat="1" x14ac:dyDescent="0.4"/>
    <row r="81634" customFormat="1" x14ac:dyDescent="0.4"/>
    <row r="81635" customFormat="1" x14ac:dyDescent="0.4"/>
    <row r="81636" customFormat="1" x14ac:dyDescent="0.4"/>
    <row r="81637" customFormat="1" x14ac:dyDescent="0.4"/>
    <row r="81638" customFormat="1" x14ac:dyDescent="0.4"/>
    <row r="81639" customFormat="1" x14ac:dyDescent="0.4"/>
    <row r="81640" customFormat="1" x14ac:dyDescent="0.4"/>
    <row r="81641" customFormat="1" x14ac:dyDescent="0.4"/>
    <row r="81642" customFormat="1" x14ac:dyDescent="0.4"/>
    <row r="81643" customFormat="1" x14ac:dyDescent="0.4"/>
    <row r="81644" customFormat="1" x14ac:dyDescent="0.4"/>
    <row r="81645" customFormat="1" x14ac:dyDescent="0.4"/>
    <row r="81646" customFormat="1" x14ac:dyDescent="0.4"/>
    <row r="81647" customFormat="1" x14ac:dyDescent="0.4"/>
    <row r="81648" customFormat="1" x14ac:dyDescent="0.4"/>
    <row r="81649" customFormat="1" x14ac:dyDescent="0.4"/>
    <row r="81650" customFormat="1" x14ac:dyDescent="0.4"/>
    <row r="81651" customFormat="1" x14ac:dyDescent="0.4"/>
    <row r="81652" customFormat="1" x14ac:dyDescent="0.4"/>
    <row r="81653" customFormat="1" x14ac:dyDescent="0.4"/>
    <row r="81654" customFormat="1" x14ac:dyDescent="0.4"/>
    <row r="81655" customFormat="1" x14ac:dyDescent="0.4"/>
    <row r="81656" customFormat="1" x14ac:dyDescent="0.4"/>
    <row r="81657" customFormat="1" x14ac:dyDescent="0.4"/>
    <row r="81658" customFormat="1" x14ac:dyDescent="0.4"/>
    <row r="81659" customFormat="1" x14ac:dyDescent="0.4"/>
    <row r="81660" customFormat="1" x14ac:dyDescent="0.4"/>
    <row r="81661" customFormat="1" x14ac:dyDescent="0.4"/>
    <row r="81662" customFormat="1" x14ac:dyDescent="0.4"/>
    <row r="81663" customFormat="1" x14ac:dyDescent="0.4"/>
    <row r="81664" customFormat="1" x14ac:dyDescent="0.4"/>
    <row r="81665" customFormat="1" x14ac:dyDescent="0.4"/>
    <row r="81666" customFormat="1" x14ac:dyDescent="0.4"/>
    <row r="81667" customFormat="1" x14ac:dyDescent="0.4"/>
    <row r="81668" customFormat="1" x14ac:dyDescent="0.4"/>
    <row r="81669" customFormat="1" x14ac:dyDescent="0.4"/>
    <row r="81670" customFormat="1" x14ac:dyDescent="0.4"/>
    <row r="81671" customFormat="1" x14ac:dyDescent="0.4"/>
    <row r="81672" customFormat="1" x14ac:dyDescent="0.4"/>
    <row r="81673" customFormat="1" x14ac:dyDescent="0.4"/>
    <row r="81674" customFormat="1" x14ac:dyDescent="0.4"/>
    <row r="81675" customFormat="1" x14ac:dyDescent="0.4"/>
    <row r="81676" customFormat="1" x14ac:dyDescent="0.4"/>
    <row r="81677" customFormat="1" x14ac:dyDescent="0.4"/>
    <row r="81678" customFormat="1" x14ac:dyDescent="0.4"/>
    <row r="81679" customFormat="1" x14ac:dyDescent="0.4"/>
    <row r="81680" customFormat="1" x14ac:dyDescent="0.4"/>
    <row r="81681" customFormat="1" x14ac:dyDescent="0.4"/>
    <row r="81682" customFormat="1" x14ac:dyDescent="0.4"/>
    <row r="81683" customFormat="1" x14ac:dyDescent="0.4"/>
    <row r="81684" customFormat="1" x14ac:dyDescent="0.4"/>
    <row r="81685" customFormat="1" x14ac:dyDescent="0.4"/>
    <row r="81686" customFormat="1" x14ac:dyDescent="0.4"/>
    <row r="81687" customFormat="1" x14ac:dyDescent="0.4"/>
    <row r="81688" customFormat="1" x14ac:dyDescent="0.4"/>
    <row r="81689" customFormat="1" x14ac:dyDescent="0.4"/>
    <row r="81690" customFormat="1" x14ac:dyDescent="0.4"/>
    <row r="81691" customFormat="1" x14ac:dyDescent="0.4"/>
    <row r="81692" customFormat="1" x14ac:dyDescent="0.4"/>
    <row r="81693" customFormat="1" x14ac:dyDescent="0.4"/>
    <row r="81694" customFormat="1" x14ac:dyDescent="0.4"/>
    <row r="81695" customFormat="1" x14ac:dyDescent="0.4"/>
    <row r="81696" customFormat="1" x14ac:dyDescent="0.4"/>
    <row r="81697" customFormat="1" x14ac:dyDescent="0.4"/>
    <row r="81698" customFormat="1" x14ac:dyDescent="0.4"/>
    <row r="81699" customFormat="1" x14ac:dyDescent="0.4"/>
    <row r="81700" customFormat="1" x14ac:dyDescent="0.4"/>
    <row r="81701" customFormat="1" x14ac:dyDescent="0.4"/>
    <row r="81702" customFormat="1" x14ac:dyDescent="0.4"/>
    <row r="81703" customFormat="1" x14ac:dyDescent="0.4"/>
    <row r="81704" customFormat="1" x14ac:dyDescent="0.4"/>
    <row r="81705" customFormat="1" x14ac:dyDescent="0.4"/>
    <row r="81706" customFormat="1" x14ac:dyDescent="0.4"/>
    <row r="81707" customFormat="1" x14ac:dyDescent="0.4"/>
    <row r="81708" customFormat="1" x14ac:dyDescent="0.4"/>
    <row r="81709" customFormat="1" x14ac:dyDescent="0.4"/>
    <row r="81710" customFormat="1" x14ac:dyDescent="0.4"/>
    <row r="81711" customFormat="1" x14ac:dyDescent="0.4"/>
    <row r="81712" customFormat="1" x14ac:dyDescent="0.4"/>
    <row r="81713" customFormat="1" x14ac:dyDescent="0.4"/>
    <row r="81714" customFormat="1" x14ac:dyDescent="0.4"/>
    <row r="81715" customFormat="1" x14ac:dyDescent="0.4"/>
    <row r="81716" customFormat="1" x14ac:dyDescent="0.4"/>
    <row r="81717" customFormat="1" x14ac:dyDescent="0.4"/>
    <row r="81718" customFormat="1" x14ac:dyDescent="0.4"/>
    <row r="81719" customFormat="1" x14ac:dyDescent="0.4"/>
    <row r="81720" customFormat="1" x14ac:dyDescent="0.4"/>
    <row r="81721" customFormat="1" x14ac:dyDescent="0.4"/>
    <row r="81722" customFormat="1" x14ac:dyDescent="0.4"/>
    <row r="81723" customFormat="1" x14ac:dyDescent="0.4"/>
    <row r="81724" customFormat="1" x14ac:dyDescent="0.4"/>
    <row r="81725" customFormat="1" x14ac:dyDescent="0.4"/>
    <row r="81726" customFormat="1" x14ac:dyDescent="0.4"/>
    <row r="81727" customFormat="1" x14ac:dyDescent="0.4"/>
    <row r="81728" customFormat="1" x14ac:dyDescent="0.4"/>
    <row r="81729" customFormat="1" x14ac:dyDescent="0.4"/>
    <row r="81730" customFormat="1" x14ac:dyDescent="0.4"/>
    <row r="81731" customFormat="1" x14ac:dyDescent="0.4"/>
    <row r="81732" customFormat="1" x14ac:dyDescent="0.4"/>
    <row r="81733" customFormat="1" x14ac:dyDescent="0.4"/>
    <row r="81734" customFormat="1" x14ac:dyDescent="0.4"/>
    <row r="81735" customFormat="1" x14ac:dyDescent="0.4"/>
    <row r="81736" customFormat="1" x14ac:dyDescent="0.4"/>
    <row r="81737" customFormat="1" x14ac:dyDescent="0.4"/>
    <row r="81738" customFormat="1" x14ac:dyDescent="0.4"/>
    <row r="81739" customFormat="1" x14ac:dyDescent="0.4"/>
    <row r="81740" customFormat="1" x14ac:dyDescent="0.4"/>
    <row r="81741" customFormat="1" x14ac:dyDescent="0.4"/>
    <row r="81742" customFormat="1" x14ac:dyDescent="0.4"/>
    <row r="81743" customFormat="1" x14ac:dyDescent="0.4"/>
    <row r="81744" customFormat="1" x14ac:dyDescent="0.4"/>
    <row r="81745" customFormat="1" x14ac:dyDescent="0.4"/>
    <row r="81746" customFormat="1" x14ac:dyDescent="0.4"/>
    <row r="81747" customFormat="1" x14ac:dyDescent="0.4"/>
    <row r="81748" customFormat="1" x14ac:dyDescent="0.4"/>
    <row r="81749" customFormat="1" x14ac:dyDescent="0.4"/>
    <row r="81750" customFormat="1" x14ac:dyDescent="0.4"/>
    <row r="81751" customFormat="1" x14ac:dyDescent="0.4"/>
    <row r="81752" customFormat="1" x14ac:dyDescent="0.4"/>
    <row r="81753" customFormat="1" x14ac:dyDescent="0.4"/>
    <row r="81754" customFormat="1" x14ac:dyDescent="0.4"/>
    <row r="81755" customFormat="1" x14ac:dyDescent="0.4"/>
    <row r="81756" customFormat="1" x14ac:dyDescent="0.4"/>
    <row r="81757" customFormat="1" x14ac:dyDescent="0.4"/>
    <row r="81758" customFormat="1" x14ac:dyDescent="0.4"/>
    <row r="81759" customFormat="1" x14ac:dyDescent="0.4"/>
    <row r="81760" customFormat="1" x14ac:dyDescent="0.4"/>
    <row r="81761" customFormat="1" x14ac:dyDescent="0.4"/>
    <row r="81762" customFormat="1" x14ac:dyDescent="0.4"/>
    <row r="81763" customFormat="1" x14ac:dyDescent="0.4"/>
    <row r="81764" customFormat="1" x14ac:dyDescent="0.4"/>
    <row r="81765" customFormat="1" x14ac:dyDescent="0.4"/>
    <row r="81766" customFormat="1" x14ac:dyDescent="0.4"/>
    <row r="81767" customFormat="1" x14ac:dyDescent="0.4"/>
    <row r="81768" customFormat="1" x14ac:dyDescent="0.4"/>
    <row r="81769" customFormat="1" x14ac:dyDescent="0.4"/>
    <row r="81770" customFormat="1" x14ac:dyDescent="0.4"/>
    <row r="81771" customFormat="1" x14ac:dyDescent="0.4"/>
    <row r="81772" customFormat="1" x14ac:dyDescent="0.4"/>
    <row r="81773" customFormat="1" x14ac:dyDescent="0.4"/>
    <row r="81774" customFormat="1" x14ac:dyDescent="0.4"/>
    <row r="81775" customFormat="1" x14ac:dyDescent="0.4"/>
    <row r="81776" customFormat="1" x14ac:dyDescent="0.4"/>
    <row r="81777" customFormat="1" x14ac:dyDescent="0.4"/>
    <row r="81778" customFormat="1" x14ac:dyDescent="0.4"/>
    <row r="81779" customFormat="1" x14ac:dyDescent="0.4"/>
    <row r="81780" customFormat="1" x14ac:dyDescent="0.4"/>
    <row r="81781" customFormat="1" x14ac:dyDescent="0.4"/>
    <row r="81782" customFormat="1" x14ac:dyDescent="0.4"/>
    <row r="81783" customFormat="1" x14ac:dyDescent="0.4"/>
    <row r="81784" customFormat="1" x14ac:dyDescent="0.4"/>
    <row r="81785" customFormat="1" x14ac:dyDescent="0.4"/>
    <row r="81786" customFormat="1" x14ac:dyDescent="0.4"/>
    <row r="81787" customFormat="1" x14ac:dyDescent="0.4"/>
    <row r="81788" customFormat="1" x14ac:dyDescent="0.4"/>
    <row r="81789" customFormat="1" x14ac:dyDescent="0.4"/>
    <row r="81790" customFormat="1" x14ac:dyDescent="0.4"/>
    <row r="81791" customFormat="1" x14ac:dyDescent="0.4"/>
    <row r="81792" customFormat="1" x14ac:dyDescent="0.4"/>
    <row r="81793" customFormat="1" x14ac:dyDescent="0.4"/>
    <row r="81794" customFormat="1" x14ac:dyDescent="0.4"/>
    <row r="81795" customFormat="1" x14ac:dyDescent="0.4"/>
    <row r="81796" customFormat="1" x14ac:dyDescent="0.4"/>
    <row r="81797" customFormat="1" x14ac:dyDescent="0.4"/>
    <row r="81798" customFormat="1" x14ac:dyDescent="0.4"/>
    <row r="81799" customFormat="1" x14ac:dyDescent="0.4"/>
    <row r="81800" customFormat="1" x14ac:dyDescent="0.4"/>
    <row r="81801" customFormat="1" x14ac:dyDescent="0.4"/>
    <row r="81802" customFormat="1" x14ac:dyDescent="0.4"/>
    <row r="81803" customFormat="1" x14ac:dyDescent="0.4"/>
    <row r="81804" customFormat="1" x14ac:dyDescent="0.4"/>
    <row r="81805" customFormat="1" x14ac:dyDescent="0.4"/>
    <row r="81806" customFormat="1" x14ac:dyDescent="0.4"/>
    <row r="81807" customFormat="1" x14ac:dyDescent="0.4"/>
    <row r="81808" customFormat="1" x14ac:dyDescent="0.4"/>
    <row r="81809" customFormat="1" x14ac:dyDescent="0.4"/>
    <row r="81810" customFormat="1" x14ac:dyDescent="0.4"/>
    <row r="81811" customFormat="1" x14ac:dyDescent="0.4"/>
    <row r="81812" customFormat="1" x14ac:dyDescent="0.4"/>
    <row r="81813" customFormat="1" x14ac:dyDescent="0.4"/>
    <row r="81814" customFormat="1" x14ac:dyDescent="0.4"/>
    <row r="81815" customFormat="1" x14ac:dyDescent="0.4"/>
    <row r="81816" customFormat="1" x14ac:dyDescent="0.4"/>
    <row r="81817" customFormat="1" x14ac:dyDescent="0.4"/>
    <row r="81818" customFormat="1" x14ac:dyDescent="0.4"/>
    <row r="81819" customFormat="1" x14ac:dyDescent="0.4"/>
    <row r="81820" customFormat="1" x14ac:dyDescent="0.4"/>
    <row r="81821" customFormat="1" x14ac:dyDescent="0.4"/>
    <row r="81822" customFormat="1" x14ac:dyDescent="0.4"/>
    <row r="81823" customFormat="1" x14ac:dyDescent="0.4"/>
    <row r="81824" customFormat="1" x14ac:dyDescent="0.4"/>
    <row r="81825" customFormat="1" x14ac:dyDescent="0.4"/>
    <row r="81826" customFormat="1" x14ac:dyDescent="0.4"/>
    <row r="81827" customFormat="1" x14ac:dyDescent="0.4"/>
    <row r="81828" customFormat="1" x14ac:dyDescent="0.4"/>
    <row r="81829" customFormat="1" x14ac:dyDescent="0.4"/>
    <row r="81830" customFormat="1" x14ac:dyDescent="0.4"/>
    <row r="81831" customFormat="1" x14ac:dyDescent="0.4"/>
    <row r="81832" customFormat="1" x14ac:dyDescent="0.4"/>
    <row r="81833" customFormat="1" x14ac:dyDescent="0.4"/>
    <row r="81834" customFormat="1" x14ac:dyDescent="0.4"/>
    <row r="81835" customFormat="1" x14ac:dyDescent="0.4"/>
    <row r="81836" customFormat="1" x14ac:dyDescent="0.4"/>
    <row r="81837" customFormat="1" x14ac:dyDescent="0.4"/>
    <row r="81838" customFormat="1" x14ac:dyDescent="0.4"/>
    <row r="81839" customFormat="1" x14ac:dyDescent="0.4"/>
    <row r="81840" customFormat="1" x14ac:dyDescent="0.4"/>
    <row r="81841" customFormat="1" x14ac:dyDescent="0.4"/>
    <row r="81842" customFormat="1" x14ac:dyDescent="0.4"/>
    <row r="81843" customFormat="1" x14ac:dyDescent="0.4"/>
    <row r="81844" customFormat="1" x14ac:dyDescent="0.4"/>
    <row r="81845" customFormat="1" x14ac:dyDescent="0.4"/>
    <row r="81846" customFormat="1" x14ac:dyDescent="0.4"/>
    <row r="81847" customFormat="1" x14ac:dyDescent="0.4"/>
    <row r="81848" customFormat="1" x14ac:dyDescent="0.4"/>
    <row r="81849" customFormat="1" x14ac:dyDescent="0.4"/>
    <row r="81850" customFormat="1" x14ac:dyDescent="0.4"/>
    <row r="81851" customFormat="1" x14ac:dyDescent="0.4"/>
    <row r="81852" customFormat="1" x14ac:dyDescent="0.4"/>
    <row r="81853" customFormat="1" x14ac:dyDescent="0.4"/>
    <row r="81854" customFormat="1" x14ac:dyDescent="0.4"/>
    <row r="81855" customFormat="1" x14ac:dyDescent="0.4"/>
    <row r="81856" customFormat="1" x14ac:dyDescent="0.4"/>
    <row r="81857" customFormat="1" x14ac:dyDescent="0.4"/>
    <row r="81858" customFormat="1" x14ac:dyDescent="0.4"/>
    <row r="81859" customFormat="1" x14ac:dyDescent="0.4"/>
    <row r="81860" customFormat="1" x14ac:dyDescent="0.4"/>
    <row r="81861" customFormat="1" x14ac:dyDescent="0.4"/>
    <row r="81862" customFormat="1" x14ac:dyDescent="0.4"/>
    <row r="81863" customFormat="1" x14ac:dyDescent="0.4"/>
    <row r="81864" customFormat="1" x14ac:dyDescent="0.4"/>
    <row r="81865" customFormat="1" x14ac:dyDescent="0.4"/>
    <row r="81866" customFormat="1" x14ac:dyDescent="0.4"/>
    <row r="81867" customFormat="1" x14ac:dyDescent="0.4"/>
    <row r="81868" customFormat="1" x14ac:dyDescent="0.4"/>
    <row r="81869" customFormat="1" x14ac:dyDescent="0.4"/>
    <row r="81870" customFormat="1" x14ac:dyDescent="0.4"/>
    <row r="81871" customFormat="1" x14ac:dyDescent="0.4"/>
    <row r="81872" customFormat="1" x14ac:dyDescent="0.4"/>
    <row r="81873" customFormat="1" x14ac:dyDescent="0.4"/>
    <row r="81874" customFormat="1" x14ac:dyDescent="0.4"/>
    <row r="81875" customFormat="1" x14ac:dyDescent="0.4"/>
    <row r="81876" customFormat="1" x14ac:dyDescent="0.4"/>
    <row r="81877" customFormat="1" x14ac:dyDescent="0.4"/>
    <row r="81878" customFormat="1" x14ac:dyDescent="0.4"/>
    <row r="81879" customFormat="1" x14ac:dyDescent="0.4"/>
    <row r="81880" customFormat="1" x14ac:dyDescent="0.4"/>
    <row r="81881" customFormat="1" x14ac:dyDescent="0.4"/>
    <row r="81882" customFormat="1" x14ac:dyDescent="0.4"/>
    <row r="81883" customFormat="1" x14ac:dyDescent="0.4"/>
    <row r="81884" customFormat="1" x14ac:dyDescent="0.4"/>
    <row r="81885" customFormat="1" x14ac:dyDescent="0.4"/>
    <row r="81886" customFormat="1" x14ac:dyDescent="0.4"/>
    <row r="81887" customFormat="1" x14ac:dyDescent="0.4"/>
    <row r="81888" customFormat="1" x14ac:dyDescent="0.4"/>
    <row r="81889" customFormat="1" x14ac:dyDescent="0.4"/>
    <row r="81890" customFormat="1" x14ac:dyDescent="0.4"/>
    <row r="81891" customFormat="1" x14ac:dyDescent="0.4"/>
    <row r="81892" customFormat="1" x14ac:dyDescent="0.4"/>
    <row r="81893" customFormat="1" x14ac:dyDescent="0.4"/>
    <row r="81894" customFormat="1" x14ac:dyDescent="0.4"/>
    <row r="81895" customFormat="1" x14ac:dyDescent="0.4"/>
    <row r="81896" customFormat="1" x14ac:dyDescent="0.4"/>
    <row r="81897" customFormat="1" x14ac:dyDescent="0.4"/>
    <row r="81898" customFormat="1" x14ac:dyDescent="0.4"/>
    <row r="81899" customFormat="1" x14ac:dyDescent="0.4"/>
    <row r="81900" customFormat="1" x14ac:dyDescent="0.4"/>
    <row r="81901" customFormat="1" x14ac:dyDescent="0.4"/>
    <row r="81902" customFormat="1" x14ac:dyDescent="0.4"/>
    <row r="81903" customFormat="1" x14ac:dyDescent="0.4"/>
    <row r="81904" customFormat="1" x14ac:dyDescent="0.4"/>
    <row r="81905" customFormat="1" x14ac:dyDescent="0.4"/>
    <row r="81906" customFormat="1" x14ac:dyDescent="0.4"/>
    <row r="81907" customFormat="1" x14ac:dyDescent="0.4"/>
    <row r="81908" customFormat="1" x14ac:dyDescent="0.4"/>
    <row r="81909" customFormat="1" x14ac:dyDescent="0.4"/>
    <row r="81910" customFormat="1" x14ac:dyDescent="0.4"/>
    <row r="81911" customFormat="1" x14ac:dyDescent="0.4"/>
    <row r="81912" customFormat="1" x14ac:dyDescent="0.4"/>
    <row r="81913" customFormat="1" x14ac:dyDescent="0.4"/>
    <row r="81914" customFormat="1" x14ac:dyDescent="0.4"/>
    <row r="81915" customFormat="1" x14ac:dyDescent="0.4"/>
    <row r="81916" customFormat="1" x14ac:dyDescent="0.4"/>
    <row r="81917" customFormat="1" x14ac:dyDescent="0.4"/>
    <row r="81918" customFormat="1" x14ac:dyDescent="0.4"/>
    <row r="81919" customFormat="1" x14ac:dyDescent="0.4"/>
    <row r="81920" customFormat="1" x14ac:dyDescent="0.4"/>
    <row r="81921" customFormat="1" x14ac:dyDescent="0.4"/>
    <row r="81922" customFormat="1" x14ac:dyDescent="0.4"/>
    <row r="81923" customFormat="1" x14ac:dyDescent="0.4"/>
    <row r="81924" customFormat="1" x14ac:dyDescent="0.4"/>
    <row r="81925" customFormat="1" x14ac:dyDescent="0.4"/>
    <row r="81926" customFormat="1" x14ac:dyDescent="0.4"/>
    <row r="81927" customFormat="1" x14ac:dyDescent="0.4"/>
    <row r="81928" customFormat="1" x14ac:dyDescent="0.4"/>
    <row r="81929" customFormat="1" x14ac:dyDescent="0.4"/>
    <row r="81930" customFormat="1" x14ac:dyDescent="0.4"/>
    <row r="81931" customFormat="1" x14ac:dyDescent="0.4"/>
    <row r="81932" customFormat="1" x14ac:dyDescent="0.4"/>
    <row r="81933" customFormat="1" x14ac:dyDescent="0.4"/>
    <row r="81934" customFormat="1" x14ac:dyDescent="0.4"/>
    <row r="81935" customFormat="1" x14ac:dyDescent="0.4"/>
    <row r="81936" customFormat="1" x14ac:dyDescent="0.4"/>
    <row r="81937" customFormat="1" x14ac:dyDescent="0.4"/>
    <row r="81938" customFormat="1" x14ac:dyDescent="0.4"/>
    <row r="81939" customFormat="1" x14ac:dyDescent="0.4"/>
    <row r="81940" customFormat="1" x14ac:dyDescent="0.4"/>
    <row r="81941" customFormat="1" x14ac:dyDescent="0.4"/>
    <row r="81942" customFormat="1" x14ac:dyDescent="0.4"/>
    <row r="81943" customFormat="1" x14ac:dyDescent="0.4"/>
    <row r="81944" customFormat="1" x14ac:dyDescent="0.4"/>
    <row r="81945" customFormat="1" x14ac:dyDescent="0.4"/>
    <row r="81946" customFormat="1" x14ac:dyDescent="0.4"/>
    <row r="81947" customFormat="1" x14ac:dyDescent="0.4"/>
    <row r="81948" customFormat="1" x14ac:dyDescent="0.4"/>
    <row r="81949" customFormat="1" x14ac:dyDescent="0.4"/>
    <row r="81950" customFormat="1" x14ac:dyDescent="0.4"/>
    <row r="81951" customFormat="1" x14ac:dyDescent="0.4"/>
    <row r="81952" customFormat="1" x14ac:dyDescent="0.4"/>
    <row r="81953" customFormat="1" x14ac:dyDescent="0.4"/>
    <row r="81954" customFormat="1" x14ac:dyDescent="0.4"/>
    <row r="81955" customFormat="1" x14ac:dyDescent="0.4"/>
    <row r="81956" customFormat="1" x14ac:dyDescent="0.4"/>
    <row r="81957" customFormat="1" x14ac:dyDescent="0.4"/>
    <row r="81958" customFormat="1" x14ac:dyDescent="0.4"/>
    <row r="81959" customFormat="1" x14ac:dyDescent="0.4"/>
    <row r="81960" customFormat="1" x14ac:dyDescent="0.4"/>
    <row r="81961" customFormat="1" x14ac:dyDescent="0.4"/>
    <row r="81962" customFormat="1" x14ac:dyDescent="0.4"/>
    <row r="81963" customFormat="1" x14ac:dyDescent="0.4"/>
    <row r="81964" customFormat="1" x14ac:dyDescent="0.4"/>
    <row r="81965" customFormat="1" x14ac:dyDescent="0.4"/>
    <row r="81966" customFormat="1" x14ac:dyDescent="0.4"/>
    <row r="81967" customFormat="1" x14ac:dyDescent="0.4"/>
    <row r="81968" customFormat="1" x14ac:dyDescent="0.4"/>
    <row r="81969" customFormat="1" x14ac:dyDescent="0.4"/>
    <row r="81970" customFormat="1" x14ac:dyDescent="0.4"/>
    <row r="81971" customFormat="1" x14ac:dyDescent="0.4"/>
    <row r="81972" customFormat="1" x14ac:dyDescent="0.4"/>
    <row r="81973" customFormat="1" x14ac:dyDescent="0.4"/>
    <row r="81974" customFormat="1" x14ac:dyDescent="0.4"/>
    <row r="81975" customFormat="1" x14ac:dyDescent="0.4"/>
    <row r="81976" customFormat="1" x14ac:dyDescent="0.4"/>
    <row r="81977" customFormat="1" x14ac:dyDescent="0.4"/>
    <row r="81978" customFormat="1" x14ac:dyDescent="0.4"/>
    <row r="81979" customFormat="1" x14ac:dyDescent="0.4"/>
    <row r="81980" customFormat="1" x14ac:dyDescent="0.4"/>
    <row r="81981" customFormat="1" x14ac:dyDescent="0.4"/>
    <row r="81982" customFormat="1" x14ac:dyDescent="0.4"/>
    <row r="81983" customFormat="1" x14ac:dyDescent="0.4"/>
    <row r="81984" customFormat="1" x14ac:dyDescent="0.4"/>
    <row r="81985" customFormat="1" x14ac:dyDescent="0.4"/>
    <row r="81986" customFormat="1" x14ac:dyDescent="0.4"/>
    <row r="81987" customFormat="1" x14ac:dyDescent="0.4"/>
    <row r="81988" customFormat="1" x14ac:dyDescent="0.4"/>
    <row r="81989" customFormat="1" x14ac:dyDescent="0.4"/>
    <row r="81990" customFormat="1" x14ac:dyDescent="0.4"/>
    <row r="81991" customFormat="1" x14ac:dyDescent="0.4"/>
    <row r="81992" customFormat="1" x14ac:dyDescent="0.4"/>
    <row r="81993" customFormat="1" x14ac:dyDescent="0.4"/>
    <row r="81994" customFormat="1" x14ac:dyDescent="0.4"/>
    <row r="81995" customFormat="1" x14ac:dyDescent="0.4"/>
    <row r="81996" customFormat="1" x14ac:dyDescent="0.4"/>
    <row r="81997" customFormat="1" x14ac:dyDescent="0.4"/>
    <row r="81998" customFormat="1" x14ac:dyDescent="0.4"/>
    <row r="81999" customFormat="1" x14ac:dyDescent="0.4"/>
    <row r="82000" customFormat="1" x14ac:dyDescent="0.4"/>
    <row r="82001" customFormat="1" x14ac:dyDescent="0.4"/>
    <row r="82002" customFormat="1" x14ac:dyDescent="0.4"/>
    <row r="82003" customFormat="1" x14ac:dyDescent="0.4"/>
    <row r="82004" customFormat="1" x14ac:dyDescent="0.4"/>
    <row r="82005" customFormat="1" x14ac:dyDescent="0.4"/>
    <row r="82006" customFormat="1" x14ac:dyDescent="0.4"/>
    <row r="82007" customFormat="1" x14ac:dyDescent="0.4"/>
    <row r="82008" customFormat="1" x14ac:dyDescent="0.4"/>
    <row r="82009" customFormat="1" x14ac:dyDescent="0.4"/>
    <row r="82010" customFormat="1" x14ac:dyDescent="0.4"/>
    <row r="82011" customFormat="1" x14ac:dyDescent="0.4"/>
    <row r="82012" customFormat="1" x14ac:dyDescent="0.4"/>
    <row r="82013" customFormat="1" x14ac:dyDescent="0.4"/>
    <row r="82014" customFormat="1" x14ac:dyDescent="0.4"/>
    <row r="82015" customFormat="1" x14ac:dyDescent="0.4"/>
    <row r="82016" customFormat="1" x14ac:dyDescent="0.4"/>
    <row r="82017" customFormat="1" x14ac:dyDescent="0.4"/>
    <row r="82018" customFormat="1" x14ac:dyDescent="0.4"/>
    <row r="82019" customFormat="1" x14ac:dyDescent="0.4"/>
    <row r="82020" customFormat="1" x14ac:dyDescent="0.4"/>
    <row r="82021" customFormat="1" x14ac:dyDescent="0.4"/>
    <row r="82022" customFormat="1" x14ac:dyDescent="0.4"/>
    <row r="82023" customFormat="1" x14ac:dyDescent="0.4"/>
    <row r="82024" customFormat="1" x14ac:dyDescent="0.4"/>
    <row r="82025" customFormat="1" x14ac:dyDescent="0.4"/>
    <row r="82026" customFormat="1" x14ac:dyDescent="0.4"/>
    <row r="82027" customFormat="1" x14ac:dyDescent="0.4"/>
    <row r="82028" customFormat="1" x14ac:dyDescent="0.4"/>
    <row r="82029" customFormat="1" x14ac:dyDescent="0.4"/>
    <row r="82030" customFormat="1" x14ac:dyDescent="0.4"/>
    <row r="82031" customFormat="1" x14ac:dyDescent="0.4"/>
    <row r="82032" customFormat="1" x14ac:dyDescent="0.4"/>
    <row r="82033" customFormat="1" x14ac:dyDescent="0.4"/>
    <row r="82034" customFormat="1" x14ac:dyDescent="0.4"/>
    <row r="82035" customFormat="1" x14ac:dyDescent="0.4"/>
    <row r="82036" customFormat="1" x14ac:dyDescent="0.4"/>
    <row r="82037" customFormat="1" x14ac:dyDescent="0.4"/>
    <row r="82038" customFormat="1" x14ac:dyDescent="0.4"/>
    <row r="82039" customFormat="1" x14ac:dyDescent="0.4"/>
    <row r="82040" customFormat="1" x14ac:dyDescent="0.4"/>
    <row r="82041" customFormat="1" x14ac:dyDescent="0.4"/>
    <row r="82042" customFormat="1" x14ac:dyDescent="0.4"/>
    <row r="82043" customFormat="1" x14ac:dyDescent="0.4"/>
    <row r="82044" customFormat="1" x14ac:dyDescent="0.4"/>
    <row r="82045" customFormat="1" x14ac:dyDescent="0.4"/>
    <row r="82046" customFormat="1" x14ac:dyDescent="0.4"/>
    <row r="82047" customFormat="1" x14ac:dyDescent="0.4"/>
    <row r="82048" customFormat="1" x14ac:dyDescent="0.4"/>
    <row r="82049" customFormat="1" x14ac:dyDescent="0.4"/>
    <row r="82050" customFormat="1" x14ac:dyDescent="0.4"/>
    <row r="82051" customFormat="1" x14ac:dyDescent="0.4"/>
    <row r="82052" customFormat="1" x14ac:dyDescent="0.4"/>
    <row r="82053" customFormat="1" x14ac:dyDescent="0.4"/>
    <row r="82054" customFormat="1" x14ac:dyDescent="0.4"/>
    <row r="82055" customFormat="1" x14ac:dyDescent="0.4"/>
    <row r="82056" customFormat="1" x14ac:dyDescent="0.4"/>
    <row r="82057" customFormat="1" x14ac:dyDescent="0.4"/>
    <row r="82058" customFormat="1" x14ac:dyDescent="0.4"/>
    <row r="82059" customFormat="1" x14ac:dyDescent="0.4"/>
    <row r="82060" customFormat="1" x14ac:dyDescent="0.4"/>
    <row r="82061" customFormat="1" x14ac:dyDescent="0.4"/>
    <row r="82062" customFormat="1" x14ac:dyDescent="0.4"/>
    <row r="82063" customFormat="1" x14ac:dyDescent="0.4"/>
    <row r="82064" customFormat="1" x14ac:dyDescent="0.4"/>
    <row r="82065" customFormat="1" x14ac:dyDescent="0.4"/>
    <row r="82066" customFormat="1" x14ac:dyDescent="0.4"/>
    <row r="82067" customFormat="1" x14ac:dyDescent="0.4"/>
    <row r="82068" customFormat="1" x14ac:dyDescent="0.4"/>
    <row r="82069" customFormat="1" x14ac:dyDescent="0.4"/>
    <row r="82070" customFormat="1" x14ac:dyDescent="0.4"/>
    <row r="82071" customFormat="1" x14ac:dyDescent="0.4"/>
    <row r="82072" customFormat="1" x14ac:dyDescent="0.4"/>
    <row r="82073" customFormat="1" x14ac:dyDescent="0.4"/>
    <row r="82074" customFormat="1" x14ac:dyDescent="0.4"/>
    <row r="82075" customFormat="1" x14ac:dyDescent="0.4"/>
    <row r="82076" customFormat="1" x14ac:dyDescent="0.4"/>
    <row r="82077" customFormat="1" x14ac:dyDescent="0.4"/>
    <row r="82078" customFormat="1" x14ac:dyDescent="0.4"/>
    <row r="82079" customFormat="1" x14ac:dyDescent="0.4"/>
    <row r="82080" customFormat="1" x14ac:dyDescent="0.4"/>
    <row r="82081" customFormat="1" x14ac:dyDescent="0.4"/>
    <row r="82082" customFormat="1" x14ac:dyDescent="0.4"/>
    <row r="82083" customFormat="1" x14ac:dyDescent="0.4"/>
    <row r="82084" customFormat="1" x14ac:dyDescent="0.4"/>
    <row r="82085" customFormat="1" x14ac:dyDescent="0.4"/>
    <row r="82086" customFormat="1" x14ac:dyDescent="0.4"/>
    <row r="82087" customFormat="1" x14ac:dyDescent="0.4"/>
    <row r="82088" customFormat="1" x14ac:dyDescent="0.4"/>
    <row r="82089" customFormat="1" x14ac:dyDescent="0.4"/>
    <row r="82090" customFormat="1" x14ac:dyDescent="0.4"/>
    <row r="82091" customFormat="1" x14ac:dyDescent="0.4"/>
    <row r="82092" customFormat="1" x14ac:dyDescent="0.4"/>
    <row r="82093" customFormat="1" x14ac:dyDescent="0.4"/>
    <row r="82094" customFormat="1" x14ac:dyDescent="0.4"/>
    <row r="82095" customFormat="1" x14ac:dyDescent="0.4"/>
    <row r="82096" customFormat="1" x14ac:dyDescent="0.4"/>
    <row r="82097" customFormat="1" x14ac:dyDescent="0.4"/>
    <row r="82098" customFormat="1" x14ac:dyDescent="0.4"/>
    <row r="82099" customFormat="1" x14ac:dyDescent="0.4"/>
    <row r="82100" customFormat="1" x14ac:dyDescent="0.4"/>
    <row r="82101" customFormat="1" x14ac:dyDescent="0.4"/>
    <row r="82102" customFormat="1" x14ac:dyDescent="0.4"/>
    <row r="82103" customFormat="1" x14ac:dyDescent="0.4"/>
    <row r="82104" customFormat="1" x14ac:dyDescent="0.4"/>
    <row r="82105" customFormat="1" x14ac:dyDescent="0.4"/>
    <row r="82106" customFormat="1" x14ac:dyDescent="0.4"/>
    <row r="82107" customFormat="1" x14ac:dyDescent="0.4"/>
    <row r="82108" customFormat="1" x14ac:dyDescent="0.4"/>
    <row r="82109" customFormat="1" x14ac:dyDescent="0.4"/>
    <row r="82110" customFormat="1" x14ac:dyDescent="0.4"/>
    <row r="82111" customFormat="1" x14ac:dyDescent="0.4"/>
    <row r="82112" customFormat="1" x14ac:dyDescent="0.4"/>
    <row r="82113" customFormat="1" x14ac:dyDescent="0.4"/>
    <row r="82114" customFormat="1" x14ac:dyDescent="0.4"/>
    <row r="82115" customFormat="1" x14ac:dyDescent="0.4"/>
    <row r="82116" customFormat="1" x14ac:dyDescent="0.4"/>
    <row r="82117" customFormat="1" x14ac:dyDescent="0.4"/>
    <row r="82118" customFormat="1" x14ac:dyDescent="0.4"/>
    <row r="82119" customFormat="1" x14ac:dyDescent="0.4"/>
    <row r="82120" customFormat="1" x14ac:dyDescent="0.4"/>
    <row r="82121" customFormat="1" x14ac:dyDescent="0.4"/>
    <row r="82122" customFormat="1" x14ac:dyDescent="0.4"/>
    <row r="82123" customFormat="1" x14ac:dyDescent="0.4"/>
    <row r="82124" customFormat="1" x14ac:dyDescent="0.4"/>
    <row r="82125" customFormat="1" x14ac:dyDescent="0.4"/>
    <row r="82126" customFormat="1" x14ac:dyDescent="0.4"/>
    <row r="82127" customFormat="1" x14ac:dyDescent="0.4"/>
    <row r="82128" customFormat="1" x14ac:dyDescent="0.4"/>
    <row r="82129" customFormat="1" x14ac:dyDescent="0.4"/>
    <row r="82130" customFormat="1" x14ac:dyDescent="0.4"/>
    <row r="82131" customFormat="1" x14ac:dyDescent="0.4"/>
    <row r="82132" customFormat="1" x14ac:dyDescent="0.4"/>
    <row r="82133" customFormat="1" x14ac:dyDescent="0.4"/>
    <row r="82134" customFormat="1" x14ac:dyDescent="0.4"/>
    <row r="82135" customFormat="1" x14ac:dyDescent="0.4"/>
    <row r="82136" customFormat="1" x14ac:dyDescent="0.4"/>
    <row r="82137" customFormat="1" x14ac:dyDescent="0.4"/>
    <row r="82138" customFormat="1" x14ac:dyDescent="0.4"/>
    <row r="82139" customFormat="1" x14ac:dyDescent="0.4"/>
    <row r="82140" customFormat="1" x14ac:dyDescent="0.4"/>
    <row r="82141" customFormat="1" x14ac:dyDescent="0.4"/>
    <row r="82142" customFormat="1" x14ac:dyDescent="0.4"/>
    <row r="82143" customFormat="1" x14ac:dyDescent="0.4"/>
    <row r="82144" customFormat="1" x14ac:dyDescent="0.4"/>
    <row r="82145" customFormat="1" x14ac:dyDescent="0.4"/>
    <row r="82146" customFormat="1" x14ac:dyDescent="0.4"/>
    <row r="82147" customFormat="1" x14ac:dyDescent="0.4"/>
    <row r="82148" customFormat="1" x14ac:dyDescent="0.4"/>
    <row r="82149" customFormat="1" x14ac:dyDescent="0.4"/>
    <row r="82150" customFormat="1" x14ac:dyDescent="0.4"/>
    <row r="82151" customFormat="1" x14ac:dyDescent="0.4"/>
    <row r="82152" customFormat="1" x14ac:dyDescent="0.4"/>
    <row r="82153" customFormat="1" x14ac:dyDescent="0.4"/>
    <row r="82154" customFormat="1" x14ac:dyDescent="0.4"/>
    <row r="82155" customFormat="1" x14ac:dyDescent="0.4"/>
    <row r="82156" customFormat="1" x14ac:dyDescent="0.4"/>
    <row r="82157" customFormat="1" x14ac:dyDescent="0.4"/>
    <row r="82158" customFormat="1" x14ac:dyDescent="0.4"/>
    <row r="82159" customFormat="1" x14ac:dyDescent="0.4"/>
    <row r="82160" customFormat="1" x14ac:dyDescent="0.4"/>
    <row r="82161" customFormat="1" x14ac:dyDescent="0.4"/>
    <row r="82162" customFormat="1" x14ac:dyDescent="0.4"/>
    <row r="82163" customFormat="1" x14ac:dyDescent="0.4"/>
    <row r="82164" customFormat="1" x14ac:dyDescent="0.4"/>
    <row r="82165" customFormat="1" x14ac:dyDescent="0.4"/>
    <row r="82166" customFormat="1" x14ac:dyDescent="0.4"/>
    <row r="82167" customFormat="1" x14ac:dyDescent="0.4"/>
    <row r="82168" customFormat="1" x14ac:dyDescent="0.4"/>
    <row r="82169" customFormat="1" x14ac:dyDescent="0.4"/>
    <row r="82170" customFormat="1" x14ac:dyDescent="0.4"/>
    <row r="82171" customFormat="1" x14ac:dyDescent="0.4"/>
    <row r="82172" customFormat="1" x14ac:dyDescent="0.4"/>
    <row r="82173" customFormat="1" x14ac:dyDescent="0.4"/>
    <row r="82174" customFormat="1" x14ac:dyDescent="0.4"/>
    <row r="82175" customFormat="1" x14ac:dyDescent="0.4"/>
    <row r="82176" customFormat="1" x14ac:dyDescent="0.4"/>
    <row r="82177" customFormat="1" x14ac:dyDescent="0.4"/>
    <row r="82178" customFormat="1" x14ac:dyDescent="0.4"/>
    <row r="82179" customFormat="1" x14ac:dyDescent="0.4"/>
    <row r="82180" customFormat="1" x14ac:dyDescent="0.4"/>
    <row r="82181" customFormat="1" x14ac:dyDescent="0.4"/>
    <row r="82182" customFormat="1" x14ac:dyDescent="0.4"/>
    <row r="82183" customFormat="1" x14ac:dyDescent="0.4"/>
    <row r="82184" customFormat="1" x14ac:dyDescent="0.4"/>
    <row r="82185" customFormat="1" x14ac:dyDescent="0.4"/>
    <row r="82186" customFormat="1" x14ac:dyDescent="0.4"/>
    <row r="82187" customFormat="1" x14ac:dyDescent="0.4"/>
    <row r="82188" customFormat="1" x14ac:dyDescent="0.4"/>
    <row r="82189" customFormat="1" x14ac:dyDescent="0.4"/>
    <row r="82190" customFormat="1" x14ac:dyDescent="0.4"/>
    <row r="82191" customFormat="1" x14ac:dyDescent="0.4"/>
    <row r="82192" customFormat="1" x14ac:dyDescent="0.4"/>
    <row r="82193" customFormat="1" x14ac:dyDescent="0.4"/>
    <row r="82194" customFormat="1" x14ac:dyDescent="0.4"/>
    <row r="82195" customFormat="1" x14ac:dyDescent="0.4"/>
    <row r="82196" customFormat="1" x14ac:dyDescent="0.4"/>
    <row r="82197" customFormat="1" x14ac:dyDescent="0.4"/>
    <row r="82198" customFormat="1" x14ac:dyDescent="0.4"/>
    <row r="82199" customFormat="1" x14ac:dyDescent="0.4"/>
    <row r="82200" customFormat="1" x14ac:dyDescent="0.4"/>
    <row r="82201" customFormat="1" x14ac:dyDescent="0.4"/>
    <row r="82202" customFormat="1" x14ac:dyDescent="0.4"/>
    <row r="82203" customFormat="1" x14ac:dyDescent="0.4"/>
    <row r="82204" customFormat="1" x14ac:dyDescent="0.4"/>
    <row r="82205" customFormat="1" x14ac:dyDescent="0.4"/>
    <row r="82206" customFormat="1" x14ac:dyDescent="0.4"/>
    <row r="82207" customFormat="1" x14ac:dyDescent="0.4"/>
    <row r="82208" customFormat="1" x14ac:dyDescent="0.4"/>
    <row r="82209" customFormat="1" x14ac:dyDescent="0.4"/>
    <row r="82210" customFormat="1" x14ac:dyDescent="0.4"/>
    <row r="82211" customFormat="1" x14ac:dyDescent="0.4"/>
    <row r="82212" customFormat="1" x14ac:dyDescent="0.4"/>
    <row r="82213" customFormat="1" x14ac:dyDescent="0.4"/>
    <row r="82214" customFormat="1" x14ac:dyDescent="0.4"/>
    <row r="82215" customFormat="1" x14ac:dyDescent="0.4"/>
    <row r="82216" customFormat="1" x14ac:dyDescent="0.4"/>
    <row r="82217" customFormat="1" x14ac:dyDescent="0.4"/>
    <row r="82218" customFormat="1" x14ac:dyDescent="0.4"/>
    <row r="82219" customFormat="1" x14ac:dyDescent="0.4"/>
    <row r="82220" customFormat="1" x14ac:dyDescent="0.4"/>
    <row r="82221" customFormat="1" x14ac:dyDescent="0.4"/>
    <row r="82222" customFormat="1" x14ac:dyDescent="0.4"/>
    <row r="82223" customFormat="1" x14ac:dyDescent="0.4"/>
    <row r="82224" customFormat="1" x14ac:dyDescent="0.4"/>
    <row r="82225" customFormat="1" x14ac:dyDescent="0.4"/>
    <row r="82226" customFormat="1" x14ac:dyDescent="0.4"/>
    <row r="82227" customFormat="1" x14ac:dyDescent="0.4"/>
    <row r="82228" customFormat="1" x14ac:dyDescent="0.4"/>
    <row r="82229" customFormat="1" x14ac:dyDescent="0.4"/>
    <row r="82230" customFormat="1" x14ac:dyDescent="0.4"/>
    <row r="82231" customFormat="1" x14ac:dyDescent="0.4"/>
    <row r="82232" customFormat="1" x14ac:dyDescent="0.4"/>
    <row r="82233" customFormat="1" x14ac:dyDescent="0.4"/>
    <row r="82234" customFormat="1" x14ac:dyDescent="0.4"/>
    <row r="82235" customFormat="1" x14ac:dyDescent="0.4"/>
    <row r="82236" customFormat="1" x14ac:dyDescent="0.4"/>
    <row r="82237" customFormat="1" x14ac:dyDescent="0.4"/>
    <row r="82238" customFormat="1" x14ac:dyDescent="0.4"/>
    <row r="82239" customFormat="1" x14ac:dyDescent="0.4"/>
    <row r="82240" customFormat="1" x14ac:dyDescent="0.4"/>
    <row r="82241" customFormat="1" x14ac:dyDescent="0.4"/>
    <row r="82242" customFormat="1" x14ac:dyDescent="0.4"/>
    <row r="82243" customFormat="1" x14ac:dyDescent="0.4"/>
    <row r="82244" customFormat="1" x14ac:dyDescent="0.4"/>
    <row r="82245" customFormat="1" x14ac:dyDescent="0.4"/>
    <row r="82246" customFormat="1" x14ac:dyDescent="0.4"/>
    <row r="82247" customFormat="1" x14ac:dyDescent="0.4"/>
    <row r="82248" customFormat="1" x14ac:dyDescent="0.4"/>
    <row r="82249" customFormat="1" x14ac:dyDescent="0.4"/>
    <row r="82250" customFormat="1" x14ac:dyDescent="0.4"/>
    <row r="82251" customFormat="1" x14ac:dyDescent="0.4"/>
    <row r="82252" customFormat="1" x14ac:dyDescent="0.4"/>
    <row r="82253" customFormat="1" x14ac:dyDescent="0.4"/>
    <row r="82254" customFormat="1" x14ac:dyDescent="0.4"/>
    <row r="82255" customFormat="1" x14ac:dyDescent="0.4"/>
    <row r="82256" customFormat="1" x14ac:dyDescent="0.4"/>
    <row r="82257" customFormat="1" x14ac:dyDescent="0.4"/>
    <row r="82258" customFormat="1" x14ac:dyDescent="0.4"/>
    <row r="82259" customFormat="1" x14ac:dyDescent="0.4"/>
    <row r="82260" customFormat="1" x14ac:dyDescent="0.4"/>
    <row r="82261" customFormat="1" x14ac:dyDescent="0.4"/>
    <row r="82262" customFormat="1" x14ac:dyDescent="0.4"/>
    <row r="82263" customFormat="1" x14ac:dyDescent="0.4"/>
    <row r="82264" customFormat="1" x14ac:dyDescent="0.4"/>
    <row r="82265" customFormat="1" x14ac:dyDescent="0.4"/>
    <row r="82266" customFormat="1" x14ac:dyDescent="0.4"/>
    <row r="82267" customFormat="1" x14ac:dyDescent="0.4"/>
    <row r="82268" customFormat="1" x14ac:dyDescent="0.4"/>
    <row r="82269" customFormat="1" x14ac:dyDescent="0.4"/>
    <row r="82270" customFormat="1" x14ac:dyDescent="0.4"/>
    <row r="82271" customFormat="1" x14ac:dyDescent="0.4"/>
    <row r="82272" customFormat="1" x14ac:dyDescent="0.4"/>
    <row r="82273" customFormat="1" x14ac:dyDescent="0.4"/>
    <row r="82274" customFormat="1" x14ac:dyDescent="0.4"/>
    <row r="82275" customFormat="1" x14ac:dyDescent="0.4"/>
    <row r="82276" customFormat="1" x14ac:dyDescent="0.4"/>
    <row r="82277" customFormat="1" x14ac:dyDescent="0.4"/>
    <row r="82278" customFormat="1" x14ac:dyDescent="0.4"/>
    <row r="82279" customFormat="1" x14ac:dyDescent="0.4"/>
    <row r="82280" customFormat="1" x14ac:dyDescent="0.4"/>
    <row r="82281" customFormat="1" x14ac:dyDescent="0.4"/>
    <row r="82282" customFormat="1" x14ac:dyDescent="0.4"/>
    <row r="82283" customFormat="1" x14ac:dyDescent="0.4"/>
    <row r="82284" customFormat="1" x14ac:dyDescent="0.4"/>
    <row r="82285" customFormat="1" x14ac:dyDescent="0.4"/>
    <row r="82286" customFormat="1" x14ac:dyDescent="0.4"/>
    <row r="82287" customFormat="1" x14ac:dyDescent="0.4"/>
    <row r="82288" customFormat="1" x14ac:dyDescent="0.4"/>
    <row r="82289" customFormat="1" x14ac:dyDescent="0.4"/>
    <row r="82290" customFormat="1" x14ac:dyDescent="0.4"/>
    <row r="82291" customFormat="1" x14ac:dyDescent="0.4"/>
    <row r="82292" customFormat="1" x14ac:dyDescent="0.4"/>
    <row r="82293" customFormat="1" x14ac:dyDescent="0.4"/>
    <row r="82294" customFormat="1" x14ac:dyDescent="0.4"/>
    <row r="82295" customFormat="1" x14ac:dyDescent="0.4"/>
    <row r="82296" customFormat="1" x14ac:dyDescent="0.4"/>
    <row r="82297" customFormat="1" x14ac:dyDescent="0.4"/>
    <row r="82298" customFormat="1" x14ac:dyDescent="0.4"/>
    <row r="82299" customFormat="1" x14ac:dyDescent="0.4"/>
    <row r="82300" customFormat="1" x14ac:dyDescent="0.4"/>
    <row r="82301" customFormat="1" x14ac:dyDescent="0.4"/>
    <row r="82302" customFormat="1" x14ac:dyDescent="0.4"/>
    <row r="82303" customFormat="1" x14ac:dyDescent="0.4"/>
    <row r="82304" customFormat="1" x14ac:dyDescent="0.4"/>
    <row r="82305" customFormat="1" x14ac:dyDescent="0.4"/>
    <row r="82306" customFormat="1" x14ac:dyDescent="0.4"/>
    <row r="82307" customFormat="1" x14ac:dyDescent="0.4"/>
    <row r="82308" customFormat="1" x14ac:dyDescent="0.4"/>
    <row r="82309" customFormat="1" x14ac:dyDescent="0.4"/>
    <row r="82310" customFormat="1" x14ac:dyDescent="0.4"/>
    <row r="82311" customFormat="1" x14ac:dyDescent="0.4"/>
    <row r="82312" customFormat="1" x14ac:dyDescent="0.4"/>
    <row r="82313" customFormat="1" x14ac:dyDescent="0.4"/>
    <row r="82314" customFormat="1" x14ac:dyDescent="0.4"/>
    <row r="82315" customFormat="1" x14ac:dyDescent="0.4"/>
    <row r="82316" customFormat="1" x14ac:dyDescent="0.4"/>
    <row r="82317" customFormat="1" x14ac:dyDescent="0.4"/>
    <row r="82318" customFormat="1" x14ac:dyDescent="0.4"/>
    <row r="82319" customFormat="1" x14ac:dyDescent="0.4"/>
    <row r="82320" customFormat="1" x14ac:dyDescent="0.4"/>
    <row r="82321" customFormat="1" x14ac:dyDescent="0.4"/>
    <row r="82322" customFormat="1" x14ac:dyDescent="0.4"/>
    <row r="82323" customFormat="1" x14ac:dyDescent="0.4"/>
    <row r="82324" customFormat="1" x14ac:dyDescent="0.4"/>
    <row r="82325" customFormat="1" x14ac:dyDescent="0.4"/>
    <row r="82326" customFormat="1" x14ac:dyDescent="0.4"/>
    <row r="82327" customFormat="1" x14ac:dyDescent="0.4"/>
    <row r="82328" customFormat="1" x14ac:dyDescent="0.4"/>
    <row r="82329" customFormat="1" x14ac:dyDescent="0.4"/>
    <row r="82330" customFormat="1" x14ac:dyDescent="0.4"/>
    <row r="82331" customFormat="1" x14ac:dyDescent="0.4"/>
    <row r="82332" customFormat="1" x14ac:dyDescent="0.4"/>
    <row r="82333" customFormat="1" x14ac:dyDescent="0.4"/>
    <row r="82334" customFormat="1" x14ac:dyDescent="0.4"/>
    <row r="82335" customFormat="1" x14ac:dyDescent="0.4"/>
    <row r="82336" customFormat="1" x14ac:dyDescent="0.4"/>
    <row r="82337" customFormat="1" x14ac:dyDescent="0.4"/>
    <row r="82338" customFormat="1" x14ac:dyDescent="0.4"/>
    <row r="82339" customFormat="1" x14ac:dyDescent="0.4"/>
    <row r="82340" customFormat="1" x14ac:dyDescent="0.4"/>
    <row r="82341" customFormat="1" x14ac:dyDescent="0.4"/>
    <row r="82342" customFormat="1" x14ac:dyDescent="0.4"/>
    <row r="82343" customFormat="1" x14ac:dyDescent="0.4"/>
    <row r="82344" customFormat="1" x14ac:dyDescent="0.4"/>
    <row r="82345" customFormat="1" x14ac:dyDescent="0.4"/>
    <row r="82346" customFormat="1" x14ac:dyDescent="0.4"/>
    <row r="82347" customFormat="1" x14ac:dyDescent="0.4"/>
    <row r="82348" customFormat="1" x14ac:dyDescent="0.4"/>
    <row r="82349" customFormat="1" x14ac:dyDescent="0.4"/>
    <row r="82350" customFormat="1" x14ac:dyDescent="0.4"/>
    <row r="82351" customFormat="1" x14ac:dyDescent="0.4"/>
    <row r="82352" customFormat="1" x14ac:dyDescent="0.4"/>
    <row r="82353" customFormat="1" x14ac:dyDescent="0.4"/>
    <row r="82354" customFormat="1" x14ac:dyDescent="0.4"/>
    <row r="82355" customFormat="1" x14ac:dyDescent="0.4"/>
    <row r="82356" customFormat="1" x14ac:dyDescent="0.4"/>
    <row r="82357" customFormat="1" x14ac:dyDescent="0.4"/>
    <row r="82358" customFormat="1" x14ac:dyDescent="0.4"/>
    <row r="82359" customFormat="1" x14ac:dyDescent="0.4"/>
    <row r="82360" customFormat="1" x14ac:dyDescent="0.4"/>
    <row r="82361" customFormat="1" x14ac:dyDescent="0.4"/>
    <row r="82362" customFormat="1" x14ac:dyDescent="0.4"/>
    <row r="82363" customFormat="1" x14ac:dyDescent="0.4"/>
    <row r="82364" customFormat="1" x14ac:dyDescent="0.4"/>
    <row r="82365" customFormat="1" x14ac:dyDescent="0.4"/>
    <row r="82366" customFormat="1" x14ac:dyDescent="0.4"/>
    <row r="82367" customFormat="1" x14ac:dyDescent="0.4"/>
    <row r="82368" customFormat="1" x14ac:dyDescent="0.4"/>
    <row r="82369" customFormat="1" x14ac:dyDescent="0.4"/>
    <row r="82370" customFormat="1" x14ac:dyDescent="0.4"/>
    <row r="82371" customFormat="1" x14ac:dyDescent="0.4"/>
    <row r="82372" customFormat="1" x14ac:dyDescent="0.4"/>
    <row r="82373" customFormat="1" x14ac:dyDescent="0.4"/>
    <row r="82374" customFormat="1" x14ac:dyDescent="0.4"/>
    <row r="82375" customFormat="1" x14ac:dyDescent="0.4"/>
    <row r="82376" customFormat="1" x14ac:dyDescent="0.4"/>
    <row r="82377" customFormat="1" x14ac:dyDescent="0.4"/>
    <row r="82378" customFormat="1" x14ac:dyDescent="0.4"/>
    <row r="82379" customFormat="1" x14ac:dyDescent="0.4"/>
    <row r="82380" customFormat="1" x14ac:dyDescent="0.4"/>
    <row r="82381" customFormat="1" x14ac:dyDescent="0.4"/>
    <row r="82382" customFormat="1" x14ac:dyDescent="0.4"/>
    <row r="82383" customFormat="1" x14ac:dyDescent="0.4"/>
    <row r="82384" customFormat="1" x14ac:dyDescent="0.4"/>
    <row r="82385" customFormat="1" x14ac:dyDescent="0.4"/>
    <row r="82386" customFormat="1" x14ac:dyDescent="0.4"/>
    <row r="82387" customFormat="1" x14ac:dyDescent="0.4"/>
    <row r="82388" customFormat="1" x14ac:dyDescent="0.4"/>
    <row r="82389" customFormat="1" x14ac:dyDescent="0.4"/>
    <row r="82390" customFormat="1" x14ac:dyDescent="0.4"/>
    <row r="82391" customFormat="1" x14ac:dyDescent="0.4"/>
    <row r="82392" customFormat="1" x14ac:dyDescent="0.4"/>
    <row r="82393" customFormat="1" x14ac:dyDescent="0.4"/>
    <row r="82394" customFormat="1" x14ac:dyDescent="0.4"/>
    <row r="82395" customFormat="1" x14ac:dyDescent="0.4"/>
    <row r="82396" customFormat="1" x14ac:dyDescent="0.4"/>
    <row r="82397" customFormat="1" x14ac:dyDescent="0.4"/>
    <row r="82398" customFormat="1" x14ac:dyDescent="0.4"/>
    <row r="82399" customFormat="1" x14ac:dyDescent="0.4"/>
    <row r="82400" customFormat="1" x14ac:dyDescent="0.4"/>
    <row r="82401" customFormat="1" x14ac:dyDescent="0.4"/>
    <row r="82402" customFormat="1" x14ac:dyDescent="0.4"/>
    <row r="82403" customFormat="1" x14ac:dyDescent="0.4"/>
    <row r="82404" customFormat="1" x14ac:dyDescent="0.4"/>
    <row r="82405" customFormat="1" x14ac:dyDescent="0.4"/>
    <row r="82406" customFormat="1" x14ac:dyDescent="0.4"/>
    <row r="82407" customFormat="1" x14ac:dyDescent="0.4"/>
    <row r="82408" customFormat="1" x14ac:dyDescent="0.4"/>
    <row r="82409" customFormat="1" x14ac:dyDescent="0.4"/>
    <row r="82410" customFormat="1" x14ac:dyDescent="0.4"/>
    <row r="82411" customFormat="1" x14ac:dyDescent="0.4"/>
    <row r="82412" customFormat="1" x14ac:dyDescent="0.4"/>
    <row r="82413" customFormat="1" x14ac:dyDescent="0.4"/>
    <row r="82414" customFormat="1" x14ac:dyDescent="0.4"/>
    <row r="82415" customFormat="1" x14ac:dyDescent="0.4"/>
    <row r="82416" customFormat="1" x14ac:dyDescent="0.4"/>
    <row r="82417" customFormat="1" x14ac:dyDescent="0.4"/>
    <row r="82418" customFormat="1" x14ac:dyDescent="0.4"/>
    <row r="82419" customFormat="1" x14ac:dyDescent="0.4"/>
    <row r="82420" customFormat="1" x14ac:dyDescent="0.4"/>
    <row r="82421" customFormat="1" x14ac:dyDescent="0.4"/>
    <row r="82422" customFormat="1" x14ac:dyDescent="0.4"/>
    <row r="82423" customFormat="1" x14ac:dyDescent="0.4"/>
    <row r="82424" customFormat="1" x14ac:dyDescent="0.4"/>
    <row r="82425" customFormat="1" x14ac:dyDescent="0.4"/>
    <row r="82426" customFormat="1" x14ac:dyDescent="0.4"/>
    <row r="82427" customFormat="1" x14ac:dyDescent="0.4"/>
    <row r="82428" customFormat="1" x14ac:dyDescent="0.4"/>
    <row r="82429" customFormat="1" x14ac:dyDescent="0.4"/>
    <row r="82430" customFormat="1" x14ac:dyDescent="0.4"/>
    <row r="82431" customFormat="1" x14ac:dyDescent="0.4"/>
    <row r="82432" customFormat="1" x14ac:dyDescent="0.4"/>
    <row r="82433" customFormat="1" x14ac:dyDescent="0.4"/>
    <row r="82434" customFormat="1" x14ac:dyDescent="0.4"/>
    <row r="82435" customFormat="1" x14ac:dyDescent="0.4"/>
    <row r="82436" customFormat="1" x14ac:dyDescent="0.4"/>
    <row r="82437" customFormat="1" x14ac:dyDescent="0.4"/>
    <row r="82438" customFormat="1" x14ac:dyDescent="0.4"/>
    <row r="82439" customFormat="1" x14ac:dyDescent="0.4"/>
    <row r="82440" customFormat="1" x14ac:dyDescent="0.4"/>
    <row r="82441" customFormat="1" x14ac:dyDescent="0.4"/>
    <row r="82442" customFormat="1" x14ac:dyDescent="0.4"/>
    <row r="82443" customFormat="1" x14ac:dyDescent="0.4"/>
    <row r="82444" customFormat="1" x14ac:dyDescent="0.4"/>
    <row r="82445" customFormat="1" x14ac:dyDescent="0.4"/>
    <row r="82446" customFormat="1" x14ac:dyDescent="0.4"/>
    <row r="82447" customFormat="1" x14ac:dyDescent="0.4"/>
    <row r="82448" customFormat="1" x14ac:dyDescent="0.4"/>
    <row r="82449" customFormat="1" x14ac:dyDescent="0.4"/>
    <row r="82450" customFormat="1" x14ac:dyDescent="0.4"/>
    <row r="82451" customFormat="1" x14ac:dyDescent="0.4"/>
    <row r="82452" customFormat="1" x14ac:dyDescent="0.4"/>
    <row r="82453" customFormat="1" x14ac:dyDescent="0.4"/>
    <row r="82454" customFormat="1" x14ac:dyDescent="0.4"/>
    <row r="82455" customFormat="1" x14ac:dyDescent="0.4"/>
    <row r="82456" customFormat="1" x14ac:dyDescent="0.4"/>
    <row r="82457" customFormat="1" x14ac:dyDescent="0.4"/>
    <row r="82458" customFormat="1" x14ac:dyDescent="0.4"/>
    <row r="82459" customFormat="1" x14ac:dyDescent="0.4"/>
    <row r="82460" customFormat="1" x14ac:dyDescent="0.4"/>
    <row r="82461" customFormat="1" x14ac:dyDescent="0.4"/>
    <row r="82462" customFormat="1" x14ac:dyDescent="0.4"/>
    <row r="82463" customFormat="1" x14ac:dyDescent="0.4"/>
    <row r="82464" customFormat="1" x14ac:dyDescent="0.4"/>
    <row r="82465" customFormat="1" x14ac:dyDescent="0.4"/>
    <row r="82466" customFormat="1" x14ac:dyDescent="0.4"/>
    <row r="82467" customFormat="1" x14ac:dyDescent="0.4"/>
    <row r="82468" customFormat="1" x14ac:dyDescent="0.4"/>
    <row r="82469" customFormat="1" x14ac:dyDescent="0.4"/>
    <row r="82470" customFormat="1" x14ac:dyDescent="0.4"/>
    <row r="82471" customFormat="1" x14ac:dyDescent="0.4"/>
    <row r="82472" customFormat="1" x14ac:dyDescent="0.4"/>
    <row r="82473" customFormat="1" x14ac:dyDescent="0.4"/>
    <row r="82474" customFormat="1" x14ac:dyDescent="0.4"/>
    <row r="82475" customFormat="1" x14ac:dyDescent="0.4"/>
    <row r="82476" customFormat="1" x14ac:dyDescent="0.4"/>
    <row r="82477" customFormat="1" x14ac:dyDescent="0.4"/>
    <row r="82478" customFormat="1" x14ac:dyDescent="0.4"/>
    <row r="82479" customFormat="1" x14ac:dyDescent="0.4"/>
    <row r="82480" customFormat="1" x14ac:dyDescent="0.4"/>
    <row r="82481" customFormat="1" x14ac:dyDescent="0.4"/>
    <row r="82482" customFormat="1" x14ac:dyDescent="0.4"/>
    <row r="82483" customFormat="1" x14ac:dyDescent="0.4"/>
    <row r="82484" customFormat="1" x14ac:dyDescent="0.4"/>
    <row r="82485" customFormat="1" x14ac:dyDescent="0.4"/>
    <row r="82486" customFormat="1" x14ac:dyDescent="0.4"/>
    <row r="82487" customFormat="1" x14ac:dyDescent="0.4"/>
    <row r="82488" customFormat="1" x14ac:dyDescent="0.4"/>
    <row r="82489" customFormat="1" x14ac:dyDescent="0.4"/>
    <row r="82490" customFormat="1" x14ac:dyDescent="0.4"/>
    <row r="82491" customFormat="1" x14ac:dyDescent="0.4"/>
    <row r="82492" customFormat="1" x14ac:dyDescent="0.4"/>
    <row r="82493" customFormat="1" x14ac:dyDescent="0.4"/>
    <row r="82494" customFormat="1" x14ac:dyDescent="0.4"/>
    <row r="82495" customFormat="1" x14ac:dyDescent="0.4"/>
    <row r="82496" customFormat="1" x14ac:dyDescent="0.4"/>
    <row r="82497" customFormat="1" x14ac:dyDescent="0.4"/>
    <row r="82498" customFormat="1" x14ac:dyDescent="0.4"/>
    <row r="82499" customFormat="1" x14ac:dyDescent="0.4"/>
    <row r="82500" customFormat="1" x14ac:dyDescent="0.4"/>
    <row r="82501" customFormat="1" x14ac:dyDescent="0.4"/>
    <row r="82502" customFormat="1" x14ac:dyDescent="0.4"/>
    <row r="82503" customFormat="1" x14ac:dyDescent="0.4"/>
    <row r="82504" customFormat="1" x14ac:dyDescent="0.4"/>
    <row r="82505" customFormat="1" x14ac:dyDescent="0.4"/>
    <row r="82506" customFormat="1" x14ac:dyDescent="0.4"/>
    <row r="82507" customFormat="1" x14ac:dyDescent="0.4"/>
    <row r="82508" customFormat="1" x14ac:dyDescent="0.4"/>
    <row r="82509" customFormat="1" x14ac:dyDescent="0.4"/>
    <row r="82510" customFormat="1" x14ac:dyDescent="0.4"/>
    <row r="82511" customFormat="1" x14ac:dyDescent="0.4"/>
    <row r="82512" customFormat="1" x14ac:dyDescent="0.4"/>
    <row r="82513" customFormat="1" x14ac:dyDescent="0.4"/>
    <row r="82514" customFormat="1" x14ac:dyDescent="0.4"/>
    <row r="82515" customFormat="1" x14ac:dyDescent="0.4"/>
    <row r="82516" customFormat="1" x14ac:dyDescent="0.4"/>
    <row r="82517" customFormat="1" x14ac:dyDescent="0.4"/>
    <row r="82518" customFormat="1" x14ac:dyDescent="0.4"/>
    <row r="82519" customFormat="1" x14ac:dyDescent="0.4"/>
    <row r="82520" customFormat="1" x14ac:dyDescent="0.4"/>
    <row r="82521" customFormat="1" x14ac:dyDescent="0.4"/>
    <row r="82522" customFormat="1" x14ac:dyDescent="0.4"/>
    <row r="82523" customFormat="1" x14ac:dyDescent="0.4"/>
    <row r="82524" customFormat="1" x14ac:dyDescent="0.4"/>
    <row r="82525" customFormat="1" x14ac:dyDescent="0.4"/>
    <row r="82526" customFormat="1" x14ac:dyDescent="0.4"/>
    <row r="82527" customFormat="1" x14ac:dyDescent="0.4"/>
    <row r="82528" customFormat="1" x14ac:dyDescent="0.4"/>
    <row r="82529" customFormat="1" x14ac:dyDescent="0.4"/>
    <row r="82530" customFormat="1" x14ac:dyDescent="0.4"/>
    <row r="82531" customFormat="1" x14ac:dyDescent="0.4"/>
    <row r="82532" customFormat="1" x14ac:dyDescent="0.4"/>
    <row r="82533" customFormat="1" x14ac:dyDescent="0.4"/>
    <row r="82534" customFormat="1" x14ac:dyDescent="0.4"/>
    <row r="82535" customFormat="1" x14ac:dyDescent="0.4"/>
    <row r="82536" customFormat="1" x14ac:dyDescent="0.4"/>
    <row r="82537" customFormat="1" x14ac:dyDescent="0.4"/>
    <row r="82538" customFormat="1" x14ac:dyDescent="0.4"/>
    <row r="82539" customFormat="1" x14ac:dyDescent="0.4"/>
    <row r="82540" customFormat="1" x14ac:dyDescent="0.4"/>
    <row r="82541" customFormat="1" x14ac:dyDescent="0.4"/>
    <row r="82542" customFormat="1" x14ac:dyDescent="0.4"/>
    <row r="82543" customFormat="1" x14ac:dyDescent="0.4"/>
    <row r="82544" customFormat="1" x14ac:dyDescent="0.4"/>
    <row r="82545" customFormat="1" x14ac:dyDescent="0.4"/>
    <row r="82546" customFormat="1" x14ac:dyDescent="0.4"/>
    <row r="82547" customFormat="1" x14ac:dyDescent="0.4"/>
    <row r="82548" customFormat="1" x14ac:dyDescent="0.4"/>
    <row r="82549" customFormat="1" x14ac:dyDescent="0.4"/>
    <row r="82550" customFormat="1" x14ac:dyDescent="0.4"/>
    <row r="82551" customFormat="1" x14ac:dyDescent="0.4"/>
    <row r="82552" customFormat="1" x14ac:dyDescent="0.4"/>
    <row r="82553" customFormat="1" x14ac:dyDescent="0.4"/>
    <row r="82554" customFormat="1" x14ac:dyDescent="0.4"/>
    <row r="82555" customFormat="1" x14ac:dyDescent="0.4"/>
    <row r="82556" customFormat="1" x14ac:dyDescent="0.4"/>
    <row r="82557" customFormat="1" x14ac:dyDescent="0.4"/>
    <row r="82558" customFormat="1" x14ac:dyDescent="0.4"/>
    <row r="82559" customFormat="1" x14ac:dyDescent="0.4"/>
    <row r="82560" customFormat="1" x14ac:dyDescent="0.4"/>
    <row r="82561" customFormat="1" x14ac:dyDescent="0.4"/>
    <row r="82562" customFormat="1" x14ac:dyDescent="0.4"/>
    <row r="82563" customFormat="1" x14ac:dyDescent="0.4"/>
    <row r="82564" customFormat="1" x14ac:dyDescent="0.4"/>
    <row r="82565" customFormat="1" x14ac:dyDescent="0.4"/>
    <row r="82566" customFormat="1" x14ac:dyDescent="0.4"/>
    <row r="82567" customFormat="1" x14ac:dyDescent="0.4"/>
    <row r="82568" customFormat="1" x14ac:dyDescent="0.4"/>
    <row r="82569" customFormat="1" x14ac:dyDescent="0.4"/>
    <row r="82570" customFormat="1" x14ac:dyDescent="0.4"/>
    <row r="82571" customFormat="1" x14ac:dyDescent="0.4"/>
    <row r="82572" customFormat="1" x14ac:dyDescent="0.4"/>
    <row r="82573" customFormat="1" x14ac:dyDescent="0.4"/>
    <row r="82574" customFormat="1" x14ac:dyDescent="0.4"/>
    <row r="82575" customFormat="1" x14ac:dyDescent="0.4"/>
    <row r="82576" customFormat="1" x14ac:dyDescent="0.4"/>
    <row r="82577" customFormat="1" x14ac:dyDescent="0.4"/>
    <row r="82578" customFormat="1" x14ac:dyDescent="0.4"/>
    <row r="82579" customFormat="1" x14ac:dyDescent="0.4"/>
    <row r="82580" customFormat="1" x14ac:dyDescent="0.4"/>
    <row r="82581" customFormat="1" x14ac:dyDescent="0.4"/>
    <row r="82582" customFormat="1" x14ac:dyDescent="0.4"/>
    <row r="82583" customFormat="1" x14ac:dyDescent="0.4"/>
    <row r="82584" customFormat="1" x14ac:dyDescent="0.4"/>
    <row r="82585" customFormat="1" x14ac:dyDescent="0.4"/>
    <row r="82586" customFormat="1" x14ac:dyDescent="0.4"/>
    <row r="82587" customFormat="1" x14ac:dyDescent="0.4"/>
    <row r="82588" customFormat="1" x14ac:dyDescent="0.4"/>
    <row r="82589" customFormat="1" x14ac:dyDescent="0.4"/>
    <row r="82590" customFormat="1" x14ac:dyDescent="0.4"/>
    <row r="82591" customFormat="1" x14ac:dyDescent="0.4"/>
    <row r="82592" customFormat="1" x14ac:dyDescent="0.4"/>
    <row r="82593" customFormat="1" x14ac:dyDescent="0.4"/>
    <row r="82594" customFormat="1" x14ac:dyDescent="0.4"/>
    <row r="82595" customFormat="1" x14ac:dyDescent="0.4"/>
    <row r="82596" customFormat="1" x14ac:dyDescent="0.4"/>
    <row r="82597" customFormat="1" x14ac:dyDescent="0.4"/>
    <row r="82598" customFormat="1" x14ac:dyDescent="0.4"/>
    <row r="82599" customFormat="1" x14ac:dyDescent="0.4"/>
    <row r="82600" customFormat="1" x14ac:dyDescent="0.4"/>
    <row r="82601" customFormat="1" x14ac:dyDescent="0.4"/>
    <row r="82602" customFormat="1" x14ac:dyDescent="0.4"/>
    <row r="82603" customFormat="1" x14ac:dyDescent="0.4"/>
    <row r="82604" customFormat="1" x14ac:dyDescent="0.4"/>
    <row r="82605" customFormat="1" x14ac:dyDescent="0.4"/>
    <row r="82606" customFormat="1" x14ac:dyDescent="0.4"/>
    <row r="82607" customFormat="1" x14ac:dyDescent="0.4"/>
    <row r="82608" customFormat="1" x14ac:dyDescent="0.4"/>
    <row r="82609" customFormat="1" x14ac:dyDescent="0.4"/>
    <row r="82610" customFormat="1" x14ac:dyDescent="0.4"/>
    <row r="82611" customFormat="1" x14ac:dyDescent="0.4"/>
    <row r="82612" customFormat="1" x14ac:dyDescent="0.4"/>
    <row r="82613" customFormat="1" x14ac:dyDescent="0.4"/>
    <row r="82614" customFormat="1" x14ac:dyDescent="0.4"/>
    <row r="82615" customFormat="1" x14ac:dyDescent="0.4"/>
    <row r="82616" customFormat="1" x14ac:dyDescent="0.4"/>
    <row r="82617" customFormat="1" x14ac:dyDescent="0.4"/>
    <row r="82618" customFormat="1" x14ac:dyDescent="0.4"/>
    <row r="82619" customFormat="1" x14ac:dyDescent="0.4"/>
    <row r="82620" customFormat="1" x14ac:dyDescent="0.4"/>
    <row r="82621" customFormat="1" x14ac:dyDescent="0.4"/>
    <row r="82622" customFormat="1" x14ac:dyDescent="0.4"/>
    <row r="82623" customFormat="1" x14ac:dyDescent="0.4"/>
    <row r="82624" customFormat="1" x14ac:dyDescent="0.4"/>
    <row r="82625" customFormat="1" x14ac:dyDescent="0.4"/>
    <row r="82626" customFormat="1" x14ac:dyDescent="0.4"/>
    <row r="82627" customFormat="1" x14ac:dyDescent="0.4"/>
    <row r="82628" customFormat="1" x14ac:dyDescent="0.4"/>
    <row r="82629" customFormat="1" x14ac:dyDescent="0.4"/>
    <row r="82630" customFormat="1" x14ac:dyDescent="0.4"/>
    <row r="82631" customFormat="1" x14ac:dyDescent="0.4"/>
    <row r="82632" customFormat="1" x14ac:dyDescent="0.4"/>
    <row r="82633" customFormat="1" x14ac:dyDescent="0.4"/>
    <row r="82634" customFormat="1" x14ac:dyDescent="0.4"/>
    <row r="82635" customFormat="1" x14ac:dyDescent="0.4"/>
    <row r="82636" customFormat="1" x14ac:dyDescent="0.4"/>
    <row r="82637" customFormat="1" x14ac:dyDescent="0.4"/>
    <row r="82638" customFormat="1" x14ac:dyDescent="0.4"/>
    <row r="82639" customFormat="1" x14ac:dyDescent="0.4"/>
    <row r="82640" customFormat="1" x14ac:dyDescent="0.4"/>
    <row r="82641" customFormat="1" x14ac:dyDescent="0.4"/>
    <row r="82642" customFormat="1" x14ac:dyDescent="0.4"/>
    <row r="82643" customFormat="1" x14ac:dyDescent="0.4"/>
    <row r="82644" customFormat="1" x14ac:dyDescent="0.4"/>
    <row r="82645" customFormat="1" x14ac:dyDescent="0.4"/>
    <row r="82646" customFormat="1" x14ac:dyDescent="0.4"/>
    <row r="82647" customFormat="1" x14ac:dyDescent="0.4"/>
    <row r="82648" customFormat="1" x14ac:dyDescent="0.4"/>
    <row r="82649" customFormat="1" x14ac:dyDescent="0.4"/>
    <row r="82650" customFormat="1" x14ac:dyDescent="0.4"/>
    <row r="82651" customFormat="1" x14ac:dyDescent="0.4"/>
    <row r="82652" customFormat="1" x14ac:dyDescent="0.4"/>
    <row r="82653" customFormat="1" x14ac:dyDescent="0.4"/>
    <row r="82654" customFormat="1" x14ac:dyDescent="0.4"/>
    <row r="82655" customFormat="1" x14ac:dyDescent="0.4"/>
    <row r="82656" customFormat="1" x14ac:dyDescent="0.4"/>
    <row r="82657" customFormat="1" x14ac:dyDescent="0.4"/>
    <row r="82658" customFormat="1" x14ac:dyDescent="0.4"/>
    <row r="82659" customFormat="1" x14ac:dyDescent="0.4"/>
    <row r="82660" customFormat="1" x14ac:dyDescent="0.4"/>
    <row r="82661" customFormat="1" x14ac:dyDescent="0.4"/>
    <row r="82662" customFormat="1" x14ac:dyDescent="0.4"/>
    <row r="82663" customFormat="1" x14ac:dyDescent="0.4"/>
    <row r="82664" customFormat="1" x14ac:dyDescent="0.4"/>
    <row r="82665" customFormat="1" x14ac:dyDescent="0.4"/>
    <row r="82666" customFormat="1" x14ac:dyDescent="0.4"/>
    <row r="82667" customFormat="1" x14ac:dyDescent="0.4"/>
    <row r="82668" customFormat="1" x14ac:dyDescent="0.4"/>
    <row r="82669" customFormat="1" x14ac:dyDescent="0.4"/>
    <row r="82670" customFormat="1" x14ac:dyDescent="0.4"/>
    <row r="82671" customFormat="1" x14ac:dyDescent="0.4"/>
    <row r="82672" customFormat="1" x14ac:dyDescent="0.4"/>
    <row r="82673" customFormat="1" x14ac:dyDescent="0.4"/>
    <row r="82674" customFormat="1" x14ac:dyDescent="0.4"/>
    <row r="82675" customFormat="1" x14ac:dyDescent="0.4"/>
    <row r="82676" customFormat="1" x14ac:dyDescent="0.4"/>
    <row r="82677" customFormat="1" x14ac:dyDescent="0.4"/>
    <row r="82678" customFormat="1" x14ac:dyDescent="0.4"/>
    <row r="82679" customFormat="1" x14ac:dyDescent="0.4"/>
    <row r="82680" customFormat="1" x14ac:dyDescent="0.4"/>
    <row r="82681" customFormat="1" x14ac:dyDescent="0.4"/>
    <row r="82682" customFormat="1" x14ac:dyDescent="0.4"/>
    <row r="82683" customFormat="1" x14ac:dyDescent="0.4"/>
    <row r="82684" customFormat="1" x14ac:dyDescent="0.4"/>
    <row r="82685" customFormat="1" x14ac:dyDescent="0.4"/>
    <row r="82686" customFormat="1" x14ac:dyDescent="0.4"/>
    <row r="82687" customFormat="1" x14ac:dyDescent="0.4"/>
    <row r="82688" customFormat="1" x14ac:dyDescent="0.4"/>
    <row r="82689" customFormat="1" x14ac:dyDescent="0.4"/>
    <row r="82690" customFormat="1" x14ac:dyDescent="0.4"/>
    <row r="82691" customFormat="1" x14ac:dyDescent="0.4"/>
    <row r="82692" customFormat="1" x14ac:dyDescent="0.4"/>
    <row r="82693" customFormat="1" x14ac:dyDescent="0.4"/>
    <row r="82694" customFormat="1" x14ac:dyDescent="0.4"/>
    <row r="82695" customFormat="1" x14ac:dyDescent="0.4"/>
    <row r="82696" customFormat="1" x14ac:dyDescent="0.4"/>
    <row r="82697" customFormat="1" x14ac:dyDescent="0.4"/>
    <row r="82698" customFormat="1" x14ac:dyDescent="0.4"/>
    <row r="82699" customFormat="1" x14ac:dyDescent="0.4"/>
    <row r="82700" customFormat="1" x14ac:dyDescent="0.4"/>
    <row r="82701" customFormat="1" x14ac:dyDescent="0.4"/>
    <row r="82702" customFormat="1" x14ac:dyDescent="0.4"/>
    <row r="82703" customFormat="1" x14ac:dyDescent="0.4"/>
    <row r="82704" customFormat="1" x14ac:dyDescent="0.4"/>
    <row r="82705" customFormat="1" x14ac:dyDescent="0.4"/>
    <row r="82706" customFormat="1" x14ac:dyDescent="0.4"/>
    <row r="82707" customFormat="1" x14ac:dyDescent="0.4"/>
    <row r="82708" customFormat="1" x14ac:dyDescent="0.4"/>
    <row r="82709" customFormat="1" x14ac:dyDescent="0.4"/>
    <row r="82710" customFormat="1" x14ac:dyDescent="0.4"/>
    <row r="82711" customFormat="1" x14ac:dyDescent="0.4"/>
    <row r="82712" customFormat="1" x14ac:dyDescent="0.4"/>
    <row r="82713" customFormat="1" x14ac:dyDescent="0.4"/>
    <row r="82714" customFormat="1" x14ac:dyDescent="0.4"/>
    <row r="82715" customFormat="1" x14ac:dyDescent="0.4"/>
    <row r="82716" customFormat="1" x14ac:dyDescent="0.4"/>
    <row r="82717" customFormat="1" x14ac:dyDescent="0.4"/>
    <row r="82718" customFormat="1" x14ac:dyDescent="0.4"/>
    <row r="82719" customFormat="1" x14ac:dyDescent="0.4"/>
    <row r="82720" customFormat="1" x14ac:dyDescent="0.4"/>
    <row r="82721" customFormat="1" x14ac:dyDescent="0.4"/>
    <row r="82722" customFormat="1" x14ac:dyDescent="0.4"/>
    <row r="82723" customFormat="1" x14ac:dyDescent="0.4"/>
    <row r="82724" customFormat="1" x14ac:dyDescent="0.4"/>
    <row r="82725" customFormat="1" x14ac:dyDescent="0.4"/>
    <row r="82726" customFormat="1" x14ac:dyDescent="0.4"/>
    <row r="82727" customFormat="1" x14ac:dyDescent="0.4"/>
    <row r="82728" customFormat="1" x14ac:dyDescent="0.4"/>
    <row r="82729" customFormat="1" x14ac:dyDescent="0.4"/>
    <row r="82730" customFormat="1" x14ac:dyDescent="0.4"/>
    <row r="82731" customFormat="1" x14ac:dyDescent="0.4"/>
    <row r="82732" customFormat="1" x14ac:dyDescent="0.4"/>
    <row r="82733" customFormat="1" x14ac:dyDescent="0.4"/>
    <row r="82734" customFormat="1" x14ac:dyDescent="0.4"/>
    <row r="82735" customFormat="1" x14ac:dyDescent="0.4"/>
    <row r="82736" customFormat="1" x14ac:dyDescent="0.4"/>
    <row r="82737" customFormat="1" x14ac:dyDescent="0.4"/>
    <row r="82738" customFormat="1" x14ac:dyDescent="0.4"/>
    <row r="82739" customFormat="1" x14ac:dyDescent="0.4"/>
    <row r="82740" customFormat="1" x14ac:dyDescent="0.4"/>
    <row r="82741" customFormat="1" x14ac:dyDescent="0.4"/>
    <row r="82742" customFormat="1" x14ac:dyDescent="0.4"/>
    <row r="82743" customFormat="1" x14ac:dyDescent="0.4"/>
    <row r="82744" customFormat="1" x14ac:dyDescent="0.4"/>
    <row r="82745" customFormat="1" x14ac:dyDescent="0.4"/>
    <row r="82746" customFormat="1" x14ac:dyDescent="0.4"/>
    <row r="82747" customFormat="1" x14ac:dyDescent="0.4"/>
    <row r="82748" customFormat="1" x14ac:dyDescent="0.4"/>
    <row r="82749" customFormat="1" x14ac:dyDescent="0.4"/>
    <row r="82750" customFormat="1" x14ac:dyDescent="0.4"/>
    <row r="82751" customFormat="1" x14ac:dyDescent="0.4"/>
    <row r="82752" customFormat="1" x14ac:dyDescent="0.4"/>
    <row r="82753" customFormat="1" x14ac:dyDescent="0.4"/>
    <row r="82754" customFormat="1" x14ac:dyDescent="0.4"/>
    <row r="82755" customFormat="1" x14ac:dyDescent="0.4"/>
    <row r="82756" customFormat="1" x14ac:dyDescent="0.4"/>
    <row r="82757" customFormat="1" x14ac:dyDescent="0.4"/>
    <row r="82758" customFormat="1" x14ac:dyDescent="0.4"/>
    <row r="82759" customFormat="1" x14ac:dyDescent="0.4"/>
    <row r="82760" customFormat="1" x14ac:dyDescent="0.4"/>
    <row r="82761" customFormat="1" x14ac:dyDescent="0.4"/>
    <row r="82762" customFormat="1" x14ac:dyDescent="0.4"/>
    <row r="82763" customFormat="1" x14ac:dyDescent="0.4"/>
    <row r="82764" customFormat="1" x14ac:dyDescent="0.4"/>
    <row r="82765" customFormat="1" x14ac:dyDescent="0.4"/>
    <row r="82766" customFormat="1" x14ac:dyDescent="0.4"/>
    <row r="82767" customFormat="1" x14ac:dyDescent="0.4"/>
    <row r="82768" customFormat="1" x14ac:dyDescent="0.4"/>
    <row r="82769" customFormat="1" x14ac:dyDescent="0.4"/>
    <row r="82770" customFormat="1" x14ac:dyDescent="0.4"/>
    <row r="82771" customFormat="1" x14ac:dyDescent="0.4"/>
    <row r="82772" customFormat="1" x14ac:dyDescent="0.4"/>
    <row r="82773" customFormat="1" x14ac:dyDescent="0.4"/>
    <row r="82774" customFormat="1" x14ac:dyDescent="0.4"/>
    <row r="82775" customFormat="1" x14ac:dyDescent="0.4"/>
    <row r="82776" customFormat="1" x14ac:dyDescent="0.4"/>
    <row r="82777" customFormat="1" x14ac:dyDescent="0.4"/>
    <row r="82778" customFormat="1" x14ac:dyDescent="0.4"/>
    <row r="82779" customFormat="1" x14ac:dyDescent="0.4"/>
    <row r="82780" customFormat="1" x14ac:dyDescent="0.4"/>
    <row r="82781" customFormat="1" x14ac:dyDescent="0.4"/>
    <row r="82782" customFormat="1" x14ac:dyDescent="0.4"/>
    <row r="82783" customFormat="1" x14ac:dyDescent="0.4"/>
    <row r="82784" customFormat="1" x14ac:dyDescent="0.4"/>
    <row r="82785" customFormat="1" x14ac:dyDescent="0.4"/>
    <row r="82786" customFormat="1" x14ac:dyDescent="0.4"/>
    <row r="82787" customFormat="1" x14ac:dyDescent="0.4"/>
    <row r="82788" customFormat="1" x14ac:dyDescent="0.4"/>
    <row r="82789" customFormat="1" x14ac:dyDescent="0.4"/>
    <row r="82790" customFormat="1" x14ac:dyDescent="0.4"/>
    <row r="82791" customFormat="1" x14ac:dyDescent="0.4"/>
    <row r="82792" customFormat="1" x14ac:dyDescent="0.4"/>
    <row r="82793" customFormat="1" x14ac:dyDescent="0.4"/>
    <row r="82794" customFormat="1" x14ac:dyDescent="0.4"/>
    <row r="82795" customFormat="1" x14ac:dyDescent="0.4"/>
    <row r="82796" customFormat="1" x14ac:dyDescent="0.4"/>
    <row r="82797" customFormat="1" x14ac:dyDescent="0.4"/>
    <row r="82798" customFormat="1" x14ac:dyDescent="0.4"/>
    <row r="82799" customFormat="1" x14ac:dyDescent="0.4"/>
    <row r="82800" customFormat="1" x14ac:dyDescent="0.4"/>
    <row r="82801" customFormat="1" x14ac:dyDescent="0.4"/>
    <row r="82802" customFormat="1" x14ac:dyDescent="0.4"/>
    <row r="82803" customFormat="1" x14ac:dyDescent="0.4"/>
    <row r="82804" customFormat="1" x14ac:dyDescent="0.4"/>
    <row r="82805" customFormat="1" x14ac:dyDescent="0.4"/>
    <row r="82806" customFormat="1" x14ac:dyDescent="0.4"/>
    <row r="82807" customFormat="1" x14ac:dyDescent="0.4"/>
    <row r="82808" customFormat="1" x14ac:dyDescent="0.4"/>
    <row r="82809" customFormat="1" x14ac:dyDescent="0.4"/>
    <row r="82810" customFormat="1" x14ac:dyDescent="0.4"/>
    <row r="82811" customFormat="1" x14ac:dyDescent="0.4"/>
    <row r="82812" customFormat="1" x14ac:dyDescent="0.4"/>
    <row r="82813" customFormat="1" x14ac:dyDescent="0.4"/>
    <row r="82814" customFormat="1" x14ac:dyDescent="0.4"/>
    <row r="82815" customFormat="1" x14ac:dyDescent="0.4"/>
    <row r="82816" customFormat="1" x14ac:dyDescent="0.4"/>
    <row r="82817" customFormat="1" x14ac:dyDescent="0.4"/>
    <row r="82818" customFormat="1" x14ac:dyDescent="0.4"/>
    <row r="82819" customFormat="1" x14ac:dyDescent="0.4"/>
    <row r="82820" customFormat="1" x14ac:dyDescent="0.4"/>
    <row r="82821" customFormat="1" x14ac:dyDescent="0.4"/>
    <row r="82822" customFormat="1" x14ac:dyDescent="0.4"/>
    <row r="82823" customFormat="1" x14ac:dyDescent="0.4"/>
    <row r="82824" customFormat="1" x14ac:dyDescent="0.4"/>
    <row r="82825" customFormat="1" x14ac:dyDescent="0.4"/>
    <row r="82826" customFormat="1" x14ac:dyDescent="0.4"/>
    <row r="82827" customFormat="1" x14ac:dyDescent="0.4"/>
    <row r="82828" customFormat="1" x14ac:dyDescent="0.4"/>
    <row r="82829" customFormat="1" x14ac:dyDescent="0.4"/>
    <row r="82830" customFormat="1" x14ac:dyDescent="0.4"/>
    <row r="82831" customFormat="1" x14ac:dyDescent="0.4"/>
    <row r="82832" customFormat="1" x14ac:dyDescent="0.4"/>
    <row r="82833" customFormat="1" x14ac:dyDescent="0.4"/>
    <row r="82834" customFormat="1" x14ac:dyDescent="0.4"/>
    <row r="82835" customFormat="1" x14ac:dyDescent="0.4"/>
    <row r="82836" customFormat="1" x14ac:dyDescent="0.4"/>
    <row r="82837" customFormat="1" x14ac:dyDescent="0.4"/>
    <row r="82838" customFormat="1" x14ac:dyDescent="0.4"/>
    <row r="82839" customFormat="1" x14ac:dyDescent="0.4"/>
    <row r="82840" customFormat="1" x14ac:dyDescent="0.4"/>
    <row r="82841" customFormat="1" x14ac:dyDescent="0.4"/>
    <row r="82842" customFormat="1" x14ac:dyDescent="0.4"/>
    <row r="82843" customFormat="1" x14ac:dyDescent="0.4"/>
    <row r="82844" customFormat="1" x14ac:dyDescent="0.4"/>
    <row r="82845" customFormat="1" x14ac:dyDescent="0.4"/>
    <row r="82846" customFormat="1" x14ac:dyDescent="0.4"/>
    <row r="82847" customFormat="1" x14ac:dyDescent="0.4"/>
    <row r="82848" customFormat="1" x14ac:dyDescent="0.4"/>
    <row r="82849" customFormat="1" x14ac:dyDescent="0.4"/>
    <row r="82850" customFormat="1" x14ac:dyDescent="0.4"/>
    <row r="82851" customFormat="1" x14ac:dyDescent="0.4"/>
    <row r="82852" customFormat="1" x14ac:dyDescent="0.4"/>
    <row r="82853" customFormat="1" x14ac:dyDescent="0.4"/>
    <row r="82854" customFormat="1" x14ac:dyDescent="0.4"/>
    <row r="82855" customFormat="1" x14ac:dyDescent="0.4"/>
    <row r="82856" customFormat="1" x14ac:dyDescent="0.4"/>
    <row r="82857" customFormat="1" x14ac:dyDescent="0.4"/>
    <row r="82858" customFormat="1" x14ac:dyDescent="0.4"/>
    <row r="82859" customFormat="1" x14ac:dyDescent="0.4"/>
    <row r="82860" customFormat="1" x14ac:dyDescent="0.4"/>
    <row r="82861" customFormat="1" x14ac:dyDescent="0.4"/>
    <row r="82862" customFormat="1" x14ac:dyDescent="0.4"/>
    <row r="82863" customFormat="1" x14ac:dyDescent="0.4"/>
    <row r="82864" customFormat="1" x14ac:dyDescent="0.4"/>
    <row r="82865" customFormat="1" x14ac:dyDescent="0.4"/>
    <row r="82866" customFormat="1" x14ac:dyDescent="0.4"/>
    <row r="82867" customFormat="1" x14ac:dyDescent="0.4"/>
    <row r="82868" customFormat="1" x14ac:dyDescent="0.4"/>
    <row r="82869" customFormat="1" x14ac:dyDescent="0.4"/>
    <row r="82870" customFormat="1" x14ac:dyDescent="0.4"/>
    <row r="82871" customFormat="1" x14ac:dyDescent="0.4"/>
    <row r="82872" customFormat="1" x14ac:dyDescent="0.4"/>
    <row r="82873" customFormat="1" x14ac:dyDescent="0.4"/>
    <row r="82874" customFormat="1" x14ac:dyDescent="0.4"/>
    <row r="82875" customFormat="1" x14ac:dyDescent="0.4"/>
    <row r="82876" customFormat="1" x14ac:dyDescent="0.4"/>
    <row r="82877" customFormat="1" x14ac:dyDescent="0.4"/>
    <row r="82878" customFormat="1" x14ac:dyDescent="0.4"/>
    <row r="82879" customFormat="1" x14ac:dyDescent="0.4"/>
    <row r="82880" customFormat="1" x14ac:dyDescent="0.4"/>
    <row r="82881" customFormat="1" x14ac:dyDescent="0.4"/>
    <row r="82882" customFormat="1" x14ac:dyDescent="0.4"/>
    <row r="82883" customFormat="1" x14ac:dyDescent="0.4"/>
    <row r="82884" customFormat="1" x14ac:dyDescent="0.4"/>
    <row r="82885" customFormat="1" x14ac:dyDescent="0.4"/>
    <row r="82886" customFormat="1" x14ac:dyDescent="0.4"/>
    <row r="82887" customFormat="1" x14ac:dyDescent="0.4"/>
    <row r="82888" customFormat="1" x14ac:dyDescent="0.4"/>
    <row r="82889" customFormat="1" x14ac:dyDescent="0.4"/>
    <row r="82890" customFormat="1" x14ac:dyDescent="0.4"/>
    <row r="82891" customFormat="1" x14ac:dyDescent="0.4"/>
    <row r="82892" customFormat="1" x14ac:dyDescent="0.4"/>
    <row r="82893" customFormat="1" x14ac:dyDescent="0.4"/>
    <row r="82894" customFormat="1" x14ac:dyDescent="0.4"/>
    <row r="82895" customFormat="1" x14ac:dyDescent="0.4"/>
    <row r="82896" customFormat="1" x14ac:dyDescent="0.4"/>
    <row r="82897" customFormat="1" x14ac:dyDescent="0.4"/>
    <row r="82898" customFormat="1" x14ac:dyDescent="0.4"/>
    <row r="82899" customFormat="1" x14ac:dyDescent="0.4"/>
    <row r="82900" customFormat="1" x14ac:dyDescent="0.4"/>
    <row r="82901" customFormat="1" x14ac:dyDescent="0.4"/>
    <row r="82902" customFormat="1" x14ac:dyDescent="0.4"/>
    <row r="82903" customFormat="1" x14ac:dyDescent="0.4"/>
    <row r="82904" customFormat="1" x14ac:dyDescent="0.4"/>
    <row r="82905" customFormat="1" x14ac:dyDescent="0.4"/>
    <row r="82906" customFormat="1" x14ac:dyDescent="0.4"/>
    <row r="82907" customFormat="1" x14ac:dyDescent="0.4"/>
    <row r="82908" customFormat="1" x14ac:dyDescent="0.4"/>
    <row r="82909" customFormat="1" x14ac:dyDescent="0.4"/>
    <row r="82910" customFormat="1" x14ac:dyDescent="0.4"/>
    <row r="82911" customFormat="1" x14ac:dyDescent="0.4"/>
    <row r="82912" customFormat="1" x14ac:dyDescent="0.4"/>
    <row r="82913" customFormat="1" x14ac:dyDescent="0.4"/>
    <row r="82914" customFormat="1" x14ac:dyDescent="0.4"/>
    <row r="82915" customFormat="1" x14ac:dyDescent="0.4"/>
    <row r="82916" customFormat="1" x14ac:dyDescent="0.4"/>
    <row r="82917" customFormat="1" x14ac:dyDescent="0.4"/>
    <row r="82918" customFormat="1" x14ac:dyDescent="0.4"/>
    <row r="82919" customFormat="1" x14ac:dyDescent="0.4"/>
    <row r="82920" customFormat="1" x14ac:dyDescent="0.4"/>
    <row r="82921" customFormat="1" x14ac:dyDescent="0.4"/>
    <row r="82922" customFormat="1" x14ac:dyDescent="0.4"/>
    <row r="82923" customFormat="1" x14ac:dyDescent="0.4"/>
    <row r="82924" customFormat="1" x14ac:dyDescent="0.4"/>
    <row r="82925" customFormat="1" x14ac:dyDescent="0.4"/>
    <row r="82926" customFormat="1" x14ac:dyDescent="0.4"/>
    <row r="82927" customFormat="1" x14ac:dyDescent="0.4"/>
    <row r="82928" customFormat="1" x14ac:dyDescent="0.4"/>
    <row r="82929" customFormat="1" x14ac:dyDescent="0.4"/>
    <row r="82930" customFormat="1" x14ac:dyDescent="0.4"/>
    <row r="82931" customFormat="1" x14ac:dyDescent="0.4"/>
    <row r="82932" customFormat="1" x14ac:dyDescent="0.4"/>
    <row r="82933" customFormat="1" x14ac:dyDescent="0.4"/>
    <row r="82934" customFormat="1" x14ac:dyDescent="0.4"/>
    <row r="82935" customFormat="1" x14ac:dyDescent="0.4"/>
    <row r="82936" customFormat="1" x14ac:dyDescent="0.4"/>
    <row r="82937" customFormat="1" x14ac:dyDescent="0.4"/>
    <row r="82938" customFormat="1" x14ac:dyDescent="0.4"/>
    <row r="82939" customFormat="1" x14ac:dyDescent="0.4"/>
    <row r="82940" customFormat="1" x14ac:dyDescent="0.4"/>
    <row r="82941" customFormat="1" x14ac:dyDescent="0.4"/>
    <row r="82942" customFormat="1" x14ac:dyDescent="0.4"/>
    <row r="82943" customFormat="1" x14ac:dyDescent="0.4"/>
    <row r="82944" customFormat="1" x14ac:dyDescent="0.4"/>
    <row r="82945" customFormat="1" x14ac:dyDescent="0.4"/>
    <row r="82946" customFormat="1" x14ac:dyDescent="0.4"/>
    <row r="82947" customFormat="1" x14ac:dyDescent="0.4"/>
    <row r="82948" customFormat="1" x14ac:dyDescent="0.4"/>
    <row r="82949" customFormat="1" x14ac:dyDescent="0.4"/>
    <row r="82950" customFormat="1" x14ac:dyDescent="0.4"/>
    <row r="82951" customFormat="1" x14ac:dyDescent="0.4"/>
    <row r="82952" customFormat="1" x14ac:dyDescent="0.4"/>
    <row r="82953" customFormat="1" x14ac:dyDescent="0.4"/>
    <row r="82954" customFormat="1" x14ac:dyDescent="0.4"/>
    <row r="82955" customFormat="1" x14ac:dyDescent="0.4"/>
    <row r="82956" customFormat="1" x14ac:dyDescent="0.4"/>
    <row r="82957" customFormat="1" x14ac:dyDescent="0.4"/>
    <row r="82958" customFormat="1" x14ac:dyDescent="0.4"/>
    <row r="82959" customFormat="1" x14ac:dyDescent="0.4"/>
    <row r="82960" customFormat="1" x14ac:dyDescent="0.4"/>
    <row r="82961" customFormat="1" x14ac:dyDescent="0.4"/>
    <row r="82962" customFormat="1" x14ac:dyDescent="0.4"/>
    <row r="82963" customFormat="1" x14ac:dyDescent="0.4"/>
    <row r="82964" customFormat="1" x14ac:dyDescent="0.4"/>
    <row r="82965" customFormat="1" x14ac:dyDescent="0.4"/>
    <row r="82966" customFormat="1" x14ac:dyDescent="0.4"/>
    <row r="82967" customFormat="1" x14ac:dyDescent="0.4"/>
    <row r="82968" customFormat="1" x14ac:dyDescent="0.4"/>
    <row r="82969" customFormat="1" x14ac:dyDescent="0.4"/>
    <row r="82970" customFormat="1" x14ac:dyDescent="0.4"/>
    <row r="82971" customFormat="1" x14ac:dyDescent="0.4"/>
    <row r="82972" customFormat="1" x14ac:dyDescent="0.4"/>
    <row r="82973" customFormat="1" x14ac:dyDescent="0.4"/>
    <row r="82974" customFormat="1" x14ac:dyDescent="0.4"/>
    <row r="82975" customFormat="1" x14ac:dyDescent="0.4"/>
    <row r="82976" customFormat="1" x14ac:dyDescent="0.4"/>
    <row r="82977" customFormat="1" x14ac:dyDescent="0.4"/>
    <row r="82978" customFormat="1" x14ac:dyDescent="0.4"/>
    <row r="82979" customFormat="1" x14ac:dyDescent="0.4"/>
    <row r="82980" customFormat="1" x14ac:dyDescent="0.4"/>
    <row r="82981" customFormat="1" x14ac:dyDescent="0.4"/>
    <row r="82982" customFormat="1" x14ac:dyDescent="0.4"/>
    <row r="82983" customFormat="1" x14ac:dyDescent="0.4"/>
    <row r="82984" customFormat="1" x14ac:dyDescent="0.4"/>
    <row r="82985" customFormat="1" x14ac:dyDescent="0.4"/>
    <row r="82986" customFormat="1" x14ac:dyDescent="0.4"/>
    <row r="82987" customFormat="1" x14ac:dyDescent="0.4"/>
    <row r="82988" customFormat="1" x14ac:dyDescent="0.4"/>
    <row r="82989" customFormat="1" x14ac:dyDescent="0.4"/>
    <row r="82990" customFormat="1" x14ac:dyDescent="0.4"/>
    <row r="82991" customFormat="1" x14ac:dyDescent="0.4"/>
    <row r="82992" customFormat="1" x14ac:dyDescent="0.4"/>
    <row r="82993" customFormat="1" x14ac:dyDescent="0.4"/>
    <row r="82994" customFormat="1" x14ac:dyDescent="0.4"/>
    <row r="82995" customFormat="1" x14ac:dyDescent="0.4"/>
    <row r="82996" customFormat="1" x14ac:dyDescent="0.4"/>
    <row r="82997" customFormat="1" x14ac:dyDescent="0.4"/>
    <row r="82998" customFormat="1" x14ac:dyDescent="0.4"/>
    <row r="82999" customFormat="1" x14ac:dyDescent="0.4"/>
    <row r="83000" customFormat="1" x14ac:dyDescent="0.4"/>
    <row r="83001" customFormat="1" x14ac:dyDescent="0.4"/>
    <row r="83002" customFormat="1" x14ac:dyDescent="0.4"/>
    <row r="83003" customFormat="1" x14ac:dyDescent="0.4"/>
    <row r="83004" customFormat="1" x14ac:dyDescent="0.4"/>
    <row r="83005" customFormat="1" x14ac:dyDescent="0.4"/>
    <row r="83006" customFormat="1" x14ac:dyDescent="0.4"/>
    <row r="83007" customFormat="1" x14ac:dyDescent="0.4"/>
    <row r="83008" customFormat="1" x14ac:dyDescent="0.4"/>
    <row r="83009" customFormat="1" x14ac:dyDescent="0.4"/>
    <row r="83010" customFormat="1" x14ac:dyDescent="0.4"/>
    <row r="83011" customFormat="1" x14ac:dyDescent="0.4"/>
    <row r="83012" customFormat="1" x14ac:dyDescent="0.4"/>
    <row r="83013" customFormat="1" x14ac:dyDescent="0.4"/>
    <row r="83014" customFormat="1" x14ac:dyDescent="0.4"/>
    <row r="83015" customFormat="1" x14ac:dyDescent="0.4"/>
    <row r="83016" customFormat="1" x14ac:dyDescent="0.4"/>
    <row r="83017" customFormat="1" x14ac:dyDescent="0.4"/>
    <row r="83018" customFormat="1" x14ac:dyDescent="0.4"/>
    <row r="83019" customFormat="1" x14ac:dyDescent="0.4"/>
    <row r="83020" customFormat="1" x14ac:dyDescent="0.4"/>
    <row r="83021" customFormat="1" x14ac:dyDescent="0.4"/>
    <row r="83022" customFormat="1" x14ac:dyDescent="0.4"/>
    <row r="83023" customFormat="1" x14ac:dyDescent="0.4"/>
    <row r="83024" customFormat="1" x14ac:dyDescent="0.4"/>
    <row r="83025" customFormat="1" x14ac:dyDescent="0.4"/>
    <row r="83026" customFormat="1" x14ac:dyDescent="0.4"/>
    <row r="83027" customFormat="1" x14ac:dyDescent="0.4"/>
    <row r="83028" customFormat="1" x14ac:dyDescent="0.4"/>
    <row r="83029" customFormat="1" x14ac:dyDescent="0.4"/>
    <row r="83030" customFormat="1" x14ac:dyDescent="0.4"/>
    <row r="83031" customFormat="1" x14ac:dyDescent="0.4"/>
    <row r="83032" customFormat="1" x14ac:dyDescent="0.4"/>
    <row r="83033" customFormat="1" x14ac:dyDescent="0.4"/>
    <row r="83034" customFormat="1" x14ac:dyDescent="0.4"/>
    <row r="83035" customFormat="1" x14ac:dyDescent="0.4"/>
    <row r="83036" customFormat="1" x14ac:dyDescent="0.4"/>
    <row r="83037" customFormat="1" x14ac:dyDescent="0.4"/>
    <row r="83038" customFormat="1" x14ac:dyDescent="0.4"/>
    <row r="83039" customFormat="1" x14ac:dyDescent="0.4"/>
    <row r="83040" customFormat="1" x14ac:dyDescent="0.4"/>
    <row r="83041" customFormat="1" x14ac:dyDescent="0.4"/>
    <row r="83042" customFormat="1" x14ac:dyDescent="0.4"/>
    <row r="83043" customFormat="1" x14ac:dyDescent="0.4"/>
    <row r="83044" customFormat="1" x14ac:dyDescent="0.4"/>
    <row r="83045" customFormat="1" x14ac:dyDescent="0.4"/>
    <row r="83046" customFormat="1" x14ac:dyDescent="0.4"/>
    <row r="83047" customFormat="1" x14ac:dyDescent="0.4"/>
    <row r="83048" customFormat="1" x14ac:dyDescent="0.4"/>
    <row r="83049" customFormat="1" x14ac:dyDescent="0.4"/>
    <row r="83050" customFormat="1" x14ac:dyDescent="0.4"/>
    <row r="83051" customFormat="1" x14ac:dyDescent="0.4"/>
    <row r="83052" customFormat="1" x14ac:dyDescent="0.4"/>
    <row r="83053" customFormat="1" x14ac:dyDescent="0.4"/>
    <row r="83054" customFormat="1" x14ac:dyDescent="0.4"/>
    <row r="83055" customFormat="1" x14ac:dyDescent="0.4"/>
    <row r="83056" customFormat="1" x14ac:dyDescent="0.4"/>
    <row r="83057" customFormat="1" x14ac:dyDescent="0.4"/>
    <row r="83058" customFormat="1" x14ac:dyDescent="0.4"/>
    <row r="83059" customFormat="1" x14ac:dyDescent="0.4"/>
    <row r="83060" customFormat="1" x14ac:dyDescent="0.4"/>
    <row r="83061" customFormat="1" x14ac:dyDescent="0.4"/>
    <row r="83062" customFormat="1" x14ac:dyDescent="0.4"/>
    <row r="83063" customFormat="1" x14ac:dyDescent="0.4"/>
    <row r="83064" customFormat="1" x14ac:dyDescent="0.4"/>
    <row r="83065" customFormat="1" x14ac:dyDescent="0.4"/>
    <row r="83066" customFormat="1" x14ac:dyDescent="0.4"/>
    <row r="83067" customFormat="1" x14ac:dyDescent="0.4"/>
    <row r="83068" customFormat="1" x14ac:dyDescent="0.4"/>
    <row r="83069" customFormat="1" x14ac:dyDescent="0.4"/>
    <row r="83070" customFormat="1" x14ac:dyDescent="0.4"/>
    <row r="83071" customFormat="1" x14ac:dyDescent="0.4"/>
    <row r="83072" customFormat="1" x14ac:dyDescent="0.4"/>
    <row r="83073" customFormat="1" x14ac:dyDescent="0.4"/>
    <row r="83074" customFormat="1" x14ac:dyDescent="0.4"/>
    <row r="83075" customFormat="1" x14ac:dyDescent="0.4"/>
    <row r="83076" customFormat="1" x14ac:dyDescent="0.4"/>
    <row r="83077" customFormat="1" x14ac:dyDescent="0.4"/>
    <row r="83078" customFormat="1" x14ac:dyDescent="0.4"/>
    <row r="83079" customFormat="1" x14ac:dyDescent="0.4"/>
    <row r="83080" customFormat="1" x14ac:dyDescent="0.4"/>
    <row r="83081" customFormat="1" x14ac:dyDescent="0.4"/>
    <row r="83082" customFormat="1" x14ac:dyDescent="0.4"/>
    <row r="83083" customFormat="1" x14ac:dyDescent="0.4"/>
    <row r="83084" customFormat="1" x14ac:dyDescent="0.4"/>
    <row r="83085" customFormat="1" x14ac:dyDescent="0.4"/>
    <row r="83086" customFormat="1" x14ac:dyDescent="0.4"/>
    <row r="83087" customFormat="1" x14ac:dyDescent="0.4"/>
    <row r="83088" customFormat="1" x14ac:dyDescent="0.4"/>
    <row r="83089" customFormat="1" x14ac:dyDescent="0.4"/>
    <row r="83090" customFormat="1" x14ac:dyDescent="0.4"/>
    <row r="83091" customFormat="1" x14ac:dyDescent="0.4"/>
    <row r="83092" customFormat="1" x14ac:dyDescent="0.4"/>
    <row r="83093" customFormat="1" x14ac:dyDescent="0.4"/>
    <row r="83094" customFormat="1" x14ac:dyDescent="0.4"/>
    <row r="83095" customFormat="1" x14ac:dyDescent="0.4"/>
    <row r="83096" customFormat="1" x14ac:dyDescent="0.4"/>
    <row r="83097" customFormat="1" x14ac:dyDescent="0.4"/>
    <row r="83098" customFormat="1" x14ac:dyDescent="0.4"/>
    <row r="83099" customFormat="1" x14ac:dyDescent="0.4"/>
    <row r="83100" customFormat="1" x14ac:dyDescent="0.4"/>
    <row r="83101" customFormat="1" x14ac:dyDescent="0.4"/>
    <row r="83102" customFormat="1" x14ac:dyDescent="0.4"/>
    <row r="83103" customFormat="1" x14ac:dyDescent="0.4"/>
    <row r="83104" customFormat="1" x14ac:dyDescent="0.4"/>
    <row r="83105" customFormat="1" x14ac:dyDescent="0.4"/>
    <row r="83106" customFormat="1" x14ac:dyDescent="0.4"/>
    <row r="83107" customFormat="1" x14ac:dyDescent="0.4"/>
    <row r="83108" customFormat="1" x14ac:dyDescent="0.4"/>
    <row r="83109" customFormat="1" x14ac:dyDescent="0.4"/>
    <row r="83110" customFormat="1" x14ac:dyDescent="0.4"/>
    <row r="83111" customFormat="1" x14ac:dyDescent="0.4"/>
    <row r="83112" customFormat="1" x14ac:dyDescent="0.4"/>
    <row r="83113" customFormat="1" x14ac:dyDescent="0.4"/>
    <row r="83114" customFormat="1" x14ac:dyDescent="0.4"/>
    <row r="83115" customFormat="1" x14ac:dyDescent="0.4"/>
    <row r="83116" customFormat="1" x14ac:dyDescent="0.4"/>
    <row r="83117" customFormat="1" x14ac:dyDescent="0.4"/>
    <row r="83118" customFormat="1" x14ac:dyDescent="0.4"/>
    <row r="83119" customFormat="1" x14ac:dyDescent="0.4"/>
    <row r="83120" customFormat="1" x14ac:dyDescent="0.4"/>
    <row r="83121" customFormat="1" x14ac:dyDescent="0.4"/>
    <row r="83122" customFormat="1" x14ac:dyDescent="0.4"/>
    <row r="83123" customFormat="1" x14ac:dyDescent="0.4"/>
    <row r="83124" customFormat="1" x14ac:dyDescent="0.4"/>
    <row r="83125" customFormat="1" x14ac:dyDescent="0.4"/>
    <row r="83126" customFormat="1" x14ac:dyDescent="0.4"/>
    <row r="83127" customFormat="1" x14ac:dyDescent="0.4"/>
    <row r="83128" customFormat="1" x14ac:dyDescent="0.4"/>
    <row r="83129" customFormat="1" x14ac:dyDescent="0.4"/>
    <row r="83130" customFormat="1" x14ac:dyDescent="0.4"/>
    <row r="83131" customFormat="1" x14ac:dyDescent="0.4"/>
    <row r="83132" customFormat="1" x14ac:dyDescent="0.4"/>
    <row r="83133" customFormat="1" x14ac:dyDescent="0.4"/>
    <row r="83134" customFormat="1" x14ac:dyDescent="0.4"/>
    <row r="83135" customFormat="1" x14ac:dyDescent="0.4"/>
    <row r="83136" customFormat="1" x14ac:dyDescent="0.4"/>
    <row r="83137" customFormat="1" x14ac:dyDescent="0.4"/>
    <row r="83138" customFormat="1" x14ac:dyDescent="0.4"/>
    <row r="83139" customFormat="1" x14ac:dyDescent="0.4"/>
    <row r="83140" customFormat="1" x14ac:dyDescent="0.4"/>
    <row r="83141" customFormat="1" x14ac:dyDescent="0.4"/>
    <row r="83142" customFormat="1" x14ac:dyDescent="0.4"/>
    <row r="83143" customFormat="1" x14ac:dyDescent="0.4"/>
    <row r="83144" customFormat="1" x14ac:dyDescent="0.4"/>
    <row r="83145" customFormat="1" x14ac:dyDescent="0.4"/>
    <row r="83146" customFormat="1" x14ac:dyDescent="0.4"/>
    <row r="83147" customFormat="1" x14ac:dyDescent="0.4"/>
    <row r="83148" customFormat="1" x14ac:dyDescent="0.4"/>
    <row r="83149" customFormat="1" x14ac:dyDescent="0.4"/>
    <row r="83150" customFormat="1" x14ac:dyDescent="0.4"/>
    <row r="83151" customFormat="1" x14ac:dyDescent="0.4"/>
    <row r="83152" customFormat="1" x14ac:dyDescent="0.4"/>
    <row r="83153" customFormat="1" x14ac:dyDescent="0.4"/>
    <row r="83154" customFormat="1" x14ac:dyDescent="0.4"/>
    <row r="83155" customFormat="1" x14ac:dyDescent="0.4"/>
    <row r="83156" customFormat="1" x14ac:dyDescent="0.4"/>
    <row r="83157" customFormat="1" x14ac:dyDescent="0.4"/>
    <row r="83158" customFormat="1" x14ac:dyDescent="0.4"/>
    <row r="83159" customFormat="1" x14ac:dyDescent="0.4"/>
    <row r="83160" customFormat="1" x14ac:dyDescent="0.4"/>
    <row r="83161" customFormat="1" x14ac:dyDescent="0.4"/>
    <row r="83162" customFormat="1" x14ac:dyDescent="0.4"/>
    <row r="83163" customFormat="1" x14ac:dyDescent="0.4"/>
    <row r="83164" customFormat="1" x14ac:dyDescent="0.4"/>
    <row r="83165" customFormat="1" x14ac:dyDescent="0.4"/>
    <row r="83166" customFormat="1" x14ac:dyDescent="0.4"/>
    <row r="83167" customFormat="1" x14ac:dyDescent="0.4"/>
    <row r="83168" customFormat="1" x14ac:dyDescent="0.4"/>
    <row r="83169" customFormat="1" x14ac:dyDescent="0.4"/>
    <row r="83170" customFormat="1" x14ac:dyDescent="0.4"/>
    <row r="83171" customFormat="1" x14ac:dyDescent="0.4"/>
    <row r="83172" customFormat="1" x14ac:dyDescent="0.4"/>
    <row r="83173" customFormat="1" x14ac:dyDescent="0.4"/>
    <row r="83174" customFormat="1" x14ac:dyDescent="0.4"/>
    <row r="83175" customFormat="1" x14ac:dyDescent="0.4"/>
    <row r="83176" customFormat="1" x14ac:dyDescent="0.4"/>
    <row r="83177" customFormat="1" x14ac:dyDescent="0.4"/>
    <row r="83178" customFormat="1" x14ac:dyDescent="0.4"/>
    <row r="83179" customFormat="1" x14ac:dyDescent="0.4"/>
    <row r="83180" customFormat="1" x14ac:dyDescent="0.4"/>
    <row r="83181" customFormat="1" x14ac:dyDescent="0.4"/>
    <row r="83182" customFormat="1" x14ac:dyDescent="0.4"/>
    <row r="83183" customFormat="1" x14ac:dyDescent="0.4"/>
    <row r="83184" customFormat="1" x14ac:dyDescent="0.4"/>
    <row r="83185" customFormat="1" x14ac:dyDescent="0.4"/>
    <row r="83186" customFormat="1" x14ac:dyDescent="0.4"/>
    <row r="83187" customFormat="1" x14ac:dyDescent="0.4"/>
    <row r="83188" customFormat="1" x14ac:dyDescent="0.4"/>
    <row r="83189" customFormat="1" x14ac:dyDescent="0.4"/>
    <row r="83190" customFormat="1" x14ac:dyDescent="0.4"/>
    <row r="83191" customFormat="1" x14ac:dyDescent="0.4"/>
    <row r="83192" customFormat="1" x14ac:dyDescent="0.4"/>
    <row r="83193" customFormat="1" x14ac:dyDescent="0.4"/>
    <row r="83194" customFormat="1" x14ac:dyDescent="0.4"/>
    <row r="83195" customFormat="1" x14ac:dyDescent="0.4"/>
    <row r="83196" customFormat="1" x14ac:dyDescent="0.4"/>
    <row r="83197" customFormat="1" x14ac:dyDescent="0.4"/>
    <row r="83198" customFormat="1" x14ac:dyDescent="0.4"/>
    <row r="83199" customFormat="1" x14ac:dyDescent="0.4"/>
    <row r="83200" customFormat="1" x14ac:dyDescent="0.4"/>
    <row r="83201" customFormat="1" x14ac:dyDescent="0.4"/>
    <row r="83202" customFormat="1" x14ac:dyDescent="0.4"/>
    <row r="83203" customFormat="1" x14ac:dyDescent="0.4"/>
    <row r="83204" customFormat="1" x14ac:dyDescent="0.4"/>
    <row r="83205" customFormat="1" x14ac:dyDescent="0.4"/>
    <row r="83206" customFormat="1" x14ac:dyDescent="0.4"/>
    <row r="83207" customFormat="1" x14ac:dyDescent="0.4"/>
    <row r="83208" customFormat="1" x14ac:dyDescent="0.4"/>
    <row r="83209" customFormat="1" x14ac:dyDescent="0.4"/>
    <row r="83210" customFormat="1" x14ac:dyDescent="0.4"/>
    <row r="83211" customFormat="1" x14ac:dyDescent="0.4"/>
    <row r="83212" customFormat="1" x14ac:dyDescent="0.4"/>
    <row r="83213" customFormat="1" x14ac:dyDescent="0.4"/>
    <row r="83214" customFormat="1" x14ac:dyDescent="0.4"/>
    <row r="83215" customFormat="1" x14ac:dyDescent="0.4"/>
    <row r="83216" customFormat="1" x14ac:dyDescent="0.4"/>
    <row r="83217" customFormat="1" x14ac:dyDescent="0.4"/>
    <row r="83218" customFormat="1" x14ac:dyDescent="0.4"/>
    <row r="83219" customFormat="1" x14ac:dyDescent="0.4"/>
    <row r="83220" customFormat="1" x14ac:dyDescent="0.4"/>
    <row r="83221" customFormat="1" x14ac:dyDescent="0.4"/>
    <row r="83222" customFormat="1" x14ac:dyDescent="0.4"/>
    <row r="83223" customFormat="1" x14ac:dyDescent="0.4"/>
    <row r="83224" customFormat="1" x14ac:dyDescent="0.4"/>
    <row r="83225" customFormat="1" x14ac:dyDescent="0.4"/>
    <row r="83226" customFormat="1" x14ac:dyDescent="0.4"/>
    <row r="83227" customFormat="1" x14ac:dyDescent="0.4"/>
    <row r="83228" customFormat="1" x14ac:dyDescent="0.4"/>
    <row r="83229" customFormat="1" x14ac:dyDescent="0.4"/>
    <row r="83230" customFormat="1" x14ac:dyDescent="0.4"/>
    <row r="83231" customFormat="1" x14ac:dyDescent="0.4"/>
    <row r="83232" customFormat="1" x14ac:dyDescent="0.4"/>
    <row r="83233" customFormat="1" x14ac:dyDescent="0.4"/>
    <row r="83234" customFormat="1" x14ac:dyDescent="0.4"/>
    <row r="83235" customFormat="1" x14ac:dyDescent="0.4"/>
    <row r="83236" customFormat="1" x14ac:dyDescent="0.4"/>
    <row r="83237" customFormat="1" x14ac:dyDescent="0.4"/>
    <row r="83238" customFormat="1" x14ac:dyDescent="0.4"/>
    <row r="83239" customFormat="1" x14ac:dyDescent="0.4"/>
    <row r="83240" customFormat="1" x14ac:dyDescent="0.4"/>
    <row r="83241" customFormat="1" x14ac:dyDescent="0.4"/>
    <row r="83242" customFormat="1" x14ac:dyDescent="0.4"/>
    <row r="83243" customFormat="1" x14ac:dyDescent="0.4"/>
    <row r="83244" customFormat="1" x14ac:dyDescent="0.4"/>
    <row r="83245" customFormat="1" x14ac:dyDescent="0.4"/>
    <row r="83246" customFormat="1" x14ac:dyDescent="0.4"/>
    <row r="83247" customFormat="1" x14ac:dyDescent="0.4"/>
    <row r="83248" customFormat="1" x14ac:dyDescent="0.4"/>
    <row r="83249" customFormat="1" x14ac:dyDescent="0.4"/>
    <row r="83250" customFormat="1" x14ac:dyDescent="0.4"/>
    <row r="83251" customFormat="1" x14ac:dyDescent="0.4"/>
    <row r="83252" customFormat="1" x14ac:dyDescent="0.4"/>
    <row r="83253" customFormat="1" x14ac:dyDescent="0.4"/>
    <row r="83254" customFormat="1" x14ac:dyDescent="0.4"/>
    <row r="83255" customFormat="1" x14ac:dyDescent="0.4"/>
    <row r="83256" customFormat="1" x14ac:dyDescent="0.4"/>
    <row r="83257" customFormat="1" x14ac:dyDescent="0.4"/>
    <row r="83258" customFormat="1" x14ac:dyDescent="0.4"/>
    <row r="83259" customFormat="1" x14ac:dyDescent="0.4"/>
    <row r="83260" customFormat="1" x14ac:dyDescent="0.4"/>
    <row r="83261" customFormat="1" x14ac:dyDescent="0.4"/>
    <row r="83262" customFormat="1" x14ac:dyDescent="0.4"/>
    <row r="83263" customFormat="1" x14ac:dyDescent="0.4"/>
    <row r="83264" customFormat="1" x14ac:dyDescent="0.4"/>
    <row r="83265" customFormat="1" x14ac:dyDescent="0.4"/>
    <row r="83266" customFormat="1" x14ac:dyDescent="0.4"/>
    <row r="83267" customFormat="1" x14ac:dyDescent="0.4"/>
    <row r="83268" customFormat="1" x14ac:dyDescent="0.4"/>
    <row r="83269" customFormat="1" x14ac:dyDescent="0.4"/>
    <row r="83270" customFormat="1" x14ac:dyDescent="0.4"/>
    <row r="83271" customFormat="1" x14ac:dyDescent="0.4"/>
    <row r="83272" customFormat="1" x14ac:dyDescent="0.4"/>
    <row r="83273" customFormat="1" x14ac:dyDescent="0.4"/>
    <row r="83274" customFormat="1" x14ac:dyDescent="0.4"/>
    <row r="83275" customFormat="1" x14ac:dyDescent="0.4"/>
    <row r="83276" customFormat="1" x14ac:dyDescent="0.4"/>
    <row r="83277" customFormat="1" x14ac:dyDescent="0.4"/>
    <row r="83278" customFormat="1" x14ac:dyDescent="0.4"/>
    <row r="83279" customFormat="1" x14ac:dyDescent="0.4"/>
    <row r="83280" customFormat="1" x14ac:dyDescent="0.4"/>
    <row r="83281" customFormat="1" x14ac:dyDescent="0.4"/>
    <row r="83282" customFormat="1" x14ac:dyDescent="0.4"/>
    <row r="83283" customFormat="1" x14ac:dyDescent="0.4"/>
    <row r="83284" customFormat="1" x14ac:dyDescent="0.4"/>
    <row r="83285" customFormat="1" x14ac:dyDescent="0.4"/>
    <row r="83286" customFormat="1" x14ac:dyDescent="0.4"/>
    <row r="83287" customFormat="1" x14ac:dyDescent="0.4"/>
    <row r="83288" customFormat="1" x14ac:dyDescent="0.4"/>
    <row r="83289" customFormat="1" x14ac:dyDescent="0.4"/>
    <row r="83290" customFormat="1" x14ac:dyDescent="0.4"/>
    <row r="83291" customFormat="1" x14ac:dyDescent="0.4"/>
    <row r="83292" customFormat="1" x14ac:dyDescent="0.4"/>
    <row r="83293" customFormat="1" x14ac:dyDescent="0.4"/>
    <row r="83294" customFormat="1" x14ac:dyDescent="0.4"/>
    <row r="83295" customFormat="1" x14ac:dyDescent="0.4"/>
    <row r="83296" customFormat="1" x14ac:dyDescent="0.4"/>
    <row r="83297" customFormat="1" x14ac:dyDescent="0.4"/>
    <row r="83298" customFormat="1" x14ac:dyDescent="0.4"/>
    <row r="83299" customFormat="1" x14ac:dyDescent="0.4"/>
    <row r="83300" customFormat="1" x14ac:dyDescent="0.4"/>
    <row r="83301" customFormat="1" x14ac:dyDescent="0.4"/>
    <row r="83302" customFormat="1" x14ac:dyDescent="0.4"/>
    <row r="83303" customFormat="1" x14ac:dyDescent="0.4"/>
    <row r="83304" customFormat="1" x14ac:dyDescent="0.4"/>
    <row r="83305" customFormat="1" x14ac:dyDescent="0.4"/>
    <row r="83306" customFormat="1" x14ac:dyDescent="0.4"/>
    <row r="83307" customFormat="1" x14ac:dyDescent="0.4"/>
    <row r="83308" customFormat="1" x14ac:dyDescent="0.4"/>
    <row r="83309" customFormat="1" x14ac:dyDescent="0.4"/>
    <row r="83310" customFormat="1" x14ac:dyDescent="0.4"/>
    <row r="83311" customFormat="1" x14ac:dyDescent="0.4"/>
    <row r="83312" customFormat="1" x14ac:dyDescent="0.4"/>
    <row r="83313" customFormat="1" x14ac:dyDescent="0.4"/>
    <row r="83314" customFormat="1" x14ac:dyDescent="0.4"/>
    <row r="83315" customFormat="1" x14ac:dyDescent="0.4"/>
    <row r="83316" customFormat="1" x14ac:dyDescent="0.4"/>
    <row r="83317" customFormat="1" x14ac:dyDescent="0.4"/>
    <row r="83318" customFormat="1" x14ac:dyDescent="0.4"/>
    <row r="83319" customFormat="1" x14ac:dyDescent="0.4"/>
    <row r="83320" customFormat="1" x14ac:dyDescent="0.4"/>
    <row r="83321" customFormat="1" x14ac:dyDescent="0.4"/>
    <row r="83322" customFormat="1" x14ac:dyDescent="0.4"/>
    <row r="83323" customFormat="1" x14ac:dyDescent="0.4"/>
    <row r="83324" customFormat="1" x14ac:dyDescent="0.4"/>
    <row r="83325" customFormat="1" x14ac:dyDescent="0.4"/>
    <row r="83326" customFormat="1" x14ac:dyDescent="0.4"/>
    <row r="83327" customFormat="1" x14ac:dyDescent="0.4"/>
    <row r="83328" customFormat="1" x14ac:dyDescent="0.4"/>
    <row r="83329" customFormat="1" x14ac:dyDescent="0.4"/>
    <row r="83330" customFormat="1" x14ac:dyDescent="0.4"/>
    <row r="83331" customFormat="1" x14ac:dyDescent="0.4"/>
    <row r="83332" customFormat="1" x14ac:dyDescent="0.4"/>
    <row r="83333" customFormat="1" x14ac:dyDescent="0.4"/>
    <row r="83334" customFormat="1" x14ac:dyDescent="0.4"/>
    <row r="83335" customFormat="1" x14ac:dyDescent="0.4"/>
    <row r="83336" customFormat="1" x14ac:dyDescent="0.4"/>
    <row r="83337" customFormat="1" x14ac:dyDescent="0.4"/>
    <row r="83338" customFormat="1" x14ac:dyDescent="0.4"/>
    <row r="83339" customFormat="1" x14ac:dyDescent="0.4"/>
    <row r="83340" customFormat="1" x14ac:dyDescent="0.4"/>
    <row r="83341" customFormat="1" x14ac:dyDescent="0.4"/>
    <row r="83342" customFormat="1" x14ac:dyDescent="0.4"/>
    <row r="83343" customFormat="1" x14ac:dyDescent="0.4"/>
    <row r="83344" customFormat="1" x14ac:dyDescent="0.4"/>
    <row r="83345" customFormat="1" x14ac:dyDescent="0.4"/>
    <row r="83346" customFormat="1" x14ac:dyDescent="0.4"/>
    <row r="83347" customFormat="1" x14ac:dyDescent="0.4"/>
    <row r="83348" customFormat="1" x14ac:dyDescent="0.4"/>
    <row r="83349" customFormat="1" x14ac:dyDescent="0.4"/>
    <row r="83350" customFormat="1" x14ac:dyDescent="0.4"/>
    <row r="83351" customFormat="1" x14ac:dyDescent="0.4"/>
    <row r="83352" customFormat="1" x14ac:dyDescent="0.4"/>
    <row r="83353" customFormat="1" x14ac:dyDescent="0.4"/>
    <row r="83354" customFormat="1" x14ac:dyDescent="0.4"/>
    <row r="83355" customFormat="1" x14ac:dyDescent="0.4"/>
    <row r="83356" customFormat="1" x14ac:dyDescent="0.4"/>
    <row r="83357" customFormat="1" x14ac:dyDescent="0.4"/>
    <row r="83358" customFormat="1" x14ac:dyDescent="0.4"/>
    <row r="83359" customFormat="1" x14ac:dyDescent="0.4"/>
    <row r="83360" customFormat="1" x14ac:dyDescent="0.4"/>
    <row r="83361" customFormat="1" x14ac:dyDescent="0.4"/>
    <row r="83362" customFormat="1" x14ac:dyDescent="0.4"/>
    <row r="83363" customFormat="1" x14ac:dyDescent="0.4"/>
    <row r="83364" customFormat="1" x14ac:dyDescent="0.4"/>
    <row r="83365" customFormat="1" x14ac:dyDescent="0.4"/>
    <row r="83366" customFormat="1" x14ac:dyDescent="0.4"/>
    <row r="83367" customFormat="1" x14ac:dyDescent="0.4"/>
    <row r="83368" customFormat="1" x14ac:dyDescent="0.4"/>
    <row r="83369" customFormat="1" x14ac:dyDescent="0.4"/>
    <row r="83370" customFormat="1" x14ac:dyDescent="0.4"/>
    <row r="83371" customFormat="1" x14ac:dyDescent="0.4"/>
    <row r="83372" customFormat="1" x14ac:dyDescent="0.4"/>
    <row r="83373" customFormat="1" x14ac:dyDescent="0.4"/>
    <row r="83374" customFormat="1" x14ac:dyDescent="0.4"/>
    <row r="83375" customFormat="1" x14ac:dyDescent="0.4"/>
    <row r="83376" customFormat="1" x14ac:dyDescent="0.4"/>
    <row r="83377" customFormat="1" x14ac:dyDescent="0.4"/>
    <row r="83378" customFormat="1" x14ac:dyDescent="0.4"/>
    <row r="83379" customFormat="1" x14ac:dyDescent="0.4"/>
    <row r="83380" customFormat="1" x14ac:dyDescent="0.4"/>
    <row r="83381" customFormat="1" x14ac:dyDescent="0.4"/>
    <row r="83382" customFormat="1" x14ac:dyDescent="0.4"/>
    <row r="83383" customFormat="1" x14ac:dyDescent="0.4"/>
    <row r="83384" customFormat="1" x14ac:dyDescent="0.4"/>
    <row r="83385" customFormat="1" x14ac:dyDescent="0.4"/>
    <row r="83386" customFormat="1" x14ac:dyDescent="0.4"/>
    <row r="83387" customFormat="1" x14ac:dyDescent="0.4"/>
    <row r="83388" customFormat="1" x14ac:dyDescent="0.4"/>
    <row r="83389" customFormat="1" x14ac:dyDescent="0.4"/>
    <row r="83390" customFormat="1" x14ac:dyDescent="0.4"/>
    <row r="83391" customFormat="1" x14ac:dyDescent="0.4"/>
    <row r="83392" customFormat="1" x14ac:dyDescent="0.4"/>
    <row r="83393" customFormat="1" x14ac:dyDescent="0.4"/>
    <row r="83394" customFormat="1" x14ac:dyDescent="0.4"/>
    <row r="83395" customFormat="1" x14ac:dyDescent="0.4"/>
    <row r="83396" customFormat="1" x14ac:dyDescent="0.4"/>
    <row r="83397" customFormat="1" x14ac:dyDescent="0.4"/>
    <row r="83398" customFormat="1" x14ac:dyDescent="0.4"/>
    <row r="83399" customFormat="1" x14ac:dyDescent="0.4"/>
    <row r="83400" customFormat="1" x14ac:dyDescent="0.4"/>
    <row r="83401" customFormat="1" x14ac:dyDescent="0.4"/>
    <row r="83402" customFormat="1" x14ac:dyDescent="0.4"/>
    <row r="83403" customFormat="1" x14ac:dyDescent="0.4"/>
    <row r="83404" customFormat="1" x14ac:dyDescent="0.4"/>
    <row r="83405" customFormat="1" x14ac:dyDescent="0.4"/>
    <row r="83406" customFormat="1" x14ac:dyDescent="0.4"/>
    <row r="83407" customFormat="1" x14ac:dyDescent="0.4"/>
    <row r="83408" customFormat="1" x14ac:dyDescent="0.4"/>
    <row r="83409" customFormat="1" x14ac:dyDescent="0.4"/>
    <row r="83410" customFormat="1" x14ac:dyDescent="0.4"/>
    <row r="83411" customFormat="1" x14ac:dyDescent="0.4"/>
    <row r="83412" customFormat="1" x14ac:dyDescent="0.4"/>
    <row r="83413" customFormat="1" x14ac:dyDescent="0.4"/>
    <row r="83414" customFormat="1" x14ac:dyDescent="0.4"/>
    <row r="83415" customFormat="1" x14ac:dyDescent="0.4"/>
    <row r="83416" customFormat="1" x14ac:dyDescent="0.4"/>
    <row r="83417" customFormat="1" x14ac:dyDescent="0.4"/>
    <row r="83418" customFormat="1" x14ac:dyDescent="0.4"/>
    <row r="83419" customFormat="1" x14ac:dyDescent="0.4"/>
    <row r="83420" customFormat="1" x14ac:dyDescent="0.4"/>
    <row r="83421" customFormat="1" x14ac:dyDescent="0.4"/>
    <row r="83422" customFormat="1" x14ac:dyDescent="0.4"/>
    <row r="83423" customFormat="1" x14ac:dyDescent="0.4"/>
    <row r="83424" customFormat="1" x14ac:dyDescent="0.4"/>
    <row r="83425" customFormat="1" x14ac:dyDescent="0.4"/>
    <row r="83426" customFormat="1" x14ac:dyDescent="0.4"/>
    <row r="83427" customFormat="1" x14ac:dyDescent="0.4"/>
    <row r="83428" customFormat="1" x14ac:dyDescent="0.4"/>
    <row r="83429" customFormat="1" x14ac:dyDescent="0.4"/>
    <row r="83430" customFormat="1" x14ac:dyDescent="0.4"/>
    <row r="83431" customFormat="1" x14ac:dyDescent="0.4"/>
    <row r="83432" customFormat="1" x14ac:dyDescent="0.4"/>
    <row r="83433" customFormat="1" x14ac:dyDescent="0.4"/>
    <row r="83434" customFormat="1" x14ac:dyDescent="0.4"/>
    <row r="83435" customFormat="1" x14ac:dyDescent="0.4"/>
    <row r="83436" customFormat="1" x14ac:dyDescent="0.4"/>
    <row r="83437" customFormat="1" x14ac:dyDescent="0.4"/>
    <row r="83438" customFormat="1" x14ac:dyDescent="0.4"/>
    <row r="83439" customFormat="1" x14ac:dyDescent="0.4"/>
    <row r="83440" customFormat="1" x14ac:dyDescent="0.4"/>
    <row r="83441" customFormat="1" x14ac:dyDescent="0.4"/>
    <row r="83442" customFormat="1" x14ac:dyDescent="0.4"/>
    <row r="83443" customFormat="1" x14ac:dyDescent="0.4"/>
    <row r="83444" customFormat="1" x14ac:dyDescent="0.4"/>
    <row r="83445" customFormat="1" x14ac:dyDescent="0.4"/>
    <row r="83446" customFormat="1" x14ac:dyDescent="0.4"/>
    <row r="83447" customFormat="1" x14ac:dyDescent="0.4"/>
    <row r="83448" customFormat="1" x14ac:dyDescent="0.4"/>
    <row r="83449" customFormat="1" x14ac:dyDescent="0.4"/>
    <row r="83450" customFormat="1" x14ac:dyDescent="0.4"/>
    <row r="83451" customFormat="1" x14ac:dyDescent="0.4"/>
    <row r="83452" customFormat="1" x14ac:dyDescent="0.4"/>
    <row r="83453" customFormat="1" x14ac:dyDescent="0.4"/>
    <row r="83454" customFormat="1" x14ac:dyDescent="0.4"/>
    <row r="83455" customFormat="1" x14ac:dyDescent="0.4"/>
    <row r="83456" customFormat="1" x14ac:dyDescent="0.4"/>
    <row r="83457" customFormat="1" x14ac:dyDescent="0.4"/>
    <row r="83458" customFormat="1" x14ac:dyDescent="0.4"/>
    <row r="83459" customFormat="1" x14ac:dyDescent="0.4"/>
    <row r="83460" customFormat="1" x14ac:dyDescent="0.4"/>
    <row r="83461" customFormat="1" x14ac:dyDescent="0.4"/>
    <row r="83462" customFormat="1" x14ac:dyDescent="0.4"/>
    <row r="83463" customFormat="1" x14ac:dyDescent="0.4"/>
    <row r="83464" customFormat="1" x14ac:dyDescent="0.4"/>
    <row r="83465" customFormat="1" x14ac:dyDescent="0.4"/>
    <row r="83466" customFormat="1" x14ac:dyDescent="0.4"/>
    <row r="83467" customFormat="1" x14ac:dyDescent="0.4"/>
    <row r="83468" customFormat="1" x14ac:dyDescent="0.4"/>
    <row r="83469" customFormat="1" x14ac:dyDescent="0.4"/>
    <row r="83470" customFormat="1" x14ac:dyDescent="0.4"/>
    <row r="83471" customFormat="1" x14ac:dyDescent="0.4"/>
    <row r="83472" customFormat="1" x14ac:dyDescent="0.4"/>
    <row r="83473" customFormat="1" x14ac:dyDescent="0.4"/>
    <row r="83474" customFormat="1" x14ac:dyDescent="0.4"/>
    <row r="83475" customFormat="1" x14ac:dyDescent="0.4"/>
    <row r="83476" customFormat="1" x14ac:dyDescent="0.4"/>
    <row r="83477" customFormat="1" x14ac:dyDescent="0.4"/>
    <row r="83478" customFormat="1" x14ac:dyDescent="0.4"/>
    <row r="83479" customFormat="1" x14ac:dyDescent="0.4"/>
    <row r="83480" customFormat="1" x14ac:dyDescent="0.4"/>
    <row r="83481" customFormat="1" x14ac:dyDescent="0.4"/>
    <row r="83482" customFormat="1" x14ac:dyDescent="0.4"/>
    <row r="83483" customFormat="1" x14ac:dyDescent="0.4"/>
    <row r="83484" customFormat="1" x14ac:dyDescent="0.4"/>
    <row r="83485" customFormat="1" x14ac:dyDescent="0.4"/>
    <row r="83486" customFormat="1" x14ac:dyDescent="0.4"/>
    <row r="83487" customFormat="1" x14ac:dyDescent="0.4"/>
    <row r="83488" customFormat="1" x14ac:dyDescent="0.4"/>
    <row r="83489" customFormat="1" x14ac:dyDescent="0.4"/>
    <row r="83490" customFormat="1" x14ac:dyDescent="0.4"/>
    <row r="83491" customFormat="1" x14ac:dyDescent="0.4"/>
    <row r="83492" customFormat="1" x14ac:dyDescent="0.4"/>
    <row r="83493" customFormat="1" x14ac:dyDescent="0.4"/>
    <row r="83494" customFormat="1" x14ac:dyDescent="0.4"/>
    <row r="83495" customFormat="1" x14ac:dyDescent="0.4"/>
    <row r="83496" customFormat="1" x14ac:dyDescent="0.4"/>
    <row r="83497" customFormat="1" x14ac:dyDescent="0.4"/>
    <row r="83498" customFormat="1" x14ac:dyDescent="0.4"/>
    <row r="83499" customFormat="1" x14ac:dyDescent="0.4"/>
    <row r="83500" customFormat="1" x14ac:dyDescent="0.4"/>
    <row r="83501" customFormat="1" x14ac:dyDescent="0.4"/>
    <row r="83502" customFormat="1" x14ac:dyDescent="0.4"/>
    <row r="83503" customFormat="1" x14ac:dyDescent="0.4"/>
    <row r="83504" customFormat="1" x14ac:dyDescent="0.4"/>
    <row r="83505" customFormat="1" x14ac:dyDescent="0.4"/>
    <row r="83506" customFormat="1" x14ac:dyDescent="0.4"/>
    <row r="83507" customFormat="1" x14ac:dyDescent="0.4"/>
    <row r="83508" customFormat="1" x14ac:dyDescent="0.4"/>
    <row r="83509" customFormat="1" x14ac:dyDescent="0.4"/>
    <row r="83510" customFormat="1" x14ac:dyDescent="0.4"/>
    <row r="83511" customFormat="1" x14ac:dyDescent="0.4"/>
    <row r="83512" customFormat="1" x14ac:dyDescent="0.4"/>
    <row r="83513" customFormat="1" x14ac:dyDescent="0.4"/>
    <row r="83514" customFormat="1" x14ac:dyDescent="0.4"/>
    <row r="83515" customFormat="1" x14ac:dyDescent="0.4"/>
    <row r="83516" customFormat="1" x14ac:dyDescent="0.4"/>
    <row r="83517" customFormat="1" x14ac:dyDescent="0.4"/>
    <row r="83518" customFormat="1" x14ac:dyDescent="0.4"/>
    <row r="83519" customFormat="1" x14ac:dyDescent="0.4"/>
    <row r="83520" customFormat="1" x14ac:dyDescent="0.4"/>
    <row r="83521" customFormat="1" x14ac:dyDescent="0.4"/>
    <row r="83522" customFormat="1" x14ac:dyDescent="0.4"/>
    <row r="83523" customFormat="1" x14ac:dyDescent="0.4"/>
    <row r="83524" customFormat="1" x14ac:dyDescent="0.4"/>
    <row r="83525" customFormat="1" x14ac:dyDescent="0.4"/>
    <row r="83526" customFormat="1" x14ac:dyDescent="0.4"/>
    <row r="83527" customFormat="1" x14ac:dyDescent="0.4"/>
    <row r="83528" customFormat="1" x14ac:dyDescent="0.4"/>
    <row r="83529" customFormat="1" x14ac:dyDescent="0.4"/>
    <row r="83530" customFormat="1" x14ac:dyDescent="0.4"/>
    <row r="83531" customFormat="1" x14ac:dyDescent="0.4"/>
    <row r="83532" customFormat="1" x14ac:dyDescent="0.4"/>
    <row r="83533" customFormat="1" x14ac:dyDescent="0.4"/>
    <row r="83534" customFormat="1" x14ac:dyDescent="0.4"/>
    <row r="83535" customFormat="1" x14ac:dyDescent="0.4"/>
    <row r="83536" customFormat="1" x14ac:dyDescent="0.4"/>
    <row r="83537" customFormat="1" x14ac:dyDescent="0.4"/>
    <row r="83538" customFormat="1" x14ac:dyDescent="0.4"/>
    <row r="83539" customFormat="1" x14ac:dyDescent="0.4"/>
    <row r="83540" customFormat="1" x14ac:dyDescent="0.4"/>
    <row r="83541" customFormat="1" x14ac:dyDescent="0.4"/>
    <row r="83542" customFormat="1" x14ac:dyDescent="0.4"/>
    <row r="83543" customFormat="1" x14ac:dyDescent="0.4"/>
    <row r="83544" customFormat="1" x14ac:dyDescent="0.4"/>
    <row r="83545" customFormat="1" x14ac:dyDescent="0.4"/>
    <row r="83546" customFormat="1" x14ac:dyDescent="0.4"/>
    <row r="83547" customFormat="1" x14ac:dyDescent="0.4"/>
    <row r="83548" customFormat="1" x14ac:dyDescent="0.4"/>
    <row r="83549" customFormat="1" x14ac:dyDescent="0.4"/>
    <row r="83550" customFormat="1" x14ac:dyDescent="0.4"/>
    <row r="83551" customFormat="1" x14ac:dyDescent="0.4"/>
    <row r="83552" customFormat="1" x14ac:dyDescent="0.4"/>
    <row r="83553" customFormat="1" x14ac:dyDescent="0.4"/>
    <row r="83554" customFormat="1" x14ac:dyDescent="0.4"/>
    <row r="83555" customFormat="1" x14ac:dyDescent="0.4"/>
    <row r="83556" customFormat="1" x14ac:dyDescent="0.4"/>
    <row r="83557" customFormat="1" x14ac:dyDescent="0.4"/>
    <row r="83558" customFormat="1" x14ac:dyDescent="0.4"/>
    <row r="83559" customFormat="1" x14ac:dyDescent="0.4"/>
    <row r="83560" customFormat="1" x14ac:dyDescent="0.4"/>
    <row r="83561" customFormat="1" x14ac:dyDescent="0.4"/>
    <row r="83562" customFormat="1" x14ac:dyDescent="0.4"/>
    <row r="83563" customFormat="1" x14ac:dyDescent="0.4"/>
    <row r="83564" customFormat="1" x14ac:dyDescent="0.4"/>
    <row r="83565" customFormat="1" x14ac:dyDescent="0.4"/>
    <row r="83566" customFormat="1" x14ac:dyDescent="0.4"/>
    <row r="83567" customFormat="1" x14ac:dyDescent="0.4"/>
    <row r="83568" customFormat="1" x14ac:dyDescent="0.4"/>
    <row r="83569" customFormat="1" x14ac:dyDescent="0.4"/>
    <row r="83570" customFormat="1" x14ac:dyDescent="0.4"/>
    <row r="83571" customFormat="1" x14ac:dyDescent="0.4"/>
    <row r="83572" customFormat="1" x14ac:dyDescent="0.4"/>
    <row r="83573" customFormat="1" x14ac:dyDescent="0.4"/>
    <row r="83574" customFormat="1" x14ac:dyDescent="0.4"/>
    <row r="83575" customFormat="1" x14ac:dyDescent="0.4"/>
    <row r="83576" customFormat="1" x14ac:dyDescent="0.4"/>
    <row r="83577" customFormat="1" x14ac:dyDescent="0.4"/>
    <row r="83578" customFormat="1" x14ac:dyDescent="0.4"/>
    <row r="83579" customFormat="1" x14ac:dyDescent="0.4"/>
    <row r="83580" customFormat="1" x14ac:dyDescent="0.4"/>
    <row r="83581" customFormat="1" x14ac:dyDescent="0.4"/>
    <row r="83582" customFormat="1" x14ac:dyDescent="0.4"/>
    <row r="83583" customFormat="1" x14ac:dyDescent="0.4"/>
    <row r="83584" customFormat="1" x14ac:dyDescent="0.4"/>
    <row r="83585" customFormat="1" x14ac:dyDescent="0.4"/>
    <row r="83586" customFormat="1" x14ac:dyDescent="0.4"/>
    <row r="83587" customFormat="1" x14ac:dyDescent="0.4"/>
    <row r="83588" customFormat="1" x14ac:dyDescent="0.4"/>
    <row r="83589" customFormat="1" x14ac:dyDescent="0.4"/>
    <row r="83590" customFormat="1" x14ac:dyDescent="0.4"/>
    <row r="83591" customFormat="1" x14ac:dyDescent="0.4"/>
    <row r="83592" customFormat="1" x14ac:dyDescent="0.4"/>
    <row r="83593" customFormat="1" x14ac:dyDescent="0.4"/>
    <row r="83594" customFormat="1" x14ac:dyDescent="0.4"/>
    <row r="83595" customFormat="1" x14ac:dyDescent="0.4"/>
    <row r="83596" customFormat="1" x14ac:dyDescent="0.4"/>
    <row r="83597" customFormat="1" x14ac:dyDescent="0.4"/>
    <row r="83598" customFormat="1" x14ac:dyDescent="0.4"/>
    <row r="83599" customFormat="1" x14ac:dyDescent="0.4"/>
    <row r="83600" customFormat="1" x14ac:dyDescent="0.4"/>
    <row r="83601" customFormat="1" x14ac:dyDescent="0.4"/>
    <row r="83602" customFormat="1" x14ac:dyDescent="0.4"/>
    <row r="83603" customFormat="1" x14ac:dyDescent="0.4"/>
    <row r="83604" customFormat="1" x14ac:dyDescent="0.4"/>
    <row r="83605" customFormat="1" x14ac:dyDescent="0.4"/>
    <row r="83606" customFormat="1" x14ac:dyDescent="0.4"/>
    <row r="83607" customFormat="1" x14ac:dyDescent="0.4"/>
    <row r="83608" customFormat="1" x14ac:dyDescent="0.4"/>
    <row r="83609" customFormat="1" x14ac:dyDescent="0.4"/>
    <row r="83610" customFormat="1" x14ac:dyDescent="0.4"/>
    <row r="83611" customFormat="1" x14ac:dyDescent="0.4"/>
    <row r="83612" customFormat="1" x14ac:dyDescent="0.4"/>
    <row r="83613" customFormat="1" x14ac:dyDescent="0.4"/>
    <row r="83614" customFormat="1" x14ac:dyDescent="0.4"/>
    <row r="83615" customFormat="1" x14ac:dyDescent="0.4"/>
    <row r="83616" customFormat="1" x14ac:dyDescent="0.4"/>
    <row r="83617" customFormat="1" x14ac:dyDescent="0.4"/>
    <row r="83618" customFormat="1" x14ac:dyDescent="0.4"/>
    <row r="83619" customFormat="1" x14ac:dyDescent="0.4"/>
    <row r="83620" customFormat="1" x14ac:dyDescent="0.4"/>
    <row r="83621" customFormat="1" x14ac:dyDescent="0.4"/>
    <row r="83622" customFormat="1" x14ac:dyDescent="0.4"/>
    <row r="83623" customFormat="1" x14ac:dyDescent="0.4"/>
    <row r="83624" customFormat="1" x14ac:dyDescent="0.4"/>
    <row r="83625" customFormat="1" x14ac:dyDescent="0.4"/>
    <row r="83626" customFormat="1" x14ac:dyDescent="0.4"/>
    <row r="83627" customFormat="1" x14ac:dyDescent="0.4"/>
    <row r="83628" customFormat="1" x14ac:dyDescent="0.4"/>
    <row r="83629" customFormat="1" x14ac:dyDescent="0.4"/>
    <row r="83630" customFormat="1" x14ac:dyDescent="0.4"/>
    <row r="83631" customFormat="1" x14ac:dyDescent="0.4"/>
    <row r="83632" customFormat="1" x14ac:dyDescent="0.4"/>
    <row r="83633" customFormat="1" x14ac:dyDescent="0.4"/>
    <row r="83634" customFormat="1" x14ac:dyDescent="0.4"/>
    <row r="83635" customFormat="1" x14ac:dyDescent="0.4"/>
    <row r="83636" customFormat="1" x14ac:dyDescent="0.4"/>
    <row r="83637" customFormat="1" x14ac:dyDescent="0.4"/>
    <row r="83638" customFormat="1" x14ac:dyDescent="0.4"/>
    <row r="83639" customFormat="1" x14ac:dyDescent="0.4"/>
    <row r="83640" customFormat="1" x14ac:dyDescent="0.4"/>
    <row r="83641" customFormat="1" x14ac:dyDescent="0.4"/>
    <row r="83642" customFormat="1" x14ac:dyDescent="0.4"/>
    <row r="83643" customFormat="1" x14ac:dyDescent="0.4"/>
    <row r="83644" customFormat="1" x14ac:dyDescent="0.4"/>
    <row r="83645" customFormat="1" x14ac:dyDescent="0.4"/>
    <row r="83646" customFormat="1" x14ac:dyDescent="0.4"/>
    <row r="83647" customFormat="1" x14ac:dyDescent="0.4"/>
    <row r="83648" customFormat="1" x14ac:dyDescent="0.4"/>
    <row r="83649" customFormat="1" x14ac:dyDescent="0.4"/>
    <row r="83650" customFormat="1" x14ac:dyDescent="0.4"/>
    <row r="83651" customFormat="1" x14ac:dyDescent="0.4"/>
    <row r="83652" customFormat="1" x14ac:dyDescent="0.4"/>
    <row r="83653" customFormat="1" x14ac:dyDescent="0.4"/>
    <row r="83654" customFormat="1" x14ac:dyDescent="0.4"/>
    <row r="83655" customFormat="1" x14ac:dyDescent="0.4"/>
    <row r="83656" customFormat="1" x14ac:dyDescent="0.4"/>
    <row r="83657" customFormat="1" x14ac:dyDescent="0.4"/>
    <row r="83658" customFormat="1" x14ac:dyDescent="0.4"/>
    <row r="83659" customFormat="1" x14ac:dyDescent="0.4"/>
    <row r="83660" customFormat="1" x14ac:dyDescent="0.4"/>
    <row r="83661" customFormat="1" x14ac:dyDescent="0.4"/>
    <row r="83662" customFormat="1" x14ac:dyDescent="0.4"/>
    <row r="83663" customFormat="1" x14ac:dyDescent="0.4"/>
    <row r="83664" customFormat="1" x14ac:dyDescent="0.4"/>
    <row r="83665" customFormat="1" x14ac:dyDescent="0.4"/>
    <row r="83666" customFormat="1" x14ac:dyDescent="0.4"/>
    <row r="83667" customFormat="1" x14ac:dyDescent="0.4"/>
    <row r="83668" customFormat="1" x14ac:dyDescent="0.4"/>
    <row r="83669" customFormat="1" x14ac:dyDescent="0.4"/>
    <row r="83670" customFormat="1" x14ac:dyDescent="0.4"/>
    <row r="83671" customFormat="1" x14ac:dyDescent="0.4"/>
    <row r="83672" customFormat="1" x14ac:dyDescent="0.4"/>
    <row r="83673" customFormat="1" x14ac:dyDescent="0.4"/>
    <row r="83674" customFormat="1" x14ac:dyDescent="0.4"/>
    <row r="83675" customFormat="1" x14ac:dyDescent="0.4"/>
    <row r="83676" customFormat="1" x14ac:dyDescent="0.4"/>
    <row r="83677" customFormat="1" x14ac:dyDescent="0.4"/>
    <row r="83678" customFormat="1" x14ac:dyDescent="0.4"/>
    <row r="83679" customFormat="1" x14ac:dyDescent="0.4"/>
    <row r="83680" customFormat="1" x14ac:dyDescent="0.4"/>
    <row r="83681" customFormat="1" x14ac:dyDescent="0.4"/>
    <row r="83682" customFormat="1" x14ac:dyDescent="0.4"/>
    <row r="83683" customFormat="1" x14ac:dyDescent="0.4"/>
    <row r="83684" customFormat="1" x14ac:dyDescent="0.4"/>
    <row r="83685" customFormat="1" x14ac:dyDescent="0.4"/>
    <row r="83686" customFormat="1" x14ac:dyDescent="0.4"/>
    <row r="83687" customFormat="1" x14ac:dyDescent="0.4"/>
    <row r="83688" customFormat="1" x14ac:dyDescent="0.4"/>
    <row r="83689" customFormat="1" x14ac:dyDescent="0.4"/>
    <row r="83690" customFormat="1" x14ac:dyDescent="0.4"/>
    <row r="83691" customFormat="1" x14ac:dyDescent="0.4"/>
    <row r="83692" customFormat="1" x14ac:dyDescent="0.4"/>
    <row r="83693" customFormat="1" x14ac:dyDescent="0.4"/>
    <row r="83694" customFormat="1" x14ac:dyDescent="0.4"/>
    <row r="83695" customFormat="1" x14ac:dyDescent="0.4"/>
    <row r="83696" customFormat="1" x14ac:dyDescent="0.4"/>
    <row r="83697" customFormat="1" x14ac:dyDescent="0.4"/>
    <row r="83698" customFormat="1" x14ac:dyDescent="0.4"/>
    <row r="83699" customFormat="1" x14ac:dyDescent="0.4"/>
    <row r="83700" customFormat="1" x14ac:dyDescent="0.4"/>
    <row r="83701" customFormat="1" x14ac:dyDescent="0.4"/>
    <row r="83702" customFormat="1" x14ac:dyDescent="0.4"/>
    <row r="83703" customFormat="1" x14ac:dyDescent="0.4"/>
    <row r="83704" customFormat="1" x14ac:dyDescent="0.4"/>
    <row r="83705" customFormat="1" x14ac:dyDescent="0.4"/>
    <row r="83706" customFormat="1" x14ac:dyDescent="0.4"/>
    <row r="83707" customFormat="1" x14ac:dyDescent="0.4"/>
    <row r="83708" customFormat="1" x14ac:dyDescent="0.4"/>
    <row r="83709" customFormat="1" x14ac:dyDescent="0.4"/>
    <row r="83710" customFormat="1" x14ac:dyDescent="0.4"/>
    <row r="83711" customFormat="1" x14ac:dyDescent="0.4"/>
    <row r="83712" customFormat="1" x14ac:dyDescent="0.4"/>
    <row r="83713" customFormat="1" x14ac:dyDescent="0.4"/>
    <row r="83714" customFormat="1" x14ac:dyDescent="0.4"/>
    <row r="83715" customFormat="1" x14ac:dyDescent="0.4"/>
    <row r="83716" customFormat="1" x14ac:dyDescent="0.4"/>
    <row r="83717" customFormat="1" x14ac:dyDescent="0.4"/>
    <row r="83718" customFormat="1" x14ac:dyDescent="0.4"/>
    <row r="83719" customFormat="1" x14ac:dyDescent="0.4"/>
    <row r="83720" customFormat="1" x14ac:dyDescent="0.4"/>
    <row r="83721" customFormat="1" x14ac:dyDescent="0.4"/>
    <row r="83722" customFormat="1" x14ac:dyDescent="0.4"/>
    <row r="83723" customFormat="1" x14ac:dyDescent="0.4"/>
    <row r="83724" customFormat="1" x14ac:dyDescent="0.4"/>
    <row r="83725" customFormat="1" x14ac:dyDescent="0.4"/>
    <row r="83726" customFormat="1" x14ac:dyDescent="0.4"/>
    <row r="83727" customFormat="1" x14ac:dyDescent="0.4"/>
    <row r="83728" customFormat="1" x14ac:dyDescent="0.4"/>
    <row r="83729" customFormat="1" x14ac:dyDescent="0.4"/>
    <row r="83730" customFormat="1" x14ac:dyDescent="0.4"/>
    <row r="83731" customFormat="1" x14ac:dyDescent="0.4"/>
    <row r="83732" customFormat="1" x14ac:dyDescent="0.4"/>
    <row r="83733" customFormat="1" x14ac:dyDescent="0.4"/>
    <row r="83734" customFormat="1" x14ac:dyDescent="0.4"/>
    <row r="83735" customFormat="1" x14ac:dyDescent="0.4"/>
    <row r="83736" customFormat="1" x14ac:dyDescent="0.4"/>
    <row r="83737" customFormat="1" x14ac:dyDescent="0.4"/>
    <row r="83738" customFormat="1" x14ac:dyDescent="0.4"/>
    <row r="83739" customFormat="1" x14ac:dyDescent="0.4"/>
    <row r="83740" customFormat="1" x14ac:dyDescent="0.4"/>
    <row r="83741" customFormat="1" x14ac:dyDescent="0.4"/>
    <row r="83742" customFormat="1" x14ac:dyDescent="0.4"/>
    <row r="83743" customFormat="1" x14ac:dyDescent="0.4"/>
    <row r="83744" customFormat="1" x14ac:dyDescent="0.4"/>
    <row r="83745" customFormat="1" x14ac:dyDescent="0.4"/>
    <row r="83746" customFormat="1" x14ac:dyDescent="0.4"/>
    <row r="83747" customFormat="1" x14ac:dyDescent="0.4"/>
    <row r="83748" customFormat="1" x14ac:dyDescent="0.4"/>
    <row r="83749" customFormat="1" x14ac:dyDescent="0.4"/>
    <row r="83750" customFormat="1" x14ac:dyDescent="0.4"/>
    <row r="83751" customFormat="1" x14ac:dyDescent="0.4"/>
    <row r="83752" customFormat="1" x14ac:dyDescent="0.4"/>
    <row r="83753" customFormat="1" x14ac:dyDescent="0.4"/>
    <row r="83754" customFormat="1" x14ac:dyDescent="0.4"/>
    <row r="83755" customFormat="1" x14ac:dyDescent="0.4"/>
    <row r="83756" customFormat="1" x14ac:dyDescent="0.4"/>
    <row r="83757" customFormat="1" x14ac:dyDescent="0.4"/>
    <row r="83758" customFormat="1" x14ac:dyDescent="0.4"/>
    <row r="83759" customFormat="1" x14ac:dyDescent="0.4"/>
    <row r="83760" customFormat="1" x14ac:dyDescent="0.4"/>
    <row r="83761" customFormat="1" x14ac:dyDescent="0.4"/>
    <row r="83762" customFormat="1" x14ac:dyDescent="0.4"/>
    <row r="83763" customFormat="1" x14ac:dyDescent="0.4"/>
    <row r="83764" customFormat="1" x14ac:dyDescent="0.4"/>
    <row r="83765" customFormat="1" x14ac:dyDescent="0.4"/>
    <row r="83766" customFormat="1" x14ac:dyDescent="0.4"/>
    <row r="83767" customFormat="1" x14ac:dyDescent="0.4"/>
    <row r="83768" customFormat="1" x14ac:dyDescent="0.4"/>
    <row r="83769" customFormat="1" x14ac:dyDescent="0.4"/>
    <row r="83770" customFormat="1" x14ac:dyDescent="0.4"/>
    <row r="83771" customFormat="1" x14ac:dyDescent="0.4"/>
    <row r="83772" customFormat="1" x14ac:dyDescent="0.4"/>
    <row r="83773" customFormat="1" x14ac:dyDescent="0.4"/>
    <row r="83774" customFormat="1" x14ac:dyDescent="0.4"/>
    <row r="83775" customFormat="1" x14ac:dyDescent="0.4"/>
    <row r="83776" customFormat="1" x14ac:dyDescent="0.4"/>
    <row r="83777" customFormat="1" x14ac:dyDescent="0.4"/>
    <row r="83778" customFormat="1" x14ac:dyDescent="0.4"/>
    <row r="83779" customFormat="1" x14ac:dyDescent="0.4"/>
    <row r="83780" customFormat="1" x14ac:dyDescent="0.4"/>
    <row r="83781" customFormat="1" x14ac:dyDescent="0.4"/>
    <row r="83782" customFormat="1" x14ac:dyDescent="0.4"/>
    <row r="83783" customFormat="1" x14ac:dyDescent="0.4"/>
    <row r="83784" customFormat="1" x14ac:dyDescent="0.4"/>
    <row r="83785" customFormat="1" x14ac:dyDescent="0.4"/>
    <row r="83786" customFormat="1" x14ac:dyDescent="0.4"/>
    <row r="83787" customFormat="1" x14ac:dyDescent="0.4"/>
    <row r="83788" customFormat="1" x14ac:dyDescent="0.4"/>
    <row r="83789" customFormat="1" x14ac:dyDescent="0.4"/>
    <row r="83790" customFormat="1" x14ac:dyDescent="0.4"/>
    <row r="83791" customFormat="1" x14ac:dyDescent="0.4"/>
    <row r="83792" customFormat="1" x14ac:dyDescent="0.4"/>
    <row r="83793" customFormat="1" x14ac:dyDescent="0.4"/>
    <row r="83794" customFormat="1" x14ac:dyDescent="0.4"/>
    <row r="83795" customFormat="1" x14ac:dyDescent="0.4"/>
    <row r="83796" customFormat="1" x14ac:dyDescent="0.4"/>
    <row r="83797" customFormat="1" x14ac:dyDescent="0.4"/>
    <row r="83798" customFormat="1" x14ac:dyDescent="0.4"/>
    <row r="83799" customFormat="1" x14ac:dyDescent="0.4"/>
    <row r="83800" customFormat="1" x14ac:dyDescent="0.4"/>
    <row r="83801" customFormat="1" x14ac:dyDescent="0.4"/>
    <row r="83802" customFormat="1" x14ac:dyDescent="0.4"/>
    <row r="83803" customFormat="1" x14ac:dyDescent="0.4"/>
    <row r="83804" customFormat="1" x14ac:dyDescent="0.4"/>
    <row r="83805" customFormat="1" x14ac:dyDescent="0.4"/>
    <row r="83806" customFormat="1" x14ac:dyDescent="0.4"/>
    <row r="83807" customFormat="1" x14ac:dyDescent="0.4"/>
    <row r="83808" customFormat="1" x14ac:dyDescent="0.4"/>
    <row r="83809" customFormat="1" x14ac:dyDescent="0.4"/>
    <row r="83810" customFormat="1" x14ac:dyDescent="0.4"/>
    <row r="83811" customFormat="1" x14ac:dyDescent="0.4"/>
    <row r="83812" customFormat="1" x14ac:dyDescent="0.4"/>
    <row r="83813" customFormat="1" x14ac:dyDescent="0.4"/>
    <row r="83814" customFormat="1" x14ac:dyDescent="0.4"/>
    <row r="83815" customFormat="1" x14ac:dyDescent="0.4"/>
    <row r="83816" customFormat="1" x14ac:dyDescent="0.4"/>
    <row r="83817" customFormat="1" x14ac:dyDescent="0.4"/>
    <row r="83818" customFormat="1" x14ac:dyDescent="0.4"/>
    <row r="83819" customFormat="1" x14ac:dyDescent="0.4"/>
    <row r="83820" customFormat="1" x14ac:dyDescent="0.4"/>
    <row r="83821" customFormat="1" x14ac:dyDescent="0.4"/>
    <row r="83822" customFormat="1" x14ac:dyDescent="0.4"/>
    <row r="83823" customFormat="1" x14ac:dyDescent="0.4"/>
    <row r="83824" customFormat="1" x14ac:dyDescent="0.4"/>
    <row r="83825" customFormat="1" x14ac:dyDescent="0.4"/>
    <row r="83826" customFormat="1" x14ac:dyDescent="0.4"/>
    <row r="83827" customFormat="1" x14ac:dyDescent="0.4"/>
    <row r="83828" customFormat="1" x14ac:dyDescent="0.4"/>
    <row r="83829" customFormat="1" x14ac:dyDescent="0.4"/>
    <row r="83830" customFormat="1" x14ac:dyDescent="0.4"/>
    <row r="83831" customFormat="1" x14ac:dyDescent="0.4"/>
    <row r="83832" customFormat="1" x14ac:dyDescent="0.4"/>
    <row r="83833" customFormat="1" x14ac:dyDescent="0.4"/>
    <row r="83834" customFormat="1" x14ac:dyDescent="0.4"/>
    <row r="83835" customFormat="1" x14ac:dyDescent="0.4"/>
    <row r="83836" customFormat="1" x14ac:dyDescent="0.4"/>
    <row r="83837" customFormat="1" x14ac:dyDescent="0.4"/>
    <row r="83838" customFormat="1" x14ac:dyDescent="0.4"/>
    <row r="83839" customFormat="1" x14ac:dyDescent="0.4"/>
    <row r="83840" customFormat="1" x14ac:dyDescent="0.4"/>
    <row r="83841" customFormat="1" x14ac:dyDescent="0.4"/>
    <row r="83842" customFormat="1" x14ac:dyDescent="0.4"/>
    <row r="83843" customFormat="1" x14ac:dyDescent="0.4"/>
    <row r="83844" customFormat="1" x14ac:dyDescent="0.4"/>
    <row r="83845" customFormat="1" x14ac:dyDescent="0.4"/>
    <row r="83846" customFormat="1" x14ac:dyDescent="0.4"/>
    <row r="83847" customFormat="1" x14ac:dyDescent="0.4"/>
    <row r="83848" customFormat="1" x14ac:dyDescent="0.4"/>
    <row r="83849" customFormat="1" x14ac:dyDescent="0.4"/>
    <row r="83850" customFormat="1" x14ac:dyDescent="0.4"/>
    <row r="83851" customFormat="1" x14ac:dyDescent="0.4"/>
    <row r="83852" customFormat="1" x14ac:dyDescent="0.4"/>
    <row r="83853" customFormat="1" x14ac:dyDescent="0.4"/>
    <row r="83854" customFormat="1" x14ac:dyDescent="0.4"/>
    <row r="83855" customFormat="1" x14ac:dyDescent="0.4"/>
    <row r="83856" customFormat="1" x14ac:dyDescent="0.4"/>
    <row r="83857" customFormat="1" x14ac:dyDescent="0.4"/>
    <row r="83858" customFormat="1" x14ac:dyDescent="0.4"/>
    <row r="83859" customFormat="1" x14ac:dyDescent="0.4"/>
    <row r="83860" customFormat="1" x14ac:dyDescent="0.4"/>
    <row r="83861" customFormat="1" x14ac:dyDescent="0.4"/>
    <row r="83862" customFormat="1" x14ac:dyDescent="0.4"/>
    <row r="83863" customFormat="1" x14ac:dyDescent="0.4"/>
    <row r="83864" customFormat="1" x14ac:dyDescent="0.4"/>
    <row r="83865" customFormat="1" x14ac:dyDescent="0.4"/>
    <row r="83866" customFormat="1" x14ac:dyDescent="0.4"/>
    <row r="83867" customFormat="1" x14ac:dyDescent="0.4"/>
    <row r="83868" customFormat="1" x14ac:dyDescent="0.4"/>
    <row r="83869" customFormat="1" x14ac:dyDescent="0.4"/>
    <row r="83870" customFormat="1" x14ac:dyDescent="0.4"/>
    <row r="83871" customFormat="1" x14ac:dyDescent="0.4"/>
    <row r="83872" customFormat="1" x14ac:dyDescent="0.4"/>
    <row r="83873" customFormat="1" x14ac:dyDescent="0.4"/>
    <row r="83874" customFormat="1" x14ac:dyDescent="0.4"/>
    <row r="83875" customFormat="1" x14ac:dyDescent="0.4"/>
    <row r="83876" customFormat="1" x14ac:dyDescent="0.4"/>
    <row r="83877" customFormat="1" x14ac:dyDescent="0.4"/>
    <row r="83878" customFormat="1" x14ac:dyDescent="0.4"/>
    <row r="83879" customFormat="1" x14ac:dyDescent="0.4"/>
    <row r="83880" customFormat="1" x14ac:dyDescent="0.4"/>
    <row r="83881" customFormat="1" x14ac:dyDescent="0.4"/>
    <row r="83882" customFormat="1" x14ac:dyDescent="0.4"/>
    <row r="83883" customFormat="1" x14ac:dyDescent="0.4"/>
    <row r="83884" customFormat="1" x14ac:dyDescent="0.4"/>
    <row r="83885" customFormat="1" x14ac:dyDescent="0.4"/>
    <row r="83886" customFormat="1" x14ac:dyDescent="0.4"/>
    <row r="83887" customFormat="1" x14ac:dyDescent="0.4"/>
    <row r="83888" customFormat="1" x14ac:dyDescent="0.4"/>
    <row r="83889" customFormat="1" x14ac:dyDescent="0.4"/>
    <row r="83890" customFormat="1" x14ac:dyDescent="0.4"/>
    <row r="83891" customFormat="1" x14ac:dyDescent="0.4"/>
    <row r="83892" customFormat="1" x14ac:dyDescent="0.4"/>
    <row r="83893" customFormat="1" x14ac:dyDescent="0.4"/>
    <row r="83894" customFormat="1" x14ac:dyDescent="0.4"/>
    <row r="83895" customFormat="1" x14ac:dyDescent="0.4"/>
    <row r="83896" customFormat="1" x14ac:dyDescent="0.4"/>
    <row r="83897" customFormat="1" x14ac:dyDescent="0.4"/>
    <row r="83898" customFormat="1" x14ac:dyDescent="0.4"/>
    <row r="83899" customFormat="1" x14ac:dyDescent="0.4"/>
    <row r="83900" customFormat="1" x14ac:dyDescent="0.4"/>
    <row r="83901" customFormat="1" x14ac:dyDescent="0.4"/>
    <row r="83902" customFormat="1" x14ac:dyDescent="0.4"/>
    <row r="83903" customFormat="1" x14ac:dyDescent="0.4"/>
    <row r="83904" customFormat="1" x14ac:dyDescent="0.4"/>
    <row r="83905" customFormat="1" x14ac:dyDescent="0.4"/>
    <row r="83906" customFormat="1" x14ac:dyDescent="0.4"/>
    <row r="83907" customFormat="1" x14ac:dyDescent="0.4"/>
    <row r="83908" customFormat="1" x14ac:dyDescent="0.4"/>
    <row r="83909" customFormat="1" x14ac:dyDescent="0.4"/>
    <row r="83910" customFormat="1" x14ac:dyDescent="0.4"/>
    <row r="83911" customFormat="1" x14ac:dyDescent="0.4"/>
    <row r="83912" customFormat="1" x14ac:dyDescent="0.4"/>
    <row r="83913" customFormat="1" x14ac:dyDescent="0.4"/>
    <row r="83914" customFormat="1" x14ac:dyDescent="0.4"/>
    <row r="83915" customFormat="1" x14ac:dyDescent="0.4"/>
    <row r="83916" customFormat="1" x14ac:dyDescent="0.4"/>
    <row r="83917" customFormat="1" x14ac:dyDescent="0.4"/>
    <row r="83918" customFormat="1" x14ac:dyDescent="0.4"/>
    <row r="83919" customFormat="1" x14ac:dyDescent="0.4"/>
    <row r="83920" customFormat="1" x14ac:dyDescent="0.4"/>
    <row r="83921" customFormat="1" x14ac:dyDescent="0.4"/>
    <row r="83922" customFormat="1" x14ac:dyDescent="0.4"/>
    <row r="83923" customFormat="1" x14ac:dyDescent="0.4"/>
    <row r="83924" customFormat="1" x14ac:dyDescent="0.4"/>
    <row r="83925" customFormat="1" x14ac:dyDescent="0.4"/>
    <row r="83926" customFormat="1" x14ac:dyDescent="0.4"/>
    <row r="83927" customFormat="1" x14ac:dyDescent="0.4"/>
    <row r="83928" customFormat="1" x14ac:dyDescent="0.4"/>
    <row r="83929" customFormat="1" x14ac:dyDescent="0.4"/>
    <row r="83930" customFormat="1" x14ac:dyDescent="0.4"/>
    <row r="83931" customFormat="1" x14ac:dyDescent="0.4"/>
    <row r="83932" customFormat="1" x14ac:dyDescent="0.4"/>
    <row r="83933" customFormat="1" x14ac:dyDescent="0.4"/>
    <row r="83934" customFormat="1" x14ac:dyDescent="0.4"/>
    <row r="83935" customFormat="1" x14ac:dyDescent="0.4"/>
    <row r="83936" customFormat="1" x14ac:dyDescent="0.4"/>
    <row r="83937" customFormat="1" x14ac:dyDescent="0.4"/>
    <row r="83938" customFormat="1" x14ac:dyDescent="0.4"/>
    <row r="83939" customFormat="1" x14ac:dyDescent="0.4"/>
    <row r="83940" customFormat="1" x14ac:dyDescent="0.4"/>
    <row r="83941" customFormat="1" x14ac:dyDescent="0.4"/>
    <row r="83942" customFormat="1" x14ac:dyDescent="0.4"/>
    <row r="83943" customFormat="1" x14ac:dyDescent="0.4"/>
    <row r="83944" customFormat="1" x14ac:dyDescent="0.4"/>
    <row r="83945" customFormat="1" x14ac:dyDescent="0.4"/>
    <row r="83946" customFormat="1" x14ac:dyDescent="0.4"/>
    <row r="83947" customFormat="1" x14ac:dyDescent="0.4"/>
    <row r="83948" customFormat="1" x14ac:dyDescent="0.4"/>
    <row r="83949" customFormat="1" x14ac:dyDescent="0.4"/>
    <row r="83950" customFormat="1" x14ac:dyDescent="0.4"/>
    <row r="83951" customFormat="1" x14ac:dyDescent="0.4"/>
    <row r="83952" customFormat="1" x14ac:dyDescent="0.4"/>
    <row r="83953" customFormat="1" x14ac:dyDescent="0.4"/>
    <row r="83954" customFormat="1" x14ac:dyDescent="0.4"/>
    <row r="83955" customFormat="1" x14ac:dyDescent="0.4"/>
    <row r="83956" customFormat="1" x14ac:dyDescent="0.4"/>
    <row r="83957" customFormat="1" x14ac:dyDescent="0.4"/>
    <row r="83958" customFormat="1" x14ac:dyDescent="0.4"/>
    <row r="83959" customFormat="1" x14ac:dyDescent="0.4"/>
    <row r="83960" customFormat="1" x14ac:dyDescent="0.4"/>
    <row r="83961" customFormat="1" x14ac:dyDescent="0.4"/>
    <row r="83962" customFormat="1" x14ac:dyDescent="0.4"/>
    <row r="83963" customFormat="1" x14ac:dyDescent="0.4"/>
    <row r="83964" customFormat="1" x14ac:dyDescent="0.4"/>
    <row r="83965" customFormat="1" x14ac:dyDescent="0.4"/>
    <row r="83966" customFormat="1" x14ac:dyDescent="0.4"/>
    <row r="83967" customFormat="1" x14ac:dyDescent="0.4"/>
    <row r="83968" customFormat="1" x14ac:dyDescent="0.4"/>
    <row r="83969" customFormat="1" x14ac:dyDescent="0.4"/>
    <row r="83970" customFormat="1" x14ac:dyDescent="0.4"/>
    <row r="83971" customFormat="1" x14ac:dyDescent="0.4"/>
    <row r="83972" customFormat="1" x14ac:dyDescent="0.4"/>
    <row r="83973" customFormat="1" x14ac:dyDescent="0.4"/>
    <row r="83974" customFormat="1" x14ac:dyDescent="0.4"/>
    <row r="83975" customFormat="1" x14ac:dyDescent="0.4"/>
    <row r="83976" customFormat="1" x14ac:dyDescent="0.4"/>
    <row r="83977" customFormat="1" x14ac:dyDescent="0.4"/>
    <row r="83978" customFormat="1" x14ac:dyDescent="0.4"/>
    <row r="83979" customFormat="1" x14ac:dyDescent="0.4"/>
    <row r="83980" customFormat="1" x14ac:dyDescent="0.4"/>
    <row r="83981" customFormat="1" x14ac:dyDescent="0.4"/>
    <row r="83982" customFormat="1" x14ac:dyDescent="0.4"/>
    <row r="83983" customFormat="1" x14ac:dyDescent="0.4"/>
    <row r="83984" customFormat="1" x14ac:dyDescent="0.4"/>
    <row r="83985" customFormat="1" x14ac:dyDescent="0.4"/>
    <row r="83986" customFormat="1" x14ac:dyDescent="0.4"/>
    <row r="83987" customFormat="1" x14ac:dyDescent="0.4"/>
    <row r="83988" customFormat="1" x14ac:dyDescent="0.4"/>
    <row r="83989" customFormat="1" x14ac:dyDescent="0.4"/>
    <row r="83990" customFormat="1" x14ac:dyDescent="0.4"/>
    <row r="83991" customFormat="1" x14ac:dyDescent="0.4"/>
    <row r="83992" customFormat="1" x14ac:dyDescent="0.4"/>
    <row r="83993" customFormat="1" x14ac:dyDescent="0.4"/>
    <row r="83994" customFormat="1" x14ac:dyDescent="0.4"/>
    <row r="83995" customFormat="1" x14ac:dyDescent="0.4"/>
    <row r="83996" customFormat="1" x14ac:dyDescent="0.4"/>
    <row r="83997" customFormat="1" x14ac:dyDescent="0.4"/>
    <row r="83998" customFormat="1" x14ac:dyDescent="0.4"/>
    <row r="83999" customFormat="1" x14ac:dyDescent="0.4"/>
    <row r="84000" customFormat="1" x14ac:dyDescent="0.4"/>
    <row r="84001" customFormat="1" x14ac:dyDescent="0.4"/>
    <row r="84002" customFormat="1" x14ac:dyDescent="0.4"/>
    <row r="84003" customFormat="1" x14ac:dyDescent="0.4"/>
    <row r="84004" customFormat="1" x14ac:dyDescent="0.4"/>
    <row r="84005" customFormat="1" x14ac:dyDescent="0.4"/>
    <row r="84006" customFormat="1" x14ac:dyDescent="0.4"/>
    <row r="84007" customFormat="1" x14ac:dyDescent="0.4"/>
    <row r="84008" customFormat="1" x14ac:dyDescent="0.4"/>
    <row r="84009" customFormat="1" x14ac:dyDescent="0.4"/>
    <row r="84010" customFormat="1" x14ac:dyDescent="0.4"/>
    <row r="84011" customFormat="1" x14ac:dyDescent="0.4"/>
    <row r="84012" customFormat="1" x14ac:dyDescent="0.4"/>
    <row r="84013" customFormat="1" x14ac:dyDescent="0.4"/>
    <row r="84014" customFormat="1" x14ac:dyDescent="0.4"/>
    <row r="84015" customFormat="1" x14ac:dyDescent="0.4"/>
    <row r="84016" customFormat="1" x14ac:dyDescent="0.4"/>
    <row r="84017" customFormat="1" x14ac:dyDescent="0.4"/>
    <row r="84018" customFormat="1" x14ac:dyDescent="0.4"/>
    <row r="84019" customFormat="1" x14ac:dyDescent="0.4"/>
    <row r="84020" customFormat="1" x14ac:dyDescent="0.4"/>
    <row r="84021" customFormat="1" x14ac:dyDescent="0.4"/>
    <row r="84022" customFormat="1" x14ac:dyDescent="0.4"/>
    <row r="84023" customFormat="1" x14ac:dyDescent="0.4"/>
    <row r="84024" customFormat="1" x14ac:dyDescent="0.4"/>
    <row r="84025" customFormat="1" x14ac:dyDescent="0.4"/>
    <row r="84026" customFormat="1" x14ac:dyDescent="0.4"/>
    <row r="84027" customFormat="1" x14ac:dyDescent="0.4"/>
    <row r="84028" customFormat="1" x14ac:dyDescent="0.4"/>
    <row r="84029" customFormat="1" x14ac:dyDescent="0.4"/>
    <row r="84030" customFormat="1" x14ac:dyDescent="0.4"/>
    <row r="84031" customFormat="1" x14ac:dyDescent="0.4"/>
    <row r="84032" customFormat="1" x14ac:dyDescent="0.4"/>
    <row r="84033" customFormat="1" x14ac:dyDescent="0.4"/>
    <row r="84034" customFormat="1" x14ac:dyDescent="0.4"/>
    <row r="84035" customFormat="1" x14ac:dyDescent="0.4"/>
    <row r="84036" customFormat="1" x14ac:dyDescent="0.4"/>
    <row r="84037" customFormat="1" x14ac:dyDescent="0.4"/>
    <row r="84038" customFormat="1" x14ac:dyDescent="0.4"/>
    <row r="84039" customFormat="1" x14ac:dyDescent="0.4"/>
    <row r="84040" customFormat="1" x14ac:dyDescent="0.4"/>
    <row r="84041" customFormat="1" x14ac:dyDescent="0.4"/>
    <row r="84042" customFormat="1" x14ac:dyDescent="0.4"/>
    <row r="84043" customFormat="1" x14ac:dyDescent="0.4"/>
    <row r="84044" customFormat="1" x14ac:dyDescent="0.4"/>
    <row r="84045" customFormat="1" x14ac:dyDescent="0.4"/>
    <row r="84046" customFormat="1" x14ac:dyDescent="0.4"/>
    <row r="84047" customFormat="1" x14ac:dyDescent="0.4"/>
    <row r="84048" customFormat="1" x14ac:dyDescent="0.4"/>
    <row r="84049" customFormat="1" x14ac:dyDescent="0.4"/>
    <row r="84050" customFormat="1" x14ac:dyDescent="0.4"/>
    <row r="84051" customFormat="1" x14ac:dyDescent="0.4"/>
    <row r="84052" customFormat="1" x14ac:dyDescent="0.4"/>
    <row r="84053" customFormat="1" x14ac:dyDescent="0.4"/>
    <row r="84054" customFormat="1" x14ac:dyDescent="0.4"/>
    <row r="84055" customFormat="1" x14ac:dyDescent="0.4"/>
    <row r="84056" customFormat="1" x14ac:dyDescent="0.4"/>
    <row r="84057" customFormat="1" x14ac:dyDescent="0.4"/>
    <row r="84058" customFormat="1" x14ac:dyDescent="0.4"/>
    <row r="84059" customFormat="1" x14ac:dyDescent="0.4"/>
    <row r="84060" customFormat="1" x14ac:dyDescent="0.4"/>
    <row r="84061" customFormat="1" x14ac:dyDescent="0.4"/>
    <row r="84062" customFormat="1" x14ac:dyDescent="0.4"/>
    <row r="84063" customFormat="1" x14ac:dyDescent="0.4"/>
    <row r="84064" customFormat="1" x14ac:dyDescent="0.4"/>
    <row r="84065" customFormat="1" x14ac:dyDescent="0.4"/>
    <row r="84066" customFormat="1" x14ac:dyDescent="0.4"/>
    <row r="84067" customFormat="1" x14ac:dyDescent="0.4"/>
    <row r="84068" customFormat="1" x14ac:dyDescent="0.4"/>
    <row r="84069" customFormat="1" x14ac:dyDescent="0.4"/>
    <row r="84070" customFormat="1" x14ac:dyDescent="0.4"/>
    <row r="84071" customFormat="1" x14ac:dyDescent="0.4"/>
    <row r="84072" customFormat="1" x14ac:dyDescent="0.4"/>
    <row r="84073" customFormat="1" x14ac:dyDescent="0.4"/>
    <row r="84074" customFormat="1" x14ac:dyDescent="0.4"/>
    <row r="84075" customFormat="1" x14ac:dyDescent="0.4"/>
    <row r="84076" customFormat="1" x14ac:dyDescent="0.4"/>
    <row r="84077" customFormat="1" x14ac:dyDescent="0.4"/>
    <row r="84078" customFormat="1" x14ac:dyDescent="0.4"/>
    <row r="84079" customFormat="1" x14ac:dyDescent="0.4"/>
    <row r="84080" customFormat="1" x14ac:dyDescent="0.4"/>
    <row r="84081" customFormat="1" x14ac:dyDescent="0.4"/>
    <row r="84082" customFormat="1" x14ac:dyDescent="0.4"/>
    <row r="84083" customFormat="1" x14ac:dyDescent="0.4"/>
    <row r="84084" customFormat="1" x14ac:dyDescent="0.4"/>
    <row r="84085" customFormat="1" x14ac:dyDescent="0.4"/>
    <row r="84086" customFormat="1" x14ac:dyDescent="0.4"/>
    <row r="84087" customFormat="1" x14ac:dyDescent="0.4"/>
    <row r="84088" customFormat="1" x14ac:dyDescent="0.4"/>
    <row r="84089" customFormat="1" x14ac:dyDescent="0.4"/>
    <row r="84090" customFormat="1" x14ac:dyDescent="0.4"/>
    <row r="84091" customFormat="1" x14ac:dyDescent="0.4"/>
    <row r="84092" customFormat="1" x14ac:dyDescent="0.4"/>
    <row r="84093" customFormat="1" x14ac:dyDescent="0.4"/>
    <row r="84094" customFormat="1" x14ac:dyDescent="0.4"/>
    <row r="84095" customFormat="1" x14ac:dyDescent="0.4"/>
    <row r="84096" customFormat="1" x14ac:dyDescent="0.4"/>
    <row r="84097" customFormat="1" x14ac:dyDescent="0.4"/>
    <row r="84098" customFormat="1" x14ac:dyDescent="0.4"/>
    <row r="84099" customFormat="1" x14ac:dyDescent="0.4"/>
    <row r="84100" customFormat="1" x14ac:dyDescent="0.4"/>
    <row r="84101" customFormat="1" x14ac:dyDescent="0.4"/>
    <row r="84102" customFormat="1" x14ac:dyDescent="0.4"/>
    <row r="84103" customFormat="1" x14ac:dyDescent="0.4"/>
    <row r="84104" customFormat="1" x14ac:dyDescent="0.4"/>
    <row r="84105" customFormat="1" x14ac:dyDescent="0.4"/>
    <row r="84106" customFormat="1" x14ac:dyDescent="0.4"/>
    <row r="84107" customFormat="1" x14ac:dyDescent="0.4"/>
    <row r="84108" customFormat="1" x14ac:dyDescent="0.4"/>
    <row r="84109" customFormat="1" x14ac:dyDescent="0.4"/>
    <row r="84110" customFormat="1" x14ac:dyDescent="0.4"/>
    <row r="84111" customFormat="1" x14ac:dyDescent="0.4"/>
    <row r="84112" customFormat="1" x14ac:dyDescent="0.4"/>
    <row r="84113" customFormat="1" x14ac:dyDescent="0.4"/>
    <row r="84114" customFormat="1" x14ac:dyDescent="0.4"/>
    <row r="84115" customFormat="1" x14ac:dyDescent="0.4"/>
    <row r="84116" customFormat="1" x14ac:dyDescent="0.4"/>
    <row r="84117" customFormat="1" x14ac:dyDescent="0.4"/>
    <row r="84118" customFormat="1" x14ac:dyDescent="0.4"/>
    <row r="84119" customFormat="1" x14ac:dyDescent="0.4"/>
    <row r="84120" customFormat="1" x14ac:dyDescent="0.4"/>
    <row r="84121" customFormat="1" x14ac:dyDescent="0.4"/>
    <row r="84122" customFormat="1" x14ac:dyDescent="0.4"/>
    <row r="84123" customFormat="1" x14ac:dyDescent="0.4"/>
    <row r="84124" customFormat="1" x14ac:dyDescent="0.4"/>
    <row r="84125" customFormat="1" x14ac:dyDescent="0.4"/>
    <row r="84126" customFormat="1" x14ac:dyDescent="0.4"/>
    <row r="84127" customFormat="1" x14ac:dyDescent="0.4"/>
    <row r="84128" customFormat="1" x14ac:dyDescent="0.4"/>
    <row r="84129" customFormat="1" x14ac:dyDescent="0.4"/>
    <row r="84130" customFormat="1" x14ac:dyDescent="0.4"/>
    <row r="84131" customFormat="1" x14ac:dyDescent="0.4"/>
    <row r="84132" customFormat="1" x14ac:dyDescent="0.4"/>
    <row r="84133" customFormat="1" x14ac:dyDescent="0.4"/>
    <row r="84134" customFormat="1" x14ac:dyDescent="0.4"/>
    <row r="84135" customFormat="1" x14ac:dyDescent="0.4"/>
    <row r="84136" customFormat="1" x14ac:dyDescent="0.4"/>
    <row r="84137" customFormat="1" x14ac:dyDescent="0.4"/>
    <row r="84138" customFormat="1" x14ac:dyDescent="0.4"/>
    <row r="84139" customFormat="1" x14ac:dyDescent="0.4"/>
    <row r="84140" customFormat="1" x14ac:dyDescent="0.4"/>
    <row r="84141" customFormat="1" x14ac:dyDescent="0.4"/>
    <row r="84142" customFormat="1" x14ac:dyDescent="0.4"/>
    <row r="84143" customFormat="1" x14ac:dyDescent="0.4"/>
    <row r="84144" customFormat="1" x14ac:dyDescent="0.4"/>
    <row r="84145" customFormat="1" x14ac:dyDescent="0.4"/>
    <row r="84146" customFormat="1" x14ac:dyDescent="0.4"/>
    <row r="84147" customFormat="1" x14ac:dyDescent="0.4"/>
    <row r="84148" customFormat="1" x14ac:dyDescent="0.4"/>
    <row r="84149" customFormat="1" x14ac:dyDescent="0.4"/>
    <row r="84150" customFormat="1" x14ac:dyDescent="0.4"/>
    <row r="84151" customFormat="1" x14ac:dyDescent="0.4"/>
    <row r="84152" customFormat="1" x14ac:dyDescent="0.4"/>
    <row r="84153" customFormat="1" x14ac:dyDescent="0.4"/>
    <row r="84154" customFormat="1" x14ac:dyDescent="0.4"/>
    <row r="84155" customFormat="1" x14ac:dyDescent="0.4"/>
    <row r="84156" customFormat="1" x14ac:dyDescent="0.4"/>
    <row r="84157" customFormat="1" x14ac:dyDescent="0.4"/>
    <row r="84158" customFormat="1" x14ac:dyDescent="0.4"/>
    <row r="84159" customFormat="1" x14ac:dyDescent="0.4"/>
    <row r="84160" customFormat="1" x14ac:dyDescent="0.4"/>
    <row r="84161" customFormat="1" x14ac:dyDescent="0.4"/>
    <row r="84162" customFormat="1" x14ac:dyDescent="0.4"/>
    <row r="84163" customFormat="1" x14ac:dyDescent="0.4"/>
    <row r="84164" customFormat="1" x14ac:dyDescent="0.4"/>
    <row r="84165" customFormat="1" x14ac:dyDescent="0.4"/>
    <row r="84166" customFormat="1" x14ac:dyDescent="0.4"/>
    <row r="84167" customFormat="1" x14ac:dyDescent="0.4"/>
    <row r="84168" customFormat="1" x14ac:dyDescent="0.4"/>
    <row r="84169" customFormat="1" x14ac:dyDescent="0.4"/>
    <row r="84170" customFormat="1" x14ac:dyDescent="0.4"/>
    <row r="84171" customFormat="1" x14ac:dyDescent="0.4"/>
    <row r="84172" customFormat="1" x14ac:dyDescent="0.4"/>
    <row r="84173" customFormat="1" x14ac:dyDescent="0.4"/>
    <row r="84174" customFormat="1" x14ac:dyDescent="0.4"/>
    <row r="84175" customFormat="1" x14ac:dyDescent="0.4"/>
    <row r="84176" customFormat="1" x14ac:dyDescent="0.4"/>
    <row r="84177" customFormat="1" x14ac:dyDescent="0.4"/>
    <row r="84178" customFormat="1" x14ac:dyDescent="0.4"/>
    <row r="84179" customFormat="1" x14ac:dyDescent="0.4"/>
    <row r="84180" customFormat="1" x14ac:dyDescent="0.4"/>
    <row r="84181" customFormat="1" x14ac:dyDescent="0.4"/>
    <row r="84182" customFormat="1" x14ac:dyDescent="0.4"/>
    <row r="84183" customFormat="1" x14ac:dyDescent="0.4"/>
    <row r="84184" customFormat="1" x14ac:dyDescent="0.4"/>
    <row r="84185" customFormat="1" x14ac:dyDescent="0.4"/>
    <row r="84186" customFormat="1" x14ac:dyDescent="0.4"/>
    <row r="84187" customFormat="1" x14ac:dyDescent="0.4"/>
    <row r="84188" customFormat="1" x14ac:dyDescent="0.4"/>
    <row r="84189" customFormat="1" x14ac:dyDescent="0.4"/>
    <row r="84190" customFormat="1" x14ac:dyDescent="0.4"/>
    <row r="84191" customFormat="1" x14ac:dyDescent="0.4"/>
    <row r="84192" customFormat="1" x14ac:dyDescent="0.4"/>
    <row r="84193" customFormat="1" x14ac:dyDescent="0.4"/>
    <row r="84194" customFormat="1" x14ac:dyDescent="0.4"/>
    <row r="84195" customFormat="1" x14ac:dyDescent="0.4"/>
    <row r="84196" customFormat="1" x14ac:dyDescent="0.4"/>
    <row r="84197" customFormat="1" x14ac:dyDescent="0.4"/>
    <row r="84198" customFormat="1" x14ac:dyDescent="0.4"/>
    <row r="84199" customFormat="1" x14ac:dyDescent="0.4"/>
    <row r="84200" customFormat="1" x14ac:dyDescent="0.4"/>
    <row r="84201" customFormat="1" x14ac:dyDescent="0.4"/>
    <row r="84202" customFormat="1" x14ac:dyDescent="0.4"/>
    <row r="84203" customFormat="1" x14ac:dyDescent="0.4"/>
    <row r="84204" customFormat="1" x14ac:dyDescent="0.4"/>
    <row r="84205" customFormat="1" x14ac:dyDescent="0.4"/>
    <row r="84206" customFormat="1" x14ac:dyDescent="0.4"/>
    <row r="84207" customFormat="1" x14ac:dyDescent="0.4"/>
    <row r="84208" customFormat="1" x14ac:dyDescent="0.4"/>
    <row r="84209" customFormat="1" x14ac:dyDescent="0.4"/>
    <row r="84210" customFormat="1" x14ac:dyDescent="0.4"/>
    <row r="84211" customFormat="1" x14ac:dyDescent="0.4"/>
    <row r="84212" customFormat="1" x14ac:dyDescent="0.4"/>
    <row r="84213" customFormat="1" x14ac:dyDescent="0.4"/>
    <row r="84214" customFormat="1" x14ac:dyDescent="0.4"/>
    <row r="84215" customFormat="1" x14ac:dyDescent="0.4"/>
    <row r="84216" customFormat="1" x14ac:dyDescent="0.4"/>
    <row r="84217" customFormat="1" x14ac:dyDescent="0.4"/>
    <row r="84218" customFormat="1" x14ac:dyDescent="0.4"/>
    <row r="84219" customFormat="1" x14ac:dyDescent="0.4"/>
    <row r="84220" customFormat="1" x14ac:dyDescent="0.4"/>
    <row r="84221" customFormat="1" x14ac:dyDescent="0.4"/>
    <row r="84222" customFormat="1" x14ac:dyDescent="0.4"/>
    <row r="84223" customFormat="1" x14ac:dyDescent="0.4"/>
    <row r="84224" customFormat="1" x14ac:dyDescent="0.4"/>
    <row r="84225" customFormat="1" x14ac:dyDescent="0.4"/>
    <row r="84226" customFormat="1" x14ac:dyDescent="0.4"/>
    <row r="84227" customFormat="1" x14ac:dyDescent="0.4"/>
    <row r="84228" customFormat="1" x14ac:dyDescent="0.4"/>
    <row r="84229" customFormat="1" x14ac:dyDescent="0.4"/>
    <row r="84230" customFormat="1" x14ac:dyDescent="0.4"/>
    <row r="84231" customFormat="1" x14ac:dyDescent="0.4"/>
    <row r="84232" customFormat="1" x14ac:dyDescent="0.4"/>
    <row r="84233" customFormat="1" x14ac:dyDescent="0.4"/>
    <row r="84234" customFormat="1" x14ac:dyDescent="0.4"/>
    <row r="84235" customFormat="1" x14ac:dyDescent="0.4"/>
    <row r="84236" customFormat="1" x14ac:dyDescent="0.4"/>
    <row r="84237" customFormat="1" x14ac:dyDescent="0.4"/>
    <row r="84238" customFormat="1" x14ac:dyDescent="0.4"/>
    <row r="84239" customFormat="1" x14ac:dyDescent="0.4"/>
    <row r="84240" customFormat="1" x14ac:dyDescent="0.4"/>
    <row r="84241" customFormat="1" x14ac:dyDescent="0.4"/>
    <row r="84242" customFormat="1" x14ac:dyDescent="0.4"/>
    <row r="84243" customFormat="1" x14ac:dyDescent="0.4"/>
    <row r="84244" customFormat="1" x14ac:dyDescent="0.4"/>
    <row r="84245" customFormat="1" x14ac:dyDescent="0.4"/>
    <row r="84246" customFormat="1" x14ac:dyDescent="0.4"/>
    <row r="84247" customFormat="1" x14ac:dyDescent="0.4"/>
    <row r="84248" customFormat="1" x14ac:dyDescent="0.4"/>
    <row r="84249" customFormat="1" x14ac:dyDescent="0.4"/>
    <row r="84250" customFormat="1" x14ac:dyDescent="0.4"/>
    <row r="84251" customFormat="1" x14ac:dyDescent="0.4"/>
    <row r="84252" customFormat="1" x14ac:dyDescent="0.4"/>
    <row r="84253" customFormat="1" x14ac:dyDescent="0.4"/>
    <row r="84254" customFormat="1" x14ac:dyDescent="0.4"/>
    <row r="84255" customFormat="1" x14ac:dyDescent="0.4"/>
    <row r="84256" customFormat="1" x14ac:dyDescent="0.4"/>
    <row r="84257" customFormat="1" x14ac:dyDescent="0.4"/>
    <row r="84258" customFormat="1" x14ac:dyDescent="0.4"/>
    <row r="84259" customFormat="1" x14ac:dyDescent="0.4"/>
    <row r="84260" customFormat="1" x14ac:dyDescent="0.4"/>
    <row r="84261" customFormat="1" x14ac:dyDescent="0.4"/>
    <row r="84262" customFormat="1" x14ac:dyDescent="0.4"/>
    <row r="84263" customFormat="1" x14ac:dyDescent="0.4"/>
    <row r="84264" customFormat="1" x14ac:dyDescent="0.4"/>
    <row r="84265" customFormat="1" x14ac:dyDescent="0.4"/>
    <row r="84266" customFormat="1" x14ac:dyDescent="0.4"/>
    <row r="84267" customFormat="1" x14ac:dyDescent="0.4"/>
    <row r="84268" customFormat="1" x14ac:dyDescent="0.4"/>
    <row r="84269" customFormat="1" x14ac:dyDescent="0.4"/>
    <row r="84270" customFormat="1" x14ac:dyDescent="0.4"/>
    <row r="84271" customFormat="1" x14ac:dyDescent="0.4"/>
    <row r="84272" customFormat="1" x14ac:dyDescent="0.4"/>
    <row r="84273" customFormat="1" x14ac:dyDescent="0.4"/>
    <row r="84274" customFormat="1" x14ac:dyDescent="0.4"/>
    <row r="84275" customFormat="1" x14ac:dyDescent="0.4"/>
    <row r="84276" customFormat="1" x14ac:dyDescent="0.4"/>
    <row r="84277" customFormat="1" x14ac:dyDescent="0.4"/>
    <row r="84278" customFormat="1" x14ac:dyDescent="0.4"/>
    <row r="84279" customFormat="1" x14ac:dyDescent="0.4"/>
    <row r="84280" customFormat="1" x14ac:dyDescent="0.4"/>
    <row r="84281" customFormat="1" x14ac:dyDescent="0.4"/>
    <row r="84282" customFormat="1" x14ac:dyDescent="0.4"/>
    <row r="84283" customFormat="1" x14ac:dyDescent="0.4"/>
    <row r="84284" customFormat="1" x14ac:dyDescent="0.4"/>
    <row r="84285" customFormat="1" x14ac:dyDescent="0.4"/>
    <row r="84286" customFormat="1" x14ac:dyDescent="0.4"/>
    <row r="84287" customFormat="1" x14ac:dyDescent="0.4"/>
    <row r="84288" customFormat="1" x14ac:dyDescent="0.4"/>
    <row r="84289" customFormat="1" x14ac:dyDescent="0.4"/>
    <row r="84290" customFormat="1" x14ac:dyDescent="0.4"/>
    <row r="84291" customFormat="1" x14ac:dyDescent="0.4"/>
    <row r="84292" customFormat="1" x14ac:dyDescent="0.4"/>
    <row r="84293" customFormat="1" x14ac:dyDescent="0.4"/>
    <row r="84294" customFormat="1" x14ac:dyDescent="0.4"/>
    <row r="84295" customFormat="1" x14ac:dyDescent="0.4"/>
    <row r="84296" customFormat="1" x14ac:dyDescent="0.4"/>
    <row r="84297" customFormat="1" x14ac:dyDescent="0.4"/>
    <row r="84298" customFormat="1" x14ac:dyDescent="0.4"/>
    <row r="84299" customFormat="1" x14ac:dyDescent="0.4"/>
    <row r="84300" customFormat="1" x14ac:dyDescent="0.4"/>
    <row r="84301" customFormat="1" x14ac:dyDescent="0.4"/>
    <row r="84302" customFormat="1" x14ac:dyDescent="0.4"/>
    <row r="84303" customFormat="1" x14ac:dyDescent="0.4"/>
    <row r="84304" customFormat="1" x14ac:dyDescent="0.4"/>
    <row r="84305" customFormat="1" x14ac:dyDescent="0.4"/>
    <row r="84306" customFormat="1" x14ac:dyDescent="0.4"/>
    <row r="84307" customFormat="1" x14ac:dyDescent="0.4"/>
    <row r="84308" customFormat="1" x14ac:dyDescent="0.4"/>
    <row r="84309" customFormat="1" x14ac:dyDescent="0.4"/>
    <row r="84310" customFormat="1" x14ac:dyDescent="0.4"/>
    <row r="84311" customFormat="1" x14ac:dyDescent="0.4"/>
    <row r="84312" customFormat="1" x14ac:dyDescent="0.4"/>
    <row r="84313" customFormat="1" x14ac:dyDescent="0.4"/>
    <row r="84314" customFormat="1" x14ac:dyDescent="0.4"/>
    <row r="84315" customFormat="1" x14ac:dyDescent="0.4"/>
    <row r="84316" customFormat="1" x14ac:dyDescent="0.4"/>
    <row r="84317" customFormat="1" x14ac:dyDescent="0.4"/>
    <row r="84318" customFormat="1" x14ac:dyDescent="0.4"/>
    <row r="84319" customFormat="1" x14ac:dyDescent="0.4"/>
    <row r="84320" customFormat="1" x14ac:dyDescent="0.4"/>
    <row r="84321" customFormat="1" x14ac:dyDescent="0.4"/>
    <row r="84322" customFormat="1" x14ac:dyDescent="0.4"/>
    <row r="84323" customFormat="1" x14ac:dyDescent="0.4"/>
    <row r="84324" customFormat="1" x14ac:dyDescent="0.4"/>
    <row r="84325" customFormat="1" x14ac:dyDescent="0.4"/>
    <row r="84326" customFormat="1" x14ac:dyDescent="0.4"/>
    <row r="84327" customFormat="1" x14ac:dyDescent="0.4"/>
    <row r="84328" customFormat="1" x14ac:dyDescent="0.4"/>
    <row r="84329" customFormat="1" x14ac:dyDescent="0.4"/>
    <row r="84330" customFormat="1" x14ac:dyDescent="0.4"/>
    <row r="84331" customFormat="1" x14ac:dyDescent="0.4"/>
    <row r="84332" customFormat="1" x14ac:dyDescent="0.4"/>
    <row r="84333" customFormat="1" x14ac:dyDescent="0.4"/>
    <row r="84334" customFormat="1" x14ac:dyDescent="0.4"/>
    <row r="84335" customFormat="1" x14ac:dyDescent="0.4"/>
    <row r="84336" customFormat="1" x14ac:dyDescent="0.4"/>
    <row r="84337" customFormat="1" x14ac:dyDescent="0.4"/>
    <row r="84338" customFormat="1" x14ac:dyDescent="0.4"/>
    <row r="84339" customFormat="1" x14ac:dyDescent="0.4"/>
    <row r="84340" customFormat="1" x14ac:dyDescent="0.4"/>
    <row r="84341" customFormat="1" x14ac:dyDescent="0.4"/>
    <row r="84342" customFormat="1" x14ac:dyDescent="0.4"/>
    <row r="84343" customFormat="1" x14ac:dyDescent="0.4"/>
    <row r="84344" customFormat="1" x14ac:dyDescent="0.4"/>
    <row r="84345" customFormat="1" x14ac:dyDescent="0.4"/>
    <row r="84346" customFormat="1" x14ac:dyDescent="0.4"/>
    <row r="84347" customFormat="1" x14ac:dyDescent="0.4"/>
    <row r="84348" customFormat="1" x14ac:dyDescent="0.4"/>
    <row r="84349" customFormat="1" x14ac:dyDescent="0.4"/>
    <row r="84350" customFormat="1" x14ac:dyDescent="0.4"/>
    <row r="84351" customFormat="1" x14ac:dyDescent="0.4"/>
    <row r="84352" customFormat="1" x14ac:dyDescent="0.4"/>
    <row r="84353" customFormat="1" x14ac:dyDescent="0.4"/>
    <row r="84354" customFormat="1" x14ac:dyDescent="0.4"/>
    <row r="84355" customFormat="1" x14ac:dyDescent="0.4"/>
    <row r="84356" customFormat="1" x14ac:dyDescent="0.4"/>
    <row r="84357" customFormat="1" x14ac:dyDescent="0.4"/>
    <row r="84358" customFormat="1" x14ac:dyDescent="0.4"/>
    <row r="84359" customFormat="1" x14ac:dyDescent="0.4"/>
    <row r="84360" customFormat="1" x14ac:dyDescent="0.4"/>
    <row r="84361" customFormat="1" x14ac:dyDescent="0.4"/>
    <row r="84362" customFormat="1" x14ac:dyDescent="0.4"/>
    <row r="84363" customFormat="1" x14ac:dyDescent="0.4"/>
    <row r="84364" customFormat="1" x14ac:dyDescent="0.4"/>
    <row r="84365" customFormat="1" x14ac:dyDescent="0.4"/>
    <row r="84366" customFormat="1" x14ac:dyDescent="0.4"/>
    <row r="84367" customFormat="1" x14ac:dyDescent="0.4"/>
    <row r="84368" customFormat="1" x14ac:dyDescent="0.4"/>
    <row r="84369" customFormat="1" x14ac:dyDescent="0.4"/>
    <row r="84370" customFormat="1" x14ac:dyDescent="0.4"/>
    <row r="84371" customFormat="1" x14ac:dyDescent="0.4"/>
    <row r="84372" customFormat="1" x14ac:dyDescent="0.4"/>
    <row r="84373" customFormat="1" x14ac:dyDescent="0.4"/>
    <row r="84374" customFormat="1" x14ac:dyDescent="0.4"/>
    <row r="84375" customFormat="1" x14ac:dyDescent="0.4"/>
    <row r="84376" customFormat="1" x14ac:dyDescent="0.4"/>
    <row r="84377" customFormat="1" x14ac:dyDescent="0.4"/>
    <row r="84378" customFormat="1" x14ac:dyDescent="0.4"/>
    <row r="84379" customFormat="1" x14ac:dyDescent="0.4"/>
    <row r="84380" customFormat="1" x14ac:dyDescent="0.4"/>
    <row r="84381" customFormat="1" x14ac:dyDescent="0.4"/>
    <row r="84382" customFormat="1" x14ac:dyDescent="0.4"/>
    <row r="84383" customFormat="1" x14ac:dyDescent="0.4"/>
    <row r="84384" customFormat="1" x14ac:dyDescent="0.4"/>
    <row r="84385" customFormat="1" x14ac:dyDescent="0.4"/>
    <row r="84386" customFormat="1" x14ac:dyDescent="0.4"/>
    <row r="84387" customFormat="1" x14ac:dyDescent="0.4"/>
    <row r="84388" customFormat="1" x14ac:dyDescent="0.4"/>
    <row r="84389" customFormat="1" x14ac:dyDescent="0.4"/>
    <row r="84390" customFormat="1" x14ac:dyDescent="0.4"/>
    <row r="84391" customFormat="1" x14ac:dyDescent="0.4"/>
    <row r="84392" customFormat="1" x14ac:dyDescent="0.4"/>
    <row r="84393" customFormat="1" x14ac:dyDescent="0.4"/>
    <row r="84394" customFormat="1" x14ac:dyDescent="0.4"/>
    <row r="84395" customFormat="1" x14ac:dyDescent="0.4"/>
    <row r="84396" customFormat="1" x14ac:dyDescent="0.4"/>
    <row r="84397" customFormat="1" x14ac:dyDescent="0.4"/>
    <row r="84398" customFormat="1" x14ac:dyDescent="0.4"/>
    <row r="84399" customFormat="1" x14ac:dyDescent="0.4"/>
    <row r="84400" customFormat="1" x14ac:dyDescent="0.4"/>
    <row r="84401" customFormat="1" x14ac:dyDescent="0.4"/>
    <row r="84402" customFormat="1" x14ac:dyDescent="0.4"/>
    <row r="84403" customFormat="1" x14ac:dyDescent="0.4"/>
    <row r="84404" customFormat="1" x14ac:dyDescent="0.4"/>
    <row r="84405" customFormat="1" x14ac:dyDescent="0.4"/>
    <row r="84406" customFormat="1" x14ac:dyDescent="0.4"/>
    <row r="84407" customFormat="1" x14ac:dyDescent="0.4"/>
    <row r="84408" customFormat="1" x14ac:dyDescent="0.4"/>
    <row r="84409" customFormat="1" x14ac:dyDescent="0.4"/>
    <row r="84410" customFormat="1" x14ac:dyDescent="0.4"/>
    <row r="84411" customFormat="1" x14ac:dyDescent="0.4"/>
    <row r="84412" customFormat="1" x14ac:dyDescent="0.4"/>
    <row r="84413" customFormat="1" x14ac:dyDescent="0.4"/>
    <row r="84414" customFormat="1" x14ac:dyDescent="0.4"/>
    <row r="84415" customFormat="1" x14ac:dyDescent="0.4"/>
    <row r="84416" customFormat="1" x14ac:dyDescent="0.4"/>
    <row r="84417" customFormat="1" x14ac:dyDescent="0.4"/>
    <row r="84418" customFormat="1" x14ac:dyDescent="0.4"/>
    <row r="84419" customFormat="1" x14ac:dyDescent="0.4"/>
    <row r="84420" customFormat="1" x14ac:dyDescent="0.4"/>
    <row r="84421" customFormat="1" x14ac:dyDescent="0.4"/>
    <row r="84422" customFormat="1" x14ac:dyDescent="0.4"/>
    <row r="84423" customFormat="1" x14ac:dyDescent="0.4"/>
    <row r="84424" customFormat="1" x14ac:dyDescent="0.4"/>
    <row r="84425" customFormat="1" x14ac:dyDescent="0.4"/>
    <row r="84426" customFormat="1" x14ac:dyDescent="0.4"/>
    <row r="84427" customFormat="1" x14ac:dyDescent="0.4"/>
    <row r="84428" customFormat="1" x14ac:dyDescent="0.4"/>
    <row r="84429" customFormat="1" x14ac:dyDescent="0.4"/>
    <row r="84430" customFormat="1" x14ac:dyDescent="0.4"/>
    <row r="84431" customFormat="1" x14ac:dyDescent="0.4"/>
    <row r="84432" customFormat="1" x14ac:dyDescent="0.4"/>
    <row r="84433" customFormat="1" x14ac:dyDescent="0.4"/>
    <row r="84434" customFormat="1" x14ac:dyDescent="0.4"/>
    <row r="84435" customFormat="1" x14ac:dyDescent="0.4"/>
    <row r="84436" customFormat="1" x14ac:dyDescent="0.4"/>
    <row r="84437" customFormat="1" x14ac:dyDescent="0.4"/>
    <row r="84438" customFormat="1" x14ac:dyDescent="0.4"/>
    <row r="84439" customFormat="1" x14ac:dyDescent="0.4"/>
    <row r="84440" customFormat="1" x14ac:dyDescent="0.4"/>
    <row r="84441" customFormat="1" x14ac:dyDescent="0.4"/>
    <row r="84442" customFormat="1" x14ac:dyDescent="0.4"/>
    <row r="84443" customFormat="1" x14ac:dyDescent="0.4"/>
    <row r="84444" customFormat="1" x14ac:dyDescent="0.4"/>
    <row r="84445" customFormat="1" x14ac:dyDescent="0.4"/>
    <row r="84446" customFormat="1" x14ac:dyDescent="0.4"/>
    <row r="84447" customFormat="1" x14ac:dyDescent="0.4"/>
    <row r="84448" customFormat="1" x14ac:dyDescent="0.4"/>
    <row r="84449" customFormat="1" x14ac:dyDescent="0.4"/>
    <row r="84450" customFormat="1" x14ac:dyDescent="0.4"/>
    <row r="84451" customFormat="1" x14ac:dyDescent="0.4"/>
    <row r="84452" customFormat="1" x14ac:dyDescent="0.4"/>
    <row r="84453" customFormat="1" x14ac:dyDescent="0.4"/>
    <row r="84454" customFormat="1" x14ac:dyDescent="0.4"/>
    <row r="84455" customFormat="1" x14ac:dyDescent="0.4"/>
    <row r="84456" customFormat="1" x14ac:dyDescent="0.4"/>
    <row r="84457" customFormat="1" x14ac:dyDescent="0.4"/>
    <row r="84458" customFormat="1" x14ac:dyDescent="0.4"/>
    <row r="84459" customFormat="1" x14ac:dyDescent="0.4"/>
    <row r="84460" customFormat="1" x14ac:dyDescent="0.4"/>
    <row r="84461" customFormat="1" x14ac:dyDescent="0.4"/>
    <row r="84462" customFormat="1" x14ac:dyDescent="0.4"/>
    <row r="84463" customFormat="1" x14ac:dyDescent="0.4"/>
    <row r="84464" customFormat="1" x14ac:dyDescent="0.4"/>
    <row r="84465" customFormat="1" x14ac:dyDescent="0.4"/>
    <row r="84466" customFormat="1" x14ac:dyDescent="0.4"/>
    <row r="84467" customFormat="1" x14ac:dyDescent="0.4"/>
    <row r="84468" customFormat="1" x14ac:dyDescent="0.4"/>
    <row r="84469" customFormat="1" x14ac:dyDescent="0.4"/>
    <row r="84470" customFormat="1" x14ac:dyDescent="0.4"/>
    <row r="84471" customFormat="1" x14ac:dyDescent="0.4"/>
    <row r="84472" customFormat="1" x14ac:dyDescent="0.4"/>
    <row r="84473" customFormat="1" x14ac:dyDescent="0.4"/>
    <row r="84474" customFormat="1" x14ac:dyDescent="0.4"/>
    <row r="84475" customFormat="1" x14ac:dyDescent="0.4"/>
    <row r="84476" customFormat="1" x14ac:dyDescent="0.4"/>
    <row r="84477" customFormat="1" x14ac:dyDescent="0.4"/>
    <row r="84478" customFormat="1" x14ac:dyDescent="0.4"/>
    <row r="84479" customFormat="1" x14ac:dyDescent="0.4"/>
    <row r="84480" customFormat="1" x14ac:dyDescent="0.4"/>
    <row r="84481" customFormat="1" x14ac:dyDescent="0.4"/>
    <row r="84482" customFormat="1" x14ac:dyDescent="0.4"/>
    <row r="84483" customFormat="1" x14ac:dyDescent="0.4"/>
    <row r="84484" customFormat="1" x14ac:dyDescent="0.4"/>
    <row r="84485" customFormat="1" x14ac:dyDescent="0.4"/>
    <row r="84486" customFormat="1" x14ac:dyDescent="0.4"/>
    <row r="84487" customFormat="1" x14ac:dyDescent="0.4"/>
    <row r="84488" customFormat="1" x14ac:dyDescent="0.4"/>
    <row r="84489" customFormat="1" x14ac:dyDescent="0.4"/>
    <row r="84490" customFormat="1" x14ac:dyDescent="0.4"/>
    <row r="84491" customFormat="1" x14ac:dyDescent="0.4"/>
    <row r="84492" customFormat="1" x14ac:dyDescent="0.4"/>
    <row r="84493" customFormat="1" x14ac:dyDescent="0.4"/>
    <row r="84494" customFormat="1" x14ac:dyDescent="0.4"/>
    <row r="84495" customFormat="1" x14ac:dyDescent="0.4"/>
    <row r="84496" customFormat="1" x14ac:dyDescent="0.4"/>
    <row r="84497" customFormat="1" x14ac:dyDescent="0.4"/>
    <row r="84498" customFormat="1" x14ac:dyDescent="0.4"/>
    <row r="84499" customFormat="1" x14ac:dyDescent="0.4"/>
    <row r="84500" customFormat="1" x14ac:dyDescent="0.4"/>
    <row r="84501" customFormat="1" x14ac:dyDescent="0.4"/>
    <row r="84502" customFormat="1" x14ac:dyDescent="0.4"/>
    <row r="84503" customFormat="1" x14ac:dyDescent="0.4"/>
    <row r="84504" customFormat="1" x14ac:dyDescent="0.4"/>
    <row r="84505" customFormat="1" x14ac:dyDescent="0.4"/>
    <row r="84506" customFormat="1" x14ac:dyDescent="0.4"/>
    <row r="84507" customFormat="1" x14ac:dyDescent="0.4"/>
    <row r="84508" customFormat="1" x14ac:dyDescent="0.4"/>
    <row r="84509" customFormat="1" x14ac:dyDescent="0.4"/>
    <row r="84510" customFormat="1" x14ac:dyDescent="0.4"/>
    <row r="84511" customFormat="1" x14ac:dyDescent="0.4"/>
    <row r="84512" customFormat="1" x14ac:dyDescent="0.4"/>
    <row r="84513" customFormat="1" x14ac:dyDescent="0.4"/>
    <row r="84514" customFormat="1" x14ac:dyDescent="0.4"/>
    <row r="84515" customFormat="1" x14ac:dyDescent="0.4"/>
    <row r="84516" customFormat="1" x14ac:dyDescent="0.4"/>
    <row r="84517" customFormat="1" x14ac:dyDescent="0.4"/>
    <row r="84518" customFormat="1" x14ac:dyDescent="0.4"/>
    <row r="84519" customFormat="1" x14ac:dyDescent="0.4"/>
    <row r="84520" customFormat="1" x14ac:dyDescent="0.4"/>
    <row r="84521" customFormat="1" x14ac:dyDescent="0.4"/>
    <row r="84522" customFormat="1" x14ac:dyDescent="0.4"/>
    <row r="84523" customFormat="1" x14ac:dyDescent="0.4"/>
    <row r="84524" customFormat="1" x14ac:dyDescent="0.4"/>
    <row r="84525" customFormat="1" x14ac:dyDescent="0.4"/>
    <row r="84526" customFormat="1" x14ac:dyDescent="0.4"/>
    <row r="84527" customFormat="1" x14ac:dyDescent="0.4"/>
    <row r="84528" customFormat="1" x14ac:dyDescent="0.4"/>
    <row r="84529" customFormat="1" x14ac:dyDescent="0.4"/>
    <row r="84530" customFormat="1" x14ac:dyDescent="0.4"/>
    <row r="84531" customFormat="1" x14ac:dyDescent="0.4"/>
    <row r="84532" customFormat="1" x14ac:dyDescent="0.4"/>
    <row r="84533" customFormat="1" x14ac:dyDescent="0.4"/>
    <row r="84534" customFormat="1" x14ac:dyDescent="0.4"/>
    <row r="84535" customFormat="1" x14ac:dyDescent="0.4"/>
    <row r="84536" customFormat="1" x14ac:dyDescent="0.4"/>
    <row r="84537" customFormat="1" x14ac:dyDescent="0.4"/>
    <row r="84538" customFormat="1" x14ac:dyDescent="0.4"/>
    <row r="84539" customFormat="1" x14ac:dyDescent="0.4"/>
    <row r="84540" customFormat="1" x14ac:dyDescent="0.4"/>
    <row r="84541" customFormat="1" x14ac:dyDescent="0.4"/>
    <row r="84542" customFormat="1" x14ac:dyDescent="0.4"/>
    <row r="84543" customFormat="1" x14ac:dyDescent="0.4"/>
    <row r="84544" customFormat="1" x14ac:dyDescent="0.4"/>
    <row r="84545" customFormat="1" x14ac:dyDescent="0.4"/>
    <row r="84546" customFormat="1" x14ac:dyDescent="0.4"/>
    <row r="84547" customFormat="1" x14ac:dyDescent="0.4"/>
    <row r="84548" customFormat="1" x14ac:dyDescent="0.4"/>
    <row r="84549" customFormat="1" x14ac:dyDescent="0.4"/>
    <row r="84550" customFormat="1" x14ac:dyDescent="0.4"/>
    <row r="84551" customFormat="1" x14ac:dyDescent="0.4"/>
    <row r="84552" customFormat="1" x14ac:dyDescent="0.4"/>
    <row r="84553" customFormat="1" x14ac:dyDescent="0.4"/>
    <row r="84554" customFormat="1" x14ac:dyDescent="0.4"/>
    <row r="84555" customFormat="1" x14ac:dyDescent="0.4"/>
    <row r="84556" customFormat="1" x14ac:dyDescent="0.4"/>
    <row r="84557" customFormat="1" x14ac:dyDescent="0.4"/>
    <row r="84558" customFormat="1" x14ac:dyDescent="0.4"/>
    <row r="84559" customFormat="1" x14ac:dyDescent="0.4"/>
    <row r="84560" customFormat="1" x14ac:dyDescent="0.4"/>
    <row r="84561" customFormat="1" x14ac:dyDescent="0.4"/>
    <row r="84562" customFormat="1" x14ac:dyDescent="0.4"/>
    <row r="84563" customFormat="1" x14ac:dyDescent="0.4"/>
    <row r="84564" customFormat="1" x14ac:dyDescent="0.4"/>
    <row r="84565" customFormat="1" x14ac:dyDescent="0.4"/>
    <row r="84566" customFormat="1" x14ac:dyDescent="0.4"/>
    <row r="84567" customFormat="1" x14ac:dyDescent="0.4"/>
    <row r="84568" customFormat="1" x14ac:dyDescent="0.4"/>
    <row r="84569" customFormat="1" x14ac:dyDescent="0.4"/>
    <row r="84570" customFormat="1" x14ac:dyDescent="0.4"/>
    <row r="84571" customFormat="1" x14ac:dyDescent="0.4"/>
    <row r="84572" customFormat="1" x14ac:dyDescent="0.4"/>
    <row r="84573" customFormat="1" x14ac:dyDescent="0.4"/>
    <row r="84574" customFormat="1" x14ac:dyDescent="0.4"/>
    <row r="84575" customFormat="1" x14ac:dyDescent="0.4"/>
    <row r="84576" customFormat="1" x14ac:dyDescent="0.4"/>
    <row r="84577" customFormat="1" x14ac:dyDescent="0.4"/>
    <row r="84578" customFormat="1" x14ac:dyDescent="0.4"/>
    <row r="84579" customFormat="1" x14ac:dyDescent="0.4"/>
    <row r="84580" customFormat="1" x14ac:dyDescent="0.4"/>
    <row r="84581" customFormat="1" x14ac:dyDescent="0.4"/>
    <row r="84582" customFormat="1" x14ac:dyDescent="0.4"/>
    <row r="84583" customFormat="1" x14ac:dyDescent="0.4"/>
    <row r="84584" customFormat="1" x14ac:dyDescent="0.4"/>
    <row r="84585" customFormat="1" x14ac:dyDescent="0.4"/>
    <row r="84586" customFormat="1" x14ac:dyDescent="0.4"/>
    <row r="84587" customFormat="1" x14ac:dyDescent="0.4"/>
    <row r="84588" customFormat="1" x14ac:dyDescent="0.4"/>
    <row r="84589" customFormat="1" x14ac:dyDescent="0.4"/>
    <row r="84590" customFormat="1" x14ac:dyDescent="0.4"/>
    <row r="84591" customFormat="1" x14ac:dyDescent="0.4"/>
    <row r="84592" customFormat="1" x14ac:dyDescent="0.4"/>
    <row r="84593" customFormat="1" x14ac:dyDescent="0.4"/>
    <row r="84594" customFormat="1" x14ac:dyDescent="0.4"/>
    <row r="84595" customFormat="1" x14ac:dyDescent="0.4"/>
    <row r="84596" customFormat="1" x14ac:dyDescent="0.4"/>
    <row r="84597" customFormat="1" x14ac:dyDescent="0.4"/>
    <row r="84598" customFormat="1" x14ac:dyDescent="0.4"/>
    <row r="84599" customFormat="1" x14ac:dyDescent="0.4"/>
    <row r="84600" customFormat="1" x14ac:dyDescent="0.4"/>
    <row r="84601" customFormat="1" x14ac:dyDescent="0.4"/>
    <row r="84602" customFormat="1" x14ac:dyDescent="0.4"/>
    <row r="84603" customFormat="1" x14ac:dyDescent="0.4"/>
    <row r="84604" customFormat="1" x14ac:dyDescent="0.4"/>
    <row r="84605" customFormat="1" x14ac:dyDescent="0.4"/>
    <row r="84606" customFormat="1" x14ac:dyDescent="0.4"/>
    <row r="84607" customFormat="1" x14ac:dyDescent="0.4"/>
    <row r="84608" customFormat="1" x14ac:dyDescent="0.4"/>
    <row r="84609" customFormat="1" x14ac:dyDescent="0.4"/>
    <row r="84610" customFormat="1" x14ac:dyDescent="0.4"/>
    <row r="84611" customFormat="1" x14ac:dyDescent="0.4"/>
    <row r="84612" customFormat="1" x14ac:dyDescent="0.4"/>
    <row r="84613" customFormat="1" x14ac:dyDescent="0.4"/>
    <row r="84614" customFormat="1" x14ac:dyDescent="0.4"/>
    <row r="84615" customFormat="1" x14ac:dyDescent="0.4"/>
    <row r="84616" customFormat="1" x14ac:dyDescent="0.4"/>
    <row r="84617" customFormat="1" x14ac:dyDescent="0.4"/>
    <row r="84618" customFormat="1" x14ac:dyDescent="0.4"/>
    <row r="84619" customFormat="1" x14ac:dyDescent="0.4"/>
    <row r="84620" customFormat="1" x14ac:dyDescent="0.4"/>
    <row r="84621" customFormat="1" x14ac:dyDescent="0.4"/>
    <row r="84622" customFormat="1" x14ac:dyDescent="0.4"/>
    <row r="84623" customFormat="1" x14ac:dyDescent="0.4"/>
    <row r="84624" customFormat="1" x14ac:dyDescent="0.4"/>
    <row r="84625" customFormat="1" x14ac:dyDescent="0.4"/>
    <row r="84626" customFormat="1" x14ac:dyDescent="0.4"/>
    <row r="84627" customFormat="1" x14ac:dyDescent="0.4"/>
    <row r="84628" customFormat="1" x14ac:dyDescent="0.4"/>
    <row r="84629" customFormat="1" x14ac:dyDescent="0.4"/>
    <row r="84630" customFormat="1" x14ac:dyDescent="0.4"/>
    <row r="84631" customFormat="1" x14ac:dyDescent="0.4"/>
    <row r="84632" customFormat="1" x14ac:dyDescent="0.4"/>
    <row r="84633" customFormat="1" x14ac:dyDescent="0.4"/>
    <row r="84634" customFormat="1" x14ac:dyDescent="0.4"/>
    <row r="84635" customFormat="1" x14ac:dyDescent="0.4"/>
    <row r="84636" customFormat="1" x14ac:dyDescent="0.4"/>
    <row r="84637" customFormat="1" x14ac:dyDescent="0.4"/>
    <row r="84638" customFormat="1" x14ac:dyDescent="0.4"/>
    <row r="84639" customFormat="1" x14ac:dyDescent="0.4"/>
    <row r="84640" customFormat="1" x14ac:dyDescent="0.4"/>
    <row r="84641" customFormat="1" x14ac:dyDescent="0.4"/>
    <row r="84642" customFormat="1" x14ac:dyDescent="0.4"/>
    <row r="84643" customFormat="1" x14ac:dyDescent="0.4"/>
    <row r="84644" customFormat="1" x14ac:dyDescent="0.4"/>
    <row r="84645" customFormat="1" x14ac:dyDescent="0.4"/>
    <row r="84646" customFormat="1" x14ac:dyDescent="0.4"/>
    <row r="84647" customFormat="1" x14ac:dyDescent="0.4"/>
    <row r="84648" customFormat="1" x14ac:dyDescent="0.4"/>
    <row r="84649" customFormat="1" x14ac:dyDescent="0.4"/>
    <row r="84650" customFormat="1" x14ac:dyDescent="0.4"/>
    <row r="84651" customFormat="1" x14ac:dyDescent="0.4"/>
    <row r="84652" customFormat="1" x14ac:dyDescent="0.4"/>
    <row r="84653" customFormat="1" x14ac:dyDescent="0.4"/>
    <row r="84654" customFormat="1" x14ac:dyDescent="0.4"/>
    <row r="84655" customFormat="1" x14ac:dyDescent="0.4"/>
    <row r="84656" customFormat="1" x14ac:dyDescent="0.4"/>
    <row r="84657" customFormat="1" x14ac:dyDescent="0.4"/>
    <row r="84658" customFormat="1" x14ac:dyDescent="0.4"/>
    <row r="84659" customFormat="1" x14ac:dyDescent="0.4"/>
    <row r="84660" customFormat="1" x14ac:dyDescent="0.4"/>
    <row r="84661" customFormat="1" x14ac:dyDescent="0.4"/>
    <row r="84662" customFormat="1" x14ac:dyDescent="0.4"/>
    <row r="84663" customFormat="1" x14ac:dyDescent="0.4"/>
    <row r="84664" customFormat="1" x14ac:dyDescent="0.4"/>
    <row r="84665" customFormat="1" x14ac:dyDescent="0.4"/>
    <row r="84666" customFormat="1" x14ac:dyDescent="0.4"/>
    <row r="84667" customFormat="1" x14ac:dyDescent="0.4"/>
    <row r="84668" customFormat="1" x14ac:dyDescent="0.4"/>
    <row r="84669" customFormat="1" x14ac:dyDescent="0.4"/>
    <row r="84670" customFormat="1" x14ac:dyDescent="0.4"/>
    <row r="84671" customFormat="1" x14ac:dyDescent="0.4"/>
    <row r="84672" customFormat="1" x14ac:dyDescent="0.4"/>
    <row r="84673" customFormat="1" x14ac:dyDescent="0.4"/>
    <row r="84674" customFormat="1" x14ac:dyDescent="0.4"/>
    <row r="84675" customFormat="1" x14ac:dyDescent="0.4"/>
    <row r="84676" customFormat="1" x14ac:dyDescent="0.4"/>
    <row r="84677" customFormat="1" x14ac:dyDescent="0.4"/>
    <row r="84678" customFormat="1" x14ac:dyDescent="0.4"/>
    <row r="84679" customFormat="1" x14ac:dyDescent="0.4"/>
    <row r="84680" customFormat="1" x14ac:dyDescent="0.4"/>
    <row r="84681" customFormat="1" x14ac:dyDescent="0.4"/>
    <row r="84682" customFormat="1" x14ac:dyDescent="0.4"/>
    <row r="84683" customFormat="1" x14ac:dyDescent="0.4"/>
    <row r="84684" customFormat="1" x14ac:dyDescent="0.4"/>
    <row r="84685" customFormat="1" x14ac:dyDescent="0.4"/>
    <row r="84686" customFormat="1" x14ac:dyDescent="0.4"/>
    <row r="84687" customFormat="1" x14ac:dyDescent="0.4"/>
    <row r="84688" customFormat="1" x14ac:dyDescent="0.4"/>
    <row r="84689" customFormat="1" x14ac:dyDescent="0.4"/>
    <row r="84690" customFormat="1" x14ac:dyDescent="0.4"/>
    <row r="84691" customFormat="1" x14ac:dyDescent="0.4"/>
    <row r="84692" customFormat="1" x14ac:dyDescent="0.4"/>
    <row r="84693" customFormat="1" x14ac:dyDescent="0.4"/>
    <row r="84694" customFormat="1" x14ac:dyDescent="0.4"/>
    <row r="84695" customFormat="1" x14ac:dyDescent="0.4"/>
    <row r="84696" customFormat="1" x14ac:dyDescent="0.4"/>
    <row r="84697" customFormat="1" x14ac:dyDescent="0.4"/>
    <row r="84698" customFormat="1" x14ac:dyDescent="0.4"/>
    <row r="84699" customFormat="1" x14ac:dyDescent="0.4"/>
    <row r="84700" customFormat="1" x14ac:dyDescent="0.4"/>
    <row r="84701" customFormat="1" x14ac:dyDescent="0.4"/>
    <row r="84702" customFormat="1" x14ac:dyDescent="0.4"/>
    <row r="84703" customFormat="1" x14ac:dyDescent="0.4"/>
    <row r="84704" customFormat="1" x14ac:dyDescent="0.4"/>
    <row r="84705" customFormat="1" x14ac:dyDescent="0.4"/>
    <row r="84706" customFormat="1" x14ac:dyDescent="0.4"/>
    <row r="84707" customFormat="1" x14ac:dyDescent="0.4"/>
    <row r="84708" customFormat="1" x14ac:dyDescent="0.4"/>
    <row r="84709" customFormat="1" x14ac:dyDescent="0.4"/>
    <row r="84710" customFormat="1" x14ac:dyDescent="0.4"/>
    <row r="84711" customFormat="1" x14ac:dyDescent="0.4"/>
    <row r="84712" customFormat="1" x14ac:dyDescent="0.4"/>
    <row r="84713" customFormat="1" x14ac:dyDescent="0.4"/>
    <row r="84714" customFormat="1" x14ac:dyDescent="0.4"/>
    <row r="84715" customFormat="1" x14ac:dyDescent="0.4"/>
    <row r="84716" customFormat="1" x14ac:dyDescent="0.4"/>
    <row r="84717" customFormat="1" x14ac:dyDescent="0.4"/>
    <row r="84718" customFormat="1" x14ac:dyDescent="0.4"/>
    <row r="84719" customFormat="1" x14ac:dyDescent="0.4"/>
    <row r="84720" customFormat="1" x14ac:dyDescent="0.4"/>
    <row r="84721" customFormat="1" x14ac:dyDescent="0.4"/>
    <row r="84722" customFormat="1" x14ac:dyDescent="0.4"/>
    <row r="84723" customFormat="1" x14ac:dyDescent="0.4"/>
    <row r="84724" customFormat="1" x14ac:dyDescent="0.4"/>
    <row r="84725" customFormat="1" x14ac:dyDescent="0.4"/>
    <row r="84726" customFormat="1" x14ac:dyDescent="0.4"/>
    <row r="84727" customFormat="1" x14ac:dyDescent="0.4"/>
    <row r="84728" customFormat="1" x14ac:dyDescent="0.4"/>
    <row r="84729" customFormat="1" x14ac:dyDescent="0.4"/>
    <row r="84730" customFormat="1" x14ac:dyDescent="0.4"/>
    <row r="84731" customFormat="1" x14ac:dyDescent="0.4"/>
    <row r="84732" customFormat="1" x14ac:dyDescent="0.4"/>
    <row r="84733" customFormat="1" x14ac:dyDescent="0.4"/>
    <row r="84734" customFormat="1" x14ac:dyDescent="0.4"/>
    <row r="84735" customFormat="1" x14ac:dyDescent="0.4"/>
    <row r="84736" customFormat="1" x14ac:dyDescent="0.4"/>
    <row r="84737" customFormat="1" x14ac:dyDescent="0.4"/>
    <row r="84738" customFormat="1" x14ac:dyDescent="0.4"/>
    <row r="84739" customFormat="1" x14ac:dyDescent="0.4"/>
    <row r="84740" customFormat="1" x14ac:dyDescent="0.4"/>
    <row r="84741" customFormat="1" x14ac:dyDescent="0.4"/>
    <row r="84742" customFormat="1" x14ac:dyDescent="0.4"/>
    <row r="84743" customFormat="1" x14ac:dyDescent="0.4"/>
    <row r="84744" customFormat="1" x14ac:dyDescent="0.4"/>
    <row r="84745" customFormat="1" x14ac:dyDescent="0.4"/>
    <row r="84746" customFormat="1" x14ac:dyDescent="0.4"/>
    <row r="84747" customFormat="1" x14ac:dyDescent="0.4"/>
    <row r="84748" customFormat="1" x14ac:dyDescent="0.4"/>
    <row r="84749" customFormat="1" x14ac:dyDescent="0.4"/>
    <row r="84750" customFormat="1" x14ac:dyDescent="0.4"/>
    <row r="84751" customFormat="1" x14ac:dyDescent="0.4"/>
    <row r="84752" customFormat="1" x14ac:dyDescent="0.4"/>
    <row r="84753" customFormat="1" x14ac:dyDescent="0.4"/>
    <row r="84754" customFormat="1" x14ac:dyDescent="0.4"/>
    <row r="84755" customFormat="1" x14ac:dyDescent="0.4"/>
    <row r="84756" customFormat="1" x14ac:dyDescent="0.4"/>
    <row r="84757" customFormat="1" x14ac:dyDescent="0.4"/>
    <row r="84758" customFormat="1" x14ac:dyDescent="0.4"/>
    <row r="84759" customFormat="1" x14ac:dyDescent="0.4"/>
    <row r="84760" customFormat="1" x14ac:dyDescent="0.4"/>
    <row r="84761" customFormat="1" x14ac:dyDescent="0.4"/>
    <row r="84762" customFormat="1" x14ac:dyDescent="0.4"/>
    <row r="84763" customFormat="1" x14ac:dyDescent="0.4"/>
    <row r="84764" customFormat="1" x14ac:dyDescent="0.4"/>
    <row r="84765" customFormat="1" x14ac:dyDescent="0.4"/>
    <row r="84766" customFormat="1" x14ac:dyDescent="0.4"/>
    <row r="84767" customFormat="1" x14ac:dyDescent="0.4"/>
    <row r="84768" customFormat="1" x14ac:dyDescent="0.4"/>
    <row r="84769" customFormat="1" x14ac:dyDescent="0.4"/>
    <row r="84770" customFormat="1" x14ac:dyDescent="0.4"/>
    <row r="84771" customFormat="1" x14ac:dyDescent="0.4"/>
    <row r="84772" customFormat="1" x14ac:dyDescent="0.4"/>
    <row r="84773" customFormat="1" x14ac:dyDescent="0.4"/>
    <row r="84774" customFormat="1" x14ac:dyDescent="0.4"/>
    <row r="84775" customFormat="1" x14ac:dyDescent="0.4"/>
    <row r="84776" customFormat="1" x14ac:dyDescent="0.4"/>
    <row r="84777" customFormat="1" x14ac:dyDescent="0.4"/>
    <row r="84778" customFormat="1" x14ac:dyDescent="0.4"/>
    <row r="84779" customFormat="1" x14ac:dyDescent="0.4"/>
    <row r="84780" customFormat="1" x14ac:dyDescent="0.4"/>
    <row r="84781" customFormat="1" x14ac:dyDescent="0.4"/>
    <row r="84782" customFormat="1" x14ac:dyDescent="0.4"/>
    <row r="84783" customFormat="1" x14ac:dyDescent="0.4"/>
    <row r="84784" customFormat="1" x14ac:dyDescent="0.4"/>
    <row r="84785" customFormat="1" x14ac:dyDescent="0.4"/>
    <row r="84786" customFormat="1" x14ac:dyDescent="0.4"/>
    <row r="84787" customFormat="1" x14ac:dyDescent="0.4"/>
    <row r="84788" customFormat="1" x14ac:dyDescent="0.4"/>
    <row r="84789" customFormat="1" x14ac:dyDescent="0.4"/>
    <row r="84790" customFormat="1" x14ac:dyDescent="0.4"/>
    <row r="84791" customFormat="1" x14ac:dyDescent="0.4"/>
    <row r="84792" customFormat="1" x14ac:dyDescent="0.4"/>
    <row r="84793" customFormat="1" x14ac:dyDescent="0.4"/>
    <row r="84794" customFormat="1" x14ac:dyDescent="0.4"/>
    <row r="84795" customFormat="1" x14ac:dyDescent="0.4"/>
    <row r="84796" customFormat="1" x14ac:dyDescent="0.4"/>
    <row r="84797" customFormat="1" x14ac:dyDescent="0.4"/>
    <row r="84798" customFormat="1" x14ac:dyDescent="0.4"/>
    <row r="84799" customFormat="1" x14ac:dyDescent="0.4"/>
    <row r="84800" customFormat="1" x14ac:dyDescent="0.4"/>
    <row r="84801" customFormat="1" x14ac:dyDescent="0.4"/>
    <row r="84802" customFormat="1" x14ac:dyDescent="0.4"/>
    <row r="84803" customFormat="1" x14ac:dyDescent="0.4"/>
    <row r="84804" customFormat="1" x14ac:dyDescent="0.4"/>
    <row r="84805" customFormat="1" x14ac:dyDescent="0.4"/>
    <row r="84806" customFormat="1" x14ac:dyDescent="0.4"/>
    <row r="84807" customFormat="1" x14ac:dyDescent="0.4"/>
    <row r="84808" customFormat="1" x14ac:dyDescent="0.4"/>
    <row r="84809" customFormat="1" x14ac:dyDescent="0.4"/>
    <row r="84810" customFormat="1" x14ac:dyDescent="0.4"/>
    <row r="84811" customFormat="1" x14ac:dyDescent="0.4"/>
    <row r="84812" customFormat="1" x14ac:dyDescent="0.4"/>
    <row r="84813" customFormat="1" x14ac:dyDescent="0.4"/>
    <row r="84814" customFormat="1" x14ac:dyDescent="0.4"/>
    <row r="84815" customFormat="1" x14ac:dyDescent="0.4"/>
    <row r="84816" customFormat="1" x14ac:dyDescent="0.4"/>
    <row r="84817" customFormat="1" x14ac:dyDescent="0.4"/>
    <row r="84818" customFormat="1" x14ac:dyDescent="0.4"/>
    <row r="84819" customFormat="1" x14ac:dyDescent="0.4"/>
    <row r="84820" customFormat="1" x14ac:dyDescent="0.4"/>
    <row r="84821" customFormat="1" x14ac:dyDescent="0.4"/>
    <row r="84822" customFormat="1" x14ac:dyDescent="0.4"/>
    <row r="84823" customFormat="1" x14ac:dyDescent="0.4"/>
    <row r="84824" customFormat="1" x14ac:dyDescent="0.4"/>
    <row r="84825" customFormat="1" x14ac:dyDescent="0.4"/>
    <row r="84826" customFormat="1" x14ac:dyDescent="0.4"/>
    <row r="84827" customFormat="1" x14ac:dyDescent="0.4"/>
    <row r="84828" customFormat="1" x14ac:dyDescent="0.4"/>
    <row r="84829" customFormat="1" x14ac:dyDescent="0.4"/>
    <row r="84830" customFormat="1" x14ac:dyDescent="0.4"/>
    <row r="84831" customFormat="1" x14ac:dyDescent="0.4"/>
    <row r="84832" customFormat="1" x14ac:dyDescent="0.4"/>
    <row r="84833" customFormat="1" x14ac:dyDescent="0.4"/>
    <row r="84834" customFormat="1" x14ac:dyDescent="0.4"/>
    <row r="84835" customFormat="1" x14ac:dyDescent="0.4"/>
    <row r="84836" customFormat="1" x14ac:dyDescent="0.4"/>
    <row r="84837" customFormat="1" x14ac:dyDescent="0.4"/>
    <row r="84838" customFormat="1" x14ac:dyDescent="0.4"/>
    <row r="84839" customFormat="1" x14ac:dyDescent="0.4"/>
    <row r="84840" customFormat="1" x14ac:dyDescent="0.4"/>
    <row r="84841" customFormat="1" x14ac:dyDescent="0.4"/>
    <row r="84842" customFormat="1" x14ac:dyDescent="0.4"/>
    <row r="84843" customFormat="1" x14ac:dyDescent="0.4"/>
    <row r="84844" customFormat="1" x14ac:dyDescent="0.4"/>
    <row r="84845" customFormat="1" x14ac:dyDescent="0.4"/>
    <row r="84846" customFormat="1" x14ac:dyDescent="0.4"/>
    <row r="84847" customFormat="1" x14ac:dyDescent="0.4"/>
    <row r="84848" customFormat="1" x14ac:dyDescent="0.4"/>
    <row r="84849" customFormat="1" x14ac:dyDescent="0.4"/>
    <row r="84850" customFormat="1" x14ac:dyDescent="0.4"/>
    <row r="84851" customFormat="1" x14ac:dyDescent="0.4"/>
    <row r="84852" customFormat="1" x14ac:dyDescent="0.4"/>
    <row r="84853" customFormat="1" x14ac:dyDescent="0.4"/>
    <row r="84854" customFormat="1" x14ac:dyDescent="0.4"/>
    <row r="84855" customFormat="1" x14ac:dyDescent="0.4"/>
    <row r="84856" customFormat="1" x14ac:dyDescent="0.4"/>
    <row r="84857" customFormat="1" x14ac:dyDescent="0.4"/>
    <row r="84858" customFormat="1" x14ac:dyDescent="0.4"/>
    <row r="84859" customFormat="1" x14ac:dyDescent="0.4"/>
    <row r="84860" customFormat="1" x14ac:dyDescent="0.4"/>
    <row r="84861" customFormat="1" x14ac:dyDescent="0.4"/>
    <row r="84862" customFormat="1" x14ac:dyDescent="0.4"/>
    <row r="84863" customFormat="1" x14ac:dyDescent="0.4"/>
    <row r="84864" customFormat="1" x14ac:dyDescent="0.4"/>
    <row r="84865" customFormat="1" x14ac:dyDescent="0.4"/>
    <row r="84866" customFormat="1" x14ac:dyDescent="0.4"/>
    <row r="84867" customFormat="1" x14ac:dyDescent="0.4"/>
    <row r="84868" customFormat="1" x14ac:dyDescent="0.4"/>
    <row r="84869" customFormat="1" x14ac:dyDescent="0.4"/>
    <row r="84870" customFormat="1" x14ac:dyDescent="0.4"/>
    <row r="84871" customFormat="1" x14ac:dyDescent="0.4"/>
    <row r="84872" customFormat="1" x14ac:dyDescent="0.4"/>
    <row r="84873" customFormat="1" x14ac:dyDescent="0.4"/>
    <row r="84874" customFormat="1" x14ac:dyDescent="0.4"/>
    <row r="84875" customFormat="1" x14ac:dyDescent="0.4"/>
    <row r="84876" customFormat="1" x14ac:dyDescent="0.4"/>
    <row r="84877" customFormat="1" x14ac:dyDescent="0.4"/>
    <row r="84878" customFormat="1" x14ac:dyDescent="0.4"/>
    <row r="84879" customFormat="1" x14ac:dyDescent="0.4"/>
    <row r="84880" customFormat="1" x14ac:dyDescent="0.4"/>
    <row r="84881" customFormat="1" x14ac:dyDescent="0.4"/>
    <row r="84882" customFormat="1" x14ac:dyDescent="0.4"/>
    <row r="84883" customFormat="1" x14ac:dyDescent="0.4"/>
    <row r="84884" customFormat="1" x14ac:dyDescent="0.4"/>
    <row r="84885" customFormat="1" x14ac:dyDescent="0.4"/>
    <row r="84886" customFormat="1" x14ac:dyDescent="0.4"/>
    <row r="84887" customFormat="1" x14ac:dyDescent="0.4"/>
    <row r="84888" customFormat="1" x14ac:dyDescent="0.4"/>
    <row r="84889" customFormat="1" x14ac:dyDescent="0.4"/>
    <row r="84890" customFormat="1" x14ac:dyDescent="0.4"/>
    <row r="84891" customFormat="1" x14ac:dyDescent="0.4"/>
    <row r="84892" customFormat="1" x14ac:dyDescent="0.4"/>
    <row r="84893" customFormat="1" x14ac:dyDescent="0.4"/>
    <row r="84894" customFormat="1" x14ac:dyDescent="0.4"/>
    <row r="84895" customFormat="1" x14ac:dyDescent="0.4"/>
    <row r="84896" customFormat="1" x14ac:dyDescent="0.4"/>
    <row r="84897" customFormat="1" x14ac:dyDescent="0.4"/>
    <row r="84898" customFormat="1" x14ac:dyDescent="0.4"/>
    <row r="84899" customFormat="1" x14ac:dyDescent="0.4"/>
    <row r="84900" customFormat="1" x14ac:dyDescent="0.4"/>
    <row r="84901" customFormat="1" x14ac:dyDescent="0.4"/>
    <row r="84902" customFormat="1" x14ac:dyDescent="0.4"/>
    <row r="84903" customFormat="1" x14ac:dyDescent="0.4"/>
    <row r="84904" customFormat="1" x14ac:dyDescent="0.4"/>
    <row r="84905" customFormat="1" x14ac:dyDescent="0.4"/>
    <row r="84906" customFormat="1" x14ac:dyDescent="0.4"/>
    <row r="84907" customFormat="1" x14ac:dyDescent="0.4"/>
    <row r="84908" customFormat="1" x14ac:dyDescent="0.4"/>
    <row r="84909" customFormat="1" x14ac:dyDescent="0.4"/>
    <row r="84910" customFormat="1" x14ac:dyDescent="0.4"/>
    <row r="84911" customFormat="1" x14ac:dyDescent="0.4"/>
    <row r="84912" customFormat="1" x14ac:dyDescent="0.4"/>
    <row r="84913" customFormat="1" x14ac:dyDescent="0.4"/>
    <row r="84914" customFormat="1" x14ac:dyDescent="0.4"/>
    <row r="84915" customFormat="1" x14ac:dyDescent="0.4"/>
    <row r="84916" customFormat="1" x14ac:dyDescent="0.4"/>
    <row r="84917" customFormat="1" x14ac:dyDescent="0.4"/>
    <row r="84918" customFormat="1" x14ac:dyDescent="0.4"/>
    <row r="84919" customFormat="1" x14ac:dyDescent="0.4"/>
    <row r="84920" customFormat="1" x14ac:dyDescent="0.4"/>
    <row r="84921" customFormat="1" x14ac:dyDescent="0.4"/>
    <row r="84922" customFormat="1" x14ac:dyDescent="0.4"/>
    <row r="84923" customFormat="1" x14ac:dyDescent="0.4"/>
    <row r="84924" customFormat="1" x14ac:dyDescent="0.4"/>
    <row r="84925" customFormat="1" x14ac:dyDescent="0.4"/>
    <row r="84926" customFormat="1" x14ac:dyDescent="0.4"/>
    <row r="84927" customFormat="1" x14ac:dyDescent="0.4"/>
    <row r="84928" customFormat="1" x14ac:dyDescent="0.4"/>
    <row r="84929" customFormat="1" x14ac:dyDescent="0.4"/>
    <row r="84930" customFormat="1" x14ac:dyDescent="0.4"/>
    <row r="84931" customFormat="1" x14ac:dyDescent="0.4"/>
    <row r="84932" customFormat="1" x14ac:dyDescent="0.4"/>
    <row r="84933" customFormat="1" x14ac:dyDescent="0.4"/>
    <row r="84934" customFormat="1" x14ac:dyDescent="0.4"/>
    <row r="84935" customFormat="1" x14ac:dyDescent="0.4"/>
    <row r="84936" customFormat="1" x14ac:dyDescent="0.4"/>
    <row r="84937" customFormat="1" x14ac:dyDescent="0.4"/>
    <row r="84938" customFormat="1" x14ac:dyDescent="0.4"/>
    <row r="84939" customFormat="1" x14ac:dyDescent="0.4"/>
    <row r="84940" customFormat="1" x14ac:dyDescent="0.4"/>
    <row r="84941" customFormat="1" x14ac:dyDescent="0.4"/>
    <row r="84942" customFormat="1" x14ac:dyDescent="0.4"/>
    <row r="84943" customFormat="1" x14ac:dyDescent="0.4"/>
    <row r="84944" customFormat="1" x14ac:dyDescent="0.4"/>
    <row r="84945" customFormat="1" x14ac:dyDescent="0.4"/>
    <row r="84946" customFormat="1" x14ac:dyDescent="0.4"/>
    <row r="84947" customFormat="1" x14ac:dyDescent="0.4"/>
    <row r="84948" customFormat="1" x14ac:dyDescent="0.4"/>
    <row r="84949" customFormat="1" x14ac:dyDescent="0.4"/>
    <row r="84950" customFormat="1" x14ac:dyDescent="0.4"/>
    <row r="84951" customFormat="1" x14ac:dyDescent="0.4"/>
    <row r="84952" customFormat="1" x14ac:dyDescent="0.4"/>
    <row r="84953" customFormat="1" x14ac:dyDescent="0.4"/>
    <row r="84954" customFormat="1" x14ac:dyDescent="0.4"/>
    <row r="84955" customFormat="1" x14ac:dyDescent="0.4"/>
    <row r="84956" customFormat="1" x14ac:dyDescent="0.4"/>
    <row r="84957" customFormat="1" x14ac:dyDescent="0.4"/>
    <row r="84958" customFormat="1" x14ac:dyDescent="0.4"/>
    <row r="84959" customFormat="1" x14ac:dyDescent="0.4"/>
    <row r="84960" customFormat="1" x14ac:dyDescent="0.4"/>
    <row r="84961" customFormat="1" x14ac:dyDescent="0.4"/>
    <row r="84962" customFormat="1" x14ac:dyDescent="0.4"/>
    <row r="84963" customFormat="1" x14ac:dyDescent="0.4"/>
    <row r="84964" customFormat="1" x14ac:dyDescent="0.4"/>
    <row r="84965" customFormat="1" x14ac:dyDescent="0.4"/>
    <row r="84966" customFormat="1" x14ac:dyDescent="0.4"/>
    <row r="84967" customFormat="1" x14ac:dyDescent="0.4"/>
    <row r="84968" customFormat="1" x14ac:dyDescent="0.4"/>
    <row r="84969" customFormat="1" x14ac:dyDescent="0.4"/>
    <row r="84970" customFormat="1" x14ac:dyDescent="0.4"/>
    <row r="84971" customFormat="1" x14ac:dyDescent="0.4"/>
    <row r="84972" customFormat="1" x14ac:dyDescent="0.4"/>
    <row r="84973" customFormat="1" x14ac:dyDescent="0.4"/>
    <row r="84974" customFormat="1" x14ac:dyDescent="0.4"/>
    <row r="84975" customFormat="1" x14ac:dyDescent="0.4"/>
    <row r="84976" customFormat="1" x14ac:dyDescent="0.4"/>
    <row r="84977" customFormat="1" x14ac:dyDescent="0.4"/>
    <row r="84978" customFormat="1" x14ac:dyDescent="0.4"/>
    <row r="84979" customFormat="1" x14ac:dyDescent="0.4"/>
    <row r="84980" customFormat="1" x14ac:dyDescent="0.4"/>
    <row r="84981" customFormat="1" x14ac:dyDescent="0.4"/>
    <row r="84982" customFormat="1" x14ac:dyDescent="0.4"/>
    <row r="84983" customFormat="1" x14ac:dyDescent="0.4"/>
    <row r="84984" customFormat="1" x14ac:dyDescent="0.4"/>
    <row r="84985" customFormat="1" x14ac:dyDescent="0.4"/>
    <row r="84986" customFormat="1" x14ac:dyDescent="0.4"/>
    <row r="84987" customFormat="1" x14ac:dyDescent="0.4"/>
    <row r="84988" customFormat="1" x14ac:dyDescent="0.4"/>
    <row r="84989" customFormat="1" x14ac:dyDescent="0.4"/>
    <row r="84990" customFormat="1" x14ac:dyDescent="0.4"/>
    <row r="84991" customFormat="1" x14ac:dyDescent="0.4"/>
    <row r="84992" customFormat="1" x14ac:dyDescent="0.4"/>
    <row r="84993" customFormat="1" x14ac:dyDescent="0.4"/>
    <row r="84994" customFormat="1" x14ac:dyDescent="0.4"/>
    <row r="84995" customFormat="1" x14ac:dyDescent="0.4"/>
    <row r="84996" customFormat="1" x14ac:dyDescent="0.4"/>
    <row r="84997" customFormat="1" x14ac:dyDescent="0.4"/>
    <row r="84998" customFormat="1" x14ac:dyDescent="0.4"/>
    <row r="84999" customFormat="1" x14ac:dyDescent="0.4"/>
    <row r="85000" customFormat="1" x14ac:dyDescent="0.4"/>
    <row r="85001" customFormat="1" x14ac:dyDescent="0.4"/>
    <row r="85002" customFormat="1" x14ac:dyDescent="0.4"/>
    <row r="85003" customFormat="1" x14ac:dyDescent="0.4"/>
    <row r="85004" customFormat="1" x14ac:dyDescent="0.4"/>
    <row r="85005" customFormat="1" x14ac:dyDescent="0.4"/>
    <row r="85006" customFormat="1" x14ac:dyDescent="0.4"/>
    <row r="85007" customFormat="1" x14ac:dyDescent="0.4"/>
    <row r="85008" customFormat="1" x14ac:dyDescent="0.4"/>
    <row r="85009" customFormat="1" x14ac:dyDescent="0.4"/>
    <row r="85010" customFormat="1" x14ac:dyDescent="0.4"/>
    <row r="85011" customFormat="1" x14ac:dyDescent="0.4"/>
    <row r="85012" customFormat="1" x14ac:dyDescent="0.4"/>
    <row r="85013" customFormat="1" x14ac:dyDescent="0.4"/>
    <row r="85014" customFormat="1" x14ac:dyDescent="0.4"/>
    <row r="85015" customFormat="1" x14ac:dyDescent="0.4"/>
    <row r="85016" customFormat="1" x14ac:dyDescent="0.4"/>
    <row r="85017" customFormat="1" x14ac:dyDescent="0.4"/>
    <row r="85018" customFormat="1" x14ac:dyDescent="0.4"/>
    <row r="85019" customFormat="1" x14ac:dyDescent="0.4"/>
    <row r="85020" customFormat="1" x14ac:dyDescent="0.4"/>
    <row r="85021" customFormat="1" x14ac:dyDescent="0.4"/>
    <row r="85022" customFormat="1" x14ac:dyDescent="0.4"/>
    <row r="85023" customFormat="1" x14ac:dyDescent="0.4"/>
    <row r="85024" customFormat="1" x14ac:dyDescent="0.4"/>
    <row r="85025" customFormat="1" x14ac:dyDescent="0.4"/>
    <row r="85026" customFormat="1" x14ac:dyDescent="0.4"/>
    <row r="85027" customFormat="1" x14ac:dyDescent="0.4"/>
    <row r="85028" customFormat="1" x14ac:dyDescent="0.4"/>
    <row r="85029" customFormat="1" x14ac:dyDescent="0.4"/>
    <row r="85030" customFormat="1" x14ac:dyDescent="0.4"/>
    <row r="85031" customFormat="1" x14ac:dyDescent="0.4"/>
    <row r="85032" customFormat="1" x14ac:dyDescent="0.4"/>
    <row r="85033" customFormat="1" x14ac:dyDescent="0.4"/>
    <row r="85034" customFormat="1" x14ac:dyDescent="0.4"/>
    <row r="85035" customFormat="1" x14ac:dyDescent="0.4"/>
    <row r="85036" customFormat="1" x14ac:dyDescent="0.4"/>
    <row r="85037" customFormat="1" x14ac:dyDescent="0.4"/>
    <row r="85038" customFormat="1" x14ac:dyDescent="0.4"/>
    <row r="85039" customFormat="1" x14ac:dyDescent="0.4"/>
    <row r="85040" customFormat="1" x14ac:dyDescent="0.4"/>
    <row r="85041" customFormat="1" x14ac:dyDescent="0.4"/>
    <row r="85042" customFormat="1" x14ac:dyDescent="0.4"/>
    <row r="85043" customFormat="1" x14ac:dyDescent="0.4"/>
    <row r="85044" customFormat="1" x14ac:dyDescent="0.4"/>
    <row r="85045" customFormat="1" x14ac:dyDescent="0.4"/>
    <row r="85046" customFormat="1" x14ac:dyDescent="0.4"/>
    <row r="85047" customFormat="1" x14ac:dyDescent="0.4"/>
    <row r="85048" customFormat="1" x14ac:dyDescent="0.4"/>
    <row r="85049" customFormat="1" x14ac:dyDescent="0.4"/>
    <row r="85050" customFormat="1" x14ac:dyDescent="0.4"/>
    <row r="85051" customFormat="1" x14ac:dyDescent="0.4"/>
    <row r="85052" customFormat="1" x14ac:dyDescent="0.4"/>
    <row r="85053" customFormat="1" x14ac:dyDescent="0.4"/>
    <row r="85054" customFormat="1" x14ac:dyDescent="0.4"/>
    <row r="85055" customFormat="1" x14ac:dyDescent="0.4"/>
    <row r="85056" customFormat="1" x14ac:dyDescent="0.4"/>
    <row r="85057" customFormat="1" x14ac:dyDescent="0.4"/>
    <row r="85058" customFormat="1" x14ac:dyDescent="0.4"/>
    <row r="85059" customFormat="1" x14ac:dyDescent="0.4"/>
    <row r="85060" customFormat="1" x14ac:dyDescent="0.4"/>
    <row r="85061" customFormat="1" x14ac:dyDescent="0.4"/>
    <row r="85062" customFormat="1" x14ac:dyDescent="0.4"/>
    <row r="85063" customFormat="1" x14ac:dyDescent="0.4"/>
    <row r="85064" customFormat="1" x14ac:dyDescent="0.4"/>
    <row r="85065" customFormat="1" x14ac:dyDescent="0.4"/>
    <row r="85066" customFormat="1" x14ac:dyDescent="0.4"/>
    <row r="85067" customFormat="1" x14ac:dyDescent="0.4"/>
    <row r="85068" customFormat="1" x14ac:dyDescent="0.4"/>
    <row r="85069" customFormat="1" x14ac:dyDescent="0.4"/>
    <row r="85070" customFormat="1" x14ac:dyDescent="0.4"/>
    <row r="85071" customFormat="1" x14ac:dyDescent="0.4"/>
    <row r="85072" customFormat="1" x14ac:dyDescent="0.4"/>
    <row r="85073" customFormat="1" x14ac:dyDescent="0.4"/>
    <row r="85074" customFormat="1" x14ac:dyDescent="0.4"/>
    <row r="85075" customFormat="1" x14ac:dyDescent="0.4"/>
    <row r="85076" customFormat="1" x14ac:dyDescent="0.4"/>
    <row r="85077" customFormat="1" x14ac:dyDescent="0.4"/>
    <row r="85078" customFormat="1" x14ac:dyDescent="0.4"/>
    <row r="85079" customFormat="1" x14ac:dyDescent="0.4"/>
    <row r="85080" customFormat="1" x14ac:dyDescent="0.4"/>
    <row r="85081" customFormat="1" x14ac:dyDescent="0.4"/>
    <row r="85082" customFormat="1" x14ac:dyDescent="0.4"/>
    <row r="85083" customFormat="1" x14ac:dyDescent="0.4"/>
    <row r="85084" customFormat="1" x14ac:dyDescent="0.4"/>
    <row r="85085" customFormat="1" x14ac:dyDescent="0.4"/>
    <row r="85086" customFormat="1" x14ac:dyDescent="0.4"/>
    <row r="85087" customFormat="1" x14ac:dyDescent="0.4"/>
    <row r="85088" customFormat="1" x14ac:dyDescent="0.4"/>
    <row r="85089" customFormat="1" x14ac:dyDescent="0.4"/>
    <row r="85090" customFormat="1" x14ac:dyDescent="0.4"/>
    <row r="85091" customFormat="1" x14ac:dyDescent="0.4"/>
    <row r="85092" customFormat="1" x14ac:dyDescent="0.4"/>
    <row r="85093" customFormat="1" x14ac:dyDescent="0.4"/>
    <row r="85094" customFormat="1" x14ac:dyDescent="0.4"/>
    <row r="85095" customFormat="1" x14ac:dyDescent="0.4"/>
    <row r="85096" customFormat="1" x14ac:dyDescent="0.4"/>
    <row r="85097" customFormat="1" x14ac:dyDescent="0.4"/>
    <row r="85098" customFormat="1" x14ac:dyDescent="0.4"/>
    <row r="85099" customFormat="1" x14ac:dyDescent="0.4"/>
    <row r="85100" customFormat="1" x14ac:dyDescent="0.4"/>
    <row r="85101" customFormat="1" x14ac:dyDescent="0.4"/>
    <row r="85102" customFormat="1" x14ac:dyDescent="0.4"/>
    <row r="85103" customFormat="1" x14ac:dyDescent="0.4"/>
    <row r="85104" customFormat="1" x14ac:dyDescent="0.4"/>
    <row r="85105" customFormat="1" x14ac:dyDescent="0.4"/>
    <row r="85106" customFormat="1" x14ac:dyDescent="0.4"/>
    <row r="85107" customFormat="1" x14ac:dyDescent="0.4"/>
    <row r="85108" customFormat="1" x14ac:dyDescent="0.4"/>
    <row r="85109" customFormat="1" x14ac:dyDescent="0.4"/>
    <row r="85110" customFormat="1" x14ac:dyDescent="0.4"/>
    <row r="85111" customFormat="1" x14ac:dyDescent="0.4"/>
    <row r="85112" customFormat="1" x14ac:dyDescent="0.4"/>
    <row r="85113" customFormat="1" x14ac:dyDescent="0.4"/>
    <row r="85114" customFormat="1" x14ac:dyDescent="0.4"/>
    <row r="85115" customFormat="1" x14ac:dyDescent="0.4"/>
    <row r="85116" customFormat="1" x14ac:dyDescent="0.4"/>
    <row r="85117" customFormat="1" x14ac:dyDescent="0.4"/>
    <row r="85118" customFormat="1" x14ac:dyDescent="0.4"/>
    <row r="85119" customFormat="1" x14ac:dyDescent="0.4"/>
    <row r="85120" customFormat="1" x14ac:dyDescent="0.4"/>
    <row r="85121" customFormat="1" x14ac:dyDescent="0.4"/>
    <row r="85122" customFormat="1" x14ac:dyDescent="0.4"/>
    <row r="85123" customFormat="1" x14ac:dyDescent="0.4"/>
    <row r="85124" customFormat="1" x14ac:dyDescent="0.4"/>
    <row r="85125" customFormat="1" x14ac:dyDescent="0.4"/>
    <row r="85126" customFormat="1" x14ac:dyDescent="0.4"/>
    <row r="85127" customFormat="1" x14ac:dyDescent="0.4"/>
    <row r="85128" customFormat="1" x14ac:dyDescent="0.4"/>
    <row r="85129" customFormat="1" x14ac:dyDescent="0.4"/>
    <row r="85130" customFormat="1" x14ac:dyDescent="0.4"/>
    <row r="85131" customFormat="1" x14ac:dyDescent="0.4"/>
    <row r="85132" customFormat="1" x14ac:dyDescent="0.4"/>
    <row r="85133" customFormat="1" x14ac:dyDescent="0.4"/>
    <row r="85134" customFormat="1" x14ac:dyDescent="0.4"/>
    <row r="85135" customFormat="1" x14ac:dyDescent="0.4"/>
    <row r="85136" customFormat="1" x14ac:dyDescent="0.4"/>
    <row r="85137" customFormat="1" x14ac:dyDescent="0.4"/>
    <row r="85138" customFormat="1" x14ac:dyDescent="0.4"/>
    <row r="85139" customFormat="1" x14ac:dyDescent="0.4"/>
    <row r="85140" customFormat="1" x14ac:dyDescent="0.4"/>
    <row r="85141" customFormat="1" x14ac:dyDescent="0.4"/>
    <row r="85142" customFormat="1" x14ac:dyDescent="0.4"/>
    <row r="85143" customFormat="1" x14ac:dyDescent="0.4"/>
    <row r="85144" customFormat="1" x14ac:dyDescent="0.4"/>
    <row r="85145" customFormat="1" x14ac:dyDescent="0.4"/>
    <row r="85146" customFormat="1" x14ac:dyDescent="0.4"/>
    <row r="85147" customFormat="1" x14ac:dyDescent="0.4"/>
    <row r="85148" customFormat="1" x14ac:dyDescent="0.4"/>
    <row r="85149" customFormat="1" x14ac:dyDescent="0.4"/>
    <row r="85150" customFormat="1" x14ac:dyDescent="0.4"/>
    <row r="85151" customFormat="1" x14ac:dyDescent="0.4"/>
    <row r="85152" customFormat="1" x14ac:dyDescent="0.4"/>
    <row r="85153" customFormat="1" x14ac:dyDescent="0.4"/>
    <row r="85154" customFormat="1" x14ac:dyDescent="0.4"/>
    <row r="85155" customFormat="1" x14ac:dyDescent="0.4"/>
    <row r="85156" customFormat="1" x14ac:dyDescent="0.4"/>
    <row r="85157" customFormat="1" x14ac:dyDescent="0.4"/>
    <row r="85158" customFormat="1" x14ac:dyDescent="0.4"/>
    <row r="85159" customFormat="1" x14ac:dyDescent="0.4"/>
    <row r="85160" customFormat="1" x14ac:dyDescent="0.4"/>
    <row r="85161" customFormat="1" x14ac:dyDescent="0.4"/>
    <row r="85162" customFormat="1" x14ac:dyDescent="0.4"/>
    <row r="85163" customFormat="1" x14ac:dyDescent="0.4"/>
    <row r="85164" customFormat="1" x14ac:dyDescent="0.4"/>
    <row r="85165" customFormat="1" x14ac:dyDescent="0.4"/>
    <row r="85166" customFormat="1" x14ac:dyDescent="0.4"/>
    <row r="85167" customFormat="1" x14ac:dyDescent="0.4"/>
    <row r="85168" customFormat="1" x14ac:dyDescent="0.4"/>
    <row r="85169" customFormat="1" x14ac:dyDescent="0.4"/>
    <row r="85170" customFormat="1" x14ac:dyDescent="0.4"/>
    <row r="85171" customFormat="1" x14ac:dyDescent="0.4"/>
    <row r="85172" customFormat="1" x14ac:dyDescent="0.4"/>
    <row r="85173" customFormat="1" x14ac:dyDescent="0.4"/>
    <row r="85174" customFormat="1" x14ac:dyDescent="0.4"/>
    <row r="85175" customFormat="1" x14ac:dyDescent="0.4"/>
    <row r="85176" customFormat="1" x14ac:dyDescent="0.4"/>
    <row r="85177" customFormat="1" x14ac:dyDescent="0.4"/>
    <row r="85178" customFormat="1" x14ac:dyDescent="0.4"/>
    <row r="85179" customFormat="1" x14ac:dyDescent="0.4"/>
    <row r="85180" customFormat="1" x14ac:dyDescent="0.4"/>
    <row r="85181" customFormat="1" x14ac:dyDescent="0.4"/>
    <row r="85182" customFormat="1" x14ac:dyDescent="0.4"/>
    <row r="85183" customFormat="1" x14ac:dyDescent="0.4"/>
    <row r="85184" customFormat="1" x14ac:dyDescent="0.4"/>
    <row r="85185" customFormat="1" x14ac:dyDescent="0.4"/>
    <row r="85186" customFormat="1" x14ac:dyDescent="0.4"/>
    <row r="85187" customFormat="1" x14ac:dyDescent="0.4"/>
    <row r="85188" customFormat="1" x14ac:dyDescent="0.4"/>
    <row r="85189" customFormat="1" x14ac:dyDescent="0.4"/>
    <row r="85190" customFormat="1" x14ac:dyDescent="0.4"/>
    <row r="85191" customFormat="1" x14ac:dyDescent="0.4"/>
    <row r="85192" customFormat="1" x14ac:dyDescent="0.4"/>
    <row r="85193" customFormat="1" x14ac:dyDescent="0.4"/>
    <row r="85194" customFormat="1" x14ac:dyDescent="0.4"/>
    <row r="85195" customFormat="1" x14ac:dyDescent="0.4"/>
    <row r="85196" customFormat="1" x14ac:dyDescent="0.4"/>
    <row r="85197" customFormat="1" x14ac:dyDescent="0.4"/>
    <row r="85198" customFormat="1" x14ac:dyDescent="0.4"/>
    <row r="85199" customFormat="1" x14ac:dyDescent="0.4"/>
    <row r="85200" customFormat="1" x14ac:dyDescent="0.4"/>
    <row r="85201" customFormat="1" x14ac:dyDescent="0.4"/>
    <row r="85202" customFormat="1" x14ac:dyDescent="0.4"/>
    <row r="85203" customFormat="1" x14ac:dyDescent="0.4"/>
    <row r="85204" customFormat="1" x14ac:dyDescent="0.4"/>
    <row r="85205" customFormat="1" x14ac:dyDescent="0.4"/>
    <row r="85206" customFormat="1" x14ac:dyDescent="0.4"/>
    <row r="85207" customFormat="1" x14ac:dyDescent="0.4"/>
    <row r="85208" customFormat="1" x14ac:dyDescent="0.4"/>
    <row r="85209" customFormat="1" x14ac:dyDescent="0.4"/>
    <row r="85210" customFormat="1" x14ac:dyDescent="0.4"/>
    <row r="85211" customFormat="1" x14ac:dyDescent="0.4"/>
    <row r="85212" customFormat="1" x14ac:dyDescent="0.4"/>
    <row r="85213" customFormat="1" x14ac:dyDescent="0.4"/>
    <row r="85214" customFormat="1" x14ac:dyDescent="0.4"/>
    <row r="85215" customFormat="1" x14ac:dyDescent="0.4"/>
    <row r="85216" customFormat="1" x14ac:dyDescent="0.4"/>
    <row r="85217" customFormat="1" x14ac:dyDescent="0.4"/>
    <row r="85218" customFormat="1" x14ac:dyDescent="0.4"/>
    <row r="85219" customFormat="1" x14ac:dyDescent="0.4"/>
    <row r="85220" customFormat="1" x14ac:dyDescent="0.4"/>
    <row r="85221" customFormat="1" x14ac:dyDescent="0.4"/>
    <row r="85222" customFormat="1" x14ac:dyDescent="0.4"/>
    <row r="85223" customFormat="1" x14ac:dyDescent="0.4"/>
    <row r="85224" customFormat="1" x14ac:dyDescent="0.4"/>
    <row r="85225" customFormat="1" x14ac:dyDescent="0.4"/>
    <row r="85226" customFormat="1" x14ac:dyDescent="0.4"/>
    <row r="85227" customFormat="1" x14ac:dyDescent="0.4"/>
    <row r="85228" customFormat="1" x14ac:dyDescent="0.4"/>
    <row r="85229" customFormat="1" x14ac:dyDescent="0.4"/>
    <row r="85230" customFormat="1" x14ac:dyDescent="0.4"/>
    <row r="85231" customFormat="1" x14ac:dyDescent="0.4"/>
    <row r="85232" customFormat="1" x14ac:dyDescent="0.4"/>
    <row r="85233" customFormat="1" x14ac:dyDescent="0.4"/>
    <row r="85234" customFormat="1" x14ac:dyDescent="0.4"/>
    <row r="85235" customFormat="1" x14ac:dyDescent="0.4"/>
    <row r="85236" customFormat="1" x14ac:dyDescent="0.4"/>
    <row r="85237" customFormat="1" x14ac:dyDescent="0.4"/>
    <row r="85238" customFormat="1" x14ac:dyDescent="0.4"/>
    <row r="85239" customFormat="1" x14ac:dyDescent="0.4"/>
    <row r="85240" customFormat="1" x14ac:dyDescent="0.4"/>
    <row r="85241" customFormat="1" x14ac:dyDescent="0.4"/>
    <row r="85242" customFormat="1" x14ac:dyDescent="0.4"/>
    <row r="85243" customFormat="1" x14ac:dyDescent="0.4"/>
    <row r="85244" customFormat="1" x14ac:dyDescent="0.4"/>
    <row r="85245" customFormat="1" x14ac:dyDescent="0.4"/>
    <row r="85246" customFormat="1" x14ac:dyDescent="0.4"/>
    <row r="85247" customFormat="1" x14ac:dyDescent="0.4"/>
    <row r="85248" customFormat="1" x14ac:dyDescent="0.4"/>
    <row r="85249" customFormat="1" x14ac:dyDescent="0.4"/>
    <row r="85250" customFormat="1" x14ac:dyDescent="0.4"/>
    <row r="85251" customFormat="1" x14ac:dyDescent="0.4"/>
    <row r="85252" customFormat="1" x14ac:dyDescent="0.4"/>
    <row r="85253" customFormat="1" x14ac:dyDescent="0.4"/>
    <row r="85254" customFormat="1" x14ac:dyDescent="0.4"/>
    <row r="85255" customFormat="1" x14ac:dyDescent="0.4"/>
    <row r="85256" customFormat="1" x14ac:dyDescent="0.4"/>
    <row r="85257" customFormat="1" x14ac:dyDescent="0.4"/>
    <row r="85258" customFormat="1" x14ac:dyDescent="0.4"/>
    <row r="85259" customFormat="1" x14ac:dyDescent="0.4"/>
    <row r="85260" customFormat="1" x14ac:dyDescent="0.4"/>
    <row r="85261" customFormat="1" x14ac:dyDescent="0.4"/>
    <row r="85262" customFormat="1" x14ac:dyDescent="0.4"/>
    <row r="85263" customFormat="1" x14ac:dyDescent="0.4"/>
    <row r="85264" customFormat="1" x14ac:dyDescent="0.4"/>
    <row r="85265" customFormat="1" x14ac:dyDescent="0.4"/>
    <row r="85266" customFormat="1" x14ac:dyDescent="0.4"/>
    <row r="85267" customFormat="1" x14ac:dyDescent="0.4"/>
    <row r="85268" customFormat="1" x14ac:dyDescent="0.4"/>
    <row r="85269" customFormat="1" x14ac:dyDescent="0.4"/>
    <row r="85270" customFormat="1" x14ac:dyDescent="0.4"/>
    <row r="85271" customFormat="1" x14ac:dyDescent="0.4"/>
    <row r="85272" customFormat="1" x14ac:dyDescent="0.4"/>
    <row r="85273" customFormat="1" x14ac:dyDescent="0.4"/>
    <row r="85274" customFormat="1" x14ac:dyDescent="0.4"/>
    <row r="85275" customFormat="1" x14ac:dyDescent="0.4"/>
    <row r="85276" customFormat="1" x14ac:dyDescent="0.4"/>
    <row r="85277" customFormat="1" x14ac:dyDescent="0.4"/>
    <row r="85278" customFormat="1" x14ac:dyDescent="0.4"/>
    <row r="85279" customFormat="1" x14ac:dyDescent="0.4"/>
    <row r="85280" customFormat="1" x14ac:dyDescent="0.4"/>
    <row r="85281" customFormat="1" x14ac:dyDescent="0.4"/>
    <row r="85282" customFormat="1" x14ac:dyDescent="0.4"/>
    <row r="85283" customFormat="1" x14ac:dyDescent="0.4"/>
    <row r="85284" customFormat="1" x14ac:dyDescent="0.4"/>
    <row r="85285" customFormat="1" x14ac:dyDescent="0.4"/>
    <row r="85286" customFormat="1" x14ac:dyDescent="0.4"/>
    <row r="85287" customFormat="1" x14ac:dyDescent="0.4"/>
    <row r="85288" customFormat="1" x14ac:dyDescent="0.4"/>
    <row r="85289" customFormat="1" x14ac:dyDescent="0.4"/>
    <row r="85290" customFormat="1" x14ac:dyDescent="0.4"/>
    <row r="85291" customFormat="1" x14ac:dyDescent="0.4"/>
    <row r="85292" customFormat="1" x14ac:dyDescent="0.4"/>
    <row r="85293" customFormat="1" x14ac:dyDescent="0.4"/>
    <row r="85294" customFormat="1" x14ac:dyDescent="0.4"/>
    <row r="85295" customFormat="1" x14ac:dyDescent="0.4"/>
    <row r="85296" customFormat="1" x14ac:dyDescent="0.4"/>
    <row r="85297" customFormat="1" x14ac:dyDescent="0.4"/>
    <row r="85298" customFormat="1" x14ac:dyDescent="0.4"/>
    <row r="85299" customFormat="1" x14ac:dyDescent="0.4"/>
    <row r="85300" customFormat="1" x14ac:dyDescent="0.4"/>
    <row r="85301" customFormat="1" x14ac:dyDescent="0.4"/>
    <row r="85302" customFormat="1" x14ac:dyDescent="0.4"/>
    <row r="85303" customFormat="1" x14ac:dyDescent="0.4"/>
    <row r="85304" customFormat="1" x14ac:dyDescent="0.4"/>
    <row r="85305" customFormat="1" x14ac:dyDescent="0.4"/>
    <row r="85306" customFormat="1" x14ac:dyDescent="0.4"/>
    <row r="85307" customFormat="1" x14ac:dyDescent="0.4"/>
    <row r="85308" customFormat="1" x14ac:dyDescent="0.4"/>
    <row r="85309" customFormat="1" x14ac:dyDescent="0.4"/>
    <row r="85310" customFormat="1" x14ac:dyDescent="0.4"/>
    <row r="85311" customFormat="1" x14ac:dyDescent="0.4"/>
    <row r="85312" customFormat="1" x14ac:dyDescent="0.4"/>
    <row r="85313" customFormat="1" x14ac:dyDescent="0.4"/>
    <row r="85314" customFormat="1" x14ac:dyDescent="0.4"/>
    <row r="85315" customFormat="1" x14ac:dyDescent="0.4"/>
    <row r="85316" customFormat="1" x14ac:dyDescent="0.4"/>
    <row r="85317" customFormat="1" x14ac:dyDescent="0.4"/>
    <row r="85318" customFormat="1" x14ac:dyDescent="0.4"/>
    <row r="85319" customFormat="1" x14ac:dyDescent="0.4"/>
    <row r="85320" customFormat="1" x14ac:dyDescent="0.4"/>
    <row r="85321" customFormat="1" x14ac:dyDescent="0.4"/>
    <row r="85322" customFormat="1" x14ac:dyDescent="0.4"/>
    <row r="85323" customFormat="1" x14ac:dyDescent="0.4"/>
    <row r="85324" customFormat="1" x14ac:dyDescent="0.4"/>
    <row r="85325" customFormat="1" x14ac:dyDescent="0.4"/>
    <row r="85326" customFormat="1" x14ac:dyDescent="0.4"/>
    <row r="85327" customFormat="1" x14ac:dyDescent="0.4"/>
    <row r="85328" customFormat="1" x14ac:dyDescent="0.4"/>
    <row r="85329" customFormat="1" x14ac:dyDescent="0.4"/>
    <row r="85330" customFormat="1" x14ac:dyDescent="0.4"/>
    <row r="85331" customFormat="1" x14ac:dyDescent="0.4"/>
    <row r="85332" customFormat="1" x14ac:dyDescent="0.4"/>
    <row r="85333" customFormat="1" x14ac:dyDescent="0.4"/>
    <row r="85334" customFormat="1" x14ac:dyDescent="0.4"/>
    <row r="85335" customFormat="1" x14ac:dyDescent="0.4"/>
    <row r="85336" customFormat="1" x14ac:dyDescent="0.4"/>
    <row r="85337" customFormat="1" x14ac:dyDescent="0.4"/>
    <row r="85338" customFormat="1" x14ac:dyDescent="0.4"/>
    <row r="85339" customFormat="1" x14ac:dyDescent="0.4"/>
    <row r="85340" customFormat="1" x14ac:dyDescent="0.4"/>
    <row r="85341" customFormat="1" x14ac:dyDescent="0.4"/>
    <row r="85342" customFormat="1" x14ac:dyDescent="0.4"/>
    <row r="85343" customFormat="1" x14ac:dyDescent="0.4"/>
    <row r="85344" customFormat="1" x14ac:dyDescent="0.4"/>
    <row r="85345" customFormat="1" x14ac:dyDescent="0.4"/>
    <row r="85346" customFormat="1" x14ac:dyDescent="0.4"/>
    <row r="85347" customFormat="1" x14ac:dyDescent="0.4"/>
    <row r="85348" customFormat="1" x14ac:dyDescent="0.4"/>
    <row r="85349" customFormat="1" x14ac:dyDescent="0.4"/>
    <row r="85350" customFormat="1" x14ac:dyDescent="0.4"/>
    <row r="85351" customFormat="1" x14ac:dyDescent="0.4"/>
    <row r="85352" customFormat="1" x14ac:dyDescent="0.4"/>
    <row r="85353" customFormat="1" x14ac:dyDescent="0.4"/>
    <row r="85354" customFormat="1" x14ac:dyDescent="0.4"/>
    <row r="85355" customFormat="1" x14ac:dyDescent="0.4"/>
    <row r="85356" customFormat="1" x14ac:dyDescent="0.4"/>
    <row r="85357" customFormat="1" x14ac:dyDescent="0.4"/>
    <row r="85358" customFormat="1" x14ac:dyDescent="0.4"/>
    <row r="85359" customFormat="1" x14ac:dyDescent="0.4"/>
    <row r="85360" customFormat="1" x14ac:dyDescent="0.4"/>
    <row r="85361" customFormat="1" x14ac:dyDescent="0.4"/>
    <row r="85362" customFormat="1" x14ac:dyDescent="0.4"/>
    <row r="85363" customFormat="1" x14ac:dyDescent="0.4"/>
    <row r="85364" customFormat="1" x14ac:dyDescent="0.4"/>
    <row r="85365" customFormat="1" x14ac:dyDescent="0.4"/>
    <row r="85366" customFormat="1" x14ac:dyDescent="0.4"/>
    <row r="85367" customFormat="1" x14ac:dyDescent="0.4"/>
    <row r="85368" customFormat="1" x14ac:dyDescent="0.4"/>
    <row r="85369" customFormat="1" x14ac:dyDescent="0.4"/>
    <row r="85370" customFormat="1" x14ac:dyDescent="0.4"/>
    <row r="85371" customFormat="1" x14ac:dyDescent="0.4"/>
    <row r="85372" customFormat="1" x14ac:dyDescent="0.4"/>
    <row r="85373" customFormat="1" x14ac:dyDescent="0.4"/>
    <row r="85374" customFormat="1" x14ac:dyDescent="0.4"/>
    <row r="85375" customFormat="1" x14ac:dyDescent="0.4"/>
    <row r="85376" customFormat="1" x14ac:dyDescent="0.4"/>
    <row r="85377" customFormat="1" x14ac:dyDescent="0.4"/>
    <row r="85378" customFormat="1" x14ac:dyDescent="0.4"/>
    <row r="85379" customFormat="1" x14ac:dyDescent="0.4"/>
    <row r="85380" customFormat="1" x14ac:dyDescent="0.4"/>
    <row r="85381" customFormat="1" x14ac:dyDescent="0.4"/>
    <row r="85382" customFormat="1" x14ac:dyDescent="0.4"/>
    <row r="85383" customFormat="1" x14ac:dyDescent="0.4"/>
    <row r="85384" customFormat="1" x14ac:dyDescent="0.4"/>
    <row r="85385" customFormat="1" x14ac:dyDescent="0.4"/>
    <row r="85386" customFormat="1" x14ac:dyDescent="0.4"/>
    <row r="85387" customFormat="1" x14ac:dyDescent="0.4"/>
    <row r="85388" customFormat="1" x14ac:dyDescent="0.4"/>
    <row r="85389" customFormat="1" x14ac:dyDescent="0.4"/>
    <row r="85390" customFormat="1" x14ac:dyDescent="0.4"/>
    <row r="85391" customFormat="1" x14ac:dyDescent="0.4"/>
    <row r="85392" customFormat="1" x14ac:dyDescent="0.4"/>
    <row r="85393" customFormat="1" x14ac:dyDescent="0.4"/>
    <row r="85394" customFormat="1" x14ac:dyDescent="0.4"/>
    <row r="85395" customFormat="1" x14ac:dyDescent="0.4"/>
    <row r="85396" customFormat="1" x14ac:dyDescent="0.4"/>
    <row r="85397" customFormat="1" x14ac:dyDescent="0.4"/>
    <row r="85398" customFormat="1" x14ac:dyDescent="0.4"/>
    <row r="85399" customFormat="1" x14ac:dyDescent="0.4"/>
    <row r="85400" customFormat="1" x14ac:dyDescent="0.4"/>
    <row r="85401" customFormat="1" x14ac:dyDescent="0.4"/>
    <row r="85402" customFormat="1" x14ac:dyDescent="0.4"/>
    <row r="85403" customFormat="1" x14ac:dyDescent="0.4"/>
    <row r="85404" customFormat="1" x14ac:dyDescent="0.4"/>
    <row r="85405" customFormat="1" x14ac:dyDescent="0.4"/>
    <row r="85406" customFormat="1" x14ac:dyDescent="0.4"/>
    <row r="85407" customFormat="1" x14ac:dyDescent="0.4"/>
    <row r="85408" customFormat="1" x14ac:dyDescent="0.4"/>
    <row r="85409" customFormat="1" x14ac:dyDescent="0.4"/>
    <row r="85410" customFormat="1" x14ac:dyDescent="0.4"/>
    <row r="85411" customFormat="1" x14ac:dyDescent="0.4"/>
    <row r="85412" customFormat="1" x14ac:dyDescent="0.4"/>
    <row r="85413" customFormat="1" x14ac:dyDescent="0.4"/>
    <row r="85414" customFormat="1" x14ac:dyDescent="0.4"/>
    <row r="85415" customFormat="1" x14ac:dyDescent="0.4"/>
    <row r="85416" customFormat="1" x14ac:dyDescent="0.4"/>
    <row r="85417" customFormat="1" x14ac:dyDescent="0.4"/>
    <row r="85418" customFormat="1" x14ac:dyDescent="0.4"/>
    <row r="85419" customFormat="1" x14ac:dyDescent="0.4"/>
    <row r="85420" customFormat="1" x14ac:dyDescent="0.4"/>
    <row r="85421" customFormat="1" x14ac:dyDescent="0.4"/>
    <row r="85422" customFormat="1" x14ac:dyDescent="0.4"/>
    <row r="85423" customFormat="1" x14ac:dyDescent="0.4"/>
    <row r="85424" customFormat="1" x14ac:dyDescent="0.4"/>
    <row r="85425" customFormat="1" x14ac:dyDescent="0.4"/>
    <row r="85426" customFormat="1" x14ac:dyDescent="0.4"/>
    <row r="85427" customFormat="1" x14ac:dyDescent="0.4"/>
    <row r="85428" customFormat="1" x14ac:dyDescent="0.4"/>
    <row r="85429" customFormat="1" x14ac:dyDescent="0.4"/>
    <row r="85430" customFormat="1" x14ac:dyDescent="0.4"/>
    <row r="85431" customFormat="1" x14ac:dyDescent="0.4"/>
    <row r="85432" customFormat="1" x14ac:dyDescent="0.4"/>
    <row r="85433" customFormat="1" x14ac:dyDescent="0.4"/>
    <row r="85434" customFormat="1" x14ac:dyDescent="0.4"/>
    <row r="85435" customFormat="1" x14ac:dyDescent="0.4"/>
    <row r="85436" customFormat="1" x14ac:dyDescent="0.4"/>
    <row r="85437" customFormat="1" x14ac:dyDescent="0.4"/>
    <row r="85438" customFormat="1" x14ac:dyDescent="0.4"/>
    <row r="85439" customFormat="1" x14ac:dyDescent="0.4"/>
    <row r="85440" customFormat="1" x14ac:dyDescent="0.4"/>
    <row r="85441" customFormat="1" x14ac:dyDescent="0.4"/>
    <row r="85442" customFormat="1" x14ac:dyDescent="0.4"/>
    <row r="85443" customFormat="1" x14ac:dyDescent="0.4"/>
    <row r="85444" customFormat="1" x14ac:dyDescent="0.4"/>
    <row r="85445" customFormat="1" x14ac:dyDescent="0.4"/>
    <row r="85446" customFormat="1" x14ac:dyDescent="0.4"/>
    <row r="85447" customFormat="1" x14ac:dyDescent="0.4"/>
    <row r="85448" customFormat="1" x14ac:dyDescent="0.4"/>
    <row r="85449" customFormat="1" x14ac:dyDescent="0.4"/>
    <row r="85450" customFormat="1" x14ac:dyDescent="0.4"/>
    <row r="85451" customFormat="1" x14ac:dyDescent="0.4"/>
    <row r="85452" customFormat="1" x14ac:dyDescent="0.4"/>
    <row r="85453" customFormat="1" x14ac:dyDescent="0.4"/>
    <row r="85454" customFormat="1" x14ac:dyDescent="0.4"/>
    <row r="85455" customFormat="1" x14ac:dyDescent="0.4"/>
    <row r="85456" customFormat="1" x14ac:dyDescent="0.4"/>
    <row r="85457" customFormat="1" x14ac:dyDescent="0.4"/>
    <row r="85458" customFormat="1" x14ac:dyDescent="0.4"/>
    <row r="85459" customFormat="1" x14ac:dyDescent="0.4"/>
    <row r="85460" customFormat="1" x14ac:dyDescent="0.4"/>
    <row r="85461" customFormat="1" x14ac:dyDescent="0.4"/>
    <row r="85462" customFormat="1" x14ac:dyDescent="0.4"/>
    <row r="85463" customFormat="1" x14ac:dyDescent="0.4"/>
    <row r="85464" customFormat="1" x14ac:dyDescent="0.4"/>
    <row r="85465" customFormat="1" x14ac:dyDescent="0.4"/>
    <row r="85466" customFormat="1" x14ac:dyDescent="0.4"/>
    <row r="85467" customFormat="1" x14ac:dyDescent="0.4"/>
    <row r="85468" customFormat="1" x14ac:dyDescent="0.4"/>
    <row r="85469" customFormat="1" x14ac:dyDescent="0.4"/>
    <row r="85470" customFormat="1" x14ac:dyDescent="0.4"/>
    <row r="85471" customFormat="1" x14ac:dyDescent="0.4"/>
    <row r="85472" customFormat="1" x14ac:dyDescent="0.4"/>
    <row r="85473" spans="8:13" x14ac:dyDescent="0.4">
      <c r="H85473"/>
      <c r="I85473"/>
      <c r="M85473"/>
    </row>
    <row r="85474" spans="8:13" x14ac:dyDescent="0.4">
      <c r="H85474"/>
      <c r="I85474"/>
      <c r="M85474"/>
    </row>
    <row r="85475" spans="8:13" x14ac:dyDescent="0.4">
      <c r="H85475"/>
      <c r="I85475"/>
      <c r="M85475"/>
    </row>
    <row r="85476" spans="8:13" x14ac:dyDescent="0.4">
      <c r="H85476"/>
      <c r="I85476"/>
      <c r="M85476"/>
    </row>
    <row r="85477" spans="8:13" x14ac:dyDescent="0.4">
      <c r="H85477"/>
      <c r="I85477"/>
      <c r="M85477"/>
    </row>
    <row r="85478" spans="8:13" x14ac:dyDescent="0.4">
      <c r="H85478"/>
      <c r="I85478"/>
      <c r="M85478"/>
    </row>
    <row r="85479" spans="8:13" x14ac:dyDescent="0.4">
      <c r="H85479"/>
      <c r="I85479"/>
      <c r="M85479"/>
    </row>
    <row r="85480" spans="8:13" x14ac:dyDescent="0.4">
      <c r="H85480"/>
      <c r="I85480"/>
      <c r="M85480"/>
    </row>
    <row r="85481" spans="8:13" x14ac:dyDescent="0.4">
      <c r="H85481"/>
      <c r="I85481"/>
      <c r="M85481"/>
    </row>
    <row r="85482" spans="8:13" x14ac:dyDescent="0.4">
      <c r="M85482"/>
    </row>
    <row r="85483" spans="8:13" x14ac:dyDescent="0.4">
      <c r="M85483"/>
    </row>
    <row r="85484" spans="8:13" x14ac:dyDescent="0.4">
      <c r="M85484"/>
    </row>
    <row r="85485" spans="8:13" x14ac:dyDescent="0.4">
      <c r="M85485"/>
    </row>
    <row r="85486" spans="8:13" x14ac:dyDescent="0.4">
      <c r="M85486"/>
    </row>
    <row r="85487" spans="8:13" x14ac:dyDescent="0.4">
      <c r="M85487"/>
    </row>
    <row r="85488" spans="8:13" x14ac:dyDescent="0.4">
      <c r="M85488"/>
    </row>
    <row r="85489" spans="13:13" x14ac:dyDescent="0.4">
      <c r="M85489"/>
    </row>
    <row r="85490" spans="13:13" x14ac:dyDescent="0.4">
      <c r="M85490"/>
    </row>
    <row r="85491" spans="13:13" x14ac:dyDescent="0.4">
      <c r="M85491"/>
    </row>
    <row r="85492" spans="13:13" x14ac:dyDescent="0.4">
      <c r="M85492"/>
    </row>
    <row r="85493" spans="13:13" x14ac:dyDescent="0.4">
      <c r="M85493"/>
    </row>
    <row r="85494" spans="13:13" x14ac:dyDescent="0.4">
      <c r="M85494"/>
    </row>
    <row r="85495" spans="13:13" x14ac:dyDescent="0.4">
      <c r="M85495"/>
    </row>
    <row r="85496" spans="13:13" x14ac:dyDescent="0.4">
      <c r="M85496"/>
    </row>
    <row r="85497" spans="13:13" x14ac:dyDescent="0.4">
      <c r="M85497"/>
    </row>
    <row r="85498" spans="13:13" x14ac:dyDescent="0.4">
      <c r="M85498"/>
    </row>
    <row r="85499" spans="13:13" x14ac:dyDescent="0.4">
      <c r="M85499"/>
    </row>
    <row r="85500" spans="13:13" x14ac:dyDescent="0.4">
      <c r="M85500"/>
    </row>
    <row r="85501" spans="13:13" x14ac:dyDescent="0.4">
      <c r="M85501"/>
    </row>
    <row r="85502" spans="13:13" x14ac:dyDescent="0.4">
      <c r="M85502"/>
    </row>
    <row r="85503" spans="13:13" x14ac:dyDescent="0.4">
      <c r="M85503"/>
    </row>
    <row r="85504" spans="13:13" x14ac:dyDescent="0.4">
      <c r="M85504"/>
    </row>
    <row r="85505" spans="13:13" x14ac:dyDescent="0.4">
      <c r="M85505"/>
    </row>
    <row r="85506" spans="13:13" x14ac:dyDescent="0.4">
      <c r="M85506"/>
    </row>
    <row r="85507" spans="13:13" x14ac:dyDescent="0.4">
      <c r="M85507"/>
    </row>
    <row r="85508" spans="13:13" x14ac:dyDescent="0.4">
      <c r="M85508"/>
    </row>
    <row r="85509" spans="13:13" x14ac:dyDescent="0.4">
      <c r="M85509"/>
    </row>
    <row r="85510" spans="13:13" x14ac:dyDescent="0.4">
      <c r="M85510"/>
    </row>
    <row r="85511" spans="13:13" x14ac:dyDescent="0.4">
      <c r="M85511"/>
    </row>
    <row r="85512" spans="13:13" x14ac:dyDescent="0.4">
      <c r="M85512"/>
    </row>
    <row r="85513" spans="13:13" x14ac:dyDescent="0.4">
      <c r="M85513"/>
    </row>
    <row r="85514" spans="13:13" x14ac:dyDescent="0.4">
      <c r="M85514"/>
    </row>
    <row r="85515" spans="13:13" x14ac:dyDescent="0.4">
      <c r="M85515"/>
    </row>
    <row r="85516" spans="13:13" x14ac:dyDescent="0.4">
      <c r="M85516"/>
    </row>
    <row r="85517" spans="13:13" x14ac:dyDescent="0.4">
      <c r="M85517"/>
    </row>
    <row r="85518" spans="13:13" x14ac:dyDescent="0.4">
      <c r="M85518"/>
    </row>
    <row r="85519" spans="13:13" x14ac:dyDescent="0.4">
      <c r="M85519"/>
    </row>
    <row r="85520" spans="13:13" x14ac:dyDescent="0.4">
      <c r="M85520"/>
    </row>
    <row r="85521" spans="13:13" x14ac:dyDescent="0.4">
      <c r="M85521"/>
    </row>
    <row r="85522" spans="13:13" x14ac:dyDescent="0.4">
      <c r="M85522"/>
    </row>
    <row r="85523" spans="13:13" x14ac:dyDescent="0.4">
      <c r="M85523"/>
    </row>
    <row r="85524" spans="13:13" x14ac:dyDescent="0.4">
      <c r="M85524"/>
    </row>
    <row r="85525" spans="13:13" x14ac:dyDescent="0.4">
      <c r="M85525"/>
    </row>
    <row r="85526" spans="13:13" x14ac:dyDescent="0.4">
      <c r="M85526"/>
    </row>
    <row r="85527" spans="13:13" x14ac:dyDescent="0.4">
      <c r="M85527"/>
    </row>
    <row r="85528" spans="13:13" x14ac:dyDescent="0.4">
      <c r="M85528"/>
    </row>
    <row r="85529" spans="13:13" x14ac:dyDescent="0.4">
      <c r="M85529"/>
    </row>
    <row r="85530" spans="13:13" x14ac:dyDescent="0.4">
      <c r="M85530"/>
    </row>
    <row r="85531" spans="13:13" x14ac:dyDescent="0.4">
      <c r="M85531"/>
    </row>
    <row r="85532" spans="13:13" x14ac:dyDescent="0.4">
      <c r="M85532"/>
    </row>
    <row r="85533" spans="13:13" x14ac:dyDescent="0.4">
      <c r="M85533"/>
    </row>
    <row r="85534" spans="13:13" x14ac:dyDescent="0.4">
      <c r="M85534"/>
    </row>
    <row r="85535" spans="13:13" x14ac:dyDescent="0.4">
      <c r="M85535"/>
    </row>
    <row r="85536" spans="13:13" x14ac:dyDescent="0.4">
      <c r="M85536"/>
    </row>
    <row r="85537" spans="13:13" x14ac:dyDescent="0.4">
      <c r="M85537"/>
    </row>
    <row r="85538" spans="13:13" x14ac:dyDescent="0.4">
      <c r="M85538"/>
    </row>
    <row r="85539" spans="13:13" x14ac:dyDescent="0.4">
      <c r="M85539"/>
    </row>
    <row r="85540" spans="13:13" x14ac:dyDescent="0.4">
      <c r="M85540"/>
    </row>
    <row r="85541" spans="13:13" x14ac:dyDescent="0.4">
      <c r="M85541"/>
    </row>
    <row r="85542" spans="13:13" x14ac:dyDescent="0.4">
      <c r="M85542"/>
    </row>
    <row r="85543" spans="13:13" x14ac:dyDescent="0.4">
      <c r="M85543"/>
    </row>
    <row r="85544" spans="13:13" x14ac:dyDescent="0.4">
      <c r="M85544"/>
    </row>
    <row r="85545" spans="13:13" x14ac:dyDescent="0.4">
      <c r="M85545"/>
    </row>
    <row r="85546" spans="13:13" x14ac:dyDescent="0.4">
      <c r="M85546"/>
    </row>
    <row r="85547" spans="13:13" x14ac:dyDescent="0.4">
      <c r="M85547"/>
    </row>
    <row r="85548" spans="13:13" x14ac:dyDescent="0.4">
      <c r="M85548"/>
    </row>
    <row r="85549" spans="13:13" x14ac:dyDescent="0.4">
      <c r="M85549"/>
    </row>
    <row r="85550" spans="13:13" x14ac:dyDescent="0.4">
      <c r="M85550"/>
    </row>
    <row r="85551" spans="13:13" x14ac:dyDescent="0.4">
      <c r="M85551"/>
    </row>
    <row r="85552" spans="13:13" x14ac:dyDescent="0.4">
      <c r="M85552"/>
    </row>
    <row r="85553" spans="13:13" x14ac:dyDescent="0.4">
      <c r="M85553"/>
    </row>
    <row r="85554" spans="13:13" x14ac:dyDescent="0.4">
      <c r="M85554"/>
    </row>
    <row r="85555" spans="13:13" x14ac:dyDescent="0.4">
      <c r="M85555"/>
    </row>
    <row r="85556" spans="13:13" x14ac:dyDescent="0.4">
      <c r="M85556"/>
    </row>
    <row r="85557" spans="13:13" x14ac:dyDescent="0.4">
      <c r="M85557"/>
    </row>
    <row r="85558" spans="13:13" x14ac:dyDescent="0.4">
      <c r="M85558"/>
    </row>
    <row r="85559" spans="13:13" x14ac:dyDescent="0.4">
      <c r="M85559"/>
    </row>
    <row r="85560" spans="13:13" x14ac:dyDescent="0.4">
      <c r="M85560"/>
    </row>
    <row r="85561" spans="13:13" x14ac:dyDescent="0.4">
      <c r="M85561"/>
    </row>
    <row r="85562" spans="13:13" x14ac:dyDescent="0.4">
      <c r="M85562"/>
    </row>
    <row r="85563" spans="13:13" x14ac:dyDescent="0.4">
      <c r="M85563"/>
    </row>
    <row r="85564" spans="13:13" x14ac:dyDescent="0.4">
      <c r="M85564"/>
    </row>
    <row r="85565" spans="13:13" x14ac:dyDescent="0.4">
      <c r="M85565"/>
    </row>
    <row r="85566" spans="13:13" x14ac:dyDescent="0.4">
      <c r="M85566"/>
    </row>
    <row r="85567" spans="13:13" x14ac:dyDescent="0.4">
      <c r="M85567"/>
    </row>
    <row r="85568" spans="13:13" x14ac:dyDescent="0.4">
      <c r="M85568"/>
    </row>
    <row r="85569" spans="13:13" x14ac:dyDescent="0.4">
      <c r="M85569"/>
    </row>
    <row r="85570" spans="13:13" x14ac:dyDescent="0.4">
      <c r="M85570"/>
    </row>
    <row r="85571" spans="13:13" x14ac:dyDescent="0.4">
      <c r="M85571"/>
    </row>
    <row r="85572" spans="13:13" x14ac:dyDescent="0.4">
      <c r="M85572"/>
    </row>
    <row r="85573" spans="13:13" x14ac:dyDescent="0.4">
      <c r="M85573"/>
    </row>
    <row r="85574" spans="13:13" x14ac:dyDescent="0.4">
      <c r="M85574"/>
    </row>
    <row r="85575" spans="13:13" x14ac:dyDescent="0.4">
      <c r="M85575"/>
    </row>
    <row r="85576" spans="13:13" x14ac:dyDescent="0.4">
      <c r="M85576"/>
    </row>
    <row r="85577" spans="13:13" x14ac:dyDescent="0.4">
      <c r="M85577"/>
    </row>
    <row r="85578" spans="13:13" x14ac:dyDescent="0.4">
      <c r="M85578"/>
    </row>
    <row r="85579" spans="13:13" x14ac:dyDescent="0.4">
      <c r="M85579"/>
    </row>
    <row r="85580" spans="13:13" x14ac:dyDescent="0.4">
      <c r="M85580"/>
    </row>
    <row r="85581" spans="13:13" x14ac:dyDescent="0.4">
      <c r="M85581"/>
    </row>
    <row r="85582" spans="13:13" x14ac:dyDescent="0.4">
      <c r="M85582"/>
    </row>
    <row r="85583" spans="13:13" x14ac:dyDescent="0.4">
      <c r="M85583"/>
    </row>
    <row r="85584" spans="13:13" x14ac:dyDescent="0.4">
      <c r="M85584"/>
    </row>
    <row r="85585" spans="13:13" x14ac:dyDescent="0.4">
      <c r="M85585"/>
    </row>
    <row r="85586" spans="13:13" x14ac:dyDescent="0.4">
      <c r="M85586"/>
    </row>
    <row r="85587" spans="13:13" x14ac:dyDescent="0.4">
      <c r="M85587"/>
    </row>
    <row r="85588" spans="13:13" x14ac:dyDescent="0.4">
      <c r="M85588"/>
    </row>
    <row r="85589" spans="13:13" x14ac:dyDescent="0.4">
      <c r="M85589"/>
    </row>
    <row r="85590" spans="13:13" x14ac:dyDescent="0.4">
      <c r="M85590"/>
    </row>
    <row r="85591" spans="13:13" x14ac:dyDescent="0.4">
      <c r="M85591"/>
    </row>
    <row r="85592" spans="13:13" x14ac:dyDescent="0.4">
      <c r="M85592"/>
    </row>
    <row r="85593" spans="13:13" x14ac:dyDescent="0.4">
      <c r="M85593"/>
    </row>
    <row r="85594" spans="13:13" x14ac:dyDescent="0.4">
      <c r="M85594"/>
    </row>
    <row r="85595" spans="13:13" x14ac:dyDescent="0.4">
      <c r="M85595"/>
    </row>
    <row r="85596" spans="13:13" x14ac:dyDescent="0.4">
      <c r="M85596"/>
    </row>
    <row r="85597" spans="13:13" x14ac:dyDescent="0.4">
      <c r="M85597"/>
    </row>
    <row r="85598" spans="13:13" x14ac:dyDescent="0.4">
      <c r="M85598"/>
    </row>
    <row r="85599" spans="13:13" x14ac:dyDescent="0.4">
      <c r="M85599"/>
    </row>
    <row r="85600" spans="13:13" x14ac:dyDescent="0.4">
      <c r="M85600"/>
    </row>
    <row r="85601" spans="13:13" x14ac:dyDescent="0.4">
      <c r="M85601"/>
    </row>
    <row r="85602" spans="13:13" x14ac:dyDescent="0.4">
      <c r="M85602"/>
    </row>
    <row r="85603" spans="13:13" x14ac:dyDescent="0.4">
      <c r="M85603"/>
    </row>
    <row r="85604" spans="13:13" x14ac:dyDescent="0.4">
      <c r="M85604"/>
    </row>
    <row r="85605" spans="13:13" x14ac:dyDescent="0.4">
      <c r="M85605"/>
    </row>
    <row r="85606" spans="13:13" x14ac:dyDescent="0.4">
      <c r="M85606"/>
    </row>
    <row r="85607" spans="13:13" x14ac:dyDescent="0.4">
      <c r="M85607"/>
    </row>
    <row r="85608" spans="13:13" x14ac:dyDescent="0.4">
      <c r="M85608"/>
    </row>
    <row r="85609" spans="13:13" x14ac:dyDescent="0.4">
      <c r="M85609"/>
    </row>
    <row r="85610" spans="13:13" x14ac:dyDescent="0.4">
      <c r="M85610"/>
    </row>
    <row r="85611" spans="13:13" x14ac:dyDescent="0.4">
      <c r="M85611"/>
    </row>
    <row r="85612" spans="13:13" x14ac:dyDescent="0.4">
      <c r="M85612"/>
    </row>
    <row r="85613" spans="13:13" x14ac:dyDescent="0.4">
      <c r="M85613"/>
    </row>
    <row r="85614" spans="13:13" x14ac:dyDescent="0.4">
      <c r="M85614"/>
    </row>
    <row r="85615" spans="13:13" x14ac:dyDescent="0.4">
      <c r="M85615"/>
    </row>
    <row r="85616" spans="13:13" x14ac:dyDescent="0.4">
      <c r="M85616"/>
    </row>
    <row r="85617" spans="13:13" x14ac:dyDescent="0.4">
      <c r="M85617"/>
    </row>
    <row r="85618" spans="13:13" x14ac:dyDescent="0.4">
      <c r="M85618"/>
    </row>
    <row r="85619" spans="13:13" x14ac:dyDescent="0.4">
      <c r="M85619"/>
    </row>
    <row r="85620" spans="13:13" x14ac:dyDescent="0.4">
      <c r="M85620"/>
    </row>
    <row r="85621" spans="13:13" x14ac:dyDescent="0.4">
      <c r="M85621"/>
    </row>
    <row r="85622" spans="13:13" x14ac:dyDescent="0.4">
      <c r="M85622"/>
    </row>
    <row r="85623" spans="13:13" x14ac:dyDescent="0.4">
      <c r="M85623"/>
    </row>
    <row r="85624" spans="13:13" x14ac:dyDescent="0.4">
      <c r="M85624"/>
    </row>
    <row r="85625" spans="13:13" x14ac:dyDescent="0.4">
      <c r="M85625"/>
    </row>
    <row r="85626" spans="13:13" x14ac:dyDescent="0.4">
      <c r="M85626"/>
    </row>
    <row r="85627" spans="13:13" x14ac:dyDescent="0.4">
      <c r="M85627"/>
    </row>
    <row r="85628" spans="13:13" x14ac:dyDescent="0.4">
      <c r="M85628"/>
    </row>
    <row r="85629" spans="13:13" x14ac:dyDescent="0.4">
      <c r="M85629"/>
    </row>
    <row r="85630" spans="13:13" x14ac:dyDescent="0.4">
      <c r="M85630"/>
    </row>
    <row r="85631" spans="13:13" x14ac:dyDescent="0.4">
      <c r="M85631"/>
    </row>
    <row r="85632" spans="13:13" x14ac:dyDescent="0.4">
      <c r="M85632"/>
    </row>
    <row r="85633" spans="13:13" x14ac:dyDescent="0.4">
      <c r="M85633"/>
    </row>
    <row r="85634" spans="13:13" x14ac:dyDescent="0.4">
      <c r="M85634"/>
    </row>
    <row r="85635" spans="13:13" x14ac:dyDescent="0.4">
      <c r="M85635"/>
    </row>
    <row r="85636" spans="13:13" x14ac:dyDescent="0.4">
      <c r="M85636"/>
    </row>
    <row r="85637" spans="13:13" x14ac:dyDescent="0.4">
      <c r="M85637"/>
    </row>
    <row r="85638" spans="13:13" x14ac:dyDescent="0.4">
      <c r="M85638"/>
    </row>
    <row r="85639" spans="13:13" x14ac:dyDescent="0.4">
      <c r="M85639"/>
    </row>
    <row r="85640" spans="13:13" x14ac:dyDescent="0.4">
      <c r="M85640"/>
    </row>
    <row r="85641" spans="13:13" x14ac:dyDescent="0.4">
      <c r="M85641"/>
    </row>
    <row r="85642" spans="13:13" x14ac:dyDescent="0.4">
      <c r="M85642"/>
    </row>
    <row r="85643" spans="13:13" x14ac:dyDescent="0.4">
      <c r="M85643"/>
    </row>
    <row r="85644" spans="13:13" x14ac:dyDescent="0.4">
      <c r="M85644"/>
    </row>
    <row r="85645" spans="13:13" x14ac:dyDescent="0.4">
      <c r="M85645"/>
    </row>
    <row r="85646" spans="13:13" x14ac:dyDescent="0.4">
      <c r="M85646"/>
    </row>
    <row r="85647" spans="13:13" x14ac:dyDescent="0.4">
      <c r="M85647"/>
    </row>
    <row r="85648" spans="13:13" x14ac:dyDescent="0.4">
      <c r="M85648"/>
    </row>
    <row r="85649" spans="13:13" x14ac:dyDescent="0.4">
      <c r="M85649"/>
    </row>
    <row r="85650" spans="13:13" x14ac:dyDescent="0.4">
      <c r="M85650"/>
    </row>
    <row r="85651" spans="13:13" x14ac:dyDescent="0.4">
      <c r="M85651"/>
    </row>
    <row r="85652" spans="13:13" x14ac:dyDescent="0.4">
      <c r="M85652"/>
    </row>
    <row r="85653" spans="13:13" x14ac:dyDescent="0.4">
      <c r="M85653"/>
    </row>
    <row r="85654" spans="13:13" x14ac:dyDescent="0.4">
      <c r="M85654"/>
    </row>
    <row r="85655" spans="13:13" x14ac:dyDescent="0.4">
      <c r="M85655"/>
    </row>
    <row r="85656" spans="13:13" x14ac:dyDescent="0.4">
      <c r="M85656"/>
    </row>
    <row r="85657" spans="13:13" x14ac:dyDescent="0.4">
      <c r="M85657"/>
    </row>
    <row r="85658" spans="13:13" x14ac:dyDescent="0.4">
      <c r="M85658"/>
    </row>
    <row r="85659" spans="13:13" x14ac:dyDescent="0.4">
      <c r="M85659"/>
    </row>
    <row r="85660" spans="13:13" x14ac:dyDescent="0.4">
      <c r="M85660"/>
    </row>
    <row r="85661" spans="13:13" x14ac:dyDescent="0.4">
      <c r="M85661"/>
    </row>
    <row r="85662" spans="13:13" x14ac:dyDescent="0.4">
      <c r="M85662"/>
    </row>
    <row r="85663" spans="13:13" x14ac:dyDescent="0.4">
      <c r="M85663"/>
    </row>
    <row r="85664" spans="13:13" x14ac:dyDescent="0.4">
      <c r="M85664"/>
    </row>
    <row r="85665" spans="13:13" x14ac:dyDescent="0.4">
      <c r="M85665"/>
    </row>
    <row r="85666" spans="13:13" x14ac:dyDescent="0.4">
      <c r="M85666"/>
    </row>
    <row r="85667" spans="13:13" x14ac:dyDescent="0.4">
      <c r="M85667"/>
    </row>
    <row r="85668" spans="13:13" x14ac:dyDescent="0.4">
      <c r="M85668"/>
    </row>
    <row r="85669" spans="13:13" x14ac:dyDescent="0.4">
      <c r="M85669"/>
    </row>
    <row r="85670" spans="13:13" x14ac:dyDescent="0.4">
      <c r="M85670"/>
    </row>
    <row r="85671" spans="13:13" x14ac:dyDescent="0.4">
      <c r="M85671"/>
    </row>
    <row r="85672" spans="13:13" x14ac:dyDescent="0.4">
      <c r="M85672"/>
    </row>
    <row r="85673" spans="13:13" x14ac:dyDescent="0.4">
      <c r="M85673"/>
    </row>
    <row r="85674" spans="13:13" x14ac:dyDescent="0.4">
      <c r="M85674"/>
    </row>
    <row r="85675" spans="13:13" x14ac:dyDescent="0.4">
      <c r="M85675"/>
    </row>
    <row r="85676" spans="13:13" x14ac:dyDescent="0.4">
      <c r="M85676"/>
    </row>
    <row r="85677" spans="13:13" x14ac:dyDescent="0.4">
      <c r="M85677"/>
    </row>
    <row r="85678" spans="13:13" x14ac:dyDescent="0.4">
      <c r="M85678"/>
    </row>
    <row r="85679" spans="13:13" x14ac:dyDescent="0.4">
      <c r="M85679"/>
    </row>
    <row r="85680" spans="13:13" x14ac:dyDescent="0.4">
      <c r="M85680"/>
    </row>
    <row r="85681" spans="13:13" x14ac:dyDescent="0.4">
      <c r="M85681"/>
    </row>
    <row r="85682" spans="13:13" x14ac:dyDescent="0.4">
      <c r="M85682"/>
    </row>
    <row r="85683" spans="13:13" x14ac:dyDescent="0.4">
      <c r="M85683"/>
    </row>
    <row r="85684" spans="13:13" x14ac:dyDescent="0.4">
      <c r="M85684"/>
    </row>
    <row r="85685" spans="13:13" x14ac:dyDescent="0.4">
      <c r="M85685"/>
    </row>
    <row r="85686" spans="13:13" x14ac:dyDescent="0.4">
      <c r="M85686"/>
    </row>
    <row r="85687" spans="13:13" x14ac:dyDescent="0.4">
      <c r="M85687"/>
    </row>
    <row r="85688" spans="13:13" x14ac:dyDescent="0.4">
      <c r="M85688"/>
    </row>
    <row r="85689" spans="13:13" x14ac:dyDescent="0.4">
      <c r="M85689"/>
    </row>
    <row r="85690" spans="13:13" x14ac:dyDescent="0.4">
      <c r="M85690"/>
    </row>
    <row r="85691" spans="13:13" x14ac:dyDescent="0.4">
      <c r="M85691"/>
    </row>
    <row r="85692" spans="13:13" x14ac:dyDescent="0.4">
      <c r="M85692"/>
    </row>
    <row r="85693" spans="13:13" x14ac:dyDescent="0.4">
      <c r="M85693"/>
    </row>
    <row r="85694" spans="13:13" x14ac:dyDescent="0.4">
      <c r="M85694"/>
    </row>
    <row r="85695" spans="13:13" x14ac:dyDescent="0.4">
      <c r="M85695"/>
    </row>
    <row r="85696" spans="13:13" x14ac:dyDescent="0.4">
      <c r="M85696"/>
    </row>
    <row r="85697" spans="13:13" x14ac:dyDescent="0.4">
      <c r="M85697"/>
    </row>
    <row r="85698" spans="13:13" x14ac:dyDescent="0.4">
      <c r="M85698"/>
    </row>
    <row r="85699" spans="13:13" x14ac:dyDescent="0.4">
      <c r="M85699"/>
    </row>
    <row r="85700" spans="13:13" x14ac:dyDescent="0.4">
      <c r="M85700"/>
    </row>
    <row r="85701" spans="13:13" x14ac:dyDescent="0.4">
      <c r="M85701"/>
    </row>
    <row r="85702" spans="13:13" x14ac:dyDescent="0.4">
      <c r="M85702"/>
    </row>
    <row r="85703" spans="13:13" x14ac:dyDescent="0.4">
      <c r="M85703"/>
    </row>
    <row r="85704" spans="13:13" x14ac:dyDescent="0.4">
      <c r="M85704"/>
    </row>
    <row r="85705" spans="13:13" x14ac:dyDescent="0.4">
      <c r="M85705"/>
    </row>
    <row r="85706" spans="13:13" x14ac:dyDescent="0.4">
      <c r="M85706"/>
    </row>
    <row r="85707" spans="13:13" x14ac:dyDescent="0.4">
      <c r="M85707"/>
    </row>
    <row r="85708" spans="13:13" x14ac:dyDescent="0.4">
      <c r="M85708"/>
    </row>
    <row r="85709" spans="13:13" x14ac:dyDescent="0.4">
      <c r="M85709"/>
    </row>
    <row r="85710" spans="13:13" x14ac:dyDescent="0.4">
      <c r="M85710"/>
    </row>
    <row r="85711" spans="13:13" x14ac:dyDescent="0.4">
      <c r="M85711"/>
    </row>
    <row r="85712" spans="13:13" x14ac:dyDescent="0.4">
      <c r="M85712"/>
    </row>
    <row r="85713" spans="13:13" x14ac:dyDescent="0.4">
      <c r="M85713"/>
    </row>
    <row r="85714" spans="13:13" x14ac:dyDescent="0.4">
      <c r="M85714"/>
    </row>
    <row r="85715" spans="13:13" x14ac:dyDescent="0.4">
      <c r="M85715"/>
    </row>
    <row r="85716" spans="13:13" x14ac:dyDescent="0.4">
      <c r="M85716"/>
    </row>
    <row r="85717" spans="13:13" x14ac:dyDescent="0.4">
      <c r="M85717"/>
    </row>
    <row r="85718" spans="13:13" x14ac:dyDescent="0.4">
      <c r="M85718"/>
    </row>
    <row r="85719" spans="13:13" x14ac:dyDescent="0.4">
      <c r="M85719"/>
    </row>
    <row r="85720" spans="13:13" x14ac:dyDescent="0.4">
      <c r="M85720"/>
    </row>
    <row r="85721" spans="13:13" x14ac:dyDescent="0.4">
      <c r="M85721"/>
    </row>
    <row r="85722" spans="13:13" x14ac:dyDescent="0.4">
      <c r="M85722"/>
    </row>
    <row r="85723" spans="13:13" x14ac:dyDescent="0.4">
      <c r="M85723"/>
    </row>
    <row r="85724" spans="13:13" x14ac:dyDescent="0.4">
      <c r="M85724"/>
    </row>
    <row r="85725" spans="13:13" x14ac:dyDescent="0.4">
      <c r="M85725"/>
    </row>
    <row r="85726" spans="13:13" x14ac:dyDescent="0.4">
      <c r="M85726"/>
    </row>
    <row r="85727" spans="13:13" x14ac:dyDescent="0.4">
      <c r="M85727"/>
    </row>
    <row r="85728" spans="13:13" x14ac:dyDescent="0.4">
      <c r="M85728"/>
    </row>
    <row r="85729" spans="13:13" x14ac:dyDescent="0.4">
      <c r="M85729"/>
    </row>
    <row r="85730" spans="13:13" x14ac:dyDescent="0.4">
      <c r="M85730"/>
    </row>
    <row r="85731" spans="13:13" x14ac:dyDescent="0.4">
      <c r="M85731"/>
    </row>
    <row r="85732" spans="13:13" x14ac:dyDescent="0.4">
      <c r="M85732"/>
    </row>
    <row r="85733" spans="13:13" x14ac:dyDescent="0.4">
      <c r="M85733"/>
    </row>
    <row r="85734" spans="13:13" x14ac:dyDescent="0.4">
      <c r="M85734"/>
    </row>
    <row r="85735" spans="13:13" x14ac:dyDescent="0.4">
      <c r="M85735"/>
    </row>
    <row r="85736" spans="13:13" x14ac:dyDescent="0.4">
      <c r="M85736"/>
    </row>
    <row r="85737" spans="13:13" x14ac:dyDescent="0.4">
      <c r="M85737"/>
    </row>
    <row r="85738" spans="13:13" x14ac:dyDescent="0.4">
      <c r="M85738"/>
    </row>
    <row r="85739" spans="13:13" x14ac:dyDescent="0.4">
      <c r="M85739"/>
    </row>
    <row r="85740" spans="13:13" x14ac:dyDescent="0.4">
      <c r="M85740"/>
    </row>
    <row r="85741" spans="13:13" x14ac:dyDescent="0.4">
      <c r="M85741"/>
    </row>
    <row r="85742" spans="13:13" x14ac:dyDescent="0.4">
      <c r="M85742"/>
    </row>
    <row r="85743" spans="13:13" x14ac:dyDescent="0.4">
      <c r="M85743"/>
    </row>
    <row r="85744" spans="13:13" x14ac:dyDescent="0.4">
      <c r="M85744"/>
    </row>
    <row r="85745" spans="13:13" x14ac:dyDescent="0.4">
      <c r="M85745"/>
    </row>
    <row r="85746" spans="13:13" x14ac:dyDescent="0.4">
      <c r="M85746"/>
    </row>
    <row r="85747" spans="13:13" x14ac:dyDescent="0.4">
      <c r="M85747"/>
    </row>
    <row r="85748" spans="13:13" x14ac:dyDescent="0.4">
      <c r="M85748"/>
    </row>
    <row r="85749" spans="13:13" x14ac:dyDescent="0.4">
      <c r="M85749"/>
    </row>
    <row r="85750" spans="13:13" x14ac:dyDescent="0.4">
      <c r="M85750"/>
    </row>
    <row r="85751" spans="13:13" x14ac:dyDescent="0.4">
      <c r="M85751"/>
    </row>
    <row r="85752" spans="13:13" x14ac:dyDescent="0.4">
      <c r="M85752"/>
    </row>
    <row r="85753" spans="13:13" x14ac:dyDescent="0.4">
      <c r="M85753"/>
    </row>
    <row r="85754" spans="13:13" x14ac:dyDescent="0.4">
      <c r="M85754"/>
    </row>
    <row r="85755" spans="13:13" x14ac:dyDescent="0.4">
      <c r="M85755"/>
    </row>
    <row r="85756" spans="13:13" x14ac:dyDescent="0.4">
      <c r="M85756"/>
    </row>
    <row r="85757" spans="13:13" x14ac:dyDescent="0.4">
      <c r="M85757"/>
    </row>
    <row r="85758" spans="13:13" x14ac:dyDescent="0.4">
      <c r="M85758"/>
    </row>
    <row r="85759" spans="13:13" x14ac:dyDescent="0.4">
      <c r="M85759"/>
    </row>
    <row r="85760" spans="13:13" x14ac:dyDescent="0.4">
      <c r="M85760"/>
    </row>
    <row r="85761" spans="13:13" x14ac:dyDescent="0.4">
      <c r="M85761"/>
    </row>
    <row r="85762" spans="13:13" x14ac:dyDescent="0.4">
      <c r="M85762"/>
    </row>
    <row r="85763" spans="13:13" x14ac:dyDescent="0.4">
      <c r="M85763"/>
    </row>
    <row r="85764" spans="13:13" x14ac:dyDescent="0.4">
      <c r="M85764"/>
    </row>
    <row r="85765" spans="13:13" x14ac:dyDescent="0.4">
      <c r="M85765"/>
    </row>
    <row r="85766" spans="13:13" x14ac:dyDescent="0.4">
      <c r="M85766"/>
    </row>
    <row r="85767" spans="13:13" x14ac:dyDescent="0.4">
      <c r="M85767"/>
    </row>
    <row r="85768" spans="13:13" x14ac:dyDescent="0.4">
      <c r="M85768"/>
    </row>
    <row r="85769" spans="13:13" x14ac:dyDescent="0.4">
      <c r="M85769"/>
    </row>
    <row r="85770" spans="13:13" x14ac:dyDescent="0.4">
      <c r="M85770"/>
    </row>
    <row r="85771" spans="13:13" x14ac:dyDescent="0.4">
      <c r="M85771"/>
    </row>
    <row r="85772" spans="13:13" x14ac:dyDescent="0.4">
      <c r="M85772"/>
    </row>
    <row r="85773" spans="13:13" x14ac:dyDescent="0.4">
      <c r="M85773"/>
    </row>
    <row r="85774" spans="13:13" x14ac:dyDescent="0.4">
      <c r="M85774"/>
    </row>
    <row r="85775" spans="13:13" x14ac:dyDescent="0.4">
      <c r="M85775"/>
    </row>
    <row r="85776" spans="13:13" x14ac:dyDescent="0.4">
      <c r="M85776"/>
    </row>
    <row r="85777" spans="13:13" x14ac:dyDescent="0.4">
      <c r="M85777"/>
    </row>
    <row r="85778" spans="13:13" x14ac:dyDescent="0.4">
      <c r="M85778"/>
    </row>
    <row r="85779" spans="13:13" x14ac:dyDescent="0.4">
      <c r="M85779"/>
    </row>
    <row r="85780" spans="13:13" x14ac:dyDescent="0.4">
      <c r="M85780"/>
    </row>
    <row r="85781" spans="13:13" x14ac:dyDescent="0.4">
      <c r="M85781"/>
    </row>
    <row r="85782" spans="13:13" x14ac:dyDescent="0.4">
      <c r="M85782"/>
    </row>
    <row r="85783" spans="13:13" x14ac:dyDescent="0.4">
      <c r="M85783"/>
    </row>
    <row r="85784" spans="13:13" x14ac:dyDescent="0.4">
      <c r="M85784"/>
    </row>
    <row r="85785" spans="13:13" x14ac:dyDescent="0.4">
      <c r="M85785"/>
    </row>
    <row r="85786" spans="13:13" x14ac:dyDescent="0.4">
      <c r="M85786"/>
    </row>
    <row r="85787" spans="13:13" x14ac:dyDescent="0.4">
      <c r="M85787"/>
    </row>
    <row r="85788" spans="13:13" x14ac:dyDescent="0.4">
      <c r="M85788"/>
    </row>
    <row r="85789" spans="13:13" x14ac:dyDescent="0.4">
      <c r="M85789"/>
    </row>
    <row r="85790" spans="13:13" x14ac:dyDescent="0.4">
      <c r="M85790"/>
    </row>
    <row r="85791" spans="13:13" x14ac:dyDescent="0.4">
      <c r="M85791"/>
    </row>
    <row r="85792" spans="13:13" x14ac:dyDescent="0.4">
      <c r="M85792"/>
    </row>
    <row r="85793" spans="13:13" x14ac:dyDescent="0.4">
      <c r="M85793"/>
    </row>
    <row r="85794" spans="13:13" x14ac:dyDescent="0.4">
      <c r="M85794"/>
    </row>
    <row r="85795" spans="13:13" x14ac:dyDescent="0.4">
      <c r="M85795"/>
    </row>
    <row r="85796" spans="13:13" x14ac:dyDescent="0.4">
      <c r="M85796"/>
    </row>
    <row r="85797" spans="13:13" x14ac:dyDescent="0.4">
      <c r="M85797"/>
    </row>
    <row r="85798" spans="13:13" x14ac:dyDescent="0.4">
      <c r="M85798"/>
    </row>
    <row r="85799" spans="13:13" x14ac:dyDescent="0.4">
      <c r="M85799"/>
    </row>
    <row r="85800" spans="13:13" x14ac:dyDescent="0.4">
      <c r="M85800"/>
    </row>
    <row r="85801" spans="13:13" x14ac:dyDescent="0.4">
      <c r="M85801"/>
    </row>
    <row r="85802" spans="13:13" x14ac:dyDescent="0.4">
      <c r="M85802"/>
    </row>
    <row r="85803" spans="13:13" x14ac:dyDescent="0.4">
      <c r="M85803"/>
    </row>
    <row r="85804" spans="13:13" x14ac:dyDescent="0.4">
      <c r="M85804"/>
    </row>
    <row r="85805" spans="13:13" x14ac:dyDescent="0.4">
      <c r="M85805"/>
    </row>
    <row r="85806" spans="13:13" x14ac:dyDescent="0.4">
      <c r="M85806"/>
    </row>
    <row r="85807" spans="13:13" x14ac:dyDescent="0.4">
      <c r="M85807"/>
    </row>
    <row r="85808" spans="13:13" x14ac:dyDescent="0.4">
      <c r="M85808"/>
    </row>
    <row r="85809" spans="13:13" x14ac:dyDescent="0.4">
      <c r="M85809"/>
    </row>
    <row r="85810" spans="13:13" x14ac:dyDescent="0.4">
      <c r="M85810"/>
    </row>
    <row r="85811" spans="13:13" x14ac:dyDescent="0.4">
      <c r="M85811"/>
    </row>
    <row r="85812" spans="13:13" x14ac:dyDescent="0.4">
      <c r="M85812"/>
    </row>
    <row r="85813" spans="13:13" x14ac:dyDescent="0.4">
      <c r="M85813"/>
    </row>
    <row r="85814" spans="13:13" x14ac:dyDescent="0.4">
      <c r="M85814"/>
    </row>
    <row r="85815" spans="13:13" x14ac:dyDescent="0.4">
      <c r="M85815"/>
    </row>
    <row r="85816" spans="13:13" x14ac:dyDescent="0.4">
      <c r="M85816"/>
    </row>
    <row r="85817" spans="13:13" x14ac:dyDescent="0.4">
      <c r="M85817"/>
    </row>
    <row r="85818" spans="13:13" x14ac:dyDescent="0.4">
      <c r="M85818"/>
    </row>
    <row r="85819" spans="13:13" x14ac:dyDescent="0.4">
      <c r="M85819"/>
    </row>
    <row r="85820" spans="13:13" x14ac:dyDescent="0.4">
      <c r="M85820"/>
    </row>
    <row r="85821" spans="13:13" x14ac:dyDescent="0.4">
      <c r="M85821"/>
    </row>
    <row r="85822" spans="13:13" x14ac:dyDescent="0.4">
      <c r="M85822"/>
    </row>
    <row r="85823" spans="13:13" x14ac:dyDescent="0.4">
      <c r="M85823"/>
    </row>
    <row r="85824" spans="13:13" x14ac:dyDescent="0.4">
      <c r="M85824"/>
    </row>
    <row r="85825" spans="13:13" x14ac:dyDescent="0.4">
      <c r="M85825"/>
    </row>
    <row r="85826" spans="13:13" x14ac:dyDescent="0.4">
      <c r="M85826"/>
    </row>
    <row r="85827" spans="13:13" x14ac:dyDescent="0.4">
      <c r="M85827"/>
    </row>
    <row r="85828" spans="13:13" x14ac:dyDescent="0.4">
      <c r="M85828"/>
    </row>
    <row r="85829" spans="13:13" x14ac:dyDescent="0.4">
      <c r="M85829"/>
    </row>
    <row r="85830" spans="13:13" x14ac:dyDescent="0.4">
      <c r="M85830"/>
    </row>
    <row r="85831" spans="13:13" x14ac:dyDescent="0.4">
      <c r="M85831"/>
    </row>
    <row r="85832" spans="13:13" x14ac:dyDescent="0.4">
      <c r="M85832"/>
    </row>
    <row r="85833" spans="13:13" x14ac:dyDescent="0.4">
      <c r="M85833"/>
    </row>
    <row r="85834" spans="13:13" x14ac:dyDescent="0.4">
      <c r="M85834"/>
    </row>
    <row r="85835" spans="13:13" x14ac:dyDescent="0.4">
      <c r="M85835"/>
    </row>
    <row r="85836" spans="13:13" x14ac:dyDescent="0.4">
      <c r="M85836"/>
    </row>
    <row r="85837" spans="13:13" x14ac:dyDescent="0.4">
      <c r="M85837"/>
    </row>
    <row r="85838" spans="13:13" x14ac:dyDescent="0.4">
      <c r="M85838"/>
    </row>
    <row r="85839" spans="13:13" x14ac:dyDescent="0.4">
      <c r="M85839"/>
    </row>
    <row r="85840" spans="13:13" x14ac:dyDescent="0.4">
      <c r="M85840"/>
    </row>
    <row r="85841" spans="13:13" x14ac:dyDescent="0.4">
      <c r="M85841"/>
    </row>
    <row r="85842" spans="13:13" x14ac:dyDescent="0.4">
      <c r="M85842"/>
    </row>
    <row r="85843" spans="13:13" x14ac:dyDescent="0.4">
      <c r="M85843"/>
    </row>
    <row r="85844" spans="13:13" x14ac:dyDescent="0.4">
      <c r="M85844"/>
    </row>
    <row r="85845" spans="13:13" x14ac:dyDescent="0.4">
      <c r="M85845"/>
    </row>
    <row r="85846" spans="13:13" x14ac:dyDescent="0.4">
      <c r="M85846"/>
    </row>
    <row r="85847" spans="13:13" x14ac:dyDescent="0.4">
      <c r="M85847"/>
    </row>
    <row r="85848" spans="13:13" x14ac:dyDescent="0.4">
      <c r="M85848"/>
    </row>
    <row r="85849" spans="13:13" x14ac:dyDescent="0.4">
      <c r="M85849"/>
    </row>
    <row r="85850" spans="13:13" x14ac:dyDescent="0.4">
      <c r="M85850"/>
    </row>
    <row r="85851" spans="13:13" x14ac:dyDescent="0.4">
      <c r="M85851"/>
    </row>
    <row r="85852" spans="13:13" x14ac:dyDescent="0.4">
      <c r="M85852"/>
    </row>
    <row r="85853" spans="13:13" x14ac:dyDescent="0.4">
      <c r="M85853"/>
    </row>
    <row r="85854" spans="13:13" x14ac:dyDescent="0.4">
      <c r="M85854"/>
    </row>
    <row r="85855" spans="13:13" x14ac:dyDescent="0.4">
      <c r="M85855"/>
    </row>
    <row r="85856" spans="13:13" x14ac:dyDescent="0.4">
      <c r="M85856"/>
    </row>
    <row r="85857" spans="13:13" x14ac:dyDescent="0.4">
      <c r="M85857"/>
    </row>
    <row r="85858" spans="13:13" x14ac:dyDescent="0.4">
      <c r="M85858"/>
    </row>
    <row r="85859" spans="13:13" x14ac:dyDescent="0.4">
      <c r="M85859"/>
    </row>
    <row r="85860" spans="13:13" x14ac:dyDescent="0.4">
      <c r="M85860"/>
    </row>
    <row r="85861" spans="13:13" x14ac:dyDescent="0.4">
      <c r="M85861"/>
    </row>
    <row r="85862" spans="13:13" x14ac:dyDescent="0.4">
      <c r="M85862"/>
    </row>
    <row r="85863" spans="13:13" x14ac:dyDescent="0.4">
      <c r="M85863"/>
    </row>
    <row r="85864" spans="13:13" x14ac:dyDescent="0.4">
      <c r="M85864"/>
    </row>
    <row r="85865" spans="13:13" x14ac:dyDescent="0.4">
      <c r="M85865"/>
    </row>
    <row r="85866" spans="13:13" x14ac:dyDescent="0.4">
      <c r="M85866"/>
    </row>
    <row r="85867" spans="13:13" x14ac:dyDescent="0.4">
      <c r="M85867"/>
    </row>
    <row r="85868" spans="13:13" x14ac:dyDescent="0.4">
      <c r="M85868"/>
    </row>
    <row r="85869" spans="13:13" x14ac:dyDescent="0.4">
      <c r="M85869"/>
    </row>
    <row r="85870" spans="13:13" x14ac:dyDescent="0.4">
      <c r="M85870"/>
    </row>
    <row r="85871" spans="13:13" x14ac:dyDescent="0.4">
      <c r="M85871"/>
    </row>
    <row r="85872" spans="13:13" x14ac:dyDescent="0.4">
      <c r="M85872"/>
    </row>
    <row r="85873" spans="13:13" x14ac:dyDescent="0.4">
      <c r="M85873"/>
    </row>
    <row r="85874" spans="13:13" x14ac:dyDescent="0.4">
      <c r="M85874"/>
    </row>
    <row r="85875" spans="13:13" x14ac:dyDescent="0.4">
      <c r="M85875"/>
    </row>
    <row r="85876" spans="13:13" x14ac:dyDescent="0.4">
      <c r="M85876"/>
    </row>
    <row r="85877" spans="13:13" x14ac:dyDescent="0.4">
      <c r="M85877"/>
    </row>
    <row r="85878" spans="13:13" x14ac:dyDescent="0.4">
      <c r="M85878"/>
    </row>
    <row r="85879" spans="13:13" x14ac:dyDescent="0.4">
      <c r="M85879"/>
    </row>
    <row r="85880" spans="13:13" x14ac:dyDescent="0.4">
      <c r="M85880"/>
    </row>
    <row r="85881" spans="13:13" x14ac:dyDescent="0.4">
      <c r="M85881"/>
    </row>
    <row r="85882" spans="13:13" x14ac:dyDescent="0.4">
      <c r="M85882"/>
    </row>
    <row r="85883" spans="13:13" x14ac:dyDescent="0.4">
      <c r="M85883"/>
    </row>
    <row r="85884" spans="13:13" x14ac:dyDescent="0.4">
      <c r="M85884"/>
    </row>
    <row r="85885" spans="13:13" x14ac:dyDescent="0.4">
      <c r="M85885"/>
    </row>
    <row r="85886" spans="13:13" x14ac:dyDescent="0.4">
      <c r="M85886"/>
    </row>
    <row r="85887" spans="13:13" x14ac:dyDescent="0.4">
      <c r="M85887"/>
    </row>
    <row r="85888" spans="13:13" x14ac:dyDescent="0.4">
      <c r="M85888"/>
    </row>
    <row r="85889" spans="13:13" x14ac:dyDescent="0.4">
      <c r="M85889"/>
    </row>
    <row r="85890" spans="13:13" x14ac:dyDescent="0.4">
      <c r="M85890"/>
    </row>
    <row r="85891" spans="13:13" x14ac:dyDescent="0.4">
      <c r="M85891"/>
    </row>
    <row r="85892" spans="13:13" x14ac:dyDescent="0.4">
      <c r="M85892"/>
    </row>
    <row r="85893" spans="13:13" x14ac:dyDescent="0.4">
      <c r="M85893"/>
    </row>
    <row r="85894" spans="13:13" x14ac:dyDescent="0.4">
      <c r="M85894"/>
    </row>
    <row r="85895" spans="13:13" x14ac:dyDescent="0.4">
      <c r="M85895"/>
    </row>
    <row r="85896" spans="13:13" x14ac:dyDescent="0.4">
      <c r="M85896"/>
    </row>
    <row r="85897" spans="13:13" x14ac:dyDescent="0.4">
      <c r="M85897"/>
    </row>
    <row r="85898" spans="13:13" x14ac:dyDescent="0.4">
      <c r="M85898"/>
    </row>
    <row r="85899" spans="13:13" x14ac:dyDescent="0.4">
      <c r="M85899"/>
    </row>
    <row r="85900" spans="13:13" x14ac:dyDescent="0.4">
      <c r="M85900"/>
    </row>
    <row r="85901" spans="13:13" x14ac:dyDescent="0.4">
      <c r="M85901"/>
    </row>
    <row r="85902" spans="13:13" x14ac:dyDescent="0.4">
      <c r="M85902"/>
    </row>
    <row r="85903" spans="13:13" x14ac:dyDescent="0.4">
      <c r="M85903"/>
    </row>
    <row r="85904" spans="13:13" x14ac:dyDescent="0.4">
      <c r="M85904"/>
    </row>
    <row r="85905" spans="13:13" x14ac:dyDescent="0.4">
      <c r="M85905"/>
    </row>
    <row r="85906" spans="13:13" x14ac:dyDescent="0.4">
      <c r="M85906"/>
    </row>
    <row r="85907" spans="13:13" x14ac:dyDescent="0.4">
      <c r="M85907"/>
    </row>
    <row r="85908" spans="13:13" x14ac:dyDescent="0.4">
      <c r="M85908"/>
    </row>
    <row r="85909" spans="13:13" x14ac:dyDescent="0.4">
      <c r="M85909"/>
    </row>
    <row r="85910" spans="13:13" x14ac:dyDescent="0.4">
      <c r="M85910"/>
    </row>
    <row r="85911" spans="13:13" x14ac:dyDescent="0.4">
      <c r="M85911"/>
    </row>
    <row r="85912" spans="13:13" x14ac:dyDescent="0.4">
      <c r="M85912"/>
    </row>
    <row r="85913" spans="13:13" x14ac:dyDescent="0.4">
      <c r="M85913"/>
    </row>
    <row r="85914" spans="13:13" x14ac:dyDescent="0.4">
      <c r="M85914"/>
    </row>
    <row r="85915" spans="13:13" x14ac:dyDescent="0.4">
      <c r="M85915"/>
    </row>
    <row r="85916" spans="13:13" x14ac:dyDescent="0.4">
      <c r="M85916"/>
    </row>
    <row r="85917" spans="13:13" x14ac:dyDescent="0.4">
      <c r="M85917"/>
    </row>
    <row r="85918" spans="13:13" x14ac:dyDescent="0.4">
      <c r="M85918"/>
    </row>
    <row r="85919" spans="13:13" x14ac:dyDescent="0.4">
      <c r="M85919"/>
    </row>
    <row r="85920" spans="13:13" x14ac:dyDescent="0.4">
      <c r="M85920"/>
    </row>
    <row r="85921" spans="13:13" x14ac:dyDescent="0.4">
      <c r="M85921"/>
    </row>
    <row r="85922" spans="13:13" x14ac:dyDescent="0.4">
      <c r="M85922"/>
    </row>
    <row r="85923" spans="13:13" x14ac:dyDescent="0.4">
      <c r="M85923"/>
    </row>
    <row r="85924" spans="13:13" x14ac:dyDescent="0.4">
      <c r="M85924"/>
    </row>
    <row r="85925" spans="13:13" x14ac:dyDescent="0.4">
      <c r="M85925"/>
    </row>
    <row r="85926" spans="13:13" x14ac:dyDescent="0.4">
      <c r="M85926"/>
    </row>
    <row r="85927" spans="13:13" x14ac:dyDescent="0.4">
      <c r="M85927"/>
    </row>
    <row r="85928" spans="13:13" x14ac:dyDescent="0.4">
      <c r="M85928"/>
    </row>
    <row r="85929" spans="13:13" x14ac:dyDescent="0.4">
      <c r="M85929"/>
    </row>
    <row r="85930" spans="13:13" x14ac:dyDescent="0.4">
      <c r="M85930"/>
    </row>
    <row r="85931" spans="13:13" x14ac:dyDescent="0.4">
      <c r="M85931"/>
    </row>
    <row r="85932" spans="13:13" x14ac:dyDescent="0.4">
      <c r="M85932"/>
    </row>
    <row r="85933" spans="13:13" x14ac:dyDescent="0.4">
      <c r="M85933"/>
    </row>
    <row r="85934" spans="13:13" x14ac:dyDescent="0.4">
      <c r="M85934"/>
    </row>
    <row r="85935" spans="13:13" x14ac:dyDescent="0.4">
      <c r="M85935"/>
    </row>
    <row r="85936" spans="13:13" x14ac:dyDescent="0.4">
      <c r="M85936"/>
    </row>
    <row r="85937" spans="13:13" x14ac:dyDescent="0.4">
      <c r="M85937"/>
    </row>
    <row r="85938" spans="13:13" x14ac:dyDescent="0.4">
      <c r="M85938"/>
    </row>
    <row r="85939" spans="13:13" x14ac:dyDescent="0.4">
      <c r="M85939"/>
    </row>
    <row r="85940" spans="13:13" x14ac:dyDescent="0.4">
      <c r="M85940"/>
    </row>
    <row r="85941" spans="13:13" x14ac:dyDescent="0.4">
      <c r="M85941"/>
    </row>
    <row r="85942" spans="13:13" x14ac:dyDescent="0.4">
      <c r="M85942"/>
    </row>
    <row r="85943" spans="13:13" x14ac:dyDescent="0.4">
      <c r="M85943"/>
    </row>
    <row r="85944" spans="13:13" x14ac:dyDescent="0.4">
      <c r="M85944"/>
    </row>
    <row r="85945" spans="13:13" x14ac:dyDescent="0.4">
      <c r="M85945"/>
    </row>
    <row r="85946" spans="13:13" x14ac:dyDescent="0.4">
      <c r="M85946"/>
    </row>
    <row r="85947" spans="13:13" x14ac:dyDescent="0.4">
      <c r="M85947"/>
    </row>
    <row r="85948" spans="13:13" x14ac:dyDescent="0.4">
      <c r="M85948"/>
    </row>
    <row r="85949" spans="13:13" x14ac:dyDescent="0.4">
      <c r="M85949"/>
    </row>
    <row r="85950" spans="13:13" x14ac:dyDescent="0.4">
      <c r="M85950"/>
    </row>
    <row r="85951" spans="13:13" x14ac:dyDescent="0.4">
      <c r="M85951"/>
    </row>
    <row r="85952" spans="13:13" x14ac:dyDescent="0.4">
      <c r="M85952"/>
    </row>
    <row r="85953" spans="13:13" x14ac:dyDescent="0.4">
      <c r="M85953"/>
    </row>
    <row r="85954" spans="13:13" x14ac:dyDescent="0.4">
      <c r="M85954"/>
    </row>
    <row r="85955" spans="13:13" x14ac:dyDescent="0.4">
      <c r="M85955"/>
    </row>
    <row r="85956" spans="13:13" x14ac:dyDescent="0.4">
      <c r="M85956"/>
    </row>
    <row r="85957" spans="13:13" x14ac:dyDescent="0.4">
      <c r="M85957"/>
    </row>
    <row r="85958" spans="13:13" x14ac:dyDescent="0.4">
      <c r="M85958"/>
    </row>
    <row r="85959" spans="13:13" x14ac:dyDescent="0.4">
      <c r="M85959"/>
    </row>
    <row r="85960" spans="13:13" x14ac:dyDescent="0.4">
      <c r="M85960"/>
    </row>
    <row r="85961" spans="13:13" x14ac:dyDescent="0.4">
      <c r="M85961"/>
    </row>
    <row r="85962" spans="13:13" x14ac:dyDescent="0.4">
      <c r="M85962"/>
    </row>
    <row r="85963" spans="13:13" x14ac:dyDescent="0.4">
      <c r="M85963"/>
    </row>
    <row r="85964" spans="13:13" x14ac:dyDescent="0.4">
      <c r="M85964"/>
    </row>
    <row r="85965" spans="13:13" x14ac:dyDescent="0.4">
      <c r="M85965"/>
    </row>
    <row r="85966" spans="13:13" x14ac:dyDescent="0.4">
      <c r="M85966"/>
    </row>
    <row r="85967" spans="13:13" x14ac:dyDescent="0.4">
      <c r="M85967"/>
    </row>
    <row r="85968" spans="13:13" x14ac:dyDescent="0.4">
      <c r="M85968"/>
    </row>
    <row r="85969" spans="13:13" x14ac:dyDescent="0.4">
      <c r="M85969"/>
    </row>
    <row r="85970" spans="13:13" x14ac:dyDescent="0.4">
      <c r="M85970"/>
    </row>
    <row r="85971" spans="13:13" x14ac:dyDescent="0.4">
      <c r="M85971"/>
    </row>
    <row r="85972" spans="13:13" x14ac:dyDescent="0.4">
      <c r="M85972"/>
    </row>
    <row r="85973" spans="13:13" x14ac:dyDescent="0.4">
      <c r="M85973"/>
    </row>
    <row r="85974" spans="13:13" x14ac:dyDescent="0.4">
      <c r="M85974"/>
    </row>
    <row r="85975" spans="13:13" x14ac:dyDescent="0.4">
      <c r="M85975"/>
    </row>
    <row r="85976" spans="13:13" x14ac:dyDescent="0.4">
      <c r="M85976"/>
    </row>
    <row r="85977" spans="13:13" x14ac:dyDescent="0.4">
      <c r="M85977"/>
    </row>
    <row r="85978" spans="13:13" x14ac:dyDescent="0.4">
      <c r="M85978"/>
    </row>
    <row r="85979" spans="13:13" x14ac:dyDescent="0.4">
      <c r="M85979"/>
    </row>
    <row r="85980" spans="13:13" x14ac:dyDescent="0.4">
      <c r="M85980"/>
    </row>
    <row r="85981" spans="13:13" x14ac:dyDescent="0.4">
      <c r="M85981"/>
    </row>
    <row r="85982" spans="13:13" x14ac:dyDescent="0.4">
      <c r="M85982"/>
    </row>
    <row r="85983" spans="13:13" x14ac:dyDescent="0.4">
      <c r="M85983"/>
    </row>
    <row r="85984" spans="13:13" x14ac:dyDescent="0.4">
      <c r="M85984"/>
    </row>
    <row r="85985" spans="13:13" x14ac:dyDescent="0.4">
      <c r="M85985"/>
    </row>
    <row r="85986" spans="13:13" x14ac:dyDescent="0.4">
      <c r="M85986"/>
    </row>
    <row r="85987" spans="13:13" x14ac:dyDescent="0.4">
      <c r="M85987"/>
    </row>
    <row r="85988" spans="13:13" x14ac:dyDescent="0.4">
      <c r="M85988"/>
    </row>
    <row r="85989" spans="13:13" x14ac:dyDescent="0.4">
      <c r="M85989"/>
    </row>
    <row r="85990" spans="13:13" x14ac:dyDescent="0.4">
      <c r="M85990"/>
    </row>
    <row r="85991" spans="13:13" x14ac:dyDescent="0.4">
      <c r="M85991"/>
    </row>
    <row r="85992" spans="13:13" x14ac:dyDescent="0.4">
      <c r="M85992"/>
    </row>
    <row r="85993" spans="13:13" x14ac:dyDescent="0.4">
      <c r="M85993"/>
    </row>
    <row r="85994" spans="13:13" x14ac:dyDescent="0.4">
      <c r="M85994"/>
    </row>
    <row r="85995" spans="13:13" x14ac:dyDescent="0.4">
      <c r="M85995"/>
    </row>
    <row r="85996" spans="13:13" x14ac:dyDescent="0.4">
      <c r="M85996"/>
    </row>
    <row r="85997" spans="13:13" x14ac:dyDescent="0.4">
      <c r="M85997"/>
    </row>
    <row r="85998" spans="13:13" x14ac:dyDescent="0.4">
      <c r="M85998"/>
    </row>
    <row r="85999" spans="13:13" x14ac:dyDescent="0.4">
      <c r="M85999"/>
    </row>
    <row r="86000" spans="13:13" x14ac:dyDescent="0.4">
      <c r="M86000"/>
    </row>
    <row r="86001" spans="13:13" x14ac:dyDescent="0.4">
      <c r="M86001"/>
    </row>
    <row r="86002" spans="13:13" x14ac:dyDescent="0.4">
      <c r="M86002"/>
    </row>
    <row r="86003" spans="13:13" x14ac:dyDescent="0.4">
      <c r="M86003"/>
    </row>
    <row r="86004" spans="13:13" x14ac:dyDescent="0.4">
      <c r="M86004"/>
    </row>
    <row r="86005" spans="13:13" x14ac:dyDescent="0.4">
      <c r="M86005"/>
    </row>
    <row r="86006" spans="13:13" x14ac:dyDescent="0.4">
      <c r="M86006"/>
    </row>
    <row r="86007" spans="13:13" x14ac:dyDescent="0.4">
      <c r="M86007"/>
    </row>
    <row r="86008" spans="13:13" x14ac:dyDescent="0.4">
      <c r="M86008"/>
    </row>
    <row r="86009" spans="13:13" x14ac:dyDescent="0.4">
      <c r="M86009"/>
    </row>
    <row r="86010" spans="13:13" x14ac:dyDescent="0.4">
      <c r="M86010"/>
    </row>
    <row r="86011" spans="13:13" x14ac:dyDescent="0.4">
      <c r="M86011"/>
    </row>
    <row r="86012" spans="13:13" x14ac:dyDescent="0.4">
      <c r="M86012"/>
    </row>
    <row r="86013" spans="13:13" x14ac:dyDescent="0.4">
      <c r="M86013"/>
    </row>
    <row r="86014" spans="13:13" x14ac:dyDescent="0.4">
      <c r="M86014"/>
    </row>
    <row r="86015" spans="13:13" x14ac:dyDescent="0.4">
      <c r="M86015"/>
    </row>
    <row r="86016" spans="13:13" x14ac:dyDescent="0.4">
      <c r="M86016"/>
    </row>
    <row r="86017" spans="13:13" x14ac:dyDescent="0.4">
      <c r="M86017"/>
    </row>
    <row r="86018" spans="13:13" x14ac:dyDescent="0.4">
      <c r="M86018"/>
    </row>
    <row r="86019" spans="13:13" x14ac:dyDescent="0.4">
      <c r="M86019"/>
    </row>
    <row r="86020" spans="13:13" x14ac:dyDescent="0.4">
      <c r="M86020"/>
    </row>
    <row r="86021" spans="13:13" x14ac:dyDescent="0.4">
      <c r="M86021"/>
    </row>
    <row r="86022" spans="13:13" x14ac:dyDescent="0.4">
      <c r="M86022"/>
    </row>
    <row r="86023" spans="13:13" x14ac:dyDescent="0.4">
      <c r="M86023"/>
    </row>
    <row r="86024" spans="13:13" x14ac:dyDescent="0.4">
      <c r="M86024"/>
    </row>
    <row r="86025" spans="13:13" x14ac:dyDescent="0.4">
      <c r="M86025"/>
    </row>
    <row r="86026" spans="13:13" x14ac:dyDescent="0.4">
      <c r="M86026"/>
    </row>
    <row r="86027" spans="13:13" x14ac:dyDescent="0.4">
      <c r="M86027"/>
    </row>
    <row r="86028" spans="13:13" x14ac:dyDescent="0.4">
      <c r="M86028"/>
    </row>
    <row r="86029" spans="13:13" x14ac:dyDescent="0.4">
      <c r="M86029"/>
    </row>
    <row r="86030" spans="13:13" x14ac:dyDescent="0.4">
      <c r="M86030"/>
    </row>
    <row r="86031" spans="13:13" x14ac:dyDescent="0.4">
      <c r="M86031"/>
    </row>
    <row r="86032" spans="13:13" x14ac:dyDescent="0.4">
      <c r="M86032"/>
    </row>
    <row r="86033" spans="13:13" x14ac:dyDescent="0.4">
      <c r="M86033"/>
    </row>
    <row r="86034" spans="13:13" x14ac:dyDescent="0.4">
      <c r="M86034"/>
    </row>
    <row r="86035" spans="13:13" x14ac:dyDescent="0.4">
      <c r="M86035"/>
    </row>
    <row r="86036" spans="13:13" x14ac:dyDescent="0.4">
      <c r="M86036"/>
    </row>
    <row r="86037" spans="13:13" x14ac:dyDescent="0.4">
      <c r="M86037"/>
    </row>
    <row r="86038" spans="13:13" x14ac:dyDescent="0.4">
      <c r="M86038"/>
    </row>
    <row r="86039" spans="13:13" x14ac:dyDescent="0.4">
      <c r="M86039"/>
    </row>
    <row r="86040" spans="13:13" x14ac:dyDescent="0.4">
      <c r="M86040"/>
    </row>
    <row r="86041" spans="13:13" x14ac:dyDescent="0.4">
      <c r="M86041"/>
    </row>
    <row r="86042" spans="13:13" x14ac:dyDescent="0.4">
      <c r="M86042"/>
    </row>
    <row r="86043" spans="13:13" x14ac:dyDescent="0.4">
      <c r="M86043"/>
    </row>
    <row r="86044" spans="13:13" x14ac:dyDescent="0.4">
      <c r="M86044"/>
    </row>
    <row r="86045" spans="13:13" x14ac:dyDescent="0.4">
      <c r="M86045"/>
    </row>
    <row r="86046" spans="13:13" x14ac:dyDescent="0.4">
      <c r="M86046"/>
    </row>
    <row r="86047" spans="13:13" x14ac:dyDescent="0.4">
      <c r="M86047"/>
    </row>
    <row r="86048" spans="13:13" x14ac:dyDescent="0.4">
      <c r="M86048"/>
    </row>
    <row r="86049" spans="13:13" x14ac:dyDescent="0.4">
      <c r="M86049"/>
    </row>
    <row r="86050" spans="13:13" x14ac:dyDescent="0.4">
      <c r="M86050"/>
    </row>
    <row r="86051" spans="13:13" x14ac:dyDescent="0.4">
      <c r="M86051"/>
    </row>
    <row r="86052" spans="13:13" x14ac:dyDescent="0.4">
      <c r="M86052"/>
    </row>
    <row r="86053" spans="13:13" x14ac:dyDescent="0.4">
      <c r="M86053"/>
    </row>
    <row r="86054" spans="13:13" x14ac:dyDescent="0.4">
      <c r="M86054"/>
    </row>
    <row r="86055" spans="13:13" x14ac:dyDescent="0.4">
      <c r="M86055"/>
    </row>
    <row r="86056" spans="13:13" x14ac:dyDescent="0.4">
      <c r="M86056"/>
    </row>
    <row r="86057" spans="13:13" x14ac:dyDescent="0.4">
      <c r="M86057"/>
    </row>
    <row r="86058" spans="13:13" x14ac:dyDescent="0.4">
      <c r="M86058"/>
    </row>
    <row r="86059" spans="13:13" x14ac:dyDescent="0.4">
      <c r="M86059"/>
    </row>
    <row r="86060" spans="13:13" x14ac:dyDescent="0.4">
      <c r="M86060"/>
    </row>
    <row r="86061" spans="13:13" x14ac:dyDescent="0.4">
      <c r="M86061"/>
    </row>
    <row r="86062" spans="13:13" x14ac:dyDescent="0.4">
      <c r="M86062"/>
    </row>
    <row r="86063" spans="13:13" x14ac:dyDescent="0.4">
      <c r="M86063"/>
    </row>
    <row r="86064" spans="13:13" x14ac:dyDescent="0.4">
      <c r="M86064"/>
    </row>
    <row r="86065" spans="13:13" x14ac:dyDescent="0.4">
      <c r="M86065"/>
    </row>
    <row r="86066" spans="13:13" x14ac:dyDescent="0.4">
      <c r="M86066"/>
    </row>
    <row r="86067" spans="13:13" x14ac:dyDescent="0.4">
      <c r="M86067"/>
    </row>
    <row r="86068" spans="13:13" x14ac:dyDescent="0.4">
      <c r="M86068"/>
    </row>
    <row r="86069" spans="13:13" x14ac:dyDescent="0.4">
      <c r="M86069"/>
    </row>
    <row r="86070" spans="13:13" x14ac:dyDescent="0.4">
      <c r="M86070"/>
    </row>
    <row r="86071" spans="13:13" x14ac:dyDescent="0.4">
      <c r="M86071"/>
    </row>
    <row r="86072" spans="13:13" x14ac:dyDescent="0.4">
      <c r="M86072"/>
    </row>
    <row r="86073" spans="13:13" x14ac:dyDescent="0.4">
      <c r="M86073"/>
    </row>
    <row r="86074" spans="13:13" x14ac:dyDescent="0.4">
      <c r="M86074"/>
    </row>
    <row r="86075" spans="13:13" x14ac:dyDescent="0.4">
      <c r="M86075"/>
    </row>
    <row r="86076" spans="13:13" x14ac:dyDescent="0.4">
      <c r="M86076"/>
    </row>
    <row r="86077" spans="13:13" x14ac:dyDescent="0.4">
      <c r="M86077"/>
    </row>
    <row r="86078" spans="13:13" x14ac:dyDescent="0.4">
      <c r="M86078"/>
    </row>
    <row r="86079" spans="13:13" x14ac:dyDescent="0.4">
      <c r="M86079"/>
    </row>
    <row r="86080" spans="13:13" x14ac:dyDescent="0.4">
      <c r="M86080"/>
    </row>
    <row r="86081" spans="13:13" x14ac:dyDescent="0.4">
      <c r="M86081"/>
    </row>
    <row r="86082" spans="13:13" x14ac:dyDescent="0.4">
      <c r="M86082"/>
    </row>
    <row r="86083" spans="13:13" x14ac:dyDescent="0.4">
      <c r="M86083"/>
    </row>
    <row r="86084" spans="13:13" x14ac:dyDescent="0.4">
      <c r="M86084"/>
    </row>
    <row r="86085" spans="13:13" x14ac:dyDescent="0.4">
      <c r="M86085"/>
    </row>
    <row r="86086" spans="13:13" x14ac:dyDescent="0.4">
      <c r="M86086"/>
    </row>
    <row r="86087" spans="13:13" x14ac:dyDescent="0.4">
      <c r="M86087"/>
    </row>
    <row r="86088" spans="13:13" x14ac:dyDescent="0.4">
      <c r="M86088"/>
    </row>
    <row r="86089" spans="13:13" x14ac:dyDescent="0.4">
      <c r="M86089"/>
    </row>
    <row r="86090" spans="13:13" x14ac:dyDescent="0.4">
      <c r="M86090"/>
    </row>
    <row r="86091" spans="13:13" x14ac:dyDescent="0.4">
      <c r="M86091"/>
    </row>
    <row r="86092" spans="13:13" x14ac:dyDescent="0.4">
      <c r="M86092"/>
    </row>
    <row r="86093" spans="13:13" x14ac:dyDescent="0.4">
      <c r="M86093"/>
    </row>
    <row r="86094" spans="13:13" x14ac:dyDescent="0.4">
      <c r="M86094"/>
    </row>
    <row r="86095" spans="13:13" x14ac:dyDescent="0.4">
      <c r="M86095"/>
    </row>
    <row r="86096" spans="13:13" x14ac:dyDescent="0.4">
      <c r="M86096"/>
    </row>
    <row r="86097" spans="13:13" x14ac:dyDescent="0.4">
      <c r="M86097"/>
    </row>
    <row r="86098" spans="13:13" x14ac:dyDescent="0.4">
      <c r="M86098"/>
    </row>
    <row r="86099" spans="13:13" x14ac:dyDescent="0.4">
      <c r="M86099"/>
    </row>
    <row r="86100" spans="13:13" x14ac:dyDescent="0.4">
      <c r="M86100"/>
    </row>
    <row r="86101" spans="13:13" x14ac:dyDescent="0.4">
      <c r="M86101"/>
    </row>
    <row r="86102" spans="13:13" x14ac:dyDescent="0.4">
      <c r="M86102"/>
    </row>
    <row r="86103" spans="13:13" x14ac:dyDescent="0.4">
      <c r="M86103"/>
    </row>
    <row r="86104" spans="13:13" x14ac:dyDescent="0.4">
      <c r="M86104"/>
    </row>
    <row r="86105" spans="13:13" x14ac:dyDescent="0.4">
      <c r="M86105"/>
    </row>
    <row r="86106" spans="13:13" x14ac:dyDescent="0.4">
      <c r="M86106"/>
    </row>
    <row r="86107" spans="13:13" x14ac:dyDescent="0.4">
      <c r="M86107"/>
    </row>
    <row r="86108" spans="13:13" x14ac:dyDescent="0.4">
      <c r="M86108"/>
    </row>
    <row r="86109" spans="13:13" x14ac:dyDescent="0.4">
      <c r="M86109"/>
    </row>
    <row r="86110" spans="13:13" x14ac:dyDescent="0.4">
      <c r="M86110"/>
    </row>
    <row r="86111" spans="13:13" x14ac:dyDescent="0.4">
      <c r="M86111"/>
    </row>
    <row r="86112" spans="13:13" x14ac:dyDescent="0.4">
      <c r="M86112"/>
    </row>
    <row r="86113" spans="13:13" x14ac:dyDescent="0.4">
      <c r="M86113"/>
    </row>
    <row r="86114" spans="13:13" x14ac:dyDescent="0.4">
      <c r="M86114"/>
    </row>
    <row r="86115" spans="13:13" x14ac:dyDescent="0.4">
      <c r="M86115"/>
    </row>
    <row r="86116" spans="13:13" x14ac:dyDescent="0.4">
      <c r="M86116"/>
    </row>
    <row r="86117" spans="13:13" x14ac:dyDescent="0.4">
      <c r="M86117"/>
    </row>
    <row r="86118" spans="13:13" x14ac:dyDescent="0.4">
      <c r="M86118"/>
    </row>
    <row r="86119" spans="13:13" x14ac:dyDescent="0.4">
      <c r="M86119"/>
    </row>
    <row r="86120" spans="13:13" x14ac:dyDescent="0.4">
      <c r="M86120"/>
    </row>
    <row r="86121" spans="13:13" x14ac:dyDescent="0.4">
      <c r="M86121"/>
    </row>
    <row r="86122" spans="13:13" x14ac:dyDescent="0.4">
      <c r="M86122"/>
    </row>
    <row r="86123" spans="13:13" x14ac:dyDescent="0.4">
      <c r="M86123"/>
    </row>
    <row r="86124" spans="13:13" x14ac:dyDescent="0.4">
      <c r="M86124"/>
    </row>
    <row r="86125" spans="13:13" x14ac:dyDescent="0.4">
      <c r="M86125"/>
    </row>
    <row r="86126" spans="13:13" x14ac:dyDescent="0.4">
      <c r="M86126"/>
    </row>
    <row r="86127" spans="13:13" x14ac:dyDescent="0.4">
      <c r="M86127"/>
    </row>
    <row r="86128" spans="13:13" x14ac:dyDescent="0.4">
      <c r="M86128"/>
    </row>
    <row r="86129" spans="13:13" x14ac:dyDescent="0.4">
      <c r="M86129"/>
    </row>
    <row r="86130" spans="13:13" x14ac:dyDescent="0.4">
      <c r="M86130"/>
    </row>
    <row r="86131" spans="13:13" x14ac:dyDescent="0.4">
      <c r="M86131"/>
    </row>
    <row r="86132" spans="13:13" x14ac:dyDescent="0.4">
      <c r="M86132"/>
    </row>
    <row r="86133" spans="13:13" x14ac:dyDescent="0.4">
      <c r="M86133"/>
    </row>
    <row r="86134" spans="13:13" x14ac:dyDescent="0.4">
      <c r="M86134"/>
    </row>
    <row r="86135" spans="13:13" x14ac:dyDescent="0.4">
      <c r="M86135"/>
    </row>
    <row r="86136" spans="13:13" x14ac:dyDescent="0.4">
      <c r="M86136"/>
    </row>
    <row r="86137" spans="13:13" x14ac:dyDescent="0.4">
      <c r="M86137"/>
    </row>
    <row r="86138" spans="13:13" x14ac:dyDescent="0.4">
      <c r="M86138"/>
    </row>
    <row r="86139" spans="13:13" x14ac:dyDescent="0.4">
      <c r="M86139"/>
    </row>
    <row r="86140" spans="13:13" x14ac:dyDescent="0.4">
      <c r="M86140"/>
    </row>
    <row r="86141" spans="13:13" x14ac:dyDescent="0.4">
      <c r="M86141"/>
    </row>
    <row r="86142" spans="13:13" x14ac:dyDescent="0.4">
      <c r="M86142"/>
    </row>
    <row r="86143" spans="13:13" x14ac:dyDescent="0.4">
      <c r="M86143"/>
    </row>
    <row r="86144" spans="13:13" x14ac:dyDescent="0.4">
      <c r="M86144"/>
    </row>
    <row r="86145" spans="13:13" x14ac:dyDescent="0.4">
      <c r="M86145"/>
    </row>
    <row r="86146" spans="13:13" x14ac:dyDescent="0.4">
      <c r="M86146"/>
    </row>
    <row r="86147" spans="13:13" x14ac:dyDescent="0.4">
      <c r="M86147"/>
    </row>
    <row r="86148" spans="13:13" x14ac:dyDescent="0.4">
      <c r="M86148"/>
    </row>
    <row r="86149" spans="13:13" x14ac:dyDescent="0.4">
      <c r="M86149"/>
    </row>
    <row r="86150" spans="13:13" x14ac:dyDescent="0.4">
      <c r="M86150"/>
    </row>
    <row r="86151" spans="13:13" x14ac:dyDescent="0.4">
      <c r="M86151"/>
    </row>
    <row r="86152" spans="13:13" x14ac:dyDescent="0.4">
      <c r="M86152"/>
    </row>
    <row r="86153" spans="13:13" x14ac:dyDescent="0.4">
      <c r="M86153"/>
    </row>
    <row r="86154" spans="13:13" x14ac:dyDescent="0.4">
      <c r="M86154"/>
    </row>
    <row r="86155" spans="13:13" x14ac:dyDescent="0.4">
      <c r="M86155"/>
    </row>
    <row r="86156" spans="13:13" x14ac:dyDescent="0.4">
      <c r="M86156"/>
    </row>
    <row r="86157" spans="13:13" x14ac:dyDescent="0.4">
      <c r="M86157"/>
    </row>
    <row r="86158" spans="13:13" x14ac:dyDescent="0.4">
      <c r="M86158"/>
    </row>
    <row r="86159" spans="13:13" x14ac:dyDescent="0.4">
      <c r="M86159"/>
    </row>
    <row r="86160" spans="13:13" x14ac:dyDescent="0.4">
      <c r="M86160"/>
    </row>
    <row r="86161" spans="13:13" x14ac:dyDescent="0.4">
      <c r="M86161"/>
    </row>
    <row r="86162" spans="13:13" x14ac:dyDescent="0.4">
      <c r="M86162"/>
    </row>
    <row r="86163" spans="13:13" x14ac:dyDescent="0.4">
      <c r="M86163"/>
    </row>
    <row r="86164" spans="13:13" x14ac:dyDescent="0.4">
      <c r="M86164"/>
    </row>
    <row r="86165" spans="13:13" x14ac:dyDescent="0.4">
      <c r="M86165"/>
    </row>
    <row r="86166" spans="13:13" x14ac:dyDescent="0.4">
      <c r="M86166"/>
    </row>
    <row r="86167" spans="13:13" x14ac:dyDescent="0.4">
      <c r="M86167"/>
    </row>
    <row r="86168" spans="13:13" x14ac:dyDescent="0.4">
      <c r="M86168"/>
    </row>
    <row r="86169" spans="13:13" x14ac:dyDescent="0.4">
      <c r="M86169"/>
    </row>
    <row r="86170" spans="13:13" x14ac:dyDescent="0.4">
      <c r="M86170"/>
    </row>
    <row r="86171" spans="13:13" x14ac:dyDescent="0.4">
      <c r="M86171"/>
    </row>
    <row r="86172" spans="13:13" x14ac:dyDescent="0.4">
      <c r="M86172"/>
    </row>
    <row r="86173" spans="13:13" x14ac:dyDescent="0.4">
      <c r="M86173"/>
    </row>
    <row r="86174" spans="13:13" x14ac:dyDescent="0.4">
      <c r="M86174"/>
    </row>
    <row r="86175" spans="13:13" x14ac:dyDescent="0.4">
      <c r="M86175"/>
    </row>
    <row r="86176" spans="13:13" x14ac:dyDescent="0.4">
      <c r="M86176"/>
    </row>
    <row r="86177" spans="13:13" x14ac:dyDescent="0.4">
      <c r="M86177"/>
    </row>
    <row r="86178" spans="13:13" x14ac:dyDescent="0.4">
      <c r="M86178"/>
    </row>
    <row r="86179" spans="13:13" x14ac:dyDescent="0.4">
      <c r="M86179"/>
    </row>
    <row r="86180" spans="13:13" x14ac:dyDescent="0.4">
      <c r="M86180"/>
    </row>
    <row r="86181" spans="13:13" x14ac:dyDescent="0.4">
      <c r="M86181"/>
    </row>
    <row r="86182" spans="13:13" x14ac:dyDescent="0.4">
      <c r="M86182"/>
    </row>
    <row r="86183" spans="13:13" x14ac:dyDescent="0.4">
      <c r="M86183"/>
    </row>
    <row r="86184" spans="13:13" x14ac:dyDescent="0.4">
      <c r="M86184"/>
    </row>
    <row r="86185" spans="13:13" x14ac:dyDescent="0.4">
      <c r="M86185"/>
    </row>
    <row r="86186" spans="13:13" x14ac:dyDescent="0.4">
      <c r="M86186"/>
    </row>
    <row r="86187" spans="13:13" x14ac:dyDescent="0.4">
      <c r="M86187"/>
    </row>
    <row r="86188" spans="13:13" x14ac:dyDescent="0.4">
      <c r="M86188"/>
    </row>
    <row r="86189" spans="13:13" x14ac:dyDescent="0.4">
      <c r="M86189"/>
    </row>
    <row r="86190" spans="13:13" x14ac:dyDescent="0.4">
      <c r="M86190"/>
    </row>
    <row r="86191" spans="13:13" x14ac:dyDescent="0.4">
      <c r="M86191"/>
    </row>
    <row r="86192" spans="13:13" x14ac:dyDescent="0.4">
      <c r="M86192"/>
    </row>
    <row r="86193" spans="13:13" x14ac:dyDescent="0.4">
      <c r="M86193"/>
    </row>
    <row r="86194" spans="13:13" x14ac:dyDescent="0.4">
      <c r="M86194"/>
    </row>
    <row r="86195" spans="13:13" x14ac:dyDescent="0.4">
      <c r="M86195"/>
    </row>
    <row r="86196" spans="13:13" x14ac:dyDescent="0.4">
      <c r="M86196"/>
    </row>
    <row r="86197" spans="13:13" x14ac:dyDescent="0.4">
      <c r="M86197"/>
    </row>
    <row r="86198" spans="13:13" x14ac:dyDescent="0.4">
      <c r="M86198"/>
    </row>
    <row r="86199" spans="13:13" x14ac:dyDescent="0.4">
      <c r="M86199"/>
    </row>
    <row r="86200" spans="13:13" x14ac:dyDescent="0.4">
      <c r="M86200"/>
    </row>
    <row r="86201" spans="13:13" x14ac:dyDescent="0.4">
      <c r="M86201"/>
    </row>
    <row r="86202" spans="13:13" x14ac:dyDescent="0.4">
      <c r="M86202"/>
    </row>
    <row r="86203" spans="13:13" x14ac:dyDescent="0.4">
      <c r="M86203"/>
    </row>
    <row r="86204" spans="13:13" x14ac:dyDescent="0.4">
      <c r="M86204"/>
    </row>
    <row r="86205" spans="13:13" x14ac:dyDescent="0.4">
      <c r="M86205"/>
    </row>
    <row r="86206" spans="13:13" x14ac:dyDescent="0.4">
      <c r="M86206"/>
    </row>
    <row r="86207" spans="13:13" x14ac:dyDescent="0.4">
      <c r="M86207"/>
    </row>
    <row r="86208" spans="13:13" x14ac:dyDescent="0.4">
      <c r="M86208"/>
    </row>
    <row r="86209" spans="13:13" x14ac:dyDescent="0.4">
      <c r="M86209"/>
    </row>
    <row r="86210" spans="13:13" x14ac:dyDescent="0.4">
      <c r="M86210"/>
    </row>
    <row r="86211" spans="13:13" x14ac:dyDescent="0.4">
      <c r="M86211"/>
    </row>
    <row r="86212" spans="13:13" x14ac:dyDescent="0.4">
      <c r="M86212"/>
    </row>
    <row r="86213" spans="13:13" x14ac:dyDescent="0.4">
      <c r="M86213"/>
    </row>
    <row r="86214" spans="13:13" x14ac:dyDescent="0.4">
      <c r="M86214"/>
    </row>
    <row r="86215" spans="13:13" x14ac:dyDescent="0.4">
      <c r="M86215"/>
    </row>
    <row r="86216" spans="13:13" x14ac:dyDescent="0.4">
      <c r="M86216"/>
    </row>
    <row r="86217" spans="13:13" x14ac:dyDescent="0.4">
      <c r="M86217"/>
    </row>
    <row r="86218" spans="13:13" x14ac:dyDescent="0.4">
      <c r="M86218"/>
    </row>
    <row r="86219" spans="13:13" x14ac:dyDescent="0.4">
      <c r="M86219"/>
    </row>
    <row r="86220" spans="13:13" x14ac:dyDescent="0.4">
      <c r="M86220"/>
    </row>
    <row r="86221" spans="13:13" x14ac:dyDescent="0.4">
      <c r="M86221"/>
    </row>
    <row r="86222" spans="13:13" x14ac:dyDescent="0.4">
      <c r="M86222"/>
    </row>
    <row r="86223" spans="13:13" x14ac:dyDescent="0.4">
      <c r="M86223"/>
    </row>
    <row r="86224" spans="13:13" x14ac:dyDescent="0.4">
      <c r="M86224"/>
    </row>
    <row r="86225" spans="13:13" x14ac:dyDescent="0.4">
      <c r="M86225"/>
    </row>
    <row r="86226" spans="13:13" x14ac:dyDescent="0.4">
      <c r="M86226"/>
    </row>
    <row r="86227" spans="13:13" x14ac:dyDescent="0.4">
      <c r="M86227"/>
    </row>
    <row r="86228" spans="13:13" x14ac:dyDescent="0.4">
      <c r="M86228"/>
    </row>
    <row r="86229" spans="13:13" x14ac:dyDescent="0.4">
      <c r="M86229"/>
    </row>
    <row r="86230" spans="13:13" x14ac:dyDescent="0.4">
      <c r="M86230"/>
    </row>
    <row r="86231" spans="13:13" x14ac:dyDescent="0.4">
      <c r="M86231"/>
    </row>
    <row r="86232" spans="13:13" x14ac:dyDescent="0.4">
      <c r="M86232"/>
    </row>
    <row r="86233" spans="13:13" x14ac:dyDescent="0.4">
      <c r="M86233"/>
    </row>
    <row r="86234" spans="13:13" x14ac:dyDescent="0.4">
      <c r="M86234"/>
    </row>
    <row r="86235" spans="13:13" x14ac:dyDescent="0.4">
      <c r="M86235"/>
    </row>
    <row r="86236" spans="13:13" x14ac:dyDescent="0.4">
      <c r="M86236"/>
    </row>
    <row r="86237" spans="13:13" x14ac:dyDescent="0.4">
      <c r="M86237"/>
    </row>
    <row r="86238" spans="13:13" x14ac:dyDescent="0.4">
      <c r="M86238"/>
    </row>
    <row r="86239" spans="13:13" x14ac:dyDescent="0.4">
      <c r="M86239"/>
    </row>
    <row r="86240" spans="13:13" x14ac:dyDescent="0.4">
      <c r="M86240"/>
    </row>
    <row r="86241" spans="13:13" x14ac:dyDescent="0.4">
      <c r="M86241"/>
    </row>
    <row r="86242" spans="13:13" x14ac:dyDescent="0.4">
      <c r="M86242"/>
    </row>
    <row r="86243" spans="13:13" x14ac:dyDescent="0.4">
      <c r="M86243"/>
    </row>
    <row r="86244" spans="13:13" x14ac:dyDescent="0.4">
      <c r="M86244"/>
    </row>
    <row r="86245" spans="13:13" x14ac:dyDescent="0.4">
      <c r="M86245"/>
    </row>
    <row r="86246" spans="13:13" x14ac:dyDescent="0.4">
      <c r="M86246"/>
    </row>
    <row r="86247" spans="13:13" x14ac:dyDescent="0.4">
      <c r="M86247"/>
    </row>
    <row r="86248" spans="13:13" x14ac:dyDescent="0.4">
      <c r="M86248"/>
    </row>
    <row r="86249" spans="13:13" x14ac:dyDescent="0.4">
      <c r="M86249"/>
    </row>
    <row r="86250" spans="13:13" x14ac:dyDescent="0.4">
      <c r="M86250"/>
    </row>
    <row r="86251" spans="13:13" x14ac:dyDescent="0.4">
      <c r="M86251"/>
    </row>
    <row r="86252" spans="13:13" x14ac:dyDescent="0.4">
      <c r="M86252"/>
    </row>
    <row r="86253" spans="13:13" x14ac:dyDescent="0.4">
      <c r="M86253"/>
    </row>
    <row r="86254" spans="13:13" x14ac:dyDescent="0.4">
      <c r="M86254"/>
    </row>
    <row r="86255" spans="13:13" x14ac:dyDescent="0.4">
      <c r="M86255"/>
    </row>
    <row r="86256" spans="13:13" x14ac:dyDescent="0.4">
      <c r="M86256"/>
    </row>
    <row r="86257" spans="13:13" x14ac:dyDescent="0.4">
      <c r="M86257"/>
    </row>
    <row r="86258" spans="13:13" x14ac:dyDescent="0.4">
      <c r="M86258"/>
    </row>
    <row r="86259" spans="13:13" x14ac:dyDescent="0.4">
      <c r="M86259"/>
    </row>
    <row r="86260" spans="13:13" x14ac:dyDescent="0.4">
      <c r="M86260"/>
    </row>
    <row r="86261" spans="13:13" x14ac:dyDescent="0.4">
      <c r="M86261"/>
    </row>
    <row r="86262" spans="13:13" x14ac:dyDescent="0.4">
      <c r="M86262"/>
    </row>
    <row r="86263" spans="13:13" x14ac:dyDescent="0.4">
      <c r="M86263"/>
    </row>
    <row r="86264" spans="13:13" x14ac:dyDescent="0.4">
      <c r="M86264"/>
    </row>
    <row r="86265" spans="13:13" x14ac:dyDescent="0.4">
      <c r="M86265"/>
    </row>
    <row r="86266" spans="13:13" x14ac:dyDescent="0.4">
      <c r="M86266"/>
    </row>
    <row r="86267" spans="13:13" x14ac:dyDescent="0.4">
      <c r="M86267"/>
    </row>
    <row r="86268" spans="13:13" x14ac:dyDescent="0.4">
      <c r="M86268"/>
    </row>
    <row r="86269" spans="13:13" x14ac:dyDescent="0.4">
      <c r="M86269"/>
    </row>
    <row r="86270" spans="13:13" x14ac:dyDescent="0.4">
      <c r="M86270"/>
    </row>
    <row r="86271" spans="13:13" x14ac:dyDescent="0.4">
      <c r="M86271"/>
    </row>
    <row r="86272" spans="13:13" x14ac:dyDescent="0.4">
      <c r="M86272"/>
    </row>
    <row r="86273" spans="13:13" x14ac:dyDescent="0.4">
      <c r="M86273"/>
    </row>
    <row r="86274" spans="13:13" x14ac:dyDescent="0.4">
      <c r="M86274"/>
    </row>
    <row r="86275" spans="13:13" x14ac:dyDescent="0.4">
      <c r="M86275"/>
    </row>
    <row r="86276" spans="13:13" x14ac:dyDescent="0.4">
      <c r="M86276"/>
    </row>
    <row r="86277" spans="13:13" x14ac:dyDescent="0.4">
      <c r="M86277"/>
    </row>
    <row r="86278" spans="13:13" x14ac:dyDescent="0.4">
      <c r="M86278"/>
    </row>
    <row r="86279" spans="13:13" x14ac:dyDescent="0.4">
      <c r="M86279"/>
    </row>
    <row r="86280" spans="13:13" x14ac:dyDescent="0.4">
      <c r="M86280"/>
    </row>
    <row r="86281" spans="13:13" x14ac:dyDescent="0.4">
      <c r="M86281"/>
    </row>
    <row r="86282" spans="13:13" x14ac:dyDescent="0.4">
      <c r="M86282"/>
    </row>
    <row r="86283" spans="13:13" x14ac:dyDescent="0.4">
      <c r="M86283"/>
    </row>
    <row r="86284" spans="13:13" x14ac:dyDescent="0.4">
      <c r="M86284"/>
    </row>
    <row r="86285" spans="13:13" x14ac:dyDescent="0.4">
      <c r="M86285"/>
    </row>
    <row r="86286" spans="13:13" x14ac:dyDescent="0.4">
      <c r="M86286"/>
    </row>
    <row r="86287" spans="13:13" x14ac:dyDescent="0.4">
      <c r="M86287"/>
    </row>
    <row r="86288" spans="13:13" x14ac:dyDescent="0.4">
      <c r="M86288"/>
    </row>
    <row r="86289" spans="13:13" x14ac:dyDescent="0.4">
      <c r="M86289"/>
    </row>
    <row r="86290" spans="13:13" x14ac:dyDescent="0.4">
      <c r="M86290"/>
    </row>
    <row r="86291" spans="13:13" x14ac:dyDescent="0.4">
      <c r="M86291"/>
    </row>
    <row r="86292" spans="13:13" x14ac:dyDescent="0.4">
      <c r="M86292"/>
    </row>
    <row r="86293" spans="13:13" x14ac:dyDescent="0.4">
      <c r="M86293"/>
    </row>
    <row r="86294" spans="13:13" x14ac:dyDescent="0.4">
      <c r="M86294"/>
    </row>
    <row r="86295" spans="13:13" x14ac:dyDescent="0.4">
      <c r="M86295"/>
    </row>
    <row r="86296" spans="13:13" x14ac:dyDescent="0.4">
      <c r="M86296"/>
    </row>
    <row r="86297" spans="13:13" x14ac:dyDescent="0.4">
      <c r="M86297"/>
    </row>
    <row r="86298" spans="13:13" x14ac:dyDescent="0.4">
      <c r="M86298"/>
    </row>
    <row r="86299" spans="13:13" x14ac:dyDescent="0.4">
      <c r="M86299"/>
    </row>
    <row r="86300" spans="13:13" x14ac:dyDescent="0.4">
      <c r="M86300"/>
    </row>
    <row r="86301" spans="13:13" x14ac:dyDescent="0.4">
      <c r="M86301"/>
    </row>
    <row r="86302" spans="13:13" x14ac:dyDescent="0.4">
      <c r="M86302"/>
    </row>
    <row r="86303" spans="13:13" x14ac:dyDescent="0.4">
      <c r="M86303"/>
    </row>
    <row r="86304" spans="13:13" x14ac:dyDescent="0.4">
      <c r="M86304"/>
    </row>
    <row r="86305" spans="13:13" x14ac:dyDescent="0.4">
      <c r="M86305"/>
    </row>
    <row r="86306" spans="13:13" x14ac:dyDescent="0.4">
      <c r="M86306"/>
    </row>
    <row r="86307" spans="13:13" x14ac:dyDescent="0.4">
      <c r="M86307"/>
    </row>
    <row r="86308" spans="13:13" x14ac:dyDescent="0.4">
      <c r="M86308"/>
    </row>
    <row r="86309" spans="13:13" x14ac:dyDescent="0.4">
      <c r="M86309"/>
    </row>
    <row r="86310" spans="13:13" x14ac:dyDescent="0.4">
      <c r="M86310"/>
    </row>
    <row r="86311" spans="13:13" x14ac:dyDescent="0.4">
      <c r="M86311"/>
    </row>
    <row r="86312" spans="13:13" x14ac:dyDescent="0.4">
      <c r="M86312"/>
    </row>
    <row r="86313" spans="13:13" x14ac:dyDescent="0.4">
      <c r="M86313"/>
    </row>
    <row r="86314" spans="13:13" x14ac:dyDescent="0.4">
      <c r="M86314"/>
    </row>
    <row r="86315" spans="13:13" x14ac:dyDescent="0.4">
      <c r="M86315"/>
    </row>
    <row r="86316" spans="13:13" x14ac:dyDescent="0.4">
      <c r="M86316"/>
    </row>
    <row r="86317" spans="13:13" x14ac:dyDescent="0.4">
      <c r="M86317"/>
    </row>
    <row r="86318" spans="13:13" x14ac:dyDescent="0.4">
      <c r="M86318"/>
    </row>
    <row r="86319" spans="13:13" x14ac:dyDescent="0.4">
      <c r="M86319"/>
    </row>
    <row r="86320" spans="13:13" x14ac:dyDescent="0.4">
      <c r="M86320"/>
    </row>
    <row r="86321" spans="13:13" x14ac:dyDescent="0.4">
      <c r="M86321"/>
    </row>
    <row r="86322" spans="13:13" x14ac:dyDescent="0.4">
      <c r="M86322"/>
    </row>
    <row r="86323" spans="13:13" x14ac:dyDescent="0.4">
      <c r="M86323"/>
    </row>
    <row r="86324" spans="13:13" x14ac:dyDescent="0.4">
      <c r="M86324"/>
    </row>
    <row r="86325" spans="13:13" x14ac:dyDescent="0.4">
      <c r="M86325"/>
    </row>
    <row r="86326" spans="13:13" x14ac:dyDescent="0.4">
      <c r="M86326"/>
    </row>
    <row r="86327" spans="13:13" x14ac:dyDescent="0.4">
      <c r="M86327"/>
    </row>
    <row r="86328" spans="13:13" x14ac:dyDescent="0.4">
      <c r="M86328"/>
    </row>
    <row r="86329" spans="13:13" x14ac:dyDescent="0.4">
      <c r="M86329"/>
    </row>
    <row r="86330" spans="13:13" x14ac:dyDescent="0.4">
      <c r="M86330"/>
    </row>
    <row r="86331" spans="13:13" x14ac:dyDescent="0.4">
      <c r="M86331"/>
    </row>
    <row r="86332" spans="13:13" x14ac:dyDescent="0.4">
      <c r="M86332"/>
    </row>
    <row r="86333" spans="13:13" x14ac:dyDescent="0.4">
      <c r="M86333"/>
    </row>
    <row r="86334" spans="13:13" x14ac:dyDescent="0.4">
      <c r="M86334"/>
    </row>
    <row r="86335" spans="13:13" x14ac:dyDescent="0.4">
      <c r="M86335"/>
    </row>
    <row r="86336" spans="13:13" x14ac:dyDescent="0.4">
      <c r="M86336"/>
    </row>
    <row r="86337" spans="13:13" x14ac:dyDescent="0.4">
      <c r="M86337"/>
    </row>
    <row r="86338" spans="13:13" x14ac:dyDescent="0.4">
      <c r="M86338"/>
    </row>
    <row r="86339" spans="13:13" x14ac:dyDescent="0.4">
      <c r="M86339"/>
    </row>
    <row r="86340" spans="13:13" x14ac:dyDescent="0.4">
      <c r="M86340"/>
    </row>
    <row r="86341" spans="13:13" x14ac:dyDescent="0.4">
      <c r="M86341"/>
    </row>
    <row r="86342" spans="13:13" x14ac:dyDescent="0.4">
      <c r="M86342"/>
    </row>
    <row r="86343" spans="13:13" x14ac:dyDescent="0.4">
      <c r="M86343"/>
    </row>
    <row r="86344" spans="13:13" x14ac:dyDescent="0.4">
      <c r="M86344"/>
    </row>
    <row r="86345" spans="13:13" x14ac:dyDescent="0.4">
      <c r="M86345"/>
    </row>
    <row r="86346" spans="13:13" x14ac:dyDescent="0.4">
      <c r="M86346"/>
    </row>
    <row r="86347" spans="13:13" x14ac:dyDescent="0.4">
      <c r="M86347"/>
    </row>
    <row r="86348" spans="13:13" x14ac:dyDescent="0.4">
      <c r="M86348"/>
    </row>
    <row r="86349" spans="13:13" x14ac:dyDescent="0.4">
      <c r="M86349"/>
    </row>
    <row r="86350" spans="13:13" x14ac:dyDescent="0.4">
      <c r="M86350"/>
    </row>
    <row r="86351" spans="13:13" x14ac:dyDescent="0.4">
      <c r="M86351"/>
    </row>
    <row r="86352" spans="13:13" x14ac:dyDescent="0.4">
      <c r="M86352"/>
    </row>
    <row r="86353" spans="13:13" x14ac:dyDescent="0.4">
      <c r="M86353"/>
    </row>
    <row r="86354" spans="13:13" x14ac:dyDescent="0.4">
      <c r="M86354"/>
    </row>
    <row r="86355" spans="13:13" x14ac:dyDescent="0.4">
      <c r="M86355"/>
    </row>
    <row r="86356" spans="13:13" x14ac:dyDescent="0.4">
      <c r="M86356"/>
    </row>
    <row r="86357" spans="13:13" x14ac:dyDescent="0.4">
      <c r="M86357"/>
    </row>
    <row r="86358" spans="13:13" x14ac:dyDescent="0.4">
      <c r="M86358"/>
    </row>
    <row r="86359" spans="13:13" x14ac:dyDescent="0.4">
      <c r="M86359"/>
    </row>
    <row r="86360" spans="13:13" x14ac:dyDescent="0.4">
      <c r="M86360"/>
    </row>
    <row r="86361" spans="13:13" x14ac:dyDescent="0.4">
      <c r="M86361"/>
    </row>
    <row r="86362" spans="13:13" x14ac:dyDescent="0.4">
      <c r="M86362"/>
    </row>
    <row r="86363" spans="13:13" x14ac:dyDescent="0.4">
      <c r="M86363"/>
    </row>
    <row r="86364" spans="13:13" x14ac:dyDescent="0.4">
      <c r="M86364"/>
    </row>
    <row r="86365" spans="13:13" x14ac:dyDescent="0.4">
      <c r="M86365"/>
    </row>
    <row r="86366" spans="13:13" x14ac:dyDescent="0.4">
      <c r="M86366"/>
    </row>
    <row r="86367" spans="13:13" x14ac:dyDescent="0.4">
      <c r="M86367"/>
    </row>
    <row r="86368" spans="13:13" x14ac:dyDescent="0.4">
      <c r="M86368"/>
    </row>
    <row r="86369" spans="13:13" x14ac:dyDescent="0.4">
      <c r="M86369"/>
    </row>
    <row r="86370" spans="13:13" x14ac:dyDescent="0.4">
      <c r="M86370"/>
    </row>
    <row r="86371" spans="13:13" x14ac:dyDescent="0.4">
      <c r="M86371"/>
    </row>
    <row r="86372" spans="13:13" x14ac:dyDescent="0.4">
      <c r="M86372"/>
    </row>
    <row r="86373" spans="13:13" x14ac:dyDescent="0.4">
      <c r="M86373"/>
    </row>
    <row r="86374" spans="13:13" x14ac:dyDescent="0.4">
      <c r="M86374"/>
    </row>
    <row r="86375" spans="13:13" x14ac:dyDescent="0.4">
      <c r="M86375"/>
    </row>
    <row r="86376" spans="13:13" x14ac:dyDescent="0.4">
      <c r="M86376"/>
    </row>
    <row r="86377" spans="13:13" x14ac:dyDescent="0.4">
      <c r="M86377"/>
    </row>
    <row r="86378" spans="13:13" x14ac:dyDescent="0.4">
      <c r="M86378"/>
    </row>
    <row r="86379" spans="13:13" x14ac:dyDescent="0.4">
      <c r="M86379"/>
    </row>
    <row r="86380" spans="13:13" x14ac:dyDescent="0.4">
      <c r="M86380"/>
    </row>
    <row r="86381" spans="13:13" x14ac:dyDescent="0.4">
      <c r="M86381"/>
    </row>
    <row r="86382" spans="13:13" x14ac:dyDescent="0.4">
      <c r="M86382"/>
    </row>
    <row r="86383" spans="13:13" x14ac:dyDescent="0.4">
      <c r="M86383"/>
    </row>
    <row r="86384" spans="13:13" x14ac:dyDescent="0.4">
      <c r="M86384"/>
    </row>
    <row r="86385" spans="13:13" x14ac:dyDescent="0.4">
      <c r="M86385"/>
    </row>
    <row r="86386" spans="13:13" x14ac:dyDescent="0.4">
      <c r="M86386"/>
    </row>
    <row r="86387" spans="13:13" x14ac:dyDescent="0.4">
      <c r="M86387"/>
    </row>
    <row r="86388" spans="13:13" x14ac:dyDescent="0.4">
      <c r="M86388"/>
    </row>
    <row r="86389" spans="13:13" x14ac:dyDescent="0.4">
      <c r="M86389"/>
    </row>
    <row r="86390" spans="13:13" x14ac:dyDescent="0.4">
      <c r="M86390"/>
    </row>
    <row r="86391" spans="13:13" x14ac:dyDescent="0.4">
      <c r="M86391"/>
    </row>
    <row r="86392" spans="13:13" x14ac:dyDescent="0.4">
      <c r="M86392"/>
    </row>
    <row r="86393" spans="13:13" x14ac:dyDescent="0.4">
      <c r="M86393"/>
    </row>
    <row r="86394" spans="13:13" x14ac:dyDescent="0.4">
      <c r="M86394"/>
    </row>
    <row r="86395" spans="13:13" x14ac:dyDescent="0.4">
      <c r="M86395"/>
    </row>
    <row r="86396" spans="13:13" x14ac:dyDescent="0.4">
      <c r="M86396"/>
    </row>
    <row r="86397" spans="13:13" x14ac:dyDescent="0.4">
      <c r="M86397"/>
    </row>
    <row r="86398" spans="13:13" x14ac:dyDescent="0.4">
      <c r="M86398"/>
    </row>
    <row r="86399" spans="13:13" x14ac:dyDescent="0.4">
      <c r="M86399"/>
    </row>
    <row r="86400" spans="13:13" x14ac:dyDescent="0.4">
      <c r="M86400"/>
    </row>
    <row r="86401" spans="13:13" x14ac:dyDescent="0.4">
      <c r="M86401"/>
    </row>
    <row r="86402" spans="13:13" x14ac:dyDescent="0.4">
      <c r="M86402"/>
    </row>
    <row r="86403" spans="13:13" x14ac:dyDescent="0.4">
      <c r="M86403"/>
    </row>
    <row r="86404" spans="13:13" x14ac:dyDescent="0.4">
      <c r="M86404"/>
    </row>
    <row r="86405" spans="13:13" x14ac:dyDescent="0.4">
      <c r="M86405"/>
    </row>
    <row r="86406" spans="13:13" x14ac:dyDescent="0.4">
      <c r="M86406"/>
    </row>
    <row r="86407" spans="13:13" x14ac:dyDescent="0.4">
      <c r="M86407"/>
    </row>
    <row r="86408" spans="13:13" x14ac:dyDescent="0.4">
      <c r="M86408"/>
    </row>
    <row r="86409" spans="13:13" x14ac:dyDescent="0.4">
      <c r="M86409"/>
    </row>
    <row r="86410" spans="13:13" x14ac:dyDescent="0.4">
      <c r="M86410"/>
    </row>
    <row r="86411" spans="13:13" x14ac:dyDescent="0.4">
      <c r="M86411"/>
    </row>
    <row r="86412" spans="13:13" x14ac:dyDescent="0.4">
      <c r="M86412"/>
    </row>
    <row r="86413" spans="13:13" x14ac:dyDescent="0.4">
      <c r="M86413"/>
    </row>
    <row r="86414" spans="13:13" x14ac:dyDescent="0.4">
      <c r="M86414"/>
    </row>
    <row r="86415" spans="13:13" x14ac:dyDescent="0.4">
      <c r="M86415"/>
    </row>
    <row r="86416" spans="13:13" x14ac:dyDescent="0.4">
      <c r="M86416"/>
    </row>
    <row r="86417" spans="13:13" x14ac:dyDescent="0.4">
      <c r="M86417"/>
    </row>
    <row r="86418" spans="13:13" x14ac:dyDescent="0.4">
      <c r="M86418"/>
    </row>
    <row r="86419" spans="13:13" x14ac:dyDescent="0.4">
      <c r="M86419"/>
    </row>
    <row r="86420" spans="13:13" x14ac:dyDescent="0.4">
      <c r="M86420"/>
    </row>
    <row r="86421" spans="13:13" x14ac:dyDescent="0.4">
      <c r="M86421"/>
    </row>
    <row r="86422" spans="13:13" x14ac:dyDescent="0.4">
      <c r="M86422"/>
    </row>
    <row r="86423" spans="13:13" x14ac:dyDescent="0.4">
      <c r="M86423"/>
    </row>
    <row r="86424" spans="13:13" x14ac:dyDescent="0.4">
      <c r="M86424"/>
    </row>
    <row r="86425" spans="13:13" x14ac:dyDescent="0.4">
      <c r="M86425"/>
    </row>
    <row r="86426" spans="13:13" x14ac:dyDescent="0.4">
      <c r="M86426"/>
    </row>
    <row r="86427" spans="13:13" x14ac:dyDescent="0.4">
      <c r="M86427"/>
    </row>
    <row r="86428" spans="13:13" x14ac:dyDescent="0.4">
      <c r="M86428"/>
    </row>
    <row r="86429" spans="13:13" x14ac:dyDescent="0.4">
      <c r="M86429"/>
    </row>
    <row r="86430" spans="13:13" x14ac:dyDescent="0.4">
      <c r="M86430"/>
    </row>
    <row r="86431" spans="13:13" x14ac:dyDescent="0.4">
      <c r="M86431"/>
    </row>
    <row r="86432" spans="13:13" x14ac:dyDescent="0.4">
      <c r="M86432"/>
    </row>
    <row r="86433" spans="13:13" x14ac:dyDescent="0.4">
      <c r="M86433"/>
    </row>
    <row r="86434" spans="13:13" x14ac:dyDescent="0.4">
      <c r="M86434"/>
    </row>
    <row r="86435" spans="13:13" x14ac:dyDescent="0.4">
      <c r="M86435"/>
    </row>
    <row r="86436" spans="13:13" x14ac:dyDescent="0.4">
      <c r="M86436"/>
    </row>
    <row r="86437" spans="13:13" x14ac:dyDescent="0.4">
      <c r="M86437"/>
    </row>
    <row r="86438" spans="13:13" x14ac:dyDescent="0.4">
      <c r="M86438"/>
    </row>
    <row r="86439" spans="13:13" x14ac:dyDescent="0.4">
      <c r="M86439"/>
    </row>
    <row r="86440" spans="13:13" x14ac:dyDescent="0.4">
      <c r="M86440"/>
    </row>
    <row r="86441" spans="13:13" x14ac:dyDescent="0.4">
      <c r="M86441"/>
    </row>
    <row r="86442" spans="13:13" x14ac:dyDescent="0.4">
      <c r="M86442"/>
    </row>
    <row r="86443" spans="13:13" x14ac:dyDescent="0.4">
      <c r="M86443"/>
    </row>
    <row r="86444" spans="13:13" x14ac:dyDescent="0.4">
      <c r="M86444"/>
    </row>
    <row r="86445" spans="13:13" x14ac:dyDescent="0.4">
      <c r="M86445"/>
    </row>
    <row r="86446" spans="13:13" x14ac:dyDescent="0.4">
      <c r="M86446"/>
    </row>
    <row r="86447" spans="13:13" x14ac:dyDescent="0.4">
      <c r="M86447"/>
    </row>
    <row r="86448" spans="13:13" x14ac:dyDescent="0.4">
      <c r="M86448"/>
    </row>
    <row r="86449" spans="13:13" x14ac:dyDescent="0.4">
      <c r="M86449"/>
    </row>
    <row r="86450" spans="13:13" x14ac:dyDescent="0.4">
      <c r="M86450"/>
    </row>
    <row r="86451" spans="13:13" x14ac:dyDescent="0.4">
      <c r="M86451"/>
    </row>
    <row r="86452" spans="13:13" x14ac:dyDescent="0.4">
      <c r="M86452"/>
    </row>
    <row r="86453" spans="13:13" x14ac:dyDescent="0.4">
      <c r="M86453"/>
    </row>
    <row r="86454" spans="13:13" x14ac:dyDescent="0.4">
      <c r="M86454"/>
    </row>
    <row r="86455" spans="13:13" x14ac:dyDescent="0.4">
      <c r="M86455"/>
    </row>
    <row r="86456" spans="13:13" x14ac:dyDescent="0.4">
      <c r="M86456"/>
    </row>
    <row r="86457" spans="13:13" x14ac:dyDescent="0.4">
      <c r="M86457"/>
    </row>
    <row r="86458" spans="13:13" x14ac:dyDescent="0.4">
      <c r="M86458"/>
    </row>
    <row r="86459" spans="13:13" x14ac:dyDescent="0.4">
      <c r="M86459"/>
    </row>
    <row r="86460" spans="13:13" x14ac:dyDescent="0.4">
      <c r="M86460"/>
    </row>
    <row r="86461" spans="13:13" x14ac:dyDescent="0.4">
      <c r="M86461"/>
    </row>
    <row r="86462" spans="13:13" x14ac:dyDescent="0.4">
      <c r="M86462"/>
    </row>
    <row r="86463" spans="13:13" x14ac:dyDescent="0.4">
      <c r="M86463"/>
    </row>
    <row r="86464" spans="13:13" x14ac:dyDescent="0.4">
      <c r="M86464"/>
    </row>
    <row r="86465" spans="13:13" x14ac:dyDescent="0.4">
      <c r="M86465"/>
    </row>
    <row r="86466" spans="13:13" x14ac:dyDescent="0.4">
      <c r="M86466"/>
    </row>
    <row r="86467" spans="13:13" x14ac:dyDescent="0.4">
      <c r="M86467"/>
    </row>
    <row r="86468" spans="13:13" x14ac:dyDescent="0.4">
      <c r="M86468"/>
    </row>
    <row r="86469" spans="13:13" x14ac:dyDescent="0.4">
      <c r="M86469"/>
    </row>
    <row r="86470" spans="13:13" x14ac:dyDescent="0.4">
      <c r="M86470"/>
    </row>
    <row r="86471" spans="13:13" x14ac:dyDescent="0.4">
      <c r="M86471"/>
    </row>
    <row r="86472" spans="13:13" x14ac:dyDescent="0.4">
      <c r="M86472"/>
    </row>
    <row r="86473" spans="13:13" x14ac:dyDescent="0.4">
      <c r="M86473"/>
    </row>
    <row r="86474" spans="13:13" x14ac:dyDescent="0.4">
      <c r="M86474"/>
    </row>
    <row r="86475" spans="13:13" x14ac:dyDescent="0.4">
      <c r="M86475"/>
    </row>
    <row r="86476" spans="13:13" x14ac:dyDescent="0.4">
      <c r="M86476"/>
    </row>
    <row r="86477" spans="13:13" x14ac:dyDescent="0.4">
      <c r="M86477"/>
    </row>
    <row r="86478" spans="13:13" x14ac:dyDescent="0.4">
      <c r="M86478"/>
    </row>
    <row r="86479" spans="13:13" x14ac:dyDescent="0.4">
      <c r="M86479"/>
    </row>
    <row r="86480" spans="13:13" x14ac:dyDescent="0.4">
      <c r="M86480"/>
    </row>
    <row r="86481" spans="13:13" x14ac:dyDescent="0.4">
      <c r="M86481"/>
    </row>
    <row r="86482" spans="13:13" x14ac:dyDescent="0.4">
      <c r="M86482"/>
    </row>
    <row r="86483" spans="13:13" x14ac:dyDescent="0.4">
      <c r="M86483"/>
    </row>
    <row r="86484" spans="13:13" x14ac:dyDescent="0.4">
      <c r="M86484"/>
    </row>
    <row r="86485" spans="13:13" x14ac:dyDescent="0.4">
      <c r="M86485"/>
    </row>
    <row r="86486" spans="13:13" x14ac:dyDescent="0.4">
      <c r="M86486"/>
    </row>
    <row r="86487" spans="13:13" x14ac:dyDescent="0.4">
      <c r="M86487"/>
    </row>
    <row r="86488" spans="13:13" x14ac:dyDescent="0.4">
      <c r="M86488"/>
    </row>
    <row r="86489" spans="13:13" x14ac:dyDescent="0.4">
      <c r="M86489"/>
    </row>
    <row r="86490" spans="13:13" x14ac:dyDescent="0.4">
      <c r="M86490"/>
    </row>
    <row r="86491" spans="13:13" x14ac:dyDescent="0.4">
      <c r="M86491"/>
    </row>
    <row r="86492" spans="13:13" x14ac:dyDescent="0.4">
      <c r="M86492"/>
    </row>
    <row r="86493" spans="13:13" x14ac:dyDescent="0.4">
      <c r="M86493"/>
    </row>
    <row r="86494" spans="13:13" x14ac:dyDescent="0.4">
      <c r="M86494"/>
    </row>
    <row r="86495" spans="13:13" x14ac:dyDescent="0.4">
      <c r="M86495"/>
    </row>
    <row r="86496" spans="13:13" x14ac:dyDescent="0.4">
      <c r="M86496"/>
    </row>
    <row r="86497" spans="13:13" x14ac:dyDescent="0.4">
      <c r="M86497"/>
    </row>
    <row r="86498" spans="13:13" x14ac:dyDescent="0.4">
      <c r="M86498"/>
    </row>
    <row r="86499" spans="13:13" x14ac:dyDescent="0.4">
      <c r="M86499"/>
    </row>
    <row r="86500" spans="13:13" x14ac:dyDescent="0.4">
      <c r="M86500"/>
    </row>
    <row r="86501" spans="13:13" x14ac:dyDescent="0.4">
      <c r="M86501"/>
    </row>
    <row r="86502" spans="13:13" x14ac:dyDescent="0.4">
      <c r="M86502"/>
    </row>
    <row r="86503" spans="13:13" x14ac:dyDescent="0.4">
      <c r="M86503"/>
    </row>
    <row r="86504" spans="13:13" x14ac:dyDescent="0.4">
      <c r="M86504"/>
    </row>
    <row r="86505" spans="13:13" x14ac:dyDescent="0.4">
      <c r="M86505"/>
    </row>
    <row r="86506" spans="13:13" x14ac:dyDescent="0.4">
      <c r="M86506"/>
    </row>
    <row r="86507" spans="13:13" x14ac:dyDescent="0.4">
      <c r="M86507"/>
    </row>
    <row r="86508" spans="13:13" x14ac:dyDescent="0.4">
      <c r="M86508"/>
    </row>
    <row r="86509" spans="13:13" x14ac:dyDescent="0.4">
      <c r="M86509"/>
    </row>
    <row r="86510" spans="13:13" x14ac:dyDescent="0.4">
      <c r="M86510"/>
    </row>
    <row r="86511" spans="13:13" x14ac:dyDescent="0.4">
      <c r="M86511"/>
    </row>
    <row r="86512" spans="13:13" x14ac:dyDescent="0.4">
      <c r="M86512"/>
    </row>
    <row r="86513" spans="13:13" x14ac:dyDescent="0.4">
      <c r="M86513"/>
    </row>
    <row r="86514" spans="13:13" x14ac:dyDescent="0.4">
      <c r="M86514"/>
    </row>
    <row r="86515" spans="13:13" x14ac:dyDescent="0.4">
      <c r="M86515"/>
    </row>
    <row r="86516" spans="13:13" x14ac:dyDescent="0.4">
      <c r="M86516"/>
    </row>
    <row r="86517" spans="13:13" x14ac:dyDescent="0.4">
      <c r="M86517"/>
    </row>
    <row r="86518" spans="13:13" x14ac:dyDescent="0.4">
      <c r="M86518"/>
    </row>
    <row r="86519" spans="13:13" x14ac:dyDescent="0.4">
      <c r="M86519"/>
    </row>
    <row r="86520" spans="13:13" x14ac:dyDescent="0.4">
      <c r="M86520"/>
    </row>
    <row r="86521" spans="13:13" x14ac:dyDescent="0.4">
      <c r="M86521"/>
    </row>
    <row r="86522" spans="13:13" x14ac:dyDescent="0.4">
      <c r="M86522"/>
    </row>
    <row r="86523" spans="13:13" x14ac:dyDescent="0.4">
      <c r="M86523"/>
    </row>
    <row r="86524" spans="13:13" x14ac:dyDescent="0.4">
      <c r="M86524"/>
    </row>
    <row r="86525" spans="13:13" x14ac:dyDescent="0.4">
      <c r="M86525"/>
    </row>
    <row r="86526" spans="13:13" x14ac:dyDescent="0.4">
      <c r="M86526"/>
    </row>
    <row r="86527" spans="13:13" x14ac:dyDescent="0.4">
      <c r="M86527"/>
    </row>
    <row r="86528" spans="13:13" x14ac:dyDescent="0.4">
      <c r="M86528"/>
    </row>
    <row r="86529" spans="13:13" x14ac:dyDescent="0.4">
      <c r="M86529"/>
    </row>
    <row r="86530" spans="13:13" x14ac:dyDescent="0.4">
      <c r="M86530"/>
    </row>
    <row r="86531" spans="13:13" x14ac:dyDescent="0.4">
      <c r="M86531"/>
    </row>
    <row r="86532" spans="13:13" x14ac:dyDescent="0.4">
      <c r="M86532"/>
    </row>
    <row r="86533" spans="13:13" x14ac:dyDescent="0.4">
      <c r="M86533"/>
    </row>
    <row r="86534" spans="13:13" x14ac:dyDescent="0.4">
      <c r="M86534"/>
    </row>
    <row r="86535" spans="13:13" x14ac:dyDescent="0.4">
      <c r="M86535"/>
    </row>
    <row r="86536" spans="13:13" x14ac:dyDescent="0.4">
      <c r="M86536"/>
    </row>
    <row r="86537" spans="13:13" x14ac:dyDescent="0.4">
      <c r="M86537"/>
    </row>
    <row r="86538" spans="13:13" x14ac:dyDescent="0.4">
      <c r="M86538"/>
    </row>
    <row r="86539" spans="13:13" x14ac:dyDescent="0.4">
      <c r="M86539"/>
    </row>
    <row r="86540" spans="13:13" x14ac:dyDescent="0.4">
      <c r="M86540"/>
    </row>
    <row r="86541" spans="13:13" x14ac:dyDescent="0.4">
      <c r="M86541"/>
    </row>
    <row r="86542" spans="13:13" x14ac:dyDescent="0.4">
      <c r="M86542"/>
    </row>
    <row r="86543" spans="13:13" x14ac:dyDescent="0.4">
      <c r="M86543"/>
    </row>
    <row r="86544" spans="13:13" x14ac:dyDescent="0.4">
      <c r="M86544"/>
    </row>
    <row r="86545" spans="13:13" x14ac:dyDescent="0.4">
      <c r="M86545"/>
    </row>
    <row r="86546" spans="13:13" x14ac:dyDescent="0.4">
      <c r="M86546"/>
    </row>
    <row r="86547" spans="13:13" x14ac:dyDescent="0.4">
      <c r="M86547"/>
    </row>
    <row r="86548" spans="13:13" x14ac:dyDescent="0.4">
      <c r="M86548"/>
    </row>
    <row r="86549" spans="13:13" x14ac:dyDescent="0.4">
      <c r="M86549"/>
    </row>
    <row r="86550" spans="13:13" x14ac:dyDescent="0.4">
      <c r="M86550"/>
    </row>
    <row r="86551" spans="13:13" x14ac:dyDescent="0.4">
      <c r="M86551"/>
    </row>
    <row r="86552" spans="13:13" x14ac:dyDescent="0.4">
      <c r="M86552"/>
    </row>
    <row r="86553" spans="13:13" x14ac:dyDescent="0.4">
      <c r="M86553"/>
    </row>
    <row r="86554" spans="13:13" x14ac:dyDescent="0.4">
      <c r="M86554"/>
    </row>
    <row r="86555" spans="13:13" x14ac:dyDescent="0.4">
      <c r="M86555"/>
    </row>
    <row r="86556" spans="13:13" x14ac:dyDescent="0.4">
      <c r="M86556"/>
    </row>
    <row r="86557" spans="13:13" x14ac:dyDescent="0.4">
      <c r="M86557"/>
    </row>
    <row r="86558" spans="13:13" x14ac:dyDescent="0.4">
      <c r="M86558"/>
    </row>
    <row r="86559" spans="13:13" x14ac:dyDescent="0.4">
      <c r="M86559"/>
    </row>
    <row r="86560" spans="13:13" x14ac:dyDescent="0.4">
      <c r="M86560"/>
    </row>
    <row r="86561" spans="13:13" x14ac:dyDescent="0.4">
      <c r="M86561"/>
    </row>
    <row r="86562" spans="13:13" x14ac:dyDescent="0.4">
      <c r="M86562"/>
    </row>
    <row r="86563" spans="13:13" x14ac:dyDescent="0.4">
      <c r="M86563"/>
    </row>
    <row r="86564" spans="13:13" x14ac:dyDescent="0.4">
      <c r="M86564"/>
    </row>
    <row r="86565" spans="13:13" x14ac:dyDescent="0.4">
      <c r="M86565"/>
    </row>
    <row r="86566" spans="13:13" x14ac:dyDescent="0.4">
      <c r="M86566"/>
    </row>
    <row r="86567" spans="13:13" x14ac:dyDescent="0.4">
      <c r="M86567"/>
    </row>
    <row r="86568" spans="13:13" x14ac:dyDescent="0.4">
      <c r="M86568"/>
    </row>
    <row r="86569" spans="13:13" x14ac:dyDescent="0.4">
      <c r="M86569"/>
    </row>
    <row r="86570" spans="13:13" x14ac:dyDescent="0.4">
      <c r="M86570"/>
    </row>
    <row r="86571" spans="13:13" x14ac:dyDescent="0.4">
      <c r="M86571"/>
    </row>
    <row r="86572" spans="13:13" x14ac:dyDescent="0.4">
      <c r="M86572"/>
    </row>
    <row r="86573" spans="13:13" x14ac:dyDescent="0.4">
      <c r="M86573"/>
    </row>
    <row r="86574" spans="13:13" x14ac:dyDescent="0.4">
      <c r="M86574"/>
    </row>
    <row r="86575" spans="13:13" x14ac:dyDescent="0.4">
      <c r="M86575"/>
    </row>
    <row r="86576" spans="13:13" x14ac:dyDescent="0.4">
      <c r="M86576"/>
    </row>
    <row r="86577" spans="13:13" x14ac:dyDescent="0.4">
      <c r="M86577"/>
    </row>
    <row r="86578" spans="13:13" x14ac:dyDescent="0.4">
      <c r="M86578"/>
    </row>
    <row r="86579" spans="13:13" x14ac:dyDescent="0.4">
      <c r="M86579"/>
    </row>
    <row r="86580" spans="13:13" x14ac:dyDescent="0.4">
      <c r="M86580"/>
    </row>
    <row r="86581" spans="13:13" x14ac:dyDescent="0.4">
      <c r="M86581"/>
    </row>
    <row r="86582" spans="13:13" x14ac:dyDescent="0.4">
      <c r="M86582"/>
    </row>
    <row r="86583" spans="13:13" x14ac:dyDescent="0.4">
      <c r="M86583"/>
    </row>
    <row r="86584" spans="13:13" x14ac:dyDescent="0.4">
      <c r="M86584"/>
    </row>
    <row r="86585" spans="13:13" x14ac:dyDescent="0.4">
      <c r="M86585"/>
    </row>
    <row r="86586" spans="13:13" x14ac:dyDescent="0.4">
      <c r="M86586"/>
    </row>
    <row r="86587" spans="13:13" x14ac:dyDescent="0.4">
      <c r="M86587"/>
    </row>
    <row r="86588" spans="13:13" x14ac:dyDescent="0.4">
      <c r="M86588"/>
    </row>
    <row r="86589" spans="13:13" x14ac:dyDescent="0.4">
      <c r="M86589"/>
    </row>
    <row r="86590" spans="13:13" x14ac:dyDescent="0.4">
      <c r="M86590"/>
    </row>
    <row r="86591" spans="13:13" x14ac:dyDescent="0.4">
      <c r="M86591"/>
    </row>
    <row r="86592" spans="13:13" x14ac:dyDescent="0.4">
      <c r="M86592"/>
    </row>
    <row r="86593" spans="13:13" x14ac:dyDescent="0.4">
      <c r="M86593"/>
    </row>
    <row r="86594" spans="13:13" x14ac:dyDescent="0.4">
      <c r="M86594"/>
    </row>
    <row r="86595" spans="13:13" x14ac:dyDescent="0.4">
      <c r="M86595"/>
    </row>
    <row r="86596" spans="13:13" x14ac:dyDescent="0.4">
      <c r="M86596"/>
    </row>
    <row r="86597" spans="13:13" x14ac:dyDescent="0.4">
      <c r="M86597"/>
    </row>
    <row r="86598" spans="13:13" x14ac:dyDescent="0.4">
      <c r="M86598"/>
    </row>
    <row r="86599" spans="13:13" x14ac:dyDescent="0.4">
      <c r="M86599"/>
    </row>
    <row r="86600" spans="13:13" x14ac:dyDescent="0.4">
      <c r="M86600"/>
    </row>
    <row r="86601" spans="13:13" x14ac:dyDescent="0.4">
      <c r="M86601"/>
    </row>
    <row r="86602" spans="13:13" x14ac:dyDescent="0.4">
      <c r="M86602"/>
    </row>
    <row r="86603" spans="13:13" x14ac:dyDescent="0.4">
      <c r="M86603"/>
    </row>
    <row r="86604" spans="13:13" x14ac:dyDescent="0.4">
      <c r="M86604"/>
    </row>
    <row r="86605" spans="13:13" x14ac:dyDescent="0.4">
      <c r="M86605"/>
    </row>
    <row r="86606" spans="13:13" x14ac:dyDescent="0.4">
      <c r="M86606"/>
    </row>
    <row r="86607" spans="13:13" x14ac:dyDescent="0.4">
      <c r="M86607"/>
    </row>
    <row r="86608" spans="13:13" x14ac:dyDescent="0.4">
      <c r="M86608"/>
    </row>
    <row r="86609" spans="13:13" x14ac:dyDescent="0.4">
      <c r="M86609"/>
    </row>
    <row r="86610" spans="13:13" x14ac:dyDescent="0.4">
      <c r="M86610"/>
    </row>
    <row r="86611" spans="13:13" x14ac:dyDescent="0.4">
      <c r="M86611"/>
    </row>
    <row r="86612" spans="13:13" x14ac:dyDescent="0.4">
      <c r="M86612"/>
    </row>
    <row r="86613" spans="13:13" x14ac:dyDescent="0.4">
      <c r="M86613"/>
    </row>
    <row r="86614" spans="13:13" x14ac:dyDescent="0.4">
      <c r="M86614"/>
    </row>
    <row r="86615" spans="13:13" x14ac:dyDescent="0.4">
      <c r="M86615"/>
    </row>
    <row r="86616" spans="13:13" x14ac:dyDescent="0.4">
      <c r="M86616"/>
    </row>
    <row r="86617" spans="13:13" x14ac:dyDescent="0.4">
      <c r="M86617"/>
    </row>
    <row r="86618" spans="13:13" x14ac:dyDescent="0.4">
      <c r="M86618"/>
    </row>
    <row r="86619" spans="13:13" x14ac:dyDescent="0.4">
      <c r="M86619"/>
    </row>
    <row r="86620" spans="13:13" x14ac:dyDescent="0.4">
      <c r="M86620"/>
    </row>
    <row r="86621" spans="13:13" x14ac:dyDescent="0.4">
      <c r="M86621"/>
    </row>
    <row r="86622" spans="13:13" x14ac:dyDescent="0.4">
      <c r="M86622"/>
    </row>
    <row r="86623" spans="13:13" x14ac:dyDescent="0.4">
      <c r="M86623"/>
    </row>
    <row r="86624" spans="13:13" x14ac:dyDescent="0.4">
      <c r="M86624"/>
    </row>
    <row r="86625" spans="13:13" x14ac:dyDescent="0.4">
      <c r="M86625"/>
    </row>
    <row r="86626" spans="13:13" x14ac:dyDescent="0.4">
      <c r="M86626"/>
    </row>
    <row r="86627" spans="13:13" x14ac:dyDescent="0.4">
      <c r="M86627"/>
    </row>
    <row r="86628" spans="13:13" x14ac:dyDescent="0.4">
      <c r="M86628"/>
    </row>
    <row r="86629" spans="13:13" x14ac:dyDescent="0.4">
      <c r="M86629"/>
    </row>
    <row r="86630" spans="13:13" x14ac:dyDescent="0.4">
      <c r="M86630"/>
    </row>
    <row r="86631" spans="13:13" x14ac:dyDescent="0.4">
      <c r="M86631"/>
    </row>
    <row r="86632" spans="13:13" x14ac:dyDescent="0.4">
      <c r="M86632"/>
    </row>
    <row r="86633" spans="13:13" x14ac:dyDescent="0.4">
      <c r="M86633"/>
    </row>
    <row r="86634" spans="13:13" x14ac:dyDescent="0.4">
      <c r="M86634"/>
    </row>
    <row r="86635" spans="13:13" x14ac:dyDescent="0.4">
      <c r="M86635"/>
    </row>
    <row r="86636" spans="13:13" x14ac:dyDescent="0.4">
      <c r="M86636"/>
    </row>
    <row r="86637" spans="13:13" x14ac:dyDescent="0.4">
      <c r="M86637"/>
    </row>
    <row r="86638" spans="13:13" x14ac:dyDescent="0.4">
      <c r="M86638"/>
    </row>
    <row r="86639" spans="13:13" x14ac:dyDescent="0.4">
      <c r="M86639"/>
    </row>
    <row r="86640" spans="13:13" x14ac:dyDescent="0.4">
      <c r="M86640"/>
    </row>
    <row r="86641" spans="13:13" x14ac:dyDescent="0.4">
      <c r="M86641"/>
    </row>
    <row r="86642" spans="13:13" x14ac:dyDescent="0.4">
      <c r="M86642"/>
    </row>
    <row r="86643" spans="13:13" x14ac:dyDescent="0.4">
      <c r="M86643"/>
    </row>
    <row r="86644" spans="13:13" x14ac:dyDescent="0.4">
      <c r="M86644"/>
    </row>
    <row r="86645" spans="13:13" x14ac:dyDescent="0.4">
      <c r="M86645"/>
    </row>
    <row r="86646" spans="13:13" x14ac:dyDescent="0.4">
      <c r="M86646"/>
    </row>
    <row r="86647" spans="13:13" x14ac:dyDescent="0.4">
      <c r="M86647"/>
    </row>
    <row r="86648" spans="13:13" x14ac:dyDescent="0.4">
      <c r="M86648"/>
    </row>
    <row r="86649" spans="13:13" x14ac:dyDescent="0.4">
      <c r="M86649"/>
    </row>
    <row r="86650" spans="13:13" x14ac:dyDescent="0.4">
      <c r="M86650"/>
    </row>
    <row r="86651" spans="13:13" x14ac:dyDescent="0.4">
      <c r="M86651"/>
    </row>
    <row r="86652" spans="13:13" x14ac:dyDescent="0.4">
      <c r="M86652"/>
    </row>
    <row r="86653" spans="13:13" x14ac:dyDescent="0.4">
      <c r="M86653"/>
    </row>
    <row r="86654" spans="13:13" x14ac:dyDescent="0.4">
      <c r="M86654"/>
    </row>
    <row r="86655" spans="13:13" x14ac:dyDescent="0.4">
      <c r="M86655"/>
    </row>
    <row r="86656" spans="13:13" x14ac:dyDescent="0.4">
      <c r="M86656"/>
    </row>
    <row r="86657" spans="13:13" x14ac:dyDescent="0.4">
      <c r="M86657"/>
    </row>
    <row r="86658" spans="13:13" x14ac:dyDescent="0.4">
      <c r="M86658"/>
    </row>
    <row r="86659" spans="13:13" x14ac:dyDescent="0.4">
      <c r="M86659"/>
    </row>
    <row r="86660" spans="13:13" x14ac:dyDescent="0.4">
      <c r="M86660"/>
    </row>
    <row r="86661" spans="13:13" x14ac:dyDescent="0.4">
      <c r="M86661"/>
    </row>
    <row r="86662" spans="13:13" x14ac:dyDescent="0.4">
      <c r="M86662"/>
    </row>
    <row r="86663" spans="13:13" x14ac:dyDescent="0.4">
      <c r="M86663"/>
    </row>
    <row r="86664" spans="13:13" x14ac:dyDescent="0.4">
      <c r="M86664"/>
    </row>
    <row r="86665" spans="13:13" x14ac:dyDescent="0.4">
      <c r="M86665"/>
    </row>
    <row r="86666" spans="13:13" x14ac:dyDescent="0.4">
      <c r="M86666"/>
    </row>
    <row r="86667" spans="13:13" x14ac:dyDescent="0.4">
      <c r="M86667"/>
    </row>
    <row r="86668" spans="13:13" x14ac:dyDescent="0.4">
      <c r="M86668"/>
    </row>
    <row r="86669" spans="13:13" x14ac:dyDescent="0.4">
      <c r="M86669"/>
    </row>
    <row r="86670" spans="13:13" x14ac:dyDescent="0.4">
      <c r="M86670"/>
    </row>
    <row r="86671" spans="13:13" x14ac:dyDescent="0.4">
      <c r="M86671"/>
    </row>
    <row r="86672" spans="13:13" x14ac:dyDescent="0.4">
      <c r="M86672"/>
    </row>
    <row r="86673" spans="13:13" x14ac:dyDescent="0.4">
      <c r="M86673"/>
    </row>
    <row r="86674" spans="13:13" x14ac:dyDescent="0.4">
      <c r="M86674"/>
    </row>
    <row r="86675" spans="13:13" x14ac:dyDescent="0.4">
      <c r="M86675"/>
    </row>
    <row r="86676" spans="13:13" x14ac:dyDescent="0.4">
      <c r="M86676"/>
    </row>
    <row r="86677" spans="13:13" x14ac:dyDescent="0.4">
      <c r="M86677"/>
    </row>
    <row r="86678" spans="13:13" x14ac:dyDescent="0.4">
      <c r="M86678"/>
    </row>
    <row r="86679" spans="13:13" x14ac:dyDescent="0.4">
      <c r="M86679"/>
    </row>
    <row r="86680" spans="13:13" x14ac:dyDescent="0.4">
      <c r="M86680"/>
    </row>
    <row r="86681" spans="13:13" x14ac:dyDescent="0.4">
      <c r="M86681"/>
    </row>
    <row r="86682" spans="13:13" x14ac:dyDescent="0.4">
      <c r="M86682"/>
    </row>
    <row r="86683" spans="13:13" x14ac:dyDescent="0.4">
      <c r="M86683"/>
    </row>
    <row r="86684" spans="13:13" x14ac:dyDescent="0.4">
      <c r="M86684"/>
    </row>
    <row r="86685" spans="13:13" x14ac:dyDescent="0.4">
      <c r="M86685"/>
    </row>
    <row r="86686" spans="13:13" x14ac:dyDescent="0.4">
      <c r="M86686"/>
    </row>
    <row r="86687" spans="13:13" x14ac:dyDescent="0.4">
      <c r="M86687"/>
    </row>
    <row r="86688" spans="13:13" x14ac:dyDescent="0.4">
      <c r="M86688"/>
    </row>
    <row r="86689" spans="13:13" x14ac:dyDescent="0.4">
      <c r="M86689"/>
    </row>
    <row r="86690" spans="13:13" x14ac:dyDescent="0.4">
      <c r="M86690"/>
    </row>
    <row r="86691" spans="13:13" x14ac:dyDescent="0.4">
      <c r="M86691"/>
    </row>
    <row r="86692" spans="13:13" x14ac:dyDescent="0.4">
      <c r="M86692"/>
    </row>
    <row r="86693" spans="13:13" x14ac:dyDescent="0.4">
      <c r="M86693"/>
    </row>
    <row r="86694" spans="13:13" x14ac:dyDescent="0.4">
      <c r="M86694"/>
    </row>
    <row r="86695" spans="13:13" x14ac:dyDescent="0.4">
      <c r="M86695"/>
    </row>
    <row r="86696" spans="13:13" x14ac:dyDescent="0.4">
      <c r="M86696"/>
    </row>
    <row r="86697" spans="13:13" x14ac:dyDescent="0.4">
      <c r="M86697"/>
    </row>
    <row r="86698" spans="13:13" x14ac:dyDescent="0.4">
      <c r="M86698"/>
    </row>
    <row r="86699" spans="13:13" x14ac:dyDescent="0.4">
      <c r="M86699"/>
    </row>
    <row r="86700" spans="13:13" x14ac:dyDescent="0.4">
      <c r="M86700"/>
    </row>
    <row r="86701" spans="13:13" x14ac:dyDescent="0.4">
      <c r="M86701"/>
    </row>
    <row r="86702" spans="13:13" x14ac:dyDescent="0.4">
      <c r="M86702"/>
    </row>
    <row r="86703" spans="13:13" x14ac:dyDescent="0.4">
      <c r="M86703"/>
    </row>
    <row r="86704" spans="13:13" x14ac:dyDescent="0.4">
      <c r="M86704"/>
    </row>
    <row r="86705" spans="13:13" x14ac:dyDescent="0.4">
      <c r="M86705"/>
    </row>
    <row r="86706" spans="13:13" x14ac:dyDescent="0.4">
      <c r="M86706"/>
    </row>
    <row r="86707" spans="13:13" x14ac:dyDescent="0.4">
      <c r="M86707"/>
    </row>
    <row r="86708" spans="13:13" x14ac:dyDescent="0.4">
      <c r="M86708"/>
    </row>
    <row r="86709" spans="13:13" x14ac:dyDescent="0.4">
      <c r="M86709"/>
    </row>
    <row r="86710" spans="13:13" x14ac:dyDescent="0.4">
      <c r="M86710"/>
    </row>
    <row r="86711" spans="13:13" x14ac:dyDescent="0.4">
      <c r="M86711"/>
    </row>
    <row r="86712" spans="13:13" x14ac:dyDescent="0.4">
      <c r="M86712"/>
    </row>
    <row r="86713" spans="13:13" x14ac:dyDescent="0.4">
      <c r="M86713"/>
    </row>
    <row r="86714" spans="13:13" x14ac:dyDescent="0.4">
      <c r="M86714"/>
    </row>
    <row r="86715" spans="13:13" x14ac:dyDescent="0.4">
      <c r="M86715"/>
    </row>
    <row r="86716" spans="13:13" x14ac:dyDescent="0.4">
      <c r="M86716"/>
    </row>
    <row r="86717" spans="13:13" x14ac:dyDescent="0.4">
      <c r="M86717"/>
    </row>
    <row r="86718" spans="13:13" x14ac:dyDescent="0.4">
      <c r="M86718"/>
    </row>
    <row r="86719" spans="13:13" x14ac:dyDescent="0.4">
      <c r="M86719"/>
    </row>
    <row r="86720" spans="13:13" x14ac:dyDescent="0.4">
      <c r="M86720"/>
    </row>
    <row r="86721" spans="13:13" x14ac:dyDescent="0.4">
      <c r="M86721"/>
    </row>
    <row r="86722" spans="13:13" x14ac:dyDescent="0.4">
      <c r="M86722"/>
    </row>
    <row r="86723" spans="13:13" x14ac:dyDescent="0.4">
      <c r="M86723"/>
    </row>
    <row r="86724" spans="13:13" x14ac:dyDescent="0.4">
      <c r="M86724"/>
    </row>
    <row r="86725" spans="13:13" x14ac:dyDescent="0.4">
      <c r="M86725"/>
    </row>
    <row r="86726" spans="13:13" x14ac:dyDescent="0.4">
      <c r="M86726"/>
    </row>
    <row r="86727" spans="13:13" x14ac:dyDescent="0.4">
      <c r="M86727"/>
    </row>
    <row r="86728" spans="13:13" x14ac:dyDescent="0.4">
      <c r="M86728"/>
    </row>
    <row r="86729" spans="13:13" x14ac:dyDescent="0.4">
      <c r="M86729"/>
    </row>
    <row r="86730" spans="13:13" x14ac:dyDescent="0.4">
      <c r="M86730"/>
    </row>
    <row r="86731" spans="13:13" x14ac:dyDescent="0.4">
      <c r="M86731"/>
    </row>
    <row r="86732" spans="13:13" x14ac:dyDescent="0.4">
      <c r="M86732"/>
    </row>
    <row r="86733" spans="13:13" x14ac:dyDescent="0.4">
      <c r="M86733"/>
    </row>
    <row r="86734" spans="13:13" x14ac:dyDescent="0.4">
      <c r="M86734"/>
    </row>
    <row r="86735" spans="13:13" x14ac:dyDescent="0.4">
      <c r="M86735"/>
    </row>
    <row r="86736" spans="13:13" x14ac:dyDescent="0.4">
      <c r="M86736"/>
    </row>
    <row r="86737" spans="13:13" x14ac:dyDescent="0.4">
      <c r="M86737"/>
    </row>
    <row r="86738" spans="13:13" x14ac:dyDescent="0.4">
      <c r="M86738"/>
    </row>
    <row r="86739" spans="13:13" x14ac:dyDescent="0.4">
      <c r="M86739"/>
    </row>
    <row r="86740" spans="13:13" x14ac:dyDescent="0.4">
      <c r="M86740"/>
    </row>
    <row r="86741" spans="13:13" x14ac:dyDescent="0.4">
      <c r="M86741"/>
    </row>
    <row r="86742" spans="13:13" x14ac:dyDescent="0.4">
      <c r="M86742"/>
    </row>
    <row r="86743" spans="13:13" x14ac:dyDescent="0.4">
      <c r="M86743"/>
    </row>
    <row r="86744" spans="13:13" x14ac:dyDescent="0.4">
      <c r="M86744"/>
    </row>
    <row r="86745" spans="13:13" x14ac:dyDescent="0.4">
      <c r="M86745"/>
    </row>
    <row r="86746" spans="13:13" x14ac:dyDescent="0.4">
      <c r="M86746"/>
    </row>
    <row r="86747" spans="13:13" x14ac:dyDescent="0.4">
      <c r="M86747"/>
    </row>
    <row r="86748" spans="13:13" x14ac:dyDescent="0.4">
      <c r="M86748"/>
    </row>
    <row r="86749" spans="13:13" x14ac:dyDescent="0.4">
      <c r="M86749"/>
    </row>
    <row r="86750" spans="13:13" x14ac:dyDescent="0.4">
      <c r="M86750"/>
    </row>
    <row r="86751" spans="13:13" x14ac:dyDescent="0.4">
      <c r="M86751"/>
    </row>
    <row r="86752" spans="13:13" x14ac:dyDescent="0.4">
      <c r="M86752"/>
    </row>
    <row r="86753" spans="13:13" x14ac:dyDescent="0.4">
      <c r="M86753"/>
    </row>
    <row r="86754" spans="13:13" x14ac:dyDescent="0.4">
      <c r="M86754"/>
    </row>
    <row r="86755" spans="13:13" x14ac:dyDescent="0.4">
      <c r="M86755"/>
    </row>
    <row r="86756" spans="13:13" x14ac:dyDescent="0.4">
      <c r="M86756"/>
    </row>
    <row r="86757" spans="13:13" x14ac:dyDescent="0.4">
      <c r="M86757"/>
    </row>
    <row r="86758" spans="13:13" x14ac:dyDescent="0.4">
      <c r="M86758"/>
    </row>
    <row r="86759" spans="13:13" x14ac:dyDescent="0.4">
      <c r="M86759"/>
    </row>
    <row r="86760" spans="13:13" x14ac:dyDescent="0.4">
      <c r="M86760"/>
    </row>
    <row r="86761" spans="13:13" x14ac:dyDescent="0.4">
      <c r="M86761"/>
    </row>
    <row r="86762" spans="13:13" x14ac:dyDescent="0.4">
      <c r="M86762"/>
    </row>
    <row r="86763" spans="13:13" x14ac:dyDescent="0.4">
      <c r="M86763"/>
    </row>
    <row r="86764" spans="13:13" x14ac:dyDescent="0.4">
      <c r="M86764"/>
    </row>
    <row r="86765" spans="13:13" x14ac:dyDescent="0.4">
      <c r="M86765"/>
    </row>
    <row r="86766" spans="13:13" x14ac:dyDescent="0.4">
      <c r="M86766"/>
    </row>
    <row r="86767" spans="13:13" x14ac:dyDescent="0.4">
      <c r="M86767"/>
    </row>
    <row r="86768" spans="13:13" x14ac:dyDescent="0.4">
      <c r="M86768"/>
    </row>
    <row r="86769" spans="13:13" x14ac:dyDescent="0.4">
      <c r="M86769"/>
    </row>
    <row r="86770" spans="13:13" x14ac:dyDescent="0.4">
      <c r="M86770"/>
    </row>
    <row r="86771" spans="13:13" x14ac:dyDescent="0.4">
      <c r="M86771"/>
    </row>
    <row r="86772" spans="13:13" x14ac:dyDescent="0.4">
      <c r="M86772"/>
    </row>
    <row r="86773" spans="13:13" x14ac:dyDescent="0.4">
      <c r="M86773"/>
    </row>
    <row r="86774" spans="13:13" x14ac:dyDescent="0.4">
      <c r="M86774"/>
    </row>
    <row r="86775" spans="13:13" x14ac:dyDescent="0.4">
      <c r="M86775"/>
    </row>
    <row r="86776" spans="13:13" x14ac:dyDescent="0.4">
      <c r="M86776"/>
    </row>
    <row r="86777" spans="13:13" x14ac:dyDescent="0.4">
      <c r="M86777"/>
    </row>
    <row r="86778" spans="13:13" x14ac:dyDescent="0.4">
      <c r="M86778"/>
    </row>
    <row r="86779" spans="13:13" x14ac:dyDescent="0.4">
      <c r="M86779"/>
    </row>
    <row r="86780" spans="13:13" x14ac:dyDescent="0.4">
      <c r="M86780"/>
    </row>
    <row r="86781" spans="13:13" x14ac:dyDescent="0.4">
      <c r="M86781"/>
    </row>
    <row r="86782" spans="13:13" x14ac:dyDescent="0.4">
      <c r="M86782"/>
    </row>
    <row r="86783" spans="13:13" x14ac:dyDescent="0.4">
      <c r="M86783"/>
    </row>
    <row r="86784" spans="13:13" x14ac:dyDescent="0.4">
      <c r="M86784"/>
    </row>
    <row r="86785" spans="13:13" x14ac:dyDescent="0.4">
      <c r="M86785"/>
    </row>
    <row r="86786" spans="13:13" x14ac:dyDescent="0.4">
      <c r="M86786"/>
    </row>
    <row r="86787" spans="13:13" x14ac:dyDescent="0.4">
      <c r="M86787"/>
    </row>
    <row r="86788" spans="13:13" x14ac:dyDescent="0.4">
      <c r="M86788"/>
    </row>
    <row r="86789" spans="13:13" x14ac:dyDescent="0.4">
      <c r="M86789"/>
    </row>
    <row r="86790" spans="13:13" x14ac:dyDescent="0.4">
      <c r="M86790"/>
    </row>
    <row r="86791" spans="13:13" x14ac:dyDescent="0.4">
      <c r="M86791"/>
    </row>
    <row r="86792" spans="13:13" x14ac:dyDescent="0.4">
      <c r="M86792"/>
    </row>
    <row r="86793" spans="13:13" x14ac:dyDescent="0.4">
      <c r="M86793"/>
    </row>
    <row r="86794" spans="13:13" x14ac:dyDescent="0.4">
      <c r="M86794"/>
    </row>
    <row r="86795" spans="13:13" x14ac:dyDescent="0.4">
      <c r="M86795"/>
    </row>
    <row r="86796" spans="13:13" x14ac:dyDescent="0.4">
      <c r="M86796"/>
    </row>
    <row r="86797" spans="13:13" x14ac:dyDescent="0.4">
      <c r="M86797"/>
    </row>
    <row r="86798" spans="13:13" x14ac:dyDescent="0.4">
      <c r="M86798"/>
    </row>
    <row r="86799" spans="13:13" x14ac:dyDescent="0.4">
      <c r="M86799"/>
    </row>
    <row r="86800" spans="13:13" x14ac:dyDescent="0.4">
      <c r="M86800"/>
    </row>
    <row r="86801" spans="13:13" x14ac:dyDescent="0.4">
      <c r="M86801"/>
    </row>
    <row r="86802" spans="13:13" x14ac:dyDescent="0.4">
      <c r="M86802"/>
    </row>
    <row r="86803" spans="13:13" x14ac:dyDescent="0.4">
      <c r="M86803"/>
    </row>
    <row r="86804" spans="13:13" x14ac:dyDescent="0.4">
      <c r="M86804"/>
    </row>
    <row r="86805" spans="13:13" x14ac:dyDescent="0.4">
      <c r="M86805"/>
    </row>
    <row r="86806" spans="13:13" x14ac:dyDescent="0.4">
      <c r="M86806"/>
    </row>
    <row r="86807" spans="13:13" x14ac:dyDescent="0.4">
      <c r="M86807"/>
    </row>
    <row r="86808" spans="13:13" x14ac:dyDescent="0.4">
      <c r="M86808"/>
    </row>
    <row r="86809" spans="13:13" x14ac:dyDescent="0.4">
      <c r="M86809"/>
    </row>
    <row r="86810" spans="13:13" x14ac:dyDescent="0.4">
      <c r="M86810"/>
    </row>
    <row r="86811" spans="13:13" x14ac:dyDescent="0.4">
      <c r="M86811"/>
    </row>
    <row r="86812" spans="13:13" x14ac:dyDescent="0.4">
      <c r="M86812"/>
    </row>
    <row r="86813" spans="13:13" x14ac:dyDescent="0.4">
      <c r="M86813"/>
    </row>
    <row r="86814" spans="13:13" x14ac:dyDescent="0.4">
      <c r="M86814"/>
    </row>
    <row r="86815" spans="13:13" x14ac:dyDescent="0.4">
      <c r="M86815"/>
    </row>
    <row r="86816" spans="13:13" x14ac:dyDescent="0.4">
      <c r="M86816"/>
    </row>
    <row r="86817" spans="13:13" x14ac:dyDescent="0.4">
      <c r="M86817"/>
    </row>
    <row r="86818" spans="13:13" x14ac:dyDescent="0.4">
      <c r="M86818"/>
    </row>
    <row r="86819" spans="13:13" x14ac:dyDescent="0.4">
      <c r="M86819"/>
    </row>
    <row r="86820" spans="13:13" x14ac:dyDescent="0.4">
      <c r="M86820"/>
    </row>
    <row r="86821" spans="13:13" x14ac:dyDescent="0.4">
      <c r="M86821"/>
    </row>
    <row r="86822" spans="13:13" x14ac:dyDescent="0.4">
      <c r="M86822"/>
    </row>
    <row r="86823" spans="13:13" x14ac:dyDescent="0.4">
      <c r="M86823"/>
    </row>
    <row r="86824" spans="13:13" x14ac:dyDescent="0.4">
      <c r="M86824"/>
    </row>
    <row r="86825" spans="13:13" x14ac:dyDescent="0.4">
      <c r="M86825"/>
    </row>
    <row r="86826" spans="13:13" x14ac:dyDescent="0.4">
      <c r="M86826"/>
    </row>
    <row r="86827" spans="13:13" x14ac:dyDescent="0.4">
      <c r="M86827"/>
    </row>
    <row r="86828" spans="13:13" x14ac:dyDescent="0.4">
      <c r="M86828"/>
    </row>
    <row r="86829" spans="13:13" x14ac:dyDescent="0.4">
      <c r="M86829"/>
    </row>
    <row r="86830" spans="13:13" x14ac:dyDescent="0.4">
      <c r="M86830"/>
    </row>
    <row r="86831" spans="13:13" x14ac:dyDescent="0.4">
      <c r="M86831"/>
    </row>
    <row r="86832" spans="13:13" x14ac:dyDescent="0.4">
      <c r="M86832"/>
    </row>
    <row r="86833" spans="13:13" x14ac:dyDescent="0.4">
      <c r="M86833"/>
    </row>
    <row r="86834" spans="13:13" x14ac:dyDescent="0.4">
      <c r="M86834"/>
    </row>
    <row r="86835" spans="13:13" x14ac:dyDescent="0.4">
      <c r="M86835"/>
    </row>
    <row r="86836" spans="13:13" x14ac:dyDescent="0.4">
      <c r="M86836"/>
    </row>
    <row r="86837" spans="13:13" x14ac:dyDescent="0.4">
      <c r="M86837"/>
    </row>
    <row r="86838" spans="13:13" x14ac:dyDescent="0.4">
      <c r="M86838"/>
    </row>
    <row r="86839" spans="13:13" x14ac:dyDescent="0.4">
      <c r="M86839"/>
    </row>
    <row r="86840" spans="13:13" x14ac:dyDescent="0.4">
      <c r="M86840"/>
    </row>
    <row r="86841" spans="13:13" x14ac:dyDescent="0.4">
      <c r="M86841"/>
    </row>
    <row r="86842" spans="13:13" x14ac:dyDescent="0.4">
      <c r="M86842"/>
    </row>
    <row r="86843" spans="13:13" x14ac:dyDescent="0.4">
      <c r="M86843"/>
    </row>
    <row r="86844" spans="13:13" x14ac:dyDescent="0.4">
      <c r="M86844"/>
    </row>
    <row r="86845" spans="13:13" x14ac:dyDescent="0.4">
      <c r="M86845"/>
    </row>
    <row r="86846" spans="13:13" x14ac:dyDescent="0.4">
      <c r="M86846"/>
    </row>
    <row r="86847" spans="13:13" x14ac:dyDescent="0.4">
      <c r="M86847"/>
    </row>
    <row r="86848" spans="13:13" x14ac:dyDescent="0.4">
      <c r="M86848"/>
    </row>
    <row r="86849" spans="13:13" x14ac:dyDescent="0.4">
      <c r="M86849"/>
    </row>
    <row r="86850" spans="13:13" x14ac:dyDescent="0.4">
      <c r="M86850"/>
    </row>
    <row r="86851" spans="13:13" x14ac:dyDescent="0.4">
      <c r="M86851"/>
    </row>
    <row r="86852" spans="13:13" x14ac:dyDescent="0.4">
      <c r="M86852"/>
    </row>
    <row r="86853" spans="13:13" x14ac:dyDescent="0.4">
      <c r="M86853"/>
    </row>
    <row r="86854" spans="13:13" x14ac:dyDescent="0.4">
      <c r="M86854"/>
    </row>
    <row r="86855" spans="13:13" x14ac:dyDescent="0.4">
      <c r="M86855"/>
    </row>
    <row r="86856" spans="13:13" x14ac:dyDescent="0.4">
      <c r="M86856"/>
    </row>
    <row r="86857" spans="13:13" x14ac:dyDescent="0.4">
      <c r="M86857"/>
    </row>
    <row r="86858" spans="13:13" x14ac:dyDescent="0.4">
      <c r="M86858"/>
    </row>
    <row r="86859" spans="13:13" x14ac:dyDescent="0.4">
      <c r="M86859"/>
    </row>
    <row r="86860" spans="13:13" x14ac:dyDescent="0.4">
      <c r="M86860"/>
    </row>
    <row r="86861" spans="13:13" x14ac:dyDescent="0.4">
      <c r="M86861"/>
    </row>
    <row r="86862" spans="13:13" x14ac:dyDescent="0.4">
      <c r="M86862"/>
    </row>
    <row r="86863" spans="13:13" x14ac:dyDescent="0.4">
      <c r="M86863"/>
    </row>
    <row r="86864" spans="13:13" x14ac:dyDescent="0.4">
      <c r="M86864"/>
    </row>
    <row r="86865" spans="13:13" x14ac:dyDescent="0.4">
      <c r="M86865"/>
    </row>
    <row r="86866" spans="13:13" x14ac:dyDescent="0.4">
      <c r="M86866"/>
    </row>
    <row r="86867" spans="13:13" x14ac:dyDescent="0.4">
      <c r="M86867"/>
    </row>
    <row r="86868" spans="13:13" x14ac:dyDescent="0.4">
      <c r="M86868"/>
    </row>
    <row r="86869" spans="13:13" x14ac:dyDescent="0.4">
      <c r="M86869"/>
    </row>
    <row r="86870" spans="13:13" x14ac:dyDescent="0.4">
      <c r="M86870"/>
    </row>
    <row r="86871" spans="13:13" x14ac:dyDescent="0.4">
      <c r="M86871"/>
    </row>
    <row r="86872" spans="13:13" x14ac:dyDescent="0.4">
      <c r="M86872"/>
    </row>
    <row r="86873" spans="13:13" x14ac:dyDescent="0.4">
      <c r="M86873"/>
    </row>
    <row r="86874" spans="13:13" x14ac:dyDescent="0.4">
      <c r="M86874"/>
    </row>
    <row r="86875" spans="13:13" x14ac:dyDescent="0.4">
      <c r="M86875"/>
    </row>
    <row r="86876" spans="13:13" x14ac:dyDescent="0.4">
      <c r="M86876"/>
    </row>
    <row r="86877" spans="13:13" x14ac:dyDescent="0.4">
      <c r="M86877"/>
    </row>
    <row r="86878" spans="13:13" x14ac:dyDescent="0.4">
      <c r="M86878"/>
    </row>
    <row r="86879" spans="13:13" x14ac:dyDescent="0.4">
      <c r="M86879"/>
    </row>
    <row r="86880" spans="13:13" x14ac:dyDescent="0.4">
      <c r="M86880"/>
    </row>
    <row r="86881" spans="13:13" x14ac:dyDescent="0.4">
      <c r="M86881"/>
    </row>
    <row r="86882" spans="13:13" x14ac:dyDescent="0.4">
      <c r="M86882"/>
    </row>
    <row r="86883" spans="13:13" x14ac:dyDescent="0.4">
      <c r="M86883"/>
    </row>
    <row r="86884" spans="13:13" x14ac:dyDescent="0.4">
      <c r="M86884"/>
    </row>
    <row r="86885" spans="13:13" x14ac:dyDescent="0.4">
      <c r="M86885"/>
    </row>
    <row r="86886" spans="13:13" x14ac:dyDescent="0.4">
      <c r="M86886"/>
    </row>
    <row r="86887" spans="13:13" x14ac:dyDescent="0.4">
      <c r="M86887"/>
    </row>
    <row r="86888" spans="13:13" x14ac:dyDescent="0.4">
      <c r="M86888"/>
    </row>
    <row r="86889" spans="13:13" x14ac:dyDescent="0.4">
      <c r="M86889"/>
    </row>
    <row r="86890" spans="13:13" x14ac:dyDescent="0.4">
      <c r="M86890"/>
    </row>
    <row r="86891" spans="13:13" x14ac:dyDescent="0.4">
      <c r="M86891"/>
    </row>
    <row r="86892" spans="13:13" x14ac:dyDescent="0.4">
      <c r="M86892"/>
    </row>
    <row r="86893" spans="13:13" x14ac:dyDescent="0.4">
      <c r="M86893"/>
    </row>
    <row r="86894" spans="13:13" x14ac:dyDescent="0.4">
      <c r="M86894"/>
    </row>
    <row r="86895" spans="13:13" x14ac:dyDescent="0.4">
      <c r="M86895"/>
    </row>
    <row r="86896" spans="13:13" x14ac:dyDescent="0.4">
      <c r="M86896"/>
    </row>
    <row r="86897" spans="13:13" x14ac:dyDescent="0.4">
      <c r="M86897"/>
    </row>
    <row r="86898" spans="13:13" x14ac:dyDescent="0.4">
      <c r="M86898"/>
    </row>
    <row r="86899" spans="13:13" x14ac:dyDescent="0.4">
      <c r="M86899"/>
    </row>
    <row r="86900" spans="13:13" x14ac:dyDescent="0.4">
      <c r="M86900"/>
    </row>
    <row r="86901" spans="13:13" x14ac:dyDescent="0.4">
      <c r="M86901"/>
    </row>
    <row r="86902" spans="13:13" x14ac:dyDescent="0.4">
      <c r="M86902"/>
    </row>
    <row r="86903" spans="13:13" x14ac:dyDescent="0.4">
      <c r="M86903"/>
    </row>
    <row r="86904" spans="13:13" x14ac:dyDescent="0.4">
      <c r="M86904"/>
    </row>
    <row r="86905" spans="13:13" x14ac:dyDescent="0.4">
      <c r="M86905"/>
    </row>
    <row r="86906" spans="13:13" x14ac:dyDescent="0.4">
      <c r="M86906"/>
    </row>
    <row r="86907" spans="13:13" x14ac:dyDescent="0.4">
      <c r="M86907"/>
    </row>
    <row r="86908" spans="13:13" x14ac:dyDescent="0.4">
      <c r="M86908"/>
    </row>
    <row r="86909" spans="13:13" x14ac:dyDescent="0.4">
      <c r="M86909"/>
    </row>
    <row r="86910" spans="13:13" x14ac:dyDescent="0.4">
      <c r="M86910"/>
    </row>
    <row r="86911" spans="13:13" x14ac:dyDescent="0.4">
      <c r="M86911"/>
    </row>
    <row r="86912" spans="13:13" x14ac:dyDescent="0.4">
      <c r="M86912"/>
    </row>
    <row r="86913" spans="13:13" x14ac:dyDescent="0.4">
      <c r="M86913"/>
    </row>
    <row r="86914" spans="13:13" x14ac:dyDescent="0.4">
      <c r="M86914"/>
    </row>
    <row r="86915" spans="13:13" x14ac:dyDescent="0.4">
      <c r="M86915"/>
    </row>
    <row r="86916" spans="13:13" x14ac:dyDescent="0.4">
      <c r="M86916"/>
    </row>
    <row r="86917" spans="13:13" x14ac:dyDescent="0.4">
      <c r="M86917"/>
    </row>
    <row r="86918" spans="13:13" x14ac:dyDescent="0.4">
      <c r="M86918"/>
    </row>
    <row r="86919" spans="13:13" x14ac:dyDescent="0.4">
      <c r="M86919"/>
    </row>
    <row r="86920" spans="13:13" x14ac:dyDescent="0.4">
      <c r="M86920"/>
    </row>
    <row r="86921" spans="13:13" x14ac:dyDescent="0.4">
      <c r="M86921"/>
    </row>
    <row r="86922" spans="13:13" x14ac:dyDescent="0.4">
      <c r="M86922"/>
    </row>
    <row r="86923" spans="13:13" x14ac:dyDescent="0.4">
      <c r="M86923"/>
    </row>
    <row r="86924" spans="13:13" x14ac:dyDescent="0.4">
      <c r="M86924"/>
    </row>
    <row r="86925" spans="13:13" x14ac:dyDescent="0.4">
      <c r="M86925"/>
    </row>
    <row r="86926" spans="13:13" x14ac:dyDescent="0.4">
      <c r="M86926"/>
    </row>
    <row r="86927" spans="13:13" x14ac:dyDescent="0.4">
      <c r="M86927"/>
    </row>
    <row r="86928" spans="13:13" x14ac:dyDescent="0.4">
      <c r="M86928"/>
    </row>
    <row r="86929" spans="13:13" x14ac:dyDescent="0.4">
      <c r="M86929"/>
    </row>
    <row r="86930" spans="13:13" x14ac:dyDescent="0.4">
      <c r="M86930"/>
    </row>
    <row r="86931" spans="13:13" x14ac:dyDescent="0.4">
      <c r="M86931"/>
    </row>
    <row r="86932" spans="13:13" x14ac:dyDescent="0.4">
      <c r="M86932"/>
    </row>
    <row r="86933" spans="13:13" x14ac:dyDescent="0.4">
      <c r="M86933"/>
    </row>
    <row r="86934" spans="13:13" x14ac:dyDescent="0.4">
      <c r="M86934"/>
    </row>
    <row r="86935" spans="13:13" x14ac:dyDescent="0.4">
      <c r="M86935"/>
    </row>
    <row r="86936" spans="13:13" x14ac:dyDescent="0.4">
      <c r="M86936"/>
    </row>
    <row r="86937" spans="13:13" x14ac:dyDescent="0.4">
      <c r="M86937"/>
    </row>
    <row r="86938" spans="13:13" x14ac:dyDescent="0.4">
      <c r="M86938"/>
    </row>
    <row r="86939" spans="13:13" x14ac:dyDescent="0.4">
      <c r="M86939"/>
    </row>
    <row r="86940" spans="13:13" x14ac:dyDescent="0.4">
      <c r="M86940"/>
    </row>
    <row r="86941" spans="13:13" x14ac:dyDescent="0.4">
      <c r="M86941"/>
    </row>
    <row r="86942" spans="13:13" x14ac:dyDescent="0.4">
      <c r="M86942"/>
    </row>
    <row r="86943" spans="13:13" x14ac:dyDescent="0.4">
      <c r="M86943"/>
    </row>
    <row r="86944" spans="13:13" x14ac:dyDescent="0.4">
      <c r="M86944"/>
    </row>
    <row r="86945" spans="13:13" x14ac:dyDescent="0.4">
      <c r="M86945"/>
    </row>
    <row r="86946" spans="13:13" x14ac:dyDescent="0.4">
      <c r="M86946"/>
    </row>
    <row r="86947" spans="13:13" x14ac:dyDescent="0.4">
      <c r="M86947"/>
    </row>
    <row r="86948" spans="13:13" x14ac:dyDescent="0.4">
      <c r="M86948"/>
    </row>
    <row r="86949" spans="13:13" x14ac:dyDescent="0.4">
      <c r="M86949"/>
    </row>
    <row r="86950" spans="13:13" x14ac:dyDescent="0.4">
      <c r="M86950"/>
    </row>
    <row r="86951" spans="13:13" x14ac:dyDescent="0.4">
      <c r="M86951"/>
    </row>
    <row r="86952" spans="13:13" x14ac:dyDescent="0.4">
      <c r="M86952"/>
    </row>
    <row r="86953" spans="13:13" x14ac:dyDescent="0.4">
      <c r="M86953"/>
    </row>
    <row r="86954" spans="13:13" x14ac:dyDescent="0.4">
      <c r="M86954"/>
    </row>
    <row r="86955" spans="13:13" x14ac:dyDescent="0.4">
      <c r="M86955"/>
    </row>
    <row r="86956" spans="13:13" x14ac:dyDescent="0.4">
      <c r="M86956"/>
    </row>
    <row r="86957" spans="13:13" x14ac:dyDescent="0.4">
      <c r="M86957"/>
    </row>
    <row r="86958" spans="13:13" x14ac:dyDescent="0.4">
      <c r="M86958"/>
    </row>
    <row r="86959" spans="13:13" x14ac:dyDescent="0.4">
      <c r="M86959"/>
    </row>
    <row r="86960" spans="13:13" x14ac:dyDescent="0.4">
      <c r="M86960"/>
    </row>
    <row r="86961" spans="13:13" x14ac:dyDescent="0.4">
      <c r="M86961"/>
    </row>
    <row r="86962" spans="13:13" x14ac:dyDescent="0.4">
      <c r="M86962"/>
    </row>
    <row r="86963" spans="13:13" x14ac:dyDescent="0.4">
      <c r="M86963"/>
    </row>
    <row r="86964" spans="13:13" x14ac:dyDescent="0.4">
      <c r="M86964"/>
    </row>
    <row r="86965" spans="13:13" x14ac:dyDescent="0.4">
      <c r="M86965"/>
    </row>
    <row r="86966" spans="13:13" x14ac:dyDescent="0.4">
      <c r="M86966"/>
    </row>
    <row r="86967" spans="13:13" x14ac:dyDescent="0.4">
      <c r="M86967"/>
    </row>
    <row r="86968" spans="13:13" x14ac:dyDescent="0.4">
      <c r="M86968"/>
    </row>
    <row r="86969" spans="13:13" x14ac:dyDescent="0.4">
      <c r="M86969"/>
    </row>
    <row r="86970" spans="13:13" x14ac:dyDescent="0.4">
      <c r="M86970"/>
    </row>
    <row r="86971" spans="13:13" x14ac:dyDescent="0.4">
      <c r="M86971"/>
    </row>
    <row r="86972" spans="13:13" x14ac:dyDescent="0.4">
      <c r="M86972"/>
    </row>
    <row r="86973" spans="13:13" x14ac:dyDescent="0.4">
      <c r="M86973"/>
    </row>
    <row r="86974" spans="13:13" x14ac:dyDescent="0.4">
      <c r="M86974"/>
    </row>
    <row r="86975" spans="13:13" x14ac:dyDescent="0.4">
      <c r="M86975"/>
    </row>
    <row r="86976" spans="13:13" x14ac:dyDescent="0.4">
      <c r="M86976"/>
    </row>
    <row r="86977" spans="13:13" x14ac:dyDescent="0.4">
      <c r="M86977"/>
    </row>
    <row r="86978" spans="13:13" x14ac:dyDescent="0.4">
      <c r="M86978"/>
    </row>
    <row r="86979" spans="13:13" x14ac:dyDescent="0.4">
      <c r="M86979"/>
    </row>
    <row r="86980" spans="13:13" x14ac:dyDescent="0.4">
      <c r="M86980"/>
    </row>
    <row r="86981" spans="13:13" x14ac:dyDescent="0.4">
      <c r="M86981"/>
    </row>
    <row r="86982" spans="13:13" x14ac:dyDescent="0.4">
      <c r="M86982"/>
    </row>
    <row r="86983" spans="13:13" x14ac:dyDescent="0.4">
      <c r="M86983"/>
    </row>
    <row r="86984" spans="13:13" x14ac:dyDescent="0.4">
      <c r="M86984"/>
    </row>
    <row r="86985" spans="13:13" x14ac:dyDescent="0.4">
      <c r="M86985"/>
    </row>
    <row r="86986" spans="13:13" x14ac:dyDescent="0.4">
      <c r="M86986"/>
    </row>
    <row r="86987" spans="13:13" x14ac:dyDescent="0.4">
      <c r="M86987"/>
    </row>
    <row r="86988" spans="13:13" x14ac:dyDescent="0.4">
      <c r="M86988"/>
    </row>
    <row r="86989" spans="13:13" x14ac:dyDescent="0.4">
      <c r="M86989"/>
    </row>
    <row r="86990" spans="13:13" x14ac:dyDescent="0.4">
      <c r="M86990"/>
    </row>
    <row r="86991" spans="13:13" x14ac:dyDescent="0.4">
      <c r="M86991"/>
    </row>
    <row r="86992" spans="13:13" x14ac:dyDescent="0.4">
      <c r="M86992"/>
    </row>
    <row r="86993" spans="13:13" x14ac:dyDescent="0.4">
      <c r="M86993"/>
    </row>
    <row r="86994" spans="13:13" x14ac:dyDescent="0.4">
      <c r="M86994"/>
    </row>
    <row r="86995" spans="13:13" x14ac:dyDescent="0.4">
      <c r="M86995"/>
    </row>
    <row r="86996" spans="13:13" x14ac:dyDescent="0.4">
      <c r="M86996"/>
    </row>
    <row r="86997" spans="13:13" x14ac:dyDescent="0.4">
      <c r="M86997"/>
    </row>
    <row r="86998" spans="13:13" x14ac:dyDescent="0.4">
      <c r="M86998"/>
    </row>
    <row r="86999" spans="13:13" x14ac:dyDescent="0.4">
      <c r="M86999"/>
    </row>
    <row r="87000" spans="13:13" x14ac:dyDescent="0.4">
      <c r="M87000"/>
    </row>
    <row r="87001" spans="13:13" x14ac:dyDescent="0.4">
      <c r="M87001"/>
    </row>
    <row r="87002" spans="13:13" x14ac:dyDescent="0.4">
      <c r="M87002"/>
    </row>
    <row r="87003" spans="13:13" x14ac:dyDescent="0.4">
      <c r="M87003"/>
    </row>
    <row r="87004" spans="13:13" x14ac:dyDescent="0.4">
      <c r="M87004"/>
    </row>
    <row r="87005" spans="13:13" x14ac:dyDescent="0.4">
      <c r="M87005"/>
    </row>
    <row r="87006" spans="13:13" x14ac:dyDescent="0.4">
      <c r="M87006"/>
    </row>
    <row r="87007" spans="13:13" x14ac:dyDescent="0.4">
      <c r="M87007"/>
    </row>
    <row r="87008" spans="13:13" x14ac:dyDescent="0.4">
      <c r="M87008"/>
    </row>
    <row r="87009" spans="13:13" x14ac:dyDescent="0.4">
      <c r="M87009"/>
    </row>
    <row r="87010" spans="13:13" x14ac:dyDescent="0.4">
      <c r="M87010"/>
    </row>
    <row r="87011" spans="13:13" x14ac:dyDescent="0.4">
      <c r="M87011"/>
    </row>
    <row r="87012" spans="13:13" x14ac:dyDescent="0.4">
      <c r="M87012"/>
    </row>
    <row r="87013" spans="13:13" x14ac:dyDescent="0.4">
      <c r="M87013"/>
    </row>
    <row r="87014" spans="13:13" x14ac:dyDescent="0.4">
      <c r="M87014"/>
    </row>
    <row r="87015" spans="13:13" x14ac:dyDescent="0.4">
      <c r="M87015"/>
    </row>
    <row r="87016" spans="13:13" x14ac:dyDescent="0.4">
      <c r="M87016"/>
    </row>
    <row r="87017" spans="13:13" x14ac:dyDescent="0.4">
      <c r="M87017"/>
    </row>
    <row r="87018" spans="13:13" x14ac:dyDescent="0.4">
      <c r="M87018"/>
    </row>
    <row r="87019" spans="13:13" x14ac:dyDescent="0.4">
      <c r="M87019"/>
    </row>
    <row r="87020" spans="13:13" x14ac:dyDescent="0.4">
      <c r="M87020"/>
    </row>
    <row r="87021" spans="13:13" x14ac:dyDescent="0.4">
      <c r="M87021"/>
    </row>
    <row r="87022" spans="13:13" x14ac:dyDescent="0.4">
      <c r="M87022"/>
    </row>
    <row r="87023" spans="13:13" x14ac:dyDescent="0.4">
      <c r="M87023"/>
    </row>
    <row r="87024" spans="13:13" x14ac:dyDescent="0.4">
      <c r="M87024"/>
    </row>
    <row r="87025" spans="13:13" x14ac:dyDescent="0.4">
      <c r="M87025"/>
    </row>
    <row r="87026" spans="13:13" x14ac:dyDescent="0.4">
      <c r="M87026"/>
    </row>
    <row r="87027" spans="13:13" x14ac:dyDescent="0.4">
      <c r="M87027"/>
    </row>
    <row r="87028" spans="13:13" x14ac:dyDescent="0.4">
      <c r="M87028"/>
    </row>
    <row r="87029" spans="13:13" x14ac:dyDescent="0.4">
      <c r="M87029"/>
    </row>
    <row r="87030" spans="13:13" x14ac:dyDescent="0.4">
      <c r="M87030"/>
    </row>
    <row r="87031" spans="13:13" x14ac:dyDescent="0.4">
      <c r="M87031"/>
    </row>
    <row r="87032" spans="13:13" x14ac:dyDescent="0.4">
      <c r="M87032"/>
    </row>
    <row r="87033" spans="13:13" x14ac:dyDescent="0.4">
      <c r="M87033"/>
    </row>
    <row r="87034" spans="13:13" x14ac:dyDescent="0.4">
      <c r="M87034"/>
    </row>
    <row r="87035" spans="13:13" x14ac:dyDescent="0.4">
      <c r="M87035"/>
    </row>
    <row r="87036" spans="13:13" x14ac:dyDescent="0.4">
      <c r="M87036"/>
    </row>
    <row r="87037" spans="13:13" x14ac:dyDescent="0.4">
      <c r="M87037"/>
    </row>
    <row r="87038" spans="13:13" x14ac:dyDescent="0.4">
      <c r="M87038"/>
    </row>
    <row r="87039" spans="13:13" x14ac:dyDescent="0.4">
      <c r="M87039"/>
    </row>
    <row r="87040" spans="13:13" x14ac:dyDescent="0.4">
      <c r="M87040"/>
    </row>
    <row r="87041" spans="13:13" x14ac:dyDescent="0.4">
      <c r="M87041"/>
    </row>
    <row r="87042" spans="13:13" x14ac:dyDescent="0.4">
      <c r="M87042"/>
    </row>
    <row r="87043" spans="13:13" x14ac:dyDescent="0.4">
      <c r="M87043"/>
    </row>
    <row r="87044" spans="13:13" x14ac:dyDescent="0.4">
      <c r="M87044"/>
    </row>
    <row r="87045" spans="13:13" x14ac:dyDescent="0.4">
      <c r="M87045"/>
    </row>
    <row r="87046" spans="13:13" x14ac:dyDescent="0.4">
      <c r="M87046"/>
    </row>
    <row r="87047" spans="13:13" x14ac:dyDescent="0.4">
      <c r="M87047"/>
    </row>
    <row r="87048" spans="13:13" x14ac:dyDescent="0.4">
      <c r="M87048"/>
    </row>
    <row r="87049" spans="13:13" x14ac:dyDescent="0.4">
      <c r="M87049"/>
    </row>
    <row r="87050" spans="13:13" x14ac:dyDescent="0.4">
      <c r="M87050"/>
    </row>
    <row r="87051" spans="13:13" x14ac:dyDescent="0.4">
      <c r="M87051"/>
    </row>
    <row r="87052" spans="13:13" x14ac:dyDescent="0.4">
      <c r="M87052"/>
    </row>
    <row r="87053" spans="13:13" x14ac:dyDescent="0.4">
      <c r="M87053"/>
    </row>
    <row r="87054" spans="13:13" x14ac:dyDescent="0.4">
      <c r="M87054"/>
    </row>
    <row r="87055" spans="13:13" x14ac:dyDescent="0.4">
      <c r="M87055"/>
    </row>
    <row r="87056" spans="13:13" x14ac:dyDescent="0.4">
      <c r="M87056"/>
    </row>
    <row r="87057" spans="13:13" x14ac:dyDescent="0.4">
      <c r="M87057"/>
    </row>
    <row r="87058" spans="13:13" x14ac:dyDescent="0.4">
      <c r="M87058"/>
    </row>
    <row r="87059" spans="13:13" x14ac:dyDescent="0.4">
      <c r="M87059"/>
    </row>
    <row r="87060" spans="13:13" x14ac:dyDescent="0.4">
      <c r="M87060"/>
    </row>
    <row r="87061" spans="13:13" x14ac:dyDescent="0.4">
      <c r="M87061"/>
    </row>
    <row r="87062" spans="13:13" x14ac:dyDescent="0.4">
      <c r="M87062"/>
    </row>
    <row r="87063" spans="13:13" x14ac:dyDescent="0.4">
      <c r="M87063"/>
    </row>
    <row r="87064" spans="13:13" x14ac:dyDescent="0.4">
      <c r="M87064"/>
    </row>
    <row r="87065" spans="13:13" x14ac:dyDescent="0.4">
      <c r="M87065"/>
    </row>
    <row r="87066" spans="13:13" x14ac:dyDescent="0.4">
      <c r="M87066"/>
    </row>
    <row r="87067" spans="13:13" x14ac:dyDescent="0.4">
      <c r="M87067"/>
    </row>
    <row r="87068" spans="13:13" x14ac:dyDescent="0.4">
      <c r="M87068"/>
    </row>
    <row r="87069" spans="13:13" x14ac:dyDescent="0.4">
      <c r="M87069"/>
    </row>
    <row r="87070" spans="13:13" x14ac:dyDescent="0.4">
      <c r="M87070"/>
    </row>
    <row r="87071" spans="13:13" x14ac:dyDescent="0.4">
      <c r="M87071"/>
    </row>
    <row r="87072" spans="13:13" x14ac:dyDescent="0.4">
      <c r="M87072"/>
    </row>
    <row r="87073" spans="13:13" x14ac:dyDescent="0.4">
      <c r="M87073"/>
    </row>
    <row r="87074" spans="13:13" x14ac:dyDescent="0.4">
      <c r="M87074"/>
    </row>
    <row r="87075" spans="13:13" x14ac:dyDescent="0.4">
      <c r="M87075"/>
    </row>
    <row r="87076" spans="13:13" x14ac:dyDescent="0.4">
      <c r="M87076"/>
    </row>
    <row r="87077" spans="13:13" x14ac:dyDescent="0.4">
      <c r="M87077"/>
    </row>
    <row r="87078" spans="13:13" x14ac:dyDescent="0.4">
      <c r="M87078"/>
    </row>
    <row r="87079" spans="13:13" x14ac:dyDescent="0.4">
      <c r="M87079"/>
    </row>
    <row r="87080" spans="13:13" x14ac:dyDescent="0.4">
      <c r="M87080"/>
    </row>
    <row r="87081" spans="13:13" x14ac:dyDescent="0.4">
      <c r="M87081"/>
    </row>
    <row r="87082" spans="13:13" x14ac:dyDescent="0.4">
      <c r="M87082"/>
    </row>
    <row r="87083" spans="13:13" x14ac:dyDescent="0.4">
      <c r="M87083"/>
    </row>
    <row r="87084" spans="13:13" x14ac:dyDescent="0.4">
      <c r="M87084"/>
    </row>
    <row r="87085" spans="13:13" x14ac:dyDescent="0.4">
      <c r="M87085"/>
    </row>
    <row r="87086" spans="13:13" x14ac:dyDescent="0.4">
      <c r="M87086"/>
    </row>
    <row r="87087" spans="13:13" x14ac:dyDescent="0.4">
      <c r="M87087"/>
    </row>
    <row r="87088" spans="13:13" x14ac:dyDescent="0.4">
      <c r="M87088"/>
    </row>
    <row r="87089" spans="13:13" x14ac:dyDescent="0.4">
      <c r="M87089"/>
    </row>
    <row r="87090" spans="13:13" x14ac:dyDescent="0.4">
      <c r="M87090"/>
    </row>
    <row r="87091" spans="13:13" x14ac:dyDescent="0.4">
      <c r="M87091"/>
    </row>
    <row r="87092" spans="13:13" x14ac:dyDescent="0.4">
      <c r="M87092"/>
    </row>
    <row r="87093" spans="13:13" x14ac:dyDescent="0.4">
      <c r="M87093"/>
    </row>
    <row r="87094" spans="13:13" x14ac:dyDescent="0.4">
      <c r="M87094"/>
    </row>
    <row r="87095" spans="13:13" x14ac:dyDescent="0.4">
      <c r="M87095"/>
    </row>
    <row r="87096" spans="13:13" x14ac:dyDescent="0.4">
      <c r="M87096"/>
    </row>
    <row r="87097" spans="13:13" x14ac:dyDescent="0.4">
      <c r="M87097"/>
    </row>
    <row r="87098" spans="13:13" x14ac:dyDescent="0.4">
      <c r="M87098"/>
    </row>
    <row r="87099" spans="13:13" x14ac:dyDescent="0.4">
      <c r="M87099"/>
    </row>
    <row r="87100" spans="13:13" x14ac:dyDescent="0.4">
      <c r="M87100"/>
    </row>
    <row r="87101" spans="13:13" x14ac:dyDescent="0.4">
      <c r="M87101"/>
    </row>
    <row r="87102" spans="13:13" x14ac:dyDescent="0.4">
      <c r="M87102"/>
    </row>
    <row r="87103" spans="13:13" x14ac:dyDescent="0.4">
      <c r="M87103"/>
    </row>
    <row r="87104" spans="13:13" x14ac:dyDescent="0.4">
      <c r="M87104"/>
    </row>
    <row r="87105" spans="13:13" x14ac:dyDescent="0.4">
      <c r="M87105"/>
    </row>
    <row r="87106" spans="13:13" x14ac:dyDescent="0.4">
      <c r="M87106"/>
    </row>
    <row r="87107" spans="13:13" x14ac:dyDescent="0.4">
      <c r="M87107"/>
    </row>
    <row r="87108" spans="13:13" x14ac:dyDescent="0.4">
      <c r="M87108"/>
    </row>
    <row r="87109" spans="13:13" x14ac:dyDescent="0.4">
      <c r="M87109"/>
    </row>
    <row r="87110" spans="13:13" x14ac:dyDescent="0.4">
      <c r="M87110"/>
    </row>
    <row r="87111" spans="13:13" x14ac:dyDescent="0.4">
      <c r="M87111"/>
    </row>
    <row r="87112" spans="13:13" x14ac:dyDescent="0.4">
      <c r="M87112"/>
    </row>
    <row r="87113" spans="13:13" x14ac:dyDescent="0.4">
      <c r="M87113"/>
    </row>
    <row r="87114" spans="13:13" x14ac:dyDescent="0.4">
      <c r="M87114"/>
    </row>
    <row r="87115" spans="13:13" x14ac:dyDescent="0.4">
      <c r="M87115"/>
    </row>
    <row r="87116" spans="13:13" x14ac:dyDescent="0.4">
      <c r="M87116"/>
    </row>
    <row r="87117" spans="13:13" x14ac:dyDescent="0.4">
      <c r="M87117"/>
    </row>
    <row r="87118" spans="13:13" x14ac:dyDescent="0.4">
      <c r="M87118"/>
    </row>
    <row r="87119" spans="13:13" x14ac:dyDescent="0.4">
      <c r="M87119"/>
    </row>
    <row r="87120" spans="13:13" x14ac:dyDescent="0.4">
      <c r="M87120"/>
    </row>
    <row r="87121" spans="13:13" x14ac:dyDescent="0.4">
      <c r="M87121"/>
    </row>
    <row r="87122" spans="13:13" x14ac:dyDescent="0.4">
      <c r="M87122"/>
    </row>
    <row r="87123" spans="13:13" x14ac:dyDescent="0.4">
      <c r="M87123"/>
    </row>
    <row r="87124" spans="13:13" x14ac:dyDescent="0.4">
      <c r="M87124"/>
    </row>
    <row r="87125" spans="13:13" x14ac:dyDescent="0.4">
      <c r="M87125"/>
    </row>
    <row r="87126" spans="13:13" x14ac:dyDescent="0.4">
      <c r="M87126"/>
    </row>
    <row r="87127" spans="13:13" x14ac:dyDescent="0.4">
      <c r="M87127"/>
    </row>
    <row r="87128" spans="13:13" x14ac:dyDescent="0.4">
      <c r="M87128"/>
    </row>
    <row r="87129" spans="13:13" x14ac:dyDescent="0.4">
      <c r="M87129"/>
    </row>
    <row r="87130" spans="13:13" x14ac:dyDescent="0.4">
      <c r="M87130"/>
    </row>
    <row r="87131" spans="13:13" x14ac:dyDescent="0.4">
      <c r="M87131"/>
    </row>
    <row r="87132" spans="13:13" x14ac:dyDescent="0.4">
      <c r="M87132"/>
    </row>
    <row r="87133" spans="13:13" x14ac:dyDescent="0.4">
      <c r="M87133"/>
    </row>
    <row r="87134" spans="13:13" x14ac:dyDescent="0.4">
      <c r="M87134"/>
    </row>
    <row r="87135" spans="13:13" x14ac:dyDescent="0.4">
      <c r="M87135"/>
    </row>
    <row r="87136" spans="13:13" x14ac:dyDescent="0.4">
      <c r="M87136"/>
    </row>
    <row r="87137" spans="13:13" x14ac:dyDescent="0.4">
      <c r="M87137"/>
    </row>
    <row r="87138" spans="13:13" x14ac:dyDescent="0.4">
      <c r="M87138"/>
    </row>
    <row r="87139" spans="13:13" x14ac:dyDescent="0.4">
      <c r="M87139"/>
    </row>
    <row r="87140" spans="13:13" x14ac:dyDescent="0.4">
      <c r="M87140"/>
    </row>
    <row r="87141" spans="13:13" x14ac:dyDescent="0.4">
      <c r="M87141"/>
    </row>
    <row r="87142" spans="13:13" x14ac:dyDescent="0.4">
      <c r="M87142"/>
    </row>
    <row r="87143" spans="13:13" x14ac:dyDescent="0.4">
      <c r="M87143"/>
    </row>
    <row r="87144" spans="13:13" x14ac:dyDescent="0.4">
      <c r="M87144"/>
    </row>
    <row r="87145" spans="13:13" x14ac:dyDescent="0.4">
      <c r="M87145"/>
    </row>
    <row r="87146" spans="13:13" x14ac:dyDescent="0.4">
      <c r="M87146"/>
    </row>
    <row r="87147" spans="13:13" x14ac:dyDescent="0.4">
      <c r="M87147"/>
    </row>
    <row r="87148" spans="13:13" x14ac:dyDescent="0.4">
      <c r="M87148"/>
    </row>
    <row r="87149" spans="13:13" x14ac:dyDescent="0.4">
      <c r="M87149"/>
    </row>
    <row r="87150" spans="13:13" x14ac:dyDescent="0.4">
      <c r="M87150"/>
    </row>
    <row r="87151" spans="13:13" x14ac:dyDescent="0.4">
      <c r="M87151"/>
    </row>
    <row r="87152" spans="13:13" x14ac:dyDescent="0.4">
      <c r="M87152"/>
    </row>
    <row r="87153" spans="13:13" x14ac:dyDescent="0.4">
      <c r="M87153"/>
    </row>
    <row r="87154" spans="13:13" x14ac:dyDescent="0.4">
      <c r="M87154"/>
    </row>
    <row r="87155" spans="13:13" x14ac:dyDescent="0.4">
      <c r="M87155"/>
    </row>
    <row r="87156" spans="13:13" x14ac:dyDescent="0.4">
      <c r="M87156"/>
    </row>
    <row r="87157" spans="13:13" x14ac:dyDescent="0.4">
      <c r="M87157"/>
    </row>
    <row r="87158" spans="13:13" x14ac:dyDescent="0.4">
      <c r="M87158"/>
    </row>
    <row r="87159" spans="13:13" x14ac:dyDescent="0.4">
      <c r="M87159"/>
    </row>
    <row r="87160" spans="13:13" x14ac:dyDescent="0.4">
      <c r="M87160"/>
    </row>
    <row r="87161" spans="13:13" x14ac:dyDescent="0.4">
      <c r="M87161"/>
    </row>
    <row r="87162" spans="13:13" x14ac:dyDescent="0.4">
      <c r="M87162"/>
    </row>
    <row r="87163" spans="13:13" x14ac:dyDescent="0.4">
      <c r="M87163"/>
    </row>
    <row r="87164" spans="13:13" x14ac:dyDescent="0.4">
      <c r="M87164"/>
    </row>
    <row r="87165" spans="13:13" x14ac:dyDescent="0.4">
      <c r="M87165"/>
    </row>
    <row r="87166" spans="13:13" x14ac:dyDescent="0.4">
      <c r="M87166"/>
    </row>
    <row r="87167" spans="13:13" x14ac:dyDescent="0.4">
      <c r="M87167"/>
    </row>
    <row r="87168" spans="13:13" x14ac:dyDescent="0.4">
      <c r="M87168"/>
    </row>
    <row r="87169" spans="13:13" x14ac:dyDescent="0.4">
      <c r="M87169"/>
    </row>
    <row r="87170" spans="13:13" x14ac:dyDescent="0.4">
      <c r="M87170"/>
    </row>
    <row r="87171" spans="13:13" x14ac:dyDescent="0.4">
      <c r="M87171"/>
    </row>
    <row r="87172" spans="13:13" x14ac:dyDescent="0.4">
      <c r="M87172"/>
    </row>
    <row r="87173" spans="13:13" x14ac:dyDescent="0.4">
      <c r="M87173"/>
    </row>
    <row r="87174" spans="13:13" x14ac:dyDescent="0.4">
      <c r="M87174"/>
    </row>
    <row r="87175" spans="13:13" x14ac:dyDescent="0.4">
      <c r="M87175"/>
    </row>
    <row r="87176" spans="13:13" x14ac:dyDescent="0.4">
      <c r="M87176"/>
    </row>
    <row r="87177" spans="13:13" x14ac:dyDescent="0.4">
      <c r="M87177"/>
    </row>
    <row r="87178" spans="13:13" x14ac:dyDescent="0.4">
      <c r="M87178"/>
    </row>
    <row r="87179" spans="13:13" x14ac:dyDescent="0.4">
      <c r="M87179"/>
    </row>
    <row r="87180" spans="13:13" x14ac:dyDescent="0.4">
      <c r="M87180"/>
    </row>
    <row r="87181" spans="13:13" x14ac:dyDescent="0.4">
      <c r="M87181"/>
    </row>
    <row r="87182" spans="13:13" x14ac:dyDescent="0.4">
      <c r="M87182"/>
    </row>
    <row r="87183" spans="13:13" x14ac:dyDescent="0.4">
      <c r="M87183"/>
    </row>
    <row r="87184" spans="13:13" x14ac:dyDescent="0.4">
      <c r="M87184"/>
    </row>
    <row r="87185" spans="13:13" x14ac:dyDescent="0.4">
      <c r="M87185"/>
    </row>
    <row r="87186" spans="13:13" x14ac:dyDescent="0.4">
      <c r="M87186"/>
    </row>
    <row r="87187" spans="13:13" x14ac:dyDescent="0.4">
      <c r="M87187"/>
    </row>
    <row r="87188" spans="13:13" x14ac:dyDescent="0.4">
      <c r="M87188"/>
    </row>
    <row r="87189" spans="13:13" x14ac:dyDescent="0.4">
      <c r="M87189"/>
    </row>
    <row r="87190" spans="13:13" x14ac:dyDescent="0.4">
      <c r="M87190"/>
    </row>
    <row r="87191" spans="13:13" x14ac:dyDescent="0.4">
      <c r="M87191"/>
    </row>
    <row r="87192" spans="13:13" x14ac:dyDescent="0.4">
      <c r="M87192"/>
    </row>
    <row r="87193" spans="13:13" x14ac:dyDescent="0.4">
      <c r="M87193"/>
    </row>
    <row r="87194" spans="13:13" x14ac:dyDescent="0.4">
      <c r="M87194"/>
    </row>
    <row r="87195" spans="13:13" x14ac:dyDescent="0.4">
      <c r="M87195"/>
    </row>
    <row r="87196" spans="13:13" x14ac:dyDescent="0.4">
      <c r="M87196"/>
    </row>
    <row r="87197" spans="13:13" x14ac:dyDescent="0.4">
      <c r="M87197"/>
    </row>
    <row r="87198" spans="13:13" x14ac:dyDescent="0.4">
      <c r="M87198"/>
    </row>
    <row r="87199" spans="13:13" x14ac:dyDescent="0.4">
      <c r="M87199"/>
    </row>
    <row r="87200" spans="13:13" x14ac:dyDescent="0.4">
      <c r="M87200"/>
    </row>
    <row r="87201" spans="13:13" x14ac:dyDescent="0.4">
      <c r="M87201"/>
    </row>
    <row r="87202" spans="13:13" x14ac:dyDescent="0.4">
      <c r="M87202"/>
    </row>
    <row r="87203" spans="13:13" x14ac:dyDescent="0.4">
      <c r="M87203"/>
    </row>
    <row r="87204" spans="13:13" x14ac:dyDescent="0.4">
      <c r="M87204"/>
    </row>
    <row r="87205" spans="13:13" x14ac:dyDescent="0.4">
      <c r="M87205"/>
    </row>
    <row r="87206" spans="13:13" x14ac:dyDescent="0.4">
      <c r="M87206"/>
    </row>
    <row r="87207" spans="13:13" x14ac:dyDescent="0.4">
      <c r="M87207"/>
    </row>
    <row r="87208" spans="13:13" x14ac:dyDescent="0.4">
      <c r="M87208"/>
    </row>
    <row r="87209" spans="13:13" x14ac:dyDescent="0.4">
      <c r="M87209"/>
    </row>
    <row r="87210" spans="13:13" x14ac:dyDescent="0.4">
      <c r="M87210"/>
    </row>
    <row r="87211" spans="13:13" x14ac:dyDescent="0.4">
      <c r="M87211"/>
    </row>
    <row r="87212" spans="13:13" x14ac:dyDescent="0.4">
      <c r="M87212"/>
    </row>
    <row r="87213" spans="13:13" x14ac:dyDescent="0.4">
      <c r="M87213"/>
    </row>
    <row r="87214" spans="13:13" x14ac:dyDescent="0.4">
      <c r="M87214"/>
    </row>
    <row r="87215" spans="13:13" x14ac:dyDescent="0.4">
      <c r="M87215"/>
    </row>
    <row r="87216" spans="13:13" x14ac:dyDescent="0.4">
      <c r="M87216"/>
    </row>
    <row r="87217" spans="13:13" x14ac:dyDescent="0.4">
      <c r="M87217"/>
    </row>
    <row r="87218" spans="13:13" x14ac:dyDescent="0.4">
      <c r="M87218"/>
    </row>
    <row r="87219" spans="13:13" x14ac:dyDescent="0.4">
      <c r="M87219"/>
    </row>
    <row r="87220" spans="13:13" x14ac:dyDescent="0.4">
      <c r="M87220"/>
    </row>
    <row r="87221" spans="13:13" x14ac:dyDescent="0.4">
      <c r="M87221"/>
    </row>
    <row r="87222" spans="13:13" x14ac:dyDescent="0.4">
      <c r="M87222"/>
    </row>
    <row r="87223" spans="13:13" x14ac:dyDescent="0.4">
      <c r="M87223"/>
    </row>
    <row r="87224" spans="13:13" x14ac:dyDescent="0.4">
      <c r="M87224"/>
    </row>
    <row r="87225" spans="13:13" x14ac:dyDescent="0.4">
      <c r="M87225"/>
    </row>
    <row r="87226" spans="13:13" x14ac:dyDescent="0.4">
      <c r="M87226"/>
    </row>
    <row r="87227" spans="13:13" x14ac:dyDescent="0.4">
      <c r="M87227"/>
    </row>
    <row r="87228" spans="13:13" x14ac:dyDescent="0.4">
      <c r="M87228"/>
    </row>
    <row r="87229" spans="13:13" x14ac:dyDescent="0.4">
      <c r="M87229"/>
    </row>
    <row r="87230" spans="13:13" x14ac:dyDescent="0.4">
      <c r="M87230"/>
    </row>
    <row r="87231" spans="13:13" x14ac:dyDescent="0.4">
      <c r="M87231"/>
    </row>
    <row r="87232" spans="13:13" x14ac:dyDescent="0.4">
      <c r="M87232"/>
    </row>
    <row r="87233" spans="13:13" x14ac:dyDescent="0.4">
      <c r="M87233"/>
    </row>
    <row r="87234" spans="13:13" x14ac:dyDescent="0.4">
      <c r="M87234"/>
    </row>
    <row r="87235" spans="13:13" x14ac:dyDescent="0.4">
      <c r="M87235"/>
    </row>
    <row r="87236" spans="13:13" x14ac:dyDescent="0.4">
      <c r="M87236"/>
    </row>
    <row r="87237" spans="13:13" x14ac:dyDescent="0.4">
      <c r="M87237"/>
    </row>
    <row r="87238" spans="13:13" x14ac:dyDescent="0.4">
      <c r="M87238"/>
    </row>
    <row r="87239" spans="13:13" x14ac:dyDescent="0.4">
      <c r="M87239"/>
    </row>
    <row r="87240" spans="13:13" x14ac:dyDescent="0.4">
      <c r="M87240"/>
    </row>
    <row r="87241" spans="13:13" x14ac:dyDescent="0.4">
      <c r="M87241"/>
    </row>
    <row r="87242" spans="13:13" x14ac:dyDescent="0.4">
      <c r="M87242"/>
    </row>
    <row r="87243" spans="13:13" x14ac:dyDescent="0.4">
      <c r="M87243"/>
    </row>
    <row r="87244" spans="13:13" x14ac:dyDescent="0.4">
      <c r="M87244"/>
    </row>
    <row r="87245" spans="13:13" x14ac:dyDescent="0.4">
      <c r="M87245"/>
    </row>
    <row r="87246" spans="13:13" x14ac:dyDescent="0.4">
      <c r="M87246"/>
    </row>
    <row r="87247" spans="13:13" x14ac:dyDescent="0.4">
      <c r="M87247"/>
    </row>
    <row r="87248" spans="13:13" x14ac:dyDescent="0.4">
      <c r="M87248"/>
    </row>
    <row r="87249" spans="13:13" x14ac:dyDescent="0.4">
      <c r="M87249"/>
    </row>
    <row r="87250" spans="13:13" x14ac:dyDescent="0.4">
      <c r="M87250"/>
    </row>
    <row r="87251" spans="13:13" x14ac:dyDescent="0.4">
      <c r="M87251"/>
    </row>
    <row r="87252" spans="13:13" x14ac:dyDescent="0.4">
      <c r="M87252"/>
    </row>
    <row r="87253" spans="13:13" x14ac:dyDescent="0.4">
      <c r="M87253"/>
    </row>
    <row r="87254" spans="13:13" x14ac:dyDescent="0.4">
      <c r="M87254"/>
    </row>
    <row r="87255" spans="13:13" x14ac:dyDescent="0.4">
      <c r="M87255"/>
    </row>
    <row r="87256" spans="13:13" x14ac:dyDescent="0.4">
      <c r="M87256"/>
    </row>
    <row r="87257" spans="13:13" x14ac:dyDescent="0.4">
      <c r="M87257"/>
    </row>
    <row r="87258" spans="13:13" x14ac:dyDescent="0.4">
      <c r="M87258"/>
    </row>
    <row r="87259" spans="13:13" x14ac:dyDescent="0.4">
      <c r="M87259"/>
    </row>
    <row r="87260" spans="13:13" x14ac:dyDescent="0.4">
      <c r="M87260"/>
    </row>
    <row r="87261" spans="13:13" x14ac:dyDescent="0.4">
      <c r="M87261"/>
    </row>
    <row r="87262" spans="13:13" x14ac:dyDescent="0.4">
      <c r="M87262"/>
    </row>
    <row r="87263" spans="13:13" x14ac:dyDescent="0.4">
      <c r="M87263"/>
    </row>
    <row r="87264" spans="13:13" x14ac:dyDescent="0.4">
      <c r="M87264"/>
    </row>
    <row r="87265" spans="13:13" x14ac:dyDescent="0.4">
      <c r="M87265"/>
    </row>
    <row r="87266" spans="13:13" x14ac:dyDescent="0.4">
      <c r="M87266"/>
    </row>
    <row r="87267" spans="13:13" x14ac:dyDescent="0.4">
      <c r="M87267"/>
    </row>
    <row r="87268" spans="13:13" x14ac:dyDescent="0.4">
      <c r="M87268"/>
    </row>
    <row r="87269" spans="13:13" x14ac:dyDescent="0.4">
      <c r="M87269"/>
    </row>
    <row r="87270" spans="13:13" x14ac:dyDescent="0.4">
      <c r="M87270"/>
    </row>
    <row r="87271" spans="13:13" x14ac:dyDescent="0.4">
      <c r="M87271"/>
    </row>
    <row r="87272" spans="13:13" x14ac:dyDescent="0.4">
      <c r="M87272"/>
    </row>
    <row r="87273" spans="13:13" x14ac:dyDescent="0.4">
      <c r="M87273"/>
    </row>
    <row r="87274" spans="13:13" x14ac:dyDescent="0.4">
      <c r="M87274"/>
    </row>
    <row r="87275" spans="13:13" x14ac:dyDescent="0.4">
      <c r="M87275"/>
    </row>
    <row r="87276" spans="13:13" x14ac:dyDescent="0.4">
      <c r="M87276"/>
    </row>
    <row r="87277" spans="13:13" x14ac:dyDescent="0.4">
      <c r="M87277"/>
    </row>
    <row r="87278" spans="13:13" x14ac:dyDescent="0.4">
      <c r="M87278"/>
    </row>
    <row r="87279" spans="13:13" x14ac:dyDescent="0.4">
      <c r="M87279"/>
    </row>
    <row r="87280" spans="13:13" x14ac:dyDescent="0.4">
      <c r="M87280"/>
    </row>
    <row r="87281" spans="13:13" x14ac:dyDescent="0.4">
      <c r="M87281"/>
    </row>
    <row r="87282" spans="13:13" x14ac:dyDescent="0.4">
      <c r="M87282"/>
    </row>
    <row r="87283" spans="13:13" x14ac:dyDescent="0.4">
      <c r="M87283"/>
    </row>
    <row r="87284" spans="13:13" x14ac:dyDescent="0.4">
      <c r="M87284"/>
    </row>
    <row r="87285" spans="13:13" x14ac:dyDescent="0.4">
      <c r="M87285"/>
    </row>
    <row r="87286" spans="13:13" x14ac:dyDescent="0.4">
      <c r="M87286"/>
    </row>
    <row r="87287" spans="13:13" x14ac:dyDescent="0.4">
      <c r="M87287"/>
    </row>
    <row r="87288" spans="13:13" x14ac:dyDescent="0.4">
      <c r="M87288"/>
    </row>
    <row r="87289" spans="13:13" x14ac:dyDescent="0.4">
      <c r="M87289"/>
    </row>
    <row r="87290" spans="13:13" x14ac:dyDescent="0.4">
      <c r="M87290"/>
    </row>
    <row r="87291" spans="13:13" x14ac:dyDescent="0.4">
      <c r="M87291"/>
    </row>
    <row r="87292" spans="13:13" x14ac:dyDescent="0.4">
      <c r="M87292"/>
    </row>
    <row r="87293" spans="13:13" x14ac:dyDescent="0.4">
      <c r="M87293"/>
    </row>
    <row r="87294" spans="13:13" x14ac:dyDescent="0.4">
      <c r="M87294"/>
    </row>
    <row r="87295" spans="13:13" x14ac:dyDescent="0.4">
      <c r="M87295"/>
    </row>
    <row r="87296" spans="13:13" x14ac:dyDescent="0.4">
      <c r="M87296"/>
    </row>
    <row r="87297" spans="13:13" x14ac:dyDescent="0.4">
      <c r="M87297"/>
    </row>
    <row r="87298" spans="13:13" x14ac:dyDescent="0.4">
      <c r="M87298"/>
    </row>
    <row r="87299" spans="13:13" x14ac:dyDescent="0.4">
      <c r="M87299"/>
    </row>
    <row r="87300" spans="13:13" x14ac:dyDescent="0.4">
      <c r="M87300"/>
    </row>
    <row r="87301" spans="13:13" x14ac:dyDescent="0.4">
      <c r="M87301"/>
    </row>
    <row r="87302" spans="13:13" x14ac:dyDescent="0.4">
      <c r="M87302"/>
    </row>
    <row r="87303" spans="13:13" x14ac:dyDescent="0.4">
      <c r="M87303"/>
    </row>
    <row r="87304" spans="13:13" x14ac:dyDescent="0.4">
      <c r="M87304"/>
    </row>
    <row r="87305" spans="13:13" x14ac:dyDescent="0.4">
      <c r="M87305"/>
    </row>
    <row r="87306" spans="13:13" x14ac:dyDescent="0.4">
      <c r="M87306"/>
    </row>
    <row r="87307" spans="13:13" x14ac:dyDescent="0.4">
      <c r="M87307"/>
    </row>
    <row r="87308" spans="13:13" x14ac:dyDescent="0.4">
      <c r="M87308"/>
    </row>
    <row r="87309" spans="13:13" x14ac:dyDescent="0.4">
      <c r="M87309"/>
    </row>
    <row r="87310" spans="13:13" x14ac:dyDescent="0.4">
      <c r="M87310"/>
    </row>
    <row r="87311" spans="13:13" x14ac:dyDescent="0.4">
      <c r="M87311"/>
    </row>
    <row r="87312" spans="13:13" x14ac:dyDescent="0.4">
      <c r="M87312"/>
    </row>
    <row r="87313" spans="13:13" x14ac:dyDescent="0.4">
      <c r="M87313"/>
    </row>
    <row r="87314" spans="13:13" x14ac:dyDescent="0.4">
      <c r="M87314"/>
    </row>
    <row r="87315" spans="13:13" x14ac:dyDescent="0.4">
      <c r="M87315"/>
    </row>
    <row r="87316" spans="13:13" x14ac:dyDescent="0.4">
      <c r="M87316"/>
    </row>
    <row r="87317" spans="13:13" x14ac:dyDescent="0.4">
      <c r="M87317"/>
    </row>
    <row r="87318" spans="13:13" x14ac:dyDescent="0.4">
      <c r="M87318"/>
    </row>
    <row r="87319" spans="13:13" x14ac:dyDescent="0.4">
      <c r="M87319"/>
    </row>
    <row r="87320" spans="13:13" x14ac:dyDescent="0.4">
      <c r="M87320"/>
    </row>
    <row r="87321" spans="13:13" x14ac:dyDescent="0.4">
      <c r="M87321"/>
    </row>
    <row r="87322" spans="13:13" x14ac:dyDescent="0.4">
      <c r="M87322"/>
    </row>
    <row r="87323" spans="13:13" x14ac:dyDescent="0.4">
      <c r="M87323"/>
    </row>
    <row r="87324" spans="13:13" x14ac:dyDescent="0.4">
      <c r="M87324"/>
    </row>
    <row r="87325" spans="13:13" x14ac:dyDescent="0.4">
      <c r="M87325"/>
    </row>
    <row r="87326" spans="13:13" x14ac:dyDescent="0.4">
      <c r="M87326"/>
    </row>
    <row r="87327" spans="13:13" x14ac:dyDescent="0.4">
      <c r="M87327"/>
    </row>
    <row r="87328" spans="13:13" x14ac:dyDescent="0.4">
      <c r="M87328"/>
    </row>
    <row r="87329" spans="13:13" x14ac:dyDescent="0.4">
      <c r="M87329"/>
    </row>
    <row r="87330" spans="13:13" x14ac:dyDescent="0.4">
      <c r="M87330"/>
    </row>
    <row r="87331" spans="13:13" x14ac:dyDescent="0.4">
      <c r="M87331"/>
    </row>
    <row r="87332" spans="13:13" x14ac:dyDescent="0.4">
      <c r="M87332"/>
    </row>
    <row r="87333" spans="13:13" x14ac:dyDescent="0.4">
      <c r="M87333"/>
    </row>
    <row r="87334" spans="13:13" x14ac:dyDescent="0.4">
      <c r="M87334"/>
    </row>
    <row r="87335" spans="13:13" x14ac:dyDescent="0.4">
      <c r="M87335"/>
    </row>
    <row r="87336" spans="13:13" x14ac:dyDescent="0.4">
      <c r="M87336"/>
    </row>
    <row r="87337" spans="13:13" x14ac:dyDescent="0.4">
      <c r="M87337"/>
    </row>
    <row r="87338" spans="13:13" x14ac:dyDescent="0.4">
      <c r="M87338"/>
    </row>
    <row r="87339" spans="13:13" x14ac:dyDescent="0.4">
      <c r="M87339"/>
    </row>
    <row r="87340" spans="13:13" x14ac:dyDescent="0.4">
      <c r="M87340"/>
    </row>
    <row r="87341" spans="13:13" x14ac:dyDescent="0.4">
      <c r="M87341"/>
    </row>
    <row r="87342" spans="13:13" x14ac:dyDescent="0.4">
      <c r="M87342"/>
    </row>
    <row r="87343" spans="13:13" x14ac:dyDescent="0.4">
      <c r="M87343"/>
    </row>
    <row r="87344" spans="13:13" x14ac:dyDescent="0.4">
      <c r="M87344"/>
    </row>
    <row r="87345" spans="13:13" x14ac:dyDescent="0.4">
      <c r="M87345"/>
    </row>
    <row r="87346" spans="13:13" x14ac:dyDescent="0.4">
      <c r="M87346"/>
    </row>
    <row r="87347" spans="13:13" x14ac:dyDescent="0.4">
      <c r="M87347"/>
    </row>
    <row r="87348" spans="13:13" x14ac:dyDescent="0.4">
      <c r="M87348"/>
    </row>
    <row r="87349" spans="13:13" x14ac:dyDescent="0.4">
      <c r="M87349"/>
    </row>
    <row r="87350" spans="13:13" x14ac:dyDescent="0.4">
      <c r="M87350"/>
    </row>
    <row r="87351" spans="13:13" x14ac:dyDescent="0.4">
      <c r="M87351"/>
    </row>
    <row r="87352" spans="13:13" x14ac:dyDescent="0.4">
      <c r="M87352"/>
    </row>
    <row r="87353" spans="13:13" x14ac:dyDescent="0.4">
      <c r="M87353"/>
    </row>
    <row r="87354" spans="13:13" x14ac:dyDescent="0.4">
      <c r="M87354"/>
    </row>
    <row r="87355" spans="13:13" x14ac:dyDescent="0.4">
      <c r="M87355"/>
    </row>
    <row r="87356" spans="13:13" x14ac:dyDescent="0.4">
      <c r="M87356"/>
    </row>
    <row r="87357" spans="13:13" x14ac:dyDescent="0.4">
      <c r="M87357"/>
    </row>
    <row r="87358" spans="13:13" x14ac:dyDescent="0.4">
      <c r="M87358"/>
    </row>
    <row r="87359" spans="13:13" x14ac:dyDescent="0.4">
      <c r="M87359"/>
    </row>
    <row r="87360" spans="13:13" x14ac:dyDescent="0.4">
      <c r="M87360"/>
    </row>
    <row r="87361" spans="13:13" x14ac:dyDescent="0.4">
      <c r="M87361"/>
    </row>
    <row r="87362" spans="13:13" x14ac:dyDescent="0.4">
      <c r="M87362"/>
    </row>
    <row r="87363" spans="13:13" x14ac:dyDescent="0.4">
      <c r="M87363"/>
    </row>
    <row r="87364" spans="13:13" x14ac:dyDescent="0.4">
      <c r="M87364"/>
    </row>
    <row r="87365" spans="13:13" x14ac:dyDescent="0.4">
      <c r="M87365"/>
    </row>
    <row r="87366" spans="13:13" x14ac:dyDescent="0.4">
      <c r="M87366"/>
    </row>
    <row r="87367" spans="13:13" x14ac:dyDescent="0.4">
      <c r="M87367"/>
    </row>
    <row r="87368" spans="13:13" x14ac:dyDescent="0.4">
      <c r="M87368"/>
    </row>
    <row r="87369" spans="13:13" x14ac:dyDescent="0.4">
      <c r="M87369"/>
    </row>
    <row r="87370" spans="13:13" x14ac:dyDescent="0.4">
      <c r="M87370"/>
    </row>
    <row r="87371" spans="13:13" x14ac:dyDescent="0.4">
      <c r="M87371"/>
    </row>
    <row r="87372" spans="13:13" x14ac:dyDescent="0.4">
      <c r="M87372"/>
    </row>
    <row r="87373" spans="13:13" x14ac:dyDescent="0.4">
      <c r="M87373"/>
    </row>
    <row r="87374" spans="13:13" x14ac:dyDescent="0.4">
      <c r="M87374"/>
    </row>
    <row r="87375" spans="13:13" x14ac:dyDescent="0.4">
      <c r="M87375"/>
    </row>
    <row r="87376" spans="13:13" x14ac:dyDescent="0.4">
      <c r="M87376"/>
    </row>
    <row r="87377" spans="13:13" x14ac:dyDescent="0.4">
      <c r="M87377"/>
    </row>
    <row r="87378" spans="13:13" x14ac:dyDescent="0.4">
      <c r="M87378"/>
    </row>
    <row r="87379" spans="13:13" x14ac:dyDescent="0.4">
      <c r="M87379"/>
    </row>
    <row r="87380" spans="13:13" x14ac:dyDescent="0.4">
      <c r="M87380"/>
    </row>
    <row r="87381" spans="13:13" x14ac:dyDescent="0.4">
      <c r="M87381"/>
    </row>
    <row r="87382" spans="13:13" x14ac:dyDescent="0.4">
      <c r="M87382"/>
    </row>
    <row r="87383" spans="13:13" x14ac:dyDescent="0.4">
      <c r="M87383"/>
    </row>
    <row r="87384" spans="13:13" x14ac:dyDescent="0.4">
      <c r="M87384"/>
    </row>
    <row r="87385" spans="13:13" x14ac:dyDescent="0.4">
      <c r="M87385"/>
    </row>
    <row r="87386" spans="13:13" x14ac:dyDescent="0.4">
      <c r="M87386"/>
    </row>
    <row r="87387" spans="13:13" x14ac:dyDescent="0.4">
      <c r="M87387"/>
    </row>
    <row r="87388" spans="13:13" x14ac:dyDescent="0.4">
      <c r="M87388"/>
    </row>
    <row r="87389" spans="13:13" x14ac:dyDescent="0.4">
      <c r="M87389"/>
    </row>
    <row r="87390" spans="13:13" x14ac:dyDescent="0.4">
      <c r="M87390"/>
    </row>
    <row r="87391" spans="13:13" x14ac:dyDescent="0.4">
      <c r="M87391"/>
    </row>
    <row r="87392" spans="13:13" x14ac:dyDescent="0.4">
      <c r="M87392"/>
    </row>
    <row r="87393" spans="13:13" x14ac:dyDescent="0.4">
      <c r="M87393"/>
    </row>
    <row r="87394" spans="13:13" x14ac:dyDescent="0.4">
      <c r="M87394"/>
    </row>
    <row r="87395" spans="13:13" x14ac:dyDescent="0.4">
      <c r="M87395"/>
    </row>
    <row r="87396" spans="13:13" x14ac:dyDescent="0.4">
      <c r="M87396"/>
    </row>
    <row r="87397" spans="13:13" x14ac:dyDescent="0.4">
      <c r="M87397"/>
    </row>
    <row r="87398" spans="13:13" x14ac:dyDescent="0.4">
      <c r="M87398"/>
    </row>
    <row r="87399" spans="13:13" x14ac:dyDescent="0.4">
      <c r="M87399"/>
    </row>
    <row r="87400" spans="13:13" x14ac:dyDescent="0.4">
      <c r="M87400"/>
    </row>
    <row r="87401" spans="13:13" x14ac:dyDescent="0.4">
      <c r="M87401"/>
    </row>
    <row r="87402" spans="13:13" x14ac:dyDescent="0.4">
      <c r="M87402"/>
    </row>
    <row r="87403" spans="13:13" x14ac:dyDescent="0.4">
      <c r="M87403"/>
    </row>
    <row r="87404" spans="13:13" x14ac:dyDescent="0.4">
      <c r="M87404"/>
    </row>
    <row r="87405" spans="13:13" x14ac:dyDescent="0.4">
      <c r="M87405"/>
    </row>
    <row r="87406" spans="13:13" x14ac:dyDescent="0.4">
      <c r="M87406"/>
    </row>
    <row r="87407" spans="13:13" x14ac:dyDescent="0.4">
      <c r="M87407"/>
    </row>
    <row r="87408" spans="13:13" x14ac:dyDescent="0.4">
      <c r="M87408"/>
    </row>
    <row r="87409" spans="13:13" x14ac:dyDescent="0.4">
      <c r="M87409"/>
    </row>
    <row r="87410" spans="13:13" x14ac:dyDescent="0.4">
      <c r="M87410"/>
    </row>
    <row r="87411" spans="13:13" x14ac:dyDescent="0.4">
      <c r="M87411"/>
    </row>
    <row r="87412" spans="13:13" x14ac:dyDescent="0.4">
      <c r="M87412"/>
    </row>
    <row r="87413" spans="13:13" x14ac:dyDescent="0.4">
      <c r="M87413"/>
    </row>
    <row r="87414" spans="13:13" x14ac:dyDescent="0.4">
      <c r="M87414"/>
    </row>
    <row r="87415" spans="13:13" x14ac:dyDescent="0.4">
      <c r="M87415"/>
    </row>
    <row r="87416" spans="13:13" x14ac:dyDescent="0.4">
      <c r="M87416"/>
    </row>
    <row r="87417" spans="13:13" x14ac:dyDescent="0.4">
      <c r="M87417"/>
    </row>
    <row r="87418" spans="13:13" x14ac:dyDescent="0.4">
      <c r="M87418"/>
    </row>
    <row r="87419" spans="13:13" x14ac:dyDescent="0.4">
      <c r="M87419"/>
    </row>
    <row r="87420" spans="13:13" x14ac:dyDescent="0.4">
      <c r="M87420"/>
    </row>
    <row r="87421" spans="13:13" x14ac:dyDescent="0.4">
      <c r="M87421"/>
    </row>
    <row r="87422" spans="13:13" x14ac:dyDescent="0.4">
      <c r="M87422"/>
    </row>
    <row r="87423" spans="13:13" x14ac:dyDescent="0.4">
      <c r="M87423"/>
    </row>
    <row r="87424" spans="13:13" x14ac:dyDescent="0.4">
      <c r="M87424"/>
    </row>
    <row r="87425" spans="13:13" x14ac:dyDescent="0.4">
      <c r="M87425"/>
    </row>
    <row r="87426" spans="13:13" x14ac:dyDescent="0.4">
      <c r="M87426"/>
    </row>
    <row r="87427" spans="13:13" x14ac:dyDescent="0.4">
      <c r="M87427"/>
    </row>
    <row r="87428" spans="13:13" x14ac:dyDescent="0.4">
      <c r="M87428"/>
    </row>
    <row r="87429" spans="13:13" x14ac:dyDescent="0.4">
      <c r="M87429"/>
    </row>
    <row r="87430" spans="13:13" x14ac:dyDescent="0.4">
      <c r="M87430"/>
    </row>
    <row r="87431" spans="13:13" x14ac:dyDescent="0.4">
      <c r="M87431"/>
    </row>
    <row r="87432" spans="13:13" x14ac:dyDescent="0.4">
      <c r="M87432"/>
    </row>
    <row r="87433" spans="13:13" x14ac:dyDescent="0.4">
      <c r="M87433"/>
    </row>
    <row r="87434" spans="13:13" x14ac:dyDescent="0.4">
      <c r="M87434"/>
    </row>
    <row r="87435" spans="13:13" x14ac:dyDescent="0.4">
      <c r="M87435"/>
    </row>
    <row r="87436" spans="13:13" x14ac:dyDescent="0.4">
      <c r="M87436"/>
    </row>
    <row r="87437" spans="13:13" x14ac:dyDescent="0.4">
      <c r="M87437"/>
    </row>
    <row r="87438" spans="13:13" x14ac:dyDescent="0.4">
      <c r="M87438"/>
    </row>
    <row r="87439" spans="13:13" x14ac:dyDescent="0.4">
      <c r="M87439"/>
    </row>
    <row r="87440" spans="13:13" x14ac:dyDescent="0.4">
      <c r="M87440"/>
    </row>
    <row r="87441" spans="13:13" x14ac:dyDescent="0.4">
      <c r="M87441"/>
    </row>
    <row r="87442" spans="13:13" x14ac:dyDescent="0.4">
      <c r="M87442"/>
    </row>
    <row r="87443" spans="13:13" x14ac:dyDescent="0.4">
      <c r="M87443"/>
    </row>
    <row r="87444" spans="13:13" x14ac:dyDescent="0.4">
      <c r="M87444"/>
    </row>
    <row r="87445" spans="13:13" x14ac:dyDescent="0.4">
      <c r="M87445"/>
    </row>
    <row r="87446" spans="13:13" x14ac:dyDescent="0.4">
      <c r="M87446"/>
    </row>
    <row r="87447" spans="13:13" x14ac:dyDescent="0.4">
      <c r="M87447"/>
    </row>
    <row r="87448" spans="13:13" x14ac:dyDescent="0.4">
      <c r="M87448"/>
    </row>
    <row r="87449" spans="13:13" x14ac:dyDescent="0.4">
      <c r="M87449"/>
    </row>
    <row r="87450" spans="13:13" x14ac:dyDescent="0.4">
      <c r="M87450"/>
    </row>
    <row r="87451" spans="13:13" x14ac:dyDescent="0.4">
      <c r="M87451"/>
    </row>
    <row r="87452" spans="13:13" x14ac:dyDescent="0.4">
      <c r="M87452"/>
    </row>
    <row r="87453" spans="13:13" x14ac:dyDescent="0.4">
      <c r="M87453"/>
    </row>
    <row r="87454" spans="13:13" x14ac:dyDescent="0.4">
      <c r="M87454"/>
    </row>
    <row r="87455" spans="13:13" x14ac:dyDescent="0.4">
      <c r="M87455"/>
    </row>
    <row r="87456" spans="13:13" x14ac:dyDescent="0.4">
      <c r="M87456"/>
    </row>
    <row r="87457" spans="13:13" x14ac:dyDescent="0.4">
      <c r="M87457"/>
    </row>
    <row r="87458" spans="13:13" x14ac:dyDescent="0.4">
      <c r="M87458"/>
    </row>
    <row r="87459" spans="13:13" x14ac:dyDescent="0.4">
      <c r="M87459"/>
    </row>
    <row r="87460" spans="13:13" x14ac:dyDescent="0.4">
      <c r="M87460"/>
    </row>
    <row r="87461" spans="13:13" x14ac:dyDescent="0.4">
      <c r="M87461"/>
    </row>
    <row r="87462" spans="13:13" x14ac:dyDescent="0.4">
      <c r="M87462"/>
    </row>
    <row r="87463" spans="13:13" x14ac:dyDescent="0.4">
      <c r="M87463"/>
    </row>
    <row r="87464" spans="13:13" x14ac:dyDescent="0.4">
      <c r="M87464"/>
    </row>
    <row r="87465" spans="13:13" x14ac:dyDescent="0.4">
      <c r="M87465"/>
    </row>
    <row r="87466" spans="13:13" x14ac:dyDescent="0.4">
      <c r="M87466"/>
    </row>
    <row r="87467" spans="13:13" x14ac:dyDescent="0.4">
      <c r="M87467"/>
    </row>
    <row r="87468" spans="13:13" x14ac:dyDescent="0.4">
      <c r="M87468"/>
    </row>
    <row r="87469" spans="13:13" x14ac:dyDescent="0.4">
      <c r="M87469"/>
    </row>
    <row r="87470" spans="13:13" x14ac:dyDescent="0.4">
      <c r="M87470"/>
    </row>
    <row r="87471" spans="13:13" x14ac:dyDescent="0.4">
      <c r="M87471"/>
    </row>
    <row r="87472" spans="13:13" x14ac:dyDescent="0.4">
      <c r="M87472"/>
    </row>
    <row r="87473" spans="13:13" x14ac:dyDescent="0.4">
      <c r="M87473"/>
    </row>
    <row r="87474" spans="13:13" x14ac:dyDescent="0.4">
      <c r="M87474"/>
    </row>
    <row r="87475" spans="13:13" x14ac:dyDescent="0.4">
      <c r="M87475"/>
    </row>
    <row r="87476" spans="13:13" x14ac:dyDescent="0.4">
      <c r="M87476"/>
    </row>
    <row r="87477" spans="13:13" x14ac:dyDescent="0.4">
      <c r="M87477"/>
    </row>
    <row r="87478" spans="13:13" x14ac:dyDescent="0.4">
      <c r="M87478"/>
    </row>
    <row r="87479" spans="13:13" x14ac:dyDescent="0.4">
      <c r="M87479"/>
    </row>
    <row r="87480" spans="13:13" x14ac:dyDescent="0.4">
      <c r="M87480"/>
    </row>
    <row r="87481" spans="13:13" x14ac:dyDescent="0.4">
      <c r="M87481"/>
    </row>
    <row r="87482" spans="13:13" x14ac:dyDescent="0.4">
      <c r="M87482"/>
    </row>
    <row r="87483" spans="13:13" x14ac:dyDescent="0.4">
      <c r="M87483"/>
    </row>
    <row r="87484" spans="13:13" x14ac:dyDescent="0.4">
      <c r="M87484"/>
    </row>
    <row r="87485" spans="13:13" x14ac:dyDescent="0.4">
      <c r="M87485"/>
    </row>
    <row r="87486" spans="13:13" x14ac:dyDescent="0.4">
      <c r="M87486"/>
    </row>
    <row r="87487" spans="13:13" x14ac:dyDescent="0.4">
      <c r="M87487"/>
    </row>
    <row r="87488" spans="13:13" x14ac:dyDescent="0.4">
      <c r="M87488"/>
    </row>
    <row r="87489" spans="13:13" x14ac:dyDescent="0.4">
      <c r="M87489"/>
    </row>
    <row r="87490" spans="13:13" x14ac:dyDescent="0.4">
      <c r="M87490"/>
    </row>
    <row r="87491" spans="13:13" x14ac:dyDescent="0.4">
      <c r="M87491"/>
    </row>
    <row r="87492" spans="13:13" x14ac:dyDescent="0.4">
      <c r="M87492"/>
    </row>
    <row r="87493" spans="13:13" x14ac:dyDescent="0.4">
      <c r="M87493"/>
    </row>
    <row r="87494" spans="13:13" x14ac:dyDescent="0.4">
      <c r="M87494"/>
    </row>
    <row r="87495" spans="13:13" x14ac:dyDescent="0.4">
      <c r="M87495"/>
    </row>
    <row r="87496" spans="13:13" x14ac:dyDescent="0.4">
      <c r="M87496"/>
    </row>
    <row r="87497" spans="13:13" x14ac:dyDescent="0.4">
      <c r="M87497"/>
    </row>
    <row r="87498" spans="13:13" x14ac:dyDescent="0.4">
      <c r="M87498"/>
    </row>
    <row r="87499" spans="13:13" x14ac:dyDescent="0.4">
      <c r="M87499"/>
    </row>
    <row r="87500" spans="13:13" x14ac:dyDescent="0.4">
      <c r="M87500"/>
    </row>
    <row r="87501" spans="13:13" x14ac:dyDescent="0.4">
      <c r="M87501"/>
    </row>
    <row r="87502" spans="13:13" x14ac:dyDescent="0.4">
      <c r="M87502"/>
    </row>
    <row r="87503" spans="13:13" x14ac:dyDescent="0.4">
      <c r="M87503"/>
    </row>
    <row r="87504" spans="13:13" x14ac:dyDescent="0.4">
      <c r="M87504"/>
    </row>
    <row r="87505" spans="13:13" x14ac:dyDescent="0.4">
      <c r="M87505"/>
    </row>
    <row r="87506" spans="13:13" x14ac:dyDescent="0.4">
      <c r="M87506"/>
    </row>
    <row r="87507" spans="13:13" x14ac:dyDescent="0.4">
      <c r="M87507"/>
    </row>
    <row r="87508" spans="13:13" x14ac:dyDescent="0.4">
      <c r="M87508"/>
    </row>
    <row r="87509" spans="13:13" x14ac:dyDescent="0.4">
      <c r="M87509"/>
    </row>
    <row r="87510" spans="13:13" x14ac:dyDescent="0.4">
      <c r="M87510"/>
    </row>
    <row r="87511" spans="13:13" x14ac:dyDescent="0.4">
      <c r="M87511"/>
    </row>
    <row r="87512" spans="13:13" x14ac:dyDescent="0.4">
      <c r="M87512"/>
    </row>
    <row r="87513" spans="13:13" x14ac:dyDescent="0.4">
      <c r="M87513"/>
    </row>
    <row r="87514" spans="13:13" x14ac:dyDescent="0.4">
      <c r="M87514"/>
    </row>
    <row r="87515" spans="13:13" x14ac:dyDescent="0.4">
      <c r="M87515"/>
    </row>
    <row r="87516" spans="13:13" x14ac:dyDescent="0.4">
      <c r="M87516"/>
    </row>
    <row r="87517" spans="13:13" x14ac:dyDescent="0.4">
      <c r="M87517"/>
    </row>
    <row r="87518" spans="13:13" x14ac:dyDescent="0.4">
      <c r="M87518"/>
    </row>
    <row r="87519" spans="13:13" x14ac:dyDescent="0.4">
      <c r="M87519"/>
    </row>
    <row r="87520" spans="13:13" x14ac:dyDescent="0.4">
      <c r="M87520"/>
    </row>
    <row r="87521" spans="13:13" x14ac:dyDescent="0.4">
      <c r="M87521"/>
    </row>
    <row r="87522" spans="13:13" x14ac:dyDescent="0.4">
      <c r="M87522"/>
    </row>
    <row r="87523" spans="13:13" x14ac:dyDescent="0.4">
      <c r="M87523"/>
    </row>
    <row r="87524" spans="13:13" x14ac:dyDescent="0.4">
      <c r="M87524"/>
    </row>
    <row r="87525" spans="13:13" x14ac:dyDescent="0.4">
      <c r="M87525"/>
    </row>
    <row r="87526" spans="13:13" x14ac:dyDescent="0.4">
      <c r="M87526"/>
    </row>
    <row r="87527" spans="13:13" x14ac:dyDescent="0.4">
      <c r="M87527"/>
    </row>
    <row r="87528" spans="13:13" x14ac:dyDescent="0.4">
      <c r="M87528"/>
    </row>
    <row r="87529" spans="13:13" x14ac:dyDescent="0.4">
      <c r="M87529"/>
    </row>
    <row r="87530" spans="13:13" x14ac:dyDescent="0.4">
      <c r="M87530"/>
    </row>
    <row r="87531" spans="13:13" x14ac:dyDescent="0.4">
      <c r="M87531"/>
    </row>
    <row r="87532" spans="13:13" x14ac:dyDescent="0.4">
      <c r="M87532"/>
    </row>
    <row r="87533" spans="13:13" x14ac:dyDescent="0.4">
      <c r="M87533"/>
    </row>
    <row r="87534" spans="13:13" x14ac:dyDescent="0.4">
      <c r="M87534"/>
    </row>
    <row r="87535" spans="13:13" x14ac:dyDescent="0.4">
      <c r="M87535"/>
    </row>
    <row r="87536" spans="13:13" x14ac:dyDescent="0.4">
      <c r="M87536"/>
    </row>
    <row r="87537" spans="13:13" x14ac:dyDescent="0.4">
      <c r="M87537"/>
    </row>
    <row r="87538" spans="13:13" x14ac:dyDescent="0.4">
      <c r="M87538"/>
    </row>
    <row r="87539" spans="13:13" x14ac:dyDescent="0.4">
      <c r="M87539"/>
    </row>
    <row r="87540" spans="13:13" x14ac:dyDescent="0.4">
      <c r="M87540"/>
    </row>
    <row r="87541" spans="13:13" x14ac:dyDescent="0.4">
      <c r="M87541"/>
    </row>
    <row r="87542" spans="13:13" x14ac:dyDescent="0.4">
      <c r="M87542"/>
    </row>
    <row r="87543" spans="13:13" x14ac:dyDescent="0.4">
      <c r="M87543"/>
    </row>
    <row r="87544" spans="13:13" x14ac:dyDescent="0.4">
      <c r="M87544"/>
    </row>
    <row r="87545" spans="13:13" x14ac:dyDescent="0.4">
      <c r="M87545"/>
    </row>
    <row r="87546" spans="13:13" x14ac:dyDescent="0.4">
      <c r="M87546"/>
    </row>
    <row r="87547" spans="13:13" x14ac:dyDescent="0.4">
      <c r="M87547"/>
    </row>
    <row r="87548" spans="13:13" x14ac:dyDescent="0.4">
      <c r="M87548"/>
    </row>
    <row r="87549" spans="13:13" x14ac:dyDescent="0.4">
      <c r="M87549"/>
    </row>
    <row r="87550" spans="13:13" x14ac:dyDescent="0.4">
      <c r="M87550"/>
    </row>
    <row r="87551" spans="13:13" x14ac:dyDescent="0.4">
      <c r="M87551"/>
    </row>
    <row r="87552" spans="13:13" x14ac:dyDescent="0.4">
      <c r="M87552"/>
    </row>
    <row r="87553" spans="13:13" x14ac:dyDescent="0.4">
      <c r="M87553"/>
    </row>
    <row r="87554" spans="13:13" x14ac:dyDescent="0.4">
      <c r="M87554"/>
    </row>
    <row r="87555" spans="13:13" x14ac:dyDescent="0.4">
      <c r="M87555"/>
    </row>
    <row r="87556" spans="13:13" x14ac:dyDescent="0.4">
      <c r="M87556"/>
    </row>
    <row r="87557" spans="13:13" x14ac:dyDescent="0.4">
      <c r="M87557"/>
    </row>
    <row r="87558" spans="13:13" x14ac:dyDescent="0.4">
      <c r="M87558"/>
    </row>
    <row r="87559" spans="13:13" x14ac:dyDescent="0.4">
      <c r="M87559"/>
    </row>
    <row r="87560" spans="13:13" x14ac:dyDescent="0.4">
      <c r="M87560"/>
    </row>
    <row r="87561" spans="13:13" x14ac:dyDescent="0.4">
      <c r="M87561"/>
    </row>
    <row r="87562" spans="13:13" x14ac:dyDescent="0.4">
      <c r="M87562"/>
    </row>
    <row r="87563" spans="13:13" x14ac:dyDescent="0.4">
      <c r="M87563"/>
    </row>
    <row r="87564" spans="13:13" x14ac:dyDescent="0.4">
      <c r="M87564"/>
    </row>
    <row r="87565" spans="13:13" x14ac:dyDescent="0.4">
      <c r="M87565"/>
    </row>
    <row r="87566" spans="13:13" x14ac:dyDescent="0.4">
      <c r="M87566"/>
    </row>
    <row r="87567" spans="13:13" x14ac:dyDescent="0.4">
      <c r="M87567"/>
    </row>
    <row r="87568" spans="13:13" x14ac:dyDescent="0.4">
      <c r="M87568"/>
    </row>
    <row r="87569" spans="13:13" x14ac:dyDescent="0.4">
      <c r="M87569"/>
    </row>
    <row r="87570" spans="13:13" x14ac:dyDescent="0.4">
      <c r="M87570"/>
    </row>
    <row r="87571" spans="13:13" x14ac:dyDescent="0.4">
      <c r="M87571"/>
    </row>
    <row r="87572" spans="13:13" x14ac:dyDescent="0.4">
      <c r="M87572"/>
    </row>
    <row r="87573" spans="13:13" x14ac:dyDescent="0.4">
      <c r="M87573"/>
    </row>
    <row r="87574" spans="13:13" x14ac:dyDescent="0.4">
      <c r="M87574"/>
    </row>
    <row r="87575" spans="13:13" x14ac:dyDescent="0.4">
      <c r="M87575"/>
    </row>
    <row r="87576" spans="13:13" x14ac:dyDescent="0.4">
      <c r="M87576"/>
    </row>
    <row r="87577" spans="13:13" x14ac:dyDescent="0.4">
      <c r="M87577"/>
    </row>
    <row r="87578" spans="13:13" x14ac:dyDescent="0.4">
      <c r="M87578"/>
    </row>
    <row r="87579" spans="13:13" x14ac:dyDescent="0.4">
      <c r="M87579"/>
    </row>
    <row r="87580" spans="13:13" x14ac:dyDescent="0.4">
      <c r="M87580"/>
    </row>
    <row r="87581" spans="13:13" x14ac:dyDescent="0.4">
      <c r="M87581"/>
    </row>
    <row r="87582" spans="13:13" x14ac:dyDescent="0.4">
      <c r="M87582"/>
    </row>
    <row r="87583" spans="13:13" x14ac:dyDescent="0.4">
      <c r="M87583"/>
    </row>
    <row r="87584" spans="13:13" x14ac:dyDescent="0.4">
      <c r="M87584"/>
    </row>
    <row r="87585" spans="13:13" x14ac:dyDescent="0.4">
      <c r="M87585"/>
    </row>
    <row r="87586" spans="13:13" x14ac:dyDescent="0.4">
      <c r="M87586"/>
    </row>
    <row r="87587" spans="13:13" x14ac:dyDescent="0.4">
      <c r="M87587"/>
    </row>
    <row r="87588" spans="13:13" x14ac:dyDescent="0.4">
      <c r="M87588"/>
    </row>
    <row r="87589" spans="13:13" x14ac:dyDescent="0.4">
      <c r="M87589"/>
    </row>
    <row r="87590" spans="13:13" x14ac:dyDescent="0.4">
      <c r="M87590"/>
    </row>
    <row r="87591" spans="13:13" x14ac:dyDescent="0.4">
      <c r="M87591"/>
    </row>
    <row r="87592" spans="13:13" x14ac:dyDescent="0.4">
      <c r="M87592"/>
    </row>
    <row r="87593" spans="13:13" x14ac:dyDescent="0.4">
      <c r="M87593"/>
    </row>
    <row r="87594" spans="13:13" x14ac:dyDescent="0.4">
      <c r="M87594"/>
    </row>
    <row r="87595" spans="13:13" x14ac:dyDescent="0.4">
      <c r="M87595"/>
    </row>
    <row r="87596" spans="13:13" x14ac:dyDescent="0.4">
      <c r="M87596"/>
    </row>
    <row r="87597" spans="13:13" x14ac:dyDescent="0.4">
      <c r="M87597"/>
    </row>
    <row r="87598" spans="13:13" x14ac:dyDescent="0.4">
      <c r="M87598"/>
    </row>
    <row r="87599" spans="13:13" x14ac:dyDescent="0.4">
      <c r="M87599"/>
    </row>
    <row r="87600" spans="13:13" x14ac:dyDescent="0.4">
      <c r="M87600"/>
    </row>
    <row r="87601" spans="13:13" x14ac:dyDescent="0.4">
      <c r="M87601"/>
    </row>
    <row r="87602" spans="13:13" x14ac:dyDescent="0.4">
      <c r="M87602"/>
    </row>
    <row r="87603" spans="13:13" x14ac:dyDescent="0.4">
      <c r="M87603"/>
    </row>
    <row r="87604" spans="13:13" x14ac:dyDescent="0.4">
      <c r="M87604"/>
    </row>
    <row r="87605" spans="13:13" x14ac:dyDescent="0.4">
      <c r="M87605"/>
    </row>
    <row r="87606" spans="13:13" x14ac:dyDescent="0.4">
      <c r="M87606"/>
    </row>
    <row r="87607" spans="13:13" x14ac:dyDescent="0.4">
      <c r="M87607"/>
    </row>
    <row r="87608" spans="13:13" x14ac:dyDescent="0.4">
      <c r="M87608"/>
    </row>
    <row r="87609" spans="13:13" x14ac:dyDescent="0.4">
      <c r="M87609"/>
    </row>
    <row r="87610" spans="13:13" x14ac:dyDescent="0.4">
      <c r="M87610"/>
    </row>
    <row r="87611" spans="13:13" x14ac:dyDescent="0.4">
      <c r="M87611"/>
    </row>
    <row r="87612" spans="13:13" x14ac:dyDescent="0.4">
      <c r="M87612"/>
    </row>
    <row r="87613" spans="13:13" x14ac:dyDescent="0.4">
      <c r="M87613"/>
    </row>
    <row r="87614" spans="13:13" x14ac:dyDescent="0.4">
      <c r="M87614"/>
    </row>
    <row r="87615" spans="13:13" x14ac:dyDescent="0.4">
      <c r="M87615"/>
    </row>
    <row r="87616" spans="13:13" x14ac:dyDescent="0.4">
      <c r="M87616"/>
    </row>
    <row r="87617" spans="13:13" x14ac:dyDescent="0.4">
      <c r="M87617"/>
    </row>
    <row r="87618" spans="13:13" x14ac:dyDescent="0.4">
      <c r="M87618"/>
    </row>
    <row r="87619" spans="13:13" x14ac:dyDescent="0.4">
      <c r="M87619"/>
    </row>
    <row r="87620" spans="13:13" x14ac:dyDescent="0.4">
      <c r="M87620"/>
    </row>
    <row r="87621" spans="13:13" x14ac:dyDescent="0.4">
      <c r="M87621"/>
    </row>
    <row r="87622" spans="13:13" x14ac:dyDescent="0.4">
      <c r="M87622"/>
    </row>
    <row r="87623" spans="13:13" x14ac:dyDescent="0.4">
      <c r="M87623"/>
    </row>
    <row r="87624" spans="13:13" x14ac:dyDescent="0.4">
      <c r="M87624"/>
    </row>
    <row r="87625" spans="13:13" x14ac:dyDescent="0.4">
      <c r="M87625"/>
    </row>
    <row r="87626" spans="13:13" x14ac:dyDescent="0.4">
      <c r="M87626"/>
    </row>
    <row r="87627" spans="13:13" x14ac:dyDescent="0.4">
      <c r="M87627"/>
    </row>
    <row r="87628" spans="13:13" x14ac:dyDescent="0.4">
      <c r="M87628"/>
    </row>
    <row r="87629" spans="13:13" x14ac:dyDescent="0.4">
      <c r="M87629"/>
    </row>
    <row r="87630" spans="13:13" x14ac:dyDescent="0.4">
      <c r="M87630"/>
    </row>
    <row r="87631" spans="13:13" x14ac:dyDescent="0.4">
      <c r="M87631"/>
    </row>
    <row r="87632" spans="13:13" x14ac:dyDescent="0.4">
      <c r="M87632"/>
    </row>
    <row r="87633" spans="13:13" x14ac:dyDescent="0.4">
      <c r="M87633"/>
    </row>
    <row r="87634" spans="13:13" x14ac:dyDescent="0.4">
      <c r="M87634"/>
    </row>
    <row r="87635" spans="13:13" x14ac:dyDescent="0.4">
      <c r="M87635"/>
    </row>
    <row r="87636" spans="13:13" x14ac:dyDescent="0.4">
      <c r="M87636"/>
    </row>
    <row r="87637" spans="13:13" x14ac:dyDescent="0.4">
      <c r="M87637"/>
    </row>
    <row r="87638" spans="13:13" x14ac:dyDescent="0.4">
      <c r="M87638"/>
    </row>
    <row r="87639" spans="13:13" x14ac:dyDescent="0.4">
      <c r="M87639"/>
    </row>
    <row r="87640" spans="13:13" x14ac:dyDescent="0.4">
      <c r="M87640"/>
    </row>
    <row r="87641" spans="13:13" x14ac:dyDescent="0.4">
      <c r="M87641"/>
    </row>
    <row r="87642" spans="13:13" x14ac:dyDescent="0.4">
      <c r="M87642"/>
    </row>
    <row r="87643" spans="13:13" x14ac:dyDescent="0.4">
      <c r="M87643"/>
    </row>
    <row r="87644" spans="13:13" x14ac:dyDescent="0.4">
      <c r="M87644"/>
    </row>
    <row r="87645" spans="13:13" x14ac:dyDescent="0.4">
      <c r="M87645"/>
    </row>
    <row r="87646" spans="13:13" x14ac:dyDescent="0.4">
      <c r="M87646"/>
    </row>
    <row r="87647" spans="13:13" x14ac:dyDescent="0.4">
      <c r="M87647"/>
    </row>
    <row r="87648" spans="13:13" x14ac:dyDescent="0.4">
      <c r="M87648"/>
    </row>
    <row r="87649" spans="13:13" x14ac:dyDescent="0.4">
      <c r="M87649"/>
    </row>
    <row r="87650" spans="13:13" x14ac:dyDescent="0.4">
      <c r="M87650"/>
    </row>
    <row r="87651" spans="13:13" x14ac:dyDescent="0.4">
      <c r="M87651"/>
    </row>
    <row r="87652" spans="13:13" x14ac:dyDescent="0.4">
      <c r="M87652"/>
    </row>
    <row r="87653" spans="13:13" x14ac:dyDescent="0.4">
      <c r="M87653"/>
    </row>
    <row r="87654" spans="13:13" x14ac:dyDescent="0.4">
      <c r="M87654"/>
    </row>
    <row r="87655" spans="13:13" x14ac:dyDescent="0.4">
      <c r="M87655"/>
    </row>
    <row r="87656" spans="13:13" x14ac:dyDescent="0.4">
      <c r="M87656"/>
    </row>
    <row r="87657" spans="13:13" x14ac:dyDescent="0.4">
      <c r="M87657"/>
    </row>
    <row r="87658" spans="13:13" x14ac:dyDescent="0.4">
      <c r="M87658"/>
    </row>
    <row r="87659" spans="13:13" x14ac:dyDescent="0.4">
      <c r="M87659"/>
    </row>
    <row r="87660" spans="13:13" x14ac:dyDescent="0.4">
      <c r="M87660"/>
    </row>
    <row r="87661" spans="13:13" x14ac:dyDescent="0.4">
      <c r="M87661"/>
    </row>
    <row r="87662" spans="13:13" x14ac:dyDescent="0.4">
      <c r="M87662"/>
    </row>
    <row r="87663" spans="13:13" x14ac:dyDescent="0.4">
      <c r="M87663"/>
    </row>
    <row r="87664" spans="13:13" x14ac:dyDescent="0.4">
      <c r="M87664"/>
    </row>
    <row r="87665" spans="13:13" x14ac:dyDescent="0.4">
      <c r="M87665"/>
    </row>
    <row r="87666" spans="13:13" x14ac:dyDescent="0.4">
      <c r="M87666"/>
    </row>
    <row r="87667" spans="13:13" x14ac:dyDescent="0.4">
      <c r="M87667"/>
    </row>
    <row r="87668" spans="13:13" x14ac:dyDescent="0.4">
      <c r="M87668"/>
    </row>
    <row r="87669" spans="13:13" x14ac:dyDescent="0.4">
      <c r="M87669"/>
    </row>
    <row r="87670" spans="13:13" x14ac:dyDescent="0.4">
      <c r="M87670"/>
    </row>
    <row r="87671" spans="13:13" x14ac:dyDescent="0.4">
      <c r="M87671"/>
    </row>
    <row r="87672" spans="13:13" x14ac:dyDescent="0.4">
      <c r="M87672"/>
    </row>
    <row r="87673" spans="13:13" x14ac:dyDescent="0.4">
      <c r="M87673"/>
    </row>
    <row r="87674" spans="13:13" x14ac:dyDescent="0.4">
      <c r="M87674"/>
    </row>
    <row r="87675" spans="13:13" x14ac:dyDescent="0.4">
      <c r="M87675"/>
    </row>
    <row r="87676" spans="13:13" x14ac:dyDescent="0.4">
      <c r="M87676"/>
    </row>
    <row r="87677" spans="13:13" x14ac:dyDescent="0.4">
      <c r="M87677"/>
    </row>
    <row r="87678" spans="13:13" x14ac:dyDescent="0.4">
      <c r="M87678"/>
    </row>
    <row r="87679" spans="13:13" x14ac:dyDescent="0.4">
      <c r="M87679"/>
    </row>
    <row r="87680" spans="13:13" x14ac:dyDescent="0.4">
      <c r="M87680"/>
    </row>
    <row r="87681" spans="13:13" x14ac:dyDescent="0.4">
      <c r="M87681"/>
    </row>
    <row r="87682" spans="13:13" x14ac:dyDescent="0.4">
      <c r="M87682"/>
    </row>
    <row r="87683" spans="13:13" x14ac:dyDescent="0.4">
      <c r="M87683"/>
    </row>
    <row r="87684" spans="13:13" x14ac:dyDescent="0.4">
      <c r="M87684"/>
    </row>
    <row r="87685" spans="13:13" x14ac:dyDescent="0.4">
      <c r="M87685"/>
    </row>
    <row r="87686" spans="13:13" x14ac:dyDescent="0.4">
      <c r="M87686"/>
    </row>
    <row r="87687" spans="13:13" x14ac:dyDescent="0.4">
      <c r="M87687"/>
    </row>
    <row r="87688" spans="13:13" x14ac:dyDescent="0.4">
      <c r="M87688"/>
    </row>
    <row r="87689" spans="13:13" x14ac:dyDescent="0.4">
      <c r="M87689"/>
    </row>
    <row r="87690" spans="13:13" x14ac:dyDescent="0.4">
      <c r="M87690"/>
    </row>
    <row r="87691" spans="13:13" x14ac:dyDescent="0.4">
      <c r="M87691"/>
    </row>
    <row r="87692" spans="13:13" x14ac:dyDescent="0.4">
      <c r="M87692"/>
    </row>
    <row r="87693" spans="13:13" x14ac:dyDescent="0.4">
      <c r="M87693"/>
    </row>
    <row r="87694" spans="13:13" x14ac:dyDescent="0.4">
      <c r="M87694"/>
    </row>
    <row r="87695" spans="13:13" x14ac:dyDescent="0.4">
      <c r="M87695"/>
    </row>
    <row r="87696" spans="13:13" x14ac:dyDescent="0.4">
      <c r="M87696"/>
    </row>
    <row r="87697" spans="13:13" x14ac:dyDescent="0.4">
      <c r="M87697"/>
    </row>
    <row r="87698" spans="13:13" x14ac:dyDescent="0.4">
      <c r="M87698"/>
    </row>
    <row r="87699" spans="13:13" x14ac:dyDescent="0.4">
      <c r="M87699"/>
    </row>
    <row r="87700" spans="13:13" x14ac:dyDescent="0.4">
      <c r="M87700"/>
    </row>
    <row r="87701" spans="13:13" x14ac:dyDescent="0.4">
      <c r="M87701"/>
    </row>
    <row r="87702" spans="13:13" x14ac:dyDescent="0.4">
      <c r="M87702"/>
    </row>
    <row r="87703" spans="13:13" x14ac:dyDescent="0.4">
      <c r="M87703"/>
    </row>
    <row r="87704" spans="13:13" x14ac:dyDescent="0.4">
      <c r="M87704"/>
    </row>
    <row r="87705" spans="13:13" x14ac:dyDescent="0.4">
      <c r="M87705"/>
    </row>
    <row r="87706" spans="13:13" x14ac:dyDescent="0.4">
      <c r="M87706"/>
    </row>
    <row r="87707" spans="13:13" x14ac:dyDescent="0.4">
      <c r="M87707"/>
    </row>
    <row r="87708" spans="13:13" x14ac:dyDescent="0.4">
      <c r="M87708"/>
    </row>
    <row r="87709" spans="13:13" x14ac:dyDescent="0.4">
      <c r="M87709"/>
    </row>
    <row r="87710" spans="13:13" x14ac:dyDescent="0.4">
      <c r="M87710"/>
    </row>
    <row r="87711" spans="13:13" x14ac:dyDescent="0.4">
      <c r="M87711"/>
    </row>
    <row r="87712" spans="13:13" x14ac:dyDescent="0.4">
      <c r="M87712"/>
    </row>
    <row r="87713" spans="13:13" x14ac:dyDescent="0.4">
      <c r="M87713"/>
    </row>
    <row r="87714" spans="13:13" x14ac:dyDescent="0.4">
      <c r="M87714"/>
    </row>
    <row r="87715" spans="13:13" x14ac:dyDescent="0.4">
      <c r="M87715"/>
    </row>
    <row r="87716" spans="13:13" x14ac:dyDescent="0.4">
      <c r="M87716"/>
    </row>
    <row r="87717" spans="13:13" x14ac:dyDescent="0.4">
      <c r="M87717"/>
    </row>
    <row r="87718" spans="13:13" x14ac:dyDescent="0.4">
      <c r="M87718"/>
    </row>
    <row r="87719" spans="13:13" x14ac:dyDescent="0.4">
      <c r="M87719"/>
    </row>
    <row r="87720" spans="13:13" x14ac:dyDescent="0.4">
      <c r="M87720"/>
    </row>
    <row r="87721" spans="13:13" x14ac:dyDescent="0.4">
      <c r="M87721"/>
    </row>
    <row r="87722" spans="13:13" x14ac:dyDescent="0.4">
      <c r="M87722"/>
    </row>
    <row r="87723" spans="13:13" x14ac:dyDescent="0.4">
      <c r="M87723"/>
    </row>
    <row r="87724" spans="13:13" x14ac:dyDescent="0.4">
      <c r="M87724"/>
    </row>
    <row r="87725" spans="13:13" x14ac:dyDescent="0.4">
      <c r="M87725"/>
    </row>
    <row r="87726" spans="13:13" x14ac:dyDescent="0.4">
      <c r="M87726"/>
    </row>
    <row r="87727" spans="13:13" x14ac:dyDescent="0.4">
      <c r="M87727"/>
    </row>
    <row r="87728" spans="13:13" x14ac:dyDescent="0.4">
      <c r="M87728"/>
    </row>
    <row r="87729" spans="13:13" x14ac:dyDescent="0.4">
      <c r="M87729"/>
    </row>
    <row r="87730" spans="13:13" x14ac:dyDescent="0.4">
      <c r="M87730"/>
    </row>
    <row r="87731" spans="13:13" x14ac:dyDescent="0.4">
      <c r="M87731"/>
    </row>
    <row r="87732" spans="13:13" x14ac:dyDescent="0.4">
      <c r="M87732"/>
    </row>
    <row r="87733" spans="13:13" x14ac:dyDescent="0.4">
      <c r="M87733"/>
    </row>
    <row r="87734" spans="13:13" x14ac:dyDescent="0.4">
      <c r="M87734"/>
    </row>
    <row r="87735" spans="13:13" x14ac:dyDescent="0.4">
      <c r="M87735"/>
    </row>
    <row r="87736" spans="13:13" x14ac:dyDescent="0.4">
      <c r="M87736"/>
    </row>
    <row r="87737" spans="13:13" x14ac:dyDescent="0.4">
      <c r="M87737"/>
    </row>
    <row r="87738" spans="13:13" x14ac:dyDescent="0.4">
      <c r="M87738"/>
    </row>
    <row r="87739" spans="13:13" x14ac:dyDescent="0.4">
      <c r="M87739"/>
    </row>
    <row r="87740" spans="13:13" x14ac:dyDescent="0.4">
      <c r="M87740"/>
    </row>
    <row r="87741" spans="13:13" x14ac:dyDescent="0.4">
      <c r="M87741"/>
    </row>
    <row r="87742" spans="13:13" x14ac:dyDescent="0.4">
      <c r="M87742"/>
    </row>
    <row r="87743" spans="13:13" x14ac:dyDescent="0.4">
      <c r="M87743"/>
    </row>
    <row r="87744" spans="13:13" x14ac:dyDescent="0.4">
      <c r="M87744"/>
    </row>
    <row r="87745" spans="13:13" x14ac:dyDescent="0.4">
      <c r="M87745"/>
    </row>
    <row r="87746" spans="13:13" x14ac:dyDescent="0.4">
      <c r="M87746"/>
    </row>
    <row r="87747" spans="13:13" x14ac:dyDescent="0.4">
      <c r="M87747"/>
    </row>
    <row r="87748" spans="13:13" x14ac:dyDescent="0.4">
      <c r="M87748"/>
    </row>
    <row r="87749" spans="13:13" x14ac:dyDescent="0.4">
      <c r="M87749"/>
    </row>
    <row r="87750" spans="13:13" x14ac:dyDescent="0.4">
      <c r="M87750"/>
    </row>
    <row r="87751" spans="13:13" x14ac:dyDescent="0.4">
      <c r="M87751"/>
    </row>
    <row r="87752" spans="13:13" x14ac:dyDescent="0.4">
      <c r="M87752"/>
    </row>
    <row r="87753" spans="13:13" x14ac:dyDescent="0.4">
      <c r="M87753"/>
    </row>
    <row r="87754" spans="13:13" x14ac:dyDescent="0.4">
      <c r="M87754"/>
    </row>
    <row r="87755" spans="13:13" x14ac:dyDescent="0.4">
      <c r="M87755"/>
    </row>
    <row r="87756" spans="13:13" x14ac:dyDescent="0.4">
      <c r="M87756"/>
    </row>
    <row r="87757" spans="13:13" x14ac:dyDescent="0.4">
      <c r="M87757"/>
    </row>
    <row r="87758" spans="13:13" x14ac:dyDescent="0.4">
      <c r="M87758"/>
    </row>
    <row r="87759" spans="13:13" x14ac:dyDescent="0.4">
      <c r="M87759"/>
    </row>
    <row r="87760" spans="13:13" x14ac:dyDescent="0.4">
      <c r="M87760"/>
    </row>
    <row r="87761" spans="13:13" x14ac:dyDescent="0.4">
      <c r="M87761"/>
    </row>
    <row r="87762" spans="13:13" x14ac:dyDescent="0.4">
      <c r="M87762"/>
    </row>
    <row r="87763" spans="13:13" x14ac:dyDescent="0.4">
      <c r="M87763"/>
    </row>
    <row r="87764" spans="13:13" x14ac:dyDescent="0.4">
      <c r="M87764"/>
    </row>
    <row r="87765" spans="13:13" x14ac:dyDescent="0.4">
      <c r="M87765"/>
    </row>
    <row r="87766" spans="13:13" x14ac:dyDescent="0.4">
      <c r="M87766"/>
    </row>
    <row r="87767" spans="13:13" x14ac:dyDescent="0.4">
      <c r="M87767"/>
    </row>
    <row r="87768" spans="13:13" x14ac:dyDescent="0.4">
      <c r="M87768"/>
    </row>
    <row r="87769" spans="13:13" x14ac:dyDescent="0.4">
      <c r="M87769"/>
    </row>
    <row r="87770" spans="13:13" x14ac:dyDescent="0.4">
      <c r="M87770"/>
    </row>
    <row r="87771" spans="13:13" x14ac:dyDescent="0.4">
      <c r="M87771"/>
    </row>
    <row r="87772" spans="13:13" x14ac:dyDescent="0.4">
      <c r="M87772"/>
    </row>
    <row r="87773" spans="13:13" x14ac:dyDescent="0.4">
      <c r="M87773"/>
    </row>
    <row r="87774" spans="13:13" x14ac:dyDescent="0.4">
      <c r="M87774"/>
    </row>
    <row r="87775" spans="13:13" x14ac:dyDescent="0.4">
      <c r="M87775"/>
    </row>
    <row r="87776" spans="13:13" x14ac:dyDescent="0.4">
      <c r="M87776"/>
    </row>
    <row r="87777" spans="13:13" x14ac:dyDescent="0.4">
      <c r="M87777"/>
    </row>
    <row r="87778" spans="13:13" x14ac:dyDescent="0.4">
      <c r="M87778"/>
    </row>
    <row r="87779" spans="13:13" x14ac:dyDescent="0.4">
      <c r="M87779"/>
    </row>
    <row r="87780" spans="13:13" x14ac:dyDescent="0.4">
      <c r="M87780"/>
    </row>
    <row r="87781" spans="13:13" x14ac:dyDescent="0.4">
      <c r="M87781"/>
    </row>
    <row r="87782" spans="13:13" x14ac:dyDescent="0.4">
      <c r="M87782"/>
    </row>
    <row r="87783" spans="13:13" x14ac:dyDescent="0.4">
      <c r="M87783"/>
    </row>
    <row r="87784" spans="13:13" x14ac:dyDescent="0.4">
      <c r="M87784"/>
    </row>
    <row r="87785" spans="13:13" x14ac:dyDescent="0.4">
      <c r="M87785"/>
    </row>
    <row r="87786" spans="13:13" x14ac:dyDescent="0.4">
      <c r="M87786"/>
    </row>
    <row r="87787" spans="13:13" x14ac:dyDescent="0.4">
      <c r="M87787"/>
    </row>
    <row r="87788" spans="13:13" x14ac:dyDescent="0.4">
      <c r="M87788"/>
    </row>
    <row r="87789" spans="13:13" x14ac:dyDescent="0.4">
      <c r="M87789"/>
    </row>
    <row r="87790" spans="13:13" x14ac:dyDescent="0.4">
      <c r="M87790"/>
    </row>
    <row r="87791" spans="13:13" x14ac:dyDescent="0.4">
      <c r="M87791"/>
    </row>
    <row r="87792" spans="13:13" x14ac:dyDescent="0.4">
      <c r="M87792"/>
    </row>
    <row r="87793" spans="13:13" x14ac:dyDescent="0.4">
      <c r="M87793"/>
    </row>
    <row r="87794" spans="13:13" x14ac:dyDescent="0.4">
      <c r="M87794"/>
    </row>
    <row r="87795" spans="13:13" x14ac:dyDescent="0.4">
      <c r="M87795"/>
    </row>
    <row r="87796" spans="13:13" x14ac:dyDescent="0.4">
      <c r="M87796"/>
    </row>
    <row r="87797" spans="13:13" x14ac:dyDescent="0.4">
      <c r="M87797"/>
    </row>
    <row r="87798" spans="13:13" x14ac:dyDescent="0.4">
      <c r="M87798"/>
    </row>
    <row r="87799" spans="13:13" x14ac:dyDescent="0.4">
      <c r="M87799"/>
    </row>
    <row r="87800" spans="13:13" x14ac:dyDescent="0.4">
      <c r="M87800"/>
    </row>
    <row r="87801" spans="13:13" x14ac:dyDescent="0.4">
      <c r="M87801"/>
    </row>
    <row r="87802" spans="13:13" x14ac:dyDescent="0.4">
      <c r="M87802"/>
    </row>
    <row r="87803" spans="13:13" x14ac:dyDescent="0.4">
      <c r="M87803"/>
    </row>
    <row r="87804" spans="13:13" x14ac:dyDescent="0.4">
      <c r="M87804"/>
    </row>
    <row r="87805" spans="13:13" x14ac:dyDescent="0.4">
      <c r="M87805"/>
    </row>
    <row r="87806" spans="13:13" x14ac:dyDescent="0.4">
      <c r="M87806"/>
    </row>
    <row r="87807" spans="13:13" x14ac:dyDescent="0.4">
      <c r="M87807"/>
    </row>
    <row r="87808" spans="13:13" x14ac:dyDescent="0.4">
      <c r="M87808"/>
    </row>
    <row r="87809" spans="13:13" x14ac:dyDescent="0.4">
      <c r="M87809"/>
    </row>
    <row r="87810" spans="13:13" x14ac:dyDescent="0.4">
      <c r="M87810"/>
    </row>
    <row r="87811" spans="13:13" x14ac:dyDescent="0.4">
      <c r="M87811"/>
    </row>
    <row r="87812" spans="13:13" x14ac:dyDescent="0.4">
      <c r="M87812"/>
    </row>
    <row r="87813" spans="13:13" x14ac:dyDescent="0.4">
      <c r="M87813"/>
    </row>
    <row r="87814" spans="13:13" x14ac:dyDescent="0.4">
      <c r="M87814"/>
    </row>
    <row r="87815" spans="13:13" x14ac:dyDescent="0.4">
      <c r="M87815"/>
    </row>
    <row r="87816" spans="13:13" x14ac:dyDescent="0.4">
      <c r="M87816"/>
    </row>
    <row r="87817" spans="13:13" x14ac:dyDescent="0.4">
      <c r="M87817"/>
    </row>
    <row r="87818" spans="13:13" x14ac:dyDescent="0.4">
      <c r="M87818"/>
    </row>
    <row r="87819" spans="13:13" x14ac:dyDescent="0.4">
      <c r="M87819"/>
    </row>
    <row r="87820" spans="13:13" x14ac:dyDescent="0.4">
      <c r="M87820"/>
    </row>
    <row r="87821" spans="13:13" x14ac:dyDescent="0.4">
      <c r="M87821"/>
    </row>
    <row r="87822" spans="13:13" x14ac:dyDescent="0.4">
      <c r="M87822"/>
    </row>
    <row r="87823" spans="13:13" x14ac:dyDescent="0.4">
      <c r="M87823"/>
    </row>
    <row r="87824" spans="13:13" x14ac:dyDescent="0.4">
      <c r="M87824"/>
    </row>
    <row r="87825" spans="13:13" x14ac:dyDescent="0.4">
      <c r="M87825"/>
    </row>
    <row r="87826" spans="13:13" x14ac:dyDescent="0.4">
      <c r="M87826"/>
    </row>
    <row r="87827" spans="13:13" x14ac:dyDescent="0.4">
      <c r="M87827"/>
    </row>
    <row r="87828" spans="13:13" x14ac:dyDescent="0.4">
      <c r="M87828"/>
    </row>
    <row r="87829" spans="13:13" x14ac:dyDescent="0.4">
      <c r="M87829"/>
    </row>
    <row r="87830" spans="13:13" x14ac:dyDescent="0.4">
      <c r="M87830"/>
    </row>
    <row r="87831" spans="13:13" x14ac:dyDescent="0.4">
      <c r="M87831"/>
    </row>
    <row r="87832" spans="13:13" x14ac:dyDescent="0.4">
      <c r="M87832"/>
    </row>
    <row r="87833" spans="13:13" x14ac:dyDescent="0.4">
      <c r="M87833"/>
    </row>
    <row r="87834" spans="13:13" x14ac:dyDescent="0.4">
      <c r="M87834"/>
    </row>
    <row r="87835" spans="13:13" x14ac:dyDescent="0.4">
      <c r="M87835"/>
    </row>
    <row r="87836" spans="13:13" x14ac:dyDescent="0.4">
      <c r="M87836"/>
    </row>
    <row r="87837" spans="13:13" x14ac:dyDescent="0.4">
      <c r="M87837"/>
    </row>
    <row r="87838" spans="13:13" x14ac:dyDescent="0.4">
      <c r="M87838"/>
    </row>
    <row r="87839" spans="13:13" x14ac:dyDescent="0.4">
      <c r="M87839"/>
    </row>
    <row r="87840" spans="13:13" x14ac:dyDescent="0.4">
      <c r="M87840"/>
    </row>
    <row r="87841" spans="13:13" x14ac:dyDescent="0.4">
      <c r="M87841"/>
    </row>
    <row r="87842" spans="13:13" x14ac:dyDescent="0.4">
      <c r="M87842"/>
    </row>
    <row r="87843" spans="13:13" x14ac:dyDescent="0.4">
      <c r="M87843"/>
    </row>
    <row r="87844" spans="13:13" x14ac:dyDescent="0.4">
      <c r="M87844"/>
    </row>
    <row r="87845" spans="13:13" x14ac:dyDescent="0.4">
      <c r="M87845"/>
    </row>
    <row r="87846" spans="13:13" x14ac:dyDescent="0.4">
      <c r="M87846"/>
    </row>
    <row r="87847" spans="13:13" x14ac:dyDescent="0.4">
      <c r="M87847"/>
    </row>
    <row r="87848" spans="13:13" x14ac:dyDescent="0.4">
      <c r="M87848"/>
    </row>
    <row r="87849" spans="13:13" x14ac:dyDescent="0.4">
      <c r="M87849"/>
    </row>
    <row r="87850" spans="13:13" x14ac:dyDescent="0.4">
      <c r="M87850"/>
    </row>
    <row r="87851" spans="13:13" x14ac:dyDescent="0.4">
      <c r="M87851"/>
    </row>
    <row r="87852" spans="13:13" x14ac:dyDescent="0.4">
      <c r="M87852"/>
    </row>
    <row r="87853" spans="13:13" x14ac:dyDescent="0.4">
      <c r="M87853"/>
    </row>
    <row r="87854" spans="13:13" x14ac:dyDescent="0.4">
      <c r="M87854"/>
    </row>
    <row r="87855" spans="13:13" x14ac:dyDescent="0.4">
      <c r="M87855"/>
    </row>
    <row r="87856" spans="13:13" x14ac:dyDescent="0.4">
      <c r="M87856"/>
    </row>
    <row r="87857" spans="13:13" x14ac:dyDescent="0.4">
      <c r="M87857"/>
    </row>
    <row r="87858" spans="13:13" x14ac:dyDescent="0.4">
      <c r="M87858"/>
    </row>
    <row r="87859" spans="13:13" x14ac:dyDescent="0.4">
      <c r="M87859"/>
    </row>
    <row r="87860" spans="13:13" x14ac:dyDescent="0.4">
      <c r="M87860"/>
    </row>
    <row r="87861" spans="13:13" x14ac:dyDescent="0.4">
      <c r="M87861"/>
    </row>
    <row r="87862" spans="13:13" x14ac:dyDescent="0.4">
      <c r="M87862"/>
    </row>
    <row r="87863" spans="13:13" x14ac:dyDescent="0.4">
      <c r="M87863"/>
    </row>
    <row r="87864" spans="13:13" x14ac:dyDescent="0.4">
      <c r="M87864"/>
    </row>
    <row r="87865" spans="13:13" x14ac:dyDescent="0.4">
      <c r="M87865"/>
    </row>
    <row r="87866" spans="13:13" x14ac:dyDescent="0.4">
      <c r="M87866"/>
    </row>
    <row r="87867" spans="13:13" x14ac:dyDescent="0.4">
      <c r="M87867"/>
    </row>
    <row r="87868" spans="13:13" x14ac:dyDescent="0.4">
      <c r="M87868"/>
    </row>
    <row r="87869" spans="13:13" x14ac:dyDescent="0.4">
      <c r="M87869"/>
    </row>
    <row r="87870" spans="13:13" x14ac:dyDescent="0.4">
      <c r="M87870"/>
    </row>
    <row r="87871" spans="13:13" x14ac:dyDescent="0.4">
      <c r="M87871"/>
    </row>
    <row r="87872" spans="13:13" x14ac:dyDescent="0.4">
      <c r="M87872"/>
    </row>
    <row r="87873" spans="13:13" x14ac:dyDescent="0.4">
      <c r="M87873"/>
    </row>
    <row r="87874" spans="13:13" x14ac:dyDescent="0.4">
      <c r="M87874"/>
    </row>
    <row r="87875" spans="13:13" x14ac:dyDescent="0.4">
      <c r="M87875"/>
    </row>
    <row r="87876" spans="13:13" x14ac:dyDescent="0.4">
      <c r="M87876"/>
    </row>
    <row r="87877" spans="13:13" x14ac:dyDescent="0.4">
      <c r="M87877"/>
    </row>
    <row r="87878" spans="13:13" x14ac:dyDescent="0.4">
      <c r="M87878"/>
    </row>
    <row r="87879" spans="13:13" x14ac:dyDescent="0.4">
      <c r="M87879"/>
    </row>
    <row r="87880" spans="13:13" x14ac:dyDescent="0.4">
      <c r="M87880"/>
    </row>
    <row r="87881" spans="13:13" x14ac:dyDescent="0.4">
      <c r="M87881"/>
    </row>
    <row r="87882" spans="13:13" x14ac:dyDescent="0.4">
      <c r="M87882"/>
    </row>
    <row r="87883" spans="13:13" x14ac:dyDescent="0.4">
      <c r="M87883"/>
    </row>
    <row r="87884" spans="13:13" x14ac:dyDescent="0.4">
      <c r="M87884"/>
    </row>
    <row r="87885" spans="13:13" x14ac:dyDescent="0.4">
      <c r="M87885"/>
    </row>
    <row r="87886" spans="13:13" x14ac:dyDescent="0.4">
      <c r="M87886"/>
    </row>
    <row r="87887" spans="13:13" x14ac:dyDescent="0.4">
      <c r="M87887"/>
    </row>
    <row r="87888" spans="13:13" x14ac:dyDescent="0.4">
      <c r="M87888"/>
    </row>
    <row r="87889" spans="13:13" x14ac:dyDescent="0.4">
      <c r="M87889"/>
    </row>
    <row r="87890" spans="13:13" x14ac:dyDescent="0.4">
      <c r="M87890"/>
    </row>
    <row r="87891" spans="13:13" x14ac:dyDescent="0.4">
      <c r="M87891"/>
    </row>
    <row r="87892" spans="13:13" x14ac:dyDescent="0.4">
      <c r="M87892"/>
    </row>
    <row r="87893" spans="13:13" x14ac:dyDescent="0.4">
      <c r="M87893"/>
    </row>
    <row r="87894" spans="13:13" x14ac:dyDescent="0.4">
      <c r="M87894"/>
    </row>
    <row r="87895" spans="13:13" x14ac:dyDescent="0.4">
      <c r="M87895"/>
    </row>
    <row r="87896" spans="13:13" x14ac:dyDescent="0.4">
      <c r="M87896"/>
    </row>
    <row r="87897" spans="13:13" x14ac:dyDescent="0.4">
      <c r="M87897"/>
    </row>
    <row r="87898" spans="13:13" x14ac:dyDescent="0.4">
      <c r="M87898"/>
    </row>
    <row r="87899" spans="13:13" x14ac:dyDescent="0.4">
      <c r="M87899"/>
    </row>
    <row r="87900" spans="13:13" x14ac:dyDescent="0.4">
      <c r="M87900"/>
    </row>
    <row r="87901" spans="13:13" x14ac:dyDescent="0.4">
      <c r="M87901"/>
    </row>
    <row r="87902" spans="13:13" x14ac:dyDescent="0.4">
      <c r="M87902"/>
    </row>
    <row r="87903" spans="13:13" x14ac:dyDescent="0.4">
      <c r="M87903"/>
    </row>
    <row r="87904" spans="13:13" x14ac:dyDescent="0.4">
      <c r="M87904"/>
    </row>
    <row r="87905" spans="13:13" x14ac:dyDescent="0.4">
      <c r="M87905"/>
    </row>
    <row r="87906" spans="13:13" x14ac:dyDescent="0.4">
      <c r="M87906"/>
    </row>
    <row r="87907" spans="13:13" x14ac:dyDescent="0.4">
      <c r="M87907"/>
    </row>
    <row r="87908" spans="13:13" x14ac:dyDescent="0.4">
      <c r="M87908"/>
    </row>
    <row r="87909" spans="13:13" x14ac:dyDescent="0.4">
      <c r="M87909"/>
    </row>
    <row r="87910" spans="13:13" x14ac:dyDescent="0.4">
      <c r="M87910"/>
    </row>
    <row r="87911" spans="13:13" x14ac:dyDescent="0.4">
      <c r="M87911"/>
    </row>
    <row r="87912" spans="13:13" x14ac:dyDescent="0.4">
      <c r="M87912"/>
    </row>
    <row r="87913" spans="13:13" x14ac:dyDescent="0.4">
      <c r="M87913"/>
    </row>
    <row r="87914" spans="13:13" x14ac:dyDescent="0.4">
      <c r="M87914"/>
    </row>
    <row r="87915" spans="13:13" x14ac:dyDescent="0.4">
      <c r="M87915"/>
    </row>
    <row r="87916" spans="13:13" x14ac:dyDescent="0.4">
      <c r="M87916"/>
    </row>
    <row r="87917" spans="13:13" x14ac:dyDescent="0.4">
      <c r="M87917"/>
    </row>
    <row r="87918" spans="13:13" x14ac:dyDescent="0.4">
      <c r="M87918"/>
    </row>
    <row r="87919" spans="13:13" x14ac:dyDescent="0.4">
      <c r="M87919"/>
    </row>
    <row r="87920" spans="13:13" x14ac:dyDescent="0.4">
      <c r="M87920"/>
    </row>
    <row r="87921" spans="13:13" x14ac:dyDescent="0.4">
      <c r="M87921"/>
    </row>
    <row r="87922" spans="13:13" x14ac:dyDescent="0.4">
      <c r="M87922"/>
    </row>
    <row r="87923" spans="13:13" x14ac:dyDescent="0.4">
      <c r="M87923"/>
    </row>
    <row r="87924" spans="13:13" x14ac:dyDescent="0.4">
      <c r="M87924"/>
    </row>
    <row r="87925" spans="13:13" x14ac:dyDescent="0.4">
      <c r="M87925"/>
    </row>
    <row r="87926" spans="13:13" x14ac:dyDescent="0.4">
      <c r="M87926"/>
    </row>
    <row r="87927" spans="13:13" x14ac:dyDescent="0.4">
      <c r="M87927"/>
    </row>
    <row r="87928" spans="13:13" x14ac:dyDescent="0.4">
      <c r="M87928"/>
    </row>
    <row r="87929" spans="13:13" x14ac:dyDescent="0.4">
      <c r="M87929"/>
    </row>
    <row r="87930" spans="13:13" x14ac:dyDescent="0.4">
      <c r="M87930"/>
    </row>
    <row r="87931" spans="13:13" x14ac:dyDescent="0.4">
      <c r="M87931"/>
    </row>
    <row r="87932" spans="13:13" x14ac:dyDescent="0.4">
      <c r="M87932"/>
    </row>
    <row r="87933" spans="13:13" x14ac:dyDescent="0.4">
      <c r="M87933"/>
    </row>
    <row r="87934" spans="13:13" x14ac:dyDescent="0.4">
      <c r="M87934"/>
    </row>
    <row r="87935" spans="13:13" x14ac:dyDescent="0.4">
      <c r="M87935"/>
    </row>
    <row r="87936" spans="13:13" x14ac:dyDescent="0.4">
      <c r="M87936"/>
    </row>
    <row r="87937" spans="13:13" x14ac:dyDescent="0.4">
      <c r="M87937"/>
    </row>
    <row r="87938" spans="13:13" x14ac:dyDescent="0.4">
      <c r="M87938"/>
    </row>
    <row r="87939" spans="13:13" x14ac:dyDescent="0.4">
      <c r="M87939"/>
    </row>
    <row r="87940" spans="13:13" x14ac:dyDescent="0.4">
      <c r="M87940"/>
    </row>
    <row r="87941" spans="13:13" x14ac:dyDescent="0.4">
      <c r="M87941"/>
    </row>
    <row r="87942" spans="13:13" x14ac:dyDescent="0.4">
      <c r="M87942"/>
    </row>
    <row r="87943" spans="13:13" x14ac:dyDescent="0.4">
      <c r="M87943"/>
    </row>
    <row r="87944" spans="13:13" x14ac:dyDescent="0.4">
      <c r="M87944"/>
    </row>
    <row r="87945" spans="13:13" x14ac:dyDescent="0.4">
      <c r="M87945"/>
    </row>
    <row r="87946" spans="13:13" x14ac:dyDescent="0.4">
      <c r="M87946"/>
    </row>
    <row r="87947" spans="13:13" x14ac:dyDescent="0.4">
      <c r="M87947"/>
    </row>
    <row r="87948" spans="13:13" x14ac:dyDescent="0.4">
      <c r="M87948"/>
    </row>
    <row r="87949" spans="13:13" x14ac:dyDescent="0.4">
      <c r="M87949"/>
    </row>
    <row r="87950" spans="13:13" x14ac:dyDescent="0.4">
      <c r="M87950"/>
    </row>
    <row r="87951" spans="13:13" x14ac:dyDescent="0.4">
      <c r="M87951"/>
    </row>
    <row r="87952" spans="13:13" x14ac:dyDescent="0.4">
      <c r="M87952"/>
    </row>
    <row r="87953" spans="13:13" x14ac:dyDescent="0.4">
      <c r="M87953"/>
    </row>
    <row r="87954" spans="13:13" x14ac:dyDescent="0.4">
      <c r="M87954"/>
    </row>
    <row r="87955" spans="13:13" x14ac:dyDescent="0.4">
      <c r="M87955"/>
    </row>
    <row r="87956" spans="13:13" x14ac:dyDescent="0.4">
      <c r="M87956"/>
    </row>
    <row r="87957" spans="13:13" x14ac:dyDescent="0.4">
      <c r="M87957"/>
    </row>
    <row r="87958" spans="13:13" x14ac:dyDescent="0.4">
      <c r="M87958"/>
    </row>
    <row r="87959" spans="13:13" x14ac:dyDescent="0.4">
      <c r="M87959"/>
    </row>
    <row r="87960" spans="13:13" x14ac:dyDescent="0.4">
      <c r="M87960"/>
    </row>
    <row r="87961" spans="13:13" x14ac:dyDescent="0.4">
      <c r="M87961"/>
    </row>
    <row r="87962" spans="13:13" x14ac:dyDescent="0.4">
      <c r="M87962"/>
    </row>
    <row r="87963" spans="13:13" x14ac:dyDescent="0.4">
      <c r="M87963"/>
    </row>
    <row r="87964" spans="13:13" x14ac:dyDescent="0.4">
      <c r="M87964"/>
    </row>
    <row r="87965" spans="13:13" x14ac:dyDescent="0.4">
      <c r="M87965"/>
    </row>
    <row r="87966" spans="13:13" x14ac:dyDescent="0.4">
      <c r="M87966"/>
    </row>
    <row r="87967" spans="13:13" x14ac:dyDescent="0.4">
      <c r="M87967"/>
    </row>
    <row r="87968" spans="13:13" x14ac:dyDescent="0.4">
      <c r="M87968"/>
    </row>
    <row r="87969" spans="13:13" x14ac:dyDescent="0.4">
      <c r="M87969"/>
    </row>
    <row r="87970" spans="13:13" x14ac:dyDescent="0.4">
      <c r="M87970"/>
    </row>
    <row r="87971" spans="13:13" x14ac:dyDescent="0.4">
      <c r="M87971"/>
    </row>
    <row r="87972" spans="13:13" x14ac:dyDescent="0.4">
      <c r="M87972"/>
    </row>
    <row r="87973" spans="13:13" x14ac:dyDescent="0.4">
      <c r="M87973"/>
    </row>
    <row r="87974" spans="13:13" x14ac:dyDescent="0.4">
      <c r="M87974"/>
    </row>
    <row r="87975" spans="13:13" x14ac:dyDescent="0.4">
      <c r="M87975"/>
    </row>
    <row r="87976" spans="13:13" x14ac:dyDescent="0.4">
      <c r="M87976"/>
    </row>
    <row r="87977" spans="13:13" x14ac:dyDescent="0.4">
      <c r="M87977"/>
    </row>
    <row r="87978" spans="13:13" x14ac:dyDescent="0.4">
      <c r="M87978"/>
    </row>
    <row r="87979" spans="13:13" x14ac:dyDescent="0.4">
      <c r="M87979"/>
    </row>
    <row r="87980" spans="13:13" x14ac:dyDescent="0.4">
      <c r="M87980"/>
    </row>
    <row r="87981" spans="13:13" x14ac:dyDescent="0.4">
      <c r="M87981"/>
    </row>
    <row r="87982" spans="13:13" x14ac:dyDescent="0.4">
      <c r="M87982"/>
    </row>
    <row r="87983" spans="13:13" x14ac:dyDescent="0.4">
      <c r="M87983"/>
    </row>
    <row r="87984" spans="13:13" x14ac:dyDescent="0.4">
      <c r="M87984"/>
    </row>
    <row r="87985" spans="13:13" x14ac:dyDescent="0.4">
      <c r="M87985"/>
    </row>
    <row r="87986" spans="13:13" x14ac:dyDescent="0.4">
      <c r="M87986"/>
    </row>
    <row r="87987" spans="13:13" x14ac:dyDescent="0.4">
      <c r="M87987"/>
    </row>
    <row r="87988" spans="13:13" x14ac:dyDescent="0.4">
      <c r="M87988"/>
    </row>
    <row r="87989" spans="13:13" x14ac:dyDescent="0.4">
      <c r="M87989"/>
    </row>
    <row r="87990" spans="13:13" x14ac:dyDescent="0.4">
      <c r="M87990"/>
    </row>
    <row r="87991" spans="13:13" x14ac:dyDescent="0.4">
      <c r="M87991"/>
    </row>
    <row r="87992" spans="13:13" x14ac:dyDescent="0.4">
      <c r="M87992"/>
    </row>
    <row r="87993" spans="13:13" x14ac:dyDescent="0.4">
      <c r="M87993"/>
    </row>
    <row r="87994" spans="13:13" x14ac:dyDescent="0.4">
      <c r="M87994"/>
    </row>
    <row r="87995" spans="13:13" x14ac:dyDescent="0.4">
      <c r="M87995"/>
    </row>
    <row r="87996" spans="13:13" x14ac:dyDescent="0.4">
      <c r="M87996"/>
    </row>
    <row r="87997" spans="13:13" x14ac:dyDescent="0.4">
      <c r="M87997"/>
    </row>
    <row r="87998" spans="13:13" x14ac:dyDescent="0.4">
      <c r="M87998"/>
    </row>
    <row r="87999" spans="13:13" x14ac:dyDescent="0.4">
      <c r="M87999"/>
    </row>
    <row r="88000" spans="13:13" x14ac:dyDescent="0.4">
      <c r="M88000"/>
    </row>
    <row r="88001" spans="13:13" x14ac:dyDescent="0.4">
      <c r="M88001"/>
    </row>
    <row r="88002" spans="13:13" x14ac:dyDescent="0.4">
      <c r="M88002"/>
    </row>
    <row r="88003" spans="13:13" x14ac:dyDescent="0.4">
      <c r="M88003"/>
    </row>
    <row r="88004" spans="13:13" x14ac:dyDescent="0.4">
      <c r="M88004"/>
    </row>
    <row r="88005" spans="13:13" x14ac:dyDescent="0.4">
      <c r="M88005"/>
    </row>
    <row r="88006" spans="13:13" x14ac:dyDescent="0.4">
      <c r="M88006"/>
    </row>
    <row r="88007" spans="13:13" x14ac:dyDescent="0.4">
      <c r="M88007"/>
    </row>
    <row r="88008" spans="13:13" x14ac:dyDescent="0.4">
      <c r="M88008"/>
    </row>
    <row r="88009" spans="13:13" x14ac:dyDescent="0.4">
      <c r="M88009"/>
    </row>
    <row r="88010" spans="13:13" x14ac:dyDescent="0.4">
      <c r="M88010"/>
    </row>
    <row r="88011" spans="13:13" x14ac:dyDescent="0.4">
      <c r="M88011"/>
    </row>
    <row r="88012" spans="13:13" x14ac:dyDescent="0.4">
      <c r="M88012"/>
    </row>
    <row r="88013" spans="13:13" x14ac:dyDescent="0.4">
      <c r="M88013"/>
    </row>
    <row r="88014" spans="13:13" x14ac:dyDescent="0.4">
      <c r="M88014"/>
    </row>
    <row r="88015" spans="13:13" x14ac:dyDescent="0.4">
      <c r="M88015"/>
    </row>
    <row r="88016" spans="13:13" x14ac:dyDescent="0.4">
      <c r="M88016"/>
    </row>
    <row r="88017" spans="13:13" x14ac:dyDescent="0.4">
      <c r="M88017"/>
    </row>
    <row r="88018" spans="13:13" x14ac:dyDescent="0.4">
      <c r="M88018"/>
    </row>
    <row r="88019" spans="13:13" x14ac:dyDescent="0.4">
      <c r="M88019"/>
    </row>
    <row r="88020" spans="13:13" x14ac:dyDescent="0.4">
      <c r="M88020"/>
    </row>
    <row r="88021" spans="13:13" x14ac:dyDescent="0.4">
      <c r="M88021"/>
    </row>
    <row r="88022" spans="13:13" x14ac:dyDescent="0.4">
      <c r="M88022"/>
    </row>
    <row r="88023" spans="13:13" x14ac:dyDescent="0.4">
      <c r="M88023"/>
    </row>
    <row r="88024" spans="13:13" x14ac:dyDescent="0.4">
      <c r="M88024"/>
    </row>
    <row r="88025" spans="13:13" x14ac:dyDescent="0.4">
      <c r="M88025"/>
    </row>
    <row r="88026" spans="13:13" x14ac:dyDescent="0.4">
      <c r="M88026"/>
    </row>
    <row r="88027" spans="13:13" x14ac:dyDescent="0.4">
      <c r="M88027"/>
    </row>
    <row r="88028" spans="13:13" x14ac:dyDescent="0.4">
      <c r="M88028"/>
    </row>
    <row r="88029" spans="13:13" x14ac:dyDescent="0.4">
      <c r="M88029"/>
    </row>
    <row r="88030" spans="13:13" x14ac:dyDescent="0.4">
      <c r="M88030"/>
    </row>
    <row r="88031" spans="13:13" x14ac:dyDescent="0.4">
      <c r="M88031"/>
    </row>
    <row r="88032" spans="13:13" x14ac:dyDescent="0.4">
      <c r="M88032"/>
    </row>
    <row r="88033" spans="13:13" x14ac:dyDescent="0.4">
      <c r="M88033"/>
    </row>
    <row r="88034" spans="13:13" x14ac:dyDescent="0.4">
      <c r="M88034"/>
    </row>
    <row r="88035" spans="13:13" x14ac:dyDescent="0.4">
      <c r="M88035"/>
    </row>
    <row r="88036" spans="13:13" x14ac:dyDescent="0.4">
      <c r="M88036"/>
    </row>
    <row r="88037" spans="13:13" x14ac:dyDescent="0.4">
      <c r="M88037"/>
    </row>
    <row r="88038" spans="13:13" x14ac:dyDescent="0.4">
      <c r="M88038"/>
    </row>
    <row r="88039" spans="13:13" x14ac:dyDescent="0.4">
      <c r="M88039"/>
    </row>
    <row r="88040" spans="13:13" x14ac:dyDescent="0.4">
      <c r="M88040"/>
    </row>
    <row r="88041" spans="13:13" x14ac:dyDescent="0.4">
      <c r="M88041"/>
    </row>
    <row r="88042" spans="13:13" x14ac:dyDescent="0.4">
      <c r="M88042"/>
    </row>
    <row r="88043" spans="13:13" x14ac:dyDescent="0.4">
      <c r="M88043"/>
    </row>
    <row r="88044" spans="13:13" x14ac:dyDescent="0.4">
      <c r="M88044"/>
    </row>
    <row r="88045" spans="13:13" x14ac:dyDescent="0.4">
      <c r="M88045"/>
    </row>
    <row r="88046" spans="13:13" x14ac:dyDescent="0.4">
      <c r="M88046"/>
    </row>
    <row r="88047" spans="13:13" x14ac:dyDescent="0.4">
      <c r="M88047"/>
    </row>
    <row r="88048" spans="13:13" x14ac:dyDescent="0.4">
      <c r="M88048"/>
    </row>
    <row r="88049" spans="13:13" x14ac:dyDescent="0.4">
      <c r="M88049"/>
    </row>
    <row r="88050" spans="13:13" x14ac:dyDescent="0.4">
      <c r="M88050"/>
    </row>
    <row r="88051" spans="13:13" x14ac:dyDescent="0.4">
      <c r="M88051"/>
    </row>
    <row r="88052" spans="13:13" x14ac:dyDescent="0.4">
      <c r="M88052"/>
    </row>
    <row r="88053" spans="13:13" x14ac:dyDescent="0.4">
      <c r="M88053"/>
    </row>
    <row r="88054" spans="13:13" x14ac:dyDescent="0.4">
      <c r="M88054"/>
    </row>
    <row r="88055" spans="13:13" x14ac:dyDescent="0.4">
      <c r="M88055"/>
    </row>
    <row r="88056" spans="13:13" x14ac:dyDescent="0.4">
      <c r="M88056"/>
    </row>
    <row r="88057" spans="13:13" x14ac:dyDescent="0.4">
      <c r="M88057"/>
    </row>
    <row r="88058" spans="13:13" x14ac:dyDescent="0.4">
      <c r="M88058"/>
    </row>
    <row r="88059" spans="13:13" x14ac:dyDescent="0.4">
      <c r="M88059"/>
    </row>
    <row r="88060" spans="13:13" x14ac:dyDescent="0.4">
      <c r="M88060"/>
    </row>
    <row r="88061" spans="13:13" x14ac:dyDescent="0.4">
      <c r="M88061"/>
    </row>
    <row r="88062" spans="13:13" x14ac:dyDescent="0.4">
      <c r="M88062"/>
    </row>
    <row r="88063" spans="13:13" x14ac:dyDescent="0.4">
      <c r="M88063"/>
    </row>
    <row r="88064" spans="13:13" x14ac:dyDescent="0.4">
      <c r="M88064"/>
    </row>
    <row r="88065" spans="13:13" x14ac:dyDescent="0.4">
      <c r="M88065"/>
    </row>
    <row r="88066" spans="13:13" x14ac:dyDescent="0.4">
      <c r="M88066"/>
    </row>
    <row r="88067" spans="13:13" x14ac:dyDescent="0.4">
      <c r="M88067"/>
    </row>
    <row r="88068" spans="13:13" x14ac:dyDescent="0.4">
      <c r="M88068"/>
    </row>
    <row r="88069" spans="13:13" x14ac:dyDescent="0.4">
      <c r="M88069"/>
    </row>
    <row r="88070" spans="13:13" x14ac:dyDescent="0.4">
      <c r="M88070"/>
    </row>
    <row r="88071" spans="13:13" x14ac:dyDescent="0.4">
      <c r="M88071"/>
    </row>
    <row r="88072" spans="13:13" x14ac:dyDescent="0.4">
      <c r="M88072"/>
    </row>
    <row r="88073" spans="13:13" x14ac:dyDescent="0.4">
      <c r="M88073"/>
    </row>
    <row r="88074" spans="13:13" x14ac:dyDescent="0.4">
      <c r="M88074"/>
    </row>
    <row r="88075" spans="13:13" x14ac:dyDescent="0.4">
      <c r="M88075"/>
    </row>
    <row r="88076" spans="13:13" x14ac:dyDescent="0.4">
      <c r="M88076"/>
    </row>
    <row r="88077" spans="13:13" x14ac:dyDescent="0.4">
      <c r="M88077"/>
    </row>
    <row r="88078" spans="13:13" x14ac:dyDescent="0.4">
      <c r="M88078"/>
    </row>
    <row r="88079" spans="13:13" x14ac:dyDescent="0.4">
      <c r="M88079"/>
    </row>
    <row r="88080" spans="13:13" x14ac:dyDescent="0.4">
      <c r="M88080"/>
    </row>
    <row r="88081" spans="13:13" x14ac:dyDescent="0.4">
      <c r="M88081"/>
    </row>
    <row r="88082" spans="13:13" x14ac:dyDescent="0.4">
      <c r="M88082"/>
    </row>
    <row r="88083" spans="13:13" x14ac:dyDescent="0.4">
      <c r="M88083"/>
    </row>
    <row r="88084" spans="13:13" x14ac:dyDescent="0.4">
      <c r="M88084"/>
    </row>
    <row r="88085" spans="13:13" x14ac:dyDescent="0.4">
      <c r="M88085"/>
    </row>
    <row r="88086" spans="13:13" x14ac:dyDescent="0.4">
      <c r="M88086"/>
    </row>
    <row r="88087" spans="13:13" x14ac:dyDescent="0.4">
      <c r="M88087"/>
    </row>
    <row r="88088" spans="13:13" x14ac:dyDescent="0.4">
      <c r="M88088"/>
    </row>
    <row r="88089" spans="13:13" x14ac:dyDescent="0.4">
      <c r="M88089"/>
    </row>
    <row r="88090" spans="13:13" x14ac:dyDescent="0.4">
      <c r="M88090"/>
    </row>
    <row r="88091" spans="13:13" x14ac:dyDescent="0.4">
      <c r="M88091"/>
    </row>
    <row r="88092" spans="13:13" x14ac:dyDescent="0.4">
      <c r="M88092"/>
    </row>
    <row r="88093" spans="13:13" x14ac:dyDescent="0.4">
      <c r="M88093"/>
    </row>
    <row r="88094" spans="13:13" x14ac:dyDescent="0.4">
      <c r="M88094"/>
    </row>
    <row r="88095" spans="13:13" x14ac:dyDescent="0.4">
      <c r="M88095"/>
    </row>
    <row r="88096" spans="13:13" x14ac:dyDescent="0.4">
      <c r="M88096"/>
    </row>
    <row r="88097" spans="13:13" x14ac:dyDescent="0.4">
      <c r="M88097"/>
    </row>
    <row r="88098" spans="13:13" x14ac:dyDescent="0.4">
      <c r="M88098"/>
    </row>
    <row r="88099" spans="13:13" x14ac:dyDescent="0.4">
      <c r="M88099"/>
    </row>
    <row r="88100" spans="13:13" x14ac:dyDescent="0.4">
      <c r="M88100"/>
    </row>
    <row r="88101" spans="13:13" x14ac:dyDescent="0.4">
      <c r="M88101"/>
    </row>
    <row r="88102" spans="13:13" x14ac:dyDescent="0.4">
      <c r="M88102"/>
    </row>
    <row r="88103" spans="13:13" x14ac:dyDescent="0.4">
      <c r="M88103"/>
    </row>
    <row r="88104" spans="13:13" x14ac:dyDescent="0.4">
      <c r="M88104"/>
    </row>
    <row r="88105" spans="13:13" x14ac:dyDescent="0.4">
      <c r="M88105"/>
    </row>
    <row r="88106" spans="13:13" x14ac:dyDescent="0.4">
      <c r="M88106"/>
    </row>
    <row r="88107" spans="13:13" x14ac:dyDescent="0.4">
      <c r="M88107"/>
    </row>
    <row r="88108" spans="13:13" x14ac:dyDescent="0.4">
      <c r="M88108"/>
    </row>
    <row r="88109" spans="13:13" x14ac:dyDescent="0.4">
      <c r="M88109"/>
    </row>
    <row r="88110" spans="13:13" x14ac:dyDescent="0.4">
      <c r="M88110"/>
    </row>
    <row r="88111" spans="13:13" x14ac:dyDescent="0.4">
      <c r="M88111"/>
    </row>
    <row r="88112" spans="13:13" x14ac:dyDescent="0.4">
      <c r="M88112"/>
    </row>
    <row r="88113" spans="13:13" x14ac:dyDescent="0.4">
      <c r="M88113"/>
    </row>
    <row r="88114" spans="13:13" x14ac:dyDescent="0.4">
      <c r="M88114"/>
    </row>
    <row r="88115" spans="13:13" x14ac:dyDescent="0.4">
      <c r="M88115"/>
    </row>
    <row r="88116" spans="13:13" x14ac:dyDescent="0.4">
      <c r="M88116"/>
    </row>
    <row r="88117" spans="13:13" x14ac:dyDescent="0.4">
      <c r="M88117"/>
    </row>
    <row r="88118" spans="13:13" x14ac:dyDescent="0.4">
      <c r="M88118"/>
    </row>
    <row r="88119" spans="13:13" x14ac:dyDescent="0.4">
      <c r="M88119"/>
    </row>
    <row r="88120" spans="13:13" x14ac:dyDescent="0.4">
      <c r="M88120"/>
    </row>
    <row r="88121" spans="13:13" x14ac:dyDescent="0.4">
      <c r="M88121"/>
    </row>
    <row r="88122" spans="13:13" x14ac:dyDescent="0.4">
      <c r="M88122"/>
    </row>
    <row r="88123" spans="13:13" x14ac:dyDescent="0.4">
      <c r="M88123"/>
    </row>
    <row r="88124" spans="13:13" x14ac:dyDescent="0.4">
      <c r="M88124"/>
    </row>
    <row r="88125" spans="13:13" x14ac:dyDescent="0.4">
      <c r="M88125"/>
    </row>
    <row r="88126" spans="13:13" x14ac:dyDescent="0.4">
      <c r="M88126"/>
    </row>
    <row r="88127" spans="13:13" x14ac:dyDescent="0.4">
      <c r="M88127"/>
    </row>
    <row r="88128" spans="13:13" x14ac:dyDescent="0.4">
      <c r="M88128"/>
    </row>
    <row r="88129" spans="13:13" x14ac:dyDescent="0.4">
      <c r="M88129"/>
    </row>
    <row r="88130" spans="13:13" x14ac:dyDescent="0.4">
      <c r="M88130"/>
    </row>
    <row r="88131" spans="13:13" x14ac:dyDescent="0.4">
      <c r="M88131"/>
    </row>
    <row r="88132" spans="13:13" x14ac:dyDescent="0.4">
      <c r="M88132"/>
    </row>
    <row r="88133" spans="13:13" x14ac:dyDescent="0.4">
      <c r="M88133"/>
    </row>
    <row r="88134" spans="13:13" x14ac:dyDescent="0.4">
      <c r="M88134"/>
    </row>
    <row r="88135" spans="13:13" x14ac:dyDescent="0.4">
      <c r="M88135"/>
    </row>
    <row r="88136" spans="13:13" x14ac:dyDescent="0.4">
      <c r="M88136"/>
    </row>
    <row r="88137" spans="13:13" x14ac:dyDescent="0.4">
      <c r="M88137"/>
    </row>
    <row r="88138" spans="13:13" x14ac:dyDescent="0.4">
      <c r="M88138"/>
    </row>
    <row r="88139" spans="13:13" x14ac:dyDescent="0.4">
      <c r="M88139"/>
    </row>
    <row r="88140" spans="13:13" x14ac:dyDescent="0.4">
      <c r="M88140"/>
    </row>
    <row r="88141" spans="13:13" x14ac:dyDescent="0.4">
      <c r="M88141"/>
    </row>
    <row r="88142" spans="13:13" x14ac:dyDescent="0.4">
      <c r="M88142"/>
    </row>
    <row r="88143" spans="13:13" x14ac:dyDescent="0.4">
      <c r="M88143"/>
    </row>
    <row r="88144" spans="13:13" x14ac:dyDescent="0.4">
      <c r="M88144"/>
    </row>
    <row r="88145" spans="13:13" x14ac:dyDescent="0.4">
      <c r="M88145"/>
    </row>
    <row r="88146" spans="13:13" x14ac:dyDescent="0.4">
      <c r="M88146"/>
    </row>
    <row r="88147" spans="13:13" x14ac:dyDescent="0.4">
      <c r="M88147"/>
    </row>
    <row r="88148" spans="13:13" x14ac:dyDescent="0.4">
      <c r="M88148"/>
    </row>
    <row r="88149" spans="13:13" x14ac:dyDescent="0.4">
      <c r="M88149"/>
    </row>
    <row r="88150" spans="13:13" x14ac:dyDescent="0.4">
      <c r="M88150"/>
    </row>
    <row r="88151" spans="13:13" x14ac:dyDescent="0.4">
      <c r="M88151"/>
    </row>
    <row r="88152" spans="13:13" x14ac:dyDescent="0.4">
      <c r="M88152"/>
    </row>
    <row r="88153" spans="13:13" x14ac:dyDescent="0.4">
      <c r="M88153"/>
    </row>
    <row r="88154" spans="13:13" x14ac:dyDescent="0.4">
      <c r="M88154"/>
    </row>
    <row r="88155" spans="13:13" x14ac:dyDescent="0.4">
      <c r="M88155"/>
    </row>
    <row r="88156" spans="13:13" x14ac:dyDescent="0.4">
      <c r="M88156"/>
    </row>
    <row r="88157" spans="13:13" x14ac:dyDescent="0.4">
      <c r="M88157"/>
    </row>
    <row r="88158" spans="13:13" x14ac:dyDescent="0.4">
      <c r="M88158"/>
    </row>
    <row r="88159" spans="13:13" x14ac:dyDescent="0.4">
      <c r="M88159"/>
    </row>
    <row r="88160" spans="13:13" x14ac:dyDescent="0.4">
      <c r="M88160"/>
    </row>
    <row r="88161" spans="13:13" x14ac:dyDescent="0.4">
      <c r="M88161"/>
    </row>
    <row r="88162" spans="13:13" x14ac:dyDescent="0.4">
      <c r="M88162"/>
    </row>
    <row r="88163" spans="13:13" x14ac:dyDescent="0.4">
      <c r="M88163"/>
    </row>
    <row r="88164" spans="13:13" x14ac:dyDescent="0.4">
      <c r="M88164"/>
    </row>
    <row r="88165" spans="13:13" x14ac:dyDescent="0.4">
      <c r="M88165"/>
    </row>
    <row r="88166" spans="13:13" x14ac:dyDescent="0.4">
      <c r="M88166"/>
    </row>
    <row r="88167" spans="13:13" x14ac:dyDescent="0.4">
      <c r="M88167"/>
    </row>
    <row r="88168" spans="13:13" x14ac:dyDescent="0.4">
      <c r="M88168"/>
    </row>
    <row r="88169" spans="13:13" x14ac:dyDescent="0.4">
      <c r="M88169"/>
    </row>
    <row r="88170" spans="13:13" x14ac:dyDescent="0.4">
      <c r="M88170"/>
    </row>
    <row r="88171" spans="13:13" x14ac:dyDescent="0.4">
      <c r="M88171"/>
    </row>
    <row r="88172" spans="13:13" x14ac:dyDescent="0.4">
      <c r="M88172"/>
    </row>
    <row r="88173" spans="13:13" x14ac:dyDescent="0.4">
      <c r="M88173"/>
    </row>
    <row r="88174" spans="13:13" x14ac:dyDescent="0.4">
      <c r="M88174"/>
    </row>
    <row r="88175" spans="13:13" x14ac:dyDescent="0.4">
      <c r="M88175"/>
    </row>
    <row r="88176" spans="13:13" x14ac:dyDescent="0.4">
      <c r="M88176"/>
    </row>
    <row r="88177" spans="13:13" x14ac:dyDescent="0.4">
      <c r="M88177"/>
    </row>
    <row r="88178" spans="13:13" x14ac:dyDescent="0.4">
      <c r="M88178"/>
    </row>
    <row r="88179" spans="13:13" x14ac:dyDescent="0.4">
      <c r="M88179"/>
    </row>
    <row r="88180" spans="13:13" x14ac:dyDescent="0.4">
      <c r="M88180"/>
    </row>
    <row r="88181" spans="13:13" x14ac:dyDescent="0.4">
      <c r="M88181"/>
    </row>
    <row r="88182" spans="13:13" x14ac:dyDescent="0.4">
      <c r="M88182"/>
    </row>
    <row r="88183" spans="13:13" x14ac:dyDescent="0.4">
      <c r="M88183"/>
    </row>
    <row r="88184" spans="13:13" x14ac:dyDescent="0.4">
      <c r="M88184"/>
    </row>
    <row r="88185" spans="13:13" x14ac:dyDescent="0.4">
      <c r="M88185"/>
    </row>
    <row r="88186" spans="13:13" x14ac:dyDescent="0.4">
      <c r="M88186"/>
    </row>
    <row r="88187" spans="13:13" x14ac:dyDescent="0.4">
      <c r="M88187"/>
    </row>
    <row r="88188" spans="13:13" x14ac:dyDescent="0.4">
      <c r="M88188"/>
    </row>
    <row r="88189" spans="13:13" x14ac:dyDescent="0.4">
      <c r="M88189"/>
    </row>
    <row r="88190" spans="13:13" x14ac:dyDescent="0.4">
      <c r="M88190"/>
    </row>
    <row r="88191" spans="13:13" x14ac:dyDescent="0.4">
      <c r="M88191"/>
    </row>
    <row r="88192" spans="13:13" x14ac:dyDescent="0.4">
      <c r="M88192"/>
    </row>
    <row r="88193" spans="13:13" x14ac:dyDescent="0.4">
      <c r="M88193"/>
    </row>
    <row r="88194" spans="13:13" x14ac:dyDescent="0.4">
      <c r="M88194"/>
    </row>
    <row r="88195" spans="13:13" x14ac:dyDescent="0.4">
      <c r="M88195"/>
    </row>
    <row r="88196" spans="13:13" x14ac:dyDescent="0.4">
      <c r="M88196"/>
    </row>
    <row r="88197" spans="13:13" x14ac:dyDescent="0.4">
      <c r="M88197"/>
    </row>
    <row r="88198" spans="13:13" x14ac:dyDescent="0.4">
      <c r="M88198"/>
    </row>
    <row r="88199" spans="13:13" x14ac:dyDescent="0.4">
      <c r="M88199"/>
    </row>
    <row r="88200" spans="13:13" x14ac:dyDescent="0.4">
      <c r="M88200"/>
    </row>
    <row r="88201" spans="13:13" x14ac:dyDescent="0.4">
      <c r="M88201"/>
    </row>
    <row r="88202" spans="13:13" x14ac:dyDescent="0.4">
      <c r="M88202"/>
    </row>
    <row r="88203" spans="13:13" x14ac:dyDescent="0.4">
      <c r="M88203"/>
    </row>
    <row r="88204" spans="13:13" x14ac:dyDescent="0.4">
      <c r="M88204"/>
    </row>
    <row r="88205" spans="13:13" x14ac:dyDescent="0.4">
      <c r="M88205"/>
    </row>
    <row r="88206" spans="13:13" x14ac:dyDescent="0.4">
      <c r="M88206"/>
    </row>
    <row r="88207" spans="13:13" x14ac:dyDescent="0.4">
      <c r="M88207"/>
    </row>
    <row r="88208" spans="13:13" x14ac:dyDescent="0.4">
      <c r="M88208"/>
    </row>
    <row r="88209" spans="13:13" x14ac:dyDescent="0.4">
      <c r="M88209"/>
    </row>
    <row r="88210" spans="13:13" x14ac:dyDescent="0.4">
      <c r="M88210"/>
    </row>
    <row r="88211" spans="13:13" x14ac:dyDescent="0.4">
      <c r="M88211"/>
    </row>
    <row r="88212" spans="13:13" x14ac:dyDescent="0.4">
      <c r="M88212"/>
    </row>
    <row r="88213" spans="13:13" x14ac:dyDescent="0.4">
      <c r="M88213"/>
    </row>
    <row r="88214" spans="13:13" x14ac:dyDescent="0.4">
      <c r="M88214"/>
    </row>
    <row r="88215" spans="13:13" x14ac:dyDescent="0.4">
      <c r="M88215"/>
    </row>
    <row r="88216" spans="13:13" x14ac:dyDescent="0.4">
      <c r="M88216"/>
    </row>
    <row r="88217" spans="13:13" x14ac:dyDescent="0.4">
      <c r="M88217"/>
    </row>
    <row r="88218" spans="13:13" x14ac:dyDescent="0.4">
      <c r="M88218"/>
    </row>
    <row r="88219" spans="13:13" x14ac:dyDescent="0.4">
      <c r="M88219"/>
    </row>
    <row r="88220" spans="13:13" x14ac:dyDescent="0.4">
      <c r="M88220"/>
    </row>
    <row r="88221" spans="13:13" x14ac:dyDescent="0.4">
      <c r="M88221"/>
    </row>
    <row r="88222" spans="13:13" x14ac:dyDescent="0.4">
      <c r="M88222"/>
    </row>
    <row r="88223" spans="13:13" x14ac:dyDescent="0.4">
      <c r="M88223"/>
    </row>
    <row r="88224" spans="13:13" x14ac:dyDescent="0.4">
      <c r="M88224"/>
    </row>
    <row r="88225" spans="13:13" x14ac:dyDescent="0.4">
      <c r="M88225"/>
    </row>
    <row r="88226" spans="13:13" x14ac:dyDescent="0.4">
      <c r="M88226"/>
    </row>
    <row r="88227" spans="13:13" x14ac:dyDescent="0.4">
      <c r="M88227"/>
    </row>
    <row r="88228" spans="13:13" x14ac:dyDescent="0.4">
      <c r="M88228"/>
    </row>
    <row r="88229" spans="13:13" x14ac:dyDescent="0.4">
      <c r="M88229"/>
    </row>
    <row r="88230" spans="13:13" x14ac:dyDescent="0.4">
      <c r="M88230"/>
    </row>
    <row r="88231" spans="13:13" x14ac:dyDescent="0.4">
      <c r="M88231"/>
    </row>
    <row r="88232" spans="13:13" x14ac:dyDescent="0.4">
      <c r="M88232"/>
    </row>
    <row r="88233" spans="13:13" x14ac:dyDescent="0.4">
      <c r="M88233"/>
    </row>
    <row r="88234" spans="13:13" x14ac:dyDescent="0.4">
      <c r="M88234"/>
    </row>
    <row r="88235" spans="13:13" x14ac:dyDescent="0.4">
      <c r="M88235"/>
    </row>
    <row r="88236" spans="13:13" x14ac:dyDescent="0.4">
      <c r="M88236"/>
    </row>
    <row r="88237" spans="13:13" x14ac:dyDescent="0.4">
      <c r="M88237"/>
    </row>
    <row r="88238" spans="13:13" x14ac:dyDescent="0.4">
      <c r="M88238"/>
    </row>
    <row r="88239" spans="13:13" x14ac:dyDescent="0.4">
      <c r="M88239"/>
    </row>
    <row r="88240" spans="13:13" x14ac:dyDescent="0.4">
      <c r="M88240"/>
    </row>
    <row r="88241" spans="13:13" x14ac:dyDescent="0.4">
      <c r="M88241"/>
    </row>
    <row r="88242" spans="13:13" x14ac:dyDescent="0.4">
      <c r="M88242"/>
    </row>
    <row r="88243" spans="13:13" x14ac:dyDescent="0.4">
      <c r="M88243"/>
    </row>
    <row r="88244" spans="13:13" x14ac:dyDescent="0.4">
      <c r="M88244"/>
    </row>
    <row r="88245" spans="13:13" x14ac:dyDescent="0.4">
      <c r="M88245"/>
    </row>
    <row r="88246" spans="13:13" x14ac:dyDescent="0.4">
      <c r="M88246"/>
    </row>
    <row r="88247" spans="13:13" x14ac:dyDescent="0.4">
      <c r="M88247"/>
    </row>
    <row r="88248" spans="13:13" x14ac:dyDescent="0.4">
      <c r="M88248"/>
    </row>
    <row r="88249" spans="13:13" x14ac:dyDescent="0.4">
      <c r="M88249"/>
    </row>
    <row r="88250" spans="13:13" x14ac:dyDescent="0.4">
      <c r="M88250"/>
    </row>
    <row r="88251" spans="13:13" x14ac:dyDescent="0.4">
      <c r="M88251"/>
    </row>
    <row r="88252" spans="13:13" x14ac:dyDescent="0.4">
      <c r="M88252"/>
    </row>
    <row r="88253" spans="13:13" x14ac:dyDescent="0.4">
      <c r="M88253"/>
    </row>
    <row r="88254" spans="13:13" x14ac:dyDescent="0.4">
      <c r="M88254"/>
    </row>
    <row r="88255" spans="13:13" x14ac:dyDescent="0.4">
      <c r="M88255"/>
    </row>
    <row r="88256" spans="13:13" x14ac:dyDescent="0.4">
      <c r="M88256"/>
    </row>
    <row r="88257" spans="13:13" x14ac:dyDescent="0.4">
      <c r="M88257"/>
    </row>
    <row r="88258" spans="13:13" x14ac:dyDescent="0.4">
      <c r="M88258"/>
    </row>
    <row r="88259" spans="13:13" x14ac:dyDescent="0.4">
      <c r="M88259"/>
    </row>
    <row r="88260" spans="13:13" x14ac:dyDescent="0.4">
      <c r="M88260"/>
    </row>
    <row r="88261" spans="13:13" x14ac:dyDescent="0.4">
      <c r="M88261"/>
    </row>
    <row r="88262" spans="13:13" x14ac:dyDescent="0.4">
      <c r="M88262"/>
    </row>
    <row r="88263" spans="13:13" x14ac:dyDescent="0.4">
      <c r="M88263"/>
    </row>
    <row r="88264" spans="13:13" x14ac:dyDescent="0.4">
      <c r="M88264"/>
    </row>
    <row r="88265" spans="13:13" x14ac:dyDescent="0.4">
      <c r="M88265"/>
    </row>
    <row r="88266" spans="13:13" x14ac:dyDescent="0.4">
      <c r="M88266"/>
    </row>
    <row r="88267" spans="13:13" x14ac:dyDescent="0.4">
      <c r="M88267"/>
    </row>
    <row r="88268" spans="13:13" x14ac:dyDescent="0.4">
      <c r="M88268"/>
    </row>
    <row r="88269" spans="13:13" x14ac:dyDescent="0.4">
      <c r="M88269"/>
    </row>
    <row r="88270" spans="13:13" x14ac:dyDescent="0.4">
      <c r="M88270"/>
    </row>
    <row r="88271" spans="13:13" x14ac:dyDescent="0.4">
      <c r="M88271"/>
    </row>
    <row r="88272" spans="13:13" x14ac:dyDescent="0.4">
      <c r="M88272"/>
    </row>
    <row r="88273" spans="13:13" x14ac:dyDescent="0.4">
      <c r="M88273"/>
    </row>
    <row r="88274" spans="13:13" x14ac:dyDescent="0.4">
      <c r="M88274"/>
    </row>
    <row r="88275" spans="13:13" x14ac:dyDescent="0.4">
      <c r="M88275"/>
    </row>
    <row r="88276" spans="13:13" x14ac:dyDescent="0.4">
      <c r="M88276"/>
    </row>
    <row r="88277" spans="13:13" x14ac:dyDescent="0.4">
      <c r="M88277"/>
    </row>
    <row r="88278" spans="13:13" x14ac:dyDescent="0.4">
      <c r="M88278"/>
    </row>
    <row r="88279" spans="13:13" x14ac:dyDescent="0.4">
      <c r="M88279"/>
    </row>
    <row r="88280" spans="13:13" x14ac:dyDescent="0.4">
      <c r="M88280"/>
    </row>
    <row r="88281" spans="13:13" x14ac:dyDescent="0.4">
      <c r="M88281"/>
    </row>
    <row r="88282" spans="13:13" x14ac:dyDescent="0.4">
      <c r="M88282"/>
    </row>
    <row r="88283" spans="13:13" x14ac:dyDescent="0.4">
      <c r="M88283"/>
    </row>
    <row r="88284" spans="13:13" x14ac:dyDescent="0.4">
      <c r="M88284"/>
    </row>
    <row r="88285" spans="13:13" x14ac:dyDescent="0.4">
      <c r="M88285"/>
    </row>
    <row r="88286" spans="13:13" x14ac:dyDescent="0.4">
      <c r="M88286"/>
    </row>
    <row r="88287" spans="13:13" x14ac:dyDescent="0.4">
      <c r="M88287"/>
    </row>
    <row r="88288" spans="13:13" x14ac:dyDescent="0.4">
      <c r="M88288"/>
    </row>
    <row r="88289" spans="13:13" x14ac:dyDescent="0.4">
      <c r="M88289"/>
    </row>
    <row r="88290" spans="13:13" x14ac:dyDescent="0.4">
      <c r="M88290"/>
    </row>
    <row r="88291" spans="13:13" x14ac:dyDescent="0.4">
      <c r="M88291"/>
    </row>
    <row r="88292" spans="13:13" x14ac:dyDescent="0.4">
      <c r="M88292"/>
    </row>
    <row r="88293" spans="13:13" x14ac:dyDescent="0.4">
      <c r="M88293"/>
    </row>
    <row r="88294" spans="13:13" x14ac:dyDescent="0.4">
      <c r="M88294"/>
    </row>
    <row r="88295" spans="13:13" x14ac:dyDescent="0.4">
      <c r="M88295"/>
    </row>
    <row r="88296" spans="13:13" x14ac:dyDescent="0.4">
      <c r="M88296"/>
    </row>
    <row r="88297" spans="13:13" x14ac:dyDescent="0.4">
      <c r="M88297"/>
    </row>
    <row r="88298" spans="13:13" x14ac:dyDescent="0.4">
      <c r="M88298"/>
    </row>
    <row r="88299" spans="13:13" x14ac:dyDescent="0.4">
      <c r="M88299"/>
    </row>
    <row r="88300" spans="13:13" x14ac:dyDescent="0.4">
      <c r="M88300"/>
    </row>
    <row r="88301" spans="13:13" x14ac:dyDescent="0.4">
      <c r="M88301"/>
    </row>
    <row r="88302" spans="13:13" x14ac:dyDescent="0.4">
      <c r="M88302"/>
    </row>
    <row r="88303" spans="13:13" x14ac:dyDescent="0.4">
      <c r="M88303"/>
    </row>
    <row r="88304" spans="13:13" x14ac:dyDescent="0.4">
      <c r="M88304"/>
    </row>
    <row r="88305" spans="13:13" x14ac:dyDescent="0.4">
      <c r="M88305"/>
    </row>
    <row r="88306" spans="13:13" x14ac:dyDescent="0.4">
      <c r="M88306"/>
    </row>
    <row r="88307" spans="13:13" x14ac:dyDescent="0.4">
      <c r="M88307"/>
    </row>
    <row r="88308" spans="13:13" x14ac:dyDescent="0.4">
      <c r="M88308"/>
    </row>
    <row r="88309" spans="13:13" x14ac:dyDescent="0.4">
      <c r="M88309"/>
    </row>
    <row r="88310" spans="13:13" x14ac:dyDescent="0.4">
      <c r="M88310"/>
    </row>
    <row r="88311" spans="13:13" x14ac:dyDescent="0.4">
      <c r="M88311"/>
    </row>
    <row r="88312" spans="13:13" x14ac:dyDescent="0.4">
      <c r="M88312"/>
    </row>
    <row r="88313" spans="13:13" x14ac:dyDescent="0.4">
      <c r="M88313"/>
    </row>
    <row r="88314" spans="13:13" x14ac:dyDescent="0.4">
      <c r="M88314"/>
    </row>
    <row r="88315" spans="13:13" x14ac:dyDescent="0.4">
      <c r="M88315"/>
    </row>
    <row r="88316" spans="13:13" x14ac:dyDescent="0.4">
      <c r="M88316"/>
    </row>
    <row r="88317" spans="13:13" x14ac:dyDescent="0.4">
      <c r="M88317"/>
    </row>
    <row r="88318" spans="13:13" x14ac:dyDescent="0.4">
      <c r="M88318"/>
    </row>
    <row r="88319" spans="13:13" x14ac:dyDescent="0.4">
      <c r="M88319"/>
    </row>
    <row r="88320" spans="13:13" x14ac:dyDescent="0.4">
      <c r="M88320"/>
    </row>
    <row r="88321" spans="13:13" x14ac:dyDescent="0.4">
      <c r="M88321"/>
    </row>
    <row r="88322" spans="13:13" x14ac:dyDescent="0.4">
      <c r="M88322"/>
    </row>
    <row r="88323" spans="13:13" x14ac:dyDescent="0.4">
      <c r="M88323"/>
    </row>
    <row r="88324" spans="13:13" x14ac:dyDescent="0.4">
      <c r="M88324"/>
    </row>
    <row r="88325" spans="13:13" x14ac:dyDescent="0.4">
      <c r="M88325"/>
    </row>
    <row r="88326" spans="13:13" x14ac:dyDescent="0.4">
      <c r="M88326"/>
    </row>
    <row r="88327" spans="13:13" x14ac:dyDescent="0.4">
      <c r="M88327"/>
    </row>
    <row r="88328" spans="13:13" x14ac:dyDescent="0.4">
      <c r="M88328"/>
    </row>
    <row r="88329" spans="13:13" x14ac:dyDescent="0.4">
      <c r="M88329"/>
    </row>
    <row r="88330" spans="13:13" x14ac:dyDescent="0.4">
      <c r="M88330"/>
    </row>
    <row r="88331" spans="13:13" x14ac:dyDescent="0.4">
      <c r="M88331"/>
    </row>
    <row r="88332" spans="13:13" x14ac:dyDescent="0.4">
      <c r="M88332"/>
    </row>
    <row r="88333" spans="13:13" x14ac:dyDescent="0.4">
      <c r="M88333"/>
    </row>
    <row r="88334" spans="13:13" x14ac:dyDescent="0.4">
      <c r="M88334"/>
    </row>
    <row r="88335" spans="13:13" x14ac:dyDescent="0.4">
      <c r="M88335"/>
    </row>
    <row r="88336" spans="13:13" x14ac:dyDescent="0.4">
      <c r="M88336"/>
    </row>
    <row r="88337" spans="13:13" x14ac:dyDescent="0.4">
      <c r="M88337"/>
    </row>
    <row r="88338" spans="13:13" x14ac:dyDescent="0.4">
      <c r="M88338"/>
    </row>
    <row r="88339" spans="13:13" x14ac:dyDescent="0.4">
      <c r="M88339"/>
    </row>
    <row r="88340" spans="13:13" x14ac:dyDescent="0.4">
      <c r="M88340"/>
    </row>
    <row r="88341" spans="13:13" x14ac:dyDescent="0.4">
      <c r="M88341"/>
    </row>
    <row r="88342" spans="13:13" x14ac:dyDescent="0.4">
      <c r="M88342"/>
    </row>
    <row r="88343" spans="13:13" x14ac:dyDescent="0.4">
      <c r="M88343"/>
    </row>
    <row r="88344" spans="13:13" x14ac:dyDescent="0.4">
      <c r="M88344"/>
    </row>
    <row r="88345" spans="13:13" x14ac:dyDescent="0.4">
      <c r="M88345"/>
    </row>
    <row r="88346" spans="13:13" x14ac:dyDescent="0.4">
      <c r="M88346"/>
    </row>
    <row r="88347" spans="13:13" x14ac:dyDescent="0.4">
      <c r="M88347"/>
    </row>
    <row r="88348" spans="13:13" x14ac:dyDescent="0.4">
      <c r="M88348"/>
    </row>
    <row r="88349" spans="13:13" x14ac:dyDescent="0.4">
      <c r="M88349"/>
    </row>
    <row r="88350" spans="13:13" x14ac:dyDescent="0.4">
      <c r="M88350"/>
    </row>
    <row r="88351" spans="13:13" x14ac:dyDescent="0.4">
      <c r="M88351"/>
    </row>
    <row r="88352" spans="13:13" x14ac:dyDescent="0.4">
      <c r="M88352"/>
    </row>
    <row r="88353" spans="13:13" x14ac:dyDescent="0.4">
      <c r="M88353"/>
    </row>
    <row r="88354" spans="13:13" x14ac:dyDescent="0.4">
      <c r="M88354"/>
    </row>
    <row r="88355" spans="13:13" x14ac:dyDescent="0.4">
      <c r="M88355"/>
    </row>
    <row r="88356" spans="13:13" x14ac:dyDescent="0.4">
      <c r="M88356"/>
    </row>
    <row r="88357" spans="13:13" x14ac:dyDescent="0.4">
      <c r="M88357"/>
    </row>
    <row r="88358" spans="13:13" x14ac:dyDescent="0.4">
      <c r="M88358"/>
    </row>
    <row r="88359" spans="13:13" x14ac:dyDescent="0.4">
      <c r="M88359"/>
    </row>
    <row r="88360" spans="13:13" x14ac:dyDescent="0.4">
      <c r="M88360"/>
    </row>
    <row r="88361" spans="13:13" x14ac:dyDescent="0.4">
      <c r="M88361"/>
    </row>
    <row r="88362" spans="13:13" x14ac:dyDescent="0.4">
      <c r="M88362"/>
    </row>
    <row r="88363" spans="13:13" x14ac:dyDescent="0.4">
      <c r="M88363"/>
    </row>
    <row r="88364" spans="13:13" x14ac:dyDescent="0.4">
      <c r="M88364"/>
    </row>
    <row r="88365" spans="13:13" x14ac:dyDescent="0.4">
      <c r="M88365"/>
    </row>
    <row r="88366" spans="13:13" x14ac:dyDescent="0.4">
      <c r="M88366"/>
    </row>
    <row r="88367" spans="13:13" x14ac:dyDescent="0.4">
      <c r="M88367"/>
    </row>
    <row r="88368" spans="13:13" x14ac:dyDescent="0.4">
      <c r="M88368"/>
    </row>
    <row r="88369" spans="13:13" x14ac:dyDescent="0.4">
      <c r="M88369"/>
    </row>
    <row r="88370" spans="13:13" x14ac:dyDescent="0.4">
      <c r="M88370"/>
    </row>
    <row r="88371" spans="13:13" x14ac:dyDescent="0.4">
      <c r="M88371"/>
    </row>
    <row r="88372" spans="13:13" x14ac:dyDescent="0.4">
      <c r="M88372"/>
    </row>
    <row r="88373" spans="13:13" x14ac:dyDescent="0.4">
      <c r="M88373"/>
    </row>
    <row r="88374" spans="13:13" x14ac:dyDescent="0.4">
      <c r="M88374"/>
    </row>
    <row r="88375" spans="13:13" x14ac:dyDescent="0.4">
      <c r="M88375"/>
    </row>
    <row r="88376" spans="13:13" x14ac:dyDescent="0.4">
      <c r="M88376"/>
    </row>
    <row r="88377" spans="13:13" x14ac:dyDescent="0.4">
      <c r="M88377"/>
    </row>
    <row r="88378" spans="13:13" x14ac:dyDescent="0.4">
      <c r="M88378"/>
    </row>
    <row r="88379" spans="13:13" x14ac:dyDescent="0.4">
      <c r="M88379"/>
    </row>
    <row r="88380" spans="13:13" x14ac:dyDescent="0.4">
      <c r="M88380"/>
    </row>
    <row r="88381" spans="13:13" x14ac:dyDescent="0.4">
      <c r="M88381"/>
    </row>
    <row r="88382" spans="13:13" x14ac:dyDescent="0.4">
      <c r="M88382"/>
    </row>
    <row r="88383" spans="13:13" x14ac:dyDescent="0.4">
      <c r="M88383"/>
    </row>
    <row r="88384" spans="13:13" x14ac:dyDescent="0.4">
      <c r="M88384"/>
    </row>
    <row r="88385" spans="13:13" x14ac:dyDescent="0.4">
      <c r="M88385"/>
    </row>
    <row r="88386" spans="13:13" x14ac:dyDescent="0.4">
      <c r="M88386"/>
    </row>
    <row r="88387" spans="13:13" x14ac:dyDescent="0.4">
      <c r="M88387"/>
    </row>
    <row r="88388" spans="13:13" x14ac:dyDescent="0.4">
      <c r="M88388"/>
    </row>
    <row r="88389" spans="13:13" x14ac:dyDescent="0.4">
      <c r="M88389"/>
    </row>
    <row r="88390" spans="13:13" x14ac:dyDescent="0.4">
      <c r="M88390"/>
    </row>
    <row r="88391" spans="13:13" x14ac:dyDescent="0.4">
      <c r="M88391"/>
    </row>
    <row r="88392" spans="13:13" x14ac:dyDescent="0.4">
      <c r="M88392"/>
    </row>
    <row r="88393" spans="13:13" x14ac:dyDescent="0.4">
      <c r="M88393"/>
    </row>
    <row r="88394" spans="13:13" x14ac:dyDescent="0.4">
      <c r="M88394"/>
    </row>
    <row r="88395" spans="13:13" x14ac:dyDescent="0.4">
      <c r="M88395"/>
    </row>
    <row r="88396" spans="13:13" x14ac:dyDescent="0.4">
      <c r="M88396"/>
    </row>
    <row r="88397" spans="13:13" x14ac:dyDescent="0.4">
      <c r="M88397"/>
    </row>
    <row r="88398" spans="13:13" x14ac:dyDescent="0.4">
      <c r="M88398"/>
    </row>
    <row r="88399" spans="13:13" x14ac:dyDescent="0.4">
      <c r="M88399"/>
    </row>
    <row r="88400" spans="13:13" x14ac:dyDescent="0.4">
      <c r="M88400"/>
    </row>
    <row r="88401" spans="13:13" x14ac:dyDescent="0.4">
      <c r="M88401"/>
    </row>
    <row r="88402" spans="13:13" x14ac:dyDescent="0.4">
      <c r="M88402"/>
    </row>
    <row r="88403" spans="13:13" x14ac:dyDescent="0.4">
      <c r="M88403"/>
    </row>
    <row r="88404" spans="13:13" x14ac:dyDescent="0.4">
      <c r="M88404"/>
    </row>
    <row r="88405" spans="13:13" x14ac:dyDescent="0.4">
      <c r="M88405"/>
    </row>
    <row r="88406" spans="13:13" x14ac:dyDescent="0.4">
      <c r="M88406"/>
    </row>
    <row r="88407" spans="13:13" x14ac:dyDescent="0.4">
      <c r="M88407"/>
    </row>
    <row r="88408" spans="13:13" x14ac:dyDescent="0.4">
      <c r="M88408"/>
    </row>
    <row r="88409" spans="13:13" x14ac:dyDescent="0.4">
      <c r="M88409"/>
    </row>
    <row r="88410" spans="13:13" x14ac:dyDescent="0.4">
      <c r="M88410"/>
    </row>
    <row r="88411" spans="13:13" x14ac:dyDescent="0.4">
      <c r="M88411"/>
    </row>
    <row r="88412" spans="13:13" x14ac:dyDescent="0.4">
      <c r="M88412"/>
    </row>
    <row r="88413" spans="13:13" x14ac:dyDescent="0.4">
      <c r="M88413"/>
    </row>
    <row r="88414" spans="13:13" x14ac:dyDescent="0.4">
      <c r="M88414"/>
    </row>
    <row r="88415" spans="13:13" x14ac:dyDescent="0.4">
      <c r="M88415"/>
    </row>
    <row r="88416" spans="13:13" x14ac:dyDescent="0.4">
      <c r="M88416"/>
    </row>
    <row r="88417" spans="13:13" x14ac:dyDescent="0.4">
      <c r="M88417"/>
    </row>
    <row r="88418" spans="13:13" x14ac:dyDescent="0.4">
      <c r="M88418"/>
    </row>
    <row r="88419" spans="13:13" x14ac:dyDescent="0.4">
      <c r="M88419"/>
    </row>
    <row r="88420" spans="13:13" x14ac:dyDescent="0.4">
      <c r="M88420"/>
    </row>
    <row r="88421" spans="13:13" x14ac:dyDescent="0.4">
      <c r="M88421"/>
    </row>
    <row r="88422" spans="13:13" x14ac:dyDescent="0.4">
      <c r="M88422"/>
    </row>
    <row r="88423" spans="13:13" x14ac:dyDescent="0.4">
      <c r="M88423"/>
    </row>
    <row r="88424" spans="13:13" x14ac:dyDescent="0.4">
      <c r="M88424"/>
    </row>
    <row r="88425" spans="13:13" x14ac:dyDescent="0.4">
      <c r="M88425"/>
    </row>
    <row r="88426" spans="13:13" x14ac:dyDescent="0.4">
      <c r="M88426"/>
    </row>
    <row r="88427" spans="13:13" x14ac:dyDescent="0.4">
      <c r="M88427"/>
    </row>
    <row r="88428" spans="13:13" x14ac:dyDescent="0.4">
      <c r="M88428"/>
    </row>
    <row r="88429" spans="13:13" x14ac:dyDescent="0.4">
      <c r="M88429"/>
    </row>
    <row r="88430" spans="13:13" x14ac:dyDescent="0.4">
      <c r="M88430"/>
    </row>
    <row r="88431" spans="13:13" x14ac:dyDescent="0.4">
      <c r="M88431"/>
    </row>
    <row r="88432" spans="13:13" x14ac:dyDescent="0.4">
      <c r="M88432"/>
    </row>
    <row r="88433" spans="13:13" x14ac:dyDescent="0.4">
      <c r="M88433"/>
    </row>
    <row r="88434" spans="13:13" x14ac:dyDescent="0.4">
      <c r="M88434"/>
    </row>
    <row r="88435" spans="13:13" x14ac:dyDescent="0.4">
      <c r="M88435"/>
    </row>
    <row r="88436" spans="13:13" x14ac:dyDescent="0.4">
      <c r="M88436"/>
    </row>
    <row r="88437" spans="13:13" x14ac:dyDescent="0.4">
      <c r="M88437"/>
    </row>
    <row r="88438" spans="13:13" x14ac:dyDescent="0.4">
      <c r="M88438"/>
    </row>
    <row r="88439" spans="13:13" x14ac:dyDescent="0.4">
      <c r="M88439"/>
    </row>
    <row r="88440" spans="13:13" x14ac:dyDescent="0.4">
      <c r="M88440"/>
    </row>
    <row r="88441" spans="13:13" x14ac:dyDescent="0.4">
      <c r="M88441"/>
    </row>
    <row r="88442" spans="13:13" x14ac:dyDescent="0.4">
      <c r="M88442"/>
    </row>
    <row r="88443" spans="13:13" x14ac:dyDescent="0.4">
      <c r="M88443"/>
    </row>
    <row r="88444" spans="13:13" x14ac:dyDescent="0.4">
      <c r="M88444"/>
    </row>
    <row r="88445" spans="13:13" x14ac:dyDescent="0.4">
      <c r="M88445"/>
    </row>
    <row r="88446" spans="13:13" x14ac:dyDescent="0.4">
      <c r="M88446"/>
    </row>
    <row r="88447" spans="13:13" x14ac:dyDescent="0.4">
      <c r="M88447"/>
    </row>
    <row r="88448" spans="13:13" x14ac:dyDescent="0.4">
      <c r="M88448"/>
    </row>
    <row r="88449" spans="13:13" x14ac:dyDescent="0.4">
      <c r="M88449"/>
    </row>
    <row r="88450" spans="13:13" x14ac:dyDescent="0.4">
      <c r="M88450"/>
    </row>
    <row r="88451" spans="13:13" x14ac:dyDescent="0.4">
      <c r="M88451"/>
    </row>
    <row r="88452" spans="13:13" x14ac:dyDescent="0.4">
      <c r="M88452"/>
    </row>
    <row r="88453" spans="13:13" x14ac:dyDescent="0.4">
      <c r="M88453"/>
    </row>
    <row r="88454" spans="13:13" x14ac:dyDescent="0.4">
      <c r="M88454"/>
    </row>
    <row r="88455" spans="13:13" x14ac:dyDescent="0.4">
      <c r="M88455"/>
    </row>
    <row r="88456" spans="13:13" x14ac:dyDescent="0.4">
      <c r="M88456"/>
    </row>
    <row r="88457" spans="13:13" x14ac:dyDescent="0.4">
      <c r="M88457"/>
    </row>
    <row r="88458" spans="13:13" x14ac:dyDescent="0.4">
      <c r="M88458"/>
    </row>
    <row r="88459" spans="13:13" x14ac:dyDescent="0.4">
      <c r="M88459"/>
    </row>
    <row r="88460" spans="13:13" x14ac:dyDescent="0.4">
      <c r="M88460"/>
    </row>
    <row r="88461" spans="13:13" x14ac:dyDescent="0.4">
      <c r="M88461"/>
    </row>
    <row r="88462" spans="13:13" x14ac:dyDescent="0.4">
      <c r="M88462"/>
    </row>
    <row r="88463" spans="13:13" x14ac:dyDescent="0.4">
      <c r="M88463"/>
    </row>
    <row r="88464" spans="13:13" x14ac:dyDescent="0.4">
      <c r="M88464"/>
    </row>
    <row r="88465" spans="13:13" x14ac:dyDescent="0.4">
      <c r="M88465"/>
    </row>
    <row r="88466" spans="13:13" x14ac:dyDescent="0.4">
      <c r="M88466"/>
    </row>
    <row r="88467" spans="13:13" x14ac:dyDescent="0.4">
      <c r="M88467"/>
    </row>
    <row r="88468" spans="13:13" x14ac:dyDescent="0.4">
      <c r="M88468"/>
    </row>
    <row r="88469" spans="13:13" x14ac:dyDescent="0.4">
      <c r="M88469"/>
    </row>
    <row r="88470" spans="13:13" x14ac:dyDescent="0.4">
      <c r="M88470"/>
    </row>
    <row r="88471" spans="13:13" x14ac:dyDescent="0.4">
      <c r="M88471"/>
    </row>
    <row r="88472" spans="13:13" x14ac:dyDescent="0.4">
      <c r="M88472"/>
    </row>
    <row r="88473" spans="13:13" x14ac:dyDescent="0.4">
      <c r="M88473"/>
    </row>
    <row r="88474" spans="13:13" x14ac:dyDescent="0.4">
      <c r="M88474"/>
    </row>
    <row r="88475" spans="13:13" x14ac:dyDescent="0.4">
      <c r="M88475"/>
    </row>
    <row r="88476" spans="13:13" x14ac:dyDescent="0.4">
      <c r="M88476"/>
    </row>
    <row r="88477" spans="13:13" x14ac:dyDescent="0.4">
      <c r="M88477"/>
    </row>
    <row r="88478" spans="13:13" x14ac:dyDescent="0.4">
      <c r="M88478"/>
    </row>
    <row r="88479" spans="13:13" x14ac:dyDescent="0.4">
      <c r="M88479"/>
    </row>
    <row r="88480" spans="13:13" x14ac:dyDescent="0.4">
      <c r="M88480"/>
    </row>
    <row r="88481" spans="13:13" x14ac:dyDescent="0.4">
      <c r="M88481"/>
    </row>
    <row r="88482" spans="13:13" x14ac:dyDescent="0.4">
      <c r="M88482"/>
    </row>
    <row r="88483" spans="13:13" x14ac:dyDescent="0.4">
      <c r="M88483"/>
    </row>
    <row r="88484" spans="13:13" x14ac:dyDescent="0.4">
      <c r="M88484"/>
    </row>
    <row r="88485" spans="13:13" x14ac:dyDescent="0.4">
      <c r="M88485"/>
    </row>
    <row r="88486" spans="13:13" x14ac:dyDescent="0.4">
      <c r="M88486"/>
    </row>
    <row r="88487" spans="13:13" x14ac:dyDescent="0.4">
      <c r="M88487"/>
    </row>
    <row r="88488" spans="13:13" x14ac:dyDescent="0.4">
      <c r="M88488"/>
    </row>
    <row r="88489" spans="13:13" x14ac:dyDescent="0.4">
      <c r="M88489"/>
    </row>
    <row r="88490" spans="13:13" x14ac:dyDescent="0.4">
      <c r="M88490"/>
    </row>
    <row r="88491" spans="13:13" x14ac:dyDescent="0.4">
      <c r="M88491"/>
    </row>
    <row r="88492" spans="13:13" x14ac:dyDescent="0.4">
      <c r="M88492"/>
    </row>
    <row r="88493" spans="13:13" x14ac:dyDescent="0.4">
      <c r="M88493"/>
    </row>
    <row r="88494" spans="13:13" x14ac:dyDescent="0.4">
      <c r="M88494"/>
    </row>
    <row r="88495" spans="13:13" x14ac:dyDescent="0.4">
      <c r="M88495"/>
    </row>
    <row r="88496" spans="13:13" x14ac:dyDescent="0.4">
      <c r="M88496"/>
    </row>
    <row r="88497" spans="13:13" x14ac:dyDescent="0.4">
      <c r="M88497"/>
    </row>
    <row r="88498" spans="13:13" x14ac:dyDescent="0.4">
      <c r="M88498"/>
    </row>
    <row r="88499" spans="13:13" x14ac:dyDescent="0.4">
      <c r="M88499"/>
    </row>
    <row r="88500" spans="13:13" x14ac:dyDescent="0.4">
      <c r="M88500"/>
    </row>
    <row r="88501" spans="13:13" x14ac:dyDescent="0.4">
      <c r="M88501"/>
    </row>
    <row r="88502" spans="13:13" x14ac:dyDescent="0.4">
      <c r="M88502"/>
    </row>
    <row r="88503" spans="13:13" x14ac:dyDescent="0.4">
      <c r="M88503"/>
    </row>
    <row r="88504" spans="13:13" x14ac:dyDescent="0.4">
      <c r="M88504"/>
    </row>
    <row r="88505" spans="13:13" x14ac:dyDescent="0.4">
      <c r="M88505"/>
    </row>
    <row r="88506" spans="13:13" x14ac:dyDescent="0.4">
      <c r="M88506"/>
    </row>
    <row r="88507" spans="13:13" x14ac:dyDescent="0.4">
      <c r="M88507"/>
    </row>
    <row r="88508" spans="13:13" x14ac:dyDescent="0.4">
      <c r="M88508"/>
    </row>
    <row r="88509" spans="13:13" x14ac:dyDescent="0.4">
      <c r="M88509"/>
    </row>
    <row r="88510" spans="13:13" x14ac:dyDescent="0.4">
      <c r="M88510"/>
    </row>
    <row r="88511" spans="13:13" x14ac:dyDescent="0.4">
      <c r="M88511"/>
    </row>
    <row r="88512" spans="13:13" x14ac:dyDescent="0.4">
      <c r="M88512"/>
    </row>
    <row r="88513" spans="13:13" x14ac:dyDescent="0.4">
      <c r="M88513"/>
    </row>
    <row r="88514" spans="13:13" x14ac:dyDescent="0.4">
      <c r="M88514"/>
    </row>
    <row r="88515" spans="13:13" x14ac:dyDescent="0.4">
      <c r="M88515"/>
    </row>
    <row r="88516" spans="13:13" x14ac:dyDescent="0.4">
      <c r="M88516"/>
    </row>
    <row r="88517" spans="13:13" x14ac:dyDescent="0.4">
      <c r="M88517"/>
    </row>
    <row r="88518" spans="13:13" x14ac:dyDescent="0.4">
      <c r="M88518"/>
    </row>
    <row r="88519" spans="13:13" x14ac:dyDescent="0.4">
      <c r="M88519"/>
    </row>
    <row r="88520" spans="13:13" x14ac:dyDescent="0.4">
      <c r="M88520"/>
    </row>
    <row r="88521" spans="13:13" x14ac:dyDescent="0.4">
      <c r="M88521"/>
    </row>
    <row r="88522" spans="13:13" x14ac:dyDescent="0.4">
      <c r="M88522"/>
    </row>
    <row r="88523" spans="13:13" x14ac:dyDescent="0.4">
      <c r="M88523"/>
    </row>
    <row r="88524" spans="13:13" x14ac:dyDescent="0.4">
      <c r="M88524"/>
    </row>
    <row r="88525" spans="13:13" x14ac:dyDescent="0.4">
      <c r="M88525"/>
    </row>
    <row r="88526" spans="13:13" x14ac:dyDescent="0.4">
      <c r="M88526"/>
    </row>
    <row r="88527" spans="13:13" x14ac:dyDescent="0.4">
      <c r="M88527"/>
    </row>
    <row r="88528" spans="13:13" x14ac:dyDescent="0.4">
      <c r="M88528"/>
    </row>
    <row r="88529" spans="13:13" x14ac:dyDescent="0.4">
      <c r="M88529"/>
    </row>
    <row r="88530" spans="13:13" x14ac:dyDescent="0.4">
      <c r="M88530"/>
    </row>
    <row r="88531" spans="13:13" x14ac:dyDescent="0.4">
      <c r="M88531"/>
    </row>
    <row r="88532" spans="13:13" x14ac:dyDescent="0.4">
      <c r="M88532"/>
    </row>
    <row r="88533" spans="13:13" x14ac:dyDescent="0.4">
      <c r="M88533"/>
    </row>
    <row r="88534" spans="13:13" x14ac:dyDescent="0.4">
      <c r="M88534"/>
    </row>
    <row r="88535" spans="13:13" x14ac:dyDescent="0.4">
      <c r="M88535"/>
    </row>
    <row r="88536" spans="13:13" x14ac:dyDescent="0.4">
      <c r="M88536"/>
    </row>
    <row r="88537" spans="13:13" x14ac:dyDescent="0.4">
      <c r="M88537"/>
    </row>
    <row r="88538" spans="13:13" x14ac:dyDescent="0.4">
      <c r="M88538"/>
    </row>
    <row r="88539" spans="13:13" x14ac:dyDescent="0.4">
      <c r="M88539"/>
    </row>
    <row r="88540" spans="13:13" x14ac:dyDescent="0.4">
      <c r="M88540"/>
    </row>
    <row r="88541" spans="13:13" x14ac:dyDescent="0.4">
      <c r="M88541"/>
    </row>
    <row r="88542" spans="13:13" x14ac:dyDescent="0.4">
      <c r="M88542"/>
    </row>
    <row r="88543" spans="13:13" x14ac:dyDescent="0.4">
      <c r="M88543"/>
    </row>
    <row r="88544" spans="13:13" x14ac:dyDescent="0.4">
      <c r="M88544"/>
    </row>
    <row r="88545" spans="13:13" x14ac:dyDescent="0.4">
      <c r="M88545"/>
    </row>
    <row r="88546" spans="13:13" x14ac:dyDescent="0.4">
      <c r="M88546"/>
    </row>
    <row r="88547" spans="13:13" x14ac:dyDescent="0.4">
      <c r="M88547"/>
    </row>
    <row r="88548" spans="13:13" x14ac:dyDescent="0.4">
      <c r="M88548"/>
    </row>
    <row r="88549" spans="13:13" x14ac:dyDescent="0.4">
      <c r="M88549"/>
    </row>
    <row r="88550" spans="13:13" x14ac:dyDescent="0.4">
      <c r="M88550"/>
    </row>
    <row r="88551" spans="13:13" x14ac:dyDescent="0.4">
      <c r="M88551"/>
    </row>
    <row r="88552" spans="13:13" x14ac:dyDescent="0.4">
      <c r="M88552"/>
    </row>
    <row r="88553" spans="13:13" x14ac:dyDescent="0.4">
      <c r="M88553"/>
    </row>
    <row r="88554" spans="13:13" x14ac:dyDescent="0.4">
      <c r="M88554"/>
    </row>
    <row r="88555" spans="13:13" x14ac:dyDescent="0.4">
      <c r="M88555"/>
    </row>
    <row r="88556" spans="13:13" x14ac:dyDescent="0.4">
      <c r="M88556"/>
    </row>
    <row r="88557" spans="13:13" x14ac:dyDescent="0.4">
      <c r="M88557"/>
    </row>
    <row r="88558" spans="13:13" x14ac:dyDescent="0.4">
      <c r="M88558"/>
    </row>
    <row r="88559" spans="13:13" x14ac:dyDescent="0.4">
      <c r="M88559"/>
    </row>
    <row r="88560" spans="13:13" x14ac:dyDescent="0.4">
      <c r="M88560"/>
    </row>
    <row r="88561" spans="13:13" x14ac:dyDescent="0.4">
      <c r="M88561"/>
    </row>
    <row r="88562" spans="13:13" x14ac:dyDescent="0.4">
      <c r="M88562"/>
    </row>
    <row r="88563" spans="13:13" x14ac:dyDescent="0.4">
      <c r="M88563"/>
    </row>
    <row r="88564" spans="13:13" x14ac:dyDescent="0.4">
      <c r="M88564"/>
    </row>
    <row r="88565" spans="13:13" x14ac:dyDescent="0.4">
      <c r="M88565"/>
    </row>
    <row r="88566" spans="13:13" x14ac:dyDescent="0.4">
      <c r="M88566"/>
    </row>
    <row r="88567" spans="13:13" x14ac:dyDescent="0.4">
      <c r="M88567"/>
    </row>
    <row r="88568" spans="13:13" x14ac:dyDescent="0.4">
      <c r="M88568"/>
    </row>
    <row r="88569" spans="13:13" x14ac:dyDescent="0.4">
      <c r="M88569"/>
    </row>
    <row r="88570" spans="13:13" x14ac:dyDescent="0.4">
      <c r="M88570"/>
    </row>
    <row r="88571" spans="13:13" x14ac:dyDescent="0.4">
      <c r="M88571"/>
    </row>
    <row r="88572" spans="13:13" x14ac:dyDescent="0.4">
      <c r="M88572"/>
    </row>
    <row r="88573" spans="13:13" x14ac:dyDescent="0.4">
      <c r="M88573"/>
    </row>
    <row r="88574" spans="13:13" x14ac:dyDescent="0.4">
      <c r="M88574"/>
    </row>
    <row r="88575" spans="13:13" x14ac:dyDescent="0.4">
      <c r="M88575"/>
    </row>
    <row r="88576" spans="13:13" x14ac:dyDescent="0.4">
      <c r="M88576"/>
    </row>
    <row r="88577" spans="13:13" x14ac:dyDescent="0.4">
      <c r="M88577"/>
    </row>
    <row r="88578" spans="13:13" x14ac:dyDescent="0.4">
      <c r="M88578"/>
    </row>
    <row r="88579" spans="13:13" x14ac:dyDescent="0.4">
      <c r="M88579"/>
    </row>
    <row r="88580" spans="13:13" x14ac:dyDescent="0.4">
      <c r="M88580"/>
    </row>
    <row r="88581" spans="13:13" x14ac:dyDescent="0.4">
      <c r="M88581"/>
    </row>
    <row r="88582" spans="13:13" x14ac:dyDescent="0.4">
      <c r="M88582"/>
    </row>
    <row r="88583" spans="13:13" x14ac:dyDescent="0.4">
      <c r="M88583"/>
    </row>
    <row r="88584" spans="13:13" x14ac:dyDescent="0.4">
      <c r="M88584"/>
    </row>
    <row r="88585" spans="13:13" x14ac:dyDescent="0.4">
      <c r="M88585"/>
    </row>
    <row r="88586" spans="13:13" x14ac:dyDescent="0.4">
      <c r="M88586"/>
    </row>
    <row r="88587" spans="13:13" x14ac:dyDescent="0.4">
      <c r="M88587"/>
    </row>
    <row r="88588" spans="13:13" x14ac:dyDescent="0.4">
      <c r="M88588"/>
    </row>
    <row r="88589" spans="13:13" x14ac:dyDescent="0.4">
      <c r="M88589"/>
    </row>
    <row r="88590" spans="13:13" x14ac:dyDescent="0.4">
      <c r="M88590"/>
    </row>
    <row r="88591" spans="13:13" x14ac:dyDescent="0.4">
      <c r="M88591"/>
    </row>
    <row r="88592" spans="13:13" x14ac:dyDescent="0.4">
      <c r="M88592"/>
    </row>
    <row r="88593" spans="13:13" x14ac:dyDescent="0.4">
      <c r="M88593"/>
    </row>
    <row r="88594" spans="13:13" x14ac:dyDescent="0.4">
      <c r="M88594"/>
    </row>
    <row r="88595" spans="13:13" x14ac:dyDescent="0.4">
      <c r="M88595"/>
    </row>
    <row r="88596" spans="13:13" x14ac:dyDescent="0.4">
      <c r="M88596"/>
    </row>
    <row r="88597" spans="13:13" x14ac:dyDescent="0.4">
      <c r="M88597"/>
    </row>
    <row r="88598" spans="13:13" x14ac:dyDescent="0.4">
      <c r="M88598"/>
    </row>
    <row r="88599" spans="13:13" x14ac:dyDescent="0.4">
      <c r="M88599"/>
    </row>
    <row r="88600" spans="13:13" x14ac:dyDescent="0.4">
      <c r="M88600"/>
    </row>
    <row r="88601" spans="13:13" x14ac:dyDescent="0.4">
      <c r="M88601"/>
    </row>
    <row r="88602" spans="13:13" x14ac:dyDescent="0.4">
      <c r="M88602"/>
    </row>
    <row r="88603" spans="13:13" x14ac:dyDescent="0.4">
      <c r="M88603"/>
    </row>
    <row r="88604" spans="13:13" x14ac:dyDescent="0.4">
      <c r="M88604"/>
    </row>
    <row r="88605" spans="13:13" x14ac:dyDescent="0.4">
      <c r="M88605"/>
    </row>
    <row r="88606" spans="13:13" x14ac:dyDescent="0.4">
      <c r="M88606"/>
    </row>
    <row r="88607" spans="13:13" x14ac:dyDescent="0.4">
      <c r="M88607"/>
    </row>
    <row r="88608" spans="13:13" x14ac:dyDescent="0.4">
      <c r="M88608"/>
    </row>
    <row r="88609" spans="13:13" x14ac:dyDescent="0.4">
      <c r="M88609"/>
    </row>
    <row r="88610" spans="13:13" x14ac:dyDescent="0.4">
      <c r="M88610"/>
    </row>
    <row r="88611" spans="13:13" x14ac:dyDescent="0.4">
      <c r="M88611"/>
    </row>
    <row r="88612" spans="13:13" x14ac:dyDescent="0.4">
      <c r="M88612"/>
    </row>
    <row r="88613" spans="13:13" x14ac:dyDescent="0.4">
      <c r="M88613"/>
    </row>
    <row r="88614" spans="13:13" x14ac:dyDescent="0.4">
      <c r="M88614"/>
    </row>
    <row r="88615" spans="13:13" x14ac:dyDescent="0.4">
      <c r="M88615"/>
    </row>
    <row r="88616" spans="13:13" x14ac:dyDescent="0.4">
      <c r="M88616"/>
    </row>
    <row r="88617" spans="13:13" x14ac:dyDescent="0.4">
      <c r="M88617"/>
    </row>
    <row r="88618" spans="13:13" x14ac:dyDescent="0.4">
      <c r="M88618"/>
    </row>
    <row r="88619" spans="13:13" x14ac:dyDescent="0.4">
      <c r="M88619"/>
    </row>
    <row r="88620" spans="13:13" x14ac:dyDescent="0.4">
      <c r="M88620"/>
    </row>
    <row r="88621" spans="13:13" x14ac:dyDescent="0.4">
      <c r="M88621"/>
    </row>
    <row r="88622" spans="13:13" x14ac:dyDescent="0.4">
      <c r="M88622"/>
    </row>
    <row r="88623" spans="13:13" x14ac:dyDescent="0.4">
      <c r="M88623"/>
    </row>
    <row r="88624" spans="13:13" x14ac:dyDescent="0.4">
      <c r="M88624"/>
    </row>
    <row r="88625" spans="13:13" x14ac:dyDescent="0.4">
      <c r="M88625"/>
    </row>
    <row r="88626" spans="13:13" x14ac:dyDescent="0.4">
      <c r="M88626"/>
    </row>
    <row r="88627" spans="13:13" x14ac:dyDescent="0.4">
      <c r="M88627"/>
    </row>
    <row r="88628" spans="13:13" x14ac:dyDescent="0.4">
      <c r="M88628"/>
    </row>
    <row r="88629" spans="13:13" x14ac:dyDescent="0.4">
      <c r="M88629"/>
    </row>
    <row r="88630" spans="13:13" x14ac:dyDescent="0.4">
      <c r="M88630"/>
    </row>
    <row r="88631" spans="13:13" x14ac:dyDescent="0.4">
      <c r="M88631"/>
    </row>
    <row r="88632" spans="13:13" x14ac:dyDescent="0.4">
      <c r="M88632"/>
    </row>
    <row r="88633" spans="13:13" x14ac:dyDescent="0.4">
      <c r="M88633"/>
    </row>
    <row r="88634" spans="13:13" x14ac:dyDescent="0.4">
      <c r="M88634"/>
    </row>
    <row r="88635" spans="13:13" x14ac:dyDescent="0.4">
      <c r="M88635"/>
    </row>
    <row r="88636" spans="13:13" x14ac:dyDescent="0.4">
      <c r="M88636"/>
    </row>
    <row r="88637" spans="13:13" x14ac:dyDescent="0.4">
      <c r="M88637"/>
    </row>
    <row r="88638" spans="13:13" x14ac:dyDescent="0.4">
      <c r="M88638"/>
    </row>
    <row r="88639" spans="13:13" x14ac:dyDescent="0.4">
      <c r="M88639"/>
    </row>
    <row r="88640" spans="13:13" x14ac:dyDescent="0.4">
      <c r="M88640"/>
    </row>
    <row r="88641" spans="13:13" x14ac:dyDescent="0.4">
      <c r="M88641"/>
    </row>
    <row r="88642" spans="13:13" x14ac:dyDescent="0.4">
      <c r="M88642"/>
    </row>
    <row r="88643" spans="13:13" x14ac:dyDescent="0.4">
      <c r="M88643"/>
    </row>
    <row r="88644" spans="13:13" x14ac:dyDescent="0.4">
      <c r="M88644"/>
    </row>
    <row r="88645" spans="13:13" x14ac:dyDescent="0.4">
      <c r="M88645"/>
    </row>
    <row r="88646" spans="13:13" x14ac:dyDescent="0.4">
      <c r="M88646"/>
    </row>
    <row r="88647" spans="13:13" x14ac:dyDescent="0.4">
      <c r="M88647"/>
    </row>
    <row r="88648" spans="13:13" x14ac:dyDescent="0.4">
      <c r="M88648"/>
    </row>
    <row r="88649" spans="13:13" x14ac:dyDescent="0.4">
      <c r="M88649"/>
    </row>
    <row r="88650" spans="13:13" x14ac:dyDescent="0.4">
      <c r="M88650"/>
    </row>
    <row r="88651" spans="13:13" x14ac:dyDescent="0.4">
      <c r="M88651"/>
    </row>
    <row r="88652" spans="13:13" x14ac:dyDescent="0.4">
      <c r="M88652"/>
    </row>
    <row r="88653" spans="13:13" x14ac:dyDescent="0.4">
      <c r="M88653"/>
    </row>
    <row r="88654" spans="13:13" x14ac:dyDescent="0.4">
      <c r="M88654"/>
    </row>
    <row r="88655" spans="13:13" x14ac:dyDescent="0.4">
      <c r="M88655"/>
    </row>
    <row r="88656" spans="13:13" x14ac:dyDescent="0.4">
      <c r="M88656"/>
    </row>
    <row r="88657" spans="13:13" x14ac:dyDescent="0.4">
      <c r="M88657"/>
    </row>
    <row r="88658" spans="13:13" x14ac:dyDescent="0.4">
      <c r="M88658"/>
    </row>
    <row r="88659" spans="13:13" x14ac:dyDescent="0.4">
      <c r="M88659"/>
    </row>
    <row r="88660" spans="13:13" x14ac:dyDescent="0.4">
      <c r="M88660"/>
    </row>
    <row r="88661" spans="13:13" x14ac:dyDescent="0.4">
      <c r="M88661"/>
    </row>
    <row r="88662" spans="13:13" x14ac:dyDescent="0.4">
      <c r="M88662"/>
    </row>
    <row r="88663" spans="13:13" x14ac:dyDescent="0.4">
      <c r="M88663"/>
    </row>
    <row r="88664" spans="13:13" x14ac:dyDescent="0.4">
      <c r="M88664"/>
    </row>
    <row r="88665" spans="13:13" x14ac:dyDescent="0.4">
      <c r="M88665"/>
    </row>
    <row r="88666" spans="13:13" x14ac:dyDescent="0.4">
      <c r="M88666"/>
    </row>
    <row r="88667" spans="13:13" x14ac:dyDescent="0.4">
      <c r="M88667"/>
    </row>
    <row r="88668" spans="13:13" x14ac:dyDescent="0.4">
      <c r="M88668"/>
    </row>
    <row r="88669" spans="13:13" x14ac:dyDescent="0.4">
      <c r="M88669"/>
    </row>
    <row r="88670" spans="13:13" x14ac:dyDescent="0.4">
      <c r="M88670"/>
    </row>
    <row r="88671" spans="13:13" x14ac:dyDescent="0.4">
      <c r="M88671"/>
    </row>
    <row r="88672" spans="13:13" x14ac:dyDescent="0.4">
      <c r="M88672"/>
    </row>
    <row r="88673" spans="13:13" x14ac:dyDescent="0.4">
      <c r="M88673"/>
    </row>
    <row r="88674" spans="13:13" x14ac:dyDescent="0.4">
      <c r="M88674"/>
    </row>
    <row r="88675" spans="13:13" x14ac:dyDescent="0.4">
      <c r="M88675"/>
    </row>
    <row r="88676" spans="13:13" x14ac:dyDescent="0.4">
      <c r="M88676"/>
    </row>
    <row r="88677" spans="13:13" x14ac:dyDescent="0.4">
      <c r="M88677"/>
    </row>
    <row r="88678" spans="13:13" x14ac:dyDescent="0.4">
      <c r="M88678"/>
    </row>
    <row r="88679" spans="13:13" x14ac:dyDescent="0.4">
      <c r="M88679"/>
    </row>
    <row r="88680" spans="13:13" x14ac:dyDescent="0.4">
      <c r="M88680"/>
    </row>
    <row r="88681" spans="13:13" x14ac:dyDescent="0.4">
      <c r="M88681"/>
    </row>
    <row r="88682" spans="13:13" x14ac:dyDescent="0.4">
      <c r="M88682"/>
    </row>
    <row r="88683" spans="13:13" x14ac:dyDescent="0.4">
      <c r="M88683"/>
    </row>
    <row r="88684" spans="13:13" x14ac:dyDescent="0.4">
      <c r="M88684"/>
    </row>
    <row r="88685" spans="13:13" x14ac:dyDescent="0.4">
      <c r="M88685"/>
    </row>
    <row r="88686" spans="13:13" x14ac:dyDescent="0.4">
      <c r="M88686"/>
    </row>
    <row r="88687" spans="13:13" x14ac:dyDescent="0.4">
      <c r="M88687"/>
    </row>
    <row r="88688" spans="13:13" x14ac:dyDescent="0.4">
      <c r="M88688"/>
    </row>
    <row r="88689" spans="13:13" x14ac:dyDescent="0.4">
      <c r="M88689"/>
    </row>
    <row r="88690" spans="13:13" x14ac:dyDescent="0.4">
      <c r="M88690"/>
    </row>
    <row r="88691" spans="13:13" x14ac:dyDescent="0.4">
      <c r="M88691"/>
    </row>
    <row r="88692" spans="13:13" x14ac:dyDescent="0.4">
      <c r="M88692"/>
    </row>
    <row r="88693" spans="13:13" x14ac:dyDescent="0.4">
      <c r="M88693"/>
    </row>
    <row r="88694" spans="13:13" x14ac:dyDescent="0.4">
      <c r="M88694"/>
    </row>
    <row r="88695" spans="13:13" x14ac:dyDescent="0.4">
      <c r="M88695"/>
    </row>
    <row r="88696" spans="13:13" x14ac:dyDescent="0.4">
      <c r="M88696"/>
    </row>
    <row r="88697" spans="13:13" x14ac:dyDescent="0.4">
      <c r="M88697"/>
    </row>
    <row r="88698" spans="13:13" x14ac:dyDescent="0.4">
      <c r="M88698"/>
    </row>
    <row r="88699" spans="13:13" x14ac:dyDescent="0.4">
      <c r="M88699"/>
    </row>
    <row r="88700" spans="13:13" x14ac:dyDescent="0.4">
      <c r="M88700"/>
    </row>
    <row r="88701" spans="13:13" x14ac:dyDescent="0.4">
      <c r="M88701"/>
    </row>
    <row r="88702" spans="13:13" x14ac:dyDescent="0.4">
      <c r="M88702"/>
    </row>
    <row r="88703" spans="13:13" x14ac:dyDescent="0.4">
      <c r="M88703"/>
    </row>
    <row r="88704" spans="13:13" x14ac:dyDescent="0.4">
      <c r="M88704"/>
    </row>
    <row r="88705" spans="13:13" x14ac:dyDescent="0.4">
      <c r="M88705"/>
    </row>
    <row r="88706" spans="13:13" x14ac:dyDescent="0.4">
      <c r="M88706"/>
    </row>
    <row r="88707" spans="13:13" x14ac:dyDescent="0.4">
      <c r="M88707"/>
    </row>
    <row r="88708" spans="13:13" x14ac:dyDescent="0.4">
      <c r="M88708"/>
    </row>
    <row r="88709" spans="13:13" x14ac:dyDescent="0.4">
      <c r="M88709"/>
    </row>
    <row r="88710" spans="13:13" x14ac:dyDescent="0.4">
      <c r="M88710"/>
    </row>
    <row r="88711" spans="13:13" x14ac:dyDescent="0.4">
      <c r="M88711"/>
    </row>
    <row r="88712" spans="13:13" x14ac:dyDescent="0.4">
      <c r="M88712"/>
    </row>
    <row r="88713" spans="13:13" x14ac:dyDescent="0.4">
      <c r="M88713"/>
    </row>
    <row r="88714" spans="13:13" x14ac:dyDescent="0.4">
      <c r="M88714"/>
    </row>
    <row r="88715" spans="13:13" x14ac:dyDescent="0.4">
      <c r="M88715"/>
    </row>
    <row r="88716" spans="13:13" x14ac:dyDescent="0.4">
      <c r="M88716"/>
    </row>
    <row r="88717" spans="13:13" x14ac:dyDescent="0.4">
      <c r="M88717"/>
    </row>
    <row r="88718" spans="13:13" x14ac:dyDescent="0.4">
      <c r="M88718"/>
    </row>
    <row r="88719" spans="13:13" x14ac:dyDescent="0.4">
      <c r="M88719"/>
    </row>
    <row r="88720" spans="13:13" x14ac:dyDescent="0.4">
      <c r="M88720"/>
    </row>
    <row r="88721" spans="13:13" x14ac:dyDescent="0.4">
      <c r="M88721"/>
    </row>
    <row r="88722" spans="13:13" x14ac:dyDescent="0.4">
      <c r="M88722"/>
    </row>
    <row r="88723" spans="13:13" x14ac:dyDescent="0.4">
      <c r="M88723"/>
    </row>
    <row r="88724" spans="13:13" x14ac:dyDescent="0.4">
      <c r="M88724"/>
    </row>
    <row r="88725" spans="13:13" x14ac:dyDescent="0.4">
      <c r="M88725"/>
    </row>
    <row r="88726" spans="13:13" x14ac:dyDescent="0.4">
      <c r="M88726"/>
    </row>
    <row r="88727" spans="13:13" x14ac:dyDescent="0.4">
      <c r="M88727"/>
    </row>
    <row r="88728" spans="13:13" x14ac:dyDescent="0.4">
      <c r="M88728"/>
    </row>
    <row r="88729" spans="13:13" x14ac:dyDescent="0.4">
      <c r="M88729"/>
    </row>
    <row r="88730" spans="13:13" x14ac:dyDescent="0.4">
      <c r="M88730"/>
    </row>
    <row r="88731" spans="13:13" x14ac:dyDescent="0.4">
      <c r="M88731"/>
    </row>
    <row r="88732" spans="13:13" x14ac:dyDescent="0.4">
      <c r="M88732"/>
    </row>
    <row r="88733" spans="13:13" x14ac:dyDescent="0.4">
      <c r="M88733"/>
    </row>
    <row r="88734" spans="13:13" x14ac:dyDescent="0.4">
      <c r="M88734"/>
    </row>
    <row r="88735" spans="13:13" x14ac:dyDescent="0.4">
      <c r="M88735"/>
    </row>
    <row r="88736" spans="13:13" x14ac:dyDescent="0.4">
      <c r="M88736"/>
    </row>
    <row r="88737" spans="13:13" x14ac:dyDescent="0.4">
      <c r="M88737"/>
    </row>
    <row r="88738" spans="13:13" x14ac:dyDescent="0.4">
      <c r="M88738"/>
    </row>
    <row r="88739" spans="13:13" x14ac:dyDescent="0.4">
      <c r="M88739"/>
    </row>
    <row r="88740" spans="13:13" x14ac:dyDescent="0.4">
      <c r="M88740"/>
    </row>
    <row r="88741" spans="13:13" x14ac:dyDescent="0.4">
      <c r="M88741"/>
    </row>
    <row r="88742" spans="13:13" x14ac:dyDescent="0.4">
      <c r="M88742"/>
    </row>
    <row r="88743" spans="13:13" x14ac:dyDescent="0.4">
      <c r="M88743"/>
    </row>
    <row r="88744" spans="13:13" x14ac:dyDescent="0.4">
      <c r="M88744"/>
    </row>
    <row r="88745" spans="13:13" x14ac:dyDescent="0.4">
      <c r="M88745"/>
    </row>
    <row r="88746" spans="13:13" x14ac:dyDescent="0.4">
      <c r="M88746"/>
    </row>
    <row r="88747" spans="13:13" x14ac:dyDescent="0.4">
      <c r="M88747"/>
    </row>
    <row r="88748" spans="13:13" x14ac:dyDescent="0.4">
      <c r="M88748"/>
    </row>
    <row r="88749" spans="13:13" x14ac:dyDescent="0.4">
      <c r="M88749"/>
    </row>
    <row r="88750" spans="13:13" x14ac:dyDescent="0.4">
      <c r="M88750"/>
    </row>
    <row r="88751" spans="13:13" x14ac:dyDescent="0.4">
      <c r="M88751"/>
    </row>
    <row r="88752" spans="13:13" x14ac:dyDescent="0.4">
      <c r="M88752"/>
    </row>
    <row r="88753" spans="13:13" x14ac:dyDescent="0.4">
      <c r="M88753"/>
    </row>
    <row r="88754" spans="13:13" x14ac:dyDescent="0.4">
      <c r="M88754"/>
    </row>
    <row r="88755" spans="13:13" x14ac:dyDescent="0.4">
      <c r="M88755"/>
    </row>
    <row r="88756" spans="13:13" x14ac:dyDescent="0.4">
      <c r="M88756"/>
    </row>
    <row r="88757" spans="13:13" x14ac:dyDescent="0.4">
      <c r="M88757"/>
    </row>
    <row r="88758" spans="13:13" x14ac:dyDescent="0.4">
      <c r="M88758"/>
    </row>
    <row r="88759" spans="13:13" x14ac:dyDescent="0.4">
      <c r="M88759"/>
    </row>
    <row r="88760" spans="13:13" x14ac:dyDescent="0.4">
      <c r="M88760"/>
    </row>
    <row r="88761" spans="13:13" x14ac:dyDescent="0.4">
      <c r="M88761"/>
    </row>
    <row r="88762" spans="13:13" x14ac:dyDescent="0.4">
      <c r="M88762"/>
    </row>
    <row r="88763" spans="13:13" x14ac:dyDescent="0.4">
      <c r="M88763"/>
    </row>
    <row r="88764" spans="13:13" x14ac:dyDescent="0.4">
      <c r="M88764"/>
    </row>
    <row r="88765" spans="13:13" x14ac:dyDescent="0.4">
      <c r="M88765"/>
    </row>
    <row r="88766" spans="13:13" x14ac:dyDescent="0.4">
      <c r="M88766"/>
    </row>
    <row r="88767" spans="13:13" x14ac:dyDescent="0.4">
      <c r="M88767"/>
    </row>
    <row r="88768" spans="13:13" x14ac:dyDescent="0.4">
      <c r="M88768"/>
    </row>
    <row r="88769" spans="13:13" x14ac:dyDescent="0.4">
      <c r="M88769"/>
    </row>
    <row r="88770" spans="13:13" x14ac:dyDescent="0.4">
      <c r="M88770"/>
    </row>
    <row r="88771" spans="13:13" x14ac:dyDescent="0.4">
      <c r="M88771"/>
    </row>
    <row r="88772" spans="13:13" x14ac:dyDescent="0.4">
      <c r="M88772"/>
    </row>
    <row r="88773" spans="13:13" x14ac:dyDescent="0.4">
      <c r="M88773"/>
    </row>
    <row r="88774" spans="13:13" x14ac:dyDescent="0.4">
      <c r="M88774"/>
    </row>
    <row r="88775" spans="13:13" x14ac:dyDescent="0.4">
      <c r="M88775"/>
    </row>
    <row r="88776" spans="13:13" x14ac:dyDescent="0.4">
      <c r="M88776"/>
    </row>
    <row r="88777" spans="13:13" x14ac:dyDescent="0.4">
      <c r="M88777"/>
    </row>
    <row r="88778" spans="13:13" x14ac:dyDescent="0.4">
      <c r="M88778"/>
    </row>
    <row r="88779" spans="13:13" x14ac:dyDescent="0.4">
      <c r="M88779"/>
    </row>
    <row r="88780" spans="13:13" x14ac:dyDescent="0.4">
      <c r="M88780"/>
    </row>
    <row r="88781" spans="13:13" x14ac:dyDescent="0.4">
      <c r="M88781"/>
    </row>
    <row r="88782" spans="13:13" x14ac:dyDescent="0.4">
      <c r="M88782"/>
    </row>
    <row r="88783" spans="13:13" x14ac:dyDescent="0.4">
      <c r="M88783"/>
    </row>
    <row r="88784" spans="13:13" x14ac:dyDescent="0.4">
      <c r="M88784"/>
    </row>
    <row r="88785" spans="13:13" x14ac:dyDescent="0.4">
      <c r="M88785"/>
    </row>
    <row r="88786" spans="13:13" x14ac:dyDescent="0.4">
      <c r="M88786"/>
    </row>
    <row r="88787" spans="13:13" x14ac:dyDescent="0.4">
      <c r="M88787"/>
    </row>
    <row r="88788" spans="13:13" x14ac:dyDescent="0.4">
      <c r="M88788"/>
    </row>
    <row r="88789" spans="13:13" x14ac:dyDescent="0.4">
      <c r="M88789"/>
    </row>
    <row r="88790" spans="13:13" x14ac:dyDescent="0.4">
      <c r="M88790"/>
    </row>
    <row r="88791" spans="13:13" x14ac:dyDescent="0.4">
      <c r="M88791"/>
    </row>
    <row r="88792" spans="13:13" x14ac:dyDescent="0.4">
      <c r="M88792"/>
    </row>
    <row r="88793" spans="13:13" x14ac:dyDescent="0.4">
      <c r="M88793"/>
    </row>
    <row r="88794" spans="13:13" x14ac:dyDescent="0.4">
      <c r="M88794"/>
    </row>
    <row r="88795" spans="13:13" x14ac:dyDescent="0.4">
      <c r="M88795"/>
    </row>
    <row r="88796" spans="13:13" x14ac:dyDescent="0.4">
      <c r="M88796"/>
    </row>
    <row r="88797" spans="13:13" x14ac:dyDescent="0.4">
      <c r="M88797"/>
    </row>
    <row r="88798" spans="13:13" x14ac:dyDescent="0.4">
      <c r="M88798"/>
    </row>
    <row r="88799" spans="13:13" x14ac:dyDescent="0.4">
      <c r="M88799"/>
    </row>
    <row r="88800" spans="13:13" x14ac:dyDescent="0.4">
      <c r="M88800"/>
    </row>
    <row r="88801" spans="13:13" x14ac:dyDescent="0.4">
      <c r="M88801"/>
    </row>
    <row r="88802" spans="13:13" x14ac:dyDescent="0.4">
      <c r="M88802"/>
    </row>
    <row r="88803" spans="13:13" x14ac:dyDescent="0.4">
      <c r="M88803"/>
    </row>
    <row r="88804" spans="13:13" x14ac:dyDescent="0.4">
      <c r="M88804"/>
    </row>
    <row r="88805" spans="13:13" x14ac:dyDescent="0.4">
      <c r="M88805"/>
    </row>
    <row r="88806" spans="13:13" x14ac:dyDescent="0.4">
      <c r="M88806"/>
    </row>
    <row r="88807" spans="13:13" x14ac:dyDescent="0.4">
      <c r="M88807"/>
    </row>
    <row r="88808" spans="13:13" x14ac:dyDescent="0.4">
      <c r="M88808"/>
    </row>
    <row r="88809" spans="13:13" x14ac:dyDescent="0.4">
      <c r="M88809"/>
    </row>
    <row r="88810" spans="13:13" x14ac:dyDescent="0.4">
      <c r="M88810"/>
    </row>
    <row r="88811" spans="13:13" x14ac:dyDescent="0.4">
      <c r="M88811"/>
    </row>
    <row r="88812" spans="13:13" x14ac:dyDescent="0.4">
      <c r="M88812"/>
    </row>
    <row r="88813" spans="13:13" x14ac:dyDescent="0.4">
      <c r="M88813"/>
    </row>
    <row r="88814" spans="13:13" x14ac:dyDescent="0.4">
      <c r="M88814"/>
    </row>
    <row r="88815" spans="13:13" x14ac:dyDescent="0.4">
      <c r="M88815"/>
    </row>
    <row r="88816" spans="13:13" x14ac:dyDescent="0.4">
      <c r="M88816"/>
    </row>
    <row r="88817" spans="13:13" x14ac:dyDescent="0.4">
      <c r="M88817"/>
    </row>
    <row r="88818" spans="13:13" x14ac:dyDescent="0.4">
      <c r="M88818"/>
    </row>
    <row r="88819" spans="13:13" x14ac:dyDescent="0.4">
      <c r="M88819"/>
    </row>
    <row r="88820" spans="13:13" x14ac:dyDescent="0.4">
      <c r="M88820"/>
    </row>
    <row r="88821" spans="13:13" x14ac:dyDescent="0.4">
      <c r="M88821"/>
    </row>
    <row r="88822" spans="13:13" x14ac:dyDescent="0.4">
      <c r="M88822"/>
    </row>
    <row r="88823" spans="13:13" x14ac:dyDescent="0.4">
      <c r="M88823"/>
    </row>
    <row r="88824" spans="13:13" x14ac:dyDescent="0.4">
      <c r="M88824"/>
    </row>
    <row r="88825" spans="13:13" x14ac:dyDescent="0.4">
      <c r="M88825"/>
    </row>
    <row r="88826" spans="13:13" x14ac:dyDescent="0.4">
      <c r="M88826"/>
    </row>
    <row r="88827" spans="13:13" x14ac:dyDescent="0.4">
      <c r="M88827"/>
    </row>
    <row r="88828" spans="13:13" x14ac:dyDescent="0.4">
      <c r="M88828"/>
    </row>
    <row r="88829" spans="13:13" x14ac:dyDescent="0.4">
      <c r="M88829"/>
    </row>
    <row r="88830" spans="13:13" x14ac:dyDescent="0.4">
      <c r="M88830"/>
    </row>
    <row r="88831" spans="13:13" x14ac:dyDescent="0.4">
      <c r="M88831"/>
    </row>
    <row r="88832" spans="13:13" x14ac:dyDescent="0.4">
      <c r="M88832"/>
    </row>
    <row r="88833" spans="13:13" x14ac:dyDescent="0.4">
      <c r="M88833"/>
    </row>
    <row r="88834" spans="13:13" x14ac:dyDescent="0.4">
      <c r="M88834"/>
    </row>
    <row r="88835" spans="13:13" x14ac:dyDescent="0.4">
      <c r="M88835"/>
    </row>
    <row r="88836" spans="13:13" x14ac:dyDescent="0.4">
      <c r="M88836"/>
    </row>
    <row r="88837" spans="13:13" x14ac:dyDescent="0.4">
      <c r="M88837"/>
    </row>
    <row r="88838" spans="13:13" x14ac:dyDescent="0.4">
      <c r="M88838"/>
    </row>
    <row r="88839" spans="13:13" x14ac:dyDescent="0.4">
      <c r="M88839"/>
    </row>
    <row r="88840" spans="13:13" x14ac:dyDescent="0.4">
      <c r="M88840"/>
    </row>
    <row r="88841" spans="13:13" x14ac:dyDescent="0.4">
      <c r="M88841"/>
    </row>
    <row r="88842" spans="13:13" x14ac:dyDescent="0.4">
      <c r="M88842"/>
    </row>
    <row r="88843" spans="13:13" x14ac:dyDescent="0.4">
      <c r="M88843"/>
    </row>
    <row r="88844" spans="13:13" x14ac:dyDescent="0.4">
      <c r="M88844"/>
    </row>
    <row r="88845" spans="13:13" x14ac:dyDescent="0.4">
      <c r="M88845"/>
    </row>
    <row r="88846" spans="13:13" x14ac:dyDescent="0.4">
      <c r="M88846"/>
    </row>
    <row r="88847" spans="13:13" x14ac:dyDescent="0.4">
      <c r="M88847"/>
    </row>
    <row r="88848" spans="13:13" x14ac:dyDescent="0.4">
      <c r="M88848"/>
    </row>
    <row r="88849" spans="13:13" x14ac:dyDescent="0.4">
      <c r="M88849"/>
    </row>
    <row r="88850" spans="13:13" x14ac:dyDescent="0.4">
      <c r="M88850"/>
    </row>
    <row r="88851" spans="13:13" x14ac:dyDescent="0.4">
      <c r="M88851"/>
    </row>
    <row r="88852" spans="13:13" x14ac:dyDescent="0.4">
      <c r="M88852"/>
    </row>
    <row r="88853" spans="13:13" x14ac:dyDescent="0.4">
      <c r="M88853"/>
    </row>
    <row r="88854" spans="13:13" x14ac:dyDescent="0.4">
      <c r="M88854"/>
    </row>
    <row r="88855" spans="13:13" x14ac:dyDescent="0.4">
      <c r="M88855"/>
    </row>
    <row r="88856" spans="13:13" x14ac:dyDescent="0.4">
      <c r="M88856"/>
    </row>
    <row r="88857" spans="13:13" x14ac:dyDescent="0.4">
      <c r="M88857"/>
    </row>
    <row r="88858" spans="13:13" x14ac:dyDescent="0.4">
      <c r="M88858"/>
    </row>
    <row r="88859" spans="13:13" x14ac:dyDescent="0.4">
      <c r="M88859"/>
    </row>
    <row r="88860" spans="13:13" x14ac:dyDescent="0.4">
      <c r="M88860"/>
    </row>
    <row r="88861" spans="13:13" x14ac:dyDescent="0.4">
      <c r="M88861"/>
    </row>
    <row r="88862" spans="13:13" x14ac:dyDescent="0.4">
      <c r="M88862"/>
    </row>
    <row r="88863" spans="13:13" x14ac:dyDescent="0.4">
      <c r="M88863"/>
    </row>
    <row r="88864" spans="13:13" x14ac:dyDescent="0.4">
      <c r="M88864"/>
    </row>
    <row r="88865" spans="13:13" x14ac:dyDescent="0.4">
      <c r="M88865"/>
    </row>
    <row r="88866" spans="13:13" x14ac:dyDescent="0.4">
      <c r="M88866"/>
    </row>
    <row r="88867" spans="13:13" x14ac:dyDescent="0.4">
      <c r="M88867"/>
    </row>
    <row r="88868" spans="13:13" x14ac:dyDescent="0.4">
      <c r="M88868"/>
    </row>
    <row r="88869" spans="13:13" x14ac:dyDescent="0.4">
      <c r="M88869"/>
    </row>
    <row r="88870" spans="13:13" x14ac:dyDescent="0.4">
      <c r="M88870"/>
    </row>
    <row r="88871" spans="13:13" x14ac:dyDescent="0.4">
      <c r="M88871"/>
    </row>
    <row r="88872" spans="13:13" x14ac:dyDescent="0.4">
      <c r="M88872"/>
    </row>
    <row r="88873" spans="13:13" x14ac:dyDescent="0.4">
      <c r="M88873"/>
    </row>
    <row r="88874" spans="13:13" x14ac:dyDescent="0.4">
      <c r="M88874"/>
    </row>
    <row r="88875" spans="13:13" x14ac:dyDescent="0.4">
      <c r="M88875"/>
    </row>
    <row r="88876" spans="13:13" x14ac:dyDescent="0.4">
      <c r="M88876"/>
    </row>
    <row r="88877" spans="13:13" x14ac:dyDescent="0.4">
      <c r="M88877"/>
    </row>
    <row r="88878" spans="13:13" x14ac:dyDescent="0.4">
      <c r="M88878"/>
    </row>
    <row r="88879" spans="13:13" x14ac:dyDescent="0.4">
      <c r="M88879"/>
    </row>
    <row r="88880" spans="13:13" x14ac:dyDescent="0.4">
      <c r="M88880"/>
    </row>
    <row r="88881" spans="13:13" x14ac:dyDescent="0.4">
      <c r="M88881"/>
    </row>
    <row r="88882" spans="13:13" x14ac:dyDescent="0.4">
      <c r="M88882"/>
    </row>
    <row r="88883" spans="13:13" x14ac:dyDescent="0.4">
      <c r="M88883"/>
    </row>
    <row r="88884" spans="13:13" x14ac:dyDescent="0.4">
      <c r="M88884"/>
    </row>
    <row r="88885" spans="13:13" x14ac:dyDescent="0.4">
      <c r="M88885"/>
    </row>
    <row r="88886" spans="13:13" x14ac:dyDescent="0.4">
      <c r="M88886"/>
    </row>
    <row r="88887" spans="13:13" x14ac:dyDescent="0.4">
      <c r="M88887"/>
    </row>
    <row r="88888" spans="13:13" x14ac:dyDescent="0.4">
      <c r="M88888"/>
    </row>
    <row r="88889" spans="13:13" x14ac:dyDescent="0.4">
      <c r="M88889"/>
    </row>
    <row r="88890" spans="13:13" x14ac:dyDescent="0.4">
      <c r="M88890"/>
    </row>
    <row r="88891" spans="13:13" x14ac:dyDescent="0.4">
      <c r="M88891"/>
    </row>
    <row r="88892" spans="13:13" x14ac:dyDescent="0.4">
      <c r="M88892"/>
    </row>
    <row r="88893" spans="13:13" x14ac:dyDescent="0.4">
      <c r="M88893"/>
    </row>
    <row r="88894" spans="13:13" x14ac:dyDescent="0.4">
      <c r="M88894"/>
    </row>
    <row r="88895" spans="13:13" x14ac:dyDescent="0.4">
      <c r="M88895"/>
    </row>
    <row r="88896" spans="13:13" x14ac:dyDescent="0.4">
      <c r="M88896"/>
    </row>
    <row r="88897" spans="13:13" x14ac:dyDescent="0.4">
      <c r="M88897"/>
    </row>
    <row r="88898" spans="13:13" x14ac:dyDescent="0.4">
      <c r="M88898"/>
    </row>
    <row r="88899" spans="13:13" x14ac:dyDescent="0.4">
      <c r="M88899"/>
    </row>
    <row r="88900" spans="13:13" x14ac:dyDescent="0.4">
      <c r="M88900"/>
    </row>
    <row r="88901" spans="13:13" x14ac:dyDescent="0.4">
      <c r="M88901"/>
    </row>
    <row r="88902" spans="13:13" x14ac:dyDescent="0.4">
      <c r="M88902"/>
    </row>
    <row r="88903" spans="13:13" x14ac:dyDescent="0.4">
      <c r="M88903"/>
    </row>
    <row r="88904" spans="13:13" x14ac:dyDescent="0.4">
      <c r="M88904"/>
    </row>
    <row r="88905" spans="13:13" x14ac:dyDescent="0.4">
      <c r="M88905"/>
    </row>
    <row r="88906" spans="13:13" x14ac:dyDescent="0.4">
      <c r="M88906"/>
    </row>
    <row r="88907" spans="13:13" x14ac:dyDescent="0.4">
      <c r="M88907"/>
    </row>
    <row r="88908" spans="13:13" x14ac:dyDescent="0.4">
      <c r="M88908"/>
    </row>
    <row r="88909" spans="13:13" x14ac:dyDescent="0.4">
      <c r="M88909"/>
    </row>
    <row r="88910" spans="13:13" x14ac:dyDescent="0.4">
      <c r="M88910"/>
    </row>
    <row r="88911" spans="13:13" x14ac:dyDescent="0.4">
      <c r="M88911"/>
    </row>
    <row r="88912" spans="13:13" x14ac:dyDescent="0.4">
      <c r="M88912"/>
    </row>
    <row r="88913" spans="13:13" x14ac:dyDescent="0.4">
      <c r="M88913"/>
    </row>
    <row r="88914" spans="13:13" x14ac:dyDescent="0.4">
      <c r="M88914"/>
    </row>
    <row r="88915" spans="13:13" x14ac:dyDescent="0.4">
      <c r="M88915"/>
    </row>
    <row r="88916" spans="13:13" x14ac:dyDescent="0.4">
      <c r="M88916"/>
    </row>
    <row r="88917" spans="13:13" x14ac:dyDescent="0.4">
      <c r="M88917"/>
    </row>
    <row r="88918" spans="13:13" x14ac:dyDescent="0.4">
      <c r="M88918"/>
    </row>
    <row r="88919" spans="13:13" x14ac:dyDescent="0.4">
      <c r="M88919"/>
    </row>
    <row r="88920" spans="13:13" x14ac:dyDescent="0.4">
      <c r="M88920"/>
    </row>
    <row r="88921" spans="13:13" x14ac:dyDescent="0.4">
      <c r="M88921"/>
    </row>
    <row r="88922" spans="13:13" x14ac:dyDescent="0.4">
      <c r="M88922"/>
    </row>
    <row r="88923" spans="13:13" x14ac:dyDescent="0.4">
      <c r="M88923"/>
    </row>
    <row r="88924" spans="13:13" x14ac:dyDescent="0.4">
      <c r="M88924"/>
    </row>
    <row r="88925" spans="13:13" x14ac:dyDescent="0.4">
      <c r="M88925"/>
    </row>
    <row r="88926" spans="13:13" x14ac:dyDescent="0.4">
      <c r="M88926"/>
    </row>
    <row r="88927" spans="13:13" x14ac:dyDescent="0.4">
      <c r="M88927"/>
    </row>
    <row r="88928" spans="13:13" x14ac:dyDescent="0.4">
      <c r="M88928"/>
    </row>
    <row r="88929" spans="13:13" x14ac:dyDescent="0.4">
      <c r="M88929"/>
    </row>
    <row r="88930" spans="13:13" x14ac:dyDescent="0.4">
      <c r="M88930"/>
    </row>
    <row r="88931" spans="13:13" x14ac:dyDescent="0.4">
      <c r="M88931"/>
    </row>
    <row r="88932" spans="13:13" x14ac:dyDescent="0.4">
      <c r="M88932"/>
    </row>
    <row r="88933" spans="13:13" x14ac:dyDescent="0.4">
      <c r="M88933"/>
    </row>
    <row r="88934" spans="13:13" x14ac:dyDescent="0.4">
      <c r="M88934"/>
    </row>
    <row r="88935" spans="13:13" x14ac:dyDescent="0.4">
      <c r="M88935"/>
    </row>
    <row r="88936" spans="13:13" x14ac:dyDescent="0.4">
      <c r="M88936"/>
    </row>
    <row r="88937" spans="13:13" x14ac:dyDescent="0.4">
      <c r="M88937"/>
    </row>
    <row r="88938" spans="13:13" x14ac:dyDescent="0.4">
      <c r="M88938"/>
    </row>
    <row r="88939" spans="13:13" x14ac:dyDescent="0.4">
      <c r="M88939"/>
    </row>
    <row r="88940" spans="13:13" x14ac:dyDescent="0.4">
      <c r="M88940"/>
    </row>
    <row r="88941" spans="13:13" x14ac:dyDescent="0.4">
      <c r="M88941"/>
    </row>
    <row r="88942" spans="13:13" x14ac:dyDescent="0.4">
      <c r="M88942"/>
    </row>
    <row r="88943" spans="13:13" x14ac:dyDescent="0.4">
      <c r="M88943"/>
    </row>
    <row r="88944" spans="13:13" x14ac:dyDescent="0.4">
      <c r="M88944"/>
    </row>
    <row r="88945" spans="13:13" x14ac:dyDescent="0.4">
      <c r="M88945"/>
    </row>
    <row r="88946" spans="13:13" x14ac:dyDescent="0.4">
      <c r="M88946"/>
    </row>
    <row r="88947" spans="13:13" x14ac:dyDescent="0.4">
      <c r="M88947"/>
    </row>
    <row r="88948" spans="13:13" x14ac:dyDescent="0.4">
      <c r="M88948"/>
    </row>
    <row r="88949" spans="13:13" x14ac:dyDescent="0.4">
      <c r="M88949"/>
    </row>
    <row r="88950" spans="13:13" x14ac:dyDescent="0.4">
      <c r="M88950"/>
    </row>
    <row r="88951" spans="13:13" x14ac:dyDescent="0.4">
      <c r="M88951"/>
    </row>
    <row r="88952" spans="13:13" x14ac:dyDescent="0.4">
      <c r="M88952"/>
    </row>
    <row r="88953" spans="13:13" x14ac:dyDescent="0.4">
      <c r="M88953"/>
    </row>
    <row r="88954" spans="13:13" x14ac:dyDescent="0.4">
      <c r="M88954"/>
    </row>
    <row r="88955" spans="13:13" x14ac:dyDescent="0.4">
      <c r="M88955"/>
    </row>
    <row r="88956" spans="13:13" x14ac:dyDescent="0.4">
      <c r="M88956"/>
    </row>
    <row r="88957" spans="13:13" x14ac:dyDescent="0.4">
      <c r="M88957"/>
    </row>
    <row r="88958" spans="13:13" x14ac:dyDescent="0.4">
      <c r="M88958"/>
    </row>
    <row r="88959" spans="13:13" x14ac:dyDescent="0.4">
      <c r="M88959"/>
    </row>
    <row r="88960" spans="13:13" x14ac:dyDescent="0.4">
      <c r="M88960"/>
    </row>
    <row r="88961" spans="13:13" x14ac:dyDescent="0.4">
      <c r="M88961"/>
    </row>
    <row r="88962" spans="13:13" x14ac:dyDescent="0.4">
      <c r="M88962"/>
    </row>
    <row r="88963" spans="13:13" x14ac:dyDescent="0.4">
      <c r="M88963"/>
    </row>
    <row r="88964" spans="13:13" x14ac:dyDescent="0.4">
      <c r="M88964"/>
    </row>
    <row r="88965" spans="13:13" x14ac:dyDescent="0.4">
      <c r="M88965"/>
    </row>
    <row r="88966" spans="13:13" x14ac:dyDescent="0.4">
      <c r="M88966"/>
    </row>
    <row r="88967" spans="13:13" x14ac:dyDescent="0.4">
      <c r="M88967"/>
    </row>
    <row r="88968" spans="13:13" x14ac:dyDescent="0.4">
      <c r="M88968"/>
    </row>
    <row r="88969" spans="13:13" x14ac:dyDescent="0.4">
      <c r="M88969"/>
    </row>
    <row r="88970" spans="13:13" x14ac:dyDescent="0.4">
      <c r="M88970"/>
    </row>
    <row r="88971" spans="13:13" x14ac:dyDescent="0.4">
      <c r="M88971"/>
    </row>
    <row r="88972" spans="13:13" x14ac:dyDescent="0.4">
      <c r="M88972"/>
    </row>
    <row r="88973" spans="13:13" x14ac:dyDescent="0.4">
      <c r="M88973"/>
    </row>
    <row r="88974" spans="13:13" x14ac:dyDescent="0.4">
      <c r="M88974"/>
    </row>
    <row r="88975" spans="13:13" x14ac:dyDescent="0.4">
      <c r="M88975"/>
    </row>
    <row r="88976" spans="13:13" x14ac:dyDescent="0.4">
      <c r="M88976"/>
    </row>
    <row r="88977" spans="13:13" x14ac:dyDescent="0.4">
      <c r="M88977"/>
    </row>
    <row r="88978" spans="13:13" x14ac:dyDescent="0.4">
      <c r="M88978"/>
    </row>
    <row r="88979" spans="13:13" x14ac:dyDescent="0.4">
      <c r="M88979"/>
    </row>
    <row r="88980" spans="13:13" x14ac:dyDescent="0.4">
      <c r="M88980"/>
    </row>
    <row r="88981" spans="13:13" x14ac:dyDescent="0.4">
      <c r="M88981"/>
    </row>
    <row r="88982" spans="13:13" x14ac:dyDescent="0.4">
      <c r="M88982"/>
    </row>
    <row r="88983" spans="13:13" x14ac:dyDescent="0.4">
      <c r="M88983"/>
    </row>
    <row r="88984" spans="13:13" x14ac:dyDescent="0.4">
      <c r="M88984"/>
    </row>
    <row r="88985" spans="13:13" x14ac:dyDescent="0.4">
      <c r="M88985"/>
    </row>
    <row r="88986" spans="13:13" x14ac:dyDescent="0.4">
      <c r="M88986"/>
    </row>
    <row r="88987" spans="13:13" x14ac:dyDescent="0.4">
      <c r="M88987"/>
    </row>
    <row r="88988" spans="13:13" x14ac:dyDescent="0.4">
      <c r="M88988"/>
    </row>
    <row r="88989" spans="13:13" x14ac:dyDescent="0.4">
      <c r="M88989"/>
    </row>
    <row r="88990" spans="13:13" x14ac:dyDescent="0.4">
      <c r="M88990"/>
    </row>
    <row r="88991" spans="13:13" x14ac:dyDescent="0.4">
      <c r="M88991"/>
    </row>
    <row r="88992" spans="13:13" x14ac:dyDescent="0.4">
      <c r="M88992"/>
    </row>
    <row r="88993" spans="13:13" x14ac:dyDescent="0.4">
      <c r="M88993"/>
    </row>
    <row r="88994" spans="13:13" x14ac:dyDescent="0.4">
      <c r="M88994"/>
    </row>
    <row r="88995" spans="13:13" x14ac:dyDescent="0.4">
      <c r="M88995"/>
    </row>
    <row r="88996" spans="13:13" x14ac:dyDescent="0.4">
      <c r="M88996"/>
    </row>
    <row r="88997" spans="13:13" x14ac:dyDescent="0.4">
      <c r="M88997"/>
    </row>
    <row r="88998" spans="13:13" x14ac:dyDescent="0.4">
      <c r="M88998"/>
    </row>
    <row r="88999" spans="13:13" x14ac:dyDescent="0.4">
      <c r="M88999"/>
    </row>
    <row r="89000" spans="13:13" x14ac:dyDescent="0.4">
      <c r="M89000"/>
    </row>
    <row r="89001" spans="13:13" x14ac:dyDescent="0.4">
      <c r="M89001"/>
    </row>
    <row r="89002" spans="13:13" x14ac:dyDescent="0.4">
      <c r="M89002"/>
    </row>
    <row r="89003" spans="13:13" x14ac:dyDescent="0.4">
      <c r="M89003"/>
    </row>
    <row r="89004" spans="13:13" x14ac:dyDescent="0.4">
      <c r="M89004"/>
    </row>
    <row r="89005" spans="13:13" x14ac:dyDescent="0.4">
      <c r="M89005"/>
    </row>
    <row r="89006" spans="13:13" x14ac:dyDescent="0.4">
      <c r="M89006"/>
    </row>
    <row r="89007" spans="13:13" x14ac:dyDescent="0.4">
      <c r="M89007"/>
    </row>
    <row r="89008" spans="13:13" x14ac:dyDescent="0.4">
      <c r="M89008"/>
    </row>
    <row r="89009" spans="13:13" x14ac:dyDescent="0.4">
      <c r="M89009"/>
    </row>
    <row r="89010" spans="13:13" x14ac:dyDescent="0.4">
      <c r="M89010"/>
    </row>
    <row r="89011" spans="13:13" x14ac:dyDescent="0.4">
      <c r="M89011"/>
    </row>
    <row r="89012" spans="13:13" x14ac:dyDescent="0.4">
      <c r="M89012"/>
    </row>
    <row r="89013" spans="13:13" x14ac:dyDescent="0.4">
      <c r="M89013"/>
    </row>
    <row r="89014" spans="13:13" x14ac:dyDescent="0.4">
      <c r="M89014"/>
    </row>
    <row r="89015" spans="13:13" x14ac:dyDescent="0.4">
      <c r="M89015"/>
    </row>
    <row r="89016" spans="13:13" x14ac:dyDescent="0.4">
      <c r="M89016"/>
    </row>
    <row r="89017" spans="13:13" x14ac:dyDescent="0.4">
      <c r="M89017"/>
    </row>
    <row r="89018" spans="13:13" x14ac:dyDescent="0.4">
      <c r="M89018"/>
    </row>
    <row r="89019" spans="13:13" x14ac:dyDescent="0.4">
      <c r="M89019"/>
    </row>
    <row r="89020" spans="13:13" x14ac:dyDescent="0.4">
      <c r="M89020"/>
    </row>
    <row r="89021" spans="13:13" x14ac:dyDescent="0.4">
      <c r="M89021"/>
    </row>
    <row r="89022" spans="13:13" x14ac:dyDescent="0.4">
      <c r="M89022"/>
    </row>
    <row r="89023" spans="13:13" x14ac:dyDescent="0.4">
      <c r="M89023"/>
    </row>
    <row r="89024" spans="13:13" x14ac:dyDescent="0.4">
      <c r="M89024"/>
    </row>
    <row r="89025" spans="13:13" x14ac:dyDescent="0.4">
      <c r="M89025"/>
    </row>
    <row r="89026" spans="13:13" x14ac:dyDescent="0.4">
      <c r="M89026"/>
    </row>
    <row r="89027" spans="13:13" x14ac:dyDescent="0.4">
      <c r="M89027"/>
    </row>
    <row r="89028" spans="13:13" x14ac:dyDescent="0.4">
      <c r="M89028"/>
    </row>
    <row r="89029" spans="13:13" x14ac:dyDescent="0.4">
      <c r="M89029"/>
    </row>
    <row r="89030" spans="13:13" x14ac:dyDescent="0.4">
      <c r="M89030"/>
    </row>
    <row r="89031" spans="13:13" x14ac:dyDescent="0.4">
      <c r="M89031"/>
    </row>
    <row r="89032" spans="13:13" x14ac:dyDescent="0.4">
      <c r="M89032"/>
    </row>
    <row r="89033" spans="13:13" x14ac:dyDescent="0.4">
      <c r="M89033"/>
    </row>
    <row r="89034" spans="13:13" x14ac:dyDescent="0.4">
      <c r="M89034"/>
    </row>
    <row r="89035" spans="13:13" x14ac:dyDescent="0.4">
      <c r="M89035"/>
    </row>
    <row r="89036" spans="13:13" x14ac:dyDescent="0.4">
      <c r="M89036"/>
    </row>
    <row r="89037" spans="13:13" x14ac:dyDescent="0.4">
      <c r="M89037"/>
    </row>
    <row r="89038" spans="13:13" x14ac:dyDescent="0.4">
      <c r="M89038"/>
    </row>
    <row r="89039" spans="13:13" x14ac:dyDescent="0.4">
      <c r="M89039"/>
    </row>
    <row r="89040" spans="13:13" x14ac:dyDescent="0.4">
      <c r="M89040"/>
    </row>
    <row r="89041" spans="13:13" x14ac:dyDescent="0.4">
      <c r="M89041"/>
    </row>
    <row r="89042" spans="13:13" x14ac:dyDescent="0.4">
      <c r="M89042"/>
    </row>
    <row r="89043" spans="13:13" x14ac:dyDescent="0.4">
      <c r="M89043"/>
    </row>
    <row r="89044" spans="13:13" x14ac:dyDescent="0.4">
      <c r="M89044"/>
    </row>
    <row r="89045" spans="13:13" x14ac:dyDescent="0.4">
      <c r="M89045"/>
    </row>
    <row r="89046" spans="13:13" x14ac:dyDescent="0.4">
      <c r="M89046"/>
    </row>
    <row r="89047" spans="13:13" x14ac:dyDescent="0.4">
      <c r="M89047"/>
    </row>
    <row r="89048" spans="13:13" x14ac:dyDescent="0.4">
      <c r="M89048"/>
    </row>
    <row r="89049" spans="13:13" x14ac:dyDescent="0.4">
      <c r="M89049"/>
    </row>
    <row r="89050" spans="13:13" x14ac:dyDescent="0.4">
      <c r="M89050"/>
    </row>
    <row r="89051" spans="13:13" x14ac:dyDescent="0.4">
      <c r="M89051"/>
    </row>
    <row r="89052" spans="13:13" x14ac:dyDescent="0.4">
      <c r="M89052"/>
    </row>
    <row r="89053" spans="13:13" x14ac:dyDescent="0.4">
      <c r="M89053"/>
    </row>
    <row r="89054" spans="13:13" x14ac:dyDescent="0.4">
      <c r="M89054"/>
    </row>
    <row r="89055" spans="13:13" x14ac:dyDescent="0.4">
      <c r="M89055"/>
    </row>
    <row r="89056" spans="13:13" x14ac:dyDescent="0.4">
      <c r="M89056"/>
    </row>
    <row r="89057" spans="13:13" x14ac:dyDescent="0.4">
      <c r="M89057"/>
    </row>
    <row r="89058" spans="13:13" x14ac:dyDescent="0.4">
      <c r="M89058"/>
    </row>
    <row r="89059" spans="13:13" x14ac:dyDescent="0.4">
      <c r="M89059"/>
    </row>
    <row r="89060" spans="13:13" x14ac:dyDescent="0.4">
      <c r="M89060"/>
    </row>
    <row r="89061" spans="13:13" x14ac:dyDescent="0.4">
      <c r="M89061"/>
    </row>
    <row r="89062" spans="13:13" x14ac:dyDescent="0.4">
      <c r="M89062"/>
    </row>
    <row r="89063" spans="13:13" x14ac:dyDescent="0.4">
      <c r="M89063"/>
    </row>
    <row r="89064" spans="13:13" x14ac:dyDescent="0.4">
      <c r="M89064"/>
    </row>
    <row r="89065" spans="13:13" x14ac:dyDescent="0.4">
      <c r="M89065"/>
    </row>
    <row r="89066" spans="13:13" x14ac:dyDescent="0.4">
      <c r="M89066"/>
    </row>
    <row r="89067" spans="13:13" x14ac:dyDescent="0.4">
      <c r="M89067"/>
    </row>
    <row r="89068" spans="13:13" x14ac:dyDescent="0.4">
      <c r="M89068"/>
    </row>
    <row r="89069" spans="13:13" x14ac:dyDescent="0.4">
      <c r="M89069"/>
    </row>
    <row r="89070" spans="13:13" x14ac:dyDescent="0.4">
      <c r="M89070"/>
    </row>
    <row r="89071" spans="13:13" x14ac:dyDescent="0.4">
      <c r="M89071"/>
    </row>
    <row r="89072" spans="13:13" x14ac:dyDescent="0.4">
      <c r="M89072"/>
    </row>
    <row r="89073" spans="13:13" x14ac:dyDescent="0.4">
      <c r="M89073"/>
    </row>
    <row r="89074" spans="13:13" x14ac:dyDescent="0.4">
      <c r="M89074"/>
    </row>
    <row r="89075" spans="13:13" x14ac:dyDescent="0.4">
      <c r="M89075"/>
    </row>
    <row r="89076" spans="13:13" x14ac:dyDescent="0.4">
      <c r="M89076"/>
    </row>
    <row r="89077" spans="13:13" x14ac:dyDescent="0.4">
      <c r="M89077"/>
    </row>
    <row r="89078" spans="13:13" x14ac:dyDescent="0.4">
      <c r="M89078"/>
    </row>
    <row r="89079" spans="13:13" x14ac:dyDescent="0.4">
      <c r="M89079"/>
    </row>
    <row r="89080" spans="13:13" x14ac:dyDescent="0.4">
      <c r="M89080"/>
    </row>
    <row r="89081" spans="13:13" x14ac:dyDescent="0.4">
      <c r="M89081"/>
    </row>
    <row r="89082" spans="13:13" x14ac:dyDescent="0.4">
      <c r="M89082"/>
    </row>
    <row r="89083" spans="13:13" x14ac:dyDescent="0.4">
      <c r="M89083"/>
    </row>
    <row r="89084" spans="13:13" x14ac:dyDescent="0.4">
      <c r="M89084"/>
    </row>
    <row r="89085" spans="13:13" x14ac:dyDescent="0.4">
      <c r="M89085"/>
    </row>
    <row r="89086" spans="13:13" x14ac:dyDescent="0.4">
      <c r="M89086"/>
    </row>
    <row r="89087" spans="13:13" x14ac:dyDescent="0.4">
      <c r="M89087"/>
    </row>
    <row r="89088" spans="13:13" x14ac:dyDescent="0.4">
      <c r="M89088"/>
    </row>
    <row r="89089" spans="13:13" x14ac:dyDescent="0.4">
      <c r="M89089"/>
    </row>
    <row r="89090" spans="13:13" x14ac:dyDescent="0.4">
      <c r="M89090"/>
    </row>
    <row r="89091" spans="13:13" x14ac:dyDescent="0.4">
      <c r="M89091"/>
    </row>
    <row r="89092" spans="13:13" x14ac:dyDescent="0.4">
      <c r="M89092"/>
    </row>
    <row r="89093" spans="13:13" x14ac:dyDescent="0.4">
      <c r="M89093"/>
    </row>
    <row r="89094" spans="13:13" x14ac:dyDescent="0.4">
      <c r="M89094"/>
    </row>
    <row r="89095" spans="13:13" x14ac:dyDescent="0.4">
      <c r="M89095"/>
    </row>
    <row r="89096" spans="13:13" x14ac:dyDescent="0.4">
      <c r="M89096"/>
    </row>
    <row r="89097" spans="13:13" x14ac:dyDescent="0.4">
      <c r="M89097"/>
    </row>
    <row r="89098" spans="13:13" x14ac:dyDescent="0.4">
      <c r="M89098"/>
    </row>
    <row r="89099" spans="13:13" x14ac:dyDescent="0.4">
      <c r="M89099"/>
    </row>
    <row r="89100" spans="13:13" x14ac:dyDescent="0.4">
      <c r="M89100"/>
    </row>
    <row r="89101" spans="13:13" x14ac:dyDescent="0.4">
      <c r="M89101"/>
    </row>
    <row r="89102" spans="13:13" x14ac:dyDescent="0.4">
      <c r="M89102"/>
    </row>
    <row r="89103" spans="13:13" x14ac:dyDescent="0.4">
      <c r="M89103"/>
    </row>
    <row r="89104" spans="13:13" x14ac:dyDescent="0.4">
      <c r="M89104"/>
    </row>
    <row r="89105" spans="13:13" x14ac:dyDescent="0.4">
      <c r="M89105"/>
    </row>
    <row r="89106" spans="13:13" x14ac:dyDescent="0.4">
      <c r="M89106"/>
    </row>
    <row r="89107" spans="13:13" x14ac:dyDescent="0.4">
      <c r="M89107"/>
    </row>
    <row r="89108" spans="13:13" x14ac:dyDescent="0.4">
      <c r="M89108"/>
    </row>
    <row r="89109" spans="13:13" x14ac:dyDescent="0.4">
      <c r="M89109"/>
    </row>
    <row r="89110" spans="13:13" x14ac:dyDescent="0.4">
      <c r="M89110"/>
    </row>
    <row r="89111" spans="13:13" x14ac:dyDescent="0.4">
      <c r="M89111"/>
    </row>
    <row r="89112" spans="13:13" x14ac:dyDescent="0.4">
      <c r="M89112"/>
    </row>
    <row r="89113" spans="13:13" x14ac:dyDescent="0.4">
      <c r="M89113"/>
    </row>
    <row r="89114" spans="13:13" x14ac:dyDescent="0.4">
      <c r="M89114"/>
    </row>
    <row r="89115" spans="13:13" x14ac:dyDescent="0.4">
      <c r="M89115"/>
    </row>
    <row r="89116" spans="13:13" x14ac:dyDescent="0.4">
      <c r="M89116"/>
    </row>
    <row r="89117" spans="13:13" x14ac:dyDescent="0.4">
      <c r="M89117"/>
    </row>
    <row r="89118" spans="13:13" x14ac:dyDescent="0.4">
      <c r="M89118"/>
    </row>
    <row r="89119" spans="13:13" x14ac:dyDescent="0.4">
      <c r="M89119"/>
    </row>
    <row r="89120" spans="13:13" x14ac:dyDescent="0.4">
      <c r="M89120"/>
    </row>
    <row r="89121" spans="13:13" x14ac:dyDescent="0.4">
      <c r="M89121"/>
    </row>
    <row r="89122" spans="13:13" x14ac:dyDescent="0.4">
      <c r="M89122"/>
    </row>
    <row r="89123" spans="13:13" x14ac:dyDescent="0.4">
      <c r="M89123"/>
    </row>
    <row r="89124" spans="13:13" x14ac:dyDescent="0.4">
      <c r="M89124"/>
    </row>
    <row r="89125" spans="13:13" x14ac:dyDescent="0.4">
      <c r="M89125"/>
    </row>
    <row r="89126" spans="13:13" x14ac:dyDescent="0.4">
      <c r="M89126"/>
    </row>
    <row r="89127" spans="13:13" x14ac:dyDescent="0.4">
      <c r="M89127"/>
    </row>
    <row r="89128" spans="13:13" x14ac:dyDescent="0.4">
      <c r="M89128"/>
    </row>
    <row r="89129" spans="13:13" x14ac:dyDescent="0.4">
      <c r="M89129"/>
    </row>
    <row r="89130" spans="13:13" x14ac:dyDescent="0.4">
      <c r="M89130"/>
    </row>
    <row r="89131" spans="13:13" x14ac:dyDescent="0.4">
      <c r="M89131"/>
    </row>
    <row r="89132" spans="13:13" x14ac:dyDescent="0.4">
      <c r="M89132"/>
    </row>
    <row r="89133" spans="13:13" x14ac:dyDescent="0.4">
      <c r="M89133"/>
    </row>
    <row r="89134" spans="13:13" x14ac:dyDescent="0.4">
      <c r="M89134"/>
    </row>
    <row r="89135" spans="13:13" x14ac:dyDescent="0.4">
      <c r="M89135"/>
    </row>
    <row r="89136" spans="13:13" x14ac:dyDescent="0.4">
      <c r="M89136"/>
    </row>
    <row r="89137" spans="13:13" x14ac:dyDescent="0.4">
      <c r="M89137"/>
    </row>
    <row r="89138" spans="13:13" x14ac:dyDescent="0.4">
      <c r="M89138"/>
    </row>
    <row r="89139" spans="13:13" x14ac:dyDescent="0.4">
      <c r="M89139"/>
    </row>
    <row r="89140" spans="13:13" x14ac:dyDescent="0.4">
      <c r="M89140"/>
    </row>
    <row r="89141" spans="13:13" x14ac:dyDescent="0.4">
      <c r="M89141"/>
    </row>
    <row r="89142" spans="13:13" x14ac:dyDescent="0.4">
      <c r="M89142"/>
    </row>
    <row r="89143" spans="13:13" x14ac:dyDescent="0.4">
      <c r="M89143"/>
    </row>
    <row r="89144" spans="13:13" x14ac:dyDescent="0.4">
      <c r="M89144"/>
    </row>
    <row r="89145" spans="13:13" x14ac:dyDescent="0.4">
      <c r="M89145"/>
    </row>
    <row r="89146" spans="13:13" x14ac:dyDescent="0.4">
      <c r="M89146"/>
    </row>
    <row r="89147" spans="13:13" x14ac:dyDescent="0.4">
      <c r="M89147"/>
    </row>
    <row r="89148" spans="13:13" x14ac:dyDescent="0.4">
      <c r="M89148"/>
    </row>
    <row r="89149" spans="13:13" x14ac:dyDescent="0.4">
      <c r="M89149"/>
    </row>
    <row r="89150" spans="13:13" x14ac:dyDescent="0.4">
      <c r="M89150"/>
    </row>
    <row r="89151" spans="13:13" x14ac:dyDescent="0.4">
      <c r="M89151"/>
    </row>
    <row r="89152" spans="13:13" x14ac:dyDescent="0.4">
      <c r="M89152"/>
    </row>
    <row r="89153" spans="13:13" x14ac:dyDescent="0.4">
      <c r="M89153"/>
    </row>
    <row r="89154" spans="13:13" x14ac:dyDescent="0.4">
      <c r="M89154"/>
    </row>
    <row r="89155" spans="13:13" x14ac:dyDescent="0.4">
      <c r="M89155"/>
    </row>
    <row r="89156" spans="13:13" x14ac:dyDescent="0.4">
      <c r="M89156"/>
    </row>
    <row r="89157" spans="13:13" x14ac:dyDescent="0.4">
      <c r="M89157"/>
    </row>
    <row r="89158" spans="13:13" x14ac:dyDescent="0.4">
      <c r="M89158"/>
    </row>
    <row r="89159" spans="13:13" x14ac:dyDescent="0.4">
      <c r="M89159"/>
    </row>
    <row r="89160" spans="13:13" x14ac:dyDescent="0.4">
      <c r="M89160"/>
    </row>
    <row r="89161" spans="13:13" x14ac:dyDescent="0.4">
      <c r="M89161"/>
    </row>
    <row r="89162" spans="13:13" x14ac:dyDescent="0.4">
      <c r="M89162"/>
    </row>
    <row r="89163" spans="13:13" x14ac:dyDescent="0.4">
      <c r="M89163"/>
    </row>
    <row r="89164" spans="13:13" x14ac:dyDescent="0.4">
      <c r="M89164"/>
    </row>
    <row r="89165" spans="13:13" x14ac:dyDescent="0.4">
      <c r="M89165"/>
    </row>
    <row r="89166" spans="13:13" x14ac:dyDescent="0.4">
      <c r="M89166"/>
    </row>
    <row r="89167" spans="13:13" x14ac:dyDescent="0.4">
      <c r="M89167"/>
    </row>
    <row r="89168" spans="13:13" x14ac:dyDescent="0.4">
      <c r="M89168"/>
    </row>
    <row r="89169" spans="13:13" x14ac:dyDescent="0.4">
      <c r="M89169"/>
    </row>
    <row r="89170" spans="13:13" x14ac:dyDescent="0.4">
      <c r="M89170"/>
    </row>
    <row r="89171" spans="13:13" x14ac:dyDescent="0.4">
      <c r="M89171"/>
    </row>
    <row r="89172" spans="13:13" x14ac:dyDescent="0.4">
      <c r="M89172"/>
    </row>
    <row r="89173" spans="13:13" x14ac:dyDescent="0.4">
      <c r="M89173"/>
    </row>
    <row r="89174" spans="13:13" x14ac:dyDescent="0.4">
      <c r="M89174"/>
    </row>
    <row r="89175" spans="13:13" x14ac:dyDescent="0.4">
      <c r="M89175"/>
    </row>
    <row r="89176" spans="13:13" x14ac:dyDescent="0.4">
      <c r="M89176"/>
    </row>
    <row r="89177" spans="13:13" x14ac:dyDescent="0.4">
      <c r="M89177"/>
    </row>
    <row r="89178" spans="13:13" x14ac:dyDescent="0.4">
      <c r="M89178"/>
    </row>
    <row r="89179" spans="13:13" x14ac:dyDescent="0.4">
      <c r="M89179"/>
    </row>
    <row r="89180" spans="13:13" x14ac:dyDescent="0.4">
      <c r="M89180"/>
    </row>
    <row r="89181" spans="13:13" x14ac:dyDescent="0.4">
      <c r="M89181"/>
    </row>
    <row r="89182" spans="13:13" x14ac:dyDescent="0.4">
      <c r="M89182"/>
    </row>
    <row r="89183" spans="13:13" x14ac:dyDescent="0.4">
      <c r="M89183"/>
    </row>
    <row r="89184" spans="13:13" x14ac:dyDescent="0.4">
      <c r="M89184"/>
    </row>
    <row r="89185" spans="13:13" x14ac:dyDescent="0.4">
      <c r="M89185"/>
    </row>
    <row r="89186" spans="13:13" x14ac:dyDescent="0.4">
      <c r="M89186"/>
    </row>
    <row r="89187" spans="13:13" x14ac:dyDescent="0.4">
      <c r="M89187"/>
    </row>
    <row r="89188" spans="13:13" x14ac:dyDescent="0.4">
      <c r="M89188"/>
    </row>
    <row r="89189" spans="13:13" x14ac:dyDescent="0.4">
      <c r="M89189"/>
    </row>
    <row r="89190" spans="13:13" x14ac:dyDescent="0.4">
      <c r="M89190"/>
    </row>
    <row r="89191" spans="13:13" x14ac:dyDescent="0.4">
      <c r="M89191"/>
    </row>
    <row r="89192" spans="13:13" x14ac:dyDescent="0.4">
      <c r="M89192"/>
    </row>
    <row r="89193" spans="13:13" x14ac:dyDescent="0.4">
      <c r="M89193"/>
    </row>
    <row r="89194" spans="13:13" x14ac:dyDescent="0.4">
      <c r="M89194"/>
    </row>
    <row r="89195" spans="13:13" x14ac:dyDescent="0.4">
      <c r="M89195"/>
    </row>
    <row r="89196" spans="13:13" x14ac:dyDescent="0.4">
      <c r="M89196"/>
    </row>
    <row r="89197" spans="13:13" x14ac:dyDescent="0.4">
      <c r="M89197"/>
    </row>
    <row r="89198" spans="13:13" x14ac:dyDescent="0.4">
      <c r="M89198"/>
    </row>
    <row r="89199" spans="13:13" x14ac:dyDescent="0.4">
      <c r="M89199"/>
    </row>
    <row r="89200" spans="13:13" x14ac:dyDescent="0.4">
      <c r="M89200"/>
    </row>
    <row r="89201" spans="13:13" x14ac:dyDescent="0.4">
      <c r="M89201"/>
    </row>
    <row r="89202" spans="13:13" x14ac:dyDescent="0.4">
      <c r="M89202"/>
    </row>
    <row r="89203" spans="13:13" x14ac:dyDescent="0.4">
      <c r="M89203"/>
    </row>
    <row r="89204" spans="13:13" x14ac:dyDescent="0.4">
      <c r="M89204"/>
    </row>
    <row r="89205" spans="13:13" x14ac:dyDescent="0.4">
      <c r="M89205"/>
    </row>
    <row r="89206" spans="13:13" x14ac:dyDescent="0.4">
      <c r="M89206"/>
    </row>
    <row r="89207" spans="13:13" x14ac:dyDescent="0.4">
      <c r="M89207"/>
    </row>
    <row r="89208" spans="13:13" x14ac:dyDescent="0.4">
      <c r="M89208"/>
    </row>
    <row r="89209" spans="13:13" x14ac:dyDescent="0.4">
      <c r="M89209"/>
    </row>
    <row r="89210" spans="13:13" x14ac:dyDescent="0.4">
      <c r="M89210"/>
    </row>
    <row r="89211" spans="13:13" x14ac:dyDescent="0.4">
      <c r="M89211"/>
    </row>
    <row r="89212" spans="13:13" x14ac:dyDescent="0.4">
      <c r="M89212"/>
    </row>
    <row r="89213" spans="13:13" x14ac:dyDescent="0.4">
      <c r="M89213"/>
    </row>
    <row r="89214" spans="13:13" x14ac:dyDescent="0.4">
      <c r="M89214"/>
    </row>
    <row r="89215" spans="13:13" x14ac:dyDescent="0.4">
      <c r="M89215"/>
    </row>
    <row r="89216" spans="13:13" x14ac:dyDescent="0.4">
      <c r="M89216"/>
    </row>
    <row r="89217" spans="13:13" x14ac:dyDescent="0.4">
      <c r="M89217"/>
    </row>
    <row r="89218" spans="13:13" x14ac:dyDescent="0.4">
      <c r="M89218"/>
    </row>
    <row r="89219" spans="13:13" x14ac:dyDescent="0.4">
      <c r="M89219"/>
    </row>
    <row r="89220" spans="13:13" x14ac:dyDescent="0.4">
      <c r="M89220"/>
    </row>
    <row r="89221" spans="13:13" x14ac:dyDescent="0.4">
      <c r="M89221"/>
    </row>
    <row r="89222" spans="13:13" x14ac:dyDescent="0.4">
      <c r="M89222"/>
    </row>
    <row r="89223" spans="13:13" x14ac:dyDescent="0.4">
      <c r="M89223"/>
    </row>
    <row r="89224" spans="13:13" x14ac:dyDescent="0.4">
      <c r="M89224"/>
    </row>
    <row r="89225" spans="13:13" x14ac:dyDescent="0.4">
      <c r="M89225"/>
    </row>
    <row r="89226" spans="13:13" x14ac:dyDescent="0.4">
      <c r="M89226"/>
    </row>
    <row r="89227" spans="13:13" x14ac:dyDescent="0.4">
      <c r="M89227"/>
    </row>
    <row r="89228" spans="13:13" x14ac:dyDescent="0.4">
      <c r="M89228"/>
    </row>
    <row r="89229" spans="13:13" x14ac:dyDescent="0.4">
      <c r="M89229"/>
    </row>
    <row r="89230" spans="13:13" x14ac:dyDescent="0.4">
      <c r="M89230"/>
    </row>
    <row r="89231" spans="13:13" x14ac:dyDescent="0.4">
      <c r="M89231"/>
    </row>
    <row r="89232" spans="13:13" x14ac:dyDescent="0.4">
      <c r="M89232"/>
    </row>
    <row r="89233" spans="13:13" x14ac:dyDescent="0.4">
      <c r="M89233"/>
    </row>
    <row r="89234" spans="13:13" x14ac:dyDescent="0.4">
      <c r="M89234"/>
    </row>
    <row r="89235" spans="13:13" x14ac:dyDescent="0.4">
      <c r="M89235"/>
    </row>
    <row r="89236" spans="13:13" x14ac:dyDescent="0.4">
      <c r="M89236"/>
    </row>
    <row r="89237" spans="13:13" x14ac:dyDescent="0.4">
      <c r="M89237"/>
    </row>
    <row r="89238" spans="13:13" x14ac:dyDescent="0.4">
      <c r="M89238"/>
    </row>
    <row r="89239" spans="13:13" x14ac:dyDescent="0.4">
      <c r="M89239"/>
    </row>
    <row r="89240" spans="13:13" x14ac:dyDescent="0.4">
      <c r="M89240"/>
    </row>
    <row r="89241" spans="13:13" x14ac:dyDescent="0.4">
      <c r="M89241"/>
    </row>
    <row r="89242" spans="13:13" x14ac:dyDescent="0.4">
      <c r="M89242"/>
    </row>
    <row r="89243" spans="13:13" x14ac:dyDescent="0.4">
      <c r="M89243"/>
    </row>
    <row r="89244" spans="13:13" x14ac:dyDescent="0.4">
      <c r="M89244"/>
    </row>
    <row r="89245" spans="13:13" x14ac:dyDescent="0.4">
      <c r="M89245"/>
    </row>
    <row r="89246" spans="13:13" x14ac:dyDescent="0.4">
      <c r="M89246"/>
    </row>
    <row r="89247" spans="13:13" x14ac:dyDescent="0.4">
      <c r="M89247"/>
    </row>
    <row r="89248" spans="13:13" x14ac:dyDescent="0.4">
      <c r="M89248"/>
    </row>
    <row r="89249" spans="13:13" x14ac:dyDescent="0.4">
      <c r="M89249"/>
    </row>
    <row r="89250" spans="13:13" x14ac:dyDescent="0.4">
      <c r="M89250"/>
    </row>
    <row r="89251" spans="13:13" x14ac:dyDescent="0.4">
      <c r="M89251"/>
    </row>
    <row r="89252" spans="13:13" x14ac:dyDescent="0.4">
      <c r="M89252"/>
    </row>
    <row r="89253" spans="13:13" x14ac:dyDescent="0.4">
      <c r="M89253"/>
    </row>
    <row r="89254" spans="13:13" x14ac:dyDescent="0.4">
      <c r="M89254"/>
    </row>
    <row r="89255" spans="13:13" x14ac:dyDescent="0.4">
      <c r="M89255"/>
    </row>
    <row r="89256" spans="13:13" x14ac:dyDescent="0.4">
      <c r="M89256"/>
    </row>
    <row r="89257" spans="13:13" x14ac:dyDescent="0.4">
      <c r="M89257"/>
    </row>
    <row r="89258" spans="13:13" x14ac:dyDescent="0.4">
      <c r="M89258"/>
    </row>
    <row r="89259" spans="13:13" x14ac:dyDescent="0.4">
      <c r="M89259"/>
    </row>
    <row r="89260" spans="13:13" x14ac:dyDescent="0.4">
      <c r="M89260"/>
    </row>
    <row r="89261" spans="13:13" x14ac:dyDescent="0.4">
      <c r="M89261"/>
    </row>
    <row r="89262" spans="13:13" x14ac:dyDescent="0.4">
      <c r="M89262"/>
    </row>
    <row r="89263" spans="13:13" x14ac:dyDescent="0.4">
      <c r="M89263"/>
    </row>
    <row r="89264" spans="13:13" x14ac:dyDescent="0.4">
      <c r="M89264"/>
    </row>
    <row r="89265" spans="13:13" x14ac:dyDescent="0.4">
      <c r="M89265"/>
    </row>
    <row r="89266" spans="13:13" x14ac:dyDescent="0.4">
      <c r="M89266"/>
    </row>
    <row r="89267" spans="13:13" x14ac:dyDescent="0.4">
      <c r="M89267"/>
    </row>
    <row r="89268" spans="13:13" x14ac:dyDescent="0.4">
      <c r="M89268"/>
    </row>
    <row r="89269" spans="13:13" x14ac:dyDescent="0.4">
      <c r="M89269"/>
    </row>
    <row r="89270" spans="13:13" x14ac:dyDescent="0.4">
      <c r="M89270"/>
    </row>
    <row r="89271" spans="13:13" x14ac:dyDescent="0.4">
      <c r="M89271"/>
    </row>
    <row r="89272" spans="13:13" x14ac:dyDescent="0.4">
      <c r="M89272"/>
    </row>
    <row r="89273" spans="13:13" x14ac:dyDescent="0.4">
      <c r="M89273"/>
    </row>
    <row r="89274" spans="13:13" x14ac:dyDescent="0.4">
      <c r="M89274"/>
    </row>
    <row r="89275" spans="13:13" x14ac:dyDescent="0.4">
      <c r="M89275"/>
    </row>
    <row r="89276" spans="13:13" x14ac:dyDescent="0.4">
      <c r="M89276"/>
    </row>
    <row r="89277" spans="13:13" x14ac:dyDescent="0.4">
      <c r="M89277"/>
    </row>
    <row r="89278" spans="13:13" x14ac:dyDescent="0.4">
      <c r="M89278"/>
    </row>
    <row r="89279" spans="13:13" x14ac:dyDescent="0.4">
      <c r="M89279"/>
    </row>
    <row r="89280" spans="13:13" x14ac:dyDescent="0.4">
      <c r="M89280"/>
    </row>
    <row r="89281" spans="13:13" x14ac:dyDescent="0.4">
      <c r="M89281"/>
    </row>
    <row r="89282" spans="13:13" x14ac:dyDescent="0.4">
      <c r="M89282"/>
    </row>
    <row r="89283" spans="13:13" x14ac:dyDescent="0.4">
      <c r="M89283"/>
    </row>
    <row r="89284" spans="13:13" x14ac:dyDescent="0.4">
      <c r="M89284"/>
    </row>
    <row r="89285" spans="13:13" x14ac:dyDescent="0.4">
      <c r="M89285"/>
    </row>
    <row r="89286" spans="13:13" x14ac:dyDescent="0.4">
      <c r="M89286"/>
    </row>
    <row r="89287" spans="13:13" x14ac:dyDescent="0.4">
      <c r="M89287"/>
    </row>
    <row r="89288" spans="13:13" x14ac:dyDescent="0.4">
      <c r="M89288"/>
    </row>
    <row r="89289" spans="13:13" x14ac:dyDescent="0.4">
      <c r="M89289"/>
    </row>
    <row r="89290" spans="13:13" x14ac:dyDescent="0.4">
      <c r="M89290"/>
    </row>
    <row r="89291" spans="13:13" x14ac:dyDescent="0.4">
      <c r="M89291"/>
    </row>
    <row r="89292" spans="13:13" x14ac:dyDescent="0.4">
      <c r="M89292"/>
    </row>
    <row r="89293" spans="13:13" x14ac:dyDescent="0.4">
      <c r="M89293"/>
    </row>
    <row r="89294" spans="13:13" x14ac:dyDescent="0.4">
      <c r="M89294"/>
    </row>
    <row r="89295" spans="13:13" x14ac:dyDescent="0.4">
      <c r="M89295"/>
    </row>
    <row r="89296" spans="13:13" x14ac:dyDescent="0.4">
      <c r="M89296"/>
    </row>
    <row r="89297" spans="13:13" x14ac:dyDescent="0.4">
      <c r="M89297"/>
    </row>
    <row r="89298" spans="13:13" x14ac:dyDescent="0.4">
      <c r="M89298"/>
    </row>
    <row r="89299" spans="13:13" x14ac:dyDescent="0.4">
      <c r="M89299"/>
    </row>
    <row r="89300" spans="13:13" x14ac:dyDescent="0.4">
      <c r="M89300"/>
    </row>
    <row r="89301" spans="13:13" x14ac:dyDescent="0.4">
      <c r="M89301"/>
    </row>
    <row r="89302" spans="13:13" x14ac:dyDescent="0.4">
      <c r="M89302"/>
    </row>
    <row r="89303" spans="13:13" x14ac:dyDescent="0.4">
      <c r="M89303"/>
    </row>
    <row r="89304" spans="13:13" x14ac:dyDescent="0.4">
      <c r="M89304"/>
    </row>
    <row r="89305" spans="13:13" x14ac:dyDescent="0.4">
      <c r="M89305"/>
    </row>
    <row r="89306" spans="13:13" x14ac:dyDescent="0.4">
      <c r="M89306"/>
    </row>
    <row r="89307" spans="13:13" x14ac:dyDescent="0.4">
      <c r="M89307"/>
    </row>
    <row r="89308" spans="13:13" x14ac:dyDescent="0.4">
      <c r="M89308"/>
    </row>
    <row r="89309" spans="13:13" x14ac:dyDescent="0.4">
      <c r="M89309"/>
    </row>
    <row r="89310" spans="13:13" x14ac:dyDescent="0.4">
      <c r="M89310"/>
    </row>
    <row r="89311" spans="13:13" x14ac:dyDescent="0.4">
      <c r="M89311"/>
    </row>
    <row r="89312" spans="13:13" x14ac:dyDescent="0.4">
      <c r="M89312"/>
    </row>
    <row r="89313" spans="13:13" x14ac:dyDescent="0.4">
      <c r="M89313"/>
    </row>
    <row r="89314" spans="13:13" x14ac:dyDescent="0.4">
      <c r="M89314"/>
    </row>
    <row r="89315" spans="13:13" x14ac:dyDescent="0.4">
      <c r="M89315"/>
    </row>
    <row r="89316" spans="13:13" x14ac:dyDescent="0.4">
      <c r="M89316"/>
    </row>
    <row r="89317" spans="13:13" x14ac:dyDescent="0.4">
      <c r="M89317"/>
    </row>
    <row r="89318" spans="13:13" x14ac:dyDescent="0.4">
      <c r="M89318"/>
    </row>
    <row r="89319" spans="13:13" x14ac:dyDescent="0.4">
      <c r="M89319"/>
    </row>
    <row r="89320" spans="13:13" x14ac:dyDescent="0.4">
      <c r="M89320"/>
    </row>
    <row r="89321" spans="13:13" x14ac:dyDescent="0.4">
      <c r="M89321"/>
    </row>
    <row r="89322" spans="13:13" x14ac:dyDescent="0.4">
      <c r="M89322"/>
    </row>
    <row r="89323" spans="13:13" x14ac:dyDescent="0.4">
      <c r="M89323"/>
    </row>
    <row r="89324" spans="13:13" x14ac:dyDescent="0.4">
      <c r="M89324"/>
    </row>
    <row r="89325" spans="13:13" x14ac:dyDescent="0.4">
      <c r="M89325"/>
    </row>
    <row r="89326" spans="13:13" x14ac:dyDescent="0.4">
      <c r="M89326"/>
    </row>
    <row r="89327" spans="13:13" x14ac:dyDescent="0.4">
      <c r="M89327"/>
    </row>
    <row r="89328" spans="13:13" x14ac:dyDescent="0.4">
      <c r="M89328"/>
    </row>
    <row r="89329" spans="13:13" x14ac:dyDescent="0.4">
      <c r="M89329"/>
    </row>
    <row r="89330" spans="13:13" x14ac:dyDescent="0.4">
      <c r="M89330"/>
    </row>
    <row r="89331" spans="13:13" x14ac:dyDescent="0.4">
      <c r="M89331"/>
    </row>
    <row r="89332" spans="13:13" x14ac:dyDescent="0.4">
      <c r="M89332"/>
    </row>
    <row r="89333" spans="13:13" x14ac:dyDescent="0.4">
      <c r="M89333"/>
    </row>
    <row r="89334" spans="13:13" x14ac:dyDescent="0.4">
      <c r="M89334"/>
    </row>
    <row r="89335" spans="13:13" x14ac:dyDescent="0.4">
      <c r="M89335"/>
    </row>
    <row r="89336" spans="13:13" x14ac:dyDescent="0.4">
      <c r="M89336"/>
    </row>
    <row r="89337" spans="13:13" x14ac:dyDescent="0.4">
      <c r="M89337"/>
    </row>
    <row r="89338" spans="13:13" x14ac:dyDescent="0.4">
      <c r="M89338"/>
    </row>
    <row r="89339" spans="13:13" x14ac:dyDescent="0.4">
      <c r="M89339"/>
    </row>
    <row r="89340" spans="13:13" x14ac:dyDescent="0.4">
      <c r="M89340"/>
    </row>
    <row r="89341" spans="13:13" x14ac:dyDescent="0.4">
      <c r="M89341"/>
    </row>
    <row r="89342" spans="13:13" x14ac:dyDescent="0.4">
      <c r="M89342"/>
    </row>
    <row r="89343" spans="13:13" x14ac:dyDescent="0.4">
      <c r="M89343"/>
    </row>
    <row r="89344" spans="13:13" x14ac:dyDescent="0.4">
      <c r="M89344"/>
    </row>
    <row r="89345" spans="13:13" x14ac:dyDescent="0.4">
      <c r="M89345"/>
    </row>
    <row r="89346" spans="13:13" x14ac:dyDescent="0.4">
      <c r="M89346"/>
    </row>
    <row r="89347" spans="13:13" x14ac:dyDescent="0.4">
      <c r="M89347"/>
    </row>
    <row r="89348" spans="13:13" x14ac:dyDescent="0.4">
      <c r="M89348"/>
    </row>
    <row r="89349" spans="13:13" x14ac:dyDescent="0.4">
      <c r="M89349"/>
    </row>
    <row r="89350" spans="13:13" x14ac:dyDescent="0.4">
      <c r="M89350"/>
    </row>
    <row r="89351" spans="13:13" x14ac:dyDescent="0.4">
      <c r="M89351"/>
    </row>
    <row r="89352" spans="13:13" x14ac:dyDescent="0.4">
      <c r="M89352"/>
    </row>
    <row r="89353" spans="13:13" x14ac:dyDescent="0.4">
      <c r="M89353"/>
    </row>
    <row r="89354" spans="13:13" x14ac:dyDescent="0.4">
      <c r="M89354"/>
    </row>
    <row r="89355" spans="13:13" x14ac:dyDescent="0.4">
      <c r="M89355"/>
    </row>
    <row r="89356" spans="13:13" x14ac:dyDescent="0.4">
      <c r="M89356"/>
    </row>
    <row r="89357" spans="13:13" x14ac:dyDescent="0.4">
      <c r="M89357"/>
    </row>
    <row r="89358" spans="13:13" x14ac:dyDescent="0.4">
      <c r="M89358"/>
    </row>
    <row r="89359" spans="13:13" x14ac:dyDescent="0.4">
      <c r="M89359"/>
    </row>
    <row r="89360" spans="13:13" x14ac:dyDescent="0.4">
      <c r="M89360"/>
    </row>
    <row r="89361" spans="13:13" x14ac:dyDescent="0.4">
      <c r="M89361"/>
    </row>
    <row r="89362" spans="13:13" x14ac:dyDescent="0.4">
      <c r="M89362"/>
    </row>
    <row r="89363" spans="13:13" x14ac:dyDescent="0.4">
      <c r="M89363"/>
    </row>
    <row r="89364" spans="13:13" x14ac:dyDescent="0.4">
      <c r="M89364"/>
    </row>
    <row r="89365" spans="13:13" x14ac:dyDescent="0.4">
      <c r="M89365"/>
    </row>
    <row r="89366" spans="13:13" x14ac:dyDescent="0.4">
      <c r="M89366"/>
    </row>
    <row r="89367" spans="13:13" x14ac:dyDescent="0.4">
      <c r="M89367"/>
    </row>
    <row r="89368" spans="13:13" x14ac:dyDescent="0.4">
      <c r="M89368"/>
    </row>
    <row r="89369" spans="13:13" x14ac:dyDescent="0.4">
      <c r="M89369"/>
    </row>
    <row r="89370" spans="13:13" x14ac:dyDescent="0.4">
      <c r="M89370"/>
    </row>
    <row r="89371" spans="13:13" x14ac:dyDescent="0.4">
      <c r="M89371"/>
    </row>
    <row r="89372" spans="13:13" x14ac:dyDescent="0.4">
      <c r="M89372"/>
    </row>
    <row r="89373" spans="13:13" x14ac:dyDescent="0.4">
      <c r="M89373"/>
    </row>
    <row r="89374" spans="13:13" x14ac:dyDescent="0.4">
      <c r="M89374"/>
    </row>
    <row r="89375" spans="13:13" x14ac:dyDescent="0.4">
      <c r="M89375"/>
    </row>
    <row r="89376" spans="13:13" x14ac:dyDescent="0.4">
      <c r="M89376"/>
    </row>
    <row r="89377" spans="13:13" x14ac:dyDescent="0.4">
      <c r="M89377"/>
    </row>
    <row r="89378" spans="13:13" x14ac:dyDescent="0.4">
      <c r="M89378"/>
    </row>
    <row r="89379" spans="13:13" x14ac:dyDescent="0.4">
      <c r="M89379"/>
    </row>
    <row r="89380" spans="13:13" x14ac:dyDescent="0.4">
      <c r="M89380"/>
    </row>
    <row r="89381" spans="13:13" x14ac:dyDescent="0.4">
      <c r="M89381"/>
    </row>
    <row r="89382" spans="13:13" x14ac:dyDescent="0.4">
      <c r="M89382"/>
    </row>
    <row r="89383" spans="13:13" x14ac:dyDescent="0.4">
      <c r="M89383"/>
    </row>
    <row r="89384" spans="13:13" x14ac:dyDescent="0.4">
      <c r="M89384"/>
    </row>
    <row r="89385" spans="13:13" x14ac:dyDescent="0.4">
      <c r="M89385"/>
    </row>
    <row r="89386" spans="13:13" x14ac:dyDescent="0.4">
      <c r="M89386"/>
    </row>
    <row r="89387" spans="13:13" x14ac:dyDescent="0.4">
      <c r="M89387"/>
    </row>
    <row r="89388" spans="13:13" x14ac:dyDescent="0.4">
      <c r="M89388"/>
    </row>
    <row r="89389" spans="13:13" x14ac:dyDescent="0.4">
      <c r="M89389"/>
    </row>
    <row r="89390" spans="13:13" x14ac:dyDescent="0.4">
      <c r="M89390"/>
    </row>
    <row r="89391" spans="13:13" x14ac:dyDescent="0.4">
      <c r="M89391"/>
    </row>
    <row r="89392" spans="13:13" x14ac:dyDescent="0.4">
      <c r="M89392"/>
    </row>
    <row r="89393" spans="13:13" x14ac:dyDescent="0.4">
      <c r="M89393"/>
    </row>
    <row r="89394" spans="13:13" x14ac:dyDescent="0.4">
      <c r="M89394"/>
    </row>
    <row r="89395" spans="13:13" x14ac:dyDescent="0.4">
      <c r="M89395"/>
    </row>
    <row r="89396" spans="13:13" x14ac:dyDescent="0.4">
      <c r="M89396"/>
    </row>
    <row r="89397" spans="13:13" x14ac:dyDescent="0.4">
      <c r="M89397"/>
    </row>
    <row r="89398" spans="13:13" x14ac:dyDescent="0.4">
      <c r="M89398"/>
    </row>
    <row r="89399" spans="13:13" x14ac:dyDescent="0.4">
      <c r="M89399"/>
    </row>
    <row r="89400" spans="13:13" x14ac:dyDescent="0.4">
      <c r="M89400"/>
    </row>
    <row r="89401" spans="13:13" x14ac:dyDescent="0.4">
      <c r="M89401"/>
    </row>
    <row r="89402" spans="13:13" x14ac:dyDescent="0.4">
      <c r="M89402"/>
    </row>
    <row r="89403" spans="13:13" x14ac:dyDescent="0.4">
      <c r="M89403"/>
    </row>
    <row r="89404" spans="13:13" x14ac:dyDescent="0.4">
      <c r="M89404"/>
    </row>
    <row r="89405" spans="13:13" x14ac:dyDescent="0.4">
      <c r="M89405"/>
    </row>
    <row r="89406" spans="13:13" x14ac:dyDescent="0.4">
      <c r="M89406"/>
    </row>
    <row r="89407" spans="13:13" x14ac:dyDescent="0.4">
      <c r="M89407"/>
    </row>
    <row r="89408" spans="13:13" x14ac:dyDescent="0.4">
      <c r="M89408"/>
    </row>
    <row r="89409" spans="13:13" x14ac:dyDescent="0.4">
      <c r="M89409"/>
    </row>
    <row r="89410" spans="13:13" x14ac:dyDescent="0.4">
      <c r="M89410"/>
    </row>
    <row r="89411" spans="13:13" x14ac:dyDescent="0.4">
      <c r="M89411"/>
    </row>
    <row r="89412" spans="13:13" x14ac:dyDescent="0.4">
      <c r="M89412"/>
    </row>
    <row r="89413" spans="13:13" x14ac:dyDescent="0.4">
      <c r="M89413"/>
    </row>
    <row r="89414" spans="13:13" x14ac:dyDescent="0.4">
      <c r="M89414"/>
    </row>
    <row r="89415" spans="13:13" x14ac:dyDescent="0.4">
      <c r="M89415"/>
    </row>
    <row r="89416" spans="13:13" x14ac:dyDescent="0.4">
      <c r="M89416"/>
    </row>
    <row r="89417" spans="13:13" x14ac:dyDescent="0.4">
      <c r="M89417"/>
    </row>
    <row r="89418" spans="13:13" x14ac:dyDescent="0.4">
      <c r="M89418"/>
    </row>
    <row r="89419" spans="13:13" x14ac:dyDescent="0.4">
      <c r="M89419"/>
    </row>
    <row r="89420" spans="13:13" x14ac:dyDescent="0.4">
      <c r="M89420"/>
    </row>
    <row r="89421" spans="13:13" x14ac:dyDescent="0.4">
      <c r="M89421"/>
    </row>
    <row r="89422" spans="13:13" x14ac:dyDescent="0.4">
      <c r="M89422"/>
    </row>
    <row r="89423" spans="13:13" x14ac:dyDescent="0.4">
      <c r="M89423"/>
    </row>
    <row r="89424" spans="13:13" x14ac:dyDescent="0.4">
      <c r="M89424"/>
    </row>
    <row r="89425" spans="13:13" x14ac:dyDescent="0.4">
      <c r="M89425"/>
    </row>
    <row r="89426" spans="13:13" x14ac:dyDescent="0.4">
      <c r="M89426"/>
    </row>
    <row r="89427" spans="13:13" x14ac:dyDescent="0.4">
      <c r="M89427"/>
    </row>
    <row r="89428" spans="13:13" x14ac:dyDescent="0.4">
      <c r="M89428"/>
    </row>
    <row r="89429" spans="13:13" x14ac:dyDescent="0.4">
      <c r="M89429"/>
    </row>
    <row r="89430" spans="13:13" x14ac:dyDescent="0.4">
      <c r="M89430"/>
    </row>
    <row r="89431" spans="13:13" x14ac:dyDescent="0.4">
      <c r="M89431"/>
    </row>
    <row r="89432" spans="13:13" x14ac:dyDescent="0.4">
      <c r="M89432"/>
    </row>
    <row r="89433" spans="13:13" x14ac:dyDescent="0.4">
      <c r="M89433"/>
    </row>
    <row r="89434" spans="13:13" x14ac:dyDescent="0.4">
      <c r="M89434"/>
    </row>
    <row r="89435" spans="13:13" x14ac:dyDescent="0.4">
      <c r="M89435"/>
    </row>
    <row r="89436" spans="13:13" x14ac:dyDescent="0.4">
      <c r="M89436"/>
    </row>
    <row r="89437" spans="13:13" x14ac:dyDescent="0.4">
      <c r="M89437"/>
    </row>
    <row r="89438" spans="13:13" x14ac:dyDescent="0.4">
      <c r="M89438"/>
    </row>
    <row r="89439" spans="13:13" x14ac:dyDescent="0.4">
      <c r="M89439"/>
    </row>
    <row r="89440" spans="13:13" x14ac:dyDescent="0.4">
      <c r="M89440"/>
    </row>
    <row r="89441" spans="13:13" x14ac:dyDescent="0.4">
      <c r="M89441"/>
    </row>
    <row r="89442" spans="13:13" x14ac:dyDescent="0.4">
      <c r="M89442"/>
    </row>
    <row r="89443" spans="13:13" x14ac:dyDescent="0.4">
      <c r="M89443"/>
    </row>
    <row r="89444" spans="13:13" x14ac:dyDescent="0.4">
      <c r="M89444"/>
    </row>
    <row r="89445" spans="13:13" x14ac:dyDescent="0.4">
      <c r="M89445"/>
    </row>
    <row r="89446" spans="13:13" x14ac:dyDescent="0.4">
      <c r="M89446"/>
    </row>
    <row r="89447" spans="13:13" x14ac:dyDescent="0.4">
      <c r="M89447"/>
    </row>
    <row r="89448" spans="13:13" x14ac:dyDescent="0.4">
      <c r="M89448"/>
    </row>
    <row r="89449" spans="13:13" x14ac:dyDescent="0.4">
      <c r="M89449"/>
    </row>
    <row r="89450" spans="13:13" x14ac:dyDescent="0.4">
      <c r="M89450"/>
    </row>
    <row r="89451" spans="13:13" x14ac:dyDescent="0.4">
      <c r="M89451"/>
    </row>
    <row r="89452" spans="13:13" x14ac:dyDescent="0.4">
      <c r="M89452"/>
    </row>
    <row r="89453" spans="13:13" x14ac:dyDescent="0.4">
      <c r="M89453"/>
    </row>
    <row r="89454" spans="13:13" x14ac:dyDescent="0.4">
      <c r="M89454"/>
    </row>
    <row r="89455" spans="13:13" x14ac:dyDescent="0.4">
      <c r="M89455"/>
    </row>
    <row r="89456" spans="13:13" x14ac:dyDescent="0.4">
      <c r="M89456"/>
    </row>
    <row r="89457" spans="13:13" x14ac:dyDescent="0.4">
      <c r="M89457"/>
    </row>
    <row r="89458" spans="13:13" x14ac:dyDescent="0.4">
      <c r="M89458"/>
    </row>
    <row r="89459" spans="13:13" x14ac:dyDescent="0.4">
      <c r="M89459"/>
    </row>
    <row r="89460" spans="13:13" x14ac:dyDescent="0.4">
      <c r="M89460"/>
    </row>
    <row r="89461" spans="13:13" x14ac:dyDescent="0.4">
      <c r="M89461"/>
    </row>
    <row r="89462" spans="13:13" x14ac:dyDescent="0.4">
      <c r="M89462"/>
    </row>
    <row r="89463" spans="13:13" x14ac:dyDescent="0.4">
      <c r="M89463"/>
    </row>
    <row r="89464" spans="13:13" x14ac:dyDescent="0.4">
      <c r="M89464"/>
    </row>
    <row r="89465" spans="13:13" x14ac:dyDescent="0.4">
      <c r="M89465"/>
    </row>
    <row r="89466" spans="13:13" x14ac:dyDescent="0.4">
      <c r="M89466"/>
    </row>
    <row r="89467" spans="13:13" x14ac:dyDescent="0.4">
      <c r="M89467"/>
    </row>
    <row r="89468" spans="13:13" x14ac:dyDescent="0.4">
      <c r="M89468"/>
    </row>
    <row r="89469" spans="13:13" x14ac:dyDescent="0.4">
      <c r="M89469"/>
    </row>
    <row r="89470" spans="13:13" x14ac:dyDescent="0.4">
      <c r="M89470"/>
    </row>
    <row r="89471" spans="13:13" x14ac:dyDescent="0.4">
      <c r="M89471"/>
    </row>
    <row r="89472" spans="13:13" x14ac:dyDescent="0.4">
      <c r="M89472"/>
    </row>
    <row r="89473" spans="13:13" x14ac:dyDescent="0.4">
      <c r="M89473"/>
    </row>
    <row r="89474" spans="13:13" x14ac:dyDescent="0.4">
      <c r="M89474"/>
    </row>
    <row r="89475" spans="13:13" x14ac:dyDescent="0.4">
      <c r="M89475"/>
    </row>
    <row r="89476" spans="13:13" x14ac:dyDescent="0.4">
      <c r="M89476"/>
    </row>
    <row r="89477" spans="13:13" x14ac:dyDescent="0.4">
      <c r="M89477"/>
    </row>
    <row r="89478" spans="13:13" x14ac:dyDescent="0.4">
      <c r="M89478"/>
    </row>
    <row r="89479" spans="13:13" x14ac:dyDescent="0.4">
      <c r="M89479"/>
    </row>
    <row r="89480" spans="13:13" x14ac:dyDescent="0.4">
      <c r="M89480"/>
    </row>
    <row r="89481" spans="13:13" x14ac:dyDescent="0.4">
      <c r="M89481"/>
    </row>
    <row r="89482" spans="13:13" x14ac:dyDescent="0.4">
      <c r="M89482"/>
    </row>
    <row r="89483" spans="13:13" x14ac:dyDescent="0.4">
      <c r="M89483"/>
    </row>
    <row r="89484" spans="13:13" x14ac:dyDescent="0.4">
      <c r="M89484"/>
    </row>
    <row r="89485" spans="13:13" x14ac:dyDescent="0.4">
      <c r="M89485"/>
    </row>
    <row r="89486" spans="13:13" x14ac:dyDescent="0.4">
      <c r="M89486"/>
    </row>
    <row r="89487" spans="13:13" x14ac:dyDescent="0.4">
      <c r="M89487"/>
    </row>
    <row r="89488" spans="13:13" x14ac:dyDescent="0.4">
      <c r="M89488"/>
    </row>
    <row r="89489" spans="13:13" x14ac:dyDescent="0.4">
      <c r="M89489"/>
    </row>
    <row r="89490" spans="13:13" x14ac:dyDescent="0.4">
      <c r="M89490"/>
    </row>
    <row r="89491" spans="13:13" x14ac:dyDescent="0.4">
      <c r="M89491"/>
    </row>
    <row r="89492" spans="13:13" x14ac:dyDescent="0.4">
      <c r="M89492"/>
    </row>
    <row r="89493" spans="13:13" x14ac:dyDescent="0.4">
      <c r="M89493"/>
    </row>
    <row r="89494" spans="13:13" x14ac:dyDescent="0.4">
      <c r="M89494"/>
    </row>
    <row r="89495" spans="13:13" x14ac:dyDescent="0.4">
      <c r="M89495"/>
    </row>
    <row r="89496" spans="13:13" x14ac:dyDescent="0.4">
      <c r="M89496"/>
    </row>
    <row r="89497" spans="13:13" x14ac:dyDescent="0.4">
      <c r="M89497"/>
    </row>
    <row r="89498" spans="13:13" x14ac:dyDescent="0.4">
      <c r="M89498"/>
    </row>
    <row r="89499" spans="13:13" x14ac:dyDescent="0.4">
      <c r="M89499"/>
    </row>
    <row r="89500" spans="13:13" x14ac:dyDescent="0.4">
      <c r="M89500"/>
    </row>
    <row r="89501" spans="13:13" x14ac:dyDescent="0.4">
      <c r="M89501"/>
    </row>
    <row r="89502" spans="13:13" x14ac:dyDescent="0.4">
      <c r="M89502"/>
    </row>
    <row r="89503" spans="13:13" x14ac:dyDescent="0.4">
      <c r="M89503"/>
    </row>
    <row r="89504" spans="13:13" x14ac:dyDescent="0.4">
      <c r="M89504"/>
    </row>
    <row r="89505" spans="13:13" x14ac:dyDescent="0.4">
      <c r="M89505"/>
    </row>
    <row r="89506" spans="13:13" x14ac:dyDescent="0.4">
      <c r="M89506"/>
    </row>
    <row r="89507" spans="13:13" x14ac:dyDescent="0.4">
      <c r="M89507"/>
    </row>
    <row r="89508" spans="13:13" x14ac:dyDescent="0.4">
      <c r="M89508"/>
    </row>
    <row r="89509" spans="13:13" x14ac:dyDescent="0.4">
      <c r="M89509"/>
    </row>
    <row r="89510" spans="13:13" x14ac:dyDescent="0.4">
      <c r="M89510"/>
    </row>
    <row r="89511" spans="13:13" x14ac:dyDescent="0.4">
      <c r="M89511"/>
    </row>
    <row r="89512" spans="13:13" x14ac:dyDescent="0.4">
      <c r="M89512"/>
    </row>
    <row r="89513" spans="13:13" x14ac:dyDescent="0.4">
      <c r="M89513"/>
    </row>
    <row r="89514" spans="13:13" x14ac:dyDescent="0.4">
      <c r="M89514"/>
    </row>
    <row r="89515" spans="13:13" x14ac:dyDescent="0.4">
      <c r="M89515"/>
    </row>
    <row r="89516" spans="13:13" x14ac:dyDescent="0.4">
      <c r="M89516"/>
    </row>
    <row r="89517" spans="13:13" x14ac:dyDescent="0.4">
      <c r="M89517"/>
    </row>
    <row r="89518" spans="13:13" x14ac:dyDescent="0.4">
      <c r="M89518"/>
    </row>
    <row r="89519" spans="13:13" x14ac:dyDescent="0.4">
      <c r="M89519"/>
    </row>
    <row r="89520" spans="13:13" x14ac:dyDescent="0.4">
      <c r="M89520"/>
    </row>
    <row r="89521" spans="13:13" x14ac:dyDescent="0.4">
      <c r="M89521"/>
    </row>
    <row r="89522" spans="13:13" x14ac:dyDescent="0.4">
      <c r="M89522"/>
    </row>
    <row r="89523" spans="13:13" x14ac:dyDescent="0.4">
      <c r="M89523"/>
    </row>
    <row r="89524" spans="13:13" x14ac:dyDescent="0.4">
      <c r="M89524"/>
    </row>
    <row r="89525" spans="13:13" x14ac:dyDescent="0.4">
      <c r="M89525"/>
    </row>
    <row r="89526" spans="13:13" x14ac:dyDescent="0.4">
      <c r="M89526"/>
    </row>
    <row r="89527" spans="13:13" x14ac:dyDescent="0.4">
      <c r="M89527"/>
    </row>
    <row r="89528" spans="13:13" x14ac:dyDescent="0.4">
      <c r="M89528"/>
    </row>
    <row r="89529" spans="13:13" x14ac:dyDescent="0.4">
      <c r="M89529"/>
    </row>
    <row r="89530" spans="13:13" x14ac:dyDescent="0.4">
      <c r="M89530"/>
    </row>
    <row r="89531" spans="13:13" x14ac:dyDescent="0.4">
      <c r="M89531"/>
    </row>
    <row r="89532" spans="13:13" x14ac:dyDescent="0.4">
      <c r="M89532"/>
    </row>
    <row r="89533" spans="13:13" x14ac:dyDescent="0.4">
      <c r="M89533"/>
    </row>
    <row r="89534" spans="13:13" x14ac:dyDescent="0.4">
      <c r="M89534"/>
    </row>
    <row r="89535" spans="13:13" x14ac:dyDescent="0.4">
      <c r="M89535"/>
    </row>
    <row r="89536" spans="13:13" x14ac:dyDescent="0.4">
      <c r="M89536"/>
    </row>
    <row r="89537" spans="13:13" x14ac:dyDescent="0.4">
      <c r="M89537"/>
    </row>
    <row r="89538" spans="13:13" x14ac:dyDescent="0.4">
      <c r="M89538"/>
    </row>
    <row r="89539" spans="13:13" x14ac:dyDescent="0.4">
      <c r="M89539"/>
    </row>
    <row r="89540" spans="13:13" x14ac:dyDescent="0.4">
      <c r="M89540"/>
    </row>
    <row r="89541" spans="13:13" x14ac:dyDescent="0.4">
      <c r="M89541"/>
    </row>
    <row r="89542" spans="13:13" x14ac:dyDescent="0.4">
      <c r="M89542"/>
    </row>
    <row r="89543" spans="13:13" x14ac:dyDescent="0.4">
      <c r="M89543"/>
    </row>
    <row r="89544" spans="13:13" x14ac:dyDescent="0.4">
      <c r="M89544"/>
    </row>
    <row r="89545" spans="13:13" x14ac:dyDescent="0.4">
      <c r="M89545"/>
    </row>
    <row r="89546" spans="13:13" x14ac:dyDescent="0.4">
      <c r="M89546"/>
    </row>
    <row r="89547" spans="13:13" x14ac:dyDescent="0.4">
      <c r="M89547"/>
    </row>
    <row r="89548" spans="13:13" x14ac:dyDescent="0.4">
      <c r="M89548"/>
    </row>
    <row r="89549" spans="13:13" x14ac:dyDescent="0.4">
      <c r="M89549"/>
    </row>
    <row r="89550" spans="13:13" x14ac:dyDescent="0.4">
      <c r="M89550"/>
    </row>
    <row r="89551" spans="13:13" x14ac:dyDescent="0.4">
      <c r="M89551"/>
    </row>
    <row r="89552" spans="13:13" x14ac:dyDescent="0.4">
      <c r="M89552"/>
    </row>
    <row r="89553" spans="13:13" x14ac:dyDescent="0.4">
      <c r="M89553"/>
    </row>
    <row r="89554" spans="13:13" x14ac:dyDescent="0.4">
      <c r="M89554"/>
    </row>
    <row r="89555" spans="13:13" x14ac:dyDescent="0.4">
      <c r="M89555"/>
    </row>
    <row r="89556" spans="13:13" x14ac:dyDescent="0.4">
      <c r="M89556"/>
    </row>
    <row r="89557" spans="13:13" x14ac:dyDescent="0.4">
      <c r="M89557"/>
    </row>
    <row r="89558" spans="13:13" x14ac:dyDescent="0.4">
      <c r="M89558"/>
    </row>
    <row r="89559" spans="13:13" x14ac:dyDescent="0.4">
      <c r="M89559"/>
    </row>
    <row r="89560" spans="13:13" x14ac:dyDescent="0.4">
      <c r="M89560"/>
    </row>
    <row r="89561" spans="13:13" x14ac:dyDescent="0.4">
      <c r="M89561"/>
    </row>
    <row r="89562" spans="13:13" x14ac:dyDescent="0.4">
      <c r="M89562"/>
    </row>
    <row r="89563" spans="13:13" x14ac:dyDescent="0.4">
      <c r="M89563"/>
    </row>
    <row r="89564" spans="13:13" x14ac:dyDescent="0.4">
      <c r="M89564"/>
    </row>
    <row r="89565" spans="13:13" x14ac:dyDescent="0.4">
      <c r="M89565"/>
    </row>
    <row r="89566" spans="13:13" x14ac:dyDescent="0.4">
      <c r="M89566"/>
    </row>
    <row r="89567" spans="13:13" x14ac:dyDescent="0.4">
      <c r="M89567"/>
    </row>
    <row r="89568" spans="13:13" x14ac:dyDescent="0.4">
      <c r="M89568"/>
    </row>
    <row r="89569" spans="13:13" x14ac:dyDescent="0.4">
      <c r="M89569"/>
    </row>
    <row r="89570" spans="13:13" x14ac:dyDescent="0.4">
      <c r="M89570"/>
    </row>
    <row r="89571" spans="13:13" x14ac:dyDescent="0.4">
      <c r="M89571"/>
    </row>
    <row r="89572" spans="13:13" x14ac:dyDescent="0.4">
      <c r="M89572"/>
    </row>
    <row r="89573" spans="13:13" x14ac:dyDescent="0.4">
      <c r="M89573"/>
    </row>
    <row r="89574" spans="13:13" x14ac:dyDescent="0.4">
      <c r="M89574"/>
    </row>
    <row r="89575" spans="13:13" x14ac:dyDescent="0.4">
      <c r="M89575"/>
    </row>
    <row r="89576" spans="13:13" x14ac:dyDescent="0.4">
      <c r="M89576"/>
    </row>
    <row r="89577" spans="13:13" x14ac:dyDescent="0.4">
      <c r="M89577"/>
    </row>
    <row r="89578" spans="13:13" x14ac:dyDescent="0.4">
      <c r="M89578"/>
    </row>
    <row r="89579" spans="13:13" x14ac:dyDescent="0.4">
      <c r="M89579"/>
    </row>
    <row r="89580" spans="13:13" x14ac:dyDescent="0.4">
      <c r="M89580"/>
    </row>
    <row r="89581" spans="13:13" x14ac:dyDescent="0.4">
      <c r="M89581"/>
    </row>
    <row r="89582" spans="13:13" x14ac:dyDescent="0.4">
      <c r="M89582"/>
    </row>
    <row r="89583" spans="13:13" x14ac:dyDescent="0.4">
      <c r="M89583"/>
    </row>
    <row r="89584" spans="13:13" x14ac:dyDescent="0.4">
      <c r="M89584"/>
    </row>
    <row r="89585" spans="13:13" x14ac:dyDescent="0.4">
      <c r="M89585"/>
    </row>
    <row r="89586" spans="13:13" x14ac:dyDescent="0.4">
      <c r="M89586"/>
    </row>
    <row r="89587" spans="13:13" x14ac:dyDescent="0.4">
      <c r="M89587"/>
    </row>
    <row r="89588" spans="13:13" x14ac:dyDescent="0.4">
      <c r="M89588"/>
    </row>
    <row r="89589" spans="13:13" x14ac:dyDescent="0.4">
      <c r="M89589"/>
    </row>
    <row r="89590" spans="13:13" x14ac:dyDescent="0.4">
      <c r="M89590"/>
    </row>
    <row r="89591" spans="13:13" x14ac:dyDescent="0.4">
      <c r="M89591"/>
    </row>
    <row r="89592" spans="13:13" x14ac:dyDescent="0.4">
      <c r="M89592"/>
    </row>
    <row r="89593" spans="13:13" x14ac:dyDescent="0.4">
      <c r="M89593"/>
    </row>
    <row r="89594" spans="13:13" x14ac:dyDescent="0.4">
      <c r="M89594"/>
    </row>
    <row r="89595" spans="13:13" x14ac:dyDescent="0.4">
      <c r="M89595"/>
    </row>
    <row r="89596" spans="13:13" x14ac:dyDescent="0.4">
      <c r="M89596"/>
    </row>
    <row r="89597" spans="13:13" x14ac:dyDescent="0.4">
      <c r="M89597"/>
    </row>
    <row r="89598" spans="13:13" x14ac:dyDescent="0.4">
      <c r="M89598"/>
    </row>
    <row r="89599" spans="13:13" x14ac:dyDescent="0.4">
      <c r="M89599"/>
    </row>
    <row r="89600" spans="13:13" x14ac:dyDescent="0.4">
      <c r="M89600"/>
    </row>
    <row r="89601" spans="13:13" x14ac:dyDescent="0.4">
      <c r="M89601"/>
    </row>
    <row r="89602" spans="13:13" x14ac:dyDescent="0.4">
      <c r="M89602"/>
    </row>
    <row r="89603" spans="13:13" x14ac:dyDescent="0.4">
      <c r="M89603"/>
    </row>
    <row r="89604" spans="13:13" x14ac:dyDescent="0.4">
      <c r="M89604"/>
    </row>
    <row r="89605" spans="13:13" x14ac:dyDescent="0.4">
      <c r="M89605"/>
    </row>
    <row r="89606" spans="13:13" x14ac:dyDescent="0.4">
      <c r="M89606"/>
    </row>
    <row r="89607" spans="13:13" x14ac:dyDescent="0.4">
      <c r="M89607"/>
    </row>
    <row r="89608" spans="13:13" x14ac:dyDescent="0.4">
      <c r="M89608"/>
    </row>
    <row r="89609" spans="13:13" x14ac:dyDescent="0.4">
      <c r="M89609"/>
    </row>
    <row r="89610" spans="13:13" x14ac:dyDescent="0.4">
      <c r="M89610"/>
    </row>
    <row r="89611" spans="13:13" x14ac:dyDescent="0.4">
      <c r="M89611"/>
    </row>
    <row r="89612" spans="13:13" x14ac:dyDescent="0.4">
      <c r="M89612"/>
    </row>
    <row r="89613" spans="13:13" x14ac:dyDescent="0.4">
      <c r="M89613"/>
    </row>
    <row r="89614" spans="13:13" x14ac:dyDescent="0.4">
      <c r="M89614"/>
    </row>
    <row r="89615" spans="13:13" x14ac:dyDescent="0.4">
      <c r="M89615"/>
    </row>
    <row r="89616" spans="13:13" x14ac:dyDescent="0.4">
      <c r="M89616"/>
    </row>
    <row r="89617" spans="13:13" x14ac:dyDescent="0.4">
      <c r="M89617"/>
    </row>
    <row r="89618" spans="13:13" x14ac:dyDescent="0.4">
      <c r="M89618"/>
    </row>
    <row r="89619" spans="13:13" x14ac:dyDescent="0.4">
      <c r="M89619"/>
    </row>
    <row r="89620" spans="13:13" x14ac:dyDescent="0.4">
      <c r="M89620"/>
    </row>
    <row r="89621" spans="13:13" x14ac:dyDescent="0.4">
      <c r="M89621"/>
    </row>
    <row r="89622" spans="13:13" x14ac:dyDescent="0.4">
      <c r="M89622"/>
    </row>
    <row r="89623" spans="13:13" x14ac:dyDescent="0.4">
      <c r="M89623"/>
    </row>
    <row r="89624" spans="13:13" x14ac:dyDescent="0.4">
      <c r="M89624"/>
    </row>
    <row r="89625" spans="13:13" x14ac:dyDescent="0.4">
      <c r="M89625"/>
    </row>
    <row r="89626" spans="13:13" x14ac:dyDescent="0.4">
      <c r="M89626"/>
    </row>
    <row r="89627" spans="13:13" x14ac:dyDescent="0.4">
      <c r="M89627"/>
    </row>
    <row r="89628" spans="13:13" x14ac:dyDescent="0.4">
      <c r="M89628"/>
    </row>
    <row r="89629" spans="13:13" x14ac:dyDescent="0.4">
      <c r="M89629"/>
    </row>
    <row r="89630" spans="13:13" x14ac:dyDescent="0.4">
      <c r="M89630"/>
    </row>
    <row r="89631" spans="13:13" x14ac:dyDescent="0.4">
      <c r="M89631"/>
    </row>
    <row r="89632" spans="13:13" x14ac:dyDescent="0.4">
      <c r="M89632"/>
    </row>
    <row r="89633" spans="13:13" x14ac:dyDescent="0.4">
      <c r="M89633"/>
    </row>
    <row r="89634" spans="13:13" x14ac:dyDescent="0.4">
      <c r="M89634"/>
    </row>
    <row r="89635" spans="13:13" x14ac:dyDescent="0.4">
      <c r="M89635"/>
    </row>
    <row r="89636" spans="13:13" x14ac:dyDescent="0.4">
      <c r="M89636"/>
    </row>
    <row r="89637" spans="13:13" x14ac:dyDescent="0.4">
      <c r="M89637"/>
    </row>
    <row r="89638" spans="13:13" x14ac:dyDescent="0.4">
      <c r="M89638"/>
    </row>
    <row r="89639" spans="13:13" x14ac:dyDescent="0.4">
      <c r="M89639"/>
    </row>
    <row r="89640" spans="13:13" x14ac:dyDescent="0.4">
      <c r="M89640"/>
    </row>
    <row r="89641" spans="13:13" x14ac:dyDescent="0.4">
      <c r="M89641"/>
    </row>
    <row r="89642" spans="13:13" x14ac:dyDescent="0.4">
      <c r="M89642"/>
    </row>
    <row r="89643" spans="13:13" x14ac:dyDescent="0.4">
      <c r="M89643"/>
    </row>
    <row r="89644" spans="13:13" x14ac:dyDescent="0.4">
      <c r="M89644"/>
    </row>
    <row r="89645" spans="13:13" x14ac:dyDescent="0.4">
      <c r="M89645"/>
    </row>
    <row r="89646" spans="13:13" x14ac:dyDescent="0.4">
      <c r="M89646"/>
    </row>
    <row r="89647" spans="13:13" x14ac:dyDescent="0.4">
      <c r="M89647"/>
    </row>
    <row r="89648" spans="13:13" x14ac:dyDescent="0.4">
      <c r="M89648"/>
    </row>
    <row r="89649" spans="13:13" x14ac:dyDescent="0.4">
      <c r="M89649"/>
    </row>
    <row r="89650" spans="13:13" x14ac:dyDescent="0.4">
      <c r="M89650"/>
    </row>
    <row r="89651" spans="13:13" x14ac:dyDescent="0.4">
      <c r="M89651"/>
    </row>
    <row r="89652" spans="13:13" x14ac:dyDescent="0.4">
      <c r="M89652"/>
    </row>
    <row r="89653" spans="13:13" x14ac:dyDescent="0.4">
      <c r="M89653"/>
    </row>
    <row r="89654" spans="13:13" x14ac:dyDescent="0.4">
      <c r="M89654"/>
    </row>
    <row r="89655" spans="13:13" x14ac:dyDescent="0.4">
      <c r="M89655"/>
    </row>
    <row r="89656" spans="13:13" x14ac:dyDescent="0.4">
      <c r="M89656"/>
    </row>
    <row r="89657" spans="13:13" x14ac:dyDescent="0.4">
      <c r="M89657"/>
    </row>
    <row r="89658" spans="13:13" x14ac:dyDescent="0.4">
      <c r="M89658"/>
    </row>
    <row r="89659" spans="13:13" x14ac:dyDescent="0.4">
      <c r="M89659"/>
    </row>
    <row r="89660" spans="13:13" x14ac:dyDescent="0.4">
      <c r="M89660"/>
    </row>
    <row r="89661" spans="13:13" x14ac:dyDescent="0.4">
      <c r="M89661"/>
    </row>
    <row r="89662" spans="13:13" x14ac:dyDescent="0.4">
      <c r="M89662"/>
    </row>
    <row r="89663" spans="13:13" x14ac:dyDescent="0.4">
      <c r="M89663"/>
    </row>
    <row r="89664" spans="13:13" x14ac:dyDescent="0.4">
      <c r="M89664"/>
    </row>
    <row r="89665" spans="13:13" x14ac:dyDescent="0.4">
      <c r="M89665"/>
    </row>
    <row r="89666" spans="13:13" x14ac:dyDescent="0.4">
      <c r="M89666"/>
    </row>
    <row r="89667" spans="13:13" x14ac:dyDescent="0.4">
      <c r="M89667"/>
    </row>
    <row r="89668" spans="13:13" x14ac:dyDescent="0.4">
      <c r="M89668"/>
    </row>
    <row r="89669" spans="13:13" x14ac:dyDescent="0.4">
      <c r="M89669"/>
    </row>
    <row r="89670" spans="13:13" x14ac:dyDescent="0.4">
      <c r="M89670"/>
    </row>
    <row r="89671" spans="13:13" x14ac:dyDescent="0.4">
      <c r="M89671"/>
    </row>
    <row r="89672" spans="13:13" x14ac:dyDescent="0.4">
      <c r="M89672"/>
    </row>
    <row r="89673" spans="13:13" x14ac:dyDescent="0.4">
      <c r="M89673"/>
    </row>
    <row r="89674" spans="13:13" x14ac:dyDescent="0.4">
      <c r="M89674"/>
    </row>
    <row r="89675" spans="13:13" x14ac:dyDescent="0.4">
      <c r="M89675"/>
    </row>
    <row r="89676" spans="13:13" x14ac:dyDescent="0.4">
      <c r="M89676"/>
    </row>
    <row r="89677" spans="13:13" x14ac:dyDescent="0.4">
      <c r="M89677"/>
    </row>
    <row r="89678" spans="13:13" x14ac:dyDescent="0.4">
      <c r="M89678"/>
    </row>
    <row r="89679" spans="13:13" x14ac:dyDescent="0.4">
      <c r="M89679"/>
    </row>
    <row r="89680" spans="13:13" x14ac:dyDescent="0.4">
      <c r="M89680"/>
    </row>
    <row r="89681" spans="13:13" x14ac:dyDescent="0.4">
      <c r="M89681"/>
    </row>
    <row r="89682" spans="13:13" x14ac:dyDescent="0.4">
      <c r="M89682"/>
    </row>
    <row r="89683" spans="13:13" x14ac:dyDescent="0.4">
      <c r="M89683"/>
    </row>
    <row r="89684" spans="13:13" x14ac:dyDescent="0.4">
      <c r="M89684"/>
    </row>
    <row r="89685" spans="13:13" x14ac:dyDescent="0.4">
      <c r="M89685"/>
    </row>
    <row r="89686" spans="13:13" x14ac:dyDescent="0.4">
      <c r="M89686"/>
    </row>
    <row r="89687" spans="13:13" x14ac:dyDescent="0.4">
      <c r="M89687"/>
    </row>
    <row r="89688" spans="13:13" x14ac:dyDescent="0.4">
      <c r="M89688"/>
    </row>
    <row r="89689" spans="13:13" x14ac:dyDescent="0.4">
      <c r="M89689"/>
    </row>
    <row r="89690" spans="13:13" x14ac:dyDescent="0.4">
      <c r="M89690"/>
    </row>
    <row r="89691" spans="13:13" x14ac:dyDescent="0.4">
      <c r="M89691"/>
    </row>
    <row r="89692" spans="13:13" x14ac:dyDescent="0.4">
      <c r="M89692"/>
    </row>
    <row r="89693" spans="13:13" x14ac:dyDescent="0.4">
      <c r="M89693"/>
    </row>
    <row r="89694" spans="13:13" x14ac:dyDescent="0.4">
      <c r="M89694"/>
    </row>
    <row r="89695" spans="13:13" x14ac:dyDescent="0.4">
      <c r="M89695"/>
    </row>
    <row r="89696" spans="13:13" x14ac:dyDescent="0.4">
      <c r="M89696"/>
    </row>
    <row r="89697" spans="13:13" x14ac:dyDescent="0.4">
      <c r="M89697"/>
    </row>
    <row r="89698" spans="13:13" x14ac:dyDescent="0.4">
      <c r="M89698"/>
    </row>
    <row r="89699" spans="13:13" x14ac:dyDescent="0.4">
      <c r="M89699"/>
    </row>
    <row r="89700" spans="13:13" x14ac:dyDescent="0.4">
      <c r="M89700"/>
    </row>
    <row r="89701" spans="13:13" x14ac:dyDescent="0.4">
      <c r="M89701"/>
    </row>
    <row r="89702" spans="13:13" x14ac:dyDescent="0.4">
      <c r="M89702"/>
    </row>
    <row r="89703" spans="13:13" x14ac:dyDescent="0.4">
      <c r="M89703"/>
    </row>
    <row r="89704" spans="13:13" x14ac:dyDescent="0.4">
      <c r="M89704"/>
    </row>
    <row r="89705" spans="13:13" x14ac:dyDescent="0.4">
      <c r="M89705"/>
    </row>
    <row r="89706" spans="13:13" x14ac:dyDescent="0.4">
      <c r="M89706"/>
    </row>
    <row r="89707" spans="13:13" x14ac:dyDescent="0.4">
      <c r="M89707"/>
    </row>
    <row r="89708" spans="13:13" x14ac:dyDescent="0.4">
      <c r="M89708"/>
    </row>
    <row r="89709" spans="13:13" x14ac:dyDescent="0.4">
      <c r="M89709"/>
    </row>
    <row r="89710" spans="13:13" x14ac:dyDescent="0.4">
      <c r="M89710"/>
    </row>
    <row r="89711" spans="13:13" x14ac:dyDescent="0.4">
      <c r="M89711"/>
    </row>
    <row r="89712" spans="13:13" x14ac:dyDescent="0.4">
      <c r="M89712"/>
    </row>
    <row r="89713" spans="13:13" x14ac:dyDescent="0.4">
      <c r="M89713"/>
    </row>
    <row r="89714" spans="13:13" x14ac:dyDescent="0.4">
      <c r="M89714"/>
    </row>
    <row r="89715" spans="13:13" x14ac:dyDescent="0.4">
      <c r="M89715"/>
    </row>
    <row r="89716" spans="13:13" x14ac:dyDescent="0.4">
      <c r="M89716"/>
    </row>
    <row r="89717" spans="13:13" x14ac:dyDescent="0.4">
      <c r="M89717"/>
    </row>
    <row r="89718" spans="13:13" x14ac:dyDescent="0.4">
      <c r="M89718"/>
    </row>
    <row r="89719" spans="13:13" x14ac:dyDescent="0.4">
      <c r="M89719"/>
    </row>
    <row r="89720" spans="13:13" x14ac:dyDescent="0.4">
      <c r="M89720"/>
    </row>
    <row r="89721" spans="13:13" x14ac:dyDescent="0.4">
      <c r="M89721"/>
    </row>
    <row r="89722" spans="13:13" x14ac:dyDescent="0.4">
      <c r="M89722"/>
    </row>
    <row r="89723" spans="13:13" x14ac:dyDescent="0.4">
      <c r="M89723"/>
    </row>
    <row r="89724" spans="13:13" x14ac:dyDescent="0.4">
      <c r="M89724"/>
    </row>
    <row r="89725" spans="13:13" x14ac:dyDescent="0.4">
      <c r="M89725"/>
    </row>
    <row r="89726" spans="13:13" x14ac:dyDescent="0.4">
      <c r="M89726"/>
    </row>
    <row r="89727" spans="13:13" x14ac:dyDescent="0.4">
      <c r="M89727"/>
    </row>
    <row r="89728" spans="13:13" x14ac:dyDescent="0.4">
      <c r="M89728"/>
    </row>
    <row r="89729" spans="13:13" x14ac:dyDescent="0.4">
      <c r="M89729"/>
    </row>
    <row r="89730" spans="13:13" x14ac:dyDescent="0.4">
      <c r="M89730"/>
    </row>
    <row r="89731" spans="13:13" x14ac:dyDescent="0.4">
      <c r="M89731"/>
    </row>
    <row r="89732" spans="13:13" x14ac:dyDescent="0.4">
      <c r="M89732"/>
    </row>
    <row r="89733" spans="13:13" x14ac:dyDescent="0.4">
      <c r="M89733"/>
    </row>
    <row r="89734" spans="13:13" x14ac:dyDescent="0.4">
      <c r="M89734"/>
    </row>
    <row r="89735" spans="13:13" x14ac:dyDescent="0.4">
      <c r="M89735"/>
    </row>
    <row r="89736" spans="13:13" x14ac:dyDescent="0.4">
      <c r="M89736"/>
    </row>
    <row r="89737" spans="13:13" x14ac:dyDescent="0.4">
      <c r="M89737"/>
    </row>
    <row r="89738" spans="13:13" x14ac:dyDescent="0.4">
      <c r="M89738"/>
    </row>
    <row r="89739" spans="13:13" x14ac:dyDescent="0.4">
      <c r="M89739"/>
    </row>
    <row r="89740" spans="13:13" x14ac:dyDescent="0.4">
      <c r="M89740"/>
    </row>
    <row r="89741" spans="13:13" x14ac:dyDescent="0.4">
      <c r="M89741"/>
    </row>
    <row r="89742" spans="13:13" x14ac:dyDescent="0.4">
      <c r="M89742"/>
    </row>
    <row r="89743" spans="13:13" x14ac:dyDescent="0.4">
      <c r="M89743"/>
    </row>
    <row r="89744" spans="13:13" x14ac:dyDescent="0.4">
      <c r="M89744"/>
    </row>
    <row r="89745" spans="13:13" x14ac:dyDescent="0.4">
      <c r="M89745"/>
    </row>
    <row r="89746" spans="13:13" x14ac:dyDescent="0.4">
      <c r="M89746"/>
    </row>
    <row r="89747" spans="13:13" x14ac:dyDescent="0.4">
      <c r="M89747"/>
    </row>
    <row r="89748" spans="13:13" x14ac:dyDescent="0.4">
      <c r="M89748"/>
    </row>
    <row r="89749" spans="13:13" x14ac:dyDescent="0.4">
      <c r="M89749"/>
    </row>
    <row r="89750" spans="13:13" x14ac:dyDescent="0.4">
      <c r="M89750"/>
    </row>
    <row r="89751" spans="13:13" x14ac:dyDescent="0.4">
      <c r="M89751"/>
    </row>
    <row r="89752" spans="13:13" x14ac:dyDescent="0.4">
      <c r="M89752"/>
    </row>
    <row r="89753" spans="13:13" x14ac:dyDescent="0.4">
      <c r="M89753"/>
    </row>
    <row r="89754" spans="13:13" x14ac:dyDescent="0.4">
      <c r="M89754"/>
    </row>
    <row r="89755" spans="13:13" x14ac:dyDescent="0.4">
      <c r="M89755"/>
    </row>
    <row r="89756" spans="13:13" x14ac:dyDescent="0.4">
      <c r="M89756"/>
    </row>
    <row r="89757" spans="13:13" x14ac:dyDescent="0.4">
      <c r="M89757"/>
    </row>
    <row r="89758" spans="13:13" x14ac:dyDescent="0.4">
      <c r="M89758"/>
    </row>
    <row r="89759" spans="13:13" x14ac:dyDescent="0.4">
      <c r="M89759"/>
    </row>
    <row r="89760" spans="13:13" x14ac:dyDescent="0.4">
      <c r="M89760"/>
    </row>
    <row r="89761" spans="13:13" x14ac:dyDescent="0.4">
      <c r="M89761"/>
    </row>
    <row r="89762" spans="13:13" x14ac:dyDescent="0.4">
      <c r="M89762"/>
    </row>
    <row r="89763" spans="13:13" x14ac:dyDescent="0.4">
      <c r="M89763"/>
    </row>
    <row r="89764" spans="13:13" x14ac:dyDescent="0.4">
      <c r="M89764"/>
    </row>
    <row r="89765" spans="13:13" x14ac:dyDescent="0.4">
      <c r="M89765"/>
    </row>
    <row r="89766" spans="13:13" x14ac:dyDescent="0.4">
      <c r="M89766"/>
    </row>
    <row r="89767" spans="13:13" x14ac:dyDescent="0.4">
      <c r="M89767"/>
    </row>
    <row r="89768" spans="13:13" x14ac:dyDescent="0.4">
      <c r="M89768"/>
    </row>
    <row r="89769" spans="13:13" x14ac:dyDescent="0.4">
      <c r="M89769"/>
    </row>
    <row r="89770" spans="13:13" x14ac:dyDescent="0.4">
      <c r="M89770"/>
    </row>
    <row r="89771" spans="13:13" x14ac:dyDescent="0.4">
      <c r="M89771"/>
    </row>
    <row r="89772" spans="13:13" x14ac:dyDescent="0.4">
      <c r="M89772"/>
    </row>
    <row r="89773" spans="13:13" x14ac:dyDescent="0.4">
      <c r="M89773"/>
    </row>
    <row r="89774" spans="13:13" x14ac:dyDescent="0.4">
      <c r="M89774"/>
    </row>
    <row r="89775" spans="13:13" x14ac:dyDescent="0.4">
      <c r="M89775"/>
    </row>
    <row r="89776" spans="13:13" x14ac:dyDescent="0.4">
      <c r="M89776"/>
    </row>
    <row r="89777" spans="13:13" x14ac:dyDescent="0.4">
      <c r="M89777"/>
    </row>
    <row r="89778" spans="13:13" x14ac:dyDescent="0.4">
      <c r="M89778"/>
    </row>
    <row r="89779" spans="13:13" x14ac:dyDescent="0.4">
      <c r="M89779"/>
    </row>
    <row r="89780" spans="13:13" x14ac:dyDescent="0.4">
      <c r="M89780"/>
    </row>
    <row r="89781" spans="13:13" x14ac:dyDescent="0.4">
      <c r="M89781"/>
    </row>
    <row r="89782" spans="13:13" x14ac:dyDescent="0.4">
      <c r="M89782"/>
    </row>
    <row r="89783" spans="13:13" x14ac:dyDescent="0.4">
      <c r="M89783"/>
    </row>
    <row r="89784" spans="13:13" x14ac:dyDescent="0.4">
      <c r="M89784"/>
    </row>
    <row r="89785" spans="13:13" x14ac:dyDescent="0.4">
      <c r="M89785"/>
    </row>
    <row r="89786" spans="13:13" x14ac:dyDescent="0.4">
      <c r="M89786"/>
    </row>
    <row r="89787" spans="13:13" x14ac:dyDescent="0.4">
      <c r="M89787"/>
    </row>
    <row r="89788" spans="13:13" x14ac:dyDescent="0.4">
      <c r="M89788"/>
    </row>
    <row r="89789" spans="13:13" x14ac:dyDescent="0.4">
      <c r="M89789"/>
    </row>
    <row r="89790" spans="13:13" x14ac:dyDescent="0.4">
      <c r="M89790"/>
    </row>
    <row r="89791" spans="13:13" x14ac:dyDescent="0.4">
      <c r="M89791"/>
    </row>
    <row r="89792" spans="13:13" x14ac:dyDescent="0.4">
      <c r="M89792"/>
    </row>
    <row r="89793" spans="13:13" x14ac:dyDescent="0.4">
      <c r="M89793"/>
    </row>
    <row r="89794" spans="13:13" x14ac:dyDescent="0.4">
      <c r="M89794"/>
    </row>
    <row r="89795" spans="13:13" x14ac:dyDescent="0.4">
      <c r="M89795"/>
    </row>
    <row r="89796" spans="13:13" x14ac:dyDescent="0.4">
      <c r="M89796"/>
    </row>
    <row r="89797" spans="13:13" x14ac:dyDescent="0.4">
      <c r="M89797"/>
    </row>
    <row r="89798" spans="13:13" x14ac:dyDescent="0.4">
      <c r="M89798"/>
    </row>
    <row r="89799" spans="13:13" x14ac:dyDescent="0.4">
      <c r="M89799"/>
    </row>
    <row r="89800" spans="13:13" x14ac:dyDescent="0.4">
      <c r="M89800"/>
    </row>
    <row r="89801" spans="13:13" x14ac:dyDescent="0.4">
      <c r="M89801"/>
    </row>
    <row r="89802" spans="13:13" x14ac:dyDescent="0.4">
      <c r="M89802"/>
    </row>
    <row r="89803" spans="13:13" x14ac:dyDescent="0.4">
      <c r="M89803"/>
    </row>
    <row r="89804" spans="13:13" x14ac:dyDescent="0.4">
      <c r="M89804"/>
    </row>
    <row r="89805" spans="13:13" x14ac:dyDescent="0.4">
      <c r="M89805"/>
    </row>
    <row r="89806" spans="13:13" x14ac:dyDescent="0.4">
      <c r="M89806"/>
    </row>
    <row r="89807" spans="13:13" x14ac:dyDescent="0.4">
      <c r="M89807"/>
    </row>
    <row r="89808" spans="13:13" x14ac:dyDescent="0.4">
      <c r="M89808"/>
    </row>
    <row r="89809" spans="13:13" x14ac:dyDescent="0.4">
      <c r="M89809"/>
    </row>
    <row r="89810" spans="13:13" x14ac:dyDescent="0.4">
      <c r="M89810"/>
    </row>
    <row r="89811" spans="13:13" x14ac:dyDescent="0.4">
      <c r="M89811"/>
    </row>
    <row r="89812" spans="13:13" x14ac:dyDescent="0.4">
      <c r="M89812"/>
    </row>
    <row r="89813" spans="13:13" x14ac:dyDescent="0.4">
      <c r="M89813"/>
    </row>
    <row r="89814" spans="13:13" x14ac:dyDescent="0.4">
      <c r="M89814"/>
    </row>
    <row r="89815" spans="13:13" x14ac:dyDescent="0.4">
      <c r="M89815"/>
    </row>
    <row r="89816" spans="13:13" x14ac:dyDescent="0.4">
      <c r="M89816"/>
    </row>
    <row r="89817" spans="13:13" x14ac:dyDescent="0.4">
      <c r="M89817"/>
    </row>
    <row r="89818" spans="13:13" x14ac:dyDescent="0.4">
      <c r="M89818"/>
    </row>
    <row r="89819" spans="13:13" x14ac:dyDescent="0.4">
      <c r="M89819"/>
    </row>
    <row r="89820" spans="13:13" x14ac:dyDescent="0.4">
      <c r="M89820"/>
    </row>
    <row r="89821" spans="13:13" x14ac:dyDescent="0.4">
      <c r="M89821"/>
    </row>
    <row r="89822" spans="13:13" x14ac:dyDescent="0.4">
      <c r="M89822"/>
    </row>
    <row r="89823" spans="13:13" x14ac:dyDescent="0.4">
      <c r="M89823"/>
    </row>
    <row r="89824" spans="13:13" x14ac:dyDescent="0.4">
      <c r="M89824"/>
    </row>
    <row r="89825" spans="13:13" x14ac:dyDescent="0.4">
      <c r="M89825"/>
    </row>
    <row r="89826" spans="13:13" x14ac:dyDescent="0.4">
      <c r="M89826"/>
    </row>
    <row r="89827" spans="13:13" x14ac:dyDescent="0.4">
      <c r="M89827"/>
    </row>
    <row r="89828" spans="13:13" x14ac:dyDescent="0.4">
      <c r="M89828"/>
    </row>
    <row r="89829" spans="13:13" x14ac:dyDescent="0.4">
      <c r="M89829"/>
    </row>
    <row r="89830" spans="13:13" x14ac:dyDescent="0.4">
      <c r="M89830"/>
    </row>
    <row r="89831" spans="13:13" x14ac:dyDescent="0.4">
      <c r="M89831"/>
    </row>
    <row r="89832" spans="13:13" x14ac:dyDescent="0.4">
      <c r="M89832"/>
    </row>
    <row r="89833" spans="13:13" x14ac:dyDescent="0.4">
      <c r="M89833"/>
    </row>
    <row r="89834" spans="13:13" x14ac:dyDescent="0.4">
      <c r="M89834"/>
    </row>
    <row r="89835" spans="13:13" x14ac:dyDescent="0.4">
      <c r="M89835"/>
    </row>
    <row r="89836" spans="13:13" x14ac:dyDescent="0.4">
      <c r="M89836"/>
    </row>
    <row r="89837" spans="13:13" x14ac:dyDescent="0.4">
      <c r="M89837"/>
    </row>
    <row r="89838" spans="13:13" x14ac:dyDescent="0.4">
      <c r="M89838"/>
    </row>
    <row r="89839" spans="13:13" x14ac:dyDescent="0.4">
      <c r="M89839"/>
    </row>
    <row r="89840" spans="13:13" x14ac:dyDescent="0.4">
      <c r="M89840"/>
    </row>
    <row r="89841" spans="13:13" x14ac:dyDescent="0.4">
      <c r="M89841"/>
    </row>
    <row r="89842" spans="13:13" x14ac:dyDescent="0.4">
      <c r="M89842"/>
    </row>
    <row r="89843" spans="13:13" x14ac:dyDescent="0.4">
      <c r="M89843"/>
    </row>
    <row r="89844" spans="13:13" x14ac:dyDescent="0.4">
      <c r="M89844"/>
    </row>
    <row r="89845" spans="13:13" x14ac:dyDescent="0.4">
      <c r="M89845"/>
    </row>
    <row r="89846" spans="13:13" x14ac:dyDescent="0.4">
      <c r="M89846"/>
    </row>
    <row r="89847" spans="13:13" x14ac:dyDescent="0.4">
      <c r="M89847"/>
    </row>
    <row r="89848" spans="13:13" x14ac:dyDescent="0.4">
      <c r="M89848"/>
    </row>
    <row r="89849" spans="13:13" x14ac:dyDescent="0.4">
      <c r="M89849"/>
    </row>
    <row r="89850" spans="13:13" x14ac:dyDescent="0.4">
      <c r="M89850"/>
    </row>
    <row r="89851" spans="13:13" x14ac:dyDescent="0.4">
      <c r="M89851"/>
    </row>
    <row r="89852" spans="13:13" x14ac:dyDescent="0.4">
      <c r="M89852"/>
    </row>
    <row r="89853" spans="13:13" x14ac:dyDescent="0.4">
      <c r="M89853"/>
    </row>
    <row r="89854" spans="13:13" x14ac:dyDescent="0.4">
      <c r="M89854"/>
    </row>
    <row r="89855" spans="13:13" x14ac:dyDescent="0.4">
      <c r="M89855"/>
    </row>
    <row r="89856" spans="13:13" x14ac:dyDescent="0.4">
      <c r="M89856"/>
    </row>
    <row r="89857" spans="13:13" x14ac:dyDescent="0.4">
      <c r="M89857"/>
    </row>
    <row r="89858" spans="13:13" x14ac:dyDescent="0.4">
      <c r="M89858"/>
    </row>
    <row r="89859" spans="13:13" x14ac:dyDescent="0.4">
      <c r="M89859"/>
    </row>
    <row r="89860" spans="13:13" x14ac:dyDescent="0.4">
      <c r="M89860"/>
    </row>
    <row r="89861" spans="13:13" x14ac:dyDescent="0.4">
      <c r="M89861"/>
    </row>
    <row r="89862" spans="13:13" x14ac:dyDescent="0.4">
      <c r="M89862"/>
    </row>
    <row r="89863" spans="13:13" x14ac:dyDescent="0.4">
      <c r="M89863"/>
    </row>
    <row r="89864" spans="13:13" x14ac:dyDescent="0.4">
      <c r="M89864"/>
    </row>
    <row r="89865" spans="13:13" x14ac:dyDescent="0.4">
      <c r="M89865"/>
    </row>
    <row r="89866" spans="13:13" x14ac:dyDescent="0.4">
      <c r="M89866"/>
    </row>
    <row r="89867" spans="13:13" x14ac:dyDescent="0.4">
      <c r="M89867"/>
    </row>
    <row r="89868" spans="13:13" x14ac:dyDescent="0.4">
      <c r="M89868"/>
    </row>
    <row r="89869" spans="13:13" x14ac:dyDescent="0.4">
      <c r="M89869"/>
    </row>
    <row r="89870" spans="13:13" x14ac:dyDescent="0.4">
      <c r="M89870"/>
    </row>
    <row r="89871" spans="13:13" x14ac:dyDescent="0.4">
      <c r="M89871"/>
    </row>
    <row r="89872" spans="13:13" x14ac:dyDescent="0.4">
      <c r="M89872"/>
    </row>
    <row r="89873" spans="13:13" x14ac:dyDescent="0.4">
      <c r="M89873"/>
    </row>
    <row r="89874" spans="13:13" x14ac:dyDescent="0.4">
      <c r="M89874"/>
    </row>
    <row r="89875" spans="13:13" x14ac:dyDescent="0.4">
      <c r="M89875"/>
    </row>
    <row r="89876" spans="13:13" x14ac:dyDescent="0.4">
      <c r="M89876"/>
    </row>
    <row r="89877" spans="13:13" x14ac:dyDescent="0.4">
      <c r="M89877"/>
    </row>
    <row r="89878" spans="13:13" x14ac:dyDescent="0.4">
      <c r="M89878"/>
    </row>
    <row r="89879" spans="13:13" x14ac:dyDescent="0.4">
      <c r="M89879"/>
    </row>
    <row r="89880" spans="13:13" x14ac:dyDescent="0.4">
      <c r="M89880"/>
    </row>
    <row r="89881" spans="13:13" x14ac:dyDescent="0.4">
      <c r="M89881"/>
    </row>
    <row r="89882" spans="13:13" x14ac:dyDescent="0.4">
      <c r="M89882"/>
    </row>
    <row r="89883" spans="13:13" x14ac:dyDescent="0.4">
      <c r="M89883"/>
    </row>
    <row r="89884" spans="13:13" x14ac:dyDescent="0.4">
      <c r="M89884"/>
    </row>
    <row r="89885" spans="13:13" x14ac:dyDescent="0.4">
      <c r="M89885"/>
    </row>
    <row r="89886" spans="13:13" x14ac:dyDescent="0.4">
      <c r="M89886"/>
    </row>
    <row r="89887" spans="13:13" x14ac:dyDescent="0.4">
      <c r="M89887"/>
    </row>
    <row r="89888" spans="13:13" x14ac:dyDescent="0.4">
      <c r="M89888"/>
    </row>
    <row r="89889" spans="13:13" x14ac:dyDescent="0.4">
      <c r="M89889"/>
    </row>
    <row r="89890" spans="13:13" x14ac:dyDescent="0.4">
      <c r="M89890"/>
    </row>
    <row r="89891" spans="13:13" x14ac:dyDescent="0.4">
      <c r="M89891"/>
    </row>
    <row r="89892" spans="13:13" x14ac:dyDescent="0.4">
      <c r="M89892"/>
    </row>
    <row r="89893" spans="13:13" x14ac:dyDescent="0.4">
      <c r="M89893"/>
    </row>
    <row r="89894" spans="13:13" x14ac:dyDescent="0.4">
      <c r="M89894"/>
    </row>
    <row r="89895" spans="13:13" x14ac:dyDescent="0.4">
      <c r="M89895"/>
    </row>
    <row r="89896" spans="13:13" x14ac:dyDescent="0.4">
      <c r="M89896"/>
    </row>
    <row r="89897" spans="13:13" x14ac:dyDescent="0.4">
      <c r="M89897"/>
    </row>
    <row r="89898" spans="13:13" x14ac:dyDescent="0.4">
      <c r="M89898"/>
    </row>
    <row r="89899" spans="13:13" x14ac:dyDescent="0.4">
      <c r="M89899"/>
    </row>
    <row r="89900" spans="13:13" x14ac:dyDescent="0.4">
      <c r="M89900"/>
    </row>
    <row r="89901" spans="13:13" x14ac:dyDescent="0.4">
      <c r="M89901"/>
    </row>
    <row r="89902" spans="13:13" x14ac:dyDescent="0.4">
      <c r="M89902"/>
    </row>
    <row r="89903" spans="13:13" x14ac:dyDescent="0.4">
      <c r="M89903"/>
    </row>
    <row r="89904" spans="13:13" x14ac:dyDescent="0.4">
      <c r="M89904"/>
    </row>
    <row r="89905" spans="13:13" x14ac:dyDescent="0.4">
      <c r="M89905"/>
    </row>
    <row r="89906" spans="13:13" x14ac:dyDescent="0.4">
      <c r="M89906"/>
    </row>
    <row r="89907" spans="13:13" x14ac:dyDescent="0.4">
      <c r="M89907"/>
    </row>
    <row r="89908" spans="13:13" x14ac:dyDescent="0.4">
      <c r="M89908"/>
    </row>
    <row r="89909" spans="13:13" x14ac:dyDescent="0.4">
      <c r="M89909"/>
    </row>
    <row r="89910" spans="13:13" x14ac:dyDescent="0.4">
      <c r="M89910"/>
    </row>
    <row r="89911" spans="13:13" x14ac:dyDescent="0.4">
      <c r="M89911"/>
    </row>
    <row r="89912" spans="13:13" x14ac:dyDescent="0.4">
      <c r="M89912"/>
    </row>
    <row r="89913" spans="13:13" x14ac:dyDescent="0.4">
      <c r="M89913"/>
    </row>
    <row r="89914" spans="13:13" x14ac:dyDescent="0.4">
      <c r="M89914"/>
    </row>
    <row r="89915" spans="13:13" x14ac:dyDescent="0.4">
      <c r="M89915"/>
    </row>
    <row r="89916" spans="13:13" x14ac:dyDescent="0.4">
      <c r="M89916"/>
    </row>
    <row r="89917" spans="13:13" x14ac:dyDescent="0.4">
      <c r="M89917"/>
    </row>
    <row r="89918" spans="13:13" x14ac:dyDescent="0.4">
      <c r="M89918"/>
    </row>
    <row r="89919" spans="13:13" x14ac:dyDescent="0.4">
      <c r="M89919"/>
    </row>
    <row r="89920" spans="13:13" x14ac:dyDescent="0.4">
      <c r="M89920"/>
    </row>
    <row r="89921" spans="13:13" x14ac:dyDescent="0.4">
      <c r="M89921"/>
    </row>
    <row r="89922" spans="13:13" x14ac:dyDescent="0.4">
      <c r="M89922"/>
    </row>
    <row r="89923" spans="13:13" x14ac:dyDescent="0.4">
      <c r="M89923"/>
    </row>
    <row r="89924" spans="13:13" x14ac:dyDescent="0.4">
      <c r="M89924"/>
    </row>
    <row r="89925" spans="13:13" x14ac:dyDescent="0.4">
      <c r="M89925"/>
    </row>
    <row r="89926" spans="13:13" x14ac:dyDescent="0.4">
      <c r="M89926"/>
    </row>
    <row r="89927" spans="13:13" x14ac:dyDescent="0.4">
      <c r="M89927"/>
    </row>
    <row r="89928" spans="13:13" x14ac:dyDescent="0.4">
      <c r="M89928"/>
    </row>
    <row r="89929" spans="13:13" x14ac:dyDescent="0.4">
      <c r="M89929"/>
    </row>
    <row r="89930" spans="13:13" x14ac:dyDescent="0.4">
      <c r="M89930"/>
    </row>
    <row r="89931" spans="13:13" x14ac:dyDescent="0.4">
      <c r="M89931"/>
    </row>
    <row r="89932" spans="13:13" x14ac:dyDescent="0.4">
      <c r="M89932"/>
    </row>
    <row r="89933" spans="13:13" x14ac:dyDescent="0.4">
      <c r="M89933"/>
    </row>
    <row r="89934" spans="13:13" x14ac:dyDescent="0.4">
      <c r="M89934"/>
    </row>
    <row r="89935" spans="13:13" x14ac:dyDescent="0.4">
      <c r="M89935"/>
    </row>
    <row r="89936" spans="13:13" x14ac:dyDescent="0.4">
      <c r="M89936"/>
    </row>
    <row r="89937" spans="13:13" x14ac:dyDescent="0.4">
      <c r="M89937"/>
    </row>
    <row r="89938" spans="13:13" x14ac:dyDescent="0.4">
      <c r="M89938"/>
    </row>
    <row r="89939" spans="13:13" x14ac:dyDescent="0.4">
      <c r="M89939"/>
    </row>
    <row r="89940" spans="13:13" x14ac:dyDescent="0.4">
      <c r="M89940"/>
    </row>
    <row r="89941" spans="13:13" x14ac:dyDescent="0.4">
      <c r="M89941"/>
    </row>
    <row r="89942" spans="13:13" x14ac:dyDescent="0.4">
      <c r="M89942"/>
    </row>
    <row r="89943" spans="13:13" x14ac:dyDescent="0.4">
      <c r="M89943"/>
    </row>
    <row r="89944" spans="13:13" x14ac:dyDescent="0.4">
      <c r="M89944"/>
    </row>
    <row r="89945" spans="13:13" x14ac:dyDescent="0.4">
      <c r="M89945"/>
    </row>
    <row r="89946" spans="13:13" x14ac:dyDescent="0.4">
      <c r="M89946"/>
    </row>
    <row r="89947" spans="13:13" x14ac:dyDescent="0.4">
      <c r="M89947"/>
    </row>
    <row r="89948" spans="13:13" x14ac:dyDescent="0.4">
      <c r="M89948"/>
    </row>
    <row r="89949" spans="13:13" x14ac:dyDescent="0.4">
      <c r="M89949"/>
    </row>
    <row r="89950" spans="13:13" x14ac:dyDescent="0.4">
      <c r="M89950"/>
    </row>
    <row r="89951" spans="13:13" x14ac:dyDescent="0.4">
      <c r="M89951"/>
    </row>
    <row r="89952" spans="13:13" x14ac:dyDescent="0.4">
      <c r="M89952"/>
    </row>
    <row r="89953" spans="13:13" x14ac:dyDescent="0.4">
      <c r="M89953"/>
    </row>
    <row r="89954" spans="13:13" x14ac:dyDescent="0.4">
      <c r="M89954"/>
    </row>
    <row r="89955" spans="13:13" x14ac:dyDescent="0.4">
      <c r="M89955"/>
    </row>
    <row r="89956" spans="13:13" x14ac:dyDescent="0.4">
      <c r="M89956"/>
    </row>
    <row r="89957" spans="13:13" x14ac:dyDescent="0.4">
      <c r="M89957"/>
    </row>
    <row r="89958" spans="13:13" x14ac:dyDescent="0.4">
      <c r="M89958"/>
    </row>
    <row r="89959" spans="13:13" x14ac:dyDescent="0.4">
      <c r="M89959"/>
    </row>
    <row r="89960" spans="13:13" x14ac:dyDescent="0.4">
      <c r="M89960"/>
    </row>
    <row r="89961" spans="13:13" x14ac:dyDescent="0.4">
      <c r="M89961"/>
    </row>
    <row r="89962" spans="13:13" x14ac:dyDescent="0.4">
      <c r="M89962"/>
    </row>
    <row r="89963" spans="13:13" x14ac:dyDescent="0.4">
      <c r="M89963"/>
    </row>
    <row r="89964" spans="13:13" x14ac:dyDescent="0.4">
      <c r="M89964"/>
    </row>
    <row r="89965" spans="13:13" x14ac:dyDescent="0.4">
      <c r="M89965"/>
    </row>
    <row r="89966" spans="13:13" x14ac:dyDescent="0.4">
      <c r="M89966"/>
    </row>
    <row r="89967" spans="13:13" x14ac:dyDescent="0.4">
      <c r="M89967"/>
    </row>
    <row r="89968" spans="13:13" x14ac:dyDescent="0.4">
      <c r="M89968"/>
    </row>
    <row r="89969" spans="13:13" x14ac:dyDescent="0.4">
      <c r="M89969"/>
    </row>
    <row r="89970" spans="13:13" x14ac:dyDescent="0.4">
      <c r="M89970"/>
    </row>
    <row r="89971" spans="13:13" x14ac:dyDescent="0.4">
      <c r="M89971"/>
    </row>
    <row r="89972" spans="13:13" x14ac:dyDescent="0.4">
      <c r="M89972"/>
    </row>
    <row r="89973" spans="13:13" x14ac:dyDescent="0.4">
      <c r="M89973"/>
    </row>
    <row r="89974" spans="13:13" x14ac:dyDescent="0.4">
      <c r="M89974"/>
    </row>
    <row r="89975" spans="13:13" x14ac:dyDescent="0.4">
      <c r="M89975"/>
    </row>
    <row r="89976" spans="13:13" x14ac:dyDescent="0.4">
      <c r="M89976"/>
    </row>
    <row r="89977" spans="13:13" x14ac:dyDescent="0.4">
      <c r="M89977"/>
    </row>
    <row r="89978" spans="13:13" x14ac:dyDescent="0.4">
      <c r="M89978"/>
    </row>
    <row r="89979" spans="13:13" x14ac:dyDescent="0.4">
      <c r="M89979"/>
    </row>
    <row r="89980" spans="13:13" x14ac:dyDescent="0.4">
      <c r="M89980"/>
    </row>
    <row r="89981" spans="13:13" x14ac:dyDescent="0.4">
      <c r="M89981"/>
    </row>
    <row r="89982" spans="13:13" x14ac:dyDescent="0.4">
      <c r="M89982"/>
    </row>
    <row r="89983" spans="13:13" x14ac:dyDescent="0.4">
      <c r="M89983"/>
    </row>
    <row r="89984" spans="13:13" x14ac:dyDescent="0.4">
      <c r="M89984"/>
    </row>
    <row r="89985" spans="13:13" x14ac:dyDescent="0.4">
      <c r="M89985"/>
    </row>
    <row r="89986" spans="13:13" x14ac:dyDescent="0.4">
      <c r="M89986"/>
    </row>
    <row r="89987" spans="13:13" x14ac:dyDescent="0.4">
      <c r="M89987"/>
    </row>
    <row r="89988" spans="13:13" x14ac:dyDescent="0.4">
      <c r="M89988"/>
    </row>
    <row r="89989" spans="13:13" x14ac:dyDescent="0.4">
      <c r="M89989"/>
    </row>
    <row r="89990" spans="13:13" x14ac:dyDescent="0.4">
      <c r="M89990"/>
    </row>
    <row r="89991" spans="13:13" x14ac:dyDescent="0.4">
      <c r="M89991"/>
    </row>
    <row r="89992" spans="13:13" x14ac:dyDescent="0.4">
      <c r="M89992"/>
    </row>
    <row r="89993" spans="13:13" x14ac:dyDescent="0.4">
      <c r="M89993"/>
    </row>
    <row r="89994" spans="13:13" x14ac:dyDescent="0.4">
      <c r="M89994"/>
    </row>
    <row r="89995" spans="13:13" x14ac:dyDescent="0.4">
      <c r="M89995"/>
    </row>
    <row r="89996" spans="13:13" x14ac:dyDescent="0.4">
      <c r="M89996"/>
    </row>
    <row r="89997" spans="13:13" x14ac:dyDescent="0.4">
      <c r="M89997"/>
    </row>
    <row r="89998" spans="13:13" x14ac:dyDescent="0.4">
      <c r="M89998"/>
    </row>
    <row r="89999" spans="13:13" x14ac:dyDescent="0.4">
      <c r="M89999"/>
    </row>
    <row r="90000" spans="13:13" x14ac:dyDescent="0.4">
      <c r="M90000"/>
    </row>
    <row r="90001" spans="13:13" x14ac:dyDescent="0.4">
      <c r="M90001"/>
    </row>
    <row r="90002" spans="13:13" x14ac:dyDescent="0.4">
      <c r="M90002"/>
    </row>
    <row r="90003" spans="13:13" x14ac:dyDescent="0.4">
      <c r="M90003"/>
    </row>
    <row r="90004" spans="13:13" x14ac:dyDescent="0.4">
      <c r="M90004"/>
    </row>
    <row r="90005" spans="13:13" x14ac:dyDescent="0.4">
      <c r="M90005"/>
    </row>
    <row r="90006" spans="13:13" x14ac:dyDescent="0.4">
      <c r="M90006"/>
    </row>
    <row r="90007" spans="13:13" x14ac:dyDescent="0.4">
      <c r="M90007"/>
    </row>
    <row r="90008" spans="13:13" x14ac:dyDescent="0.4">
      <c r="M90008"/>
    </row>
    <row r="90009" spans="13:13" x14ac:dyDescent="0.4">
      <c r="M90009"/>
    </row>
    <row r="90010" spans="13:13" x14ac:dyDescent="0.4">
      <c r="M90010"/>
    </row>
    <row r="90011" spans="13:13" x14ac:dyDescent="0.4">
      <c r="M90011"/>
    </row>
    <row r="90012" spans="13:13" x14ac:dyDescent="0.4">
      <c r="M90012"/>
    </row>
    <row r="90013" spans="13:13" x14ac:dyDescent="0.4">
      <c r="M90013"/>
    </row>
    <row r="90014" spans="13:13" x14ac:dyDescent="0.4">
      <c r="M90014"/>
    </row>
    <row r="90015" spans="13:13" x14ac:dyDescent="0.4">
      <c r="M90015"/>
    </row>
    <row r="90016" spans="13:13" x14ac:dyDescent="0.4">
      <c r="M90016"/>
    </row>
    <row r="90017" spans="13:13" x14ac:dyDescent="0.4">
      <c r="M90017"/>
    </row>
    <row r="90018" spans="13:13" x14ac:dyDescent="0.4">
      <c r="M90018"/>
    </row>
    <row r="90019" spans="13:13" x14ac:dyDescent="0.4">
      <c r="M90019"/>
    </row>
    <row r="90020" spans="13:13" x14ac:dyDescent="0.4">
      <c r="M90020"/>
    </row>
    <row r="90021" spans="13:13" x14ac:dyDescent="0.4">
      <c r="M90021"/>
    </row>
    <row r="90022" spans="13:13" x14ac:dyDescent="0.4">
      <c r="M90022"/>
    </row>
    <row r="90023" spans="13:13" x14ac:dyDescent="0.4">
      <c r="M90023"/>
    </row>
    <row r="90024" spans="13:13" x14ac:dyDescent="0.4">
      <c r="M90024"/>
    </row>
    <row r="90025" spans="13:13" x14ac:dyDescent="0.4">
      <c r="M90025"/>
    </row>
    <row r="90026" spans="13:13" x14ac:dyDescent="0.4">
      <c r="M90026"/>
    </row>
    <row r="90027" spans="13:13" x14ac:dyDescent="0.4">
      <c r="M90027"/>
    </row>
    <row r="90028" spans="13:13" x14ac:dyDescent="0.4">
      <c r="M90028"/>
    </row>
    <row r="90029" spans="13:13" x14ac:dyDescent="0.4">
      <c r="M90029"/>
    </row>
    <row r="90030" spans="13:13" x14ac:dyDescent="0.4">
      <c r="M90030"/>
    </row>
    <row r="90031" spans="13:13" x14ac:dyDescent="0.4">
      <c r="M90031"/>
    </row>
    <row r="90032" spans="13:13" x14ac:dyDescent="0.4">
      <c r="M90032"/>
    </row>
    <row r="90033" spans="13:13" x14ac:dyDescent="0.4">
      <c r="M90033"/>
    </row>
    <row r="90034" spans="13:13" x14ac:dyDescent="0.4">
      <c r="M90034"/>
    </row>
    <row r="90035" spans="13:13" x14ac:dyDescent="0.4">
      <c r="M90035"/>
    </row>
    <row r="90036" spans="13:13" x14ac:dyDescent="0.4">
      <c r="M90036"/>
    </row>
    <row r="90037" spans="13:13" x14ac:dyDescent="0.4">
      <c r="M90037"/>
    </row>
    <row r="90038" spans="13:13" x14ac:dyDescent="0.4">
      <c r="M90038"/>
    </row>
    <row r="90039" spans="13:13" x14ac:dyDescent="0.4">
      <c r="M90039"/>
    </row>
    <row r="90040" spans="13:13" x14ac:dyDescent="0.4">
      <c r="M90040"/>
    </row>
    <row r="90041" spans="13:13" x14ac:dyDescent="0.4">
      <c r="M90041"/>
    </row>
    <row r="90042" spans="13:13" x14ac:dyDescent="0.4">
      <c r="M90042"/>
    </row>
    <row r="90043" spans="13:13" x14ac:dyDescent="0.4">
      <c r="M90043"/>
    </row>
    <row r="90044" spans="13:13" x14ac:dyDescent="0.4">
      <c r="M90044"/>
    </row>
    <row r="90045" spans="13:13" x14ac:dyDescent="0.4">
      <c r="M90045"/>
    </row>
    <row r="90046" spans="13:13" x14ac:dyDescent="0.4">
      <c r="M90046"/>
    </row>
    <row r="90047" spans="13:13" x14ac:dyDescent="0.4">
      <c r="M90047"/>
    </row>
    <row r="90048" spans="13:13" x14ac:dyDescent="0.4">
      <c r="M90048"/>
    </row>
    <row r="90049" spans="13:13" x14ac:dyDescent="0.4">
      <c r="M90049"/>
    </row>
    <row r="90050" spans="13:13" x14ac:dyDescent="0.4">
      <c r="M90050"/>
    </row>
    <row r="90051" spans="13:13" x14ac:dyDescent="0.4">
      <c r="M90051"/>
    </row>
    <row r="90052" spans="13:13" x14ac:dyDescent="0.4">
      <c r="M90052"/>
    </row>
    <row r="90053" spans="13:13" x14ac:dyDescent="0.4">
      <c r="M90053"/>
    </row>
    <row r="90054" spans="13:13" x14ac:dyDescent="0.4">
      <c r="M90054"/>
    </row>
    <row r="90055" spans="13:13" x14ac:dyDescent="0.4">
      <c r="M90055"/>
    </row>
    <row r="90056" spans="13:13" x14ac:dyDescent="0.4">
      <c r="M90056"/>
    </row>
    <row r="90057" spans="13:13" x14ac:dyDescent="0.4">
      <c r="M90057"/>
    </row>
    <row r="90058" spans="13:13" x14ac:dyDescent="0.4">
      <c r="M90058"/>
    </row>
    <row r="90059" spans="13:13" x14ac:dyDescent="0.4">
      <c r="M90059"/>
    </row>
    <row r="90060" spans="13:13" x14ac:dyDescent="0.4">
      <c r="M90060"/>
    </row>
    <row r="90061" spans="13:13" x14ac:dyDescent="0.4">
      <c r="M90061"/>
    </row>
    <row r="90062" spans="13:13" x14ac:dyDescent="0.4">
      <c r="M90062"/>
    </row>
    <row r="90063" spans="13:13" x14ac:dyDescent="0.4">
      <c r="M90063"/>
    </row>
    <row r="90064" spans="13:13" x14ac:dyDescent="0.4">
      <c r="M90064"/>
    </row>
    <row r="90065" spans="13:13" x14ac:dyDescent="0.4">
      <c r="M90065"/>
    </row>
    <row r="90066" spans="13:13" x14ac:dyDescent="0.4">
      <c r="M90066"/>
    </row>
    <row r="90067" spans="13:13" x14ac:dyDescent="0.4">
      <c r="M90067"/>
    </row>
    <row r="90068" spans="13:13" x14ac:dyDescent="0.4">
      <c r="M90068"/>
    </row>
    <row r="90069" spans="13:13" x14ac:dyDescent="0.4">
      <c r="M90069"/>
    </row>
    <row r="90070" spans="13:13" x14ac:dyDescent="0.4">
      <c r="M90070"/>
    </row>
    <row r="90071" spans="13:13" x14ac:dyDescent="0.4">
      <c r="M90071"/>
    </row>
    <row r="90072" spans="13:13" x14ac:dyDescent="0.4">
      <c r="M90072"/>
    </row>
    <row r="90073" spans="13:13" x14ac:dyDescent="0.4">
      <c r="M90073"/>
    </row>
    <row r="90074" spans="13:13" x14ac:dyDescent="0.4">
      <c r="M90074"/>
    </row>
    <row r="90075" spans="13:13" x14ac:dyDescent="0.4">
      <c r="M90075"/>
    </row>
    <row r="90076" spans="13:13" x14ac:dyDescent="0.4">
      <c r="M90076"/>
    </row>
    <row r="90077" spans="13:13" x14ac:dyDescent="0.4">
      <c r="M90077"/>
    </row>
    <row r="90078" spans="13:13" x14ac:dyDescent="0.4">
      <c r="M90078"/>
    </row>
    <row r="90079" spans="13:13" x14ac:dyDescent="0.4">
      <c r="M90079"/>
    </row>
    <row r="90080" spans="13:13" x14ac:dyDescent="0.4">
      <c r="M90080"/>
    </row>
    <row r="90081" spans="13:13" x14ac:dyDescent="0.4">
      <c r="M90081"/>
    </row>
    <row r="90082" spans="13:13" x14ac:dyDescent="0.4">
      <c r="M90082"/>
    </row>
    <row r="90083" spans="13:13" x14ac:dyDescent="0.4">
      <c r="M90083"/>
    </row>
    <row r="90084" spans="13:13" x14ac:dyDescent="0.4">
      <c r="M90084"/>
    </row>
    <row r="90085" spans="13:13" x14ac:dyDescent="0.4">
      <c r="M90085"/>
    </row>
    <row r="90086" spans="13:13" x14ac:dyDescent="0.4">
      <c r="M90086"/>
    </row>
    <row r="90087" spans="13:13" x14ac:dyDescent="0.4">
      <c r="M90087"/>
    </row>
    <row r="90088" spans="13:13" x14ac:dyDescent="0.4">
      <c r="M90088"/>
    </row>
    <row r="90089" spans="13:13" x14ac:dyDescent="0.4">
      <c r="M90089"/>
    </row>
    <row r="90090" spans="13:13" x14ac:dyDescent="0.4">
      <c r="M90090"/>
    </row>
    <row r="90091" spans="13:13" x14ac:dyDescent="0.4">
      <c r="M90091"/>
    </row>
    <row r="90092" spans="13:13" x14ac:dyDescent="0.4">
      <c r="M90092"/>
    </row>
    <row r="90093" spans="13:13" x14ac:dyDescent="0.4">
      <c r="M90093"/>
    </row>
    <row r="90094" spans="13:13" x14ac:dyDescent="0.4">
      <c r="M90094"/>
    </row>
    <row r="90095" spans="13:13" x14ac:dyDescent="0.4">
      <c r="M90095"/>
    </row>
    <row r="90096" spans="13:13" x14ac:dyDescent="0.4">
      <c r="M90096"/>
    </row>
    <row r="90097" spans="13:13" x14ac:dyDescent="0.4">
      <c r="M90097"/>
    </row>
    <row r="90098" spans="13:13" x14ac:dyDescent="0.4">
      <c r="M90098"/>
    </row>
    <row r="90099" spans="13:13" x14ac:dyDescent="0.4">
      <c r="M90099"/>
    </row>
    <row r="90100" spans="13:13" x14ac:dyDescent="0.4">
      <c r="M90100"/>
    </row>
    <row r="90101" spans="13:13" x14ac:dyDescent="0.4">
      <c r="M90101"/>
    </row>
    <row r="90102" spans="13:13" x14ac:dyDescent="0.4">
      <c r="M90102"/>
    </row>
    <row r="90103" spans="13:13" x14ac:dyDescent="0.4">
      <c r="M90103"/>
    </row>
    <row r="90104" spans="13:13" x14ac:dyDescent="0.4">
      <c r="M90104"/>
    </row>
    <row r="90105" spans="13:13" x14ac:dyDescent="0.4">
      <c r="M90105"/>
    </row>
    <row r="90106" spans="13:13" x14ac:dyDescent="0.4">
      <c r="M90106"/>
    </row>
    <row r="90107" spans="13:13" x14ac:dyDescent="0.4">
      <c r="M90107"/>
    </row>
    <row r="90108" spans="13:13" x14ac:dyDescent="0.4">
      <c r="M90108"/>
    </row>
    <row r="90109" spans="13:13" x14ac:dyDescent="0.4">
      <c r="M90109"/>
    </row>
    <row r="90110" spans="13:13" x14ac:dyDescent="0.4">
      <c r="M90110"/>
    </row>
    <row r="90111" spans="13:13" x14ac:dyDescent="0.4">
      <c r="M90111"/>
    </row>
    <row r="90112" spans="13:13" x14ac:dyDescent="0.4">
      <c r="M90112"/>
    </row>
    <row r="90113" spans="13:13" x14ac:dyDescent="0.4">
      <c r="M90113"/>
    </row>
    <row r="90114" spans="13:13" x14ac:dyDescent="0.4">
      <c r="M90114"/>
    </row>
    <row r="90115" spans="13:13" x14ac:dyDescent="0.4">
      <c r="M90115"/>
    </row>
    <row r="90116" spans="13:13" x14ac:dyDescent="0.4">
      <c r="M90116"/>
    </row>
    <row r="90117" spans="13:13" x14ac:dyDescent="0.4">
      <c r="M90117"/>
    </row>
    <row r="90118" spans="13:13" x14ac:dyDescent="0.4">
      <c r="M90118"/>
    </row>
    <row r="90119" spans="13:13" x14ac:dyDescent="0.4">
      <c r="M90119"/>
    </row>
    <row r="90120" spans="13:13" x14ac:dyDescent="0.4">
      <c r="M90120"/>
    </row>
    <row r="90121" spans="13:13" x14ac:dyDescent="0.4">
      <c r="M90121"/>
    </row>
    <row r="90122" spans="13:13" x14ac:dyDescent="0.4">
      <c r="M90122"/>
    </row>
    <row r="90123" spans="13:13" x14ac:dyDescent="0.4">
      <c r="M90123"/>
    </row>
    <row r="90124" spans="13:13" x14ac:dyDescent="0.4">
      <c r="M90124"/>
    </row>
    <row r="90125" spans="13:13" x14ac:dyDescent="0.4">
      <c r="M90125"/>
    </row>
    <row r="90126" spans="13:13" x14ac:dyDescent="0.4">
      <c r="M90126"/>
    </row>
    <row r="90127" spans="13:13" x14ac:dyDescent="0.4">
      <c r="M90127"/>
    </row>
    <row r="90128" spans="13:13" x14ac:dyDescent="0.4">
      <c r="M90128"/>
    </row>
    <row r="90129" spans="13:13" x14ac:dyDescent="0.4">
      <c r="M90129"/>
    </row>
    <row r="90130" spans="13:13" x14ac:dyDescent="0.4">
      <c r="M90130"/>
    </row>
    <row r="90131" spans="13:13" x14ac:dyDescent="0.4">
      <c r="M90131"/>
    </row>
    <row r="90132" spans="13:13" x14ac:dyDescent="0.4">
      <c r="M90132"/>
    </row>
    <row r="90133" spans="13:13" x14ac:dyDescent="0.4">
      <c r="M90133"/>
    </row>
    <row r="90134" spans="13:13" x14ac:dyDescent="0.4">
      <c r="M90134"/>
    </row>
    <row r="90135" spans="13:13" x14ac:dyDescent="0.4">
      <c r="M90135"/>
    </row>
    <row r="90136" spans="13:13" x14ac:dyDescent="0.4">
      <c r="M90136"/>
    </row>
    <row r="90137" spans="13:13" x14ac:dyDescent="0.4">
      <c r="M90137"/>
    </row>
    <row r="90138" spans="13:13" x14ac:dyDescent="0.4">
      <c r="M90138"/>
    </row>
    <row r="90139" spans="13:13" x14ac:dyDescent="0.4">
      <c r="M90139"/>
    </row>
    <row r="90140" spans="13:13" x14ac:dyDescent="0.4">
      <c r="M90140"/>
    </row>
    <row r="90141" spans="13:13" x14ac:dyDescent="0.4">
      <c r="M90141"/>
    </row>
    <row r="90142" spans="13:13" x14ac:dyDescent="0.4">
      <c r="M90142"/>
    </row>
    <row r="90143" spans="13:13" x14ac:dyDescent="0.4">
      <c r="M90143"/>
    </row>
    <row r="90144" spans="13:13" x14ac:dyDescent="0.4">
      <c r="M90144"/>
    </row>
    <row r="90145" spans="13:13" x14ac:dyDescent="0.4">
      <c r="M90145"/>
    </row>
    <row r="90146" spans="13:13" x14ac:dyDescent="0.4">
      <c r="M90146"/>
    </row>
    <row r="90147" spans="13:13" x14ac:dyDescent="0.4">
      <c r="M90147"/>
    </row>
    <row r="90148" spans="13:13" x14ac:dyDescent="0.4">
      <c r="M90148"/>
    </row>
    <row r="90149" spans="13:13" x14ac:dyDescent="0.4">
      <c r="M90149"/>
    </row>
    <row r="90150" spans="13:13" x14ac:dyDescent="0.4">
      <c r="M90150"/>
    </row>
    <row r="90151" spans="13:13" x14ac:dyDescent="0.4">
      <c r="M90151"/>
    </row>
    <row r="90152" spans="13:13" x14ac:dyDescent="0.4">
      <c r="M90152"/>
    </row>
    <row r="90153" spans="13:13" x14ac:dyDescent="0.4">
      <c r="M90153"/>
    </row>
    <row r="90154" spans="13:13" x14ac:dyDescent="0.4">
      <c r="M90154"/>
    </row>
    <row r="90155" spans="13:13" x14ac:dyDescent="0.4">
      <c r="M90155"/>
    </row>
    <row r="90156" spans="13:13" x14ac:dyDescent="0.4">
      <c r="M90156"/>
    </row>
    <row r="90157" spans="13:13" x14ac:dyDescent="0.4">
      <c r="M90157"/>
    </row>
    <row r="90158" spans="13:13" x14ac:dyDescent="0.4">
      <c r="M90158"/>
    </row>
    <row r="90159" spans="13:13" x14ac:dyDescent="0.4">
      <c r="M90159"/>
    </row>
    <row r="90160" spans="13:13" x14ac:dyDescent="0.4">
      <c r="M90160"/>
    </row>
    <row r="90161" spans="13:13" x14ac:dyDescent="0.4">
      <c r="M90161"/>
    </row>
    <row r="90162" spans="13:13" x14ac:dyDescent="0.4">
      <c r="M90162"/>
    </row>
    <row r="90163" spans="13:13" x14ac:dyDescent="0.4">
      <c r="M90163"/>
    </row>
    <row r="90164" spans="13:13" x14ac:dyDescent="0.4">
      <c r="M90164"/>
    </row>
    <row r="90165" spans="13:13" x14ac:dyDescent="0.4">
      <c r="M90165"/>
    </row>
    <row r="90166" spans="13:13" x14ac:dyDescent="0.4">
      <c r="M90166"/>
    </row>
    <row r="90167" spans="13:13" x14ac:dyDescent="0.4">
      <c r="M90167"/>
    </row>
    <row r="90168" spans="13:13" x14ac:dyDescent="0.4">
      <c r="M90168"/>
    </row>
    <row r="90169" spans="13:13" x14ac:dyDescent="0.4">
      <c r="M90169"/>
    </row>
    <row r="90170" spans="13:13" x14ac:dyDescent="0.4">
      <c r="M90170"/>
    </row>
    <row r="90171" spans="13:13" x14ac:dyDescent="0.4">
      <c r="M90171"/>
    </row>
    <row r="90172" spans="13:13" x14ac:dyDescent="0.4">
      <c r="M90172"/>
    </row>
    <row r="90173" spans="13:13" x14ac:dyDescent="0.4">
      <c r="M90173"/>
    </row>
    <row r="90174" spans="13:13" x14ac:dyDescent="0.4">
      <c r="M90174"/>
    </row>
    <row r="90175" spans="13:13" x14ac:dyDescent="0.4">
      <c r="M90175"/>
    </row>
    <row r="90176" spans="13:13" x14ac:dyDescent="0.4">
      <c r="M90176"/>
    </row>
    <row r="90177" spans="13:13" x14ac:dyDescent="0.4">
      <c r="M90177"/>
    </row>
    <row r="90178" spans="13:13" x14ac:dyDescent="0.4">
      <c r="M90178"/>
    </row>
    <row r="90179" spans="13:13" x14ac:dyDescent="0.4">
      <c r="M90179"/>
    </row>
    <row r="90180" spans="13:13" x14ac:dyDescent="0.4">
      <c r="M90180"/>
    </row>
    <row r="90181" spans="13:13" x14ac:dyDescent="0.4">
      <c r="M90181"/>
    </row>
    <row r="90182" spans="13:13" x14ac:dyDescent="0.4">
      <c r="M90182"/>
    </row>
    <row r="90183" spans="13:13" x14ac:dyDescent="0.4">
      <c r="M90183"/>
    </row>
    <row r="90184" spans="13:13" x14ac:dyDescent="0.4">
      <c r="M90184"/>
    </row>
    <row r="90185" spans="13:13" x14ac:dyDescent="0.4">
      <c r="M90185"/>
    </row>
    <row r="90186" spans="13:13" x14ac:dyDescent="0.4">
      <c r="M90186"/>
    </row>
    <row r="90187" spans="13:13" x14ac:dyDescent="0.4">
      <c r="M90187"/>
    </row>
    <row r="90188" spans="13:13" x14ac:dyDescent="0.4">
      <c r="M90188"/>
    </row>
    <row r="90189" spans="13:13" x14ac:dyDescent="0.4">
      <c r="M90189"/>
    </row>
    <row r="90190" spans="13:13" x14ac:dyDescent="0.4">
      <c r="M90190"/>
    </row>
    <row r="90191" spans="13:13" x14ac:dyDescent="0.4">
      <c r="M90191"/>
    </row>
    <row r="90192" spans="13:13" x14ac:dyDescent="0.4">
      <c r="M90192"/>
    </row>
    <row r="90193" spans="13:13" x14ac:dyDescent="0.4">
      <c r="M90193"/>
    </row>
    <row r="90194" spans="13:13" x14ac:dyDescent="0.4">
      <c r="M90194"/>
    </row>
    <row r="90195" spans="13:13" x14ac:dyDescent="0.4">
      <c r="M90195"/>
    </row>
    <row r="90196" spans="13:13" x14ac:dyDescent="0.4">
      <c r="M90196"/>
    </row>
    <row r="90197" spans="13:13" x14ac:dyDescent="0.4">
      <c r="M90197"/>
    </row>
    <row r="90198" spans="13:13" x14ac:dyDescent="0.4">
      <c r="M90198"/>
    </row>
    <row r="90199" spans="13:13" x14ac:dyDescent="0.4">
      <c r="M90199"/>
    </row>
    <row r="90200" spans="13:13" x14ac:dyDescent="0.4">
      <c r="M90200"/>
    </row>
    <row r="90201" spans="13:13" x14ac:dyDescent="0.4">
      <c r="M90201"/>
    </row>
    <row r="90202" spans="13:13" x14ac:dyDescent="0.4">
      <c r="M90202"/>
    </row>
    <row r="90203" spans="13:13" x14ac:dyDescent="0.4">
      <c r="M90203"/>
    </row>
    <row r="90204" spans="13:13" x14ac:dyDescent="0.4">
      <c r="M90204"/>
    </row>
    <row r="90205" spans="13:13" x14ac:dyDescent="0.4">
      <c r="M90205"/>
    </row>
    <row r="90206" spans="13:13" x14ac:dyDescent="0.4">
      <c r="M90206"/>
    </row>
    <row r="90207" spans="13:13" x14ac:dyDescent="0.4">
      <c r="M90207"/>
    </row>
    <row r="90208" spans="13:13" x14ac:dyDescent="0.4">
      <c r="M90208"/>
    </row>
    <row r="90209" spans="13:13" x14ac:dyDescent="0.4">
      <c r="M90209"/>
    </row>
    <row r="90210" spans="13:13" x14ac:dyDescent="0.4">
      <c r="M90210"/>
    </row>
    <row r="90211" spans="13:13" x14ac:dyDescent="0.4">
      <c r="M90211"/>
    </row>
    <row r="90212" spans="13:13" x14ac:dyDescent="0.4">
      <c r="M90212"/>
    </row>
    <row r="90213" spans="13:13" x14ac:dyDescent="0.4">
      <c r="M90213"/>
    </row>
    <row r="90214" spans="13:13" x14ac:dyDescent="0.4">
      <c r="M90214"/>
    </row>
    <row r="90215" spans="13:13" x14ac:dyDescent="0.4">
      <c r="M90215"/>
    </row>
    <row r="90216" spans="13:13" x14ac:dyDescent="0.4">
      <c r="M90216"/>
    </row>
    <row r="90217" spans="13:13" x14ac:dyDescent="0.4">
      <c r="M90217"/>
    </row>
    <row r="90218" spans="13:13" x14ac:dyDescent="0.4">
      <c r="M90218"/>
    </row>
    <row r="90219" spans="13:13" x14ac:dyDescent="0.4">
      <c r="M90219"/>
    </row>
    <row r="90220" spans="13:13" x14ac:dyDescent="0.4">
      <c r="M90220"/>
    </row>
    <row r="90221" spans="13:13" x14ac:dyDescent="0.4">
      <c r="M90221"/>
    </row>
    <row r="90222" spans="13:13" x14ac:dyDescent="0.4">
      <c r="M90222"/>
    </row>
    <row r="90223" spans="13:13" x14ac:dyDescent="0.4">
      <c r="M90223"/>
    </row>
    <row r="90224" spans="13:13" x14ac:dyDescent="0.4">
      <c r="M90224"/>
    </row>
    <row r="90225" spans="13:13" x14ac:dyDescent="0.4">
      <c r="M90225"/>
    </row>
    <row r="90226" spans="13:13" x14ac:dyDescent="0.4">
      <c r="M90226"/>
    </row>
    <row r="90227" spans="13:13" x14ac:dyDescent="0.4">
      <c r="M90227"/>
    </row>
    <row r="90228" spans="13:13" x14ac:dyDescent="0.4">
      <c r="M90228"/>
    </row>
    <row r="90229" spans="13:13" x14ac:dyDescent="0.4">
      <c r="M90229"/>
    </row>
    <row r="90230" spans="13:13" x14ac:dyDescent="0.4">
      <c r="M90230"/>
    </row>
    <row r="90231" spans="13:13" x14ac:dyDescent="0.4">
      <c r="M90231"/>
    </row>
    <row r="90232" spans="13:13" x14ac:dyDescent="0.4">
      <c r="M90232"/>
    </row>
    <row r="90233" spans="13:13" x14ac:dyDescent="0.4">
      <c r="M90233"/>
    </row>
    <row r="90234" spans="13:13" x14ac:dyDescent="0.4">
      <c r="M90234"/>
    </row>
    <row r="90235" spans="13:13" x14ac:dyDescent="0.4">
      <c r="M90235"/>
    </row>
    <row r="90236" spans="13:13" x14ac:dyDescent="0.4">
      <c r="M90236"/>
    </row>
    <row r="90237" spans="13:13" x14ac:dyDescent="0.4">
      <c r="M90237"/>
    </row>
    <row r="90238" spans="13:13" x14ac:dyDescent="0.4">
      <c r="M90238"/>
    </row>
    <row r="90239" spans="13:13" x14ac:dyDescent="0.4">
      <c r="M90239"/>
    </row>
    <row r="90240" spans="13:13" x14ac:dyDescent="0.4">
      <c r="M90240"/>
    </row>
    <row r="90241" spans="13:13" x14ac:dyDescent="0.4">
      <c r="M90241"/>
    </row>
    <row r="90242" spans="13:13" x14ac:dyDescent="0.4">
      <c r="M90242"/>
    </row>
    <row r="90243" spans="13:13" x14ac:dyDescent="0.4">
      <c r="M90243"/>
    </row>
    <row r="90244" spans="13:13" x14ac:dyDescent="0.4">
      <c r="M90244"/>
    </row>
    <row r="90245" spans="13:13" x14ac:dyDescent="0.4">
      <c r="M90245"/>
    </row>
    <row r="90246" spans="13:13" x14ac:dyDescent="0.4">
      <c r="M90246"/>
    </row>
    <row r="90247" spans="13:13" x14ac:dyDescent="0.4">
      <c r="M90247"/>
    </row>
    <row r="90248" spans="13:13" x14ac:dyDescent="0.4">
      <c r="M90248"/>
    </row>
    <row r="90249" spans="13:13" x14ac:dyDescent="0.4">
      <c r="M90249"/>
    </row>
    <row r="90250" spans="13:13" x14ac:dyDescent="0.4">
      <c r="M90250"/>
    </row>
    <row r="90251" spans="13:13" x14ac:dyDescent="0.4">
      <c r="M90251"/>
    </row>
    <row r="90252" spans="13:13" x14ac:dyDescent="0.4">
      <c r="M90252"/>
    </row>
    <row r="90253" spans="13:13" x14ac:dyDescent="0.4">
      <c r="M90253"/>
    </row>
    <row r="90254" spans="13:13" x14ac:dyDescent="0.4">
      <c r="M90254"/>
    </row>
    <row r="90255" spans="13:13" x14ac:dyDescent="0.4">
      <c r="M90255"/>
    </row>
    <row r="90256" spans="13:13" x14ac:dyDescent="0.4">
      <c r="M90256"/>
    </row>
    <row r="90257" spans="13:13" x14ac:dyDescent="0.4">
      <c r="M90257"/>
    </row>
    <row r="90258" spans="13:13" x14ac:dyDescent="0.4">
      <c r="M90258"/>
    </row>
    <row r="90259" spans="13:13" x14ac:dyDescent="0.4">
      <c r="M90259"/>
    </row>
    <row r="90260" spans="13:13" x14ac:dyDescent="0.4">
      <c r="M90260"/>
    </row>
    <row r="90261" spans="13:13" x14ac:dyDescent="0.4">
      <c r="M90261"/>
    </row>
    <row r="90262" spans="13:13" x14ac:dyDescent="0.4">
      <c r="M90262"/>
    </row>
    <row r="90263" spans="13:13" x14ac:dyDescent="0.4">
      <c r="M90263"/>
    </row>
    <row r="90264" spans="13:13" x14ac:dyDescent="0.4">
      <c r="M90264"/>
    </row>
    <row r="90265" spans="13:13" x14ac:dyDescent="0.4">
      <c r="M90265"/>
    </row>
    <row r="90266" spans="13:13" x14ac:dyDescent="0.4">
      <c r="M90266"/>
    </row>
    <row r="90267" spans="13:13" x14ac:dyDescent="0.4">
      <c r="M90267"/>
    </row>
    <row r="90268" spans="13:13" x14ac:dyDescent="0.4">
      <c r="M90268"/>
    </row>
    <row r="90269" spans="13:13" x14ac:dyDescent="0.4">
      <c r="M90269"/>
    </row>
    <row r="90270" spans="13:13" x14ac:dyDescent="0.4">
      <c r="M90270"/>
    </row>
    <row r="90271" spans="13:13" x14ac:dyDescent="0.4">
      <c r="M90271"/>
    </row>
    <row r="90272" spans="13:13" x14ac:dyDescent="0.4">
      <c r="M90272"/>
    </row>
    <row r="90273" spans="13:13" x14ac:dyDescent="0.4">
      <c r="M90273"/>
    </row>
    <row r="90274" spans="13:13" x14ac:dyDescent="0.4">
      <c r="M90274"/>
    </row>
    <row r="90275" spans="13:13" x14ac:dyDescent="0.4">
      <c r="M90275"/>
    </row>
    <row r="90276" spans="13:13" x14ac:dyDescent="0.4">
      <c r="M90276"/>
    </row>
    <row r="90277" spans="13:13" x14ac:dyDescent="0.4">
      <c r="M90277"/>
    </row>
    <row r="90278" spans="13:13" x14ac:dyDescent="0.4">
      <c r="M90278"/>
    </row>
    <row r="90279" spans="13:13" x14ac:dyDescent="0.4">
      <c r="M90279"/>
    </row>
    <row r="90280" spans="13:13" x14ac:dyDescent="0.4">
      <c r="M90280"/>
    </row>
    <row r="90281" spans="13:13" x14ac:dyDescent="0.4">
      <c r="M90281"/>
    </row>
    <row r="90282" spans="13:13" x14ac:dyDescent="0.4">
      <c r="M90282"/>
    </row>
    <row r="90283" spans="13:13" x14ac:dyDescent="0.4">
      <c r="M90283"/>
    </row>
    <row r="90284" spans="13:13" x14ac:dyDescent="0.4">
      <c r="M90284"/>
    </row>
    <row r="90285" spans="13:13" x14ac:dyDescent="0.4">
      <c r="M90285"/>
    </row>
    <row r="90286" spans="13:13" x14ac:dyDescent="0.4">
      <c r="M90286"/>
    </row>
    <row r="90287" spans="13:13" x14ac:dyDescent="0.4">
      <c r="M90287"/>
    </row>
    <row r="90288" spans="13:13" x14ac:dyDescent="0.4">
      <c r="M90288"/>
    </row>
    <row r="90289" spans="13:13" x14ac:dyDescent="0.4">
      <c r="M90289"/>
    </row>
    <row r="90290" spans="13:13" x14ac:dyDescent="0.4">
      <c r="M90290"/>
    </row>
    <row r="90291" spans="13:13" x14ac:dyDescent="0.4">
      <c r="M90291"/>
    </row>
    <row r="90292" spans="13:13" x14ac:dyDescent="0.4">
      <c r="M90292"/>
    </row>
    <row r="90293" spans="13:13" x14ac:dyDescent="0.4">
      <c r="M90293"/>
    </row>
    <row r="90294" spans="13:13" x14ac:dyDescent="0.4">
      <c r="M90294"/>
    </row>
    <row r="90295" spans="13:13" x14ac:dyDescent="0.4">
      <c r="M90295"/>
    </row>
    <row r="90296" spans="13:13" x14ac:dyDescent="0.4">
      <c r="M90296"/>
    </row>
    <row r="90297" spans="13:13" x14ac:dyDescent="0.4">
      <c r="M90297"/>
    </row>
    <row r="90298" spans="13:13" x14ac:dyDescent="0.4">
      <c r="M90298"/>
    </row>
    <row r="90299" spans="13:13" x14ac:dyDescent="0.4">
      <c r="M90299"/>
    </row>
    <row r="90300" spans="13:13" x14ac:dyDescent="0.4">
      <c r="M90300"/>
    </row>
    <row r="90301" spans="13:13" x14ac:dyDescent="0.4">
      <c r="M90301"/>
    </row>
    <row r="90302" spans="13:13" x14ac:dyDescent="0.4">
      <c r="M90302"/>
    </row>
    <row r="90303" spans="13:13" x14ac:dyDescent="0.4">
      <c r="M90303"/>
    </row>
    <row r="90304" spans="13:13" x14ac:dyDescent="0.4">
      <c r="M90304"/>
    </row>
    <row r="90305" spans="13:13" x14ac:dyDescent="0.4">
      <c r="M90305"/>
    </row>
    <row r="90306" spans="13:13" x14ac:dyDescent="0.4">
      <c r="M90306"/>
    </row>
    <row r="90307" spans="13:13" x14ac:dyDescent="0.4">
      <c r="M90307"/>
    </row>
    <row r="90308" spans="13:13" x14ac:dyDescent="0.4">
      <c r="M90308"/>
    </row>
    <row r="90309" spans="13:13" x14ac:dyDescent="0.4">
      <c r="M90309"/>
    </row>
    <row r="90310" spans="13:13" x14ac:dyDescent="0.4">
      <c r="M90310"/>
    </row>
    <row r="90311" spans="13:13" x14ac:dyDescent="0.4">
      <c r="M90311"/>
    </row>
    <row r="90312" spans="13:13" x14ac:dyDescent="0.4">
      <c r="M90312"/>
    </row>
    <row r="90313" spans="13:13" x14ac:dyDescent="0.4">
      <c r="M90313"/>
    </row>
    <row r="90314" spans="13:13" x14ac:dyDescent="0.4">
      <c r="M90314"/>
    </row>
    <row r="90315" spans="13:13" x14ac:dyDescent="0.4">
      <c r="M90315"/>
    </row>
    <row r="90316" spans="13:13" x14ac:dyDescent="0.4">
      <c r="M90316"/>
    </row>
    <row r="90317" spans="13:13" x14ac:dyDescent="0.4">
      <c r="M90317"/>
    </row>
    <row r="90318" spans="13:13" x14ac:dyDescent="0.4">
      <c r="M90318"/>
    </row>
    <row r="90319" spans="13:13" x14ac:dyDescent="0.4">
      <c r="M90319"/>
    </row>
    <row r="90320" spans="13:13" x14ac:dyDescent="0.4">
      <c r="M90320"/>
    </row>
    <row r="90321" spans="13:13" x14ac:dyDescent="0.4">
      <c r="M90321"/>
    </row>
    <row r="90322" spans="13:13" x14ac:dyDescent="0.4">
      <c r="M90322"/>
    </row>
    <row r="90323" spans="13:13" x14ac:dyDescent="0.4">
      <c r="M90323"/>
    </row>
    <row r="90324" spans="13:13" x14ac:dyDescent="0.4">
      <c r="M90324"/>
    </row>
    <row r="90325" spans="13:13" x14ac:dyDescent="0.4">
      <c r="M90325"/>
    </row>
    <row r="90326" spans="13:13" x14ac:dyDescent="0.4">
      <c r="M90326"/>
    </row>
    <row r="90327" spans="13:13" x14ac:dyDescent="0.4">
      <c r="M90327"/>
    </row>
    <row r="90328" spans="13:13" x14ac:dyDescent="0.4">
      <c r="M90328"/>
    </row>
    <row r="90329" spans="13:13" x14ac:dyDescent="0.4">
      <c r="M90329"/>
    </row>
    <row r="90330" spans="13:13" x14ac:dyDescent="0.4">
      <c r="M90330"/>
    </row>
    <row r="90331" spans="13:13" x14ac:dyDescent="0.4">
      <c r="M90331"/>
    </row>
    <row r="90332" spans="13:13" x14ac:dyDescent="0.4">
      <c r="M90332"/>
    </row>
    <row r="90333" spans="13:13" x14ac:dyDescent="0.4">
      <c r="M90333"/>
    </row>
    <row r="90334" spans="13:13" x14ac:dyDescent="0.4">
      <c r="M90334"/>
    </row>
    <row r="90335" spans="13:13" x14ac:dyDescent="0.4">
      <c r="M90335"/>
    </row>
    <row r="90336" spans="13:13" x14ac:dyDescent="0.4">
      <c r="M90336"/>
    </row>
    <row r="90337" spans="13:13" x14ac:dyDescent="0.4">
      <c r="M90337"/>
    </row>
    <row r="90338" spans="13:13" x14ac:dyDescent="0.4">
      <c r="M90338"/>
    </row>
    <row r="90339" spans="13:13" x14ac:dyDescent="0.4">
      <c r="M90339"/>
    </row>
    <row r="90340" spans="13:13" x14ac:dyDescent="0.4">
      <c r="M90340"/>
    </row>
    <row r="90341" spans="13:13" x14ac:dyDescent="0.4">
      <c r="M90341"/>
    </row>
    <row r="90342" spans="13:13" x14ac:dyDescent="0.4">
      <c r="M90342"/>
    </row>
    <row r="90343" spans="13:13" x14ac:dyDescent="0.4">
      <c r="M90343"/>
    </row>
    <row r="90344" spans="13:13" x14ac:dyDescent="0.4">
      <c r="M90344"/>
    </row>
    <row r="90345" spans="13:13" x14ac:dyDescent="0.4">
      <c r="M90345"/>
    </row>
    <row r="90346" spans="13:13" x14ac:dyDescent="0.4">
      <c r="M90346"/>
    </row>
    <row r="90347" spans="13:13" x14ac:dyDescent="0.4">
      <c r="M90347"/>
    </row>
    <row r="90348" spans="13:13" x14ac:dyDescent="0.4">
      <c r="M90348"/>
    </row>
    <row r="90349" spans="13:13" x14ac:dyDescent="0.4">
      <c r="M90349"/>
    </row>
    <row r="90350" spans="13:13" x14ac:dyDescent="0.4">
      <c r="M90350"/>
    </row>
    <row r="90351" spans="13:13" x14ac:dyDescent="0.4">
      <c r="M90351"/>
    </row>
    <row r="90352" spans="13:13" x14ac:dyDescent="0.4">
      <c r="M90352"/>
    </row>
    <row r="90353" spans="13:13" x14ac:dyDescent="0.4">
      <c r="M90353"/>
    </row>
    <row r="90354" spans="13:13" x14ac:dyDescent="0.4">
      <c r="M90354"/>
    </row>
    <row r="90355" spans="13:13" x14ac:dyDescent="0.4">
      <c r="M90355"/>
    </row>
    <row r="90356" spans="13:13" x14ac:dyDescent="0.4">
      <c r="M90356"/>
    </row>
    <row r="90357" spans="13:13" x14ac:dyDescent="0.4">
      <c r="M90357"/>
    </row>
    <row r="90358" spans="13:13" x14ac:dyDescent="0.4">
      <c r="M90358"/>
    </row>
    <row r="90359" spans="13:13" x14ac:dyDescent="0.4">
      <c r="M90359"/>
    </row>
    <row r="90360" spans="13:13" x14ac:dyDescent="0.4">
      <c r="M90360"/>
    </row>
    <row r="90361" spans="13:13" x14ac:dyDescent="0.4">
      <c r="M90361"/>
    </row>
    <row r="90362" spans="13:13" x14ac:dyDescent="0.4">
      <c r="M90362"/>
    </row>
    <row r="90363" spans="13:13" x14ac:dyDescent="0.4">
      <c r="M90363"/>
    </row>
    <row r="90364" spans="13:13" x14ac:dyDescent="0.4">
      <c r="M90364"/>
    </row>
    <row r="90365" spans="13:13" x14ac:dyDescent="0.4">
      <c r="M90365"/>
    </row>
    <row r="90366" spans="13:13" x14ac:dyDescent="0.4">
      <c r="M90366"/>
    </row>
    <row r="90367" spans="13:13" x14ac:dyDescent="0.4">
      <c r="M90367"/>
    </row>
    <row r="90368" spans="13:13" x14ac:dyDescent="0.4">
      <c r="M90368"/>
    </row>
    <row r="90369" spans="13:13" x14ac:dyDescent="0.4">
      <c r="M90369"/>
    </row>
    <row r="90370" spans="13:13" x14ac:dyDescent="0.4">
      <c r="M90370"/>
    </row>
    <row r="90371" spans="13:13" x14ac:dyDescent="0.4">
      <c r="M90371"/>
    </row>
    <row r="90372" spans="13:13" x14ac:dyDescent="0.4">
      <c r="M90372"/>
    </row>
    <row r="90373" spans="13:13" x14ac:dyDescent="0.4">
      <c r="M90373"/>
    </row>
    <row r="90374" spans="13:13" x14ac:dyDescent="0.4">
      <c r="M90374"/>
    </row>
    <row r="90375" spans="13:13" x14ac:dyDescent="0.4">
      <c r="M90375"/>
    </row>
    <row r="90376" spans="13:13" x14ac:dyDescent="0.4">
      <c r="M90376"/>
    </row>
    <row r="90377" spans="13:13" x14ac:dyDescent="0.4">
      <c r="M90377"/>
    </row>
    <row r="90378" spans="13:13" x14ac:dyDescent="0.4">
      <c r="M90378"/>
    </row>
    <row r="90379" spans="13:13" x14ac:dyDescent="0.4">
      <c r="M90379"/>
    </row>
    <row r="90380" spans="13:13" x14ac:dyDescent="0.4">
      <c r="M90380"/>
    </row>
    <row r="90381" spans="13:13" x14ac:dyDescent="0.4">
      <c r="M90381"/>
    </row>
    <row r="90382" spans="13:13" x14ac:dyDescent="0.4">
      <c r="M90382"/>
    </row>
    <row r="90383" spans="13:13" x14ac:dyDescent="0.4">
      <c r="M90383"/>
    </row>
    <row r="90384" spans="13:13" x14ac:dyDescent="0.4">
      <c r="M90384"/>
    </row>
    <row r="90385" spans="13:13" x14ac:dyDescent="0.4">
      <c r="M90385"/>
    </row>
    <row r="90386" spans="13:13" x14ac:dyDescent="0.4">
      <c r="M90386"/>
    </row>
    <row r="90387" spans="13:13" x14ac:dyDescent="0.4">
      <c r="M90387"/>
    </row>
    <row r="90388" spans="13:13" x14ac:dyDescent="0.4">
      <c r="M90388"/>
    </row>
    <row r="90389" spans="13:13" x14ac:dyDescent="0.4">
      <c r="M90389"/>
    </row>
    <row r="90390" spans="13:13" x14ac:dyDescent="0.4">
      <c r="M90390"/>
    </row>
    <row r="90391" spans="13:13" x14ac:dyDescent="0.4">
      <c r="M90391"/>
    </row>
    <row r="90392" spans="13:13" x14ac:dyDescent="0.4">
      <c r="M90392"/>
    </row>
    <row r="90393" spans="13:13" x14ac:dyDescent="0.4">
      <c r="M90393"/>
    </row>
    <row r="90394" spans="13:13" x14ac:dyDescent="0.4">
      <c r="M90394"/>
    </row>
    <row r="90395" spans="13:13" x14ac:dyDescent="0.4">
      <c r="M90395"/>
    </row>
    <row r="90396" spans="13:13" x14ac:dyDescent="0.4">
      <c r="M90396"/>
    </row>
    <row r="90397" spans="13:13" x14ac:dyDescent="0.4">
      <c r="M90397"/>
    </row>
    <row r="90398" spans="13:13" x14ac:dyDescent="0.4">
      <c r="M90398"/>
    </row>
    <row r="90399" spans="13:13" x14ac:dyDescent="0.4">
      <c r="M90399"/>
    </row>
    <row r="90400" spans="13:13" x14ac:dyDescent="0.4">
      <c r="M90400"/>
    </row>
    <row r="90401" spans="13:13" x14ac:dyDescent="0.4">
      <c r="M90401"/>
    </row>
    <row r="90402" spans="13:13" x14ac:dyDescent="0.4">
      <c r="M90402"/>
    </row>
    <row r="90403" spans="13:13" x14ac:dyDescent="0.4">
      <c r="M90403"/>
    </row>
    <row r="90404" spans="13:13" x14ac:dyDescent="0.4">
      <c r="M90404"/>
    </row>
    <row r="90405" spans="13:13" x14ac:dyDescent="0.4">
      <c r="M90405"/>
    </row>
    <row r="90406" spans="13:13" x14ac:dyDescent="0.4">
      <c r="M90406"/>
    </row>
    <row r="90407" spans="13:13" x14ac:dyDescent="0.4">
      <c r="M90407"/>
    </row>
    <row r="90408" spans="13:13" x14ac:dyDescent="0.4">
      <c r="M90408"/>
    </row>
    <row r="90409" spans="13:13" x14ac:dyDescent="0.4">
      <c r="M90409"/>
    </row>
    <row r="90410" spans="13:13" x14ac:dyDescent="0.4">
      <c r="M90410"/>
    </row>
    <row r="90411" spans="13:13" x14ac:dyDescent="0.4">
      <c r="M90411"/>
    </row>
    <row r="90412" spans="13:13" x14ac:dyDescent="0.4">
      <c r="M90412"/>
    </row>
    <row r="90413" spans="13:13" x14ac:dyDescent="0.4">
      <c r="M90413"/>
    </row>
    <row r="90414" spans="13:13" x14ac:dyDescent="0.4">
      <c r="M90414"/>
    </row>
    <row r="90415" spans="13:13" x14ac:dyDescent="0.4">
      <c r="M90415"/>
    </row>
    <row r="90416" spans="13:13" x14ac:dyDescent="0.4">
      <c r="M90416"/>
    </row>
    <row r="90417" spans="13:13" x14ac:dyDescent="0.4">
      <c r="M90417"/>
    </row>
    <row r="90418" spans="13:13" x14ac:dyDescent="0.4">
      <c r="M90418"/>
    </row>
    <row r="90419" spans="13:13" x14ac:dyDescent="0.4">
      <c r="M90419"/>
    </row>
    <row r="90420" spans="13:13" x14ac:dyDescent="0.4">
      <c r="M90420"/>
    </row>
    <row r="90421" spans="13:13" x14ac:dyDescent="0.4">
      <c r="M90421"/>
    </row>
    <row r="90422" spans="13:13" x14ac:dyDescent="0.4">
      <c r="M90422"/>
    </row>
    <row r="90423" spans="13:13" x14ac:dyDescent="0.4">
      <c r="M90423"/>
    </row>
    <row r="90424" spans="13:13" x14ac:dyDescent="0.4">
      <c r="M90424"/>
    </row>
    <row r="90425" spans="13:13" x14ac:dyDescent="0.4">
      <c r="M90425"/>
    </row>
    <row r="90426" spans="13:13" x14ac:dyDescent="0.4">
      <c r="M90426"/>
    </row>
    <row r="90427" spans="13:13" x14ac:dyDescent="0.4">
      <c r="M90427"/>
    </row>
    <row r="90428" spans="13:13" x14ac:dyDescent="0.4">
      <c r="M90428"/>
    </row>
    <row r="90429" spans="13:13" x14ac:dyDescent="0.4">
      <c r="M90429"/>
    </row>
    <row r="90430" spans="13:13" x14ac:dyDescent="0.4">
      <c r="M90430"/>
    </row>
    <row r="90431" spans="13:13" x14ac:dyDescent="0.4">
      <c r="M90431"/>
    </row>
    <row r="90432" spans="13:13" x14ac:dyDescent="0.4">
      <c r="M90432"/>
    </row>
    <row r="90433" spans="13:13" x14ac:dyDescent="0.4">
      <c r="M90433"/>
    </row>
    <row r="90434" spans="13:13" x14ac:dyDescent="0.4">
      <c r="M90434"/>
    </row>
    <row r="90435" spans="13:13" x14ac:dyDescent="0.4">
      <c r="M90435"/>
    </row>
    <row r="90436" spans="13:13" x14ac:dyDescent="0.4">
      <c r="M90436"/>
    </row>
    <row r="90437" spans="13:13" x14ac:dyDescent="0.4">
      <c r="M90437"/>
    </row>
    <row r="90438" spans="13:13" x14ac:dyDescent="0.4">
      <c r="M90438"/>
    </row>
    <row r="90439" spans="13:13" x14ac:dyDescent="0.4">
      <c r="M90439"/>
    </row>
    <row r="90440" spans="13:13" x14ac:dyDescent="0.4">
      <c r="M90440"/>
    </row>
    <row r="90441" spans="13:13" x14ac:dyDescent="0.4">
      <c r="M90441"/>
    </row>
    <row r="90442" spans="13:13" x14ac:dyDescent="0.4">
      <c r="M90442"/>
    </row>
    <row r="90443" spans="13:13" x14ac:dyDescent="0.4">
      <c r="M90443"/>
    </row>
    <row r="90444" spans="13:13" x14ac:dyDescent="0.4">
      <c r="M90444"/>
    </row>
    <row r="90445" spans="13:13" x14ac:dyDescent="0.4">
      <c r="M90445"/>
    </row>
    <row r="90446" spans="13:13" x14ac:dyDescent="0.4">
      <c r="M90446"/>
    </row>
    <row r="90447" spans="13:13" x14ac:dyDescent="0.4">
      <c r="M90447"/>
    </row>
    <row r="90448" spans="13:13" x14ac:dyDescent="0.4">
      <c r="M90448"/>
    </row>
    <row r="90449" spans="13:13" x14ac:dyDescent="0.4">
      <c r="M90449"/>
    </row>
    <row r="90450" spans="13:13" x14ac:dyDescent="0.4">
      <c r="M90450"/>
    </row>
    <row r="90451" spans="13:13" x14ac:dyDescent="0.4">
      <c r="M90451"/>
    </row>
    <row r="90452" spans="13:13" x14ac:dyDescent="0.4">
      <c r="M90452"/>
    </row>
    <row r="90453" spans="13:13" x14ac:dyDescent="0.4">
      <c r="M90453"/>
    </row>
    <row r="90454" spans="13:13" x14ac:dyDescent="0.4">
      <c r="M90454"/>
    </row>
    <row r="90455" spans="13:13" x14ac:dyDescent="0.4">
      <c r="M90455"/>
    </row>
    <row r="90456" spans="13:13" x14ac:dyDescent="0.4">
      <c r="M90456"/>
    </row>
    <row r="90457" spans="13:13" x14ac:dyDescent="0.4">
      <c r="M90457"/>
    </row>
    <row r="90458" spans="13:13" x14ac:dyDescent="0.4">
      <c r="M90458"/>
    </row>
    <row r="90459" spans="13:13" x14ac:dyDescent="0.4">
      <c r="M90459"/>
    </row>
    <row r="90460" spans="13:13" x14ac:dyDescent="0.4">
      <c r="M90460"/>
    </row>
    <row r="90461" spans="13:13" x14ac:dyDescent="0.4">
      <c r="M90461"/>
    </row>
    <row r="90462" spans="13:13" x14ac:dyDescent="0.4">
      <c r="M90462"/>
    </row>
    <row r="90463" spans="13:13" x14ac:dyDescent="0.4">
      <c r="M90463"/>
    </row>
    <row r="90464" spans="13:13" x14ac:dyDescent="0.4">
      <c r="M90464"/>
    </row>
    <row r="90465" spans="13:13" x14ac:dyDescent="0.4">
      <c r="M90465"/>
    </row>
    <row r="90466" spans="13:13" x14ac:dyDescent="0.4">
      <c r="M90466"/>
    </row>
    <row r="90467" spans="13:13" x14ac:dyDescent="0.4">
      <c r="M90467"/>
    </row>
    <row r="90468" spans="13:13" x14ac:dyDescent="0.4">
      <c r="M90468"/>
    </row>
    <row r="90469" spans="13:13" x14ac:dyDescent="0.4">
      <c r="M90469"/>
    </row>
    <row r="90470" spans="13:13" x14ac:dyDescent="0.4">
      <c r="M90470"/>
    </row>
    <row r="90471" spans="13:13" x14ac:dyDescent="0.4">
      <c r="M90471"/>
    </row>
    <row r="90472" spans="13:13" x14ac:dyDescent="0.4">
      <c r="M90472"/>
    </row>
    <row r="90473" spans="13:13" x14ac:dyDescent="0.4">
      <c r="M90473"/>
    </row>
    <row r="90474" spans="13:13" x14ac:dyDescent="0.4">
      <c r="M90474"/>
    </row>
    <row r="90475" spans="13:13" x14ac:dyDescent="0.4">
      <c r="M90475"/>
    </row>
    <row r="90476" spans="13:13" x14ac:dyDescent="0.4">
      <c r="M90476"/>
    </row>
    <row r="90477" spans="13:13" x14ac:dyDescent="0.4">
      <c r="M90477"/>
    </row>
    <row r="90478" spans="13:13" x14ac:dyDescent="0.4">
      <c r="M90478"/>
    </row>
    <row r="90479" spans="13:13" x14ac:dyDescent="0.4">
      <c r="M90479"/>
    </row>
    <row r="90480" spans="13:13" x14ac:dyDescent="0.4">
      <c r="M90480"/>
    </row>
    <row r="90481" spans="13:13" x14ac:dyDescent="0.4">
      <c r="M90481"/>
    </row>
    <row r="90482" spans="13:13" x14ac:dyDescent="0.4">
      <c r="M90482"/>
    </row>
    <row r="90483" spans="13:13" x14ac:dyDescent="0.4">
      <c r="M90483"/>
    </row>
    <row r="90484" spans="13:13" x14ac:dyDescent="0.4">
      <c r="M90484"/>
    </row>
    <row r="90485" spans="13:13" x14ac:dyDescent="0.4">
      <c r="M90485"/>
    </row>
    <row r="90486" spans="13:13" x14ac:dyDescent="0.4">
      <c r="M90486"/>
    </row>
    <row r="90487" spans="13:13" x14ac:dyDescent="0.4">
      <c r="M90487"/>
    </row>
    <row r="90488" spans="13:13" x14ac:dyDescent="0.4">
      <c r="M90488"/>
    </row>
    <row r="90489" spans="13:13" x14ac:dyDescent="0.4">
      <c r="M90489"/>
    </row>
    <row r="90490" spans="13:13" x14ac:dyDescent="0.4">
      <c r="M90490"/>
    </row>
    <row r="90491" spans="13:13" x14ac:dyDescent="0.4">
      <c r="M90491"/>
    </row>
    <row r="90492" spans="13:13" x14ac:dyDescent="0.4">
      <c r="M90492"/>
    </row>
    <row r="90493" spans="13:13" x14ac:dyDescent="0.4">
      <c r="M90493"/>
    </row>
    <row r="90494" spans="13:13" x14ac:dyDescent="0.4">
      <c r="M90494"/>
    </row>
    <row r="90495" spans="13:13" x14ac:dyDescent="0.4">
      <c r="M90495"/>
    </row>
    <row r="90496" spans="13:13" x14ac:dyDescent="0.4">
      <c r="M90496"/>
    </row>
    <row r="90497" spans="13:13" x14ac:dyDescent="0.4">
      <c r="M90497"/>
    </row>
    <row r="90498" spans="13:13" x14ac:dyDescent="0.4">
      <c r="M90498"/>
    </row>
    <row r="90499" spans="13:13" x14ac:dyDescent="0.4">
      <c r="M90499"/>
    </row>
    <row r="90500" spans="13:13" x14ac:dyDescent="0.4">
      <c r="M90500"/>
    </row>
    <row r="90501" spans="13:13" x14ac:dyDescent="0.4">
      <c r="M90501"/>
    </row>
    <row r="90502" spans="13:13" x14ac:dyDescent="0.4">
      <c r="M90502"/>
    </row>
    <row r="90503" spans="13:13" x14ac:dyDescent="0.4">
      <c r="M90503"/>
    </row>
    <row r="90504" spans="13:13" x14ac:dyDescent="0.4">
      <c r="M90504"/>
    </row>
    <row r="90505" spans="13:13" x14ac:dyDescent="0.4">
      <c r="M90505"/>
    </row>
    <row r="90506" spans="13:13" x14ac:dyDescent="0.4">
      <c r="M90506"/>
    </row>
    <row r="90507" spans="13:13" x14ac:dyDescent="0.4">
      <c r="M90507"/>
    </row>
    <row r="90508" spans="13:13" x14ac:dyDescent="0.4">
      <c r="M90508"/>
    </row>
    <row r="90509" spans="13:13" x14ac:dyDescent="0.4">
      <c r="M90509"/>
    </row>
    <row r="90510" spans="13:13" x14ac:dyDescent="0.4">
      <c r="M90510"/>
    </row>
    <row r="90511" spans="13:13" x14ac:dyDescent="0.4">
      <c r="M90511"/>
    </row>
    <row r="90512" spans="13:13" x14ac:dyDescent="0.4">
      <c r="M90512"/>
    </row>
    <row r="90513" spans="13:13" x14ac:dyDescent="0.4">
      <c r="M90513"/>
    </row>
    <row r="90514" spans="13:13" x14ac:dyDescent="0.4">
      <c r="M90514"/>
    </row>
    <row r="90515" spans="13:13" x14ac:dyDescent="0.4">
      <c r="M90515"/>
    </row>
    <row r="90516" spans="13:13" x14ac:dyDescent="0.4">
      <c r="M90516"/>
    </row>
    <row r="90517" spans="13:13" x14ac:dyDescent="0.4">
      <c r="M90517"/>
    </row>
    <row r="90518" spans="13:13" x14ac:dyDescent="0.4">
      <c r="M90518"/>
    </row>
    <row r="90519" spans="13:13" x14ac:dyDescent="0.4">
      <c r="M90519"/>
    </row>
    <row r="90520" spans="13:13" x14ac:dyDescent="0.4">
      <c r="M90520"/>
    </row>
    <row r="90521" spans="13:13" x14ac:dyDescent="0.4">
      <c r="M90521"/>
    </row>
    <row r="90522" spans="13:13" x14ac:dyDescent="0.4">
      <c r="M90522"/>
    </row>
    <row r="90523" spans="13:13" x14ac:dyDescent="0.4">
      <c r="M90523"/>
    </row>
    <row r="90524" spans="13:13" x14ac:dyDescent="0.4">
      <c r="M90524"/>
    </row>
    <row r="90525" spans="13:13" x14ac:dyDescent="0.4">
      <c r="M90525"/>
    </row>
    <row r="90526" spans="13:13" x14ac:dyDescent="0.4">
      <c r="M90526"/>
    </row>
    <row r="90527" spans="13:13" x14ac:dyDescent="0.4">
      <c r="M90527"/>
    </row>
    <row r="90528" spans="13:13" x14ac:dyDescent="0.4">
      <c r="M90528"/>
    </row>
    <row r="90529" spans="13:13" x14ac:dyDescent="0.4">
      <c r="M90529"/>
    </row>
    <row r="90530" spans="13:13" x14ac:dyDescent="0.4">
      <c r="M90530"/>
    </row>
    <row r="90531" spans="13:13" x14ac:dyDescent="0.4">
      <c r="M90531"/>
    </row>
    <row r="90532" spans="13:13" x14ac:dyDescent="0.4">
      <c r="M90532"/>
    </row>
    <row r="90533" spans="13:13" x14ac:dyDescent="0.4">
      <c r="M90533"/>
    </row>
    <row r="90534" spans="13:13" x14ac:dyDescent="0.4">
      <c r="M90534"/>
    </row>
    <row r="90535" spans="13:13" x14ac:dyDescent="0.4">
      <c r="M90535"/>
    </row>
    <row r="90536" spans="13:13" x14ac:dyDescent="0.4">
      <c r="M90536"/>
    </row>
    <row r="90537" spans="13:13" x14ac:dyDescent="0.4">
      <c r="M90537"/>
    </row>
    <row r="90538" spans="13:13" x14ac:dyDescent="0.4">
      <c r="M90538"/>
    </row>
    <row r="90539" spans="13:13" x14ac:dyDescent="0.4">
      <c r="M90539"/>
    </row>
    <row r="90540" spans="13:13" x14ac:dyDescent="0.4">
      <c r="M90540"/>
    </row>
    <row r="90541" spans="13:13" x14ac:dyDescent="0.4">
      <c r="M90541"/>
    </row>
    <row r="90542" spans="13:13" x14ac:dyDescent="0.4">
      <c r="M90542"/>
    </row>
    <row r="90543" spans="13:13" x14ac:dyDescent="0.4">
      <c r="M90543"/>
    </row>
    <row r="90544" spans="13:13" x14ac:dyDescent="0.4">
      <c r="M90544"/>
    </row>
    <row r="90545" spans="13:13" x14ac:dyDescent="0.4">
      <c r="M90545"/>
    </row>
    <row r="90546" spans="13:13" x14ac:dyDescent="0.4">
      <c r="M90546"/>
    </row>
    <row r="90547" spans="13:13" x14ac:dyDescent="0.4">
      <c r="M90547"/>
    </row>
    <row r="90548" spans="13:13" x14ac:dyDescent="0.4">
      <c r="M90548"/>
    </row>
    <row r="90549" spans="13:13" x14ac:dyDescent="0.4">
      <c r="M90549"/>
    </row>
    <row r="90550" spans="13:13" x14ac:dyDescent="0.4">
      <c r="M90550"/>
    </row>
    <row r="90551" spans="13:13" x14ac:dyDescent="0.4">
      <c r="M90551"/>
    </row>
    <row r="90552" spans="13:13" x14ac:dyDescent="0.4">
      <c r="M90552"/>
    </row>
    <row r="90553" spans="13:13" x14ac:dyDescent="0.4">
      <c r="M90553"/>
    </row>
    <row r="90554" spans="13:13" x14ac:dyDescent="0.4">
      <c r="M90554"/>
    </row>
    <row r="90555" spans="13:13" x14ac:dyDescent="0.4">
      <c r="M90555"/>
    </row>
    <row r="90556" spans="13:13" x14ac:dyDescent="0.4">
      <c r="M90556"/>
    </row>
    <row r="90557" spans="13:13" x14ac:dyDescent="0.4">
      <c r="M90557"/>
    </row>
    <row r="90558" spans="13:13" x14ac:dyDescent="0.4">
      <c r="M90558"/>
    </row>
    <row r="90559" spans="13:13" x14ac:dyDescent="0.4">
      <c r="M90559"/>
    </row>
    <row r="90560" spans="13:13" x14ac:dyDescent="0.4">
      <c r="M90560"/>
    </row>
    <row r="90561" spans="13:13" x14ac:dyDescent="0.4">
      <c r="M90561"/>
    </row>
    <row r="90562" spans="13:13" x14ac:dyDescent="0.4">
      <c r="M90562"/>
    </row>
    <row r="90563" spans="13:13" x14ac:dyDescent="0.4">
      <c r="M90563"/>
    </row>
    <row r="90564" spans="13:13" x14ac:dyDescent="0.4">
      <c r="M90564"/>
    </row>
    <row r="90565" spans="13:13" x14ac:dyDescent="0.4">
      <c r="M90565"/>
    </row>
    <row r="90566" spans="13:13" x14ac:dyDescent="0.4">
      <c r="M90566"/>
    </row>
    <row r="90567" spans="13:13" x14ac:dyDescent="0.4">
      <c r="M90567"/>
    </row>
    <row r="90568" spans="13:13" x14ac:dyDescent="0.4">
      <c r="M90568"/>
    </row>
    <row r="90569" spans="13:13" x14ac:dyDescent="0.4">
      <c r="M90569"/>
    </row>
    <row r="90570" spans="13:13" x14ac:dyDescent="0.4">
      <c r="M90570"/>
    </row>
    <row r="90571" spans="13:13" x14ac:dyDescent="0.4">
      <c r="M90571"/>
    </row>
    <row r="90572" spans="13:13" x14ac:dyDescent="0.4">
      <c r="M90572"/>
    </row>
    <row r="90573" spans="13:13" x14ac:dyDescent="0.4">
      <c r="M90573"/>
    </row>
    <row r="90574" spans="13:13" x14ac:dyDescent="0.4">
      <c r="M90574"/>
    </row>
    <row r="90575" spans="13:13" x14ac:dyDescent="0.4">
      <c r="M90575"/>
    </row>
    <row r="90576" spans="13:13" x14ac:dyDescent="0.4">
      <c r="M90576"/>
    </row>
    <row r="90577" spans="13:13" x14ac:dyDescent="0.4">
      <c r="M90577"/>
    </row>
    <row r="90578" spans="13:13" x14ac:dyDescent="0.4">
      <c r="M90578"/>
    </row>
    <row r="90579" spans="13:13" x14ac:dyDescent="0.4">
      <c r="M90579"/>
    </row>
    <row r="90580" spans="13:13" x14ac:dyDescent="0.4">
      <c r="M90580"/>
    </row>
    <row r="90581" spans="13:13" x14ac:dyDescent="0.4">
      <c r="M90581"/>
    </row>
    <row r="90582" spans="13:13" x14ac:dyDescent="0.4">
      <c r="M90582"/>
    </row>
    <row r="90583" spans="13:13" x14ac:dyDescent="0.4">
      <c r="M90583"/>
    </row>
    <row r="90584" spans="13:13" x14ac:dyDescent="0.4">
      <c r="M90584"/>
    </row>
    <row r="90585" spans="13:13" x14ac:dyDescent="0.4">
      <c r="M90585"/>
    </row>
    <row r="90586" spans="13:13" x14ac:dyDescent="0.4">
      <c r="M90586"/>
    </row>
    <row r="90587" spans="13:13" x14ac:dyDescent="0.4">
      <c r="M90587"/>
    </row>
    <row r="90588" spans="13:13" x14ac:dyDescent="0.4">
      <c r="M90588"/>
    </row>
    <row r="90589" spans="13:13" x14ac:dyDescent="0.4">
      <c r="M90589"/>
    </row>
    <row r="90590" spans="13:13" x14ac:dyDescent="0.4">
      <c r="M90590"/>
    </row>
    <row r="90591" spans="13:13" x14ac:dyDescent="0.4">
      <c r="M90591"/>
    </row>
    <row r="90592" spans="13:13" x14ac:dyDescent="0.4">
      <c r="M90592"/>
    </row>
    <row r="90593" spans="13:13" x14ac:dyDescent="0.4">
      <c r="M90593"/>
    </row>
    <row r="90594" spans="13:13" x14ac:dyDescent="0.4">
      <c r="M90594"/>
    </row>
    <row r="90595" spans="13:13" x14ac:dyDescent="0.4">
      <c r="M90595"/>
    </row>
    <row r="90596" spans="13:13" x14ac:dyDescent="0.4">
      <c r="M90596"/>
    </row>
    <row r="90597" spans="13:13" x14ac:dyDescent="0.4">
      <c r="M90597"/>
    </row>
    <row r="90598" spans="13:13" x14ac:dyDescent="0.4">
      <c r="M90598"/>
    </row>
    <row r="90599" spans="13:13" x14ac:dyDescent="0.4">
      <c r="M90599"/>
    </row>
    <row r="90600" spans="13:13" x14ac:dyDescent="0.4">
      <c r="M90600"/>
    </row>
    <row r="90601" spans="13:13" x14ac:dyDescent="0.4">
      <c r="M90601"/>
    </row>
    <row r="90602" spans="13:13" x14ac:dyDescent="0.4">
      <c r="M90602"/>
    </row>
    <row r="90603" spans="13:13" x14ac:dyDescent="0.4">
      <c r="M90603"/>
    </row>
    <row r="90604" spans="13:13" x14ac:dyDescent="0.4">
      <c r="M90604"/>
    </row>
    <row r="90605" spans="13:13" x14ac:dyDescent="0.4">
      <c r="M90605"/>
    </row>
    <row r="90606" spans="13:13" x14ac:dyDescent="0.4">
      <c r="M90606"/>
    </row>
    <row r="90607" spans="13:13" x14ac:dyDescent="0.4">
      <c r="M90607"/>
    </row>
    <row r="90608" spans="13:13" x14ac:dyDescent="0.4">
      <c r="M90608"/>
    </row>
    <row r="90609" spans="13:13" x14ac:dyDescent="0.4">
      <c r="M90609"/>
    </row>
    <row r="90610" spans="13:13" x14ac:dyDescent="0.4">
      <c r="M90610"/>
    </row>
    <row r="90611" spans="13:13" x14ac:dyDescent="0.4">
      <c r="M90611"/>
    </row>
    <row r="90612" spans="13:13" x14ac:dyDescent="0.4">
      <c r="M90612"/>
    </row>
    <row r="90613" spans="13:13" x14ac:dyDescent="0.4">
      <c r="M90613"/>
    </row>
    <row r="90614" spans="13:13" x14ac:dyDescent="0.4">
      <c r="M90614"/>
    </row>
    <row r="90615" spans="13:13" x14ac:dyDescent="0.4">
      <c r="M90615"/>
    </row>
    <row r="90616" spans="13:13" x14ac:dyDescent="0.4">
      <c r="M90616"/>
    </row>
    <row r="90617" spans="13:13" x14ac:dyDescent="0.4">
      <c r="M90617"/>
    </row>
    <row r="90618" spans="13:13" x14ac:dyDescent="0.4">
      <c r="M90618"/>
    </row>
    <row r="90619" spans="13:13" x14ac:dyDescent="0.4">
      <c r="M90619"/>
    </row>
    <row r="90620" spans="13:13" x14ac:dyDescent="0.4">
      <c r="M90620"/>
    </row>
    <row r="90621" spans="13:13" x14ac:dyDescent="0.4">
      <c r="M90621"/>
    </row>
    <row r="90622" spans="13:13" x14ac:dyDescent="0.4">
      <c r="M90622"/>
    </row>
    <row r="90623" spans="13:13" x14ac:dyDescent="0.4">
      <c r="M90623"/>
    </row>
    <row r="90624" spans="13:13" x14ac:dyDescent="0.4">
      <c r="M90624"/>
    </row>
    <row r="90625" spans="13:13" x14ac:dyDescent="0.4">
      <c r="M90625"/>
    </row>
    <row r="90626" spans="13:13" x14ac:dyDescent="0.4">
      <c r="M90626"/>
    </row>
    <row r="90627" spans="13:13" x14ac:dyDescent="0.4">
      <c r="M90627"/>
    </row>
    <row r="90628" spans="13:13" x14ac:dyDescent="0.4">
      <c r="M90628"/>
    </row>
    <row r="90629" spans="13:13" x14ac:dyDescent="0.4">
      <c r="M90629"/>
    </row>
    <row r="90630" spans="13:13" x14ac:dyDescent="0.4">
      <c r="M90630"/>
    </row>
    <row r="90631" spans="13:13" x14ac:dyDescent="0.4">
      <c r="M90631"/>
    </row>
    <row r="90632" spans="13:13" x14ac:dyDescent="0.4">
      <c r="M90632"/>
    </row>
    <row r="90633" spans="13:13" x14ac:dyDescent="0.4">
      <c r="M90633"/>
    </row>
    <row r="90634" spans="13:13" x14ac:dyDescent="0.4">
      <c r="M90634"/>
    </row>
    <row r="90635" spans="13:13" x14ac:dyDescent="0.4">
      <c r="M90635"/>
    </row>
    <row r="90636" spans="13:13" x14ac:dyDescent="0.4">
      <c r="M90636"/>
    </row>
    <row r="90637" spans="13:13" x14ac:dyDescent="0.4">
      <c r="M90637"/>
    </row>
    <row r="90638" spans="13:13" x14ac:dyDescent="0.4">
      <c r="M90638"/>
    </row>
    <row r="90639" spans="13:13" x14ac:dyDescent="0.4">
      <c r="M90639"/>
    </row>
    <row r="90640" spans="13:13" x14ac:dyDescent="0.4">
      <c r="M90640"/>
    </row>
    <row r="90641" spans="13:13" x14ac:dyDescent="0.4">
      <c r="M90641"/>
    </row>
    <row r="90642" spans="13:13" x14ac:dyDescent="0.4">
      <c r="M90642"/>
    </row>
    <row r="90643" spans="13:13" x14ac:dyDescent="0.4">
      <c r="M90643"/>
    </row>
    <row r="90644" spans="13:13" x14ac:dyDescent="0.4">
      <c r="M90644"/>
    </row>
    <row r="90645" spans="13:13" x14ac:dyDescent="0.4">
      <c r="M90645"/>
    </row>
    <row r="90646" spans="13:13" x14ac:dyDescent="0.4">
      <c r="M90646"/>
    </row>
    <row r="90647" spans="13:13" x14ac:dyDescent="0.4">
      <c r="M90647"/>
    </row>
    <row r="90648" spans="13:13" x14ac:dyDescent="0.4">
      <c r="M90648"/>
    </row>
    <row r="90649" spans="13:13" x14ac:dyDescent="0.4">
      <c r="M90649"/>
    </row>
    <row r="90650" spans="13:13" x14ac:dyDescent="0.4">
      <c r="M90650"/>
    </row>
    <row r="90651" spans="13:13" x14ac:dyDescent="0.4">
      <c r="M90651"/>
    </row>
    <row r="90652" spans="13:13" x14ac:dyDescent="0.4">
      <c r="M90652"/>
    </row>
    <row r="90653" spans="13:13" x14ac:dyDescent="0.4">
      <c r="M90653"/>
    </row>
    <row r="90654" spans="13:13" x14ac:dyDescent="0.4">
      <c r="M90654"/>
    </row>
    <row r="90655" spans="13:13" x14ac:dyDescent="0.4">
      <c r="M90655"/>
    </row>
    <row r="90656" spans="13:13" x14ac:dyDescent="0.4">
      <c r="M90656"/>
    </row>
    <row r="90657" spans="13:13" x14ac:dyDescent="0.4">
      <c r="M90657"/>
    </row>
    <row r="90658" spans="13:13" x14ac:dyDescent="0.4">
      <c r="M90658"/>
    </row>
    <row r="90659" spans="13:13" x14ac:dyDescent="0.4">
      <c r="M90659"/>
    </row>
    <row r="90660" spans="13:13" x14ac:dyDescent="0.4">
      <c r="M90660"/>
    </row>
    <row r="90661" spans="13:13" x14ac:dyDescent="0.4">
      <c r="M90661"/>
    </row>
    <row r="90662" spans="13:13" x14ac:dyDescent="0.4">
      <c r="M90662"/>
    </row>
    <row r="90663" spans="13:13" x14ac:dyDescent="0.4">
      <c r="M90663"/>
    </row>
    <row r="90664" spans="13:13" x14ac:dyDescent="0.4">
      <c r="M90664"/>
    </row>
    <row r="90665" spans="13:13" x14ac:dyDescent="0.4">
      <c r="M90665"/>
    </row>
    <row r="90666" spans="13:13" x14ac:dyDescent="0.4">
      <c r="M90666"/>
    </row>
    <row r="90667" spans="13:13" x14ac:dyDescent="0.4">
      <c r="M90667"/>
    </row>
    <row r="90668" spans="13:13" x14ac:dyDescent="0.4">
      <c r="M90668"/>
    </row>
    <row r="90669" spans="13:13" x14ac:dyDescent="0.4">
      <c r="M90669"/>
    </row>
    <row r="90670" spans="13:13" x14ac:dyDescent="0.4">
      <c r="M90670"/>
    </row>
    <row r="90671" spans="13:13" x14ac:dyDescent="0.4">
      <c r="M90671"/>
    </row>
    <row r="90672" spans="13:13" x14ac:dyDescent="0.4">
      <c r="M90672"/>
    </row>
    <row r="90673" spans="13:13" x14ac:dyDescent="0.4">
      <c r="M90673"/>
    </row>
    <row r="90674" spans="13:13" x14ac:dyDescent="0.4">
      <c r="M90674"/>
    </row>
    <row r="90675" spans="13:13" x14ac:dyDescent="0.4">
      <c r="M90675"/>
    </row>
    <row r="90676" spans="13:13" x14ac:dyDescent="0.4">
      <c r="M90676"/>
    </row>
    <row r="90677" spans="13:13" x14ac:dyDescent="0.4">
      <c r="M90677"/>
    </row>
    <row r="90678" spans="13:13" x14ac:dyDescent="0.4">
      <c r="M90678"/>
    </row>
    <row r="90679" spans="13:13" x14ac:dyDescent="0.4">
      <c r="M90679"/>
    </row>
    <row r="90680" spans="13:13" x14ac:dyDescent="0.4">
      <c r="M90680"/>
    </row>
    <row r="90681" spans="13:13" x14ac:dyDescent="0.4">
      <c r="M90681"/>
    </row>
    <row r="90682" spans="13:13" x14ac:dyDescent="0.4">
      <c r="M90682"/>
    </row>
    <row r="90683" spans="13:13" x14ac:dyDescent="0.4">
      <c r="M90683"/>
    </row>
    <row r="90684" spans="13:13" x14ac:dyDescent="0.4">
      <c r="M90684"/>
    </row>
    <row r="90685" spans="13:13" x14ac:dyDescent="0.4">
      <c r="M90685"/>
    </row>
    <row r="90686" spans="13:13" x14ac:dyDescent="0.4">
      <c r="M90686"/>
    </row>
    <row r="90687" spans="13:13" x14ac:dyDescent="0.4">
      <c r="M90687"/>
    </row>
    <row r="90688" spans="13:13" x14ac:dyDescent="0.4">
      <c r="M90688"/>
    </row>
    <row r="90689" spans="13:13" x14ac:dyDescent="0.4">
      <c r="M90689"/>
    </row>
    <row r="90690" spans="13:13" x14ac:dyDescent="0.4">
      <c r="M90690"/>
    </row>
    <row r="90691" spans="13:13" x14ac:dyDescent="0.4">
      <c r="M90691"/>
    </row>
    <row r="90692" spans="13:13" x14ac:dyDescent="0.4">
      <c r="M90692"/>
    </row>
    <row r="90693" spans="13:13" x14ac:dyDescent="0.4">
      <c r="M90693"/>
    </row>
    <row r="90694" spans="13:13" x14ac:dyDescent="0.4">
      <c r="M90694"/>
    </row>
    <row r="90695" spans="13:13" x14ac:dyDescent="0.4">
      <c r="M90695"/>
    </row>
    <row r="90696" spans="13:13" x14ac:dyDescent="0.4">
      <c r="M90696"/>
    </row>
    <row r="90697" spans="13:13" x14ac:dyDescent="0.4">
      <c r="M90697"/>
    </row>
    <row r="90698" spans="13:13" x14ac:dyDescent="0.4">
      <c r="M90698"/>
    </row>
    <row r="90699" spans="13:13" x14ac:dyDescent="0.4">
      <c r="M90699"/>
    </row>
    <row r="90700" spans="13:13" x14ac:dyDescent="0.4">
      <c r="M90700"/>
    </row>
    <row r="90701" spans="13:13" x14ac:dyDescent="0.4">
      <c r="M90701"/>
    </row>
    <row r="90702" spans="13:13" x14ac:dyDescent="0.4">
      <c r="M90702"/>
    </row>
    <row r="90703" spans="13:13" x14ac:dyDescent="0.4">
      <c r="M90703"/>
    </row>
    <row r="90704" spans="13:13" x14ac:dyDescent="0.4">
      <c r="M90704"/>
    </row>
    <row r="90705" spans="13:13" x14ac:dyDescent="0.4">
      <c r="M90705"/>
    </row>
    <row r="90706" spans="13:13" x14ac:dyDescent="0.4">
      <c r="M90706"/>
    </row>
    <row r="90707" spans="13:13" x14ac:dyDescent="0.4">
      <c r="M90707"/>
    </row>
    <row r="90708" spans="13:13" x14ac:dyDescent="0.4">
      <c r="M90708"/>
    </row>
    <row r="90709" spans="13:13" x14ac:dyDescent="0.4">
      <c r="M90709"/>
    </row>
    <row r="90710" spans="13:13" x14ac:dyDescent="0.4">
      <c r="M90710"/>
    </row>
    <row r="90711" spans="13:13" x14ac:dyDescent="0.4">
      <c r="M90711"/>
    </row>
    <row r="90712" spans="13:13" x14ac:dyDescent="0.4">
      <c r="M90712"/>
    </row>
    <row r="90713" spans="13:13" x14ac:dyDescent="0.4">
      <c r="M90713"/>
    </row>
    <row r="90714" spans="13:13" x14ac:dyDescent="0.4">
      <c r="M90714"/>
    </row>
    <row r="90715" spans="13:13" x14ac:dyDescent="0.4">
      <c r="M90715"/>
    </row>
    <row r="90716" spans="13:13" x14ac:dyDescent="0.4">
      <c r="M90716"/>
    </row>
    <row r="90717" spans="13:13" x14ac:dyDescent="0.4">
      <c r="M90717"/>
    </row>
    <row r="90718" spans="13:13" x14ac:dyDescent="0.4">
      <c r="M90718"/>
    </row>
    <row r="90719" spans="13:13" x14ac:dyDescent="0.4">
      <c r="M90719"/>
    </row>
    <row r="90720" spans="13:13" x14ac:dyDescent="0.4">
      <c r="M90720"/>
    </row>
    <row r="90721" spans="13:13" x14ac:dyDescent="0.4">
      <c r="M90721"/>
    </row>
    <row r="90722" spans="13:13" x14ac:dyDescent="0.4">
      <c r="M90722"/>
    </row>
    <row r="90723" spans="13:13" x14ac:dyDescent="0.4">
      <c r="M90723"/>
    </row>
    <row r="90724" spans="13:13" x14ac:dyDescent="0.4">
      <c r="M90724"/>
    </row>
    <row r="90725" spans="13:13" x14ac:dyDescent="0.4">
      <c r="M90725"/>
    </row>
    <row r="90726" spans="13:13" x14ac:dyDescent="0.4">
      <c r="M90726"/>
    </row>
    <row r="90727" spans="13:13" x14ac:dyDescent="0.4">
      <c r="M90727"/>
    </row>
    <row r="90728" spans="13:13" x14ac:dyDescent="0.4">
      <c r="M90728"/>
    </row>
    <row r="90729" spans="13:13" x14ac:dyDescent="0.4">
      <c r="M90729"/>
    </row>
    <row r="90730" spans="13:13" x14ac:dyDescent="0.4">
      <c r="M90730"/>
    </row>
    <row r="90731" spans="13:13" x14ac:dyDescent="0.4">
      <c r="M90731"/>
    </row>
    <row r="90732" spans="13:13" x14ac:dyDescent="0.4">
      <c r="M90732"/>
    </row>
    <row r="90733" spans="13:13" x14ac:dyDescent="0.4">
      <c r="M90733"/>
    </row>
    <row r="90734" spans="13:13" x14ac:dyDescent="0.4">
      <c r="M90734"/>
    </row>
    <row r="90735" spans="13:13" x14ac:dyDescent="0.4">
      <c r="M90735"/>
    </row>
    <row r="90736" spans="13:13" x14ac:dyDescent="0.4">
      <c r="M90736"/>
    </row>
    <row r="90737" spans="13:13" x14ac:dyDescent="0.4">
      <c r="M90737"/>
    </row>
    <row r="90738" spans="13:13" x14ac:dyDescent="0.4">
      <c r="M90738"/>
    </row>
    <row r="90739" spans="13:13" x14ac:dyDescent="0.4">
      <c r="M90739"/>
    </row>
    <row r="90740" spans="13:13" x14ac:dyDescent="0.4">
      <c r="M90740"/>
    </row>
    <row r="90741" spans="13:13" x14ac:dyDescent="0.4">
      <c r="M90741"/>
    </row>
    <row r="90742" spans="13:13" x14ac:dyDescent="0.4">
      <c r="M90742"/>
    </row>
    <row r="90743" spans="13:13" x14ac:dyDescent="0.4">
      <c r="M90743"/>
    </row>
    <row r="90744" spans="13:13" x14ac:dyDescent="0.4">
      <c r="M90744"/>
    </row>
    <row r="90745" spans="13:13" x14ac:dyDescent="0.4">
      <c r="M90745"/>
    </row>
    <row r="90746" spans="13:13" x14ac:dyDescent="0.4">
      <c r="M90746"/>
    </row>
    <row r="90747" spans="13:13" x14ac:dyDescent="0.4">
      <c r="M90747"/>
    </row>
    <row r="90748" spans="13:13" x14ac:dyDescent="0.4">
      <c r="M90748"/>
    </row>
    <row r="90749" spans="13:13" x14ac:dyDescent="0.4">
      <c r="M90749"/>
    </row>
    <row r="90750" spans="13:13" x14ac:dyDescent="0.4">
      <c r="M90750"/>
    </row>
    <row r="90751" spans="13:13" x14ac:dyDescent="0.4">
      <c r="M90751"/>
    </row>
    <row r="90752" spans="13:13" x14ac:dyDescent="0.4">
      <c r="M90752"/>
    </row>
    <row r="90753" spans="13:13" x14ac:dyDescent="0.4">
      <c r="M90753"/>
    </row>
    <row r="90754" spans="13:13" x14ac:dyDescent="0.4">
      <c r="M90754"/>
    </row>
    <row r="90755" spans="13:13" x14ac:dyDescent="0.4">
      <c r="M90755"/>
    </row>
    <row r="90756" spans="13:13" x14ac:dyDescent="0.4">
      <c r="M90756"/>
    </row>
    <row r="90757" spans="13:13" x14ac:dyDescent="0.4">
      <c r="M90757"/>
    </row>
    <row r="90758" spans="13:13" x14ac:dyDescent="0.4">
      <c r="M90758"/>
    </row>
    <row r="90759" spans="13:13" x14ac:dyDescent="0.4">
      <c r="M90759"/>
    </row>
    <row r="90760" spans="13:13" x14ac:dyDescent="0.4">
      <c r="M90760"/>
    </row>
    <row r="90761" spans="13:13" x14ac:dyDescent="0.4">
      <c r="M90761"/>
    </row>
    <row r="90762" spans="13:13" x14ac:dyDescent="0.4">
      <c r="M90762"/>
    </row>
    <row r="90763" spans="13:13" x14ac:dyDescent="0.4">
      <c r="M90763"/>
    </row>
    <row r="90764" spans="13:13" x14ac:dyDescent="0.4">
      <c r="M90764"/>
    </row>
    <row r="90765" spans="13:13" x14ac:dyDescent="0.4">
      <c r="M90765"/>
    </row>
    <row r="90766" spans="13:13" x14ac:dyDescent="0.4">
      <c r="M90766"/>
    </row>
    <row r="90767" spans="13:13" x14ac:dyDescent="0.4">
      <c r="M90767"/>
    </row>
    <row r="90768" spans="13:13" x14ac:dyDescent="0.4">
      <c r="M90768"/>
    </row>
    <row r="90769" spans="13:13" x14ac:dyDescent="0.4">
      <c r="M90769"/>
    </row>
    <row r="90770" spans="13:13" x14ac:dyDescent="0.4">
      <c r="M90770"/>
    </row>
    <row r="90771" spans="13:13" x14ac:dyDescent="0.4">
      <c r="M90771"/>
    </row>
    <row r="90772" spans="13:13" x14ac:dyDescent="0.4">
      <c r="M90772"/>
    </row>
    <row r="90773" spans="13:13" x14ac:dyDescent="0.4">
      <c r="M90773"/>
    </row>
    <row r="90774" spans="13:13" x14ac:dyDescent="0.4">
      <c r="M90774"/>
    </row>
    <row r="90775" spans="13:13" x14ac:dyDescent="0.4">
      <c r="M90775"/>
    </row>
    <row r="90776" spans="13:13" x14ac:dyDescent="0.4">
      <c r="M90776"/>
    </row>
    <row r="90777" spans="13:13" x14ac:dyDescent="0.4">
      <c r="M90777"/>
    </row>
    <row r="90778" spans="13:13" x14ac:dyDescent="0.4">
      <c r="M90778"/>
    </row>
    <row r="90779" spans="13:13" x14ac:dyDescent="0.4">
      <c r="M90779"/>
    </row>
    <row r="90780" spans="13:13" x14ac:dyDescent="0.4">
      <c r="M90780"/>
    </row>
    <row r="90781" spans="13:13" x14ac:dyDescent="0.4">
      <c r="M90781"/>
    </row>
    <row r="90782" spans="13:13" x14ac:dyDescent="0.4">
      <c r="M90782"/>
    </row>
    <row r="90783" spans="13:13" x14ac:dyDescent="0.4">
      <c r="M90783"/>
    </row>
    <row r="90784" spans="13:13" x14ac:dyDescent="0.4">
      <c r="M90784"/>
    </row>
    <row r="90785" spans="13:13" x14ac:dyDescent="0.4">
      <c r="M90785"/>
    </row>
    <row r="90786" spans="13:13" x14ac:dyDescent="0.4">
      <c r="M90786"/>
    </row>
    <row r="90787" spans="13:13" x14ac:dyDescent="0.4">
      <c r="M90787"/>
    </row>
    <row r="90788" spans="13:13" x14ac:dyDescent="0.4">
      <c r="M90788"/>
    </row>
    <row r="90789" spans="13:13" x14ac:dyDescent="0.4">
      <c r="M90789"/>
    </row>
    <row r="90790" spans="13:13" x14ac:dyDescent="0.4">
      <c r="M90790"/>
    </row>
    <row r="90791" spans="13:13" x14ac:dyDescent="0.4">
      <c r="M90791"/>
    </row>
    <row r="90792" spans="13:13" x14ac:dyDescent="0.4">
      <c r="M90792"/>
    </row>
    <row r="90793" spans="13:13" x14ac:dyDescent="0.4">
      <c r="M90793"/>
    </row>
    <row r="90794" spans="13:13" x14ac:dyDescent="0.4">
      <c r="M90794"/>
    </row>
    <row r="90795" spans="13:13" x14ac:dyDescent="0.4">
      <c r="M90795"/>
    </row>
    <row r="90796" spans="13:13" x14ac:dyDescent="0.4">
      <c r="M90796"/>
    </row>
    <row r="90797" spans="13:13" x14ac:dyDescent="0.4">
      <c r="M90797"/>
    </row>
    <row r="90798" spans="13:13" x14ac:dyDescent="0.4">
      <c r="M90798"/>
    </row>
    <row r="90799" spans="13:13" x14ac:dyDescent="0.4">
      <c r="M90799"/>
    </row>
    <row r="90800" spans="13:13" x14ac:dyDescent="0.4">
      <c r="M90800"/>
    </row>
    <row r="90801" spans="13:13" x14ac:dyDescent="0.4">
      <c r="M90801"/>
    </row>
    <row r="90802" spans="13:13" x14ac:dyDescent="0.4">
      <c r="M90802"/>
    </row>
    <row r="90803" spans="13:13" x14ac:dyDescent="0.4">
      <c r="M90803"/>
    </row>
    <row r="90804" spans="13:13" x14ac:dyDescent="0.4">
      <c r="M90804"/>
    </row>
    <row r="90805" spans="13:13" x14ac:dyDescent="0.4">
      <c r="M90805"/>
    </row>
    <row r="90806" spans="13:13" x14ac:dyDescent="0.4">
      <c r="M90806"/>
    </row>
    <row r="90807" spans="13:13" x14ac:dyDescent="0.4">
      <c r="M90807"/>
    </row>
    <row r="90808" spans="13:13" x14ac:dyDescent="0.4">
      <c r="M90808"/>
    </row>
    <row r="90809" spans="13:13" x14ac:dyDescent="0.4">
      <c r="M90809"/>
    </row>
    <row r="90810" spans="13:13" x14ac:dyDescent="0.4">
      <c r="M90810"/>
    </row>
    <row r="90811" spans="13:13" x14ac:dyDescent="0.4">
      <c r="M90811"/>
    </row>
    <row r="90812" spans="13:13" x14ac:dyDescent="0.4">
      <c r="M90812"/>
    </row>
    <row r="90813" spans="13:13" x14ac:dyDescent="0.4">
      <c r="M90813"/>
    </row>
    <row r="90814" spans="13:13" x14ac:dyDescent="0.4">
      <c r="M90814"/>
    </row>
    <row r="90815" spans="13:13" x14ac:dyDescent="0.4">
      <c r="M90815"/>
    </row>
    <row r="90816" spans="13:13" x14ac:dyDescent="0.4">
      <c r="M90816"/>
    </row>
    <row r="90817" spans="13:13" x14ac:dyDescent="0.4">
      <c r="M90817"/>
    </row>
    <row r="90818" spans="13:13" x14ac:dyDescent="0.4">
      <c r="M90818"/>
    </row>
    <row r="90819" spans="13:13" x14ac:dyDescent="0.4">
      <c r="M90819"/>
    </row>
    <row r="90820" spans="13:13" x14ac:dyDescent="0.4">
      <c r="M90820"/>
    </row>
    <row r="90821" spans="13:13" x14ac:dyDescent="0.4">
      <c r="M90821"/>
    </row>
    <row r="90822" spans="13:13" x14ac:dyDescent="0.4">
      <c r="M90822"/>
    </row>
    <row r="90823" spans="13:13" x14ac:dyDescent="0.4">
      <c r="M90823"/>
    </row>
    <row r="90824" spans="13:13" x14ac:dyDescent="0.4">
      <c r="M90824"/>
    </row>
    <row r="90825" spans="13:13" x14ac:dyDescent="0.4">
      <c r="M90825"/>
    </row>
    <row r="90826" spans="13:13" x14ac:dyDescent="0.4">
      <c r="M90826"/>
    </row>
    <row r="90827" spans="13:13" x14ac:dyDescent="0.4">
      <c r="M90827"/>
    </row>
    <row r="90828" spans="13:13" x14ac:dyDescent="0.4">
      <c r="M90828"/>
    </row>
    <row r="90829" spans="13:13" x14ac:dyDescent="0.4">
      <c r="M90829"/>
    </row>
    <row r="90830" spans="13:13" x14ac:dyDescent="0.4">
      <c r="M90830"/>
    </row>
    <row r="90831" spans="13:13" x14ac:dyDescent="0.4">
      <c r="M90831"/>
    </row>
    <row r="90832" spans="13:13" x14ac:dyDescent="0.4">
      <c r="M90832"/>
    </row>
    <row r="90833" spans="13:13" x14ac:dyDescent="0.4">
      <c r="M90833"/>
    </row>
    <row r="90834" spans="13:13" x14ac:dyDescent="0.4">
      <c r="M90834"/>
    </row>
    <row r="90835" spans="13:13" x14ac:dyDescent="0.4">
      <c r="M90835"/>
    </row>
    <row r="90836" spans="13:13" x14ac:dyDescent="0.4">
      <c r="M90836"/>
    </row>
    <row r="90837" spans="13:13" x14ac:dyDescent="0.4">
      <c r="M90837"/>
    </row>
    <row r="90838" spans="13:13" x14ac:dyDescent="0.4">
      <c r="M90838"/>
    </row>
    <row r="90839" spans="13:13" x14ac:dyDescent="0.4">
      <c r="M90839"/>
    </row>
    <row r="90840" spans="13:13" x14ac:dyDescent="0.4">
      <c r="M90840"/>
    </row>
    <row r="90841" spans="13:13" x14ac:dyDescent="0.4">
      <c r="M90841"/>
    </row>
    <row r="90842" spans="13:13" x14ac:dyDescent="0.4">
      <c r="M90842"/>
    </row>
    <row r="90843" spans="13:13" x14ac:dyDescent="0.4">
      <c r="M90843"/>
    </row>
    <row r="90844" spans="13:13" x14ac:dyDescent="0.4">
      <c r="M90844"/>
    </row>
    <row r="90845" spans="13:13" x14ac:dyDescent="0.4">
      <c r="M90845"/>
    </row>
    <row r="90846" spans="13:13" x14ac:dyDescent="0.4">
      <c r="M90846"/>
    </row>
    <row r="90847" spans="13:13" x14ac:dyDescent="0.4">
      <c r="M90847"/>
    </row>
    <row r="90848" spans="13:13" x14ac:dyDescent="0.4">
      <c r="M90848"/>
    </row>
    <row r="90849" spans="13:13" x14ac:dyDescent="0.4">
      <c r="M90849"/>
    </row>
    <row r="90850" spans="13:13" x14ac:dyDescent="0.4">
      <c r="M90850"/>
    </row>
    <row r="90851" spans="13:13" x14ac:dyDescent="0.4">
      <c r="M90851"/>
    </row>
    <row r="90852" spans="13:13" x14ac:dyDescent="0.4">
      <c r="M90852"/>
    </row>
    <row r="90853" spans="13:13" x14ac:dyDescent="0.4">
      <c r="M90853"/>
    </row>
    <row r="90854" spans="13:13" x14ac:dyDescent="0.4">
      <c r="M90854"/>
    </row>
    <row r="90855" spans="13:13" x14ac:dyDescent="0.4">
      <c r="M90855"/>
    </row>
    <row r="90856" spans="13:13" x14ac:dyDescent="0.4">
      <c r="M90856"/>
    </row>
    <row r="90857" spans="13:13" x14ac:dyDescent="0.4">
      <c r="M90857"/>
    </row>
    <row r="90858" spans="13:13" x14ac:dyDescent="0.4">
      <c r="M90858"/>
    </row>
    <row r="90859" spans="13:13" x14ac:dyDescent="0.4">
      <c r="M90859"/>
    </row>
    <row r="90860" spans="13:13" x14ac:dyDescent="0.4">
      <c r="M90860"/>
    </row>
    <row r="90861" spans="13:13" x14ac:dyDescent="0.4">
      <c r="M90861"/>
    </row>
    <row r="90862" spans="13:13" x14ac:dyDescent="0.4">
      <c r="M90862"/>
    </row>
    <row r="90863" spans="13:13" x14ac:dyDescent="0.4">
      <c r="M90863"/>
    </row>
    <row r="90864" spans="13:13" x14ac:dyDescent="0.4">
      <c r="M90864"/>
    </row>
    <row r="90865" spans="13:13" x14ac:dyDescent="0.4">
      <c r="M90865"/>
    </row>
    <row r="90866" spans="13:13" x14ac:dyDescent="0.4">
      <c r="M90866"/>
    </row>
    <row r="90867" spans="13:13" x14ac:dyDescent="0.4">
      <c r="M90867"/>
    </row>
    <row r="90868" spans="13:13" x14ac:dyDescent="0.4">
      <c r="M90868"/>
    </row>
    <row r="90869" spans="13:13" x14ac:dyDescent="0.4">
      <c r="M90869"/>
    </row>
    <row r="90870" spans="13:13" x14ac:dyDescent="0.4">
      <c r="M90870"/>
    </row>
    <row r="90871" spans="13:13" x14ac:dyDescent="0.4">
      <c r="M90871"/>
    </row>
    <row r="90872" spans="13:13" x14ac:dyDescent="0.4">
      <c r="M90872"/>
    </row>
    <row r="90873" spans="13:13" x14ac:dyDescent="0.4">
      <c r="M90873"/>
    </row>
    <row r="90874" spans="13:13" x14ac:dyDescent="0.4">
      <c r="M90874"/>
    </row>
    <row r="90875" spans="13:13" x14ac:dyDescent="0.4">
      <c r="M90875"/>
    </row>
    <row r="90876" spans="13:13" x14ac:dyDescent="0.4">
      <c r="M90876"/>
    </row>
    <row r="90877" spans="13:13" x14ac:dyDescent="0.4">
      <c r="M90877"/>
    </row>
    <row r="90878" spans="13:13" x14ac:dyDescent="0.4">
      <c r="M90878"/>
    </row>
    <row r="90879" spans="13:13" x14ac:dyDescent="0.4">
      <c r="M90879"/>
    </row>
    <row r="90880" spans="13:13" x14ac:dyDescent="0.4">
      <c r="M90880"/>
    </row>
    <row r="90881" spans="13:13" x14ac:dyDescent="0.4">
      <c r="M90881"/>
    </row>
    <row r="90882" spans="13:13" x14ac:dyDescent="0.4">
      <c r="M90882"/>
    </row>
    <row r="90883" spans="13:13" x14ac:dyDescent="0.4">
      <c r="M90883"/>
    </row>
    <row r="90884" spans="13:13" x14ac:dyDescent="0.4">
      <c r="M90884"/>
    </row>
    <row r="90885" spans="13:13" x14ac:dyDescent="0.4">
      <c r="M90885"/>
    </row>
    <row r="90886" spans="13:13" x14ac:dyDescent="0.4">
      <c r="M90886"/>
    </row>
    <row r="90887" spans="13:13" x14ac:dyDescent="0.4">
      <c r="M90887"/>
    </row>
    <row r="90888" spans="13:13" x14ac:dyDescent="0.4">
      <c r="M90888"/>
    </row>
    <row r="90889" spans="13:13" x14ac:dyDescent="0.4">
      <c r="M90889"/>
    </row>
    <row r="90890" spans="13:13" x14ac:dyDescent="0.4">
      <c r="M90890"/>
    </row>
    <row r="90891" spans="13:13" x14ac:dyDescent="0.4">
      <c r="M90891"/>
    </row>
    <row r="90892" spans="13:13" x14ac:dyDescent="0.4">
      <c r="M90892"/>
    </row>
    <row r="90893" spans="13:13" x14ac:dyDescent="0.4">
      <c r="M90893"/>
    </row>
    <row r="90894" spans="13:13" x14ac:dyDescent="0.4">
      <c r="M90894"/>
    </row>
    <row r="90895" spans="13:13" x14ac:dyDescent="0.4">
      <c r="M90895"/>
    </row>
    <row r="90896" spans="13:13" x14ac:dyDescent="0.4">
      <c r="M90896"/>
    </row>
    <row r="90897" spans="13:13" x14ac:dyDescent="0.4">
      <c r="M90897"/>
    </row>
    <row r="90898" spans="13:13" x14ac:dyDescent="0.4">
      <c r="M90898"/>
    </row>
    <row r="90899" spans="13:13" x14ac:dyDescent="0.4">
      <c r="M90899"/>
    </row>
    <row r="90900" spans="13:13" x14ac:dyDescent="0.4">
      <c r="M90900"/>
    </row>
    <row r="90901" spans="13:13" x14ac:dyDescent="0.4">
      <c r="M90901"/>
    </row>
    <row r="90902" spans="13:13" x14ac:dyDescent="0.4">
      <c r="M90902"/>
    </row>
    <row r="90903" spans="13:13" x14ac:dyDescent="0.4">
      <c r="M90903"/>
    </row>
    <row r="90904" spans="13:13" x14ac:dyDescent="0.4">
      <c r="M90904"/>
    </row>
    <row r="90905" spans="13:13" x14ac:dyDescent="0.4">
      <c r="M90905"/>
    </row>
    <row r="90906" spans="13:13" x14ac:dyDescent="0.4">
      <c r="M90906"/>
    </row>
    <row r="90907" spans="13:13" x14ac:dyDescent="0.4">
      <c r="M90907"/>
    </row>
    <row r="90908" spans="13:13" x14ac:dyDescent="0.4">
      <c r="M90908"/>
    </row>
    <row r="90909" spans="13:13" x14ac:dyDescent="0.4">
      <c r="M90909"/>
    </row>
    <row r="90910" spans="13:13" x14ac:dyDescent="0.4">
      <c r="M90910"/>
    </row>
    <row r="90911" spans="13:13" x14ac:dyDescent="0.4">
      <c r="M90911"/>
    </row>
    <row r="90912" spans="13:13" x14ac:dyDescent="0.4">
      <c r="M90912"/>
    </row>
    <row r="90913" spans="13:13" x14ac:dyDescent="0.4">
      <c r="M90913"/>
    </row>
    <row r="90914" spans="13:13" x14ac:dyDescent="0.4">
      <c r="M90914"/>
    </row>
    <row r="90915" spans="13:13" x14ac:dyDescent="0.4">
      <c r="M90915"/>
    </row>
    <row r="90916" spans="13:13" x14ac:dyDescent="0.4">
      <c r="M90916"/>
    </row>
    <row r="90917" spans="13:13" x14ac:dyDescent="0.4">
      <c r="M90917"/>
    </row>
    <row r="90918" spans="13:13" x14ac:dyDescent="0.4">
      <c r="M90918"/>
    </row>
    <row r="90919" spans="13:13" x14ac:dyDescent="0.4">
      <c r="M90919"/>
    </row>
    <row r="90920" spans="13:13" x14ac:dyDescent="0.4">
      <c r="M90920"/>
    </row>
    <row r="90921" spans="13:13" x14ac:dyDescent="0.4">
      <c r="M90921"/>
    </row>
    <row r="90922" spans="13:13" x14ac:dyDescent="0.4">
      <c r="M90922"/>
    </row>
    <row r="90923" spans="13:13" x14ac:dyDescent="0.4">
      <c r="M90923"/>
    </row>
    <row r="90924" spans="13:13" x14ac:dyDescent="0.4">
      <c r="M90924"/>
    </row>
    <row r="90925" spans="13:13" x14ac:dyDescent="0.4">
      <c r="M90925"/>
    </row>
    <row r="90926" spans="13:13" x14ac:dyDescent="0.4">
      <c r="M90926"/>
    </row>
    <row r="90927" spans="13:13" x14ac:dyDescent="0.4">
      <c r="M90927"/>
    </row>
    <row r="90928" spans="13:13" x14ac:dyDescent="0.4">
      <c r="M90928"/>
    </row>
    <row r="90929" spans="13:13" x14ac:dyDescent="0.4">
      <c r="M90929"/>
    </row>
    <row r="90930" spans="13:13" x14ac:dyDescent="0.4">
      <c r="M90930"/>
    </row>
    <row r="90931" spans="13:13" x14ac:dyDescent="0.4">
      <c r="M90931"/>
    </row>
    <row r="90932" spans="13:13" x14ac:dyDescent="0.4">
      <c r="M90932"/>
    </row>
    <row r="90933" spans="13:13" x14ac:dyDescent="0.4">
      <c r="M90933"/>
    </row>
    <row r="90934" spans="13:13" x14ac:dyDescent="0.4">
      <c r="M90934"/>
    </row>
    <row r="90935" spans="13:13" x14ac:dyDescent="0.4">
      <c r="M90935"/>
    </row>
    <row r="90936" spans="13:13" x14ac:dyDescent="0.4">
      <c r="M90936"/>
    </row>
    <row r="90937" spans="13:13" x14ac:dyDescent="0.4">
      <c r="M90937"/>
    </row>
    <row r="90938" spans="13:13" x14ac:dyDescent="0.4">
      <c r="M90938"/>
    </row>
    <row r="90939" spans="13:13" x14ac:dyDescent="0.4">
      <c r="M90939"/>
    </row>
    <row r="90940" spans="13:13" x14ac:dyDescent="0.4">
      <c r="M90940"/>
    </row>
    <row r="90941" spans="13:13" x14ac:dyDescent="0.4">
      <c r="M90941"/>
    </row>
    <row r="90942" spans="13:13" x14ac:dyDescent="0.4">
      <c r="M90942"/>
    </row>
    <row r="90943" spans="13:13" x14ac:dyDescent="0.4">
      <c r="M90943"/>
    </row>
    <row r="90944" spans="13:13" x14ac:dyDescent="0.4">
      <c r="M90944"/>
    </row>
    <row r="90945" spans="13:13" x14ac:dyDescent="0.4">
      <c r="M90945"/>
    </row>
    <row r="90946" spans="13:13" x14ac:dyDescent="0.4">
      <c r="M90946"/>
    </row>
    <row r="90947" spans="13:13" x14ac:dyDescent="0.4">
      <c r="M90947"/>
    </row>
    <row r="90948" spans="13:13" x14ac:dyDescent="0.4">
      <c r="M90948"/>
    </row>
    <row r="90949" spans="13:13" x14ac:dyDescent="0.4">
      <c r="M90949"/>
    </row>
    <row r="90950" spans="13:13" x14ac:dyDescent="0.4">
      <c r="M90950"/>
    </row>
    <row r="90951" spans="13:13" x14ac:dyDescent="0.4">
      <c r="M90951"/>
    </row>
    <row r="90952" spans="13:13" x14ac:dyDescent="0.4">
      <c r="M90952"/>
    </row>
    <row r="90953" spans="13:13" x14ac:dyDescent="0.4">
      <c r="M90953"/>
    </row>
    <row r="90954" spans="13:13" x14ac:dyDescent="0.4">
      <c r="M90954"/>
    </row>
    <row r="90955" spans="13:13" x14ac:dyDescent="0.4">
      <c r="M90955"/>
    </row>
    <row r="90956" spans="13:13" x14ac:dyDescent="0.4">
      <c r="M90956"/>
    </row>
    <row r="90957" spans="13:13" x14ac:dyDescent="0.4">
      <c r="M90957"/>
    </row>
    <row r="90958" spans="13:13" x14ac:dyDescent="0.4">
      <c r="M90958"/>
    </row>
    <row r="90959" spans="13:13" x14ac:dyDescent="0.4">
      <c r="M90959"/>
    </row>
    <row r="90960" spans="13:13" x14ac:dyDescent="0.4">
      <c r="M90960"/>
    </row>
    <row r="90961" spans="13:13" x14ac:dyDescent="0.4">
      <c r="M90961"/>
    </row>
    <row r="90962" spans="13:13" x14ac:dyDescent="0.4">
      <c r="M90962"/>
    </row>
    <row r="90963" spans="13:13" x14ac:dyDescent="0.4">
      <c r="M90963"/>
    </row>
    <row r="90964" spans="13:13" x14ac:dyDescent="0.4">
      <c r="M90964"/>
    </row>
    <row r="90965" spans="13:13" x14ac:dyDescent="0.4">
      <c r="M90965"/>
    </row>
    <row r="90966" spans="13:13" x14ac:dyDescent="0.4">
      <c r="M90966"/>
    </row>
    <row r="90967" spans="13:13" x14ac:dyDescent="0.4">
      <c r="M90967"/>
    </row>
    <row r="90968" spans="13:13" x14ac:dyDescent="0.4">
      <c r="M90968"/>
    </row>
    <row r="90969" spans="13:13" x14ac:dyDescent="0.4">
      <c r="M90969"/>
    </row>
    <row r="90970" spans="13:13" x14ac:dyDescent="0.4">
      <c r="M90970"/>
    </row>
    <row r="90971" spans="13:13" x14ac:dyDescent="0.4">
      <c r="M90971"/>
    </row>
    <row r="90972" spans="13:13" x14ac:dyDescent="0.4">
      <c r="M90972"/>
    </row>
    <row r="90973" spans="13:13" x14ac:dyDescent="0.4">
      <c r="M90973"/>
    </row>
    <row r="90974" spans="13:13" x14ac:dyDescent="0.4">
      <c r="M90974"/>
    </row>
    <row r="90975" spans="13:13" x14ac:dyDescent="0.4">
      <c r="M90975"/>
    </row>
    <row r="90976" spans="13:13" x14ac:dyDescent="0.4">
      <c r="M90976"/>
    </row>
    <row r="90977" spans="13:13" x14ac:dyDescent="0.4">
      <c r="M90977"/>
    </row>
    <row r="90978" spans="13:13" x14ac:dyDescent="0.4">
      <c r="M90978"/>
    </row>
    <row r="90979" spans="13:13" x14ac:dyDescent="0.4">
      <c r="M90979"/>
    </row>
    <row r="90980" spans="13:13" x14ac:dyDescent="0.4">
      <c r="M90980"/>
    </row>
    <row r="90981" spans="13:13" x14ac:dyDescent="0.4">
      <c r="M90981"/>
    </row>
    <row r="90982" spans="13:13" x14ac:dyDescent="0.4">
      <c r="M90982"/>
    </row>
    <row r="90983" spans="13:13" x14ac:dyDescent="0.4">
      <c r="M90983"/>
    </row>
    <row r="90984" spans="13:13" x14ac:dyDescent="0.4">
      <c r="M90984"/>
    </row>
    <row r="90985" spans="13:13" x14ac:dyDescent="0.4">
      <c r="M90985"/>
    </row>
    <row r="90986" spans="13:13" x14ac:dyDescent="0.4">
      <c r="M90986"/>
    </row>
    <row r="90987" spans="13:13" x14ac:dyDescent="0.4">
      <c r="M90987"/>
    </row>
    <row r="90988" spans="13:13" x14ac:dyDescent="0.4">
      <c r="M90988"/>
    </row>
    <row r="90989" spans="13:13" x14ac:dyDescent="0.4">
      <c r="M90989"/>
    </row>
    <row r="90990" spans="13:13" x14ac:dyDescent="0.4">
      <c r="M90990"/>
    </row>
    <row r="90991" spans="13:13" x14ac:dyDescent="0.4">
      <c r="M90991"/>
    </row>
    <row r="90992" spans="13:13" x14ac:dyDescent="0.4">
      <c r="M90992"/>
    </row>
    <row r="90993" spans="13:13" x14ac:dyDescent="0.4">
      <c r="M90993"/>
    </row>
    <row r="90994" spans="13:13" x14ac:dyDescent="0.4">
      <c r="M90994"/>
    </row>
    <row r="90995" spans="13:13" x14ac:dyDescent="0.4">
      <c r="M90995"/>
    </row>
    <row r="90996" spans="13:13" x14ac:dyDescent="0.4">
      <c r="M90996"/>
    </row>
    <row r="90997" spans="13:13" x14ac:dyDescent="0.4">
      <c r="M90997"/>
    </row>
    <row r="90998" spans="13:13" x14ac:dyDescent="0.4">
      <c r="M90998"/>
    </row>
    <row r="90999" spans="13:13" x14ac:dyDescent="0.4">
      <c r="M90999"/>
    </row>
    <row r="91000" spans="13:13" x14ac:dyDescent="0.4">
      <c r="M91000"/>
    </row>
    <row r="91001" spans="13:13" x14ac:dyDescent="0.4">
      <c r="M91001"/>
    </row>
    <row r="91002" spans="13:13" x14ac:dyDescent="0.4">
      <c r="M91002"/>
    </row>
    <row r="91003" spans="13:13" x14ac:dyDescent="0.4">
      <c r="M91003"/>
    </row>
    <row r="91004" spans="13:13" x14ac:dyDescent="0.4">
      <c r="M91004"/>
    </row>
    <row r="91005" spans="13:13" x14ac:dyDescent="0.4">
      <c r="M91005"/>
    </row>
    <row r="91006" spans="13:13" x14ac:dyDescent="0.4">
      <c r="M91006"/>
    </row>
    <row r="91007" spans="13:13" x14ac:dyDescent="0.4">
      <c r="M91007"/>
    </row>
    <row r="91008" spans="13:13" x14ac:dyDescent="0.4">
      <c r="M91008"/>
    </row>
    <row r="91009" spans="13:13" x14ac:dyDescent="0.4">
      <c r="M91009"/>
    </row>
    <row r="91010" spans="13:13" x14ac:dyDescent="0.4">
      <c r="M91010"/>
    </row>
    <row r="91011" spans="13:13" x14ac:dyDescent="0.4">
      <c r="M91011"/>
    </row>
    <row r="91012" spans="13:13" x14ac:dyDescent="0.4">
      <c r="M91012"/>
    </row>
    <row r="91013" spans="13:13" x14ac:dyDescent="0.4">
      <c r="M91013"/>
    </row>
    <row r="91014" spans="13:13" x14ac:dyDescent="0.4">
      <c r="M91014"/>
    </row>
    <row r="91015" spans="13:13" x14ac:dyDescent="0.4">
      <c r="M91015"/>
    </row>
    <row r="91016" spans="13:13" x14ac:dyDescent="0.4">
      <c r="M91016"/>
    </row>
    <row r="91017" spans="13:13" x14ac:dyDescent="0.4">
      <c r="M91017"/>
    </row>
    <row r="91018" spans="13:13" x14ac:dyDescent="0.4">
      <c r="M91018"/>
    </row>
    <row r="91019" spans="13:13" x14ac:dyDescent="0.4">
      <c r="M91019"/>
    </row>
    <row r="91020" spans="13:13" x14ac:dyDescent="0.4">
      <c r="M91020"/>
    </row>
    <row r="91021" spans="13:13" x14ac:dyDescent="0.4">
      <c r="M91021"/>
    </row>
    <row r="91022" spans="13:13" x14ac:dyDescent="0.4">
      <c r="M91022"/>
    </row>
    <row r="91023" spans="13:13" x14ac:dyDescent="0.4">
      <c r="M91023"/>
    </row>
    <row r="91024" spans="13:13" x14ac:dyDescent="0.4">
      <c r="M91024"/>
    </row>
    <row r="91025" spans="13:13" x14ac:dyDescent="0.4">
      <c r="M91025"/>
    </row>
    <row r="91026" spans="13:13" x14ac:dyDescent="0.4">
      <c r="M91026"/>
    </row>
    <row r="91027" spans="13:13" x14ac:dyDescent="0.4">
      <c r="M91027"/>
    </row>
    <row r="91028" spans="13:13" x14ac:dyDescent="0.4">
      <c r="M91028"/>
    </row>
    <row r="91029" spans="13:13" x14ac:dyDescent="0.4">
      <c r="M91029"/>
    </row>
    <row r="91030" spans="13:13" x14ac:dyDescent="0.4">
      <c r="M91030"/>
    </row>
    <row r="91031" spans="13:13" x14ac:dyDescent="0.4">
      <c r="M91031"/>
    </row>
    <row r="91032" spans="13:13" x14ac:dyDescent="0.4">
      <c r="M91032"/>
    </row>
    <row r="91033" spans="13:13" x14ac:dyDescent="0.4">
      <c r="M91033"/>
    </row>
    <row r="91034" spans="13:13" x14ac:dyDescent="0.4">
      <c r="M91034"/>
    </row>
    <row r="91035" spans="13:13" x14ac:dyDescent="0.4">
      <c r="M91035"/>
    </row>
    <row r="91036" spans="13:13" x14ac:dyDescent="0.4">
      <c r="M91036"/>
    </row>
    <row r="91037" spans="13:13" x14ac:dyDescent="0.4">
      <c r="M91037"/>
    </row>
    <row r="91038" spans="13:13" x14ac:dyDescent="0.4">
      <c r="M91038"/>
    </row>
    <row r="91039" spans="13:13" x14ac:dyDescent="0.4">
      <c r="M91039"/>
    </row>
    <row r="91040" spans="13:13" x14ac:dyDescent="0.4">
      <c r="M91040"/>
    </row>
    <row r="91041" spans="13:13" x14ac:dyDescent="0.4">
      <c r="M91041"/>
    </row>
    <row r="91042" spans="13:13" x14ac:dyDescent="0.4">
      <c r="M91042"/>
    </row>
    <row r="91043" spans="13:13" x14ac:dyDescent="0.4">
      <c r="M91043"/>
    </row>
    <row r="91044" spans="13:13" x14ac:dyDescent="0.4">
      <c r="M91044"/>
    </row>
    <row r="91045" spans="13:13" x14ac:dyDescent="0.4">
      <c r="M91045"/>
    </row>
    <row r="91046" spans="13:13" x14ac:dyDescent="0.4">
      <c r="M91046"/>
    </row>
    <row r="91047" spans="13:13" x14ac:dyDescent="0.4">
      <c r="M91047"/>
    </row>
    <row r="91048" spans="13:13" x14ac:dyDescent="0.4">
      <c r="M91048"/>
    </row>
    <row r="91049" spans="13:13" x14ac:dyDescent="0.4">
      <c r="M91049"/>
    </row>
    <row r="91050" spans="13:13" x14ac:dyDescent="0.4">
      <c r="M91050"/>
    </row>
    <row r="91051" spans="13:13" x14ac:dyDescent="0.4">
      <c r="M91051"/>
    </row>
    <row r="91052" spans="13:13" x14ac:dyDescent="0.4">
      <c r="M91052"/>
    </row>
    <row r="91053" spans="13:13" x14ac:dyDescent="0.4">
      <c r="M91053"/>
    </row>
    <row r="91054" spans="13:13" x14ac:dyDescent="0.4">
      <c r="M91054"/>
    </row>
    <row r="91055" spans="13:13" x14ac:dyDescent="0.4">
      <c r="M91055"/>
    </row>
    <row r="91056" spans="13:13" x14ac:dyDescent="0.4">
      <c r="M91056"/>
    </row>
    <row r="91057" spans="13:13" x14ac:dyDescent="0.4">
      <c r="M91057"/>
    </row>
    <row r="91058" spans="13:13" x14ac:dyDescent="0.4">
      <c r="M91058"/>
    </row>
    <row r="91059" spans="13:13" x14ac:dyDescent="0.4">
      <c r="M91059"/>
    </row>
    <row r="91060" spans="13:13" x14ac:dyDescent="0.4">
      <c r="M91060"/>
    </row>
    <row r="91061" spans="13:13" x14ac:dyDescent="0.4">
      <c r="M91061"/>
    </row>
    <row r="91062" spans="13:13" x14ac:dyDescent="0.4">
      <c r="M91062"/>
    </row>
    <row r="91063" spans="13:13" x14ac:dyDescent="0.4">
      <c r="M91063"/>
    </row>
    <row r="91064" spans="13:13" x14ac:dyDescent="0.4">
      <c r="M91064"/>
    </row>
    <row r="91065" spans="13:13" x14ac:dyDescent="0.4">
      <c r="M91065"/>
    </row>
    <row r="91066" spans="13:13" x14ac:dyDescent="0.4">
      <c r="M91066"/>
    </row>
    <row r="91067" spans="13:13" x14ac:dyDescent="0.4">
      <c r="M91067"/>
    </row>
    <row r="91068" spans="13:13" x14ac:dyDescent="0.4">
      <c r="M91068"/>
    </row>
    <row r="91069" spans="13:13" x14ac:dyDescent="0.4">
      <c r="M91069"/>
    </row>
    <row r="91070" spans="13:13" x14ac:dyDescent="0.4">
      <c r="M91070"/>
    </row>
    <row r="91071" spans="13:13" x14ac:dyDescent="0.4">
      <c r="M91071"/>
    </row>
    <row r="91072" spans="13:13" x14ac:dyDescent="0.4">
      <c r="M91072"/>
    </row>
    <row r="91073" spans="13:13" x14ac:dyDescent="0.4">
      <c r="M91073"/>
    </row>
    <row r="91074" spans="13:13" x14ac:dyDescent="0.4">
      <c r="M91074"/>
    </row>
    <row r="91075" spans="13:13" x14ac:dyDescent="0.4">
      <c r="M91075"/>
    </row>
    <row r="91076" spans="13:13" x14ac:dyDescent="0.4">
      <c r="M91076"/>
    </row>
    <row r="91077" spans="13:13" x14ac:dyDescent="0.4">
      <c r="M91077"/>
    </row>
    <row r="91078" spans="13:13" x14ac:dyDescent="0.4">
      <c r="M91078"/>
    </row>
    <row r="91079" spans="13:13" x14ac:dyDescent="0.4">
      <c r="M91079"/>
    </row>
    <row r="91080" spans="13:13" x14ac:dyDescent="0.4">
      <c r="M91080"/>
    </row>
    <row r="91081" spans="13:13" x14ac:dyDescent="0.4">
      <c r="M91081"/>
    </row>
    <row r="91082" spans="13:13" x14ac:dyDescent="0.4">
      <c r="M91082"/>
    </row>
    <row r="91083" spans="13:13" x14ac:dyDescent="0.4">
      <c r="M91083"/>
    </row>
    <row r="91084" spans="13:13" x14ac:dyDescent="0.4">
      <c r="M91084"/>
    </row>
    <row r="91085" spans="13:13" x14ac:dyDescent="0.4">
      <c r="M91085"/>
    </row>
    <row r="91086" spans="13:13" x14ac:dyDescent="0.4">
      <c r="M91086"/>
    </row>
    <row r="91087" spans="13:13" x14ac:dyDescent="0.4">
      <c r="M91087"/>
    </row>
    <row r="91088" spans="13:13" x14ac:dyDescent="0.4">
      <c r="M91088"/>
    </row>
    <row r="91089" spans="13:13" x14ac:dyDescent="0.4">
      <c r="M91089"/>
    </row>
    <row r="91090" spans="13:13" x14ac:dyDescent="0.4">
      <c r="M91090"/>
    </row>
    <row r="91091" spans="13:13" x14ac:dyDescent="0.4">
      <c r="M91091"/>
    </row>
    <row r="91092" spans="13:13" x14ac:dyDescent="0.4">
      <c r="M91092"/>
    </row>
    <row r="91093" spans="13:13" x14ac:dyDescent="0.4">
      <c r="M91093"/>
    </row>
    <row r="91094" spans="13:13" x14ac:dyDescent="0.4">
      <c r="M91094"/>
    </row>
    <row r="91095" spans="13:13" x14ac:dyDescent="0.4">
      <c r="M91095"/>
    </row>
    <row r="91096" spans="13:13" x14ac:dyDescent="0.4">
      <c r="M91096"/>
    </row>
    <row r="91097" spans="13:13" x14ac:dyDescent="0.4">
      <c r="M91097"/>
    </row>
    <row r="91098" spans="13:13" x14ac:dyDescent="0.4">
      <c r="M91098"/>
    </row>
    <row r="91099" spans="13:13" x14ac:dyDescent="0.4">
      <c r="M91099"/>
    </row>
    <row r="91100" spans="13:13" x14ac:dyDescent="0.4">
      <c r="M91100"/>
    </row>
    <row r="91101" spans="13:13" x14ac:dyDescent="0.4">
      <c r="M91101"/>
    </row>
    <row r="91102" spans="13:13" x14ac:dyDescent="0.4">
      <c r="M91102"/>
    </row>
    <row r="91103" spans="13:13" x14ac:dyDescent="0.4">
      <c r="M91103"/>
    </row>
    <row r="91104" spans="13:13" x14ac:dyDescent="0.4">
      <c r="M91104"/>
    </row>
    <row r="91105" spans="13:13" x14ac:dyDescent="0.4">
      <c r="M91105"/>
    </row>
    <row r="91106" spans="13:13" x14ac:dyDescent="0.4">
      <c r="M91106"/>
    </row>
    <row r="91107" spans="13:13" x14ac:dyDescent="0.4">
      <c r="M91107"/>
    </row>
    <row r="91108" spans="13:13" x14ac:dyDescent="0.4">
      <c r="M91108"/>
    </row>
    <row r="91109" spans="13:13" x14ac:dyDescent="0.4">
      <c r="M91109"/>
    </row>
    <row r="91110" spans="13:13" x14ac:dyDescent="0.4">
      <c r="M91110"/>
    </row>
    <row r="91111" spans="13:13" x14ac:dyDescent="0.4">
      <c r="M91111"/>
    </row>
    <row r="91112" spans="13:13" x14ac:dyDescent="0.4">
      <c r="M91112"/>
    </row>
    <row r="91113" spans="13:13" x14ac:dyDescent="0.4">
      <c r="M91113"/>
    </row>
    <row r="91114" spans="13:13" x14ac:dyDescent="0.4">
      <c r="M91114"/>
    </row>
    <row r="91115" spans="13:13" x14ac:dyDescent="0.4">
      <c r="M91115"/>
    </row>
    <row r="91116" spans="13:13" x14ac:dyDescent="0.4">
      <c r="M91116"/>
    </row>
    <row r="91117" spans="13:13" x14ac:dyDescent="0.4">
      <c r="M91117"/>
    </row>
    <row r="91118" spans="13:13" x14ac:dyDescent="0.4">
      <c r="M91118"/>
    </row>
    <row r="91119" spans="13:13" x14ac:dyDescent="0.4">
      <c r="M91119"/>
    </row>
    <row r="91120" spans="13:13" x14ac:dyDescent="0.4">
      <c r="M91120"/>
    </row>
    <row r="91121" spans="13:13" x14ac:dyDescent="0.4">
      <c r="M91121"/>
    </row>
    <row r="91122" spans="13:13" x14ac:dyDescent="0.4">
      <c r="M91122"/>
    </row>
    <row r="91123" spans="13:13" x14ac:dyDescent="0.4">
      <c r="M91123"/>
    </row>
    <row r="91124" spans="13:13" x14ac:dyDescent="0.4">
      <c r="M91124"/>
    </row>
    <row r="91125" spans="13:13" x14ac:dyDescent="0.4">
      <c r="M91125"/>
    </row>
    <row r="91126" spans="13:13" x14ac:dyDescent="0.4">
      <c r="M91126"/>
    </row>
    <row r="91127" spans="13:13" x14ac:dyDescent="0.4">
      <c r="M91127"/>
    </row>
    <row r="91128" spans="13:13" x14ac:dyDescent="0.4">
      <c r="M91128"/>
    </row>
    <row r="91129" spans="13:13" x14ac:dyDescent="0.4">
      <c r="M91129"/>
    </row>
    <row r="91130" spans="13:13" x14ac:dyDescent="0.4">
      <c r="M91130"/>
    </row>
    <row r="91131" spans="13:13" x14ac:dyDescent="0.4">
      <c r="M91131"/>
    </row>
    <row r="91132" spans="13:13" x14ac:dyDescent="0.4">
      <c r="M91132"/>
    </row>
    <row r="91133" spans="13:13" x14ac:dyDescent="0.4">
      <c r="M91133"/>
    </row>
    <row r="91134" spans="13:13" x14ac:dyDescent="0.4">
      <c r="M91134"/>
    </row>
    <row r="91135" spans="13:13" x14ac:dyDescent="0.4">
      <c r="M91135"/>
    </row>
    <row r="91136" spans="13:13" x14ac:dyDescent="0.4">
      <c r="M91136"/>
    </row>
    <row r="91137" spans="13:13" x14ac:dyDescent="0.4">
      <c r="M91137"/>
    </row>
    <row r="91138" spans="13:13" x14ac:dyDescent="0.4">
      <c r="M91138"/>
    </row>
    <row r="91139" spans="13:13" x14ac:dyDescent="0.4">
      <c r="M91139"/>
    </row>
    <row r="91140" spans="13:13" x14ac:dyDescent="0.4">
      <c r="M91140"/>
    </row>
    <row r="91141" spans="13:13" x14ac:dyDescent="0.4">
      <c r="M91141"/>
    </row>
    <row r="91142" spans="13:13" x14ac:dyDescent="0.4">
      <c r="M91142"/>
    </row>
    <row r="91143" spans="13:13" x14ac:dyDescent="0.4">
      <c r="M91143"/>
    </row>
    <row r="91144" spans="13:13" x14ac:dyDescent="0.4">
      <c r="M91144"/>
    </row>
    <row r="91145" spans="13:13" x14ac:dyDescent="0.4">
      <c r="M91145"/>
    </row>
    <row r="91146" spans="13:13" x14ac:dyDescent="0.4">
      <c r="M91146"/>
    </row>
    <row r="91147" spans="13:13" x14ac:dyDescent="0.4">
      <c r="M91147"/>
    </row>
    <row r="91148" spans="13:13" x14ac:dyDescent="0.4">
      <c r="M91148"/>
    </row>
    <row r="91149" spans="13:13" x14ac:dyDescent="0.4">
      <c r="M91149"/>
    </row>
    <row r="91150" spans="13:13" x14ac:dyDescent="0.4">
      <c r="M91150"/>
    </row>
    <row r="91151" spans="13:13" x14ac:dyDescent="0.4">
      <c r="M91151"/>
    </row>
    <row r="91152" spans="13:13" x14ac:dyDescent="0.4">
      <c r="M91152"/>
    </row>
    <row r="91153" spans="13:13" x14ac:dyDescent="0.4">
      <c r="M91153"/>
    </row>
    <row r="91154" spans="13:13" x14ac:dyDescent="0.4">
      <c r="M91154"/>
    </row>
    <row r="91155" spans="13:13" x14ac:dyDescent="0.4">
      <c r="M91155"/>
    </row>
    <row r="91156" spans="13:13" x14ac:dyDescent="0.4">
      <c r="M91156"/>
    </row>
    <row r="91157" spans="13:13" x14ac:dyDescent="0.4">
      <c r="M91157"/>
    </row>
    <row r="91158" spans="13:13" x14ac:dyDescent="0.4">
      <c r="M91158"/>
    </row>
    <row r="91159" spans="13:13" x14ac:dyDescent="0.4">
      <c r="M91159"/>
    </row>
    <row r="91160" spans="13:13" x14ac:dyDescent="0.4">
      <c r="M91160"/>
    </row>
    <row r="91161" spans="13:13" x14ac:dyDescent="0.4">
      <c r="M91161"/>
    </row>
    <row r="91162" spans="13:13" x14ac:dyDescent="0.4">
      <c r="M91162"/>
    </row>
    <row r="91163" spans="13:13" x14ac:dyDescent="0.4">
      <c r="M91163"/>
    </row>
    <row r="91164" spans="13:13" x14ac:dyDescent="0.4">
      <c r="M91164"/>
    </row>
    <row r="91165" spans="13:13" x14ac:dyDescent="0.4">
      <c r="M91165"/>
    </row>
    <row r="91166" spans="13:13" x14ac:dyDescent="0.4">
      <c r="M91166"/>
    </row>
    <row r="91167" spans="13:13" x14ac:dyDescent="0.4">
      <c r="M91167"/>
    </row>
    <row r="91168" spans="13:13" x14ac:dyDescent="0.4">
      <c r="M91168"/>
    </row>
    <row r="91169" spans="13:13" x14ac:dyDescent="0.4">
      <c r="M91169"/>
    </row>
    <row r="91170" spans="13:13" x14ac:dyDescent="0.4">
      <c r="M91170"/>
    </row>
    <row r="91171" spans="13:13" x14ac:dyDescent="0.4">
      <c r="M91171"/>
    </row>
    <row r="91172" spans="13:13" x14ac:dyDescent="0.4">
      <c r="M91172"/>
    </row>
    <row r="91173" spans="13:13" x14ac:dyDescent="0.4">
      <c r="M91173"/>
    </row>
    <row r="91174" spans="13:13" x14ac:dyDescent="0.4">
      <c r="M91174"/>
    </row>
    <row r="91175" spans="13:13" x14ac:dyDescent="0.4">
      <c r="M91175"/>
    </row>
    <row r="91176" spans="13:13" x14ac:dyDescent="0.4">
      <c r="M91176"/>
    </row>
    <row r="91177" spans="13:13" x14ac:dyDescent="0.4">
      <c r="M91177"/>
    </row>
    <row r="91178" spans="13:13" x14ac:dyDescent="0.4">
      <c r="M91178"/>
    </row>
    <row r="91179" spans="13:13" x14ac:dyDescent="0.4">
      <c r="M91179"/>
    </row>
    <row r="91180" spans="13:13" x14ac:dyDescent="0.4">
      <c r="M91180"/>
    </row>
    <row r="91181" spans="13:13" x14ac:dyDescent="0.4">
      <c r="M91181"/>
    </row>
    <row r="91182" spans="13:13" x14ac:dyDescent="0.4">
      <c r="M91182"/>
    </row>
    <row r="91183" spans="13:13" x14ac:dyDescent="0.4">
      <c r="M91183"/>
    </row>
    <row r="91184" spans="13:13" x14ac:dyDescent="0.4">
      <c r="M91184"/>
    </row>
    <row r="91185" spans="13:13" x14ac:dyDescent="0.4">
      <c r="M91185"/>
    </row>
    <row r="91186" spans="13:13" x14ac:dyDescent="0.4">
      <c r="M91186"/>
    </row>
    <row r="91187" spans="13:13" x14ac:dyDescent="0.4">
      <c r="M91187"/>
    </row>
    <row r="91188" spans="13:13" x14ac:dyDescent="0.4">
      <c r="M91188"/>
    </row>
    <row r="91189" spans="13:13" x14ac:dyDescent="0.4">
      <c r="M91189"/>
    </row>
    <row r="91190" spans="13:13" x14ac:dyDescent="0.4">
      <c r="M91190"/>
    </row>
    <row r="91191" spans="13:13" x14ac:dyDescent="0.4">
      <c r="M91191"/>
    </row>
    <row r="91192" spans="13:13" x14ac:dyDescent="0.4">
      <c r="M91192"/>
    </row>
    <row r="91193" spans="13:13" x14ac:dyDescent="0.4">
      <c r="M91193"/>
    </row>
    <row r="91194" spans="13:13" x14ac:dyDescent="0.4">
      <c r="M91194"/>
    </row>
    <row r="91195" spans="13:13" x14ac:dyDescent="0.4">
      <c r="M91195"/>
    </row>
    <row r="91196" spans="13:13" x14ac:dyDescent="0.4">
      <c r="M91196"/>
    </row>
    <row r="91197" spans="13:13" x14ac:dyDescent="0.4">
      <c r="M91197"/>
    </row>
    <row r="91198" spans="13:13" x14ac:dyDescent="0.4">
      <c r="M91198"/>
    </row>
    <row r="91199" spans="13:13" x14ac:dyDescent="0.4">
      <c r="M91199"/>
    </row>
    <row r="91200" spans="13:13" x14ac:dyDescent="0.4">
      <c r="M91200"/>
    </row>
    <row r="91201" spans="13:13" x14ac:dyDescent="0.4">
      <c r="M91201"/>
    </row>
    <row r="91202" spans="13:13" x14ac:dyDescent="0.4">
      <c r="M91202"/>
    </row>
    <row r="91203" spans="13:13" x14ac:dyDescent="0.4">
      <c r="M91203"/>
    </row>
    <row r="91204" spans="13:13" x14ac:dyDescent="0.4">
      <c r="M91204"/>
    </row>
    <row r="91205" spans="13:13" x14ac:dyDescent="0.4">
      <c r="M91205"/>
    </row>
    <row r="91206" spans="13:13" x14ac:dyDescent="0.4">
      <c r="M91206"/>
    </row>
    <row r="91207" spans="13:13" x14ac:dyDescent="0.4">
      <c r="M91207"/>
    </row>
    <row r="91208" spans="13:13" x14ac:dyDescent="0.4">
      <c r="M91208"/>
    </row>
    <row r="91209" spans="13:13" x14ac:dyDescent="0.4">
      <c r="M91209"/>
    </row>
    <row r="91210" spans="13:13" x14ac:dyDescent="0.4">
      <c r="M91210"/>
    </row>
    <row r="91211" spans="13:13" x14ac:dyDescent="0.4">
      <c r="M91211"/>
    </row>
    <row r="91212" spans="13:13" x14ac:dyDescent="0.4">
      <c r="M91212"/>
    </row>
    <row r="91213" spans="13:13" x14ac:dyDescent="0.4">
      <c r="M91213"/>
    </row>
    <row r="91214" spans="13:13" x14ac:dyDescent="0.4">
      <c r="M91214"/>
    </row>
    <row r="91215" spans="13:13" x14ac:dyDescent="0.4">
      <c r="M91215"/>
    </row>
    <row r="91216" spans="13:13" x14ac:dyDescent="0.4">
      <c r="M91216"/>
    </row>
    <row r="91217" spans="13:13" x14ac:dyDescent="0.4">
      <c r="M91217"/>
    </row>
    <row r="91218" spans="13:13" x14ac:dyDescent="0.4">
      <c r="M91218"/>
    </row>
    <row r="91219" spans="13:13" x14ac:dyDescent="0.4">
      <c r="M91219"/>
    </row>
    <row r="91220" spans="13:13" x14ac:dyDescent="0.4">
      <c r="M91220"/>
    </row>
    <row r="91221" spans="13:13" x14ac:dyDescent="0.4">
      <c r="M91221"/>
    </row>
    <row r="91222" spans="13:13" x14ac:dyDescent="0.4">
      <c r="M91222"/>
    </row>
    <row r="91223" spans="13:13" x14ac:dyDescent="0.4">
      <c r="M91223"/>
    </row>
    <row r="91224" spans="13:13" x14ac:dyDescent="0.4">
      <c r="M91224"/>
    </row>
    <row r="91225" spans="13:13" x14ac:dyDescent="0.4">
      <c r="M91225"/>
    </row>
    <row r="91226" spans="13:13" x14ac:dyDescent="0.4">
      <c r="M91226"/>
    </row>
    <row r="91227" spans="13:13" x14ac:dyDescent="0.4">
      <c r="M91227"/>
    </row>
    <row r="91228" spans="13:13" x14ac:dyDescent="0.4">
      <c r="M91228"/>
    </row>
    <row r="91229" spans="13:13" x14ac:dyDescent="0.4">
      <c r="M91229"/>
    </row>
    <row r="91230" spans="13:13" x14ac:dyDescent="0.4">
      <c r="M91230"/>
    </row>
    <row r="91231" spans="13:13" x14ac:dyDescent="0.4">
      <c r="M91231"/>
    </row>
    <row r="91232" spans="13:13" x14ac:dyDescent="0.4">
      <c r="M91232"/>
    </row>
    <row r="91233" spans="13:13" x14ac:dyDescent="0.4">
      <c r="M91233"/>
    </row>
    <row r="91234" spans="13:13" x14ac:dyDescent="0.4">
      <c r="M91234"/>
    </row>
    <row r="91235" spans="13:13" x14ac:dyDescent="0.4">
      <c r="M91235"/>
    </row>
    <row r="91236" spans="13:13" x14ac:dyDescent="0.4">
      <c r="M91236"/>
    </row>
    <row r="91237" spans="13:13" x14ac:dyDescent="0.4">
      <c r="M91237"/>
    </row>
    <row r="91238" spans="13:13" x14ac:dyDescent="0.4">
      <c r="M91238"/>
    </row>
    <row r="91239" spans="13:13" x14ac:dyDescent="0.4">
      <c r="M91239"/>
    </row>
    <row r="91240" spans="13:13" x14ac:dyDescent="0.4">
      <c r="M91240"/>
    </row>
    <row r="91241" spans="13:13" x14ac:dyDescent="0.4">
      <c r="M91241"/>
    </row>
    <row r="91242" spans="13:13" x14ac:dyDescent="0.4">
      <c r="M91242"/>
    </row>
    <row r="91243" spans="13:13" x14ac:dyDescent="0.4">
      <c r="M91243"/>
    </row>
    <row r="91244" spans="13:13" x14ac:dyDescent="0.4">
      <c r="M91244"/>
    </row>
    <row r="91245" spans="13:13" x14ac:dyDescent="0.4">
      <c r="M91245"/>
    </row>
    <row r="91246" spans="13:13" x14ac:dyDescent="0.4">
      <c r="M91246"/>
    </row>
    <row r="91247" spans="13:13" x14ac:dyDescent="0.4">
      <c r="M91247"/>
    </row>
    <row r="91248" spans="13:13" x14ac:dyDescent="0.4">
      <c r="M91248"/>
    </row>
    <row r="91249" spans="13:13" x14ac:dyDescent="0.4">
      <c r="M91249"/>
    </row>
    <row r="91250" spans="13:13" x14ac:dyDescent="0.4">
      <c r="M91250"/>
    </row>
    <row r="91251" spans="13:13" x14ac:dyDescent="0.4">
      <c r="M91251"/>
    </row>
    <row r="91252" spans="13:13" x14ac:dyDescent="0.4">
      <c r="M91252"/>
    </row>
    <row r="91253" spans="13:13" x14ac:dyDescent="0.4">
      <c r="M91253"/>
    </row>
    <row r="91254" spans="13:13" x14ac:dyDescent="0.4">
      <c r="M91254"/>
    </row>
    <row r="91255" spans="13:13" x14ac:dyDescent="0.4">
      <c r="M91255"/>
    </row>
    <row r="91256" spans="13:13" x14ac:dyDescent="0.4">
      <c r="M91256"/>
    </row>
    <row r="91257" spans="13:13" x14ac:dyDescent="0.4">
      <c r="M91257"/>
    </row>
    <row r="91258" spans="13:13" x14ac:dyDescent="0.4">
      <c r="M91258"/>
    </row>
    <row r="91259" spans="13:13" x14ac:dyDescent="0.4">
      <c r="M91259"/>
    </row>
    <row r="91260" spans="13:13" x14ac:dyDescent="0.4">
      <c r="M91260"/>
    </row>
    <row r="91261" spans="13:13" x14ac:dyDescent="0.4">
      <c r="M91261"/>
    </row>
    <row r="91262" spans="13:13" x14ac:dyDescent="0.4">
      <c r="M91262"/>
    </row>
    <row r="91263" spans="13:13" x14ac:dyDescent="0.4">
      <c r="M91263"/>
    </row>
    <row r="91264" spans="13:13" x14ac:dyDescent="0.4">
      <c r="M91264"/>
    </row>
    <row r="91265" spans="13:13" x14ac:dyDescent="0.4">
      <c r="M91265"/>
    </row>
    <row r="91266" spans="13:13" x14ac:dyDescent="0.4">
      <c r="M91266"/>
    </row>
    <row r="91267" spans="13:13" x14ac:dyDescent="0.4">
      <c r="M91267"/>
    </row>
    <row r="91268" spans="13:13" x14ac:dyDescent="0.4">
      <c r="M91268"/>
    </row>
    <row r="91269" spans="13:13" x14ac:dyDescent="0.4">
      <c r="M91269"/>
    </row>
    <row r="91270" spans="13:13" x14ac:dyDescent="0.4">
      <c r="M91270"/>
    </row>
    <row r="91271" spans="13:13" x14ac:dyDescent="0.4">
      <c r="M91271"/>
    </row>
    <row r="91272" spans="13:13" x14ac:dyDescent="0.4">
      <c r="M91272"/>
    </row>
    <row r="91273" spans="13:13" x14ac:dyDescent="0.4">
      <c r="M91273"/>
    </row>
    <row r="91274" spans="13:13" x14ac:dyDescent="0.4">
      <c r="M91274"/>
    </row>
    <row r="91275" spans="13:13" x14ac:dyDescent="0.4">
      <c r="M91275"/>
    </row>
    <row r="91276" spans="13:13" x14ac:dyDescent="0.4">
      <c r="M91276"/>
    </row>
    <row r="91277" spans="13:13" x14ac:dyDescent="0.4">
      <c r="M91277"/>
    </row>
    <row r="91278" spans="13:13" x14ac:dyDescent="0.4">
      <c r="M91278"/>
    </row>
    <row r="91279" spans="13:13" x14ac:dyDescent="0.4">
      <c r="M91279"/>
    </row>
    <row r="91280" spans="13:13" x14ac:dyDescent="0.4">
      <c r="M91280"/>
    </row>
    <row r="91281" spans="13:13" x14ac:dyDescent="0.4">
      <c r="M91281"/>
    </row>
    <row r="91282" spans="13:13" x14ac:dyDescent="0.4">
      <c r="M91282"/>
    </row>
    <row r="91283" spans="13:13" x14ac:dyDescent="0.4">
      <c r="M91283"/>
    </row>
    <row r="91284" spans="13:13" x14ac:dyDescent="0.4">
      <c r="M91284"/>
    </row>
    <row r="91285" spans="13:13" x14ac:dyDescent="0.4">
      <c r="M91285"/>
    </row>
    <row r="91286" spans="13:13" x14ac:dyDescent="0.4">
      <c r="M91286"/>
    </row>
    <row r="91287" spans="13:13" x14ac:dyDescent="0.4">
      <c r="M91287"/>
    </row>
    <row r="91288" spans="13:13" x14ac:dyDescent="0.4">
      <c r="M91288"/>
    </row>
    <row r="91289" spans="13:13" x14ac:dyDescent="0.4">
      <c r="M91289"/>
    </row>
    <row r="91290" spans="13:13" x14ac:dyDescent="0.4">
      <c r="M91290"/>
    </row>
    <row r="91291" spans="13:13" x14ac:dyDescent="0.4">
      <c r="M91291"/>
    </row>
    <row r="91292" spans="13:13" x14ac:dyDescent="0.4">
      <c r="M91292"/>
    </row>
    <row r="91293" spans="13:13" x14ac:dyDescent="0.4">
      <c r="M91293"/>
    </row>
    <row r="91294" spans="13:13" x14ac:dyDescent="0.4">
      <c r="M91294"/>
    </row>
    <row r="91295" spans="13:13" x14ac:dyDescent="0.4">
      <c r="M91295"/>
    </row>
    <row r="91296" spans="13:13" x14ac:dyDescent="0.4">
      <c r="M91296"/>
    </row>
    <row r="91297" spans="13:13" x14ac:dyDescent="0.4">
      <c r="M91297"/>
    </row>
    <row r="91298" spans="13:13" x14ac:dyDescent="0.4">
      <c r="M91298"/>
    </row>
    <row r="91299" spans="13:13" x14ac:dyDescent="0.4">
      <c r="M91299"/>
    </row>
    <row r="91300" spans="13:13" x14ac:dyDescent="0.4">
      <c r="M91300"/>
    </row>
    <row r="91301" spans="13:13" x14ac:dyDescent="0.4">
      <c r="M91301"/>
    </row>
    <row r="91302" spans="13:13" x14ac:dyDescent="0.4">
      <c r="M91302"/>
    </row>
    <row r="91303" spans="13:13" x14ac:dyDescent="0.4">
      <c r="M91303"/>
    </row>
    <row r="91304" spans="13:13" x14ac:dyDescent="0.4">
      <c r="M91304"/>
    </row>
    <row r="91305" spans="13:13" x14ac:dyDescent="0.4">
      <c r="M91305"/>
    </row>
    <row r="91306" spans="13:13" x14ac:dyDescent="0.4">
      <c r="M91306"/>
    </row>
    <row r="91307" spans="13:13" x14ac:dyDescent="0.4">
      <c r="M91307"/>
    </row>
    <row r="91308" spans="13:13" x14ac:dyDescent="0.4">
      <c r="M91308"/>
    </row>
    <row r="91309" spans="13:13" x14ac:dyDescent="0.4">
      <c r="M91309"/>
    </row>
    <row r="91310" spans="13:13" x14ac:dyDescent="0.4">
      <c r="M91310"/>
    </row>
    <row r="91311" spans="13:13" x14ac:dyDescent="0.4">
      <c r="M91311"/>
    </row>
    <row r="91312" spans="13:13" x14ac:dyDescent="0.4">
      <c r="M91312"/>
    </row>
    <row r="91313" spans="13:13" x14ac:dyDescent="0.4">
      <c r="M91313"/>
    </row>
    <row r="91314" spans="13:13" x14ac:dyDescent="0.4">
      <c r="M91314"/>
    </row>
    <row r="91315" spans="13:13" x14ac:dyDescent="0.4">
      <c r="M91315"/>
    </row>
    <row r="91316" spans="13:13" x14ac:dyDescent="0.4">
      <c r="M91316"/>
    </row>
    <row r="91317" spans="13:13" x14ac:dyDescent="0.4">
      <c r="M91317"/>
    </row>
    <row r="91318" spans="13:13" x14ac:dyDescent="0.4">
      <c r="M91318"/>
    </row>
    <row r="91319" spans="13:13" x14ac:dyDescent="0.4">
      <c r="M91319"/>
    </row>
    <row r="91320" spans="13:13" x14ac:dyDescent="0.4">
      <c r="M91320"/>
    </row>
    <row r="91321" spans="13:13" x14ac:dyDescent="0.4">
      <c r="M91321"/>
    </row>
    <row r="91322" spans="13:13" x14ac:dyDescent="0.4">
      <c r="M91322"/>
    </row>
    <row r="91323" spans="13:13" x14ac:dyDescent="0.4">
      <c r="M91323"/>
    </row>
    <row r="91324" spans="13:13" x14ac:dyDescent="0.4">
      <c r="M91324"/>
    </row>
    <row r="91325" spans="13:13" x14ac:dyDescent="0.4">
      <c r="M91325"/>
    </row>
    <row r="91326" spans="13:13" x14ac:dyDescent="0.4">
      <c r="M91326"/>
    </row>
    <row r="91327" spans="13:13" x14ac:dyDescent="0.4">
      <c r="M91327"/>
    </row>
    <row r="91328" spans="13:13" x14ac:dyDescent="0.4">
      <c r="M91328"/>
    </row>
    <row r="91329" spans="13:13" x14ac:dyDescent="0.4">
      <c r="M91329"/>
    </row>
    <row r="91330" spans="13:13" x14ac:dyDescent="0.4">
      <c r="M91330"/>
    </row>
    <row r="91331" spans="13:13" x14ac:dyDescent="0.4">
      <c r="M91331"/>
    </row>
    <row r="91332" spans="13:13" x14ac:dyDescent="0.4">
      <c r="M91332"/>
    </row>
    <row r="91333" spans="13:13" x14ac:dyDescent="0.4">
      <c r="M91333"/>
    </row>
    <row r="91334" spans="13:13" x14ac:dyDescent="0.4">
      <c r="M91334"/>
    </row>
    <row r="91335" spans="13:13" x14ac:dyDescent="0.4">
      <c r="M91335"/>
    </row>
    <row r="91336" spans="13:13" x14ac:dyDescent="0.4">
      <c r="M91336"/>
    </row>
    <row r="91337" spans="13:13" x14ac:dyDescent="0.4">
      <c r="M91337"/>
    </row>
    <row r="91338" spans="13:13" x14ac:dyDescent="0.4">
      <c r="M91338"/>
    </row>
    <row r="91339" spans="13:13" x14ac:dyDescent="0.4">
      <c r="M91339"/>
    </row>
    <row r="91340" spans="13:13" x14ac:dyDescent="0.4">
      <c r="M91340"/>
    </row>
    <row r="91341" spans="13:13" x14ac:dyDescent="0.4">
      <c r="M91341"/>
    </row>
    <row r="91342" spans="13:13" x14ac:dyDescent="0.4">
      <c r="M91342"/>
    </row>
    <row r="91343" spans="13:13" x14ac:dyDescent="0.4">
      <c r="M91343"/>
    </row>
    <row r="91344" spans="13:13" x14ac:dyDescent="0.4">
      <c r="M91344"/>
    </row>
    <row r="91345" spans="13:13" x14ac:dyDescent="0.4">
      <c r="M91345"/>
    </row>
    <row r="91346" spans="13:13" x14ac:dyDescent="0.4">
      <c r="M91346"/>
    </row>
    <row r="91347" spans="13:13" x14ac:dyDescent="0.4">
      <c r="M91347"/>
    </row>
    <row r="91348" spans="13:13" x14ac:dyDescent="0.4">
      <c r="M91348"/>
    </row>
    <row r="91349" spans="13:13" x14ac:dyDescent="0.4">
      <c r="M91349"/>
    </row>
    <row r="91350" spans="13:13" x14ac:dyDescent="0.4">
      <c r="M91350"/>
    </row>
    <row r="91351" spans="13:13" x14ac:dyDescent="0.4">
      <c r="M91351"/>
    </row>
    <row r="91352" spans="13:13" x14ac:dyDescent="0.4">
      <c r="M91352"/>
    </row>
    <row r="91353" spans="13:13" x14ac:dyDescent="0.4">
      <c r="M91353"/>
    </row>
    <row r="91354" spans="13:13" x14ac:dyDescent="0.4">
      <c r="M91354"/>
    </row>
    <row r="91355" spans="13:13" x14ac:dyDescent="0.4">
      <c r="M91355"/>
    </row>
    <row r="91356" spans="13:13" x14ac:dyDescent="0.4">
      <c r="M91356"/>
    </row>
    <row r="91357" spans="13:13" x14ac:dyDescent="0.4">
      <c r="M91357"/>
    </row>
    <row r="91358" spans="13:13" x14ac:dyDescent="0.4">
      <c r="M91358"/>
    </row>
    <row r="91359" spans="13:13" x14ac:dyDescent="0.4">
      <c r="M91359"/>
    </row>
    <row r="91360" spans="13:13" x14ac:dyDescent="0.4">
      <c r="M91360"/>
    </row>
    <row r="91361" spans="13:13" x14ac:dyDescent="0.4">
      <c r="M91361"/>
    </row>
    <row r="91362" spans="13:13" x14ac:dyDescent="0.4">
      <c r="M91362"/>
    </row>
    <row r="91363" spans="13:13" x14ac:dyDescent="0.4">
      <c r="M91363"/>
    </row>
    <row r="91364" spans="13:13" x14ac:dyDescent="0.4">
      <c r="M91364"/>
    </row>
    <row r="91365" spans="13:13" x14ac:dyDescent="0.4">
      <c r="M91365"/>
    </row>
    <row r="91366" spans="13:13" x14ac:dyDescent="0.4">
      <c r="M91366"/>
    </row>
    <row r="91367" spans="13:13" x14ac:dyDescent="0.4">
      <c r="M91367"/>
    </row>
    <row r="91368" spans="13:13" x14ac:dyDescent="0.4">
      <c r="M91368"/>
    </row>
    <row r="91369" spans="13:13" x14ac:dyDescent="0.4">
      <c r="M91369"/>
    </row>
    <row r="91370" spans="13:13" x14ac:dyDescent="0.4">
      <c r="M91370"/>
    </row>
    <row r="91371" spans="13:13" x14ac:dyDescent="0.4">
      <c r="M91371"/>
    </row>
    <row r="91372" spans="13:13" x14ac:dyDescent="0.4">
      <c r="M91372"/>
    </row>
    <row r="91373" spans="13:13" x14ac:dyDescent="0.4">
      <c r="M91373"/>
    </row>
    <row r="91374" spans="13:13" x14ac:dyDescent="0.4">
      <c r="M91374"/>
    </row>
    <row r="91375" spans="13:13" x14ac:dyDescent="0.4">
      <c r="M91375"/>
    </row>
    <row r="91376" spans="13:13" x14ac:dyDescent="0.4">
      <c r="M91376"/>
    </row>
    <row r="91377" spans="13:13" x14ac:dyDescent="0.4">
      <c r="M91377"/>
    </row>
    <row r="91378" spans="13:13" x14ac:dyDescent="0.4">
      <c r="M91378"/>
    </row>
    <row r="91379" spans="13:13" x14ac:dyDescent="0.4">
      <c r="M91379"/>
    </row>
    <row r="91380" spans="13:13" x14ac:dyDescent="0.4">
      <c r="M91380"/>
    </row>
    <row r="91381" spans="13:13" x14ac:dyDescent="0.4">
      <c r="M91381"/>
    </row>
    <row r="91382" spans="13:13" x14ac:dyDescent="0.4">
      <c r="M91382"/>
    </row>
    <row r="91383" spans="13:13" x14ac:dyDescent="0.4">
      <c r="M91383"/>
    </row>
    <row r="91384" spans="13:13" x14ac:dyDescent="0.4">
      <c r="M91384"/>
    </row>
    <row r="91385" spans="13:13" x14ac:dyDescent="0.4">
      <c r="M91385"/>
    </row>
    <row r="91386" spans="13:13" x14ac:dyDescent="0.4">
      <c r="M91386"/>
    </row>
    <row r="91387" spans="13:13" x14ac:dyDescent="0.4">
      <c r="M91387"/>
    </row>
    <row r="91388" spans="13:13" x14ac:dyDescent="0.4">
      <c r="M91388"/>
    </row>
    <row r="91389" spans="13:13" x14ac:dyDescent="0.4">
      <c r="M91389"/>
    </row>
    <row r="91390" spans="13:13" x14ac:dyDescent="0.4">
      <c r="M91390"/>
    </row>
    <row r="91391" spans="13:13" x14ac:dyDescent="0.4">
      <c r="M91391"/>
    </row>
    <row r="91392" spans="13:13" x14ac:dyDescent="0.4">
      <c r="M91392"/>
    </row>
    <row r="91393" spans="13:13" x14ac:dyDescent="0.4">
      <c r="M91393"/>
    </row>
    <row r="91394" spans="13:13" x14ac:dyDescent="0.4">
      <c r="M91394"/>
    </row>
    <row r="91395" spans="13:13" x14ac:dyDescent="0.4">
      <c r="M91395"/>
    </row>
    <row r="91396" spans="13:13" x14ac:dyDescent="0.4">
      <c r="M91396"/>
    </row>
    <row r="91397" spans="13:13" x14ac:dyDescent="0.4">
      <c r="M91397"/>
    </row>
    <row r="91398" spans="13:13" x14ac:dyDescent="0.4">
      <c r="M91398"/>
    </row>
    <row r="91399" spans="13:13" x14ac:dyDescent="0.4">
      <c r="M91399"/>
    </row>
    <row r="91400" spans="13:13" x14ac:dyDescent="0.4">
      <c r="M91400"/>
    </row>
    <row r="91401" spans="13:13" x14ac:dyDescent="0.4">
      <c r="M91401"/>
    </row>
    <row r="91402" spans="13:13" x14ac:dyDescent="0.4">
      <c r="M91402"/>
    </row>
    <row r="91403" spans="13:13" x14ac:dyDescent="0.4">
      <c r="M91403"/>
    </row>
    <row r="91404" spans="13:13" x14ac:dyDescent="0.4">
      <c r="M91404"/>
    </row>
    <row r="91405" spans="13:13" x14ac:dyDescent="0.4">
      <c r="M91405"/>
    </row>
    <row r="91406" spans="13:13" x14ac:dyDescent="0.4">
      <c r="M91406"/>
    </row>
    <row r="91407" spans="13:13" x14ac:dyDescent="0.4">
      <c r="M91407"/>
    </row>
    <row r="91408" spans="13:13" x14ac:dyDescent="0.4">
      <c r="M91408"/>
    </row>
    <row r="91409" spans="13:13" x14ac:dyDescent="0.4">
      <c r="M91409"/>
    </row>
    <row r="91410" spans="13:13" x14ac:dyDescent="0.4">
      <c r="M91410"/>
    </row>
    <row r="91411" spans="13:13" x14ac:dyDescent="0.4">
      <c r="M91411"/>
    </row>
    <row r="91412" spans="13:13" x14ac:dyDescent="0.4">
      <c r="M91412"/>
    </row>
    <row r="91413" spans="13:13" x14ac:dyDescent="0.4">
      <c r="M91413"/>
    </row>
    <row r="91414" spans="13:13" x14ac:dyDescent="0.4">
      <c r="M91414"/>
    </row>
    <row r="91415" spans="13:13" x14ac:dyDescent="0.4">
      <c r="M91415"/>
    </row>
    <row r="91416" spans="13:13" x14ac:dyDescent="0.4">
      <c r="M91416"/>
    </row>
    <row r="91417" spans="13:13" x14ac:dyDescent="0.4">
      <c r="M91417"/>
    </row>
    <row r="91418" spans="13:13" x14ac:dyDescent="0.4">
      <c r="M91418"/>
    </row>
    <row r="91419" spans="13:13" x14ac:dyDescent="0.4">
      <c r="M91419"/>
    </row>
    <row r="91420" spans="13:13" x14ac:dyDescent="0.4">
      <c r="M91420"/>
    </row>
    <row r="91421" spans="13:13" x14ac:dyDescent="0.4">
      <c r="M91421"/>
    </row>
    <row r="91422" spans="13:13" x14ac:dyDescent="0.4">
      <c r="M91422"/>
    </row>
    <row r="91423" spans="13:13" x14ac:dyDescent="0.4">
      <c r="M91423"/>
    </row>
    <row r="91424" spans="13:13" x14ac:dyDescent="0.4">
      <c r="M91424"/>
    </row>
    <row r="91425" spans="13:13" x14ac:dyDescent="0.4">
      <c r="M91425"/>
    </row>
    <row r="91426" spans="13:13" x14ac:dyDescent="0.4">
      <c r="M91426"/>
    </row>
    <row r="91427" spans="13:13" x14ac:dyDescent="0.4">
      <c r="M91427"/>
    </row>
    <row r="91428" spans="13:13" x14ac:dyDescent="0.4">
      <c r="M91428"/>
    </row>
    <row r="91429" spans="13:13" x14ac:dyDescent="0.4">
      <c r="M91429"/>
    </row>
    <row r="91430" spans="13:13" x14ac:dyDescent="0.4">
      <c r="M91430"/>
    </row>
    <row r="91431" spans="13:13" x14ac:dyDescent="0.4">
      <c r="M91431"/>
    </row>
    <row r="91432" spans="13:13" x14ac:dyDescent="0.4">
      <c r="M91432"/>
    </row>
    <row r="91433" spans="13:13" x14ac:dyDescent="0.4">
      <c r="M91433"/>
    </row>
    <row r="91434" spans="13:13" x14ac:dyDescent="0.4">
      <c r="M91434"/>
    </row>
    <row r="91435" spans="13:13" x14ac:dyDescent="0.4">
      <c r="M91435"/>
    </row>
    <row r="91436" spans="13:13" x14ac:dyDescent="0.4">
      <c r="M91436"/>
    </row>
    <row r="91437" spans="13:13" x14ac:dyDescent="0.4">
      <c r="M91437"/>
    </row>
    <row r="91438" spans="13:13" x14ac:dyDescent="0.4">
      <c r="M91438"/>
    </row>
    <row r="91439" spans="13:13" x14ac:dyDescent="0.4">
      <c r="M91439"/>
    </row>
    <row r="91440" spans="13:13" x14ac:dyDescent="0.4">
      <c r="M91440"/>
    </row>
    <row r="91441" spans="13:13" x14ac:dyDescent="0.4">
      <c r="M91441"/>
    </row>
    <row r="91442" spans="13:13" x14ac:dyDescent="0.4">
      <c r="M91442"/>
    </row>
    <row r="91443" spans="13:13" x14ac:dyDescent="0.4">
      <c r="M91443"/>
    </row>
    <row r="91444" spans="13:13" x14ac:dyDescent="0.4">
      <c r="M91444"/>
    </row>
    <row r="91445" spans="13:13" x14ac:dyDescent="0.4">
      <c r="M91445"/>
    </row>
    <row r="91446" spans="13:13" x14ac:dyDescent="0.4">
      <c r="M91446"/>
    </row>
    <row r="91447" spans="13:13" x14ac:dyDescent="0.4">
      <c r="M91447"/>
    </row>
    <row r="91448" spans="13:13" x14ac:dyDescent="0.4">
      <c r="M91448"/>
    </row>
    <row r="91449" spans="13:13" x14ac:dyDescent="0.4">
      <c r="M91449"/>
    </row>
    <row r="91450" spans="13:13" x14ac:dyDescent="0.4">
      <c r="M91450"/>
    </row>
    <row r="91451" spans="13:13" x14ac:dyDescent="0.4">
      <c r="M91451"/>
    </row>
    <row r="91452" spans="13:13" x14ac:dyDescent="0.4">
      <c r="M91452"/>
    </row>
    <row r="91453" spans="13:13" x14ac:dyDescent="0.4">
      <c r="M91453"/>
    </row>
    <row r="91454" spans="13:13" x14ac:dyDescent="0.4">
      <c r="M91454"/>
    </row>
    <row r="91455" spans="13:13" x14ac:dyDescent="0.4">
      <c r="M91455"/>
    </row>
    <row r="91456" spans="13:13" x14ac:dyDescent="0.4">
      <c r="M91456"/>
    </row>
    <row r="91457" spans="13:13" x14ac:dyDescent="0.4">
      <c r="M91457"/>
    </row>
    <row r="91458" spans="13:13" x14ac:dyDescent="0.4">
      <c r="M91458"/>
    </row>
    <row r="91459" spans="13:13" x14ac:dyDescent="0.4">
      <c r="M91459"/>
    </row>
    <row r="91460" spans="13:13" x14ac:dyDescent="0.4">
      <c r="M91460"/>
    </row>
    <row r="91461" spans="13:13" x14ac:dyDescent="0.4">
      <c r="M91461"/>
    </row>
    <row r="91462" spans="13:13" x14ac:dyDescent="0.4">
      <c r="M91462"/>
    </row>
    <row r="91463" spans="13:13" x14ac:dyDescent="0.4">
      <c r="M91463"/>
    </row>
    <row r="91464" spans="13:13" x14ac:dyDescent="0.4">
      <c r="M91464"/>
    </row>
    <row r="91465" spans="13:13" x14ac:dyDescent="0.4">
      <c r="M91465"/>
    </row>
    <row r="91466" spans="13:13" x14ac:dyDescent="0.4">
      <c r="M91466"/>
    </row>
    <row r="91467" spans="13:13" x14ac:dyDescent="0.4">
      <c r="M91467"/>
    </row>
    <row r="91468" spans="13:13" x14ac:dyDescent="0.4">
      <c r="M91468"/>
    </row>
    <row r="91469" spans="13:13" x14ac:dyDescent="0.4">
      <c r="M91469"/>
    </row>
    <row r="91470" spans="13:13" x14ac:dyDescent="0.4">
      <c r="M91470"/>
    </row>
    <row r="91471" spans="13:13" x14ac:dyDescent="0.4">
      <c r="M91471"/>
    </row>
    <row r="91472" spans="13:13" x14ac:dyDescent="0.4">
      <c r="M91472"/>
    </row>
    <row r="91473" spans="13:13" x14ac:dyDescent="0.4">
      <c r="M91473"/>
    </row>
    <row r="91474" spans="13:13" x14ac:dyDescent="0.4">
      <c r="M91474"/>
    </row>
    <row r="91475" spans="13:13" x14ac:dyDescent="0.4">
      <c r="M91475"/>
    </row>
    <row r="91476" spans="13:13" x14ac:dyDescent="0.4">
      <c r="M91476"/>
    </row>
    <row r="91477" spans="13:13" x14ac:dyDescent="0.4">
      <c r="M91477"/>
    </row>
    <row r="91478" spans="13:13" x14ac:dyDescent="0.4">
      <c r="M91478"/>
    </row>
    <row r="91479" spans="13:13" x14ac:dyDescent="0.4">
      <c r="M91479"/>
    </row>
    <row r="91480" spans="13:13" x14ac:dyDescent="0.4">
      <c r="M91480"/>
    </row>
    <row r="91481" spans="13:13" x14ac:dyDescent="0.4">
      <c r="M91481"/>
    </row>
    <row r="91482" spans="13:13" x14ac:dyDescent="0.4">
      <c r="M91482"/>
    </row>
    <row r="91483" spans="13:13" x14ac:dyDescent="0.4">
      <c r="M91483"/>
    </row>
    <row r="91484" spans="13:13" x14ac:dyDescent="0.4">
      <c r="M91484"/>
    </row>
    <row r="91485" spans="13:13" x14ac:dyDescent="0.4">
      <c r="M91485"/>
    </row>
    <row r="91486" spans="13:13" x14ac:dyDescent="0.4">
      <c r="M91486"/>
    </row>
    <row r="91487" spans="13:13" x14ac:dyDescent="0.4">
      <c r="M91487"/>
    </row>
    <row r="91488" spans="13:13" x14ac:dyDescent="0.4">
      <c r="M91488"/>
    </row>
    <row r="91489" spans="13:13" x14ac:dyDescent="0.4">
      <c r="M91489"/>
    </row>
    <row r="91490" spans="13:13" x14ac:dyDescent="0.4">
      <c r="M91490"/>
    </row>
    <row r="91491" spans="13:13" x14ac:dyDescent="0.4">
      <c r="M91491"/>
    </row>
    <row r="91492" spans="13:13" x14ac:dyDescent="0.4">
      <c r="M91492"/>
    </row>
    <row r="91493" spans="13:13" x14ac:dyDescent="0.4">
      <c r="M91493"/>
    </row>
    <row r="91494" spans="13:13" x14ac:dyDescent="0.4">
      <c r="M91494"/>
    </row>
    <row r="91495" spans="13:13" x14ac:dyDescent="0.4">
      <c r="M91495"/>
    </row>
    <row r="91496" spans="13:13" x14ac:dyDescent="0.4">
      <c r="M91496"/>
    </row>
    <row r="91497" spans="13:13" x14ac:dyDescent="0.4">
      <c r="M91497"/>
    </row>
    <row r="91498" spans="13:13" x14ac:dyDescent="0.4">
      <c r="M91498"/>
    </row>
    <row r="91499" spans="13:13" x14ac:dyDescent="0.4">
      <c r="M91499"/>
    </row>
    <row r="91500" spans="13:13" x14ac:dyDescent="0.4">
      <c r="M91500"/>
    </row>
    <row r="91501" spans="13:13" x14ac:dyDescent="0.4">
      <c r="M91501"/>
    </row>
    <row r="91502" spans="13:13" x14ac:dyDescent="0.4">
      <c r="M91502"/>
    </row>
    <row r="91503" spans="13:13" x14ac:dyDescent="0.4">
      <c r="M91503"/>
    </row>
    <row r="91504" spans="13:13" x14ac:dyDescent="0.4">
      <c r="M91504"/>
    </row>
    <row r="91505" spans="13:13" x14ac:dyDescent="0.4">
      <c r="M91505"/>
    </row>
    <row r="91506" spans="13:13" x14ac:dyDescent="0.4">
      <c r="M91506"/>
    </row>
    <row r="91507" spans="13:13" x14ac:dyDescent="0.4">
      <c r="M91507"/>
    </row>
    <row r="91508" spans="13:13" x14ac:dyDescent="0.4">
      <c r="M91508"/>
    </row>
    <row r="91509" spans="13:13" x14ac:dyDescent="0.4">
      <c r="M91509"/>
    </row>
    <row r="91510" spans="13:13" x14ac:dyDescent="0.4">
      <c r="M91510"/>
    </row>
    <row r="91511" spans="13:13" x14ac:dyDescent="0.4">
      <c r="M91511"/>
    </row>
    <row r="91512" spans="13:13" x14ac:dyDescent="0.4">
      <c r="M91512"/>
    </row>
    <row r="91513" spans="13:13" x14ac:dyDescent="0.4">
      <c r="M91513"/>
    </row>
    <row r="91514" spans="13:13" x14ac:dyDescent="0.4">
      <c r="M91514"/>
    </row>
    <row r="91515" spans="13:13" x14ac:dyDescent="0.4">
      <c r="M91515"/>
    </row>
    <row r="91516" spans="13:13" x14ac:dyDescent="0.4">
      <c r="M91516"/>
    </row>
    <row r="91517" spans="13:13" x14ac:dyDescent="0.4">
      <c r="M91517"/>
    </row>
    <row r="91518" spans="13:13" x14ac:dyDescent="0.4">
      <c r="M91518"/>
    </row>
    <row r="91519" spans="13:13" x14ac:dyDescent="0.4">
      <c r="M91519"/>
    </row>
    <row r="91520" spans="13:13" x14ac:dyDescent="0.4">
      <c r="M91520"/>
    </row>
    <row r="91521" spans="13:13" x14ac:dyDescent="0.4">
      <c r="M91521"/>
    </row>
    <row r="91522" spans="13:13" x14ac:dyDescent="0.4">
      <c r="M91522"/>
    </row>
    <row r="91523" spans="13:13" x14ac:dyDescent="0.4">
      <c r="M91523"/>
    </row>
    <row r="91524" spans="13:13" x14ac:dyDescent="0.4">
      <c r="M91524"/>
    </row>
    <row r="91525" spans="13:13" x14ac:dyDescent="0.4">
      <c r="M91525"/>
    </row>
    <row r="91526" spans="13:13" x14ac:dyDescent="0.4">
      <c r="M91526"/>
    </row>
    <row r="91527" spans="13:13" x14ac:dyDescent="0.4">
      <c r="M91527"/>
    </row>
    <row r="91528" spans="13:13" x14ac:dyDescent="0.4">
      <c r="M91528"/>
    </row>
    <row r="91529" spans="13:13" x14ac:dyDescent="0.4">
      <c r="M91529"/>
    </row>
    <row r="91530" spans="13:13" x14ac:dyDescent="0.4">
      <c r="M91530"/>
    </row>
    <row r="91531" spans="13:13" x14ac:dyDescent="0.4">
      <c r="M91531"/>
    </row>
    <row r="91532" spans="13:13" x14ac:dyDescent="0.4">
      <c r="M91532"/>
    </row>
    <row r="91533" spans="13:13" x14ac:dyDescent="0.4">
      <c r="M91533"/>
    </row>
    <row r="91534" spans="13:13" x14ac:dyDescent="0.4">
      <c r="M91534"/>
    </row>
    <row r="91535" spans="13:13" x14ac:dyDescent="0.4">
      <c r="M91535"/>
    </row>
    <row r="91536" spans="13:13" x14ac:dyDescent="0.4">
      <c r="M91536"/>
    </row>
    <row r="91537" spans="13:13" x14ac:dyDescent="0.4">
      <c r="M91537"/>
    </row>
    <row r="91538" spans="13:13" x14ac:dyDescent="0.4">
      <c r="M91538"/>
    </row>
    <row r="91539" spans="13:13" x14ac:dyDescent="0.4">
      <c r="M91539"/>
    </row>
    <row r="91540" spans="13:13" x14ac:dyDescent="0.4">
      <c r="M91540"/>
    </row>
    <row r="91541" spans="13:13" x14ac:dyDescent="0.4">
      <c r="M91541"/>
    </row>
    <row r="91542" spans="13:13" x14ac:dyDescent="0.4">
      <c r="M91542"/>
    </row>
    <row r="91543" spans="13:13" x14ac:dyDescent="0.4">
      <c r="M91543"/>
    </row>
    <row r="91544" spans="13:13" x14ac:dyDescent="0.4">
      <c r="M91544"/>
    </row>
    <row r="91545" spans="13:13" x14ac:dyDescent="0.4">
      <c r="M91545"/>
    </row>
    <row r="91546" spans="13:13" x14ac:dyDescent="0.4">
      <c r="M91546"/>
    </row>
    <row r="91547" spans="13:13" x14ac:dyDescent="0.4">
      <c r="M91547"/>
    </row>
    <row r="91548" spans="13:13" x14ac:dyDescent="0.4">
      <c r="M91548"/>
    </row>
    <row r="91549" spans="13:13" x14ac:dyDescent="0.4">
      <c r="M91549"/>
    </row>
    <row r="91550" spans="13:13" x14ac:dyDescent="0.4">
      <c r="M91550"/>
    </row>
    <row r="91551" spans="13:13" x14ac:dyDescent="0.4">
      <c r="M91551"/>
    </row>
    <row r="91552" spans="13:13" x14ac:dyDescent="0.4">
      <c r="M91552"/>
    </row>
    <row r="91553" spans="13:13" x14ac:dyDescent="0.4">
      <c r="M91553"/>
    </row>
    <row r="91554" spans="13:13" x14ac:dyDescent="0.4">
      <c r="M91554"/>
    </row>
    <row r="91555" spans="13:13" x14ac:dyDescent="0.4">
      <c r="M91555"/>
    </row>
    <row r="91556" spans="13:13" x14ac:dyDescent="0.4">
      <c r="M91556"/>
    </row>
    <row r="91557" spans="13:13" x14ac:dyDescent="0.4">
      <c r="M91557"/>
    </row>
    <row r="91558" spans="13:13" x14ac:dyDescent="0.4">
      <c r="M91558"/>
    </row>
    <row r="91559" spans="13:13" x14ac:dyDescent="0.4">
      <c r="M91559"/>
    </row>
    <row r="91560" spans="13:13" x14ac:dyDescent="0.4">
      <c r="M91560"/>
    </row>
    <row r="91561" spans="13:13" x14ac:dyDescent="0.4">
      <c r="M91561"/>
    </row>
    <row r="91562" spans="13:13" x14ac:dyDescent="0.4">
      <c r="M91562"/>
    </row>
    <row r="91563" spans="13:13" x14ac:dyDescent="0.4">
      <c r="M91563"/>
    </row>
    <row r="91564" spans="13:13" x14ac:dyDescent="0.4">
      <c r="M91564"/>
    </row>
    <row r="91565" spans="13:13" x14ac:dyDescent="0.4">
      <c r="M91565"/>
    </row>
    <row r="91566" spans="13:13" x14ac:dyDescent="0.4">
      <c r="M91566"/>
    </row>
    <row r="91567" spans="13:13" x14ac:dyDescent="0.4">
      <c r="M91567"/>
    </row>
    <row r="91568" spans="13:13" x14ac:dyDescent="0.4">
      <c r="M91568"/>
    </row>
    <row r="91569" spans="13:13" x14ac:dyDescent="0.4">
      <c r="M91569"/>
    </row>
    <row r="91570" spans="13:13" x14ac:dyDescent="0.4">
      <c r="M91570"/>
    </row>
    <row r="91571" spans="13:13" x14ac:dyDescent="0.4">
      <c r="M91571"/>
    </row>
    <row r="91572" spans="13:13" x14ac:dyDescent="0.4">
      <c r="M91572"/>
    </row>
    <row r="91573" spans="13:13" x14ac:dyDescent="0.4">
      <c r="M91573"/>
    </row>
    <row r="91574" spans="13:13" x14ac:dyDescent="0.4">
      <c r="M91574"/>
    </row>
    <row r="91575" spans="13:13" x14ac:dyDescent="0.4">
      <c r="M91575"/>
    </row>
    <row r="91576" spans="13:13" x14ac:dyDescent="0.4">
      <c r="M91576"/>
    </row>
    <row r="91577" spans="13:13" x14ac:dyDescent="0.4">
      <c r="M91577"/>
    </row>
    <row r="91578" spans="13:13" x14ac:dyDescent="0.4">
      <c r="M91578"/>
    </row>
    <row r="91579" spans="13:13" x14ac:dyDescent="0.4">
      <c r="M91579"/>
    </row>
    <row r="91580" spans="13:13" x14ac:dyDescent="0.4">
      <c r="M91580"/>
    </row>
    <row r="91581" spans="13:13" x14ac:dyDescent="0.4">
      <c r="M91581"/>
    </row>
    <row r="91582" spans="13:13" x14ac:dyDescent="0.4">
      <c r="M91582"/>
    </row>
    <row r="91583" spans="13:13" x14ac:dyDescent="0.4">
      <c r="M91583"/>
    </row>
    <row r="91584" spans="13:13" x14ac:dyDescent="0.4">
      <c r="M91584"/>
    </row>
    <row r="91585" spans="13:13" x14ac:dyDescent="0.4">
      <c r="M91585"/>
    </row>
    <row r="91586" spans="13:13" x14ac:dyDescent="0.4">
      <c r="M91586"/>
    </row>
    <row r="91587" spans="13:13" x14ac:dyDescent="0.4">
      <c r="M91587"/>
    </row>
    <row r="91588" spans="13:13" x14ac:dyDescent="0.4">
      <c r="M91588"/>
    </row>
    <row r="91589" spans="13:13" x14ac:dyDescent="0.4">
      <c r="M91589"/>
    </row>
    <row r="91590" spans="13:13" x14ac:dyDescent="0.4">
      <c r="M91590"/>
    </row>
    <row r="91591" spans="13:13" x14ac:dyDescent="0.4">
      <c r="M91591"/>
    </row>
    <row r="91592" spans="13:13" x14ac:dyDescent="0.4">
      <c r="M91592"/>
    </row>
    <row r="91593" spans="13:13" x14ac:dyDescent="0.4">
      <c r="M91593"/>
    </row>
    <row r="91594" spans="13:13" x14ac:dyDescent="0.4">
      <c r="M91594"/>
    </row>
    <row r="91595" spans="13:13" x14ac:dyDescent="0.4">
      <c r="M91595"/>
    </row>
    <row r="91596" spans="13:13" x14ac:dyDescent="0.4">
      <c r="M91596"/>
    </row>
    <row r="91597" spans="13:13" x14ac:dyDescent="0.4">
      <c r="M91597"/>
    </row>
    <row r="91598" spans="13:13" x14ac:dyDescent="0.4">
      <c r="M91598"/>
    </row>
    <row r="91599" spans="13:13" x14ac:dyDescent="0.4">
      <c r="M91599"/>
    </row>
    <row r="91600" spans="13:13" x14ac:dyDescent="0.4">
      <c r="M91600"/>
    </row>
    <row r="91601" spans="13:13" x14ac:dyDescent="0.4">
      <c r="M91601"/>
    </row>
    <row r="91602" spans="13:13" x14ac:dyDescent="0.4">
      <c r="M91602"/>
    </row>
    <row r="91603" spans="13:13" x14ac:dyDescent="0.4">
      <c r="M91603"/>
    </row>
    <row r="91604" spans="13:13" x14ac:dyDescent="0.4">
      <c r="M91604"/>
    </row>
    <row r="91605" spans="13:13" x14ac:dyDescent="0.4">
      <c r="M91605"/>
    </row>
    <row r="91606" spans="13:13" x14ac:dyDescent="0.4">
      <c r="M91606"/>
    </row>
    <row r="91607" spans="13:13" x14ac:dyDescent="0.4">
      <c r="M91607"/>
    </row>
    <row r="91608" spans="13:13" x14ac:dyDescent="0.4">
      <c r="M91608"/>
    </row>
    <row r="91609" spans="13:13" x14ac:dyDescent="0.4">
      <c r="M91609"/>
    </row>
    <row r="91610" spans="13:13" x14ac:dyDescent="0.4">
      <c r="M91610"/>
    </row>
    <row r="91611" spans="13:13" x14ac:dyDescent="0.4">
      <c r="M91611"/>
    </row>
    <row r="91612" spans="13:13" x14ac:dyDescent="0.4">
      <c r="M91612"/>
    </row>
    <row r="91613" spans="13:13" x14ac:dyDescent="0.4">
      <c r="M91613"/>
    </row>
    <row r="91614" spans="13:13" x14ac:dyDescent="0.4">
      <c r="M91614"/>
    </row>
    <row r="91615" spans="13:13" x14ac:dyDescent="0.4">
      <c r="M91615"/>
    </row>
    <row r="91616" spans="13:13" x14ac:dyDescent="0.4">
      <c r="M91616"/>
    </row>
    <row r="91617" spans="13:13" x14ac:dyDescent="0.4">
      <c r="M91617"/>
    </row>
    <row r="91618" spans="13:13" x14ac:dyDescent="0.4">
      <c r="M91618"/>
    </row>
    <row r="91619" spans="13:13" x14ac:dyDescent="0.4">
      <c r="M91619"/>
    </row>
    <row r="91620" spans="13:13" x14ac:dyDescent="0.4">
      <c r="M91620"/>
    </row>
    <row r="91621" spans="13:13" x14ac:dyDescent="0.4">
      <c r="M91621"/>
    </row>
    <row r="91622" spans="13:13" x14ac:dyDescent="0.4">
      <c r="M91622"/>
    </row>
    <row r="91623" spans="13:13" x14ac:dyDescent="0.4">
      <c r="M91623"/>
    </row>
    <row r="91624" spans="13:13" x14ac:dyDescent="0.4">
      <c r="M91624"/>
    </row>
    <row r="91625" spans="13:13" x14ac:dyDescent="0.4">
      <c r="M91625"/>
    </row>
    <row r="91626" spans="13:13" x14ac:dyDescent="0.4">
      <c r="M91626"/>
    </row>
    <row r="91627" spans="13:13" x14ac:dyDescent="0.4">
      <c r="M91627"/>
    </row>
    <row r="91628" spans="13:13" x14ac:dyDescent="0.4">
      <c r="M91628"/>
    </row>
    <row r="91629" spans="13:13" x14ac:dyDescent="0.4">
      <c r="M91629"/>
    </row>
    <row r="91630" spans="13:13" x14ac:dyDescent="0.4">
      <c r="M91630"/>
    </row>
    <row r="91631" spans="13:13" x14ac:dyDescent="0.4">
      <c r="M91631"/>
    </row>
    <row r="91632" spans="13:13" x14ac:dyDescent="0.4">
      <c r="M91632"/>
    </row>
    <row r="91633" spans="13:13" x14ac:dyDescent="0.4">
      <c r="M91633"/>
    </row>
    <row r="91634" spans="13:13" x14ac:dyDescent="0.4">
      <c r="M91634"/>
    </row>
    <row r="91635" spans="13:13" x14ac:dyDescent="0.4">
      <c r="M91635"/>
    </row>
    <row r="91636" spans="13:13" x14ac:dyDescent="0.4">
      <c r="M91636"/>
    </row>
    <row r="91637" spans="13:13" x14ac:dyDescent="0.4">
      <c r="M91637"/>
    </row>
    <row r="91638" spans="13:13" x14ac:dyDescent="0.4">
      <c r="M91638"/>
    </row>
    <row r="91639" spans="13:13" x14ac:dyDescent="0.4">
      <c r="M91639"/>
    </row>
    <row r="91640" spans="13:13" x14ac:dyDescent="0.4">
      <c r="M91640"/>
    </row>
    <row r="91641" spans="13:13" x14ac:dyDescent="0.4">
      <c r="M91641"/>
    </row>
    <row r="91642" spans="13:13" x14ac:dyDescent="0.4">
      <c r="M91642"/>
    </row>
    <row r="91643" spans="13:13" x14ac:dyDescent="0.4">
      <c r="M91643"/>
    </row>
    <row r="91644" spans="13:13" x14ac:dyDescent="0.4">
      <c r="M91644"/>
    </row>
    <row r="91645" spans="13:13" x14ac:dyDescent="0.4">
      <c r="M91645"/>
    </row>
    <row r="91646" spans="13:13" x14ac:dyDescent="0.4">
      <c r="M91646"/>
    </row>
    <row r="91647" spans="13:13" x14ac:dyDescent="0.4">
      <c r="M91647"/>
    </row>
    <row r="91648" spans="13:13" x14ac:dyDescent="0.4">
      <c r="M91648"/>
    </row>
    <row r="91649" spans="13:13" x14ac:dyDescent="0.4">
      <c r="M91649"/>
    </row>
    <row r="91650" spans="13:13" x14ac:dyDescent="0.4">
      <c r="M91650"/>
    </row>
    <row r="91651" spans="13:13" x14ac:dyDescent="0.4">
      <c r="M91651"/>
    </row>
    <row r="91652" spans="13:13" x14ac:dyDescent="0.4">
      <c r="M91652"/>
    </row>
    <row r="91653" spans="13:13" x14ac:dyDescent="0.4">
      <c r="M91653"/>
    </row>
    <row r="91654" spans="13:13" x14ac:dyDescent="0.4">
      <c r="M91654"/>
    </row>
    <row r="91655" spans="13:13" x14ac:dyDescent="0.4">
      <c r="M91655"/>
    </row>
    <row r="91656" spans="13:13" x14ac:dyDescent="0.4">
      <c r="M91656"/>
    </row>
    <row r="91657" spans="13:13" x14ac:dyDescent="0.4">
      <c r="M91657"/>
    </row>
    <row r="91658" spans="13:13" x14ac:dyDescent="0.4">
      <c r="M91658"/>
    </row>
    <row r="91659" spans="13:13" x14ac:dyDescent="0.4">
      <c r="M91659"/>
    </row>
    <row r="91660" spans="13:13" x14ac:dyDescent="0.4">
      <c r="M91660"/>
    </row>
    <row r="91661" spans="13:13" x14ac:dyDescent="0.4">
      <c r="M91661"/>
    </row>
    <row r="91662" spans="13:13" x14ac:dyDescent="0.4">
      <c r="M91662"/>
    </row>
    <row r="91663" spans="13:13" x14ac:dyDescent="0.4">
      <c r="M91663"/>
    </row>
    <row r="91664" spans="13:13" x14ac:dyDescent="0.4">
      <c r="M91664"/>
    </row>
    <row r="91665" spans="13:13" x14ac:dyDescent="0.4">
      <c r="M91665"/>
    </row>
    <row r="91666" spans="13:13" x14ac:dyDescent="0.4">
      <c r="M91666"/>
    </row>
    <row r="91667" spans="13:13" x14ac:dyDescent="0.4">
      <c r="M91667"/>
    </row>
    <row r="91668" spans="13:13" x14ac:dyDescent="0.4">
      <c r="M91668"/>
    </row>
    <row r="91669" spans="13:13" x14ac:dyDescent="0.4">
      <c r="M91669"/>
    </row>
    <row r="91670" spans="13:13" x14ac:dyDescent="0.4">
      <c r="M91670"/>
    </row>
    <row r="91671" spans="13:13" x14ac:dyDescent="0.4">
      <c r="M91671"/>
    </row>
    <row r="91672" spans="13:13" x14ac:dyDescent="0.4">
      <c r="M91672"/>
    </row>
    <row r="91673" spans="13:13" x14ac:dyDescent="0.4">
      <c r="M91673"/>
    </row>
    <row r="91674" spans="13:13" x14ac:dyDescent="0.4">
      <c r="M91674"/>
    </row>
    <row r="91675" spans="13:13" x14ac:dyDescent="0.4">
      <c r="M91675"/>
    </row>
    <row r="91676" spans="13:13" x14ac:dyDescent="0.4">
      <c r="M91676"/>
    </row>
    <row r="91677" spans="13:13" x14ac:dyDescent="0.4">
      <c r="M91677"/>
    </row>
    <row r="91678" spans="13:13" x14ac:dyDescent="0.4">
      <c r="M91678"/>
    </row>
    <row r="91679" spans="13:13" x14ac:dyDescent="0.4">
      <c r="M91679"/>
    </row>
    <row r="91680" spans="13:13" x14ac:dyDescent="0.4">
      <c r="M91680"/>
    </row>
    <row r="91681" spans="13:13" x14ac:dyDescent="0.4">
      <c r="M91681"/>
    </row>
    <row r="91682" spans="13:13" x14ac:dyDescent="0.4">
      <c r="M91682"/>
    </row>
    <row r="91683" spans="13:13" x14ac:dyDescent="0.4">
      <c r="M91683"/>
    </row>
    <row r="91684" spans="13:13" x14ac:dyDescent="0.4">
      <c r="M91684"/>
    </row>
    <row r="91685" spans="13:13" x14ac:dyDescent="0.4">
      <c r="M91685"/>
    </row>
    <row r="91686" spans="13:13" x14ac:dyDescent="0.4">
      <c r="M91686"/>
    </row>
    <row r="91687" spans="13:13" x14ac:dyDescent="0.4">
      <c r="M91687"/>
    </row>
    <row r="91688" spans="13:13" x14ac:dyDescent="0.4">
      <c r="M91688"/>
    </row>
    <row r="91689" spans="13:13" x14ac:dyDescent="0.4">
      <c r="M91689"/>
    </row>
    <row r="91690" spans="13:13" x14ac:dyDescent="0.4">
      <c r="M91690"/>
    </row>
    <row r="91691" spans="13:13" x14ac:dyDescent="0.4">
      <c r="M91691"/>
    </row>
    <row r="91692" spans="13:13" x14ac:dyDescent="0.4">
      <c r="M91692"/>
    </row>
    <row r="91693" spans="13:13" x14ac:dyDescent="0.4">
      <c r="M91693"/>
    </row>
    <row r="91694" spans="13:13" x14ac:dyDescent="0.4">
      <c r="M91694"/>
    </row>
    <row r="91695" spans="13:13" x14ac:dyDescent="0.4">
      <c r="M91695"/>
    </row>
    <row r="91696" spans="13:13" x14ac:dyDescent="0.4">
      <c r="M91696"/>
    </row>
    <row r="91697" spans="13:13" x14ac:dyDescent="0.4">
      <c r="M91697"/>
    </row>
    <row r="91698" spans="13:13" x14ac:dyDescent="0.4">
      <c r="M91698"/>
    </row>
    <row r="91699" spans="13:13" x14ac:dyDescent="0.4">
      <c r="M91699"/>
    </row>
    <row r="91700" spans="13:13" x14ac:dyDescent="0.4">
      <c r="M91700"/>
    </row>
    <row r="91701" spans="13:13" x14ac:dyDescent="0.4">
      <c r="M91701"/>
    </row>
    <row r="91702" spans="13:13" x14ac:dyDescent="0.4">
      <c r="M91702"/>
    </row>
    <row r="91703" spans="13:13" x14ac:dyDescent="0.4">
      <c r="M91703"/>
    </row>
    <row r="91704" spans="13:13" x14ac:dyDescent="0.4">
      <c r="M91704"/>
    </row>
    <row r="91705" spans="13:13" x14ac:dyDescent="0.4">
      <c r="M91705"/>
    </row>
    <row r="91706" spans="13:13" x14ac:dyDescent="0.4">
      <c r="M91706"/>
    </row>
    <row r="91707" spans="13:13" x14ac:dyDescent="0.4">
      <c r="M91707"/>
    </row>
    <row r="91708" spans="13:13" x14ac:dyDescent="0.4">
      <c r="M91708"/>
    </row>
    <row r="91709" spans="13:13" x14ac:dyDescent="0.4">
      <c r="M91709"/>
    </row>
    <row r="91710" spans="13:13" x14ac:dyDescent="0.4">
      <c r="M91710"/>
    </row>
    <row r="91711" spans="13:13" x14ac:dyDescent="0.4">
      <c r="M91711"/>
    </row>
    <row r="91712" spans="13:13" x14ac:dyDescent="0.4">
      <c r="M91712"/>
    </row>
    <row r="91713" spans="13:13" x14ac:dyDescent="0.4">
      <c r="M91713"/>
    </row>
    <row r="91714" spans="13:13" x14ac:dyDescent="0.4">
      <c r="M91714"/>
    </row>
    <row r="91715" spans="13:13" x14ac:dyDescent="0.4">
      <c r="M91715"/>
    </row>
    <row r="91716" spans="13:13" x14ac:dyDescent="0.4">
      <c r="M91716"/>
    </row>
    <row r="91717" spans="13:13" x14ac:dyDescent="0.4">
      <c r="M91717"/>
    </row>
    <row r="91718" spans="13:13" x14ac:dyDescent="0.4">
      <c r="M91718"/>
    </row>
    <row r="91719" spans="13:13" x14ac:dyDescent="0.4">
      <c r="M91719"/>
    </row>
    <row r="91720" spans="13:13" x14ac:dyDescent="0.4">
      <c r="M91720"/>
    </row>
    <row r="91721" spans="13:13" x14ac:dyDescent="0.4">
      <c r="M91721"/>
    </row>
    <row r="91722" spans="13:13" x14ac:dyDescent="0.4">
      <c r="M91722"/>
    </row>
    <row r="91723" spans="13:13" x14ac:dyDescent="0.4">
      <c r="M91723"/>
    </row>
    <row r="91724" spans="13:13" x14ac:dyDescent="0.4">
      <c r="M91724"/>
    </row>
    <row r="91725" spans="13:13" x14ac:dyDescent="0.4">
      <c r="M91725"/>
    </row>
    <row r="91726" spans="13:13" x14ac:dyDescent="0.4">
      <c r="M91726"/>
    </row>
    <row r="91727" spans="13:13" x14ac:dyDescent="0.4">
      <c r="M91727"/>
    </row>
    <row r="91728" spans="13:13" x14ac:dyDescent="0.4">
      <c r="M91728"/>
    </row>
    <row r="91729" spans="13:13" x14ac:dyDescent="0.4">
      <c r="M91729"/>
    </row>
    <row r="91730" spans="13:13" x14ac:dyDescent="0.4">
      <c r="M91730"/>
    </row>
    <row r="91731" spans="13:13" x14ac:dyDescent="0.4">
      <c r="M91731"/>
    </row>
    <row r="91732" spans="13:13" x14ac:dyDescent="0.4">
      <c r="M91732"/>
    </row>
    <row r="91733" spans="13:13" x14ac:dyDescent="0.4">
      <c r="M91733"/>
    </row>
    <row r="91734" spans="13:13" x14ac:dyDescent="0.4">
      <c r="M91734"/>
    </row>
    <row r="91735" spans="13:13" x14ac:dyDescent="0.4">
      <c r="M91735"/>
    </row>
    <row r="91736" spans="13:13" x14ac:dyDescent="0.4">
      <c r="M91736"/>
    </row>
    <row r="91737" spans="13:13" x14ac:dyDescent="0.4">
      <c r="M91737"/>
    </row>
    <row r="91738" spans="13:13" x14ac:dyDescent="0.4">
      <c r="M91738"/>
    </row>
    <row r="91739" spans="13:13" x14ac:dyDescent="0.4">
      <c r="M91739"/>
    </row>
    <row r="91740" spans="13:13" x14ac:dyDescent="0.4">
      <c r="M91740"/>
    </row>
    <row r="91741" spans="13:13" x14ac:dyDescent="0.4">
      <c r="M91741"/>
    </row>
    <row r="91742" spans="13:13" x14ac:dyDescent="0.4">
      <c r="M91742"/>
    </row>
    <row r="91743" spans="13:13" x14ac:dyDescent="0.4">
      <c r="M91743"/>
    </row>
    <row r="91744" spans="13:13" x14ac:dyDescent="0.4">
      <c r="M91744"/>
    </row>
    <row r="91745" spans="13:13" x14ac:dyDescent="0.4">
      <c r="M91745"/>
    </row>
    <row r="91746" spans="13:13" x14ac:dyDescent="0.4">
      <c r="M91746"/>
    </row>
    <row r="91747" spans="13:13" x14ac:dyDescent="0.4">
      <c r="M91747"/>
    </row>
    <row r="91748" spans="13:13" x14ac:dyDescent="0.4">
      <c r="M91748"/>
    </row>
    <row r="91749" spans="13:13" x14ac:dyDescent="0.4">
      <c r="M91749"/>
    </row>
    <row r="91750" spans="13:13" x14ac:dyDescent="0.4">
      <c r="M91750"/>
    </row>
    <row r="91751" spans="13:13" x14ac:dyDescent="0.4">
      <c r="M91751"/>
    </row>
    <row r="91752" spans="13:13" x14ac:dyDescent="0.4">
      <c r="M91752"/>
    </row>
    <row r="91753" spans="13:13" x14ac:dyDescent="0.4">
      <c r="M91753"/>
    </row>
    <row r="91754" spans="13:13" x14ac:dyDescent="0.4">
      <c r="M91754"/>
    </row>
    <row r="91755" spans="13:13" x14ac:dyDescent="0.4">
      <c r="M91755"/>
    </row>
    <row r="91756" spans="13:13" x14ac:dyDescent="0.4">
      <c r="M91756"/>
    </row>
    <row r="91757" spans="13:13" x14ac:dyDescent="0.4">
      <c r="M91757"/>
    </row>
    <row r="91758" spans="13:13" x14ac:dyDescent="0.4">
      <c r="M91758"/>
    </row>
    <row r="91759" spans="13:13" x14ac:dyDescent="0.4">
      <c r="M91759"/>
    </row>
    <row r="91760" spans="13:13" x14ac:dyDescent="0.4">
      <c r="M91760"/>
    </row>
    <row r="91761" spans="13:13" x14ac:dyDescent="0.4">
      <c r="M91761"/>
    </row>
    <row r="91762" spans="13:13" x14ac:dyDescent="0.4">
      <c r="M91762"/>
    </row>
    <row r="91763" spans="13:13" x14ac:dyDescent="0.4">
      <c r="M91763"/>
    </row>
    <row r="91764" spans="13:13" x14ac:dyDescent="0.4">
      <c r="M91764"/>
    </row>
    <row r="91765" spans="13:13" x14ac:dyDescent="0.4">
      <c r="M91765"/>
    </row>
    <row r="91766" spans="13:13" x14ac:dyDescent="0.4">
      <c r="M91766"/>
    </row>
    <row r="91767" spans="13:13" x14ac:dyDescent="0.4">
      <c r="M91767"/>
    </row>
    <row r="91768" spans="13:13" x14ac:dyDescent="0.4">
      <c r="M91768"/>
    </row>
    <row r="91769" spans="13:13" x14ac:dyDescent="0.4">
      <c r="M91769"/>
    </row>
    <row r="91770" spans="13:13" x14ac:dyDescent="0.4">
      <c r="M91770"/>
    </row>
    <row r="91771" spans="13:13" x14ac:dyDescent="0.4">
      <c r="M91771"/>
    </row>
    <row r="91772" spans="13:13" x14ac:dyDescent="0.4">
      <c r="M91772"/>
    </row>
    <row r="91773" spans="13:13" x14ac:dyDescent="0.4">
      <c r="M91773"/>
    </row>
    <row r="91774" spans="13:13" x14ac:dyDescent="0.4">
      <c r="M91774"/>
    </row>
    <row r="91775" spans="13:13" x14ac:dyDescent="0.4">
      <c r="M91775"/>
    </row>
    <row r="91776" spans="13:13" x14ac:dyDescent="0.4">
      <c r="M91776"/>
    </row>
    <row r="91777" spans="13:13" x14ac:dyDescent="0.4">
      <c r="M91777"/>
    </row>
    <row r="91778" spans="13:13" x14ac:dyDescent="0.4">
      <c r="M91778"/>
    </row>
    <row r="91779" spans="13:13" x14ac:dyDescent="0.4">
      <c r="M91779"/>
    </row>
    <row r="91780" spans="13:13" x14ac:dyDescent="0.4">
      <c r="M91780"/>
    </row>
    <row r="91781" spans="13:13" x14ac:dyDescent="0.4">
      <c r="M91781"/>
    </row>
    <row r="91782" spans="13:13" x14ac:dyDescent="0.4">
      <c r="M91782"/>
    </row>
    <row r="91783" spans="13:13" x14ac:dyDescent="0.4">
      <c r="M91783"/>
    </row>
    <row r="91784" spans="13:13" x14ac:dyDescent="0.4">
      <c r="M91784"/>
    </row>
    <row r="91785" spans="13:13" x14ac:dyDescent="0.4">
      <c r="M91785"/>
    </row>
    <row r="91786" spans="13:13" x14ac:dyDescent="0.4">
      <c r="M91786"/>
    </row>
    <row r="91787" spans="13:13" x14ac:dyDescent="0.4">
      <c r="M91787"/>
    </row>
    <row r="91788" spans="13:13" x14ac:dyDescent="0.4">
      <c r="M91788"/>
    </row>
    <row r="91789" spans="13:13" x14ac:dyDescent="0.4">
      <c r="M91789"/>
    </row>
    <row r="91790" spans="13:13" x14ac:dyDescent="0.4">
      <c r="M91790"/>
    </row>
    <row r="91791" spans="13:13" x14ac:dyDescent="0.4">
      <c r="M91791"/>
    </row>
    <row r="91792" spans="13:13" x14ac:dyDescent="0.4">
      <c r="M91792"/>
    </row>
    <row r="91793" spans="13:13" x14ac:dyDescent="0.4">
      <c r="M91793"/>
    </row>
    <row r="91794" spans="13:13" x14ac:dyDescent="0.4">
      <c r="M91794"/>
    </row>
    <row r="91795" spans="13:13" x14ac:dyDescent="0.4">
      <c r="M91795"/>
    </row>
    <row r="91796" spans="13:13" x14ac:dyDescent="0.4">
      <c r="M91796"/>
    </row>
    <row r="91797" spans="13:13" x14ac:dyDescent="0.4">
      <c r="M91797"/>
    </row>
    <row r="91798" spans="13:13" x14ac:dyDescent="0.4">
      <c r="M91798"/>
    </row>
    <row r="91799" spans="13:13" x14ac:dyDescent="0.4">
      <c r="M91799"/>
    </row>
    <row r="91800" spans="13:13" x14ac:dyDescent="0.4">
      <c r="M91800"/>
    </row>
    <row r="91801" spans="13:13" x14ac:dyDescent="0.4">
      <c r="M91801"/>
    </row>
    <row r="91802" spans="13:13" x14ac:dyDescent="0.4">
      <c r="M91802"/>
    </row>
    <row r="91803" spans="13:13" x14ac:dyDescent="0.4">
      <c r="M91803"/>
    </row>
    <row r="91804" spans="13:13" x14ac:dyDescent="0.4">
      <c r="M91804"/>
    </row>
    <row r="91805" spans="13:13" x14ac:dyDescent="0.4">
      <c r="M91805"/>
    </row>
    <row r="91806" spans="13:13" x14ac:dyDescent="0.4">
      <c r="M91806"/>
    </row>
    <row r="91807" spans="13:13" x14ac:dyDescent="0.4">
      <c r="M91807"/>
    </row>
    <row r="91808" spans="13:13" x14ac:dyDescent="0.4">
      <c r="M91808"/>
    </row>
    <row r="91809" spans="13:13" x14ac:dyDescent="0.4">
      <c r="M91809"/>
    </row>
    <row r="91810" spans="13:13" x14ac:dyDescent="0.4">
      <c r="M91810"/>
    </row>
    <row r="91811" spans="13:13" x14ac:dyDescent="0.4">
      <c r="M91811"/>
    </row>
    <row r="91812" spans="13:13" x14ac:dyDescent="0.4">
      <c r="M91812"/>
    </row>
    <row r="91813" spans="13:13" x14ac:dyDescent="0.4">
      <c r="M91813"/>
    </row>
    <row r="91814" spans="13:13" x14ac:dyDescent="0.4">
      <c r="M91814"/>
    </row>
    <row r="91815" spans="13:13" x14ac:dyDescent="0.4">
      <c r="M91815"/>
    </row>
    <row r="91816" spans="13:13" x14ac:dyDescent="0.4">
      <c r="M91816"/>
    </row>
    <row r="91817" spans="13:13" x14ac:dyDescent="0.4">
      <c r="M91817"/>
    </row>
    <row r="91818" spans="13:13" x14ac:dyDescent="0.4">
      <c r="M91818"/>
    </row>
    <row r="91819" spans="13:13" x14ac:dyDescent="0.4">
      <c r="M91819"/>
    </row>
    <row r="91820" spans="13:13" x14ac:dyDescent="0.4">
      <c r="M91820"/>
    </row>
    <row r="91821" spans="13:13" x14ac:dyDescent="0.4">
      <c r="M91821"/>
    </row>
    <row r="91822" spans="13:13" x14ac:dyDescent="0.4">
      <c r="M91822"/>
    </row>
    <row r="91823" spans="13:13" x14ac:dyDescent="0.4">
      <c r="M91823"/>
    </row>
    <row r="91824" spans="13:13" x14ac:dyDescent="0.4">
      <c r="M91824"/>
    </row>
    <row r="91825" spans="13:13" x14ac:dyDescent="0.4">
      <c r="M91825"/>
    </row>
    <row r="91826" spans="13:13" x14ac:dyDescent="0.4">
      <c r="M91826"/>
    </row>
    <row r="91827" spans="13:13" x14ac:dyDescent="0.4">
      <c r="M91827"/>
    </row>
    <row r="91828" spans="13:13" x14ac:dyDescent="0.4">
      <c r="M91828"/>
    </row>
    <row r="91829" spans="13:13" x14ac:dyDescent="0.4">
      <c r="M91829"/>
    </row>
    <row r="91830" spans="13:13" x14ac:dyDescent="0.4">
      <c r="M91830"/>
    </row>
    <row r="91831" spans="13:13" x14ac:dyDescent="0.4">
      <c r="M91831"/>
    </row>
    <row r="91832" spans="13:13" x14ac:dyDescent="0.4">
      <c r="M91832"/>
    </row>
    <row r="91833" spans="13:13" x14ac:dyDescent="0.4">
      <c r="M91833"/>
    </row>
    <row r="91834" spans="13:13" x14ac:dyDescent="0.4">
      <c r="M91834"/>
    </row>
    <row r="91835" spans="13:13" x14ac:dyDescent="0.4">
      <c r="M91835"/>
    </row>
    <row r="91836" spans="13:13" x14ac:dyDescent="0.4">
      <c r="M91836"/>
    </row>
    <row r="91837" spans="13:13" x14ac:dyDescent="0.4">
      <c r="M91837"/>
    </row>
    <row r="91838" spans="13:13" x14ac:dyDescent="0.4">
      <c r="M91838"/>
    </row>
    <row r="91839" spans="13:13" x14ac:dyDescent="0.4">
      <c r="M91839"/>
    </row>
    <row r="91840" spans="13:13" x14ac:dyDescent="0.4">
      <c r="M91840"/>
    </row>
    <row r="91841" spans="13:13" x14ac:dyDescent="0.4">
      <c r="M91841"/>
    </row>
    <row r="91842" spans="13:13" x14ac:dyDescent="0.4">
      <c r="M91842"/>
    </row>
    <row r="91843" spans="13:13" x14ac:dyDescent="0.4">
      <c r="M91843"/>
    </row>
    <row r="91844" spans="13:13" x14ac:dyDescent="0.4">
      <c r="M91844"/>
    </row>
    <row r="91845" spans="13:13" x14ac:dyDescent="0.4">
      <c r="M91845"/>
    </row>
    <row r="91846" spans="13:13" x14ac:dyDescent="0.4">
      <c r="M91846"/>
    </row>
    <row r="91847" spans="13:13" x14ac:dyDescent="0.4">
      <c r="M91847"/>
    </row>
    <row r="91848" spans="13:13" x14ac:dyDescent="0.4">
      <c r="M91848"/>
    </row>
    <row r="91849" spans="13:13" x14ac:dyDescent="0.4">
      <c r="M91849"/>
    </row>
    <row r="91850" spans="13:13" x14ac:dyDescent="0.4">
      <c r="M91850"/>
    </row>
    <row r="91851" spans="13:13" x14ac:dyDescent="0.4">
      <c r="M91851"/>
    </row>
    <row r="91852" spans="13:13" x14ac:dyDescent="0.4">
      <c r="M91852"/>
    </row>
    <row r="91853" spans="13:13" x14ac:dyDescent="0.4">
      <c r="M91853"/>
    </row>
    <row r="91854" spans="13:13" x14ac:dyDescent="0.4">
      <c r="M91854"/>
    </row>
    <row r="91855" spans="13:13" x14ac:dyDescent="0.4">
      <c r="M91855"/>
    </row>
    <row r="91856" spans="13:13" x14ac:dyDescent="0.4">
      <c r="M91856"/>
    </row>
    <row r="91857" spans="13:13" x14ac:dyDescent="0.4">
      <c r="M91857"/>
    </row>
    <row r="91858" spans="13:13" x14ac:dyDescent="0.4">
      <c r="M91858"/>
    </row>
    <row r="91859" spans="13:13" x14ac:dyDescent="0.4">
      <c r="M91859"/>
    </row>
    <row r="91860" spans="13:13" x14ac:dyDescent="0.4">
      <c r="M91860"/>
    </row>
    <row r="91861" spans="13:13" x14ac:dyDescent="0.4">
      <c r="M91861"/>
    </row>
    <row r="91862" spans="13:13" x14ac:dyDescent="0.4">
      <c r="M91862"/>
    </row>
    <row r="91863" spans="13:13" x14ac:dyDescent="0.4">
      <c r="M91863"/>
    </row>
    <row r="91864" spans="13:13" x14ac:dyDescent="0.4">
      <c r="M91864"/>
    </row>
    <row r="91865" spans="13:13" x14ac:dyDescent="0.4">
      <c r="M91865"/>
    </row>
    <row r="91866" spans="13:13" x14ac:dyDescent="0.4">
      <c r="M91866"/>
    </row>
    <row r="91867" spans="13:13" x14ac:dyDescent="0.4">
      <c r="M91867"/>
    </row>
    <row r="91868" spans="13:13" x14ac:dyDescent="0.4">
      <c r="M91868"/>
    </row>
    <row r="91869" spans="13:13" x14ac:dyDescent="0.4">
      <c r="M91869"/>
    </row>
    <row r="91870" spans="13:13" x14ac:dyDescent="0.4">
      <c r="M91870"/>
    </row>
    <row r="91871" spans="13:13" x14ac:dyDescent="0.4">
      <c r="M91871"/>
    </row>
    <row r="91872" spans="13:13" x14ac:dyDescent="0.4">
      <c r="M91872"/>
    </row>
    <row r="91873" spans="13:13" x14ac:dyDescent="0.4">
      <c r="M91873"/>
    </row>
    <row r="91874" spans="13:13" x14ac:dyDescent="0.4">
      <c r="M91874"/>
    </row>
    <row r="91875" spans="13:13" x14ac:dyDescent="0.4">
      <c r="M91875"/>
    </row>
    <row r="91876" spans="13:13" x14ac:dyDescent="0.4">
      <c r="M91876"/>
    </row>
    <row r="91877" spans="13:13" x14ac:dyDescent="0.4">
      <c r="M91877"/>
    </row>
    <row r="91878" spans="13:13" x14ac:dyDescent="0.4">
      <c r="M91878"/>
    </row>
    <row r="91879" spans="13:13" x14ac:dyDescent="0.4">
      <c r="M91879"/>
    </row>
    <row r="91880" spans="13:13" x14ac:dyDescent="0.4">
      <c r="M91880"/>
    </row>
    <row r="91881" spans="13:13" x14ac:dyDescent="0.4">
      <c r="M91881"/>
    </row>
    <row r="91882" spans="13:13" x14ac:dyDescent="0.4">
      <c r="M91882"/>
    </row>
    <row r="91883" spans="13:13" x14ac:dyDescent="0.4">
      <c r="M91883"/>
    </row>
    <row r="91884" spans="13:13" x14ac:dyDescent="0.4">
      <c r="M91884"/>
    </row>
    <row r="91885" spans="13:13" x14ac:dyDescent="0.4">
      <c r="M91885"/>
    </row>
    <row r="91886" spans="13:13" x14ac:dyDescent="0.4">
      <c r="M91886"/>
    </row>
    <row r="91887" spans="13:13" x14ac:dyDescent="0.4">
      <c r="M91887"/>
    </row>
    <row r="91888" spans="13:13" x14ac:dyDescent="0.4">
      <c r="M91888"/>
    </row>
    <row r="91889" spans="13:13" x14ac:dyDescent="0.4">
      <c r="M91889"/>
    </row>
    <row r="91890" spans="13:13" x14ac:dyDescent="0.4">
      <c r="M91890"/>
    </row>
    <row r="91891" spans="13:13" x14ac:dyDescent="0.4">
      <c r="M91891"/>
    </row>
    <row r="91892" spans="13:13" x14ac:dyDescent="0.4">
      <c r="M91892"/>
    </row>
    <row r="91893" spans="13:13" x14ac:dyDescent="0.4">
      <c r="M91893"/>
    </row>
    <row r="91894" spans="13:13" x14ac:dyDescent="0.4">
      <c r="M91894"/>
    </row>
    <row r="91895" spans="13:13" x14ac:dyDescent="0.4">
      <c r="M91895"/>
    </row>
    <row r="91896" spans="13:13" x14ac:dyDescent="0.4">
      <c r="M91896"/>
    </row>
    <row r="91897" spans="13:13" x14ac:dyDescent="0.4">
      <c r="M91897"/>
    </row>
    <row r="91898" spans="13:13" x14ac:dyDescent="0.4">
      <c r="M91898"/>
    </row>
    <row r="91899" spans="13:13" x14ac:dyDescent="0.4">
      <c r="M91899"/>
    </row>
    <row r="91900" spans="13:13" x14ac:dyDescent="0.4">
      <c r="M91900"/>
    </row>
    <row r="91901" spans="13:13" x14ac:dyDescent="0.4">
      <c r="M91901"/>
    </row>
    <row r="91902" spans="13:13" x14ac:dyDescent="0.4">
      <c r="M91902"/>
    </row>
    <row r="91903" spans="13:13" x14ac:dyDescent="0.4">
      <c r="M91903"/>
    </row>
    <row r="91904" spans="13:13" x14ac:dyDescent="0.4">
      <c r="M91904"/>
    </row>
    <row r="91905" spans="13:13" x14ac:dyDescent="0.4">
      <c r="M91905"/>
    </row>
    <row r="91906" spans="13:13" x14ac:dyDescent="0.4">
      <c r="M91906"/>
    </row>
    <row r="91907" spans="13:13" x14ac:dyDescent="0.4">
      <c r="M91907"/>
    </row>
    <row r="91908" spans="13:13" x14ac:dyDescent="0.4">
      <c r="M91908"/>
    </row>
    <row r="91909" spans="13:13" x14ac:dyDescent="0.4">
      <c r="M91909"/>
    </row>
    <row r="91910" spans="13:13" x14ac:dyDescent="0.4">
      <c r="M91910"/>
    </row>
    <row r="91911" spans="13:13" x14ac:dyDescent="0.4">
      <c r="M91911"/>
    </row>
    <row r="91912" spans="13:13" x14ac:dyDescent="0.4">
      <c r="M91912"/>
    </row>
    <row r="91913" spans="13:13" x14ac:dyDescent="0.4">
      <c r="M91913"/>
    </row>
    <row r="91914" spans="13:13" x14ac:dyDescent="0.4">
      <c r="M91914"/>
    </row>
    <row r="91915" spans="13:13" x14ac:dyDescent="0.4">
      <c r="M91915"/>
    </row>
    <row r="91916" spans="13:13" x14ac:dyDescent="0.4">
      <c r="M91916"/>
    </row>
    <row r="91917" spans="13:13" x14ac:dyDescent="0.4">
      <c r="M91917"/>
    </row>
    <row r="91918" spans="13:13" x14ac:dyDescent="0.4">
      <c r="M91918"/>
    </row>
    <row r="91919" spans="13:13" x14ac:dyDescent="0.4">
      <c r="M91919"/>
    </row>
    <row r="91920" spans="13:13" x14ac:dyDescent="0.4">
      <c r="M91920"/>
    </row>
    <row r="91921" spans="13:13" x14ac:dyDescent="0.4">
      <c r="M91921"/>
    </row>
    <row r="91922" spans="13:13" x14ac:dyDescent="0.4">
      <c r="M91922"/>
    </row>
    <row r="91923" spans="13:13" x14ac:dyDescent="0.4">
      <c r="M91923"/>
    </row>
    <row r="91924" spans="13:13" x14ac:dyDescent="0.4">
      <c r="M91924"/>
    </row>
    <row r="91925" spans="13:13" x14ac:dyDescent="0.4">
      <c r="M91925"/>
    </row>
    <row r="91926" spans="13:13" x14ac:dyDescent="0.4">
      <c r="M91926"/>
    </row>
    <row r="91927" spans="13:13" x14ac:dyDescent="0.4">
      <c r="M91927"/>
    </row>
    <row r="91928" spans="13:13" x14ac:dyDescent="0.4">
      <c r="M91928"/>
    </row>
    <row r="91929" spans="13:13" x14ac:dyDescent="0.4">
      <c r="M91929"/>
    </row>
    <row r="91930" spans="13:13" x14ac:dyDescent="0.4">
      <c r="M91930"/>
    </row>
    <row r="91931" spans="13:13" x14ac:dyDescent="0.4">
      <c r="M91931"/>
    </row>
    <row r="91932" spans="13:13" x14ac:dyDescent="0.4">
      <c r="M91932"/>
    </row>
    <row r="91933" spans="13:13" x14ac:dyDescent="0.4">
      <c r="M91933"/>
    </row>
    <row r="91934" spans="13:13" x14ac:dyDescent="0.4">
      <c r="M91934"/>
    </row>
    <row r="91935" spans="13:13" x14ac:dyDescent="0.4">
      <c r="M91935"/>
    </row>
    <row r="91936" spans="13:13" x14ac:dyDescent="0.4">
      <c r="M91936"/>
    </row>
    <row r="91937" spans="13:13" x14ac:dyDescent="0.4">
      <c r="M91937"/>
    </row>
    <row r="91938" spans="13:13" x14ac:dyDescent="0.4">
      <c r="M91938"/>
    </row>
    <row r="91939" spans="13:13" x14ac:dyDescent="0.4">
      <c r="M91939"/>
    </row>
    <row r="91940" spans="13:13" x14ac:dyDescent="0.4">
      <c r="M91940"/>
    </row>
    <row r="91941" spans="13:13" x14ac:dyDescent="0.4">
      <c r="M91941"/>
    </row>
    <row r="91942" spans="13:13" x14ac:dyDescent="0.4">
      <c r="M91942"/>
    </row>
    <row r="91943" spans="13:13" x14ac:dyDescent="0.4">
      <c r="M91943"/>
    </row>
    <row r="91944" spans="13:13" x14ac:dyDescent="0.4">
      <c r="M91944"/>
    </row>
    <row r="91945" spans="13:13" x14ac:dyDescent="0.4">
      <c r="M91945"/>
    </row>
    <row r="91946" spans="13:13" x14ac:dyDescent="0.4">
      <c r="M91946"/>
    </row>
    <row r="91947" spans="13:13" x14ac:dyDescent="0.4">
      <c r="M91947"/>
    </row>
    <row r="91948" spans="13:13" x14ac:dyDescent="0.4">
      <c r="M91948"/>
    </row>
    <row r="91949" spans="13:13" x14ac:dyDescent="0.4">
      <c r="M91949"/>
    </row>
    <row r="91950" spans="13:13" x14ac:dyDescent="0.4">
      <c r="M91950"/>
    </row>
    <row r="91951" spans="13:13" x14ac:dyDescent="0.4">
      <c r="M91951"/>
    </row>
    <row r="91952" spans="13:13" x14ac:dyDescent="0.4">
      <c r="M91952"/>
    </row>
    <row r="91953" spans="13:13" x14ac:dyDescent="0.4">
      <c r="M91953"/>
    </row>
    <row r="91954" spans="13:13" x14ac:dyDescent="0.4">
      <c r="M91954"/>
    </row>
    <row r="91955" spans="13:13" x14ac:dyDescent="0.4">
      <c r="M91955"/>
    </row>
    <row r="91956" spans="13:13" x14ac:dyDescent="0.4">
      <c r="M91956"/>
    </row>
    <row r="91957" spans="13:13" x14ac:dyDescent="0.4">
      <c r="M91957"/>
    </row>
    <row r="91958" spans="13:13" x14ac:dyDescent="0.4">
      <c r="M91958"/>
    </row>
    <row r="91959" spans="13:13" x14ac:dyDescent="0.4">
      <c r="M91959"/>
    </row>
    <row r="91960" spans="13:13" x14ac:dyDescent="0.4">
      <c r="M91960"/>
    </row>
    <row r="91961" spans="13:13" x14ac:dyDescent="0.4">
      <c r="M91961"/>
    </row>
    <row r="91962" spans="13:13" x14ac:dyDescent="0.4">
      <c r="M91962"/>
    </row>
    <row r="91963" spans="13:13" x14ac:dyDescent="0.4">
      <c r="M91963"/>
    </row>
    <row r="91964" spans="13:13" x14ac:dyDescent="0.4">
      <c r="M91964"/>
    </row>
    <row r="91965" spans="13:13" x14ac:dyDescent="0.4">
      <c r="M91965"/>
    </row>
    <row r="91966" spans="13:13" x14ac:dyDescent="0.4">
      <c r="M91966"/>
    </row>
    <row r="91967" spans="13:13" x14ac:dyDescent="0.4">
      <c r="M91967"/>
    </row>
    <row r="91968" spans="13:13" x14ac:dyDescent="0.4">
      <c r="M91968"/>
    </row>
    <row r="91969" spans="13:13" x14ac:dyDescent="0.4">
      <c r="M91969"/>
    </row>
    <row r="91970" spans="13:13" x14ac:dyDescent="0.4">
      <c r="M91970"/>
    </row>
    <row r="91971" spans="13:13" x14ac:dyDescent="0.4">
      <c r="M91971"/>
    </row>
    <row r="91972" spans="13:13" x14ac:dyDescent="0.4">
      <c r="M91972"/>
    </row>
    <row r="91973" spans="13:13" x14ac:dyDescent="0.4">
      <c r="M91973"/>
    </row>
    <row r="91974" spans="13:13" x14ac:dyDescent="0.4">
      <c r="M91974"/>
    </row>
    <row r="91975" spans="13:13" x14ac:dyDescent="0.4">
      <c r="M91975"/>
    </row>
    <row r="91976" spans="13:13" x14ac:dyDescent="0.4">
      <c r="M91976"/>
    </row>
    <row r="91977" spans="13:13" x14ac:dyDescent="0.4">
      <c r="M91977"/>
    </row>
    <row r="91978" spans="13:13" x14ac:dyDescent="0.4">
      <c r="M91978"/>
    </row>
    <row r="91979" spans="13:13" x14ac:dyDescent="0.4">
      <c r="M91979"/>
    </row>
    <row r="91980" spans="13:13" x14ac:dyDescent="0.4">
      <c r="M91980"/>
    </row>
    <row r="91981" spans="13:13" x14ac:dyDescent="0.4">
      <c r="M91981"/>
    </row>
    <row r="91982" spans="13:13" x14ac:dyDescent="0.4">
      <c r="M91982"/>
    </row>
    <row r="91983" spans="13:13" x14ac:dyDescent="0.4">
      <c r="M91983"/>
    </row>
    <row r="91984" spans="13:13" x14ac:dyDescent="0.4">
      <c r="M91984"/>
    </row>
    <row r="91985" spans="13:13" x14ac:dyDescent="0.4">
      <c r="M91985"/>
    </row>
    <row r="91986" spans="13:13" x14ac:dyDescent="0.4">
      <c r="M91986"/>
    </row>
    <row r="91987" spans="13:13" x14ac:dyDescent="0.4">
      <c r="M91987"/>
    </row>
    <row r="91988" spans="13:13" x14ac:dyDescent="0.4">
      <c r="M91988"/>
    </row>
    <row r="91989" spans="13:13" x14ac:dyDescent="0.4">
      <c r="M91989"/>
    </row>
    <row r="91990" spans="13:13" x14ac:dyDescent="0.4">
      <c r="M91990"/>
    </row>
    <row r="91991" spans="13:13" x14ac:dyDescent="0.4">
      <c r="M91991"/>
    </row>
    <row r="91992" spans="13:13" x14ac:dyDescent="0.4">
      <c r="M91992"/>
    </row>
    <row r="91993" spans="13:13" x14ac:dyDescent="0.4">
      <c r="M91993"/>
    </row>
    <row r="91994" spans="13:13" x14ac:dyDescent="0.4">
      <c r="M91994"/>
    </row>
    <row r="91995" spans="13:13" x14ac:dyDescent="0.4">
      <c r="M91995"/>
    </row>
    <row r="91996" spans="13:13" x14ac:dyDescent="0.4">
      <c r="M91996"/>
    </row>
    <row r="91997" spans="13:13" x14ac:dyDescent="0.4">
      <c r="M91997"/>
    </row>
    <row r="91998" spans="13:13" x14ac:dyDescent="0.4">
      <c r="M91998"/>
    </row>
    <row r="91999" spans="13:13" x14ac:dyDescent="0.4">
      <c r="M91999"/>
    </row>
    <row r="92000" spans="13:13" x14ac:dyDescent="0.4">
      <c r="M92000"/>
    </row>
    <row r="92001" spans="13:13" x14ac:dyDescent="0.4">
      <c r="M92001"/>
    </row>
    <row r="92002" spans="13:13" x14ac:dyDescent="0.4">
      <c r="M92002"/>
    </row>
    <row r="92003" spans="13:13" x14ac:dyDescent="0.4">
      <c r="M92003"/>
    </row>
    <row r="92004" spans="13:13" x14ac:dyDescent="0.4">
      <c r="M92004"/>
    </row>
    <row r="92005" spans="13:13" x14ac:dyDescent="0.4">
      <c r="M92005"/>
    </row>
    <row r="92006" spans="13:13" x14ac:dyDescent="0.4">
      <c r="M92006"/>
    </row>
    <row r="92007" spans="13:13" x14ac:dyDescent="0.4">
      <c r="M92007"/>
    </row>
    <row r="92008" spans="13:13" x14ac:dyDescent="0.4">
      <c r="M92008"/>
    </row>
    <row r="92009" spans="13:13" x14ac:dyDescent="0.4">
      <c r="M92009"/>
    </row>
    <row r="92010" spans="13:13" x14ac:dyDescent="0.4">
      <c r="M92010"/>
    </row>
    <row r="92011" spans="13:13" x14ac:dyDescent="0.4">
      <c r="M92011"/>
    </row>
    <row r="92012" spans="13:13" x14ac:dyDescent="0.4">
      <c r="M92012"/>
    </row>
    <row r="92013" spans="13:13" x14ac:dyDescent="0.4">
      <c r="M92013"/>
    </row>
    <row r="92014" spans="13:13" x14ac:dyDescent="0.4">
      <c r="M92014"/>
    </row>
    <row r="92015" spans="13:13" x14ac:dyDescent="0.4">
      <c r="M92015"/>
    </row>
    <row r="92016" spans="13:13" x14ac:dyDescent="0.4">
      <c r="M92016"/>
    </row>
    <row r="92017" spans="13:13" x14ac:dyDescent="0.4">
      <c r="M92017"/>
    </row>
    <row r="92018" spans="13:13" x14ac:dyDescent="0.4">
      <c r="M92018"/>
    </row>
    <row r="92019" spans="13:13" x14ac:dyDescent="0.4">
      <c r="M92019"/>
    </row>
    <row r="92020" spans="13:13" x14ac:dyDescent="0.4">
      <c r="M92020"/>
    </row>
    <row r="92021" spans="13:13" x14ac:dyDescent="0.4">
      <c r="M92021"/>
    </row>
    <row r="92022" spans="13:13" x14ac:dyDescent="0.4">
      <c r="M92022"/>
    </row>
    <row r="92023" spans="13:13" x14ac:dyDescent="0.4">
      <c r="M92023"/>
    </row>
    <row r="92024" spans="13:13" x14ac:dyDescent="0.4">
      <c r="M92024"/>
    </row>
    <row r="92025" spans="13:13" x14ac:dyDescent="0.4">
      <c r="M92025"/>
    </row>
    <row r="92026" spans="13:13" x14ac:dyDescent="0.4">
      <c r="M92026"/>
    </row>
    <row r="92027" spans="13:13" x14ac:dyDescent="0.4">
      <c r="M92027"/>
    </row>
    <row r="92028" spans="13:13" x14ac:dyDescent="0.4">
      <c r="M92028"/>
    </row>
    <row r="92029" spans="13:13" x14ac:dyDescent="0.4">
      <c r="M92029"/>
    </row>
    <row r="92030" spans="13:13" x14ac:dyDescent="0.4">
      <c r="M92030"/>
    </row>
    <row r="92031" spans="13:13" x14ac:dyDescent="0.4">
      <c r="M92031"/>
    </row>
    <row r="92032" spans="13:13" x14ac:dyDescent="0.4">
      <c r="M92032"/>
    </row>
    <row r="92033" spans="13:13" x14ac:dyDescent="0.4">
      <c r="M92033"/>
    </row>
    <row r="92034" spans="13:13" x14ac:dyDescent="0.4">
      <c r="M92034"/>
    </row>
    <row r="92035" spans="13:13" x14ac:dyDescent="0.4">
      <c r="M92035"/>
    </row>
    <row r="92036" spans="13:13" x14ac:dyDescent="0.4">
      <c r="M92036"/>
    </row>
    <row r="92037" spans="13:13" x14ac:dyDescent="0.4">
      <c r="M92037"/>
    </row>
    <row r="92038" spans="13:13" x14ac:dyDescent="0.4">
      <c r="M92038"/>
    </row>
    <row r="92039" spans="13:13" x14ac:dyDescent="0.4">
      <c r="M92039"/>
    </row>
    <row r="92040" spans="13:13" x14ac:dyDescent="0.4">
      <c r="M92040"/>
    </row>
    <row r="92041" spans="13:13" x14ac:dyDescent="0.4">
      <c r="M92041"/>
    </row>
    <row r="92042" spans="13:13" x14ac:dyDescent="0.4">
      <c r="M92042"/>
    </row>
    <row r="92043" spans="13:13" x14ac:dyDescent="0.4">
      <c r="M92043"/>
    </row>
    <row r="92044" spans="13:13" x14ac:dyDescent="0.4">
      <c r="M92044"/>
    </row>
    <row r="92045" spans="13:13" x14ac:dyDescent="0.4">
      <c r="M92045"/>
    </row>
    <row r="92046" spans="13:13" x14ac:dyDescent="0.4">
      <c r="M92046"/>
    </row>
    <row r="92047" spans="13:13" x14ac:dyDescent="0.4">
      <c r="M92047"/>
    </row>
    <row r="92048" spans="13:13" x14ac:dyDescent="0.4">
      <c r="M92048"/>
    </row>
    <row r="92049" spans="13:13" x14ac:dyDescent="0.4">
      <c r="M92049"/>
    </row>
    <row r="92050" spans="13:13" x14ac:dyDescent="0.4">
      <c r="M92050"/>
    </row>
    <row r="92051" spans="13:13" x14ac:dyDescent="0.4">
      <c r="M92051"/>
    </row>
    <row r="92052" spans="13:13" x14ac:dyDescent="0.4">
      <c r="M92052"/>
    </row>
    <row r="92053" spans="13:13" x14ac:dyDescent="0.4">
      <c r="M92053"/>
    </row>
    <row r="92054" spans="13:13" x14ac:dyDescent="0.4">
      <c r="M92054"/>
    </row>
    <row r="92055" spans="13:13" x14ac:dyDescent="0.4">
      <c r="M92055"/>
    </row>
    <row r="92056" spans="13:13" x14ac:dyDescent="0.4">
      <c r="M92056"/>
    </row>
    <row r="92057" spans="13:13" x14ac:dyDescent="0.4">
      <c r="M92057"/>
    </row>
    <row r="92058" spans="13:13" x14ac:dyDescent="0.4">
      <c r="M92058"/>
    </row>
    <row r="92059" spans="13:13" x14ac:dyDescent="0.4">
      <c r="M92059"/>
    </row>
    <row r="92060" spans="13:13" x14ac:dyDescent="0.4">
      <c r="M92060"/>
    </row>
    <row r="92061" spans="13:13" x14ac:dyDescent="0.4">
      <c r="M92061"/>
    </row>
    <row r="92062" spans="13:13" x14ac:dyDescent="0.4">
      <c r="M92062"/>
    </row>
    <row r="92063" spans="13:13" x14ac:dyDescent="0.4">
      <c r="M92063"/>
    </row>
    <row r="92064" spans="13:13" x14ac:dyDescent="0.4">
      <c r="M92064"/>
    </row>
    <row r="92065" spans="13:13" x14ac:dyDescent="0.4">
      <c r="M92065"/>
    </row>
    <row r="92066" spans="13:13" x14ac:dyDescent="0.4">
      <c r="M92066"/>
    </row>
    <row r="92067" spans="13:13" x14ac:dyDescent="0.4">
      <c r="M92067"/>
    </row>
    <row r="92068" spans="13:13" x14ac:dyDescent="0.4">
      <c r="M92068"/>
    </row>
    <row r="92069" spans="13:13" x14ac:dyDescent="0.4">
      <c r="M92069"/>
    </row>
    <row r="92070" spans="13:13" x14ac:dyDescent="0.4">
      <c r="M92070"/>
    </row>
    <row r="92071" spans="13:13" x14ac:dyDescent="0.4">
      <c r="M92071"/>
    </row>
    <row r="92072" spans="13:13" x14ac:dyDescent="0.4">
      <c r="M92072"/>
    </row>
    <row r="92073" spans="13:13" x14ac:dyDescent="0.4">
      <c r="M92073"/>
    </row>
    <row r="92074" spans="13:13" x14ac:dyDescent="0.4">
      <c r="M92074"/>
    </row>
    <row r="92075" spans="13:13" x14ac:dyDescent="0.4">
      <c r="M92075"/>
    </row>
    <row r="92076" spans="13:13" x14ac:dyDescent="0.4">
      <c r="M92076"/>
    </row>
    <row r="92077" spans="13:13" x14ac:dyDescent="0.4">
      <c r="M92077"/>
    </row>
    <row r="92078" spans="13:13" x14ac:dyDescent="0.4">
      <c r="M92078"/>
    </row>
    <row r="92079" spans="13:13" x14ac:dyDescent="0.4">
      <c r="M92079"/>
    </row>
    <row r="92080" spans="13:13" x14ac:dyDescent="0.4">
      <c r="M92080"/>
    </row>
    <row r="92081" spans="13:13" x14ac:dyDescent="0.4">
      <c r="M92081"/>
    </row>
    <row r="92082" spans="13:13" x14ac:dyDescent="0.4">
      <c r="M92082"/>
    </row>
    <row r="92083" spans="13:13" x14ac:dyDescent="0.4">
      <c r="M92083"/>
    </row>
    <row r="92084" spans="13:13" x14ac:dyDescent="0.4">
      <c r="M92084"/>
    </row>
    <row r="92085" spans="13:13" x14ac:dyDescent="0.4">
      <c r="M92085"/>
    </row>
    <row r="92086" spans="13:13" x14ac:dyDescent="0.4">
      <c r="M92086"/>
    </row>
    <row r="92087" spans="13:13" x14ac:dyDescent="0.4">
      <c r="M92087"/>
    </row>
    <row r="92088" spans="13:13" x14ac:dyDescent="0.4">
      <c r="M92088"/>
    </row>
    <row r="92089" spans="13:13" x14ac:dyDescent="0.4">
      <c r="M92089"/>
    </row>
    <row r="92090" spans="13:13" x14ac:dyDescent="0.4">
      <c r="M92090"/>
    </row>
    <row r="92091" spans="13:13" x14ac:dyDescent="0.4">
      <c r="M92091"/>
    </row>
    <row r="92092" spans="13:13" x14ac:dyDescent="0.4">
      <c r="M92092"/>
    </row>
    <row r="92093" spans="13:13" x14ac:dyDescent="0.4">
      <c r="M92093"/>
    </row>
    <row r="92094" spans="13:13" x14ac:dyDescent="0.4">
      <c r="M92094"/>
    </row>
    <row r="92095" spans="13:13" x14ac:dyDescent="0.4">
      <c r="M92095"/>
    </row>
    <row r="92096" spans="13:13" x14ac:dyDescent="0.4">
      <c r="M92096"/>
    </row>
    <row r="92097" spans="13:13" x14ac:dyDescent="0.4">
      <c r="M92097"/>
    </row>
    <row r="92098" spans="13:13" x14ac:dyDescent="0.4">
      <c r="M92098"/>
    </row>
    <row r="92099" spans="13:13" x14ac:dyDescent="0.4">
      <c r="M92099"/>
    </row>
    <row r="92100" spans="13:13" x14ac:dyDescent="0.4">
      <c r="M92100"/>
    </row>
    <row r="92101" spans="13:13" x14ac:dyDescent="0.4">
      <c r="M92101"/>
    </row>
    <row r="92102" spans="13:13" x14ac:dyDescent="0.4">
      <c r="M92102"/>
    </row>
    <row r="92103" spans="13:13" x14ac:dyDescent="0.4">
      <c r="M92103"/>
    </row>
    <row r="92104" spans="13:13" x14ac:dyDescent="0.4">
      <c r="M92104"/>
    </row>
    <row r="92105" spans="13:13" x14ac:dyDescent="0.4">
      <c r="M92105"/>
    </row>
    <row r="92106" spans="13:13" x14ac:dyDescent="0.4">
      <c r="M92106"/>
    </row>
    <row r="92107" spans="13:13" x14ac:dyDescent="0.4">
      <c r="M92107"/>
    </row>
    <row r="92108" spans="13:13" x14ac:dyDescent="0.4">
      <c r="M92108"/>
    </row>
    <row r="92109" spans="13:13" x14ac:dyDescent="0.4">
      <c r="M92109"/>
    </row>
    <row r="92110" spans="13:13" x14ac:dyDescent="0.4">
      <c r="M92110"/>
    </row>
    <row r="92111" spans="13:13" x14ac:dyDescent="0.4">
      <c r="M92111"/>
    </row>
    <row r="92112" spans="13:13" x14ac:dyDescent="0.4">
      <c r="M92112"/>
    </row>
    <row r="92113" spans="13:13" x14ac:dyDescent="0.4">
      <c r="M92113"/>
    </row>
    <row r="92114" spans="13:13" x14ac:dyDescent="0.4">
      <c r="M92114"/>
    </row>
    <row r="92115" spans="13:13" x14ac:dyDescent="0.4">
      <c r="M92115"/>
    </row>
    <row r="92116" spans="13:13" x14ac:dyDescent="0.4">
      <c r="M92116"/>
    </row>
    <row r="92117" spans="13:13" x14ac:dyDescent="0.4">
      <c r="M92117"/>
    </row>
    <row r="92118" spans="13:13" x14ac:dyDescent="0.4">
      <c r="M92118"/>
    </row>
    <row r="92119" spans="13:13" x14ac:dyDescent="0.4">
      <c r="M92119"/>
    </row>
    <row r="92120" spans="13:13" x14ac:dyDescent="0.4">
      <c r="M92120"/>
    </row>
    <row r="92121" spans="13:13" x14ac:dyDescent="0.4">
      <c r="M92121"/>
    </row>
    <row r="92122" spans="13:13" x14ac:dyDescent="0.4">
      <c r="M92122"/>
    </row>
    <row r="92123" spans="13:13" x14ac:dyDescent="0.4">
      <c r="M92123"/>
    </row>
    <row r="92124" spans="13:13" x14ac:dyDescent="0.4">
      <c r="M92124"/>
    </row>
    <row r="92125" spans="13:13" x14ac:dyDescent="0.4">
      <c r="M92125"/>
    </row>
    <row r="92126" spans="13:13" x14ac:dyDescent="0.4">
      <c r="M92126"/>
    </row>
    <row r="92127" spans="13:13" x14ac:dyDescent="0.4">
      <c r="M92127"/>
    </row>
    <row r="92128" spans="13:13" x14ac:dyDescent="0.4">
      <c r="M92128"/>
    </row>
    <row r="92129" spans="13:13" x14ac:dyDescent="0.4">
      <c r="M92129"/>
    </row>
    <row r="92130" spans="13:13" x14ac:dyDescent="0.4">
      <c r="M92130"/>
    </row>
    <row r="92131" spans="13:13" x14ac:dyDescent="0.4">
      <c r="M92131"/>
    </row>
    <row r="92132" spans="13:13" x14ac:dyDescent="0.4">
      <c r="M92132"/>
    </row>
    <row r="92133" spans="13:13" x14ac:dyDescent="0.4">
      <c r="M92133"/>
    </row>
    <row r="92134" spans="13:13" x14ac:dyDescent="0.4">
      <c r="M92134"/>
    </row>
    <row r="92135" spans="13:13" x14ac:dyDescent="0.4">
      <c r="M92135"/>
    </row>
    <row r="92136" spans="13:13" x14ac:dyDescent="0.4">
      <c r="M92136"/>
    </row>
    <row r="92137" spans="13:13" x14ac:dyDescent="0.4">
      <c r="M92137"/>
    </row>
    <row r="92138" spans="13:13" x14ac:dyDescent="0.4">
      <c r="M92138"/>
    </row>
    <row r="92139" spans="13:13" x14ac:dyDescent="0.4">
      <c r="M92139"/>
    </row>
    <row r="92140" spans="13:13" x14ac:dyDescent="0.4">
      <c r="M92140"/>
    </row>
    <row r="92141" spans="13:13" x14ac:dyDescent="0.4">
      <c r="M92141"/>
    </row>
    <row r="92142" spans="13:13" x14ac:dyDescent="0.4">
      <c r="M92142"/>
    </row>
    <row r="92143" spans="13:13" x14ac:dyDescent="0.4">
      <c r="M92143"/>
    </row>
    <row r="92144" spans="13:13" x14ac:dyDescent="0.4">
      <c r="M92144"/>
    </row>
    <row r="92145" spans="13:13" x14ac:dyDescent="0.4">
      <c r="M92145"/>
    </row>
    <row r="92146" spans="13:13" x14ac:dyDescent="0.4">
      <c r="M92146"/>
    </row>
    <row r="92147" spans="13:13" x14ac:dyDescent="0.4">
      <c r="M92147"/>
    </row>
    <row r="92148" spans="13:13" x14ac:dyDescent="0.4">
      <c r="M92148"/>
    </row>
    <row r="92149" spans="13:13" x14ac:dyDescent="0.4">
      <c r="M92149"/>
    </row>
    <row r="92150" spans="13:13" x14ac:dyDescent="0.4">
      <c r="M92150"/>
    </row>
    <row r="92151" spans="13:13" x14ac:dyDescent="0.4">
      <c r="M92151"/>
    </row>
    <row r="92152" spans="13:13" x14ac:dyDescent="0.4">
      <c r="M92152"/>
    </row>
    <row r="92153" spans="13:13" x14ac:dyDescent="0.4">
      <c r="M92153"/>
    </row>
    <row r="92154" spans="13:13" x14ac:dyDescent="0.4">
      <c r="M92154"/>
    </row>
    <row r="92155" spans="13:13" x14ac:dyDescent="0.4">
      <c r="M92155"/>
    </row>
    <row r="92156" spans="13:13" x14ac:dyDescent="0.4">
      <c r="M92156"/>
    </row>
    <row r="92157" spans="13:13" x14ac:dyDescent="0.4">
      <c r="M92157"/>
    </row>
    <row r="92158" spans="13:13" x14ac:dyDescent="0.4">
      <c r="M92158"/>
    </row>
    <row r="92159" spans="13:13" x14ac:dyDescent="0.4">
      <c r="M92159"/>
    </row>
    <row r="92160" spans="13:13" x14ac:dyDescent="0.4">
      <c r="M92160"/>
    </row>
    <row r="92161" spans="13:13" x14ac:dyDescent="0.4">
      <c r="M92161"/>
    </row>
    <row r="92162" spans="13:13" x14ac:dyDescent="0.4">
      <c r="M92162"/>
    </row>
    <row r="92163" spans="13:13" x14ac:dyDescent="0.4">
      <c r="M92163"/>
    </row>
    <row r="92164" spans="13:13" x14ac:dyDescent="0.4">
      <c r="M92164"/>
    </row>
    <row r="92165" spans="13:13" x14ac:dyDescent="0.4">
      <c r="M92165"/>
    </row>
    <row r="92166" spans="13:13" x14ac:dyDescent="0.4">
      <c r="M92166"/>
    </row>
    <row r="92167" spans="13:13" x14ac:dyDescent="0.4">
      <c r="M92167"/>
    </row>
    <row r="92168" spans="13:13" x14ac:dyDescent="0.4">
      <c r="M92168"/>
    </row>
    <row r="92169" spans="13:13" x14ac:dyDescent="0.4">
      <c r="M92169"/>
    </row>
    <row r="92170" spans="13:13" x14ac:dyDescent="0.4">
      <c r="M92170"/>
    </row>
    <row r="92171" spans="13:13" x14ac:dyDescent="0.4">
      <c r="M92171"/>
    </row>
    <row r="92172" spans="13:13" x14ac:dyDescent="0.4">
      <c r="M92172"/>
    </row>
    <row r="92173" spans="13:13" x14ac:dyDescent="0.4">
      <c r="M92173"/>
    </row>
    <row r="92174" spans="13:13" x14ac:dyDescent="0.4">
      <c r="M92174"/>
    </row>
    <row r="92175" spans="13:13" x14ac:dyDescent="0.4">
      <c r="M92175"/>
    </row>
    <row r="92176" spans="13:13" x14ac:dyDescent="0.4">
      <c r="M92176"/>
    </row>
    <row r="92177" spans="13:13" x14ac:dyDescent="0.4">
      <c r="M92177"/>
    </row>
    <row r="92178" spans="13:13" x14ac:dyDescent="0.4">
      <c r="M92178"/>
    </row>
    <row r="92179" spans="13:13" x14ac:dyDescent="0.4">
      <c r="M92179"/>
    </row>
    <row r="92180" spans="13:13" x14ac:dyDescent="0.4">
      <c r="M92180"/>
    </row>
    <row r="92181" spans="13:13" x14ac:dyDescent="0.4">
      <c r="M92181"/>
    </row>
    <row r="92182" spans="13:13" x14ac:dyDescent="0.4">
      <c r="M92182"/>
    </row>
    <row r="92183" spans="13:13" x14ac:dyDescent="0.4">
      <c r="M92183"/>
    </row>
    <row r="92184" spans="13:13" x14ac:dyDescent="0.4">
      <c r="M92184"/>
    </row>
    <row r="92185" spans="13:13" x14ac:dyDescent="0.4">
      <c r="M92185"/>
    </row>
    <row r="92186" spans="13:13" x14ac:dyDescent="0.4">
      <c r="M92186"/>
    </row>
    <row r="92187" spans="13:13" x14ac:dyDescent="0.4">
      <c r="M92187"/>
    </row>
    <row r="92188" spans="13:13" x14ac:dyDescent="0.4">
      <c r="M92188"/>
    </row>
    <row r="92189" spans="13:13" x14ac:dyDescent="0.4">
      <c r="M92189"/>
    </row>
    <row r="92190" spans="13:13" x14ac:dyDescent="0.4">
      <c r="M92190"/>
    </row>
    <row r="92191" spans="13:13" x14ac:dyDescent="0.4">
      <c r="M92191"/>
    </row>
    <row r="92192" spans="13:13" x14ac:dyDescent="0.4">
      <c r="M92192"/>
    </row>
    <row r="92193" spans="13:13" x14ac:dyDescent="0.4">
      <c r="M92193"/>
    </row>
    <row r="92194" spans="13:13" x14ac:dyDescent="0.4">
      <c r="M92194"/>
    </row>
    <row r="92195" spans="13:13" x14ac:dyDescent="0.4">
      <c r="M92195"/>
    </row>
    <row r="92196" spans="13:13" x14ac:dyDescent="0.4">
      <c r="M92196"/>
    </row>
    <row r="92197" spans="13:13" x14ac:dyDescent="0.4">
      <c r="M92197"/>
    </row>
    <row r="92198" spans="13:13" x14ac:dyDescent="0.4">
      <c r="M92198"/>
    </row>
    <row r="92199" spans="13:13" x14ac:dyDescent="0.4">
      <c r="M92199"/>
    </row>
    <row r="92200" spans="13:13" x14ac:dyDescent="0.4">
      <c r="M92200"/>
    </row>
    <row r="92201" spans="13:13" x14ac:dyDescent="0.4">
      <c r="M92201"/>
    </row>
    <row r="92202" spans="13:13" x14ac:dyDescent="0.4">
      <c r="M92202"/>
    </row>
    <row r="92203" spans="13:13" x14ac:dyDescent="0.4">
      <c r="M92203"/>
    </row>
    <row r="92204" spans="13:13" x14ac:dyDescent="0.4">
      <c r="M92204"/>
    </row>
    <row r="92205" spans="13:13" x14ac:dyDescent="0.4">
      <c r="M92205"/>
    </row>
    <row r="92206" spans="13:13" x14ac:dyDescent="0.4">
      <c r="M92206"/>
    </row>
    <row r="92207" spans="13:13" x14ac:dyDescent="0.4">
      <c r="M92207"/>
    </row>
    <row r="92208" spans="13:13" x14ac:dyDescent="0.4">
      <c r="M92208"/>
    </row>
    <row r="92209" spans="13:13" x14ac:dyDescent="0.4">
      <c r="M92209"/>
    </row>
    <row r="92210" spans="13:13" x14ac:dyDescent="0.4">
      <c r="M92210"/>
    </row>
    <row r="92211" spans="13:13" x14ac:dyDescent="0.4">
      <c r="M92211"/>
    </row>
    <row r="92212" spans="13:13" x14ac:dyDescent="0.4">
      <c r="M92212"/>
    </row>
    <row r="92213" spans="13:13" x14ac:dyDescent="0.4">
      <c r="M92213"/>
    </row>
    <row r="92214" spans="13:13" x14ac:dyDescent="0.4">
      <c r="M92214"/>
    </row>
    <row r="92215" spans="13:13" x14ac:dyDescent="0.4">
      <c r="M92215"/>
    </row>
    <row r="92216" spans="13:13" x14ac:dyDescent="0.4">
      <c r="M92216"/>
    </row>
    <row r="92217" spans="13:13" x14ac:dyDescent="0.4">
      <c r="M92217"/>
    </row>
    <row r="92218" spans="13:13" x14ac:dyDescent="0.4">
      <c r="M92218"/>
    </row>
    <row r="92219" spans="13:13" x14ac:dyDescent="0.4">
      <c r="M92219"/>
    </row>
    <row r="92220" spans="13:13" x14ac:dyDescent="0.4">
      <c r="M92220"/>
    </row>
    <row r="92221" spans="13:13" x14ac:dyDescent="0.4">
      <c r="M92221"/>
    </row>
    <row r="92222" spans="13:13" x14ac:dyDescent="0.4">
      <c r="M92222"/>
    </row>
    <row r="92223" spans="13:13" x14ac:dyDescent="0.4">
      <c r="M92223"/>
    </row>
    <row r="92224" spans="13:13" x14ac:dyDescent="0.4">
      <c r="M92224"/>
    </row>
    <row r="92225" spans="13:13" x14ac:dyDescent="0.4">
      <c r="M92225"/>
    </row>
    <row r="92226" spans="13:13" x14ac:dyDescent="0.4">
      <c r="M92226"/>
    </row>
    <row r="92227" spans="13:13" x14ac:dyDescent="0.4">
      <c r="M92227"/>
    </row>
    <row r="92228" spans="13:13" x14ac:dyDescent="0.4">
      <c r="M92228"/>
    </row>
    <row r="92229" spans="13:13" x14ac:dyDescent="0.4">
      <c r="M92229"/>
    </row>
    <row r="92230" spans="13:13" x14ac:dyDescent="0.4">
      <c r="M92230"/>
    </row>
    <row r="92231" spans="13:13" x14ac:dyDescent="0.4">
      <c r="M92231"/>
    </row>
    <row r="92232" spans="13:13" x14ac:dyDescent="0.4">
      <c r="M92232"/>
    </row>
    <row r="92233" spans="13:13" x14ac:dyDescent="0.4">
      <c r="M92233"/>
    </row>
    <row r="92234" spans="13:13" x14ac:dyDescent="0.4">
      <c r="M92234"/>
    </row>
    <row r="92235" spans="13:13" x14ac:dyDescent="0.4">
      <c r="M92235"/>
    </row>
    <row r="92236" spans="13:13" x14ac:dyDescent="0.4">
      <c r="M92236"/>
    </row>
    <row r="92237" spans="13:13" x14ac:dyDescent="0.4">
      <c r="M92237"/>
    </row>
    <row r="92238" spans="13:13" x14ac:dyDescent="0.4">
      <c r="M92238"/>
    </row>
    <row r="92239" spans="13:13" x14ac:dyDescent="0.4">
      <c r="M92239"/>
    </row>
    <row r="92240" spans="13:13" x14ac:dyDescent="0.4">
      <c r="M92240"/>
    </row>
    <row r="92241" spans="13:13" x14ac:dyDescent="0.4">
      <c r="M92241"/>
    </row>
    <row r="92242" spans="13:13" x14ac:dyDescent="0.4">
      <c r="M92242"/>
    </row>
    <row r="92243" spans="13:13" x14ac:dyDescent="0.4">
      <c r="M92243"/>
    </row>
    <row r="92244" spans="13:13" x14ac:dyDescent="0.4">
      <c r="M92244"/>
    </row>
    <row r="92245" spans="13:13" x14ac:dyDescent="0.4">
      <c r="M92245"/>
    </row>
    <row r="92246" spans="13:13" x14ac:dyDescent="0.4">
      <c r="M92246"/>
    </row>
    <row r="92247" spans="13:13" x14ac:dyDescent="0.4">
      <c r="M92247"/>
    </row>
    <row r="92248" spans="13:13" x14ac:dyDescent="0.4">
      <c r="M92248"/>
    </row>
    <row r="92249" spans="13:13" x14ac:dyDescent="0.4">
      <c r="M92249"/>
    </row>
    <row r="92250" spans="13:13" x14ac:dyDescent="0.4">
      <c r="M92250"/>
    </row>
    <row r="92251" spans="13:13" x14ac:dyDescent="0.4">
      <c r="M92251"/>
    </row>
    <row r="92252" spans="13:13" x14ac:dyDescent="0.4">
      <c r="M92252"/>
    </row>
    <row r="92253" spans="13:13" x14ac:dyDescent="0.4">
      <c r="M92253"/>
    </row>
    <row r="92254" spans="13:13" x14ac:dyDescent="0.4">
      <c r="M92254"/>
    </row>
    <row r="92255" spans="13:13" x14ac:dyDescent="0.4">
      <c r="M92255"/>
    </row>
    <row r="92256" spans="13:13" x14ac:dyDescent="0.4">
      <c r="M92256"/>
    </row>
    <row r="92257" spans="13:13" x14ac:dyDescent="0.4">
      <c r="M92257"/>
    </row>
    <row r="92258" spans="13:13" x14ac:dyDescent="0.4">
      <c r="M92258"/>
    </row>
    <row r="92259" spans="13:13" x14ac:dyDescent="0.4">
      <c r="M92259"/>
    </row>
    <row r="92260" spans="13:13" x14ac:dyDescent="0.4">
      <c r="M92260"/>
    </row>
    <row r="92261" spans="13:13" x14ac:dyDescent="0.4">
      <c r="M92261"/>
    </row>
    <row r="92262" spans="13:13" x14ac:dyDescent="0.4">
      <c r="M92262"/>
    </row>
    <row r="92263" spans="13:13" x14ac:dyDescent="0.4">
      <c r="M92263"/>
    </row>
    <row r="92264" spans="13:13" x14ac:dyDescent="0.4">
      <c r="M92264"/>
    </row>
    <row r="92265" spans="13:13" x14ac:dyDescent="0.4">
      <c r="M92265"/>
    </row>
    <row r="92266" spans="13:13" x14ac:dyDescent="0.4">
      <c r="M92266"/>
    </row>
    <row r="92267" spans="13:13" x14ac:dyDescent="0.4">
      <c r="M92267"/>
    </row>
    <row r="92268" spans="13:13" x14ac:dyDescent="0.4">
      <c r="M92268"/>
    </row>
    <row r="92269" spans="13:13" x14ac:dyDescent="0.4">
      <c r="M92269"/>
    </row>
    <row r="92270" spans="13:13" x14ac:dyDescent="0.4">
      <c r="M92270"/>
    </row>
    <row r="92271" spans="13:13" x14ac:dyDescent="0.4">
      <c r="M92271"/>
    </row>
    <row r="92272" spans="13:13" x14ac:dyDescent="0.4">
      <c r="M92272"/>
    </row>
    <row r="92273" spans="13:13" x14ac:dyDescent="0.4">
      <c r="M92273"/>
    </row>
    <row r="92274" spans="13:13" x14ac:dyDescent="0.4">
      <c r="M92274"/>
    </row>
    <row r="92275" spans="13:13" x14ac:dyDescent="0.4">
      <c r="M92275"/>
    </row>
    <row r="92276" spans="13:13" x14ac:dyDescent="0.4">
      <c r="M92276"/>
    </row>
    <row r="92277" spans="13:13" x14ac:dyDescent="0.4">
      <c r="M92277"/>
    </row>
    <row r="92278" spans="13:13" x14ac:dyDescent="0.4">
      <c r="M92278"/>
    </row>
    <row r="92279" spans="13:13" x14ac:dyDescent="0.4">
      <c r="M92279"/>
    </row>
    <row r="92280" spans="13:13" x14ac:dyDescent="0.4">
      <c r="M92280"/>
    </row>
    <row r="92281" spans="13:13" x14ac:dyDescent="0.4">
      <c r="M92281"/>
    </row>
    <row r="92282" spans="13:13" x14ac:dyDescent="0.4">
      <c r="M92282"/>
    </row>
    <row r="92283" spans="13:13" x14ac:dyDescent="0.4">
      <c r="M92283"/>
    </row>
    <row r="92284" spans="13:13" x14ac:dyDescent="0.4">
      <c r="M92284"/>
    </row>
    <row r="92285" spans="13:13" x14ac:dyDescent="0.4">
      <c r="M92285"/>
    </row>
    <row r="92286" spans="13:13" x14ac:dyDescent="0.4">
      <c r="M92286"/>
    </row>
    <row r="92287" spans="13:13" x14ac:dyDescent="0.4">
      <c r="M92287"/>
    </row>
    <row r="92288" spans="13:13" x14ac:dyDescent="0.4">
      <c r="M92288"/>
    </row>
    <row r="92289" spans="13:13" x14ac:dyDescent="0.4">
      <c r="M92289"/>
    </row>
    <row r="92290" spans="13:13" x14ac:dyDescent="0.4">
      <c r="M92290"/>
    </row>
    <row r="92291" spans="13:13" x14ac:dyDescent="0.4">
      <c r="M92291"/>
    </row>
    <row r="92292" spans="13:13" x14ac:dyDescent="0.4">
      <c r="M92292"/>
    </row>
    <row r="92293" spans="13:13" x14ac:dyDescent="0.4">
      <c r="M92293"/>
    </row>
    <row r="92294" spans="13:13" x14ac:dyDescent="0.4">
      <c r="M92294"/>
    </row>
    <row r="92295" spans="13:13" x14ac:dyDescent="0.4">
      <c r="M92295"/>
    </row>
    <row r="92296" spans="13:13" x14ac:dyDescent="0.4">
      <c r="M92296"/>
    </row>
    <row r="92297" spans="13:13" x14ac:dyDescent="0.4">
      <c r="M92297"/>
    </row>
    <row r="92298" spans="13:13" x14ac:dyDescent="0.4">
      <c r="M92298"/>
    </row>
    <row r="92299" spans="13:13" x14ac:dyDescent="0.4">
      <c r="M92299"/>
    </row>
    <row r="92300" spans="13:13" x14ac:dyDescent="0.4">
      <c r="M92300"/>
    </row>
    <row r="92301" spans="13:13" x14ac:dyDescent="0.4">
      <c r="M92301"/>
    </row>
    <row r="92302" spans="13:13" x14ac:dyDescent="0.4">
      <c r="M92302"/>
    </row>
    <row r="92303" spans="13:13" x14ac:dyDescent="0.4">
      <c r="M92303"/>
    </row>
    <row r="92304" spans="13:13" x14ac:dyDescent="0.4">
      <c r="M92304"/>
    </row>
    <row r="92305" spans="13:13" x14ac:dyDescent="0.4">
      <c r="M92305"/>
    </row>
    <row r="92306" spans="13:13" x14ac:dyDescent="0.4">
      <c r="M92306"/>
    </row>
    <row r="92307" spans="13:13" x14ac:dyDescent="0.4">
      <c r="M92307"/>
    </row>
    <row r="92308" spans="13:13" x14ac:dyDescent="0.4">
      <c r="M92308"/>
    </row>
    <row r="92309" spans="13:13" x14ac:dyDescent="0.4">
      <c r="M92309"/>
    </row>
    <row r="92310" spans="13:13" x14ac:dyDescent="0.4">
      <c r="M92310"/>
    </row>
    <row r="92311" spans="13:13" x14ac:dyDescent="0.4">
      <c r="M92311"/>
    </row>
    <row r="92312" spans="13:13" x14ac:dyDescent="0.4">
      <c r="M92312"/>
    </row>
    <row r="92313" spans="13:13" x14ac:dyDescent="0.4">
      <c r="M92313"/>
    </row>
    <row r="92314" spans="13:13" x14ac:dyDescent="0.4">
      <c r="M92314"/>
    </row>
    <row r="92315" spans="13:13" x14ac:dyDescent="0.4">
      <c r="M92315"/>
    </row>
    <row r="92316" spans="13:13" x14ac:dyDescent="0.4">
      <c r="M92316"/>
    </row>
    <row r="92317" spans="13:13" x14ac:dyDescent="0.4">
      <c r="M92317"/>
    </row>
    <row r="92318" spans="13:13" x14ac:dyDescent="0.4">
      <c r="M92318"/>
    </row>
    <row r="92319" spans="13:13" x14ac:dyDescent="0.4">
      <c r="M92319"/>
    </row>
    <row r="92320" spans="13:13" x14ac:dyDescent="0.4">
      <c r="M92320"/>
    </row>
    <row r="92321" spans="13:13" x14ac:dyDescent="0.4">
      <c r="M92321"/>
    </row>
    <row r="92322" spans="13:13" x14ac:dyDescent="0.4">
      <c r="M92322"/>
    </row>
    <row r="92323" spans="13:13" x14ac:dyDescent="0.4">
      <c r="M92323"/>
    </row>
    <row r="92324" spans="13:13" x14ac:dyDescent="0.4">
      <c r="M92324"/>
    </row>
    <row r="92325" spans="13:13" x14ac:dyDescent="0.4">
      <c r="M92325"/>
    </row>
    <row r="92326" spans="13:13" x14ac:dyDescent="0.4">
      <c r="M92326"/>
    </row>
    <row r="92327" spans="13:13" x14ac:dyDescent="0.4">
      <c r="M92327"/>
    </row>
    <row r="92328" spans="13:13" x14ac:dyDescent="0.4">
      <c r="M92328"/>
    </row>
    <row r="92329" spans="13:13" x14ac:dyDescent="0.4">
      <c r="M92329"/>
    </row>
    <row r="92330" spans="13:13" x14ac:dyDescent="0.4">
      <c r="M92330"/>
    </row>
    <row r="92331" spans="13:13" x14ac:dyDescent="0.4">
      <c r="M92331"/>
    </row>
    <row r="92332" spans="13:13" x14ac:dyDescent="0.4">
      <c r="M92332"/>
    </row>
    <row r="92333" spans="13:13" x14ac:dyDescent="0.4">
      <c r="M92333"/>
    </row>
    <row r="92334" spans="13:13" x14ac:dyDescent="0.4">
      <c r="M92334"/>
    </row>
    <row r="92335" spans="13:13" x14ac:dyDescent="0.4">
      <c r="M92335"/>
    </row>
    <row r="92336" spans="13:13" x14ac:dyDescent="0.4">
      <c r="M92336"/>
    </row>
    <row r="92337" spans="13:13" x14ac:dyDescent="0.4">
      <c r="M92337"/>
    </row>
    <row r="92338" spans="13:13" x14ac:dyDescent="0.4">
      <c r="M92338"/>
    </row>
    <row r="92339" spans="13:13" x14ac:dyDescent="0.4">
      <c r="M92339"/>
    </row>
    <row r="92340" spans="13:13" x14ac:dyDescent="0.4">
      <c r="M92340"/>
    </row>
    <row r="92341" spans="13:13" x14ac:dyDescent="0.4">
      <c r="M92341"/>
    </row>
    <row r="92342" spans="13:13" x14ac:dyDescent="0.4">
      <c r="M92342"/>
    </row>
    <row r="92343" spans="13:13" x14ac:dyDescent="0.4">
      <c r="M92343"/>
    </row>
    <row r="92344" spans="13:13" x14ac:dyDescent="0.4">
      <c r="M92344"/>
    </row>
    <row r="92345" spans="13:13" x14ac:dyDescent="0.4">
      <c r="M92345"/>
    </row>
    <row r="92346" spans="13:13" x14ac:dyDescent="0.4">
      <c r="M92346"/>
    </row>
    <row r="92347" spans="13:13" x14ac:dyDescent="0.4">
      <c r="M92347"/>
    </row>
    <row r="92348" spans="13:13" x14ac:dyDescent="0.4">
      <c r="M92348"/>
    </row>
    <row r="92349" spans="13:13" x14ac:dyDescent="0.4">
      <c r="M92349"/>
    </row>
    <row r="92350" spans="13:13" x14ac:dyDescent="0.4">
      <c r="M92350"/>
    </row>
    <row r="92351" spans="13:13" x14ac:dyDescent="0.4">
      <c r="M92351"/>
    </row>
    <row r="92352" spans="13:13" x14ac:dyDescent="0.4">
      <c r="M92352"/>
    </row>
    <row r="92353" spans="13:13" x14ac:dyDescent="0.4">
      <c r="M92353"/>
    </row>
    <row r="92354" spans="13:13" x14ac:dyDescent="0.4">
      <c r="M92354"/>
    </row>
    <row r="92355" spans="13:13" x14ac:dyDescent="0.4">
      <c r="M92355"/>
    </row>
    <row r="92356" spans="13:13" x14ac:dyDescent="0.4">
      <c r="M92356"/>
    </row>
    <row r="92357" spans="13:13" x14ac:dyDescent="0.4">
      <c r="M92357"/>
    </row>
    <row r="92358" spans="13:13" x14ac:dyDescent="0.4">
      <c r="M92358"/>
    </row>
    <row r="92359" spans="13:13" x14ac:dyDescent="0.4">
      <c r="M92359"/>
    </row>
    <row r="92360" spans="13:13" x14ac:dyDescent="0.4">
      <c r="M92360"/>
    </row>
    <row r="92361" spans="13:13" x14ac:dyDescent="0.4">
      <c r="M92361"/>
    </row>
    <row r="92362" spans="13:13" x14ac:dyDescent="0.4">
      <c r="M92362"/>
    </row>
    <row r="92363" spans="13:13" x14ac:dyDescent="0.4">
      <c r="M92363"/>
    </row>
    <row r="92364" spans="13:13" x14ac:dyDescent="0.4">
      <c r="M92364"/>
    </row>
    <row r="92365" spans="13:13" x14ac:dyDescent="0.4">
      <c r="M92365"/>
    </row>
    <row r="92366" spans="13:13" x14ac:dyDescent="0.4">
      <c r="M92366"/>
    </row>
    <row r="92367" spans="13:13" x14ac:dyDescent="0.4">
      <c r="M92367"/>
    </row>
    <row r="92368" spans="13:13" x14ac:dyDescent="0.4">
      <c r="M92368"/>
    </row>
    <row r="92369" spans="13:13" x14ac:dyDescent="0.4">
      <c r="M92369"/>
    </row>
    <row r="92370" spans="13:13" x14ac:dyDescent="0.4">
      <c r="M92370"/>
    </row>
    <row r="92371" spans="13:13" x14ac:dyDescent="0.4">
      <c r="M92371"/>
    </row>
    <row r="92372" spans="13:13" x14ac:dyDescent="0.4">
      <c r="M92372"/>
    </row>
    <row r="92373" spans="13:13" x14ac:dyDescent="0.4">
      <c r="M92373"/>
    </row>
    <row r="92374" spans="13:13" x14ac:dyDescent="0.4">
      <c r="M92374"/>
    </row>
    <row r="92375" spans="13:13" x14ac:dyDescent="0.4">
      <c r="M92375"/>
    </row>
    <row r="92376" spans="13:13" x14ac:dyDescent="0.4">
      <c r="M92376"/>
    </row>
    <row r="92377" spans="13:13" x14ac:dyDescent="0.4">
      <c r="M92377"/>
    </row>
    <row r="92378" spans="13:13" x14ac:dyDescent="0.4">
      <c r="M92378"/>
    </row>
    <row r="92379" spans="13:13" x14ac:dyDescent="0.4">
      <c r="M92379"/>
    </row>
    <row r="92380" spans="13:13" x14ac:dyDescent="0.4">
      <c r="M92380"/>
    </row>
    <row r="92381" spans="13:13" x14ac:dyDescent="0.4">
      <c r="M92381"/>
    </row>
    <row r="92382" spans="13:13" x14ac:dyDescent="0.4">
      <c r="M92382"/>
    </row>
    <row r="92383" spans="13:13" x14ac:dyDescent="0.4">
      <c r="M92383"/>
    </row>
    <row r="92384" spans="13:13" x14ac:dyDescent="0.4">
      <c r="M92384"/>
    </row>
    <row r="92385" spans="13:13" x14ac:dyDescent="0.4">
      <c r="M92385"/>
    </row>
    <row r="92386" spans="13:13" x14ac:dyDescent="0.4">
      <c r="M92386"/>
    </row>
    <row r="92387" spans="13:13" x14ac:dyDescent="0.4">
      <c r="M92387"/>
    </row>
    <row r="92388" spans="13:13" x14ac:dyDescent="0.4">
      <c r="M92388"/>
    </row>
    <row r="92389" spans="13:13" x14ac:dyDescent="0.4">
      <c r="M92389"/>
    </row>
    <row r="92390" spans="13:13" x14ac:dyDescent="0.4">
      <c r="M92390"/>
    </row>
    <row r="92391" spans="13:13" x14ac:dyDescent="0.4">
      <c r="M92391"/>
    </row>
    <row r="92392" spans="13:13" x14ac:dyDescent="0.4">
      <c r="M92392"/>
    </row>
    <row r="92393" spans="13:13" x14ac:dyDescent="0.4">
      <c r="M92393"/>
    </row>
    <row r="92394" spans="13:13" x14ac:dyDescent="0.4">
      <c r="M92394"/>
    </row>
    <row r="92395" spans="13:13" x14ac:dyDescent="0.4">
      <c r="M92395"/>
    </row>
    <row r="92396" spans="13:13" x14ac:dyDescent="0.4">
      <c r="M92396"/>
    </row>
    <row r="92397" spans="13:13" x14ac:dyDescent="0.4">
      <c r="M92397"/>
    </row>
    <row r="92398" spans="13:13" x14ac:dyDescent="0.4">
      <c r="M92398"/>
    </row>
    <row r="92399" spans="13:13" x14ac:dyDescent="0.4">
      <c r="M92399"/>
    </row>
    <row r="92400" spans="13:13" x14ac:dyDescent="0.4">
      <c r="M92400"/>
    </row>
    <row r="92401" spans="13:13" x14ac:dyDescent="0.4">
      <c r="M92401"/>
    </row>
    <row r="92402" spans="13:13" x14ac:dyDescent="0.4">
      <c r="M92402"/>
    </row>
    <row r="92403" spans="13:13" x14ac:dyDescent="0.4">
      <c r="M92403"/>
    </row>
    <row r="92404" spans="13:13" x14ac:dyDescent="0.4">
      <c r="M92404"/>
    </row>
    <row r="92405" spans="13:13" x14ac:dyDescent="0.4">
      <c r="M92405"/>
    </row>
    <row r="92406" spans="13:13" x14ac:dyDescent="0.4">
      <c r="M92406"/>
    </row>
    <row r="92407" spans="13:13" x14ac:dyDescent="0.4">
      <c r="M92407"/>
    </row>
    <row r="92408" spans="13:13" x14ac:dyDescent="0.4">
      <c r="M92408"/>
    </row>
    <row r="92409" spans="13:13" x14ac:dyDescent="0.4">
      <c r="M92409"/>
    </row>
    <row r="92410" spans="13:13" x14ac:dyDescent="0.4">
      <c r="M92410"/>
    </row>
    <row r="92411" spans="13:13" x14ac:dyDescent="0.4">
      <c r="M92411"/>
    </row>
    <row r="92412" spans="13:13" x14ac:dyDescent="0.4">
      <c r="M92412"/>
    </row>
    <row r="92413" spans="13:13" x14ac:dyDescent="0.4">
      <c r="M92413"/>
    </row>
    <row r="92414" spans="13:13" x14ac:dyDescent="0.4">
      <c r="M92414"/>
    </row>
    <row r="92415" spans="13:13" x14ac:dyDescent="0.4">
      <c r="M92415"/>
    </row>
    <row r="92416" spans="13:13" x14ac:dyDescent="0.4">
      <c r="M92416"/>
    </row>
    <row r="92417" spans="13:13" x14ac:dyDescent="0.4">
      <c r="M92417"/>
    </row>
    <row r="92418" spans="13:13" x14ac:dyDescent="0.4">
      <c r="M92418"/>
    </row>
    <row r="92419" spans="13:13" x14ac:dyDescent="0.4">
      <c r="M92419"/>
    </row>
    <row r="92420" spans="13:13" x14ac:dyDescent="0.4">
      <c r="M92420"/>
    </row>
    <row r="92421" spans="13:13" x14ac:dyDescent="0.4">
      <c r="M92421"/>
    </row>
    <row r="92422" spans="13:13" x14ac:dyDescent="0.4">
      <c r="M92422"/>
    </row>
    <row r="92423" spans="13:13" x14ac:dyDescent="0.4">
      <c r="M92423"/>
    </row>
    <row r="92424" spans="13:13" x14ac:dyDescent="0.4">
      <c r="M92424"/>
    </row>
    <row r="92425" spans="13:13" x14ac:dyDescent="0.4">
      <c r="M92425"/>
    </row>
    <row r="92426" spans="13:13" x14ac:dyDescent="0.4">
      <c r="M92426"/>
    </row>
    <row r="92427" spans="13:13" x14ac:dyDescent="0.4">
      <c r="M92427"/>
    </row>
    <row r="92428" spans="13:13" x14ac:dyDescent="0.4">
      <c r="M92428"/>
    </row>
    <row r="92429" spans="13:13" x14ac:dyDescent="0.4">
      <c r="M92429"/>
    </row>
    <row r="92430" spans="13:13" x14ac:dyDescent="0.4">
      <c r="M92430"/>
    </row>
    <row r="92431" spans="13:13" x14ac:dyDescent="0.4">
      <c r="M92431"/>
    </row>
    <row r="92432" spans="13:13" x14ac:dyDescent="0.4">
      <c r="M92432"/>
    </row>
    <row r="92433" spans="13:13" x14ac:dyDescent="0.4">
      <c r="M92433"/>
    </row>
    <row r="92434" spans="13:13" x14ac:dyDescent="0.4">
      <c r="M92434"/>
    </row>
    <row r="92435" spans="13:13" x14ac:dyDescent="0.4">
      <c r="M92435"/>
    </row>
    <row r="92436" spans="13:13" x14ac:dyDescent="0.4">
      <c r="M92436"/>
    </row>
    <row r="92437" spans="13:13" x14ac:dyDescent="0.4">
      <c r="M92437"/>
    </row>
    <row r="92438" spans="13:13" x14ac:dyDescent="0.4">
      <c r="M92438"/>
    </row>
    <row r="92439" spans="13:13" x14ac:dyDescent="0.4">
      <c r="M92439"/>
    </row>
    <row r="92440" spans="13:13" x14ac:dyDescent="0.4">
      <c r="M92440"/>
    </row>
    <row r="92441" spans="13:13" x14ac:dyDescent="0.4">
      <c r="M92441"/>
    </row>
    <row r="92442" spans="13:13" x14ac:dyDescent="0.4">
      <c r="M92442"/>
    </row>
    <row r="92443" spans="13:13" x14ac:dyDescent="0.4">
      <c r="M92443"/>
    </row>
    <row r="92444" spans="13:13" x14ac:dyDescent="0.4">
      <c r="M92444"/>
    </row>
    <row r="92445" spans="13:13" x14ac:dyDescent="0.4">
      <c r="M92445"/>
    </row>
    <row r="92446" spans="13:13" x14ac:dyDescent="0.4">
      <c r="M92446"/>
    </row>
    <row r="92447" spans="13:13" x14ac:dyDescent="0.4">
      <c r="M92447"/>
    </row>
    <row r="92448" spans="13:13" x14ac:dyDescent="0.4">
      <c r="M92448"/>
    </row>
    <row r="92449" spans="13:13" x14ac:dyDescent="0.4">
      <c r="M92449"/>
    </row>
    <row r="92450" spans="13:13" x14ac:dyDescent="0.4">
      <c r="M92450"/>
    </row>
    <row r="92451" spans="13:13" x14ac:dyDescent="0.4">
      <c r="M92451"/>
    </row>
    <row r="92452" spans="13:13" x14ac:dyDescent="0.4">
      <c r="M92452"/>
    </row>
    <row r="92453" spans="13:13" x14ac:dyDescent="0.4">
      <c r="M92453"/>
    </row>
    <row r="92454" spans="13:13" x14ac:dyDescent="0.4">
      <c r="M92454"/>
    </row>
    <row r="92455" spans="13:13" x14ac:dyDescent="0.4">
      <c r="M92455"/>
    </row>
    <row r="92456" spans="13:13" x14ac:dyDescent="0.4">
      <c r="M92456"/>
    </row>
    <row r="92457" spans="13:13" x14ac:dyDescent="0.4">
      <c r="M92457"/>
    </row>
    <row r="92458" spans="13:13" x14ac:dyDescent="0.4">
      <c r="M92458"/>
    </row>
    <row r="92459" spans="13:13" x14ac:dyDescent="0.4">
      <c r="M92459"/>
    </row>
    <row r="92460" spans="13:13" x14ac:dyDescent="0.4">
      <c r="M92460"/>
    </row>
    <row r="92461" spans="13:13" x14ac:dyDescent="0.4">
      <c r="M92461"/>
    </row>
    <row r="92462" spans="13:13" x14ac:dyDescent="0.4">
      <c r="M92462"/>
    </row>
    <row r="92463" spans="13:13" x14ac:dyDescent="0.4">
      <c r="M92463"/>
    </row>
    <row r="92464" spans="13:13" x14ac:dyDescent="0.4">
      <c r="M92464"/>
    </row>
    <row r="92465" spans="13:13" x14ac:dyDescent="0.4">
      <c r="M92465"/>
    </row>
    <row r="92466" spans="13:13" x14ac:dyDescent="0.4">
      <c r="M92466"/>
    </row>
    <row r="92467" spans="13:13" x14ac:dyDescent="0.4">
      <c r="M92467"/>
    </row>
    <row r="92468" spans="13:13" x14ac:dyDescent="0.4">
      <c r="M92468"/>
    </row>
    <row r="92469" spans="13:13" x14ac:dyDescent="0.4">
      <c r="M92469"/>
    </row>
    <row r="92470" spans="13:13" x14ac:dyDescent="0.4">
      <c r="M92470"/>
    </row>
    <row r="92471" spans="13:13" x14ac:dyDescent="0.4">
      <c r="M92471"/>
    </row>
    <row r="92472" spans="13:13" x14ac:dyDescent="0.4">
      <c r="M92472"/>
    </row>
    <row r="92473" spans="13:13" x14ac:dyDescent="0.4">
      <c r="M92473"/>
    </row>
    <row r="92474" spans="13:13" x14ac:dyDescent="0.4">
      <c r="M92474"/>
    </row>
    <row r="92475" spans="13:13" x14ac:dyDescent="0.4">
      <c r="M92475"/>
    </row>
    <row r="92476" spans="13:13" x14ac:dyDescent="0.4">
      <c r="M92476"/>
    </row>
    <row r="92477" spans="13:13" x14ac:dyDescent="0.4">
      <c r="M92477"/>
    </row>
    <row r="92478" spans="13:13" x14ac:dyDescent="0.4">
      <c r="M92478"/>
    </row>
    <row r="92479" spans="13:13" x14ac:dyDescent="0.4">
      <c r="M92479"/>
    </row>
    <row r="92480" spans="13:13" x14ac:dyDescent="0.4">
      <c r="M92480"/>
    </row>
    <row r="92481" spans="13:13" x14ac:dyDescent="0.4">
      <c r="M92481"/>
    </row>
    <row r="92482" spans="13:13" x14ac:dyDescent="0.4">
      <c r="M92482"/>
    </row>
    <row r="92483" spans="13:13" x14ac:dyDescent="0.4">
      <c r="M92483"/>
    </row>
    <row r="92484" spans="13:13" x14ac:dyDescent="0.4">
      <c r="M92484"/>
    </row>
    <row r="92485" spans="13:13" x14ac:dyDescent="0.4">
      <c r="M92485"/>
    </row>
    <row r="92486" spans="13:13" x14ac:dyDescent="0.4">
      <c r="M92486"/>
    </row>
    <row r="92487" spans="13:13" x14ac:dyDescent="0.4">
      <c r="M92487"/>
    </row>
    <row r="92488" spans="13:13" x14ac:dyDescent="0.4">
      <c r="M92488"/>
    </row>
    <row r="92489" spans="13:13" x14ac:dyDescent="0.4">
      <c r="M92489"/>
    </row>
    <row r="92490" spans="13:13" x14ac:dyDescent="0.4">
      <c r="M92490"/>
    </row>
    <row r="92491" spans="13:13" x14ac:dyDescent="0.4">
      <c r="M92491"/>
    </row>
    <row r="92492" spans="13:13" x14ac:dyDescent="0.4">
      <c r="M92492"/>
    </row>
    <row r="92493" spans="13:13" x14ac:dyDescent="0.4">
      <c r="M92493"/>
    </row>
    <row r="92494" spans="13:13" x14ac:dyDescent="0.4">
      <c r="M92494"/>
    </row>
    <row r="92495" spans="13:13" x14ac:dyDescent="0.4">
      <c r="M92495"/>
    </row>
    <row r="92496" spans="13:13" x14ac:dyDescent="0.4">
      <c r="M92496"/>
    </row>
    <row r="92497" spans="13:13" x14ac:dyDescent="0.4">
      <c r="M92497"/>
    </row>
    <row r="92498" spans="13:13" x14ac:dyDescent="0.4">
      <c r="M92498"/>
    </row>
    <row r="92499" spans="13:13" x14ac:dyDescent="0.4">
      <c r="M92499"/>
    </row>
    <row r="92500" spans="13:13" x14ac:dyDescent="0.4">
      <c r="M92500"/>
    </row>
    <row r="92501" spans="13:13" x14ac:dyDescent="0.4">
      <c r="M92501"/>
    </row>
    <row r="92502" spans="13:13" x14ac:dyDescent="0.4">
      <c r="M92502"/>
    </row>
    <row r="92503" spans="13:13" x14ac:dyDescent="0.4">
      <c r="M92503"/>
    </row>
    <row r="92504" spans="13:13" x14ac:dyDescent="0.4">
      <c r="M92504"/>
    </row>
    <row r="92505" spans="13:13" x14ac:dyDescent="0.4">
      <c r="M92505"/>
    </row>
    <row r="92506" spans="13:13" x14ac:dyDescent="0.4">
      <c r="M92506"/>
    </row>
    <row r="92507" spans="13:13" x14ac:dyDescent="0.4">
      <c r="M92507"/>
    </row>
    <row r="92508" spans="13:13" x14ac:dyDescent="0.4">
      <c r="M92508"/>
    </row>
    <row r="92509" spans="13:13" x14ac:dyDescent="0.4">
      <c r="M92509"/>
    </row>
    <row r="92510" spans="13:13" x14ac:dyDescent="0.4">
      <c r="M92510"/>
    </row>
    <row r="92511" spans="13:13" x14ac:dyDescent="0.4">
      <c r="M92511"/>
    </row>
    <row r="92512" spans="13:13" x14ac:dyDescent="0.4">
      <c r="M92512"/>
    </row>
    <row r="92513" spans="13:13" x14ac:dyDescent="0.4">
      <c r="M92513"/>
    </row>
    <row r="92514" spans="13:13" x14ac:dyDescent="0.4">
      <c r="M92514"/>
    </row>
    <row r="92515" spans="13:13" x14ac:dyDescent="0.4">
      <c r="M92515"/>
    </row>
    <row r="92516" spans="13:13" x14ac:dyDescent="0.4">
      <c r="M92516"/>
    </row>
    <row r="92517" spans="13:13" x14ac:dyDescent="0.4">
      <c r="M92517"/>
    </row>
    <row r="92518" spans="13:13" x14ac:dyDescent="0.4">
      <c r="M92518"/>
    </row>
    <row r="92519" spans="13:13" x14ac:dyDescent="0.4">
      <c r="M92519"/>
    </row>
    <row r="92520" spans="13:13" x14ac:dyDescent="0.4">
      <c r="M92520"/>
    </row>
    <row r="92521" spans="13:13" x14ac:dyDescent="0.4">
      <c r="M92521"/>
    </row>
    <row r="92522" spans="13:13" x14ac:dyDescent="0.4">
      <c r="M92522"/>
    </row>
    <row r="92523" spans="13:13" x14ac:dyDescent="0.4">
      <c r="M92523"/>
    </row>
    <row r="92524" spans="13:13" x14ac:dyDescent="0.4">
      <c r="M92524"/>
    </row>
    <row r="92525" spans="13:13" x14ac:dyDescent="0.4">
      <c r="M92525"/>
    </row>
    <row r="92526" spans="13:13" x14ac:dyDescent="0.4">
      <c r="M92526"/>
    </row>
    <row r="92527" spans="13:13" x14ac:dyDescent="0.4">
      <c r="M92527"/>
    </row>
    <row r="92528" spans="13:13" x14ac:dyDescent="0.4">
      <c r="M92528"/>
    </row>
    <row r="92529" spans="13:13" x14ac:dyDescent="0.4">
      <c r="M92529"/>
    </row>
    <row r="92530" spans="13:13" x14ac:dyDescent="0.4">
      <c r="M92530"/>
    </row>
    <row r="92531" spans="13:13" x14ac:dyDescent="0.4">
      <c r="M92531"/>
    </row>
    <row r="92532" spans="13:13" x14ac:dyDescent="0.4">
      <c r="M92532"/>
    </row>
    <row r="92533" spans="13:13" x14ac:dyDescent="0.4">
      <c r="M92533"/>
    </row>
    <row r="92534" spans="13:13" x14ac:dyDescent="0.4">
      <c r="M92534"/>
    </row>
    <row r="92535" spans="13:13" x14ac:dyDescent="0.4">
      <c r="M92535"/>
    </row>
    <row r="92536" spans="13:13" x14ac:dyDescent="0.4">
      <c r="M92536"/>
    </row>
    <row r="92537" spans="13:13" x14ac:dyDescent="0.4">
      <c r="M92537"/>
    </row>
    <row r="92538" spans="13:13" x14ac:dyDescent="0.4">
      <c r="M92538"/>
    </row>
    <row r="92539" spans="13:13" x14ac:dyDescent="0.4">
      <c r="M92539"/>
    </row>
    <row r="92540" spans="13:13" x14ac:dyDescent="0.4">
      <c r="M92540"/>
    </row>
    <row r="92541" spans="13:13" x14ac:dyDescent="0.4">
      <c r="M92541"/>
    </row>
    <row r="92542" spans="13:13" x14ac:dyDescent="0.4">
      <c r="M92542"/>
    </row>
    <row r="92543" spans="13:13" x14ac:dyDescent="0.4">
      <c r="M92543"/>
    </row>
    <row r="92544" spans="13:13" x14ac:dyDescent="0.4">
      <c r="M92544"/>
    </row>
    <row r="92545" spans="13:13" x14ac:dyDescent="0.4">
      <c r="M92545"/>
    </row>
    <row r="92546" spans="13:13" x14ac:dyDescent="0.4">
      <c r="M92546"/>
    </row>
    <row r="92547" spans="13:13" x14ac:dyDescent="0.4">
      <c r="M92547"/>
    </row>
    <row r="92548" spans="13:13" x14ac:dyDescent="0.4">
      <c r="M92548"/>
    </row>
    <row r="92549" spans="13:13" x14ac:dyDescent="0.4">
      <c r="M92549"/>
    </row>
    <row r="92550" spans="13:13" x14ac:dyDescent="0.4">
      <c r="M92550"/>
    </row>
    <row r="92551" spans="13:13" x14ac:dyDescent="0.4">
      <c r="M92551"/>
    </row>
    <row r="92552" spans="13:13" x14ac:dyDescent="0.4">
      <c r="M92552"/>
    </row>
    <row r="92553" spans="13:13" x14ac:dyDescent="0.4">
      <c r="M92553"/>
    </row>
    <row r="92554" spans="13:13" x14ac:dyDescent="0.4">
      <c r="M92554"/>
    </row>
    <row r="92555" spans="13:13" x14ac:dyDescent="0.4">
      <c r="M92555"/>
    </row>
    <row r="92556" spans="13:13" x14ac:dyDescent="0.4">
      <c r="M92556"/>
    </row>
    <row r="92557" spans="13:13" x14ac:dyDescent="0.4">
      <c r="M92557"/>
    </row>
    <row r="92558" spans="13:13" x14ac:dyDescent="0.4">
      <c r="M92558"/>
    </row>
    <row r="92559" spans="13:13" x14ac:dyDescent="0.4">
      <c r="M92559"/>
    </row>
    <row r="92560" spans="13:13" x14ac:dyDescent="0.4">
      <c r="M92560"/>
    </row>
    <row r="92561" spans="13:13" x14ac:dyDescent="0.4">
      <c r="M92561"/>
    </row>
    <row r="92562" spans="13:13" x14ac:dyDescent="0.4">
      <c r="M92562"/>
    </row>
    <row r="92563" spans="13:13" x14ac:dyDescent="0.4">
      <c r="M92563"/>
    </row>
    <row r="92564" spans="13:13" x14ac:dyDescent="0.4">
      <c r="M92564"/>
    </row>
    <row r="92565" spans="13:13" x14ac:dyDescent="0.4">
      <c r="M92565"/>
    </row>
    <row r="92566" spans="13:13" x14ac:dyDescent="0.4">
      <c r="M92566"/>
    </row>
    <row r="92567" spans="13:13" x14ac:dyDescent="0.4">
      <c r="M92567"/>
    </row>
    <row r="92568" spans="13:13" x14ac:dyDescent="0.4">
      <c r="M92568"/>
    </row>
    <row r="92569" spans="13:13" x14ac:dyDescent="0.4">
      <c r="M92569"/>
    </row>
    <row r="92570" spans="13:13" x14ac:dyDescent="0.4">
      <c r="M92570"/>
    </row>
    <row r="92571" spans="13:13" x14ac:dyDescent="0.4">
      <c r="M92571"/>
    </row>
    <row r="92572" spans="13:13" x14ac:dyDescent="0.4">
      <c r="M92572"/>
    </row>
    <row r="92573" spans="13:13" x14ac:dyDescent="0.4">
      <c r="M92573"/>
    </row>
    <row r="92574" spans="13:13" x14ac:dyDescent="0.4">
      <c r="M92574"/>
    </row>
    <row r="92575" spans="13:13" x14ac:dyDescent="0.4">
      <c r="M92575"/>
    </row>
    <row r="92576" spans="13:13" x14ac:dyDescent="0.4">
      <c r="M92576"/>
    </row>
    <row r="92577" spans="13:13" x14ac:dyDescent="0.4">
      <c r="M92577"/>
    </row>
    <row r="92578" spans="13:13" x14ac:dyDescent="0.4">
      <c r="M92578"/>
    </row>
    <row r="92579" spans="13:13" x14ac:dyDescent="0.4">
      <c r="M92579"/>
    </row>
    <row r="92580" spans="13:13" x14ac:dyDescent="0.4">
      <c r="M92580"/>
    </row>
    <row r="92581" spans="13:13" x14ac:dyDescent="0.4">
      <c r="M92581"/>
    </row>
    <row r="92582" spans="13:13" x14ac:dyDescent="0.4">
      <c r="M92582"/>
    </row>
    <row r="92583" spans="13:13" x14ac:dyDescent="0.4">
      <c r="M92583"/>
    </row>
    <row r="92584" spans="13:13" x14ac:dyDescent="0.4">
      <c r="M92584"/>
    </row>
    <row r="92585" spans="13:13" x14ac:dyDescent="0.4">
      <c r="M92585"/>
    </row>
    <row r="92586" spans="13:13" x14ac:dyDescent="0.4">
      <c r="M92586"/>
    </row>
    <row r="92587" spans="13:13" x14ac:dyDescent="0.4">
      <c r="M92587"/>
    </row>
    <row r="92588" spans="13:13" x14ac:dyDescent="0.4">
      <c r="M92588"/>
    </row>
    <row r="92589" spans="13:13" x14ac:dyDescent="0.4">
      <c r="M92589"/>
    </row>
    <row r="92590" spans="13:13" x14ac:dyDescent="0.4">
      <c r="M92590"/>
    </row>
    <row r="92591" spans="13:13" x14ac:dyDescent="0.4">
      <c r="M92591"/>
    </row>
    <row r="92592" spans="13:13" x14ac:dyDescent="0.4">
      <c r="M92592"/>
    </row>
    <row r="92593" spans="13:13" x14ac:dyDescent="0.4">
      <c r="M92593"/>
    </row>
    <row r="92594" spans="13:13" x14ac:dyDescent="0.4">
      <c r="M92594"/>
    </row>
    <row r="92595" spans="13:13" x14ac:dyDescent="0.4">
      <c r="M92595"/>
    </row>
    <row r="92596" spans="13:13" x14ac:dyDescent="0.4">
      <c r="M92596"/>
    </row>
    <row r="92597" spans="13:13" x14ac:dyDescent="0.4">
      <c r="M92597"/>
    </row>
    <row r="92598" spans="13:13" x14ac:dyDescent="0.4">
      <c r="M92598"/>
    </row>
    <row r="92599" spans="13:13" x14ac:dyDescent="0.4">
      <c r="M92599"/>
    </row>
    <row r="92600" spans="13:13" x14ac:dyDescent="0.4">
      <c r="M92600"/>
    </row>
    <row r="92601" spans="13:13" x14ac:dyDescent="0.4">
      <c r="M92601"/>
    </row>
    <row r="92602" spans="13:13" x14ac:dyDescent="0.4">
      <c r="M92602"/>
    </row>
    <row r="92603" spans="13:13" x14ac:dyDescent="0.4">
      <c r="M92603"/>
    </row>
    <row r="92604" spans="13:13" x14ac:dyDescent="0.4">
      <c r="M92604"/>
    </row>
    <row r="92605" spans="13:13" x14ac:dyDescent="0.4">
      <c r="M92605"/>
    </row>
    <row r="92606" spans="13:13" x14ac:dyDescent="0.4">
      <c r="M92606"/>
    </row>
    <row r="92607" spans="13:13" x14ac:dyDescent="0.4">
      <c r="M92607"/>
    </row>
    <row r="92608" spans="13:13" x14ac:dyDescent="0.4">
      <c r="M92608"/>
    </row>
    <row r="92609" spans="13:13" x14ac:dyDescent="0.4">
      <c r="M92609"/>
    </row>
    <row r="92610" spans="13:13" x14ac:dyDescent="0.4">
      <c r="M92610"/>
    </row>
    <row r="92611" spans="13:13" x14ac:dyDescent="0.4">
      <c r="M92611"/>
    </row>
    <row r="92612" spans="13:13" x14ac:dyDescent="0.4">
      <c r="M92612"/>
    </row>
    <row r="92613" spans="13:13" x14ac:dyDescent="0.4">
      <c r="M92613"/>
    </row>
    <row r="92614" spans="13:13" x14ac:dyDescent="0.4">
      <c r="M92614"/>
    </row>
    <row r="92615" spans="13:13" x14ac:dyDescent="0.4">
      <c r="M92615"/>
    </row>
    <row r="92616" spans="13:13" x14ac:dyDescent="0.4">
      <c r="M92616"/>
    </row>
    <row r="92617" spans="13:13" x14ac:dyDescent="0.4">
      <c r="M92617"/>
    </row>
    <row r="92618" spans="13:13" x14ac:dyDescent="0.4">
      <c r="M92618"/>
    </row>
    <row r="92619" spans="13:13" x14ac:dyDescent="0.4">
      <c r="M92619"/>
    </row>
    <row r="92620" spans="13:13" x14ac:dyDescent="0.4">
      <c r="M92620"/>
    </row>
    <row r="92621" spans="13:13" x14ac:dyDescent="0.4">
      <c r="M92621"/>
    </row>
    <row r="92622" spans="13:13" x14ac:dyDescent="0.4">
      <c r="M92622"/>
    </row>
    <row r="92623" spans="13:13" x14ac:dyDescent="0.4">
      <c r="M92623"/>
    </row>
    <row r="92624" spans="13:13" x14ac:dyDescent="0.4">
      <c r="M92624"/>
    </row>
    <row r="92625" spans="13:13" x14ac:dyDescent="0.4">
      <c r="M92625"/>
    </row>
    <row r="92626" spans="13:13" x14ac:dyDescent="0.4">
      <c r="M92626"/>
    </row>
    <row r="92627" spans="13:13" x14ac:dyDescent="0.4">
      <c r="M92627"/>
    </row>
    <row r="92628" spans="13:13" x14ac:dyDescent="0.4">
      <c r="M92628"/>
    </row>
    <row r="92629" spans="13:13" x14ac:dyDescent="0.4">
      <c r="M92629"/>
    </row>
    <row r="92630" spans="13:13" x14ac:dyDescent="0.4">
      <c r="M92630"/>
    </row>
    <row r="92631" spans="13:13" x14ac:dyDescent="0.4">
      <c r="M92631"/>
    </row>
    <row r="92632" spans="13:13" x14ac:dyDescent="0.4">
      <c r="M92632"/>
    </row>
    <row r="92633" spans="13:13" x14ac:dyDescent="0.4">
      <c r="M92633"/>
    </row>
    <row r="92634" spans="13:13" x14ac:dyDescent="0.4">
      <c r="M92634"/>
    </row>
    <row r="92635" spans="13:13" x14ac:dyDescent="0.4">
      <c r="M92635"/>
    </row>
    <row r="92636" spans="13:13" x14ac:dyDescent="0.4">
      <c r="M92636"/>
    </row>
    <row r="92637" spans="13:13" x14ac:dyDescent="0.4">
      <c r="M92637"/>
    </row>
    <row r="92638" spans="13:13" x14ac:dyDescent="0.4">
      <c r="M92638"/>
    </row>
    <row r="92639" spans="13:13" x14ac:dyDescent="0.4">
      <c r="M92639"/>
    </row>
    <row r="92640" spans="13:13" x14ac:dyDescent="0.4">
      <c r="M92640"/>
    </row>
    <row r="92641" spans="13:13" x14ac:dyDescent="0.4">
      <c r="M92641"/>
    </row>
    <row r="92642" spans="13:13" x14ac:dyDescent="0.4">
      <c r="M92642"/>
    </row>
    <row r="92643" spans="13:13" x14ac:dyDescent="0.4">
      <c r="M92643"/>
    </row>
    <row r="92644" spans="13:13" x14ac:dyDescent="0.4">
      <c r="M92644"/>
    </row>
    <row r="92645" spans="13:13" x14ac:dyDescent="0.4">
      <c r="M92645"/>
    </row>
    <row r="92646" spans="13:13" x14ac:dyDescent="0.4">
      <c r="M92646"/>
    </row>
    <row r="92647" spans="13:13" x14ac:dyDescent="0.4">
      <c r="M92647"/>
    </row>
    <row r="92648" spans="13:13" x14ac:dyDescent="0.4">
      <c r="M92648"/>
    </row>
    <row r="92649" spans="13:13" x14ac:dyDescent="0.4">
      <c r="M92649"/>
    </row>
    <row r="92650" spans="13:13" x14ac:dyDescent="0.4">
      <c r="M92650"/>
    </row>
    <row r="92651" spans="13:13" x14ac:dyDescent="0.4">
      <c r="M92651"/>
    </row>
    <row r="92652" spans="13:13" x14ac:dyDescent="0.4">
      <c r="M92652"/>
    </row>
    <row r="92653" spans="13:13" x14ac:dyDescent="0.4">
      <c r="M92653"/>
    </row>
    <row r="92654" spans="13:13" x14ac:dyDescent="0.4">
      <c r="M92654"/>
    </row>
    <row r="92655" spans="13:13" x14ac:dyDescent="0.4">
      <c r="M92655"/>
    </row>
    <row r="92656" spans="13:13" x14ac:dyDescent="0.4">
      <c r="M92656"/>
    </row>
    <row r="92657" spans="13:13" x14ac:dyDescent="0.4">
      <c r="M92657"/>
    </row>
    <row r="92658" spans="13:13" x14ac:dyDescent="0.4">
      <c r="M92658"/>
    </row>
    <row r="92659" spans="13:13" x14ac:dyDescent="0.4">
      <c r="M92659"/>
    </row>
    <row r="92660" spans="13:13" x14ac:dyDescent="0.4">
      <c r="M92660"/>
    </row>
    <row r="92661" spans="13:13" x14ac:dyDescent="0.4">
      <c r="M92661"/>
    </row>
    <row r="92662" spans="13:13" x14ac:dyDescent="0.4">
      <c r="M92662"/>
    </row>
    <row r="92663" spans="13:13" x14ac:dyDescent="0.4">
      <c r="M92663"/>
    </row>
    <row r="92664" spans="13:13" x14ac:dyDescent="0.4">
      <c r="M92664"/>
    </row>
    <row r="92665" spans="13:13" x14ac:dyDescent="0.4">
      <c r="M92665"/>
    </row>
    <row r="92666" spans="13:13" x14ac:dyDescent="0.4">
      <c r="M92666"/>
    </row>
    <row r="92667" spans="13:13" x14ac:dyDescent="0.4">
      <c r="M92667"/>
    </row>
    <row r="92668" spans="13:13" x14ac:dyDescent="0.4">
      <c r="M92668"/>
    </row>
    <row r="92669" spans="13:13" x14ac:dyDescent="0.4">
      <c r="M92669"/>
    </row>
    <row r="92670" spans="13:13" x14ac:dyDescent="0.4">
      <c r="M92670"/>
    </row>
    <row r="92671" spans="13:13" x14ac:dyDescent="0.4">
      <c r="M92671"/>
    </row>
    <row r="92672" spans="13:13" x14ac:dyDescent="0.4">
      <c r="M92672"/>
    </row>
    <row r="92673" spans="13:13" x14ac:dyDescent="0.4">
      <c r="M92673"/>
    </row>
    <row r="92674" spans="13:13" x14ac:dyDescent="0.4">
      <c r="M92674"/>
    </row>
    <row r="92675" spans="13:13" x14ac:dyDescent="0.4">
      <c r="M92675"/>
    </row>
    <row r="92676" spans="13:13" x14ac:dyDescent="0.4">
      <c r="M92676"/>
    </row>
    <row r="92677" spans="13:13" x14ac:dyDescent="0.4">
      <c r="M92677"/>
    </row>
    <row r="92678" spans="13:13" x14ac:dyDescent="0.4">
      <c r="M92678"/>
    </row>
    <row r="92679" spans="13:13" x14ac:dyDescent="0.4">
      <c r="M92679"/>
    </row>
    <row r="92680" spans="13:13" x14ac:dyDescent="0.4">
      <c r="M92680"/>
    </row>
    <row r="92681" spans="13:13" x14ac:dyDescent="0.4">
      <c r="M92681"/>
    </row>
    <row r="92682" spans="13:13" x14ac:dyDescent="0.4">
      <c r="M92682"/>
    </row>
    <row r="92683" spans="13:13" x14ac:dyDescent="0.4">
      <c r="M92683"/>
    </row>
    <row r="92684" spans="13:13" x14ac:dyDescent="0.4">
      <c r="M92684"/>
    </row>
    <row r="92685" spans="13:13" x14ac:dyDescent="0.4">
      <c r="M92685"/>
    </row>
    <row r="92686" spans="13:13" x14ac:dyDescent="0.4">
      <c r="M92686"/>
    </row>
    <row r="92687" spans="13:13" x14ac:dyDescent="0.4">
      <c r="M92687"/>
    </row>
    <row r="92688" spans="13:13" x14ac:dyDescent="0.4">
      <c r="M92688"/>
    </row>
    <row r="92689" spans="13:13" x14ac:dyDescent="0.4">
      <c r="M92689"/>
    </row>
    <row r="92690" spans="13:13" x14ac:dyDescent="0.4">
      <c r="M92690"/>
    </row>
    <row r="92691" spans="13:13" x14ac:dyDescent="0.4">
      <c r="M92691"/>
    </row>
    <row r="92692" spans="13:13" x14ac:dyDescent="0.4">
      <c r="M92692"/>
    </row>
    <row r="92693" spans="13:13" x14ac:dyDescent="0.4">
      <c r="M92693"/>
    </row>
    <row r="92694" spans="13:13" x14ac:dyDescent="0.4">
      <c r="M92694"/>
    </row>
    <row r="92695" spans="13:13" x14ac:dyDescent="0.4">
      <c r="M92695"/>
    </row>
    <row r="92696" spans="13:13" x14ac:dyDescent="0.4">
      <c r="M92696"/>
    </row>
    <row r="92697" spans="13:13" x14ac:dyDescent="0.4">
      <c r="M92697"/>
    </row>
    <row r="92698" spans="13:13" x14ac:dyDescent="0.4">
      <c r="M92698"/>
    </row>
    <row r="92699" spans="13:13" x14ac:dyDescent="0.4">
      <c r="M92699"/>
    </row>
    <row r="92700" spans="13:13" x14ac:dyDescent="0.4">
      <c r="M92700"/>
    </row>
    <row r="92701" spans="13:13" x14ac:dyDescent="0.4">
      <c r="M92701"/>
    </row>
    <row r="92702" spans="13:13" x14ac:dyDescent="0.4">
      <c r="M92702"/>
    </row>
    <row r="92703" spans="13:13" x14ac:dyDescent="0.4">
      <c r="M92703"/>
    </row>
    <row r="92704" spans="13:13" x14ac:dyDescent="0.4">
      <c r="M92704"/>
    </row>
    <row r="92705" spans="13:13" x14ac:dyDescent="0.4">
      <c r="M92705"/>
    </row>
    <row r="92706" spans="13:13" x14ac:dyDescent="0.4">
      <c r="M92706"/>
    </row>
    <row r="92707" spans="13:13" x14ac:dyDescent="0.4">
      <c r="M92707"/>
    </row>
    <row r="92708" spans="13:13" x14ac:dyDescent="0.4">
      <c r="M92708"/>
    </row>
    <row r="92709" spans="13:13" x14ac:dyDescent="0.4">
      <c r="M92709"/>
    </row>
    <row r="92710" spans="13:13" x14ac:dyDescent="0.4">
      <c r="M92710"/>
    </row>
    <row r="92711" spans="13:13" x14ac:dyDescent="0.4">
      <c r="M92711"/>
    </row>
    <row r="92712" spans="13:13" x14ac:dyDescent="0.4">
      <c r="M92712"/>
    </row>
    <row r="92713" spans="13:13" x14ac:dyDescent="0.4">
      <c r="M92713"/>
    </row>
    <row r="92714" spans="13:13" x14ac:dyDescent="0.4">
      <c r="M92714"/>
    </row>
    <row r="92715" spans="13:13" x14ac:dyDescent="0.4">
      <c r="M92715"/>
    </row>
    <row r="92716" spans="13:13" x14ac:dyDescent="0.4">
      <c r="M92716"/>
    </row>
    <row r="92717" spans="13:13" x14ac:dyDescent="0.4">
      <c r="M92717"/>
    </row>
    <row r="92718" spans="13:13" x14ac:dyDescent="0.4">
      <c r="M92718"/>
    </row>
    <row r="92719" spans="13:13" x14ac:dyDescent="0.4">
      <c r="M92719"/>
    </row>
    <row r="92720" spans="13:13" x14ac:dyDescent="0.4">
      <c r="M92720"/>
    </row>
    <row r="92721" spans="13:13" x14ac:dyDescent="0.4">
      <c r="M92721"/>
    </row>
    <row r="92722" spans="13:13" x14ac:dyDescent="0.4">
      <c r="M92722"/>
    </row>
    <row r="92723" spans="13:13" x14ac:dyDescent="0.4">
      <c r="M92723"/>
    </row>
    <row r="92724" spans="13:13" x14ac:dyDescent="0.4">
      <c r="M92724"/>
    </row>
    <row r="92725" spans="13:13" x14ac:dyDescent="0.4">
      <c r="M92725"/>
    </row>
    <row r="92726" spans="13:13" x14ac:dyDescent="0.4">
      <c r="M92726"/>
    </row>
    <row r="92727" spans="13:13" x14ac:dyDescent="0.4">
      <c r="M92727"/>
    </row>
    <row r="92728" spans="13:13" x14ac:dyDescent="0.4">
      <c r="M92728"/>
    </row>
    <row r="92729" spans="13:13" x14ac:dyDescent="0.4">
      <c r="M92729"/>
    </row>
    <row r="92730" spans="13:13" x14ac:dyDescent="0.4">
      <c r="M92730"/>
    </row>
    <row r="92731" spans="13:13" x14ac:dyDescent="0.4">
      <c r="M92731"/>
    </row>
    <row r="92732" spans="13:13" x14ac:dyDescent="0.4">
      <c r="M92732"/>
    </row>
    <row r="92733" spans="13:13" x14ac:dyDescent="0.4">
      <c r="M92733"/>
    </row>
    <row r="92734" spans="13:13" x14ac:dyDescent="0.4">
      <c r="M92734"/>
    </row>
    <row r="92735" spans="13:13" x14ac:dyDescent="0.4">
      <c r="M92735"/>
    </row>
    <row r="92736" spans="13:13" x14ac:dyDescent="0.4">
      <c r="M92736"/>
    </row>
    <row r="92737" spans="13:13" x14ac:dyDescent="0.4">
      <c r="M92737"/>
    </row>
    <row r="92738" spans="13:13" x14ac:dyDescent="0.4">
      <c r="M92738"/>
    </row>
    <row r="92739" spans="13:13" x14ac:dyDescent="0.4">
      <c r="M92739"/>
    </row>
    <row r="92740" spans="13:13" x14ac:dyDescent="0.4">
      <c r="M92740"/>
    </row>
    <row r="92741" spans="13:13" x14ac:dyDescent="0.4">
      <c r="M92741"/>
    </row>
    <row r="92742" spans="13:13" x14ac:dyDescent="0.4">
      <c r="M92742"/>
    </row>
    <row r="92743" spans="13:13" x14ac:dyDescent="0.4">
      <c r="M92743"/>
    </row>
    <row r="92744" spans="13:13" x14ac:dyDescent="0.4">
      <c r="M92744"/>
    </row>
    <row r="92745" spans="13:13" x14ac:dyDescent="0.4">
      <c r="M92745"/>
    </row>
    <row r="92746" spans="13:13" x14ac:dyDescent="0.4">
      <c r="M92746"/>
    </row>
    <row r="92747" spans="13:13" x14ac:dyDescent="0.4">
      <c r="M92747"/>
    </row>
    <row r="92748" spans="13:13" x14ac:dyDescent="0.4">
      <c r="M92748"/>
    </row>
    <row r="92749" spans="13:13" x14ac:dyDescent="0.4">
      <c r="M92749"/>
    </row>
    <row r="92750" spans="13:13" x14ac:dyDescent="0.4">
      <c r="M92750"/>
    </row>
    <row r="92751" spans="13:13" x14ac:dyDescent="0.4">
      <c r="M92751"/>
    </row>
    <row r="92752" spans="13:13" x14ac:dyDescent="0.4">
      <c r="M92752"/>
    </row>
    <row r="92753" spans="13:13" x14ac:dyDescent="0.4">
      <c r="M92753"/>
    </row>
    <row r="92754" spans="13:13" x14ac:dyDescent="0.4">
      <c r="M92754"/>
    </row>
    <row r="92755" spans="13:13" x14ac:dyDescent="0.4">
      <c r="M92755"/>
    </row>
    <row r="92756" spans="13:13" x14ac:dyDescent="0.4">
      <c r="M92756"/>
    </row>
    <row r="92757" spans="13:13" x14ac:dyDescent="0.4">
      <c r="M92757"/>
    </row>
    <row r="92758" spans="13:13" x14ac:dyDescent="0.4">
      <c r="M92758"/>
    </row>
    <row r="92759" spans="13:13" x14ac:dyDescent="0.4">
      <c r="M92759"/>
    </row>
    <row r="92760" spans="13:13" x14ac:dyDescent="0.4">
      <c r="M92760"/>
    </row>
    <row r="92761" spans="13:13" x14ac:dyDescent="0.4">
      <c r="M92761"/>
    </row>
    <row r="92762" spans="13:13" x14ac:dyDescent="0.4">
      <c r="M92762"/>
    </row>
    <row r="92763" spans="13:13" x14ac:dyDescent="0.4">
      <c r="M92763"/>
    </row>
    <row r="92764" spans="13:13" x14ac:dyDescent="0.4">
      <c r="M92764"/>
    </row>
    <row r="92765" spans="13:13" x14ac:dyDescent="0.4">
      <c r="M92765"/>
    </row>
    <row r="92766" spans="13:13" x14ac:dyDescent="0.4">
      <c r="M92766"/>
    </row>
    <row r="92767" spans="13:13" x14ac:dyDescent="0.4">
      <c r="M92767"/>
    </row>
    <row r="92768" spans="13:13" x14ac:dyDescent="0.4">
      <c r="M92768"/>
    </row>
    <row r="92769" spans="13:13" x14ac:dyDescent="0.4">
      <c r="M92769"/>
    </row>
    <row r="92770" spans="13:13" x14ac:dyDescent="0.4">
      <c r="M92770"/>
    </row>
    <row r="92771" spans="13:13" x14ac:dyDescent="0.4">
      <c r="M92771"/>
    </row>
    <row r="92772" spans="13:13" x14ac:dyDescent="0.4">
      <c r="M92772"/>
    </row>
    <row r="92773" spans="13:13" x14ac:dyDescent="0.4">
      <c r="M92773"/>
    </row>
    <row r="92774" spans="13:13" x14ac:dyDescent="0.4">
      <c r="M92774"/>
    </row>
    <row r="92775" spans="13:13" x14ac:dyDescent="0.4">
      <c r="M92775"/>
    </row>
    <row r="92776" spans="13:13" x14ac:dyDescent="0.4">
      <c r="M92776"/>
    </row>
    <row r="92777" spans="13:13" x14ac:dyDescent="0.4">
      <c r="M92777"/>
    </row>
    <row r="92778" spans="13:13" x14ac:dyDescent="0.4">
      <c r="M92778"/>
    </row>
    <row r="92779" spans="13:13" x14ac:dyDescent="0.4">
      <c r="M92779"/>
    </row>
    <row r="92780" spans="13:13" x14ac:dyDescent="0.4">
      <c r="M92780"/>
    </row>
    <row r="92781" spans="13:13" x14ac:dyDescent="0.4">
      <c r="M92781"/>
    </row>
    <row r="92782" spans="13:13" x14ac:dyDescent="0.4">
      <c r="M92782"/>
    </row>
    <row r="92783" spans="13:13" x14ac:dyDescent="0.4">
      <c r="M92783"/>
    </row>
    <row r="92784" spans="13:13" x14ac:dyDescent="0.4">
      <c r="M92784"/>
    </row>
    <row r="92785" spans="13:13" x14ac:dyDescent="0.4">
      <c r="M92785"/>
    </row>
    <row r="92786" spans="13:13" x14ac:dyDescent="0.4">
      <c r="M92786"/>
    </row>
    <row r="92787" spans="13:13" x14ac:dyDescent="0.4">
      <c r="M92787"/>
    </row>
    <row r="92788" spans="13:13" x14ac:dyDescent="0.4">
      <c r="M92788"/>
    </row>
    <row r="92789" spans="13:13" x14ac:dyDescent="0.4">
      <c r="M92789"/>
    </row>
    <row r="92790" spans="13:13" x14ac:dyDescent="0.4">
      <c r="M92790"/>
    </row>
    <row r="92791" spans="13:13" x14ac:dyDescent="0.4">
      <c r="M92791"/>
    </row>
    <row r="92792" spans="13:13" x14ac:dyDescent="0.4">
      <c r="M92792"/>
    </row>
    <row r="92793" spans="13:13" x14ac:dyDescent="0.4">
      <c r="M92793"/>
    </row>
    <row r="92794" spans="13:13" x14ac:dyDescent="0.4">
      <c r="M92794"/>
    </row>
    <row r="92795" spans="13:13" x14ac:dyDescent="0.4">
      <c r="M92795"/>
    </row>
    <row r="92796" spans="13:13" x14ac:dyDescent="0.4">
      <c r="M92796"/>
    </row>
    <row r="92797" spans="13:13" x14ac:dyDescent="0.4">
      <c r="M92797"/>
    </row>
    <row r="92798" spans="13:13" x14ac:dyDescent="0.4">
      <c r="M92798"/>
    </row>
    <row r="92799" spans="13:13" x14ac:dyDescent="0.4">
      <c r="M92799"/>
    </row>
    <row r="92800" spans="13:13" x14ac:dyDescent="0.4">
      <c r="M92800"/>
    </row>
    <row r="92801" spans="13:13" x14ac:dyDescent="0.4">
      <c r="M92801"/>
    </row>
    <row r="92802" spans="13:13" x14ac:dyDescent="0.4">
      <c r="M92802"/>
    </row>
    <row r="92803" spans="13:13" x14ac:dyDescent="0.4">
      <c r="M92803"/>
    </row>
    <row r="92804" spans="13:13" x14ac:dyDescent="0.4">
      <c r="M92804"/>
    </row>
    <row r="92805" spans="13:13" x14ac:dyDescent="0.4">
      <c r="M92805"/>
    </row>
    <row r="92806" spans="13:13" x14ac:dyDescent="0.4">
      <c r="M92806"/>
    </row>
    <row r="92807" spans="13:13" x14ac:dyDescent="0.4">
      <c r="M92807"/>
    </row>
    <row r="92808" spans="13:13" x14ac:dyDescent="0.4">
      <c r="M92808"/>
    </row>
    <row r="92809" spans="13:13" x14ac:dyDescent="0.4">
      <c r="M92809"/>
    </row>
    <row r="92810" spans="13:13" x14ac:dyDescent="0.4">
      <c r="M92810"/>
    </row>
    <row r="92811" spans="13:13" x14ac:dyDescent="0.4">
      <c r="M92811"/>
    </row>
    <row r="92812" spans="13:13" x14ac:dyDescent="0.4">
      <c r="M92812"/>
    </row>
    <row r="92813" spans="13:13" x14ac:dyDescent="0.4">
      <c r="M92813"/>
    </row>
    <row r="92814" spans="13:13" x14ac:dyDescent="0.4">
      <c r="M92814"/>
    </row>
    <row r="92815" spans="13:13" x14ac:dyDescent="0.4">
      <c r="M92815"/>
    </row>
    <row r="92816" spans="13:13" x14ac:dyDescent="0.4">
      <c r="M92816"/>
    </row>
    <row r="92817" spans="13:13" x14ac:dyDescent="0.4">
      <c r="M92817"/>
    </row>
    <row r="92818" spans="13:13" x14ac:dyDescent="0.4">
      <c r="M92818"/>
    </row>
    <row r="92819" spans="13:13" x14ac:dyDescent="0.4">
      <c r="M92819"/>
    </row>
    <row r="92820" spans="13:13" x14ac:dyDescent="0.4">
      <c r="M92820"/>
    </row>
    <row r="92821" spans="13:13" x14ac:dyDescent="0.4">
      <c r="M92821"/>
    </row>
    <row r="92822" spans="13:13" x14ac:dyDescent="0.4">
      <c r="M92822"/>
    </row>
    <row r="92823" spans="13:13" x14ac:dyDescent="0.4">
      <c r="M92823"/>
    </row>
    <row r="92824" spans="13:13" x14ac:dyDescent="0.4">
      <c r="M92824"/>
    </row>
    <row r="92825" spans="13:13" x14ac:dyDescent="0.4">
      <c r="M92825"/>
    </row>
    <row r="92826" spans="13:13" x14ac:dyDescent="0.4">
      <c r="M92826"/>
    </row>
    <row r="92827" spans="13:13" x14ac:dyDescent="0.4">
      <c r="M92827"/>
    </row>
    <row r="92828" spans="13:13" x14ac:dyDescent="0.4">
      <c r="M92828"/>
    </row>
    <row r="92829" spans="13:13" x14ac:dyDescent="0.4">
      <c r="M92829"/>
    </row>
    <row r="92830" spans="13:13" x14ac:dyDescent="0.4">
      <c r="M92830"/>
    </row>
    <row r="92831" spans="13:13" x14ac:dyDescent="0.4">
      <c r="M92831"/>
    </row>
    <row r="92832" spans="13:13" x14ac:dyDescent="0.4">
      <c r="M92832"/>
    </row>
    <row r="92833" spans="13:13" x14ac:dyDescent="0.4">
      <c r="M92833"/>
    </row>
    <row r="92834" spans="13:13" x14ac:dyDescent="0.4">
      <c r="M92834"/>
    </row>
    <row r="92835" spans="13:13" x14ac:dyDescent="0.4">
      <c r="M92835"/>
    </row>
    <row r="92836" spans="13:13" x14ac:dyDescent="0.4">
      <c r="M92836"/>
    </row>
    <row r="92837" spans="13:13" x14ac:dyDescent="0.4">
      <c r="M92837"/>
    </row>
    <row r="92838" spans="13:13" x14ac:dyDescent="0.4">
      <c r="M92838"/>
    </row>
    <row r="92839" spans="13:13" x14ac:dyDescent="0.4">
      <c r="M92839"/>
    </row>
    <row r="92840" spans="13:13" x14ac:dyDescent="0.4">
      <c r="M92840"/>
    </row>
    <row r="92841" spans="13:13" x14ac:dyDescent="0.4">
      <c r="M92841"/>
    </row>
    <row r="92842" spans="13:13" x14ac:dyDescent="0.4">
      <c r="M92842"/>
    </row>
    <row r="92843" spans="13:13" x14ac:dyDescent="0.4">
      <c r="M92843"/>
    </row>
    <row r="92844" spans="13:13" x14ac:dyDescent="0.4">
      <c r="M92844"/>
    </row>
    <row r="92845" spans="13:13" x14ac:dyDescent="0.4">
      <c r="M92845"/>
    </row>
    <row r="92846" spans="13:13" x14ac:dyDescent="0.4">
      <c r="M92846"/>
    </row>
    <row r="92847" spans="13:13" x14ac:dyDescent="0.4">
      <c r="M92847"/>
    </row>
    <row r="92848" spans="13:13" x14ac:dyDescent="0.4">
      <c r="M92848"/>
    </row>
    <row r="92849" spans="13:13" x14ac:dyDescent="0.4">
      <c r="M92849"/>
    </row>
    <row r="92850" spans="13:13" x14ac:dyDescent="0.4">
      <c r="M92850"/>
    </row>
    <row r="92851" spans="13:13" x14ac:dyDescent="0.4">
      <c r="M92851"/>
    </row>
    <row r="92852" spans="13:13" x14ac:dyDescent="0.4">
      <c r="M92852"/>
    </row>
    <row r="92853" spans="13:13" x14ac:dyDescent="0.4">
      <c r="M92853"/>
    </row>
    <row r="92854" spans="13:13" x14ac:dyDescent="0.4">
      <c r="M92854"/>
    </row>
    <row r="92855" spans="13:13" x14ac:dyDescent="0.4">
      <c r="M92855"/>
    </row>
    <row r="92856" spans="13:13" x14ac:dyDescent="0.4">
      <c r="M92856"/>
    </row>
    <row r="92857" spans="13:13" x14ac:dyDescent="0.4">
      <c r="M92857"/>
    </row>
    <row r="92858" spans="13:13" x14ac:dyDescent="0.4">
      <c r="M92858"/>
    </row>
    <row r="92859" spans="13:13" x14ac:dyDescent="0.4">
      <c r="M92859"/>
    </row>
    <row r="92860" spans="13:13" x14ac:dyDescent="0.4">
      <c r="M92860"/>
    </row>
    <row r="92861" spans="13:13" x14ac:dyDescent="0.4">
      <c r="M92861"/>
    </row>
    <row r="92862" spans="13:13" x14ac:dyDescent="0.4">
      <c r="M92862"/>
    </row>
    <row r="92863" spans="13:13" x14ac:dyDescent="0.4">
      <c r="M92863"/>
    </row>
    <row r="92864" spans="13:13" x14ac:dyDescent="0.4">
      <c r="M92864"/>
    </row>
    <row r="92865" spans="13:13" x14ac:dyDescent="0.4">
      <c r="M92865"/>
    </row>
    <row r="92866" spans="13:13" x14ac:dyDescent="0.4">
      <c r="M92866"/>
    </row>
    <row r="92867" spans="13:13" x14ac:dyDescent="0.4">
      <c r="M92867"/>
    </row>
    <row r="92868" spans="13:13" x14ac:dyDescent="0.4">
      <c r="M92868"/>
    </row>
    <row r="92869" spans="13:13" x14ac:dyDescent="0.4">
      <c r="M92869"/>
    </row>
    <row r="92870" spans="13:13" x14ac:dyDescent="0.4">
      <c r="M92870"/>
    </row>
    <row r="92871" spans="13:13" x14ac:dyDescent="0.4">
      <c r="M92871"/>
    </row>
    <row r="92872" spans="13:13" x14ac:dyDescent="0.4">
      <c r="M92872"/>
    </row>
    <row r="92873" spans="13:13" x14ac:dyDescent="0.4">
      <c r="M92873"/>
    </row>
    <row r="92874" spans="13:13" x14ac:dyDescent="0.4">
      <c r="M92874"/>
    </row>
    <row r="92875" spans="13:13" x14ac:dyDescent="0.4">
      <c r="M92875"/>
    </row>
    <row r="92876" spans="13:13" x14ac:dyDescent="0.4">
      <c r="M92876"/>
    </row>
    <row r="92877" spans="13:13" x14ac:dyDescent="0.4">
      <c r="M92877"/>
    </row>
    <row r="92878" spans="13:13" x14ac:dyDescent="0.4">
      <c r="M92878"/>
    </row>
    <row r="92879" spans="13:13" x14ac:dyDescent="0.4">
      <c r="M92879"/>
    </row>
    <row r="92880" spans="13:13" x14ac:dyDescent="0.4">
      <c r="M92880"/>
    </row>
    <row r="92881" spans="13:13" x14ac:dyDescent="0.4">
      <c r="M92881"/>
    </row>
    <row r="92882" spans="13:13" x14ac:dyDescent="0.4">
      <c r="M92882"/>
    </row>
    <row r="92883" spans="13:13" x14ac:dyDescent="0.4">
      <c r="M92883"/>
    </row>
    <row r="92884" spans="13:13" x14ac:dyDescent="0.4">
      <c r="M92884"/>
    </row>
    <row r="92885" spans="13:13" x14ac:dyDescent="0.4">
      <c r="M92885"/>
    </row>
    <row r="92886" spans="13:13" x14ac:dyDescent="0.4">
      <c r="M92886"/>
    </row>
    <row r="92887" spans="13:13" x14ac:dyDescent="0.4">
      <c r="M92887"/>
    </row>
    <row r="92888" spans="13:13" x14ac:dyDescent="0.4">
      <c r="M92888"/>
    </row>
    <row r="92889" spans="13:13" x14ac:dyDescent="0.4">
      <c r="M92889"/>
    </row>
    <row r="92890" spans="13:13" x14ac:dyDescent="0.4">
      <c r="M92890"/>
    </row>
    <row r="92891" spans="13:13" x14ac:dyDescent="0.4">
      <c r="M92891"/>
    </row>
    <row r="92892" spans="13:13" x14ac:dyDescent="0.4">
      <c r="M92892"/>
    </row>
    <row r="92893" spans="13:13" x14ac:dyDescent="0.4">
      <c r="M92893"/>
    </row>
    <row r="92894" spans="13:13" x14ac:dyDescent="0.4">
      <c r="M92894"/>
    </row>
    <row r="92895" spans="13:13" x14ac:dyDescent="0.4">
      <c r="M92895"/>
    </row>
    <row r="92896" spans="13:13" x14ac:dyDescent="0.4">
      <c r="M92896"/>
    </row>
    <row r="92897" spans="13:13" x14ac:dyDescent="0.4">
      <c r="M92897"/>
    </row>
    <row r="92898" spans="13:13" x14ac:dyDescent="0.4">
      <c r="M92898"/>
    </row>
    <row r="92899" spans="13:13" x14ac:dyDescent="0.4">
      <c r="M92899"/>
    </row>
    <row r="92900" spans="13:13" x14ac:dyDescent="0.4">
      <c r="M92900"/>
    </row>
    <row r="92901" spans="13:13" x14ac:dyDescent="0.4">
      <c r="M92901"/>
    </row>
    <row r="92902" spans="13:13" x14ac:dyDescent="0.4">
      <c r="M92902"/>
    </row>
    <row r="92903" spans="13:13" x14ac:dyDescent="0.4">
      <c r="M92903"/>
    </row>
    <row r="92904" spans="13:13" x14ac:dyDescent="0.4">
      <c r="M92904"/>
    </row>
    <row r="92905" spans="13:13" x14ac:dyDescent="0.4">
      <c r="M92905"/>
    </row>
    <row r="92906" spans="13:13" x14ac:dyDescent="0.4">
      <c r="M92906"/>
    </row>
    <row r="92907" spans="13:13" x14ac:dyDescent="0.4">
      <c r="M92907"/>
    </row>
    <row r="92908" spans="13:13" x14ac:dyDescent="0.4">
      <c r="M92908"/>
    </row>
    <row r="92909" spans="13:13" x14ac:dyDescent="0.4">
      <c r="M92909"/>
    </row>
    <row r="92910" spans="13:13" x14ac:dyDescent="0.4">
      <c r="M92910"/>
    </row>
    <row r="92911" spans="13:13" x14ac:dyDescent="0.4">
      <c r="M92911"/>
    </row>
    <row r="92912" spans="13:13" x14ac:dyDescent="0.4">
      <c r="M92912"/>
    </row>
    <row r="92913" spans="13:13" x14ac:dyDescent="0.4">
      <c r="M92913"/>
    </row>
    <row r="92914" spans="13:13" x14ac:dyDescent="0.4">
      <c r="M92914"/>
    </row>
    <row r="92915" spans="13:13" x14ac:dyDescent="0.4">
      <c r="M92915"/>
    </row>
    <row r="92916" spans="13:13" x14ac:dyDescent="0.4">
      <c r="M92916"/>
    </row>
    <row r="92917" spans="13:13" x14ac:dyDescent="0.4">
      <c r="M92917"/>
    </row>
    <row r="92918" spans="13:13" x14ac:dyDescent="0.4">
      <c r="M92918"/>
    </row>
    <row r="92919" spans="13:13" x14ac:dyDescent="0.4">
      <c r="M92919"/>
    </row>
    <row r="92920" spans="13:13" x14ac:dyDescent="0.4">
      <c r="M92920"/>
    </row>
    <row r="92921" spans="13:13" x14ac:dyDescent="0.4">
      <c r="M92921"/>
    </row>
    <row r="92922" spans="13:13" x14ac:dyDescent="0.4">
      <c r="M92922"/>
    </row>
    <row r="92923" spans="13:13" x14ac:dyDescent="0.4">
      <c r="M92923"/>
    </row>
    <row r="92924" spans="13:13" x14ac:dyDescent="0.4">
      <c r="M92924"/>
    </row>
    <row r="92925" spans="13:13" x14ac:dyDescent="0.4">
      <c r="M92925"/>
    </row>
    <row r="92926" spans="13:13" x14ac:dyDescent="0.4">
      <c r="M92926"/>
    </row>
    <row r="92927" spans="13:13" x14ac:dyDescent="0.4">
      <c r="M92927"/>
    </row>
    <row r="92928" spans="13:13" x14ac:dyDescent="0.4">
      <c r="M92928"/>
    </row>
    <row r="92929" spans="13:13" x14ac:dyDescent="0.4">
      <c r="M92929"/>
    </row>
    <row r="92930" spans="13:13" x14ac:dyDescent="0.4">
      <c r="M92930"/>
    </row>
    <row r="92931" spans="13:13" x14ac:dyDescent="0.4">
      <c r="M92931"/>
    </row>
    <row r="92932" spans="13:13" x14ac:dyDescent="0.4">
      <c r="M92932"/>
    </row>
    <row r="92933" spans="13:13" x14ac:dyDescent="0.4">
      <c r="M92933"/>
    </row>
    <row r="92934" spans="13:13" x14ac:dyDescent="0.4">
      <c r="M92934"/>
    </row>
    <row r="92935" spans="13:13" x14ac:dyDescent="0.4">
      <c r="M92935"/>
    </row>
    <row r="92936" spans="13:13" x14ac:dyDescent="0.4">
      <c r="M92936"/>
    </row>
    <row r="92937" spans="13:13" x14ac:dyDescent="0.4">
      <c r="M92937"/>
    </row>
    <row r="92938" spans="13:13" x14ac:dyDescent="0.4">
      <c r="M92938"/>
    </row>
    <row r="92939" spans="13:13" x14ac:dyDescent="0.4">
      <c r="M92939"/>
    </row>
    <row r="92940" spans="13:13" x14ac:dyDescent="0.4">
      <c r="M92940"/>
    </row>
    <row r="92941" spans="13:13" x14ac:dyDescent="0.4">
      <c r="M92941"/>
    </row>
    <row r="92942" spans="13:13" x14ac:dyDescent="0.4">
      <c r="M92942"/>
    </row>
    <row r="92943" spans="13:13" x14ac:dyDescent="0.4">
      <c r="M92943"/>
    </row>
    <row r="92944" spans="13:13" x14ac:dyDescent="0.4">
      <c r="M92944"/>
    </row>
    <row r="92945" spans="13:13" x14ac:dyDescent="0.4">
      <c r="M92945"/>
    </row>
    <row r="92946" spans="13:13" x14ac:dyDescent="0.4">
      <c r="M92946"/>
    </row>
    <row r="92947" spans="13:13" x14ac:dyDescent="0.4">
      <c r="M92947"/>
    </row>
    <row r="92948" spans="13:13" x14ac:dyDescent="0.4">
      <c r="M92948"/>
    </row>
    <row r="92949" spans="13:13" x14ac:dyDescent="0.4">
      <c r="M92949"/>
    </row>
    <row r="92950" spans="13:13" x14ac:dyDescent="0.4">
      <c r="M92950"/>
    </row>
    <row r="92951" spans="13:13" x14ac:dyDescent="0.4">
      <c r="M92951"/>
    </row>
    <row r="92952" spans="13:13" x14ac:dyDescent="0.4">
      <c r="M92952"/>
    </row>
    <row r="92953" spans="13:13" x14ac:dyDescent="0.4">
      <c r="M92953"/>
    </row>
    <row r="92954" spans="13:13" x14ac:dyDescent="0.4">
      <c r="M92954"/>
    </row>
    <row r="92955" spans="13:13" x14ac:dyDescent="0.4">
      <c r="M92955"/>
    </row>
    <row r="92956" spans="13:13" x14ac:dyDescent="0.4">
      <c r="M92956"/>
    </row>
    <row r="92957" spans="13:13" x14ac:dyDescent="0.4">
      <c r="M92957"/>
    </row>
    <row r="92958" spans="13:13" x14ac:dyDescent="0.4">
      <c r="M92958"/>
    </row>
    <row r="92959" spans="13:13" x14ac:dyDescent="0.4">
      <c r="M92959"/>
    </row>
    <row r="92960" spans="13:13" x14ac:dyDescent="0.4">
      <c r="M92960"/>
    </row>
    <row r="92961" spans="13:13" x14ac:dyDescent="0.4">
      <c r="M92961"/>
    </row>
    <row r="92962" spans="13:13" x14ac:dyDescent="0.4">
      <c r="M92962"/>
    </row>
    <row r="92963" spans="13:13" x14ac:dyDescent="0.4">
      <c r="M92963"/>
    </row>
    <row r="92964" spans="13:13" x14ac:dyDescent="0.4">
      <c r="M92964"/>
    </row>
    <row r="92965" spans="13:13" x14ac:dyDescent="0.4">
      <c r="M92965"/>
    </row>
    <row r="92966" spans="13:13" x14ac:dyDescent="0.4">
      <c r="M92966"/>
    </row>
    <row r="92967" spans="13:13" x14ac:dyDescent="0.4">
      <c r="M92967"/>
    </row>
    <row r="92968" spans="13:13" x14ac:dyDescent="0.4">
      <c r="M92968"/>
    </row>
    <row r="92969" spans="13:13" x14ac:dyDescent="0.4">
      <c r="M92969"/>
    </row>
    <row r="92970" spans="13:13" x14ac:dyDescent="0.4">
      <c r="M92970"/>
    </row>
    <row r="92971" spans="13:13" x14ac:dyDescent="0.4">
      <c r="M92971"/>
    </row>
    <row r="92972" spans="13:13" x14ac:dyDescent="0.4">
      <c r="M92972"/>
    </row>
    <row r="92973" spans="13:13" x14ac:dyDescent="0.4">
      <c r="M92973"/>
    </row>
    <row r="92974" spans="13:13" x14ac:dyDescent="0.4">
      <c r="M92974"/>
    </row>
    <row r="92975" spans="13:13" x14ac:dyDescent="0.4">
      <c r="M92975"/>
    </row>
    <row r="92976" spans="13:13" x14ac:dyDescent="0.4">
      <c r="M92976"/>
    </row>
    <row r="92977" spans="13:13" x14ac:dyDescent="0.4">
      <c r="M92977"/>
    </row>
    <row r="92978" spans="13:13" x14ac:dyDescent="0.4">
      <c r="M92978"/>
    </row>
    <row r="92979" spans="13:13" x14ac:dyDescent="0.4">
      <c r="M92979"/>
    </row>
    <row r="92980" spans="13:13" x14ac:dyDescent="0.4">
      <c r="M92980"/>
    </row>
    <row r="92981" spans="13:13" x14ac:dyDescent="0.4">
      <c r="M92981"/>
    </row>
    <row r="92982" spans="13:13" x14ac:dyDescent="0.4">
      <c r="M92982"/>
    </row>
    <row r="92983" spans="13:13" x14ac:dyDescent="0.4">
      <c r="M92983"/>
    </row>
    <row r="92984" spans="13:13" x14ac:dyDescent="0.4">
      <c r="M92984"/>
    </row>
    <row r="92985" spans="13:13" x14ac:dyDescent="0.4">
      <c r="M92985"/>
    </row>
    <row r="92986" spans="13:13" x14ac:dyDescent="0.4">
      <c r="M92986"/>
    </row>
    <row r="92987" spans="13:13" x14ac:dyDescent="0.4">
      <c r="M92987"/>
    </row>
    <row r="92988" spans="13:13" x14ac:dyDescent="0.4">
      <c r="M92988"/>
    </row>
    <row r="92989" spans="13:13" x14ac:dyDescent="0.4">
      <c r="M92989"/>
    </row>
    <row r="92990" spans="13:13" x14ac:dyDescent="0.4">
      <c r="M92990"/>
    </row>
    <row r="92991" spans="13:13" x14ac:dyDescent="0.4">
      <c r="M92991"/>
    </row>
    <row r="92992" spans="13:13" x14ac:dyDescent="0.4">
      <c r="M92992"/>
    </row>
    <row r="92993" spans="13:13" x14ac:dyDescent="0.4">
      <c r="M92993"/>
    </row>
    <row r="92994" spans="13:13" x14ac:dyDescent="0.4">
      <c r="M92994"/>
    </row>
    <row r="92995" spans="13:13" x14ac:dyDescent="0.4">
      <c r="M92995"/>
    </row>
    <row r="92996" spans="13:13" x14ac:dyDescent="0.4">
      <c r="M92996"/>
    </row>
    <row r="92997" spans="13:13" x14ac:dyDescent="0.4">
      <c r="M92997"/>
    </row>
    <row r="92998" spans="13:13" x14ac:dyDescent="0.4">
      <c r="M92998"/>
    </row>
    <row r="92999" spans="13:13" x14ac:dyDescent="0.4">
      <c r="M92999"/>
    </row>
    <row r="93000" spans="13:13" x14ac:dyDescent="0.4">
      <c r="M93000"/>
    </row>
    <row r="93001" spans="13:13" x14ac:dyDescent="0.4">
      <c r="M93001"/>
    </row>
    <row r="93002" spans="13:13" x14ac:dyDescent="0.4">
      <c r="M93002"/>
    </row>
    <row r="93003" spans="13:13" x14ac:dyDescent="0.4">
      <c r="M93003"/>
    </row>
    <row r="93004" spans="13:13" x14ac:dyDescent="0.4">
      <c r="M93004"/>
    </row>
    <row r="93005" spans="13:13" x14ac:dyDescent="0.4">
      <c r="M93005"/>
    </row>
    <row r="93006" spans="13:13" x14ac:dyDescent="0.4">
      <c r="M93006"/>
    </row>
    <row r="93007" spans="13:13" x14ac:dyDescent="0.4">
      <c r="M93007"/>
    </row>
    <row r="93008" spans="13:13" x14ac:dyDescent="0.4">
      <c r="M93008"/>
    </row>
    <row r="93009" spans="13:13" x14ac:dyDescent="0.4">
      <c r="M93009"/>
    </row>
    <row r="93010" spans="13:13" x14ac:dyDescent="0.4">
      <c r="M93010"/>
    </row>
    <row r="93011" spans="13:13" x14ac:dyDescent="0.4">
      <c r="M93011"/>
    </row>
    <row r="93012" spans="13:13" x14ac:dyDescent="0.4">
      <c r="M93012"/>
    </row>
    <row r="93013" spans="13:13" x14ac:dyDescent="0.4">
      <c r="M93013"/>
    </row>
    <row r="93014" spans="13:13" x14ac:dyDescent="0.4">
      <c r="M93014"/>
    </row>
    <row r="93015" spans="13:13" x14ac:dyDescent="0.4">
      <c r="M93015"/>
    </row>
    <row r="93016" spans="13:13" x14ac:dyDescent="0.4">
      <c r="M93016"/>
    </row>
    <row r="93017" spans="13:13" x14ac:dyDescent="0.4">
      <c r="M93017"/>
    </row>
    <row r="93018" spans="13:13" x14ac:dyDescent="0.4">
      <c r="M93018"/>
    </row>
    <row r="93019" spans="13:13" x14ac:dyDescent="0.4">
      <c r="M93019"/>
    </row>
    <row r="93020" spans="13:13" x14ac:dyDescent="0.4">
      <c r="M93020"/>
    </row>
    <row r="93021" spans="13:13" x14ac:dyDescent="0.4">
      <c r="M93021"/>
    </row>
    <row r="93022" spans="13:13" x14ac:dyDescent="0.4">
      <c r="M93022"/>
    </row>
    <row r="93023" spans="13:13" x14ac:dyDescent="0.4">
      <c r="M93023"/>
    </row>
    <row r="93024" spans="13:13" x14ac:dyDescent="0.4">
      <c r="M93024"/>
    </row>
    <row r="93025" spans="13:13" x14ac:dyDescent="0.4">
      <c r="M93025"/>
    </row>
    <row r="93026" spans="13:13" x14ac:dyDescent="0.4">
      <c r="M93026"/>
    </row>
    <row r="93027" spans="13:13" x14ac:dyDescent="0.4">
      <c r="M93027"/>
    </row>
    <row r="93028" spans="13:13" x14ac:dyDescent="0.4">
      <c r="M93028"/>
    </row>
    <row r="93029" spans="13:13" x14ac:dyDescent="0.4">
      <c r="M93029"/>
    </row>
    <row r="93030" spans="13:13" x14ac:dyDescent="0.4">
      <c r="M93030"/>
    </row>
    <row r="93031" spans="13:13" x14ac:dyDescent="0.4">
      <c r="M93031"/>
    </row>
    <row r="93032" spans="13:13" x14ac:dyDescent="0.4">
      <c r="M93032"/>
    </row>
    <row r="93033" spans="13:13" x14ac:dyDescent="0.4">
      <c r="M93033"/>
    </row>
    <row r="93034" spans="13:13" x14ac:dyDescent="0.4">
      <c r="M93034"/>
    </row>
    <row r="93035" spans="13:13" x14ac:dyDescent="0.4">
      <c r="M93035"/>
    </row>
    <row r="93036" spans="13:13" x14ac:dyDescent="0.4">
      <c r="M93036"/>
    </row>
    <row r="93037" spans="13:13" x14ac:dyDescent="0.4">
      <c r="M93037"/>
    </row>
    <row r="93038" spans="13:13" x14ac:dyDescent="0.4">
      <c r="M93038"/>
    </row>
    <row r="93039" spans="13:13" x14ac:dyDescent="0.4">
      <c r="M93039"/>
    </row>
    <row r="93040" spans="13:13" x14ac:dyDescent="0.4">
      <c r="M93040"/>
    </row>
    <row r="93041" spans="13:13" x14ac:dyDescent="0.4">
      <c r="M93041"/>
    </row>
    <row r="93042" spans="13:13" x14ac:dyDescent="0.4">
      <c r="M93042"/>
    </row>
    <row r="93043" spans="13:13" x14ac:dyDescent="0.4">
      <c r="M93043"/>
    </row>
    <row r="93044" spans="13:13" x14ac:dyDescent="0.4">
      <c r="M93044"/>
    </row>
    <row r="93045" spans="13:13" x14ac:dyDescent="0.4">
      <c r="M93045"/>
    </row>
    <row r="93046" spans="13:13" x14ac:dyDescent="0.4">
      <c r="M93046"/>
    </row>
    <row r="93047" spans="13:13" x14ac:dyDescent="0.4">
      <c r="M93047"/>
    </row>
    <row r="93048" spans="13:13" x14ac:dyDescent="0.4">
      <c r="M93048"/>
    </row>
    <row r="93049" spans="13:13" x14ac:dyDescent="0.4">
      <c r="M93049"/>
    </row>
    <row r="93050" spans="13:13" x14ac:dyDescent="0.4">
      <c r="M93050"/>
    </row>
    <row r="93051" spans="13:13" x14ac:dyDescent="0.4">
      <c r="M93051"/>
    </row>
    <row r="93052" spans="13:13" x14ac:dyDescent="0.4">
      <c r="M93052"/>
    </row>
    <row r="93053" spans="13:13" x14ac:dyDescent="0.4">
      <c r="M93053"/>
    </row>
    <row r="93054" spans="13:13" x14ac:dyDescent="0.4">
      <c r="M93054"/>
    </row>
    <row r="93055" spans="13:13" x14ac:dyDescent="0.4">
      <c r="M93055"/>
    </row>
    <row r="93056" spans="13:13" x14ac:dyDescent="0.4">
      <c r="M93056"/>
    </row>
    <row r="93057" spans="13:13" x14ac:dyDescent="0.4">
      <c r="M93057"/>
    </row>
    <row r="93058" spans="13:13" x14ac:dyDescent="0.4">
      <c r="M93058"/>
    </row>
    <row r="93059" spans="13:13" x14ac:dyDescent="0.4">
      <c r="M93059"/>
    </row>
    <row r="93060" spans="13:13" x14ac:dyDescent="0.4">
      <c r="M93060"/>
    </row>
    <row r="93061" spans="13:13" x14ac:dyDescent="0.4">
      <c r="M93061"/>
    </row>
    <row r="93062" spans="13:13" x14ac:dyDescent="0.4">
      <c r="M93062"/>
    </row>
    <row r="93063" spans="13:13" x14ac:dyDescent="0.4">
      <c r="M93063"/>
    </row>
    <row r="93064" spans="13:13" x14ac:dyDescent="0.4">
      <c r="M93064"/>
    </row>
    <row r="93065" spans="13:13" x14ac:dyDescent="0.4">
      <c r="M93065"/>
    </row>
    <row r="93066" spans="13:13" x14ac:dyDescent="0.4">
      <c r="M93066"/>
    </row>
    <row r="93067" spans="13:13" x14ac:dyDescent="0.4">
      <c r="M93067"/>
    </row>
    <row r="93068" spans="13:13" x14ac:dyDescent="0.4">
      <c r="M93068"/>
    </row>
    <row r="93069" spans="13:13" x14ac:dyDescent="0.4">
      <c r="M93069"/>
    </row>
    <row r="93070" spans="13:13" x14ac:dyDescent="0.4">
      <c r="M93070"/>
    </row>
    <row r="93071" spans="13:13" x14ac:dyDescent="0.4">
      <c r="M93071"/>
    </row>
    <row r="93072" spans="13:13" x14ac:dyDescent="0.4">
      <c r="M93072"/>
    </row>
    <row r="93073" spans="13:13" x14ac:dyDescent="0.4">
      <c r="M93073"/>
    </row>
    <row r="93074" spans="13:13" x14ac:dyDescent="0.4">
      <c r="M93074"/>
    </row>
    <row r="93075" spans="13:13" x14ac:dyDescent="0.4">
      <c r="M93075"/>
    </row>
    <row r="93076" spans="13:13" x14ac:dyDescent="0.4">
      <c r="M93076"/>
    </row>
    <row r="93077" spans="13:13" x14ac:dyDescent="0.4">
      <c r="M93077"/>
    </row>
    <row r="93078" spans="13:13" x14ac:dyDescent="0.4">
      <c r="M93078"/>
    </row>
    <row r="93079" spans="13:13" x14ac:dyDescent="0.4">
      <c r="M93079"/>
    </row>
    <row r="93080" spans="13:13" x14ac:dyDescent="0.4">
      <c r="M93080"/>
    </row>
    <row r="93081" spans="13:13" x14ac:dyDescent="0.4">
      <c r="M93081"/>
    </row>
    <row r="93082" spans="13:13" x14ac:dyDescent="0.4">
      <c r="M93082"/>
    </row>
    <row r="93083" spans="13:13" x14ac:dyDescent="0.4">
      <c r="M93083"/>
    </row>
    <row r="93084" spans="13:13" x14ac:dyDescent="0.4">
      <c r="M93084"/>
    </row>
    <row r="93085" spans="13:13" x14ac:dyDescent="0.4">
      <c r="M93085"/>
    </row>
    <row r="93086" spans="13:13" x14ac:dyDescent="0.4">
      <c r="M93086"/>
    </row>
    <row r="93087" spans="13:13" x14ac:dyDescent="0.4">
      <c r="M93087"/>
    </row>
    <row r="93088" spans="13:13" x14ac:dyDescent="0.4">
      <c r="M93088"/>
    </row>
    <row r="93089" spans="13:13" x14ac:dyDescent="0.4">
      <c r="M93089"/>
    </row>
    <row r="93090" spans="13:13" x14ac:dyDescent="0.4">
      <c r="M93090"/>
    </row>
    <row r="93091" spans="13:13" x14ac:dyDescent="0.4">
      <c r="M93091"/>
    </row>
    <row r="93092" spans="13:13" x14ac:dyDescent="0.4">
      <c r="M93092"/>
    </row>
    <row r="93093" spans="13:13" x14ac:dyDescent="0.4">
      <c r="M93093"/>
    </row>
    <row r="93094" spans="13:13" x14ac:dyDescent="0.4">
      <c r="M93094"/>
    </row>
    <row r="93095" spans="13:13" x14ac:dyDescent="0.4">
      <c r="M93095"/>
    </row>
    <row r="93096" spans="13:13" x14ac:dyDescent="0.4">
      <c r="M93096"/>
    </row>
    <row r="93097" spans="13:13" x14ac:dyDescent="0.4">
      <c r="M93097"/>
    </row>
    <row r="93098" spans="13:13" x14ac:dyDescent="0.4">
      <c r="M93098"/>
    </row>
    <row r="93099" spans="13:13" x14ac:dyDescent="0.4">
      <c r="M93099"/>
    </row>
    <row r="93100" spans="13:13" x14ac:dyDescent="0.4">
      <c r="M93100"/>
    </row>
    <row r="93101" spans="13:13" x14ac:dyDescent="0.4">
      <c r="M93101"/>
    </row>
    <row r="93102" spans="13:13" x14ac:dyDescent="0.4">
      <c r="M93102"/>
    </row>
    <row r="93103" spans="13:13" x14ac:dyDescent="0.4">
      <c r="M93103"/>
    </row>
    <row r="93104" spans="13:13" x14ac:dyDescent="0.4">
      <c r="M93104"/>
    </row>
    <row r="93105" spans="13:13" x14ac:dyDescent="0.4">
      <c r="M93105"/>
    </row>
    <row r="93106" spans="13:13" x14ac:dyDescent="0.4">
      <c r="M93106"/>
    </row>
    <row r="93107" spans="13:13" x14ac:dyDescent="0.4">
      <c r="M93107"/>
    </row>
    <row r="93108" spans="13:13" x14ac:dyDescent="0.4">
      <c r="M93108"/>
    </row>
    <row r="93109" spans="13:13" x14ac:dyDescent="0.4">
      <c r="M93109"/>
    </row>
    <row r="93110" spans="13:13" x14ac:dyDescent="0.4">
      <c r="M93110"/>
    </row>
    <row r="93111" spans="13:13" x14ac:dyDescent="0.4">
      <c r="M93111"/>
    </row>
    <row r="93112" spans="13:13" x14ac:dyDescent="0.4">
      <c r="M93112"/>
    </row>
    <row r="93113" spans="13:13" x14ac:dyDescent="0.4">
      <c r="M93113"/>
    </row>
    <row r="93114" spans="13:13" x14ac:dyDescent="0.4">
      <c r="M93114"/>
    </row>
    <row r="93115" spans="13:13" x14ac:dyDescent="0.4">
      <c r="M93115"/>
    </row>
    <row r="93116" spans="13:13" x14ac:dyDescent="0.4">
      <c r="M93116"/>
    </row>
    <row r="93117" spans="13:13" x14ac:dyDescent="0.4">
      <c r="M93117"/>
    </row>
    <row r="93118" spans="13:13" x14ac:dyDescent="0.4">
      <c r="M93118"/>
    </row>
    <row r="93119" spans="13:13" x14ac:dyDescent="0.4">
      <c r="M93119"/>
    </row>
    <row r="93120" spans="13:13" x14ac:dyDescent="0.4">
      <c r="M93120"/>
    </row>
    <row r="93121" spans="13:13" x14ac:dyDescent="0.4">
      <c r="M93121"/>
    </row>
    <row r="93122" spans="13:13" x14ac:dyDescent="0.4">
      <c r="M93122"/>
    </row>
    <row r="93123" spans="13:13" x14ac:dyDescent="0.4">
      <c r="M93123"/>
    </row>
    <row r="93124" spans="13:13" x14ac:dyDescent="0.4">
      <c r="M93124"/>
    </row>
    <row r="93125" spans="13:13" x14ac:dyDescent="0.4">
      <c r="M93125"/>
    </row>
    <row r="93126" spans="13:13" x14ac:dyDescent="0.4">
      <c r="M93126"/>
    </row>
    <row r="93127" spans="13:13" x14ac:dyDescent="0.4">
      <c r="M93127"/>
    </row>
    <row r="93128" spans="13:13" x14ac:dyDescent="0.4">
      <c r="M93128"/>
    </row>
    <row r="93129" spans="13:13" x14ac:dyDescent="0.4">
      <c r="M93129"/>
    </row>
    <row r="93130" spans="13:13" x14ac:dyDescent="0.4">
      <c r="M93130"/>
    </row>
    <row r="93131" spans="13:13" x14ac:dyDescent="0.4">
      <c r="M93131"/>
    </row>
    <row r="93132" spans="13:13" x14ac:dyDescent="0.4">
      <c r="M93132"/>
    </row>
    <row r="93133" spans="13:13" x14ac:dyDescent="0.4">
      <c r="M93133"/>
    </row>
    <row r="93134" spans="13:13" x14ac:dyDescent="0.4">
      <c r="M93134"/>
    </row>
    <row r="93135" spans="13:13" x14ac:dyDescent="0.4">
      <c r="M93135"/>
    </row>
    <row r="93136" spans="13:13" x14ac:dyDescent="0.4">
      <c r="M93136"/>
    </row>
    <row r="93137" spans="13:13" x14ac:dyDescent="0.4">
      <c r="M93137"/>
    </row>
    <row r="93138" spans="13:13" x14ac:dyDescent="0.4">
      <c r="M93138"/>
    </row>
    <row r="93139" spans="13:13" x14ac:dyDescent="0.4">
      <c r="M93139"/>
    </row>
    <row r="93140" spans="13:13" x14ac:dyDescent="0.4">
      <c r="M93140"/>
    </row>
    <row r="93141" spans="13:13" x14ac:dyDescent="0.4">
      <c r="M93141"/>
    </row>
    <row r="93142" spans="13:13" x14ac:dyDescent="0.4">
      <c r="M93142"/>
    </row>
    <row r="93143" spans="13:13" x14ac:dyDescent="0.4">
      <c r="M93143"/>
    </row>
    <row r="93144" spans="13:13" x14ac:dyDescent="0.4">
      <c r="M93144"/>
    </row>
    <row r="93145" spans="13:13" x14ac:dyDescent="0.4">
      <c r="M93145"/>
    </row>
    <row r="93146" spans="13:13" x14ac:dyDescent="0.4">
      <c r="M93146"/>
    </row>
    <row r="93147" spans="13:13" x14ac:dyDescent="0.4">
      <c r="M93147"/>
    </row>
    <row r="93148" spans="13:13" x14ac:dyDescent="0.4">
      <c r="M93148"/>
    </row>
    <row r="93149" spans="13:13" x14ac:dyDescent="0.4">
      <c r="M93149"/>
    </row>
    <row r="93150" spans="13:13" x14ac:dyDescent="0.4">
      <c r="M93150"/>
    </row>
    <row r="93151" spans="13:13" x14ac:dyDescent="0.4">
      <c r="M93151"/>
    </row>
    <row r="93152" spans="13:13" x14ac:dyDescent="0.4">
      <c r="M93152"/>
    </row>
    <row r="93153" spans="13:13" x14ac:dyDescent="0.4">
      <c r="M93153"/>
    </row>
    <row r="93154" spans="13:13" x14ac:dyDescent="0.4">
      <c r="M93154"/>
    </row>
    <row r="93155" spans="13:13" x14ac:dyDescent="0.4">
      <c r="M93155"/>
    </row>
    <row r="93156" spans="13:13" x14ac:dyDescent="0.4">
      <c r="M93156"/>
    </row>
    <row r="93157" spans="13:13" x14ac:dyDescent="0.4">
      <c r="M93157"/>
    </row>
    <row r="93158" spans="13:13" x14ac:dyDescent="0.4">
      <c r="M93158"/>
    </row>
    <row r="93159" spans="13:13" x14ac:dyDescent="0.4">
      <c r="M93159"/>
    </row>
    <row r="93160" spans="13:13" x14ac:dyDescent="0.4">
      <c r="M93160"/>
    </row>
    <row r="93161" spans="13:13" x14ac:dyDescent="0.4">
      <c r="M93161"/>
    </row>
    <row r="93162" spans="13:13" x14ac:dyDescent="0.4">
      <c r="M93162"/>
    </row>
    <row r="93163" spans="13:13" x14ac:dyDescent="0.4">
      <c r="M93163"/>
    </row>
    <row r="93164" spans="13:13" x14ac:dyDescent="0.4">
      <c r="M93164"/>
    </row>
    <row r="93165" spans="13:13" x14ac:dyDescent="0.4">
      <c r="M93165"/>
    </row>
    <row r="93166" spans="13:13" x14ac:dyDescent="0.4">
      <c r="M93166"/>
    </row>
    <row r="93167" spans="13:13" x14ac:dyDescent="0.4">
      <c r="M93167"/>
    </row>
    <row r="93168" spans="13:13" x14ac:dyDescent="0.4">
      <c r="M93168"/>
    </row>
    <row r="93169" spans="13:13" x14ac:dyDescent="0.4">
      <c r="M93169"/>
    </row>
    <row r="93170" spans="13:13" x14ac:dyDescent="0.4">
      <c r="M93170"/>
    </row>
    <row r="93171" spans="13:13" x14ac:dyDescent="0.4">
      <c r="M93171"/>
    </row>
    <row r="93172" spans="13:13" x14ac:dyDescent="0.4">
      <c r="M93172"/>
    </row>
    <row r="93173" spans="13:13" x14ac:dyDescent="0.4">
      <c r="M93173"/>
    </row>
    <row r="93174" spans="13:13" x14ac:dyDescent="0.4">
      <c r="M93174"/>
    </row>
    <row r="93175" spans="13:13" x14ac:dyDescent="0.4">
      <c r="M93175"/>
    </row>
    <row r="93176" spans="13:13" x14ac:dyDescent="0.4">
      <c r="M93176"/>
    </row>
    <row r="93177" spans="13:13" x14ac:dyDescent="0.4">
      <c r="M93177"/>
    </row>
    <row r="93178" spans="13:13" x14ac:dyDescent="0.4">
      <c r="M93178"/>
    </row>
    <row r="93179" spans="13:13" x14ac:dyDescent="0.4">
      <c r="M93179"/>
    </row>
    <row r="93180" spans="13:13" x14ac:dyDescent="0.4">
      <c r="M93180"/>
    </row>
    <row r="93181" spans="13:13" x14ac:dyDescent="0.4">
      <c r="M93181"/>
    </row>
    <row r="93182" spans="13:13" x14ac:dyDescent="0.4">
      <c r="M93182"/>
    </row>
    <row r="93183" spans="13:13" x14ac:dyDescent="0.4">
      <c r="M93183"/>
    </row>
    <row r="93184" spans="13:13" x14ac:dyDescent="0.4">
      <c r="M93184"/>
    </row>
    <row r="93185" spans="13:13" x14ac:dyDescent="0.4">
      <c r="M93185"/>
    </row>
    <row r="93186" spans="13:13" x14ac:dyDescent="0.4">
      <c r="M93186"/>
    </row>
    <row r="93187" spans="13:13" x14ac:dyDescent="0.4">
      <c r="M93187"/>
    </row>
    <row r="93188" spans="13:13" x14ac:dyDescent="0.4">
      <c r="M93188"/>
    </row>
    <row r="93189" spans="13:13" x14ac:dyDescent="0.4">
      <c r="M93189"/>
    </row>
    <row r="93190" spans="13:13" x14ac:dyDescent="0.4">
      <c r="M93190"/>
    </row>
    <row r="93191" spans="13:13" x14ac:dyDescent="0.4">
      <c r="M93191"/>
    </row>
    <row r="93192" spans="13:13" x14ac:dyDescent="0.4">
      <c r="M93192"/>
    </row>
    <row r="93193" spans="13:13" x14ac:dyDescent="0.4">
      <c r="M93193"/>
    </row>
    <row r="93194" spans="13:13" x14ac:dyDescent="0.4">
      <c r="M93194"/>
    </row>
    <row r="93195" spans="13:13" x14ac:dyDescent="0.4">
      <c r="M93195"/>
    </row>
    <row r="93196" spans="13:13" x14ac:dyDescent="0.4">
      <c r="M93196"/>
    </row>
    <row r="93197" spans="13:13" x14ac:dyDescent="0.4">
      <c r="M93197"/>
    </row>
    <row r="93198" spans="13:13" x14ac:dyDescent="0.4">
      <c r="M93198"/>
    </row>
    <row r="93199" spans="13:13" x14ac:dyDescent="0.4">
      <c r="M93199"/>
    </row>
    <row r="93200" spans="13:13" x14ac:dyDescent="0.4">
      <c r="M93200"/>
    </row>
    <row r="93201" spans="13:13" x14ac:dyDescent="0.4">
      <c r="M93201"/>
    </row>
    <row r="93202" spans="13:13" x14ac:dyDescent="0.4">
      <c r="M93202"/>
    </row>
    <row r="93203" spans="13:13" x14ac:dyDescent="0.4">
      <c r="M93203"/>
    </row>
    <row r="93204" spans="13:13" x14ac:dyDescent="0.4">
      <c r="M93204"/>
    </row>
    <row r="93205" spans="13:13" x14ac:dyDescent="0.4">
      <c r="M93205"/>
    </row>
    <row r="93206" spans="13:13" x14ac:dyDescent="0.4">
      <c r="M93206"/>
    </row>
    <row r="93207" spans="13:13" x14ac:dyDescent="0.4">
      <c r="M93207"/>
    </row>
    <row r="93208" spans="13:13" x14ac:dyDescent="0.4">
      <c r="M93208"/>
    </row>
    <row r="93209" spans="13:13" x14ac:dyDescent="0.4">
      <c r="M93209"/>
    </row>
    <row r="93210" spans="13:13" x14ac:dyDescent="0.4">
      <c r="M93210"/>
    </row>
    <row r="93211" spans="13:13" x14ac:dyDescent="0.4">
      <c r="M93211"/>
    </row>
    <row r="93212" spans="13:13" x14ac:dyDescent="0.4">
      <c r="M93212"/>
    </row>
    <row r="93213" spans="13:13" x14ac:dyDescent="0.4">
      <c r="M93213"/>
    </row>
    <row r="93214" spans="13:13" x14ac:dyDescent="0.4">
      <c r="M93214"/>
    </row>
    <row r="93215" spans="13:13" x14ac:dyDescent="0.4">
      <c r="M93215"/>
    </row>
    <row r="93216" spans="13:13" x14ac:dyDescent="0.4">
      <c r="M93216"/>
    </row>
    <row r="93217" spans="13:13" x14ac:dyDescent="0.4">
      <c r="M93217"/>
    </row>
    <row r="93218" spans="13:13" x14ac:dyDescent="0.4">
      <c r="M93218"/>
    </row>
    <row r="93219" spans="13:13" x14ac:dyDescent="0.4">
      <c r="M93219"/>
    </row>
    <row r="93220" spans="13:13" x14ac:dyDescent="0.4">
      <c r="M93220"/>
    </row>
    <row r="93221" spans="13:13" x14ac:dyDescent="0.4">
      <c r="M93221"/>
    </row>
    <row r="93222" spans="13:13" x14ac:dyDescent="0.4">
      <c r="M93222"/>
    </row>
    <row r="93223" spans="13:13" x14ac:dyDescent="0.4">
      <c r="M93223"/>
    </row>
    <row r="93224" spans="13:13" x14ac:dyDescent="0.4">
      <c r="M93224"/>
    </row>
    <row r="93225" spans="13:13" x14ac:dyDescent="0.4">
      <c r="M93225"/>
    </row>
    <row r="93226" spans="13:13" x14ac:dyDescent="0.4">
      <c r="M93226"/>
    </row>
    <row r="93227" spans="13:13" x14ac:dyDescent="0.4">
      <c r="M93227"/>
    </row>
    <row r="93228" spans="13:13" x14ac:dyDescent="0.4">
      <c r="M93228"/>
    </row>
    <row r="93229" spans="13:13" x14ac:dyDescent="0.4">
      <c r="M93229"/>
    </row>
    <row r="93230" spans="13:13" x14ac:dyDescent="0.4">
      <c r="M93230"/>
    </row>
    <row r="93231" spans="13:13" x14ac:dyDescent="0.4">
      <c r="M93231"/>
    </row>
    <row r="93232" spans="13:13" x14ac:dyDescent="0.4">
      <c r="M93232"/>
    </row>
    <row r="93233" spans="13:13" x14ac:dyDescent="0.4">
      <c r="M93233"/>
    </row>
    <row r="93234" spans="13:13" x14ac:dyDescent="0.4">
      <c r="M93234"/>
    </row>
    <row r="93235" spans="13:13" x14ac:dyDescent="0.4">
      <c r="M93235"/>
    </row>
    <row r="93236" spans="13:13" x14ac:dyDescent="0.4">
      <c r="M93236"/>
    </row>
    <row r="93237" spans="13:13" x14ac:dyDescent="0.4">
      <c r="M93237"/>
    </row>
    <row r="93238" spans="13:13" x14ac:dyDescent="0.4">
      <c r="M93238"/>
    </row>
    <row r="93239" spans="13:13" x14ac:dyDescent="0.4">
      <c r="M93239"/>
    </row>
    <row r="93240" spans="13:13" x14ac:dyDescent="0.4">
      <c r="M93240"/>
    </row>
    <row r="93241" spans="13:13" x14ac:dyDescent="0.4">
      <c r="M93241"/>
    </row>
    <row r="93242" spans="13:13" x14ac:dyDescent="0.4">
      <c r="M93242"/>
    </row>
    <row r="93243" spans="13:13" x14ac:dyDescent="0.4">
      <c r="M93243"/>
    </row>
    <row r="93244" spans="13:13" x14ac:dyDescent="0.4">
      <c r="M93244"/>
    </row>
    <row r="93245" spans="13:13" x14ac:dyDescent="0.4">
      <c r="M93245"/>
    </row>
    <row r="93246" spans="13:13" x14ac:dyDescent="0.4">
      <c r="M93246"/>
    </row>
    <row r="93247" spans="13:13" x14ac:dyDescent="0.4">
      <c r="M93247"/>
    </row>
    <row r="93248" spans="13:13" x14ac:dyDescent="0.4">
      <c r="M93248"/>
    </row>
    <row r="93249" spans="13:13" x14ac:dyDescent="0.4">
      <c r="M93249"/>
    </row>
    <row r="93250" spans="13:13" x14ac:dyDescent="0.4">
      <c r="M93250"/>
    </row>
    <row r="93251" spans="13:13" x14ac:dyDescent="0.4">
      <c r="M93251"/>
    </row>
    <row r="93252" spans="13:13" x14ac:dyDescent="0.4">
      <c r="M93252"/>
    </row>
    <row r="93253" spans="13:13" x14ac:dyDescent="0.4">
      <c r="M93253"/>
    </row>
    <row r="93254" spans="13:13" x14ac:dyDescent="0.4">
      <c r="M93254"/>
    </row>
    <row r="93255" spans="13:13" x14ac:dyDescent="0.4">
      <c r="M93255"/>
    </row>
    <row r="93256" spans="13:13" x14ac:dyDescent="0.4">
      <c r="M93256"/>
    </row>
    <row r="93257" spans="13:13" x14ac:dyDescent="0.4">
      <c r="M93257"/>
    </row>
    <row r="93258" spans="13:13" x14ac:dyDescent="0.4">
      <c r="M93258"/>
    </row>
    <row r="93259" spans="13:13" x14ac:dyDescent="0.4">
      <c r="M93259"/>
    </row>
    <row r="93260" spans="13:13" x14ac:dyDescent="0.4">
      <c r="M93260"/>
    </row>
    <row r="93261" spans="13:13" x14ac:dyDescent="0.4">
      <c r="M93261"/>
    </row>
    <row r="93262" spans="13:13" x14ac:dyDescent="0.4">
      <c r="M93262"/>
    </row>
    <row r="93263" spans="13:13" x14ac:dyDescent="0.4">
      <c r="M93263"/>
    </row>
    <row r="93264" spans="13:13" x14ac:dyDescent="0.4">
      <c r="M93264"/>
    </row>
    <row r="93265" spans="13:13" x14ac:dyDescent="0.4">
      <c r="M93265"/>
    </row>
    <row r="93266" spans="13:13" x14ac:dyDescent="0.4">
      <c r="M93266"/>
    </row>
    <row r="93267" spans="13:13" x14ac:dyDescent="0.4">
      <c r="M93267"/>
    </row>
    <row r="93268" spans="13:13" x14ac:dyDescent="0.4">
      <c r="M93268"/>
    </row>
    <row r="93269" spans="13:13" x14ac:dyDescent="0.4">
      <c r="M93269"/>
    </row>
    <row r="93270" spans="13:13" x14ac:dyDescent="0.4">
      <c r="M93270"/>
    </row>
    <row r="93271" spans="13:13" x14ac:dyDescent="0.4">
      <c r="M93271"/>
    </row>
    <row r="93272" spans="13:13" x14ac:dyDescent="0.4">
      <c r="M93272"/>
    </row>
    <row r="93273" spans="13:13" x14ac:dyDescent="0.4">
      <c r="M93273"/>
    </row>
    <row r="93274" spans="13:13" x14ac:dyDescent="0.4">
      <c r="M93274"/>
    </row>
    <row r="93275" spans="13:13" x14ac:dyDescent="0.4">
      <c r="M93275"/>
    </row>
    <row r="93276" spans="13:13" x14ac:dyDescent="0.4">
      <c r="M93276"/>
    </row>
    <row r="93277" spans="13:13" x14ac:dyDescent="0.4">
      <c r="M93277"/>
    </row>
    <row r="93278" spans="13:13" x14ac:dyDescent="0.4">
      <c r="M93278"/>
    </row>
    <row r="93279" spans="13:13" x14ac:dyDescent="0.4">
      <c r="M93279"/>
    </row>
    <row r="93280" spans="13:13" x14ac:dyDescent="0.4">
      <c r="M93280"/>
    </row>
    <row r="93281" spans="13:13" x14ac:dyDescent="0.4">
      <c r="M93281"/>
    </row>
    <row r="93282" spans="13:13" x14ac:dyDescent="0.4">
      <c r="M93282"/>
    </row>
    <row r="93283" spans="13:13" x14ac:dyDescent="0.4">
      <c r="M93283"/>
    </row>
    <row r="93284" spans="13:13" x14ac:dyDescent="0.4">
      <c r="M93284"/>
    </row>
    <row r="93285" spans="13:13" x14ac:dyDescent="0.4">
      <c r="M93285"/>
    </row>
    <row r="93286" spans="13:13" x14ac:dyDescent="0.4">
      <c r="M93286"/>
    </row>
    <row r="93287" spans="13:13" x14ac:dyDescent="0.4">
      <c r="M93287"/>
    </row>
    <row r="93288" spans="13:13" x14ac:dyDescent="0.4">
      <c r="M93288"/>
    </row>
    <row r="93289" spans="13:13" x14ac:dyDescent="0.4">
      <c r="M93289"/>
    </row>
    <row r="93290" spans="13:13" x14ac:dyDescent="0.4">
      <c r="M93290"/>
    </row>
    <row r="93291" spans="13:13" x14ac:dyDescent="0.4">
      <c r="M93291"/>
    </row>
    <row r="93292" spans="13:13" x14ac:dyDescent="0.4">
      <c r="M93292"/>
    </row>
    <row r="93293" spans="13:13" x14ac:dyDescent="0.4">
      <c r="M93293"/>
    </row>
    <row r="93294" spans="13:13" x14ac:dyDescent="0.4">
      <c r="M93294"/>
    </row>
    <row r="93295" spans="13:13" x14ac:dyDescent="0.4">
      <c r="M93295"/>
    </row>
    <row r="93296" spans="13:13" x14ac:dyDescent="0.4">
      <c r="M93296"/>
    </row>
    <row r="93297" spans="13:13" x14ac:dyDescent="0.4">
      <c r="M93297"/>
    </row>
    <row r="93298" spans="13:13" x14ac:dyDescent="0.4">
      <c r="M93298"/>
    </row>
    <row r="93299" spans="13:13" x14ac:dyDescent="0.4">
      <c r="M93299"/>
    </row>
    <row r="93300" spans="13:13" x14ac:dyDescent="0.4">
      <c r="M93300"/>
    </row>
    <row r="93301" spans="13:13" x14ac:dyDescent="0.4">
      <c r="M93301"/>
    </row>
    <row r="93302" spans="13:13" x14ac:dyDescent="0.4">
      <c r="M93302"/>
    </row>
    <row r="93303" spans="13:13" x14ac:dyDescent="0.4">
      <c r="M93303"/>
    </row>
    <row r="93304" spans="13:13" x14ac:dyDescent="0.4">
      <c r="M93304"/>
    </row>
    <row r="93305" spans="13:13" x14ac:dyDescent="0.4">
      <c r="M93305"/>
    </row>
    <row r="93306" spans="13:13" x14ac:dyDescent="0.4">
      <c r="M93306"/>
    </row>
    <row r="93307" spans="13:13" x14ac:dyDescent="0.4">
      <c r="M93307"/>
    </row>
    <row r="93308" spans="13:13" x14ac:dyDescent="0.4">
      <c r="M93308"/>
    </row>
    <row r="93309" spans="13:13" x14ac:dyDescent="0.4">
      <c r="M93309"/>
    </row>
    <row r="93310" spans="13:13" x14ac:dyDescent="0.4">
      <c r="M93310"/>
    </row>
    <row r="93311" spans="13:13" x14ac:dyDescent="0.4">
      <c r="M93311"/>
    </row>
    <row r="93312" spans="13:13" x14ac:dyDescent="0.4">
      <c r="M93312"/>
    </row>
    <row r="93313" spans="13:13" x14ac:dyDescent="0.4">
      <c r="M93313"/>
    </row>
    <row r="93314" spans="13:13" x14ac:dyDescent="0.4">
      <c r="M93314"/>
    </row>
    <row r="93315" spans="13:13" x14ac:dyDescent="0.4">
      <c r="M93315"/>
    </row>
    <row r="93316" spans="13:13" x14ac:dyDescent="0.4">
      <c r="M93316"/>
    </row>
    <row r="93317" spans="13:13" x14ac:dyDescent="0.4">
      <c r="M93317"/>
    </row>
    <row r="93318" spans="13:13" x14ac:dyDescent="0.4">
      <c r="M93318"/>
    </row>
    <row r="93319" spans="13:13" x14ac:dyDescent="0.4">
      <c r="M93319"/>
    </row>
    <row r="93320" spans="13:13" x14ac:dyDescent="0.4">
      <c r="M93320"/>
    </row>
    <row r="93321" spans="13:13" x14ac:dyDescent="0.4">
      <c r="M93321"/>
    </row>
    <row r="93322" spans="13:13" x14ac:dyDescent="0.4">
      <c r="M93322"/>
    </row>
    <row r="93323" spans="13:13" x14ac:dyDescent="0.4">
      <c r="M93323"/>
    </row>
    <row r="93324" spans="13:13" x14ac:dyDescent="0.4">
      <c r="M93324"/>
    </row>
    <row r="93325" spans="13:13" x14ac:dyDescent="0.4">
      <c r="M93325"/>
    </row>
    <row r="93326" spans="13:13" x14ac:dyDescent="0.4">
      <c r="M93326"/>
    </row>
    <row r="93327" spans="13:13" x14ac:dyDescent="0.4">
      <c r="M93327"/>
    </row>
    <row r="93328" spans="13:13" x14ac:dyDescent="0.4">
      <c r="M93328"/>
    </row>
    <row r="93329" spans="13:13" x14ac:dyDescent="0.4">
      <c r="M93329"/>
    </row>
    <row r="93330" spans="13:13" x14ac:dyDescent="0.4">
      <c r="M93330"/>
    </row>
    <row r="93331" spans="13:13" x14ac:dyDescent="0.4">
      <c r="M93331"/>
    </row>
    <row r="93332" spans="13:13" x14ac:dyDescent="0.4">
      <c r="M93332"/>
    </row>
    <row r="93333" spans="13:13" x14ac:dyDescent="0.4">
      <c r="M93333"/>
    </row>
    <row r="93334" spans="13:13" x14ac:dyDescent="0.4">
      <c r="M93334"/>
    </row>
    <row r="93335" spans="13:13" x14ac:dyDescent="0.4">
      <c r="M93335"/>
    </row>
    <row r="93336" spans="13:13" x14ac:dyDescent="0.4">
      <c r="M93336"/>
    </row>
    <row r="93337" spans="13:13" x14ac:dyDescent="0.4">
      <c r="M93337"/>
    </row>
    <row r="93338" spans="13:13" x14ac:dyDescent="0.4">
      <c r="M93338"/>
    </row>
    <row r="93339" spans="13:13" x14ac:dyDescent="0.4">
      <c r="M93339"/>
    </row>
    <row r="93340" spans="13:13" x14ac:dyDescent="0.4">
      <c r="M93340"/>
    </row>
    <row r="93341" spans="13:13" x14ac:dyDescent="0.4">
      <c r="M93341"/>
    </row>
    <row r="93342" spans="13:13" x14ac:dyDescent="0.4">
      <c r="M93342"/>
    </row>
    <row r="93343" spans="13:13" x14ac:dyDescent="0.4">
      <c r="M93343"/>
    </row>
    <row r="93344" spans="13:13" x14ac:dyDescent="0.4">
      <c r="M93344"/>
    </row>
    <row r="93345" spans="13:13" x14ac:dyDescent="0.4">
      <c r="M93345"/>
    </row>
    <row r="93346" spans="13:13" x14ac:dyDescent="0.4">
      <c r="M93346"/>
    </row>
    <row r="93347" spans="13:13" x14ac:dyDescent="0.4">
      <c r="M93347"/>
    </row>
    <row r="93348" spans="13:13" x14ac:dyDescent="0.4">
      <c r="M93348"/>
    </row>
    <row r="93349" spans="13:13" x14ac:dyDescent="0.4">
      <c r="M93349"/>
    </row>
    <row r="93350" spans="13:13" x14ac:dyDescent="0.4">
      <c r="M93350"/>
    </row>
    <row r="93351" spans="13:13" x14ac:dyDescent="0.4">
      <c r="M93351"/>
    </row>
    <row r="93352" spans="13:13" x14ac:dyDescent="0.4">
      <c r="M93352"/>
    </row>
    <row r="93353" spans="13:13" x14ac:dyDescent="0.4">
      <c r="M93353"/>
    </row>
    <row r="93354" spans="13:13" x14ac:dyDescent="0.4">
      <c r="M93354"/>
    </row>
    <row r="93355" spans="13:13" x14ac:dyDescent="0.4">
      <c r="M93355"/>
    </row>
    <row r="93356" spans="13:13" x14ac:dyDescent="0.4">
      <c r="M93356"/>
    </row>
    <row r="93357" spans="13:13" x14ac:dyDescent="0.4">
      <c r="M93357"/>
    </row>
    <row r="93358" spans="13:13" x14ac:dyDescent="0.4">
      <c r="M93358"/>
    </row>
    <row r="93359" spans="13:13" x14ac:dyDescent="0.4">
      <c r="M93359"/>
    </row>
    <row r="93360" spans="13:13" x14ac:dyDescent="0.4">
      <c r="M93360"/>
    </row>
    <row r="93361" spans="13:13" x14ac:dyDescent="0.4">
      <c r="M93361"/>
    </row>
    <row r="93362" spans="13:13" x14ac:dyDescent="0.4">
      <c r="M93362"/>
    </row>
    <row r="93363" spans="13:13" x14ac:dyDescent="0.4">
      <c r="M93363"/>
    </row>
    <row r="93364" spans="13:13" x14ac:dyDescent="0.4">
      <c r="M93364"/>
    </row>
    <row r="93365" spans="13:13" x14ac:dyDescent="0.4">
      <c r="M93365"/>
    </row>
    <row r="93366" spans="13:13" x14ac:dyDescent="0.4">
      <c r="M93366"/>
    </row>
    <row r="93367" spans="13:13" x14ac:dyDescent="0.4">
      <c r="M93367"/>
    </row>
    <row r="93368" spans="13:13" x14ac:dyDescent="0.4">
      <c r="M93368"/>
    </row>
    <row r="93369" spans="13:13" x14ac:dyDescent="0.4">
      <c r="M93369"/>
    </row>
    <row r="93370" spans="13:13" x14ac:dyDescent="0.4">
      <c r="M93370"/>
    </row>
    <row r="93371" spans="13:13" x14ac:dyDescent="0.4">
      <c r="M93371"/>
    </row>
    <row r="93372" spans="13:13" x14ac:dyDescent="0.4">
      <c r="M93372"/>
    </row>
    <row r="93373" spans="13:13" x14ac:dyDescent="0.4">
      <c r="M93373"/>
    </row>
    <row r="93374" spans="13:13" x14ac:dyDescent="0.4">
      <c r="M93374"/>
    </row>
    <row r="93375" spans="13:13" x14ac:dyDescent="0.4">
      <c r="M93375"/>
    </row>
    <row r="93376" spans="13:13" x14ac:dyDescent="0.4">
      <c r="M93376"/>
    </row>
    <row r="93377" spans="13:13" x14ac:dyDescent="0.4">
      <c r="M93377"/>
    </row>
    <row r="93378" spans="13:13" x14ac:dyDescent="0.4">
      <c r="M93378"/>
    </row>
    <row r="93379" spans="13:13" x14ac:dyDescent="0.4">
      <c r="M93379"/>
    </row>
    <row r="93380" spans="13:13" x14ac:dyDescent="0.4">
      <c r="M93380"/>
    </row>
    <row r="93381" spans="13:13" x14ac:dyDescent="0.4">
      <c r="M93381"/>
    </row>
    <row r="93382" spans="13:13" x14ac:dyDescent="0.4">
      <c r="M93382"/>
    </row>
    <row r="93383" spans="13:13" x14ac:dyDescent="0.4">
      <c r="M93383"/>
    </row>
    <row r="93384" spans="13:13" x14ac:dyDescent="0.4">
      <c r="M93384"/>
    </row>
    <row r="93385" spans="13:13" x14ac:dyDescent="0.4">
      <c r="M93385"/>
    </row>
    <row r="93386" spans="13:13" x14ac:dyDescent="0.4">
      <c r="M93386"/>
    </row>
    <row r="93387" spans="13:13" x14ac:dyDescent="0.4">
      <c r="M93387"/>
    </row>
    <row r="93388" spans="13:13" x14ac:dyDescent="0.4">
      <c r="M93388"/>
    </row>
    <row r="93389" spans="13:13" x14ac:dyDescent="0.4">
      <c r="M93389"/>
    </row>
    <row r="93390" spans="13:13" x14ac:dyDescent="0.4">
      <c r="M93390"/>
    </row>
    <row r="93391" spans="13:13" x14ac:dyDescent="0.4">
      <c r="M93391"/>
    </row>
    <row r="93392" spans="13:13" x14ac:dyDescent="0.4">
      <c r="M93392"/>
    </row>
    <row r="93393" spans="13:13" x14ac:dyDescent="0.4">
      <c r="M93393"/>
    </row>
    <row r="93394" spans="13:13" x14ac:dyDescent="0.4">
      <c r="M93394"/>
    </row>
    <row r="93395" spans="13:13" x14ac:dyDescent="0.4">
      <c r="M93395"/>
    </row>
    <row r="93396" spans="13:13" x14ac:dyDescent="0.4">
      <c r="M93396"/>
    </row>
    <row r="93397" spans="13:13" x14ac:dyDescent="0.4">
      <c r="M93397"/>
    </row>
    <row r="93398" spans="13:13" x14ac:dyDescent="0.4">
      <c r="M93398"/>
    </row>
    <row r="93399" spans="13:13" x14ac:dyDescent="0.4">
      <c r="M93399"/>
    </row>
    <row r="93400" spans="13:13" x14ac:dyDescent="0.4">
      <c r="M93400"/>
    </row>
    <row r="93401" spans="13:13" x14ac:dyDescent="0.4">
      <c r="M93401"/>
    </row>
    <row r="93402" spans="13:13" x14ac:dyDescent="0.4">
      <c r="M93402"/>
    </row>
    <row r="93403" spans="13:13" x14ac:dyDescent="0.4">
      <c r="M93403"/>
    </row>
    <row r="93404" spans="13:13" x14ac:dyDescent="0.4">
      <c r="M93404"/>
    </row>
    <row r="93405" spans="13:13" x14ac:dyDescent="0.4">
      <c r="M93405"/>
    </row>
    <row r="93406" spans="13:13" x14ac:dyDescent="0.4">
      <c r="M93406"/>
    </row>
    <row r="93407" spans="13:13" x14ac:dyDescent="0.4">
      <c r="M93407"/>
    </row>
    <row r="93408" spans="13:13" x14ac:dyDescent="0.4">
      <c r="M93408"/>
    </row>
    <row r="93409" spans="13:13" x14ac:dyDescent="0.4">
      <c r="M93409"/>
    </row>
    <row r="93410" spans="13:13" x14ac:dyDescent="0.4">
      <c r="M93410"/>
    </row>
    <row r="93411" spans="13:13" x14ac:dyDescent="0.4">
      <c r="M93411"/>
    </row>
    <row r="93412" spans="13:13" x14ac:dyDescent="0.4">
      <c r="M93412"/>
    </row>
    <row r="93413" spans="13:13" x14ac:dyDescent="0.4">
      <c r="M93413"/>
    </row>
    <row r="93414" spans="13:13" x14ac:dyDescent="0.4">
      <c r="M93414"/>
    </row>
    <row r="93415" spans="13:13" x14ac:dyDescent="0.4">
      <c r="M93415"/>
    </row>
    <row r="93416" spans="13:13" x14ac:dyDescent="0.4">
      <c r="M93416"/>
    </row>
    <row r="93417" spans="13:13" x14ac:dyDescent="0.4">
      <c r="M93417"/>
    </row>
    <row r="93418" spans="13:13" x14ac:dyDescent="0.4">
      <c r="M93418"/>
    </row>
    <row r="93419" spans="13:13" x14ac:dyDescent="0.4">
      <c r="M93419"/>
    </row>
    <row r="93420" spans="13:13" x14ac:dyDescent="0.4">
      <c r="M93420"/>
    </row>
    <row r="93421" spans="13:13" x14ac:dyDescent="0.4">
      <c r="M93421"/>
    </row>
    <row r="93422" spans="13:13" x14ac:dyDescent="0.4">
      <c r="M93422"/>
    </row>
    <row r="93423" spans="13:13" x14ac:dyDescent="0.4">
      <c r="M93423"/>
    </row>
    <row r="93424" spans="13:13" x14ac:dyDescent="0.4">
      <c r="M93424"/>
    </row>
    <row r="93425" spans="13:13" x14ac:dyDescent="0.4">
      <c r="M93425"/>
    </row>
    <row r="93426" spans="13:13" x14ac:dyDescent="0.4">
      <c r="M93426"/>
    </row>
    <row r="93427" spans="13:13" x14ac:dyDescent="0.4">
      <c r="M93427"/>
    </row>
    <row r="93428" spans="13:13" x14ac:dyDescent="0.4">
      <c r="M93428"/>
    </row>
    <row r="93429" spans="13:13" x14ac:dyDescent="0.4">
      <c r="M93429"/>
    </row>
    <row r="93430" spans="13:13" x14ac:dyDescent="0.4">
      <c r="M93430"/>
    </row>
    <row r="93431" spans="13:13" x14ac:dyDescent="0.4">
      <c r="M93431"/>
    </row>
    <row r="93432" spans="13:13" x14ac:dyDescent="0.4">
      <c r="M93432"/>
    </row>
    <row r="93433" spans="13:13" x14ac:dyDescent="0.4">
      <c r="M93433"/>
    </row>
    <row r="93434" spans="13:13" x14ac:dyDescent="0.4">
      <c r="M93434"/>
    </row>
    <row r="93435" spans="13:13" x14ac:dyDescent="0.4">
      <c r="M93435"/>
    </row>
    <row r="93436" spans="13:13" x14ac:dyDescent="0.4">
      <c r="M93436"/>
    </row>
    <row r="93437" spans="13:13" x14ac:dyDescent="0.4">
      <c r="M93437"/>
    </row>
    <row r="93438" spans="13:13" x14ac:dyDescent="0.4">
      <c r="M93438"/>
    </row>
    <row r="93439" spans="13:13" x14ac:dyDescent="0.4">
      <c r="M93439"/>
    </row>
    <row r="93440" spans="13:13" x14ac:dyDescent="0.4">
      <c r="M93440"/>
    </row>
    <row r="93441" spans="13:13" x14ac:dyDescent="0.4">
      <c r="M93441"/>
    </row>
    <row r="93442" spans="13:13" x14ac:dyDescent="0.4">
      <c r="M93442"/>
    </row>
    <row r="93443" spans="13:13" x14ac:dyDescent="0.4">
      <c r="M93443"/>
    </row>
    <row r="93444" spans="13:13" x14ac:dyDescent="0.4">
      <c r="M93444"/>
    </row>
    <row r="93445" spans="13:13" x14ac:dyDescent="0.4">
      <c r="M93445"/>
    </row>
    <row r="93446" spans="13:13" x14ac:dyDescent="0.4">
      <c r="M93446"/>
    </row>
    <row r="93447" spans="13:13" x14ac:dyDescent="0.4">
      <c r="M93447"/>
    </row>
    <row r="93448" spans="13:13" x14ac:dyDescent="0.4">
      <c r="M93448"/>
    </row>
    <row r="93449" spans="13:13" x14ac:dyDescent="0.4">
      <c r="M93449"/>
    </row>
    <row r="93450" spans="13:13" x14ac:dyDescent="0.4">
      <c r="M93450"/>
    </row>
    <row r="93451" spans="13:13" x14ac:dyDescent="0.4">
      <c r="M93451"/>
    </row>
    <row r="93452" spans="13:13" x14ac:dyDescent="0.4">
      <c r="M93452"/>
    </row>
    <row r="93453" spans="13:13" x14ac:dyDescent="0.4">
      <c r="M93453"/>
    </row>
    <row r="93454" spans="13:13" x14ac:dyDescent="0.4">
      <c r="M93454"/>
    </row>
    <row r="93455" spans="13:13" x14ac:dyDescent="0.4">
      <c r="M93455"/>
    </row>
    <row r="93456" spans="13:13" x14ac:dyDescent="0.4">
      <c r="M93456"/>
    </row>
    <row r="93457" spans="13:13" x14ac:dyDescent="0.4">
      <c r="M93457"/>
    </row>
    <row r="93458" spans="13:13" x14ac:dyDescent="0.4">
      <c r="M93458"/>
    </row>
    <row r="93459" spans="13:13" x14ac:dyDescent="0.4">
      <c r="M93459"/>
    </row>
    <row r="93460" spans="13:13" x14ac:dyDescent="0.4">
      <c r="M93460"/>
    </row>
    <row r="93461" spans="13:13" x14ac:dyDescent="0.4">
      <c r="M93461"/>
    </row>
    <row r="93462" spans="13:13" x14ac:dyDescent="0.4">
      <c r="M93462"/>
    </row>
    <row r="93463" spans="13:13" x14ac:dyDescent="0.4">
      <c r="M93463"/>
    </row>
    <row r="93464" spans="13:13" x14ac:dyDescent="0.4">
      <c r="M93464"/>
    </row>
    <row r="93465" spans="13:13" x14ac:dyDescent="0.4">
      <c r="M93465"/>
    </row>
    <row r="93466" spans="13:13" x14ac:dyDescent="0.4">
      <c r="M93466"/>
    </row>
    <row r="93467" spans="13:13" x14ac:dyDescent="0.4">
      <c r="M93467"/>
    </row>
    <row r="93468" spans="13:13" x14ac:dyDescent="0.4">
      <c r="M93468"/>
    </row>
    <row r="93469" spans="13:13" x14ac:dyDescent="0.4">
      <c r="M93469"/>
    </row>
    <row r="93470" spans="13:13" x14ac:dyDescent="0.4">
      <c r="M93470"/>
    </row>
    <row r="93471" spans="13:13" x14ac:dyDescent="0.4">
      <c r="M93471"/>
    </row>
    <row r="93472" spans="13:13" x14ac:dyDescent="0.4">
      <c r="M93472"/>
    </row>
    <row r="93473" spans="13:13" x14ac:dyDescent="0.4">
      <c r="M93473"/>
    </row>
    <row r="93474" spans="13:13" x14ac:dyDescent="0.4">
      <c r="M93474"/>
    </row>
    <row r="93475" spans="13:13" x14ac:dyDescent="0.4">
      <c r="M93475"/>
    </row>
    <row r="93476" spans="13:13" x14ac:dyDescent="0.4">
      <c r="M93476"/>
    </row>
    <row r="93477" spans="13:13" x14ac:dyDescent="0.4">
      <c r="M93477"/>
    </row>
    <row r="93478" spans="13:13" x14ac:dyDescent="0.4">
      <c r="M93478"/>
    </row>
    <row r="93479" spans="13:13" x14ac:dyDescent="0.4">
      <c r="M93479"/>
    </row>
    <row r="93480" spans="13:13" x14ac:dyDescent="0.4">
      <c r="M93480"/>
    </row>
    <row r="93481" spans="13:13" x14ac:dyDescent="0.4">
      <c r="M93481"/>
    </row>
    <row r="93482" spans="13:13" x14ac:dyDescent="0.4">
      <c r="M93482"/>
    </row>
    <row r="93483" spans="13:13" x14ac:dyDescent="0.4">
      <c r="M93483"/>
    </row>
    <row r="93484" spans="13:13" x14ac:dyDescent="0.4">
      <c r="M93484"/>
    </row>
    <row r="93485" spans="13:13" x14ac:dyDescent="0.4">
      <c r="M93485"/>
    </row>
    <row r="93486" spans="13:13" x14ac:dyDescent="0.4">
      <c r="M93486"/>
    </row>
    <row r="93487" spans="13:13" x14ac:dyDescent="0.4">
      <c r="M93487"/>
    </row>
    <row r="93488" spans="13:13" x14ac:dyDescent="0.4">
      <c r="M93488"/>
    </row>
    <row r="93489" spans="13:13" x14ac:dyDescent="0.4">
      <c r="M93489"/>
    </row>
    <row r="93490" spans="13:13" x14ac:dyDescent="0.4">
      <c r="M93490"/>
    </row>
    <row r="93491" spans="13:13" x14ac:dyDescent="0.4">
      <c r="M93491"/>
    </row>
    <row r="93492" spans="13:13" x14ac:dyDescent="0.4">
      <c r="M93492"/>
    </row>
    <row r="93493" spans="13:13" x14ac:dyDescent="0.4">
      <c r="M93493"/>
    </row>
    <row r="93494" spans="13:13" x14ac:dyDescent="0.4">
      <c r="M93494"/>
    </row>
    <row r="93495" spans="13:13" x14ac:dyDescent="0.4">
      <c r="M93495"/>
    </row>
    <row r="93496" spans="13:13" x14ac:dyDescent="0.4">
      <c r="M93496"/>
    </row>
    <row r="93497" spans="13:13" x14ac:dyDescent="0.4">
      <c r="M93497"/>
    </row>
    <row r="93498" spans="13:13" x14ac:dyDescent="0.4">
      <c r="M93498"/>
    </row>
    <row r="93499" spans="13:13" x14ac:dyDescent="0.4">
      <c r="M93499"/>
    </row>
    <row r="93500" spans="13:13" x14ac:dyDescent="0.4">
      <c r="M93500"/>
    </row>
    <row r="93501" spans="13:13" x14ac:dyDescent="0.4">
      <c r="M93501"/>
    </row>
    <row r="93502" spans="13:13" x14ac:dyDescent="0.4">
      <c r="M93502"/>
    </row>
    <row r="93503" spans="13:13" x14ac:dyDescent="0.4">
      <c r="M93503"/>
    </row>
    <row r="93504" spans="13:13" x14ac:dyDescent="0.4">
      <c r="M93504"/>
    </row>
    <row r="93505" spans="13:13" x14ac:dyDescent="0.4">
      <c r="M93505"/>
    </row>
    <row r="93506" spans="13:13" x14ac:dyDescent="0.4">
      <c r="M93506"/>
    </row>
    <row r="93507" spans="13:13" x14ac:dyDescent="0.4">
      <c r="M93507"/>
    </row>
    <row r="93508" spans="13:13" x14ac:dyDescent="0.4">
      <c r="M93508"/>
    </row>
    <row r="93509" spans="13:13" x14ac:dyDescent="0.4">
      <c r="M93509"/>
    </row>
    <row r="93510" spans="13:13" x14ac:dyDescent="0.4">
      <c r="M93510"/>
    </row>
    <row r="93511" spans="13:13" x14ac:dyDescent="0.4">
      <c r="M93511"/>
    </row>
    <row r="93512" spans="13:13" x14ac:dyDescent="0.4">
      <c r="M93512"/>
    </row>
    <row r="93513" spans="13:13" x14ac:dyDescent="0.4">
      <c r="M93513"/>
    </row>
    <row r="93514" spans="13:13" x14ac:dyDescent="0.4">
      <c r="M93514"/>
    </row>
    <row r="93515" spans="13:13" x14ac:dyDescent="0.4">
      <c r="M93515"/>
    </row>
    <row r="93516" spans="13:13" x14ac:dyDescent="0.4">
      <c r="M93516"/>
    </row>
    <row r="93517" spans="13:13" x14ac:dyDescent="0.4">
      <c r="M93517"/>
    </row>
    <row r="93518" spans="13:13" x14ac:dyDescent="0.4">
      <c r="M93518"/>
    </row>
    <row r="93519" spans="13:13" x14ac:dyDescent="0.4">
      <c r="M93519"/>
    </row>
    <row r="93520" spans="13:13" x14ac:dyDescent="0.4">
      <c r="M93520"/>
    </row>
    <row r="93521" spans="13:13" x14ac:dyDescent="0.4">
      <c r="M93521"/>
    </row>
    <row r="93522" spans="13:13" x14ac:dyDescent="0.4">
      <c r="M93522"/>
    </row>
    <row r="93523" spans="13:13" x14ac:dyDescent="0.4">
      <c r="M93523"/>
    </row>
    <row r="93524" spans="13:13" x14ac:dyDescent="0.4">
      <c r="M93524"/>
    </row>
    <row r="93525" spans="13:13" x14ac:dyDescent="0.4">
      <c r="M93525"/>
    </row>
    <row r="93526" spans="13:13" x14ac:dyDescent="0.4">
      <c r="M93526"/>
    </row>
    <row r="93527" spans="13:13" x14ac:dyDescent="0.4">
      <c r="M93527"/>
    </row>
    <row r="93528" spans="13:13" x14ac:dyDescent="0.4">
      <c r="M93528"/>
    </row>
    <row r="93529" spans="13:13" x14ac:dyDescent="0.4">
      <c r="M93529"/>
    </row>
    <row r="93530" spans="13:13" x14ac:dyDescent="0.4">
      <c r="M93530"/>
    </row>
    <row r="93531" spans="13:13" x14ac:dyDescent="0.4">
      <c r="M93531"/>
    </row>
    <row r="93532" spans="13:13" x14ac:dyDescent="0.4">
      <c r="M93532"/>
    </row>
    <row r="93533" spans="13:13" x14ac:dyDescent="0.4">
      <c r="M93533"/>
    </row>
    <row r="93534" spans="13:13" x14ac:dyDescent="0.4">
      <c r="M93534"/>
    </row>
    <row r="93535" spans="13:13" x14ac:dyDescent="0.4">
      <c r="M93535"/>
    </row>
    <row r="93536" spans="13:13" x14ac:dyDescent="0.4">
      <c r="M93536"/>
    </row>
    <row r="93537" spans="13:13" x14ac:dyDescent="0.4">
      <c r="M93537"/>
    </row>
    <row r="93538" spans="13:13" x14ac:dyDescent="0.4">
      <c r="M93538"/>
    </row>
    <row r="93539" spans="13:13" x14ac:dyDescent="0.4">
      <c r="M93539"/>
    </row>
    <row r="93540" spans="13:13" x14ac:dyDescent="0.4">
      <c r="M93540"/>
    </row>
    <row r="93541" spans="13:13" x14ac:dyDescent="0.4">
      <c r="M93541"/>
    </row>
    <row r="93542" spans="13:13" x14ac:dyDescent="0.4">
      <c r="M93542"/>
    </row>
    <row r="93543" spans="13:13" x14ac:dyDescent="0.4">
      <c r="M93543"/>
    </row>
    <row r="93544" spans="13:13" x14ac:dyDescent="0.4">
      <c r="M93544"/>
    </row>
    <row r="93545" spans="13:13" x14ac:dyDescent="0.4">
      <c r="M93545"/>
    </row>
    <row r="93546" spans="13:13" x14ac:dyDescent="0.4">
      <c r="M93546"/>
    </row>
    <row r="93547" spans="13:13" x14ac:dyDescent="0.4">
      <c r="M93547"/>
    </row>
    <row r="93548" spans="13:13" x14ac:dyDescent="0.4">
      <c r="M93548"/>
    </row>
    <row r="93549" spans="13:13" x14ac:dyDescent="0.4">
      <c r="M93549"/>
    </row>
    <row r="93550" spans="13:13" x14ac:dyDescent="0.4">
      <c r="M93550"/>
    </row>
    <row r="93551" spans="13:13" x14ac:dyDescent="0.4">
      <c r="M93551"/>
    </row>
    <row r="93552" spans="13:13" x14ac:dyDescent="0.4">
      <c r="M93552"/>
    </row>
    <row r="93553" spans="13:13" x14ac:dyDescent="0.4">
      <c r="M93553"/>
    </row>
    <row r="93554" spans="13:13" x14ac:dyDescent="0.4">
      <c r="M93554"/>
    </row>
    <row r="93555" spans="13:13" x14ac:dyDescent="0.4">
      <c r="M93555"/>
    </row>
    <row r="93556" spans="13:13" x14ac:dyDescent="0.4">
      <c r="M93556"/>
    </row>
    <row r="93557" spans="13:13" x14ac:dyDescent="0.4">
      <c r="M93557"/>
    </row>
    <row r="93558" spans="13:13" x14ac:dyDescent="0.4">
      <c r="M93558"/>
    </row>
    <row r="93559" spans="13:13" x14ac:dyDescent="0.4">
      <c r="M93559"/>
    </row>
    <row r="93560" spans="13:13" x14ac:dyDescent="0.4">
      <c r="M93560"/>
    </row>
    <row r="93561" spans="13:13" x14ac:dyDescent="0.4">
      <c r="M93561"/>
    </row>
    <row r="93562" spans="13:13" x14ac:dyDescent="0.4">
      <c r="M93562"/>
    </row>
    <row r="93563" spans="13:13" x14ac:dyDescent="0.4">
      <c r="M93563"/>
    </row>
    <row r="93564" spans="13:13" x14ac:dyDescent="0.4">
      <c r="M93564"/>
    </row>
    <row r="93565" spans="13:13" x14ac:dyDescent="0.4">
      <c r="M93565"/>
    </row>
    <row r="93566" spans="13:13" x14ac:dyDescent="0.4">
      <c r="M93566"/>
    </row>
    <row r="93567" spans="13:13" x14ac:dyDescent="0.4">
      <c r="M93567"/>
    </row>
    <row r="93568" spans="13:13" x14ac:dyDescent="0.4">
      <c r="M93568"/>
    </row>
    <row r="93569" spans="13:13" x14ac:dyDescent="0.4">
      <c r="M93569"/>
    </row>
    <row r="93570" spans="13:13" x14ac:dyDescent="0.4">
      <c r="M93570"/>
    </row>
    <row r="93571" spans="13:13" x14ac:dyDescent="0.4">
      <c r="M93571"/>
    </row>
    <row r="93572" spans="13:13" x14ac:dyDescent="0.4">
      <c r="M93572"/>
    </row>
    <row r="93573" spans="13:13" x14ac:dyDescent="0.4">
      <c r="M93573"/>
    </row>
    <row r="93574" spans="13:13" x14ac:dyDescent="0.4">
      <c r="M93574"/>
    </row>
    <row r="93575" spans="13:13" x14ac:dyDescent="0.4">
      <c r="M93575"/>
    </row>
    <row r="93576" spans="13:13" x14ac:dyDescent="0.4">
      <c r="M93576"/>
    </row>
    <row r="93577" spans="13:13" x14ac:dyDescent="0.4">
      <c r="M93577"/>
    </row>
    <row r="93578" spans="13:13" x14ac:dyDescent="0.4">
      <c r="M93578"/>
    </row>
    <row r="93579" spans="13:13" x14ac:dyDescent="0.4">
      <c r="M93579"/>
    </row>
    <row r="93580" spans="13:13" x14ac:dyDescent="0.4">
      <c r="M93580"/>
    </row>
    <row r="93581" spans="13:13" x14ac:dyDescent="0.4">
      <c r="M93581"/>
    </row>
    <row r="93582" spans="13:13" x14ac:dyDescent="0.4">
      <c r="M93582"/>
    </row>
    <row r="93583" spans="13:13" x14ac:dyDescent="0.4">
      <c r="M93583"/>
    </row>
    <row r="93584" spans="13:13" x14ac:dyDescent="0.4">
      <c r="M93584"/>
    </row>
    <row r="93585" spans="13:13" x14ac:dyDescent="0.4">
      <c r="M93585"/>
    </row>
    <row r="93586" spans="13:13" x14ac:dyDescent="0.4">
      <c r="M93586"/>
    </row>
    <row r="93587" spans="13:13" x14ac:dyDescent="0.4">
      <c r="M93587"/>
    </row>
    <row r="93588" spans="13:13" x14ac:dyDescent="0.4">
      <c r="M93588"/>
    </row>
    <row r="93589" spans="13:13" x14ac:dyDescent="0.4">
      <c r="M93589"/>
    </row>
    <row r="93590" spans="13:13" x14ac:dyDescent="0.4">
      <c r="M93590"/>
    </row>
    <row r="93591" spans="13:13" x14ac:dyDescent="0.4">
      <c r="M93591"/>
    </row>
    <row r="93592" spans="13:13" x14ac:dyDescent="0.4">
      <c r="M93592"/>
    </row>
    <row r="93593" spans="13:13" x14ac:dyDescent="0.4">
      <c r="M93593"/>
    </row>
    <row r="93594" spans="13:13" x14ac:dyDescent="0.4">
      <c r="M93594"/>
    </row>
    <row r="93595" spans="13:13" x14ac:dyDescent="0.4">
      <c r="M93595"/>
    </row>
    <row r="93596" spans="13:13" x14ac:dyDescent="0.4">
      <c r="M93596"/>
    </row>
    <row r="93597" spans="13:13" x14ac:dyDescent="0.4">
      <c r="M93597"/>
    </row>
    <row r="93598" spans="13:13" x14ac:dyDescent="0.4">
      <c r="M93598"/>
    </row>
    <row r="93599" spans="13:13" x14ac:dyDescent="0.4">
      <c r="M93599"/>
    </row>
    <row r="93600" spans="13:13" x14ac:dyDescent="0.4">
      <c r="M93600"/>
    </row>
    <row r="93601" spans="13:13" x14ac:dyDescent="0.4">
      <c r="M93601"/>
    </row>
    <row r="93602" spans="13:13" x14ac:dyDescent="0.4">
      <c r="M93602"/>
    </row>
    <row r="93603" spans="13:13" x14ac:dyDescent="0.4">
      <c r="M93603"/>
    </row>
    <row r="93604" spans="13:13" x14ac:dyDescent="0.4">
      <c r="M93604"/>
    </row>
    <row r="93605" spans="13:13" x14ac:dyDescent="0.4">
      <c r="M93605"/>
    </row>
    <row r="93606" spans="13:13" x14ac:dyDescent="0.4">
      <c r="M93606"/>
    </row>
    <row r="93607" spans="13:13" x14ac:dyDescent="0.4">
      <c r="M93607"/>
    </row>
    <row r="93608" spans="13:13" x14ac:dyDescent="0.4">
      <c r="M93608"/>
    </row>
    <row r="93609" spans="13:13" x14ac:dyDescent="0.4">
      <c r="M93609"/>
    </row>
    <row r="93610" spans="13:13" x14ac:dyDescent="0.4">
      <c r="M93610"/>
    </row>
    <row r="93611" spans="13:13" x14ac:dyDescent="0.4">
      <c r="M93611"/>
    </row>
    <row r="93612" spans="13:13" x14ac:dyDescent="0.4">
      <c r="M93612"/>
    </row>
    <row r="93613" spans="13:13" x14ac:dyDescent="0.4">
      <c r="M93613"/>
    </row>
    <row r="93614" spans="13:13" x14ac:dyDescent="0.4">
      <c r="M93614"/>
    </row>
    <row r="93615" spans="13:13" x14ac:dyDescent="0.4">
      <c r="M93615"/>
    </row>
    <row r="93616" spans="13:13" x14ac:dyDescent="0.4">
      <c r="M93616"/>
    </row>
    <row r="93617" spans="13:13" x14ac:dyDescent="0.4">
      <c r="M93617"/>
    </row>
    <row r="93618" spans="13:13" x14ac:dyDescent="0.4">
      <c r="M93618"/>
    </row>
    <row r="93619" spans="13:13" x14ac:dyDescent="0.4">
      <c r="M93619"/>
    </row>
    <row r="93620" spans="13:13" x14ac:dyDescent="0.4">
      <c r="M93620"/>
    </row>
    <row r="93621" spans="13:13" x14ac:dyDescent="0.4">
      <c r="M93621"/>
    </row>
    <row r="93622" spans="13:13" x14ac:dyDescent="0.4">
      <c r="M93622"/>
    </row>
    <row r="93623" spans="13:13" x14ac:dyDescent="0.4">
      <c r="M93623"/>
    </row>
    <row r="93624" spans="13:13" x14ac:dyDescent="0.4">
      <c r="M93624"/>
    </row>
    <row r="93625" spans="13:13" x14ac:dyDescent="0.4">
      <c r="M93625"/>
    </row>
    <row r="93626" spans="13:13" x14ac:dyDescent="0.4">
      <c r="M93626"/>
    </row>
    <row r="93627" spans="13:13" x14ac:dyDescent="0.4">
      <c r="M93627"/>
    </row>
    <row r="93628" spans="13:13" x14ac:dyDescent="0.4">
      <c r="M93628"/>
    </row>
    <row r="93629" spans="13:13" x14ac:dyDescent="0.4">
      <c r="M93629"/>
    </row>
    <row r="93630" spans="13:13" x14ac:dyDescent="0.4">
      <c r="M93630"/>
    </row>
    <row r="93631" spans="13:13" x14ac:dyDescent="0.4">
      <c r="M93631"/>
    </row>
    <row r="93632" spans="13:13" x14ac:dyDescent="0.4">
      <c r="M93632"/>
    </row>
    <row r="93633" spans="13:13" x14ac:dyDescent="0.4">
      <c r="M93633"/>
    </row>
    <row r="93634" spans="13:13" x14ac:dyDescent="0.4">
      <c r="M93634"/>
    </row>
    <row r="93635" spans="13:13" x14ac:dyDescent="0.4">
      <c r="M93635"/>
    </row>
    <row r="93636" spans="13:13" x14ac:dyDescent="0.4">
      <c r="M93636"/>
    </row>
    <row r="93637" spans="13:13" x14ac:dyDescent="0.4">
      <c r="M93637"/>
    </row>
    <row r="93638" spans="13:13" x14ac:dyDescent="0.4">
      <c r="M93638"/>
    </row>
    <row r="93639" spans="13:13" x14ac:dyDescent="0.4">
      <c r="M93639"/>
    </row>
    <row r="93640" spans="13:13" x14ac:dyDescent="0.4">
      <c r="M93640"/>
    </row>
    <row r="93641" spans="13:13" x14ac:dyDescent="0.4">
      <c r="M93641"/>
    </row>
    <row r="93642" spans="13:13" x14ac:dyDescent="0.4">
      <c r="M93642"/>
    </row>
    <row r="93643" spans="13:13" x14ac:dyDescent="0.4">
      <c r="M93643"/>
    </row>
    <row r="93644" spans="13:13" x14ac:dyDescent="0.4">
      <c r="M93644"/>
    </row>
    <row r="93645" spans="13:13" x14ac:dyDescent="0.4">
      <c r="M93645"/>
    </row>
    <row r="93646" spans="13:13" x14ac:dyDescent="0.4">
      <c r="M93646"/>
    </row>
    <row r="93647" spans="13:13" x14ac:dyDescent="0.4">
      <c r="M93647"/>
    </row>
    <row r="93648" spans="13:13" x14ac:dyDescent="0.4">
      <c r="M93648"/>
    </row>
    <row r="93649" spans="13:13" x14ac:dyDescent="0.4">
      <c r="M93649"/>
    </row>
    <row r="93650" spans="13:13" x14ac:dyDescent="0.4">
      <c r="M93650"/>
    </row>
    <row r="93651" spans="13:13" x14ac:dyDescent="0.4">
      <c r="M93651"/>
    </row>
    <row r="93652" spans="13:13" x14ac:dyDescent="0.4">
      <c r="M93652"/>
    </row>
    <row r="93653" spans="13:13" x14ac:dyDescent="0.4">
      <c r="M93653"/>
    </row>
    <row r="93654" spans="13:13" x14ac:dyDescent="0.4">
      <c r="M93654"/>
    </row>
    <row r="93655" spans="13:13" x14ac:dyDescent="0.4">
      <c r="M93655"/>
    </row>
    <row r="93656" spans="13:13" x14ac:dyDescent="0.4">
      <c r="M93656"/>
    </row>
    <row r="93657" spans="13:13" x14ac:dyDescent="0.4">
      <c r="M93657"/>
    </row>
    <row r="93658" spans="13:13" x14ac:dyDescent="0.4">
      <c r="M93658"/>
    </row>
    <row r="93659" spans="13:13" x14ac:dyDescent="0.4">
      <c r="M93659"/>
    </row>
    <row r="93660" spans="13:13" x14ac:dyDescent="0.4">
      <c r="M93660"/>
    </row>
    <row r="93661" spans="13:13" x14ac:dyDescent="0.4">
      <c r="M93661"/>
    </row>
    <row r="93662" spans="13:13" x14ac:dyDescent="0.4">
      <c r="M93662"/>
    </row>
    <row r="93663" spans="13:13" x14ac:dyDescent="0.4">
      <c r="M93663"/>
    </row>
    <row r="93664" spans="13:13" x14ac:dyDescent="0.4">
      <c r="M93664"/>
    </row>
    <row r="93665" spans="13:13" x14ac:dyDescent="0.4">
      <c r="M93665"/>
    </row>
    <row r="93666" spans="13:13" x14ac:dyDescent="0.4">
      <c r="M93666"/>
    </row>
    <row r="93667" spans="13:13" x14ac:dyDescent="0.4">
      <c r="M93667"/>
    </row>
    <row r="93668" spans="13:13" x14ac:dyDescent="0.4">
      <c r="M93668"/>
    </row>
    <row r="93669" spans="13:13" x14ac:dyDescent="0.4">
      <c r="M93669"/>
    </row>
    <row r="93670" spans="13:13" x14ac:dyDescent="0.4">
      <c r="M93670"/>
    </row>
    <row r="93671" spans="13:13" x14ac:dyDescent="0.4">
      <c r="M93671"/>
    </row>
    <row r="93672" spans="13:13" x14ac:dyDescent="0.4">
      <c r="M93672"/>
    </row>
    <row r="93673" spans="13:13" x14ac:dyDescent="0.4">
      <c r="M93673"/>
    </row>
    <row r="93674" spans="13:13" x14ac:dyDescent="0.4">
      <c r="M93674"/>
    </row>
    <row r="93675" spans="13:13" x14ac:dyDescent="0.4">
      <c r="M93675"/>
    </row>
    <row r="93676" spans="13:13" x14ac:dyDescent="0.4">
      <c r="M93676"/>
    </row>
    <row r="93677" spans="13:13" x14ac:dyDescent="0.4">
      <c r="M93677"/>
    </row>
    <row r="93678" spans="13:13" x14ac:dyDescent="0.4">
      <c r="M93678"/>
    </row>
    <row r="93679" spans="13:13" x14ac:dyDescent="0.4">
      <c r="M93679"/>
    </row>
    <row r="93680" spans="13:13" x14ac:dyDescent="0.4">
      <c r="M93680"/>
    </row>
    <row r="93681" spans="13:13" x14ac:dyDescent="0.4">
      <c r="M93681"/>
    </row>
    <row r="93682" spans="13:13" x14ac:dyDescent="0.4">
      <c r="M93682"/>
    </row>
    <row r="93683" spans="13:13" x14ac:dyDescent="0.4">
      <c r="M93683"/>
    </row>
    <row r="93684" spans="13:13" x14ac:dyDescent="0.4">
      <c r="M93684"/>
    </row>
    <row r="93685" spans="13:13" x14ac:dyDescent="0.4">
      <c r="M93685"/>
    </row>
    <row r="93686" spans="13:13" x14ac:dyDescent="0.4">
      <c r="M93686"/>
    </row>
    <row r="93687" spans="13:13" x14ac:dyDescent="0.4">
      <c r="M93687"/>
    </row>
    <row r="93688" spans="13:13" x14ac:dyDescent="0.4">
      <c r="M93688"/>
    </row>
    <row r="93689" spans="13:13" x14ac:dyDescent="0.4">
      <c r="M93689"/>
    </row>
    <row r="93690" spans="13:13" x14ac:dyDescent="0.4">
      <c r="M93690"/>
    </row>
    <row r="93691" spans="13:13" x14ac:dyDescent="0.4">
      <c r="M93691"/>
    </row>
    <row r="93692" spans="13:13" x14ac:dyDescent="0.4">
      <c r="M93692"/>
    </row>
    <row r="93693" spans="13:13" x14ac:dyDescent="0.4">
      <c r="M93693"/>
    </row>
    <row r="93694" spans="13:13" x14ac:dyDescent="0.4">
      <c r="M93694"/>
    </row>
    <row r="93695" spans="13:13" x14ac:dyDescent="0.4">
      <c r="M93695"/>
    </row>
    <row r="93696" spans="13:13" x14ac:dyDescent="0.4">
      <c r="M93696"/>
    </row>
    <row r="93697" spans="13:13" x14ac:dyDescent="0.4">
      <c r="M93697"/>
    </row>
    <row r="93698" spans="13:13" x14ac:dyDescent="0.4">
      <c r="M93698"/>
    </row>
    <row r="93699" spans="13:13" x14ac:dyDescent="0.4">
      <c r="M93699"/>
    </row>
    <row r="93700" spans="13:13" x14ac:dyDescent="0.4">
      <c r="M93700"/>
    </row>
    <row r="93701" spans="13:13" x14ac:dyDescent="0.4">
      <c r="M93701"/>
    </row>
    <row r="93702" spans="13:13" x14ac:dyDescent="0.4">
      <c r="M93702"/>
    </row>
    <row r="93703" spans="13:13" x14ac:dyDescent="0.4">
      <c r="M93703"/>
    </row>
    <row r="93704" spans="13:13" x14ac:dyDescent="0.4">
      <c r="M93704"/>
    </row>
    <row r="93705" spans="13:13" x14ac:dyDescent="0.4">
      <c r="M93705"/>
    </row>
    <row r="93706" spans="13:13" x14ac:dyDescent="0.4">
      <c r="M93706"/>
    </row>
    <row r="93707" spans="13:13" x14ac:dyDescent="0.4">
      <c r="M93707"/>
    </row>
    <row r="93708" spans="13:13" x14ac:dyDescent="0.4">
      <c r="M93708"/>
    </row>
    <row r="93709" spans="13:13" x14ac:dyDescent="0.4">
      <c r="M93709"/>
    </row>
    <row r="93710" spans="13:13" x14ac:dyDescent="0.4">
      <c r="M93710"/>
    </row>
    <row r="93711" spans="13:13" x14ac:dyDescent="0.4">
      <c r="M93711"/>
    </row>
    <row r="93712" spans="13:13" x14ac:dyDescent="0.4">
      <c r="M93712"/>
    </row>
    <row r="93713" spans="13:13" x14ac:dyDescent="0.4">
      <c r="M93713"/>
    </row>
    <row r="93714" spans="13:13" x14ac:dyDescent="0.4">
      <c r="M93714"/>
    </row>
    <row r="93715" spans="13:13" x14ac:dyDescent="0.4">
      <c r="M93715"/>
    </row>
    <row r="93716" spans="13:13" x14ac:dyDescent="0.4">
      <c r="M93716"/>
    </row>
    <row r="93717" spans="13:13" x14ac:dyDescent="0.4">
      <c r="M93717"/>
    </row>
    <row r="93718" spans="13:13" x14ac:dyDescent="0.4">
      <c r="M93718"/>
    </row>
    <row r="93719" spans="13:13" x14ac:dyDescent="0.4">
      <c r="M93719"/>
    </row>
    <row r="93720" spans="13:13" x14ac:dyDescent="0.4">
      <c r="M93720"/>
    </row>
    <row r="93721" spans="13:13" x14ac:dyDescent="0.4">
      <c r="M93721"/>
    </row>
    <row r="93722" spans="13:13" x14ac:dyDescent="0.4">
      <c r="M93722"/>
    </row>
    <row r="93723" spans="13:13" x14ac:dyDescent="0.4">
      <c r="M93723"/>
    </row>
    <row r="93724" spans="13:13" x14ac:dyDescent="0.4">
      <c r="M93724"/>
    </row>
    <row r="93725" spans="13:13" x14ac:dyDescent="0.4">
      <c r="M93725"/>
    </row>
    <row r="93726" spans="13:13" x14ac:dyDescent="0.4">
      <c r="M93726"/>
    </row>
    <row r="93727" spans="13:13" x14ac:dyDescent="0.4">
      <c r="M93727"/>
    </row>
    <row r="93728" spans="13:13" x14ac:dyDescent="0.4">
      <c r="M93728"/>
    </row>
    <row r="93729" spans="13:13" x14ac:dyDescent="0.4">
      <c r="M93729"/>
    </row>
    <row r="93730" spans="13:13" x14ac:dyDescent="0.4">
      <c r="M93730"/>
    </row>
    <row r="93731" spans="13:13" x14ac:dyDescent="0.4">
      <c r="M93731"/>
    </row>
    <row r="93732" spans="13:13" x14ac:dyDescent="0.4">
      <c r="M93732"/>
    </row>
    <row r="93733" spans="13:13" x14ac:dyDescent="0.4">
      <c r="M93733"/>
    </row>
    <row r="93734" spans="13:13" x14ac:dyDescent="0.4">
      <c r="M93734"/>
    </row>
    <row r="93735" spans="13:13" x14ac:dyDescent="0.4">
      <c r="M93735"/>
    </row>
    <row r="93736" spans="13:13" x14ac:dyDescent="0.4">
      <c r="M93736"/>
    </row>
    <row r="93737" spans="13:13" x14ac:dyDescent="0.4">
      <c r="M93737"/>
    </row>
    <row r="93738" spans="13:13" x14ac:dyDescent="0.4">
      <c r="M93738"/>
    </row>
    <row r="93739" spans="13:13" x14ac:dyDescent="0.4">
      <c r="M93739"/>
    </row>
    <row r="93740" spans="13:13" x14ac:dyDescent="0.4">
      <c r="M93740"/>
    </row>
    <row r="93741" spans="13:13" x14ac:dyDescent="0.4">
      <c r="M93741"/>
    </row>
    <row r="93742" spans="13:13" x14ac:dyDescent="0.4">
      <c r="M93742"/>
    </row>
    <row r="93743" spans="13:13" x14ac:dyDescent="0.4">
      <c r="M93743"/>
    </row>
    <row r="93744" spans="13:13" x14ac:dyDescent="0.4">
      <c r="M93744"/>
    </row>
    <row r="93745" spans="13:13" x14ac:dyDescent="0.4">
      <c r="M93745"/>
    </row>
    <row r="93746" spans="13:13" x14ac:dyDescent="0.4">
      <c r="M93746"/>
    </row>
    <row r="93747" spans="13:13" x14ac:dyDescent="0.4">
      <c r="M93747"/>
    </row>
    <row r="93748" spans="13:13" x14ac:dyDescent="0.4">
      <c r="M93748"/>
    </row>
    <row r="93749" spans="13:13" x14ac:dyDescent="0.4">
      <c r="M93749"/>
    </row>
    <row r="93750" spans="13:13" x14ac:dyDescent="0.4">
      <c r="M93750"/>
    </row>
    <row r="93751" spans="13:13" x14ac:dyDescent="0.4">
      <c r="M93751"/>
    </row>
    <row r="93752" spans="13:13" x14ac:dyDescent="0.4">
      <c r="M93752"/>
    </row>
    <row r="93753" spans="13:13" x14ac:dyDescent="0.4">
      <c r="M93753"/>
    </row>
    <row r="93754" spans="13:13" x14ac:dyDescent="0.4">
      <c r="M93754"/>
    </row>
    <row r="93755" spans="13:13" x14ac:dyDescent="0.4">
      <c r="M93755"/>
    </row>
    <row r="93756" spans="13:13" x14ac:dyDescent="0.4">
      <c r="M93756"/>
    </row>
    <row r="93757" spans="13:13" x14ac:dyDescent="0.4">
      <c r="M93757"/>
    </row>
    <row r="93758" spans="13:13" x14ac:dyDescent="0.4">
      <c r="M93758"/>
    </row>
    <row r="93759" spans="13:13" x14ac:dyDescent="0.4">
      <c r="M93759"/>
    </row>
    <row r="93760" spans="13:13" x14ac:dyDescent="0.4">
      <c r="M93760"/>
    </row>
    <row r="93761" spans="13:13" x14ac:dyDescent="0.4">
      <c r="M93761"/>
    </row>
    <row r="93762" spans="13:13" x14ac:dyDescent="0.4">
      <c r="M93762"/>
    </row>
    <row r="93763" spans="13:13" x14ac:dyDescent="0.4">
      <c r="M93763"/>
    </row>
    <row r="93764" spans="13:13" x14ac:dyDescent="0.4">
      <c r="M93764"/>
    </row>
    <row r="93765" spans="13:13" x14ac:dyDescent="0.4">
      <c r="M93765"/>
    </row>
    <row r="93766" spans="13:13" x14ac:dyDescent="0.4">
      <c r="M93766"/>
    </row>
    <row r="93767" spans="13:13" x14ac:dyDescent="0.4">
      <c r="M93767"/>
    </row>
    <row r="93768" spans="13:13" x14ac:dyDescent="0.4">
      <c r="M93768"/>
    </row>
    <row r="93769" spans="13:13" x14ac:dyDescent="0.4">
      <c r="M93769"/>
    </row>
    <row r="93770" spans="13:13" x14ac:dyDescent="0.4">
      <c r="M93770"/>
    </row>
    <row r="93771" spans="13:13" x14ac:dyDescent="0.4">
      <c r="M93771"/>
    </row>
    <row r="93772" spans="13:13" x14ac:dyDescent="0.4">
      <c r="M93772"/>
    </row>
    <row r="93773" spans="13:13" x14ac:dyDescent="0.4">
      <c r="M93773"/>
    </row>
    <row r="93774" spans="13:13" x14ac:dyDescent="0.4">
      <c r="M93774"/>
    </row>
    <row r="93775" spans="13:13" x14ac:dyDescent="0.4">
      <c r="M93775"/>
    </row>
    <row r="93776" spans="13:13" x14ac:dyDescent="0.4">
      <c r="M93776"/>
    </row>
    <row r="93777" spans="13:13" x14ac:dyDescent="0.4">
      <c r="M93777"/>
    </row>
    <row r="93778" spans="13:13" x14ac:dyDescent="0.4">
      <c r="M93778"/>
    </row>
    <row r="93779" spans="13:13" x14ac:dyDescent="0.4">
      <c r="M93779"/>
    </row>
    <row r="93780" spans="13:13" x14ac:dyDescent="0.4">
      <c r="M93780"/>
    </row>
    <row r="93781" spans="13:13" x14ac:dyDescent="0.4">
      <c r="M93781"/>
    </row>
    <row r="93782" spans="13:13" x14ac:dyDescent="0.4">
      <c r="M93782"/>
    </row>
    <row r="93783" spans="13:13" x14ac:dyDescent="0.4">
      <c r="M93783"/>
    </row>
    <row r="93784" spans="13:13" x14ac:dyDescent="0.4">
      <c r="M93784"/>
    </row>
    <row r="93785" spans="13:13" x14ac:dyDescent="0.4">
      <c r="M93785"/>
    </row>
    <row r="93786" spans="13:13" x14ac:dyDescent="0.4">
      <c r="M93786"/>
    </row>
    <row r="93787" spans="13:13" x14ac:dyDescent="0.4">
      <c r="M93787"/>
    </row>
    <row r="93788" spans="13:13" x14ac:dyDescent="0.4">
      <c r="M93788"/>
    </row>
    <row r="93789" spans="13:13" x14ac:dyDescent="0.4">
      <c r="M93789"/>
    </row>
    <row r="93790" spans="13:13" x14ac:dyDescent="0.4">
      <c r="M93790"/>
    </row>
    <row r="93791" spans="13:13" x14ac:dyDescent="0.4">
      <c r="M93791"/>
    </row>
    <row r="93792" spans="13:13" x14ac:dyDescent="0.4">
      <c r="M93792"/>
    </row>
    <row r="93793" spans="13:13" x14ac:dyDescent="0.4">
      <c r="M93793"/>
    </row>
    <row r="93794" spans="13:13" x14ac:dyDescent="0.4">
      <c r="M93794"/>
    </row>
    <row r="93795" spans="13:13" x14ac:dyDescent="0.4">
      <c r="M93795"/>
    </row>
    <row r="93796" spans="13:13" x14ac:dyDescent="0.4">
      <c r="M93796"/>
    </row>
    <row r="93797" spans="13:13" x14ac:dyDescent="0.4">
      <c r="M93797"/>
    </row>
    <row r="93798" spans="13:13" x14ac:dyDescent="0.4">
      <c r="M93798"/>
    </row>
    <row r="93799" spans="13:13" x14ac:dyDescent="0.4">
      <c r="M93799"/>
    </row>
    <row r="93800" spans="13:13" x14ac:dyDescent="0.4">
      <c r="M93800"/>
    </row>
    <row r="93801" spans="13:13" x14ac:dyDescent="0.4">
      <c r="M93801"/>
    </row>
    <row r="93802" spans="13:13" x14ac:dyDescent="0.4">
      <c r="M93802"/>
    </row>
    <row r="93803" spans="13:13" x14ac:dyDescent="0.4">
      <c r="M93803"/>
    </row>
    <row r="93804" spans="13:13" x14ac:dyDescent="0.4">
      <c r="M93804"/>
    </row>
    <row r="93805" spans="13:13" x14ac:dyDescent="0.4">
      <c r="M93805"/>
    </row>
    <row r="93806" spans="13:13" x14ac:dyDescent="0.4">
      <c r="M93806"/>
    </row>
    <row r="93807" spans="13:13" x14ac:dyDescent="0.4">
      <c r="M93807"/>
    </row>
    <row r="93808" spans="13:13" x14ac:dyDescent="0.4">
      <c r="M93808"/>
    </row>
    <row r="93809" spans="13:13" x14ac:dyDescent="0.4">
      <c r="M93809"/>
    </row>
    <row r="93810" spans="13:13" x14ac:dyDescent="0.4">
      <c r="M93810"/>
    </row>
    <row r="93811" spans="13:13" x14ac:dyDescent="0.4">
      <c r="M93811"/>
    </row>
    <row r="93812" spans="13:13" x14ac:dyDescent="0.4">
      <c r="M93812"/>
    </row>
    <row r="93813" spans="13:13" x14ac:dyDescent="0.4">
      <c r="M93813"/>
    </row>
    <row r="93814" spans="13:13" x14ac:dyDescent="0.4">
      <c r="M93814"/>
    </row>
    <row r="93815" spans="13:13" x14ac:dyDescent="0.4">
      <c r="M93815"/>
    </row>
    <row r="93816" spans="13:13" x14ac:dyDescent="0.4">
      <c r="M93816"/>
    </row>
    <row r="93817" spans="13:13" x14ac:dyDescent="0.4">
      <c r="M93817"/>
    </row>
    <row r="93818" spans="13:13" x14ac:dyDescent="0.4">
      <c r="M93818"/>
    </row>
    <row r="93819" spans="13:13" x14ac:dyDescent="0.4">
      <c r="M93819"/>
    </row>
    <row r="93820" spans="13:13" x14ac:dyDescent="0.4">
      <c r="M93820"/>
    </row>
    <row r="93821" spans="13:13" x14ac:dyDescent="0.4">
      <c r="M93821"/>
    </row>
    <row r="93822" spans="13:13" x14ac:dyDescent="0.4">
      <c r="M93822"/>
    </row>
    <row r="93823" spans="13:13" x14ac:dyDescent="0.4">
      <c r="M93823"/>
    </row>
    <row r="93824" spans="13:13" x14ac:dyDescent="0.4">
      <c r="M93824"/>
    </row>
    <row r="93825" spans="13:13" x14ac:dyDescent="0.4">
      <c r="M93825"/>
    </row>
    <row r="93826" spans="13:13" x14ac:dyDescent="0.4">
      <c r="M93826"/>
    </row>
    <row r="93827" spans="13:13" x14ac:dyDescent="0.4">
      <c r="M93827"/>
    </row>
    <row r="93828" spans="13:13" x14ac:dyDescent="0.4">
      <c r="M93828"/>
    </row>
    <row r="93829" spans="13:13" x14ac:dyDescent="0.4">
      <c r="M93829"/>
    </row>
    <row r="93830" spans="13:13" x14ac:dyDescent="0.4">
      <c r="M93830"/>
    </row>
    <row r="93831" spans="13:13" x14ac:dyDescent="0.4">
      <c r="M93831"/>
    </row>
    <row r="93832" spans="13:13" x14ac:dyDescent="0.4">
      <c r="M93832"/>
    </row>
    <row r="93833" spans="13:13" x14ac:dyDescent="0.4">
      <c r="M93833"/>
    </row>
    <row r="93834" spans="13:13" x14ac:dyDescent="0.4">
      <c r="M93834"/>
    </row>
    <row r="93835" spans="13:13" x14ac:dyDescent="0.4">
      <c r="M93835"/>
    </row>
    <row r="93836" spans="13:13" x14ac:dyDescent="0.4">
      <c r="M93836"/>
    </row>
    <row r="93837" spans="13:13" x14ac:dyDescent="0.4">
      <c r="M93837"/>
    </row>
    <row r="93838" spans="13:13" x14ac:dyDescent="0.4">
      <c r="M93838"/>
    </row>
    <row r="93839" spans="13:13" x14ac:dyDescent="0.4">
      <c r="M93839"/>
    </row>
    <row r="93840" spans="13:13" x14ac:dyDescent="0.4">
      <c r="M93840"/>
    </row>
    <row r="93841" spans="13:13" x14ac:dyDescent="0.4">
      <c r="M93841"/>
    </row>
    <row r="93842" spans="13:13" x14ac:dyDescent="0.4">
      <c r="M93842"/>
    </row>
    <row r="93843" spans="13:13" x14ac:dyDescent="0.4">
      <c r="M93843"/>
    </row>
    <row r="93844" spans="13:13" x14ac:dyDescent="0.4">
      <c r="M93844"/>
    </row>
    <row r="93845" spans="13:13" x14ac:dyDescent="0.4">
      <c r="M93845"/>
    </row>
    <row r="93846" spans="13:13" x14ac:dyDescent="0.4">
      <c r="M93846"/>
    </row>
    <row r="93847" spans="13:13" x14ac:dyDescent="0.4">
      <c r="M93847"/>
    </row>
    <row r="93848" spans="13:13" x14ac:dyDescent="0.4">
      <c r="M93848"/>
    </row>
    <row r="93849" spans="13:13" x14ac:dyDescent="0.4">
      <c r="M93849"/>
    </row>
    <row r="93850" spans="13:13" x14ac:dyDescent="0.4">
      <c r="M93850"/>
    </row>
    <row r="93851" spans="13:13" x14ac:dyDescent="0.4">
      <c r="M93851"/>
    </row>
    <row r="93852" spans="13:13" x14ac:dyDescent="0.4">
      <c r="M93852"/>
    </row>
    <row r="93853" spans="13:13" x14ac:dyDescent="0.4">
      <c r="M93853"/>
    </row>
    <row r="93854" spans="13:13" x14ac:dyDescent="0.4">
      <c r="M93854"/>
    </row>
    <row r="93855" spans="13:13" x14ac:dyDescent="0.4">
      <c r="M93855"/>
    </row>
    <row r="93856" spans="13:13" x14ac:dyDescent="0.4">
      <c r="M93856"/>
    </row>
    <row r="93857" spans="13:13" x14ac:dyDescent="0.4">
      <c r="M93857"/>
    </row>
    <row r="93858" spans="13:13" x14ac:dyDescent="0.4">
      <c r="M93858"/>
    </row>
    <row r="93859" spans="13:13" x14ac:dyDescent="0.4">
      <c r="M93859"/>
    </row>
    <row r="93860" spans="13:13" x14ac:dyDescent="0.4">
      <c r="M93860"/>
    </row>
    <row r="93861" spans="13:13" x14ac:dyDescent="0.4">
      <c r="M93861"/>
    </row>
    <row r="93862" spans="13:13" x14ac:dyDescent="0.4">
      <c r="M93862"/>
    </row>
    <row r="93863" spans="13:13" x14ac:dyDescent="0.4">
      <c r="M93863"/>
    </row>
    <row r="93864" spans="13:13" x14ac:dyDescent="0.4">
      <c r="M93864"/>
    </row>
    <row r="93865" spans="13:13" x14ac:dyDescent="0.4">
      <c r="M93865"/>
    </row>
    <row r="93866" spans="13:13" x14ac:dyDescent="0.4">
      <c r="M93866"/>
    </row>
    <row r="93867" spans="13:13" x14ac:dyDescent="0.4">
      <c r="M93867"/>
    </row>
    <row r="93868" spans="13:13" x14ac:dyDescent="0.4">
      <c r="M93868"/>
    </row>
    <row r="93869" spans="13:13" x14ac:dyDescent="0.4">
      <c r="M93869"/>
    </row>
    <row r="93870" spans="13:13" x14ac:dyDescent="0.4">
      <c r="M93870"/>
    </row>
    <row r="93871" spans="13:13" x14ac:dyDescent="0.4">
      <c r="M93871"/>
    </row>
    <row r="93872" spans="13:13" x14ac:dyDescent="0.4">
      <c r="M93872"/>
    </row>
    <row r="93873" spans="13:13" x14ac:dyDescent="0.4">
      <c r="M93873"/>
    </row>
    <row r="93874" spans="13:13" x14ac:dyDescent="0.4">
      <c r="M93874"/>
    </row>
    <row r="93875" spans="13:13" x14ac:dyDescent="0.4">
      <c r="M93875"/>
    </row>
    <row r="93876" spans="13:13" x14ac:dyDescent="0.4">
      <c r="M93876"/>
    </row>
    <row r="93877" spans="13:13" x14ac:dyDescent="0.4">
      <c r="M93877"/>
    </row>
    <row r="93878" spans="13:13" x14ac:dyDescent="0.4">
      <c r="M93878"/>
    </row>
    <row r="93879" spans="13:13" x14ac:dyDescent="0.4">
      <c r="M93879"/>
    </row>
    <row r="93880" spans="13:13" x14ac:dyDescent="0.4">
      <c r="M93880"/>
    </row>
    <row r="93881" spans="13:13" x14ac:dyDescent="0.4">
      <c r="M93881"/>
    </row>
    <row r="93882" spans="13:13" x14ac:dyDescent="0.4">
      <c r="M93882"/>
    </row>
    <row r="93883" spans="13:13" x14ac:dyDescent="0.4">
      <c r="M93883"/>
    </row>
    <row r="93884" spans="13:13" x14ac:dyDescent="0.4">
      <c r="M93884"/>
    </row>
    <row r="93885" spans="13:13" x14ac:dyDescent="0.4">
      <c r="M93885"/>
    </row>
    <row r="93886" spans="13:13" x14ac:dyDescent="0.4">
      <c r="M93886"/>
    </row>
    <row r="93887" spans="13:13" x14ac:dyDescent="0.4">
      <c r="M93887"/>
    </row>
    <row r="93888" spans="13:13" x14ac:dyDescent="0.4">
      <c r="M93888"/>
    </row>
    <row r="93889" spans="13:13" x14ac:dyDescent="0.4">
      <c r="M93889"/>
    </row>
    <row r="93890" spans="13:13" x14ac:dyDescent="0.4">
      <c r="M93890"/>
    </row>
    <row r="93891" spans="13:13" x14ac:dyDescent="0.4">
      <c r="M93891"/>
    </row>
    <row r="93892" spans="13:13" x14ac:dyDescent="0.4">
      <c r="M93892"/>
    </row>
    <row r="93893" spans="13:13" x14ac:dyDescent="0.4">
      <c r="M93893"/>
    </row>
    <row r="93894" spans="13:13" x14ac:dyDescent="0.4">
      <c r="M93894"/>
    </row>
    <row r="93895" spans="13:13" x14ac:dyDescent="0.4">
      <c r="M93895"/>
    </row>
    <row r="93896" spans="13:13" x14ac:dyDescent="0.4">
      <c r="M93896"/>
    </row>
    <row r="93897" spans="13:13" x14ac:dyDescent="0.4">
      <c r="M93897"/>
    </row>
    <row r="93898" spans="13:13" x14ac:dyDescent="0.4">
      <c r="M93898"/>
    </row>
    <row r="93899" spans="13:13" x14ac:dyDescent="0.4">
      <c r="M93899"/>
    </row>
    <row r="93900" spans="13:13" x14ac:dyDescent="0.4">
      <c r="M93900"/>
    </row>
    <row r="93901" spans="13:13" x14ac:dyDescent="0.4">
      <c r="M93901"/>
    </row>
    <row r="93902" spans="13:13" x14ac:dyDescent="0.4">
      <c r="M93902"/>
    </row>
    <row r="93903" spans="13:13" x14ac:dyDescent="0.4">
      <c r="M93903"/>
    </row>
    <row r="93904" spans="13:13" x14ac:dyDescent="0.4">
      <c r="M93904"/>
    </row>
    <row r="93905" spans="13:13" x14ac:dyDescent="0.4">
      <c r="M93905"/>
    </row>
    <row r="93906" spans="13:13" x14ac:dyDescent="0.4">
      <c r="M93906"/>
    </row>
    <row r="93907" spans="13:13" x14ac:dyDescent="0.4">
      <c r="M93907"/>
    </row>
    <row r="93908" spans="13:13" x14ac:dyDescent="0.4">
      <c r="M93908"/>
    </row>
    <row r="93909" spans="13:13" x14ac:dyDescent="0.4">
      <c r="M93909"/>
    </row>
    <row r="93910" spans="13:13" x14ac:dyDescent="0.4">
      <c r="M93910"/>
    </row>
    <row r="93911" spans="13:13" x14ac:dyDescent="0.4">
      <c r="M93911"/>
    </row>
    <row r="93912" spans="13:13" x14ac:dyDescent="0.4">
      <c r="M93912"/>
    </row>
    <row r="93913" spans="13:13" x14ac:dyDescent="0.4">
      <c r="M93913"/>
    </row>
    <row r="93914" spans="13:13" x14ac:dyDescent="0.4">
      <c r="M93914"/>
    </row>
    <row r="93915" spans="13:13" x14ac:dyDescent="0.4">
      <c r="M93915"/>
    </row>
    <row r="93916" spans="13:13" x14ac:dyDescent="0.4">
      <c r="M93916"/>
    </row>
    <row r="93917" spans="13:13" x14ac:dyDescent="0.4">
      <c r="M93917"/>
    </row>
    <row r="93918" spans="13:13" x14ac:dyDescent="0.4">
      <c r="M93918"/>
    </row>
    <row r="93919" spans="13:13" x14ac:dyDescent="0.4">
      <c r="M93919"/>
    </row>
    <row r="93920" spans="13:13" x14ac:dyDescent="0.4">
      <c r="M93920"/>
    </row>
    <row r="93921" spans="13:13" x14ac:dyDescent="0.4">
      <c r="M93921"/>
    </row>
    <row r="93922" spans="13:13" x14ac:dyDescent="0.4">
      <c r="M93922"/>
    </row>
    <row r="93923" spans="13:13" x14ac:dyDescent="0.4">
      <c r="M93923"/>
    </row>
    <row r="93924" spans="13:13" x14ac:dyDescent="0.4">
      <c r="M93924"/>
    </row>
    <row r="93925" spans="13:13" x14ac:dyDescent="0.4">
      <c r="M93925"/>
    </row>
    <row r="93926" spans="13:13" x14ac:dyDescent="0.4">
      <c r="M93926"/>
    </row>
    <row r="93927" spans="13:13" x14ac:dyDescent="0.4">
      <c r="M93927"/>
    </row>
    <row r="93928" spans="13:13" x14ac:dyDescent="0.4">
      <c r="M93928"/>
    </row>
    <row r="93929" spans="13:13" x14ac:dyDescent="0.4">
      <c r="M93929"/>
    </row>
    <row r="93930" spans="13:13" x14ac:dyDescent="0.4">
      <c r="M93930"/>
    </row>
    <row r="93931" spans="13:13" x14ac:dyDescent="0.4">
      <c r="M93931"/>
    </row>
    <row r="93932" spans="13:13" x14ac:dyDescent="0.4">
      <c r="M93932"/>
    </row>
    <row r="93933" spans="13:13" x14ac:dyDescent="0.4">
      <c r="M93933"/>
    </row>
    <row r="93934" spans="13:13" x14ac:dyDescent="0.4">
      <c r="M93934"/>
    </row>
    <row r="93935" spans="13:13" x14ac:dyDescent="0.4">
      <c r="M93935"/>
    </row>
    <row r="93936" spans="13:13" x14ac:dyDescent="0.4">
      <c r="M93936"/>
    </row>
    <row r="93937" spans="13:13" x14ac:dyDescent="0.4">
      <c r="M93937"/>
    </row>
    <row r="93938" spans="13:13" x14ac:dyDescent="0.4">
      <c r="M93938"/>
    </row>
    <row r="93939" spans="13:13" x14ac:dyDescent="0.4">
      <c r="M93939"/>
    </row>
    <row r="93940" spans="13:13" x14ac:dyDescent="0.4">
      <c r="M93940"/>
    </row>
    <row r="93941" spans="13:13" x14ac:dyDescent="0.4">
      <c r="M93941"/>
    </row>
    <row r="93942" spans="13:13" x14ac:dyDescent="0.4">
      <c r="M93942"/>
    </row>
    <row r="93943" spans="13:13" x14ac:dyDescent="0.4">
      <c r="M93943"/>
    </row>
    <row r="93944" spans="13:13" x14ac:dyDescent="0.4">
      <c r="M93944"/>
    </row>
    <row r="93945" spans="13:13" x14ac:dyDescent="0.4">
      <c r="M93945"/>
    </row>
    <row r="93946" spans="13:13" x14ac:dyDescent="0.4">
      <c r="M93946"/>
    </row>
    <row r="93947" spans="13:13" x14ac:dyDescent="0.4">
      <c r="M93947"/>
    </row>
    <row r="93948" spans="13:13" x14ac:dyDescent="0.4">
      <c r="M93948"/>
    </row>
    <row r="93949" spans="13:13" x14ac:dyDescent="0.4">
      <c r="M93949"/>
    </row>
    <row r="93950" spans="13:13" x14ac:dyDescent="0.4">
      <c r="M93950"/>
    </row>
    <row r="93951" spans="13:13" x14ac:dyDescent="0.4">
      <c r="M93951"/>
    </row>
    <row r="93952" spans="13:13" x14ac:dyDescent="0.4">
      <c r="M93952"/>
    </row>
    <row r="93953" spans="13:13" x14ac:dyDescent="0.4">
      <c r="M93953"/>
    </row>
    <row r="93954" spans="13:13" x14ac:dyDescent="0.4">
      <c r="M93954"/>
    </row>
    <row r="93955" spans="13:13" x14ac:dyDescent="0.4">
      <c r="M93955"/>
    </row>
    <row r="93956" spans="13:13" x14ac:dyDescent="0.4">
      <c r="M93956"/>
    </row>
    <row r="93957" spans="13:13" x14ac:dyDescent="0.4">
      <c r="M93957"/>
    </row>
    <row r="93958" spans="13:13" x14ac:dyDescent="0.4">
      <c r="M93958"/>
    </row>
    <row r="93959" spans="13:13" x14ac:dyDescent="0.4">
      <c r="M93959"/>
    </row>
    <row r="93960" spans="13:13" x14ac:dyDescent="0.4">
      <c r="M93960"/>
    </row>
    <row r="93961" spans="13:13" x14ac:dyDescent="0.4">
      <c r="M93961"/>
    </row>
    <row r="93962" spans="13:13" x14ac:dyDescent="0.4">
      <c r="M93962"/>
    </row>
    <row r="93963" spans="13:13" x14ac:dyDescent="0.4">
      <c r="M93963"/>
    </row>
    <row r="93964" spans="13:13" x14ac:dyDescent="0.4">
      <c r="M93964"/>
    </row>
    <row r="93965" spans="13:13" x14ac:dyDescent="0.4">
      <c r="M93965"/>
    </row>
    <row r="93966" spans="13:13" x14ac:dyDescent="0.4">
      <c r="M93966"/>
    </row>
    <row r="93967" spans="13:13" x14ac:dyDescent="0.4">
      <c r="M93967"/>
    </row>
    <row r="93968" spans="13:13" x14ac:dyDescent="0.4">
      <c r="M93968"/>
    </row>
    <row r="93969" spans="13:13" x14ac:dyDescent="0.4">
      <c r="M93969"/>
    </row>
    <row r="93970" spans="13:13" x14ac:dyDescent="0.4">
      <c r="M93970"/>
    </row>
    <row r="93971" spans="13:13" x14ac:dyDescent="0.4">
      <c r="M93971"/>
    </row>
    <row r="93972" spans="13:13" x14ac:dyDescent="0.4">
      <c r="M93972"/>
    </row>
    <row r="93973" spans="13:13" x14ac:dyDescent="0.4">
      <c r="M93973"/>
    </row>
    <row r="93974" spans="13:13" x14ac:dyDescent="0.4">
      <c r="M93974"/>
    </row>
    <row r="93975" spans="13:13" x14ac:dyDescent="0.4">
      <c r="M93975"/>
    </row>
    <row r="93976" spans="13:13" x14ac:dyDescent="0.4">
      <c r="M93976"/>
    </row>
    <row r="93977" spans="13:13" x14ac:dyDescent="0.4">
      <c r="M93977"/>
    </row>
    <row r="93978" spans="13:13" x14ac:dyDescent="0.4">
      <c r="M93978"/>
    </row>
    <row r="93979" spans="13:13" x14ac:dyDescent="0.4">
      <c r="M93979"/>
    </row>
    <row r="93980" spans="13:13" x14ac:dyDescent="0.4">
      <c r="M93980"/>
    </row>
    <row r="93981" spans="13:13" x14ac:dyDescent="0.4">
      <c r="M93981"/>
    </row>
    <row r="93982" spans="13:13" x14ac:dyDescent="0.4">
      <c r="M93982"/>
    </row>
    <row r="93983" spans="13:13" x14ac:dyDescent="0.4">
      <c r="M93983"/>
    </row>
    <row r="93984" spans="13:13" x14ac:dyDescent="0.4">
      <c r="M93984"/>
    </row>
    <row r="93985" spans="13:13" x14ac:dyDescent="0.4">
      <c r="M93985"/>
    </row>
    <row r="93986" spans="13:13" x14ac:dyDescent="0.4">
      <c r="M93986"/>
    </row>
    <row r="93987" spans="13:13" x14ac:dyDescent="0.4">
      <c r="M93987"/>
    </row>
    <row r="93988" spans="13:13" x14ac:dyDescent="0.4">
      <c r="M93988"/>
    </row>
    <row r="93989" spans="13:13" x14ac:dyDescent="0.4">
      <c r="M93989"/>
    </row>
    <row r="93990" spans="13:13" x14ac:dyDescent="0.4">
      <c r="M93990"/>
    </row>
    <row r="93991" spans="13:13" x14ac:dyDescent="0.4">
      <c r="M93991"/>
    </row>
    <row r="93992" spans="13:13" x14ac:dyDescent="0.4">
      <c r="M93992"/>
    </row>
    <row r="93993" spans="13:13" x14ac:dyDescent="0.4">
      <c r="M93993"/>
    </row>
    <row r="93994" spans="13:13" x14ac:dyDescent="0.4">
      <c r="M93994"/>
    </row>
    <row r="93995" spans="13:13" x14ac:dyDescent="0.4">
      <c r="M93995"/>
    </row>
    <row r="93996" spans="13:13" x14ac:dyDescent="0.4">
      <c r="M93996"/>
    </row>
    <row r="93997" spans="13:13" x14ac:dyDescent="0.4">
      <c r="M93997"/>
    </row>
    <row r="93998" spans="13:13" x14ac:dyDescent="0.4">
      <c r="M93998"/>
    </row>
    <row r="93999" spans="13:13" x14ac:dyDescent="0.4">
      <c r="M93999"/>
    </row>
    <row r="94000" spans="13:13" x14ac:dyDescent="0.4">
      <c r="M94000"/>
    </row>
    <row r="94001" spans="13:13" x14ac:dyDescent="0.4">
      <c r="M94001"/>
    </row>
    <row r="94002" spans="13:13" x14ac:dyDescent="0.4">
      <c r="M94002"/>
    </row>
    <row r="94003" spans="13:13" x14ac:dyDescent="0.4">
      <c r="M94003"/>
    </row>
    <row r="94004" spans="13:13" x14ac:dyDescent="0.4">
      <c r="M94004"/>
    </row>
    <row r="94005" spans="13:13" x14ac:dyDescent="0.4">
      <c r="M94005"/>
    </row>
    <row r="94006" spans="13:13" x14ac:dyDescent="0.4">
      <c r="M94006"/>
    </row>
    <row r="94007" spans="13:13" x14ac:dyDescent="0.4">
      <c r="M94007"/>
    </row>
    <row r="94008" spans="13:13" x14ac:dyDescent="0.4">
      <c r="M94008"/>
    </row>
    <row r="94009" spans="13:13" x14ac:dyDescent="0.4">
      <c r="M94009"/>
    </row>
    <row r="94010" spans="13:13" x14ac:dyDescent="0.4">
      <c r="M94010"/>
    </row>
    <row r="94011" spans="13:13" x14ac:dyDescent="0.4">
      <c r="M94011"/>
    </row>
    <row r="94012" spans="13:13" x14ac:dyDescent="0.4">
      <c r="M94012"/>
    </row>
    <row r="94013" spans="13:13" x14ac:dyDescent="0.4">
      <c r="M94013"/>
    </row>
    <row r="94014" spans="13:13" x14ac:dyDescent="0.4">
      <c r="M94014"/>
    </row>
    <row r="94015" spans="13:13" x14ac:dyDescent="0.4">
      <c r="M94015"/>
    </row>
    <row r="94016" spans="13:13" x14ac:dyDescent="0.4">
      <c r="M94016"/>
    </row>
    <row r="94017" spans="13:13" x14ac:dyDescent="0.4">
      <c r="M94017"/>
    </row>
    <row r="94018" spans="13:13" x14ac:dyDescent="0.4">
      <c r="M94018"/>
    </row>
    <row r="94019" spans="13:13" x14ac:dyDescent="0.4">
      <c r="M94019"/>
    </row>
    <row r="94020" spans="13:13" x14ac:dyDescent="0.4">
      <c r="M94020"/>
    </row>
    <row r="94021" spans="13:13" x14ac:dyDescent="0.4">
      <c r="M94021"/>
    </row>
    <row r="94022" spans="13:13" x14ac:dyDescent="0.4">
      <c r="M94022"/>
    </row>
    <row r="94023" spans="13:13" x14ac:dyDescent="0.4">
      <c r="M94023"/>
    </row>
    <row r="94024" spans="13:13" x14ac:dyDescent="0.4">
      <c r="M94024"/>
    </row>
    <row r="94025" spans="13:13" x14ac:dyDescent="0.4">
      <c r="M94025"/>
    </row>
    <row r="94026" spans="13:13" x14ac:dyDescent="0.4">
      <c r="M94026"/>
    </row>
    <row r="94027" spans="13:13" x14ac:dyDescent="0.4">
      <c r="M94027"/>
    </row>
    <row r="94028" spans="13:13" x14ac:dyDescent="0.4">
      <c r="M94028"/>
    </row>
    <row r="94029" spans="13:13" x14ac:dyDescent="0.4">
      <c r="M94029"/>
    </row>
    <row r="94030" spans="13:13" x14ac:dyDescent="0.4">
      <c r="M94030"/>
    </row>
    <row r="94031" spans="13:13" x14ac:dyDescent="0.4">
      <c r="M94031"/>
    </row>
    <row r="94032" spans="13:13" x14ac:dyDescent="0.4">
      <c r="M94032"/>
    </row>
    <row r="94033" spans="13:13" x14ac:dyDescent="0.4">
      <c r="M94033"/>
    </row>
    <row r="94034" spans="13:13" x14ac:dyDescent="0.4">
      <c r="M94034"/>
    </row>
    <row r="94035" spans="13:13" x14ac:dyDescent="0.4">
      <c r="M94035"/>
    </row>
    <row r="94036" spans="13:13" x14ac:dyDescent="0.4">
      <c r="M94036"/>
    </row>
    <row r="94037" spans="13:13" x14ac:dyDescent="0.4">
      <c r="M94037"/>
    </row>
    <row r="94038" spans="13:13" x14ac:dyDescent="0.4">
      <c r="M94038"/>
    </row>
    <row r="94039" spans="13:13" x14ac:dyDescent="0.4">
      <c r="M94039"/>
    </row>
    <row r="94040" spans="13:13" x14ac:dyDescent="0.4">
      <c r="M94040"/>
    </row>
    <row r="94041" spans="13:13" x14ac:dyDescent="0.4">
      <c r="M94041"/>
    </row>
    <row r="94042" spans="13:13" x14ac:dyDescent="0.4">
      <c r="M94042"/>
    </row>
    <row r="94043" spans="13:13" x14ac:dyDescent="0.4">
      <c r="M94043"/>
    </row>
    <row r="94044" spans="13:13" x14ac:dyDescent="0.4">
      <c r="M94044"/>
    </row>
    <row r="94045" spans="13:13" x14ac:dyDescent="0.4">
      <c r="M94045"/>
    </row>
    <row r="94046" spans="13:13" x14ac:dyDescent="0.4">
      <c r="M94046"/>
    </row>
    <row r="94047" spans="13:13" x14ac:dyDescent="0.4">
      <c r="M94047"/>
    </row>
    <row r="94048" spans="13:13" x14ac:dyDescent="0.4">
      <c r="M94048"/>
    </row>
    <row r="94049" spans="13:13" x14ac:dyDescent="0.4">
      <c r="M94049"/>
    </row>
    <row r="94050" spans="13:13" x14ac:dyDescent="0.4">
      <c r="M94050"/>
    </row>
    <row r="94051" spans="13:13" x14ac:dyDescent="0.4">
      <c r="M94051"/>
    </row>
    <row r="94052" spans="13:13" x14ac:dyDescent="0.4">
      <c r="M94052"/>
    </row>
    <row r="94053" spans="13:13" x14ac:dyDescent="0.4">
      <c r="M94053"/>
    </row>
    <row r="94054" spans="13:13" x14ac:dyDescent="0.4">
      <c r="M94054"/>
    </row>
    <row r="94055" spans="13:13" x14ac:dyDescent="0.4">
      <c r="M94055"/>
    </row>
    <row r="94056" spans="13:13" x14ac:dyDescent="0.4">
      <c r="M94056"/>
    </row>
    <row r="94057" spans="13:13" x14ac:dyDescent="0.4">
      <c r="M94057"/>
    </row>
    <row r="94058" spans="13:13" x14ac:dyDescent="0.4">
      <c r="M94058"/>
    </row>
    <row r="94059" spans="13:13" x14ac:dyDescent="0.4">
      <c r="M94059"/>
    </row>
    <row r="94060" spans="13:13" x14ac:dyDescent="0.4">
      <c r="M94060"/>
    </row>
    <row r="94061" spans="13:13" x14ac:dyDescent="0.4">
      <c r="M94061"/>
    </row>
    <row r="94062" spans="13:13" x14ac:dyDescent="0.4">
      <c r="M94062"/>
    </row>
    <row r="94063" spans="13:13" x14ac:dyDescent="0.4">
      <c r="M94063"/>
    </row>
    <row r="94064" spans="13:13" x14ac:dyDescent="0.4">
      <c r="M94064"/>
    </row>
    <row r="94065" spans="13:13" x14ac:dyDescent="0.4">
      <c r="M94065"/>
    </row>
    <row r="94066" spans="13:13" x14ac:dyDescent="0.4">
      <c r="M94066"/>
    </row>
    <row r="94067" spans="13:13" x14ac:dyDescent="0.4">
      <c r="M94067"/>
    </row>
    <row r="94068" spans="13:13" x14ac:dyDescent="0.4">
      <c r="M94068"/>
    </row>
    <row r="94069" spans="13:13" x14ac:dyDescent="0.4">
      <c r="M94069"/>
    </row>
    <row r="94070" spans="13:13" x14ac:dyDescent="0.4">
      <c r="M94070"/>
    </row>
    <row r="94071" spans="13:13" x14ac:dyDescent="0.4">
      <c r="M94071"/>
    </row>
    <row r="94072" spans="13:13" x14ac:dyDescent="0.4">
      <c r="M94072"/>
    </row>
    <row r="94073" spans="13:13" x14ac:dyDescent="0.4">
      <c r="M94073"/>
    </row>
    <row r="94074" spans="13:13" x14ac:dyDescent="0.4">
      <c r="M94074"/>
    </row>
    <row r="94075" spans="13:13" x14ac:dyDescent="0.4">
      <c r="M94075"/>
    </row>
    <row r="94076" spans="13:13" x14ac:dyDescent="0.4">
      <c r="M94076"/>
    </row>
    <row r="94077" spans="13:13" x14ac:dyDescent="0.4">
      <c r="M94077"/>
    </row>
    <row r="94078" spans="13:13" x14ac:dyDescent="0.4">
      <c r="M94078"/>
    </row>
    <row r="94079" spans="13:13" x14ac:dyDescent="0.4">
      <c r="M94079"/>
    </row>
    <row r="94080" spans="13:13" x14ac:dyDescent="0.4">
      <c r="M94080"/>
    </row>
    <row r="94081" spans="13:13" x14ac:dyDescent="0.4">
      <c r="M94081"/>
    </row>
    <row r="94082" spans="13:13" x14ac:dyDescent="0.4">
      <c r="M94082"/>
    </row>
    <row r="94083" spans="13:13" x14ac:dyDescent="0.4">
      <c r="M94083"/>
    </row>
    <row r="94084" spans="13:13" x14ac:dyDescent="0.4">
      <c r="M94084"/>
    </row>
    <row r="94085" spans="13:13" x14ac:dyDescent="0.4">
      <c r="M94085"/>
    </row>
    <row r="94086" spans="13:13" x14ac:dyDescent="0.4">
      <c r="M94086"/>
    </row>
    <row r="94087" spans="13:13" x14ac:dyDescent="0.4">
      <c r="M94087"/>
    </row>
    <row r="94088" spans="13:13" x14ac:dyDescent="0.4">
      <c r="M94088"/>
    </row>
    <row r="94089" spans="13:13" x14ac:dyDescent="0.4">
      <c r="M94089"/>
    </row>
    <row r="94090" spans="13:13" x14ac:dyDescent="0.4">
      <c r="M94090"/>
    </row>
    <row r="94091" spans="13:13" x14ac:dyDescent="0.4">
      <c r="M94091"/>
    </row>
    <row r="94092" spans="13:13" x14ac:dyDescent="0.4">
      <c r="M94092"/>
    </row>
    <row r="94093" spans="13:13" x14ac:dyDescent="0.4">
      <c r="M94093"/>
    </row>
    <row r="94094" spans="13:13" x14ac:dyDescent="0.4">
      <c r="M94094"/>
    </row>
    <row r="94095" spans="13:13" x14ac:dyDescent="0.4">
      <c r="M94095"/>
    </row>
    <row r="94096" spans="13:13" x14ac:dyDescent="0.4">
      <c r="M94096"/>
    </row>
    <row r="94097" spans="13:13" x14ac:dyDescent="0.4">
      <c r="M94097"/>
    </row>
    <row r="94098" spans="13:13" x14ac:dyDescent="0.4">
      <c r="M94098"/>
    </row>
    <row r="94099" spans="13:13" x14ac:dyDescent="0.4">
      <c r="M94099"/>
    </row>
    <row r="94100" spans="13:13" x14ac:dyDescent="0.4">
      <c r="M94100"/>
    </row>
    <row r="94101" spans="13:13" x14ac:dyDescent="0.4">
      <c r="M94101"/>
    </row>
    <row r="94102" spans="13:13" x14ac:dyDescent="0.4">
      <c r="M94102"/>
    </row>
    <row r="94103" spans="13:13" x14ac:dyDescent="0.4">
      <c r="M94103"/>
    </row>
    <row r="94104" spans="13:13" x14ac:dyDescent="0.4">
      <c r="M94104"/>
    </row>
    <row r="94105" spans="13:13" x14ac:dyDescent="0.4">
      <c r="M94105"/>
    </row>
    <row r="94106" spans="13:13" x14ac:dyDescent="0.4">
      <c r="M94106"/>
    </row>
    <row r="94107" spans="13:13" x14ac:dyDescent="0.4">
      <c r="M94107"/>
    </row>
    <row r="94108" spans="13:13" x14ac:dyDescent="0.4">
      <c r="M94108"/>
    </row>
    <row r="94109" spans="13:13" x14ac:dyDescent="0.4">
      <c r="M94109"/>
    </row>
    <row r="94110" spans="13:13" x14ac:dyDescent="0.4">
      <c r="M94110"/>
    </row>
    <row r="94111" spans="13:13" x14ac:dyDescent="0.4">
      <c r="M94111"/>
    </row>
    <row r="94112" spans="13:13" x14ac:dyDescent="0.4">
      <c r="M94112"/>
    </row>
    <row r="94113" spans="13:13" x14ac:dyDescent="0.4">
      <c r="M94113"/>
    </row>
    <row r="94114" spans="13:13" x14ac:dyDescent="0.4">
      <c r="M94114"/>
    </row>
    <row r="94115" spans="13:13" x14ac:dyDescent="0.4">
      <c r="M94115"/>
    </row>
    <row r="94116" spans="13:13" x14ac:dyDescent="0.4">
      <c r="M94116"/>
    </row>
    <row r="94117" spans="13:13" x14ac:dyDescent="0.4">
      <c r="M94117"/>
    </row>
    <row r="94118" spans="13:13" x14ac:dyDescent="0.4">
      <c r="M94118"/>
    </row>
    <row r="94119" spans="13:13" x14ac:dyDescent="0.4">
      <c r="M94119"/>
    </row>
    <row r="94120" spans="13:13" x14ac:dyDescent="0.4">
      <c r="M94120"/>
    </row>
    <row r="94121" spans="13:13" x14ac:dyDescent="0.4">
      <c r="M94121"/>
    </row>
    <row r="94122" spans="13:13" x14ac:dyDescent="0.4">
      <c r="M94122"/>
    </row>
    <row r="94123" spans="13:13" x14ac:dyDescent="0.4">
      <c r="M94123"/>
    </row>
    <row r="94124" spans="13:13" x14ac:dyDescent="0.4">
      <c r="M94124"/>
    </row>
    <row r="94125" spans="13:13" x14ac:dyDescent="0.4">
      <c r="M94125"/>
    </row>
    <row r="94126" spans="13:13" x14ac:dyDescent="0.4">
      <c r="M94126"/>
    </row>
    <row r="94127" spans="13:13" x14ac:dyDescent="0.4">
      <c r="M94127"/>
    </row>
    <row r="94128" spans="13:13" x14ac:dyDescent="0.4">
      <c r="M94128"/>
    </row>
    <row r="94129" spans="13:13" x14ac:dyDescent="0.4">
      <c r="M94129"/>
    </row>
    <row r="94130" spans="13:13" x14ac:dyDescent="0.4">
      <c r="M94130"/>
    </row>
    <row r="94131" spans="13:13" x14ac:dyDescent="0.4">
      <c r="M94131"/>
    </row>
    <row r="94132" spans="13:13" x14ac:dyDescent="0.4">
      <c r="M94132"/>
    </row>
    <row r="94133" spans="13:13" x14ac:dyDescent="0.4">
      <c r="M94133"/>
    </row>
    <row r="94134" spans="13:13" x14ac:dyDescent="0.4">
      <c r="M94134"/>
    </row>
    <row r="94135" spans="13:13" x14ac:dyDescent="0.4">
      <c r="M94135"/>
    </row>
    <row r="94136" spans="13:13" x14ac:dyDescent="0.4">
      <c r="M94136"/>
    </row>
    <row r="94137" spans="13:13" x14ac:dyDescent="0.4">
      <c r="M94137"/>
    </row>
    <row r="94138" spans="13:13" x14ac:dyDescent="0.4">
      <c r="M94138"/>
    </row>
    <row r="94139" spans="13:13" x14ac:dyDescent="0.4">
      <c r="M94139"/>
    </row>
    <row r="94140" spans="13:13" x14ac:dyDescent="0.4">
      <c r="M94140"/>
    </row>
    <row r="94141" spans="13:13" x14ac:dyDescent="0.4">
      <c r="M94141"/>
    </row>
    <row r="94142" spans="13:13" x14ac:dyDescent="0.4">
      <c r="M94142"/>
    </row>
    <row r="94143" spans="13:13" x14ac:dyDescent="0.4">
      <c r="M94143"/>
    </row>
    <row r="94144" spans="13:13" x14ac:dyDescent="0.4">
      <c r="M94144"/>
    </row>
    <row r="94145" spans="13:13" x14ac:dyDescent="0.4">
      <c r="M94145"/>
    </row>
    <row r="94146" spans="13:13" x14ac:dyDescent="0.4">
      <c r="M94146"/>
    </row>
    <row r="94147" spans="13:13" x14ac:dyDescent="0.4">
      <c r="M94147"/>
    </row>
    <row r="94148" spans="13:13" x14ac:dyDescent="0.4">
      <c r="M94148"/>
    </row>
    <row r="94149" spans="13:13" x14ac:dyDescent="0.4">
      <c r="M94149"/>
    </row>
    <row r="94150" spans="13:13" x14ac:dyDescent="0.4">
      <c r="M94150"/>
    </row>
    <row r="94151" spans="13:13" x14ac:dyDescent="0.4">
      <c r="M94151"/>
    </row>
    <row r="94152" spans="13:13" x14ac:dyDescent="0.4">
      <c r="M94152"/>
    </row>
    <row r="94153" spans="13:13" x14ac:dyDescent="0.4">
      <c r="M94153"/>
    </row>
    <row r="94154" spans="13:13" x14ac:dyDescent="0.4">
      <c r="M94154"/>
    </row>
    <row r="94155" spans="13:13" x14ac:dyDescent="0.4">
      <c r="M94155"/>
    </row>
    <row r="94156" spans="13:13" x14ac:dyDescent="0.4">
      <c r="M94156"/>
    </row>
    <row r="94157" spans="13:13" x14ac:dyDescent="0.4">
      <c r="M94157"/>
    </row>
    <row r="94158" spans="13:13" x14ac:dyDescent="0.4">
      <c r="M94158"/>
    </row>
    <row r="94159" spans="13:13" x14ac:dyDescent="0.4">
      <c r="M94159"/>
    </row>
    <row r="94160" spans="13:13" x14ac:dyDescent="0.4">
      <c r="M94160"/>
    </row>
    <row r="94161" spans="13:13" x14ac:dyDescent="0.4">
      <c r="M94161"/>
    </row>
    <row r="94162" spans="13:13" x14ac:dyDescent="0.4">
      <c r="M94162"/>
    </row>
    <row r="94163" spans="13:13" x14ac:dyDescent="0.4">
      <c r="M94163"/>
    </row>
    <row r="94164" spans="13:13" x14ac:dyDescent="0.4">
      <c r="M94164"/>
    </row>
    <row r="94165" spans="13:13" x14ac:dyDescent="0.4">
      <c r="M94165"/>
    </row>
    <row r="94166" spans="13:13" x14ac:dyDescent="0.4">
      <c r="M94166"/>
    </row>
    <row r="94167" spans="13:13" x14ac:dyDescent="0.4">
      <c r="M94167"/>
    </row>
    <row r="94168" spans="13:13" x14ac:dyDescent="0.4">
      <c r="M94168"/>
    </row>
    <row r="94169" spans="13:13" x14ac:dyDescent="0.4">
      <c r="M94169"/>
    </row>
    <row r="94170" spans="13:13" x14ac:dyDescent="0.4">
      <c r="M94170"/>
    </row>
    <row r="94171" spans="13:13" x14ac:dyDescent="0.4">
      <c r="M94171"/>
    </row>
    <row r="94172" spans="13:13" x14ac:dyDescent="0.4">
      <c r="M94172"/>
    </row>
    <row r="94173" spans="13:13" x14ac:dyDescent="0.4">
      <c r="M94173"/>
    </row>
    <row r="94174" spans="13:13" x14ac:dyDescent="0.4">
      <c r="M94174"/>
    </row>
    <row r="94175" spans="13:13" x14ac:dyDescent="0.4">
      <c r="M94175"/>
    </row>
    <row r="94176" spans="13:13" x14ac:dyDescent="0.4">
      <c r="M94176"/>
    </row>
    <row r="94177" spans="13:13" x14ac:dyDescent="0.4">
      <c r="M94177"/>
    </row>
    <row r="94178" spans="13:13" x14ac:dyDescent="0.4">
      <c r="M94178"/>
    </row>
    <row r="94179" spans="13:13" x14ac:dyDescent="0.4">
      <c r="M94179"/>
    </row>
    <row r="94180" spans="13:13" x14ac:dyDescent="0.4">
      <c r="M94180"/>
    </row>
    <row r="94181" spans="13:13" x14ac:dyDescent="0.4">
      <c r="M94181"/>
    </row>
    <row r="94182" spans="13:13" x14ac:dyDescent="0.4">
      <c r="M94182"/>
    </row>
    <row r="94183" spans="13:13" x14ac:dyDescent="0.4">
      <c r="M94183"/>
    </row>
    <row r="94184" spans="13:13" x14ac:dyDescent="0.4">
      <c r="M94184"/>
    </row>
    <row r="94185" spans="13:13" x14ac:dyDescent="0.4">
      <c r="M94185"/>
    </row>
    <row r="94186" spans="13:13" x14ac:dyDescent="0.4">
      <c r="M94186"/>
    </row>
    <row r="94187" spans="13:13" x14ac:dyDescent="0.4">
      <c r="M94187"/>
    </row>
    <row r="94188" spans="13:13" x14ac:dyDescent="0.4">
      <c r="M94188"/>
    </row>
    <row r="94189" spans="13:13" x14ac:dyDescent="0.4">
      <c r="M94189"/>
    </row>
    <row r="94190" spans="13:13" x14ac:dyDescent="0.4">
      <c r="M94190"/>
    </row>
    <row r="94191" spans="13:13" x14ac:dyDescent="0.4">
      <c r="M94191"/>
    </row>
    <row r="94192" spans="13:13" x14ac:dyDescent="0.4">
      <c r="M94192"/>
    </row>
    <row r="94193" spans="13:13" x14ac:dyDescent="0.4">
      <c r="M94193"/>
    </row>
    <row r="94194" spans="13:13" x14ac:dyDescent="0.4">
      <c r="M94194"/>
    </row>
    <row r="94195" spans="13:13" x14ac:dyDescent="0.4">
      <c r="M94195"/>
    </row>
    <row r="94196" spans="13:13" x14ac:dyDescent="0.4">
      <c r="M94196"/>
    </row>
    <row r="94197" spans="13:13" x14ac:dyDescent="0.4">
      <c r="M94197"/>
    </row>
    <row r="94198" spans="13:13" x14ac:dyDescent="0.4">
      <c r="M94198"/>
    </row>
    <row r="94199" spans="13:13" x14ac:dyDescent="0.4">
      <c r="M94199"/>
    </row>
    <row r="94200" spans="13:13" x14ac:dyDescent="0.4">
      <c r="M94200"/>
    </row>
    <row r="94201" spans="13:13" x14ac:dyDescent="0.4">
      <c r="M94201"/>
    </row>
    <row r="94202" spans="13:13" x14ac:dyDescent="0.4">
      <c r="M94202"/>
    </row>
    <row r="94203" spans="13:13" x14ac:dyDescent="0.4">
      <c r="M94203"/>
    </row>
    <row r="94204" spans="13:13" x14ac:dyDescent="0.4">
      <c r="M94204"/>
    </row>
    <row r="94205" spans="13:13" x14ac:dyDescent="0.4">
      <c r="M94205"/>
    </row>
    <row r="94206" spans="13:13" x14ac:dyDescent="0.4">
      <c r="M94206"/>
    </row>
    <row r="94207" spans="13:13" x14ac:dyDescent="0.4">
      <c r="M94207"/>
    </row>
    <row r="94208" spans="13:13" x14ac:dyDescent="0.4">
      <c r="M94208"/>
    </row>
    <row r="94209" spans="13:13" x14ac:dyDescent="0.4">
      <c r="M94209"/>
    </row>
    <row r="94210" spans="13:13" x14ac:dyDescent="0.4">
      <c r="M94210"/>
    </row>
    <row r="94211" spans="13:13" x14ac:dyDescent="0.4">
      <c r="M94211"/>
    </row>
    <row r="94212" spans="13:13" x14ac:dyDescent="0.4">
      <c r="M94212"/>
    </row>
    <row r="94213" spans="13:13" x14ac:dyDescent="0.4">
      <c r="M94213"/>
    </row>
    <row r="94214" spans="13:13" x14ac:dyDescent="0.4">
      <c r="M94214"/>
    </row>
    <row r="94215" spans="13:13" x14ac:dyDescent="0.4">
      <c r="M94215"/>
    </row>
    <row r="94216" spans="13:13" x14ac:dyDescent="0.4">
      <c r="M94216"/>
    </row>
    <row r="94217" spans="13:13" x14ac:dyDescent="0.4">
      <c r="M94217"/>
    </row>
    <row r="94218" spans="13:13" x14ac:dyDescent="0.4">
      <c r="M94218"/>
    </row>
    <row r="94219" spans="13:13" x14ac:dyDescent="0.4">
      <c r="M94219"/>
    </row>
    <row r="94220" spans="13:13" x14ac:dyDescent="0.4">
      <c r="M94220"/>
    </row>
    <row r="94221" spans="13:13" x14ac:dyDescent="0.4">
      <c r="M94221"/>
    </row>
    <row r="94222" spans="13:13" x14ac:dyDescent="0.4">
      <c r="M94222"/>
    </row>
    <row r="94223" spans="13:13" x14ac:dyDescent="0.4">
      <c r="M94223"/>
    </row>
    <row r="94224" spans="13:13" x14ac:dyDescent="0.4">
      <c r="M94224"/>
    </row>
    <row r="94225" spans="13:13" x14ac:dyDescent="0.4">
      <c r="M94225"/>
    </row>
    <row r="94226" spans="13:13" x14ac:dyDescent="0.4">
      <c r="M94226"/>
    </row>
    <row r="94227" spans="13:13" x14ac:dyDescent="0.4">
      <c r="M94227"/>
    </row>
    <row r="94228" spans="13:13" x14ac:dyDescent="0.4">
      <c r="M94228"/>
    </row>
    <row r="94229" spans="13:13" x14ac:dyDescent="0.4">
      <c r="M94229"/>
    </row>
    <row r="94230" spans="13:13" x14ac:dyDescent="0.4">
      <c r="M94230"/>
    </row>
    <row r="94231" spans="13:13" x14ac:dyDescent="0.4">
      <c r="M94231"/>
    </row>
    <row r="94232" spans="13:13" x14ac:dyDescent="0.4">
      <c r="M94232"/>
    </row>
    <row r="94233" spans="13:13" x14ac:dyDescent="0.4">
      <c r="M94233"/>
    </row>
    <row r="94234" spans="13:13" x14ac:dyDescent="0.4">
      <c r="M94234"/>
    </row>
    <row r="94235" spans="13:13" x14ac:dyDescent="0.4">
      <c r="M94235"/>
    </row>
    <row r="94236" spans="13:13" x14ac:dyDescent="0.4">
      <c r="M94236"/>
    </row>
    <row r="94237" spans="13:13" x14ac:dyDescent="0.4">
      <c r="M94237"/>
    </row>
    <row r="94238" spans="13:13" x14ac:dyDescent="0.4">
      <c r="M94238"/>
    </row>
    <row r="94239" spans="13:13" x14ac:dyDescent="0.4">
      <c r="M94239"/>
    </row>
    <row r="94240" spans="13:13" x14ac:dyDescent="0.4">
      <c r="M94240"/>
    </row>
    <row r="94241" spans="13:13" x14ac:dyDescent="0.4">
      <c r="M94241"/>
    </row>
    <row r="94242" spans="13:13" x14ac:dyDescent="0.4">
      <c r="M94242"/>
    </row>
    <row r="94243" spans="13:13" x14ac:dyDescent="0.4">
      <c r="M94243"/>
    </row>
    <row r="94244" spans="13:13" x14ac:dyDescent="0.4">
      <c r="M94244"/>
    </row>
    <row r="94245" spans="13:13" x14ac:dyDescent="0.4">
      <c r="M94245"/>
    </row>
    <row r="94246" spans="13:13" x14ac:dyDescent="0.4">
      <c r="M94246"/>
    </row>
    <row r="94247" spans="13:13" x14ac:dyDescent="0.4">
      <c r="M94247"/>
    </row>
    <row r="94248" spans="13:13" x14ac:dyDescent="0.4">
      <c r="M94248"/>
    </row>
    <row r="94249" spans="13:13" x14ac:dyDescent="0.4">
      <c r="M94249"/>
    </row>
    <row r="94250" spans="13:13" x14ac:dyDescent="0.4">
      <c r="M94250"/>
    </row>
    <row r="94251" spans="13:13" x14ac:dyDescent="0.4">
      <c r="M94251"/>
    </row>
    <row r="94252" spans="13:13" x14ac:dyDescent="0.4">
      <c r="M94252"/>
    </row>
    <row r="94253" spans="13:13" x14ac:dyDescent="0.4">
      <c r="M94253"/>
    </row>
    <row r="94254" spans="13:13" x14ac:dyDescent="0.4">
      <c r="M94254"/>
    </row>
    <row r="94255" spans="13:13" x14ac:dyDescent="0.4">
      <c r="M94255"/>
    </row>
    <row r="94256" spans="13:13" x14ac:dyDescent="0.4">
      <c r="M94256"/>
    </row>
    <row r="94257" spans="13:13" x14ac:dyDescent="0.4">
      <c r="M94257"/>
    </row>
    <row r="94258" spans="13:13" x14ac:dyDescent="0.4">
      <c r="M94258"/>
    </row>
    <row r="94259" spans="13:13" x14ac:dyDescent="0.4">
      <c r="M94259"/>
    </row>
    <row r="94260" spans="13:13" x14ac:dyDescent="0.4">
      <c r="M94260"/>
    </row>
    <row r="94261" spans="13:13" x14ac:dyDescent="0.4">
      <c r="M94261"/>
    </row>
    <row r="94262" spans="13:13" x14ac:dyDescent="0.4">
      <c r="M94262"/>
    </row>
    <row r="94263" spans="13:13" x14ac:dyDescent="0.4">
      <c r="M94263"/>
    </row>
    <row r="94264" spans="13:13" x14ac:dyDescent="0.4">
      <c r="M94264"/>
    </row>
    <row r="94265" spans="13:13" x14ac:dyDescent="0.4">
      <c r="M94265"/>
    </row>
    <row r="94266" spans="13:13" x14ac:dyDescent="0.4">
      <c r="M94266"/>
    </row>
    <row r="94267" spans="13:13" x14ac:dyDescent="0.4">
      <c r="M94267"/>
    </row>
    <row r="94268" spans="13:13" x14ac:dyDescent="0.4">
      <c r="M94268"/>
    </row>
    <row r="94269" spans="13:13" x14ac:dyDescent="0.4">
      <c r="M94269"/>
    </row>
    <row r="94270" spans="13:13" x14ac:dyDescent="0.4">
      <c r="M94270"/>
    </row>
    <row r="94271" spans="13:13" x14ac:dyDescent="0.4">
      <c r="M94271"/>
    </row>
    <row r="94272" spans="13:13" x14ac:dyDescent="0.4">
      <c r="M94272"/>
    </row>
    <row r="94273" spans="13:13" x14ac:dyDescent="0.4">
      <c r="M94273"/>
    </row>
    <row r="94274" spans="13:13" x14ac:dyDescent="0.4">
      <c r="M94274"/>
    </row>
    <row r="94275" spans="13:13" x14ac:dyDescent="0.4">
      <c r="M94275"/>
    </row>
    <row r="94276" spans="13:13" x14ac:dyDescent="0.4">
      <c r="M94276"/>
    </row>
    <row r="94277" spans="13:13" x14ac:dyDescent="0.4">
      <c r="M94277"/>
    </row>
    <row r="94278" spans="13:13" x14ac:dyDescent="0.4">
      <c r="M94278"/>
    </row>
    <row r="94279" spans="13:13" x14ac:dyDescent="0.4">
      <c r="M94279"/>
    </row>
    <row r="94280" spans="13:13" x14ac:dyDescent="0.4">
      <c r="M94280"/>
    </row>
    <row r="94281" spans="13:13" x14ac:dyDescent="0.4">
      <c r="M94281"/>
    </row>
    <row r="94282" spans="13:13" x14ac:dyDescent="0.4">
      <c r="M94282"/>
    </row>
    <row r="94283" spans="13:13" x14ac:dyDescent="0.4">
      <c r="M94283"/>
    </row>
    <row r="94284" spans="13:13" x14ac:dyDescent="0.4">
      <c r="M94284"/>
    </row>
    <row r="94285" spans="13:13" x14ac:dyDescent="0.4">
      <c r="M94285"/>
    </row>
    <row r="94286" spans="13:13" x14ac:dyDescent="0.4">
      <c r="M94286"/>
    </row>
    <row r="94287" spans="13:13" x14ac:dyDescent="0.4">
      <c r="M94287"/>
    </row>
    <row r="94288" spans="13:13" x14ac:dyDescent="0.4">
      <c r="M94288"/>
    </row>
    <row r="94289" spans="13:13" x14ac:dyDescent="0.4">
      <c r="M94289"/>
    </row>
    <row r="94290" spans="13:13" x14ac:dyDescent="0.4">
      <c r="M94290"/>
    </row>
    <row r="94291" spans="13:13" x14ac:dyDescent="0.4">
      <c r="M94291"/>
    </row>
    <row r="94292" spans="13:13" x14ac:dyDescent="0.4">
      <c r="M94292"/>
    </row>
    <row r="94293" spans="13:13" x14ac:dyDescent="0.4">
      <c r="M94293"/>
    </row>
    <row r="94294" spans="13:13" x14ac:dyDescent="0.4">
      <c r="M94294"/>
    </row>
    <row r="94295" spans="13:13" x14ac:dyDescent="0.4">
      <c r="M94295"/>
    </row>
    <row r="94296" spans="13:13" x14ac:dyDescent="0.4">
      <c r="M94296"/>
    </row>
    <row r="94297" spans="13:13" x14ac:dyDescent="0.4">
      <c r="M94297"/>
    </row>
    <row r="94298" spans="13:13" x14ac:dyDescent="0.4">
      <c r="M94298"/>
    </row>
    <row r="94299" spans="13:13" x14ac:dyDescent="0.4">
      <c r="M94299"/>
    </row>
    <row r="94300" spans="13:13" x14ac:dyDescent="0.4">
      <c r="M94300"/>
    </row>
    <row r="94301" spans="13:13" x14ac:dyDescent="0.4">
      <c r="M94301"/>
    </row>
    <row r="94302" spans="13:13" x14ac:dyDescent="0.4">
      <c r="M94302"/>
    </row>
    <row r="94303" spans="13:13" x14ac:dyDescent="0.4">
      <c r="M94303"/>
    </row>
    <row r="94304" spans="13:13" x14ac:dyDescent="0.4">
      <c r="M94304"/>
    </row>
    <row r="94305" spans="13:13" x14ac:dyDescent="0.4">
      <c r="M94305"/>
    </row>
    <row r="94306" spans="13:13" x14ac:dyDescent="0.4">
      <c r="M94306"/>
    </row>
    <row r="94307" spans="13:13" x14ac:dyDescent="0.4">
      <c r="M94307"/>
    </row>
    <row r="94308" spans="13:13" x14ac:dyDescent="0.4">
      <c r="M94308"/>
    </row>
    <row r="94309" spans="13:13" x14ac:dyDescent="0.4">
      <c r="M94309"/>
    </row>
    <row r="94310" spans="13:13" x14ac:dyDescent="0.4">
      <c r="M94310"/>
    </row>
    <row r="94311" spans="13:13" x14ac:dyDescent="0.4">
      <c r="M94311"/>
    </row>
    <row r="94312" spans="13:13" x14ac:dyDescent="0.4">
      <c r="M94312"/>
    </row>
    <row r="94313" spans="13:13" x14ac:dyDescent="0.4">
      <c r="M94313"/>
    </row>
    <row r="94314" spans="13:13" x14ac:dyDescent="0.4">
      <c r="M94314"/>
    </row>
    <row r="94315" spans="13:13" x14ac:dyDescent="0.4">
      <c r="M94315"/>
    </row>
    <row r="94316" spans="13:13" x14ac:dyDescent="0.4">
      <c r="M94316"/>
    </row>
    <row r="94317" spans="13:13" x14ac:dyDescent="0.4">
      <c r="M94317"/>
    </row>
    <row r="94318" spans="13:13" x14ac:dyDescent="0.4">
      <c r="M94318"/>
    </row>
    <row r="94319" spans="13:13" x14ac:dyDescent="0.4">
      <c r="M94319"/>
    </row>
    <row r="94320" spans="13:13" x14ac:dyDescent="0.4">
      <c r="M94320"/>
    </row>
    <row r="94321" spans="13:13" x14ac:dyDescent="0.4">
      <c r="M94321"/>
    </row>
    <row r="94322" spans="13:13" x14ac:dyDescent="0.4">
      <c r="M94322"/>
    </row>
    <row r="94323" spans="13:13" x14ac:dyDescent="0.4">
      <c r="M94323"/>
    </row>
    <row r="94324" spans="13:13" x14ac:dyDescent="0.4">
      <c r="M94324"/>
    </row>
    <row r="94325" spans="13:13" x14ac:dyDescent="0.4">
      <c r="M94325"/>
    </row>
    <row r="94326" spans="13:13" x14ac:dyDescent="0.4">
      <c r="M94326"/>
    </row>
    <row r="94327" spans="13:13" x14ac:dyDescent="0.4">
      <c r="M94327"/>
    </row>
    <row r="94328" spans="13:13" x14ac:dyDescent="0.4">
      <c r="M94328"/>
    </row>
    <row r="94329" spans="13:13" x14ac:dyDescent="0.4">
      <c r="M94329"/>
    </row>
    <row r="94330" spans="13:13" x14ac:dyDescent="0.4">
      <c r="M94330"/>
    </row>
    <row r="94331" spans="13:13" x14ac:dyDescent="0.4">
      <c r="M94331"/>
    </row>
    <row r="94332" spans="13:13" x14ac:dyDescent="0.4">
      <c r="M94332"/>
    </row>
    <row r="94333" spans="13:13" x14ac:dyDescent="0.4">
      <c r="M94333"/>
    </row>
    <row r="94334" spans="13:13" x14ac:dyDescent="0.4">
      <c r="M94334"/>
    </row>
    <row r="94335" spans="13:13" x14ac:dyDescent="0.4">
      <c r="M94335"/>
    </row>
    <row r="94336" spans="13:13" x14ac:dyDescent="0.4">
      <c r="M94336"/>
    </row>
    <row r="94337" spans="13:13" x14ac:dyDescent="0.4">
      <c r="M94337"/>
    </row>
    <row r="94338" spans="13:13" x14ac:dyDescent="0.4">
      <c r="M94338"/>
    </row>
    <row r="94339" spans="13:13" x14ac:dyDescent="0.4">
      <c r="M94339"/>
    </row>
    <row r="94340" spans="13:13" x14ac:dyDescent="0.4">
      <c r="M94340"/>
    </row>
    <row r="94341" spans="13:13" x14ac:dyDescent="0.4">
      <c r="M94341"/>
    </row>
    <row r="94342" spans="13:13" x14ac:dyDescent="0.4">
      <c r="M94342"/>
    </row>
    <row r="94343" spans="13:13" x14ac:dyDescent="0.4">
      <c r="M94343"/>
    </row>
    <row r="94344" spans="13:13" x14ac:dyDescent="0.4">
      <c r="M94344"/>
    </row>
    <row r="94345" spans="13:13" x14ac:dyDescent="0.4">
      <c r="M94345"/>
    </row>
    <row r="94346" spans="13:13" x14ac:dyDescent="0.4">
      <c r="M94346"/>
    </row>
    <row r="94347" spans="13:13" x14ac:dyDescent="0.4">
      <c r="M94347"/>
    </row>
    <row r="94348" spans="13:13" x14ac:dyDescent="0.4">
      <c r="M94348"/>
    </row>
    <row r="94349" spans="13:13" x14ac:dyDescent="0.4">
      <c r="M94349"/>
    </row>
    <row r="94350" spans="13:13" x14ac:dyDescent="0.4">
      <c r="M94350"/>
    </row>
    <row r="94351" spans="13:13" x14ac:dyDescent="0.4">
      <c r="M94351"/>
    </row>
    <row r="94352" spans="13:13" x14ac:dyDescent="0.4">
      <c r="M94352"/>
    </row>
    <row r="94353" spans="13:13" x14ac:dyDescent="0.4">
      <c r="M94353"/>
    </row>
    <row r="94354" spans="13:13" x14ac:dyDescent="0.4">
      <c r="M94354"/>
    </row>
    <row r="94355" spans="13:13" x14ac:dyDescent="0.4">
      <c r="M94355"/>
    </row>
    <row r="94356" spans="13:13" x14ac:dyDescent="0.4">
      <c r="M94356"/>
    </row>
    <row r="94357" spans="13:13" x14ac:dyDescent="0.4">
      <c r="M94357"/>
    </row>
    <row r="94358" spans="13:13" x14ac:dyDescent="0.4">
      <c r="M94358"/>
    </row>
    <row r="94359" spans="13:13" x14ac:dyDescent="0.4">
      <c r="M94359"/>
    </row>
    <row r="94360" spans="13:13" x14ac:dyDescent="0.4">
      <c r="M94360"/>
    </row>
    <row r="94361" spans="13:13" x14ac:dyDescent="0.4">
      <c r="M94361"/>
    </row>
    <row r="94362" spans="13:13" x14ac:dyDescent="0.4">
      <c r="M94362"/>
    </row>
    <row r="94363" spans="13:13" x14ac:dyDescent="0.4">
      <c r="M94363"/>
    </row>
    <row r="94364" spans="13:13" x14ac:dyDescent="0.4">
      <c r="M94364"/>
    </row>
    <row r="94365" spans="13:13" x14ac:dyDescent="0.4">
      <c r="M94365"/>
    </row>
    <row r="94366" spans="13:13" x14ac:dyDescent="0.4">
      <c r="M94366"/>
    </row>
    <row r="94367" spans="13:13" x14ac:dyDescent="0.4">
      <c r="M94367"/>
    </row>
    <row r="94368" spans="13:13" x14ac:dyDescent="0.4">
      <c r="M94368"/>
    </row>
    <row r="94369" spans="13:13" x14ac:dyDescent="0.4">
      <c r="M94369"/>
    </row>
    <row r="94370" spans="13:13" x14ac:dyDescent="0.4">
      <c r="M94370"/>
    </row>
    <row r="94371" spans="13:13" x14ac:dyDescent="0.4">
      <c r="M94371"/>
    </row>
    <row r="94372" spans="13:13" x14ac:dyDescent="0.4">
      <c r="M94372"/>
    </row>
    <row r="94373" spans="13:13" x14ac:dyDescent="0.4">
      <c r="M94373"/>
    </row>
    <row r="94374" spans="13:13" x14ac:dyDescent="0.4">
      <c r="M94374"/>
    </row>
    <row r="94375" spans="13:13" x14ac:dyDescent="0.4">
      <c r="M94375"/>
    </row>
    <row r="94376" spans="13:13" x14ac:dyDescent="0.4">
      <c r="M94376"/>
    </row>
    <row r="94377" spans="13:13" x14ac:dyDescent="0.4">
      <c r="M94377"/>
    </row>
    <row r="94378" spans="13:13" x14ac:dyDescent="0.4">
      <c r="M94378"/>
    </row>
    <row r="94379" spans="13:13" x14ac:dyDescent="0.4">
      <c r="M94379"/>
    </row>
    <row r="94380" spans="13:13" x14ac:dyDescent="0.4">
      <c r="M94380"/>
    </row>
    <row r="94381" spans="13:13" x14ac:dyDescent="0.4">
      <c r="M94381"/>
    </row>
    <row r="94382" spans="13:13" x14ac:dyDescent="0.4">
      <c r="M94382"/>
    </row>
    <row r="94383" spans="13:13" x14ac:dyDescent="0.4">
      <c r="M94383"/>
    </row>
    <row r="94384" spans="13:13" x14ac:dyDescent="0.4">
      <c r="M94384"/>
    </row>
    <row r="94385" spans="13:13" x14ac:dyDescent="0.4">
      <c r="M94385"/>
    </row>
    <row r="94386" spans="13:13" x14ac:dyDescent="0.4">
      <c r="M94386"/>
    </row>
    <row r="94387" spans="13:13" x14ac:dyDescent="0.4">
      <c r="M94387"/>
    </row>
    <row r="94388" spans="13:13" x14ac:dyDescent="0.4">
      <c r="M94388"/>
    </row>
    <row r="94389" spans="13:13" x14ac:dyDescent="0.4">
      <c r="M94389"/>
    </row>
    <row r="94390" spans="13:13" x14ac:dyDescent="0.4">
      <c r="M94390"/>
    </row>
    <row r="94391" spans="13:13" x14ac:dyDescent="0.4">
      <c r="M94391"/>
    </row>
    <row r="94392" spans="13:13" x14ac:dyDescent="0.4">
      <c r="M94392"/>
    </row>
    <row r="94393" spans="13:13" x14ac:dyDescent="0.4">
      <c r="M94393"/>
    </row>
    <row r="94394" spans="13:13" x14ac:dyDescent="0.4">
      <c r="M94394"/>
    </row>
    <row r="94395" spans="13:13" x14ac:dyDescent="0.4">
      <c r="M94395"/>
    </row>
    <row r="94396" spans="13:13" x14ac:dyDescent="0.4">
      <c r="M94396"/>
    </row>
    <row r="94397" spans="13:13" x14ac:dyDescent="0.4">
      <c r="M94397"/>
    </row>
    <row r="94398" spans="13:13" x14ac:dyDescent="0.4">
      <c r="M94398"/>
    </row>
    <row r="94399" spans="13:13" x14ac:dyDescent="0.4">
      <c r="M94399"/>
    </row>
    <row r="94400" spans="13:13" x14ac:dyDescent="0.4">
      <c r="M94400"/>
    </row>
    <row r="94401" spans="13:13" x14ac:dyDescent="0.4">
      <c r="M94401"/>
    </row>
    <row r="94402" spans="13:13" x14ac:dyDescent="0.4">
      <c r="M94402"/>
    </row>
    <row r="94403" spans="13:13" x14ac:dyDescent="0.4">
      <c r="M94403"/>
    </row>
    <row r="94404" spans="13:13" x14ac:dyDescent="0.4">
      <c r="M94404"/>
    </row>
    <row r="94405" spans="13:13" x14ac:dyDescent="0.4">
      <c r="M94405"/>
    </row>
    <row r="94406" spans="13:13" x14ac:dyDescent="0.4">
      <c r="M94406"/>
    </row>
    <row r="94407" spans="13:13" x14ac:dyDescent="0.4">
      <c r="M94407"/>
    </row>
    <row r="94408" spans="13:13" x14ac:dyDescent="0.4">
      <c r="M94408"/>
    </row>
    <row r="94409" spans="13:13" x14ac:dyDescent="0.4">
      <c r="M94409"/>
    </row>
    <row r="94410" spans="13:13" x14ac:dyDescent="0.4">
      <c r="M94410"/>
    </row>
    <row r="94411" spans="13:13" x14ac:dyDescent="0.4">
      <c r="M94411"/>
    </row>
    <row r="94412" spans="13:13" x14ac:dyDescent="0.4">
      <c r="M94412"/>
    </row>
    <row r="94413" spans="13:13" x14ac:dyDescent="0.4">
      <c r="M94413"/>
    </row>
    <row r="94414" spans="13:13" x14ac:dyDescent="0.4">
      <c r="M94414"/>
    </row>
    <row r="94415" spans="13:13" x14ac:dyDescent="0.4">
      <c r="M94415"/>
    </row>
    <row r="94416" spans="13:13" x14ac:dyDescent="0.4">
      <c r="M94416"/>
    </row>
    <row r="94417" spans="13:13" x14ac:dyDescent="0.4">
      <c r="M94417"/>
    </row>
    <row r="94418" spans="13:13" x14ac:dyDescent="0.4">
      <c r="M94418"/>
    </row>
    <row r="94419" spans="13:13" x14ac:dyDescent="0.4">
      <c r="M94419"/>
    </row>
    <row r="94420" spans="13:13" x14ac:dyDescent="0.4">
      <c r="M94420"/>
    </row>
    <row r="94421" spans="13:13" x14ac:dyDescent="0.4">
      <c r="M94421"/>
    </row>
    <row r="94422" spans="13:13" x14ac:dyDescent="0.4">
      <c r="M94422"/>
    </row>
    <row r="94423" spans="13:13" x14ac:dyDescent="0.4">
      <c r="M94423"/>
    </row>
    <row r="94424" spans="13:13" x14ac:dyDescent="0.4">
      <c r="M94424"/>
    </row>
    <row r="94425" spans="13:13" x14ac:dyDescent="0.4">
      <c r="M94425"/>
    </row>
    <row r="94426" spans="13:13" x14ac:dyDescent="0.4">
      <c r="M94426"/>
    </row>
    <row r="94427" spans="13:13" x14ac:dyDescent="0.4">
      <c r="M94427"/>
    </row>
    <row r="94428" spans="13:13" x14ac:dyDescent="0.4">
      <c r="M94428"/>
    </row>
    <row r="94429" spans="13:13" x14ac:dyDescent="0.4">
      <c r="M94429"/>
    </row>
    <row r="94430" spans="13:13" x14ac:dyDescent="0.4">
      <c r="M94430"/>
    </row>
    <row r="94431" spans="13:13" x14ac:dyDescent="0.4">
      <c r="M94431"/>
    </row>
    <row r="94432" spans="13:13" x14ac:dyDescent="0.4">
      <c r="M94432"/>
    </row>
    <row r="94433" spans="13:13" x14ac:dyDescent="0.4">
      <c r="M94433"/>
    </row>
    <row r="94434" spans="13:13" x14ac:dyDescent="0.4">
      <c r="M94434"/>
    </row>
    <row r="94435" spans="13:13" x14ac:dyDescent="0.4">
      <c r="M94435"/>
    </row>
    <row r="94436" spans="13:13" x14ac:dyDescent="0.4">
      <c r="M94436"/>
    </row>
    <row r="94437" spans="13:13" x14ac:dyDescent="0.4">
      <c r="M94437"/>
    </row>
    <row r="94438" spans="13:13" x14ac:dyDescent="0.4">
      <c r="M94438"/>
    </row>
    <row r="94439" spans="13:13" x14ac:dyDescent="0.4">
      <c r="M94439"/>
    </row>
    <row r="94440" spans="13:13" x14ac:dyDescent="0.4">
      <c r="M94440"/>
    </row>
    <row r="94441" spans="13:13" x14ac:dyDescent="0.4">
      <c r="M94441"/>
    </row>
    <row r="94442" spans="13:13" x14ac:dyDescent="0.4">
      <c r="M94442"/>
    </row>
    <row r="94443" spans="13:13" x14ac:dyDescent="0.4">
      <c r="M94443"/>
    </row>
    <row r="94444" spans="13:13" x14ac:dyDescent="0.4">
      <c r="M94444"/>
    </row>
    <row r="94445" spans="13:13" x14ac:dyDescent="0.4">
      <c r="M94445"/>
    </row>
    <row r="94446" spans="13:13" x14ac:dyDescent="0.4">
      <c r="M94446"/>
    </row>
    <row r="94447" spans="13:13" x14ac:dyDescent="0.4">
      <c r="M94447"/>
    </row>
    <row r="94448" spans="13:13" x14ac:dyDescent="0.4">
      <c r="M94448"/>
    </row>
    <row r="94449" spans="13:13" x14ac:dyDescent="0.4">
      <c r="M94449"/>
    </row>
    <row r="94450" spans="13:13" x14ac:dyDescent="0.4">
      <c r="M94450"/>
    </row>
    <row r="94451" spans="13:13" x14ac:dyDescent="0.4">
      <c r="M94451"/>
    </row>
    <row r="94452" spans="13:13" x14ac:dyDescent="0.4">
      <c r="M94452"/>
    </row>
    <row r="94453" spans="13:13" x14ac:dyDescent="0.4">
      <c r="M94453"/>
    </row>
    <row r="94454" spans="13:13" x14ac:dyDescent="0.4">
      <c r="M94454"/>
    </row>
    <row r="94455" spans="13:13" x14ac:dyDescent="0.4">
      <c r="M94455"/>
    </row>
    <row r="94456" spans="13:13" x14ac:dyDescent="0.4">
      <c r="M94456"/>
    </row>
    <row r="94457" spans="13:13" x14ac:dyDescent="0.4">
      <c r="M94457"/>
    </row>
    <row r="94458" spans="13:13" x14ac:dyDescent="0.4">
      <c r="M94458"/>
    </row>
    <row r="94459" spans="13:13" x14ac:dyDescent="0.4">
      <c r="M94459"/>
    </row>
    <row r="94460" spans="13:13" x14ac:dyDescent="0.4">
      <c r="M94460"/>
    </row>
    <row r="94461" spans="13:13" x14ac:dyDescent="0.4">
      <c r="M94461"/>
    </row>
    <row r="94462" spans="13:13" x14ac:dyDescent="0.4">
      <c r="M94462"/>
    </row>
    <row r="94463" spans="13:13" x14ac:dyDescent="0.4">
      <c r="M94463"/>
    </row>
    <row r="94464" spans="13:13" x14ac:dyDescent="0.4">
      <c r="M94464"/>
    </row>
    <row r="94465" spans="13:13" x14ac:dyDescent="0.4">
      <c r="M94465"/>
    </row>
    <row r="94466" spans="13:13" x14ac:dyDescent="0.4">
      <c r="M94466"/>
    </row>
    <row r="94467" spans="13:13" x14ac:dyDescent="0.4">
      <c r="M94467"/>
    </row>
    <row r="94468" spans="13:13" x14ac:dyDescent="0.4">
      <c r="M94468"/>
    </row>
    <row r="94469" spans="13:13" x14ac:dyDescent="0.4">
      <c r="M94469"/>
    </row>
    <row r="94470" spans="13:13" x14ac:dyDescent="0.4">
      <c r="M94470"/>
    </row>
    <row r="94471" spans="13:13" x14ac:dyDescent="0.4">
      <c r="M94471"/>
    </row>
    <row r="94472" spans="13:13" x14ac:dyDescent="0.4">
      <c r="M94472"/>
    </row>
    <row r="94473" spans="13:13" x14ac:dyDescent="0.4">
      <c r="M94473"/>
    </row>
    <row r="94474" spans="13:13" x14ac:dyDescent="0.4">
      <c r="M94474"/>
    </row>
    <row r="94475" spans="13:13" x14ac:dyDescent="0.4">
      <c r="M94475"/>
    </row>
    <row r="94476" spans="13:13" x14ac:dyDescent="0.4">
      <c r="M94476"/>
    </row>
    <row r="94477" spans="13:13" x14ac:dyDescent="0.4">
      <c r="M94477"/>
    </row>
    <row r="94478" spans="13:13" x14ac:dyDescent="0.4">
      <c r="M94478"/>
    </row>
    <row r="94479" spans="13:13" x14ac:dyDescent="0.4">
      <c r="M94479"/>
    </row>
    <row r="94480" spans="13:13" x14ac:dyDescent="0.4">
      <c r="M94480"/>
    </row>
    <row r="94481" spans="13:13" x14ac:dyDescent="0.4">
      <c r="M94481"/>
    </row>
    <row r="94482" spans="13:13" x14ac:dyDescent="0.4">
      <c r="M94482"/>
    </row>
    <row r="94483" spans="13:13" x14ac:dyDescent="0.4">
      <c r="M94483"/>
    </row>
    <row r="94484" spans="13:13" x14ac:dyDescent="0.4">
      <c r="M94484"/>
    </row>
    <row r="94485" spans="13:13" x14ac:dyDescent="0.4">
      <c r="M94485"/>
    </row>
    <row r="94486" spans="13:13" x14ac:dyDescent="0.4">
      <c r="M94486"/>
    </row>
    <row r="94487" spans="13:13" x14ac:dyDescent="0.4">
      <c r="M94487"/>
    </row>
    <row r="94488" spans="13:13" x14ac:dyDescent="0.4">
      <c r="M94488"/>
    </row>
    <row r="94489" spans="13:13" x14ac:dyDescent="0.4">
      <c r="M94489"/>
    </row>
    <row r="94490" spans="13:13" x14ac:dyDescent="0.4">
      <c r="M94490"/>
    </row>
    <row r="94491" spans="13:13" x14ac:dyDescent="0.4">
      <c r="M94491"/>
    </row>
    <row r="94492" spans="13:13" x14ac:dyDescent="0.4">
      <c r="M94492"/>
    </row>
    <row r="94493" spans="13:13" x14ac:dyDescent="0.4">
      <c r="M94493"/>
    </row>
    <row r="94494" spans="13:13" x14ac:dyDescent="0.4">
      <c r="M94494"/>
    </row>
    <row r="94495" spans="13:13" x14ac:dyDescent="0.4">
      <c r="M94495"/>
    </row>
    <row r="94496" spans="13:13" x14ac:dyDescent="0.4">
      <c r="M94496"/>
    </row>
    <row r="94497" spans="13:13" x14ac:dyDescent="0.4">
      <c r="M94497"/>
    </row>
    <row r="94498" spans="13:13" x14ac:dyDescent="0.4">
      <c r="M94498"/>
    </row>
    <row r="94499" spans="13:13" x14ac:dyDescent="0.4">
      <c r="M94499"/>
    </row>
    <row r="94500" spans="13:13" x14ac:dyDescent="0.4">
      <c r="M94500"/>
    </row>
    <row r="94501" spans="13:13" x14ac:dyDescent="0.4">
      <c r="M94501"/>
    </row>
    <row r="94502" spans="13:13" x14ac:dyDescent="0.4">
      <c r="M94502"/>
    </row>
    <row r="94503" spans="13:13" x14ac:dyDescent="0.4">
      <c r="M94503"/>
    </row>
    <row r="94504" spans="13:13" x14ac:dyDescent="0.4">
      <c r="M94504"/>
    </row>
    <row r="94505" spans="13:13" x14ac:dyDescent="0.4">
      <c r="M94505"/>
    </row>
    <row r="94506" spans="13:13" x14ac:dyDescent="0.4">
      <c r="M94506"/>
    </row>
    <row r="94507" spans="13:13" x14ac:dyDescent="0.4">
      <c r="M94507"/>
    </row>
    <row r="94508" spans="13:13" x14ac:dyDescent="0.4">
      <c r="M94508"/>
    </row>
    <row r="94509" spans="13:13" x14ac:dyDescent="0.4">
      <c r="M94509"/>
    </row>
    <row r="94510" spans="13:13" x14ac:dyDescent="0.4">
      <c r="M94510"/>
    </row>
    <row r="94511" spans="13:13" x14ac:dyDescent="0.4">
      <c r="M94511"/>
    </row>
    <row r="94512" spans="13:13" x14ac:dyDescent="0.4">
      <c r="M94512"/>
    </row>
    <row r="94513" spans="13:13" x14ac:dyDescent="0.4">
      <c r="M94513"/>
    </row>
    <row r="94514" spans="13:13" x14ac:dyDescent="0.4">
      <c r="M94514"/>
    </row>
    <row r="94515" spans="13:13" x14ac:dyDescent="0.4">
      <c r="M94515"/>
    </row>
    <row r="94516" spans="13:13" x14ac:dyDescent="0.4">
      <c r="M94516"/>
    </row>
    <row r="94517" spans="13:13" x14ac:dyDescent="0.4">
      <c r="M94517"/>
    </row>
    <row r="94518" spans="13:13" x14ac:dyDescent="0.4">
      <c r="M94518"/>
    </row>
    <row r="94519" spans="13:13" x14ac:dyDescent="0.4">
      <c r="M94519"/>
    </row>
    <row r="94520" spans="13:13" x14ac:dyDescent="0.4">
      <c r="M94520"/>
    </row>
    <row r="94521" spans="13:13" x14ac:dyDescent="0.4">
      <c r="M94521"/>
    </row>
    <row r="94522" spans="13:13" x14ac:dyDescent="0.4">
      <c r="M94522"/>
    </row>
    <row r="94523" spans="13:13" x14ac:dyDescent="0.4">
      <c r="M94523"/>
    </row>
    <row r="94524" spans="13:13" x14ac:dyDescent="0.4">
      <c r="M94524"/>
    </row>
    <row r="94525" spans="13:13" x14ac:dyDescent="0.4">
      <c r="M94525"/>
    </row>
    <row r="94526" spans="13:13" x14ac:dyDescent="0.4">
      <c r="M94526"/>
    </row>
    <row r="94527" spans="13:13" x14ac:dyDescent="0.4">
      <c r="M94527"/>
    </row>
    <row r="94528" spans="13:13" x14ac:dyDescent="0.4">
      <c r="M94528"/>
    </row>
    <row r="94529" spans="13:13" x14ac:dyDescent="0.4">
      <c r="M94529"/>
    </row>
    <row r="94530" spans="13:13" x14ac:dyDescent="0.4">
      <c r="M94530"/>
    </row>
    <row r="94531" spans="13:13" x14ac:dyDescent="0.4">
      <c r="M94531"/>
    </row>
    <row r="94532" spans="13:13" x14ac:dyDescent="0.4">
      <c r="M94532"/>
    </row>
    <row r="94533" spans="13:13" x14ac:dyDescent="0.4">
      <c r="M94533"/>
    </row>
    <row r="94534" spans="13:13" x14ac:dyDescent="0.4">
      <c r="M94534"/>
    </row>
    <row r="94535" spans="13:13" x14ac:dyDescent="0.4">
      <c r="M94535"/>
    </row>
    <row r="94536" spans="13:13" x14ac:dyDescent="0.4">
      <c r="M94536"/>
    </row>
    <row r="94537" spans="13:13" x14ac:dyDescent="0.4">
      <c r="M94537"/>
    </row>
    <row r="94538" spans="13:13" x14ac:dyDescent="0.4">
      <c r="M94538"/>
    </row>
    <row r="94539" spans="13:13" x14ac:dyDescent="0.4">
      <c r="M94539"/>
    </row>
    <row r="94540" spans="13:13" x14ac:dyDescent="0.4">
      <c r="M94540"/>
    </row>
    <row r="94541" spans="13:13" x14ac:dyDescent="0.4">
      <c r="M94541"/>
    </row>
    <row r="94542" spans="13:13" x14ac:dyDescent="0.4">
      <c r="M94542"/>
    </row>
    <row r="94543" spans="13:13" x14ac:dyDescent="0.4">
      <c r="M94543"/>
    </row>
    <row r="94544" spans="13:13" x14ac:dyDescent="0.4">
      <c r="M94544"/>
    </row>
    <row r="94545" spans="13:13" x14ac:dyDescent="0.4">
      <c r="M94545"/>
    </row>
    <row r="94546" spans="13:13" x14ac:dyDescent="0.4">
      <c r="M94546"/>
    </row>
    <row r="94547" spans="13:13" x14ac:dyDescent="0.4">
      <c r="M94547"/>
    </row>
    <row r="94548" spans="13:13" x14ac:dyDescent="0.4">
      <c r="M94548"/>
    </row>
    <row r="94549" spans="13:13" x14ac:dyDescent="0.4">
      <c r="M94549"/>
    </row>
    <row r="94550" spans="13:13" x14ac:dyDescent="0.4">
      <c r="M94550"/>
    </row>
    <row r="94551" spans="13:13" x14ac:dyDescent="0.4">
      <c r="M94551"/>
    </row>
    <row r="94552" spans="13:13" x14ac:dyDescent="0.4">
      <c r="M94552"/>
    </row>
    <row r="94553" spans="13:13" x14ac:dyDescent="0.4">
      <c r="M94553"/>
    </row>
    <row r="94554" spans="13:13" x14ac:dyDescent="0.4">
      <c r="M94554"/>
    </row>
    <row r="94555" spans="13:13" x14ac:dyDescent="0.4">
      <c r="M94555"/>
    </row>
    <row r="94556" spans="13:13" x14ac:dyDescent="0.4">
      <c r="M94556"/>
    </row>
    <row r="94557" spans="13:13" x14ac:dyDescent="0.4">
      <c r="M94557"/>
    </row>
    <row r="94558" spans="13:13" x14ac:dyDescent="0.4">
      <c r="M94558"/>
    </row>
    <row r="94559" spans="13:13" x14ac:dyDescent="0.4">
      <c r="M94559"/>
    </row>
    <row r="94560" spans="13:13" x14ac:dyDescent="0.4">
      <c r="M94560"/>
    </row>
    <row r="94561" spans="13:13" x14ac:dyDescent="0.4">
      <c r="M94561"/>
    </row>
    <row r="94562" spans="13:13" x14ac:dyDescent="0.4">
      <c r="M94562"/>
    </row>
    <row r="94563" spans="13:13" x14ac:dyDescent="0.4">
      <c r="M94563"/>
    </row>
    <row r="94564" spans="13:13" x14ac:dyDescent="0.4">
      <c r="M94564"/>
    </row>
    <row r="94565" spans="13:13" x14ac:dyDescent="0.4">
      <c r="M94565"/>
    </row>
    <row r="94566" spans="13:13" x14ac:dyDescent="0.4">
      <c r="M94566"/>
    </row>
    <row r="94567" spans="13:13" x14ac:dyDescent="0.4">
      <c r="M94567"/>
    </row>
    <row r="94568" spans="13:13" x14ac:dyDescent="0.4">
      <c r="M94568"/>
    </row>
    <row r="94569" spans="13:13" x14ac:dyDescent="0.4">
      <c r="M94569"/>
    </row>
    <row r="94570" spans="13:13" x14ac:dyDescent="0.4">
      <c r="M94570"/>
    </row>
    <row r="94571" spans="13:13" x14ac:dyDescent="0.4">
      <c r="M94571"/>
    </row>
    <row r="94572" spans="13:13" x14ac:dyDescent="0.4">
      <c r="M94572"/>
    </row>
    <row r="94573" spans="13:13" x14ac:dyDescent="0.4">
      <c r="M94573"/>
    </row>
    <row r="94574" spans="13:13" x14ac:dyDescent="0.4">
      <c r="M94574"/>
    </row>
    <row r="94575" spans="13:13" x14ac:dyDescent="0.4">
      <c r="M94575"/>
    </row>
    <row r="94576" spans="13:13" x14ac:dyDescent="0.4">
      <c r="M94576"/>
    </row>
    <row r="94577" spans="13:13" x14ac:dyDescent="0.4">
      <c r="M94577"/>
    </row>
    <row r="94578" spans="13:13" x14ac:dyDescent="0.4">
      <c r="M94578"/>
    </row>
    <row r="94579" spans="13:13" x14ac:dyDescent="0.4">
      <c r="M94579"/>
    </row>
    <row r="94580" spans="13:13" x14ac:dyDescent="0.4">
      <c r="M94580"/>
    </row>
    <row r="94581" spans="13:13" x14ac:dyDescent="0.4">
      <c r="M94581"/>
    </row>
    <row r="94582" spans="13:13" x14ac:dyDescent="0.4">
      <c r="M94582"/>
    </row>
    <row r="94583" spans="13:13" x14ac:dyDescent="0.4">
      <c r="M94583"/>
    </row>
    <row r="94584" spans="13:13" x14ac:dyDescent="0.4">
      <c r="M94584"/>
    </row>
    <row r="94585" spans="13:13" x14ac:dyDescent="0.4">
      <c r="M94585"/>
    </row>
    <row r="94586" spans="13:13" x14ac:dyDescent="0.4">
      <c r="M94586"/>
    </row>
    <row r="94587" spans="13:13" x14ac:dyDescent="0.4">
      <c r="M94587"/>
    </row>
    <row r="94588" spans="13:13" x14ac:dyDescent="0.4">
      <c r="M94588"/>
    </row>
    <row r="94589" spans="13:13" x14ac:dyDescent="0.4">
      <c r="M94589"/>
    </row>
    <row r="94590" spans="13:13" x14ac:dyDescent="0.4">
      <c r="M94590"/>
    </row>
    <row r="94591" spans="13:13" x14ac:dyDescent="0.4">
      <c r="M94591"/>
    </row>
    <row r="94592" spans="13:13" x14ac:dyDescent="0.4">
      <c r="M94592"/>
    </row>
    <row r="94593" spans="13:13" x14ac:dyDescent="0.4">
      <c r="M94593"/>
    </row>
    <row r="94594" spans="13:13" x14ac:dyDescent="0.4">
      <c r="M94594"/>
    </row>
    <row r="94595" spans="13:13" x14ac:dyDescent="0.4">
      <c r="M94595"/>
    </row>
    <row r="94596" spans="13:13" x14ac:dyDescent="0.4">
      <c r="M94596"/>
    </row>
    <row r="94597" spans="13:13" x14ac:dyDescent="0.4">
      <c r="M94597"/>
    </row>
    <row r="94598" spans="13:13" x14ac:dyDescent="0.4">
      <c r="M94598"/>
    </row>
    <row r="94599" spans="13:13" x14ac:dyDescent="0.4">
      <c r="M94599"/>
    </row>
    <row r="94600" spans="13:13" x14ac:dyDescent="0.4">
      <c r="M94600"/>
    </row>
    <row r="94601" spans="13:13" x14ac:dyDescent="0.4">
      <c r="M94601"/>
    </row>
    <row r="94602" spans="13:13" x14ac:dyDescent="0.4">
      <c r="M94602"/>
    </row>
    <row r="94603" spans="13:13" x14ac:dyDescent="0.4">
      <c r="M94603"/>
    </row>
    <row r="94604" spans="13:13" x14ac:dyDescent="0.4">
      <c r="M94604"/>
    </row>
    <row r="94605" spans="13:13" x14ac:dyDescent="0.4">
      <c r="M94605"/>
    </row>
    <row r="94606" spans="13:13" x14ac:dyDescent="0.4">
      <c r="M94606"/>
    </row>
    <row r="94607" spans="13:13" x14ac:dyDescent="0.4">
      <c r="M94607"/>
    </row>
    <row r="94608" spans="13:13" x14ac:dyDescent="0.4">
      <c r="M94608"/>
    </row>
    <row r="94609" spans="13:13" x14ac:dyDescent="0.4">
      <c r="M94609"/>
    </row>
    <row r="94610" spans="13:13" x14ac:dyDescent="0.4">
      <c r="M94610"/>
    </row>
    <row r="94611" spans="13:13" x14ac:dyDescent="0.4">
      <c r="M94611"/>
    </row>
    <row r="94612" spans="13:13" x14ac:dyDescent="0.4">
      <c r="M94612"/>
    </row>
    <row r="94613" spans="13:13" x14ac:dyDescent="0.4">
      <c r="M94613"/>
    </row>
    <row r="94614" spans="13:13" x14ac:dyDescent="0.4">
      <c r="M94614"/>
    </row>
    <row r="94615" spans="13:13" x14ac:dyDescent="0.4">
      <c r="M94615"/>
    </row>
    <row r="94616" spans="13:13" x14ac:dyDescent="0.4">
      <c r="M94616"/>
    </row>
    <row r="94617" spans="13:13" x14ac:dyDescent="0.4">
      <c r="M94617"/>
    </row>
    <row r="94618" spans="13:13" x14ac:dyDescent="0.4">
      <c r="M94618"/>
    </row>
    <row r="94619" spans="13:13" x14ac:dyDescent="0.4">
      <c r="M94619"/>
    </row>
    <row r="94620" spans="13:13" x14ac:dyDescent="0.4">
      <c r="M94620"/>
    </row>
    <row r="94621" spans="13:13" x14ac:dyDescent="0.4">
      <c r="M94621"/>
    </row>
    <row r="94622" spans="13:13" x14ac:dyDescent="0.4">
      <c r="M94622"/>
    </row>
    <row r="94623" spans="13:13" x14ac:dyDescent="0.4">
      <c r="M94623"/>
    </row>
    <row r="94624" spans="13:13" x14ac:dyDescent="0.4">
      <c r="M94624"/>
    </row>
    <row r="94625" spans="13:13" x14ac:dyDescent="0.4">
      <c r="M94625"/>
    </row>
    <row r="94626" spans="13:13" x14ac:dyDescent="0.4">
      <c r="M94626"/>
    </row>
    <row r="94627" spans="13:13" x14ac:dyDescent="0.4">
      <c r="M94627"/>
    </row>
    <row r="94628" spans="13:13" x14ac:dyDescent="0.4">
      <c r="M94628"/>
    </row>
    <row r="94629" spans="13:13" x14ac:dyDescent="0.4">
      <c r="M94629"/>
    </row>
    <row r="94630" spans="13:13" x14ac:dyDescent="0.4">
      <c r="M94630"/>
    </row>
    <row r="94631" spans="13:13" x14ac:dyDescent="0.4">
      <c r="M94631"/>
    </row>
    <row r="94632" spans="13:13" x14ac:dyDescent="0.4">
      <c r="M94632"/>
    </row>
    <row r="94633" spans="13:13" x14ac:dyDescent="0.4">
      <c r="M94633"/>
    </row>
    <row r="94634" spans="13:13" x14ac:dyDescent="0.4">
      <c r="M94634"/>
    </row>
    <row r="94635" spans="13:13" x14ac:dyDescent="0.4">
      <c r="M94635"/>
    </row>
    <row r="94636" spans="13:13" x14ac:dyDescent="0.4">
      <c r="M94636"/>
    </row>
    <row r="94637" spans="13:13" x14ac:dyDescent="0.4">
      <c r="M94637"/>
    </row>
    <row r="94638" spans="13:13" x14ac:dyDescent="0.4">
      <c r="M94638"/>
    </row>
    <row r="94639" spans="13:13" x14ac:dyDescent="0.4">
      <c r="M94639"/>
    </row>
    <row r="94640" spans="13:13" x14ac:dyDescent="0.4">
      <c r="M94640"/>
    </row>
    <row r="94641" spans="13:13" x14ac:dyDescent="0.4">
      <c r="M94641"/>
    </row>
    <row r="94642" spans="13:13" x14ac:dyDescent="0.4">
      <c r="M94642"/>
    </row>
    <row r="94643" spans="13:13" x14ac:dyDescent="0.4">
      <c r="M94643"/>
    </row>
    <row r="94644" spans="13:13" x14ac:dyDescent="0.4">
      <c r="M94644"/>
    </row>
    <row r="94645" spans="13:13" x14ac:dyDescent="0.4">
      <c r="M94645"/>
    </row>
    <row r="94646" spans="13:13" x14ac:dyDescent="0.4">
      <c r="M94646"/>
    </row>
    <row r="94647" spans="13:13" x14ac:dyDescent="0.4">
      <c r="M94647"/>
    </row>
    <row r="94648" spans="13:13" x14ac:dyDescent="0.4">
      <c r="M94648"/>
    </row>
    <row r="94649" spans="13:13" x14ac:dyDescent="0.4">
      <c r="M94649"/>
    </row>
    <row r="94650" spans="13:13" x14ac:dyDescent="0.4">
      <c r="M94650"/>
    </row>
    <row r="94651" spans="13:13" x14ac:dyDescent="0.4">
      <c r="M94651"/>
    </row>
    <row r="94652" spans="13:13" x14ac:dyDescent="0.4">
      <c r="M94652"/>
    </row>
    <row r="94653" spans="13:13" x14ac:dyDescent="0.4">
      <c r="M94653"/>
    </row>
    <row r="94654" spans="13:13" x14ac:dyDescent="0.4">
      <c r="M94654"/>
    </row>
    <row r="94655" spans="13:13" x14ac:dyDescent="0.4">
      <c r="M94655"/>
    </row>
    <row r="94656" spans="13:13" x14ac:dyDescent="0.4">
      <c r="M94656"/>
    </row>
    <row r="94657" spans="13:13" x14ac:dyDescent="0.4">
      <c r="M94657"/>
    </row>
    <row r="94658" spans="13:13" x14ac:dyDescent="0.4">
      <c r="M94658"/>
    </row>
    <row r="94659" spans="13:13" x14ac:dyDescent="0.4">
      <c r="M94659"/>
    </row>
    <row r="94660" spans="13:13" x14ac:dyDescent="0.4">
      <c r="M94660"/>
    </row>
    <row r="94661" spans="13:13" x14ac:dyDescent="0.4">
      <c r="M94661"/>
    </row>
    <row r="94662" spans="13:13" x14ac:dyDescent="0.4">
      <c r="M94662"/>
    </row>
    <row r="94663" spans="13:13" x14ac:dyDescent="0.4">
      <c r="M94663"/>
    </row>
    <row r="94664" spans="13:13" x14ac:dyDescent="0.4">
      <c r="M94664"/>
    </row>
    <row r="94665" spans="13:13" x14ac:dyDescent="0.4">
      <c r="M94665"/>
    </row>
    <row r="94666" spans="13:13" x14ac:dyDescent="0.4">
      <c r="M94666"/>
    </row>
    <row r="94667" spans="13:13" x14ac:dyDescent="0.4">
      <c r="M94667"/>
    </row>
    <row r="94668" spans="13:13" x14ac:dyDescent="0.4">
      <c r="M94668"/>
    </row>
    <row r="94669" spans="13:13" x14ac:dyDescent="0.4">
      <c r="M94669"/>
    </row>
    <row r="94670" spans="13:13" x14ac:dyDescent="0.4">
      <c r="M94670"/>
    </row>
    <row r="94671" spans="13:13" x14ac:dyDescent="0.4">
      <c r="M94671"/>
    </row>
    <row r="94672" spans="13:13" x14ac:dyDescent="0.4">
      <c r="M94672"/>
    </row>
    <row r="94673" spans="13:13" x14ac:dyDescent="0.4">
      <c r="M94673"/>
    </row>
    <row r="94674" spans="13:13" x14ac:dyDescent="0.4">
      <c r="M94674"/>
    </row>
    <row r="94675" spans="13:13" x14ac:dyDescent="0.4">
      <c r="M94675"/>
    </row>
    <row r="94676" spans="13:13" x14ac:dyDescent="0.4">
      <c r="M94676"/>
    </row>
    <row r="94677" spans="13:13" x14ac:dyDescent="0.4">
      <c r="M94677"/>
    </row>
    <row r="94678" spans="13:13" x14ac:dyDescent="0.4">
      <c r="M94678"/>
    </row>
    <row r="94679" spans="13:13" x14ac:dyDescent="0.4">
      <c r="M94679"/>
    </row>
    <row r="94680" spans="13:13" x14ac:dyDescent="0.4">
      <c r="M94680"/>
    </row>
    <row r="94681" spans="13:13" x14ac:dyDescent="0.4">
      <c r="M94681"/>
    </row>
    <row r="94682" spans="13:13" x14ac:dyDescent="0.4">
      <c r="M94682"/>
    </row>
    <row r="94683" spans="13:13" x14ac:dyDescent="0.4">
      <c r="M94683"/>
    </row>
    <row r="94684" spans="13:13" x14ac:dyDescent="0.4">
      <c r="M94684"/>
    </row>
    <row r="94685" spans="13:13" x14ac:dyDescent="0.4">
      <c r="M94685"/>
    </row>
    <row r="94686" spans="13:13" x14ac:dyDescent="0.4">
      <c r="M94686"/>
    </row>
    <row r="94687" spans="13:13" x14ac:dyDescent="0.4">
      <c r="M94687"/>
    </row>
    <row r="94688" spans="13:13" x14ac:dyDescent="0.4">
      <c r="M94688"/>
    </row>
    <row r="94689" spans="13:13" x14ac:dyDescent="0.4">
      <c r="M94689"/>
    </row>
    <row r="94690" spans="13:13" x14ac:dyDescent="0.4">
      <c r="M94690"/>
    </row>
    <row r="94691" spans="13:13" x14ac:dyDescent="0.4">
      <c r="M94691"/>
    </row>
    <row r="94692" spans="13:13" x14ac:dyDescent="0.4">
      <c r="M94692"/>
    </row>
    <row r="94693" spans="13:13" x14ac:dyDescent="0.4">
      <c r="M94693"/>
    </row>
    <row r="94694" spans="13:13" x14ac:dyDescent="0.4">
      <c r="M94694"/>
    </row>
    <row r="94695" spans="13:13" x14ac:dyDescent="0.4">
      <c r="M94695"/>
    </row>
    <row r="94696" spans="13:13" x14ac:dyDescent="0.4">
      <c r="M94696"/>
    </row>
    <row r="94697" spans="13:13" x14ac:dyDescent="0.4">
      <c r="M94697"/>
    </row>
    <row r="94698" spans="13:13" x14ac:dyDescent="0.4">
      <c r="M94698"/>
    </row>
    <row r="94699" spans="13:13" x14ac:dyDescent="0.4">
      <c r="M94699"/>
    </row>
    <row r="94700" spans="13:13" x14ac:dyDescent="0.4">
      <c r="M94700"/>
    </row>
    <row r="94701" spans="13:13" x14ac:dyDescent="0.4">
      <c r="M94701"/>
    </row>
    <row r="94702" spans="13:13" x14ac:dyDescent="0.4">
      <c r="M94702"/>
    </row>
    <row r="94703" spans="13:13" x14ac:dyDescent="0.4">
      <c r="M94703"/>
    </row>
    <row r="94704" spans="13:13" x14ac:dyDescent="0.4">
      <c r="M94704"/>
    </row>
    <row r="94705" spans="13:13" x14ac:dyDescent="0.4">
      <c r="M94705"/>
    </row>
    <row r="94706" spans="13:13" x14ac:dyDescent="0.4">
      <c r="M94706"/>
    </row>
    <row r="94707" spans="13:13" x14ac:dyDescent="0.4">
      <c r="M94707"/>
    </row>
    <row r="94708" spans="13:13" x14ac:dyDescent="0.4">
      <c r="M94708"/>
    </row>
    <row r="94709" spans="13:13" x14ac:dyDescent="0.4">
      <c r="M94709"/>
    </row>
    <row r="94710" spans="13:13" x14ac:dyDescent="0.4">
      <c r="M94710"/>
    </row>
    <row r="94711" spans="13:13" x14ac:dyDescent="0.4">
      <c r="M94711"/>
    </row>
    <row r="94712" spans="13:13" x14ac:dyDescent="0.4">
      <c r="M94712"/>
    </row>
    <row r="94713" spans="13:13" x14ac:dyDescent="0.4">
      <c r="M94713"/>
    </row>
    <row r="94714" spans="13:13" x14ac:dyDescent="0.4">
      <c r="M94714"/>
    </row>
    <row r="94715" spans="13:13" x14ac:dyDescent="0.4">
      <c r="M94715"/>
    </row>
    <row r="94716" spans="13:13" x14ac:dyDescent="0.4">
      <c r="M94716"/>
    </row>
    <row r="94717" spans="13:13" x14ac:dyDescent="0.4">
      <c r="M94717"/>
    </row>
    <row r="94718" spans="13:13" x14ac:dyDescent="0.4">
      <c r="M94718"/>
    </row>
    <row r="94719" spans="13:13" x14ac:dyDescent="0.4">
      <c r="M94719"/>
    </row>
    <row r="94720" spans="13:13" x14ac:dyDescent="0.4">
      <c r="M94720"/>
    </row>
    <row r="94721" spans="13:13" x14ac:dyDescent="0.4">
      <c r="M94721"/>
    </row>
    <row r="94722" spans="13:13" x14ac:dyDescent="0.4">
      <c r="M94722"/>
    </row>
    <row r="94723" spans="13:13" x14ac:dyDescent="0.4">
      <c r="M94723"/>
    </row>
    <row r="94724" spans="13:13" x14ac:dyDescent="0.4">
      <c r="M94724"/>
    </row>
    <row r="94725" spans="13:13" x14ac:dyDescent="0.4">
      <c r="M94725"/>
    </row>
    <row r="94726" spans="13:13" x14ac:dyDescent="0.4">
      <c r="M94726"/>
    </row>
    <row r="94727" spans="13:13" x14ac:dyDescent="0.4">
      <c r="M94727"/>
    </row>
    <row r="94728" spans="13:13" x14ac:dyDescent="0.4">
      <c r="M94728"/>
    </row>
    <row r="94729" spans="13:13" x14ac:dyDescent="0.4">
      <c r="M94729"/>
    </row>
    <row r="94730" spans="13:13" x14ac:dyDescent="0.4">
      <c r="M94730"/>
    </row>
    <row r="94731" spans="13:13" x14ac:dyDescent="0.4">
      <c r="M94731"/>
    </row>
    <row r="94732" spans="13:13" x14ac:dyDescent="0.4">
      <c r="M94732"/>
    </row>
    <row r="94733" spans="13:13" x14ac:dyDescent="0.4">
      <c r="M94733"/>
    </row>
    <row r="94734" spans="13:13" x14ac:dyDescent="0.4">
      <c r="M94734"/>
    </row>
    <row r="94735" spans="13:13" x14ac:dyDescent="0.4">
      <c r="M94735"/>
    </row>
    <row r="94736" spans="13:13" x14ac:dyDescent="0.4">
      <c r="M94736"/>
    </row>
    <row r="94737" spans="13:13" x14ac:dyDescent="0.4">
      <c r="M94737"/>
    </row>
    <row r="94738" spans="13:13" x14ac:dyDescent="0.4">
      <c r="M94738"/>
    </row>
    <row r="94739" spans="13:13" x14ac:dyDescent="0.4">
      <c r="M94739"/>
    </row>
    <row r="94740" spans="13:13" x14ac:dyDescent="0.4">
      <c r="M94740"/>
    </row>
    <row r="94741" spans="13:13" x14ac:dyDescent="0.4">
      <c r="M94741"/>
    </row>
    <row r="94742" spans="13:13" x14ac:dyDescent="0.4">
      <c r="M94742"/>
    </row>
    <row r="94743" spans="13:13" x14ac:dyDescent="0.4">
      <c r="M94743"/>
    </row>
    <row r="94744" spans="13:13" x14ac:dyDescent="0.4">
      <c r="M94744"/>
    </row>
    <row r="94745" spans="13:13" x14ac:dyDescent="0.4">
      <c r="M94745"/>
    </row>
    <row r="94746" spans="13:13" x14ac:dyDescent="0.4">
      <c r="M94746"/>
    </row>
    <row r="94747" spans="13:13" x14ac:dyDescent="0.4">
      <c r="M94747"/>
    </row>
    <row r="94748" spans="13:13" x14ac:dyDescent="0.4">
      <c r="M94748"/>
    </row>
    <row r="94749" spans="13:13" x14ac:dyDescent="0.4">
      <c r="M94749"/>
    </row>
    <row r="94750" spans="13:13" x14ac:dyDescent="0.4">
      <c r="M94750"/>
    </row>
    <row r="94751" spans="13:13" x14ac:dyDescent="0.4">
      <c r="M94751"/>
    </row>
    <row r="94752" spans="13:13" x14ac:dyDescent="0.4">
      <c r="M94752"/>
    </row>
    <row r="94753" spans="13:13" x14ac:dyDescent="0.4">
      <c r="M94753"/>
    </row>
    <row r="94754" spans="13:13" x14ac:dyDescent="0.4">
      <c r="M94754"/>
    </row>
    <row r="94755" spans="13:13" x14ac:dyDescent="0.4">
      <c r="M94755"/>
    </row>
    <row r="94756" spans="13:13" x14ac:dyDescent="0.4">
      <c r="M94756"/>
    </row>
    <row r="94757" spans="13:13" x14ac:dyDescent="0.4">
      <c r="M94757"/>
    </row>
    <row r="94758" spans="13:13" x14ac:dyDescent="0.4">
      <c r="M94758"/>
    </row>
    <row r="94759" spans="13:13" x14ac:dyDescent="0.4">
      <c r="M94759"/>
    </row>
    <row r="94760" spans="13:13" x14ac:dyDescent="0.4">
      <c r="M94760"/>
    </row>
    <row r="94761" spans="13:13" x14ac:dyDescent="0.4">
      <c r="M94761"/>
    </row>
    <row r="94762" spans="13:13" x14ac:dyDescent="0.4">
      <c r="M94762"/>
    </row>
    <row r="94763" spans="13:13" x14ac:dyDescent="0.4">
      <c r="M94763"/>
    </row>
    <row r="94764" spans="13:13" x14ac:dyDescent="0.4">
      <c r="M94764"/>
    </row>
    <row r="94765" spans="13:13" x14ac:dyDescent="0.4">
      <c r="M94765"/>
    </row>
    <row r="94766" spans="13:13" x14ac:dyDescent="0.4">
      <c r="M94766"/>
    </row>
    <row r="94767" spans="13:13" x14ac:dyDescent="0.4">
      <c r="M94767"/>
    </row>
    <row r="94768" spans="13:13" x14ac:dyDescent="0.4">
      <c r="M94768"/>
    </row>
    <row r="94769" spans="13:13" x14ac:dyDescent="0.4">
      <c r="M94769"/>
    </row>
    <row r="94770" spans="13:13" x14ac:dyDescent="0.4">
      <c r="M94770"/>
    </row>
    <row r="94771" spans="13:13" x14ac:dyDescent="0.4">
      <c r="M94771"/>
    </row>
    <row r="94772" spans="13:13" x14ac:dyDescent="0.4">
      <c r="M94772"/>
    </row>
    <row r="94773" spans="13:13" x14ac:dyDescent="0.4">
      <c r="M94773"/>
    </row>
    <row r="94774" spans="13:13" x14ac:dyDescent="0.4">
      <c r="M94774"/>
    </row>
    <row r="94775" spans="13:13" x14ac:dyDescent="0.4">
      <c r="M94775"/>
    </row>
    <row r="94776" spans="13:13" x14ac:dyDescent="0.4">
      <c r="M94776"/>
    </row>
    <row r="94777" spans="13:13" x14ac:dyDescent="0.4">
      <c r="M94777"/>
    </row>
    <row r="94778" spans="13:13" x14ac:dyDescent="0.4">
      <c r="M94778"/>
    </row>
    <row r="94779" spans="13:13" x14ac:dyDescent="0.4">
      <c r="M94779"/>
    </row>
    <row r="94780" spans="13:13" x14ac:dyDescent="0.4">
      <c r="M94780"/>
    </row>
    <row r="94781" spans="13:13" x14ac:dyDescent="0.4">
      <c r="M94781"/>
    </row>
    <row r="94782" spans="13:13" x14ac:dyDescent="0.4">
      <c r="M94782"/>
    </row>
    <row r="94783" spans="13:13" x14ac:dyDescent="0.4">
      <c r="M94783"/>
    </row>
    <row r="94784" spans="13:13" x14ac:dyDescent="0.4">
      <c r="M94784"/>
    </row>
    <row r="94785" spans="13:13" x14ac:dyDescent="0.4">
      <c r="M94785"/>
    </row>
    <row r="94786" spans="13:13" x14ac:dyDescent="0.4">
      <c r="M94786"/>
    </row>
    <row r="94787" spans="13:13" x14ac:dyDescent="0.4">
      <c r="M94787"/>
    </row>
    <row r="94788" spans="13:13" x14ac:dyDescent="0.4">
      <c r="M94788"/>
    </row>
    <row r="94789" spans="13:13" x14ac:dyDescent="0.4">
      <c r="M94789"/>
    </row>
    <row r="94790" spans="13:13" x14ac:dyDescent="0.4">
      <c r="M94790"/>
    </row>
    <row r="94791" spans="13:13" x14ac:dyDescent="0.4">
      <c r="M94791"/>
    </row>
    <row r="94792" spans="13:13" x14ac:dyDescent="0.4">
      <c r="M94792"/>
    </row>
    <row r="94793" spans="13:13" x14ac:dyDescent="0.4">
      <c r="M94793"/>
    </row>
    <row r="94794" spans="13:13" x14ac:dyDescent="0.4">
      <c r="M94794"/>
    </row>
    <row r="94795" spans="13:13" x14ac:dyDescent="0.4">
      <c r="M94795"/>
    </row>
    <row r="94796" spans="13:13" x14ac:dyDescent="0.4">
      <c r="M94796"/>
    </row>
    <row r="94797" spans="13:13" x14ac:dyDescent="0.4">
      <c r="M94797"/>
    </row>
    <row r="94798" spans="13:13" x14ac:dyDescent="0.4">
      <c r="M94798"/>
    </row>
    <row r="94799" spans="13:13" x14ac:dyDescent="0.4">
      <c r="M94799"/>
    </row>
    <row r="94800" spans="13:13" x14ac:dyDescent="0.4">
      <c r="M94800"/>
    </row>
    <row r="94801" spans="13:13" x14ac:dyDescent="0.4">
      <c r="M94801"/>
    </row>
    <row r="94802" spans="13:13" x14ac:dyDescent="0.4">
      <c r="M94802"/>
    </row>
    <row r="94803" spans="13:13" x14ac:dyDescent="0.4">
      <c r="M94803"/>
    </row>
    <row r="94804" spans="13:13" x14ac:dyDescent="0.4">
      <c r="M94804"/>
    </row>
    <row r="94805" spans="13:13" x14ac:dyDescent="0.4">
      <c r="M94805"/>
    </row>
    <row r="94806" spans="13:13" x14ac:dyDescent="0.4">
      <c r="M94806"/>
    </row>
    <row r="94807" spans="13:13" x14ac:dyDescent="0.4">
      <c r="M94807"/>
    </row>
    <row r="94808" spans="13:13" x14ac:dyDescent="0.4">
      <c r="M94808"/>
    </row>
    <row r="94809" spans="13:13" x14ac:dyDescent="0.4">
      <c r="M94809"/>
    </row>
    <row r="94810" spans="13:13" x14ac:dyDescent="0.4">
      <c r="M94810"/>
    </row>
    <row r="94811" spans="13:13" x14ac:dyDescent="0.4">
      <c r="M94811"/>
    </row>
    <row r="94812" spans="13:13" x14ac:dyDescent="0.4">
      <c r="M94812"/>
    </row>
    <row r="94813" spans="13:13" x14ac:dyDescent="0.4">
      <c r="M94813"/>
    </row>
    <row r="94814" spans="13:13" x14ac:dyDescent="0.4">
      <c r="M94814"/>
    </row>
    <row r="94815" spans="13:13" x14ac:dyDescent="0.4">
      <c r="M94815"/>
    </row>
    <row r="94816" spans="13:13" x14ac:dyDescent="0.4">
      <c r="M94816"/>
    </row>
    <row r="94817" spans="13:13" x14ac:dyDescent="0.4">
      <c r="M94817"/>
    </row>
    <row r="94818" spans="13:13" x14ac:dyDescent="0.4">
      <c r="M94818"/>
    </row>
    <row r="94819" spans="13:13" x14ac:dyDescent="0.4">
      <c r="M94819"/>
    </row>
    <row r="94820" spans="13:13" x14ac:dyDescent="0.4">
      <c r="M94820"/>
    </row>
    <row r="94821" spans="13:13" x14ac:dyDescent="0.4">
      <c r="M94821"/>
    </row>
    <row r="94822" spans="13:13" x14ac:dyDescent="0.4">
      <c r="M94822"/>
    </row>
    <row r="94823" spans="13:13" x14ac:dyDescent="0.4">
      <c r="M94823"/>
    </row>
    <row r="94824" spans="13:13" x14ac:dyDescent="0.4">
      <c r="M94824"/>
    </row>
    <row r="94825" spans="13:13" x14ac:dyDescent="0.4">
      <c r="M94825"/>
    </row>
    <row r="94826" spans="13:13" x14ac:dyDescent="0.4">
      <c r="M94826"/>
    </row>
    <row r="94827" spans="13:13" x14ac:dyDescent="0.4">
      <c r="M94827"/>
    </row>
    <row r="94828" spans="13:13" x14ac:dyDescent="0.4">
      <c r="M94828"/>
    </row>
    <row r="94829" spans="13:13" x14ac:dyDescent="0.4">
      <c r="M94829"/>
    </row>
    <row r="94830" spans="13:13" x14ac:dyDescent="0.4">
      <c r="M94830"/>
    </row>
    <row r="94831" spans="13:13" x14ac:dyDescent="0.4">
      <c r="M94831"/>
    </row>
    <row r="94832" spans="13:13" x14ac:dyDescent="0.4">
      <c r="M94832"/>
    </row>
    <row r="94833" spans="13:13" x14ac:dyDescent="0.4">
      <c r="M94833"/>
    </row>
    <row r="94834" spans="13:13" x14ac:dyDescent="0.4">
      <c r="M94834"/>
    </row>
    <row r="94835" spans="13:13" x14ac:dyDescent="0.4">
      <c r="M94835"/>
    </row>
    <row r="94836" spans="13:13" x14ac:dyDescent="0.4">
      <c r="M94836"/>
    </row>
    <row r="94837" spans="13:13" x14ac:dyDescent="0.4">
      <c r="M94837"/>
    </row>
    <row r="94838" spans="13:13" x14ac:dyDescent="0.4">
      <c r="M94838"/>
    </row>
    <row r="94839" spans="13:13" x14ac:dyDescent="0.4">
      <c r="M94839"/>
    </row>
    <row r="94840" spans="13:13" x14ac:dyDescent="0.4">
      <c r="M94840"/>
    </row>
    <row r="94841" spans="13:13" x14ac:dyDescent="0.4">
      <c r="M94841"/>
    </row>
    <row r="94842" spans="13:13" x14ac:dyDescent="0.4">
      <c r="M94842"/>
    </row>
    <row r="94843" spans="13:13" x14ac:dyDescent="0.4">
      <c r="M94843"/>
    </row>
    <row r="94844" spans="13:13" x14ac:dyDescent="0.4">
      <c r="M94844"/>
    </row>
    <row r="94845" spans="13:13" x14ac:dyDescent="0.4">
      <c r="M94845"/>
    </row>
    <row r="94846" spans="13:13" x14ac:dyDescent="0.4">
      <c r="M94846"/>
    </row>
    <row r="94847" spans="13:13" x14ac:dyDescent="0.4">
      <c r="M94847"/>
    </row>
    <row r="94848" spans="13:13" x14ac:dyDescent="0.4">
      <c r="M94848"/>
    </row>
    <row r="94849" spans="13:13" x14ac:dyDescent="0.4">
      <c r="M94849"/>
    </row>
    <row r="94850" spans="13:13" x14ac:dyDescent="0.4">
      <c r="M94850"/>
    </row>
    <row r="94851" spans="13:13" x14ac:dyDescent="0.4">
      <c r="M94851"/>
    </row>
    <row r="94852" spans="13:13" x14ac:dyDescent="0.4">
      <c r="M94852"/>
    </row>
    <row r="94853" spans="13:13" x14ac:dyDescent="0.4">
      <c r="M94853"/>
    </row>
    <row r="94854" spans="13:13" x14ac:dyDescent="0.4">
      <c r="M94854"/>
    </row>
    <row r="94855" spans="13:13" x14ac:dyDescent="0.4">
      <c r="M94855"/>
    </row>
    <row r="94856" spans="13:13" x14ac:dyDescent="0.4">
      <c r="M94856"/>
    </row>
    <row r="94857" spans="13:13" x14ac:dyDescent="0.4">
      <c r="M94857"/>
    </row>
    <row r="94858" spans="13:13" x14ac:dyDescent="0.4">
      <c r="M94858"/>
    </row>
    <row r="94859" spans="13:13" x14ac:dyDescent="0.4">
      <c r="M94859"/>
    </row>
    <row r="94860" spans="13:13" x14ac:dyDescent="0.4">
      <c r="M94860"/>
    </row>
    <row r="94861" spans="13:13" x14ac:dyDescent="0.4">
      <c r="M94861"/>
    </row>
    <row r="94862" spans="13:13" x14ac:dyDescent="0.4">
      <c r="M94862"/>
    </row>
    <row r="94863" spans="13:13" x14ac:dyDescent="0.4">
      <c r="M94863"/>
    </row>
    <row r="94864" spans="13:13" x14ac:dyDescent="0.4">
      <c r="M94864"/>
    </row>
    <row r="94865" spans="13:13" x14ac:dyDescent="0.4">
      <c r="M94865"/>
    </row>
    <row r="94866" spans="13:13" x14ac:dyDescent="0.4">
      <c r="M94866"/>
    </row>
    <row r="94867" spans="13:13" x14ac:dyDescent="0.4">
      <c r="M94867"/>
    </row>
    <row r="94868" spans="13:13" x14ac:dyDescent="0.4">
      <c r="M94868"/>
    </row>
    <row r="94869" spans="13:13" x14ac:dyDescent="0.4">
      <c r="M94869"/>
    </row>
    <row r="94870" spans="13:13" x14ac:dyDescent="0.4">
      <c r="M94870"/>
    </row>
    <row r="94871" spans="13:13" x14ac:dyDescent="0.4">
      <c r="M94871"/>
    </row>
    <row r="94872" spans="13:13" x14ac:dyDescent="0.4">
      <c r="M94872"/>
    </row>
    <row r="94873" spans="13:13" x14ac:dyDescent="0.4">
      <c r="M94873"/>
    </row>
    <row r="94874" spans="13:13" x14ac:dyDescent="0.4">
      <c r="M94874"/>
    </row>
    <row r="94875" spans="13:13" x14ac:dyDescent="0.4">
      <c r="M94875"/>
    </row>
    <row r="94876" spans="13:13" x14ac:dyDescent="0.4">
      <c r="M94876"/>
    </row>
    <row r="94877" spans="13:13" x14ac:dyDescent="0.4">
      <c r="M94877"/>
    </row>
    <row r="94878" spans="13:13" x14ac:dyDescent="0.4">
      <c r="M94878"/>
    </row>
    <row r="94879" spans="13:13" x14ac:dyDescent="0.4">
      <c r="M94879"/>
    </row>
    <row r="94880" spans="13:13" x14ac:dyDescent="0.4">
      <c r="M94880"/>
    </row>
    <row r="94881" spans="13:13" x14ac:dyDescent="0.4">
      <c r="M94881"/>
    </row>
    <row r="94882" spans="13:13" x14ac:dyDescent="0.4">
      <c r="M94882"/>
    </row>
    <row r="94883" spans="13:13" x14ac:dyDescent="0.4">
      <c r="M94883"/>
    </row>
    <row r="94884" spans="13:13" x14ac:dyDescent="0.4">
      <c r="M94884"/>
    </row>
    <row r="94885" spans="13:13" x14ac:dyDescent="0.4">
      <c r="M94885"/>
    </row>
    <row r="94886" spans="13:13" x14ac:dyDescent="0.4">
      <c r="M94886"/>
    </row>
    <row r="94887" spans="13:13" x14ac:dyDescent="0.4">
      <c r="M94887"/>
    </row>
    <row r="94888" spans="13:13" x14ac:dyDescent="0.4">
      <c r="M94888"/>
    </row>
    <row r="94889" spans="13:13" x14ac:dyDescent="0.4">
      <c r="M94889"/>
    </row>
    <row r="94890" spans="13:13" x14ac:dyDescent="0.4">
      <c r="M94890"/>
    </row>
    <row r="94891" spans="13:13" x14ac:dyDescent="0.4">
      <c r="M94891"/>
    </row>
    <row r="94892" spans="13:13" x14ac:dyDescent="0.4">
      <c r="M94892"/>
    </row>
    <row r="94893" spans="13:13" x14ac:dyDescent="0.4">
      <c r="M94893"/>
    </row>
    <row r="94894" spans="13:13" x14ac:dyDescent="0.4">
      <c r="M94894"/>
    </row>
    <row r="94895" spans="13:13" x14ac:dyDescent="0.4">
      <c r="M94895"/>
    </row>
    <row r="94896" spans="13:13" x14ac:dyDescent="0.4">
      <c r="M94896"/>
    </row>
    <row r="94897" spans="13:13" x14ac:dyDescent="0.4">
      <c r="M94897"/>
    </row>
    <row r="94898" spans="13:13" x14ac:dyDescent="0.4">
      <c r="M94898"/>
    </row>
    <row r="94899" spans="13:13" x14ac:dyDescent="0.4">
      <c r="M94899"/>
    </row>
    <row r="94900" spans="13:13" x14ac:dyDescent="0.4">
      <c r="M94900"/>
    </row>
    <row r="94901" spans="13:13" x14ac:dyDescent="0.4">
      <c r="M94901"/>
    </row>
    <row r="94902" spans="13:13" x14ac:dyDescent="0.4">
      <c r="M94902"/>
    </row>
    <row r="94903" spans="13:13" x14ac:dyDescent="0.4">
      <c r="M94903"/>
    </row>
    <row r="94904" spans="13:13" x14ac:dyDescent="0.4">
      <c r="M94904"/>
    </row>
    <row r="94905" spans="13:13" x14ac:dyDescent="0.4">
      <c r="M94905"/>
    </row>
    <row r="94906" spans="13:13" x14ac:dyDescent="0.4">
      <c r="M94906"/>
    </row>
    <row r="94907" spans="13:13" x14ac:dyDescent="0.4">
      <c r="M94907"/>
    </row>
    <row r="94908" spans="13:13" x14ac:dyDescent="0.4">
      <c r="M94908"/>
    </row>
    <row r="94909" spans="13:13" x14ac:dyDescent="0.4">
      <c r="M94909"/>
    </row>
    <row r="94910" spans="13:13" x14ac:dyDescent="0.4">
      <c r="M94910"/>
    </row>
    <row r="94911" spans="13:13" x14ac:dyDescent="0.4">
      <c r="M94911"/>
    </row>
    <row r="94912" spans="13:13" x14ac:dyDescent="0.4">
      <c r="M94912"/>
    </row>
    <row r="94913" spans="13:13" x14ac:dyDescent="0.4">
      <c r="M94913"/>
    </row>
    <row r="94914" spans="13:13" x14ac:dyDescent="0.4">
      <c r="M94914"/>
    </row>
    <row r="94915" spans="13:13" x14ac:dyDescent="0.4">
      <c r="M94915"/>
    </row>
    <row r="94916" spans="13:13" x14ac:dyDescent="0.4">
      <c r="M94916"/>
    </row>
    <row r="94917" spans="13:13" x14ac:dyDescent="0.4">
      <c r="M94917"/>
    </row>
    <row r="94918" spans="13:13" x14ac:dyDescent="0.4">
      <c r="M94918"/>
    </row>
    <row r="94919" spans="13:13" x14ac:dyDescent="0.4">
      <c r="M94919"/>
    </row>
    <row r="94920" spans="13:13" x14ac:dyDescent="0.4">
      <c r="M94920"/>
    </row>
    <row r="94921" spans="13:13" x14ac:dyDescent="0.4">
      <c r="M94921"/>
    </row>
    <row r="94922" spans="13:13" x14ac:dyDescent="0.4">
      <c r="M94922"/>
    </row>
    <row r="94923" spans="13:13" x14ac:dyDescent="0.4">
      <c r="M94923"/>
    </row>
    <row r="94924" spans="13:13" x14ac:dyDescent="0.4">
      <c r="M94924"/>
    </row>
    <row r="94925" spans="13:13" x14ac:dyDescent="0.4">
      <c r="M94925"/>
    </row>
    <row r="94926" spans="13:13" x14ac:dyDescent="0.4">
      <c r="M94926"/>
    </row>
    <row r="94927" spans="13:13" x14ac:dyDescent="0.4">
      <c r="M94927"/>
    </row>
    <row r="94928" spans="13:13" x14ac:dyDescent="0.4">
      <c r="M94928"/>
    </row>
    <row r="94929" spans="13:13" x14ac:dyDescent="0.4">
      <c r="M94929"/>
    </row>
    <row r="94930" spans="13:13" x14ac:dyDescent="0.4">
      <c r="M94930"/>
    </row>
    <row r="94931" spans="13:13" x14ac:dyDescent="0.4">
      <c r="M94931"/>
    </row>
    <row r="94932" spans="13:13" x14ac:dyDescent="0.4">
      <c r="M94932"/>
    </row>
    <row r="94933" spans="13:13" x14ac:dyDescent="0.4">
      <c r="M94933"/>
    </row>
    <row r="94934" spans="13:13" x14ac:dyDescent="0.4">
      <c r="M94934"/>
    </row>
    <row r="94935" spans="13:13" x14ac:dyDescent="0.4">
      <c r="M94935"/>
    </row>
    <row r="94936" spans="13:13" x14ac:dyDescent="0.4">
      <c r="M94936"/>
    </row>
    <row r="94937" spans="13:13" x14ac:dyDescent="0.4">
      <c r="M94937"/>
    </row>
    <row r="94938" spans="13:13" x14ac:dyDescent="0.4">
      <c r="M94938"/>
    </row>
    <row r="94939" spans="13:13" x14ac:dyDescent="0.4">
      <c r="M94939"/>
    </row>
    <row r="94940" spans="13:13" x14ac:dyDescent="0.4">
      <c r="M94940"/>
    </row>
    <row r="94941" spans="13:13" x14ac:dyDescent="0.4">
      <c r="M94941"/>
    </row>
    <row r="94942" spans="13:13" x14ac:dyDescent="0.4">
      <c r="M94942"/>
    </row>
    <row r="94943" spans="13:13" x14ac:dyDescent="0.4">
      <c r="M94943"/>
    </row>
    <row r="94944" spans="13:13" x14ac:dyDescent="0.4">
      <c r="M94944"/>
    </row>
    <row r="94945" spans="13:13" x14ac:dyDescent="0.4">
      <c r="M94945"/>
    </row>
    <row r="94946" spans="13:13" x14ac:dyDescent="0.4">
      <c r="M94946"/>
    </row>
    <row r="94947" spans="13:13" x14ac:dyDescent="0.4">
      <c r="M94947"/>
    </row>
    <row r="94948" spans="13:13" x14ac:dyDescent="0.4">
      <c r="M94948"/>
    </row>
    <row r="94949" spans="13:13" x14ac:dyDescent="0.4">
      <c r="M94949"/>
    </row>
    <row r="94950" spans="13:13" x14ac:dyDescent="0.4">
      <c r="M94950"/>
    </row>
    <row r="94951" spans="13:13" x14ac:dyDescent="0.4">
      <c r="M94951"/>
    </row>
    <row r="94952" spans="13:13" x14ac:dyDescent="0.4">
      <c r="M94952"/>
    </row>
    <row r="94953" spans="13:13" x14ac:dyDescent="0.4">
      <c r="M94953"/>
    </row>
    <row r="94954" spans="13:13" x14ac:dyDescent="0.4">
      <c r="M94954"/>
    </row>
    <row r="94955" spans="13:13" x14ac:dyDescent="0.4">
      <c r="M94955"/>
    </row>
    <row r="94956" spans="13:13" x14ac:dyDescent="0.4">
      <c r="M94956"/>
    </row>
    <row r="94957" spans="13:13" x14ac:dyDescent="0.4">
      <c r="M94957"/>
    </row>
    <row r="94958" spans="13:13" x14ac:dyDescent="0.4">
      <c r="M94958"/>
    </row>
    <row r="94959" spans="13:13" x14ac:dyDescent="0.4">
      <c r="M94959"/>
    </row>
    <row r="94960" spans="13:13" x14ac:dyDescent="0.4">
      <c r="M94960"/>
    </row>
    <row r="94961" spans="13:13" x14ac:dyDescent="0.4">
      <c r="M94961"/>
    </row>
    <row r="94962" spans="13:13" x14ac:dyDescent="0.4">
      <c r="M94962"/>
    </row>
    <row r="94963" spans="13:13" x14ac:dyDescent="0.4">
      <c r="M94963"/>
    </row>
    <row r="94964" spans="13:13" x14ac:dyDescent="0.4">
      <c r="M94964"/>
    </row>
    <row r="94965" spans="13:13" x14ac:dyDescent="0.4">
      <c r="M94965"/>
    </row>
    <row r="94966" spans="13:13" x14ac:dyDescent="0.4">
      <c r="M94966"/>
    </row>
    <row r="94967" spans="13:13" x14ac:dyDescent="0.4">
      <c r="M94967"/>
    </row>
    <row r="94968" spans="13:13" x14ac:dyDescent="0.4">
      <c r="M94968"/>
    </row>
    <row r="94969" spans="13:13" x14ac:dyDescent="0.4">
      <c r="M94969"/>
    </row>
    <row r="94970" spans="13:13" x14ac:dyDescent="0.4">
      <c r="M94970"/>
    </row>
    <row r="94971" spans="13:13" x14ac:dyDescent="0.4">
      <c r="M94971"/>
    </row>
    <row r="94972" spans="13:13" x14ac:dyDescent="0.4">
      <c r="M94972"/>
    </row>
    <row r="94973" spans="13:13" x14ac:dyDescent="0.4">
      <c r="M94973"/>
    </row>
    <row r="94974" spans="13:13" x14ac:dyDescent="0.4">
      <c r="M94974"/>
    </row>
    <row r="94975" spans="13:13" x14ac:dyDescent="0.4">
      <c r="M94975"/>
    </row>
    <row r="94976" spans="13:13" x14ac:dyDescent="0.4">
      <c r="M94976"/>
    </row>
    <row r="94977" spans="13:13" x14ac:dyDescent="0.4">
      <c r="M94977"/>
    </row>
    <row r="94978" spans="13:13" x14ac:dyDescent="0.4">
      <c r="M94978"/>
    </row>
    <row r="94979" spans="13:13" x14ac:dyDescent="0.4">
      <c r="M94979"/>
    </row>
    <row r="94980" spans="13:13" x14ac:dyDescent="0.4">
      <c r="M94980"/>
    </row>
    <row r="94981" spans="13:13" x14ac:dyDescent="0.4">
      <c r="M94981"/>
    </row>
    <row r="94982" spans="13:13" x14ac:dyDescent="0.4">
      <c r="M94982"/>
    </row>
    <row r="94983" spans="13:13" x14ac:dyDescent="0.4">
      <c r="M94983"/>
    </row>
    <row r="94984" spans="13:13" x14ac:dyDescent="0.4">
      <c r="M94984"/>
    </row>
    <row r="94985" spans="13:13" x14ac:dyDescent="0.4">
      <c r="M94985"/>
    </row>
    <row r="94986" spans="13:13" x14ac:dyDescent="0.4">
      <c r="M94986"/>
    </row>
    <row r="94987" spans="13:13" x14ac:dyDescent="0.4">
      <c r="M94987"/>
    </row>
    <row r="94988" spans="13:13" x14ac:dyDescent="0.4">
      <c r="M94988"/>
    </row>
    <row r="94989" spans="13:13" x14ac:dyDescent="0.4">
      <c r="M94989"/>
    </row>
    <row r="94990" spans="13:13" x14ac:dyDescent="0.4">
      <c r="M94990"/>
    </row>
    <row r="94991" spans="13:13" x14ac:dyDescent="0.4">
      <c r="M94991"/>
    </row>
    <row r="94992" spans="13:13" x14ac:dyDescent="0.4">
      <c r="M94992"/>
    </row>
    <row r="94993" spans="13:13" x14ac:dyDescent="0.4">
      <c r="M94993"/>
    </row>
    <row r="94994" spans="13:13" x14ac:dyDescent="0.4">
      <c r="M94994"/>
    </row>
    <row r="94995" spans="13:13" x14ac:dyDescent="0.4">
      <c r="M94995"/>
    </row>
    <row r="94996" spans="13:13" x14ac:dyDescent="0.4">
      <c r="M94996"/>
    </row>
    <row r="94997" spans="13:13" x14ac:dyDescent="0.4">
      <c r="M94997"/>
    </row>
    <row r="94998" spans="13:13" x14ac:dyDescent="0.4">
      <c r="M94998"/>
    </row>
    <row r="94999" spans="13:13" x14ac:dyDescent="0.4">
      <c r="M94999"/>
    </row>
    <row r="95000" spans="13:13" x14ac:dyDescent="0.4">
      <c r="M95000"/>
    </row>
    <row r="95001" spans="13:13" x14ac:dyDescent="0.4">
      <c r="M95001"/>
    </row>
    <row r="95002" spans="13:13" x14ac:dyDescent="0.4">
      <c r="M95002"/>
    </row>
    <row r="95003" spans="13:13" x14ac:dyDescent="0.4">
      <c r="M95003"/>
    </row>
    <row r="95004" spans="13:13" x14ac:dyDescent="0.4">
      <c r="M95004"/>
    </row>
    <row r="95005" spans="13:13" x14ac:dyDescent="0.4">
      <c r="M95005"/>
    </row>
    <row r="95006" spans="13:13" x14ac:dyDescent="0.4">
      <c r="M95006"/>
    </row>
    <row r="95007" spans="13:13" x14ac:dyDescent="0.4">
      <c r="M95007"/>
    </row>
    <row r="95008" spans="13:13" x14ac:dyDescent="0.4">
      <c r="M95008"/>
    </row>
    <row r="95009" spans="13:13" x14ac:dyDescent="0.4">
      <c r="M95009"/>
    </row>
    <row r="95010" spans="13:13" x14ac:dyDescent="0.4">
      <c r="M95010"/>
    </row>
    <row r="95011" spans="13:13" x14ac:dyDescent="0.4">
      <c r="M95011"/>
    </row>
    <row r="95012" spans="13:13" x14ac:dyDescent="0.4">
      <c r="M95012"/>
    </row>
    <row r="95013" spans="13:13" x14ac:dyDescent="0.4">
      <c r="M95013"/>
    </row>
    <row r="95014" spans="13:13" x14ac:dyDescent="0.4">
      <c r="M95014"/>
    </row>
    <row r="95015" spans="13:13" x14ac:dyDescent="0.4">
      <c r="M95015"/>
    </row>
    <row r="95016" spans="13:13" x14ac:dyDescent="0.4">
      <c r="M95016"/>
    </row>
    <row r="95017" spans="13:13" x14ac:dyDescent="0.4">
      <c r="M95017"/>
    </row>
    <row r="95018" spans="13:13" x14ac:dyDescent="0.4">
      <c r="M95018"/>
    </row>
    <row r="95019" spans="13:13" x14ac:dyDescent="0.4">
      <c r="M95019"/>
    </row>
    <row r="95020" spans="13:13" x14ac:dyDescent="0.4">
      <c r="M95020"/>
    </row>
    <row r="95021" spans="13:13" x14ac:dyDescent="0.4">
      <c r="M95021"/>
    </row>
    <row r="95022" spans="13:13" x14ac:dyDescent="0.4">
      <c r="M95022"/>
    </row>
    <row r="95023" spans="13:13" x14ac:dyDescent="0.4">
      <c r="M95023"/>
    </row>
    <row r="95024" spans="13:13" x14ac:dyDescent="0.4">
      <c r="M95024"/>
    </row>
    <row r="95025" spans="13:13" x14ac:dyDescent="0.4">
      <c r="M95025"/>
    </row>
    <row r="95026" spans="13:13" x14ac:dyDescent="0.4">
      <c r="M95026"/>
    </row>
    <row r="95027" spans="13:13" x14ac:dyDescent="0.4">
      <c r="M95027"/>
    </row>
    <row r="95028" spans="13:13" x14ac:dyDescent="0.4">
      <c r="M95028"/>
    </row>
    <row r="95029" spans="13:13" x14ac:dyDescent="0.4">
      <c r="M95029"/>
    </row>
    <row r="95030" spans="13:13" x14ac:dyDescent="0.4">
      <c r="M95030"/>
    </row>
    <row r="95031" spans="13:13" x14ac:dyDescent="0.4">
      <c r="M95031"/>
    </row>
    <row r="95032" spans="13:13" x14ac:dyDescent="0.4">
      <c r="M95032"/>
    </row>
    <row r="95033" spans="13:13" x14ac:dyDescent="0.4">
      <c r="M95033"/>
    </row>
    <row r="95034" spans="13:13" x14ac:dyDescent="0.4">
      <c r="M95034"/>
    </row>
    <row r="95035" spans="13:13" x14ac:dyDescent="0.4">
      <c r="M95035"/>
    </row>
    <row r="95036" spans="13:13" x14ac:dyDescent="0.4">
      <c r="M95036"/>
    </row>
    <row r="95037" spans="13:13" x14ac:dyDescent="0.4">
      <c r="M95037"/>
    </row>
    <row r="95038" spans="13:13" x14ac:dyDescent="0.4">
      <c r="M95038"/>
    </row>
    <row r="95039" spans="13:13" x14ac:dyDescent="0.4">
      <c r="M95039"/>
    </row>
    <row r="95040" spans="13:13" x14ac:dyDescent="0.4">
      <c r="M95040"/>
    </row>
    <row r="95041" spans="13:13" x14ac:dyDescent="0.4">
      <c r="M95041"/>
    </row>
    <row r="95042" spans="13:13" x14ac:dyDescent="0.4">
      <c r="M95042"/>
    </row>
    <row r="95043" spans="13:13" x14ac:dyDescent="0.4">
      <c r="M95043"/>
    </row>
    <row r="95044" spans="13:13" x14ac:dyDescent="0.4">
      <c r="M95044"/>
    </row>
    <row r="95045" spans="13:13" x14ac:dyDescent="0.4">
      <c r="M95045"/>
    </row>
    <row r="95046" spans="13:13" x14ac:dyDescent="0.4">
      <c r="M95046"/>
    </row>
    <row r="95047" spans="13:13" x14ac:dyDescent="0.4">
      <c r="M95047"/>
    </row>
    <row r="95048" spans="13:13" x14ac:dyDescent="0.4">
      <c r="M95048"/>
    </row>
    <row r="95049" spans="13:13" x14ac:dyDescent="0.4">
      <c r="M95049"/>
    </row>
    <row r="95050" spans="13:13" x14ac:dyDescent="0.4">
      <c r="M95050"/>
    </row>
    <row r="95051" spans="13:13" x14ac:dyDescent="0.4">
      <c r="M95051"/>
    </row>
    <row r="95052" spans="13:13" x14ac:dyDescent="0.4">
      <c r="M95052"/>
    </row>
    <row r="95053" spans="13:13" x14ac:dyDescent="0.4">
      <c r="M95053"/>
    </row>
    <row r="95054" spans="13:13" x14ac:dyDescent="0.4">
      <c r="M95054"/>
    </row>
    <row r="95055" spans="13:13" x14ac:dyDescent="0.4">
      <c r="M95055"/>
    </row>
    <row r="95056" spans="13:13" x14ac:dyDescent="0.4">
      <c r="M95056"/>
    </row>
    <row r="95057" spans="13:13" x14ac:dyDescent="0.4">
      <c r="M95057"/>
    </row>
    <row r="95058" spans="13:13" x14ac:dyDescent="0.4">
      <c r="M95058"/>
    </row>
    <row r="95059" spans="13:13" x14ac:dyDescent="0.4">
      <c r="M95059"/>
    </row>
    <row r="95060" spans="13:13" x14ac:dyDescent="0.4">
      <c r="M95060"/>
    </row>
    <row r="95061" spans="13:13" x14ac:dyDescent="0.4">
      <c r="M95061"/>
    </row>
    <row r="95062" spans="13:13" x14ac:dyDescent="0.4">
      <c r="M95062"/>
    </row>
    <row r="95063" spans="13:13" x14ac:dyDescent="0.4">
      <c r="M95063"/>
    </row>
    <row r="95064" spans="13:13" x14ac:dyDescent="0.4">
      <c r="M95064"/>
    </row>
    <row r="95065" spans="13:13" x14ac:dyDescent="0.4">
      <c r="M95065"/>
    </row>
    <row r="95066" spans="13:13" x14ac:dyDescent="0.4">
      <c r="M95066"/>
    </row>
    <row r="95067" spans="13:13" x14ac:dyDescent="0.4">
      <c r="M95067"/>
    </row>
    <row r="95068" spans="13:13" x14ac:dyDescent="0.4">
      <c r="M95068"/>
    </row>
    <row r="95069" spans="13:13" x14ac:dyDescent="0.4">
      <c r="M95069"/>
    </row>
    <row r="95070" spans="13:13" x14ac:dyDescent="0.4">
      <c r="M95070"/>
    </row>
    <row r="95071" spans="13:13" x14ac:dyDescent="0.4">
      <c r="M95071"/>
    </row>
    <row r="95072" spans="13:13" x14ac:dyDescent="0.4">
      <c r="M95072"/>
    </row>
    <row r="95073" spans="13:13" x14ac:dyDescent="0.4">
      <c r="M95073"/>
    </row>
    <row r="95074" spans="13:13" x14ac:dyDescent="0.4">
      <c r="M95074"/>
    </row>
    <row r="95075" spans="13:13" x14ac:dyDescent="0.4">
      <c r="M95075"/>
    </row>
    <row r="95076" spans="13:13" x14ac:dyDescent="0.4">
      <c r="M95076"/>
    </row>
    <row r="95077" spans="13:13" x14ac:dyDescent="0.4">
      <c r="M95077"/>
    </row>
    <row r="95078" spans="13:13" x14ac:dyDescent="0.4">
      <c r="M95078"/>
    </row>
    <row r="95079" spans="13:13" x14ac:dyDescent="0.4">
      <c r="M95079"/>
    </row>
    <row r="95080" spans="13:13" x14ac:dyDescent="0.4">
      <c r="M95080"/>
    </row>
    <row r="95081" spans="13:13" x14ac:dyDescent="0.4">
      <c r="M95081"/>
    </row>
    <row r="95082" spans="13:13" x14ac:dyDescent="0.4">
      <c r="M95082"/>
    </row>
    <row r="95083" spans="13:13" x14ac:dyDescent="0.4">
      <c r="M95083"/>
    </row>
    <row r="95084" spans="13:13" x14ac:dyDescent="0.4">
      <c r="M95084"/>
    </row>
    <row r="95085" spans="13:13" x14ac:dyDescent="0.4">
      <c r="M95085"/>
    </row>
    <row r="95086" spans="13:13" x14ac:dyDescent="0.4">
      <c r="M95086"/>
    </row>
    <row r="95087" spans="13:13" x14ac:dyDescent="0.4">
      <c r="M95087"/>
    </row>
    <row r="95088" spans="13:13" x14ac:dyDescent="0.4">
      <c r="M95088"/>
    </row>
    <row r="95089" spans="13:13" x14ac:dyDescent="0.4">
      <c r="M95089"/>
    </row>
    <row r="95090" spans="13:13" x14ac:dyDescent="0.4">
      <c r="M95090"/>
    </row>
    <row r="95091" spans="13:13" x14ac:dyDescent="0.4">
      <c r="M95091"/>
    </row>
    <row r="95092" spans="13:13" x14ac:dyDescent="0.4">
      <c r="M95092"/>
    </row>
    <row r="95093" spans="13:13" x14ac:dyDescent="0.4">
      <c r="M95093"/>
    </row>
    <row r="95094" spans="13:13" x14ac:dyDescent="0.4">
      <c r="M95094"/>
    </row>
    <row r="95095" spans="13:13" x14ac:dyDescent="0.4">
      <c r="M95095"/>
    </row>
    <row r="95096" spans="13:13" x14ac:dyDescent="0.4">
      <c r="M95096"/>
    </row>
    <row r="95097" spans="13:13" x14ac:dyDescent="0.4">
      <c r="M95097"/>
    </row>
    <row r="95098" spans="13:13" x14ac:dyDescent="0.4">
      <c r="M95098"/>
    </row>
    <row r="95099" spans="13:13" x14ac:dyDescent="0.4">
      <c r="M95099"/>
    </row>
    <row r="95100" spans="13:13" x14ac:dyDescent="0.4">
      <c r="M95100"/>
    </row>
    <row r="95101" spans="13:13" x14ac:dyDescent="0.4">
      <c r="M95101"/>
    </row>
    <row r="95102" spans="13:13" x14ac:dyDescent="0.4">
      <c r="M95102"/>
    </row>
    <row r="95103" spans="13:13" x14ac:dyDescent="0.4">
      <c r="M95103"/>
    </row>
    <row r="95104" spans="13:13" x14ac:dyDescent="0.4">
      <c r="M95104"/>
    </row>
    <row r="95105" spans="13:13" x14ac:dyDescent="0.4">
      <c r="M95105"/>
    </row>
    <row r="95106" spans="13:13" x14ac:dyDescent="0.4">
      <c r="M95106"/>
    </row>
    <row r="95107" spans="13:13" x14ac:dyDescent="0.4">
      <c r="M95107"/>
    </row>
    <row r="95108" spans="13:13" x14ac:dyDescent="0.4">
      <c r="M95108"/>
    </row>
    <row r="95109" spans="13:13" x14ac:dyDescent="0.4">
      <c r="M95109"/>
    </row>
    <row r="95110" spans="13:13" x14ac:dyDescent="0.4">
      <c r="M95110"/>
    </row>
    <row r="95111" spans="13:13" x14ac:dyDescent="0.4">
      <c r="M95111"/>
    </row>
    <row r="95112" spans="13:13" x14ac:dyDescent="0.4">
      <c r="M95112"/>
    </row>
    <row r="95113" spans="13:13" x14ac:dyDescent="0.4">
      <c r="M95113"/>
    </row>
    <row r="95114" spans="13:13" x14ac:dyDescent="0.4">
      <c r="M95114"/>
    </row>
    <row r="95115" spans="13:13" x14ac:dyDescent="0.4">
      <c r="M95115"/>
    </row>
    <row r="95116" spans="13:13" x14ac:dyDescent="0.4">
      <c r="M95116"/>
    </row>
    <row r="95117" spans="13:13" x14ac:dyDescent="0.4">
      <c r="M95117"/>
    </row>
    <row r="95118" spans="13:13" x14ac:dyDescent="0.4">
      <c r="M95118"/>
    </row>
    <row r="95119" spans="13:13" x14ac:dyDescent="0.4">
      <c r="M95119"/>
    </row>
    <row r="95120" spans="13:13" x14ac:dyDescent="0.4">
      <c r="M95120"/>
    </row>
    <row r="95121" spans="13:13" x14ac:dyDescent="0.4">
      <c r="M95121"/>
    </row>
    <row r="95122" spans="13:13" x14ac:dyDescent="0.4">
      <c r="M95122"/>
    </row>
    <row r="95123" spans="13:13" x14ac:dyDescent="0.4">
      <c r="M95123"/>
    </row>
    <row r="95124" spans="13:13" x14ac:dyDescent="0.4">
      <c r="M95124"/>
    </row>
    <row r="95125" spans="13:13" x14ac:dyDescent="0.4">
      <c r="M95125"/>
    </row>
    <row r="95126" spans="13:13" x14ac:dyDescent="0.4">
      <c r="M95126"/>
    </row>
    <row r="95127" spans="13:13" x14ac:dyDescent="0.4">
      <c r="M95127"/>
    </row>
    <row r="95128" spans="13:13" x14ac:dyDescent="0.4">
      <c r="M95128"/>
    </row>
    <row r="95129" spans="13:13" x14ac:dyDescent="0.4">
      <c r="M95129"/>
    </row>
    <row r="95130" spans="13:13" x14ac:dyDescent="0.4">
      <c r="M95130"/>
    </row>
    <row r="95131" spans="13:13" x14ac:dyDescent="0.4">
      <c r="M95131"/>
    </row>
    <row r="95132" spans="13:13" x14ac:dyDescent="0.4">
      <c r="M95132"/>
    </row>
    <row r="95133" spans="13:13" x14ac:dyDescent="0.4">
      <c r="M95133"/>
    </row>
    <row r="95134" spans="13:13" x14ac:dyDescent="0.4">
      <c r="M95134"/>
    </row>
    <row r="95135" spans="13:13" x14ac:dyDescent="0.4">
      <c r="M95135"/>
    </row>
    <row r="95136" spans="13:13" x14ac:dyDescent="0.4">
      <c r="M95136"/>
    </row>
    <row r="95137" spans="13:13" x14ac:dyDescent="0.4">
      <c r="M95137"/>
    </row>
    <row r="95138" spans="13:13" x14ac:dyDescent="0.4">
      <c r="M95138"/>
    </row>
    <row r="95139" spans="13:13" x14ac:dyDescent="0.4">
      <c r="M95139"/>
    </row>
    <row r="95140" spans="13:13" x14ac:dyDescent="0.4">
      <c r="M95140"/>
    </row>
    <row r="95141" spans="13:13" x14ac:dyDescent="0.4">
      <c r="M95141"/>
    </row>
    <row r="95142" spans="13:13" x14ac:dyDescent="0.4">
      <c r="M95142"/>
    </row>
    <row r="95143" spans="13:13" x14ac:dyDescent="0.4">
      <c r="M95143"/>
    </row>
    <row r="95144" spans="13:13" x14ac:dyDescent="0.4">
      <c r="M95144"/>
    </row>
    <row r="95145" spans="13:13" x14ac:dyDescent="0.4">
      <c r="M95145"/>
    </row>
    <row r="95146" spans="13:13" x14ac:dyDescent="0.4">
      <c r="M95146"/>
    </row>
    <row r="95147" spans="13:13" x14ac:dyDescent="0.4">
      <c r="M95147"/>
    </row>
    <row r="95148" spans="13:13" x14ac:dyDescent="0.4">
      <c r="M95148"/>
    </row>
    <row r="95149" spans="13:13" x14ac:dyDescent="0.4">
      <c r="M95149"/>
    </row>
    <row r="95150" spans="13:13" x14ac:dyDescent="0.4">
      <c r="M95150"/>
    </row>
    <row r="95151" spans="13:13" x14ac:dyDescent="0.4">
      <c r="M95151"/>
    </row>
    <row r="95152" spans="13:13" x14ac:dyDescent="0.4">
      <c r="M95152"/>
    </row>
    <row r="95153" spans="13:13" x14ac:dyDescent="0.4">
      <c r="M95153"/>
    </row>
    <row r="95154" spans="13:13" x14ac:dyDescent="0.4">
      <c r="M95154"/>
    </row>
    <row r="95155" spans="13:13" x14ac:dyDescent="0.4">
      <c r="M95155"/>
    </row>
    <row r="95156" spans="13:13" x14ac:dyDescent="0.4">
      <c r="M95156"/>
    </row>
    <row r="95157" spans="13:13" x14ac:dyDescent="0.4">
      <c r="M95157"/>
    </row>
    <row r="95158" spans="13:13" x14ac:dyDescent="0.4">
      <c r="M95158"/>
    </row>
    <row r="95159" spans="13:13" x14ac:dyDescent="0.4">
      <c r="M95159"/>
    </row>
    <row r="95160" spans="13:13" x14ac:dyDescent="0.4">
      <c r="M95160"/>
    </row>
    <row r="95161" spans="13:13" x14ac:dyDescent="0.4">
      <c r="M95161"/>
    </row>
    <row r="95162" spans="13:13" x14ac:dyDescent="0.4">
      <c r="M95162"/>
    </row>
    <row r="95163" spans="13:13" x14ac:dyDescent="0.4">
      <c r="M95163"/>
    </row>
    <row r="95164" spans="13:13" x14ac:dyDescent="0.4">
      <c r="M95164"/>
    </row>
    <row r="95165" spans="13:13" x14ac:dyDescent="0.4">
      <c r="M95165"/>
    </row>
    <row r="95166" spans="13:13" x14ac:dyDescent="0.4">
      <c r="M95166"/>
    </row>
    <row r="95167" spans="13:13" x14ac:dyDescent="0.4">
      <c r="M95167"/>
    </row>
    <row r="95168" spans="13:13" x14ac:dyDescent="0.4">
      <c r="M95168"/>
    </row>
    <row r="95169" spans="13:13" x14ac:dyDescent="0.4">
      <c r="M95169"/>
    </row>
    <row r="95170" spans="13:13" x14ac:dyDescent="0.4">
      <c r="M95170"/>
    </row>
    <row r="95171" spans="13:13" x14ac:dyDescent="0.4">
      <c r="M95171"/>
    </row>
    <row r="95172" spans="13:13" x14ac:dyDescent="0.4">
      <c r="M95172"/>
    </row>
    <row r="95173" spans="13:13" x14ac:dyDescent="0.4">
      <c r="M95173"/>
    </row>
    <row r="95174" spans="13:13" x14ac:dyDescent="0.4">
      <c r="M95174"/>
    </row>
    <row r="95175" spans="13:13" x14ac:dyDescent="0.4">
      <c r="M95175"/>
    </row>
    <row r="95176" spans="13:13" x14ac:dyDescent="0.4">
      <c r="M95176"/>
    </row>
    <row r="95177" spans="13:13" x14ac:dyDescent="0.4">
      <c r="M95177"/>
    </row>
    <row r="95178" spans="13:13" x14ac:dyDescent="0.4">
      <c r="M95178"/>
    </row>
    <row r="95179" spans="13:13" x14ac:dyDescent="0.4">
      <c r="M95179"/>
    </row>
    <row r="95180" spans="13:13" x14ac:dyDescent="0.4">
      <c r="M95180"/>
    </row>
    <row r="95181" spans="13:13" x14ac:dyDescent="0.4">
      <c r="M95181"/>
    </row>
    <row r="95182" spans="13:13" x14ac:dyDescent="0.4">
      <c r="M95182"/>
    </row>
    <row r="95183" spans="13:13" x14ac:dyDescent="0.4">
      <c r="M95183"/>
    </row>
    <row r="95184" spans="13:13" x14ac:dyDescent="0.4">
      <c r="M95184"/>
    </row>
    <row r="95185" spans="13:13" x14ac:dyDescent="0.4">
      <c r="M95185"/>
    </row>
    <row r="95186" spans="13:13" x14ac:dyDescent="0.4">
      <c r="M95186"/>
    </row>
    <row r="95187" spans="13:13" x14ac:dyDescent="0.4">
      <c r="M95187"/>
    </row>
    <row r="95188" spans="13:13" x14ac:dyDescent="0.4">
      <c r="M95188"/>
    </row>
    <row r="95189" spans="13:13" x14ac:dyDescent="0.4">
      <c r="M95189"/>
    </row>
    <row r="95190" spans="13:13" x14ac:dyDescent="0.4">
      <c r="M95190"/>
    </row>
    <row r="95191" spans="13:13" x14ac:dyDescent="0.4">
      <c r="M95191"/>
    </row>
    <row r="95192" spans="13:13" x14ac:dyDescent="0.4">
      <c r="M95192"/>
    </row>
    <row r="95193" spans="13:13" x14ac:dyDescent="0.4">
      <c r="M95193"/>
    </row>
    <row r="95194" spans="13:13" x14ac:dyDescent="0.4">
      <c r="M95194"/>
    </row>
    <row r="95195" spans="13:13" x14ac:dyDescent="0.4">
      <c r="M95195"/>
    </row>
    <row r="95196" spans="13:13" x14ac:dyDescent="0.4">
      <c r="M95196"/>
    </row>
    <row r="95197" spans="13:13" x14ac:dyDescent="0.4">
      <c r="M95197"/>
    </row>
    <row r="95198" spans="13:13" x14ac:dyDescent="0.4">
      <c r="M95198"/>
    </row>
    <row r="95199" spans="13:13" x14ac:dyDescent="0.4">
      <c r="M95199"/>
    </row>
    <row r="95200" spans="13:13" x14ac:dyDescent="0.4">
      <c r="M95200"/>
    </row>
    <row r="95201" spans="13:13" x14ac:dyDescent="0.4">
      <c r="M95201"/>
    </row>
    <row r="95202" spans="13:13" x14ac:dyDescent="0.4">
      <c r="M95202"/>
    </row>
    <row r="95203" spans="13:13" x14ac:dyDescent="0.4">
      <c r="M95203"/>
    </row>
    <row r="95204" spans="13:13" x14ac:dyDescent="0.4">
      <c r="M95204"/>
    </row>
    <row r="95205" spans="13:13" x14ac:dyDescent="0.4">
      <c r="M95205"/>
    </row>
    <row r="95206" spans="13:13" x14ac:dyDescent="0.4">
      <c r="M95206"/>
    </row>
    <row r="95207" spans="13:13" x14ac:dyDescent="0.4">
      <c r="M95207"/>
    </row>
    <row r="95208" spans="13:13" x14ac:dyDescent="0.4">
      <c r="M95208"/>
    </row>
    <row r="95209" spans="13:13" x14ac:dyDescent="0.4">
      <c r="M95209"/>
    </row>
    <row r="95210" spans="13:13" x14ac:dyDescent="0.4">
      <c r="M95210"/>
    </row>
    <row r="95211" spans="13:13" x14ac:dyDescent="0.4">
      <c r="M95211"/>
    </row>
    <row r="95212" spans="13:13" x14ac:dyDescent="0.4">
      <c r="M95212"/>
    </row>
    <row r="95213" spans="13:13" x14ac:dyDescent="0.4">
      <c r="M95213"/>
    </row>
    <row r="95214" spans="13:13" x14ac:dyDescent="0.4">
      <c r="M95214"/>
    </row>
    <row r="95215" spans="13:13" x14ac:dyDescent="0.4">
      <c r="M95215"/>
    </row>
    <row r="95216" spans="13:13" x14ac:dyDescent="0.4">
      <c r="M95216"/>
    </row>
    <row r="95217" spans="13:13" x14ac:dyDescent="0.4">
      <c r="M95217"/>
    </row>
    <row r="95218" spans="13:13" x14ac:dyDescent="0.4">
      <c r="M95218"/>
    </row>
    <row r="95219" spans="13:13" x14ac:dyDescent="0.4">
      <c r="M95219"/>
    </row>
    <row r="95220" spans="13:13" x14ac:dyDescent="0.4">
      <c r="M95220"/>
    </row>
    <row r="95221" spans="13:13" x14ac:dyDescent="0.4">
      <c r="M95221"/>
    </row>
    <row r="95222" spans="13:13" x14ac:dyDescent="0.4">
      <c r="M95222"/>
    </row>
    <row r="95223" spans="13:13" x14ac:dyDescent="0.4">
      <c r="M95223"/>
    </row>
    <row r="95224" spans="13:13" x14ac:dyDescent="0.4">
      <c r="M95224"/>
    </row>
    <row r="95225" spans="13:13" x14ac:dyDescent="0.4">
      <c r="M95225"/>
    </row>
    <row r="95226" spans="13:13" x14ac:dyDescent="0.4">
      <c r="M95226"/>
    </row>
    <row r="95227" spans="13:13" x14ac:dyDescent="0.4">
      <c r="M95227"/>
    </row>
    <row r="95228" spans="13:13" x14ac:dyDescent="0.4">
      <c r="M95228"/>
    </row>
    <row r="95229" spans="13:13" x14ac:dyDescent="0.4">
      <c r="M95229"/>
    </row>
    <row r="95230" spans="13:13" x14ac:dyDescent="0.4">
      <c r="M95230"/>
    </row>
    <row r="95231" spans="13:13" x14ac:dyDescent="0.4">
      <c r="M95231"/>
    </row>
    <row r="95232" spans="13:13" x14ac:dyDescent="0.4">
      <c r="M95232"/>
    </row>
    <row r="95233" spans="13:13" x14ac:dyDescent="0.4">
      <c r="M95233"/>
    </row>
    <row r="95234" spans="13:13" x14ac:dyDescent="0.4">
      <c r="M95234"/>
    </row>
    <row r="95235" spans="13:13" x14ac:dyDescent="0.4">
      <c r="M95235"/>
    </row>
    <row r="95236" spans="13:13" x14ac:dyDescent="0.4">
      <c r="M95236"/>
    </row>
    <row r="95237" spans="13:13" x14ac:dyDescent="0.4">
      <c r="M95237"/>
    </row>
    <row r="95238" spans="13:13" x14ac:dyDescent="0.4">
      <c r="M95238"/>
    </row>
    <row r="95239" spans="13:13" x14ac:dyDescent="0.4">
      <c r="M95239"/>
    </row>
    <row r="95240" spans="13:13" x14ac:dyDescent="0.4">
      <c r="M95240"/>
    </row>
    <row r="95241" spans="13:13" x14ac:dyDescent="0.4">
      <c r="M95241"/>
    </row>
    <row r="95242" spans="13:13" x14ac:dyDescent="0.4">
      <c r="M95242"/>
    </row>
    <row r="95243" spans="13:13" x14ac:dyDescent="0.4">
      <c r="M95243"/>
    </row>
    <row r="95244" spans="13:13" x14ac:dyDescent="0.4">
      <c r="M95244"/>
    </row>
    <row r="95245" spans="13:13" x14ac:dyDescent="0.4">
      <c r="M95245"/>
    </row>
    <row r="95246" spans="13:13" x14ac:dyDescent="0.4">
      <c r="M95246"/>
    </row>
    <row r="95247" spans="13:13" x14ac:dyDescent="0.4">
      <c r="M95247"/>
    </row>
    <row r="95248" spans="13:13" x14ac:dyDescent="0.4">
      <c r="M95248"/>
    </row>
    <row r="95249" spans="13:13" x14ac:dyDescent="0.4">
      <c r="M95249"/>
    </row>
    <row r="95250" spans="13:13" x14ac:dyDescent="0.4">
      <c r="M95250"/>
    </row>
    <row r="95251" spans="13:13" x14ac:dyDescent="0.4">
      <c r="M95251"/>
    </row>
    <row r="95252" spans="13:13" x14ac:dyDescent="0.4">
      <c r="M95252"/>
    </row>
    <row r="95253" spans="13:13" x14ac:dyDescent="0.4">
      <c r="M95253"/>
    </row>
    <row r="95254" spans="13:13" x14ac:dyDescent="0.4">
      <c r="M95254"/>
    </row>
    <row r="95255" spans="13:13" x14ac:dyDescent="0.4">
      <c r="M95255"/>
    </row>
    <row r="95256" spans="13:13" x14ac:dyDescent="0.4">
      <c r="M95256"/>
    </row>
    <row r="95257" spans="13:13" x14ac:dyDescent="0.4">
      <c r="M95257"/>
    </row>
    <row r="95258" spans="13:13" x14ac:dyDescent="0.4">
      <c r="M95258"/>
    </row>
    <row r="95259" spans="13:13" x14ac:dyDescent="0.4">
      <c r="M95259"/>
    </row>
    <row r="95260" spans="13:13" x14ac:dyDescent="0.4">
      <c r="M95260"/>
    </row>
    <row r="95261" spans="13:13" x14ac:dyDescent="0.4">
      <c r="M95261"/>
    </row>
    <row r="95262" spans="13:13" x14ac:dyDescent="0.4">
      <c r="M95262"/>
    </row>
    <row r="95263" spans="13:13" x14ac:dyDescent="0.4">
      <c r="M95263"/>
    </row>
    <row r="95264" spans="13:13" x14ac:dyDescent="0.4">
      <c r="M95264"/>
    </row>
    <row r="95265" spans="13:13" x14ac:dyDescent="0.4">
      <c r="M95265"/>
    </row>
    <row r="95266" spans="13:13" x14ac:dyDescent="0.4">
      <c r="M95266"/>
    </row>
    <row r="95267" spans="13:13" x14ac:dyDescent="0.4">
      <c r="M95267"/>
    </row>
    <row r="95268" spans="13:13" x14ac:dyDescent="0.4">
      <c r="M95268"/>
    </row>
    <row r="95269" spans="13:13" x14ac:dyDescent="0.4">
      <c r="M95269"/>
    </row>
    <row r="95270" spans="13:13" x14ac:dyDescent="0.4">
      <c r="M95270"/>
    </row>
    <row r="95271" spans="13:13" x14ac:dyDescent="0.4">
      <c r="M95271"/>
    </row>
    <row r="95272" spans="13:13" x14ac:dyDescent="0.4">
      <c r="M95272"/>
    </row>
    <row r="95273" spans="13:13" x14ac:dyDescent="0.4">
      <c r="M95273"/>
    </row>
    <row r="95274" spans="13:13" x14ac:dyDescent="0.4">
      <c r="M95274"/>
    </row>
    <row r="95275" spans="13:13" x14ac:dyDescent="0.4">
      <c r="M95275"/>
    </row>
    <row r="95276" spans="13:13" x14ac:dyDescent="0.4">
      <c r="M95276"/>
    </row>
    <row r="95277" spans="13:13" x14ac:dyDescent="0.4">
      <c r="M95277"/>
    </row>
    <row r="95278" spans="13:13" x14ac:dyDescent="0.4">
      <c r="M95278"/>
    </row>
    <row r="95279" spans="13:13" x14ac:dyDescent="0.4">
      <c r="M95279"/>
    </row>
    <row r="95280" spans="13:13" x14ac:dyDescent="0.4">
      <c r="M95280"/>
    </row>
    <row r="95281" spans="13:13" x14ac:dyDescent="0.4">
      <c r="M95281"/>
    </row>
    <row r="95282" spans="13:13" x14ac:dyDescent="0.4">
      <c r="M95282"/>
    </row>
    <row r="95283" spans="13:13" x14ac:dyDescent="0.4">
      <c r="M95283"/>
    </row>
    <row r="95284" spans="13:13" x14ac:dyDescent="0.4">
      <c r="M95284"/>
    </row>
    <row r="95285" spans="13:13" x14ac:dyDescent="0.4">
      <c r="M95285"/>
    </row>
    <row r="95286" spans="13:13" x14ac:dyDescent="0.4">
      <c r="M95286"/>
    </row>
    <row r="95287" spans="13:13" x14ac:dyDescent="0.4">
      <c r="M95287"/>
    </row>
    <row r="95288" spans="13:13" x14ac:dyDescent="0.4">
      <c r="M95288"/>
    </row>
    <row r="95289" spans="13:13" x14ac:dyDescent="0.4">
      <c r="M95289"/>
    </row>
    <row r="95290" spans="13:13" x14ac:dyDescent="0.4">
      <c r="M95290"/>
    </row>
    <row r="95291" spans="13:13" x14ac:dyDescent="0.4">
      <c r="M95291"/>
    </row>
    <row r="95292" spans="13:13" x14ac:dyDescent="0.4">
      <c r="M95292"/>
    </row>
    <row r="95293" spans="13:13" x14ac:dyDescent="0.4">
      <c r="M95293"/>
    </row>
    <row r="95294" spans="13:13" x14ac:dyDescent="0.4">
      <c r="M95294"/>
    </row>
    <row r="95295" spans="13:13" x14ac:dyDescent="0.4">
      <c r="M95295"/>
    </row>
    <row r="95296" spans="13:13" x14ac:dyDescent="0.4">
      <c r="M95296"/>
    </row>
    <row r="95297" spans="13:13" x14ac:dyDescent="0.4">
      <c r="M95297"/>
    </row>
    <row r="95298" spans="13:13" x14ac:dyDescent="0.4">
      <c r="M95298"/>
    </row>
    <row r="95299" spans="13:13" x14ac:dyDescent="0.4">
      <c r="M95299"/>
    </row>
    <row r="95300" spans="13:13" x14ac:dyDescent="0.4">
      <c r="M95300"/>
    </row>
    <row r="95301" spans="13:13" x14ac:dyDescent="0.4">
      <c r="M95301"/>
    </row>
    <row r="95302" spans="13:13" x14ac:dyDescent="0.4">
      <c r="M95302"/>
    </row>
    <row r="95303" spans="13:13" x14ac:dyDescent="0.4">
      <c r="M95303"/>
    </row>
    <row r="95304" spans="13:13" x14ac:dyDescent="0.4">
      <c r="M95304"/>
    </row>
    <row r="95305" spans="13:13" x14ac:dyDescent="0.4">
      <c r="M95305"/>
    </row>
    <row r="95306" spans="13:13" x14ac:dyDescent="0.4">
      <c r="M95306"/>
    </row>
    <row r="95307" spans="13:13" x14ac:dyDescent="0.4">
      <c r="M95307"/>
    </row>
    <row r="95308" spans="13:13" x14ac:dyDescent="0.4">
      <c r="M95308"/>
    </row>
    <row r="95309" spans="13:13" x14ac:dyDescent="0.4">
      <c r="M95309"/>
    </row>
    <row r="95310" spans="13:13" x14ac:dyDescent="0.4">
      <c r="M95310"/>
    </row>
    <row r="95311" spans="13:13" x14ac:dyDescent="0.4">
      <c r="M95311"/>
    </row>
    <row r="95312" spans="13:13" x14ac:dyDescent="0.4">
      <c r="M95312"/>
    </row>
    <row r="95313" spans="13:13" x14ac:dyDescent="0.4">
      <c r="M95313"/>
    </row>
    <row r="95314" spans="13:13" x14ac:dyDescent="0.4">
      <c r="M95314"/>
    </row>
    <row r="95315" spans="13:13" x14ac:dyDescent="0.4">
      <c r="M95315"/>
    </row>
    <row r="95316" spans="13:13" x14ac:dyDescent="0.4">
      <c r="M95316"/>
    </row>
    <row r="95317" spans="13:13" x14ac:dyDescent="0.4">
      <c r="M95317"/>
    </row>
    <row r="95318" spans="13:13" x14ac:dyDescent="0.4">
      <c r="M95318"/>
    </row>
    <row r="95319" spans="13:13" x14ac:dyDescent="0.4">
      <c r="M95319"/>
    </row>
    <row r="95320" spans="13:13" x14ac:dyDescent="0.4">
      <c r="M95320"/>
    </row>
    <row r="95321" spans="13:13" x14ac:dyDescent="0.4">
      <c r="M95321"/>
    </row>
    <row r="95322" spans="13:13" x14ac:dyDescent="0.4">
      <c r="M95322"/>
    </row>
    <row r="95323" spans="13:13" x14ac:dyDescent="0.4">
      <c r="M95323"/>
    </row>
    <row r="95324" spans="13:13" x14ac:dyDescent="0.4">
      <c r="M95324"/>
    </row>
    <row r="95325" spans="13:13" x14ac:dyDescent="0.4">
      <c r="M95325"/>
    </row>
    <row r="95326" spans="13:13" x14ac:dyDescent="0.4">
      <c r="M95326"/>
    </row>
    <row r="95327" spans="13:13" x14ac:dyDescent="0.4">
      <c r="M95327"/>
    </row>
    <row r="95328" spans="13:13" x14ac:dyDescent="0.4">
      <c r="M95328"/>
    </row>
    <row r="95329" spans="13:13" x14ac:dyDescent="0.4">
      <c r="M95329"/>
    </row>
    <row r="95330" spans="13:13" x14ac:dyDescent="0.4">
      <c r="M95330"/>
    </row>
    <row r="95331" spans="13:13" x14ac:dyDescent="0.4">
      <c r="M95331"/>
    </row>
    <row r="95332" spans="13:13" x14ac:dyDescent="0.4">
      <c r="M95332"/>
    </row>
    <row r="95333" spans="13:13" x14ac:dyDescent="0.4">
      <c r="M95333"/>
    </row>
    <row r="95334" spans="13:13" x14ac:dyDescent="0.4">
      <c r="M95334"/>
    </row>
    <row r="95335" spans="13:13" x14ac:dyDescent="0.4">
      <c r="M95335"/>
    </row>
    <row r="95336" spans="13:13" x14ac:dyDescent="0.4">
      <c r="M95336"/>
    </row>
    <row r="95337" spans="13:13" x14ac:dyDescent="0.4">
      <c r="M95337"/>
    </row>
    <row r="95338" spans="13:13" x14ac:dyDescent="0.4">
      <c r="M95338"/>
    </row>
    <row r="95339" spans="13:13" x14ac:dyDescent="0.4">
      <c r="M95339"/>
    </row>
    <row r="95340" spans="13:13" x14ac:dyDescent="0.4">
      <c r="M95340"/>
    </row>
    <row r="95341" spans="13:13" x14ac:dyDescent="0.4">
      <c r="M95341"/>
    </row>
    <row r="95342" spans="13:13" x14ac:dyDescent="0.4">
      <c r="M95342"/>
    </row>
    <row r="95343" spans="13:13" x14ac:dyDescent="0.4">
      <c r="M95343"/>
    </row>
    <row r="95344" spans="13:13" x14ac:dyDescent="0.4">
      <c r="M95344"/>
    </row>
    <row r="95345" spans="13:13" x14ac:dyDescent="0.4">
      <c r="M95345"/>
    </row>
    <row r="95346" spans="13:13" x14ac:dyDescent="0.4">
      <c r="M95346"/>
    </row>
    <row r="95347" spans="13:13" x14ac:dyDescent="0.4">
      <c r="M95347"/>
    </row>
    <row r="95348" spans="13:13" x14ac:dyDescent="0.4">
      <c r="M95348"/>
    </row>
    <row r="95349" spans="13:13" x14ac:dyDescent="0.4">
      <c r="M95349"/>
    </row>
    <row r="95350" spans="13:13" x14ac:dyDescent="0.4">
      <c r="M95350"/>
    </row>
    <row r="95351" spans="13:13" x14ac:dyDescent="0.4">
      <c r="M95351"/>
    </row>
    <row r="95352" spans="13:13" x14ac:dyDescent="0.4">
      <c r="M95352"/>
    </row>
    <row r="95353" spans="13:13" x14ac:dyDescent="0.4">
      <c r="M95353"/>
    </row>
    <row r="95354" spans="13:13" x14ac:dyDescent="0.4">
      <c r="M95354"/>
    </row>
    <row r="95355" spans="13:13" x14ac:dyDescent="0.4">
      <c r="M95355"/>
    </row>
    <row r="95356" spans="13:13" x14ac:dyDescent="0.4">
      <c r="M95356"/>
    </row>
    <row r="95357" spans="13:13" x14ac:dyDescent="0.4">
      <c r="M95357"/>
    </row>
    <row r="95358" spans="13:13" x14ac:dyDescent="0.4">
      <c r="M95358"/>
    </row>
    <row r="95359" spans="13:13" x14ac:dyDescent="0.4">
      <c r="M95359"/>
    </row>
    <row r="95360" spans="13:13" x14ac:dyDescent="0.4">
      <c r="M95360"/>
    </row>
    <row r="95361" spans="13:13" x14ac:dyDescent="0.4">
      <c r="M95361"/>
    </row>
    <row r="95362" spans="13:13" x14ac:dyDescent="0.4">
      <c r="M95362"/>
    </row>
    <row r="95363" spans="13:13" x14ac:dyDescent="0.4">
      <c r="M95363"/>
    </row>
    <row r="95364" spans="13:13" x14ac:dyDescent="0.4">
      <c r="M95364"/>
    </row>
    <row r="95365" spans="13:13" x14ac:dyDescent="0.4">
      <c r="M95365"/>
    </row>
    <row r="95366" spans="13:13" x14ac:dyDescent="0.4">
      <c r="M95366"/>
    </row>
    <row r="95367" spans="13:13" x14ac:dyDescent="0.4">
      <c r="M95367"/>
    </row>
    <row r="95368" spans="13:13" x14ac:dyDescent="0.4">
      <c r="M95368"/>
    </row>
    <row r="95369" spans="13:13" x14ac:dyDescent="0.4">
      <c r="M95369"/>
    </row>
    <row r="95370" spans="13:13" x14ac:dyDescent="0.4">
      <c r="M95370"/>
    </row>
    <row r="95371" spans="13:13" x14ac:dyDescent="0.4">
      <c r="M95371"/>
    </row>
    <row r="95372" spans="13:13" x14ac:dyDescent="0.4">
      <c r="M95372"/>
    </row>
    <row r="95373" spans="13:13" x14ac:dyDescent="0.4">
      <c r="M95373"/>
    </row>
    <row r="95374" spans="13:13" x14ac:dyDescent="0.4">
      <c r="M95374"/>
    </row>
    <row r="95375" spans="13:13" x14ac:dyDescent="0.4">
      <c r="M95375"/>
    </row>
    <row r="95376" spans="13:13" x14ac:dyDescent="0.4">
      <c r="M95376"/>
    </row>
    <row r="95377" spans="13:13" x14ac:dyDescent="0.4">
      <c r="M95377"/>
    </row>
    <row r="95378" spans="13:13" x14ac:dyDescent="0.4">
      <c r="M95378"/>
    </row>
    <row r="95379" spans="13:13" x14ac:dyDescent="0.4">
      <c r="M95379"/>
    </row>
    <row r="95380" spans="13:13" x14ac:dyDescent="0.4">
      <c r="M95380"/>
    </row>
    <row r="95381" spans="13:13" x14ac:dyDescent="0.4">
      <c r="M95381"/>
    </row>
    <row r="95382" spans="13:13" x14ac:dyDescent="0.4">
      <c r="M95382"/>
    </row>
    <row r="95383" spans="13:13" x14ac:dyDescent="0.4">
      <c r="M95383"/>
    </row>
    <row r="95384" spans="13:13" x14ac:dyDescent="0.4">
      <c r="M95384"/>
    </row>
    <row r="95385" spans="13:13" x14ac:dyDescent="0.4">
      <c r="M95385"/>
    </row>
    <row r="95386" spans="13:13" x14ac:dyDescent="0.4">
      <c r="M95386"/>
    </row>
    <row r="95387" spans="13:13" x14ac:dyDescent="0.4">
      <c r="M95387"/>
    </row>
    <row r="95388" spans="13:13" x14ac:dyDescent="0.4">
      <c r="M95388"/>
    </row>
    <row r="95389" spans="13:13" x14ac:dyDescent="0.4">
      <c r="M95389"/>
    </row>
    <row r="95390" spans="13:13" x14ac:dyDescent="0.4">
      <c r="M95390"/>
    </row>
    <row r="95391" spans="13:13" x14ac:dyDescent="0.4">
      <c r="M95391"/>
    </row>
    <row r="95392" spans="13:13" x14ac:dyDescent="0.4">
      <c r="M95392"/>
    </row>
    <row r="95393" spans="13:13" x14ac:dyDescent="0.4">
      <c r="M95393"/>
    </row>
    <row r="95394" spans="13:13" x14ac:dyDescent="0.4">
      <c r="M95394"/>
    </row>
    <row r="95395" spans="13:13" x14ac:dyDescent="0.4">
      <c r="M95395"/>
    </row>
    <row r="95396" spans="13:13" x14ac:dyDescent="0.4">
      <c r="M95396"/>
    </row>
    <row r="95397" spans="13:13" x14ac:dyDescent="0.4">
      <c r="M95397"/>
    </row>
    <row r="95398" spans="13:13" x14ac:dyDescent="0.4">
      <c r="M95398"/>
    </row>
    <row r="95399" spans="13:13" x14ac:dyDescent="0.4">
      <c r="M95399"/>
    </row>
    <row r="95400" spans="13:13" x14ac:dyDescent="0.4">
      <c r="M95400"/>
    </row>
    <row r="95401" spans="13:13" x14ac:dyDescent="0.4">
      <c r="M95401"/>
    </row>
    <row r="95402" spans="13:13" x14ac:dyDescent="0.4">
      <c r="M95402"/>
    </row>
    <row r="95403" spans="13:13" x14ac:dyDescent="0.4">
      <c r="M95403"/>
    </row>
    <row r="95404" spans="13:13" x14ac:dyDescent="0.4">
      <c r="M95404"/>
    </row>
    <row r="95405" spans="13:13" x14ac:dyDescent="0.4">
      <c r="M95405"/>
    </row>
    <row r="95406" spans="13:13" x14ac:dyDescent="0.4">
      <c r="M95406"/>
    </row>
    <row r="95407" spans="13:13" x14ac:dyDescent="0.4">
      <c r="M95407"/>
    </row>
    <row r="95408" spans="13:13" x14ac:dyDescent="0.4">
      <c r="M95408"/>
    </row>
    <row r="95409" spans="13:13" x14ac:dyDescent="0.4">
      <c r="M95409"/>
    </row>
    <row r="95410" spans="13:13" x14ac:dyDescent="0.4">
      <c r="M95410"/>
    </row>
    <row r="95411" spans="13:13" x14ac:dyDescent="0.4">
      <c r="M95411"/>
    </row>
    <row r="95412" spans="13:13" x14ac:dyDescent="0.4">
      <c r="M95412"/>
    </row>
    <row r="95413" spans="13:13" x14ac:dyDescent="0.4">
      <c r="M95413"/>
    </row>
    <row r="95414" spans="13:13" x14ac:dyDescent="0.4">
      <c r="M95414"/>
    </row>
    <row r="95415" spans="13:13" x14ac:dyDescent="0.4">
      <c r="M95415"/>
    </row>
    <row r="95416" spans="13:13" x14ac:dyDescent="0.4">
      <c r="M95416"/>
    </row>
    <row r="95417" spans="13:13" x14ac:dyDescent="0.4">
      <c r="M95417"/>
    </row>
    <row r="95418" spans="13:13" x14ac:dyDescent="0.4">
      <c r="M95418"/>
    </row>
    <row r="95419" spans="13:13" x14ac:dyDescent="0.4">
      <c r="M95419"/>
    </row>
    <row r="95420" spans="13:13" x14ac:dyDescent="0.4">
      <c r="M95420"/>
    </row>
    <row r="95421" spans="13:13" x14ac:dyDescent="0.4">
      <c r="M95421"/>
    </row>
    <row r="95422" spans="13:13" x14ac:dyDescent="0.4">
      <c r="M95422"/>
    </row>
    <row r="95423" spans="13:13" x14ac:dyDescent="0.4">
      <c r="M95423"/>
    </row>
    <row r="95424" spans="13:13" x14ac:dyDescent="0.4">
      <c r="M95424"/>
    </row>
    <row r="95425" spans="13:13" x14ac:dyDescent="0.4">
      <c r="M95425"/>
    </row>
    <row r="95426" spans="13:13" x14ac:dyDescent="0.4">
      <c r="M95426"/>
    </row>
    <row r="95427" spans="13:13" x14ac:dyDescent="0.4">
      <c r="M95427"/>
    </row>
    <row r="95428" spans="13:13" x14ac:dyDescent="0.4">
      <c r="M95428"/>
    </row>
    <row r="95429" spans="13:13" x14ac:dyDescent="0.4">
      <c r="M95429"/>
    </row>
    <row r="95430" spans="13:13" x14ac:dyDescent="0.4">
      <c r="M95430"/>
    </row>
    <row r="95431" spans="13:13" x14ac:dyDescent="0.4">
      <c r="M95431"/>
    </row>
    <row r="95432" spans="13:13" x14ac:dyDescent="0.4">
      <c r="M95432"/>
    </row>
    <row r="95433" spans="13:13" x14ac:dyDescent="0.4">
      <c r="M95433"/>
    </row>
    <row r="95434" spans="13:13" x14ac:dyDescent="0.4">
      <c r="M95434"/>
    </row>
    <row r="95435" spans="13:13" x14ac:dyDescent="0.4">
      <c r="M95435"/>
    </row>
    <row r="95436" spans="13:13" x14ac:dyDescent="0.4">
      <c r="M95436"/>
    </row>
    <row r="95437" spans="13:13" x14ac:dyDescent="0.4">
      <c r="M95437"/>
    </row>
    <row r="95438" spans="13:13" x14ac:dyDescent="0.4">
      <c r="M95438"/>
    </row>
    <row r="95439" spans="13:13" x14ac:dyDescent="0.4">
      <c r="M95439"/>
    </row>
    <row r="95440" spans="13:13" x14ac:dyDescent="0.4">
      <c r="M95440"/>
    </row>
    <row r="95441" spans="13:13" x14ac:dyDescent="0.4">
      <c r="M95441"/>
    </row>
    <row r="95442" spans="13:13" x14ac:dyDescent="0.4">
      <c r="M95442"/>
    </row>
    <row r="95443" spans="13:13" x14ac:dyDescent="0.4">
      <c r="M95443"/>
    </row>
    <row r="95444" spans="13:13" x14ac:dyDescent="0.4">
      <c r="M95444"/>
    </row>
    <row r="95445" spans="13:13" x14ac:dyDescent="0.4">
      <c r="M95445"/>
    </row>
    <row r="95446" spans="13:13" x14ac:dyDescent="0.4">
      <c r="M95446"/>
    </row>
    <row r="95447" spans="13:13" x14ac:dyDescent="0.4">
      <c r="M95447"/>
    </row>
    <row r="95448" spans="13:13" x14ac:dyDescent="0.4">
      <c r="M95448"/>
    </row>
    <row r="95449" spans="13:13" x14ac:dyDescent="0.4">
      <c r="M95449"/>
    </row>
    <row r="95450" spans="13:13" x14ac:dyDescent="0.4">
      <c r="M95450"/>
    </row>
    <row r="95451" spans="13:13" x14ac:dyDescent="0.4">
      <c r="M95451"/>
    </row>
    <row r="95452" spans="13:13" x14ac:dyDescent="0.4">
      <c r="M95452"/>
    </row>
    <row r="95453" spans="13:13" x14ac:dyDescent="0.4">
      <c r="M95453"/>
    </row>
    <row r="95454" spans="13:13" x14ac:dyDescent="0.4">
      <c r="M95454"/>
    </row>
    <row r="95455" spans="13:13" x14ac:dyDescent="0.4">
      <c r="M95455"/>
    </row>
    <row r="95456" spans="13:13" x14ac:dyDescent="0.4">
      <c r="M95456"/>
    </row>
    <row r="95457" spans="13:13" x14ac:dyDescent="0.4">
      <c r="M95457"/>
    </row>
    <row r="95458" spans="13:13" x14ac:dyDescent="0.4">
      <c r="M95458"/>
    </row>
    <row r="95459" spans="13:13" x14ac:dyDescent="0.4">
      <c r="M95459"/>
    </row>
    <row r="95460" spans="13:13" x14ac:dyDescent="0.4">
      <c r="M95460"/>
    </row>
    <row r="95461" spans="13:13" x14ac:dyDescent="0.4">
      <c r="M95461"/>
    </row>
    <row r="95462" spans="13:13" x14ac:dyDescent="0.4">
      <c r="M95462"/>
    </row>
    <row r="95463" spans="13:13" x14ac:dyDescent="0.4">
      <c r="M95463"/>
    </row>
    <row r="95464" spans="13:13" x14ac:dyDescent="0.4">
      <c r="M95464"/>
    </row>
    <row r="95465" spans="13:13" x14ac:dyDescent="0.4">
      <c r="M95465"/>
    </row>
    <row r="95466" spans="13:13" x14ac:dyDescent="0.4">
      <c r="M95466"/>
    </row>
    <row r="95467" spans="13:13" x14ac:dyDescent="0.4">
      <c r="M95467"/>
    </row>
    <row r="95468" spans="13:13" x14ac:dyDescent="0.4">
      <c r="M95468"/>
    </row>
    <row r="95469" spans="13:13" x14ac:dyDescent="0.4">
      <c r="M95469"/>
    </row>
    <row r="95470" spans="13:13" x14ac:dyDescent="0.4">
      <c r="M95470"/>
    </row>
    <row r="95471" spans="13:13" x14ac:dyDescent="0.4">
      <c r="M95471"/>
    </row>
    <row r="95472" spans="13:13" x14ac:dyDescent="0.4">
      <c r="M95472"/>
    </row>
    <row r="95473" spans="13:13" x14ac:dyDescent="0.4">
      <c r="M95473"/>
    </row>
    <row r="95474" spans="13:13" x14ac:dyDescent="0.4">
      <c r="M95474"/>
    </row>
    <row r="95475" spans="13:13" x14ac:dyDescent="0.4">
      <c r="M95475"/>
    </row>
    <row r="95476" spans="13:13" x14ac:dyDescent="0.4">
      <c r="M95476"/>
    </row>
    <row r="95477" spans="13:13" x14ac:dyDescent="0.4">
      <c r="M95477"/>
    </row>
    <row r="95478" spans="13:13" x14ac:dyDescent="0.4">
      <c r="M95478"/>
    </row>
    <row r="95479" spans="13:13" x14ac:dyDescent="0.4">
      <c r="M95479"/>
    </row>
    <row r="95480" spans="13:13" x14ac:dyDescent="0.4">
      <c r="M95480"/>
    </row>
    <row r="95481" spans="13:13" x14ac:dyDescent="0.4">
      <c r="M95481"/>
    </row>
    <row r="95482" spans="13:13" x14ac:dyDescent="0.4">
      <c r="M95482"/>
    </row>
    <row r="95483" spans="13:13" x14ac:dyDescent="0.4">
      <c r="M95483"/>
    </row>
    <row r="95484" spans="13:13" x14ac:dyDescent="0.4">
      <c r="M95484"/>
    </row>
    <row r="95485" spans="13:13" x14ac:dyDescent="0.4">
      <c r="M95485"/>
    </row>
    <row r="95486" spans="13:13" x14ac:dyDescent="0.4">
      <c r="M95486"/>
    </row>
    <row r="95487" spans="13:13" x14ac:dyDescent="0.4">
      <c r="M95487"/>
    </row>
    <row r="95488" spans="13:13" x14ac:dyDescent="0.4">
      <c r="M95488"/>
    </row>
    <row r="95489" spans="13:13" x14ac:dyDescent="0.4">
      <c r="M95489"/>
    </row>
    <row r="95490" spans="13:13" x14ac:dyDescent="0.4">
      <c r="M95490"/>
    </row>
    <row r="95491" spans="13:13" x14ac:dyDescent="0.4">
      <c r="M95491"/>
    </row>
    <row r="95492" spans="13:13" x14ac:dyDescent="0.4">
      <c r="M95492"/>
    </row>
    <row r="95493" spans="13:13" x14ac:dyDescent="0.4">
      <c r="M95493"/>
    </row>
    <row r="95494" spans="13:13" x14ac:dyDescent="0.4">
      <c r="M95494"/>
    </row>
    <row r="95495" spans="13:13" x14ac:dyDescent="0.4">
      <c r="M95495"/>
    </row>
    <row r="95496" spans="13:13" x14ac:dyDescent="0.4">
      <c r="M95496"/>
    </row>
    <row r="95497" spans="13:13" x14ac:dyDescent="0.4">
      <c r="M95497"/>
    </row>
    <row r="95498" spans="13:13" x14ac:dyDescent="0.4">
      <c r="M95498"/>
    </row>
    <row r="95499" spans="13:13" x14ac:dyDescent="0.4">
      <c r="M95499"/>
    </row>
    <row r="95500" spans="13:13" x14ac:dyDescent="0.4">
      <c r="M95500"/>
    </row>
    <row r="95501" spans="13:13" x14ac:dyDescent="0.4">
      <c r="M95501"/>
    </row>
    <row r="95502" spans="13:13" x14ac:dyDescent="0.4">
      <c r="M95502"/>
    </row>
    <row r="95503" spans="13:13" x14ac:dyDescent="0.4">
      <c r="M95503"/>
    </row>
    <row r="95504" spans="13:13" x14ac:dyDescent="0.4">
      <c r="M95504"/>
    </row>
    <row r="95505" spans="13:13" x14ac:dyDescent="0.4">
      <c r="M95505"/>
    </row>
    <row r="95506" spans="13:13" x14ac:dyDescent="0.4">
      <c r="M95506"/>
    </row>
    <row r="95507" spans="13:13" x14ac:dyDescent="0.4">
      <c r="M95507"/>
    </row>
    <row r="95508" spans="13:13" x14ac:dyDescent="0.4">
      <c r="M95508"/>
    </row>
    <row r="95509" spans="13:13" x14ac:dyDescent="0.4">
      <c r="M95509"/>
    </row>
    <row r="95510" spans="13:13" x14ac:dyDescent="0.4">
      <c r="M95510"/>
    </row>
    <row r="95511" spans="13:13" x14ac:dyDescent="0.4">
      <c r="M95511"/>
    </row>
    <row r="95512" spans="13:13" x14ac:dyDescent="0.4">
      <c r="M95512"/>
    </row>
    <row r="95513" spans="13:13" x14ac:dyDescent="0.4">
      <c r="M95513"/>
    </row>
    <row r="95514" spans="13:13" x14ac:dyDescent="0.4">
      <c r="M95514"/>
    </row>
    <row r="95515" spans="13:13" x14ac:dyDescent="0.4">
      <c r="M95515"/>
    </row>
    <row r="95516" spans="13:13" x14ac:dyDescent="0.4">
      <c r="M95516"/>
    </row>
    <row r="95517" spans="13:13" x14ac:dyDescent="0.4">
      <c r="M95517"/>
    </row>
    <row r="95518" spans="13:13" x14ac:dyDescent="0.4">
      <c r="M95518"/>
    </row>
    <row r="95519" spans="13:13" x14ac:dyDescent="0.4">
      <c r="M95519"/>
    </row>
    <row r="95520" spans="13:13" x14ac:dyDescent="0.4">
      <c r="M95520"/>
    </row>
    <row r="95521" spans="13:13" x14ac:dyDescent="0.4">
      <c r="M95521"/>
    </row>
    <row r="95522" spans="13:13" x14ac:dyDescent="0.4">
      <c r="M95522"/>
    </row>
    <row r="95523" spans="13:13" x14ac:dyDescent="0.4">
      <c r="M95523"/>
    </row>
    <row r="95524" spans="13:13" x14ac:dyDescent="0.4">
      <c r="M95524"/>
    </row>
    <row r="95525" spans="13:13" x14ac:dyDescent="0.4">
      <c r="M95525"/>
    </row>
    <row r="95526" spans="13:13" x14ac:dyDescent="0.4">
      <c r="M95526"/>
    </row>
    <row r="95527" spans="13:13" x14ac:dyDescent="0.4">
      <c r="M95527"/>
    </row>
    <row r="95528" spans="13:13" x14ac:dyDescent="0.4">
      <c r="M95528"/>
    </row>
    <row r="95529" spans="13:13" x14ac:dyDescent="0.4">
      <c r="M95529"/>
    </row>
    <row r="95530" spans="13:13" x14ac:dyDescent="0.4">
      <c r="M95530"/>
    </row>
    <row r="95531" spans="13:13" x14ac:dyDescent="0.4">
      <c r="M95531"/>
    </row>
    <row r="95532" spans="13:13" x14ac:dyDescent="0.4">
      <c r="M95532"/>
    </row>
    <row r="95533" spans="13:13" x14ac:dyDescent="0.4">
      <c r="M95533"/>
    </row>
    <row r="95534" spans="13:13" x14ac:dyDescent="0.4">
      <c r="M95534"/>
    </row>
    <row r="95535" spans="13:13" x14ac:dyDescent="0.4">
      <c r="M95535"/>
    </row>
    <row r="95536" spans="13:13" x14ac:dyDescent="0.4">
      <c r="M95536"/>
    </row>
    <row r="95537" spans="13:13" x14ac:dyDescent="0.4">
      <c r="M95537"/>
    </row>
    <row r="95538" spans="13:13" x14ac:dyDescent="0.4">
      <c r="M95538"/>
    </row>
    <row r="95539" spans="13:13" x14ac:dyDescent="0.4">
      <c r="M95539"/>
    </row>
    <row r="95540" spans="13:13" x14ac:dyDescent="0.4">
      <c r="M95540"/>
    </row>
    <row r="95541" spans="13:13" x14ac:dyDescent="0.4">
      <c r="M95541"/>
    </row>
    <row r="95542" spans="13:13" x14ac:dyDescent="0.4">
      <c r="M95542"/>
    </row>
    <row r="95543" spans="13:13" x14ac:dyDescent="0.4">
      <c r="M95543"/>
    </row>
    <row r="95544" spans="13:13" x14ac:dyDescent="0.4">
      <c r="M95544"/>
    </row>
    <row r="95545" spans="13:13" x14ac:dyDescent="0.4">
      <c r="M95545"/>
    </row>
    <row r="95546" spans="13:13" x14ac:dyDescent="0.4">
      <c r="M95546"/>
    </row>
    <row r="95547" spans="13:13" x14ac:dyDescent="0.4">
      <c r="M95547"/>
    </row>
    <row r="95548" spans="13:13" x14ac:dyDescent="0.4">
      <c r="M95548"/>
    </row>
    <row r="95549" spans="13:13" x14ac:dyDescent="0.4">
      <c r="M95549"/>
    </row>
    <row r="95550" spans="13:13" x14ac:dyDescent="0.4">
      <c r="M95550"/>
    </row>
    <row r="95551" spans="13:13" x14ac:dyDescent="0.4">
      <c r="M95551"/>
    </row>
    <row r="95552" spans="13:13" x14ac:dyDescent="0.4">
      <c r="M95552"/>
    </row>
    <row r="95553" spans="13:13" x14ac:dyDescent="0.4">
      <c r="M95553"/>
    </row>
    <row r="95554" spans="13:13" x14ac:dyDescent="0.4">
      <c r="M95554"/>
    </row>
    <row r="95555" spans="13:13" x14ac:dyDescent="0.4">
      <c r="M95555"/>
    </row>
    <row r="95556" spans="13:13" x14ac:dyDescent="0.4">
      <c r="M95556"/>
    </row>
    <row r="95557" spans="13:13" x14ac:dyDescent="0.4">
      <c r="M95557"/>
    </row>
    <row r="95558" spans="13:13" x14ac:dyDescent="0.4">
      <c r="M95558"/>
    </row>
    <row r="95559" spans="13:13" x14ac:dyDescent="0.4">
      <c r="M95559"/>
    </row>
    <row r="95560" spans="13:13" x14ac:dyDescent="0.4">
      <c r="M95560"/>
    </row>
    <row r="95561" spans="13:13" x14ac:dyDescent="0.4">
      <c r="M95561"/>
    </row>
    <row r="95562" spans="13:13" x14ac:dyDescent="0.4">
      <c r="M95562"/>
    </row>
    <row r="95563" spans="13:13" x14ac:dyDescent="0.4">
      <c r="M95563"/>
    </row>
    <row r="95564" spans="13:13" x14ac:dyDescent="0.4">
      <c r="M95564"/>
    </row>
    <row r="95565" spans="13:13" x14ac:dyDescent="0.4">
      <c r="M95565"/>
    </row>
    <row r="95566" spans="13:13" x14ac:dyDescent="0.4">
      <c r="M95566"/>
    </row>
    <row r="95567" spans="13:13" x14ac:dyDescent="0.4">
      <c r="M95567"/>
    </row>
    <row r="95568" spans="13:13" x14ac:dyDescent="0.4">
      <c r="M95568"/>
    </row>
    <row r="95569" spans="13:13" x14ac:dyDescent="0.4">
      <c r="M95569"/>
    </row>
    <row r="95570" spans="13:13" x14ac:dyDescent="0.4">
      <c r="M95570"/>
    </row>
    <row r="95571" spans="13:13" x14ac:dyDescent="0.4">
      <c r="M95571"/>
    </row>
    <row r="95572" spans="13:13" x14ac:dyDescent="0.4">
      <c r="M95572"/>
    </row>
    <row r="95573" spans="13:13" x14ac:dyDescent="0.4">
      <c r="M95573"/>
    </row>
    <row r="95574" spans="13:13" x14ac:dyDescent="0.4">
      <c r="M95574"/>
    </row>
    <row r="95575" spans="13:13" x14ac:dyDescent="0.4">
      <c r="M95575"/>
    </row>
    <row r="95576" spans="13:13" x14ac:dyDescent="0.4">
      <c r="M95576"/>
    </row>
    <row r="95577" spans="13:13" x14ac:dyDescent="0.4">
      <c r="M95577"/>
    </row>
    <row r="95578" spans="13:13" x14ac:dyDescent="0.4">
      <c r="M95578"/>
    </row>
    <row r="95579" spans="13:13" x14ac:dyDescent="0.4">
      <c r="M95579"/>
    </row>
    <row r="95580" spans="13:13" x14ac:dyDescent="0.4">
      <c r="M95580"/>
    </row>
    <row r="95581" spans="13:13" x14ac:dyDescent="0.4">
      <c r="M95581"/>
    </row>
    <row r="95582" spans="13:13" x14ac:dyDescent="0.4">
      <c r="M95582"/>
    </row>
    <row r="95583" spans="13:13" x14ac:dyDescent="0.4">
      <c r="M95583"/>
    </row>
    <row r="95584" spans="13:13" x14ac:dyDescent="0.4">
      <c r="M95584"/>
    </row>
    <row r="95585" spans="13:13" x14ac:dyDescent="0.4">
      <c r="M95585"/>
    </row>
    <row r="95586" spans="13:13" x14ac:dyDescent="0.4">
      <c r="M95586"/>
    </row>
    <row r="95587" spans="13:13" x14ac:dyDescent="0.4">
      <c r="M95587"/>
    </row>
    <row r="95588" spans="13:13" x14ac:dyDescent="0.4">
      <c r="M95588"/>
    </row>
    <row r="95589" spans="13:13" x14ac:dyDescent="0.4">
      <c r="M95589"/>
    </row>
    <row r="95590" spans="13:13" x14ac:dyDescent="0.4">
      <c r="M95590"/>
    </row>
    <row r="95591" spans="13:13" x14ac:dyDescent="0.4">
      <c r="M95591"/>
    </row>
    <row r="95592" spans="13:13" x14ac:dyDescent="0.4">
      <c r="M95592"/>
    </row>
    <row r="95593" spans="13:13" x14ac:dyDescent="0.4">
      <c r="M95593"/>
    </row>
    <row r="95594" spans="13:13" x14ac:dyDescent="0.4">
      <c r="M95594"/>
    </row>
    <row r="95595" spans="13:13" x14ac:dyDescent="0.4">
      <c r="M95595"/>
    </row>
    <row r="95596" spans="13:13" x14ac:dyDescent="0.4">
      <c r="M95596"/>
    </row>
    <row r="95597" spans="13:13" x14ac:dyDescent="0.4">
      <c r="M95597"/>
    </row>
    <row r="95598" spans="13:13" x14ac:dyDescent="0.4">
      <c r="M95598"/>
    </row>
    <row r="95599" spans="13:13" x14ac:dyDescent="0.4">
      <c r="M95599"/>
    </row>
    <row r="95600" spans="13:13" x14ac:dyDescent="0.4">
      <c r="M95600"/>
    </row>
    <row r="95601" spans="13:13" x14ac:dyDescent="0.4">
      <c r="M95601"/>
    </row>
    <row r="95602" spans="13:13" x14ac:dyDescent="0.4">
      <c r="M95602"/>
    </row>
    <row r="95603" spans="13:13" x14ac:dyDescent="0.4">
      <c r="M95603"/>
    </row>
    <row r="95604" spans="13:13" x14ac:dyDescent="0.4">
      <c r="M95604"/>
    </row>
    <row r="95605" spans="13:13" x14ac:dyDescent="0.4">
      <c r="M95605"/>
    </row>
    <row r="95606" spans="13:13" x14ac:dyDescent="0.4">
      <c r="M95606"/>
    </row>
    <row r="95607" spans="13:13" x14ac:dyDescent="0.4">
      <c r="M95607"/>
    </row>
    <row r="95608" spans="13:13" x14ac:dyDescent="0.4">
      <c r="M95608"/>
    </row>
    <row r="95609" spans="13:13" x14ac:dyDescent="0.4">
      <c r="M95609"/>
    </row>
    <row r="95610" spans="13:13" x14ac:dyDescent="0.4">
      <c r="M95610"/>
    </row>
    <row r="95611" spans="13:13" x14ac:dyDescent="0.4">
      <c r="M95611"/>
    </row>
    <row r="95612" spans="13:13" x14ac:dyDescent="0.4">
      <c r="M95612"/>
    </row>
    <row r="95613" spans="13:13" x14ac:dyDescent="0.4">
      <c r="M95613"/>
    </row>
    <row r="95614" spans="13:13" x14ac:dyDescent="0.4">
      <c r="M95614"/>
    </row>
    <row r="95615" spans="13:13" x14ac:dyDescent="0.4">
      <c r="M95615"/>
    </row>
    <row r="95616" spans="13:13" x14ac:dyDescent="0.4">
      <c r="M95616"/>
    </row>
    <row r="95617" spans="13:13" x14ac:dyDescent="0.4">
      <c r="M95617"/>
    </row>
    <row r="95618" spans="13:13" x14ac:dyDescent="0.4">
      <c r="M95618"/>
    </row>
    <row r="95619" spans="13:13" x14ac:dyDescent="0.4">
      <c r="M95619"/>
    </row>
    <row r="95620" spans="13:13" x14ac:dyDescent="0.4">
      <c r="M95620"/>
    </row>
    <row r="95621" spans="13:13" x14ac:dyDescent="0.4">
      <c r="M95621"/>
    </row>
    <row r="95622" spans="13:13" x14ac:dyDescent="0.4">
      <c r="M95622"/>
    </row>
    <row r="95623" spans="13:13" x14ac:dyDescent="0.4">
      <c r="M95623"/>
    </row>
    <row r="95624" spans="13:13" x14ac:dyDescent="0.4">
      <c r="M95624"/>
    </row>
    <row r="95625" spans="13:13" x14ac:dyDescent="0.4">
      <c r="M95625"/>
    </row>
    <row r="95626" spans="13:13" x14ac:dyDescent="0.4">
      <c r="M95626"/>
    </row>
    <row r="95627" spans="13:13" x14ac:dyDescent="0.4">
      <c r="M95627"/>
    </row>
    <row r="95628" spans="13:13" x14ac:dyDescent="0.4">
      <c r="M95628"/>
    </row>
    <row r="95629" spans="13:13" x14ac:dyDescent="0.4">
      <c r="M95629"/>
    </row>
    <row r="95630" spans="13:13" x14ac:dyDescent="0.4">
      <c r="M95630"/>
    </row>
    <row r="95631" spans="13:13" x14ac:dyDescent="0.4">
      <c r="M95631"/>
    </row>
    <row r="95632" spans="13:13" x14ac:dyDescent="0.4">
      <c r="M95632"/>
    </row>
    <row r="95633" spans="13:13" x14ac:dyDescent="0.4">
      <c r="M95633"/>
    </row>
    <row r="95634" spans="13:13" x14ac:dyDescent="0.4">
      <c r="M95634"/>
    </row>
    <row r="95635" spans="13:13" x14ac:dyDescent="0.4">
      <c r="M95635"/>
    </row>
    <row r="95636" spans="13:13" x14ac:dyDescent="0.4">
      <c r="M95636"/>
    </row>
    <row r="95637" spans="13:13" x14ac:dyDescent="0.4">
      <c r="M95637"/>
    </row>
    <row r="95638" spans="13:13" x14ac:dyDescent="0.4">
      <c r="M95638"/>
    </row>
    <row r="95639" spans="13:13" x14ac:dyDescent="0.4">
      <c r="M95639"/>
    </row>
    <row r="95640" spans="13:13" x14ac:dyDescent="0.4">
      <c r="M95640"/>
    </row>
    <row r="95641" spans="13:13" x14ac:dyDescent="0.4">
      <c r="M95641"/>
    </row>
    <row r="95642" spans="13:13" x14ac:dyDescent="0.4">
      <c r="M95642"/>
    </row>
    <row r="95643" spans="13:13" x14ac:dyDescent="0.4">
      <c r="M95643"/>
    </row>
    <row r="95644" spans="13:13" x14ac:dyDescent="0.4">
      <c r="M95644"/>
    </row>
    <row r="95645" spans="13:13" x14ac:dyDescent="0.4">
      <c r="M95645"/>
    </row>
    <row r="95646" spans="13:13" x14ac:dyDescent="0.4">
      <c r="M95646"/>
    </row>
    <row r="95647" spans="13:13" x14ac:dyDescent="0.4">
      <c r="M95647"/>
    </row>
    <row r="95648" spans="13:13" x14ac:dyDescent="0.4">
      <c r="M95648"/>
    </row>
    <row r="95649" spans="13:13" x14ac:dyDescent="0.4">
      <c r="M95649"/>
    </row>
    <row r="95650" spans="13:13" x14ac:dyDescent="0.4">
      <c r="M95650"/>
    </row>
    <row r="95651" spans="13:13" x14ac:dyDescent="0.4">
      <c r="M95651"/>
    </row>
    <row r="95652" spans="13:13" x14ac:dyDescent="0.4">
      <c r="M95652"/>
    </row>
    <row r="95653" spans="13:13" x14ac:dyDescent="0.4">
      <c r="M95653"/>
    </row>
    <row r="95654" spans="13:13" x14ac:dyDescent="0.4">
      <c r="M95654"/>
    </row>
    <row r="95655" spans="13:13" x14ac:dyDescent="0.4">
      <c r="M95655"/>
    </row>
    <row r="95656" spans="13:13" x14ac:dyDescent="0.4">
      <c r="M95656"/>
    </row>
    <row r="95657" spans="13:13" x14ac:dyDescent="0.4">
      <c r="M95657"/>
    </row>
    <row r="95658" spans="13:13" x14ac:dyDescent="0.4">
      <c r="M95658"/>
    </row>
    <row r="95659" spans="13:13" x14ac:dyDescent="0.4">
      <c r="M95659"/>
    </row>
    <row r="95660" spans="13:13" x14ac:dyDescent="0.4">
      <c r="M95660"/>
    </row>
    <row r="95661" spans="13:13" x14ac:dyDescent="0.4">
      <c r="M95661"/>
    </row>
    <row r="95662" spans="13:13" x14ac:dyDescent="0.4">
      <c r="M95662"/>
    </row>
    <row r="95663" spans="13:13" x14ac:dyDescent="0.4">
      <c r="M95663"/>
    </row>
    <row r="95664" spans="13:13" x14ac:dyDescent="0.4">
      <c r="M95664"/>
    </row>
    <row r="95665" spans="13:13" x14ac:dyDescent="0.4">
      <c r="M95665"/>
    </row>
    <row r="95666" spans="13:13" x14ac:dyDescent="0.4">
      <c r="M95666"/>
    </row>
    <row r="95667" spans="13:13" x14ac:dyDescent="0.4">
      <c r="M95667"/>
    </row>
    <row r="95668" spans="13:13" x14ac:dyDescent="0.4">
      <c r="M95668"/>
    </row>
    <row r="95669" spans="13:13" x14ac:dyDescent="0.4">
      <c r="M95669"/>
    </row>
    <row r="95670" spans="13:13" x14ac:dyDescent="0.4">
      <c r="M95670"/>
    </row>
    <row r="95671" spans="13:13" x14ac:dyDescent="0.4">
      <c r="M95671"/>
    </row>
    <row r="95672" spans="13:13" x14ac:dyDescent="0.4">
      <c r="M95672"/>
    </row>
    <row r="95673" spans="13:13" x14ac:dyDescent="0.4">
      <c r="M95673"/>
    </row>
    <row r="95674" spans="13:13" x14ac:dyDescent="0.4">
      <c r="M95674"/>
    </row>
    <row r="95675" spans="13:13" x14ac:dyDescent="0.4">
      <c r="M95675"/>
    </row>
    <row r="95676" spans="13:13" x14ac:dyDescent="0.4">
      <c r="M95676"/>
    </row>
    <row r="95677" spans="13:13" x14ac:dyDescent="0.4">
      <c r="M95677"/>
    </row>
    <row r="95678" spans="13:13" x14ac:dyDescent="0.4">
      <c r="M95678"/>
    </row>
    <row r="95679" spans="13:13" x14ac:dyDescent="0.4">
      <c r="M95679"/>
    </row>
    <row r="95680" spans="13:13" x14ac:dyDescent="0.4">
      <c r="M95680"/>
    </row>
    <row r="95681" spans="13:13" x14ac:dyDescent="0.4">
      <c r="M95681"/>
    </row>
    <row r="95682" spans="13:13" x14ac:dyDescent="0.4">
      <c r="M95682"/>
    </row>
    <row r="95683" spans="13:13" x14ac:dyDescent="0.4">
      <c r="M95683"/>
    </row>
    <row r="95684" spans="13:13" x14ac:dyDescent="0.4">
      <c r="M95684"/>
    </row>
    <row r="95685" spans="13:13" x14ac:dyDescent="0.4">
      <c r="M95685"/>
    </row>
    <row r="95686" spans="13:13" x14ac:dyDescent="0.4">
      <c r="M95686"/>
    </row>
    <row r="95687" spans="13:13" x14ac:dyDescent="0.4">
      <c r="M95687"/>
    </row>
    <row r="95688" spans="13:13" x14ac:dyDescent="0.4">
      <c r="M95688"/>
    </row>
    <row r="95689" spans="13:13" x14ac:dyDescent="0.4">
      <c r="M95689"/>
    </row>
    <row r="95690" spans="13:13" x14ac:dyDescent="0.4">
      <c r="M95690"/>
    </row>
    <row r="95691" spans="13:13" x14ac:dyDescent="0.4">
      <c r="M95691"/>
    </row>
    <row r="95692" spans="13:13" x14ac:dyDescent="0.4">
      <c r="M95692"/>
    </row>
    <row r="95693" spans="13:13" x14ac:dyDescent="0.4">
      <c r="M95693"/>
    </row>
    <row r="95694" spans="13:13" x14ac:dyDescent="0.4">
      <c r="M95694"/>
    </row>
    <row r="95695" spans="13:13" x14ac:dyDescent="0.4">
      <c r="M95695"/>
    </row>
    <row r="95696" spans="13:13" x14ac:dyDescent="0.4">
      <c r="M95696"/>
    </row>
    <row r="95697" spans="13:13" x14ac:dyDescent="0.4">
      <c r="M95697"/>
    </row>
    <row r="95698" spans="13:13" x14ac:dyDescent="0.4">
      <c r="M95698"/>
    </row>
    <row r="95699" spans="13:13" x14ac:dyDescent="0.4">
      <c r="M95699"/>
    </row>
    <row r="95700" spans="13:13" x14ac:dyDescent="0.4">
      <c r="M95700"/>
    </row>
    <row r="95701" spans="13:13" x14ac:dyDescent="0.4">
      <c r="M95701"/>
    </row>
    <row r="95702" spans="13:13" x14ac:dyDescent="0.4">
      <c r="M95702"/>
    </row>
    <row r="95703" spans="13:13" x14ac:dyDescent="0.4">
      <c r="M95703"/>
    </row>
    <row r="95704" spans="13:13" x14ac:dyDescent="0.4">
      <c r="M95704"/>
    </row>
    <row r="95705" spans="13:13" x14ac:dyDescent="0.4">
      <c r="M95705"/>
    </row>
    <row r="95706" spans="13:13" x14ac:dyDescent="0.4">
      <c r="M95706"/>
    </row>
    <row r="95707" spans="13:13" x14ac:dyDescent="0.4">
      <c r="M95707"/>
    </row>
    <row r="95708" spans="13:13" x14ac:dyDescent="0.4">
      <c r="M95708"/>
    </row>
    <row r="95709" spans="13:13" x14ac:dyDescent="0.4">
      <c r="M95709"/>
    </row>
    <row r="95710" spans="13:13" x14ac:dyDescent="0.4">
      <c r="M95710"/>
    </row>
    <row r="95711" spans="13:13" x14ac:dyDescent="0.4">
      <c r="M95711"/>
    </row>
    <row r="95712" spans="13:13" x14ac:dyDescent="0.4">
      <c r="M95712"/>
    </row>
    <row r="95713" spans="13:13" x14ac:dyDescent="0.4">
      <c r="M95713"/>
    </row>
    <row r="95714" spans="13:13" x14ac:dyDescent="0.4">
      <c r="M95714"/>
    </row>
    <row r="95715" spans="13:13" x14ac:dyDescent="0.4">
      <c r="M95715"/>
    </row>
    <row r="95716" spans="13:13" x14ac:dyDescent="0.4">
      <c r="M95716"/>
    </row>
    <row r="95717" spans="13:13" x14ac:dyDescent="0.4">
      <c r="M95717"/>
    </row>
    <row r="95718" spans="13:13" x14ac:dyDescent="0.4">
      <c r="M95718"/>
    </row>
    <row r="95719" spans="13:13" x14ac:dyDescent="0.4">
      <c r="M95719"/>
    </row>
    <row r="95720" spans="13:13" x14ac:dyDescent="0.4">
      <c r="M95720"/>
    </row>
    <row r="95721" spans="13:13" x14ac:dyDescent="0.4">
      <c r="M95721"/>
    </row>
    <row r="95722" spans="13:13" x14ac:dyDescent="0.4">
      <c r="M95722"/>
    </row>
    <row r="95723" spans="13:13" x14ac:dyDescent="0.4">
      <c r="M95723"/>
    </row>
    <row r="95724" spans="13:13" x14ac:dyDescent="0.4">
      <c r="M95724"/>
    </row>
    <row r="95725" spans="13:13" x14ac:dyDescent="0.4">
      <c r="M95725"/>
    </row>
    <row r="95726" spans="13:13" x14ac:dyDescent="0.4">
      <c r="M95726"/>
    </row>
    <row r="95727" spans="13:13" x14ac:dyDescent="0.4">
      <c r="M95727"/>
    </row>
    <row r="95728" spans="13:13" x14ac:dyDescent="0.4">
      <c r="M95728"/>
    </row>
    <row r="95729" spans="13:13" x14ac:dyDescent="0.4">
      <c r="M95729"/>
    </row>
    <row r="95730" spans="13:13" x14ac:dyDescent="0.4">
      <c r="M95730"/>
    </row>
    <row r="95731" spans="13:13" x14ac:dyDescent="0.4">
      <c r="M95731"/>
    </row>
    <row r="95732" spans="13:13" x14ac:dyDescent="0.4">
      <c r="M95732"/>
    </row>
    <row r="95733" spans="13:13" x14ac:dyDescent="0.4">
      <c r="M95733"/>
    </row>
    <row r="95734" spans="13:13" x14ac:dyDescent="0.4">
      <c r="M95734"/>
    </row>
    <row r="95735" spans="13:13" x14ac:dyDescent="0.4">
      <c r="M95735"/>
    </row>
    <row r="95736" spans="13:13" x14ac:dyDescent="0.4">
      <c r="M95736"/>
    </row>
    <row r="95737" spans="13:13" x14ac:dyDescent="0.4">
      <c r="M95737"/>
    </row>
    <row r="95738" spans="13:13" x14ac:dyDescent="0.4">
      <c r="M95738"/>
    </row>
    <row r="95739" spans="13:13" x14ac:dyDescent="0.4">
      <c r="M95739"/>
    </row>
    <row r="95740" spans="13:13" x14ac:dyDescent="0.4">
      <c r="M95740"/>
    </row>
    <row r="95741" spans="13:13" x14ac:dyDescent="0.4">
      <c r="M95741"/>
    </row>
    <row r="95742" spans="13:13" x14ac:dyDescent="0.4">
      <c r="M95742"/>
    </row>
    <row r="95743" spans="13:13" x14ac:dyDescent="0.4">
      <c r="M95743"/>
    </row>
    <row r="95744" spans="13:13" x14ac:dyDescent="0.4">
      <c r="M95744"/>
    </row>
    <row r="95745" spans="13:13" x14ac:dyDescent="0.4">
      <c r="M95745"/>
    </row>
    <row r="95746" spans="13:13" x14ac:dyDescent="0.4">
      <c r="M95746"/>
    </row>
    <row r="95747" spans="13:13" x14ac:dyDescent="0.4">
      <c r="M95747"/>
    </row>
    <row r="95748" spans="13:13" x14ac:dyDescent="0.4">
      <c r="M95748"/>
    </row>
    <row r="95749" spans="13:13" x14ac:dyDescent="0.4">
      <c r="M95749"/>
    </row>
    <row r="95750" spans="13:13" x14ac:dyDescent="0.4">
      <c r="M95750"/>
    </row>
    <row r="95751" spans="13:13" x14ac:dyDescent="0.4">
      <c r="M95751"/>
    </row>
    <row r="95752" spans="13:13" x14ac:dyDescent="0.4">
      <c r="M95752"/>
    </row>
    <row r="95753" spans="13:13" x14ac:dyDescent="0.4">
      <c r="M95753"/>
    </row>
    <row r="95754" spans="13:13" x14ac:dyDescent="0.4">
      <c r="M95754"/>
    </row>
    <row r="95755" spans="13:13" x14ac:dyDescent="0.4">
      <c r="M95755"/>
    </row>
    <row r="95756" spans="13:13" x14ac:dyDescent="0.4">
      <c r="M95756"/>
    </row>
    <row r="95757" spans="13:13" x14ac:dyDescent="0.4">
      <c r="M95757"/>
    </row>
    <row r="95758" spans="13:13" x14ac:dyDescent="0.4">
      <c r="M95758"/>
    </row>
    <row r="95759" spans="13:13" x14ac:dyDescent="0.4">
      <c r="M95759"/>
    </row>
    <row r="95760" spans="13:13" x14ac:dyDescent="0.4">
      <c r="M95760"/>
    </row>
    <row r="95761" spans="13:13" x14ac:dyDescent="0.4">
      <c r="M95761"/>
    </row>
    <row r="95762" spans="13:13" x14ac:dyDescent="0.4">
      <c r="M95762"/>
    </row>
    <row r="95763" spans="13:13" x14ac:dyDescent="0.4">
      <c r="M95763"/>
    </row>
    <row r="95764" spans="13:13" x14ac:dyDescent="0.4">
      <c r="M95764"/>
    </row>
    <row r="95765" spans="13:13" x14ac:dyDescent="0.4">
      <c r="M95765"/>
    </row>
    <row r="95766" spans="13:13" x14ac:dyDescent="0.4">
      <c r="M95766"/>
    </row>
    <row r="95767" spans="13:13" x14ac:dyDescent="0.4">
      <c r="M95767"/>
    </row>
    <row r="95768" spans="13:13" x14ac:dyDescent="0.4">
      <c r="M95768"/>
    </row>
    <row r="95769" spans="13:13" x14ac:dyDescent="0.4">
      <c r="M95769"/>
    </row>
    <row r="95770" spans="13:13" x14ac:dyDescent="0.4">
      <c r="M95770"/>
    </row>
    <row r="95771" spans="13:13" x14ac:dyDescent="0.4">
      <c r="M95771"/>
    </row>
    <row r="95772" spans="13:13" x14ac:dyDescent="0.4">
      <c r="M95772"/>
    </row>
    <row r="95773" spans="13:13" x14ac:dyDescent="0.4">
      <c r="M95773"/>
    </row>
    <row r="95774" spans="13:13" x14ac:dyDescent="0.4">
      <c r="M95774"/>
    </row>
    <row r="95775" spans="13:13" x14ac:dyDescent="0.4">
      <c r="M95775"/>
    </row>
    <row r="95776" spans="13:13" x14ac:dyDescent="0.4">
      <c r="M95776"/>
    </row>
    <row r="95777" spans="13:13" x14ac:dyDescent="0.4">
      <c r="M95777"/>
    </row>
    <row r="95778" spans="13:13" x14ac:dyDescent="0.4">
      <c r="M95778"/>
    </row>
    <row r="95779" spans="13:13" x14ac:dyDescent="0.4">
      <c r="M95779"/>
    </row>
    <row r="95780" spans="13:13" x14ac:dyDescent="0.4">
      <c r="M95780"/>
    </row>
    <row r="95781" spans="13:13" x14ac:dyDescent="0.4">
      <c r="M95781"/>
    </row>
    <row r="95782" spans="13:13" x14ac:dyDescent="0.4">
      <c r="M95782"/>
    </row>
    <row r="95783" spans="13:13" x14ac:dyDescent="0.4">
      <c r="M95783"/>
    </row>
    <row r="95784" spans="13:13" x14ac:dyDescent="0.4">
      <c r="M95784"/>
    </row>
    <row r="95785" spans="13:13" x14ac:dyDescent="0.4">
      <c r="M95785"/>
    </row>
    <row r="95786" spans="13:13" x14ac:dyDescent="0.4">
      <c r="M95786"/>
    </row>
    <row r="95787" spans="13:13" x14ac:dyDescent="0.4">
      <c r="M95787"/>
    </row>
    <row r="95788" spans="13:13" x14ac:dyDescent="0.4">
      <c r="M95788"/>
    </row>
    <row r="95789" spans="13:13" x14ac:dyDescent="0.4">
      <c r="M95789"/>
    </row>
    <row r="95790" spans="13:13" x14ac:dyDescent="0.4">
      <c r="M95790"/>
    </row>
    <row r="95791" spans="13:13" x14ac:dyDescent="0.4">
      <c r="M95791"/>
    </row>
    <row r="95792" spans="13:13" x14ac:dyDescent="0.4">
      <c r="M95792"/>
    </row>
    <row r="95793" spans="13:13" x14ac:dyDescent="0.4">
      <c r="M95793"/>
    </row>
    <row r="95794" spans="13:13" x14ac:dyDescent="0.4">
      <c r="M95794"/>
    </row>
    <row r="95795" spans="13:13" x14ac:dyDescent="0.4">
      <c r="M95795"/>
    </row>
    <row r="95796" spans="13:13" x14ac:dyDescent="0.4">
      <c r="M95796"/>
    </row>
    <row r="95797" spans="13:13" x14ac:dyDescent="0.4">
      <c r="M95797"/>
    </row>
    <row r="95798" spans="13:13" x14ac:dyDescent="0.4">
      <c r="M95798"/>
    </row>
    <row r="95799" spans="13:13" x14ac:dyDescent="0.4">
      <c r="M95799"/>
    </row>
    <row r="95800" spans="13:13" x14ac:dyDescent="0.4">
      <c r="M95800"/>
    </row>
    <row r="95801" spans="13:13" x14ac:dyDescent="0.4">
      <c r="M95801"/>
    </row>
    <row r="95802" spans="13:13" x14ac:dyDescent="0.4">
      <c r="M95802"/>
    </row>
    <row r="95803" spans="13:13" x14ac:dyDescent="0.4">
      <c r="M95803"/>
    </row>
    <row r="95804" spans="13:13" x14ac:dyDescent="0.4">
      <c r="M95804"/>
    </row>
    <row r="95805" spans="13:13" x14ac:dyDescent="0.4">
      <c r="M95805"/>
    </row>
    <row r="95806" spans="13:13" x14ac:dyDescent="0.4">
      <c r="M95806"/>
    </row>
    <row r="95807" spans="13:13" x14ac:dyDescent="0.4">
      <c r="M95807"/>
    </row>
    <row r="95808" spans="13:13" x14ac:dyDescent="0.4">
      <c r="M95808"/>
    </row>
    <row r="95809" spans="13:13" x14ac:dyDescent="0.4">
      <c r="M95809"/>
    </row>
    <row r="95810" spans="13:13" x14ac:dyDescent="0.4">
      <c r="M95810"/>
    </row>
    <row r="95811" spans="13:13" x14ac:dyDescent="0.4">
      <c r="M95811"/>
    </row>
    <row r="95812" spans="13:13" x14ac:dyDescent="0.4">
      <c r="M95812"/>
    </row>
    <row r="95813" spans="13:13" x14ac:dyDescent="0.4">
      <c r="M95813"/>
    </row>
    <row r="95814" spans="13:13" x14ac:dyDescent="0.4">
      <c r="M95814"/>
    </row>
    <row r="95815" spans="13:13" x14ac:dyDescent="0.4">
      <c r="M95815"/>
    </row>
    <row r="95816" spans="13:13" x14ac:dyDescent="0.4">
      <c r="M95816"/>
    </row>
    <row r="95817" spans="13:13" x14ac:dyDescent="0.4">
      <c r="M95817"/>
    </row>
    <row r="95818" spans="13:13" x14ac:dyDescent="0.4">
      <c r="M95818"/>
    </row>
    <row r="95819" spans="13:13" x14ac:dyDescent="0.4">
      <c r="M95819"/>
    </row>
    <row r="95820" spans="13:13" x14ac:dyDescent="0.4">
      <c r="M95820"/>
    </row>
    <row r="95821" spans="13:13" x14ac:dyDescent="0.4">
      <c r="M95821"/>
    </row>
    <row r="95822" spans="13:13" x14ac:dyDescent="0.4">
      <c r="M95822"/>
    </row>
    <row r="95823" spans="13:13" x14ac:dyDescent="0.4">
      <c r="M95823"/>
    </row>
    <row r="95824" spans="13:13" x14ac:dyDescent="0.4">
      <c r="M95824"/>
    </row>
    <row r="95825" spans="13:13" x14ac:dyDescent="0.4">
      <c r="M95825"/>
    </row>
    <row r="95826" spans="13:13" x14ac:dyDescent="0.4">
      <c r="M95826"/>
    </row>
    <row r="95827" spans="13:13" x14ac:dyDescent="0.4">
      <c r="M95827"/>
    </row>
    <row r="95828" spans="13:13" x14ac:dyDescent="0.4">
      <c r="M95828"/>
    </row>
    <row r="95829" spans="13:13" x14ac:dyDescent="0.4">
      <c r="M95829"/>
    </row>
    <row r="95830" spans="13:13" x14ac:dyDescent="0.4">
      <c r="M95830"/>
    </row>
    <row r="95831" spans="13:13" x14ac:dyDescent="0.4">
      <c r="M95831"/>
    </row>
    <row r="95832" spans="13:13" x14ac:dyDescent="0.4">
      <c r="M95832"/>
    </row>
    <row r="95833" spans="13:13" x14ac:dyDescent="0.4">
      <c r="M95833"/>
    </row>
    <row r="95834" spans="13:13" x14ac:dyDescent="0.4">
      <c r="M95834"/>
    </row>
    <row r="95835" spans="13:13" x14ac:dyDescent="0.4">
      <c r="M95835"/>
    </row>
    <row r="95836" spans="13:13" x14ac:dyDescent="0.4">
      <c r="M95836"/>
    </row>
    <row r="95837" spans="13:13" x14ac:dyDescent="0.4">
      <c r="M95837"/>
    </row>
    <row r="95838" spans="13:13" x14ac:dyDescent="0.4">
      <c r="M95838"/>
    </row>
    <row r="95839" spans="13:13" x14ac:dyDescent="0.4">
      <c r="M95839"/>
    </row>
    <row r="95840" spans="13:13" x14ac:dyDescent="0.4">
      <c r="M95840"/>
    </row>
    <row r="95841" spans="13:13" x14ac:dyDescent="0.4">
      <c r="M95841"/>
    </row>
    <row r="95842" spans="13:13" x14ac:dyDescent="0.4">
      <c r="M95842"/>
    </row>
    <row r="95843" spans="13:13" x14ac:dyDescent="0.4">
      <c r="M95843"/>
    </row>
    <row r="95844" spans="13:13" x14ac:dyDescent="0.4">
      <c r="M95844"/>
    </row>
    <row r="95845" spans="13:13" x14ac:dyDescent="0.4">
      <c r="M95845"/>
    </row>
    <row r="95846" spans="13:13" x14ac:dyDescent="0.4">
      <c r="M95846"/>
    </row>
    <row r="95847" spans="13:13" x14ac:dyDescent="0.4">
      <c r="M95847"/>
    </row>
    <row r="95848" spans="13:13" x14ac:dyDescent="0.4">
      <c r="M95848"/>
    </row>
    <row r="95849" spans="13:13" x14ac:dyDescent="0.4">
      <c r="M95849"/>
    </row>
    <row r="95850" spans="13:13" x14ac:dyDescent="0.4">
      <c r="M95850"/>
    </row>
    <row r="95851" spans="13:13" x14ac:dyDescent="0.4">
      <c r="M95851"/>
    </row>
    <row r="95852" spans="13:13" x14ac:dyDescent="0.4">
      <c r="M95852"/>
    </row>
    <row r="95853" spans="13:13" x14ac:dyDescent="0.4">
      <c r="M95853"/>
    </row>
    <row r="95854" spans="13:13" x14ac:dyDescent="0.4">
      <c r="M95854"/>
    </row>
    <row r="95855" spans="13:13" x14ac:dyDescent="0.4">
      <c r="M95855"/>
    </row>
    <row r="95856" spans="13:13" x14ac:dyDescent="0.4">
      <c r="M95856"/>
    </row>
    <row r="95857" spans="13:13" x14ac:dyDescent="0.4">
      <c r="M95857"/>
    </row>
    <row r="95858" spans="13:13" x14ac:dyDescent="0.4">
      <c r="M95858"/>
    </row>
    <row r="95859" spans="13:13" x14ac:dyDescent="0.4">
      <c r="M95859"/>
    </row>
    <row r="95860" spans="13:13" x14ac:dyDescent="0.4">
      <c r="M95860"/>
    </row>
    <row r="95861" spans="13:13" x14ac:dyDescent="0.4">
      <c r="M95861"/>
    </row>
    <row r="95862" spans="13:13" x14ac:dyDescent="0.4">
      <c r="M95862"/>
    </row>
    <row r="95863" spans="13:13" x14ac:dyDescent="0.4">
      <c r="M95863"/>
    </row>
    <row r="95864" spans="13:13" x14ac:dyDescent="0.4">
      <c r="M95864"/>
    </row>
    <row r="95865" spans="13:13" x14ac:dyDescent="0.4">
      <c r="M95865"/>
    </row>
    <row r="95866" spans="13:13" x14ac:dyDescent="0.4">
      <c r="M95866"/>
    </row>
    <row r="95867" spans="13:13" x14ac:dyDescent="0.4">
      <c r="M95867"/>
    </row>
    <row r="95868" spans="13:13" x14ac:dyDescent="0.4">
      <c r="M95868"/>
    </row>
    <row r="95869" spans="13:13" x14ac:dyDescent="0.4">
      <c r="M95869"/>
    </row>
    <row r="95870" spans="13:13" x14ac:dyDescent="0.4">
      <c r="M95870"/>
    </row>
    <row r="95871" spans="13:13" x14ac:dyDescent="0.4">
      <c r="M95871"/>
    </row>
    <row r="95872" spans="13:13" x14ac:dyDescent="0.4">
      <c r="M95872"/>
    </row>
    <row r="95873" spans="13:13" x14ac:dyDescent="0.4">
      <c r="M95873"/>
    </row>
    <row r="95874" spans="13:13" x14ac:dyDescent="0.4">
      <c r="M95874"/>
    </row>
    <row r="95875" spans="13:13" x14ac:dyDescent="0.4">
      <c r="M95875"/>
    </row>
    <row r="95876" spans="13:13" x14ac:dyDescent="0.4">
      <c r="M95876"/>
    </row>
    <row r="95877" spans="13:13" x14ac:dyDescent="0.4">
      <c r="M95877"/>
    </row>
    <row r="95878" spans="13:13" x14ac:dyDescent="0.4">
      <c r="M95878"/>
    </row>
    <row r="95879" spans="13:13" x14ac:dyDescent="0.4">
      <c r="M95879"/>
    </row>
    <row r="95880" spans="13:13" x14ac:dyDescent="0.4">
      <c r="M95880"/>
    </row>
    <row r="95881" spans="13:13" x14ac:dyDescent="0.4">
      <c r="M95881"/>
    </row>
    <row r="95882" spans="13:13" x14ac:dyDescent="0.4">
      <c r="M95882"/>
    </row>
    <row r="95883" spans="13:13" x14ac:dyDescent="0.4">
      <c r="M95883"/>
    </row>
    <row r="95884" spans="13:13" x14ac:dyDescent="0.4">
      <c r="M95884"/>
    </row>
    <row r="95885" spans="13:13" x14ac:dyDescent="0.4">
      <c r="M95885"/>
    </row>
    <row r="95886" spans="13:13" x14ac:dyDescent="0.4">
      <c r="M95886"/>
    </row>
    <row r="95887" spans="13:13" x14ac:dyDescent="0.4">
      <c r="M95887"/>
    </row>
    <row r="95888" spans="13:13" x14ac:dyDescent="0.4">
      <c r="M95888"/>
    </row>
    <row r="95889" spans="13:13" x14ac:dyDescent="0.4">
      <c r="M95889"/>
    </row>
    <row r="95890" spans="13:13" x14ac:dyDescent="0.4">
      <c r="M95890"/>
    </row>
    <row r="95891" spans="13:13" x14ac:dyDescent="0.4">
      <c r="M95891"/>
    </row>
    <row r="95892" spans="13:13" x14ac:dyDescent="0.4">
      <c r="M95892"/>
    </row>
    <row r="95893" spans="13:13" x14ac:dyDescent="0.4">
      <c r="M95893"/>
    </row>
    <row r="95894" spans="13:13" x14ac:dyDescent="0.4">
      <c r="M95894"/>
    </row>
    <row r="95895" spans="13:13" x14ac:dyDescent="0.4">
      <c r="M95895"/>
    </row>
    <row r="95896" spans="13:13" x14ac:dyDescent="0.4">
      <c r="M95896"/>
    </row>
    <row r="95897" spans="13:13" x14ac:dyDescent="0.4">
      <c r="M95897"/>
    </row>
    <row r="95898" spans="13:13" x14ac:dyDescent="0.4">
      <c r="M95898"/>
    </row>
    <row r="95899" spans="13:13" x14ac:dyDescent="0.4">
      <c r="M95899"/>
    </row>
    <row r="95900" spans="13:13" x14ac:dyDescent="0.4">
      <c r="M95900"/>
    </row>
    <row r="95901" spans="13:13" x14ac:dyDescent="0.4">
      <c r="M95901"/>
    </row>
    <row r="95902" spans="13:13" x14ac:dyDescent="0.4">
      <c r="M95902"/>
    </row>
    <row r="95903" spans="13:13" x14ac:dyDescent="0.4">
      <c r="M95903"/>
    </row>
    <row r="95904" spans="13:13" x14ac:dyDescent="0.4">
      <c r="M95904"/>
    </row>
    <row r="95905" spans="13:13" x14ac:dyDescent="0.4">
      <c r="M95905"/>
    </row>
    <row r="95906" spans="13:13" x14ac:dyDescent="0.4">
      <c r="M95906"/>
    </row>
    <row r="95907" spans="13:13" x14ac:dyDescent="0.4">
      <c r="M95907"/>
    </row>
    <row r="95908" spans="13:13" x14ac:dyDescent="0.4">
      <c r="M95908"/>
    </row>
    <row r="95909" spans="13:13" x14ac:dyDescent="0.4">
      <c r="M95909"/>
    </row>
    <row r="95910" spans="13:13" x14ac:dyDescent="0.4">
      <c r="M95910"/>
    </row>
    <row r="95911" spans="13:13" x14ac:dyDescent="0.4">
      <c r="M95911"/>
    </row>
    <row r="95912" spans="13:13" x14ac:dyDescent="0.4">
      <c r="M95912"/>
    </row>
    <row r="95913" spans="13:13" x14ac:dyDescent="0.4">
      <c r="M95913"/>
    </row>
    <row r="95914" spans="13:13" x14ac:dyDescent="0.4">
      <c r="M95914"/>
    </row>
    <row r="95915" spans="13:13" x14ac:dyDescent="0.4">
      <c r="M95915"/>
    </row>
    <row r="95916" spans="13:13" x14ac:dyDescent="0.4">
      <c r="M95916"/>
    </row>
    <row r="95917" spans="13:13" x14ac:dyDescent="0.4">
      <c r="M95917"/>
    </row>
    <row r="95918" spans="13:13" x14ac:dyDescent="0.4">
      <c r="M95918"/>
    </row>
    <row r="95919" spans="13:13" x14ac:dyDescent="0.4">
      <c r="M95919"/>
    </row>
    <row r="95920" spans="13:13" x14ac:dyDescent="0.4">
      <c r="M95920"/>
    </row>
    <row r="95921" spans="13:13" x14ac:dyDescent="0.4">
      <c r="M95921"/>
    </row>
    <row r="95922" spans="13:13" x14ac:dyDescent="0.4">
      <c r="M95922"/>
    </row>
    <row r="95923" spans="13:13" x14ac:dyDescent="0.4">
      <c r="M95923"/>
    </row>
    <row r="95924" spans="13:13" x14ac:dyDescent="0.4">
      <c r="M95924"/>
    </row>
    <row r="95925" spans="13:13" x14ac:dyDescent="0.4">
      <c r="M95925"/>
    </row>
    <row r="95926" spans="13:13" x14ac:dyDescent="0.4">
      <c r="M95926"/>
    </row>
    <row r="95927" spans="13:13" x14ac:dyDescent="0.4">
      <c r="M95927"/>
    </row>
    <row r="95928" spans="13:13" x14ac:dyDescent="0.4">
      <c r="M95928"/>
    </row>
    <row r="95929" spans="13:13" x14ac:dyDescent="0.4">
      <c r="M95929"/>
    </row>
    <row r="95930" spans="13:13" x14ac:dyDescent="0.4">
      <c r="M95930"/>
    </row>
    <row r="95931" spans="13:13" x14ac:dyDescent="0.4">
      <c r="M95931"/>
    </row>
    <row r="95932" spans="13:13" x14ac:dyDescent="0.4">
      <c r="M95932"/>
    </row>
    <row r="95933" spans="13:13" x14ac:dyDescent="0.4">
      <c r="M95933"/>
    </row>
    <row r="95934" spans="13:13" x14ac:dyDescent="0.4">
      <c r="M95934"/>
    </row>
    <row r="95935" spans="13:13" x14ac:dyDescent="0.4">
      <c r="M95935"/>
    </row>
    <row r="95936" spans="13:13" x14ac:dyDescent="0.4">
      <c r="M95936"/>
    </row>
    <row r="95937" spans="13:13" x14ac:dyDescent="0.4">
      <c r="M95937"/>
    </row>
    <row r="95938" spans="13:13" x14ac:dyDescent="0.4">
      <c r="M95938"/>
    </row>
    <row r="95939" spans="13:13" x14ac:dyDescent="0.4">
      <c r="M95939"/>
    </row>
    <row r="95940" spans="13:13" x14ac:dyDescent="0.4">
      <c r="M95940"/>
    </row>
    <row r="95941" spans="13:13" x14ac:dyDescent="0.4">
      <c r="M95941"/>
    </row>
    <row r="95942" spans="13:13" x14ac:dyDescent="0.4">
      <c r="M95942"/>
    </row>
    <row r="95943" spans="13:13" x14ac:dyDescent="0.4">
      <c r="M95943"/>
    </row>
    <row r="95944" spans="13:13" x14ac:dyDescent="0.4">
      <c r="M95944"/>
    </row>
    <row r="95945" spans="13:13" x14ac:dyDescent="0.4">
      <c r="M95945"/>
    </row>
    <row r="95946" spans="13:13" x14ac:dyDescent="0.4">
      <c r="M95946"/>
    </row>
    <row r="95947" spans="13:13" x14ac:dyDescent="0.4">
      <c r="M95947"/>
    </row>
    <row r="95948" spans="13:13" x14ac:dyDescent="0.4">
      <c r="M95948"/>
    </row>
    <row r="95949" spans="13:13" x14ac:dyDescent="0.4">
      <c r="M95949"/>
    </row>
    <row r="95950" spans="13:13" x14ac:dyDescent="0.4">
      <c r="M95950"/>
    </row>
    <row r="95951" spans="13:13" x14ac:dyDescent="0.4">
      <c r="M95951"/>
    </row>
    <row r="95952" spans="13:13" x14ac:dyDescent="0.4">
      <c r="M95952"/>
    </row>
    <row r="95953" spans="13:13" x14ac:dyDescent="0.4">
      <c r="M95953"/>
    </row>
    <row r="95954" spans="13:13" x14ac:dyDescent="0.4">
      <c r="M95954"/>
    </row>
    <row r="95955" spans="13:13" x14ac:dyDescent="0.4">
      <c r="M95955"/>
    </row>
    <row r="95956" spans="13:13" x14ac:dyDescent="0.4">
      <c r="M95956"/>
    </row>
    <row r="95957" spans="13:13" x14ac:dyDescent="0.4">
      <c r="M95957"/>
    </row>
    <row r="95958" spans="13:13" x14ac:dyDescent="0.4">
      <c r="M95958"/>
    </row>
    <row r="95959" spans="13:13" x14ac:dyDescent="0.4">
      <c r="M95959"/>
    </row>
    <row r="95960" spans="13:13" x14ac:dyDescent="0.4">
      <c r="M95960"/>
    </row>
    <row r="95961" spans="13:13" x14ac:dyDescent="0.4">
      <c r="M95961"/>
    </row>
    <row r="95962" spans="13:13" x14ac:dyDescent="0.4">
      <c r="M95962"/>
    </row>
    <row r="95963" spans="13:13" x14ac:dyDescent="0.4">
      <c r="M95963"/>
    </row>
    <row r="95964" spans="13:13" x14ac:dyDescent="0.4">
      <c r="M95964"/>
    </row>
    <row r="95965" spans="13:13" x14ac:dyDescent="0.4">
      <c r="M95965"/>
    </row>
    <row r="95966" spans="13:13" x14ac:dyDescent="0.4">
      <c r="M95966"/>
    </row>
    <row r="95967" spans="13:13" x14ac:dyDescent="0.4">
      <c r="M95967"/>
    </row>
    <row r="95968" spans="13:13" x14ac:dyDescent="0.4">
      <c r="M95968"/>
    </row>
    <row r="95969" spans="13:13" x14ac:dyDescent="0.4">
      <c r="M95969"/>
    </row>
    <row r="95970" spans="13:13" x14ac:dyDescent="0.4">
      <c r="M95970"/>
    </row>
    <row r="95971" spans="13:13" x14ac:dyDescent="0.4">
      <c r="M95971"/>
    </row>
    <row r="95972" spans="13:13" x14ac:dyDescent="0.4">
      <c r="M95972"/>
    </row>
    <row r="95973" spans="13:13" x14ac:dyDescent="0.4">
      <c r="M95973"/>
    </row>
    <row r="95974" spans="13:13" x14ac:dyDescent="0.4">
      <c r="M95974"/>
    </row>
    <row r="95975" spans="13:13" x14ac:dyDescent="0.4">
      <c r="M95975"/>
    </row>
    <row r="95976" spans="13:13" x14ac:dyDescent="0.4">
      <c r="M95976"/>
    </row>
    <row r="95977" spans="13:13" x14ac:dyDescent="0.4">
      <c r="M95977"/>
    </row>
    <row r="95978" spans="13:13" x14ac:dyDescent="0.4">
      <c r="M95978"/>
    </row>
    <row r="95979" spans="13:13" x14ac:dyDescent="0.4">
      <c r="M95979"/>
    </row>
    <row r="95980" spans="13:13" x14ac:dyDescent="0.4">
      <c r="M95980"/>
    </row>
    <row r="95981" spans="13:13" x14ac:dyDescent="0.4">
      <c r="M95981"/>
    </row>
    <row r="95982" spans="13:13" x14ac:dyDescent="0.4">
      <c r="M95982"/>
    </row>
    <row r="95983" spans="13:13" x14ac:dyDescent="0.4">
      <c r="M95983"/>
    </row>
    <row r="95984" spans="13:13" x14ac:dyDescent="0.4">
      <c r="M95984"/>
    </row>
    <row r="95985" spans="13:13" x14ac:dyDescent="0.4">
      <c r="M95985"/>
    </row>
    <row r="95986" spans="13:13" x14ac:dyDescent="0.4">
      <c r="M95986"/>
    </row>
    <row r="95987" spans="13:13" x14ac:dyDescent="0.4">
      <c r="M95987"/>
    </row>
    <row r="95988" spans="13:13" x14ac:dyDescent="0.4">
      <c r="M95988"/>
    </row>
    <row r="95989" spans="13:13" x14ac:dyDescent="0.4">
      <c r="M95989"/>
    </row>
    <row r="95990" spans="13:13" x14ac:dyDescent="0.4">
      <c r="M95990"/>
    </row>
    <row r="95991" spans="13:13" x14ac:dyDescent="0.4">
      <c r="M95991"/>
    </row>
    <row r="95992" spans="13:13" x14ac:dyDescent="0.4">
      <c r="M95992"/>
    </row>
    <row r="95993" spans="13:13" x14ac:dyDescent="0.4">
      <c r="M95993"/>
    </row>
    <row r="95994" spans="13:13" x14ac:dyDescent="0.4">
      <c r="M95994"/>
    </row>
    <row r="95995" spans="13:13" x14ac:dyDescent="0.4">
      <c r="M95995"/>
    </row>
    <row r="95996" spans="13:13" x14ac:dyDescent="0.4">
      <c r="M95996"/>
    </row>
    <row r="95997" spans="13:13" x14ac:dyDescent="0.4">
      <c r="M95997"/>
    </row>
    <row r="95998" spans="13:13" x14ac:dyDescent="0.4">
      <c r="M95998"/>
    </row>
    <row r="95999" spans="13:13" x14ac:dyDescent="0.4">
      <c r="M95999"/>
    </row>
    <row r="96000" spans="13:13" x14ac:dyDescent="0.4">
      <c r="M96000"/>
    </row>
    <row r="96001" spans="13:13" x14ac:dyDescent="0.4">
      <c r="M96001"/>
    </row>
    <row r="96002" spans="13:13" x14ac:dyDescent="0.4">
      <c r="M96002"/>
    </row>
    <row r="96003" spans="13:13" x14ac:dyDescent="0.4">
      <c r="M96003"/>
    </row>
    <row r="96004" spans="13:13" x14ac:dyDescent="0.4">
      <c r="M96004"/>
    </row>
    <row r="96005" spans="13:13" x14ac:dyDescent="0.4">
      <c r="M96005"/>
    </row>
    <row r="96006" spans="13:13" x14ac:dyDescent="0.4">
      <c r="M96006"/>
    </row>
    <row r="96007" spans="13:13" x14ac:dyDescent="0.4">
      <c r="M96007"/>
    </row>
    <row r="96008" spans="13:13" x14ac:dyDescent="0.4">
      <c r="M96008"/>
    </row>
    <row r="96009" spans="13:13" x14ac:dyDescent="0.4">
      <c r="M96009"/>
    </row>
    <row r="96010" spans="13:13" x14ac:dyDescent="0.4">
      <c r="M96010"/>
    </row>
    <row r="96011" spans="13:13" x14ac:dyDescent="0.4">
      <c r="M96011"/>
    </row>
    <row r="96012" spans="13:13" x14ac:dyDescent="0.4">
      <c r="M96012"/>
    </row>
    <row r="96013" spans="13:13" x14ac:dyDescent="0.4">
      <c r="M96013"/>
    </row>
    <row r="96014" spans="13:13" x14ac:dyDescent="0.4">
      <c r="M96014"/>
    </row>
    <row r="96015" spans="13:13" x14ac:dyDescent="0.4">
      <c r="M96015"/>
    </row>
    <row r="96016" spans="13:13" x14ac:dyDescent="0.4">
      <c r="M96016"/>
    </row>
    <row r="96017" spans="13:13" x14ac:dyDescent="0.4">
      <c r="M96017"/>
    </row>
    <row r="96018" spans="13:13" x14ac:dyDescent="0.4">
      <c r="M96018"/>
    </row>
    <row r="96019" spans="13:13" x14ac:dyDescent="0.4">
      <c r="M96019"/>
    </row>
    <row r="96020" spans="13:13" x14ac:dyDescent="0.4">
      <c r="M96020"/>
    </row>
    <row r="96021" spans="13:13" x14ac:dyDescent="0.4">
      <c r="M96021"/>
    </row>
    <row r="96022" spans="13:13" x14ac:dyDescent="0.4">
      <c r="M96022"/>
    </row>
    <row r="96023" spans="13:13" x14ac:dyDescent="0.4">
      <c r="M96023"/>
    </row>
    <row r="96024" spans="13:13" x14ac:dyDescent="0.4">
      <c r="M96024"/>
    </row>
    <row r="96025" spans="13:13" x14ac:dyDescent="0.4">
      <c r="M96025"/>
    </row>
    <row r="96026" spans="13:13" x14ac:dyDescent="0.4">
      <c r="M96026"/>
    </row>
    <row r="96027" spans="13:13" x14ac:dyDescent="0.4">
      <c r="M96027"/>
    </row>
    <row r="96028" spans="13:13" x14ac:dyDescent="0.4">
      <c r="M96028"/>
    </row>
    <row r="96029" spans="13:13" x14ac:dyDescent="0.4">
      <c r="M96029"/>
    </row>
    <row r="96030" spans="13:13" x14ac:dyDescent="0.4">
      <c r="M96030"/>
    </row>
    <row r="96031" spans="13:13" x14ac:dyDescent="0.4">
      <c r="M96031"/>
    </row>
    <row r="96032" spans="13:13" x14ac:dyDescent="0.4">
      <c r="M96032"/>
    </row>
    <row r="96033" spans="13:13" x14ac:dyDescent="0.4">
      <c r="M96033"/>
    </row>
    <row r="96034" spans="13:13" x14ac:dyDescent="0.4">
      <c r="M96034"/>
    </row>
    <row r="96035" spans="13:13" x14ac:dyDescent="0.4">
      <c r="M96035"/>
    </row>
    <row r="96036" spans="13:13" x14ac:dyDescent="0.4">
      <c r="M96036"/>
    </row>
    <row r="96037" spans="13:13" x14ac:dyDescent="0.4">
      <c r="M96037"/>
    </row>
    <row r="96038" spans="13:13" x14ac:dyDescent="0.4">
      <c r="M96038"/>
    </row>
    <row r="96039" spans="13:13" x14ac:dyDescent="0.4">
      <c r="M96039"/>
    </row>
    <row r="96040" spans="13:13" x14ac:dyDescent="0.4">
      <c r="M96040"/>
    </row>
    <row r="96041" spans="13:13" x14ac:dyDescent="0.4">
      <c r="M96041"/>
    </row>
    <row r="96042" spans="13:13" x14ac:dyDescent="0.4">
      <c r="M96042"/>
    </row>
    <row r="96043" spans="13:13" x14ac:dyDescent="0.4">
      <c r="M96043"/>
    </row>
    <row r="96044" spans="13:13" x14ac:dyDescent="0.4">
      <c r="M96044"/>
    </row>
    <row r="96045" spans="13:13" x14ac:dyDescent="0.4">
      <c r="M96045"/>
    </row>
    <row r="96046" spans="13:13" x14ac:dyDescent="0.4">
      <c r="M96046"/>
    </row>
    <row r="96047" spans="13:13" x14ac:dyDescent="0.4">
      <c r="M96047"/>
    </row>
    <row r="96048" spans="13:13" x14ac:dyDescent="0.4">
      <c r="M96048"/>
    </row>
    <row r="96049" spans="13:13" x14ac:dyDescent="0.4">
      <c r="M96049"/>
    </row>
    <row r="96050" spans="13:13" x14ac:dyDescent="0.4">
      <c r="M96050"/>
    </row>
    <row r="96051" spans="13:13" x14ac:dyDescent="0.4">
      <c r="M96051"/>
    </row>
    <row r="96052" spans="13:13" x14ac:dyDescent="0.4">
      <c r="M96052"/>
    </row>
    <row r="96053" spans="13:13" x14ac:dyDescent="0.4">
      <c r="M96053"/>
    </row>
    <row r="96054" spans="13:13" x14ac:dyDescent="0.4">
      <c r="M96054"/>
    </row>
    <row r="96055" spans="13:13" x14ac:dyDescent="0.4">
      <c r="M96055"/>
    </row>
    <row r="96056" spans="13:13" x14ac:dyDescent="0.4">
      <c r="M96056"/>
    </row>
    <row r="96057" spans="13:13" x14ac:dyDescent="0.4">
      <c r="M96057"/>
    </row>
    <row r="96058" spans="13:13" x14ac:dyDescent="0.4">
      <c r="M96058"/>
    </row>
    <row r="96059" spans="13:13" x14ac:dyDescent="0.4">
      <c r="M96059"/>
    </row>
    <row r="96060" spans="13:13" x14ac:dyDescent="0.4">
      <c r="M96060"/>
    </row>
    <row r="96061" spans="13:13" x14ac:dyDescent="0.4">
      <c r="M96061"/>
    </row>
    <row r="96062" spans="13:13" x14ac:dyDescent="0.4">
      <c r="M96062"/>
    </row>
    <row r="96063" spans="13:13" x14ac:dyDescent="0.4">
      <c r="M96063"/>
    </row>
    <row r="96064" spans="13:13" x14ac:dyDescent="0.4">
      <c r="M96064"/>
    </row>
    <row r="96065" spans="13:13" x14ac:dyDescent="0.4">
      <c r="M96065"/>
    </row>
    <row r="96066" spans="13:13" x14ac:dyDescent="0.4">
      <c r="M96066"/>
    </row>
    <row r="96067" spans="13:13" x14ac:dyDescent="0.4">
      <c r="M96067"/>
    </row>
    <row r="96068" spans="13:13" x14ac:dyDescent="0.4">
      <c r="M96068"/>
    </row>
    <row r="96069" spans="13:13" x14ac:dyDescent="0.4">
      <c r="M96069"/>
    </row>
    <row r="96070" spans="13:13" x14ac:dyDescent="0.4">
      <c r="M96070"/>
    </row>
    <row r="96071" spans="13:13" x14ac:dyDescent="0.4">
      <c r="M96071"/>
    </row>
    <row r="96072" spans="13:13" x14ac:dyDescent="0.4">
      <c r="M96072"/>
    </row>
    <row r="96073" spans="13:13" x14ac:dyDescent="0.4">
      <c r="M96073"/>
    </row>
    <row r="96074" spans="13:13" x14ac:dyDescent="0.4">
      <c r="M96074"/>
    </row>
    <row r="96075" spans="13:13" x14ac:dyDescent="0.4">
      <c r="M96075"/>
    </row>
    <row r="96076" spans="13:13" x14ac:dyDescent="0.4">
      <c r="M96076"/>
    </row>
    <row r="96077" spans="13:13" x14ac:dyDescent="0.4">
      <c r="M96077"/>
    </row>
    <row r="96078" spans="13:13" x14ac:dyDescent="0.4">
      <c r="M96078"/>
    </row>
    <row r="96079" spans="13:13" x14ac:dyDescent="0.4">
      <c r="M96079"/>
    </row>
    <row r="96080" spans="13:13" x14ac:dyDescent="0.4">
      <c r="M96080"/>
    </row>
    <row r="96081" spans="13:13" x14ac:dyDescent="0.4">
      <c r="M96081"/>
    </row>
    <row r="96082" spans="13:13" x14ac:dyDescent="0.4">
      <c r="M96082"/>
    </row>
    <row r="96083" spans="13:13" x14ac:dyDescent="0.4">
      <c r="M96083"/>
    </row>
    <row r="96084" spans="13:13" x14ac:dyDescent="0.4">
      <c r="M96084"/>
    </row>
    <row r="96085" spans="13:13" x14ac:dyDescent="0.4">
      <c r="M96085"/>
    </row>
    <row r="96086" spans="13:13" x14ac:dyDescent="0.4">
      <c r="M96086"/>
    </row>
    <row r="96087" spans="13:13" x14ac:dyDescent="0.4">
      <c r="M96087"/>
    </row>
    <row r="96088" spans="13:13" x14ac:dyDescent="0.4">
      <c r="M96088"/>
    </row>
    <row r="96089" spans="13:13" x14ac:dyDescent="0.4">
      <c r="M96089"/>
    </row>
    <row r="96090" spans="13:13" x14ac:dyDescent="0.4">
      <c r="M96090"/>
    </row>
    <row r="96091" spans="13:13" x14ac:dyDescent="0.4">
      <c r="M96091"/>
    </row>
    <row r="96092" spans="13:13" x14ac:dyDescent="0.4">
      <c r="M96092"/>
    </row>
    <row r="96093" spans="13:13" x14ac:dyDescent="0.4">
      <c r="M96093"/>
    </row>
    <row r="96094" spans="13:13" x14ac:dyDescent="0.4">
      <c r="M96094"/>
    </row>
    <row r="96095" spans="13:13" x14ac:dyDescent="0.4">
      <c r="M96095"/>
    </row>
    <row r="96096" spans="13:13" x14ac:dyDescent="0.4">
      <c r="M96096"/>
    </row>
    <row r="96097" spans="13:13" x14ac:dyDescent="0.4">
      <c r="M96097"/>
    </row>
    <row r="96098" spans="13:13" x14ac:dyDescent="0.4">
      <c r="M96098"/>
    </row>
    <row r="96099" spans="13:13" x14ac:dyDescent="0.4">
      <c r="M96099"/>
    </row>
    <row r="96100" spans="13:13" x14ac:dyDescent="0.4">
      <c r="M96100"/>
    </row>
    <row r="96101" spans="13:13" x14ac:dyDescent="0.4">
      <c r="M96101"/>
    </row>
    <row r="96102" spans="13:13" x14ac:dyDescent="0.4">
      <c r="M96102"/>
    </row>
    <row r="96103" spans="13:13" x14ac:dyDescent="0.4">
      <c r="M96103"/>
    </row>
    <row r="96104" spans="13:13" x14ac:dyDescent="0.4">
      <c r="M96104"/>
    </row>
    <row r="96105" spans="13:13" x14ac:dyDescent="0.4">
      <c r="M96105"/>
    </row>
    <row r="96106" spans="13:13" x14ac:dyDescent="0.4">
      <c r="M96106"/>
    </row>
    <row r="96107" spans="13:13" x14ac:dyDescent="0.4">
      <c r="M96107"/>
    </row>
    <row r="96108" spans="13:13" x14ac:dyDescent="0.4">
      <c r="M96108"/>
    </row>
    <row r="96109" spans="13:13" x14ac:dyDescent="0.4">
      <c r="M96109"/>
    </row>
    <row r="96110" spans="13:13" x14ac:dyDescent="0.4">
      <c r="M96110"/>
    </row>
    <row r="96111" spans="13:13" x14ac:dyDescent="0.4">
      <c r="M96111"/>
    </row>
    <row r="96112" spans="13:13" x14ac:dyDescent="0.4">
      <c r="M96112"/>
    </row>
    <row r="96113" spans="13:13" x14ac:dyDescent="0.4">
      <c r="M96113"/>
    </row>
    <row r="96114" spans="13:13" x14ac:dyDescent="0.4">
      <c r="M96114"/>
    </row>
    <row r="96115" spans="13:13" x14ac:dyDescent="0.4">
      <c r="M96115"/>
    </row>
    <row r="96116" spans="13:13" x14ac:dyDescent="0.4">
      <c r="M96116"/>
    </row>
    <row r="96117" spans="13:13" x14ac:dyDescent="0.4">
      <c r="M96117"/>
    </row>
    <row r="96118" spans="13:13" x14ac:dyDescent="0.4">
      <c r="M96118"/>
    </row>
    <row r="96119" spans="13:13" x14ac:dyDescent="0.4">
      <c r="M96119"/>
    </row>
    <row r="96120" spans="13:13" x14ac:dyDescent="0.4">
      <c r="M96120"/>
    </row>
    <row r="96121" spans="13:13" x14ac:dyDescent="0.4">
      <c r="M96121"/>
    </row>
    <row r="96122" spans="13:13" x14ac:dyDescent="0.4">
      <c r="M96122"/>
    </row>
    <row r="96123" spans="13:13" x14ac:dyDescent="0.4">
      <c r="M96123"/>
    </row>
    <row r="96124" spans="13:13" x14ac:dyDescent="0.4">
      <c r="M96124"/>
    </row>
    <row r="96125" spans="13:13" x14ac:dyDescent="0.4">
      <c r="M96125"/>
    </row>
    <row r="96126" spans="13:13" x14ac:dyDescent="0.4">
      <c r="M96126"/>
    </row>
    <row r="96127" spans="13:13" x14ac:dyDescent="0.4">
      <c r="M96127"/>
    </row>
    <row r="96128" spans="13:13" x14ac:dyDescent="0.4">
      <c r="M96128"/>
    </row>
    <row r="96129" spans="13:13" x14ac:dyDescent="0.4">
      <c r="M96129"/>
    </row>
    <row r="96130" spans="13:13" x14ac:dyDescent="0.4">
      <c r="M96130"/>
    </row>
    <row r="96131" spans="13:13" x14ac:dyDescent="0.4">
      <c r="M96131"/>
    </row>
    <row r="96132" spans="13:13" x14ac:dyDescent="0.4">
      <c r="M96132"/>
    </row>
    <row r="96133" spans="13:13" x14ac:dyDescent="0.4">
      <c r="M96133"/>
    </row>
    <row r="96134" spans="13:13" x14ac:dyDescent="0.4">
      <c r="M96134"/>
    </row>
    <row r="96135" spans="13:13" x14ac:dyDescent="0.4">
      <c r="M96135"/>
    </row>
    <row r="96136" spans="13:13" x14ac:dyDescent="0.4">
      <c r="M96136"/>
    </row>
    <row r="96137" spans="13:13" x14ac:dyDescent="0.4">
      <c r="M96137"/>
    </row>
    <row r="96138" spans="13:13" x14ac:dyDescent="0.4">
      <c r="M96138"/>
    </row>
    <row r="96139" spans="13:13" x14ac:dyDescent="0.4">
      <c r="M96139"/>
    </row>
    <row r="96140" spans="13:13" x14ac:dyDescent="0.4">
      <c r="M96140"/>
    </row>
    <row r="96141" spans="13:13" x14ac:dyDescent="0.4">
      <c r="M96141"/>
    </row>
    <row r="96142" spans="13:13" x14ac:dyDescent="0.4">
      <c r="M96142"/>
    </row>
    <row r="96143" spans="13:13" x14ac:dyDescent="0.4">
      <c r="M96143"/>
    </row>
    <row r="96144" spans="13:13" x14ac:dyDescent="0.4">
      <c r="M96144"/>
    </row>
    <row r="96145" spans="13:13" x14ac:dyDescent="0.4">
      <c r="M96145"/>
    </row>
    <row r="96146" spans="13:13" x14ac:dyDescent="0.4">
      <c r="M96146"/>
    </row>
    <row r="96147" spans="13:13" x14ac:dyDescent="0.4">
      <c r="M96147"/>
    </row>
    <row r="96148" spans="13:13" x14ac:dyDescent="0.4">
      <c r="M96148"/>
    </row>
    <row r="96149" spans="13:13" x14ac:dyDescent="0.4">
      <c r="M96149"/>
    </row>
    <row r="96150" spans="13:13" x14ac:dyDescent="0.4">
      <c r="M96150"/>
    </row>
    <row r="96151" spans="13:13" x14ac:dyDescent="0.4">
      <c r="M96151"/>
    </row>
    <row r="96152" spans="13:13" x14ac:dyDescent="0.4">
      <c r="M96152"/>
    </row>
    <row r="96153" spans="13:13" x14ac:dyDescent="0.4">
      <c r="M96153"/>
    </row>
    <row r="96154" spans="13:13" x14ac:dyDescent="0.4">
      <c r="M96154"/>
    </row>
    <row r="96155" spans="13:13" x14ac:dyDescent="0.4">
      <c r="M96155"/>
    </row>
    <row r="96156" spans="13:13" x14ac:dyDescent="0.4">
      <c r="M96156"/>
    </row>
    <row r="96157" spans="13:13" x14ac:dyDescent="0.4">
      <c r="M96157"/>
    </row>
    <row r="96158" spans="13:13" x14ac:dyDescent="0.4">
      <c r="M96158"/>
    </row>
    <row r="96159" spans="13:13" x14ac:dyDescent="0.4">
      <c r="M96159"/>
    </row>
    <row r="96160" spans="13:13" x14ac:dyDescent="0.4">
      <c r="M96160"/>
    </row>
    <row r="96161" spans="13:13" x14ac:dyDescent="0.4">
      <c r="M96161"/>
    </row>
    <row r="96162" spans="13:13" x14ac:dyDescent="0.4">
      <c r="M96162"/>
    </row>
    <row r="96163" spans="13:13" x14ac:dyDescent="0.4">
      <c r="M96163"/>
    </row>
    <row r="96164" spans="13:13" x14ac:dyDescent="0.4">
      <c r="M96164"/>
    </row>
    <row r="96165" spans="13:13" x14ac:dyDescent="0.4">
      <c r="M96165"/>
    </row>
    <row r="96166" spans="13:13" x14ac:dyDescent="0.4">
      <c r="M96166"/>
    </row>
    <row r="96167" spans="13:13" x14ac:dyDescent="0.4">
      <c r="M96167"/>
    </row>
    <row r="96168" spans="13:13" x14ac:dyDescent="0.4">
      <c r="M96168"/>
    </row>
    <row r="96169" spans="13:13" x14ac:dyDescent="0.4">
      <c r="M96169"/>
    </row>
    <row r="96170" spans="13:13" x14ac:dyDescent="0.4">
      <c r="M96170"/>
    </row>
    <row r="96171" spans="13:13" x14ac:dyDescent="0.4">
      <c r="M96171"/>
    </row>
    <row r="96172" spans="13:13" x14ac:dyDescent="0.4">
      <c r="M96172"/>
    </row>
    <row r="96173" spans="13:13" x14ac:dyDescent="0.4">
      <c r="M96173"/>
    </row>
    <row r="96174" spans="13:13" x14ac:dyDescent="0.4">
      <c r="M96174"/>
    </row>
    <row r="96175" spans="13:13" x14ac:dyDescent="0.4">
      <c r="M96175"/>
    </row>
    <row r="96176" spans="13:13" x14ac:dyDescent="0.4">
      <c r="M96176"/>
    </row>
    <row r="96177" spans="13:13" x14ac:dyDescent="0.4">
      <c r="M96177"/>
    </row>
    <row r="96178" spans="13:13" x14ac:dyDescent="0.4">
      <c r="M96178"/>
    </row>
    <row r="96179" spans="13:13" x14ac:dyDescent="0.4">
      <c r="M96179"/>
    </row>
    <row r="96180" spans="13:13" x14ac:dyDescent="0.4">
      <c r="M96180"/>
    </row>
    <row r="96181" spans="13:13" x14ac:dyDescent="0.4">
      <c r="M96181"/>
    </row>
    <row r="96182" spans="13:13" x14ac:dyDescent="0.4">
      <c r="M96182"/>
    </row>
    <row r="96183" spans="13:13" x14ac:dyDescent="0.4">
      <c r="M96183"/>
    </row>
    <row r="96184" spans="13:13" x14ac:dyDescent="0.4">
      <c r="M96184"/>
    </row>
    <row r="96185" spans="13:13" x14ac:dyDescent="0.4">
      <c r="M96185"/>
    </row>
    <row r="96186" spans="13:13" x14ac:dyDescent="0.4">
      <c r="M96186"/>
    </row>
    <row r="96187" spans="13:13" x14ac:dyDescent="0.4">
      <c r="M96187"/>
    </row>
    <row r="96188" spans="13:13" x14ac:dyDescent="0.4">
      <c r="M96188"/>
    </row>
    <row r="96189" spans="13:13" x14ac:dyDescent="0.4">
      <c r="M96189"/>
    </row>
    <row r="96190" spans="13:13" x14ac:dyDescent="0.4">
      <c r="M96190"/>
    </row>
    <row r="96191" spans="13:13" x14ac:dyDescent="0.4">
      <c r="M96191"/>
    </row>
    <row r="96192" spans="13:13" x14ac:dyDescent="0.4">
      <c r="M96192"/>
    </row>
    <row r="96193" spans="13:13" x14ac:dyDescent="0.4">
      <c r="M96193"/>
    </row>
    <row r="96194" spans="13:13" x14ac:dyDescent="0.4">
      <c r="M96194"/>
    </row>
    <row r="96195" spans="13:13" x14ac:dyDescent="0.4">
      <c r="M96195"/>
    </row>
    <row r="96196" spans="13:13" x14ac:dyDescent="0.4">
      <c r="M96196"/>
    </row>
    <row r="96197" spans="13:13" x14ac:dyDescent="0.4">
      <c r="M96197"/>
    </row>
    <row r="96198" spans="13:13" x14ac:dyDescent="0.4">
      <c r="M96198"/>
    </row>
    <row r="96199" spans="13:13" x14ac:dyDescent="0.4">
      <c r="M96199"/>
    </row>
    <row r="96200" spans="13:13" x14ac:dyDescent="0.4">
      <c r="M96200"/>
    </row>
    <row r="96201" spans="13:13" x14ac:dyDescent="0.4">
      <c r="M96201"/>
    </row>
    <row r="96202" spans="13:13" x14ac:dyDescent="0.4">
      <c r="M96202"/>
    </row>
    <row r="96203" spans="13:13" x14ac:dyDescent="0.4">
      <c r="M96203"/>
    </row>
    <row r="96204" spans="13:13" x14ac:dyDescent="0.4">
      <c r="M96204"/>
    </row>
    <row r="96205" spans="13:13" x14ac:dyDescent="0.4">
      <c r="M96205"/>
    </row>
    <row r="96206" spans="13:13" x14ac:dyDescent="0.4">
      <c r="M96206"/>
    </row>
    <row r="96207" spans="13:13" x14ac:dyDescent="0.4">
      <c r="M96207"/>
    </row>
    <row r="96208" spans="13:13" x14ac:dyDescent="0.4">
      <c r="M96208"/>
    </row>
    <row r="96209" spans="13:13" x14ac:dyDescent="0.4">
      <c r="M96209"/>
    </row>
    <row r="96210" spans="13:13" x14ac:dyDescent="0.4">
      <c r="M96210"/>
    </row>
    <row r="96211" spans="13:13" x14ac:dyDescent="0.4">
      <c r="M96211"/>
    </row>
    <row r="96212" spans="13:13" x14ac:dyDescent="0.4">
      <c r="M96212"/>
    </row>
    <row r="96213" spans="13:13" x14ac:dyDescent="0.4">
      <c r="M96213"/>
    </row>
    <row r="96214" spans="13:13" x14ac:dyDescent="0.4">
      <c r="M96214"/>
    </row>
    <row r="96215" spans="13:13" x14ac:dyDescent="0.4">
      <c r="M96215"/>
    </row>
    <row r="96216" spans="13:13" x14ac:dyDescent="0.4">
      <c r="M96216"/>
    </row>
    <row r="96217" spans="13:13" x14ac:dyDescent="0.4">
      <c r="M96217"/>
    </row>
    <row r="96218" spans="13:13" x14ac:dyDescent="0.4">
      <c r="M96218"/>
    </row>
    <row r="96219" spans="13:13" x14ac:dyDescent="0.4">
      <c r="M96219"/>
    </row>
    <row r="96220" spans="13:13" x14ac:dyDescent="0.4">
      <c r="M96220"/>
    </row>
    <row r="96221" spans="13:13" x14ac:dyDescent="0.4">
      <c r="M96221"/>
    </row>
    <row r="96222" spans="13:13" x14ac:dyDescent="0.4">
      <c r="M96222"/>
    </row>
    <row r="96223" spans="13:13" x14ac:dyDescent="0.4">
      <c r="M96223"/>
    </row>
    <row r="96224" spans="13:13" x14ac:dyDescent="0.4">
      <c r="M96224"/>
    </row>
    <row r="96225" spans="13:13" x14ac:dyDescent="0.4">
      <c r="M96225"/>
    </row>
    <row r="96226" spans="13:13" x14ac:dyDescent="0.4">
      <c r="M96226"/>
    </row>
    <row r="96227" spans="13:13" x14ac:dyDescent="0.4">
      <c r="M96227"/>
    </row>
    <row r="96228" spans="13:13" x14ac:dyDescent="0.4">
      <c r="M96228"/>
    </row>
    <row r="96229" spans="13:13" x14ac:dyDescent="0.4">
      <c r="M96229"/>
    </row>
    <row r="96230" spans="13:13" x14ac:dyDescent="0.4">
      <c r="M96230"/>
    </row>
    <row r="96231" spans="13:13" x14ac:dyDescent="0.4">
      <c r="M96231"/>
    </row>
    <row r="96232" spans="13:13" x14ac:dyDescent="0.4">
      <c r="M96232"/>
    </row>
    <row r="96233" spans="13:13" x14ac:dyDescent="0.4">
      <c r="M96233"/>
    </row>
    <row r="96234" spans="13:13" x14ac:dyDescent="0.4">
      <c r="M96234"/>
    </row>
    <row r="96235" spans="13:13" x14ac:dyDescent="0.4">
      <c r="M96235"/>
    </row>
    <row r="96236" spans="13:13" x14ac:dyDescent="0.4">
      <c r="M96236"/>
    </row>
    <row r="96237" spans="13:13" x14ac:dyDescent="0.4">
      <c r="M96237"/>
    </row>
    <row r="96238" spans="13:13" x14ac:dyDescent="0.4">
      <c r="M96238"/>
    </row>
    <row r="96239" spans="13:13" x14ac:dyDescent="0.4">
      <c r="M96239"/>
    </row>
    <row r="96240" spans="13:13" x14ac:dyDescent="0.4">
      <c r="M96240"/>
    </row>
    <row r="96241" spans="13:13" x14ac:dyDescent="0.4">
      <c r="M96241"/>
    </row>
    <row r="96242" spans="13:13" x14ac:dyDescent="0.4">
      <c r="M96242"/>
    </row>
    <row r="96243" spans="13:13" x14ac:dyDescent="0.4">
      <c r="M96243"/>
    </row>
    <row r="96244" spans="13:13" x14ac:dyDescent="0.4">
      <c r="M96244"/>
    </row>
    <row r="96245" spans="13:13" x14ac:dyDescent="0.4">
      <c r="M96245"/>
    </row>
    <row r="96246" spans="13:13" x14ac:dyDescent="0.4">
      <c r="M96246"/>
    </row>
    <row r="96247" spans="13:13" x14ac:dyDescent="0.4">
      <c r="M96247"/>
    </row>
    <row r="96248" spans="13:13" x14ac:dyDescent="0.4">
      <c r="M96248"/>
    </row>
    <row r="96249" spans="13:13" x14ac:dyDescent="0.4">
      <c r="M96249"/>
    </row>
    <row r="96250" spans="13:13" x14ac:dyDescent="0.4">
      <c r="M96250"/>
    </row>
    <row r="96251" spans="13:13" x14ac:dyDescent="0.4">
      <c r="M96251"/>
    </row>
    <row r="96252" spans="13:13" x14ac:dyDescent="0.4">
      <c r="M96252"/>
    </row>
    <row r="96253" spans="13:13" x14ac:dyDescent="0.4">
      <c r="M96253"/>
    </row>
    <row r="96254" spans="13:13" x14ac:dyDescent="0.4">
      <c r="M96254"/>
    </row>
    <row r="96255" spans="13:13" x14ac:dyDescent="0.4">
      <c r="M96255"/>
    </row>
    <row r="96256" spans="13:13" x14ac:dyDescent="0.4">
      <c r="M96256"/>
    </row>
    <row r="96257" spans="13:13" x14ac:dyDescent="0.4">
      <c r="M96257"/>
    </row>
    <row r="96258" spans="13:13" x14ac:dyDescent="0.4">
      <c r="M96258"/>
    </row>
    <row r="96259" spans="13:13" x14ac:dyDescent="0.4">
      <c r="M96259"/>
    </row>
    <row r="96260" spans="13:13" x14ac:dyDescent="0.4">
      <c r="M96260"/>
    </row>
    <row r="96261" spans="13:13" x14ac:dyDescent="0.4">
      <c r="M96261"/>
    </row>
    <row r="96262" spans="13:13" x14ac:dyDescent="0.4">
      <c r="M96262"/>
    </row>
    <row r="96263" spans="13:13" x14ac:dyDescent="0.4">
      <c r="M96263"/>
    </row>
    <row r="96264" spans="13:13" x14ac:dyDescent="0.4">
      <c r="M96264"/>
    </row>
    <row r="96265" spans="13:13" x14ac:dyDescent="0.4">
      <c r="M96265"/>
    </row>
    <row r="96266" spans="13:13" x14ac:dyDescent="0.4">
      <c r="M96266"/>
    </row>
    <row r="96267" spans="13:13" x14ac:dyDescent="0.4">
      <c r="M96267"/>
    </row>
    <row r="96268" spans="13:13" x14ac:dyDescent="0.4">
      <c r="M96268"/>
    </row>
    <row r="96269" spans="13:13" x14ac:dyDescent="0.4">
      <c r="M96269"/>
    </row>
    <row r="96270" spans="13:13" x14ac:dyDescent="0.4">
      <c r="M96270"/>
    </row>
    <row r="96271" spans="13:13" x14ac:dyDescent="0.4">
      <c r="M96271"/>
    </row>
    <row r="96272" spans="13:13" x14ac:dyDescent="0.4">
      <c r="M96272"/>
    </row>
    <row r="96273" spans="13:13" x14ac:dyDescent="0.4">
      <c r="M96273"/>
    </row>
    <row r="96274" spans="13:13" x14ac:dyDescent="0.4">
      <c r="M96274"/>
    </row>
    <row r="96275" spans="13:13" x14ac:dyDescent="0.4">
      <c r="M96275"/>
    </row>
    <row r="96276" spans="13:13" x14ac:dyDescent="0.4">
      <c r="M96276"/>
    </row>
    <row r="96277" spans="13:13" x14ac:dyDescent="0.4">
      <c r="M96277"/>
    </row>
    <row r="96278" spans="13:13" x14ac:dyDescent="0.4">
      <c r="M96278"/>
    </row>
    <row r="96279" spans="13:13" x14ac:dyDescent="0.4">
      <c r="M96279"/>
    </row>
    <row r="96280" spans="13:13" x14ac:dyDescent="0.4">
      <c r="M96280"/>
    </row>
    <row r="96281" spans="13:13" x14ac:dyDescent="0.4">
      <c r="M96281"/>
    </row>
    <row r="96282" spans="13:13" x14ac:dyDescent="0.4">
      <c r="M96282"/>
    </row>
    <row r="96283" spans="13:13" x14ac:dyDescent="0.4">
      <c r="M96283"/>
    </row>
    <row r="96284" spans="13:13" x14ac:dyDescent="0.4">
      <c r="M96284"/>
    </row>
    <row r="96285" spans="13:13" x14ac:dyDescent="0.4">
      <c r="M96285"/>
    </row>
    <row r="96286" spans="13:13" x14ac:dyDescent="0.4">
      <c r="M96286"/>
    </row>
    <row r="96287" spans="13:13" x14ac:dyDescent="0.4">
      <c r="M96287"/>
    </row>
    <row r="96288" spans="13:13" x14ac:dyDescent="0.4">
      <c r="M96288"/>
    </row>
    <row r="96289" spans="13:13" x14ac:dyDescent="0.4">
      <c r="M96289"/>
    </row>
    <row r="96290" spans="13:13" x14ac:dyDescent="0.4">
      <c r="M96290"/>
    </row>
    <row r="96291" spans="13:13" x14ac:dyDescent="0.4">
      <c r="M96291"/>
    </row>
    <row r="96292" spans="13:13" x14ac:dyDescent="0.4">
      <c r="M96292"/>
    </row>
    <row r="96293" spans="13:13" x14ac:dyDescent="0.4">
      <c r="M96293"/>
    </row>
    <row r="96294" spans="13:13" x14ac:dyDescent="0.4">
      <c r="M96294"/>
    </row>
    <row r="96295" spans="13:13" x14ac:dyDescent="0.4">
      <c r="M96295"/>
    </row>
    <row r="96296" spans="13:13" x14ac:dyDescent="0.4">
      <c r="M96296"/>
    </row>
    <row r="96297" spans="13:13" x14ac:dyDescent="0.4">
      <c r="M96297"/>
    </row>
    <row r="96298" spans="13:13" x14ac:dyDescent="0.4">
      <c r="M96298"/>
    </row>
    <row r="96299" spans="13:13" x14ac:dyDescent="0.4">
      <c r="M96299"/>
    </row>
    <row r="96300" spans="13:13" x14ac:dyDescent="0.4">
      <c r="M96300"/>
    </row>
    <row r="96301" spans="13:13" x14ac:dyDescent="0.4">
      <c r="M96301"/>
    </row>
    <row r="96302" spans="13:13" x14ac:dyDescent="0.4">
      <c r="M96302"/>
    </row>
    <row r="96303" spans="13:13" x14ac:dyDescent="0.4">
      <c r="M96303"/>
    </row>
    <row r="96304" spans="13:13" x14ac:dyDescent="0.4">
      <c r="M96304"/>
    </row>
    <row r="96305" spans="13:13" x14ac:dyDescent="0.4">
      <c r="M96305"/>
    </row>
    <row r="96306" spans="13:13" x14ac:dyDescent="0.4">
      <c r="M96306"/>
    </row>
    <row r="96307" spans="13:13" x14ac:dyDescent="0.4">
      <c r="M96307"/>
    </row>
    <row r="96308" spans="13:13" x14ac:dyDescent="0.4">
      <c r="M96308"/>
    </row>
    <row r="96309" spans="13:13" x14ac:dyDescent="0.4">
      <c r="M96309"/>
    </row>
    <row r="96310" spans="13:13" x14ac:dyDescent="0.4">
      <c r="M96310"/>
    </row>
    <row r="96311" spans="13:13" x14ac:dyDescent="0.4">
      <c r="M96311"/>
    </row>
    <row r="96312" spans="13:13" x14ac:dyDescent="0.4">
      <c r="M96312"/>
    </row>
    <row r="96313" spans="13:13" x14ac:dyDescent="0.4">
      <c r="M96313"/>
    </row>
    <row r="96314" spans="13:13" x14ac:dyDescent="0.4">
      <c r="M96314"/>
    </row>
    <row r="96315" spans="13:13" x14ac:dyDescent="0.4">
      <c r="M96315"/>
    </row>
    <row r="96316" spans="13:13" x14ac:dyDescent="0.4">
      <c r="M96316"/>
    </row>
    <row r="96317" spans="13:13" x14ac:dyDescent="0.4">
      <c r="M96317"/>
    </row>
    <row r="96318" spans="13:13" x14ac:dyDescent="0.4">
      <c r="M96318"/>
    </row>
    <row r="96319" spans="13:13" x14ac:dyDescent="0.4">
      <c r="M96319"/>
    </row>
    <row r="96320" spans="13:13" x14ac:dyDescent="0.4">
      <c r="M96320"/>
    </row>
    <row r="96321" spans="13:13" x14ac:dyDescent="0.4">
      <c r="M96321"/>
    </row>
    <row r="96322" spans="13:13" x14ac:dyDescent="0.4">
      <c r="M96322"/>
    </row>
    <row r="96323" spans="13:13" x14ac:dyDescent="0.4">
      <c r="M96323"/>
    </row>
    <row r="96324" spans="13:13" x14ac:dyDescent="0.4">
      <c r="M96324"/>
    </row>
    <row r="96325" spans="13:13" x14ac:dyDescent="0.4">
      <c r="M96325"/>
    </row>
    <row r="96326" spans="13:13" x14ac:dyDescent="0.4">
      <c r="M96326"/>
    </row>
    <row r="96327" spans="13:13" x14ac:dyDescent="0.4">
      <c r="M96327"/>
    </row>
    <row r="96328" spans="13:13" x14ac:dyDescent="0.4">
      <c r="M96328"/>
    </row>
    <row r="96329" spans="13:13" x14ac:dyDescent="0.4">
      <c r="M96329"/>
    </row>
    <row r="96330" spans="13:13" x14ac:dyDescent="0.4">
      <c r="M96330"/>
    </row>
    <row r="96331" spans="13:13" x14ac:dyDescent="0.4">
      <c r="M96331"/>
    </row>
    <row r="96332" spans="13:13" x14ac:dyDescent="0.4">
      <c r="M96332"/>
    </row>
    <row r="96333" spans="13:13" x14ac:dyDescent="0.4">
      <c r="M96333"/>
    </row>
    <row r="96334" spans="13:13" x14ac:dyDescent="0.4">
      <c r="M96334"/>
    </row>
    <row r="96335" spans="13:13" x14ac:dyDescent="0.4">
      <c r="M96335"/>
    </row>
    <row r="96336" spans="13:13" x14ac:dyDescent="0.4">
      <c r="M96336"/>
    </row>
    <row r="96337" spans="13:13" x14ac:dyDescent="0.4">
      <c r="M96337"/>
    </row>
    <row r="96338" spans="13:13" x14ac:dyDescent="0.4">
      <c r="M96338"/>
    </row>
    <row r="96339" spans="13:13" x14ac:dyDescent="0.4">
      <c r="M96339"/>
    </row>
    <row r="96340" spans="13:13" x14ac:dyDescent="0.4">
      <c r="M96340"/>
    </row>
    <row r="96341" spans="13:13" x14ac:dyDescent="0.4">
      <c r="M96341"/>
    </row>
    <row r="96342" spans="13:13" x14ac:dyDescent="0.4">
      <c r="M96342"/>
    </row>
    <row r="96343" spans="13:13" x14ac:dyDescent="0.4">
      <c r="M96343"/>
    </row>
    <row r="96344" spans="13:13" x14ac:dyDescent="0.4">
      <c r="M96344"/>
    </row>
    <row r="96345" spans="13:13" x14ac:dyDescent="0.4">
      <c r="M96345"/>
    </row>
    <row r="96346" spans="13:13" x14ac:dyDescent="0.4">
      <c r="M96346"/>
    </row>
    <row r="96347" spans="13:13" x14ac:dyDescent="0.4">
      <c r="M96347"/>
    </row>
    <row r="96348" spans="13:13" x14ac:dyDescent="0.4">
      <c r="M96348"/>
    </row>
    <row r="96349" spans="13:13" x14ac:dyDescent="0.4">
      <c r="M96349"/>
    </row>
    <row r="96350" spans="13:13" x14ac:dyDescent="0.4">
      <c r="M96350"/>
    </row>
    <row r="96351" spans="13:13" x14ac:dyDescent="0.4">
      <c r="M96351"/>
    </row>
    <row r="96352" spans="13:13" x14ac:dyDescent="0.4">
      <c r="M96352"/>
    </row>
    <row r="96353" spans="13:13" x14ac:dyDescent="0.4">
      <c r="M96353"/>
    </row>
    <row r="96354" spans="13:13" x14ac:dyDescent="0.4">
      <c r="M96354"/>
    </row>
    <row r="96355" spans="13:13" x14ac:dyDescent="0.4">
      <c r="M96355"/>
    </row>
    <row r="96356" spans="13:13" x14ac:dyDescent="0.4">
      <c r="M96356"/>
    </row>
    <row r="96357" spans="13:13" x14ac:dyDescent="0.4">
      <c r="M96357"/>
    </row>
    <row r="96358" spans="13:13" x14ac:dyDescent="0.4">
      <c r="M96358"/>
    </row>
    <row r="96359" spans="13:13" x14ac:dyDescent="0.4">
      <c r="M96359"/>
    </row>
    <row r="96360" spans="13:13" x14ac:dyDescent="0.4">
      <c r="M96360"/>
    </row>
    <row r="96361" spans="13:13" x14ac:dyDescent="0.4">
      <c r="M96361"/>
    </row>
    <row r="96362" spans="13:13" x14ac:dyDescent="0.4">
      <c r="M96362"/>
    </row>
    <row r="96363" spans="13:13" x14ac:dyDescent="0.4">
      <c r="M96363"/>
    </row>
    <row r="96364" spans="13:13" x14ac:dyDescent="0.4">
      <c r="M96364"/>
    </row>
    <row r="96365" spans="13:13" x14ac:dyDescent="0.4">
      <c r="M96365"/>
    </row>
    <row r="96366" spans="13:13" x14ac:dyDescent="0.4">
      <c r="M96366"/>
    </row>
    <row r="96367" spans="13:13" x14ac:dyDescent="0.4">
      <c r="M96367"/>
    </row>
    <row r="96368" spans="13:13" x14ac:dyDescent="0.4">
      <c r="M96368"/>
    </row>
    <row r="96369" spans="13:13" x14ac:dyDescent="0.4">
      <c r="M96369"/>
    </row>
    <row r="96370" spans="13:13" x14ac:dyDescent="0.4">
      <c r="M96370"/>
    </row>
    <row r="96371" spans="13:13" x14ac:dyDescent="0.4">
      <c r="M96371"/>
    </row>
    <row r="96372" spans="13:13" x14ac:dyDescent="0.4">
      <c r="M96372"/>
    </row>
    <row r="96373" spans="13:13" x14ac:dyDescent="0.4">
      <c r="M96373"/>
    </row>
    <row r="96374" spans="13:13" x14ac:dyDescent="0.4">
      <c r="M96374"/>
    </row>
    <row r="96375" spans="13:13" x14ac:dyDescent="0.4">
      <c r="M96375"/>
    </row>
    <row r="96376" spans="13:13" x14ac:dyDescent="0.4">
      <c r="M96376"/>
    </row>
    <row r="96377" spans="13:13" x14ac:dyDescent="0.4">
      <c r="M96377"/>
    </row>
    <row r="96378" spans="13:13" x14ac:dyDescent="0.4">
      <c r="M96378"/>
    </row>
    <row r="96379" spans="13:13" x14ac:dyDescent="0.4">
      <c r="M96379"/>
    </row>
    <row r="96380" spans="13:13" x14ac:dyDescent="0.4">
      <c r="M96380"/>
    </row>
    <row r="96381" spans="13:13" x14ac:dyDescent="0.4">
      <c r="M96381"/>
    </row>
    <row r="96382" spans="13:13" x14ac:dyDescent="0.4">
      <c r="M96382"/>
    </row>
    <row r="96383" spans="13:13" x14ac:dyDescent="0.4">
      <c r="M96383"/>
    </row>
    <row r="96384" spans="13:13" x14ac:dyDescent="0.4">
      <c r="M96384"/>
    </row>
    <row r="96385" spans="13:13" x14ac:dyDescent="0.4">
      <c r="M96385"/>
    </row>
    <row r="96386" spans="13:13" x14ac:dyDescent="0.4">
      <c r="M96386"/>
    </row>
    <row r="96387" spans="13:13" x14ac:dyDescent="0.4">
      <c r="M96387"/>
    </row>
    <row r="96388" spans="13:13" x14ac:dyDescent="0.4">
      <c r="M96388"/>
    </row>
    <row r="96389" spans="13:13" x14ac:dyDescent="0.4">
      <c r="M96389"/>
    </row>
    <row r="96390" spans="13:13" x14ac:dyDescent="0.4">
      <c r="M96390"/>
    </row>
    <row r="96391" spans="13:13" x14ac:dyDescent="0.4">
      <c r="M96391"/>
    </row>
    <row r="96392" spans="13:13" x14ac:dyDescent="0.4">
      <c r="M96392"/>
    </row>
    <row r="96393" spans="13:13" x14ac:dyDescent="0.4">
      <c r="M96393"/>
    </row>
    <row r="96394" spans="13:13" x14ac:dyDescent="0.4">
      <c r="M96394"/>
    </row>
    <row r="96395" spans="13:13" x14ac:dyDescent="0.4">
      <c r="M96395"/>
    </row>
    <row r="96396" spans="13:13" x14ac:dyDescent="0.4">
      <c r="M96396"/>
    </row>
    <row r="96397" spans="13:13" x14ac:dyDescent="0.4">
      <c r="M96397"/>
    </row>
    <row r="96398" spans="13:13" x14ac:dyDescent="0.4">
      <c r="M96398"/>
    </row>
    <row r="96399" spans="13:13" x14ac:dyDescent="0.4">
      <c r="M96399"/>
    </row>
    <row r="96400" spans="13:13" x14ac:dyDescent="0.4">
      <c r="M96400"/>
    </row>
    <row r="96401" spans="13:13" x14ac:dyDescent="0.4">
      <c r="M96401"/>
    </row>
    <row r="96402" spans="13:13" x14ac:dyDescent="0.4">
      <c r="M96402"/>
    </row>
    <row r="96403" spans="13:13" x14ac:dyDescent="0.4">
      <c r="M96403"/>
    </row>
    <row r="96404" spans="13:13" x14ac:dyDescent="0.4">
      <c r="M96404"/>
    </row>
    <row r="96405" spans="13:13" x14ac:dyDescent="0.4">
      <c r="M96405"/>
    </row>
    <row r="96406" spans="13:13" x14ac:dyDescent="0.4">
      <c r="M96406"/>
    </row>
    <row r="96407" spans="13:13" x14ac:dyDescent="0.4">
      <c r="M96407"/>
    </row>
    <row r="96408" spans="13:13" x14ac:dyDescent="0.4">
      <c r="M96408"/>
    </row>
    <row r="96409" spans="13:13" x14ac:dyDescent="0.4">
      <c r="M96409"/>
    </row>
    <row r="96410" spans="13:13" x14ac:dyDescent="0.4">
      <c r="M96410"/>
    </row>
    <row r="96411" spans="13:13" x14ac:dyDescent="0.4">
      <c r="M96411"/>
    </row>
    <row r="96412" spans="13:13" x14ac:dyDescent="0.4">
      <c r="M96412"/>
    </row>
    <row r="96413" spans="13:13" x14ac:dyDescent="0.4">
      <c r="M96413"/>
    </row>
    <row r="96414" spans="13:13" x14ac:dyDescent="0.4">
      <c r="M96414"/>
    </row>
    <row r="96415" spans="13:13" x14ac:dyDescent="0.4">
      <c r="M96415"/>
    </row>
    <row r="96416" spans="13:13" x14ac:dyDescent="0.4">
      <c r="M96416"/>
    </row>
    <row r="96417" spans="13:13" x14ac:dyDescent="0.4">
      <c r="M96417"/>
    </row>
    <row r="96418" spans="13:13" x14ac:dyDescent="0.4">
      <c r="M96418"/>
    </row>
    <row r="96419" spans="13:13" x14ac:dyDescent="0.4">
      <c r="M96419"/>
    </row>
    <row r="96420" spans="13:13" x14ac:dyDescent="0.4">
      <c r="M96420"/>
    </row>
    <row r="96421" spans="13:13" x14ac:dyDescent="0.4">
      <c r="M96421"/>
    </row>
    <row r="96422" spans="13:13" x14ac:dyDescent="0.4">
      <c r="M96422"/>
    </row>
    <row r="96423" spans="13:13" x14ac:dyDescent="0.4">
      <c r="M96423"/>
    </row>
    <row r="96424" spans="13:13" x14ac:dyDescent="0.4">
      <c r="M96424"/>
    </row>
    <row r="96425" spans="13:13" x14ac:dyDescent="0.4">
      <c r="M96425"/>
    </row>
    <row r="96426" spans="13:13" x14ac:dyDescent="0.4">
      <c r="M96426"/>
    </row>
    <row r="96427" spans="13:13" x14ac:dyDescent="0.4">
      <c r="M96427"/>
    </row>
    <row r="96428" spans="13:13" x14ac:dyDescent="0.4">
      <c r="M96428"/>
    </row>
    <row r="96429" spans="13:13" x14ac:dyDescent="0.4">
      <c r="M96429"/>
    </row>
    <row r="96430" spans="13:13" x14ac:dyDescent="0.4">
      <c r="M96430"/>
    </row>
    <row r="96431" spans="13:13" x14ac:dyDescent="0.4">
      <c r="M96431"/>
    </row>
    <row r="96432" spans="13:13" x14ac:dyDescent="0.4">
      <c r="M96432"/>
    </row>
    <row r="96433" spans="13:13" x14ac:dyDescent="0.4">
      <c r="M96433"/>
    </row>
    <row r="96434" spans="13:13" x14ac:dyDescent="0.4">
      <c r="M96434"/>
    </row>
    <row r="96435" spans="13:13" x14ac:dyDescent="0.4">
      <c r="M96435"/>
    </row>
    <row r="96436" spans="13:13" x14ac:dyDescent="0.4">
      <c r="M96436"/>
    </row>
    <row r="96437" spans="13:13" x14ac:dyDescent="0.4">
      <c r="M96437"/>
    </row>
    <row r="96438" spans="13:13" x14ac:dyDescent="0.4">
      <c r="M96438"/>
    </row>
    <row r="96439" spans="13:13" x14ac:dyDescent="0.4">
      <c r="M96439"/>
    </row>
    <row r="96440" spans="13:13" x14ac:dyDescent="0.4">
      <c r="M96440"/>
    </row>
    <row r="96441" spans="13:13" x14ac:dyDescent="0.4">
      <c r="M96441"/>
    </row>
    <row r="96442" spans="13:13" x14ac:dyDescent="0.4">
      <c r="M96442"/>
    </row>
    <row r="96443" spans="13:13" x14ac:dyDescent="0.4">
      <c r="M96443"/>
    </row>
    <row r="96444" spans="13:13" x14ac:dyDescent="0.4">
      <c r="M96444"/>
    </row>
    <row r="96445" spans="13:13" x14ac:dyDescent="0.4">
      <c r="M96445"/>
    </row>
    <row r="96446" spans="13:13" x14ac:dyDescent="0.4">
      <c r="M96446"/>
    </row>
    <row r="96447" spans="13:13" x14ac:dyDescent="0.4">
      <c r="M96447"/>
    </row>
    <row r="96448" spans="13:13" x14ac:dyDescent="0.4">
      <c r="M96448"/>
    </row>
    <row r="96449" spans="13:13" x14ac:dyDescent="0.4">
      <c r="M96449"/>
    </row>
    <row r="96450" spans="13:13" x14ac:dyDescent="0.4">
      <c r="M96450"/>
    </row>
    <row r="96451" spans="13:13" x14ac:dyDescent="0.4">
      <c r="M96451"/>
    </row>
    <row r="96452" spans="13:13" x14ac:dyDescent="0.4">
      <c r="M96452"/>
    </row>
    <row r="96453" spans="13:13" x14ac:dyDescent="0.4">
      <c r="M96453"/>
    </row>
    <row r="96454" spans="13:13" x14ac:dyDescent="0.4">
      <c r="M96454"/>
    </row>
    <row r="96455" spans="13:13" x14ac:dyDescent="0.4">
      <c r="M96455"/>
    </row>
    <row r="96456" spans="13:13" x14ac:dyDescent="0.4">
      <c r="M96456"/>
    </row>
    <row r="96457" spans="13:13" x14ac:dyDescent="0.4">
      <c r="M96457"/>
    </row>
    <row r="96458" spans="13:13" x14ac:dyDescent="0.4">
      <c r="M96458"/>
    </row>
    <row r="96459" spans="13:13" x14ac:dyDescent="0.4">
      <c r="M96459"/>
    </row>
    <row r="96460" spans="13:13" x14ac:dyDescent="0.4">
      <c r="M96460"/>
    </row>
    <row r="96461" spans="13:13" x14ac:dyDescent="0.4">
      <c r="M96461"/>
    </row>
    <row r="96462" spans="13:13" x14ac:dyDescent="0.4">
      <c r="M96462"/>
    </row>
    <row r="96463" spans="13:13" x14ac:dyDescent="0.4">
      <c r="M96463"/>
    </row>
    <row r="96464" spans="13:13" x14ac:dyDescent="0.4">
      <c r="M96464"/>
    </row>
    <row r="96465" spans="13:13" x14ac:dyDescent="0.4">
      <c r="M96465"/>
    </row>
    <row r="96466" spans="13:13" x14ac:dyDescent="0.4">
      <c r="M96466"/>
    </row>
    <row r="96467" spans="13:13" x14ac:dyDescent="0.4">
      <c r="M96467"/>
    </row>
    <row r="96468" spans="13:13" x14ac:dyDescent="0.4">
      <c r="M96468"/>
    </row>
    <row r="96469" spans="13:13" x14ac:dyDescent="0.4">
      <c r="M96469"/>
    </row>
    <row r="96470" spans="13:13" x14ac:dyDescent="0.4">
      <c r="M96470"/>
    </row>
    <row r="96471" spans="13:13" x14ac:dyDescent="0.4">
      <c r="M96471"/>
    </row>
    <row r="96472" spans="13:13" x14ac:dyDescent="0.4">
      <c r="M96472"/>
    </row>
    <row r="96473" spans="13:13" x14ac:dyDescent="0.4">
      <c r="M96473"/>
    </row>
    <row r="96474" spans="13:13" x14ac:dyDescent="0.4">
      <c r="M96474"/>
    </row>
    <row r="96475" spans="13:13" x14ac:dyDescent="0.4">
      <c r="M96475"/>
    </row>
    <row r="96476" spans="13:13" x14ac:dyDescent="0.4">
      <c r="M96476"/>
    </row>
    <row r="96477" spans="13:13" x14ac:dyDescent="0.4">
      <c r="M96477"/>
    </row>
    <row r="96478" spans="13:13" x14ac:dyDescent="0.4">
      <c r="M96478"/>
    </row>
    <row r="96479" spans="13:13" x14ac:dyDescent="0.4">
      <c r="M96479"/>
    </row>
    <row r="96480" spans="13:13" x14ac:dyDescent="0.4">
      <c r="M96480"/>
    </row>
    <row r="96481" spans="13:13" x14ac:dyDescent="0.4">
      <c r="M96481"/>
    </row>
    <row r="96482" spans="13:13" x14ac:dyDescent="0.4">
      <c r="M96482"/>
    </row>
    <row r="96483" spans="13:13" x14ac:dyDescent="0.4">
      <c r="M96483"/>
    </row>
    <row r="96484" spans="13:13" x14ac:dyDescent="0.4">
      <c r="M96484"/>
    </row>
    <row r="96485" spans="13:13" x14ac:dyDescent="0.4">
      <c r="M96485"/>
    </row>
    <row r="96486" spans="13:13" x14ac:dyDescent="0.4">
      <c r="M96486"/>
    </row>
    <row r="96487" spans="13:13" x14ac:dyDescent="0.4">
      <c r="M96487"/>
    </row>
    <row r="96488" spans="13:13" x14ac:dyDescent="0.4">
      <c r="M96488"/>
    </row>
    <row r="96489" spans="13:13" x14ac:dyDescent="0.4">
      <c r="M96489"/>
    </row>
    <row r="96490" spans="13:13" x14ac:dyDescent="0.4">
      <c r="M96490"/>
    </row>
    <row r="96491" spans="13:13" x14ac:dyDescent="0.4">
      <c r="M96491"/>
    </row>
    <row r="96492" spans="13:13" x14ac:dyDescent="0.4">
      <c r="M96492"/>
    </row>
    <row r="96493" spans="13:13" x14ac:dyDescent="0.4">
      <c r="M96493"/>
    </row>
    <row r="96494" spans="13:13" x14ac:dyDescent="0.4">
      <c r="M96494"/>
    </row>
    <row r="96495" spans="13:13" x14ac:dyDescent="0.4">
      <c r="M96495"/>
    </row>
    <row r="96496" spans="13:13" x14ac:dyDescent="0.4">
      <c r="M96496"/>
    </row>
    <row r="96497" spans="13:13" x14ac:dyDescent="0.4">
      <c r="M96497"/>
    </row>
    <row r="96498" spans="13:13" x14ac:dyDescent="0.4">
      <c r="M96498"/>
    </row>
    <row r="96499" spans="13:13" x14ac:dyDescent="0.4">
      <c r="M96499"/>
    </row>
    <row r="96500" spans="13:13" x14ac:dyDescent="0.4">
      <c r="M96500"/>
    </row>
    <row r="96501" spans="13:13" x14ac:dyDescent="0.4">
      <c r="M96501"/>
    </row>
    <row r="96502" spans="13:13" x14ac:dyDescent="0.4">
      <c r="M96502"/>
    </row>
    <row r="96503" spans="13:13" x14ac:dyDescent="0.4">
      <c r="M96503"/>
    </row>
    <row r="96504" spans="13:13" x14ac:dyDescent="0.4">
      <c r="M96504"/>
    </row>
    <row r="96505" spans="13:13" x14ac:dyDescent="0.4">
      <c r="M96505"/>
    </row>
    <row r="96506" spans="13:13" x14ac:dyDescent="0.4">
      <c r="M96506"/>
    </row>
    <row r="96507" spans="13:13" x14ac:dyDescent="0.4">
      <c r="M96507"/>
    </row>
    <row r="96508" spans="13:13" x14ac:dyDescent="0.4">
      <c r="M96508"/>
    </row>
    <row r="96509" spans="13:13" x14ac:dyDescent="0.4">
      <c r="M96509"/>
    </row>
    <row r="96510" spans="13:13" x14ac:dyDescent="0.4">
      <c r="M96510"/>
    </row>
    <row r="96511" spans="13:13" x14ac:dyDescent="0.4">
      <c r="M96511"/>
    </row>
    <row r="96512" spans="13:13" x14ac:dyDescent="0.4">
      <c r="M96512"/>
    </row>
    <row r="96513" spans="13:13" x14ac:dyDescent="0.4">
      <c r="M96513"/>
    </row>
    <row r="96514" spans="13:13" x14ac:dyDescent="0.4">
      <c r="M96514"/>
    </row>
    <row r="96515" spans="13:13" x14ac:dyDescent="0.4">
      <c r="M96515"/>
    </row>
    <row r="96516" spans="13:13" x14ac:dyDescent="0.4">
      <c r="M96516"/>
    </row>
    <row r="96517" spans="13:13" x14ac:dyDescent="0.4">
      <c r="M96517"/>
    </row>
    <row r="96518" spans="13:13" x14ac:dyDescent="0.4">
      <c r="M96518"/>
    </row>
    <row r="96519" spans="13:13" x14ac:dyDescent="0.4">
      <c r="M96519"/>
    </row>
    <row r="96520" spans="13:13" x14ac:dyDescent="0.4">
      <c r="M96520"/>
    </row>
    <row r="96521" spans="13:13" x14ac:dyDescent="0.4">
      <c r="M96521"/>
    </row>
    <row r="96522" spans="13:13" x14ac:dyDescent="0.4">
      <c r="M96522"/>
    </row>
    <row r="96523" spans="13:13" x14ac:dyDescent="0.4">
      <c r="M96523"/>
    </row>
    <row r="96524" spans="13:13" x14ac:dyDescent="0.4">
      <c r="M96524"/>
    </row>
    <row r="96525" spans="13:13" x14ac:dyDescent="0.4">
      <c r="M96525"/>
    </row>
    <row r="96526" spans="13:13" x14ac:dyDescent="0.4">
      <c r="M96526"/>
    </row>
    <row r="96527" spans="13:13" x14ac:dyDescent="0.4">
      <c r="M96527"/>
    </row>
    <row r="96528" spans="13:13" x14ac:dyDescent="0.4">
      <c r="M96528"/>
    </row>
    <row r="96529" spans="13:13" x14ac:dyDescent="0.4">
      <c r="M96529"/>
    </row>
    <row r="96530" spans="13:13" x14ac:dyDescent="0.4">
      <c r="M96530"/>
    </row>
    <row r="96531" spans="13:13" x14ac:dyDescent="0.4">
      <c r="M96531"/>
    </row>
    <row r="96532" spans="13:13" x14ac:dyDescent="0.4">
      <c r="M96532"/>
    </row>
    <row r="96533" spans="13:13" x14ac:dyDescent="0.4">
      <c r="M96533"/>
    </row>
    <row r="96534" spans="13:13" x14ac:dyDescent="0.4">
      <c r="M96534"/>
    </row>
    <row r="96535" spans="13:13" x14ac:dyDescent="0.4">
      <c r="M96535"/>
    </row>
    <row r="96536" spans="13:13" x14ac:dyDescent="0.4">
      <c r="M96536"/>
    </row>
    <row r="96537" spans="13:13" x14ac:dyDescent="0.4">
      <c r="M96537"/>
    </row>
    <row r="96538" spans="13:13" x14ac:dyDescent="0.4">
      <c r="M96538"/>
    </row>
    <row r="96539" spans="13:13" x14ac:dyDescent="0.4">
      <c r="M96539"/>
    </row>
    <row r="96540" spans="13:13" x14ac:dyDescent="0.4">
      <c r="M96540"/>
    </row>
    <row r="96541" spans="13:13" x14ac:dyDescent="0.4">
      <c r="M96541"/>
    </row>
    <row r="96542" spans="13:13" x14ac:dyDescent="0.4">
      <c r="M96542"/>
    </row>
    <row r="96543" spans="13:13" x14ac:dyDescent="0.4">
      <c r="M96543"/>
    </row>
    <row r="96544" spans="13:13" x14ac:dyDescent="0.4">
      <c r="M96544"/>
    </row>
    <row r="96545" spans="13:13" x14ac:dyDescent="0.4">
      <c r="M96545"/>
    </row>
    <row r="96546" spans="13:13" x14ac:dyDescent="0.4">
      <c r="M96546"/>
    </row>
    <row r="96547" spans="13:13" x14ac:dyDescent="0.4">
      <c r="M96547"/>
    </row>
    <row r="96548" spans="13:13" x14ac:dyDescent="0.4">
      <c r="M96548"/>
    </row>
    <row r="96549" spans="13:13" x14ac:dyDescent="0.4">
      <c r="M96549"/>
    </row>
    <row r="96550" spans="13:13" x14ac:dyDescent="0.4">
      <c r="M96550"/>
    </row>
    <row r="96551" spans="13:13" x14ac:dyDescent="0.4">
      <c r="M96551"/>
    </row>
    <row r="96552" spans="13:13" x14ac:dyDescent="0.4">
      <c r="M96552"/>
    </row>
    <row r="96553" spans="13:13" x14ac:dyDescent="0.4">
      <c r="M96553"/>
    </row>
    <row r="96554" spans="13:13" x14ac:dyDescent="0.4">
      <c r="M96554"/>
    </row>
    <row r="96555" spans="13:13" x14ac:dyDescent="0.4">
      <c r="M96555"/>
    </row>
    <row r="96556" spans="13:13" x14ac:dyDescent="0.4">
      <c r="M96556"/>
    </row>
    <row r="96557" spans="13:13" x14ac:dyDescent="0.4">
      <c r="M96557"/>
    </row>
    <row r="96558" spans="13:13" x14ac:dyDescent="0.4">
      <c r="M96558"/>
    </row>
    <row r="96559" spans="13:13" x14ac:dyDescent="0.4">
      <c r="M96559"/>
    </row>
    <row r="96560" spans="13:13" x14ac:dyDescent="0.4">
      <c r="M96560"/>
    </row>
    <row r="96561" spans="13:13" x14ac:dyDescent="0.4">
      <c r="M96561"/>
    </row>
    <row r="96562" spans="13:13" x14ac:dyDescent="0.4">
      <c r="M96562"/>
    </row>
    <row r="96563" spans="13:13" x14ac:dyDescent="0.4">
      <c r="M96563"/>
    </row>
    <row r="96564" spans="13:13" x14ac:dyDescent="0.4">
      <c r="M96564"/>
    </row>
    <row r="96565" spans="13:13" x14ac:dyDescent="0.4">
      <c r="M96565"/>
    </row>
    <row r="96566" spans="13:13" x14ac:dyDescent="0.4">
      <c r="M96566"/>
    </row>
    <row r="96567" spans="13:13" x14ac:dyDescent="0.4">
      <c r="M96567"/>
    </row>
    <row r="96568" spans="13:13" x14ac:dyDescent="0.4">
      <c r="M96568"/>
    </row>
    <row r="96569" spans="13:13" x14ac:dyDescent="0.4">
      <c r="M96569"/>
    </row>
    <row r="96570" spans="13:13" x14ac:dyDescent="0.4">
      <c r="M96570"/>
    </row>
    <row r="96571" spans="13:13" x14ac:dyDescent="0.4">
      <c r="M96571"/>
    </row>
    <row r="96572" spans="13:13" x14ac:dyDescent="0.4">
      <c r="M96572"/>
    </row>
    <row r="96573" spans="13:13" x14ac:dyDescent="0.4">
      <c r="M96573"/>
    </row>
    <row r="96574" spans="13:13" x14ac:dyDescent="0.4">
      <c r="M96574"/>
    </row>
    <row r="96575" spans="13:13" x14ac:dyDescent="0.4">
      <c r="M96575"/>
    </row>
    <row r="96576" spans="13:13" x14ac:dyDescent="0.4">
      <c r="M96576"/>
    </row>
    <row r="96577" spans="13:13" x14ac:dyDescent="0.4">
      <c r="M96577"/>
    </row>
    <row r="96578" spans="13:13" x14ac:dyDescent="0.4">
      <c r="M96578"/>
    </row>
    <row r="96579" spans="13:13" x14ac:dyDescent="0.4">
      <c r="M96579"/>
    </row>
    <row r="96580" spans="13:13" x14ac:dyDescent="0.4">
      <c r="M96580"/>
    </row>
    <row r="96581" spans="13:13" x14ac:dyDescent="0.4">
      <c r="M96581"/>
    </row>
    <row r="96582" spans="13:13" x14ac:dyDescent="0.4">
      <c r="M96582"/>
    </row>
    <row r="96583" spans="13:13" x14ac:dyDescent="0.4">
      <c r="M96583"/>
    </row>
    <row r="96584" spans="13:13" x14ac:dyDescent="0.4">
      <c r="M96584"/>
    </row>
    <row r="96585" spans="13:13" x14ac:dyDescent="0.4">
      <c r="M96585"/>
    </row>
    <row r="96586" spans="13:13" x14ac:dyDescent="0.4">
      <c r="M96586"/>
    </row>
    <row r="96587" spans="13:13" x14ac:dyDescent="0.4">
      <c r="M96587"/>
    </row>
    <row r="96588" spans="13:13" x14ac:dyDescent="0.4">
      <c r="M96588"/>
    </row>
    <row r="96589" spans="13:13" x14ac:dyDescent="0.4">
      <c r="M96589"/>
    </row>
    <row r="96590" spans="13:13" x14ac:dyDescent="0.4">
      <c r="M96590"/>
    </row>
    <row r="96591" spans="13:13" x14ac:dyDescent="0.4">
      <c r="M96591"/>
    </row>
    <row r="96592" spans="13:13" x14ac:dyDescent="0.4">
      <c r="M96592"/>
    </row>
    <row r="96593" spans="13:13" x14ac:dyDescent="0.4">
      <c r="M96593"/>
    </row>
    <row r="96594" spans="13:13" x14ac:dyDescent="0.4">
      <c r="M96594"/>
    </row>
    <row r="96595" spans="13:13" x14ac:dyDescent="0.4">
      <c r="M96595"/>
    </row>
    <row r="96596" spans="13:13" x14ac:dyDescent="0.4">
      <c r="M96596"/>
    </row>
    <row r="96597" spans="13:13" x14ac:dyDescent="0.4">
      <c r="M96597"/>
    </row>
    <row r="96598" spans="13:13" x14ac:dyDescent="0.4">
      <c r="M96598"/>
    </row>
    <row r="96599" spans="13:13" x14ac:dyDescent="0.4">
      <c r="M96599"/>
    </row>
    <row r="96600" spans="13:13" x14ac:dyDescent="0.4">
      <c r="M96600"/>
    </row>
    <row r="96601" spans="13:13" x14ac:dyDescent="0.4">
      <c r="M96601"/>
    </row>
    <row r="96602" spans="13:13" x14ac:dyDescent="0.4">
      <c r="M96602"/>
    </row>
    <row r="96603" spans="13:13" x14ac:dyDescent="0.4">
      <c r="M96603"/>
    </row>
    <row r="96604" spans="13:13" x14ac:dyDescent="0.4">
      <c r="M96604"/>
    </row>
    <row r="96605" spans="13:13" x14ac:dyDescent="0.4">
      <c r="M96605"/>
    </row>
    <row r="96606" spans="13:13" x14ac:dyDescent="0.4">
      <c r="M96606"/>
    </row>
    <row r="96607" spans="13:13" x14ac:dyDescent="0.4">
      <c r="M96607"/>
    </row>
    <row r="96608" spans="13:13" x14ac:dyDescent="0.4">
      <c r="M96608"/>
    </row>
    <row r="96609" spans="13:13" x14ac:dyDescent="0.4">
      <c r="M96609"/>
    </row>
    <row r="96610" spans="13:13" x14ac:dyDescent="0.4">
      <c r="M96610"/>
    </row>
    <row r="96611" spans="13:13" x14ac:dyDescent="0.4">
      <c r="M96611"/>
    </row>
    <row r="96612" spans="13:13" x14ac:dyDescent="0.4">
      <c r="M96612"/>
    </row>
    <row r="96613" spans="13:13" x14ac:dyDescent="0.4">
      <c r="M96613"/>
    </row>
    <row r="96614" spans="13:13" x14ac:dyDescent="0.4">
      <c r="M96614"/>
    </row>
    <row r="96615" spans="13:13" x14ac:dyDescent="0.4">
      <c r="M96615"/>
    </row>
    <row r="96616" spans="13:13" x14ac:dyDescent="0.4">
      <c r="M96616"/>
    </row>
    <row r="96617" spans="13:13" x14ac:dyDescent="0.4">
      <c r="M96617"/>
    </row>
    <row r="96618" spans="13:13" x14ac:dyDescent="0.4">
      <c r="M96618"/>
    </row>
    <row r="96619" spans="13:13" x14ac:dyDescent="0.4">
      <c r="M96619"/>
    </row>
    <row r="96620" spans="13:13" x14ac:dyDescent="0.4">
      <c r="M96620"/>
    </row>
    <row r="96621" spans="13:13" x14ac:dyDescent="0.4">
      <c r="M96621"/>
    </row>
    <row r="96622" spans="13:13" x14ac:dyDescent="0.4">
      <c r="M96622"/>
    </row>
    <row r="96623" spans="13:13" x14ac:dyDescent="0.4">
      <c r="M96623"/>
    </row>
    <row r="96624" spans="13:13" x14ac:dyDescent="0.4">
      <c r="M96624"/>
    </row>
    <row r="96625" spans="13:13" x14ac:dyDescent="0.4">
      <c r="M96625"/>
    </row>
    <row r="96626" spans="13:13" x14ac:dyDescent="0.4">
      <c r="M96626"/>
    </row>
    <row r="96627" spans="13:13" x14ac:dyDescent="0.4">
      <c r="M96627"/>
    </row>
    <row r="96628" spans="13:13" x14ac:dyDescent="0.4">
      <c r="M96628"/>
    </row>
    <row r="96629" spans="13:13" x14ac:dyDescent="0.4">
      <c r="M96629"/>
    </row>
    <row r="96630" spans="13:13" x14ac:dyDescent="0.4">
      <c r="M96630"/>
    </row>
    <row r="96631" spans="13:13" x14ac:dyDescent="0.4">
      <c r="M96631"/>
    </row>
    <row r="96632" spans="13:13" x14ac:dyDescent="0.4">
      <c r="M96632"/>
    </row>
    <row r="96633" spans="13:13" x14ac:dyDescent="0.4">
      <c r="M96633"/>
    </row>
    <row r="96634" spans="13:13" x14ac:dyDescent="0.4">
      <c r="M96634"/>
    </row>
    <row r="96635" spans="13:13" x14ac:dyDescent="0.4">
      <c r="M96635"/>
    </row>
    <row r="96636" spans="13:13" x14ac:dyDescent="0.4">
      <c r="M96636"/>
    </row>
    <row r="96637" spans="13:13" x14ac:dyDescent="0.4">
      <c r="M96637"/>
    </row>
    <row r="96638" spans="13:13" x14ac:dyDescent="0.4">
      <c r="M96638"/>
    </row>
    <row r="96639" spans="13:13" x14ac:dyDescent="0.4">
      <c r="M96639"/>
    </row>
    <row r="96640" spans="13:13" x14ac:dyDescent="0.4">
      <c r="M96640"/>
    </row>
    <row r="96641" spans="13:13" x14ac:dyDescent="0.4">
      <c r="M96641"/>
    </row>
    <row r="96642" spans="13:13" x14ac:dyDescent="0.4">
      <c r="M96642"/>
    </row>
    <row r="96643" spans="13:13" x14ac:dyDescent="0.4">
      <c r="M96643"/>
    </row>
    <row r="96644" spans="13:13" x14ac:dyDescent="0.4">
      <c r="M96644"/>
    </row>
    <row r="96645" spans="13:13" x14ac:dyDescent="0.4">
      <c r="M96645"/>
    </row>
    <row r="96646" spans="13:13" x14ac:dyDescent="0.4">
      <c r="M96646"/>
    </row>
    <row r="96647" spans="13:13" x14ac:dyDescent="0.4">
      <c r="M96647"/>
    </row>
    <row r="96648" spans="13:13" x14ac:dyDescent="0.4">
      <c r="M96648"/>
    </row>
    <row r="96649" spans="13:13" x14ac:dyDescent="0.4">
      <c r="M96649"/>
    </row>
    <row r="96650" spans="13:13" x14ac:dyDescent="0.4">
      <c r="M96650"/>
    </row>
    <row r="96651" spans="13:13" x14ac:dyDescent="0.4">
      <c r="M96651"/>
    </row>
    <row r="96652" spans="13:13" x14ac:dyDescent="0.4">
      <c r="M96652"/>
    </row>
    <row r="96653" spans="13:13" x14ac:dyDescent="0.4">
      <c r="M96653"/>
    </row>
    <row r="96654" spans="13:13" x14ac:dyDescent="0.4">
      <c r="M96654"/>
    </row>
    <row r="96655" spans="13:13" x14ac:dyDescent="0.4">
      <c r="M96655"/>
    </row>
    <row r="96656" spans="13:13" x14ac:dyDescent="0.4">
      <c r="M96656"/>
    </row>
    <row r="96657" spans="13:13" x14ac:dyDescent="0.4">
      <c r="M96657"/>
    </row>
    <row r="96658" spans="13:13" x14ac:dyDescent="0.4">
      <c r="M96658"/>
    </row>
    <row r="96659" spans="13:13" x14ac:dyDescent="0.4">
      <c r="M96659"/>
    </row>
    <row r="96660" spans="13:13" x14ac:dyDescent="0.4">
      <c r="M96660"/>
    </row>
    <row r="96661" spans="13:13" x14ac:dyDescent="0.4">
      <c r="M96661"/>
    </row>
    <row r="96662" spans="13:13" x14ac:dyDescent="0.4">
      <c r="M96662"/>
    </row>
    <row r="96663" spans="13:13" x14ac:dyDescent="0.4">
      <c r="M96663"/>
    </row>
    <row r="96664" spans="13:13" x14ac:dyDescent="0.4">
      <c r="M96664"/>
    </row>
    <row r="96665" spans="13:13" x14ac:dyDescent="0.4">
      <c r="M96665"/>
    </row>
    <row r="96666" spans="13:13" x14ac:dyDescent="0.4">
      <c r="M96666"/>
    </row>
    <row r="96667" spans="13:13" x14ac:dyDescent="0.4">
      <c r="M96667"/>
    </row>
    <row r="96668" spans="13:13" x14ac:dyDescent="0.4">
      <c r="M96668"/>
    </row>
    <row r="96669" spans="13:13" x14ac:dyDescent="0.4">
      <c r="M96669"/>
    </row>
    <row r="96670" spans="13:13" x14ac:dyDescent="0.4">
      <c r="M96670"/>
    </row>
    <row r="96671" spans="13:13" x14ac:dyDescent="0.4">
      <c r="M96671"/>
    </row>
    <row r="96672" spans="13:13" x14ac:dyDescent="0.4">
      <c r="M96672"/>
    </row>
    <row r="96673" spans="13:13" x14ac:dyDescent="0.4">
      <c r="M96673"/>
    </row>
    <row r="96674" spans="13:13" x14ac:dyDescent="0.4">
      <c r="M96674"/>
    </row>
    <row r="96675" spans="13:13" x14ac:dyDescent="0.4">
      <c r="M96675"/>
    </row>
    <row r="96676" spans="13:13" x14ac:dyDescent="0.4">
      <c r="M96676"/>
    </row>
    <row r="96677" spans="13:13" x14ac:dyDescent="0.4">
      <c r="M96677"/>
    </row>
    <row r="96678" spans="13:13" x14ac:dyDescent="0.4">
      <c r="M96678"/>
    </row>
    <row r="96679" spans="13:13" x14ac:dyDescent="0.4">
      <c r="M96679"/>
    </row>
    <row r="96680" spans="13:13" x14ac:dyDescent="0.4">
      <c r="M96680"/>
    </row>
    <row r="96681" spans="13:13" x14ac:dyDescent="0.4">
      <c r="M96681"/>
    </row>
    <row r="96682" spans="13:13" x14ac:dyDescent="0.4">
      <c r="M96682"/>
    </row>
    <row r="96683" spans="13:13" x14ac:dyDescent="0.4">
      <c r="M96683"/>
    </row>
    <row r="96684" spans="13:13" x14ac:dyDescent="0.4">
      <c r="M96684"/>
    </row>
    <row r="96685" spans="13:13" x14ac:dyDescent="0.4">
      <c r="M96685"/>
    </row>
    <row r="96686" spans="13:13" x14ac:dyDescent="0.4">
      <c r="M96686"/>
    </row>
    <row r="96687" spans="13:13" x14ac:dyDescent="0.4">
      <c r="M96687"/>
    </row>
    <row r="96688" spans="13:13" x14ac:dyDescent="0.4">
      <c r="M96688"/>
    </row>
    <row r="96689" spans="13:13" x14ac:dyDescent="0.4">
      <c r="M96689"/>
    </row>
    <row r="96690" spans="13:13" x14ac:dyDescent="0.4">
      <c r="M96690"/>
    </row>
    <row r="96691" spans="13:13" x14ac:dyDescent="0.4">
      <c r="M96691"/>
    </row>
    <row r="96692" spans="13:13" x14ac:dyDescent="0.4">
      <c r="M96692"/>
    </row>
    <row r="96693" spans="13:13" x14ac:dyDescent="0.4">
      <c r="M96693"/>
    </row>
    <row r="96694" spans="13:13" x14ac:dyDescent="0.4">
      <c r="M96694"/>
    </row>
    <row r="96695" spans="13:13" x14ac:dyDescent="0.4">
      <c r="M96695"/>
    </row>
    <row r="96696" spans="13:13" x14ac:dyDescent="0.4">
      <c r="M96696"/>
    </row>
    <row r="96697" spans="13:13" x14ac:dyDescent="0.4">
      <c r="M96697"/>
    </row>
    <row r="96698" spans="13:13" x14ac:dyDescent="0.4">
      <c r="M96698"/>
    </row>
    <row r="96699" spans="13:13" x14ac:dyDescent="0.4">
      <c r="M96699"/>
    </row>
    <row r="96700" spans="13:13" x14ac:dyDescent="0.4">
      <c r="M96700"/>
    </row>
    <row r="96701" spans="13:13" x14ac:dyDescent="0.4">
      <c r="M96701"/>
    </row>
    <row r="96702" spans="13:13" x14ac:dyDescent="0.4">
      <c r="M96702"/>
    </row>
    <row r="96703" spans="13:13" x14ac:dyDescent="0.4">
      <c r="M96703"/>
    </row>
    <row r="96704" spans="13:13" x14ac:dyDescent="0.4">
      <c r="M96704"/>
    </row>
    <row r="96705" spans="13:13" x14ac:dyDescent="0.4">
      <c r="M96705"/>
    </row>
    <row r="96706" spans="13:13" x14ac:dyDescent="0.4">
      <c r="M96706"/>
    </row>
    <row r="96707" spans="13:13" x14ac:dyDescent="0.4">
      <c r="M96707"/>
    </row>
    <row r="96708" spans="13:13" x14ac:dyDescent="0.4">
      <c r="M96708"/>
    </row>
    <row r="96709" spans="13:13" x14ac:dyDescent="0.4">
      <c r="M96709"/>
    </row>
    <row r="96710" spans="13:13" x14ac:dyDescent="0.4">
      <c r="M96710"/>
    </row>
    <row r="96711" spans="13:13" x14ac:dyDescent="0.4">
      <c r="M96711"/>
    </row>
    <row r="96712" spans="13:13" x14ac:dyDescent="0.4">
      <c r="M96712"/>
    </row>
    <row r="96713" spans="13:13" x14ac:dyDescent="0.4">
      <c r="M96713"/>
    </row>
    <row r="96714" spans="13:13" x14ac:dyDescent="0.4">
      <c r="M96714"/>
    </row>
    <row r="96715" spans="13:13" x14ac:dyDescent="0.4">
      <c r="M96715"/>
    </row>
    <row r="96716" spans="13:13" x14ac:dyDescent="0.4">
      <c r="M96716"/>
    </row>
    <row r="96717" spans="13:13" x14ac:dyDescent="0.4">
      <c r="M96717"/>
    </row>
    <row r="96718" spans="13:13" x14ac:dyDescent="0.4">
      <c r="M96718"/>
    </row>
    <row r="96719" spans="13:13" x14ac:dyDescent="0.4">
      <c r="M96719"/>
    </row>
    <row r="96720" spans="13:13" x14ac:dyDescent="0.4">
      <c r="M96720"/>
    </row>
    <row r="96721" spans="13:13" x14ac:dyDescent="0.4">
      <c r="M96721"/>
    </row>
    <row r="96722" spans="13:13" x14ac:dyDescent="0.4">
      <c r="M96722"/>
    </row>
    <row r="96723" spans="13:13" x14ac:dyDescent="0.4">
      <c r="M96723"/>
    </row>
    <row r="96724" spans="13:13" x14ac:dyDescent="0.4">
      <c r="M96724"/>
    </row>
    <row r="96725" spans="13:13" x14ac:dyDescent="0.4">
      <c r="M96725"/>
    </row>
    <row r="96726" spans="13:13" x14ac:dyDescent="0.4">
      <c r="M96726"/>
    </row>
    <row r="96727" spans="13:13" x14ac:dyDescent="0.4">
      <c r="M96727"/>
    </row>
    <row r="96728" spans="13:13" x14ac:dyDescent="0.4">
      <c r="M96728"/>
    </row>
    <row r="96729" spans="13:13" x14ac:dyDescent="0.4">
      <c r="M96729"/>
    </row>
    <row r="96730" spans="13:13" x14ac:dyDescent="0.4">
      <c r="M96730"/>
    </row>
    <row r="96731" spans="13:13" x14ac:dyDescent="0.4">
      <c r="M96731"/>
    </row>
    <row r="96732" spans="13:13" x14ac:dyDescent="0.4">
      <c r="M96732"/>
    </row>
    <row r="96733" spans="13:13" x14ac:dyDescent="0.4">
      <c r="M96733"/>
    </row>
    <row r="96734" spans="13:13" x14ac:dyDescent="0.4">
      <c r="M96734"/>
    </row>
    <row r="96735" spans="13:13" x14ac:dyDescent="0.4">
      <c r="M96735"/>
    </row>
    <row r="96736" spans="13:13" x14ac:dyDescent="0.4">
      <c r="M96736"/>
    </row>
    <row r="96737" spans="13:13" x14ac:dyDescent="0.4">
      <c r="M96737"/>
    </row>
    <row r="96738" spans="13:13" x14ac:dyDescent="0.4">
      <c r="M96738"/>
    </row>
    <row r="96739" spans="13:13" x14ac:dyDescent="0.4">
      <c r="M96739"/>
    </row>
    <row r="96740" spans="13:13" x14ac:dyDescent="0.4">
      <c r="M96740"/>
    </row>
    <row r="96741" spans="13:13" x14ac:dyDescent="0.4">
      <c r="M96741"/>
    </row>
    <row r="96742" spans="13:13" x14ac:dyDescent="0.4">
      <c r="M96742"/>
    </row>
    <row r="96743" spans="13:13" x14ac:dyDescent="0.4">
      <c r="M96743"/>
    </row>
    <row r="96744" spans="13:13" x14ac:dyDescent="0.4">
      <c r="M96744"/>
    </row>
    <row r="96745" spans="13:13" x14ac:dyDescent="0.4">
      <c r="M96745"/>
    </row>
    <row r="96746" spans="13:13" x14ac:dyDescent="0.4">
      <c r="M96746"/>
    </row>
    <row r="96747" spans="13:13" x14ac:dyDescent="0.4">
      <c r="M96747"/>
    </row>
    <row r="96748" spans="13:13" x14ac:dyDescent="0.4">
      <c r="M96748"/>
    </row>
    <row r="96749" spans="13:13" x14ac:dyDescent="0.4">
      <c r="M96749"/>
    </row>
    <row r="96750" spans="13:13" x14ac:dyDescent="0.4">
      <c r="M96750"/>
    </row>
    <row r="96751" spans="13:13" x14ac:dyDescent="0.4">
      <c r="M96751"/>
    </row>
    <row r="96752" spans="13:13" x14ac:dyDescent="0.4">
      <c r="M96752"/>
    </row>
    <row r="96753" spans="13:13" x14ac:dyDescent="0.4">
      <c r="M96753"/>
    </row>
    <row r="96754" spans="13:13" x14ac:dyDescent="0.4">
      <c r="M96754"/>
    </row>
    <row r="96755" spans="13:13" x14ac:dyDescent="0.4">
      <c r="M96755"/>
    </row>
    <row r="96756" spans="13:13" x14ac:dyDescent="0.4">
      <c r="M96756"/>
    </row>
    <row r="96757" spans="13:13" x14ac:dyDescent="0.4">
      <c r="M96757"/>
    </row>
    <row r="96758" spans="13:13" x14ac:dyDescent="0.4">
      <c r="M96758"/>
    </row>
    <row r="96759" spans="13:13" x14ac:dyDescent="0.4">
      <c r="M96759"/>
    </row>
    <row r="96760" spans="13:13" x14ac:dyDescent="0.4">
      <c r="M96760"/>
    </row>
    <row r="96761" spans="13:13" x14ac:dyDescent="0.4">
      <c r="M96761"/>
    </row>
    <row r="96762" spans="13:13" x14ac:dyDescent="0.4">
      <c r="M96762"/>
    </row>
    <row r="96763" spans="13:13" x14ac:dyDescent="0.4">
      <c r="M96763"/>
    </row>
    <row r="96764" spans="13:13" x14ac:dyDescent="0.4">
      <c r="M96764"/>
    </row>
    <row r="96765" spans="13:13" x14ac:dyDescent="0.4">
      <c r="M96765"/>
    </row>
    <row r="96766" spans="13:13" x14ac:dyDescent="0.4">
      <c r="M96766"/>
    </row>
    <row r="96767" spans="13:13" x14ac:dyDescent="0.4">
      <c r="M96767"/>
    </row>
    <row r="96768" spans="13:13" x14ac:dyDescent="0.4">
      <c r="M96768"/>
    </row>
    <row r="96769" spans="13:13" x14ac:dyDescent="0.4">
      <c r="M96769"/>
    </row>
    <row r="96770" spans="13:13" x14ac:dyDescent="0.4">
      <c r="M96770"/>
    </row>
    <row r="96771" spans="13:13" x14ac:dyDescent="0.4">
      <c r="M96771"/>
    </row>
    <row r="96772" spans="13:13" x14ac:dyDescent="0.4">
      <c r="M96772"/>
    </row>
    <row r="96773" spans="13:13" x14ac:dyDescent="0.4">
      <c r="M96773"/>
    </row>
    <row r="96774" spans="13:13" x14ac:dyDescent="0.4">
      <c r="M96774"/>
    </row>
    <row r="96775" spans="13:13" x14ac:dyDescent="0.4">
      <c r="M96775"/>
    </row>
    <row r="96776" spans="13:13" x14ac:dyDescent="0.4">
      <c r="M96776"/>
    </row>
    <row r="96777" spans="13:13" x14ac:dyDescent="0.4">
      <c r="M96777"/>
    </row>
    <row r="96778" spans="13:13" x14ac:dyDescent="0.4">
      <c r="M96778"/>
    </row>
    <row r="96779" spans="13:13" x14ac:dyDescent="0.4">
      <c r="M96779"/>
    </row>
    <row r="96780" spans="13:13" x14ac:dyDescent="0.4">
      <c r="M96780"/>
    </row>
    <row r="96781" spans="13:13" x14ac:dyDescent="0.4">
      <c r="M96781"/>
    </row>
    <row r="96782" spans="13:13" x14ac:dyDescent="0.4">
      <c r="M96782"/>
    </row>
    <row r="96783" spans="13:13" x14ac:dyDescent="0.4">
      <c r="M96783"/>
    </row>
    <row r="96784" spans="13:13" x14ac:dyDescent="0.4">
      <c r="M96784"/>
    </row>
    <row r="96785" spans="13:13" x14ac:dyDescent="0.4">
      <c r="M96785"/>
    </row>
    <row r="96786" spans="13:13" x14ac:dyDescent="0.4">
      <c r="M96786"/>
    </row>
    <row r="96787" spans="13:13" x14ac:dyDescent="0.4">
      <c r="M96787"/>
    </row>
    <row r="96788" spans="13:13" x14ac:dyDescent="0.4">
      <c r="M96788"/>
    </row>
    <row r="96789" spans="13:13" x14ac:dyDescent="0.4">
      <c r="M96789"/>
    </row>
    <row r="96790" spans="13:13" x14ac:dyDescent="0.4">
      <c r="M96790"/>
    </row>
    <row r="96791" spans="13:13" x14ac:dyDescent="0.4">
      <c r="M96791"/>
    </row>
    <row r="96792" spans="13:13" x14ac:dyDescent="0.4">
      <c r="M96792"/>
    </row>
    <row r="96793" spans="13:13" x14ac:dyDescent="0.4">
      <c r="M96793"/>
    </row>
    <row r="96794" spans="13:13" x14ac:dyDescent="0.4">
      <c r="M96794"/>
    </row>
    <row r="96795" spans="13:13" x14ac:dyDescent="0.4">
      <c r="M96795"/>
    </row>
    <row r="96796" spans="13:13" x14ac:dyDescent="0.4">
      <c r="M96796"/>
    </row>
    <row r="96797" spans="13:13" x14ac:dyDescent="0.4">
      <c r="M96797"/>
    </row>
    <row r="96798" spans="13:13" x14ac:dyDescent="0.4">
      <c r="M96798"/>
    </row>
    <row r="96799" spans="13:13" x14ac:dyDescent="0.4">
      <c r="M96799"/>
    </row>
    <row r="96800" spans="13:13" x14ac:dyDescent="0.4">
      <c r="M96800"/>
    </row>
    <row r="96801" spans="13:13" x14ac:dyDescent="0.4">
      <c r="M96801"/>
    </row>
    <row r="96802" spans="13:13" x14ac:dyDescent="0.4">
      <c r="M96802"/>
    </row>
    <row r="96803" spans="13:13" x14ac:dyDescent="0.4">
      <c r="M96803"/>
    </row>
    <row r="96804" spans="13:13" x14ac:dyDescent="0.4">
      <c r="M96804"/>
    </row>
    <row r="96805" spans="13:13" x14ac:dyDescent="0.4">
      <c r="M96805"/>
    </row>
    <row r="96806" spans="13:13" x14ac:dyDescent="0.4">
      <c r="M96806"/>
    </row>
    <row r="96807" spans="13:13" x14ac:dyDescent="0.4">
      <c r="M96807"/>
    </row>
    <row r="96808" spans="13:13" x14ac:dyDescent="0.4">
      <c r="M96808"/>
    </row>
    <row r="96809" spans="13:13" x14ac:dyDescent="0.4">
      <c r="M96809"/>
    </row>
    <row r="96810" spans="13:13" x14ac:dyDescent="0.4">
      <c r="M96810"/>
    </row>
    <row r="96811" spans="13:13" x14ac:dyDescent="0.4">
      <c r="M96811"/>
    </row>
    <row r="96812" spans="13:13" x14ac:dyDescent="0.4">
      <c r="M96812"/>
    </row>
    <row r="96813" spans="13:13" x14ac:dyDescent="0.4">
      <c r="M96813"/>
    </row>
    <row r="96814" spans="13:13" x14ac:dyDescent="0.4">
      <c r="M96814"/>
    </row>
    <row r="96815" spans="13:13" x14ac:dyDescent="0.4">
      <c r="M96815"/>
    </row>
    <row r="96816" spans="13:13" x14ac:dyDescent="0.4">
      <c r="M96816"/>
    </row>
    <row r="96817" spans="13:13" x14ac:dyDescent="0.4">
      <c r="M96817"/>
    </row>
    <row r="96818" spans="13:13" x14ac:dyDescent="0.4">
      <c r="M96818"/>
    </row>
    <row r="96819" spans="13:13" x14ac:dyDescent="0.4">
      <c r="M96819"/>
    </row>
    <row r="96820" spans="13:13" x14ac:dyDescent="0.4">
      <c r="M96820"/>
    </row>
    <row r="96821" spans="13:13" x14ac:dyDescent="0.4">
      <c r="M96821"/>
    </row>
    <row r="96822" spans="13:13" x14ac:dyDescent="0.4">
      <c r="M96822"/>
    </row>
    <row r="96823" spans="13:13" x14ac:dyDescent="0.4">
      <c r="M96823"/>
    </row>
    <row r="96824" spans="13:13" x14ac:dyDescent="0.4">
      <c r="M96824"/>
    </row>
    <row r="96825" spans="13:13" x14ac:dyDescent="0.4">
      <c r="M96825"/>
    </row>
    <row r="96826" spans="13:13" x14ac:dyDescent="0.4">
      <c r="M96826"/>
    </row>
    <row r="96827" spans="13:13" x14ac:dyDescent="0.4">
      <c r="M96827"/>
    </row>
    <row r="96828" spans="13:13" x14ac:dyDescent="0.4">
      <c r="M96828"/>
    </row>
    <row r="96829" spans="13:13" x14ac:dyDescent="0.4">
      <c r="M96829"/>
    </row>
    <row r="96830" spans="13:13" x14ac:dyDescent="0.4">
      <c r="M96830"/>
    </row>
    <row r="96831" spans="13:13" x14ac:dyDescent="0.4">
      <c r="M96831"/>
    </row>
    <row r="96832" spans="13:13" x14ac:dyDescent="0.4">
      <c r="M96832"/>
    </row>
    <row r="96833" spans="13:13" x14ac:dyDescent="0.4">
      <c r="M96833"/>
    </row>
    <row r="96834" spans="13:13" x14ac:dyDescent="0.4">
      <c r="M96834"/>
    </row>
    <row r="96835" spans="13:13" x14ac:dyDescent="0.4">
      <c r="M96835"/>
    </row>
    <row r="96836" spans="13:13" x14ac:dyDescent="0.4">
      <c r="M96836"/>
    </row>
    <row r="96837" spans="13:13" x14ac:dyDescent="0.4">
      <c r="M96837"/>
    </row>
    <row r="96838" spans="13:13" x14ac:dyDescent="0.4">
      <c r="M96838"/>
    </row>
    <row r="96839" spans="13:13" x14ac:dyDescent="0.4">
      <c r="M96839"/>
    </row>
    <row r="96840" spans="13:13" x14ac:dyDescent="0.4">
      <c r="M96840"/>
    </row>
    <row r="96841" spans="13:13" x14ac:dyDescent="0.4">
      <c r="M96841"/>
    </row>
    <row r="96842" spans="13:13" x14ac:dyDescent="0.4">
      <c r="M96842"/>
    </row>
    <row r="96843" spans="13:13" x14ac:dyDescent="0.4">
      <c r="M96843"/>
    </row>
    <row r="96844" spans="13:13" x14ac:dyDescent="0.4">
      <c r="M96844"/>
    </row>
    <row r="96845" spans="13:13" x14ac:dyDescent="0.4">
      <c r="M96845"/>
    </row>
    <row r="96846" spans="13:13" x14ac:dyDescent="0.4">
      <c r="M96846"/>
    </row>
    <row r="96847" spans="13:13" x14ac:dyDescent="0.4">
      <c r="M96847"/>
    </row>
    <row r="96848" spans="13:13" x14ac:dyDescent="0.4">
      <c r="M96848"/>
    </row>
    <row r="96849" spans="13:13" x14ac:dyDescent="0.4">
      <c r="M96849"/>
    </row>
    <row r="96850" spans="13:13" x14ac:dyDescent="0.4">
      <c r="M96850"/>
    </row>
    <row r="96851" spans="13:13" x14ac:dyDescent="0.4">
      <c r="M96851"/>
    </row>
    <row r="96852" spans="13:13" x14ac:dyDescent="0.4">
      <c r="M96852"/>
    </row>
    <row r="96853" spans="13:13" x14ac:dyDescent="0.4">
      <c r="M96853"/>
    </row>
    <row r="96854" spans="13:13" x14ac:dyDescent="0.4">
      <c r="M96854"/>
    </row>
    <row r="96855" spans="13:13" x14ac:dyDescent="0.4">
      <c r="M96855"/>
    </row>
    <row r="96856" spans="13:13" x14ac:dyDescent="0.4">
      <c r="M96856"/>
    </row>
    <row r="96857" spans="13:13" x14ac:dyDescent="0.4">
      <c r="M96857"/>
    </row>
    <row r="96858" spans="13:13" x14ac:dyDescent="0.4">
      <c r="M96858"/>
    </row>
    <row r="96859" spans="13:13" x14ac:dyDescent="0.4">
      <c r="M96859"/>
    </row>
    <row r="96860" spans="13:13" x14ac:dyDescent="0.4">
      <c r="M96860"/>
    </row>
    <row r="96861" spans="13:13" x14ac:dyDescent="0.4">
      <c r="M96861"/>
    </row>
    <row r="96862" spans="13:13" x14ac:dyDescent="0.4">
      <c r="M96862"/>
    </row>
    <row r="96863" spans="13:13" x14ac:dyDescent="0.4">
      <c r="M96863"/>
    </row>
    <row r="96864" spans="13:13" x14ac:dyDescent="0.4">
      <c r="M96864"/>
    </row>
    <row r="96865" spans="13:13" x14ac:dyDescent="0.4">
      <c r="M96865"/>
    </row>
    <row r="96866" spans="13:13" x14ac:dyDescent="0.4">
      <c r="M96866"/>
    </row>
    <row r="96867" spans="13:13" x14ac:dyDescent="0.4">
      <c r="M96867"/>
    </row>
    <row r="96868" spans="13:13" x14ac:dyDescent="0.4">
      <c r="M96868"/>
    </row>
    <row r="96869" spans="13:13" x14ac:dyDescent="0.4">
      <c r="M96869"/>
    </row>
    <row r="96870" spans="13:13" x14ac:dyDescent="0.4">
      <c r="M96870"/>
    </row>
    <row r="96871" spans="13:13" x14ac:dyDescent="0.4">
      <c r="M96871"/>
    </row>
    <row r="96872" spans="13:13" x14ac:dyDescent="0.4">
      <c r="M96872"/>
    </row>
    <row r="96873" spans="13:13" x14ac:dyDescent="0.4">
      <c r="M96873"/>
    </row>
    <row r="96874" spans="13:13" x14ac:dyDescent="0.4">
      <c r="M96874"/>
    </row>
    <row r="96875" spans="13:13" x14ac:dyDescent="0.4">
      <c r="M96875"/>
    </row>
    <row r="96876" spans="13:13" x14ac:dyDescent="0.4">
      <c r="M96876"/>
    </row>
    <row r="96877" spans="13:13" x14ac:dyDescent="0.4">
      <c r="M96877"/>
    </row>
    <row r="96878" spans="13:13" x14ac:dyDescent="0.4">
      <c r="M96878"/>
    </row>
    <row r="96879" spans="13:13" x14ac:dyDescent="0.4">
      <c r="M96879"/>
    </row>
    <row r="96880" spans="13:13" x14ac:dyDescent="0.4">
      <c r="M96880"/>
    </row>
    <row r="96881" spans="13:13" x14ac:dyDescent="0.4">
      <c r="M96881"/>
    </row>
    <row r="96882" spans="13:13" x14ac:dyDescent="0.4">
      <c r="M96882"/>
    </row>
    <row r="96883" spans="13:13" x14ac:dyDescent="0.4">
      <c r="M96883"/>
    </row>
    <row r="96884" spans="13:13" x14ac:dyDescent="0.4">
      <c r="M96884"/>
    </row>
    <row r="96885" spans="13:13" x14ac:dyDescent="0.4">
      <c r="M96885"/>
    </row>
    <row r="96886" spans="13:13" x14ac:dyDescent="0.4">
      <c r="M96886"/>
    </row>
    <row r="96887" spans="13:13" x14ac:dyDescent="0.4">
      <c r="M96887"/>
    </row>
    <row r="96888" spans="13:13" x14ac:dyDescent="0.4">
      <c r="M96888"/>
    </row>
    <row r="96889" spans="13:13" x14ac:dyDescent="0.4">
      <c r="M96889"/>
    </row>
    <row r="96890" spans="13:13" x14ac:dyDescent="0.4">
      <c r="M96890"/>
    </row>
    <row r="96891" spans="13:13" x14ac:dyDescent="0.4">
      <c r="M96891"/>
    </row>
    <row r="96892" spans="13:13" x14ac:dyDescent="0.4">
      <c r="M96892"/>
    </row>
    <row r="96893" spans="13:13" x14ac:dyDescent="0.4">
      <c r="M96893"/>
    </row>
    <row r="96894" spans="13:13" x14ac:dyDescent="0.4">
      <c r="M96894"/>
    </row>
    <row r="96895" spans="13:13" x14ac:dyDescent="0.4">
      <c r="M96895"/>
    </row>
    <row r="96896" spans="13:13" x14ac:dyDescent="0.4">
      <c r="M96896"/>
    </row>
    <row r="96897" spans="13:13" x14ac:dyDescent="0.4">
      <c r="M96897"/>
    </row>
    <row r="96898" spans="13:13" x14ac:dyDescent="0.4">
      <c r="M96898"/>
    </row>
    <row r="96899" spans="13:13" x14ac:dyDescent="0.4">
      <c r="M96899"/>
    </row>
    <row r="96900" spans="13:13" x14ac:dyDescent="0.4">
      <c r="M96900"/>
    </row>
    <row r="96901" spans="13:13" x14ac:dyDescent="0.4">
      <c r="M96901"/>
    </row>
    <row r="96902" spans="13:13" x14ac:dyDescent="0.4">
      <c r="M96902"/>
    </row>
    <row r="96903" spans="13:13" x14ac:dyDescent="0.4">
      <c r="M96903"/>
    </row>
    <row r="96904" spans="13:13" x14ac:dyDescent="0.4">
      <c r="M96904"/>
    </row>
    <row r="96905" spans="13:13" x14ac:dyDescent="0.4">
      <c r="M96905"/>
    </row>
    <row r="96906" spans="13:13" x14ac:dyDescent="0.4">
      <c r="M96906"/>
    </row>
    <row r="96907" spans="13:13" x14ac:dyDescent="0.4">
      <c r="M96907"/>
    </row>
    <row r="96908" spans="13:13" x14ac:dyDescent="0.4">
      <c r="M96908"/>
    </row>
    <row r="96909" spans="13:13" x14ac:dyDescent="0.4">
      <c r="M96909"/>
    </row>
    <row r="96910" spans="13:13" x14ac:dyDescent="0.4">
      <c r="M96910"/>
    </row>
    <row r="96911" spans="13:13" x14ac:dyDescent="0.4">
      <c r="M96911"/>
    </row>
    <row r="96912" spans="13:13" x14ac:dyDescent="0.4">
      <c r="M96912"/>
    </row>
    <row r="96913" spans="13:13" x14ac:dyDescent="0.4">
      <c r="M96913"/>
    </row>
    <row r="96914" spans="13:13" x14ac:dyDescent="0.4">
      <c r="M96914"/>
    </row>
    <row r="96915" spans="13:13" x14ac:dyDescent="0.4">
      <c r="M96915"/>
    </row>
    <row r="96916" spans="13:13" x14ac:dyDescent="0.4">
      <c r="M96916"/>
    </row>
    <row r="96917" spans="13:13" x14ac:dyDescent="0.4">
      <c r="M96917"/>
    </row>
    <row r="96918" spans="13:13" x14ac:dyDescent="0.4">
      <c r="M96918"/>
    </row>
    <row r="96919" spans="13:13" x14ac:dyDescent="0.4">
      <c r="M96919"/>
    </row>
    <row r="96920" spans="13:13" x14ac:dyDescent="0.4">
      <c r="M96920"/>
    </row>
    <row r="96921" spans="13:13" x14ac:dyDescent="0.4">
      <c r="M96921"/>
    </row>
    <row r="96922" spans="13:13" x14ac:dyDescent="0.4">
      <c r="M96922"/>
    </row>
    <row r="96923" spans="13:13" x14ac:dyDescent="0.4">
      <c r="M96923"/>
    </row>
    <row r="96924" spans="13:13" x14ac:dyDescent="0.4">
      <c r="M96924"/>
    </row>
    <row r="96925" spans="13:13" x14ac:dyDescent="0.4">
      <c r="M96925"/>
    </row>
    <row r="96926" spans="13:13" x14ac:dyDescent="0.4">
      <c r="M96926"/>
    </row>
    <row r="96927" spans="13:13" x14ac:dyDescent="0.4">
      <c r="M96927"/>
    </row>
    <row r="96928" spans="13:13" x14ac:dyDescent="0.4">
      <c r="M96928"/>
    </row>
    <row r="96929" spans="13:13" x14ac:dyDescent="0.4">
      <c r="M96929"/>
    </row>
    <row r="96930" spans="13:13" x14ac:dyDescent="0.4">
      <c r="M96930"/>
    </row>
    <row r="96931" spans="13:13" x14ac:dyDescent="0.4">
      <c r="M96931"/>
    </row>
    <row r="96932" spans="13:13" x14ac:dyDescent="0.4">
      <c r="M96932"/>
    </row>
    <row r="96933" spans="13:13" x14ac:dyDescent="0.4">
      <c r="M96933"/>
    </row>
    <row r="96934" spans="13:13" x14ac:dyDescent="0.4">
      <c r="M96934"/>
    </row>
    <row r="96935" spans="13:13" x14ac:dyDescent="0.4">
      <c r="M96935"/>
    </row>
    <row r="96936" spans="13:13" x14ac:dyDescent="0.4">
      <c r="M96936"/>
    </row>
    <row r="96937" spans="13:13" x14ac:dyDescent="0.4">
      <c r="M96937"/>
    </row>
    <row r="96938" spans="13:13" x14ac:dyDescent="0.4">
      <c r="M96938"/>
    </row>
    <row r="96939" spans="13:13" x14ac:dyDescent="0.4">
      <c r="M96939"/>
    </row>
    <row r="96940" spans="13:13" x14ac:dyDescent="0.4">
      <c r="M96940"/>
    </row>
    <row r="96941" spans="13:13" x14ac:dyDescent="0.4">
      <c r="M96941"/>
    </row>
    <row r="96942" spans="13:13" x14ac:dyDescent="0.4">
      <c r="M96942"/>
    </row>
    <row r="96943" spans="13:13" x14ac:dyDescent="0.4">
      <c r="M96943"/>
    </row>
    <row r="96944" spans="13:13" x14ac:dyDescent="0.4">
      <c r="M96944"/>
    </row>
    <row r="96945" spans="13:13" x14ac:dyDescent="0.4">
      <c r="M96945"/>
    </row>
    <row r="96946" spans="13:13" x14ac:dyDescent="0.4">
      <c r="M96946"/>
    </row>
    <row r="96947" spans="13:13" x14ac:dyDescent="0.4">
      <c r="M96947"/>
    </row>
    <row r="96948" spans="13:13" x14ac:dyDescent="0.4">
      <c r="M96948"/>
    </row>
    <row r="96949" spans="13:13" x14ac:dyDescent="0.4">
      <c r="M96949"/>
    </row>
    <row r="96950" spans="13:13" x14ac:dyDescent="0.4">
      <c r="M96950"/>
    </row>
    <row r="96951" spans="13:13" x14ac:dyDescent="0.4">
      <c r="M96951"/>
    </row>
    <row r="96952" spans="13:13" x14ac:dyDescent="0.4">
      <c r="M96952"/>
    </row>
    <row r="96953" spans="13:13" x14ac:dyDescent="0.4">
      <c r="M96953"/>
    </row>
    <row r="96954" spans="13:13" x14ac:dyDescent="0.4">
      <c r="M96954"/>
    </row>
    <row r="96955" spans="13:13" x14ac:dyDescent="0.4">
      <c r="M96955"/>
    </row>
    <row r="96956" spans="13:13" x14ac:dyDescent="0.4">
      <c r="M96956"/>
    </row>
    <row r="96957" spans="13:13" x14ac:dyDescent="0.4">
      <c r="M96957"/>
    </row>
    <row r="96958" spans="13:13" x14ac:dyDescent="0.4">
      <c r="M96958"/>
    </row>
    <row r="96959" spans="13:13" x14ac:dyDescent="0.4">
      <c r="M96959"/>
    </row>
    <row r="96960" spans="13:13" x14ac:dyDescent="0.4">
      <c r="M96960"/>
    </row>
    <row r="96961" spans="13:13" x14ac:dyDescent="0.4">
      <c r="M96961"/>
    </row>
    <row r="96962" spans="13:13" x14ac:dyDescent="0.4">
      <c r="M96962"/>
    </row>
    <row r="96963" spans="13:13" x14ac:dyDescent="0.4">
      <c r="M96963"/>
    </row>
    <row r="96964" spans="13:13" x14ac:dyDescent="0.4">
      <c r="M96964"/>
    </row>
    <row r="96965" spans="13:13" x14ac:dyDescent="0.4">
      <c r="M96965"/>
    </row>
    <row r="96966" spans="13:13" x14ac:dyDescent="0.4">
      <c r="M96966"/>
    </row>
    <row r="96967" spans="13:13" x14ac:dyDescent="0.4">
      <c r="M96967"/>
    </row>
    <row r="96968" spans="13:13" x14ac:dyDescent="0.4">
      <c r="M96968"/>
    </row>
    <row r="96969" spans="13:13" x14ac:dyDescent="0.4">
      <c r="M96969"/>
    </row>
    <row r="96970" spans="13:13" x14ac:dyDescent="0.4">
      <c r="M96970"/>
    </row>
    <row r="96971" spans="13:13" x14ac:dyDescent="0.4">
      <c r="M96971"/>
    </row>
    <row r="96972" spans="13:13" x14ac:dyDescent="0.4">
      <c r="M96972"/>
    </row>
    <row r="96973" spans="13:13" x14ac:dyDescent="0.4">
      <c r="M96973"/>
    </row>
    <row r="96974" spans="13:13" x14ac:dyDescent="0.4">
      <c r="M96974"/>
    </row>
    <row r="96975" spans="13:13" x14ac:dyDescent="0.4">
      <c r="M96975"/>
    </row>
    <row r="96976" spans="13:13" x14ac:dyDescent="0.4">
      <c r="M96976"/>
    </row>
    <row r="96977" spans="13:13" x14ac:dyDescent="0.4">
      <c r="M96977"/>
    </row>
    <row r="96978" spans="13:13" x14ac:dyDescent="0.4">
      <c r="M96978"/>
    </row>
    <row r="96979" spans="13:13" x14ac:dyDescent="0.4">
      <c r="M96979"/>
    </row>
    <row r="96980" spans="13:13" x14ac:dyDescent="0.4">
      <c r="M96980"/>
    </row>
    <row r="96981" spans="13:13" x14ac:dyDescent="0.4">
      <c r="M96981"/>
    </row>
    <row r="96982" spans="13:13" x14ac:dyDescent="0.4">
      <c r="M96982"/>
    </row>
    <row r="96983" spans="13:13" x14ac:dyDescent="0.4">
      <c r="M96983"/>
    </row>
    <row r="96984" spans="13:13" x14ac:dyDescent="0.4">
      <c r="M96984"/>
    </row>
    <row r="96985" spans="13:13" x14ac:dyDescent="0.4">
      <c r="M96985"/>
    </row>
    <row r="96986" spans="13:13" x14ac:dyDescent="0.4">
      <c r="M96986"/>
    </row>
    <row r="96987" spans="13:13" x14ac:dyDescent="0.4">
      <c r="M96987"/>
    </row>
    <row r="96988" spans="13:13" x14ac:dyDescent="0.4">
      <c r="M96988"/>
    </row>
    <row r="96989" spans="13:13" x14ac:dyDescent="0.4">
      <c r="M96989"/>
    </row>
    <row r="96990" spans="13:13" x14ac:dyDescent="0.4">
      <c r="M96990"/>
    </row>
    <row r="96991" spans="13:13" x14ac:dyDescent="0.4">
      <c r="M96991"/>
    </row>
    <row r="96992" spans="13:13" x14ac:dyDescent="0.4">
      <c r="M96992"/>
    </row>
    <row r="96993" spans="13:13" x14ac:dyDescent="0.4">
      <c r="M96993"/>
    </row>
    <row r="96994" spans="13:13" x14ac:dyDescent="0.4">
      <c r="M96994"/>
    </row>
    <row r="96995" spans="13:13" x14ac:dyDescent="0.4">
      <c r="M96995"/>
    </row>
    <row r="96996" spans="13:13" x14ac:dyDescent="0.4">
      <c r="M96996"/>
    </row>
    <row r="96997" spans="13:13" x14ac:dyDescent="0.4">
      <c r="M96997"/>
    </row>
    <row r="96998" spans="13:13" x14ac:dyDescent="0.4">
      <c r="M96998"/>
    </row>
    <row r="96999" spans="13:13" x14ac:dyDescent="0.4">
      <c r="M96999"/>
    </row>
    <row r="97000" spans="13:13" x14ac:dyDescent="0.4">
      <c r="M97000"/>
    </row>
    <row r="97001" spans="13:13" x14ac:dyDescent="0.4">
      <c r="M97001"/>
    </row>
    <row r="97002" spans="13:13" x14ac:dyDescent="0.4">
      <c r="M97002"/>
    </row>
    <row r="97003" spans="13:13" x14ac:dyDescent="0.4">
      <c r="M97003"/>
    </row>
    <row r="97004" spans="13:13" x14ac:dyDescent="0.4">
      <c r="M97004"/>
    </row>
    <row r="97005" spans="13:13" x14ac:dyDescent="0.4">
      <c r="M97005"/>
    </row>
    <row r="97006" spans="13:13" x14ac:dyDescent="0.4">
      <c r="M97006"/>
    </row>
    <row r="97007" spans="13:13" x14ac:dyDescent="0.4">
      <c r="M97007"/>
    </row>
    <row r="97008" spans="13:13" x14ac:dyDescent="0.4">
      <c r="M97008"/>
    </row>
    <row r="97009" spans="13:13" x14ac:dyDescent="0.4">
      <c r="M97009"/>
    </row>
    <row r="97010" spans="13:13" x14ac:dyDescent="0.4">
      <c r="M97010"/>
    </row>
    <row r="97011" spans="13:13" x14ac:dyDescent="0.4">
      <c r="M97011"/>
    </row>
    <row r="97012" spans="13:13" x14ac:dyDescent="0.4">
      <c r="M97012"/>
    </row>
    <row r="97013" spans="13:13" x14ac:dyDescent="0.4">
      <c r="M97013"/>
    </row>
    <row r="97014" spans="13:13" x14ac:dyDescent="0.4">
      <c r="M97014"/>
    </row>
    <row r="97015" spans="13:13" x14ac:dyDescent="0.4">
      <c r="M97015"/>
    </row>
    <row r="97016" spans="13:13" x14ac:dyDescent="0.4">
      <c r="M97016"/>
    </row>
    <row r="97017" spans="13:13" x14ac:dyDescent="0.4">
      <c r="M97017"/>
    </row>
    <row r="97018" spans="13:13" x14ac:dyDescent="0.4">
      <c r="M97018"/>
    </row>
    <row r="97019" spans="13:13" x14ac:dyDescent="0.4">
      <c r="M97019"/>
    </row>
    <row r="97020" spans="13:13" x14ac:dyDescent="0.4">
      <c r="M97020"/>
    </row>
    <row r="97021" spans="13:13" x14ac:dyDescent="0.4">
      <c r="M97021"/>
    </row>
    <row r="97022" spans="13:13" x14ac:dyDescent="0.4">
      <c r="M97022"/>
    </row>
    <row r="97023" spans="13:13" x14ac:dyDescent="0.4">
      <c r="M97023"/>
    </row>
    <row r="97024" spans="13:13" x14ac:dyDescent="0.4">
      <c r="M97024"/>
    </row>
    <row r="97025" spans="13:13" x14ac:dyDescent="0.4">
      <c r="M97025"/>
    </row>
    <row r="97026" spans="13:13" x14ac:dyDescent="0.4">
      <c r="M97026"/>
    </row>
    <row r="97027" spans="13:13" x14ac:dyDescent="0.4">
      <c r="M97027"/>
    </row>
    <row r="97028" spans="13:13" x14ac:dyDescent="0.4">
      <c r="M97028"/>
    </row>
    <row r="97029" spans="13:13" x14ac:dyDescent="0.4">
      <c r="M97029"/>
    </row>
    <row r="97030" spans="13:13" x14ac:dyDescent="0.4">
      <c r="M97030"/>
    </row>
    <row r="97031" spans="13:13" x14ac:dyDescent="0.4">
      <c r="M97031"/>
    </row>
    <row r="97032" spans="13:13" x14ac:dyDescent="0.4">
      <c r="M97032"/>
    </row>
    <row r="97033" spans="13:13" x14ac:dyDescent="0.4">
      <c r="M97033"/>
    </row>
    <row r="97034" spans="13:13" x14ac:dyDescent="0.4">
      <c r="M97034"/>
    </row>
    <row r="97035" spans="13:13" x14ac:dyDescent="0.4">
      <c r="M97035"/>
    </row>
    <row r="97036" spans="13:13" x14ac:dyDescent="0.4">
      <c r="M97036"/>
    </row>
    <row r="97037" spans="13:13" x14ac:dyDescent="0.4">
      <c r="M97037"/>
    </row>
    <row r="97038" spans="13:13" x14ac:dyDescent="0.4">
      <c r="M97038"/>
    </row>
    <row r="97039" spans="13:13" x14ac:dyDescent="0.4">
      <c r="M97039"/>
    </row>
    <row r="97040" spans="13:13" x14ac:dyDescent="0.4">
      <c r="M97040"/>
    </row>
    <row r="97041" spans="13:13" x14ac:dyDescent="0.4">
      <c r="M97041"/>
    </row>
    <row r="97042" spans="13:13" x14ac:dyDescent="0.4">
      <c r="M97042"/>
    </row>
    <row r="97043" spans="13:13" x14ac:dyDescent="0.4">
      <c r="M97043"/>
    </row>
    <row r="97044" spans="13:13" x14ac:dyDescent="0.4">
      <c r="M97044"/>
    </row>
    <row r="97045" spans="13:13" x14ac:dyDescent="0.4">
      <c r="M97045"/>
    </row>
    <row r="97046" spans="13:13" x14ac:dyDescent="0.4">
      <c r="M97046"/>
    </row>
    <row r="97047" spans="13:13" x14ac:dyDescent="0.4">
      <c r="M97047"/>
    </row>
    <row r="97048" spans="13:13" x14ac:dyDescent="0.4">
      <c r="M97048"/>
    </row>
    <row r="97049" spans="13:13" x14ac:dyDescent="0.4">
      <c r="M97049"/>
    </row>
    <row r="97050" spans="13:13" x14ac:dyDescent="0.4">
      <c r="M97050"/>
    </row>
    <row r="97051" spans="13:13" x14ac:dyDescent="0.4">
      <c r="M97051"/>
    </row>
    <row r="97052" spans="13:13" x14ac:dyDescent="0.4">
      <c r="M97052"/>
    </row>
    <row r="97053" spans="13:13" x14ac:dyDescent="0.4">
      <c r="M97053"/>
    </row>
    <row r="97054" spans="13:13" x14ac:dyDescent="0.4">
      <c r="M97054"/>
    </row>
    <row r="97055" spans="13:13" x14ac:dyDescent="0.4">
      <c r="M97055"/>
    </row>
    <row r="97056" spans="13:13" x14ac:dyDescent="0.4">
      <c r="M97056"/>
    </row>
    <row r="97057" spans="13:13" x14ac:dyDescent="0.4">
      <c r="M97057"/>
    </row>
    <row r="97058" spans="13:13" x14ac:dyDescent="0.4">
      <c r="M97058"/>
    </row>
    <row r="97059" spans="13:13" x14ac:dyDescent="0.4">
      <c r="M97059"/>
    </row>
    <row r="97060" spans="13:13" x14ac:dyDescent="0.4">
      <c r="M97060"/>
    </row>
    <row r="97061" spans="13:13" x14ac:dyDescent="0.4">
      <c r="M97061"/>
    </row>
    <row r="97062" spans="13:13" x14ac:dyDescent="0.4">
      <c r="M97062"/>
    </row>
    <row r="97063" spans="13:13" x14ac:dyDescent="0.4">
      <c r="M97063"/>
    </row>
    <row r="97064" spans="13:13" x14ac:dyDescent="0.4">
      <c r="M97064"/>
    </row>
    <row r="97065" spans="13:13" x14ac:dyDescent="0.4">
      <c r="M97065"/>
    </row>
    <row r="97066" spans="13:13" x14ac:dyDescent="0.4">
      <c r="M97066"/>
    </row>
    <row r="97067" spans="13:13" x14ac:dyDescent="0.4">
      <c r="M97067"/>
    </row>
    <row r="97068" spans="13:13" x14ac:dyDescent="0.4">
      <c r="M97068"/>
    </row>
    <row r="97069" spans="13:13" x14ac:dyDescent="0.4">
      <c r="M97069"/>
    </row>
    <row r="97070" spans="13:13" x14ac:dyDescent="0.4">
      <c r="M97070"/>
    </row>
    <row r="97071" spans="13:13" x14ac:dyDescent="0.4">
      <c r="M97071"/>
    </row>
    <row r="97072" spans="13:13" x14ac:dyDescent="0.4">
      <c r="M97072"/>
    </row>
    <row r="97073" spans="13:13" x14ac:dyDescent="0.4">
      <c r="M97073"/>
    </row>
    <row r="97074" spans="13:13" x14ac:dyDescent="0.4">
      <c r="M97074"/>
    </row>
    <row r="97075" spans="13:13" x14ac:dyDescent="0.4">
      <c r="M97075"/>
    </row>
    <row r="97076" spans="13:13" x14ac:dyDescent="0.4">
      <c r="M97076"/>
    </row>
    <row r="97077" spans="13:13" x14ac:dyDescent="0.4">
      <c r="M97077"/>
    </row>
    <row r="97078" spans="13:13" x14ac:dyDescent="0.4">
      <c r="M97078"/>
    </row>
    <row r="97079" spans="13:13" x14ac:dyDescent="0.4">
      <c r="M97079"/>
    </row>
    <row r="97080" spans="13:13" x14ac:dyDescent="0.4">
      <c r="M97080"/>
    </row>
    <row r="97081" spans="13:13" x14ac:dyDescent="0.4">
      <c r="M97081"/>
    </row>
    <row r="97082" spans="13:13" x14ac:dyDescent="0.4">
      <c r="M97082"/>
    </row>
    <row r="97083" spans="13:13" x14ac:dyDescent="0.4">
      <c r="M97083"/>
    </row>
    <row r="97084" spans="13:13" x14ac:dyDescent="0.4">
      <c r="M97084"/>
    </row>
    <row r="97085" spans="13:13" x14ac:dyDescent="0.4">
      <c r="M97085"/>
    </row>
    <row r="97086" spans="13:13" x14ac:dyDescent="0.4">
      <c r="M97086"/>
    </row>
    <row r="97087" spans="13:13" x14ac:dyDescent="0.4">
      <c r="M97087"/>
    </row>
    <row r="97088" spans="13:13" x14ac:dyDescent="0.4">
      <c r="M97088"/>
    </row>
    <row r="97089" spans="13:13" x14ac:dyDescent="0.4">
      <c r="M97089"/>
    </row>
    <row r="97090" spans="13:13" x14ac:dyDescent="0.4">
      <c r="M97090"/>
    </row>
    <row r="97091" spans="13:13" x14ac:dyDescent="0.4">
      <c r="M97091"/>
    </row>
    <row r="97092" spans="13:13" x14ac:dyDescent="0.4">
      <c r="M97092"/>
    </row>
    <row r="97093" spans="13:13" x14ac:dyDescent="0.4">
      <c r="M97093"/>
    </row>
    <row r="97094" spans="13:13" x14ac:dyDescent="0.4">
      <c r="M97094"/>
    </row>
    <row r="97095" spans="13:13" x14ac:dyDescent="0.4">
      <c r="M97095"/>
    </row>
    <row r="97096" spans="13:13" x14ac:dyDescent="0.4">
      <c r="M97096"/>
    </row>
    <row r="97097" spans="13:13" x14ac:dyDescent="0.4">
      <c r="M97097"/>
    </row>
    <row r="97098" spans="13:13" x14ac:dyDescent="0.4">
      <c r="M97098"/>
    </row>
    <row r="97099" spans="13:13" x14ac:dyDescent="0.4">
      <c r="M97099"/>
    </row>
    <row r="97100" spans="13:13" x14ac:dyDescent="0.4">
      <c r="M97100"/>
    </row>
    <row r="97101" spans="13:13" x14ac:dyDescent="0.4">
      <c r="M97101"/>
    </row>
    <row r="97102" spans="13:13" x14ac:dyDescent="0.4">
      <c r="M97102"/>
    </row>
    <row r="97103" spans="13:13" x14ac:dyDescent="0.4">
      <c r="M97103"/>
    </row>
    <row r="97104" spans="13:13" x14ac:dyDescent="0.4">
      <c r="M97104"/>
    </row>
    <row r="97105" spans="13:13" x14ac:dyDescent="0.4">
      <c r="M97105"/>
    </row>
    <row r="97106" spans="13:13" x14ac:dyDescent="0.4">
      <c r="M97106"/>
    </row>
    <row r="97107" spans="13:13" x14ac:dyDescent="0.4">
      <c r="M97107"/>
    </row>
    <row r="97108" spans="13:13" x14ac:dyDescent="0.4">
      <c r="M97108"/>
    </row>
    <row r="97109" spans="13:13" x14ac:dyDescent="0.4">
      <c r="M97109"/>
    </row>
    <row r="97110" spans="13:13" x14ac:dyDescent="0.4">
      <c r="M97110"/>
    </row>
    <row r="97111" spans="13:13" x14ac:dyDescent="0.4">
      <c r="M97111"/>
    </row>
    <row r="97112" spans="13:13" x14ac:dyDescent="0.4">
      <c r="M97112"/>
    </row>
    <row r="97113" spans="13:13" x14ac:dyDescent="0.4">
      <c r="M97113"/>
    </row>
    <row r="97114" spans="13:13" x14ac:dyDescent="0.4">
      <c r="M97114"/>
    </row>
    <row r="97115" spans="13:13" x14ac:dyDescent="0.4">
      <c r="M97115"/>
    </row>
    <row r="97116" spans="13:13" x14ac:dyDescent="0.4">
      <c r="M97116"/>
    </row>
    <row r="97117" spans="13:13" x14ac:dyDescent="0.4">
      <c r="M97117"/>
    </row>
    <row r="97118" spans="13:13" x14ac:dyDescent="0.4">
      <c r="M97118"/>
    </row>
    <row r="97119" spans="13:13" x14ac:dyDescent="0.4">
      <c r="M97119"/>
    </row>
    <row r="97120" spans="13:13" x14ac:dyDescent="0.4">
      <c r="M97120"/>
    </row>
    <row r="97121" spans="13:13" x14ac:dyDescent="0.4">
      <c r="M97121"/>
    </row>
    <row r="97122" spans="13:13" x14ac:dyDescent="0.4">
      <c r="M97122"/>
    </row>
    <row r="97123" spans="13:13" x14ac:dyDescent="0.4">
      <c r="M97123"/>
    </row>
    <row r="97124" spans="13:13" x14ac:dyDescent="0.4">
      <c r="M97124"/>
    </row>
    <row r="97125" spans="13:13" x14ac:dyDescent="0.4">
      <c r="M97125"/>
    </row>
    <row r="97126" spans="13:13" x14ac:dyDescent="0.4">
      <c r="M97126"/>
    </row>
    <row r="97127" spans="13:13" x14ac:dyDescent="0.4">
      <c r="M97127"/>
    </row>
    <row r="97128" spans="13:13" x14ac:dyDescent="0.4">
      <c r="M97128"/>
    </row>
    <row r="97129" spans="13:13" x14ac:dyDescent="0.4">
      <c r="M97129"/>
    </row>
    <row r="97130" spans="13:13" x14ac:dyDescent="0.4">
      <c r="M97130"/>
    </row>
    <row r="97131" spans="13:13" x14ac:dyDescent="0.4">
      <c r="M97131"/>
    </row>
    <row r="97132" spans="13:13" x14ac:dyDescent="0.4">
      <c r="M97132"/>
    </row>
    <row r="97133" spans="13:13" x14ac:dyDescent="0.4">
      <c r="M97133"/>
    </row>
    <row r="97134" spans="13:13" x14ac:dyDescent="0.4">
      <c r="M97134"/>
    </row>
    <row r="97135" spans="13:13" x14ac:dyDescent="0.4">
      <c r="M97135"/>
    </row>
    <row r="97136" spans="13:13" x14ac:dyDescent="0.4">
      <c r="M97136"/>
    </row>
    <row r="97137" spans="13:13" x14ac:dyDescent="0.4">
      <c r="M97137"/>
    </row>
    <row r="97138" spans="13:13" x14ac:dyDescent="0.4">
      <c r="M97138"/>
    </row>
    <row r="97139" spans="13:13" x14ac:dyDescent="0.4">
      <c r="M97139"/>
    </row>
    <row r="97140" spans="13:13" x14ac:dyDescent="0.4">
      <c r="M97140"/>
    </row>
    <row r="97141" spans="13:13" x14ac:dyDescent="0.4">
      <c r="M97141"/>
    </row>
    <row r="97142" spans="13:13" x14ac:dyDescent="0.4">
      <c r="M97142"/>
    </row>
    <row r="97143" spans="13:13" x14ac:dyDescent="0.4">
      <c r="M97143"/>
    </row>
    <row r="97144" spans="13:13" x14ac:dyDescent="0.4">
      <c r="M97144"/>
    </row>
    <row r="97145" spans="13:13" x14ac:dyDescent="0.4">
      <c r="M97145"/>
    </row>
    <row r="97146" spans="13:13" x14ac:dyDescent="0.4">
      <c r="M97146"/>
    </row>
    <row r="97147" spans="13:13" x14ac:dyDescent="0.4">
      <c r="M97147"/>
    </row>
    <row r="97148" spans="13:13" x14ac:dyDescent="0.4">
      <c r="M97148"/>
    </row>
    <row r="97149" spans="13:13" x14ac:dyDescent="0.4">
      <c r="M97149"/>
    </row>
    <row r="97150" spans="13:13" x14ac:dyDescent="0.4">
      <c r="M97150"/>
    </row>
    <row r="97151" spans="13:13" x14ac:dyDescent="0.4">
      <c r="M97151"/>
    </row>
    <row r="97152" spans="13:13" x14ac:dyDescent="0.4">
      <c r="M97152"/>
    </row>
    <row r="97153" spans="13:13" x14ac:dyDescent="0.4">
      <c r="M97153"/>
    </row>
    <row r="97154" spans="13:13" x14ac:dyDescent="0.4">
      <c r="M97154"/>
    </row>
    <row r="97155" spans="13:13" x14ac:dyDescent="0.4">
      <c r="M97155"/>
    </row>
    <row r="97156" spans="13:13" x14ac:dyDescent="0.4">
      <c r="M97156"/>
    </row>
    <row r="97157" spans="13:13" x14ac:dyDescent="0.4">
      <c r="M97157"/>
    </row>
    <row r="97158" spans="13:13" x14ac:dyDescent="0.4">
      <c r="M97158"/>
    </row>
    <row r="97159" spans="13:13" x14ac:dyDescent="0.4">
      <c r="M97159"/>
    </row>
    <row r="97160" spans="13:13" x14ac:dyDescent="0.4">
      <c r="M97160"/>
    </row>
    <row r="97161" spans="13:13" x14ac:dyDescent="0.4">
      <c r="M97161"/>
    </row>
    <row r="97162" spans="13:13" x14ac:dyDescent="0.4">
      <c r="M97162"/>
    </row>
    <row r="97163" spans="13:13" x14ac:dyDescent="0.4">
      <c r="M97163"/>
    </row>
    <row r="97164" spans="13:13" x14ac:dyDescent="0.4">
      <c r="M97164"/>
    </row>
    <row r="97165" spans="13:13" x14ac:dyDescent="0.4">
      <c r="M97165"/>
    </row>
    <row r="97166" spans="13:13" x14ac:dyDescent="0.4">
      <c r="M97166"/>
    </row>
    <row r="97167" spans="13:13" x14ac:dyDescent="0.4">
      <c r="M97167"/>
    </row>
    <row r="97168" spans="13:13" x14ac:dyDescent="0.4">
      <c r="M97168"/>
    </row>
    <row r="97169" spans="13:13" x14ac:dyDescent="0.4">
      <c r="M97169"/>
    </row>
    <row r="97170" spans="13:13" x14ac:dyDescent="0.4">
      <c r="M97170"/>
    </row>
    <row r="97171" spans="13:13" x14ac:dyDescent="0.4">
      <c r="M97171"/>
    </row>
    <row r="97172" spans="13:13" x14ac:dyDescent="0.4">
      <c r="M97172"/>
    </row>
    <row r="97173" spans="13:13" x14ac:dyDescent="0.4">
      <c r="M97173"/>
    </row>
    <row r="97174" spans="13:13" x14ac:dyDescent="0.4">
      <c r="M97174"/>
    </row>
    <row r="97175" spans="13:13" x14ac:dyDescent="0.4">
      <c r="M97175"/>
    </row>
    <row r="97176" spans="13:13" x14ac:dyDescent="0.4">
      <c r="M97176"/>
    </row>
    <row r="97177" spans="13:13" x14ac:dyDescent="0.4">
      <c r="M97177"/>
    </row>
    <row r="97178" spans="13:13" x14ac:dyDescent="0.4">
      <c r="M97178"/>
    </row>
    <row r="97179" spans="13:13" x14ac:dyDescent="0.4">
      <c r="M97179"/>
    </row>
    <row r="97180" spans="13:13" x14ac:dyDescent="0.4">
      <c r="M97180"/>
    </row>
    <row r="97181" spans="13:13" x14ac:dyDescent="0.4">
      <c r="M97181"/>
    </row>
    <row r="97182" spans="13:13" x14ac:dyDescent="0.4">
      <c r="M97182"/>
    </row>
    <row r="97183" spans="13:13" x14ac:dyDescent="0.4">
      <c r="M97183"/>
    </row>
    <row r="97184" spans="13:13" x14ac:dyDescent="0.4">
      <c r="M97184"/>
    </row>
    <row r="97185" spans="13:13" x14ac:dyDescent="0.4">
      <c r="M97185"/>
    </row>
    <row r="97186" spans="13:13" x14ac:dyDescent="0.4">
      <c r="M97186"/>
    </row>
    <row r="97187" spans="13:13" x14ac:dyDescent="0.4">
      <c r="M97187"/>
    </row>
    <row r="97188" spans="13:13" x14ac:dyDescent="0.4">
      <c r="M97188"/>
    </row>
    <row r="97189" spans="13:13" x14ac:dyDescent="0.4">
      <c r="M97189"/>
    </row>
    <row r="97190" spans="13:13" x14ac:dyDescent="0.4">
      <c r="M97190"/>
    </row>
    <row r="97191" spans="13:13" x14ac:dyDescent="0.4">
      <c r="M97191"/>
    </row>
    <row r="97192" spans="13:13" x14ac:dyDescent="0.4">
      <c r="M97192"/>
    </row>
    <row r="97193" spans="13:13" x14ac:dyDescent="0.4">
      <c r="M97193"/>
    </row>
    <row r="97194" spans="13:13" x14ac:dyDescent="0.4">
      <c r="M97194"/>
    </row>
    <row r="97195" spans="13:13" x14ac:dyDescent="0.4">
      <c r="M97195"/>
    </row>
    <row r="97196" spans="13:13" x14ac:dyDescent="0.4">
      <c r="M97196"/>
    </row>
    <row r="97197" spans="13:13" x14ac:dyDescent="0.4">
      <c r="M97197"/>
    </row>
    <row r="97198" spans="13:13" x14ac:dyDescent="0.4">
      <c r="M97198"/>
    </row>
    <row r="97199" spans="13:13" x14ac:dyDescent="0.4">
      <c r="M97199"/>
    </row>
    <row r="97200" spans="13:13" x14ac:dyDescent="0.4">
      <c r="M97200"/>
    </row>
    <row r="97201" spans="13:13" x14ac:dyDescent="0.4">
      <c r="M97201"/>
    </row>
    <row r="97202" spans="13:13" x14ac:dyDescent="0.4">
      <c r="M97202"/>
    </row>
    <row r="97203" spans="13:13" x14ac:dyDescent="0.4">
      <c r="M97203"/>
    </row>
    <row r="97204" spans="13:13" x14ac:dyDescent="0.4">
      <c r="M97204"/>
    </row>
    <row r="97205" spans="13:13" x14ac:dyDescent="0.4">
      <c r="M97205"/>
    </row>
    <row r="97206" spans="13:13" x14ac:dyDescent="0.4">
      <c r="M97206"/>
    </row>
    <row r="97207" spans="13:13" x14ac:dyDescent="0.4">
      <c r="M97207"/>
    </row>
    <row r="97208" spans="13:13" x14ac:dyDescent="0.4">
      <c r="M97208"/>
    </row>
    <row r="97209" spans="13:13" x14ac:dyDescent="0.4">
      <c r="M97209"/>
    </row>
    <row r="97210" spans="13:13" x14ac:dyDescent="0.4">
      <c r="M97210"/>
    </row>
    <row r="97211" spans="13:13" x14ac:dyDescent="0.4">
      <c r="M97211"/>
    </row>
    <row r="97212" spans="13:13" x14ac:dyDescent="0.4">
      <c r="M97212"/>
    </row>
    <row r="97213" spans="13:13" x14ac:dyDescent="0.4">
      <c r="M97213"/>
    </row>
    <row r="97214" spans="13:13" x14ac:dyDescent="0.4">
      <c r="M97214"/>
    </row>
    <row r="97215" spans="13:13" x14ac:dyDescent="0.4">
      <c r="M97215"/>
    </row>
    <row r="97216" spans="13:13" x14ac:dyDescent="0.4">
      <c r="M97216"/>
    </row>
    <row r="97217" spans="13:13" x14ac:dyDescent="0.4">
      <c r="M97217"/>
    </row>
    <row r="97218" spans="13:13" x14ac:dyDescent="0.4">
      <c r="M97218"/>
    </row>
    <row r="97219" spans="13:13" x14ac:dyDescent="0.4">
      <c r="M97219"/>
    </row>
    <row r="97220" spans="13:13" x14ac:dyDescent="0.4">
      <c r="M97220"/>
    </row>
    <row r="97221" spans="13:13" x14ac:dyDescent="0.4">
      <c r="M97221"/>
    </row>
    <row r="97222" spans="13:13" x14ac:dyDescent="0.4">
      <c r="M97222"/>
    </row>
    <row r="97223" spans="13:13" x14ac:dyDescent="0.4">
      <c r="M97223"/>
    </row>
    <row r="97224" spans="13:13" x14ac:dyDescent="0.4">
      <c r="M97224"/>
    </row>
    <row r="97225" spans="13:13" x14ac:dyDescent="0.4">
      <c r="M97225"/>
    </row>
    <row r="97226" spans="13:13" x14ac:dyDescent="0.4">
      <c r="M97226"/>
    </row>
    <row r="97227" spans="13:13" x14ac:dyDescent="0.4">
      <c r="M97227"/>
    </row>
    <row r="97228" spans="13:13" x14ac:dyDescent="0.4">
      <c r="M97228"/>
    </row>
    <row r="97229" spans="13:13" x14ac:dyDescent="0.4">
      <c r="M97229"/>
    </row>
    <row r="97230" spans="13:13" x14ac:dyDescent="0.4">
      <c r="M97230"/>
    </row>
    <row r="97231" spans="13:13" x14ac:dyDescent="0.4">
      <c r="M97231"/>
    </row>
    <row r="97232" spans="13:13" x14ac:dyDescent="0.4">
      <c r="M97232"/>
    </row>
    <row r="97233" spans="13:13" x14ac:dyDescent="0.4">
      <c r="M97233"/>
    </row>
    <row r="97234" spans="13:13" x14ac:dyDescent="0.4">
      <c r="M97234"/>
    </row>
    <row r="97235" spans="13:13" x14ac:dyDescent="0.4">
      <c r="M97235"/>
    </row>
    <row r="97236" spans="13:13" x14ac:dyDescent="0.4">
      <c r="M97236"/>
    </row>
    <row r="97237" spans="13:13" x14ac:dyDescent="0.4">
      <c r="M97237"/>
    </row>
    <row r="97238" spans="13:13" x14ac:dyDescent="0.4">
      <c r="M97238"/>
    </row>
    <row r="97239" spans="13:13" x14ac:dyDescent="0.4">
      <c r="M97239"/>
    </row>
    <row r="97240" spans="13:13" x14ac:dyDescent="0.4">
      <c r="M97240"/>
    </row>
    <row r="97241" spans="13:13" x14ac:dyDescent="0.4">
      <c r="M97241"/>
    </row>
    <row r="97242" spans="13:13" x14ac:dyDescent="0.4">
      <c r="M97242"/>
    </row>
    <row r="97243" spans="13:13" x14ac:dyDescent="0.4">
      <c r="M97243"/>
    </row>
    <row r="97244" spans="13:13" x14ac:dyDescent="0.4">
      <c r="M97244"/>
    </row>
    <row r="97245" spans="13:13" x14ac:dyDescent="0.4">
      <c r="M97245"/>
    </row>
    <row r="97246" spans="13:13" x14ac:dyDescent="0.4">
      <c r="M97246"/>
    </row>
    <row r="97247" spans="13:13" x14ac:dyDescent="0.4">
      <c r="M97247"/>
    </row>
    <row r="97248" spans="13:13" x14ac:dyDescent="0.4">
      <c r="M97248"/>
    </row>
    <row r="97249" spans="13:13" x14ac:dyDescent="0.4">
      <c r="M97249"/>
    </row>
    <row r="97250" spans="13:13" x14ac:dyDescent="0.4">
      <c r="M97250"/>
    </row>
    <row r="97251" spans="13:13" x14ac:dyDescent="0.4">
      <c r="M97251"/>
    </row>
    <row r="97252" spans="13:13" x14ac:dyDescent="0.4">
      <c r="M97252"/>
    </row>
    <row r="97253" spans="13:13" x14ac:dyDescent="0.4">
      <c r="M97253"/>
    </row>
    <row r="97254" spans="13:13" x14ac:dyDescent="0.4">
      <c r="M97254"/>
    </row>
    <row r="97255" spans="13:13" x14ac:dyDescent="0.4">
      <c r="M97255"/>
    </row>
    <row r="97256" spans="13:13" x14ac:dyDescent="0.4">
      <c r="M97256"/>
    </row>
    <row r="97257" spans="13:13" x14ac:dyDescent="0.4">
      <c r="M97257"/>
    </row>
    <row r="97258" spans="13:13" x14ac:dyDescent="0.4">
      <c r="M97258"/>
    </row>
    <row r="97259" spans="13:13" x14ac:dyDescent="0.4">
      <c r="M97259"/>
    </row>
    <row r="97260" spans="13:13" x14ac:dyDescent="0.4">
      <c r="M97260"/>
    </row>
    <row r="97261" spans="13:13" x14ac:dyDescent="0.4">
      <c r="M97261"/>
    </row>
    <row r="97262" spans="13:13" x14ac:dyDescent="0.4">
      <c r="M97262"/>
    </row>
    <row r="97263" spans="13:13" x14ac:dyDescent="0.4">
      <c r="M97263"/>
    </row>
    <row r="97264" spans="13:13" x14ac:dyDescent="0.4">
      <c r="M97264"/>
    </row>
    <row r="97265" spans="13:13" x14ac:dyDescent="0.4">
      <c r="M97265"/>
    </row>
    <row r="97266" spans="13:13" x14ac:dyDescent="0.4">
      <c r="M97266"/>
    </row>
    <row r="97267" spans="13:13" x14ac:dyDescent="0.4">
      <c r="M97267"/>
    </row>
    <row r="97268" spans="13:13" x14ac:dyDescent="0.4">
      <c r="M97268"/>
    </row>
    <row r="97269" spans="13:13" x14ac:dyDescent="0.4">
      <c r="M97269"/>
    </row>
    <row r="97270" spans="13:13" x14ac:dyDescent="0.4">
      <c r="M97270"/>
    </row>
    <row r="97271" spans="13:13" x14ac:dyDescent="0.4">
      <c r="M97271"/>
    </row>
    <row r="97272" spans="13:13" x14ac:dyDescent="0.4">
      <c r="M97272"/>
    </row>
    <row r="97273" spans="13:13" x14ac:dyDescent="0.4">
      <c r="M97273"/>
    </row>
    <row r="97274" spans="13:13" x14ac:dyDescent="0.4">
      <c r="M97274"/>
    </row>
    <row r="97275" spans="13:13" x14ac:dyDescent="0.4">
      <c r="M97275"/>
    </row>
    <row r="97276" spans="13:13" x14ac:dyDescent="0.4">
      <c r="M97276"/>
    </row>
    <row r="97277" spans="13:13" x14ac:dyDescent="0.4">
      <c r="M97277"/>
    </row>
    <row r="97278" spans="13:13" x14ac:dyDescent="0.4">
      <c r="M97278"/>
    </row>
    <row r="97279" spans="13:13" x14ac:dyDescent="0.4">
      <c r="M97279"/>
    </row>
    <row r="97280" spans="13:13" x14ac:dyDescent="0.4">
      <c r="M97280"/>
    </row>
    <row r="97281" spans="13:13" x14ac:dyDescent="0.4">
      <c r="M97281"/>
    </row>
    <row r="97282" spans="13:13" x14ac:dyDescent="0.4">
      <c r="M97282"/>
    </row>
    <row r="97283" spans="13:13" x14ac:dyDescent="0.4">
      <c r="M97283"/>
    </row>
    <row r="97284" spans="13:13" x14ac:dyDescent="0.4">
      <c r="M97284"/>
    </row>
    <row r="97285" spans="13:13" x14ac:dyDescent="0.4">
      <c r="M97285"/>
    </row>
    <row r="97286" spans="13:13" x14ac:dyDescent="0.4">
      <c r="M97286"/>
    </row>
    <row r="97287" spans="13:13" x14ac:dyDescent="0.4">
      <c r="M97287"/>
    </row>
    <row r="97288" spans="13:13" x14ac:dyDescent="0.4">
      <c r="M97288"/>
    </row>
    <row r="97289" spans="13:13" x14ac:dyDescent="0.4">
      <c r="M97289"/>
    </row>
    <row r="97290" spans="13:13" x14ac:dyDescent="0.4">
      <c r="M97290"/>
    </row>
    <row r="97291" spans="13:13" x14ac:dyDescent="0.4">
      <c r="M97291"/>
    </row>
    <row r="97292" spans="13:13" x14ac:dyDescent="0.4">
      <c r="M97292"/>
    </row>
    <row r="97293" spans="13:13" x14ac:dyDescent="0.4">
      <c r="M97293"/>
    </row>
    <row r="97294" spans="13:13" x14ac:dyDescent="0.4">
      <c r="M97294"/>
    </row>
    <row r="97295" spans="13:13" x14ac:dyDescent="0.4">
      <c r="M97295"/>
    </row>
    <row r="97296" spans="13:13" x14ac:dyDescent="0.4">
      <c r="M97296"/>
    </row>
    <row r="97297" spans="13:13" x14ac:dyDescent="0.4">
      <c r="M97297"/>
    </row>
    <row r="97298" spans="13:13" x14ac:dyDescent="0.4">
      <c r="M97298"/>
    </row>
    <row r="97299" spans="13:13" x14ac:dyDescent="0.4">
      <c r="M97299"/>
    </row>
    <row r="97300" spans="13:13" x14ac:dyDescent="0.4">
      <c r="M97300"/>
    </row>
    <row r="97301" spans="13:13" x14ac:dyDescent="0.4">
      <c r="M97301"/>
    </row>
    <row r="97302" spans="13:13" x14ac:dyDescent="0.4">
      <c r="M97302"/>
    </row>
    <row r="97303" spans="13:13" x14ac:dyDescent="0.4">
      <c r="M97303"/>
    </row>
    <row r="97304" spans="13:13" x14ac:dyDescent="0.4">
      <c r="M97304"/>
    </row>
    <row r="97305" spans="13:13" x14ac:dyDescent="0.4">
      <c r="M97305"/>
    </row>
    <row r="97306" spans="13:13" x14ac:dyDescent="0.4">
      <c r="M97306"/>
    </row>
    <row r="97307" spans="13:13" x14ac:dyDescent="0.4">
      <c r="M97307"/>
    </row>
    <row r="97308" spans="13:13" x14ac:dyDescent="0.4">
      <c r="M97308"/>
    </row>
    <row r="97309" spans="13:13" x14ac:dyDescent="0.4">
      <c r="M97309"/>
    </row>
    <row r="97310" spans="13:13" x14ac:dyDescent="0.4">
      <c r="M97310"/>
    </row>
    <row r="97311" spans="13:13" x14ac:dyDescent="0.4">
      <c r="M97311"/>
    </row>
    <row r="97312" spans="13:13" x14ac:dyDescent="0.4">
      <c r="M97312"/>
    </row>
    <row r="97313" spans="13:13" x14ac:dyDescent="0.4">
      <c r="M97313"/>
    </row>
    <row r="97314" spans="13:13" x14ac:dyDescent="0.4">
      <c r="M97314"/>
    </row>
    <row r="97315" spans="13:13" x14ac:dyDescent="0.4">
      <c r="M97315"/>
    </row>
    <row r="97316" spans="13:13" x14ac:dyDescent="0.4">
      <c r="M97316"/>
    </row>
    <row r="97317" spans="13:13" x14ac:dyDescent="0.4">
      <c r="M97317"/>
    </row>
    <row r="97318" spans="13:13" x14ac:dyDescent="0.4">
      <c r="M97318"/>
    </row>
    <row r="97319" spans="13:13" x14ac:dyDescent="0.4">
      <c r="M97319"/>
    </row>
    <row r="97320" spans="13:13" x14ac:dyDescent="0.4">
      <c r="M97320"/>
    </row>
    <row r="97321" spans="13:13" x14ac:dyDescent="0.4">
      <c r="M97321"/>
    </row>
    <row r="97322" spans="13:13" x14ac:dyDescent="0.4">
      <c r="M97322"/>
    </row>
    <row r="97323" spans="13:13" x14ac:dyDescent="0.4">
      <c r="M97323"/>
    </row>
    <row r="97324" spans="13:13" x14ac:dyDescent="0.4">
      <c r="M97324"/>
    </row>
    <row r="97325" spans="13:13" x14ac:dyDescent="0.4">
      <c r="M97325"/>
    </row>
    <row r="97326" spans="13:13" x14ac:dyDescent="0.4">
      <c r="M97326"/>
    </row>
    <row r="97327" spans="13:13" x14ac:dyDescent="0.4">
      <c r="M97327"/>
    </row>
    <row r="97328" spans="13:13" x14ac:dyDescent="0.4">
      <c r="M97328"/>
    </row>
    <row r="97329" spans="13:13" x14ac:dyDescent="0.4">
      <c r="M97329"/>
    </row>
    <row r="97330" spans="13:13" x14ac:dyDescent="0.4">
      <c r="M97330"/>
    </row>
    <row r="97331" spans="13:13" x14ac:dyDescent="0.4">
      <c r="M97331"/>
    </row>
    <row r="97332" spans="13:13" x14ac:dyDescent="0.4">
      <c r="M97332"/>
    </row>
    <row r="97333" spans="13:13" x14ac:dyDescent="0.4">
      <c r="M97333"/>
    </row>
    <row r="97334" spans="13:13" x14ac:dyDescent="0.4">
      <c r="M97334"/>
    </row>
    <row r="97335" spans="13:13" x14ac:dyDescent="0.4">
      <c r="M97335"/>
    </row>
    <row r="97336" spans="13:13" x14ac:dyDescent="0.4">
      <c r="M97336"/>
    </row>
    <row r="97337" spans="13:13" x14ac:dyDescent="0.4">
      <c r="M97337"/>
    </row>
    <row r="97338" spans="13:13" x14ac:dyDescent="0.4">
      <c r="M97338"/>
    </row>
    <row r="97339" spans="13:13" x14ac:dyDescent="0.4">
      <c r="M97339"/>
    </row>
    <row r="97340" spans="13:13" x14ac:dyDescent="0.4">
      <c r="M97340"/>
    </row>
    <row r="97341" spans="13:13" x14ac:dyDescent="0.4">
      <c r="M97341"/>
    </row>
    <row r="97342" spans="13:13" x14ac:dyDescent="0.4">
      <c r="M97342"/>
    </row>
    <row r="97343" spans="13:13" x14ac:dyDescent="0.4">
      <c r="M97343"/>
    </row>
    <row r="97344" spans="13:13" x14ac:dyDescent="0.4">
      <c r="M97344"/>
    </row>
    <row r="97345" spans="13:13" x14ac:dyDescent="0.4">
      <c r="M97345"/>
    </row>
    <row r="97346" spans="13:13" x14ac:dyDescent="0.4">
      <c r="M97346"/>
    </row>
    <row r="97347" spans="13:13" x14ac:dyDescent="0.4">
      <c r="M97347"/>
    </row>
    <row r="97348" spans="13:13" x14ac:dyDescent="0.4">
      <c r="M97348"/>
    </row>
    <row r="97349" spans="13:13" x14ac:dyDescent="0.4">
      <c r="M97349"/>
    </row>
    <row r="97350" spans="13:13" x14ac:dyDescent="0.4">
      <c r="M97350"/>
    </row>
    <row r="97351" spans="13:13" x14ac:dyDescent="0.4">
      <c r="M97351"/>
    </row>
    <row r="97352" spans="13:13" x14ac:dyDescent="0.4">
      <c r="M97352"/>
    </row>
    <row r="97353" spans="13:13" x14ac:dyDescent="0.4">
      <c r="M97353"/>
    </row>
    <row r="97354" spans="13:13" x14ac:dyDescent="0.4">
      <c r="M97354"/>
    </row>
    <row r="97355" spans="13:13" x14ac:dyDescent="0.4">
      <c r="M97355"/>
    </row>
    <row r="97356" spans="13:13" x14ac:dyDescent="0.4">
      <c r="M97356"/>
    </row>
    <row r="97357" spans="13:13" x14ac:dyDescent="0.4">
      <c r="M97357"/>
    </row>
    <row r="97358" spans="13:13" x14ac:dyDescent="0.4">
      <c r="M97358"/>
    </row>
    <row r="97359" spans="13:13" x14ac:dyDescent="0.4">
      <c r="M97359"/>
    </row>
    <row r="97360" spans="13:13" x14ac:dyDescent="0.4">
      <c r="M97360"/>
    </row>
    <row r="97361" spans="13:13" x14ac:dyDescent="0.4">
      <c r="M97361"/>
    </row>
    <row r="97362" spans="13:13" x14ac:dyDescent="0.4">
      <c r="M97362"/>
    </row>
    <row r="97363" spans="13:13" x14ac:dyDescent="0.4">
      <c r="M97363"/>
    </row>
    <row r="97364" spans="13:13" x14ac:dyDescent="0.4">
      <c r="M97364"/>
    </row>
    <row r="97365" spans="13:13" x14ac:dyDescent="0.4">
      <c r="M97365"/>
    </row>
    <row r="97366" spans="13:13" x14ac:dyDescent="0.4">
      <c r="M97366"/>
    </row>
    <row r="97367" spans="13:13" x14ac:dyDescent="0.4">
      <c r="M97367"/>
    </row>
    <row r="97368" spans="13:13" x14ac:dyDescent="0.4">
      <c r="M97368"/>
    </row>
    <row r="97369" spans="13:13" x14ac:dyDescent="0.4">
      <c r="M97369"/>
    </row>
    <row r="97370" spans="13:13" x14ac:dyDescent="0.4">
      <c r="M97370"/>
    </row>
    <row r="97371" spans="13:13" x14ac:dyDescent="0.4">
      <c r="M97371"/>
    </row>
    <row r="97372" spans="13:13" x14ac:dyDescent="0.4">
      <c r="M97372"/>
    </row>
    <row r="97373" spans="13:13" x14ac:dyDescent="0.4">
      <c r="M97373"/>
    </row>
    <row r="97374" spans="13:13" x14ac:dyDescent="0.4">
      <c r="M97374"/>
    </row>
    <row r="97375" spans="13:13" x14ac:dyDescent="0.4">
      <c r="M97375"/>
    </row>
    <row r="97376" spans="13:13" x14ac:dyDescent="0.4">
      <c r="M97376"/>
    </row>
    <row r="97377" spans="13:13" x14ac:dyDescent="0.4">
      <c r="M97377"/>
    </row>
    <row r="97378" spans="13:13" x14ac:dyDescent="0.4">
      <c r="M97378"/>
    </row>
    <row r="97379" spans="13:13" x14ac:dyDescent="0.4">
      <c r="M97379"/>
    </row>
    <row r="97380" spans="13:13" x14ac:dyDescent="0.4">
      <c r="M97380"/>
    </row>
    <row r="97381" spans="13:13" x14ac:dyDescent="0.4">
      <c r="M97381"/>
    </row>
    <row r="97382" spans="13:13" x14ac:dyDescent="0.4">
      <c r="M97382"/>
    </row>
    <row r="97383" spans="13:13" x14ac:dyDescent="0.4">
      <c r="M97383"/>
    </row>
    <row r="97384" spans="13:13" x14ac:dyDescent="0.4">
      <c r="M97384"/>
    </row>
    <row r="97385" spans="13:13" x14ac:dyDescent="0.4">
      <c r="M97385"/>
    </row>
    <row r="97386" spans="13:13" x14ac:dyDescent="0.4">
      <c r="M97386"/>
    </row>
    <row r="97387" spans="13:13" x14ac:dyDescent="0.4">
      <c r="M97387"/>
    </row>
    <row r="97388" spans="13:13" x14ac:dyDescent="0.4">
      <c r="M97388"/>
    </row>
    <row r="97389" spans="13:13" x14ac:dyDescent="0.4">
      <c r="M97389"/>
    </row>
    <row r="97390" spans="13:13" x14ac:dyDescent="0.4">
      <c r="M97390"/>
    </row>
    <row r="97391" spans="13:13" x14ac:dyDescent="0.4">
      <c r="M97391"/>
    </row>
    <row r="97392" spans="13:13" x14ac:dyDescent="0.4">
      <c r="M97392"/>
    </row>
    <row r="97393" spans="13:13" x14ac:dyDescent="0.4">
      <c r="M97393"/>
    </row>
    <row r="97394" spans="13:13" x14ac:dyDescent="0.4">
      <c r="M97394"/>
    </row>
    <row r="97395" spans="13:13" x14ac:dyDescent="0.4">
      <c r="M97395"/>
    </row>
    <row r="97396" spans="13:13" x14ac:dyDescent="0.4">
      <c r="M97396"/>
    </row>
    <row r="97397" spans="13:13" x14ac:dyDescent="0.4">
      <c r="M97397"/>
    </row>
    <row r="97398" spans="13:13" x14ac:dyDescent="0.4">
      <c r="M97398"/>
    </row>
    <row r="97399" spans="13:13" x14ac:dyDescent="0.4">
      <c r="M97399"/>
    </row>
    <row r="97400" spans="13:13" x14ac:dyDescent="0.4">
      <c r="M97400"/>
    </row>
    <row r="97401" spans="13:13" x14ac:dyDescent="0.4">
      <c r="M97401"/>
    </row>
    <row r="97402" spans="13:13" x14ac:dyDescent="0.4">
      <c r="M97402"/>
    </row>
    <row r="97403" spans="13:13" x14ac:dyDescent="0.4">
      <c r="M97403"/>
    </row>
    <row r="97404" spans="13:13" x14ac:dyDescent="0.4">
      <c r="M97404"/>
    </row>
    <row r="97405" spans="13:13" x14ac:dyDescent="0.4">
      <c r="M97405"/>
    </row>
    <row r="97406" spans="13:13" x14ac:dyDescent="0.4">
      <c r="M97406"/>
    </row>
    <row r="97407" spans="13:13" x14ac:dyDescent="0.4">
      <c r="M97407"/>
    </row>
    <row r="97408" spans="13:13" x14ac:dyDescent="0.4">
      <c r="M97408"/>
    </row>
    <row r="97409" spans="13:13" x14ac:dyDescent="0.4">
      <c r="M97409"/>
    </row>
    <row r="97410" spans="13:13" x14ac:dyDescent="0.4">
      <c r="M97410"/>
    </row>
    <row r="97411" spans="13:13" x14ac:dyDescent="0.4">
      <c r="M97411"/>
    </row>
    <row r="97412" spans="13:13" x14ac:dyDescent="0.4">
      <c r="M97412"/>
    </row>
    <row r="97413" spans="13:13" x14ac:dyDescent="0.4">
      <c r="M97413"/>
    </row>
    <row r="97414" spans="13:13" x14ac:dyDescent="0.4">
      <c r="M97414"/>
    </row>
    <row r="97415" spans="13:13" x14ac:dyDescent="0.4">
      <c r="M97415"/>
    </row>
    <row r="97416" spans="13:13" x14ac:dyDescent="0.4">
      <c r="M97416"/>
    </row>
    <row r="97417" spans="13:13" x14ac:dyDescent="0.4">
      <c r="M97417"/>
    </row>
    <row r="97418" spans="13:13" x14ac:dyDescent="0.4">
      <c r="M97418"/>
    </row>
    <row r="97419" spans="13:13" x14ac:dyDescent="0.4">
      <c r="M97419"/>
    </row>
    <row r="97420" spans="13:13" x14ac:dyDescent="0.4">
      <c r="M97420"/>
    </row>
    <row r="97421" spans="13:13" x14ac:dyDescent="0.4">
      <c r="M97421"/>
    </row>
    <row r="97422" spans="13:13" x14ac:dyDescent="0.4">
      <c r="M97422"/>
    </row>
    <row r="97423" spans="13:13" x14ac:dyDescent="0.4">
      <c r="M97423"/>
    </row>
    <row r="97424" spans="13:13" x14ac:dyDescent="0.4">
      <c r="M97424"/>
    </row>
    <row r="97425" spans="13:13" x14ac:dyDescent="0.4">
      <c r="M97425"/>
    </row>
    <row r="97426" spans="13:13" x14ac:dyDescent="0.4">
      <c r="M97426"/>
    </row>
    <row r="97427" spans="13:13" x14ac:dyDescent="0.4">
      <c r="M97427"/>
    </row>
    <row r="97428" spans="13:13" x14ac:dyDescent="0.4">
      <c r="M97428"/>
    </row>
    <row r="97429" spans="13:13" x14ac:dyDescent="0.4">
      <c r="M97429"/>
    </row>
    <row r="97430" spans="13:13" x14ac:dyDescent="0.4">
      <c r="M97430"/>
    </row>
    <row r="97431" spans="13:13" x14ac:dyDescent="0.4">
      <c r="M97431"/>
    </row>
    <row r="97432" spans="13:13" x14ac:dyDescent="0.4">
      <c r="M97432"/>
    </row>
    <row r="97433" spans="13:13" x14ac:dyDescent="0.4">
      <c r="M97433"/>
    </row>
    <row r="97434" spans="13:13" x14ac:dyDescent="0.4">
      <c r="M97434"/>
    </row>
    <row r="97435" spans="13:13" x14ac:dyDescent="0.4">
      <c r="M97435"/>
    </row>
    <row r="97436" spans="13:13" x14ac:dyDescent="0.4">
      <c r="M97436"/>
    </row>
    <row r="97437" spans="13:13" x14ac:dyDescent="0.4">
      <c r="M97437"/>
    </row>
    <row r="97438" spans="13:13" x14ac:dyDescent="0.4">
      <c r="M97438"/>
    </row>
    <row r="97439" spans="13:13" x14ac:dyDescent="0.4">
      <c r="M97439"/>
    </row>
    <row r="97440" spans="13:13" x14ac:dyDescent="0.4">
      <c r="M97440"/>
    </row>
    <row r="97441" spans="13:13" x14ac:dyDescent="0.4">
      <c r="M97441"/>
    </row>
    <row r="97442" spans="13:13" x14ac:dyDescent="0.4">
      <c r="M97442"/>
    </row>
    <row r="97443" spans="13:13" x14ac:dyDescent="0.4">
      <c r="M97443"/>
    </row>
    <row r="97444" spans="13:13" x14ac:dyDescent="0.4">
      <c r="M97444"/>
    </row>
    <row r="97445" spans="13:13" x14ac:dyDescent="0.4">
      <c r="M97445"/>
    </row>
    <row r="97446" spans="13:13" x14ac:dyDescent="0.4">
      <c r="M97446"/>
    </row>
    <row r="97447" spans="13:13" x14ac:dyDescent="0.4">
      <c r="M97447"/>
    </row>
    <row r="97448" spans="13:13" x14ac:dyDescent="0.4">
      <c r="M97448"/>
    </row>
    <row r="97449" spans="13:13" x14ac:dyDescent="0.4">
      <c r="M97449"/>
    </row>
    <row r="97450" spans="13:13" x14ac:dyDescent="0.4">
      <c r="M97450"/>
    </row>
    <row r="97451" spans="13:13" x14ac:dyDescent="0.4">
      <c r="M97451"/>
    </row>
    <row r="97452" spans="13:13" x14ac:dyDescent="0.4">
      <c r="M97452"/>
    </row>
    <row r="97453" spans="13:13" x14ac:dyDescent="0.4">
      <c r="M97453"/>
    </row>
    <row r="97454" spans="13:13" x14ac:dyDescent="0.4">
      <c r="M97454"/>
    </row>
    <row r="97455" spans="13:13" x14ac:dyDescent="0.4">
      <c r="M97455"/>
    </row>
    <row r="97456" spans="13:13" x14ac:dyDescent="0.4">
      <c r="M97456"/>
    </row>
    <row r="97457" spans="13:13" x14ac:dyDescent="0.4">
      <c r="M97457"/>
    </row>
    <row r="97458" spans="13:13" x14ac:dyDescent="0.4">
      <c r="M97458"/>
    </row>
    <row r="97459" spans="13:13" x14ac:dyDescent="0.4">
      <c r="M97459"/>
    </row>
    <row r="97460" spans="13:13" x14ac:dyDescent="0.4">
      <c r="M97460"/>
    </row>
    <row r="97461" spans="13:13" x14ac:dyDescent="0.4">
      <c r="M97461"/>
    </row>
    <row r="97462" spans="13:13" x14ac:dyDescent="0.4">
      <c r="M97462"/>
    </row>
    <row r="97463" spans="13:13" x14ac:dyDescent="0.4">
      <c r="M97463"/>
    </row>
    <row r="97464" spans="13:13" x14ac:dyDescent="0.4">
      <c r="M97464"/>
    </row>
    <row r="97465" spans="13:13" x14ac:dyDescent="0.4">
      <c r="M97465"/>
    </row>
    <row r="97466" spans="13:13" x14ac:dyDescent="0.4">
      <c r="M97466"/>
    </row>
    <row r="97467" spans="13:13" x14ac:dyDescent="0.4">
      <c r="M97467"/>
    </row>
    <row r="97468" spans="13:13" x14ac:dyDescent="0.4">
      <c r="M97468"/>
    </row>
    <row r="97469" spans="13:13" x14ac:dyDescent="0.4">
      <c r="M97469"/>
    </row>
    <row r="97470" spans="13:13" x14ac:dyDescent="0.4">
      <c r="M97470"/>
    </row>
    <row r="97471" spans="13:13" x14ac:dyDescent="0.4">
      <c r="M97471"/>
    </row>
    <row r="97472" spans="13:13" x14ac:dyDescent="0.4">
      <c r="M97472"/>
    </row>
    <row r="97473" spans="13:13" x14ac:dyDescent="0.4">
      <c r="M97473"/>
    </row>
    <row r="97474" spans="13:13" x14ac:dyDescent="0.4">
      <c r="M97474"/>
    </row>
    <row r="97475" spans="13:13" x14ac:dyDescent="0.4">
      <c r="M97475"/>
    </row>
    <row r="97476" spans="13:13" x14ac:dyDescent="0.4">
      <c r="M97476"/>
    </row>
    <row r="97477" spans="13:13" x14ac:dyDescent="0.4">
      <c r="M97477"/>
    </row>
    <row r="97478" spans="13:13" x14ac:dyDescent="0.4">
      <c r="M97478"/>
    </row>
    <row r="97479" spans="13:13" x14ac:dyDescent="0.4">
      <c r="M97479"/>
    </row>
    <row r="97480" spans="13:13" x14ac:dyDescent="0.4">
      <c r="M97480"/>
    </row>
    <row r="97481" spans="13:13" x14ac:dyDescent="0.4">
      <c r="M97481"/>
    </row>
    <row r="97482" spans="13:13" x14ac:dyDescent="0.4">
      <c r="M97482"/>
    </row>
    <row r="97483" spans="13:13" x14ac:dyDescent="0.4">
      <c r="M97483"/>
    </row>
    <row r="97484" spans="13:13" x14ac:dyDescent="0.4">
      <c r="M97484"/>
    </row>
    <row r="97485" spans="13:13" x14ac:dyDescent="0.4">
      <c r="M97485"/>
    </row>
    <row r="97486" spans="13:13" x14ac:dyDescent="0.4">
      <c r="M97486"/>
    </row>
    <row r="97487" spans="13:13" x14ac:dyDescent="0.4">
      <c r="M97487"/>
    </row>
    <row r="97488" spans="13:13" x14ac:dyDescent="0.4">
      <c r="M97488"/>
    </row>
    <row r="97489" spans="13:13" x14ac:dyDescent="0.4">
      <c r="M97489"/>
    </row>
    <row r="97490" spans="13:13" x14ac:dyDescent="0.4">
      <c r="M97490"/>
    </row>
    <row r="97491" spans="13:13" x14ac:dyDescent="0.4">
      <c r="M97491"/>
    </row>
    <row r="97492" spans="13:13" x14ac:dyDescent="0.4">
      <c r="M97492"/>
    </row>
    <row r="97493" spans="13:13" x14ac:dyDescent="0.4">
      <c r="M97493"/>
    </row>
    <row r="97494" spans="13:13" x14ac:dyDescent="0.4">
      <c r="M97494"/>
    </row>
    <row r="97495" spans="13:13" x14ac:dyDescent="0.4">
      <c r="M97495"/>
    </row>
    <row r="97496" spans="13:13" x14ac:dyDescent="0.4">
      <c r="M97496"/>
    </row>
    <row r="97497" spans="13:13" x14ac:dyDescent="0.4">
      <c r="M97497"/>
    </row>
    <row r="97498" spans="13:13" x14ac:dyDescent="0.4">
      <c r="M97498"/>
    </row>
    <row r="97499" spans="13:13" x14ac:dyDescent="0.4">
      <c r="M97499"/>
    </row>
    <row r="97500" spans="13:13" x14ac:dyDescent="0.4">
      <c r="M97500"/>
    </row>
    <row r="97501" spans="13:13" x14ac:dyDescent="0.4">
      <c r="M97501"/>
    </row>
    <row r="97502" spans="13:13" x14ac:dyDescent="0.4">
      <c r="M97502"/>
    </row>
    <row r="97503" spans="13:13" x14ac:dyDescent="0.4">
      <c r="M97503"/>
    </row>
    <row r="97504" spans="13:13" x14ac:dyDescent="0.4">
      <c r="M97504"/>
    </row>
    <row r="97505" spans="13:13" x14ac:dyDescent="0.4">
      <c r="M97505"/>
    </row>
    <row r="97506" spans="13:13" x14ac:dyDescent="0.4">
      <c r="M97506"/>
    </row>
    <row r="97507" spans="13:13" x14ac:dyDescent="0.4">
      <c r="M97507"/>
    </row>
    <row r="97508" spans="13:13" x14ac:dyDescent="0.4">
      <c r="M97508"/>
    </row>
    <row r="97509" spans="13:13" x14ac:dyDescent="0.4">
      <c r="M97509"/>
    </row>
    <row r="97510" spans="13:13" x14ac:dyDescent="0.4">
      <c r="M97510"/>
    </row>
    <row r="97511" spans="13:13" x14ac:dyDescent="0.4">
      <c r="M97511"/>
    </row>
    <row r="97512" spans="13:13" x14ac:dyDescent="0.4">
      <c r="M97512"/>
    </row>
    <row r="97513" spans="13:13" x14ac:dyDescent="0.4">
      <c r="M97513"/>
    </row>
    <row r="97514" spans="13:13" x14ac:dyDescent="0.4">
      <c r="M97514"/>
    </row>
    <row r="97515" spans="13:13" x14ac:dyDescent="0.4">
      <c r="M97515"/>
    </row>
    <row r="97516" spans="13:13" x14ac:dyDescent="0.4">
      <c r="M97516"/>
    </row>
    <row r="97517" spans="13:13" x14ac:dyDescent="0.4">
      <c r="M97517"/>
    </row>
    <row r="97518" spans="13:13" x14ac:dyDescent="0.4">
      <c r="M97518"/>
    </row>
    <row r="97519" spans="13:13" x14ac:dyDescent="0.4">
      <c r="M97519"/>
    </row>
    <row r="97520" spans="13:13" x14ac:dyDescent="0.4">
      <c r="M97520"/>
    </row>
    <row r="97521" spans="13:13" x14ac:dyDescent="0.4">
      <c r="M97521"/>
    </row>
    <row r="97522" spans="13:13" x14ac:dyDescent="0.4">
      <c r="M97522"/>
    </row>
    <row r="97523" spans="13:13" x14ac:dyDescent="0.4">
      <c r="M97523"/>
    </row>
    <row r="97524" spans="13:13" x14ac:dyDescent="0.4">
      <c r="M97524"/>
    </row>
    <row r="97525" spans="13:13" x14ac:dyDescent="0.4">
      <c r="M97525"/>
    </row>
    <row r="97526" spans="13:13" x14ac:dyDescent="0.4">
      <c r="M97526"/>
    </row>
    <row r="97527" spans="13:13" x14ac:dyDescent="0.4">
      <c r="M97527"/>
    </row>
    <row r="97528" spans="13:13" x14ac:dyDescent="0.4">
      <c r="M97528"/>
    </row>
    <row r="97529" spans="13:13" x14ac:dyDescent="0.4">
      <c r="M97529"/>
    </row>
    <row r="97530" spans="13:13" x14ac:dyDescent="0.4">
      <c r="M97530"/>
    </row>
    <row r="97531" spans="13:13" x14ac:dyDescent="0.4">
      <c r="M97531"/>
    </row>
    <row r="97532" spans="13:13" x14ac:dyDescent="0.4">
      <c r="M97532"/>
    </row>
    <row r="97533" spans="13:13" x14ac:dyDescent="0.4">
      <c r="M97533"/>
    </row>
    <row r="97534" spans="13:13" x14ac:dyDescent="0.4">
      <c r="M97534"/>
    </row>
    <row r="97535" spans="13:13" x14ac:dyDescent="0.4">
      <c r="M97535"/>
    </row>
    <row r="97536" spans="13:13" x14ac:dyDescent="0.4">
      <c r="M97536"/>
    </row>
    <row r="97537" spans="13:13" x14ac:dyDescent="0.4">
      <c r="M97537"/>
    </row>
    <row r="97538" spans="13:13" x14ac:dyDescent="0.4">
      <c r="M97538"/>
    </row>
    <row r="97539" spans="13:13" x14ac:dyDescent="0.4">
      <c r="M97539"/>
    </row>
    <row r="97540" spans="13:13" x14ac:dyDescent="0.4">
      <c r="M97540"/>
    </row>
    <row r="97541" spans="13:13" x14ac:dyDescent="0.4">
      <c r="M97541"/>
    </row>
    <row r="97542" spans="13:13" x14ac:dyDescent="0.4">
      <c r="M97542"/>
    </row>
    <row r="97543" spans="13:13" x14ac:dyDescent="0.4">
      <c r="M97543"/>
    </row>
    <row r="97544" spans="13:13" x14ac:dyDescent="0.4">
      <c r="M97544"/>
    </row>
    <row r="97545" spans="13:13" x14ac:dyDescent="0.4">
      <c r="M97545"/>
    </row>
    <row r="97546" spans="13:13" x14ac:dyDescent="0.4">
      <c r="M97546"/>
    </row>
    <row r="97547" spans="13:13" x14ac:dyDescent="0.4">
      <c r="M97547"/>
    </row>
    <row r="97548" spans="13:13" x14ac:dyDescent="0.4">
      <c r="M97548"/>
    </row>
    <row r="97549" spans="13:13" x14ac:dyDescent="0.4">
      <c r="M97549"/>
    </row>
    <row r="97550" spans="13:13" x14ac:dyDescent="0.4">
      <c r="M97550"/>
    </row>
    <row r="97551" spans="13:13" x14ac:dyDescent="0.4">
      <c r="M97551"/>
    </row>
    <row r="97552" spans="13:13" x14ac:dyDescent="0.4">
      <c r="M97552"/>
    </row>
    <row r="97553" spans="13:13" x14ac:dyDescent="0.4">
      <c r="M97553"/>
    </row>
    <row r="97554" spans="13:13" x14ac:dyDescent="0.4">
      <c r="M97554"/>
    </row>
    <row r="97555" spans="13:13" x14ac:dyDescent="0.4">
      <c r="M97555"/>
    </row>
    <row r="97556" spans="13:13" x14ac:dyDescent="0.4">
      <c r="M97556"/>
    </row>
    <row r="97557" spans="13:13" x14ac:dyDescent="0.4">
      <c r="M97557"/>
    </row>
    <row r="97558" spans="13:13" x14ac:dyDescent="0.4">
      <c r="M97558"/>
    </row>
    <row r="97559" spans="13:13" x14ac:dyDescent="0.4">
      <c r="M97559"/>
    </row>
    <row r="97560" spans="13:13" x14ac:dyDescent="0.4">
      <c r="M97560"/>
    </row>
    <row r="97561" spans="13:13" x14ac:dyDescent="0.4">
      <c r="M97561"/>
    </row>
    <row r="97562" spans="13:13" x14ac:dyDescent="0.4">
      <c r="M97562"/>
    </row>
    <row r="97563" spans="13:13" x14ac:dyDescent="0.4">
      <c r="M97563"/>
    </row>
    <row r="97564" spans="13:13" x14ac:dyDescent="0.4">
      <c r="M97564"/>
    </row>
    <row r="97565" spans="13:13" x14ac:dyDescent="0.4">
      <c r="M97565"/>
    </row>
    <row r="97566" spans="13:13" x14ac:dyDescent="0.4">
      <c r="M97566"/>
    </row>
    <row r="97567" spans="13:13" x14ac:dyDescent="0.4">
      <c r="M97567"/>
    </row>
    <row r="97568" spans="13:13" x14ac:dyDescent="0.4">
      <c r="M97568"/>
    </row>
    <row r="97569" spans="13:13" x14ac:dyDescent="0.4">
      <c r="M97569"/>
    </row>
    <row r="97570" spans="13:13" x14ac:dyDescent="0.4">
      <c r="M97570"/>
    </row>
    <row r="97571" spans="13:13" x14ac:dyDescent="0.4">
      <c r="M97571"/>
    </row>
    <row r="97572" spans="13:13" x14ac:dyDescent="0.4">
      <c r="M97572"/>
    </row>
    <row r="97573" spans="13:13" x14ac:dyDescent="0.4">
      <c r="M97573"/>
    </row>
    <row r="97574" spans="13:13" x14ac:dyDescent="0.4">
      <c r="M97574"/>
    </row>
    <row r="97575" spans="13:13" x14ac:dyDescent="0.4">
      <c r="M97575"/>
    </row>
    <row r="97576" spans="13:13" x14ac:dyDescent="0.4">
      <c r="M97576"/>
    </row>
    <row r="97577" spans="13:13" x14ac:dyDescent="0.4">
      <c r="M97577"/>
    </row>
    <row r="97578" spans="13:13" x14ac:dyDescent="0.4">
      <c r="M97578"/>
    </row>
    <row r="97579" spans="13:13" x14ac:dyDescent="0.4">
      <c r="M97579"/>
    </row>
    <row r="97580" spans="13:13" x14ac:dyDescent="0.4">
      <c r="M97580"/>
    </row>
    <row r="97581" spans="13:13" x14ac:dyDescent="0.4">
      <c r="M97581"/>
    </row>
    <row r="97582" spans="13:13" x14ac:dyDescent="0.4">
      <c r="M97582"/>
    </row>
    <row r="97583" spans="13:13" x14ac:dyDescent="0.4">
      <c r="M97583"/>
    </row>
    <row r="97584" spans="13:13" x14ac:dyDescent="0.4">
      <c r="M97584"/>
    </row>
    <row r="97585" spans="13:13" x14ac:dyDescent="0.4">
      <c r="M97585"/>
    </row>
    <row r="97586" spans="13:13" x14ac:dyDescent="0.4">
      <c r="M97586"/>
    </row>
    <row r="97587" spans="13:13" x14ac:dyDescent="0.4">
      <c r="M97587"/>
    </row>
    <row r="97588" spans="13:13" x14ac:dyDescent="0.4">
      <c r="M97588"/>
    </row>
    <row r="97589" spans="13:13" x14ac:dyDescent="0.4">
      <c r="M97589"/>
    </row>
    <row r="97590" spans="13:13" x14ac:dyDescent="0.4">
      <c r="M97590"/>
    </row>
    <row r="97591" spans="13:13" x14ac:dyDescent="0.4">
      <c r="M97591"/>
    </row>
    <row r="97592" spans="13:13" x14ac:dyDescent="0.4">
      <c r="M97592"/>
    </row>
    <row r="97593" spans="13:13" x14ac:dyDescent="0.4">
      <c r="M97593"/>
    </row>
    <row r="97594" spans="13:13" x14ac:dyDescent="0.4">
      <c r="M97594"/>
    </row>
    <row r="97595" spans="13:13" x14ac:dyDescent="0.4">
      <c r="M97595"/>
    </row>
    <row r="97596" spans="13:13" x14ac:dyDescent="0.4">
      <c r="M97596"/>
    </row>
    <row r="97597" spans="13:13" x14ac:dyDescent="0.4">
      <c r="M97597"/>
    </row>
    <row r="97598" spans="13:13" x14ac:dyDescent="0.4">
      <c r="M97598"/>
    </row>
    <row r="97599" spans="13:13" x14ac:dyDescent="0.4">
      <c r="M97599"/>
    </row>
    <row r="97600" spans="13:13" x14ac:dyDescent="0.4">
      <c r="M97600"/>
    </row>
    <row r="97601" spans="13:13" x14ac:dyDescent="0.4">
      <c r="M97601"/>
    </row>
    <row r="97602" spans="13:13" x14ac:dyDescent="0.4">
      <c r="M97602"/>
    </row>
    <row r="97603" spans="13:13" x14ac:dyDescent="0.4">
      <c r="M97603"/>
    </row>
    <row r="97604" spans="13:13" x14ac:dyDescent="0.4">
      <c r="M97604"/>
    </row>
    <row r="97605" spans="13:13" x14ac:dyDescent="0.4">
      <c r="M97605"/>
    </row>
    <row r="97606" spans="13:13" x14ac:dyDescent="0.4">
      <c r="M97606"/>
    </row>
    <row r="97607" spans="13:13" x14ac:dyDescent="0.4">
      <c r="M97607"/>
    </row>
    <row r="97608" spans="13:13" x14ac:dyDescent="0.4">
      <c r="M97608"/>
    </row>
    <row r="97609" spans="13:13" x14ac:dyDescent="0.4">
      <c r="M97609"/>
    </row>
    <row r="97610" spans="13:13" x14ac:dyDescent="0.4">
      <c r="M97610"/>
    </row>
    <row r="97611" spans="13:13" x14ac:dyDescent="0.4">
      <c r="M97611"/>
    </row>
    <row r="97612" spans="13:13" x14ac:dyDescent="0.4">
      <c r="M97612"/>
    </row>
    <row r="97613" spans="13:13" x14ac:dyDescent="0.4">
      <c r="M97613"/>
    </row>
    <row r="97614" spans="13:13" x14ac:dyDescent="0.4">
      <c r="M97614"/>
    </row>
    <row r="97615" spans="13:13" x14ac:dyDescent="0.4">
      <c r="M97615"/>
    </row>
    <row r="97616" spans="13:13" x14ac:dyDescent="0.4">
      <c r="M97616"/>
    </row>
    <row r="97617" spans="13:13" x14ac:dyDescent="0.4">
      <c r="M97617"/>
    </row>
    <row r="97618" spans="13:13" x14ac:dyDescent="0.4">
      <c r="M97618"/>
    </row>
    <row r="97619" spans="13:13" x14ac:dyDescent="0.4">
      <c r="M97619"/>
    </row>
    <row r="97620" spans="13:13" x14ac:dyDescent="0.4">
      <c r="M97620"/>
    </row>
    <row r="97621" spans="13:13" x14ac:dyDescent="0.4">
      <c r="M97621"/>
    </row>
    <row r="97622" spans="13:13" x14ac:dyDescent="0.4">
      <c r="M97622"/>
    </row>
    <row r="97623" spans="13:13" x14ac:dyDescent="0.4">
      <c r="M97623"/>
    </row>
    <row r="97624" spans="13:13" x14ac:dyDescent="0.4">
      <c r="M97624"/>
    </row>
    <row r="97625" spans="13:13" x14ac:dyDescent="0.4">
      <c r="M97625"/>
    </row>
    <row r="97626" spans="13:13" x14ac:dyDescent="0.4">
      <c r="M97626"/>
    </row>
    <row r="97627" spans="13:13" x14ac:dyDescent="0.4">
      <c r="M97627"/>
    </row>
    <row r="97628" spans="13:13" x14ac:dyDescent="0.4">
      <c r="M97628"/>
    </row>
    <row r="97629" spans="13:13" x14ac:dyDescent="0.4">
      <c r="M97629"/>
    </row>
    <row r="97630" spans="13:13" x14ac:dyDescent="0.4">
      <c r="M97630"/>
    </row>
    <row r="97631" spans="13:13" x14ac:dyDescent="0.4">
      <c r="M97631"/>
    </row>
    <row r="97632" spans="13:13" x14ac:dyDescent="0.4">
      <c r="M97632"/>
    </row>
    <row r="97633" spans="13:13" x14ac:dyDescent="0.4">
      <c r="M97633"/>
    </row>
    <row r="97634" spans="13:13" x14ac:dyDescent="0.4">
      <c r="M97634"/>
    </row>
    <row r="97635" spans="13:13" x14ac:dyDescent="0.4">
      <c r="M97635"/>
    </row>
    <row r="97636" spans="13:13" x14ac:dyDescent="0.4">
      <c r="M97636"/>
    </row>
    <row r="97637" spans="13:13" x14ac:dyDescent="0.4">
      <c r="M97637"/>
    </row>
    <row r="97638" spans="13:13" x14ac:dyDescent="0.4">
      <c r="M97638"/>
    </row>
    <row r="97639" spans="13:13" x14ac:dyDescent="0.4">
      <c r="M97639"/>
    </row>
    <row r="97640" spans="13:13" x14ac:dyDescent="0.4">
      <c r="M97640"/>
    </row>
    <row r="97641" spans="13:13" x14ac:dyDescent="0.4">
      <c r="M97641"/>
    </row>
    <row r="97642" spans="13:13" x14ac:dyDescent="0.4">
      <c r="M97642"/>
    </row>
    <row r="97643" spans="13:13" x14ac:dyDescent="0.4">
      <c r="M97643"/>
    </row>
    <row r="97644" spans="13:13" x14ac:dyDescent="0.4">
      <c r="M97644"/>
    </row>
    <row r="97645" spans="13:13" x14ac:dyDescent="0.4">
      <c r="M97645"/>
    </row>
    <row r="97646" spans="13:13" x14ac:dyDescent="0.4">
      <c r="M97646"/>
    </row>
    <row r="97647" spans="13:13" x14ac:dyDescent="0.4">
      <c r="M97647"/>
    </row>
    <row r="97648" spans="13:13" x14ac:dyDescent="0.4">
      <c r="M97648"/>
    </row>
    <row r="97649" spans="13:13" x14ac:dyDescent="0.4">
      <c r="M97649"/>
    </row>
    <row r="97650" spans="13:13" x14ac:dyDescent="0.4">
      <c r="M97650"/>
    </row>
    <row r="97651" spans="13:13" x14ac:dyDescent="0.4">
      <c r="M97651"/>
    </row>
    <row r="97652" spans="13:13" x14ac:dyDescent="0.4">
      <c r="M97652"/>
    </row>
    <row r="97653" spans="13:13" x14ac:dyDescent="0.4">
      <c r="M97653"/>
    </row>
    <row r="97654" spans="13:13" x14ac:dyDescent="0.4">
      <c r="M97654"/>
    </row>
    <row r="97655" spans="13:13" x14ac:dyDescent="0.4">
      <c r="M97655"/>
    </row>
    <row r="97656" spans="13:13" x14ac:dyDescent="0.4">
      <c r="M97656"/>
    </row>
    <row r="97657" spans="13:13" x14ac:dyDescent="0.4">
      <c r="M97657"/>
    </row>
    <row r="97658" spans="13:13" x14ac:dyDescent="0.4">
      <c r="M97658"/>
    </row>
    <row r="97659" spans="13:13" x14ac:dyDescent="0.4">
      <c r="M97659"/>
    </row>
    <row r="97660" spans="13:13" x14ac:dyDescent="0.4">
      <c r="M97660"/>
    </row>
    <row r="97661" spans="13:13" x14ac:dyDescent="0.4">
      <c r="M97661"/>
    </row>
    <row r="97662" spans="13:13" x14ac:dyDescent="0.4">
      <c r="M97662"/>
    </row>
    <row r="97663" spans="13:13" x14ac:dyDescent="0.4">
      <c r="M97663"/>
    </row>
    <row r="97664" spans="13:13" x14ac:dyDescent="0.4">
      <c r="M97664"/>
    </row>
    <row r="97665" spans="13:13" x14ac:dyDescent="0.4">
      <c r="M97665"/>
    </row>
    <row r="97666" spans="13:13" x14ac:dyDescent="0.4">
      <c r="M97666"/>
    </row>
    <row r="97667" spans="13:13" x14ac:dyDescent="0.4">
      <c r="M97667"/>
    </row>
    <row r="97668" spans="13:13" x14ac:dyDescent="0.4">
      <c r="M97668"/>
    </row>
    <row r="97669" spans="13:13" x14ac:dyDescent="0.4">
      <c r="M97669"/>
    </row>
    <row r="97670" spans="13:13" x14ac:dyDescent="0.4">
      <c r="M97670"/>
    </row>
    <row r="97671" spans="13:13" x14ac:dyDescent="0.4">
      <c r="M97671"/>
    </row>
    <row r="97672" spans="13:13" x14ac:dyDescent="0.4">
      <c r="M97672"/>
    </row>
    <row r="97673" spans="13:13" x14ac:dyDescent="0.4">
      <c r="M97673"/>
    </row>
    <row r="97674" spans="13:13" x14ac:dyDescent="0.4">
      <c r="M97674"/>
    </row>
    <row r="97675" spans="13:13" x14ac:dyDescent="0.4">
      <c r="M97675"/>
    </row>
    <row r="97676" spans="13:13" x14ac:dyDescent="0.4">
      <c r="M97676"/>
    </row>
    <row r="97677" spans="13:13" x14ac:dyDescent="0.4">
      <c r="M97677"/>
    </row>
    <row r="97678" spans="13:13" x14ac:dyDescent="0.4">
      <c r="M97678"/>
    </row>
    <row r="97679" spans="13:13" x14ac:dyDescent="0.4">
      <c r="M97679"/>
    </row>
    <row r="97680" spans="13:13" x14ac:dyDescent="0.4">
      <c r="M97680"/>
    </row>
    <row r="97681" spans="13:13" x14ac:dyDescent="0.4">
      <c r="M97681"/>
    </row>
    <row r="97682" spans="13:13" x14ac:dyDescent="0.4">
      <c r="M97682"/>
    </row>
    <row r="97683" spans="13:13" x14ac:dyDescent="0.4">
      <c r="M97683"/>
    </row>
    <row r="97684" spans="13:13" x14ac:dyDescent="0.4">
      <c r="M97684"/>
    </row>
    <row r="97685" spans="13:13" x14ac:dyDescent="0.4">
      <c r="M97685"/>
    </row>
    <row r="97686" spans="13:13" x14ac:dyDescent="0.4">
      <c r="M97686"/>
    </row>
    <row r="97687" spans="13:13" x14ac:dyDescent="0.4">
      <c r="M97687"/>
    </row>
    <row r="97688" spans="13:13" x14ac:dyDescent="0.4">
      <c r="M97688"/>
    </row>
    <row r="97689" spans="13:13" x14ac:dyDescent="0.4">
      <c r="M97689"/>
    </row>
    <row r="97690" spans="13:13" x14ac:dyDescent="0.4">
      <c r="M97690"/>
    </row>
    <row r="97691" spans="13:13" x14ac:dyDescent="0.4">
      <c r="M97691"/>
    </row>
    <row r="97692" spans="13:13" x14ac:dyDescent="0.4">
      <c r="M97692"/>
    </row>
    <row r="97693" spans="13:13" x14ac:dyDescent="0.4">
      <c r="M97693"/>
    </row>
    <row r="97694" spans="13:13" x14ac:dyDescent="0.4">
      <c r="M97694"/>
    </row>
    <row r="97695" spans="13:13" x14ac:dyDescent="0.4">
      <c r="M97695"/>
    </row>
    <row r="97696" spans="13:13" x14ac:dyDescent="0.4">
      <c r="M97696"/>
    </row>
    <row r="97697" spans="13:13" x14ac:dyDescent="0.4">
      <c r="M97697"/>
    </row>
    <row r="97698" spans="13:13" x14ac:dyDescent="0.4">
      <c r="M97698"/>
    </row>
    <row r="97699" spans="13:13" x14ac:dyDescent="0.4">
      <c r="M97699"/>
    </row>
    <row r="97700" spans="13:13" x14ac:dyDescent="0.4">
      <c r="M97700"/>
    </row>
    <row r="97701" spans="13:13" x14ac:dyDescent="0.4">
      <c r="M97701"/>
    </row>
    <row r="97702" spans="13:13" x14ac:dyDescent="0.4">
      <c r="M97702"/>
    </row>
    <row r="97703" spans="13:13" x14ac:dyDescent="0.4">
      <c r="M97703"/>
    </row>
    <row r="97704" spans="13:13" x14ac:dyDescent="0.4">
      <c r="M97704"/>
    </row>
    <row r="97705" spans="13:13" x14ac:dyDescent="0.4">
      <c r="M97705"/>
    </row>
    <row r="97706" spans="13:13" x14ac:dyDescent="0.4">
      <c r="M97706"/>
    </row>
    <row r="97707" spans="13:13" x14ac:dyDescent="0.4">
      <c r="M97707"/>
    </row>
    <row r="97708" spans="13:13" x14ac:dyDescent="0.4">
      <c r="M97708"/>
    </row>
    <row r="97709" spans="13:13" x14ac:dyDescent="0.4">
      <c r="M97709"/>
    </row>
    <row r="97710" spans="13:13" x14ac:dyDescent="0.4">
      <c r="M97710"/>
    </row>
    <row r="97711" spans="13:13" x14ac:dyDescent="0.4">
      <c r="M97711"/>
    </row>
    <row r="97712" spans="13:13" x14ac:dyDescent="0.4">
      <c r="M97712"/>
    </row>
    <row r="97713" spans="13:13" x14ac:dyDescent="0.4">
      <c r="M97713"/>
    </row>
    <row r="97714" spans="13:13" x14ac:dyDescent="0.4">
      <c r="M97714"/>
    </row>
    <row r="97715" spans="13:13" x14ac:dyDescent="0.4">
      <c r="M97715"/>
    </row>
    <row r="97716" spans="13:13" x14ac:dyDescent="0.4">
      <c r="M97716"/>
    </row>
    <row r="97717" spans="13:13" x14ac:dyDescent="0.4">
      <c r="M97717"/>
    </row>
    <row r="97718" spans="13:13" x14ac:dyDescent="0.4">
      <c r="M97718"/>
    </row>
    <row r="97719" spans="13:13" x14ac:dyDescent="0.4">
      <c r="M97719"/>
    </row>
    <row r="97720" spans="13:13" x14ac:dyDescent="0.4">
      <c r="M97720"/>
    </row>
    <row r="97721" spans="13:13" x14ac:dyDescent="0.4">
      <c r="M97721"/>
    </row>
    <row r="97722" spans="13:13" x14ac:dyDescent="0.4">
      <c r="M97722"/>
    </row>
    <row r="97723" spans="13:13" x14ac:dyDescent="0.4">
      <c r="M97723"/>
    </row>
    <row r="97724" spans="13:13" x14ac:dyDescent="0.4">
      <c r="M97724"/>
    </row>
    <row r="97725" spans="13:13" x14ac:dyDescent="0.4">
      <c r="M97725"/>
    </row>
    <row r="97726" spans="13:13" x14ac:dyDescent="0.4">
      <c r="M97726"/>
    </row>
    <row r="97727" spans="13:13" x14ac:dyDescent="0.4">
      <c r="M97727"/>
    </row>
    <row r="97728" spans="13:13" x14ac:dyDescent="0.4">
      <c r="M97728"/>
    </row>
    <row r="97729" spans="13:13" x14ac:dyDescent="0.4">
      <c r="M97729"/>
    </row>
    <row r="97730" spans="13:13" x14ac:dyDescent="0.4">
      <c r="M97730"/>
    </row>
    <row r="97731" spans="13:13" x14ac:dyDescent="0.4">
      <c r="M97731"/>
    </row>
    <row r="97732" spans="13:13" x14ac:dyDescent="0.4">
      <c r="M97732"/>
    </row>
    <row r="97733" spans="13:13" x14ac:dyDescent="0.4">
      <c r="M97733"/>
    </row>
    <row r="97734" spans="13:13" x14ac:dyDescent="0.4">
      <c r="M97734"/>
    </row>
    <row r="97735" spans="13:13" x14ac:dyDescent="0.4">
      <c r="M97735"/>
    </row>
    <row r="97736" spans="13:13" x14ac:dyDescent="0.4">
      <c r="M97736"/>
    </row>
    <row r="97737" spans="13:13" x14ac:dyDescent="0.4">
      <c r="M97737"/>
    </row>
    <row r="97738" spans="13:13" x14ac:dyDescent="0.4">
      <c r="M97738"/>
    </row>
    <row r="97739" spans="13:13" x14ac:dyDescent="0.4">
      <c r="M97739"/>
    </row>
    <row r="97740" spans="13:13" x14ac:dyDescent="0.4">
      <c r="M97740"/>
    </row>
    <row r="97741" spans="13:13" x14ac:dyDescent="0.4">
      <c r="M97741"/>
    </row>
    <row r="97742" spans="13:13" x14ac:dyDescent="0.4">
      <c r="M97742"/>
    </row>
    <row r="97743" spans="13:13" x14ac:dyDescent="0.4">
      <c r="M97743"/>
    </row>
    <row r="97744" spans="13:13" x14ac:dyDescent="0.4">
      <c r="M97744"/>
    </row>
    <row r="97745" spans="13:13" x14ac:dyDescent="0.4">
      <c r="M97745"/>
    </row>
    <row r="97746" spans="13:13" x14ac:dyDescent="0.4">
      <c r="M97746"/>
    </row>
    <row r="97747" spans="13:13" x14ac:dyDescent="0.4">
      <c r="M97747"/>
    </row>
    <row r="97748" spans="13:13" x14ac:dyDescent="0.4">
      <c r="M97748"/>
    </row>
    <row r="97749" spans="13:13" x14ac:dyDescent="0.4">
      <c r="M97749"/>
    </row>
    <row r="97750" spans="13:13" x14ac:dyDescent="0.4">
      <c r="M97750"/>
    </row>
    <row r="97751" spans="13:13" x14ac:dyDescent="0.4">
      <c r="M97751"/>
    </row>
    <row r="97752" spans="13:13" x14ac:dyDescent="0.4">
      <c r="M97752"/>
    </row>
    <row r="97753" spans="13:13" x14ac:dyDescent="0.4">
      <c r="M97753"/>
    </row>
    <row r="97754" spans="13:13" x14ac:dyDescent="0.4">
      <c r="M97754"/>
    </row>
    <row r="97755" spans="13:13" x14ac:dyDescent="0.4">
      <c r="M97755"/>
    </row>
    <row r="97756" spans="13:13" x14ac:dyDescent="0.4">
      <c r="M97756"/>
    </row>
    <row r="97757" spans="13:13" x14ac:dyDescent="0.4">
      <c r="M97757"/>
    </row>
    <row r="97758" spans="13:13" x14ac:dyDescent="0.4">
      <c r="M97758"/>
    </row>
    <row r="97759" spans="13:13" x14ac:dyDescent="0.4">
      <c r="M97759"/>
    </row>
    <row r="97760" spans="13:13" x14ac:dyDescent="0.4">
      <c r="M97760"/>
    </row>
    <row r="97761" spans="13:13" x14ac:dyDescent="0.4">
      <c r="M97761"/>
    </row>
    <row r="97762" spans="13:13" x14ac:dyDescent="0.4">
      <c r="M97762"/>
    </row>
    <row r="97763" spans="13:13" x14ac:dyDescent="0.4">
      <c r="M97763"/>
    </row>
    <row r="97764" spans="13:13" x14ac:dyDescent="0.4">
      <c r="M97764"/>
    </row>
    <row r="97765" spans="13:13" x14ac:dyDescent="0.4">
      <c r="M97765"/>
    </row>
    <row r="97766" spans="13:13" x14ac:dyDescent="0.4">
      <c r="M97766"/>
    </row>
    <row r="97767" spans="13:13" x14ac:dyDescent="0.4">
      <c r="M97767"/>
    </row>
    <row r="97768" spans="13:13" x14ac:dyDescent="0.4">
      <c r="M97768"/>
    </row>
    <row r="97769" spans="13:13" x14ac:dyDescent="0.4">
      <c r="M97769"/>
    </row>
    <row r="97770" spans="13:13" x14ac:dyDescent="0.4">
      <c r="M97770"/>
    </row>
    <row r="97771" spans="13:13" x14ac:dyDescent="0.4">
      <c r="M97771"/>
    </row>
    <row r="97772" spans="13:13" x14ac:dyDescent="0.4">
      <c r="M97772"/>
    </row>
    <row r="97773" spans="13:13" x14ac:dyDescent="0.4">
      <c r="M97773"/>
    </row>
    <row r="97774" spans="13:13" x14ac:dyDescent="0.4">
      <c r="M97774"/>
    </row>
    <row r="97775" spans="13:13" x14ac:dyDescent="0.4">
      <c r="M97775"/>
    </row>
    <row r="97776" spans="13:13" x14ac:dyDescent="0.4">
      <c r="M97776"/>
    </row>
    <row r="97777" spans="13:13" x14ac:dyDescent="0.4">
      <c r="M97777"/>
    </row>
    <row r="97778" spans="13:13" x14ac:dyDescent="0.4">
      <c r="M97778"/>
    </row>
    <row r="97779" spans="13:13" x14ac:dyDescent="0.4">
      <c r="M97779"/>
    </row>
    <row r="97780" spans="13:13" x14ac:dyDescent="0.4">
      <c r="M97780"/>
    </row>
    <row r="97781" spans="13:13" x14ac:dyDescent="0.4">
      <c r="M97781"/>
    </row>
    <row r="97782" spans="13:13" x14ac:dyDescent="0.4">
      <c r="M97782"/>
    </row>
    <row r="97783" spans="13:13" x14ac:dyDescent="0.4">
      <c r="M97783"/>
    </row>
    <row r="97784" spans="13:13" x14ac:dyDescent="0.4">
      <c r="M97784"/>
    </row>
    <row r="97785" spans="13:13" x14ac:dyDescent="0.4">
      <c r="M97785"/>
    </row>
    <row r="97786" spans="13:13" x14ac:dyDescent="0.4">
      <c r="M97786"/>
    </row>
    <row r="97787" spans="13:13" x14ac:dyDescent="0.4">
      <c r="M97787"/>
    </row>
    <row r="97788" spans="13:13" x14ac:dyDescent="0.4">
      <c r="M97788"/>
    </row>
    <row r="97789" spans="13:13" x14ac:dyDescent="0.4">
      <c r="M97789"/>
    </row>
    <row r="97790" spans="13:13" x14ac:dyDescent="0.4">
      <c r="M97790"/>
    </row>
    <row r="97791" spans="13:13" x14ac:dyDescent="0.4">
      <c r="M97791"/>
    </row>
    <row r="97792" spans="13:13" x14ac:dyDescent="0.4">
      <c r="M97792"/>
    </row>
    <row r="97793" spans="13:13" x14ac:dyDescent="0.4">
      <c r="M97793"/>
    </row>
    <row r="97794" spans="13:13" x14ac:dyDescent="0.4">
      <c r="M97794"/>
    </row>
    <row r="97795" spans="13:13" x14ac:dyDescent="0.4">
      <c r="M97795"/>
    </row>
    <row r="97796" spans="13:13" x14ac:dyDescent="0.4">
      <c r="M97796"/>
    </row>
    <row r="97797" spans="13:13" x14ac:dyDescent="0.4">
      <c r="M97797"/>
    </row>
    <row r="97798" spans="13:13" x14ac:dyDescent="0.4">
      <c r="M97798"/>
    </row>
    <row r="97799" spans="13:13" x14ac:dyDescent="0.4">
      <c r="M97799"/>
    </row>
    <row r="97800" spans="13:13" x14ac:dyDescent="0.4">
      <c r="M97800"/>
    </row>
    <row r="97801" spans="13:13" x14ac:dyDescent="0.4">
      <c r="M97801"/>
    </row>
    <row r="97802" spans="13:13" x14ac:dyDescent="0.4">
      <c r="M97802"/>
    </row>
    <row r="97803" spans="13:13" x14ac:dyDescent="0.4">
      <c r="M97803"/>
    </row>
    <row r="97804" spans="13:13" x14ac:dyDescent="0.4">
      <c r="M97804"/>
    </row>
    <row r="97805" spans="13:13" x14ac:dyDescent="0.4">
      <c r="M97805"/>
    </row>
    <row r="97806" spans="13:13" x14ac:dyDescent="0.4">
      <c r="M97806"/>
    </row>
    <row r="97807" spans="13:13" x14ac:dyDescent="0.4">
      <c r="M97807"/>
    </row>
    <row r="97808" spans="13:13" x14ac:dyDescent="0.4">
      <c r="M97808"/>
    </row>
    <row r="97809" spans="13:13" x14ac:dyDescent="0.4">
      <c r="M97809"/>
    </row>
    <row r="97810" spans="13:13" x14ac:dyDescent="0.4">
      <c r="M97810"/>
    </row>
    <row r="97811" spans="13:13" x14ac:dyDescent="0.4">
      <c r="M97811"/>
    </row>
    <row r="97812" spans="13:13" x14ac:dyDescent="0.4">
      <c r="M97812"/>
    </row>
    <row r="97813" spans="13:13" x14ac:dyDescent="0.4">
      <c r="M97813"/>
    </row>
    <row r="97814" spans="13:13" x14ac:dyDescent="0.4">
      <c r="M97814"/>
    </row>
    <row r="97815" spans="13:13" x14ac:dyDescent="0.4">
      <c r="M97815"/>
    </row>
    <row r="97816" spans="13:13" x14ac:dyDescent="0.4">
      <c r="M97816"/>
    </row>
    <row r="97817" spans="13:13" x14ac:dyDescent="0.4">
      <c r="M97817"/>
    </row>
    <row r="97818" spans="13:13" x14ac:dyDescent="0.4">
      <c r="M97818"/>
    </row>
    <row r="97819" spans="13:13" x14ac:dyDescent="0.4">
      <c r="M97819"/>
    </row>
    <row r="97820" spans="13:13" x14ac:dyDescent="0.4">
      <c r="M97820"/>
    </row>
    <row r="97821" spans="13:13" x14ac:dyDescent="0.4">
      <c r="M97821"/>
    </row>
    <row r="97822" spans="13:13" x14ac:dyDescent="0.4">
      <c r="M97822"/>
    </row>
    <row r="97823" spans="13:13" x14ac:dyDescent="0.4">
      <c r="M97823"/>
    </row>
    <row r="97824" spans="13:13" x14ac:dyDescent="0.4">
      <c r="M97824"/>
    </row>
    <row r="97825" spans="13:13" x14ac:dyDescent="0.4">
      <c r="M97825"/>
    </row>
    <row r="97826" spans="13:13" x14ac:dyDescent="0.4">
      <c r="M97826"/>
    </row>
    <row r="97827" spans="13:13" x14ac:dyDescent="0.4">
      <c r="M97827"/>
    </row>
    <row r="97828" spans="13:13" x14ac:dyDescent="0.4">
      <c r="M97828"/>
    </row>
    <row r="97829" spans="13:13" x14ac:dyDescent="0.4">
      <c r="M97829"/>
    </row>
    <row r="97830" spans="13:13" x14ac:dyDescent="0.4">
      <c r="M97830"/>
    </row>
    <row r="97831" spans="13:13" x14ac:dyDescent="0.4">
      <c r="M97831"/>
    </row>
    <row r="97832" spans="13:13" x14ac:dyDescent="0.4">
      <c r="M97832"/>
    </row>
    <row r="97833" spans="13:13" x14ac:dyDescent="0.4">
      <c r="M97833"/>
    </row>
    <row r="97834" spans="13:13" x14ac:dyDescent="0.4">
      <c r="M97834"/>
    </row>
    <row r="97835" spans="13:13" x14ac:dyDescent="0.4">
      <c r="M97835"/>
    </row>
    <row r="97836" spans="13:13" x14ac:dyDescent="0.4">
      <c r="M97836"/>
    </row>
    <row r="97837" spans="13:13" x14ac:dyDescent="0.4">
      <c r="M97837"/>
    </row>
    <row r="97838" spans="13:13" x14ac:dyDescent="0.4">
      <c r="M97838"/>
    </row>
    <row r="97839" spans="13:13" x14ac:dyDescent="0.4">
      <c r="M97839"/>
    </row>
    <row r="97840" spans="13:13" x14ac:dyDescent="0.4">
      <c r="M97840"/>
    </row>
    <row r="97841" spans="13:13" x14ac:dyDescent="0.4">
      <c r="M97841"/>
    </row>
    <row r="97842" spans="13:13" x14ac:dyDescent="0.4">
      <c r="M97842"/>
    </row>
    <row r="97843" spans="13:13" x14ac:dyDescent="0.4">
      <c r="M97843"/>
    </row>
    <row r="97844" spans="13:13" x14ac:dyDescent="0.4">
      <c r="M97844"/>
    </row>
    <row r="97845" spans="13:13" x14ac:dyDescent="0.4">
      <c r="M97845"/>
    </row>
    <row r="97846" spans="13:13" x14ac:dyDescent="0.4">
      <c r="M97846"/>
    </row>
    <row r="97847" spans="13:13" x14ac:dyDescent="0.4">
      <c r="M97847"/>
    </row>
    <row r="97848" spans="13:13" x14ac:dyDescent="0.4">
      <c r="M97848"/>
    </row>
    <row r="97849" spans="13:13" x14ac:dyDescent="0.4">
      <c r="M97849"/>
    </row>
    <row r="97850" spans="13:13" x14ac:dyDescent="0.4">
      <c r="M97850"/>
    </row>
    <row r="97851" spans="13:13" x14ac:dyDescent="0.4">
      <c r="M97851"/>
    </row>
    <row r="97852" spans="13:13" x14ac:dyDescent="0.4">
      <c r="M97852"/>
    </row>
    <row r="97853" spans="13:13" x14ac:dyDescent="0.4">
      <c r="M97853"/>
    </row>
    <row r="97854" spans="13:13" x14ac:dyDescent="0.4">
      <c r="M97854"/>
    </row>
    <row r="97855" spans="13:13" x14ac:dyDescent="0.4">
      <c r="M97855"/>
    </row>
    <row r="97856" spans="13:13" x14ac:dyDescent="0.4">
      <c r="M97856"/>
    </row>
    <row r="97857" spans="13:13" x14ac:dyDescent="0.4">
      <c r="M97857"/>
    </row>
    <row r="97858" spans="13:13" x14ac:dyDescent="0.4">
      <c r="M97858"/>
    </row>
    <row r="97859" spans="13:13" x14ac:dyDescent="0.4">
      <c r="M97859"/>
    </row>
    <row r="97860" spans="13:13" x14ac:dyDescent="0.4">
      <c r="M97860"/>
    </row>
    <row r="97861" spans="13:13" x14ac:dyDescent="0.4">
      <c r="M97861"/>
    </row>
    <row r="97862" spans="13:13" x14ac:dyDescent="0.4">
      <c r="M97862"/>
    </row>
    <row r="97863" spans="13:13" x14ac:dyDescent="0.4">
      <c r="M97863"/>
    </row>
    <row r="97864" spans="13:13" x14ac:dyDescent="0.4">
      <c r="M97864"/>
    </row>
    <row r="97865" spans="13:13" x14ac:dyDescent="0.4">
      <c r="M97865"/>
    </row>
    <row r="97866" spans="13:13" x14ac:dyDescent="0.4">
      <c r="M97866"/>
    </row>
    <row r="97867" spans="13:13" x14ac:dyDescent="0.4">
      <c r="M97867"/>
    </row>
    <row r="97868" spans="13:13" x14ac:dyDescent="0.4">
      <c r="M97868"/>
    </row>
    <row r="97869" spans="13:13" x14ac:dyDescent="0.4">
      <c r="M97869"/>
    </row>
    <row r="97870" spans="13:13" x14ac:dyDescent="0.4">
      <c r="M97870"/>
    </row>
    <row r="97871" spans="13:13" x14ac:dyDescent="0.4">
      <c r="M97871"/>
    </row>
    <row r="97872" spans="13:13" x14ac:dyDescent="0.4">
      <c r="M97872"/>
    </row>
    <row r="97873" spans="13:13" x14ac:dyDescent="0.4">
      <c r="M97873"/>
    </row>
    <row r="97874" spans="13:13" x14ac:dyDescent="0.4">
      <c r="M97874"/>
    </row>
    <row r="97875" spans="13:13" x14ac:dyDescent="0.4">
      <c r="M97875"/>
    </row>
    <row r="97876" spans="13:13" x14ac:dyDescent="0.4">
      <c r="M97876"/>
    </row>
    <row r="97877" spans="13:13" x14ac:dyDescent="0.4">
      <c r="M97877"/>
    </row>
    <row r="97878" spans="13:13" x14ac:dyDescent="0.4">
      <c r="M97878"/>
    </row>
    <row r="97879" spans="13:13" x14ac:dyDescent="0.4">
      <c r="M97879"/>
    </row>
    <row r="97880" spans="13:13" x14ac:dyDescent="0.4">
      <c r="M97880"/>
    </row>
    <row r="97881" spans="13:13" x14ac:dyDescent="0.4">
      <c r="M97881"/>
    </row>
    <row r="97882" spans="13:13" x14ac:dyDescent="0.4">
      <c r="M97882"/>
    </row>
    <row r="97883" spans="13:13" x14ac:dyDescent="0.4">
      <c r="M97883"/>
    </row>
    <row r="97884" spans="13:13" x14ac:dyDescent="0.4">
      <c r="M97884"/>
    </row>
    <row r="97885" spans="13:13" x14ac:dyDescent="0.4">
      <c r="M97885"/>
    </row>
    <row r="97886" spans="13:13" x14ac:dyDescent="0.4">
      <c r="M97886"/>
    </row>
    <row r="97887" spans="13:13" x14ac:dyDescent="0.4">
      <c r="M97887"/>
    </row>
    <row r="97888" spans="13:13" x14ac:dyDescent="0.4">
      <c r="M97888"/>
    </row>
    <row r="97889" spans="13:13" x14ac:dyDescent="0.4">
      <c r="M97889"/>
    </row>
    <row r="97890" spans="13:13" x14ac:dyDescent="0.4">
      <c r="M97890"/>
    </row>
    <row r="97891" spans="13:13" x14ac:dyDescent="0.4">
      <c r="M97891"/>
    </row>
    <row r="97892" spans="13:13" x14ac:dyDescent="0.4">
      <c r="M97892"/>
    </row>
    <row r="97893" spans="13:13" x14ac:dyDescent="0.4">
      <c r="M97893"/>
    </row>
    <row r="97894" spans="13:13" x14ac:dyDescent="0.4">
      <c r="M97894"/>
    </row>
    <row r="97895" spans="13:13" x14ac:dyDescent="0.4">
      <c r="M97895"/>
    </row>
    <row r="97896" spans="13:13" x14ac:dyDescent="0.4">
      <c r="M97896"/>
    </row>
    <row r="97897" spans="13:13" x14ac:dyDescent="0.4">
      <c r="M97897"/>
    </row>
    <row r="97898" spans="13:13" x14ac:dyDescent="0.4">
      <c r="M97898"/>
    </row>
    <row r="97899" spans="13:13" x14ac:dyDescent="0.4">
      <c r="M97899"/>
    </row>
    <row r="97900" spans="13:13" x14ac:dyDescent="0.4">
      <c r="M97900"/>
    </row>
    <row r="97901" spans="13:13" x14ac:dyDescent="0.4">
      <c r="M97901"/>
    </row>
    <row r="97902" spans="13:13" x14ac:dyDescent="0.4">
      <c r="M97902"/>
    </row>
    <row r="97903" spans="13:13" x14ac:dyDescent="0.4">
      <c r="M97903"/>
    </row>
    <row r="97904" spans="13:13" x14ac:dyDescent="0.4">
      <c r="M97904"/>
    </row>
    <row r="97905" spans="13:13" x14ac:dyDescent="0.4">
      <c r="M97905"/>
    </row>
    <row r="97906" spans="13:13" x14ac:dyDescent="0.4">
      <c r="M97906"/>
    </row>
    <row r="97907" spans="13:13" x14ac:dyDescent="0.4">
      <c r="M97907"/>
    </row>
    <row r="97908" spans="13:13" x14ac:dyDescent="0.4">
      <c r="M97908"/>
    </row>
    <row r="97909" spans="13:13" x14ac:dyDescent="0.4">
      <c r="M97909"/>
    </row>
    <row r="97910" spans="13:13" x14ac:dyDescent="0.4">
      <c r="M97910"/>
    </row>
    <row r="97911" spans="13:13" x14ac:dyDescent="0.4">
      <c r="M97911"/>
    </row>
    <row r="97912" spans="13:13" x14ac:dyDescent="0.4">
      <c r="M97912"/>
    </row>
    <row r="97913" spans="13:13" x14ac:dyDescent="0.4">
      <c r="M97913"/>
    </row>
    <row r="97914" spans="13:13" x14ac:dyDescent="0.4">
      <c r="M97914"/>
    </row>
    <row r="97915" spans="13:13" x14ac:dyDescent="0.4">
      <c r="M97915"/>
    </row>
    <row r="97916" spans="13:13" x14ac:dyDescent="0.4">
      <c r="M97916"/>
    </row>
    <row r="97917" spans="13:13" x14ac:dyDescent="0.4">
      <c r="M97917"/>
    </row>
    <row r="97918" spans="13:13" x14ac:dyDescent="0.4">
      <c r="M97918"/>
    </row>
    <row r="97919" spans="13:13" x14ac:dyDescent="0.4">
      <c r="M97919"/>
    </row>
    <row r="97920" spans="13:13" x14ac:dyDescent="0.4">
      <c r="M97920"/>
    </row>
    <row r="97921" spans="13:13" x14ac:dyDescent="0.4">
      <c r="M97921"/>
    </row>
    <row r="97922" spans="13:13" x14ac:dyDescent="0.4">
      <c r="M97922"/>
    </row>
    <row r="97923" spans="13:13" x14ac:dyDescent="0.4">
      <c r="M97923"/>
    </row>
    <row r="97924" spans="13:13" x14ac:dyDescent="0.4">
      <c r="M97924"/>
    </row>
    <row r="97925" spans="13:13" x14ac:dyDescent="0.4">
      <c r="M97925"/>
    </row>
    <row r="97926" spans="13:13" x14ac:dyDescent="0.4">
      <c r="M97926"/>
    </row>
    <row r="97927" spans="13:13" x14ac:dyDescent="0.4">
      <c r="M97927"/>
    </row>
    <row r="97928" spans="13:13" x14ac:dyDescent="0.4">
      <c r="M97928"/>
    </row>
    <row r="97929" spans="13:13" x14ac:dyDescent="0.4">
      <c r="M97929"/>
    </row>
    <row r="97930" spans="13:13" x14ac:dyDescent="0.4">
      <c r="M97930"/>
    </row>
    <row r="97931" spans="13:13" x14ac:dyDescent="0.4">
      <c r="M97931"/>
    </row>
    <row r="97932" spans="13:13" x14ac:dyDescent="0.4">
      <c r="M97932"/>
    </row>
    <row r="97933" spans="13:13" x14ac:dyDescent="0.4">
      <c r="M97933"/>
    </row>
    <row r="97934" spans="13:13" x14ac:dyDescent="0.4">
      <c r="M97934"/>
    </row>
    <row r="97935" spans="13:13" x14ac:dyDescent="0.4">
      <c r="M97935"/>
    </row>
    <row r="97936" spans="13:13" x14ac:dyDescent="0.4">
      <c r="M97936"/>
    </row>
    <row r="97937" spans="13:13" x14ac:dyDescent="0.4">
      <c r="M97937"/>
    </row>
    <row r="97938" spans="13:13" x14ac:dyDescent="0.4">
      <c r="M97938"/>
    </row>
    <row r="97939" spans="13:13" x14ac:dyDescent="0.4">
      <c r="M97939"/>
    </row>
    <row r="97940" spans="13:13" x14ac:dyDescent="0.4">
      <c r="M97940"/>
    </row>
    <row r="97941" spans="13:13" x14ac:dyDescent="0.4">
      <c r="M97941"/>
    </row>
    <row r="97942" spans="13:13" x14ac:dyDescent="0.4">
      <c r="M97942"/>
    </row>
    <row r="97943" spans="13:13" x14ac:dyDescent="0.4">
      <c r="M97943"/>
    </row>
    <row r="97944" spans="13:13" x14ac:dyDescent="0.4">
      <c r="M97944"/>
    </row>
    <row r="97945" spans="13:13" x14ac:dyDescent="0.4">
      <c r="M97945"/>
    </row>
    <row r="97946" spans="13:13" x14ac:dyDescent="0.4">
      <c r="M97946"/>
    </row>
    <row r="97947" spans="13:13" x14ac:dyDescent="0.4">
      <c r="M97947"/>
    </row>
    <row r="97948" spans="13:13" x14ac:dyDescent="0.4">
      <c r="M97948"/>
    </row>
    <row r="97949" spans="13:13" x14ac:dyDescent="0.4">
      <c r="M97949"/>
    </row>
    <row r="97950" spans="13:13" x14ac:dyDescent="0.4">
      <c r="M97950"/>
    </row>
    <row r="97951" spans="13:13" x14ac:dyDescent="0.4">
      <c r="M97951"/>
    </row>
    <row r="97952" spans="13:13" x14ac:dyDescent="0.4">
      <c r="M97952"/>
    </row>
    <row r="97953" spans="13:13" x14ac:dyDescent="0.4">
      <c r="M97953"/>
    </row>
    <row r="97954" spans="13:13" x14ac:dyDescent="0.4">
      <c r="M97954"/>
    </row>
    <row r="97955" spans="13:13" x14ac:dyDescent="0.4">
      <c r="M97955"/>
    </row>
    <row r="97956" spans="13:13" x14ac:dyDescent="0.4">
      <c r="M97956"/>
    </row>
    <row r="97957" spans="13:13" x14ac:dyDescent="0.4">
      <c r="M97957"/>
    </row>
    <row r="97958" spans="13:13" x14ac:dyDescent="0.4">
      <c r="M97958"/>
    </row>
    <row r="97959" spans="13:13" x14ac:dyDescent="0.4">
      <c r="M97959"/>
    </row>
    <row r="97960" spans="13:13" x14ac:dyDescent="0.4">
      <c r="M97960"/>
    </row>
    <row r="97961" spans="13:13" x14ac:dyDescent="0.4">
      <c r="M97961"/>
    </row>
    <row r="97962" spans="13:13" x14ac:dyDescent="0.4">
      <c r="M97962"/>
    </row>
    <row r="97963" spans="13:13" x14ac:dyDescent="0.4">
      <c r="M97963"/>
    </row>
    <row r="97964" spans="13:13" x14ac:dyDescent="0.4">
      <c r="M97964"/>
    </row>
    <row r="97965" spans="13:13" x14ac:dyDescent="0.4">
      <c r="M97965"/>
    </row>
    <row r="97966" spans="13:13" x14ac:dyDescent="0.4">
      <c r="M97966"/>
    </row>
    <row r="97967" spans="13:13" x14ac:dyDescent="0.4">
      <c r="M97967"/>
    </row>
    <row r="97968" spans="13:13" x14ac:dyDescent="0.4">
      <c r="M97968"/>
    </row>
    <row r="97969" spans="13:13" x14ac:dyDescent="0.4">
      <c r="M97969"/>
    </row>
    <row r="97970" spans="13:13" x14ac:dyDescent="0.4">
      <c r="M97970"/>
    </row>
    <row r="97971" spans="13:13" x14ac:dyDescent="0.4">
      <c r="M97971"/>
    </row>
    <row r="97972" spans="13:13" x14ac:dyDescent="0.4">
      <c r="M97972"/>
    </row>
    <row r="97973" spans="13:13" x14ac:dyDescent="0.4">
      <c r="M97973"/>
    </row>
    <row r="97974" spans="13:13" x14ac:dyDescent="0.4">
      <c r="M97974"/>
    </row>
    <row r="97975" spans="13:13" x14ac:dyDescent="0.4">
      <c r="M97975"/>
    </row>
    <row r="97976" spans="13:13" x14ac:dyDescent="0.4">
      <c r="M97976"/>
    </row>
    <row r="97977" spans="13:13" x14ac:dyDescent="0.4">
      <c r="M97977"/>
    </row>
    <row r="97978" spans="13:13" x14ac:dyDescent="0.4">
      <c r="M97978"/>
    </row>
    <row r="97979" spans="13:13" x14ac:dyDescent="0.4">
      <c r="M97979"/>
    </row>
    <row r="97980" spans="13:13" x14ac:dyDescent="0.4">
      <c r="M97980"/>
    </row>
    <row r="97981" spans="13:13" x14ac:dyDescent="0.4">
      <c r="M97981"/>
    </row>
    <row r="97982" spans="13:13" x14ac:dyDescent="0.4">
      <c r="M97982"/>
    </row>
    <row r="97983" spans="13:13" x14ac:dyDescent="0.4">
      <c r="M97983"/>
    </row>
    <row r="97984" spans="13:13" x14ac:dyDescent="0.4">
      <c r="M97984"/>
    </row>
    <row r="97985" spans="13:13" x14ac:dyDescent="0.4">
      <c r="M97985"/>
    </row>
    <row r="97986" spans="13:13" x14ac:dyDescent="0.4">
      <c r="M97986"/>
    </row>
    <row r="97987" spans="13:13" x14ac:dyDescent="0.4">
      <c r="M97987"/>
    </row>
    <row r="97988" spans="13:13" x14ac:dyDescent="0.4">
      <c r="M97988"/>
    </row>
    <row r="97989" spans="13:13" x14ac:dyDescent="0.4">
      <c r="M97989"/>
    </row>
    <row r="97990" spans="13:13" x14ac:dyDescent="0.4">
      <c r="M97990"/>
    </row>
    <row r="97991" spans="13:13" x14ac:dyDescent="0.4">
      <c r="M97991"/>
    </row>
    <row r="97992" spans="13:13" x14ac:dyDescent="0.4">
      <c r="M97992"/>
    </row>
    <row r="97993" spans="13:13" x14ac:dyDescent="0.4">
      <c r="M97993"/>
    </row>
    <row r="97994" spans="13:13" x14ac:dyDescent="0.4">
      <c r="M97994"/>
    </row>
    <row r="97995" spans="13:13" x14ac:dyDescent="0.4">
      <c r="M97995"/>
    </row>
    <row r="97996" spans="13:13" x14ac:dyDescent="0.4">
      <c r="M97996"/>
    </row>
    <row r="97997" spans="13:13" x14ac:dyDescent="0.4">
      <c r="M97997"/>
    </row>
    <row r="97998" spans="13:13" x14ac:dyDescent="0.4">
      <c r="M97998"/>
    </row>
    <row r="97999" spans="13:13" x14ac:dyDescent="0.4">
      <c r="M97999"/>
    </row>
    <row r="98000" spans="13:13" x14ac:dyDescent="0.4">
      <c r="M98000"/>
    </row>
    <row r="98001" spans="13:13" x14ac:dyDescent="0.4">
      <c r="M98001"/>
    </row>
    <row r="98002" spans="13:13" x14ac:dyDescent="0.4">
      <c r="M98002"/>
    </row>
    <row r="98003" spans="13:13" x14ac:dyDescent="0.4">
      <c r="M98003"/>
    </row>
    <row r="98004" spans="13:13" x14ac:dyDescent="0.4">
      <c r="M98004"/>
    </row>
    <row r="98005" spans="13:13" x14ac:dyDescent="0.4">
      <c r="M98005"/>
    </row>
    <row r="98006" spans="13:13" x14ac:dyDescent="0.4">
      <c r="M98006"/>
    </row>
    <row r="98007" spans="13:13" x14ac:dyDescent="0.4">
      <c r="M98007"/>
    </row>
    <row r="98008" spans="13:13" x14ac:dyDescent="0.4">
      <c r="M98008"/>
    </row>
    <row r="98009" spans="13:13" x14ac:dyDescent="0.4">
      <c r="M98009"/>
    </row>
    <row r="98010" spans="13:13" x14ac:dyDescent="0.4">
      <c r="M98010"/>
    </row>
    <row r="98011" spans="13:13" x14ac:dyDescent="0.4">
      <c r="M98011"/>
    </row>
    <row r="98012" spans="13:13" x14ac:dyDescent="0.4">
      <c r="M98012"/>
    </row>
    <row r="98013" spans="13:13" x14ac:dyDescent="0.4">
      <c r="M98013"/>
    </row>
    <row r="98014" spans="13:13" x14ac:dyDescent="0.4">
      <c r="M98014"/>
    </row>
    <row r="98015" spans="13:13" x14ac:dyDescent="0.4">
      <c r="M98015"/>
    </row>
    <row r="98016" spans="13:13" x14ac:dyDescent="0.4">
      <c r="M98016"/>
    </row>
    <row r="98017" spans="13:13" x14ac:dyDescent="0.4">
      <c r="M98017"/>
    </row>
    <row r="98018" spans="13:13" x14ac:dyDescent="0.4">
      <c r="M98018"/>
    </row>
    <row r="98019" spans="13:13" x14ac:dyDescent="0.4">
      <c r="M98019"/>
    </row>
    <row r="98020" spans="13:13" x14ac:dyDescent="0.4">
      <c r="M98020"/>
    </row>
    <row r="98021" spans="13:13" x14ac:dyDescent="0.4">
      <c r="M98021"/>
    </row>
    <row r="98022" spans="13:13" x14ac:dyDescent="0.4">
      <c r="M98022"/>
    </row>
    <row r="98023" spans="13:13" x14ac:dyDescent="0.4">
      <c r="M98023"/>
    </row>
    <row r="98024" spans="13:13" x14ac:dyDescent="0.4">
      <c r="M98024"/>
    </row>
    <row r="98025" spans="13:13" x14ac:dyDescent="0.4">
      <c r="M98025"/>
    </row>
    <row r="98026" spans="13:13" x14ac:dyDescent="0.4">
      <c r="M98026"/>
    </row>
    <row r="98027" spans="13:13" x14ac:dyDescent="0.4">
      <c r="M98027"/>
    </row>
    <row r="98028" spans="13:13" x14ac:dyDescent="0.4">
      <c r="M98028"/>
    </row>
    <row r="98029" spans="13:13" x14ac:dyDescent="0.4">
      <c r="M98029"/>
    </row>
    <row r="98030" spans="13:13" x14ac:dyDescent="0.4">
      <c r="M98030"/>
    </row>
    <row r="98031" spans="13:13" x14ac:dyDescent="0.4">
      <c r="M98031"/>
    </row>
    <row r="98032" spans="13:13" x14ac:dyDescent="0.4">
      <c r="M98032"/>
    </row>
    <row r="98033" spans="13:13" x14ac:dyDescent="0.4">
      <c r="M98033"/>
    </row>
    <row r="98034" spans="13:13" x14ac:dyDescent="0.4">
      <c r="M98034"/>
    </row>
    <row r="98035" spans="13:13" x14ac:dyDescent="0.4">
      <c r="M98035"/>
    </row>
    <row r="98036" spans="13:13" x14ac:dyDescent="0.4">
      <c r="M98036"/>
    </row>
    <row r="98037" spans="13:13" x14ac:dyDescent="0.4">
      <c r="M98037"/>
    </row>
    <row r="98038" spans="13:13" x14ac:dyDescent="0.4">
      <c r="M98038"/>
    </row>
    <row r="98039" spans="13:13" x14ac:dyDescent="0.4">
      <c r="M98039"/>
    </row>
    <row r="98040" spans="13:13" x14ac:dyDescent="0.4">
      <c r="M98040"/>
    </row>
    <row r="98041" spans="13:13" x14ac:dyDescent="0.4">
      <c r="M98041"/>
    </row>
    <row r="98042" spans="13:13" x14ac:dyDescent="0.4">
      <c r="M98042"/>
    </row>
    <row r="98043" spans="13:13" x14ac:dyDescent="0.4">
      <c r="M98043"/>
    </row>
    <row r="98044" spans="13:13" x14ac:dyDescent="0.4">
      <c r="M98044"/>
    </row>
    <row r="98045" spans="13:13" x14ac:dyDescent="0.4">
      <c r="M98045"/>
    </row>
    <row r="98046" spans="13:13" x14ac:dyDescent="0.4">
      <c r="M98046"/>
    </row>
    <row r="98047" spans="13:13" x14ac:dyDescent="0.4">
      <c r="M98047"/>
    </row>
    <row r="98048" spans="13:13" x14ac:dyDescent="0.4">
      <c r="M98048"/>
    </row>
    <row r="98049" spans="13:13" x14ac:dyDescent="0.4">
      <c r="M98049"/>
    </row>
    <row r="98050" spans="13:13" x14ac:dyDescent="0.4">
      <c r="M98050"/>
    </row>
    <row r="98051" spans="13:13" x14ac:dyDescent="0.4">
      <c r="M98051"/>
    </row>
    <row r="98052" spans="13:13" x14ac:dyDescent="0.4">
      <c r="M98052"/>
    </row>
    <row r="98053" spans="13:13" x14ac:dyDescent="0.4">
      <c r="M98053"/>
    </row>
    <row r="98054" spans="13:13" x14ac:dyDescent="0.4">
      <c r="M98054"/>
    </row>
    <row r="98055" spans="13:13" x14ac:dyDescent="0.4">
      <c r="M98055"/>
    </row>
    <row r="98056" spans="13:13" x14ac:dyDescent="0.4">
      <c r="M98056"/>
    </row>
    <row r="98057" spans="13:13" x14ac:dyDescent="0.4">
      <c r="M98057"/>
    </row>
    <row r="98058" spans="13:13" x14ac:dyDescent="0.4">
      <c r="M98058"/>
    </row>
    <row r="98059" spans="13:13" x14ac:dyDescent="0.4">
      <c r="M98059"/>
    </row>
    <row r="98060" spans="13:13" x14ac:dyDescent="0.4">
      <c r="M98060"/>
    </row>
    <row r="98061" spans="13:13" x14ac:dyDescent="0.4">
      <c r="M98061"/>
    </row>
    <row r="98062" spans="13:13" x14ac:dyDescent="0.4">
      <c r="M98062"/>
    </row>
    <row r="98063" spans="13:13" x14ac:dyDescent="0.4">
      <c r="M98063"/>
    </row>
    <row r="98064" spans="13:13" x14ac:dyDescent="0.4">
      <c r="M98064"/>
    </row>
    <row r="98065" spans="13:13" x14ac:dyDescent="0.4">
      <c r="M98065"/>
    </row>
    <row r="98066" spans="13:13" x14ac:dyDescent="0.4">
      <c r="M98066"/>
    </row>
    <row r="98067" spans="13:13" x14ac:dyDescent="0.4">
      <c r="M98067"/>
    </row>
    <row r="98068" spans="13:13" x14ac:dyDescent="0.4">
      <c r="M98068"/>
    </row>
    <row r="98069" spans="13:13" x14ac:dyDescent="0.4">
      <c r="M98069"/>
    </row>
    <row r="98070" spans="13:13" x14ac:dyDescent="0.4">
      <c r="M98070"/>
    </row>
    <row r="98071" spans="13:13" x14ac:dyDescent="0.4">
      <c r="M98071"/>
    </row>
    <row r="98072" spans="13:13" x14ac:dyDescent="0.4">
      <c r="M98072"/>
    </row>
    <row r="98073" spans="13:13" x14ac:dyDescent="0.4">
      <c r="M98073"/>
    </row>
    <row r="98074" spans="13:13" x14ac:dyDescent="0.4">
      <c r="M98074"/>
    </row>
    <row r="98075" spans="13:13" x14ac:dyDescent="0.4">
      <c r="M98075"/>
    </row>
    <row r="98076" spans="13:13" x14ac:dyDescent="0.4">
      <c r="M98076"/>
    </row>
    <row r="98077" spans="13:13" x14ac:dyDescent="0.4">
      <c r="M98077"/>
    </row>
    <row r="98078" spans="13:13" x14ac:dyDescent="0.4">
      <c r="M98078"/>
    </row>
    <row r="98079" spans="13:13" x14ac:dyDescent="0.4">
      <c r="M98079"/>
    </row>
    <row r="98080" spans="13:13" x14ac:dyDescent="0.4">
      <c r="M98080"/>
    </row>
    <row r="98081" spans="13:13" x14ac:dyDescent="0.4">
      <c r="M98081"/>
    </row>
    <row r="98082" spans="13:13" x14ac:dyDescent="0.4">
      <c r="M98082"/>
    </row>
    <row r="98083" spans="13:13" x14ac:dyDescent="0.4">
      <c r="M98083"/>
    </row>
    <row r="98084" spans="13:13" x14ac:dyDescent="0.4">
      <c r="M98084"/>
    </row>
    <row r="98085" spans="13:13" x14ac:dyDescent="0.4">
      <c r="M98085"/>
    </row>
    <row r="98086" spans="13:13" x14ac:dyDescent="0.4">
      <c r="M98086"/>
    </row>
    <row r="98087" spans="13:13" x14ac:dyDescent="0.4">
      <c r="M98087"/>
    </row>
    <row r="98088" spans="13:13" x14ac:dyDescent="0.4">
      <c r="M98088"/>
    </row>
    <row r="98089" spans="13:13" x14ac:dyDescent="0.4">
      <c r="M98089"/>
    </row>
    <row r="98090" spans="13:13" x14ac:dyDescent="0.4">
      <c r="M98090"/>
    </row>
    <row r="98091" spans="13:13" x14ac:dyDescent="0.4">
      <c r="M98091"/>
    </row>
    <row r="98092" spans="13:13" x14ac:dyDescent="0.4">
      <c r="M98092"/>
    </row>
    <row r="98093" spans="13:13" x14ac:dyDescent="0.4">
      <c r="M98093"/>
    </row>
    <row r="98094" spans="13:13" x14ac:dyDescent="0.4">
      <c r="M98094"/>
    </row>
    <row r="98095" spans="13:13" x14ac:dyDescent="0.4">
      <c r="M98095"/>
    </row>
    <row r="98096" spans="13:13" x14ac:dyDescent="0.4">
      <c r="M98096"/>
    </row>
    <row r="98097" spans="13:13" x14ac:dyDescent="0.4">
      <c r="M98097"/>
    </row>
    <row r="98098" spans="13:13" x14ac:dyDescent="0.4">
      <c r="M98098"/>
    </row>
    <row r="98099" spans="13:13" x14ac:dyDescent="0.4">
      <c r="M98099"/>
    </row>
    <row r="98100" spans="13:13" x14ac:dyDescent="0.4">
      <c r="M98100"/>
    </row>
    <row r="98101" spans="13:13" x14ac:dyDescent="0.4">
      <c r="M98101"/>
    </row>
    <row r="98102" spans="13:13" x14ac:dyDescent="0.4">
      <c r="M98102"/>
    </row>
    <row r="98103" spans="13:13" x14ac:dyDescent="0.4">
      <c r="M98103"/>
    </row>
    <row r="98104" spans="13:13" x14ac:dyDescent="0.4">
      <c r="M98104"/>
    </row>
    <row r="98105" spans="13:13" x14ac:dyDescent="0.4">
      <c r="M98105"/>
    </row>
    <row r="98106" spans="13:13" x14ac:dyDescent="0.4">
      <c r="M98106"/>
    </row>
    <row r="98107" spans="13:13" x14ac:dyDescent="0.4">
      <c r="M98107"/>
    </row>
    <row r="98108" spans="13:13" x14ac:dyDescent="0.4">
      <c r="M98108"/>
    </row>
    <row r="98109" spans="13:13" x14ac:dyDescent="0.4">
      <c r="M98109"/>
    </row>
    <row r="98110" spans="13:13" x14ac:dyDescent="0.4">
      <c r="M98110"/>
    </row>
    <row r="98111" spans="13:13" x14ac:dyDescent="0.4">
      <c r="M98111"/>
    </row>
    <row r="98112" spans="13:13" x14ac:dyDescent="0.4">
      <c r="M98112"/>
    </row>
    <row r="98113" spans="13:13" x14ac:dyDescent="0.4">
      <c r="M98113"/>
    </row>
    <row r="98114" spans="13:13" x14ac:dyDescent="0.4">
      <c r="M98114"/>
    </row>
    <row r="98115" spans="13:13" x14ac:dyDescent="0.4">
      <c r="M98115"/>
    </row>
    <row r="98116" spans="13:13" x14ac:dyDescent="0.4">
      <c r="M98116"/>
    </row>
    <row r="98117" spans="13:13" x14ac:dyDescent="0.4">
      <c r="M98117"/>
    </row>
    <row r="98118" spans="13:13" x14ac:dyDescent="0.4">
      <c r="M98118"/>
    </row>
    <row r="98119" spans="13:13" x14ac:dyDescent="0.4">
      <c r="M98119"/>
    </row>
    <row r="98120" spans="13:13" x14ac:dyDescent="0.4">
      <c r="M98120"/>
    </row>
    <row r="98121" spans="13:13" x14ac:dyDescent="0.4">
      <c r="M98121"/>
    </row>
    <row r="98122" spans="13:13" x14ac:dyDescent="0.4">
      <c r="M98122"/>
    </row>
    <row r="98123" spans="13:13" x14ac:dyDescent="0.4">
      <c r="M98123"/>
    </row>
    <row r="98124" spans="13:13" x14ac:dyDescent="0.4">
      <c r="M98124"/>
    </row>
    <row r="98125" spans="13:13" x14ac:dyDescent="0.4">
      <c r="M98125"/>
    </row>
    <row r="98126" spans="13:13" x14ac:dyDescent="0.4">
      <c r="M98126"/>
    </row>
    <row r="98127" spans="13:13" x14ac:dyDescent="0.4">
      <c r="M98127"/>
    </row>
    <row r="98128" spans="13:13" x14ac:dyDescent="0.4">
      <c r="M98128"/>
    </row>
    <row r="98129" spans="13:13" x14ac:dyDescent="0.4">
      <c r="M98129"/>
    </row>
    <row r="98130" spans="13:13" x14ac:dyDescent="0.4">
      <c r="M98130"/>
    </row>
    <row r="98131" spans="13:13" x14ac:dyDescent="0.4">
      <c r="M98131"/>
    </row>
    <row r="98132" spans="13:13" x14ac:dyDescent="0.4">
      <c r="M98132"/>
    </row>
    <row r="98133" spans="13:13" x14ac:dyDescent="0.4">
      <c r="M98133"/>
    </row>
    <row r="98134" spans="13:13" x14ac:dyDescent="0.4">
      <c r="M98134"/>
    </row>
    <row r="98135" spans="13:13" x14ac:dyDescent="0.4">
      <c r="M98135"/>
    </row>
    <row r="98136" spans="13:13" x14ac:dyDescent="0.4">
      <c r="M98136"/>
    </row>
    <row r="98137" spans="13:13" x14ac:dyDescent="0.4">
      <c r="M98137"/>
    </row>
    <row r="98138" spans="13:13" x14ac:dyDescent="0.4">
      <c r="M98138"/>
    </row>
    <row r="98139" spans="13:13" x14ac:dyDescent="0.4">
      <c r="M98139"/>
    </row>
    <row r="98140" spans="13:13" x14ac:dyDescent="0.4">
      <c r="M98140"/>
    </row>
    <row r="98141" spans="13:13" x14ac:dyDescent="0.4">
      <c r="M98141"/>
    </row>
    <row r="98142" spans="13:13" x14ac:dyDescent="0.4">
      <c r="M98142"/>
    </row>
    <row r="98143" spans="13:13" x14ac:dyDescent="0.4">
      <c r="M98143"/>
    </row>
    <row r="98144" spans="13:13" x14ac:dyDescent="0.4">
      <c r="M98144"/>
    </row>
    <row r="98145" spans="13:13" x14ac:dyDescent="0.4">
      <c r="M98145"/>
    </row>
    <row r="98146" spans="13:13" x14ac:dyDescent="0.4">
      <c r="M98146"/>
    </row>
    <row r="98147" spans="13:13" x14ac:dyDescent="0.4">
      <c r="M98147"/>
    </row>
    <row r="98148" spans="13:13" x14ac:dyDescent="0.4">
      <c r="M98148"/>
    </row>
    <row r="98149" spans="13:13" x14ac:dyDescent="0.4">
      <c r="M98149"/>
    </row>
    <row r="98150" spans="13:13" x14ac:dyDescent="0.4">
      <c r="M98150"/>
    </row>
    <row r="98151" spans="13:13" x14ac:dyDescent="0.4">
      <c r="M98151"/>
    </row>
    <row r="98152" spans="13:13" x14ac:dyDescent="0.4">
      <c r="M98152"/>
    </row>
    <row r="98153" spans="13:13" x14ac:dyDescent="0.4">
      <c r="M98153"/>
    </row>
    <row r="98154" spans="13:13" x14ac:dyDescent="0.4">
      <c r="M98154"/>
    </row>
    <row r="98155" spans="13:13" x14ac:dyDescent="0.4">
      <c r="M98155"/>
    </row>
    <row r="98156" spans="13:13" x14ac:dyDescent="0.4">
      <c r="M98156"/>
    </row>
    <row r="98157" spans="13:13" x14ac:dyDescent="0.4">
      <c r="M98157"/>
    </row>
    <row r="98158" spans="13:13" x14ac:dyDescent="0.4">
      <c r="M98158"/>
    </row>
    <row r="98159" spans="13:13" x14ac:dyDescent="0.4">
      <c r="M98159"/>
    </row>
    <row r="98160" spans="13:13" x14ac:dyDescent="0.4">
      <c r="M98160"/>
    </row>
    <row r="98161" spans="13:13" x14ac:dyDescent="0.4">
      <c r="M98161"/>
    </row>
    <row r="98162" spans="13:13" x14ac:dyDescent="0.4">
      <c r="M98162"/>
    </row>
    <row r="98163" spans="13:13" x14ac:dyDescent="0.4">
      <c r="M98163"/>
    </row>
    <row r="98164" spans="13:13" x14ac:dyDescent="0.4">
      <c r="M98164"/>
    </row>
    <row r="98165" spans="13:13" x14ac:dyDescent="0.4">
      <c r="M98165"/>
    </row>
    <row r="98166" spans="13:13" x14ac:dyDescent="0.4">
      <c r="M98166"/>
    </row>
    <row r="98167" spans="13:13" x14ac:dyDescent="0.4">
      <c r="M98167"/>
    </row>
    <row r="98168" spans="13:13" x14ac:dyDescent="0.4">
      <c r="M98168"/>
    </row>
    <row r="98169" spans="13:13" x14ac:dyDescent="0.4">
      <c r="M98169"/>
    </row>
    <row r="98170" spans="13:13" x14ac:dyDescent="0.4">
      <c r="M98170"/>
    </row>
    <row r="98171" spans="13:13" x14ac:dyDescent="0.4">
      <c r="M98171"/>
    </row>
    <row r="98172" spans="13:13" x14ac:dyDescent="0.4">
      <c r="M98172"/>
    </row>
    <row r="98173" spans="13:13" x14ac:dyDescent="0.4">
      <c r="M98173"/>
    </row>
    <row r="98174" spans="13:13" x14ac:dyDescent="0.4">
      <c r="M98174"/>
    </row>
    <row r="98175" spans="13:13" x14ac:dyDescent="0.4">
      <c r="M98175"/>
    </row>
    <row r="98176" spans="13:13" x14ac:dyDescent="0.4">
      <c r="M98176"/>
    </row>
    <row r="98177" spans="13:13" x14ac:dyDescent="0.4">
      <c r="M98177"/>
    </row>
    <row r="98178" spans="13:13" x14ac:dyDescent="0.4">
      <c r="M98178"/>
    </row>
    <row r="98179" spans="13:13" x14ac:dyDescent="0.4">
      <c r="M98179"/>
    </row>
    <row r="98180" spans="13:13" x14ac:dyDescent="0.4">
      <c r="M98180"/>
    </row>
    <row r="98181" spans="13:13" x14ac:dyDescent="0.4">
      <c r="M98181"/>
    </row>
    <row r="98182" spans="13:13" x14ac:dyDescent="0.4">
      <c r="M98182"/>
    </row>
    <row r="98183" spans="13:13" x14ac:dyDescent="0.4">
      <c r="M98183"/>
    </row>
    <row r="98184" spans="13:13" x14ac:dyDescent="0.4">
      <c r="M98184"/>
    </row>
    <row r="98185" spans="13:13" x14ac:dyDescent="0.4">
      <c r="M98185"/>
    </row>
    <row r="98186" spans="13:13" x14ac:dyDescent="0.4">
      <c r="M98186"/>
    </row>
    <row r="98187" spans="13:13" x14ac:dyDescent="0.4">
      <c r="M98187"/>
    </row>
    <row r="98188" spans="13:13" x14ac:dyDescent="0.4">
      <c r="M98188"/>
    </row>
    <row r="98189" spans="13:13" x14ac:dyDescent="0.4">
      <c r="M98189"/>
    </row>
    <row r="98190" spans="13:13" x14ac:dyDescent="0.4">
      <c r="M98190"/>
    </row>
    <row r="98191" spans="13:13" x14ac:dyDescent="0.4">
      <c r="M98191"/>
    </row>
    <row r="98192" spans="13:13" x14ac:dyDescent="0.4">
      <c r="M98192"/>
    </row>
    <row r="98193" spans="13:13" x14ac:dyDescent="0.4">
      <c r="M98193"/>
    </row>
    <row r="98194" spans="13:13" x14ac:dyDescent="0.4">
      <c r="M98194"/>
    </row>
    <row r="98195" spans="13:13" x14ac:dyDescent="0.4">
      <c r="M98195"/>
    </row>
    <row r="98196" spans="13:13" x14ac:dyDescent="0.4">
      <c r="M98196"/>
    </row>
    <row r="98197" spans="13:13" x14ac:dyDescent="0.4">
      <c r="M98197"/>
    </row>
    <row r="98198" spans="13:13" x14ac:dyDescent="0.4">
      <c r="M98198"/>
    </row>
    <row r="98199" spans="13:13" x14ac:dyDescent="0.4">
      <c r="M98199"/>
    </row>
    <row r="98200" spans="13:13" x14ac:dyDescent="0.4">
      <c r="M98200"/>
    </row>
    <row r="98201" spans="13:13" x14ac:dyDescent="0.4">
      <c r="M98201"/>
    </row>
    <row r="98202" spans="13:13" x14ac:dyDescent="0.4">
      <c r="M98202"/>
    </row>
    <row r="98203" spans="13:13" x14ac:dyDescent="0.4">
      <c r="M98203"/>
    </row>
    <row r="98204" spans="13:13" x14ac:dyDescent="0.4">
      <c r="M98204"/>
    </row>
    <row r="98205" spans="13:13" x14ac:dyDescent="0.4">
      <c r="M98205"/>
    </row>
    <row r="98206" spans="13:13" x14ac:dyDescent="0.4">
      <c r="M98206"/>
    </row>
    <row r="98207" spans="13:13" x14ac:dyDescent="0.4">
      <c r="M98207"/>
    </row>
    <row r="98208" spans="13:13" x14ac:dyDescent="0.4">
      <c r="M98208"/>
    </row>
    <row r="98209" spans="13:13" x14ac:dyDescent="0.4">
      <c r="M98209"/>
    </row>
    <row r="98210" spans="13:13" x14ac:dyDescent="0.4">
      <c r="M98210"/>
    </row>
    <row r="98211" spans="13:13" x14ac:dyDescent="0.4">
      <c r="M98211"/>
    </row>
    <row r="98212" spans="13:13" x14ac:dyDescent="0.4">
      <c r="M98212"/>
    </row>
    <row r="98213" spans="13:13" x14ac:dyDescent="0.4">
      <c r="M98213"/>
    </row>
    <row r="98214" spans="13:13" x14ac:dyDescent="0.4">
      <c r="M98214"/>
    </row>
    <row r="98215" spans="13:13" x14ac:dyDescent="0.4">
      <c r="M98215"/>
    </row>
    <row r="98216" spans="13:13" x14ac:dyDescent="0.4">
      <c r="M98216"/>
    </row>
    <row r="98217" spans="13:13" x14ac:dyDescent="0.4">
      <c r="M98217"/>
    </row>
    <row r="98218" spans="13:13" x14ac:dyDescent="0.4">
      <c r="M98218"/>
    </row>
    <row r="98219" spans="13:13" x14ac:dyDescent="0.4">
      <c r="M98219"/>
    </row>
    <row r="98220" spans="13:13" x14ac:dyDescent="0.4">
      <c r="M98220"/>
    </row>
    <row r="98221" spans="13:13" x14ac:dyDescent="0.4">
      <c r="M98221"/>
    </row>
    <row r="98222" spans="13:13" x14ac:dyDescent="0.4">
      <c r="M98222"/>
    </row>
    <row r="98223" spans="13:13" x14ac:dyDescent="0.4">
      <c r="M98223"/>
    </row>
    <row r="98224" spans="13:13" x14ac:dyDescent="0.4">
      <c r="M98224"/>
    </row>
    <row r="98225" spans="13:13" x14ac:dyDescent="0.4">
      <c r="M98225"/>
    </row>
    <row r="98226" spans="13:13" x14ac:dyDescent="0.4">
      <c r="M98226"/>
    </row>
    <row r="98227" spans="13:13" x14ac:dyDescent="0.4">
      <c r="M98227"/>
    </row>
    <row r="98228" spans="13:13" x14ac:dyDescent="0.4">
      <c r="M98228"/>
    </row>
    <row r="98229" spans="13:13" x14ac:dyDescent="0.4">
      <c r="M98229"/>
    </row>
    <row r="98230" spans="13:13" x14ac:dyDescent="0.4">
      <c r="M98230"/>
    </row>
    <row r="98231" spans="13:13" x14ac:dyDescent="0.4">
      <c r="M98231"/>
    </row>
    <row r="98232" spans="13:13" x14ac:dyDescent="0.4">
      <c r="M98232"/>
    </row>
    <row r="98233" spans="13:13" x14ac:dyDescent="0.4">
      <c r="M98233"/>
    </row>
    <row r="98234" spans="13:13" x14ac:dyDescent="0.4">
      <c r="M98234"/>
    </row>
    <row r="98235" spans="13:13" x14ac:dyDescent="0.4">
      <c r="M98235"/>
    </row>
    <row r="98236" spans="13:13" x14ac:dyDescent="0.4">
      <c r="M98236"/>
    </row>
    <row r="98237" spans="13:13" x14ac:dyDescent="0.4">
      <c r="M98237"/>
    </row>
    <row r="98238" spans="13:13" x14ac:dyDescent="0.4">
      <c r="M98238"/>
    </row>
    <row r="98239" spans="13:13" x14ac:dyDescent="0.4">
      <c r="M98239"/>
    </row>
    <row r="98240" spans="13:13" x14ac:dyDescent="0.4">
      <c r="M98240"/>
    </row>
    <row r="98241" spans="13:13" x14ac:dyDescent="0.4">
      <c r="M98241"/>
    </row>
    <row r="98242" spans="13:13" x14ac:dyDescent="0.4">
      <c r="M98242"/>
    </row>
    <row r="98243" spans="13:13" x14ac:dyDescent="0.4">
      <c r="M98243"/>
    </row>
    <row r="98244" spans="13:13" x14ac:dyDescent="0.4">
      <c r="M98244"/>
    </row>
    <row r="98245" spans="13:13" x14ac:dyDescent="0.4">
      <c r="M98245"/>
    </row>
    <row r="98246" spans="13:13" x14ac:dyDescent="0.4">
      <c r="M98246"/>
    </row>
    <row r="98247" spans="13:13" x14ac:dyDescent="0.4">
      <c r="M98247"/>
    </row>
    <row r="98248" spans="13:13" x14ac:dyDescent="0.4">
      <c r="M98248"/>
    </row>
    <row r="98249" spans="13:13" x14ac:dyDescent="0.4">
      <c r="M98249"/>
    </row>
    <row r="98250" spans="13:13" x14ac:dyDescent="0.4">
      <c r="M98250"/>
    </row>
    <row r="98251" spans="13:13" x14ac:dyDescent="0.4">
      <c r="M98251"/>
    </row>
    <row r="98252" spans="13:13" x14ac:dyDescent="0.4">
      <c r="M98252"/>
    </row>
    <row r="98253" spans="13:13" x14ac:dyDescent="0.4">
      <c r="M98253"/>
    </row>
    <row r="98254" spans="13:13" x14ac:dyDescent="0.4">
      <c r="M98254"/>
    </row>
    <row r="98255" spans="13:13" x14ac:dyDescent="0.4">
      <c r="M98255"/>
    </row>
    <row r="98256" spans="13:13" x14ac:dyDescent="0.4">
      <c r="M98256"/>
    </row>
    <row r="98257" spans="13:13" x14ac:dyDescent="0.4">
      <c r="M98257"/>
    </row>
    <row r="98258" spans="13:13" x14ac:dyDescent="0.4">
      <c r="M98258"/>
    </row>
    <row r="98259" spans="13:13" x14ac:dyDescent="0.4">
      <c r="M98259"/>
    </row>
    <row r="98260" spans="13:13" x14ac:dyDescent="0.4">
      <c r="M98260"/>
    </row>
    <row r="98261" spans="13:13" x14ac:dyDescent="0.4">
      <c r="M98261"/>
    </row>
    <row r="98262" spans="13:13" x14ac:dyDescent="0.4">
      <c r="M98262"/>
    </row>
    <row r="98263" spans="13:13" x14ac:dyDescent="0.4">
      <c r="M98263"/>
    </row>
    <row r="98264" spans="13:13" x14ac:dyDescent="0.4">
      <c r="M98264"/>
    </row>
    <row r="98265" spans="13:13" x14ac:dyDescent="0.4">
      <c r="M98265"/>
    </row>
    <row r="98266" spans="13:13" x14ac:dyDescent="0.4">
      <c r="M98266"/>
    </row>
    <row r="98267" spans="13:13" x14ac:dyDescent="0.4">
      <c r="M98267"/>
    </row>
    <row r="98268" spans="13:13" x14ac:dyDescent="0.4">
      <c r="M98268"/>
    </row>
    <row r="98269" spans="13:13" x14ac:dyDescent="0.4">
      <c r="M98269"/>
    </row>
    <row r="98270" spans="13:13" x14ac:dyDescent="0.4">
      <c r="M98270"/>
    </row>
    <row r="98271" spans="13:13" x14ac:dyDescent="0.4">
      <c r="M98271"/>
    </row>
    <row r="98272" spans="13:13" x14ac:dyDescent="0.4">
      <c r="M98272"/>
    </row>
    <row r="98273" spans="13:13" x14ac:dyDescent="0.4">
      <c r="M98273"/>
    </row>
    <row r="98274" spans="13:13" x14ac:dyDescent="0.4">
      <c r="M98274"/>
    </row>
    <row r="98275" spans="13:13" x14ac:dyDescent="0.4">
      <c r="M98275"/>
    </row>
    <row r="98276" spans="13:13" x14ac:dyDescent="0.4">
      <c r="M98276"/>
    </row>
    <row r="98277" spans="13:13" x14ac:dyDescent="0.4">
      <c r="M98277"/>
    </row>
    <row r="98278" spans="13:13" x14ac:dyDescent="0.4">
      <c r="M98278"/>
    </row>
    <row r="98279" spans="13:13" x14ac:dyDescent="0.4">
      <c r="M98279"/>
    </row>
    <row r="98280" spans="13:13" x14ac:dyDescent="0.4">
      <c r="M98280"/>
    </row>
    <row r="98281" spans="13:13" x14ac:dyDescent="0.4">
      <c r="M98281"/>
    </row>
    <row r="98282" spans="13:13" x14ac:dyDescent="0.4">
      <c r="M98282"/>
    </row>
    <row r="98283" spans="13:13" x14ac:dyDescent="0.4">
      <c r="M98283"/>
    </row>
    <row r="98284" spans="13:13" x14ac:dyDescent="0.4">
      <c r="M98284"/>
    </row>
    <row r="98285" spans="13:13" x14ac:dyDescent="0.4">
      <c r="M98285"/>
    </row>
    <row r="98286" spans="13:13" x14ac:dyDescent="0.4">
      <c r="M98286"/>
    </row>
    <row r="98287" spans="13:13" x14ac:dyDescent="0.4">
      <c r="M98287"/>
    </row>
    <row r="98288" spans="13:13" x14ac:dyDescent="0.4">
      <c r="M98288"/>
    </row>
    <row r="98289" spans="13:13" x14ac:dyDescent="0.4">
      <c r="M98289"/>
    </row>
    <row r="98290" spans="13:13" x14ac:dyDescent="0.4">
      <c r="M98290"/>
    </row>
    <row r="98291" spans="13:13" x14ac:dyDescent="0.4">
      <c r="M98291"/>
    </row>
    <row r="98292" spans="13:13" x14ac:dyDescent="0.4">
      <c r="M98292"/>
    </row>
    <row r="98293" spans="13:13" x14ac:dyDescent="0.4">
      <c r="M98293"/>
    </row>
    <row r="98294" spans="13:13" x14ac:dyDescent="0.4">
      <c r="M98294"/>
    </row>
    <row r="98295" spans="13:13" x14ac:dyDescent="0.4">
      <c r="M98295"/>
    </row>
    <row r="98296" spans="13:13" x14ac:dyDescent="0.4">
      <c r="M98296"/>
    </row>
    <row r="98297" spans="13:13" x14ac:dyDescent="0.4">
      <c r="M98297"/>
    </row>
    <row r="98298" spans="13:13" x14ac:dyDescent="0.4">
      <c r="M98298"/>
    </row>
    <row r="98299" spans="13:13" x14ac:dyDescent="0.4">
      <c r="M98299"/>
    </row>
    <row r="98300" spans="13:13" x14ac:dyDescent="0.4">
      <c r="M98300"/>
    </row>
    <row r="98301" spans="13:13" x14ac:dyDescent="0.4">
      <c r="M98301"/>
    </row>
    <row r="98302" spans="13:13" x14ac:dyDescent="0.4">
      <c r="M98302"/>
    </row>
    <row r="98303" spans="13:13" x14ac:dyDescent="0.4">
      <c r="M98303"/>
    </row>
    <row r="98304" spans="13:13" x14ac:dyDescent="0.4">
      <c r="M98304"/>
    </row>
    <row r="98305" spans="13:13" x14ac:dyDescent="0.4">
      <c r="M98305"/>
    </row>
    <row r="98306" spans="13:13" x14ac:dyDescent="0.4">
      <c r="M98306"/>
    </row>
    <row r="98307" spans="13:13" x14ac:dyDescent="0.4">
      <c r="M98307"/>
    </row>
    <row r="98308" spans="13:13" x14ac:dyDescent="0.4">
      <c r="M98308"/>
    </row>
    <row r="98309" spans="13:13" x14ac:dyDescent="0.4">
      <c r="M98309"/>
    </row>
    <row r="98310" spans="13:13" x14ac:dyDescent="0.4">
      <c r="M98310"/>
    </row>
    <row r="98311" spans="13:13" x14ac:dyDescent="0.4">
      <c r="M98311"/>
    </row>
    <row r="98312" spans="13:13" x14ac:dyDescent="0.4">
      <c r="M98312"/>
    </row>
    <row r="98313" spans="13:13" x14ac:dyDescent="0.4">
      <c r="M98313"/>
    </row>
    <row r="98314" spans="13:13" x14ac:dyDescent="0.4">
      <c r="M98314"/>
    </row>
    <row r="98315" spans="13:13" x14ac:dyDescent="0.4">
      <c r="M98315"/>
    </row>
    <row r="98316" spans="13:13" x14ac:dyDescent="0.4">
      <c r="M98316"/>
    </row>
    <row r="98317" spans="13:13" x14ac:dyDescent="0.4">
      <c r="M98317"/>
    </row>
    <row r="98318" spans="13:13" x14ac:dyDescent="0.4">
      <c r="M98318"/>
    </row>
    <row r="98319" spans="13:13" x14ac:dyDescent="0.4">
      <c r="M98319"/>
    </row>
    <row r="98320" spans="13:13" x14ac:dyDescent="0.4">
      <c r="M98320"/>
    </row>
    <row r="98321" spans="13:13" x14ac:dyDescent="0.4">
      <c r="M98321"/>
    </row>
    <row r="98322" spans="13:13" x14ac:dyDescent="0.4">
      <c r="M98322"/>
    </row>
    <row r="98323" spans="13:13" x14ac:dyDescent="0.4">
      <c r="M98323"/>
    </row>
    <row r="98324" spans="13:13" x14ac:dyDescent="0.4">
      <c r="M98324"/>
    </row>
    <row r="98325" spans="13:13" x14ac:dyDescent="0.4">
      <c r="M98325"/>
    </row>
    <row r="98326" spans="13:13" x14ac:dyDescent="0.4">
      <c r="M98326"/>
    </row>
    <row r="98327" spans="13:13" x14ac:dyDescent="0.4">
      <c r="M98327"/>
    </row>
    <row r="98328" spans="13:13" x14ac:dyDescent="0.4">
      <c r="M98328"/>
    </row>
    <row r="98329" spans="13:13" x14ac:dyDescent="0.4">
      <c r="M98329"/>
    </row>
    <row r="98330" spans="13:13" x14ac:dyDescent="0.4">
      <c r="M98330"/>
    </row>
    <row r="98331" spans="13:13" x14ac:dyDescent="0.4">
      <c r="M98331"/>
    </row>
    <row r="98332" spans="13:13" x14ac:dyDescent="0.4">
      <c r="M98332"/>
    </row>
    <row r="98333" spans="13:13" x14ac:dyDescent="0.4">
      <c r="M98333"/>
    </row>
    <row r="98334" spans="13:13" x14ac:dyDescent="0.4">
      <c r="M98334"/>
    </row>
    <row r="98335" spans="13:13" x14ac:dyDescent="0.4">
      <c r="M98335"/>
    </row>
    <row r="98336" spans="13:13" x14ac:dyDescent="0.4">
      <c r="M98336"/>
    </row>
    <row r="98337" spans="13:13" x14ac:dyDescent="0.4">
      <c r="M98337"/>
    </row>
    <row r="98338" spans="13:13" x14ac:dyDescent="0.4">
      <c r="M98338"/>
    </row>
    <row r="98339" spans="13:13" x14ac:dyDescent="0.4">
      <c r="M98339"/>
    </row>
    <row r="98340" spans="13:13" x14ac:dyDescent="0.4">
      <c r="M98340"/>
    </row>
    <row r="98341" spans="13:13" x14ac:dyDescent="0.4">
      <c r="M98341"/>
    </row>
    <row r="98342" spans="13:13" x14ac:dyDescent="0.4">
      <c r="M98342"/>
    </row>
    <row r="98343" spans="13:13" x14ac:dyDescent="0.4">
      <c r="M98343"/>
    </row>
    <row r="98344" spans="13:13" x14ac:dyDescent="0.4">
      <c r="M98344"/>
    </row>
    <row r="98345" spans="13:13" x14ac:dyDescent="0.4">
      <c r="M98345"/>
    </row>
    <row r="98346" spans="13:13" x14ac:dyDescent="0.4">
      <c r="M98346"/>
    </row>
    <row r="98347" spans="13:13" x14ac:dyDescent="0.4">
      <c r="M98347"/>
    </row>
    <row r="98348" spans="13:13" x14ac:dyDescent="0.4">
      <c r="M98348"/>
    </row>
    <row r="98349" spans="13:13" x14ac:dyDescent="0.4">
      <c r="M98349"/>
    </row>
    <row r="98350" spans="13:13" x14ac:dyDescent="0.4">
      <c r="M98350"/>
    </row>
    <row r="98351" spans="13:13" x14ac:dyDescent="0.4">
      <c r="M98351"/>
    </row>
    <row r="98352" spans="13:13" x14ac:dyDescent="0.4">
      <c r="M98352"/>
    </row>
    <row r="98353" spans="13:13" x14ac:dyDescent="0.4">
      <c r="M98353"/>
    </row>
    <row r="98354" spans="13:13" x14ac:dyDescent="0.4">
      <c r="M98354"/>
    </row>
    <row r="98355" spans="13:13" x14ac:dyDescent="0.4">
      <c r="M98355"/>
    </row>
    <row r="98356" spans="13:13" x14ac:dyDescent="0.4">
      <c r="M98356"/>
    </row>
    <row r="98357" spans="13:13" x14ac:dyDescent="0.4">
      <c r="M98357"/>
    </row>
    <row r="98358" spans="13:13" x14ac:dyDescent="0.4">
      <c r="M98358"/>
    </row>
    <row r="98359" spans="13:13" x14ac:dyDescent="0.4">
      <c r="M98359"/>
    </row>
    <row r="98360" spans="13:13" x14ac:dyDescent="0.4">
      <c r="M98360"/>
    </row>
    <row r="98361" spans="13:13" x14ac:dyDescent="0.4">
      <c r="M98361"/>
    </row>
    <row r="98362" spans="13:13" x14ac:dyDescent="0.4">
      <c r="M98362"/>
    </row>
    <row r="98363" spans="13:13" x14ac:dyDescent="0.4">
      <c r="M98363"/>
    </row>
    <row r="98364" spans="13:13" x14ac:dyDescent="0.4">
      <c r="M98364"/>
    </row>
    <row r="98365" spans="13:13" x14ac:dyDescent="0.4">
      <c r="M98365"/>
    </row>
    <row r="98366" spans="13:13" x14ac:dyDescent="0.4">
      <c r="M98366"/>
    </row>
    <row r="98367" spans="13:13" x14ac:dyDescent="0.4">
      <c r="M98367"/>
    </row>
    <row r="98368" spans="13:13" x14ac:dyDescent="0.4">
      <c r="M98368"/>
    </row>
    <row r="98369" spans="13:13" x14ac:dyDescent="0.4">
      <c r="M98369"/>
    </row>
    <row r="98370" spans="13:13" x14ac:dyDescent="0.4">
      <c r="M98370"/>
    </row>
    <row r="98371" spans="13:13" x14ac:dyDescent="0.4">
      <c r="M98371"/>
    </row>
    <row r="98372" spans="13:13" x14ac:dyDescent="0.4">
      <c r="M98372"/>
    </row>
    <row r="98373" spans="13:13" x14ac:dyDescent="0.4">
      <c r="M98373"/>
    </row>
    <row r="98374" spans="13:13" x14ac:dyDescent="0.4">
      <c r="M98374"/>
    </row>
    <row r="98375" spans="13:13" x14ac:dyDescent="0.4">
      <c r="M98375"/>
    </row>
    <row r="98376" spans="13:13" x14ac:dyDescent="0.4">
      <c r="M98376"/>
    </row>
    <row r="98377" spans="13:13" x14ac:dyDescent="0.4">
      <c r="M98377"/>
    </row>
    <row r="98378" spans="13:13" x14ac:dyDescent="0.4">
      <c r="M98378"/>
    </row>
    <row r="98379" spans="13:13" x14ac:dyDescent="0.4">
      <c r="M98379"/>
    </row>
    <row r="98380" spans="13:13" x14ac:dyDescent="0.4">
      <c r="M98380"/>
    </row>
    <row r="98381" spans="13:13" x14ac:dyDescent="0.4">
      <c r="M98381"/>
    </row>
    <row r="98382" spans="13:13" x14ac:dyDescent="0.4">
      <c r="M98382"/>
    </row>
    <row r="98383" spans="13:13" x14ac:dyDescent="0.4">
      <c r="M98383"/>
    </row>
    <row r="98384" spans="13:13" x14ac:dyDescent="0.4">
      <c r="M98384"/>
    </row>
    <row r="98385" spans="13:13" x14ac:dyDescent="0.4">
      <c r="M98385"/>
    </row>
    <row r="98386" spans="13:13" x14ac:dyDescent="0.4">
      <c r="M98386"/>
    </row>
    <row r="98387" spans="13:13" x14ac:dyDescent="0.4">
      <c r="M98387"/>
    </row>
    <row r="98388" spans="13:13" x14ac:dyDescent="0.4">
      <c r="M98388"/>
    </row>
    <row r="98389" spans="13:13" x14ac:dyDescent="0.4">
      <c r="M98389"/>
    </row>
    <row r="98390" spans="13:13" x14ac:dyDescent="0.4">
      <c r="M98390"/>
    </row>
    <row r="98391" spans="13:13" x14ac:dyDescent="0.4">
      <c r="M98391"/>
    </row>
    <row r="98392" spans="13:13" x14ac:dyDescent="0.4">
      <c r="M98392"/>
    </row>
    <row r="98393" spans="13:13" x14ac:dyDescent="0.4">
      <c r="M98393"/>
    </row>
    <row r="98394" spans="13:13" x14ac:dyDescent="0.4">
      <c r="M98394"/>
    </row>
    <row r="98395" spans="13:13" x14ac:dyDescent="0.4">
      <c r="M98395"/>
    </row>
    <row r="98396" spans="13:13" x14ac:dyDescent="0.4">
      <c r="M98396"/>
    </row>
    <row r="98397" spans="13:13" x14ac:dyDescent="0.4">
      <c r="M98397"/>
    </row>
    <row r="98398" spans="13:13" x14ac:dyDescent="0.4">
      <c r="M98398"/>
    </row>
    <row r="98399" spans="13:13" x14ac:dyDescent="0.4">
      <c r="M98399"/>
    </row>
    <row r="98400" spans="13:13" x14ac:dyDescent="0.4">
      <c r="M98400"/>
    </row>
    <row r="98401" spans="13:13" x14ac:dyDescent="0.4">
      <c r="M98401"/>
    </row>
    <row r="98402" spans="13:13" x14ac:dyDescent="0.4">
      <c r="M98402"/>
    </row>
    <row r="98403" spans="13:13" x14ac:dyDescent="0.4">
      <c r="M98403"/>
    </row>
    <row r="98404" spans="13:13" x14ac:dyDescent="0.4">
      <c r="M98404"/>
    </row>
    <row r="98405" spans="13:13" x14ac:dyDescent="0.4">
      <c r="M98405"/>
    </row>
    <row r="98406" spans="13:13" x14ac:dyDescent="0.4">
      <c r="M98406"/>
    </row>
    <row r="98407" spans="13:13" x14ac:dyDescent="0.4">
      <c r="M98407"/>
    </row>
    <row r="98408" spans="13:13" x14ac:dyDescent="0.4">
      <c r="M98408"/>
    </row>
    <row r="98409" spans="13:13" x14ac:dyDescent="0.4">
      <c r="M98409"/>
    </row>
    <row r="98410" spans="13:13" x14ac:dyDescent="0.4">
      <c r="M98410"/>
    </row>
    <row r="98411" spans="13:13" x14ac:dyDescent="0.4">
      <c r="M98411"/>
    </row>
    <row r="98412" spans="13:13" x14ac:dyDescent="0.4">
      <c r="M98412"/>
    </row>
    <row r="98413" spans="13:13" x14ac:dyDescent="0.4">
      <c r="M98413"/>
    </row>
    <row r="98414" spans="13:13" x14ac:dyDescent="0.4">
      <c r="M98414"/>
    </row>
    <row r="98415" spans="13:13" x14ac:dyDescent="0.4">
      <c r="M98415"/>
    </row>
    <row r="98416" spans="13:13" x14ac:dyDescent="0.4">
      <c r="M98416"/>
    </row>
    <row r="98417" spans="13:13" x14ac:dyDescent="0.4">
      <c r="M98417"/>
    </row>
    <row r="98418" spans="13:13" x14ac:dyDescent="0.4">
      <c r="M98418"/>
    </row>
    <row r="98419" spans="13:13" x14ac:dyDescent="0.4">
      <c r="M98419"/>
    </row>
    <row r="98420" spans="13:13" x14ac:dyDescent="0.4">
      <c r="M98420"/>
    </row>
    <row r="98421" spans="13:13" x14ac:dyDescent="0.4">
      <c r="M98421"/>
    </row>
    <row r="98422" spans="13:13" x14ac:dyDescent="0.4">
      <c r="M98422"/>
    </row>
    <row r="98423" spans="13:13" x14ac:dyDescent="0.4">
      <c r="M98423"/>
    </row>
    <row r="98424" spans="13:13" x14ac:dyDescent="0.4">
      <c r="M98424"/>
    </row>
    <row r="98425" spans="13:13" x14ac:dyDescent="0.4">
      <c r="M98425"/>
    </row>
    <row r="98426" spans="13:13" x14ac:dyDescent="0.4">
      <c r="M98426"/>
    </row>
    <row r="98427" spans="13:13" x14ac:dyDescent="0.4">
      <c r="M98427"/>
    </row>
    <row r="98428" spans="13:13" x14ac:dyDescent="0.4">
      <c r="M98428"/>
    </row>
    <row r="98429" spans="13:13" x14ac:dyDescent="0.4">
      <c r="M98429"/>
    </row>
    <row r="98430" spans="13:13" x14ac:dyDescent="0.4">
      <c r="M98430"/>
    </row>
    <row r="98431" spans="13:13" x14ac:dyDescent="0.4">
      <c r="M98431"/>
    </row>
    <row r="98432" spans="13:13" x14ac:dyDescent="0.4">
      <c r="M98432"/>
    </row>
    <row r="98433" spans="13:13" x14ac:dyDescent="0.4">
      <c r="M98433"/>
    </row>
    <row r="98434" spans="13:13" x14ac:dyDescent="0.4">
      <c r="M98434"/>
    </row>
    <row r="98435" spans="13:13" x14ac:dyDescent="0.4">
      <c r="M98435"/>
    </row>
    <row r="98436" spans="13:13" x14ac:dyDescent="0.4">
      <c r="M98436"/>
    </row>
    <row r="98437" spans="13:13" x14ac:dyDescent="0.4">
      <c r="M98437"/>
    </row>
    <row r="98438" spans="13:13" x14ac:dyDescent="0.4">
      <c r="M98438"/>
    </row>
    <row r="98439" spans="13:13" x14ac:dyDescent="0.4">
      <c r="M98439"/>
    </row>
    <row r="98440" spans="13:13" x14ac:dyDescent="0.4">
      <c r="M98440"/>
    </row>
    <row r="98441" spans="13:13" x14ac:dyDescent="0.4">
      <c r="M98441"/>
    </row>
    <row r="98442" spans="13:13" x14ac:dyDescent="0.4">
      <c r="M98442"/>
    </row>
    <row r="98443" spans="13:13" x14ac:dyDescent="0.4">
      <c r="M98443"/>
    </row>
    <row r="98444" spans="13:13" x14ac:dyDescent="0.4">
      <c r="M98444"/>
    </row>
    <row r="98445" spans="13:13" x14ac:dyDescent="0.4">
      <c r="M98445"/>
    </row>
    <row r="98446" spans="13:13" x14ac:dyDescent="0.4">
      <c r="M98446"/>
    </row>
    <row r="98447" spans="13:13" x14ac:dyDescent="0.4">
      <c r="M98447"/>
    </row>
    <row r="98448" spans="13:13" x14ac:dyDescent="0.4">
      <c r="M98448"/>
    </row>
    <row r="98449" spans="13:13" x14ac:dyDescent="0.4">
      <c r="M98449"/>
    </row>
    <row r="98450" spans="13:13" x14ac:dyDescent="0.4">
      <c r="M98450"/>
    </row>
    <row r="98451" spans="13:13" x14ac:dyDescent="0.4">
      <c r="M98451"/>
    </row>
    <row r="98452" spans="13:13" x14ac:dyDescent="0.4">
      <c r="M98452"/>
    </row>
    <row r="98453" spans="13:13" x14ac:dyDescent="0.4">
      <c r="M98453"/>
    </row>
    <row r="98454" spans="13:13" x14ac:dyDescent="0.4">
      <c r="M98454"/>
    </row>
    <row r="98455" spans="13:13" x14ac:dyDescent="0.4">
      <c r="M98455"/>
    </row>
    <row r="98456" spans="13:13" x14ac:dyDescent="0.4">
      <c r="M98456"/>
    </row>
    <row r="98457" spans="13:13" x14ac:dyDescent="0.4">
      <c r="M98457"/>
    </row>
    <row r="98458" spans="13:13" x14ac:dyDescent="0.4">
      <c r="M98458"/>
    </row>
    <row r="98459" spans="13:13" x14ac:dyDescent="0.4">
      <c r="M98459"/>
    </row>
    <row r="98460" spans="13:13" x14ac:dyDescent="0.4">
      <c r="M98460"/>
    </row>
    <row r="98461" spans="13:13" x14ac:dyDescent="0.4">
      <c r="M98461"/>
    </row>
    <row r="98462" spans="13:13" x14ac:dyDescent="0.4">
      <c r="M98462"/>
    </row>
    <row r="98463" spans="13:13" x14ac:dyDescent="0.4">
      <c r="M98463"/>
    </row>
    <row r="98464" spans="13:13" x14ac:dyDescent="0.4">
      <c r="M98464"/>
    </row>
    <row r="98465" spans="13:13" x14ac:dyDescent="0.4">
      <c r="M98465"/>
    </row>
    <row r="98466" spans="13:13" x14ac:dyDescent="0.4">
      <c r="M98466"/>
    </row>
    <row r="98467" spans="13:13" x14ac:dyDescent="0.4">
      <c r="M98467"/>
    </row>
    <row r="98468" spans="13:13" x14ac:dyDescent="0.4">
      <c r="M98468"/>
    </row>
    <row r="98469" spans="13:13" x14ac:dyDescent="0.4">
      <c r="M98469"/>
    </row>
    <row r="98470" spans="13:13" x14ac:dyDescent="0.4">
      <c r="M98470"/>
    </row>
    <row r="98471" spans="13:13" x14ac:dyDescent="0.4">
      <c r="M98471"/>
    </row>
    <row r="98472" spans="13:13" x14ac:dyDescent="0.4">
      <c r="M98472"/>
    </row>
    <row r="98473" spans="13:13" x14ac:dyDescent="0.4">
      <c r="M98473"/>
    </row>
    <row r="98474" spans="13:13" x14ac:dyDescent="0.4">
      <c r="M98474"/>
    </row>
    <row r="98475" spans="13:13" x14ac:dyDescent="0.4">
      <c r="M98475"/>
    </row>
    <row r="98476" spans="13:13" x14ac:dyDescent="0.4">
      <c r="M98476"/>
    </row>
    <row r="98477" spans="13:13" x14ac:dyDescent="0.4">
      <c r="M98477"/>
    </row>
    <row r="98478" spans="13:13" x14ac:dyDescent="0.4">
      <c r="M98478"/>
    </row>
    <row r="98479" spans="13:13" x14ac:dyDescent="0.4">
      <c r="M98479"/>
    </row>
    <row r="98480" spans="13:13" x14ac:dyDescent="0.4">
      <c r="M98480"/>
    </row>
    <row r="98481" spans="13:13" x14ac:dyDescent="0.4">
      <c r="M98481"/>
    </row>
    <row r="98482" spans="13:13" x14ac:dyDescent="0.4">
      <c r="M98482"/>
    </row>
    <row r="98483" spans="13:13" x14ac:dyDescent="0.4">
      <c r="M98483"/>
    </row>
    <row r="98484" spans="13:13" x14ac:dyDescent="0.4">
      <c r="M98484"/>
    </row>
    <row r="98485" spans="13:13" x14ac:dyDescent="0.4">
      <c r="M98485"/>
    </row>
    <row r="98486" spans="13:13" x14ac:dyDescent="0.4">
      <c r="M98486"/>
    </row>
    <row r="98487" spans="13:13" x14ac:dyDescent="0.4">
      <c r="M98487"/>
    </row>
    <row r="98488" spans="13:13" x14ac:dyDescent="0.4">
      <c r="M98488"/>
    </row>
    <row r="98489" spans="13:13" x14ac:dyDescent="0.4">
      <c r="M98489"/>
    </row>
    <row r="98490" spans="13:13" x14ac:dyDescent="0.4">
      <c r="M98490"/>
    </row>
    <row r="98491" spans="13:13" x14ac:dyDescent="0.4">
      <c r="M98491"/>
    </row>
    <row r="98492" spans="13:13" x14ac:dyDescent="0.4">
      <c r="M98492"/>
    </row>
    <row r="98493" spans="13:13" x14ac:dyDescent="0.4">
      <c r="M98493"/>
    </row>
    <row r="98494" spans="13:13" x14ac:dyDescent="0.4">
      <c r="M98494"/>
    </row>
    <row r="98495" spans="13:13" x14ac:dyDescent="0.4">
      <c r="M98495"/>
    </row>
    <row r="98496" spans="13:13" x14ac:dyDescent="0.4">
      <c r="M98496"/>
    </row>
    <row r="98497" spans="13:13" x14ac:dyDescent="0.4">
      <c r="M98497"/>
    </row>
    <row r="98498" spans="13:13" x14ac:dyDescent="0.4">
      <c r="M98498"/>
    </row>
    <row r="98499" spans="13:13" x14ac:dyDescent="0.4">
      <c r="M98499"/>
    </row>
    <row r="98500" spans="13:13" x14ac:dyDescent="0.4">
      <c r="M98500"/>
    </row>
    <row r="98501" spans="13:13" x14ac:dyDescent="0.4">
      <c r="M98501"/>
    </row>
    <row r="98502" spans="13:13" x14ac:dyDescent="0.4">
      <c r="M98502"/>
    </row>
    <row r="98503" spans="13:13" x14ac:dyDescent="0.4">
      <c r="M98503"/>
    </row>
    <row r="98504" spans="13:13" x14ac:dyDescent="0.4">
      <c r="M98504"/>
    </row>
    <row r="98505" spans="13:13" x14ac:dyDescent="0.4">
      <c r="M98505"/>
    </row>
    <row r="98506" spans="13:13" x14ac:dyDescent="0.4">
      <c r="M98506"/>
    </row>
    <row r="98507" spans="13:13" x14ac:dyDescent="0.4">
      <c r="M98507"/>
    </row>
    <row r="98508" spans="13:13" x14ac:dyDescent="0.4">
      <c r="M98508"/>
    </row>
    <row r="98509" spans="13:13" x14ac:dyDescent="0.4">
      <c r="M98509"/>
    </row>
    <row r="98510" spans="13:13" x14ac:dyDescent="0.4">
      <c r="M98510"/>
    </row>
    <row r="98511" spans="13:13" x14ac:dyDescent="0.4">
      <c r="M98511"/>
    </row>
    <row r="98512" spans="13:13" x14ac:dyDescent="0.4">
      <c r="M98512"/>
    </row>
    <row r="98513" spans="13:13" x14ac:dyDescent="0.4">
      <c r="M98513"/>
    </row>
    <row r="98514" spans="13:13" x14ac:dyDescent="0.4">
      <c r="M98514"/>
    </row>
    <row r="98515" spans="13:13" x14ac:dyDescent="0.4">
      <c r="M98515"/>
    </row>
    <row r="98516" spans="13:13" x14ac:dyDescent="0.4">
      <c r="M98516"/>
    </row>
    <row r="98517" spans="13:13" x14ac:dyDescent="0.4">
      <c r="M98517"/>
    </row>
    <row r="98518" spans="13:13" x14ac:dyDescent="0.4">
      <c r="M98518"/>
    </row>
    <row r="98519" spans="13:13" x14ac:dyDescent="0.4">
      <c r="M98519"/>
    </row>
    <row r="98520" spans="13:13" x14ac:dyDescent="0.4">
      <c r="M98520"/>
    </row>
    <row r="98521" spans="13:13" x14ac:dyDescent="0.4">
      <c r="M98521"/>
    </row>
    <row r="98522" spans="13:13" x14ac:dyDescent="0.4">
      <c r="M98522"/>
    </row>
    <row r="98523" spans="13:13" x14ac:dyDescent="0.4">
      <c r="M98523"/>
    </row>
    <row r="98524" spans="13:13" x14ac:dyDescent="0.4">
      <c r="M98524"/>
    </row>
    <row r="98525" spans="13:13" x14ac:dyDescent="0.4">
      <c r="M98525"/>
    </row>
    <row r="98526" spans="13:13" x14ac:dyDescent="0.4">
      <c r="M98526"/>
    </row>
    <row r="98527" spans="13:13" x14ac:dyDescent="0.4">
      <c r="M98527"/>
    </row>
    <row r="98528" spans="13:13" x14ac:dyDescent="0.4">
      <c r="M98528"/>
    </row>
    <row r="98529" spans="13:13" x14ac:dyDescent="0.4">
      <c r="M98529"/>
    </row>
    <row r="98530" spans="13:13" x14ac:dyDescent="0.4">
      <c r="M98530"/>
    </row>
    <row r="98531" spans="13:13" x14ac:dyDescent="0.4">
      <c r="M98531"/>
    </row>
    <row r="98532" spans="13:13" x14ac:dyDescent="0.4">
      <c r="M98532"/>
    </row>
    <row r="98533" spans="13:13" x14ac:dyDescent="0.4">
      <c r="M98533"/>
    </row>
    <row r="98534" spans="13:13" x14ac:dyDescent="0.4">
      <c r="M98534"/>
    </row>
    <row r="98535" spans="13:13" x14ac:dyDescent="0.4">
      <c r="M98535"/>
    </row>
    <row r="98536" spans="13:13" x14ac:dyDescent="0.4">
      <c r="M98536"/>
    </row>
    <row r="98537" spans="13:13" x14ac:dyDescent="0.4">
      <c r="M98537"/>
    </row>
    <row r="98538" spans="13:13" x14ac:dyDescent="0.4">
      <c r="M98538"/>
    </row>
    <row r="98539" spans="13:13" x14ac:dyDescent="0.4">
      <c r="M98539"/>
    </row>
    <row r="98540" spans="13:13" x14ac:dyDescent="0.4">
      <c r="M98540"/>
    </row>
    <row r="98541" spans="13:13" x14ac:dyDescent="0.4">
      <c r="M98541"/>
    </row>
    <row r="98542" spans="13:13" x14ac:dyDescent="0.4">
      <c r="M98542"/>
    </row>
    <row r="98543" spans="13:13" x14ac:dyDescent="0.4">
      <c r="M98543"/>
    </row>
    <row r="98544" spans="13:13" x14ac:dyDescent="0.4">
      <c r="M98544"/>
    </row>
    <row r="98545" spans="13:13" x14ac:dyDescent="0.4">
      <c r="M98545"/>
    </row>
    <row r="98546" spans="13:13" x14ac:dyDescent="0.4">
      <c r="M98546"/>
    </row>
    <row r="98547" spans="13:13" x14ac:dyDescent="0.4">
      <c r="M98547"/>
    </row>
    <row r="98548" spans="13:13" x14ac:dyDescent="0.4">
      <c r="M98548"/>
    </row>
    <row r="98549" spans="13:13" x14ac:dyDescent="0.4">
      <c r="M98549"/>
    </row>
    <row r="98550" spans="13:13" x14ac:dyDescent="0.4">
      <c r="M98550"/>
    </row>
    <row r="98551" spans="13:13" x14ac:dyDescent="0.4">
      <c r="M98551"/>
    </row>
    <row r="98552" spans="13:13" x14ac:dyDescent="0.4">
      <c r="M98552"/>
    </row>
    <row r="98553" spans="13:13" x14ac:dyDescent="0.4">
      <c r="M98553"/>
    </row>
    <row r="98554" spans="13:13" x14ac:dyDescent="0.4">
      <c r="M98554"/>
    </row>
    <row r="98555" spans="13:13" x14ac:dyDescent="0.4">
      <c r="M98555"/>
    </row>
    <row r="98556" spans="13:13" x14ac:dyDescent="0.4">
      <c r="M98556"/>
    </row>
    <row r="98557" spans="13:13" x14ac:dyDescent="0.4">
      <c r="M98557"/>
    </row>
    <row r="98558" spans="13:13" x14ac:dyDescent="0.4">
      <c r="M98558"/>
    </row>
    <row r="98559" spans="13:13" x14ac:dyDescent="0.4">
      <c r="M98559"/>
    </row>
    <row r="98560" spans="13:13" x14ac:dyDescent="0.4">
      <c r="M98560"/>
    </row>
    <row r="98561" spans="13:13" x14ac:dyDescent="0.4">
      <c r="M98561"/>
    </row>
    <row r="98562" spans="13:13" x14ac:dyDescent="0.4">
      <c r="M98562"/>
    </row>
    <row r="98563" spans="13:13" x14ac:dyDescent="0.4">
      <c r="M98563"/>
    </row>
    <row r="98564" spans="13:13" x14ac:dyDescent="0.4">
      <c r="M98564"/>
    </row>
    <row r="98565" spans="13:13" x14ac:dyDescent="0.4">
      <c r="M98565"/>
    </row>
    <row r="98566" spans="13:13" x14ac:dyDescent="0.4">
      <c r="M98566"/>
    </row>
    <row r="98567" spans="13:13" x14ac:dyDescent="0.4">
      <c r="M98567"/>
    </row>
    <row r="98568" spans="13:13" x14ac:dyDescent="0.4">
      <c r="M98568"/>
    </row>
    <row r="98569" spans="13:13" x14ac:dyDescent="0.4">
      <c r="M98569"/>
    </row>
    <row r="98570" spans="13:13" x14ac:dyDescent="0.4">
      <c r="M98570"/>
    </row>
    <row r="98571" spans="13:13" x14ac:dyDescent="0.4">
      <c r="M98571"/>
    </row>
    <row r="98572" spans="13:13" x14ac:dyDescent="0.4">
      <c r="M98572"/>
    </row>
    <row r="98573" spans="13:13" x14ac:dyDescent="0.4">
      <c r="M98573"/>
    </row>
    <row r="98574" spans="13:13" x14ac:dyDescent="0.4">
      <c r="M98574"/>
    </row>
    <row r="98575" spans="13:13" x14ac:dyDescent="0.4">
      <c r="M98575"/>
    </row>
    <row r="98576" spans="13:13" x14ac:dyDescent="0.4">
      <c r="M98576"/>
    </row>
    <row r="98577" spans="13:13" x14ac:dyDescent="0.4">
      <c r="M98577"/>
    </row>
    <row r="98578" spans="13:13" x14ac:dyDescent="0.4">
      <c r="M98578"/>
    </row>
    <row r="98579" spans="13:13" x14ac:dyDescent="0.4">
      <c r="M98579"/>
    </row>
    <row r="98580" spans="13:13" x14ac:dyDescent="0.4">
      <c r="M98580"/>
    </row>
    <row r="98581" spans="13:13" x14ac:dyDescent="0.4">
      <c r="M98581"/>
    </row>
    <row r="98582" spans="13:13" x14ac:dyDescent="0.4">
      <c r="M98582"/>
    </row>
    <row r="98583" spans="13:13" x14ac:dyDescent="0.4">
      <c r="M98583"/>
    </row>
    <row r="98584" spans="13:13" x14ac:dyDescent="0.4">
      <c r="M98584"/>
    </row>
    <row r="98585" spans="13:13" x14ac:dyDescent="0.4">
      <c r="M98585"/>
    </row>
    <row r="98586" spans="13:13" x14ac:dyDescent="0.4">
      <c r="M98586"/>
    </row>
    <row r="98587" spans="13:13" x14ac:dyDescent="0.4">
      <c r="M98587"/>
    </row>
    <row r="98588" spans="13:13" x14ac:dyDescent="0.4">
      <c r="M98588"/>
    </row>
    <row r="98589" spans="13:13" x14ac:dyDescent="0.4">
      <c r="M98589"/>
    </row>
    <row r="98590" spans="13:13" x14ac:dyDescent="0.4">
      <c r="M98590"/>
    </row>
    <row r="98591" spans="13:13" x14ac:dyDescent="0.4">
      <c r="M98591"/>
    </row>
    <row r="98592" spans="13:13" x14ac:dyDescent="0.4">
      <c r="M98592"/>
    </row>
    <row r="98593" spans="13:13" x14ac:dyDescent="0.4">
      <c r="M98593"/>
    </row>
    <row r="98594" spans="13:13" x14ac:dyDescent="0.4">
      <c r="M98594"/>
    </row>
    <row r="98595" spans="13:13" x14ac:dyDescent="0.4">
      <c r="M98595"/>
    </row>
    <row r="98596" spans="13:13" x14ac:dyDescent="0.4">
      <c r="M98596"/>
    </row>
    <row r="98597" spans="13:13" x14ac:dyDescent="0.4">
      <c r="M98597"/>
    </row>
    <row r="98598" spans="13:13" x14ac:dyDescent="0.4">
      <c r="M98598"/>
    </row>
    <row r="98599" spans="13:13" x14ac:dyDescent="0.4">
      <c r="M98599"/>
    </row>
    <row r="98600" spans="13:13" x14ac:dyDescent="0.4">
      <c r="M98600"/>
    </row>
    <row r="98601" spans="13:13" x14ac:dyDescent="0.4">
      <c r="M98601"/>
    </row>
    <row r="98602" spans="13:13" x14ac:dyDescent="0.4">
      <c r="M98602"/>
    </row>
    <row r="98603" spans="13:13" x14ac:dyDescent="0.4">
      <c r="M98603"/>
    </row>
    <row r="98604" spans="13:13" x14ac:dyDescent="0.4">
      <c r="M98604"/>
    </row>
    <row r="98605" spans="13:13" x14ac:dyDescent="0.4">
      <c r="M98605"/>
    </row>
    <row r="98606" spans="13:13" x14ac:dyDescent="0.4">
      <c r="M98606"/>
    </row>
    <row r="98607" spans="13:13" x14ac:dyDescent="0.4">
      <c r="M98607"/>
    </row>
    <row r="98608" spans="13:13" x14ac:dyDescent="0.4">
      <c r="M98608"/>
    </row>
    <row r="98609" spans="13:13" x14ac:dyDescent="0.4">
      <c r="M98609"/>
    </row>
    <row r="98610" spans="13:13" x14ac:dyDescent="0.4">
      <c r="M98610"/>
    </row>
    <row r="98611" spans="13:13" x14ac:dyDescent="0.4">
      <c r="M98611"/>
    </row>
    <row r="98612" spans="13:13" x14ac:dyDescent="0.4">
      <c r="M98612"/>
    </row>
    <row r="98613" spans="13:13" x14ac:dyDescent="0.4">
      <c r="M98613"/>
    </row>
    <row r="98614" spans="13:13" x14ac:dyDescent="0.4">
      <c r="M98614"/>
    </row>
    <row r="98615" spans="13:13" x14ac:dyDescent="0.4">
      <c r="M98615"/>
    </row>
    <row r="98616" spans="13:13" x14ac:dyDescent="0.4">
      <c r="M98616"/>
    </row>
    <row r="98617" spans="13:13" x14ac:dyDescent="0.4">
      <c r="M98617"/>
    </row>
    <row r="98618" spans="13:13" x14ac:dyDescent="0.4">
      <c r="M98618"/>
    </row>
    <row r="98619" spans="13:13" x14ac:dyDescent="0.4">
      <c r="M98619"/>
    </row>
    <row r="98620" spans="13:13" x14ac:dyDescent="0.4">
      <c r="M98620"/>
    </row>
    <row r="98621" spans="13:13" x14ac:dyDescent="0.4">
      <c r="M98621"/>
    </row>
    <row r="98622" spans="13:13" x14ac:dyDescent="0.4">
      <c r="M98622"/>
    </row>
    <row r="98623" spans="13:13" x14ac:dyDescent="0.4">
      <c r="M98623"/>
    </row>
    <row r="98624" spans="13:13" x14ac:dyDescent="0.4">
      <c r="M98624"/>
    </row>
    <row r="98625" spans="13:13" x14ac:dyDescent="0.4">
      <c r="M98625"/>
    </row>
    <row r="98626" spans="13:13" x14ac:dyDescent="0.4">
      <c r="M98626"/>
    </row>
    <row r="98627" spans="13:13" x14ac:dyDescent="0.4">
      <c r="M98627"/>
    </row>
    <row r="98628" spans="13:13" x14ac:dyDescent="0.4">
      <c r="M98628"/>
    </row>
    <row r="98629" spans="13:13" x14ac:dyDescent="0.4">
      <c r="M98629"/>
    </row>
    <row r="98630" spans="13:13" x14ac:dyDescent="0.4">
      <c r="M98630"/>
    </row>
    <row r="98631" spans="13:13" x14ac:dyDescent="0.4">
      <c r="M98631"/>
    </row>
    <row r="98632" spans="13:13" x14ac:dyDescent="0.4">
      <c r="M98632"/>
    </row>
    <row r="98633" spans="13:13" x14ac:dyDescent="0.4">
      <c r="M98633"/>
    </row>
    <row r="98634" spans="13:13" x14ac:dyDescent="0.4">
      <c r="M98634"/>
    </row>
    <row r="98635" spans="13:13" x14ac:dyDescent="0.4">
      <c r="M98635"/>
    </row>
    <row r="98636" spans="13:13" x14ac:dyDescent="0.4">
      <c r="M98636"/>
    </row>
    <row r="98637" spans="13:13" x14ac:dyDescent="0.4">
      <c r="M98637"/>
    </row>
    <row r="98638" spans="13:13" x14ac:dyDescent="0.4">
      <c r="M98638"/>
    </row>
    <row r="98639" spans="13:13" x14ac:dyDescent="0.4">
      <c r="M98639"/>
    </row>
    <row r="98640" spans="13:13" x14ac:dyDescent="0.4">
      <c r="M98640"/>
    </row>
    <row r="98641" spans="13:13" x14ac:dyDescent="0.4">
      <c r="M98641"/>
    </row>
    <row r="98642" spans="13:13" x14ac:dyDescent="0.4">
      <c r="M98642"/>
    </row>
    <row r="98643" spans="13:13" x14ac:dyDescent="0.4">
      <c r="M98643"/>
    </row>
    <row r="98644" spans="13:13" x14ac:dyDescent="0.4">
      <c r="M98644"/>
    </row>
    <row r="98645" spans="13:13" x14ac:dyDescent="0.4">
      <c r="M98645"/>
    </row>
    <row r="98646" spans="13:13" x14ac:dyDescent="0.4">
      <c r="M98646"/>
    </row>
    <row r="98647" spans="13:13" x14ac:dyDescent="0.4">
      <c r="M98647"/>
    </row>
    <row r="98648" spans="13:13" x14ac:dyDescent="0.4">
      <c r="M98648"/>
    </row>
    <row r="98649" spans="13:13" x14ac:dyDescent="0.4">
      <c r="M98649"/>
    </row>
    <row r="98650" spans="13:13" x14ac:dyDescent="0.4">
      <c r="M98650"/>
    </row>
    <row r="98651" spans="13:13" x14ac:dyDescent="0.4">
      <c r="M98651"/>
    </row>
    <row r="98652" spans="13:13" x14ac:dyDescent="0.4">
      <c r="M98652"/>
    </row>
    <row r="98653" spans="13:13" x14ac:dyDescent="0.4">
      <c r="M98653"/>
    </row>
    <row r="98654" spans="13:13" x14ac:dyDescent="0.4">
      <c r="M98654"/>
    </row>
    <row r="98655" spans="13:13" x14ac:dyDescent="0.4">
      <c r="M98655"/>
    </row>
    <row r="98656" spans="13:13" x14ac:dyDescent="0.4">
      <c r="M98656"/>
    </row>
    <row r="98657" spans="13:13" x14ac:dyDescent="0.4">
      <c r="M98657"/>
    </row>
    <row r="98658" spans="13:13" x14ac:dyDescent="0.4">
      <c r="M98658"/>
    </row>
    <row r="98659" spans="13:13" x14ac:dyDescent="0.4">
      <c r="M98659"/>
    </row>
    <row r="98660" spans="13:13" x14ac:dyDescent="0.4">
      <c r="M98660"/>
    </row>
    <row r="98661" spans="13:13" x14ac:dyDescent="0.4">
      <c r="M98661"/>
    </row>
    <row r="98662" spans="13:13" x14ac:dyDescent="0.4">
      <c r="M98662"/>
    </row>
    <row r="98663" spans="13:13" x14ac:dyDescent="0.4">
      <c r="M98663"/>
    </row>
    <row r="98664" spans="13:13" x14ac:dyDescent="0.4">
      <c r="M98664"/>
    </row>
    <row r="98665" spans="13:13" x14ac:dyDescent="0.4">
      <c r="M98665"/>
    </row>
    <row r="98666" spans="13:13" x14ac:dyDescent="0.4">
      <c r="M98666"/>
    </row>
    <row r="98667" spans="13:13" x14ac:dyDescent="0.4">
      <c r="M98667"/>
    </row>
    <row r="98668" spans="13:13" x14ac:dyDescent="0.4">
      <c r="M98668"/>
    </row>
    <row r="98669" spans="13:13" x14ac:dyDescent="0.4">
      <c r="M98669"/>
    </row>
    <row r="98670" spans="13:13" x14ac:dyDescent="0.4">
      <c r="M98670"/>
    </row>
    <row r="98671" spans="13:13" x14ac:dyDescent="0.4">
      <c r="M98671"/>
    </row>
    <row r="98672" spans="13:13" x14ac:dyDescent="0.4">
      <c r="M98672"/>
    </row>
    <row r="98673" spans="13:13" x14ac:dyDescent="0.4">
      <c r="M98673"/>
    </row>
    <row r="98674" spans="13:13" x14ac:dyDescent="0.4">
      <c r="M98674"/>
    </row>
    <row r="98675" spans="13:13" x14ac:dyDescent="0.4">
      <c r="M98675"/>
    </row>
    <row r="98676" spans="13:13" x14ac:dyDescent="0.4">
      <c r="M98676"/>
    </row>
    <row r="98677" spans="13:13" x14ac:dyDescent="0.4">
      <c r="M98677"/>
    </row>
    <row r="98678" spans="13:13" x14ac:dyDescent="0.4">
      <c r="M98678"/>
    </row>
    <row r="98679" spans="13:13" x14ac:dyDescent="0.4">
      <c r="M98679"/>
    </row>
    <row r="98680" spans="13:13" x14ac:dyDescent="0.4">
      <c r="M98680"/>
    </row>
    <row r="98681" spans="13:13" x14ac:dyDescent="0.4">
      <c r="M98681"/>
    </row>
    <row r="98682" spans="13:13" x14ac:dyDescent="0.4">
      <c r="M98682"/>
    </row>
    <row r="98683" spans="13:13" x14ac:dyDescent="0.4">
      <c r="M98683"/>
    </row>
    <row r="98684" spans="13:13" x14ac:dyDescent="0.4">
      <c r="M98684"/>
    </row>
    <row r="98685" spans="13:13" x14ac:dyDescent="0.4">
      <c r="M98685"/>
    </row>
    <row r="98686" spans="13:13" x14ac:dyDescent="0.4">
      <c r="M98686"/>
    </row>
    <row r="98687" spans="13:13" x14ac:dyDescent="0.4">
      <c r="M98687"/>
    </row>
    <row r="98688" spans="13:13" x14ac:dyDescent="0.4">
      <c r="M98688"/>
    </row>
    <row r="98689" spans="13:13" x14ac:dyDescent="0.4">
      <c r="M98689"/>
    </row>
    <row r="98690" spans="13:13" x14ac:dyDescent="0.4">
      <c r="M98690"/>
    </row>
    <row r="98691" spans="13:13" x14ac:dyDescent="0.4">
      <c r="M98691"/>
    </row>
    <row r="98692" spans="13:13" x14ac:dyDescent="0.4">
      <c r="M98692"/>
    </row>
    <row r="98693" spans="13:13" x14ac:dyDescent="0.4">
      <c r="M98693"/>
    </row>
    <row r="98694" spans="13:13" x14ac:dyDescent="0.4">
      <c r="M98694"/>
    </row>
    <row r="98695" spans="13:13" x14ac:dyDescent="0.4">
      <c r="M98695"/>
    </row>
    <row r="98696" spans="13:13" x14ac:dyDescent="0.4">
      <c r="M98696"/>
    </row>
    <row r="98697" spans="13:13" x14ac:dyDescent="0.4">
      <c r="M98697"/>
    </row>
    <row r="98698" spans="13:13" x14ac:dyDescent="0.4">
      <c r="M98698"/>
    </row>
    <row r="98699" spans="13:13" x14ac:dyDescent="0.4">
      <c r="M98699"/>
    </row>
    <row r="98700" spans="13:13" x14ac:dyDescent="0.4">
      <c r="M98700"/>
    </row>
    <row r="98701" spans="13:13" x14ac:dyDescent="0.4">
      <c r="M98701"/>
    </row>
    <row r="98702" spans="13:13" x14ac:dyDescent="0.4">
      <c r="M98702"/>
    </row>
    <row r="98703" spans="13:13" x14ac:dyDescent="0.4">
      <c r="M98703"/>
    </row>
    <row r="98704" spans="13:13" x14ac:dyDescent="0.4">
      <c r="M98704"/>
    </row>
    <row r="98705" spans="13:13" x14ac:dyDescent="0.4">
      <c r="M98705"/>
    </row>
    <row r="98706" spans="13:13" x14ac:dyDescent="0.4">
      <c r="M98706"/>
    </row>
    <row r="98707" spans="13:13" x14ac:dyDescent="0.4">
      <c r="M98707"/>
    </row>
    <row r="98708" spans="13:13" x14ac:dyDescent="0.4">
      <c r="M98708"/>
    </row>
    <row r="98709" spans="13:13" x14ac:dyDescent="0.4">
      <c r="M98709"/>
    </row>
    <row r="98710" spans="13:13" x14ac:dyDescent="0.4">
      <c r="M98710"/>
    </row>
    <row r="98711" spans="13:13" x14ac:dyDescent="0.4">
      <c r="M98711"/>
    </row>
    <row r="98712" spans="13:13" x14ac:dyDescent="0.4">
      <c r="M98712"/>
    </row>
    <row r="98713" spans="13:13" x14ac:dyDescent="0.4">
      <c r="M98713"/>
    </row>
    <row r="98714" spans="13:13" x14ac:dyDescent="0.4">
      <c r="M98714"/>
    </row>
    <row r="98715" spans="13:13" x14ac:dyDescent="0.4">
      <c r="M98715"/>
    </row>
    <row r="98716" spans="13:13" x14ac:dyDescent="0.4">
      <c r="M98716"/>
    </row>
    <row r="98717" spans="13:13" x14ac:dyDescent="0.4">
      <c r="M98717"/>
    </row>
    <row r="98718" spans="13:13" x14ac:dyDescent="0.4">
      <c r="M98718"/>
    </row>
    <row r="98719" spans="13:13" x14ac:dyDescent="0.4">
      <c r="M98719"/>
    </row>
    <row r="98720" spans="13:13" x14ac:dyDescent="0.4">
      <c r="M98720"/>
    </row>
    <row r="98721" spans="13:13" x14ac:dyDescent="0.4">
      <c r="M98721"/>
    </row>
    <row r="98722" spans="13:13" x14ac:dyDescent="0.4">
      <c r="M98722"/>
    </row>
    <row r="98723" spans="13:13" x14ac:dyDescent="0.4">
      <c r="M98723"/>
    </row>
    <row r="98724" spans="13:13" x14ac:dyDescent="0.4">
      <c r="M98724"/>
    </row>
    <row r="98725" spans="13:13" x14ac:dyDescent="0.4">
      <c r="M98725"/>
    </row>
    <row r="98726" spans="13:13" x14ac:dyDescent="0.4">
      <c r="M98726"/>
    </row>
    <row r="98727" spans="13:13" x14ac:dyDescent="0.4">
      <c r="M98727"/>
    </row>
    <row r="98728" spans="13:13" x14ac:dyDescent="0.4">
      <c r="M98728"/>
    </row>
    <row r="98729" spans="13:13" x14ac:dyDescent="0.4">
      <c r="M98729"/>
    </row>
    <row r="98730" spans="13:13" x14ac:dyDescent="0.4">
      <c r="M98730"/>
    </row>
    <row r="98731" spans="13:13" x14ac:dyDescent="0.4">
      <c r="M98731"/>
    </row>
    <row r="98732" spans="13:13" x14ac:dyDescent="0.4">
      <c r="M98732"/>
    </row>
    <row r="98733" spans="13:13" x14ac:dyDescent="0.4">
      <c r="M98733"/>
    </row>
    <row r="98734" spans="13:13" x14ac:dyDescent="0.4">
      <c r="M98734"/>
    </row>
    <row r="98735" spans="13:13" x14ac:dyDescent="0.4">
      <c r="M98735"/>
    </row>
    <row r="98736" spans="13:13" x14ac:dyDescent="0.4">
      <c r="M98736"/>
    </row>
    <row r="98737" spans="13:13" x14ac:dyDescent="0.4">
      <c r="M98737"/>
    </row>
    <row r="98738" spans="13:13" x14ac:dyDescent="0.4">
      <c r="M98738"/>
    </row>
    <row r="98739" spans="13:13" x14ac:dyDescent="0.4">
      <c r="M98739"/>
    </row>
    <row r="98740" spans="13:13" x14ac:dyDescent="0.4">
      <c r="M98740"/>
    </row>
    <row r="98741" spans="13:13" x14ac:dyDescent="0.4">
      <c r="M98741"/>
    </row>
    <row r="98742" spans="13:13" x14ac:dyDescent="0.4">
      <c r="M98742"/>
    </row>
    <row r="98743" spans="13:13" x14ac:dyDescent="0.4">
      <c r="M98743"/>
    </row>
    <row r="98744" spans="13:13" x14ac:dyDescent="0.4">
      <c r="M98744"/>
    </row>
    <row r="98745" spans="13:13" x14ac:dyDescent="0.4">
      <c r="M98745"/>
    </row>
    <row r="98746" spans="13:13" x14ac:dyDescent="0.4">
      <c r="M98746"/>
    </row>
    <row r="98747" spans="13:13" x14ac:dyDescent="0.4">
      <c r="M98747"/>
    </row>
    <row r="98748" spans="13:13" x14ac:dyDescent="0.4">
      <c r="M98748"/>
    </row>
    <row r="98749" spans="13:13" x14ac:dyDescent="0.4">
      <c r="M98749"/>
    </row>
    <row r="98750" spans="13:13" x14ac:dyDescent="0.4">
      <c r="M98750"/>
    </row>
    <row r="98751" spans="13:13" x14ac:dyDescent="0.4">
      <c r="M98751"/>
    </row>
    <row r="98752" spans="13:13" x14ac:dyDescent="0.4">
      <c r="M98752"/>
    </row>
    <row r="98753" spans="13:13" x14ac:dyDescent="0.4">
      <c r="M98753"/>
    </row>
    <row r="98754" spans="13:13" x14ac:dyDescent="0.4">
      <c r="M98754"/>
    </row>
    <row r="98755" spans="13:13" x14ac:dyDescent="0.4">
      <c r="M98755"/>
    </row>
    <row r="98756" spans="13:13" x14ac:dyDescent="0.4">
      <c r="M98756"/>
    </row>
    <row r="98757" spans="13:13" x14ac:dyDescent="0.4">
      <c r="M98757"/>
    </row>
    <row r="98758" spans="13:13" x14ac:dyDescent="0.4">
      <c r="M98758"/>
    </row>
    <row r="98759" spans="13:13" x14ac:dyDescent="0.4">
      <c r="M98759"/>
    </row>
    <row r="98760" spans="13:13" x14ac:dyDescent="0.4">
      <c r="M98760"/>
    </row>
    <row r="98761" spans="13:13" x14ac:dyDescent="0.4">
      <c r="M98761"/>
    </row>
    <row r="98762" spans="13:13" x14ac:dyDescent="0.4">
      <c r="M98762"/>
    </row>
    <row r="98763" spans="13:13" x14ac:dyDescent="0.4">
      <c r="M98763"/>
    </row>
    <row r="98764" spans="13:13" x14ac:dyDescent="0.4">
      <c r="M98764"/>
    </row>
    <row r="98765" spans="13:13" x14ac:dyDescent="0.4">
      <c r="M98765"/>
    </row>
    <row r="98766" spans="13:13" x14ac:dyDescent="0.4">
      <c r="M98766"/>
    </row>
    <row r="98767" spans="13:13" x14ac:dyDescent="0.4">
      <c r="M98767"/>
    </row>
    <row r="98768" spans="13:13" x14ac:dyDescent="0.4">
      <c r="M98768"/>
    </row>
    <row r="98769" spans="13:13" x14ac:dyDescent="0.4">
      <c r="M98769"/>
    </row>
    <row r="98770" spans="13:13" x14ac:dyDescent="0.4">
      <c r="M98770"/>
    </row>
    <row r="98771" spans="13:13" x14ac:dyDescent="0.4">
      <c r="M98771"/>
    </row>
    <row r="98772" spans="13:13" x14ac:dyDescent="0.4">
      <c r="M98772"/>
    </row>
    <row r="98773" spans="13:13" x14ac:dyDescent="0.4">
      <c r="M98773"/>
    </row>
    <row r="98774" spans="13:13" x14ac:dyDescent="0.4">
      <c r="M98774"/>
    </row>
    <row r="98775" spans="13:13" x14ac:dyDescent="0.4">
      <c r="M98775"/>
    </row>
    <row r="98776" spans="13:13" x14ac:dyDescent="0.4">
      <c r="M98776"/>
    </row>
    <row r="98777" spans="13:13" x14ac:dyDescent="0.4">
      <c r="M98777"/>
    </row>
    <row r="98778" spans="13:13" x14ac:dyDescent="0.4">
      <c r="M98778"/>
    </row>
    <row r="98779" spans="13:13" x14ac:dyDescent="0.4">
      <c r="M98779"/>
    </row>
    <row r="98780" spans="13:13" x14ac:dyDescent="0.4">
      <c r="M98780"/>
    </row>
    <row r="98781" spans="13:13" x14ac:dyDescent="0.4">
      <c r="M98781"/>
    </row>
    <row r="98782" spans="13:13" x14ac:dyDescent="0.4">
      <c r="M98782"/>
    </row>
    <row r="98783" spans="13:13" x14ac:dyDescent="0.4">
      <c r="M98783"/>
    </row>
    <row r="98784" spans="13:13" x14ac:dyDescent="0.4">
      <c r="M98784"/>
    </row>
    <row r="98785" spans="13:13" x14ac:dyDescent="0.4">
      <c r="M98785"/>
    </row>
    <row r="98786" spans="13:13" x14ac:dyDescent="0.4">
      <c r="M98786"/>
    </row>
    <row r="98787" spans="13:13" x14ac:dyDescent="0.4">
      <c r="M98787"/>
    </row>
    <row r="98788" spans="13:13" x14ac:dyDescent="0.4">
      <c r="M98788"/>
    </row>
    <row r="98789" spans="13:13" x14ac:dyDescent="0.4">
      <c r="M98789"/>
    </row>
    <row r="98790" spans="13:13" x14ac:dyDescent="0.4">
      <c r="M98790"/>
    </row>
    <row r="98791" spans="13:13" x14ac:dyDescent="0.4">
      <c r="M98791"/>
    </row>
    <row r="98792" spans="13:13" x14ac:dyDescent="0.4">
      <c r="M98792"/>
    </row>
    <row r="98793" spans="13:13" x14ac:dyDescent="0.4">
      <c r="M98793"/>
    </row>
    <row r="98794" spans="13:13" x14ac:dyDescent="0.4">
      <c r="M98794"/>
    </row>
    <row r="98795" spans="13:13" x14ac:dyDescent="0.4">
      <c r="M98795"/>
    </row>
    <row r="98796" spans="13:13" x14ac:dyDescent="0.4">
      <c r="M98796"/>
    </row>
    <row r="98797" spans="13:13" x14ac:dyDescent="0.4">
      <c r="M98797"/>
    </row>
    <row r="98798" spans="13:13" x14ac:dyDescent="0.4">
      <c r="M98798"/>
    </row>
    <row r="98799" spans="13:13" x14ac:dyDescent="0.4">
      <c r="M98799"/>
    </row>
    <row r="98800" spans="13:13" x14ac:dyDescent="0.4">
      <c r="M98800"/>
    </row>
    <row r="98801" spans="13:13" x14ac:dyDescent="0.4">
      <c r="M98801"/>
    </row>
    <row r="98802" spans="13:13" x14ac:dyDescent="0.4">
      <c r="M98802"/>
    </row>
    <row r="98803" spans="13:13" x14ac:dyDescent="0.4">
      <c r="M98803"/>
    </row>
    <row r="98804" spans="13:13" x14ac:dyDescent="0.4">
      <c r="M98804"/>
    </row>
    <row r="98805" spans="13:13" x14ac:dyDescent="0.4">
      <c r="M98805"/>
    </row>
    <row r="98806" spans="13:13" x14ac:dyDescent="0.4">
      <c r="M98806"/>
    </row>
    <row r="98807" spans="13:13" x14ac:dyDescent="0.4">
      <c r="M98807"/>
    </row>
    <row r="98808" spans="13:13" x14ac:dyDescent="0.4">
      <c r="M98808"/>
    </row>
    <row r="98809" spans="13:13" x14ac:dyDescent="0.4">
      <c r="M98809"/>
    </row>
    <row r="98810" spans="13:13" x14ac:dyDescent="0.4">
      <c r="M98810"/>
    </row>
    <row r="98811" spans="13:13" x14ac:dyDescent="0.4">
      <c r="M98811"/>
    </row>
    <row r="98812" spans="13:13" x14ac:dyDescent="0.4">
      <c r="M98812"/>
    </row>
    <row r="98813" spans="13:13" x14ac:dyDescent="0.4">
      <c r="M98813"/>
    </row>
    <row r="98814" spans="13:13" x14ac:dyDescent="0.4">
      <c r="M98814"/>
    </row>
    <row r="98815" spans="13:13" x14ac:dyDescent="0.4">
      <c r="M98815"/>
    </row>
    <row r="98816" spans="13:13" x14ac:dyDescent="0.4">
      <c r="M98816"/>
    </row>
    <row r="98817" spans="13:13" x14ac:dyDescent="0.4">
      <c r="M98817"/>
    </row>
    <row r="98818" spans="13:13" x14ac:dyDescent="0.4">
      <c r="M98818"/>
    </row>
    <row r="98819" spans="13:13" x14ac:dyDescent="0.4">
      <c r="M98819"/>
    </row>
    <row r="98820" spans="13:13" x14ac:dyDescent="0.4">
      <c r="M98820"/>
    </row>
    <row r="98821" spans="13:13" x14ac:dyDescent="0.4">
      <c r="M98821"/>
    </row>
    <row r="98822" spans="13:13" x14ac:dyDescent="0.4">
      <c r="M98822"/>
    </row>
    <row r="98823" spans="13:13" x14ac:dyDescent="0.4">
      <c r="M98823"/>
    </row>
    <row r="98824" spans="13:13" x14ac:dyDescent="0.4">
      <c r="M98824"/>
    </row>
    <row r="98825" spans="13:13" x14ac:dyDescent="0.4">
      <c r="M98825"/>
    </row>
    <row r="98826" spans="13:13" x14ac:dyDescent="0.4">
      <c r="M98826"/>
    </row>
    <row r="98827" spans="13:13" x14ac:dyDescent="0.4">
      <c r="M98827"/>
    </row>
    <row r="98828" spans="13:13" x14ac:dyDescent="0.4">
      <c r="M98828"/>
    </row>
    <row r="98829" spans="13:13" x14ac:dyDescent="0.4">
      <c r="M98829"/>
    </row>
    <row r="98830" spans="13:13" x14ac:dyDescent="0.4">
      <c r="M98830"/>
    </row>
    <row r="98831" spans="13:13" x14ac:dyDescent="0.4">
      <c r="M98831"/>
    </row>
    <row r="98832" spans="13:13" x14ac:dyDescent="0.4">
      <c r="M98832"/>
    </row>
    <row r="98833" spans="13:13" x14ac:dyDescent="0.4">
      <c r="M98833"/>
    </row>
    <row r="98834" spans="13:13" x14ac:dyDescent="0.4">
      <c r="M98834"/>
    </row>
    <row r="98835" spans="13:13" x14ac:dyDescent="0.4">
      <c r="M98835"/>
    </row>
    <row r="98836" spans="13:13" x14ac:dyDescent="0.4">
      <c r="M98836"/>
    </row>
    <row r="98837" spans="13:13" x14ac:dyDescent="0.4">
      <c r="M98837"/>
    </row>
    <row r="98838" spans="13:13" x14ac:dyDescent="0.4">
      <c r="M98838"/>
    </row>
    <row r="98839" spans="13:13" x14ac:dyDescent="0.4">
      <c r="M98839"/>
    </row>
    <row r="98840" spans="13:13" x14ac:dyDescent="0.4">
      <c r="M98840"/>
    </row>
    <row r="98841" spans="13:13" x14ac:dyDescent="0.4">
      <c r="M98841"/>
    </row>
    <row r="98842" spans="13:13" x14ac:dyDescent="0.4">
      <c r="M98842"/>
    </row>
    <row r="98843" spans="13:13" x14ac:dyDescent="0.4">
      <c r="M98843"/>
    </row>
    <row r="98844" spans="13:13" x14ac:dyDescent="0.4">
      <c r="M98844"/>
    </row>
    <row r="98845" spans="13:13" x14ac:dyDescent="0.4">
      <c r="M98845"/>
    </row>
    <row r="98846" spans="13:13" x14ac:dyDescent="0.4">
      <c r="M98846"/>
    </row>
    <row r="98847" spans="13:13" x14ac:dyDescent="0.4">
      <c r="M98847"/>
    </row>
    <row r="98848" spans="13:13" x14ac:dyDescent="0.4">
      <c r="M98848"/>
    </row>
    <row r="98849" spans="13:13" x14ac:dyDescent="0.4">
      <c r="M98849"/>
    </row>
    <row r="98850" spans="13:13" x14ac:dyDescent="0.4">
      <c r="M98850"/>
    </row>
    <row r="98851" spans="13:13" x14ac:dyDescent="0.4">
      <c r="M98851"/>
    </row>
    <row r="98852" spans="13:13" x14ac:dyDescent="0.4">
      <c r="M98852"/>
    </row>
    <row r="98853" spans="13:13" x14ac:dyDescent="0.4">
      <c r="M98853"/>
    </row>
    <row r="98854" spans="13:13" x14ac:dyDescent="0.4">
      <c r="M98854"/>
    </row>
    <row r="98855" spans="13:13" x14ac:dyDescent="0.4">
      <c r="M98855"/>
    </row>
    <row r="98856" spans="13:13" x14ac:dyDescent="0.4">
      <c r="M98856"/>
    </row>
    <row r="98857" spans="13:13" x14ac:dyDescent="0.4">
      <c r="M98857"/>
    </row>
    <row r="98858" spans="13:13" x14ac:dyDescent="0.4">
      <c r="M98858"/>
    </row>
    <row r="98859" spans="13:13" x14ac:dyDescent="0.4">
      <c r="M98859"/>
    </row>
    <row r="98860" spans="13:13" x14ac:dyDescent="0.4">
      <c r="M98860"/>
    </row>
    <row r="98861" spans="13:13" x14ac:dyDescent="0.4">
      <c r="M98861"/>
    </row>
    <row r="98862" spans="13:13" x14ac:dyDescent="0.4">
      <c r="M98862"/>
    </row>
    <row r="98863" spans="13:13" x14ac:dyDescent="0.4">
      <c r="M98863"/>
    </row>
    <row r="98864" spans="13:13" x14ac:dyDescent="0.4">
      <c r="M98864"/>
    </row>
    <row r="98865" spans="13:13" x14ac:dyDescent="0.4">
      <c r="M98865"/>
    </row>
    <row r="98866" spans="13:13" x14ac:dyDescent="0.4">
      <c r="M98866"/>
    </row>
    <row r="98867" spans="13:13" x14ac:dyDescent="0.4">
      <c r="M98867"/>
    </row>
    <row r="98868" spans="13:13" x14ac:dyDescent="0.4">
      <c r="M98868"/>
    </row>
    <row r="98869" spans="13:13" x14ac:dyDescent="0.4">
      <c r="M98869"/>
    </row>
    <row r="98870" spans="13:13" x14ac:dyDescent="0.4">
      <c r="M98870"/>
    </row>
    <row r="98871" spans="13:13" x14ac:dyDescent="0.4">
      <c r="M98871"/>
    </row>
    <row r="98872" spans="13:13" x14ac:dyDescent="0.4">
      <c r="M98872"/>
    </row>
    <row r="98873" spans="13:13" x14ac:dyDescent="0.4">
      <c r="M98873"/>
    </row>
    <row r="98874" spans="13:13" x14ac:dyDescent="0.4">
      <c r="M98874"/>
    </row>
    <row r="98875" spans="13:13" x14ac:dyDescent="0.4">
      <c r="M98875"/>
    </row>
    <row r="98876" spans="13:13" x14ac:dyDescent="0.4">
      <c r="M98876"/>
    </row>
    <row r="98877" spans="13:13" x14ac:dyDescent="0.4">
      <c r="M98877"/>
    </row>
    <row r="98878" spans="13:13" x14ac:dyDescent="0.4">
      <c r="M98878"/>
    </row>
    <row r="98879" spans="13:13" x14ac:dyDescent="0.4">
      <c r="M98879"/>
    </row>
    <row r="98880" spans="13:13" x14ac:dyDescent="0.4">
      <c r="M98880"/>
    </row>
    <row r="98881" spans="13:13" x14ac:dyDescent="0.4">
      <c r="M98881"/>
    </row>
    <row r="98882" spans="13:13" x14ac:dyDescent="0.4">
      <c r="M98882"/>
    </row>
    <row r="98883" spans="13:13" x14ac:dyDescent="0.4">
      <c r="M98883"/>
    </row>
    <row r="98884" spans="13:13" x14ac:dyDescent="0.4">
      <c r="M98884"/>
    </row>
    <row r="98885" spans="13:13" x14ac:dyDescent="0.4">
      <c r="M98885"/>
    </row>
    <row r="98886" spans="13:13" x14ac:dyDescent="0.4">
      <c r="M98886"/>
    </row>
    <row r="98887" spans="13:13" x14ac:dyDescent="0.4">
      <c r="M98887"/>
    </row>
    <row r="98888" spans="13:13" x14ac:dyDescent="0.4">
      <c r="M98888"/>
    </row>
    <row r="98889" spans="13:13" x14ac:dyDescent="0.4">
      <c r="M98889"/>
    </row>
    <row r="98890" spans="13:13" x14ac:dyDescent="0.4">
      <c r="M98890"/>
    </row>
    <row r="98891" spans="13:13" x14ac:dyDescent="0.4">
      <c r="M98891"/>
    </row>
    <row r="98892" spans="13:13" x14ac:dyDescent="0.4">
      <c r="M98892"/>
    </row>
    <row r="98893" spans="13:13" x14ac:dyDescent="0.4">
      <c r="M98893"/>
    </row>
    <row r="98894" spans="13:13" x14ac:dyDescent="0.4">
      <c r="M98894"/>
    </row>
    <row r="98895" spans="13:13" x14ac:dyDescent="0.4">
      <c r="M98895"/>
    </row>
    <row r="98896" spans="13:13" x14ac:dyDescent="0.4">
      <c r="M98896"/>
    </row>
    <row r="98897" spans="13:13" x14ac:dyDescent="0.4">
      <c r="M98897"/>
    </row>
    <row r="98898" spans="13:13" x14ac:dyDescent="0.4">
      <c r="M98898"/>
    </row>
    <row r="98899" spans="13:13" x14ac:dyDescent="0.4">
      <c r="M98899"/>
    </row>
    <row r="98900" spans="13:13" x14ac:dyDescent="0.4">
      <c r="M98900"/>
    </row>
    <row r="98901" spans="13:13" x14ac:dyDescent="0.4">
      <c r="M98901"/>
    </row>
    <row r="98902" spans="13:13" x14ac:dyDescent="0.4">
      <c r="M98902"/>
    </row>
    <row r="98903" spans="13:13" x14ac:dyDescent="0.4">
      <c r="M98903"/>
    </row>
    <row r="98904" spans="13:13" x14ac:dyDescent="0.4">
      <c r="M98904"/>
    </row>
    <row r="98905" spans="13:13" x14ac:dyDescent="0.4">
      <c r="M98905"/>
    </row>
    <row r="98906" spans="13:13" x14ac:dyDescent="0.4">
      <c r="M98906"/>
    </row>
    <row r="98907" spans="13:13" x14ac:dyDescent="0.4">
      <c r="M98907"/>
    </row>
    <row r="98908" spans="13:13" x14ac:dyDescent="0.4">
      <c r="M98908"/>
    </row>
    <row r="98909" spans="13:13" x14ac:dyDescent="0.4">
      <c r="M98909"/>
    </row>
    <row r="98910" spans="13:13" x14ac:dyDescent="0.4">
      <c r="M98910"/>
    </row>
    <row r="98911" spans="13:13" x14ac:dyDescent="0.4">
      <c r="M98911"/>
    </row>
    <row r="98912" spans="13:13" x14ac:dyDescent="0.4">
      <c r="M98912"/>
    </row>
    <row r="98913" spans="13:13" x14ac:dyDescent="0.4">
      <c r="M98913"/>
    </row>
    <row r="98914" spans="13:13" x14ac:dyDescent="0.4">
      <c r="M98914"/>
    </row>
    <row r="98915" spans="13:13" x14ac:dyDescent="0.4">
      <c r="M98915"/>
    </row>
    <row r="98916" spans="13:13" x14ac:dyDescent="0.4">
      <c r="M98916"/>
    </row>
    <row r="98917" spans="13:13" x14ac:dyDescent="0.4">
      <c r="M98917"/>
    </row>
    <row r="98918" spans="13:13" x14ac:dyDescent="0.4">
      <c r="M98918"/>
    </row>
    <row r="98919" spans="13:13" x14ac:dyDescent="0.4">
      <c r="M98919"/>
    </row>
    <row r="98920" spans="13:13" x14ac:dyDescent="0.4">
      <c r="M98920"/>
    </row>
    <row r="98921" spans="13:13" x14ac:dyDescent="0.4">
      <c r="M98921"/>
    </row>
    <row r="98922" spans="13:13" x14ac:dyDescent="0.4">
      <c r="M98922"/>
    </row>
    <row r="98923" spans="13:13" x14ac:dyDescent="0.4">
      <c r="M98923"/>
    </row>
    <row r="98924" spans="13:13" x14ac:dyDescent="0.4">
      <c r="M98924"/>
    </row>
    <row r="98925" spans="13:13" x14ac:dyDescent="0.4">
      <c r="M98925"/>
    </row>
    <row r="98926" spans="13:13" x14ac:dyDescent="0.4">
      <c r="M98926"/>
    </row>
    <row r="98927" spans="13:13" x14ac:dyDescent="0.4">
      <c r="M98927"/>
    </row>
    <row r="98928" spans="13:13" x14ac:dyDescent="0.4">
      <c r="M98928"/>
    </row>
    <row r="98929" spans="13:13" x14ac:dyDescent="0.4">
      <c r="M98929"/>
    </row>
    <row r="98930" spans="13:13" x14ac:dyDescent="0.4">
      <c r="M98930"/>
    </row>
    <row r="98931" spans="13:13" x14ac:dyDescent="0.4">
      <c r="M98931"/>
    </row>
    <row r="98932" spans="13:13" x14ac:dyDescent="0.4">
      <c r="M98932"/>
    </row>
    <row r="98933" spans="13:13" x14ac:dyDescent="0.4">
      <c r="M98933"/>
    </row>
    <row r="98934" spans="13:13" x14ac:dyDescent="0.4">
      <c r="M98934"/>
    </row>
    <row r="98935" spans="13:13" x14ac:dyDescent="0.4">
      <c r="M98935"/>
    </row>
    <row r="98936" spans="13:13" x14ac:dyDescent="0.4">
      <c r="M98936"/>
    </row>
    <row r="98937" spans="13:13" x14ac:dyDescent="0.4">
      <c r="M98937"/>
    </row>
    <row r="98938" spans="13:13" x14ac:dyDescent="0.4">
      <c r="M98938"/>
    </row>
    <row r="98939" spans="13:13" x14ac:dyDescent="0.4">
      <c r="M98939"/>
    </row>
    <row r="98940" spans="13:13" x14ac:dyDescent="0.4">
      <c r="M98940"/>
    </row>
    <row r="98941" spans="13:13" x14ac:dyDescent="0.4">
      <c r="M98941"/>
    </row>
    <row r="98942" spans="13:13" x14ac:dyDescent="0.4">
      <c r="M98942"/>
    </row>
    <row r="98943" spans="13:13" x14ac:dyDescent="0.4">
      <c r="M98943"/>
    </row>
    <row r="98944" spans="13:13" x14ac:dyDescent="0.4">
      <c r="M98944"/>
    </row>
    <row r="98945" spans="13:13" x14ac:dyDescent="0.4">
      <c r="M98945"/>
    </row>
    <row r="98946" spans="13:13" x14ac:dyDescent="0.4">
      <c r="M98946"/>
    </row>
    <row r="98947" spans="13:13" x14ac:dyDescent="0.4">
      <c r="M98947"/>
    </row>
    <row r="98948" spans="13:13" x14ac:dyDescent="0.4">
      <c r="M98948"/>
    </row>
    <row r="98949" spans="13:13" x14ac:dyDescent="0.4">
      <c r="M98949"/>
    </row>
    <row r="98950" spans="13:13" x14ac:dyDescent="0.4">
      <c r="M98950"/>
    </row>
    <row r="98951" spans="13:13" x14ac:dyDescent="0.4">
      <c r="M98951"/>
    </row>
    <row r="98952" spans="13:13" x14ac:dyDescent="0.4">
      <c r="M98952"/>
    </row>
    <row r="98953" spans="13:13" x14ac:dyDescent="0.4">
      <c r="M98953"/>
    </row>
    <row r="98954" spans="13:13" x14ac:dyDescent="0.4">
      <c r="M98954"/>
    </row>
    <row r="98955" spans="13:13" x14ac:dyDescent="0.4">
      <c r="M98955"/>
    </row>
    <row r="98956" spans="13:13" x14ac:dyDescent="0.4">
      <c r="M98956"/>
    </row>
    <row r="98957" spans="13:13" x14ac:dyDescent="0.4">
      <c r="M98957"/>
    </row>
    <row r="98958" spans="13:13" x14ac:dyDescent="0.4">
      <c r="M98958"/>
    </row>
    <row r="98959" spans="13:13" x14ac:dyDescent="0.4">
      <c r="M98959"/>
    </row>
    <row r="98960" spans="13:13" x14ac:dyDescent="0.4">
      <c r="M98960"/>
    </row>
    <row r="98961" spans="13:13" x14ac:dyDescent="0.4">
      <c r="M98961"/>
    </row>
    <row r="98962" spans="13:13" x14ac:dyDescent="0.4">
      <c r="M98962"/>
    </row>
    <row r="98963" spans="13:13" x14ac:dyDescent="0.4">
      <c r="M98963"/>
    </row>
    <row r="98964" spans="13:13" x14ac:dyDescent="0.4">
      <c r="M98964"/>
    </row>
    <row r="98965" spans="13:13" x14ac:dyDescent="0.4">
      <c r="M98965"/>
    </row>
    <row r="98966" spans="13:13" x14ac:dyDescent="0.4">
      <c r="M98966"/>
    </row>
    <row r="98967" spans="13:13" x14ac:dyDescent="0.4">
      <c r="M98967"/>
    </row>
    <row r="98968" spans="13:13" x14ac:dyDescent="0.4">
      <c r="M98968"/>
    </row>
    <row r="98969" spans="13:13" x14ac:dyDescent="0.4">
      <c r="M98969"/>
    </row>
    <row r="98970" spans="13:13" x14ac:dyDescent="0.4">
      <c r="M98970"/>
    </row>
    <row r="98971" spans="13:13" x14ac:dyDescent="0.4">
      <c r="M98971"/>
    </row>
    <row r="98972" spans="13:13" x14ac:dyDescent="0.4">
      <c r="M98972"/>
    </row>
    <row r="98973" spans="13:13" x14ac:dyDescent="0.4">
      <c r="M98973"/>
    </row>
    <row r="98974" spans="13:13" x14ac:dyDescent="0.4">
      <c r="M98974"/>
    </row>
    <row r="98975" spans="13:13" x14ac:dyDescent="0.4">
      <c r="M98975"/>
    </row>
    <row r="98976" spans="13:13" x14ac:dyDescent="0.4">
      <c r="M98976"/>
    </row>
    <row r="98977" spans="13:13" x14ac:dyDescent="0.4">
      <c r="M98977"/>
    </row>
    <row r="98978" spans="13:13" x14ac:dyDescent="0.4">
      <c r="M98978"/>
    </row>
    <row r="98979" spans="13:13" x14ac:dyDescent="0.4">
      <c r="M98979"/>
    </row>
    <row r="98980" spans="13:13" x14ac:dyDescent="0.4">
      <c r="M98980"/>
    </row>
    <row r="98981" spans="13:13" x14ac:dyDescent="0.4">
      <c r="M98981"/>
    </row>
    <row r="98982" spans="13:13" x14ac:dyDescent="0.4">
      <c r="M98982"/>
    </row>
    <row r="98983" spans="13:13" x14ac:dyDescent="0.4">
      <c r="M98983"/>
    </row>
    <row r="98984" spans="13:13" x14ac:dyDescent="0.4">
      <c r="M98984"/>
    </row>
    <row r="98985" spans="13:13" x14ac:dyDescent="0.4">
      <c r="M98985"/>
    </row>
    <row r="98986" spans="13:13" x14ac:dyDescent="0.4">
      <c r="M98986"/>
    </row>
    <row r="98987" spans="13:13" x14ac:dyDescent="0.4">
      <c r="M98987"/>
    </row>
    <row r="98988" spans="13:13" x14ac:dyDescent="0.4">
      <c r="M98988"/>
    </row>
    <row r="98989" spans="13:13" x14ac:dyDescent="0.4">
      <c r="M98989"/>
    </row>
    <row r="98990" spans="13:13" x14ac:dyDescent="0.4">
      <c r="M98990"/>
    </row>
    <row r="98991" spans="13:13" x14ac:dyDescent="0.4">
      <c r="M98991"/>
    </row>
    <row r="98992" spans="13:13" x14ac:dyDescent="0.4">
      <c r="M98992"/>
    </row>
    <row r="98993" spans="13:13" x14ac:dyDescent="0.4">
      <c r="M98993"/>
    </row>
    <row r="98994" spans="13:13" x14ac:dyDescent="0.4">
      <c r="M98994"/>
    </row>
    <row r="98995" spans="13:13" x14ac:dyDescent="0.4">
      <c r="M98995"/>
    </row>
    <row r="98996" spans="13:13" x14ac:dyDescent="0.4">
      <c r="M98996"/>
    </row>
    <row r="98997" spans="13:13" x14ac:dyDescent="0.4">
      <c r="M98997"/>
    </row>
    <row r="98998" spans="13:13" x14ac:dyDescent="0.4">
      <c r="M98998"/>
    </row>
    <row r="98999" spans="13:13" x14ac:dyDescent="0.4">
      <c r="M98999"/>
    </row>
    <row r="99000" spans="13:13" x14ac:dyDescent="0.4">
      <c r="M99000"/>
    </row>
    <row r="99001" spans="13:13" x14ac:dyDescent="0.4">
      <c r="M99001"/>
    </row>
    <row r="99002" spans="13:13" x14ac:dyDescent="0.4">
      <c r="M99002"/>
    </row>
    <row r="99003" spans="13:13" x14ac:dyDescent="0.4">
      <c r="M99003"/>
    </row>
    <row r="99004" spans="13:13" x14ac:dyDescent="0.4">
      <c r="M99004"/>
    </row>
    <row r="99005" spans="13:13" x14ac:dyDescent="0.4">
      <c r="M99005"/>
    </row>
    <row r="99006" spans="13:13" x14ac:dyDescent="0.4">
      <c r="M99006"/>
    </row>
    <row r="99007" spans="13:13" x14ac:dyDescent="0.4">
      <c r="M99007"/>
    </row>
    <row r="99008" spans="13:13" x14ac:dyDescent="0.4">
      <c r="M99008"/>
    </row>
    <row r="99009" spans="13:13" x14ac:dyDescent="0.4">
      <c r="M99009"/>
    </row>
    <row r="99010" spans="13:13" x14ac:dyDescent="0.4">
      <c r="M99010"/>
    </row>
    <row r="99011" spans="13:13" x14ac:dyDescent="0.4">
      <c r="M99011"/>
    </row>
    <row r="99012" spans="13:13" x14ac:dyDescent="0.4">
      <c r="M99012"/>
    </row>
    <row r="99013" spans="13:13" x14ac:dyDescent="0.4">
      <c r="M99013"/>
    </row>
    <row r="99014" spans="13:13" x14ac:dyDescent="0.4">
      <c r="M99014"/>
    </row>
    <row r="99015" spans="13:13" x14ac:dyDescent="0.4">
      <c r="M99015"/>
    </row>
    <row r="99016" spans="13:13" x14ac:dyDescent="0.4">
      <c r="M99016"/>
    </row>
    <row r="99017" spans="13:13" x14ac:dyDescent="0.4">
      <c r="M99017"/>
    </row>
    <row r="99018" spans="13:13" x14ac:dyDescent="0.4">
      <c r="M99018"/>
    </row>
    <row r="99019" spans="13:13" x14ac:dyDescent="0.4">
      <c r="M99019"/>
    </row>
    <row r="99020" spans="13:13" x14ac:dyDescent="0.4">
      <c r="M99020"/>
    </row>
    <row r="99021" spans="13:13" x14ac:dyDescent="0.4">
      <c r="M99021"/>
    </row>
    <row r="99022" spans="13:13" x14ac:dyDescent="0.4">
      <c r="M99022"/>
    </row>
    <row r="99023" spans="13:13" x14ac:dyDescent="0.4">
      <c r="M99023"/>
    </row>
    <row r="99024" spans="13:13" x14ac:dyDescent="0.4">
      <c r="M99024"/>
    </row>
    <row r="99025" spans="13:13" x14ac:dyDescent="0.4">
      <c r="M99025"/>
    </row>
    <row r="99026" spans="13:13" x14ac:dyDescent="0.4">
      <c r="M99026"/>
    </row>
    <row r="99027" spans="13:13" x14ac:dyDescent="0.4">
      <c r="M99027"/>
    </row>
    <row r="99028" spans="13:13" x14ac:dyDescent="0.4">
      <c r="M99028"/>
    </row>
    <row r="99029" spans="13:13" x14ac:dyDescent="0.4">
      <c r="M99029"/>
    </row>
    <row r="99030" spans="13:13" x14ac:dyDescent="0.4">
      <c r="M99030"/>
    </row>
    <row r="99031" spans="13:13" x14ac:dyDescent="0.4">
      <c r="M99031"/>
    </row>
    <row r="99032" spans="13:13" x14ac:dyDescent="0.4">
      <c r="M99032"/>
    </row>
    <row r="99033" spans="13:13" x14ac:dyDescent="0.4">
      <c r="M99033"/>
    </row>
    <row r="99034" spans="13:13" x14ac:dyDescent="0.4">
      <c r="M99034"/>
    </row>
    <row r="99035" spans="13:13" x14ac:dyDescent="0.4">
      <c r="M99035"/>
    </row>
    <row r="99036" spans="13:13" x14ac:dyDescent="0.4">
      <c r="M99036"/>
    </row>
    <row r="99037" spans="13:13" x14ac:dyDescent="0.4">
      <c r="M99037"/>
    </row>
    <row r="99038" spans="13:13" x14ac:dyDescent="0.4">
      <c r="M99038"/>
    </row>
    <row r="99039" spans="13:13" x14ac:dyDescent="0.4">
      <c r="M99039"/>
    </row>
    <row r="99040" spans="13:13" x14ac:dyDescent="0.4">
      <c r="M99040"/>
    </row>
    <row r="99041" spans="13:13" x14ac:dyDescent="0.4">
      <c r="M99041"/>
    </row>
    <row r="99042" spans="13:13" x14ac:dyDescent="0.4">
      <c r="M99042"/>
    </row>
    <row r="99043" spans="13:13" x14ac:dyDescent="0.4">
      <c r="M99043"/>
    </row>
    <row r="99044" spans="13:13" x14ac:dyDescent="0.4">
      <c r="M99044"/>
    </row>
    <row r="99045" spans="13:13" x14ac:dyDescent="0.4">
      <c r="M99045"/>
    </row>
    <row r="99046" spans="13:13" x14ac:dyDescent="0.4">
      <c r="M99046"/>
    </row>
    <row r="99047" spans="13:13" x14ac:dyDescent="0.4">
      <c r="M99047"/>
    </row>
    <row r="99048" spans="13:13" x14ac:dyDescent="0.4">
      <c r="M99048"/>
    </row>
    <row r="99049" spans="13:13" x14ac:dyDescent="0.4">
      <c r="M99049"/>
    </row>
    <row r="99050" spans="13:13" x14ac:dyDescent="0.4">
      <c r="M99050"/>
    </row>
    <row r="99051" spans="13:13" x14ac:dyDescent="0.4">
      <c r="M99051"/>
    </row>
    <row r="99052" spans="13:13" x14ac:dyDescent="0.4">
      <c r="M99052"/>
    </row>
    <row r="99053" spans="13:13" x14ac:dyDescent="0.4">
      <c r="M99053"/>
    </row>
    <row r="99054" spans="13:13" x14ac:dyDescent="0.4">
      <c r="M99054"/>
    </row>
    <row r="99055" spans="13:13" x14ac:dyDescent="0.4">
      <c r="M99055"/>
    </row>
    <row r="99056" spans="13:13" x14ac:dyDescent="0.4">
      <c r="M99056"/>
    </row>
    <row r="99057" spans="13:13" x14ac:dyDescent="0.4">
      <c r="M99057"/>
    </row>
    <row r="99058" spans="13:13" x14ac:dyDescent="0.4">
      <c r="M99058"/>
    </row>
    <row r="99059" spans="13:13" x14ac:dyDescent="0.4">
      <c r="M99059"/>
    </row>
    <row r="99060" spans="13:13" x14ac:dyDescent="0.4">
      <c r="M99060"/>
    </row>
    <row r="99061" spans="13:13" x14ac:dyDescent="0.4">
      <c r="M99061"/>
    </row>
    <row r="99062" spans="13:13" x14ac:dyDescent="0.4">
      <c r="M99062"/>
    </row>
    <row r="99063" spans="13:13" x14ac:dyDescent="0.4">
      <c r="M99063"/>
    </row>
    <row r="99064" spans="13:13" x14ac:dyDescent="0.4">
      <c r="M99064"/>
    </row>
    <row r="99065" spans="13:13" x14ac:dyDescent="0.4">
      <c r="M99065"/>
    </row>
    <row r="99066" spans="13:13" x14ac:dyDescent="0.4">
      <c r="M99066"/>
    </row>
    <row r="99067" spans="13:13" x14ac:dyDescent="0.4">
      <c r="M99067"/>
    </row>
    <row r="99068" spans="13:13" x14ac:dyDescent="0.4">
      <c r="M99068"/>
    </row>
    <row r="99069" spans="13:13" x14ac:dyDescent="0.4">
      <c r="M99069"/>
    </row>
    <row r="99070" spans="13:13" x14ac:dyDescent="0.4">
      <c r="M99070"/>
    </row>
    <row r="99071" spans="13:13" x14ac:dyDescent="0.4">
      <c r="M99071"/>
    </row>
    <row r="99072" spans="13:13" x14ac:dyDescent="0.4">
      <c r="M99072"/>
    </row>
    <row r="99073" spans="13:13" x14ac:dyDescent="0.4">
      <c r="M99073"/>
    </row>
    <row r="99074" spans="13:13" x14ac:dyDescent="0.4">
      <c r="M99074"/>
    </row>
    <row r="99075" spans="13:13" x14ac:dyDescent="0.4">
      <c r="M99075"/>
    </row>
    <row r="99076" spans="13:13" x14ac:dyDescent="0.4">
      <c r="M99076"/>
    </row>
    <row r="99077" spans="13:13" x14ac:dyDescent="0.4">
      <c r="M99077"/>
    </row>
    <row r="99078" spans="13:13" x14ac:dyDescent="0.4">
      <c r="M99078"/>
    </row>
    <row r="99079" spans="13:13" x14ac:dyDescent="0.4">
      <c r="M99079"/>
    </row>
    <row r="99080" spans="13:13" x14ac:dyDescent="0.4">
      <c r="M99080"/>
    </row>
    <row r="99081" spans="13:13" x14ac:dyDescent="0.4">
      <c r="M99081"/>
    </row>
    <row r="99082" spans="13:13" x14ac:dyDescent="0.4">
      <c r="M99082"/>
    </row>
    <row r="99083" spans="13:13" x14ac:dyDescent="0.4">
      <c r="M99083"/>
    </row>
    <row r="99084" spans="13:13" x14ac:dyDescent="0.4">
      <c r="M99084"/>
    </row>
    <row r="99085" spans="13:13" x14ac:dyDescent="0.4">
      <c r="M99085"/>
    </row>
    <row r="99086" spans="13:13" x14ac:dyDescent="0.4">
      <c r="M99086"/>
    </row>
    <row r="99087" spans="13:13" x14ac:dyDescent="0.4">
      <c r="M99087"/>
    </row>
    <row r="99088" spans="13:13" x14ac:dyDescent="0.4">
      <c r="M99088"/>
    </row>
    <row r="99089" spans="13:13" x14ac:dyDescent="0.4">
      <c r="M99089"/>
    </row>
    <row r="99090" spans="13:13" x14ac:dyDescent="0.4">
      <c r="M99090"/>
    </row>
    <row r="99091" spans="13:13" x14ac:dyDescent="0.4">
      <c r="M99091"/>
    </row>
    <row r="99092" spans="13:13" x14ac:dyDescent="0.4">
      <c r="M99092"/>
    </row>
    <row r="99093" spans="13:13" x14ac:dyDescent="0.4">
      <c r="M99093"/>
    </row>
    <row r="99094" spans="13:13" x14ac:dyDescent="0.4">
      <c r="M99094"/>
    </row>
    <row r="99095" spans="13:13" x14ac:dyDescent="0.4">
      <c r="M99095"/>
    </row>
    <row r="99096" spans="13:13" x14ac:dyDescent="0.4">
      <c r="M99096"/>
    </row>
    <row r="99097" spans="13:13" x14ac:dyDescent="0.4">
      <c r="M99097"/>
    </row>
    <row r="99098" spans="13:13" x14ac:dyDescent="0.4">
      <c r="M99098"/>
    </row>
    <row r="99099" spans="13:13" x14ac:dyDescent="0.4">
      <c r="M99099"/>
    </row>
    <row r="99100" spans="13:13" x14ac:dyDescent="0.4">
      <c r="M99100"/>
    </row>
    <row r="99101" spans="13:13" x14ac:dyDescent="0.4">
      <c r="M99101"/>
    </row>
    <row r="99102" spans="13:13" x14ac:dyDescent="0.4">
      <c r="M99102"/>
    </row>
    <row r="99103" spans="13:13" x14ac:dyDescent="0.4">
      <c r="M99103"/>
    </row>
    <row r="99104" spans="13:13" x14ac:dyDescent="0.4">
      <c r="M99104"/>
    </row>
    <row r="99105" spans="13:13" x14ac:dyDescent="0.4">
      <c r="M99105"/>
    </row>
    <row r="99106" spans="13:13" x14ac:dyDescent="0.4">
      <c r="M99106"/>
    </row>
    <row r="99107" spans="13:13" x14ac:dyDescent="0.4">
      <c r="M99107"/>
    </row>
    <row r="99108" spans="13:13" x14ac:dyDescent="0.4">
      <c r="M99108"/>
    </row>
    <row r="99109" spans="13:13" x14ac:dyDescent="0.4">
      <c r="M99109"/>
    </row>
    <row r="99110" spans="13:13" x14ac:dyDescent="0.4">
      <c r="M99110"/>
    </row>
    <row r="99111" spans="13:13" x14ac:dyDescent="0.4">
      <c r="M99111"/>
    </row>
    <row r="99112" spans="13:13" x14ac:dyDescent="0.4">
      <c r="M99112"/>
    </row>
    <row r="99113" spans="13:13" x14ac:dyDescent="0.4">
      <c r="M99113"/>
    </row>
    <row r="99114" spans="13:13" x14ac:dyDescent="0.4">
      <c r="M99114"/>
    </row>
    <row r="99115" spans="13:13" x14ac:dyDescent="0.4">
      <c r="M99115"/>
    </row>
    <row r="99116" spans="13:13" x14ac:dyDescent="0.4">
      <c r="M99116"/>
    </row>
    <row r="99117" spans="13:13" x14ac:dyDescent="0.4">
      <c r="M99117"/>
    </row>
    <row r="99118" spans="13:13" x14ac:dyDescent="0.4">
      <c r="M99118"/>
    </row>
    <row r="99119" spans="13:13" x14ac:dyDescent="0.4">
      <c r="M99119"/>
    </row>
    <row r="99120" spans="13:13" x14ac:dyDescent="0.4">
      <c r="M99120"/>
    </row>
    <row r="99121" spans="13:13" x14ac:dyDescent="0.4">
      <c r="M99121"/>
    </row>
    <row r="99122" spans="13:13" x14ac:dyDescent="0.4">
      <c r="M99122"/>
    </row>
    <row r="99123" spans="13:13" x14ac:dyDescent="0.4">
      <c r="M99123"/>
    </row>
    <row r="99124" spans="13:13" x14ac:dyDescent="0.4">
      <c r="M99124"/>
    </row>
    <row r="99125" spans="13:13" x14ac:dyDescent="0.4">
      <c r="M99125"/>
    </row>
    <row r="99126" spans="13:13" x14ac:dyDescent="0.4">
      <c r="M99126"/>
    </row>
    <row r="99127" spans="13:13" x14ac:dyDescent="0.4">
      <c r="M99127"/>
    </row>
    <row r="99128" spans="13:13" x14ac:dyDescent="0.4">
      <c r="M99128"/>
    </row>
    <row r="99129" spans="13:13" x14ac:dyDescent="0.4">
      <c r="M99129"/>
    </row>
    <row r="99130" spans="13:13" x14ac:dyDescent="0.4">
      <c r="M99130"/>
    </row>
    <row r="99131" spans="13:13" x14ac:dyDescent="0.4">
      <c r="M99131"/>
    </row>
    <row r="99132" spans="13:13" x14ac:dyDescent="0.4">
      <c r="M99132"/>
    </row>
    <row r="99133" spans="13:13" x14ac:dyDescent="0.4">
      <c r="M99133"/>
    </row>
    <row r="99134" spans="13:13" x14ac:dyDescent="0.4">
      <c r="M99134"/>
    </row>
    <row r="99135" spans="13:13" x14ac:dyDescent="0.4">
      <c r="M99135"/>
    </row>
    <row r="99136" spans="13:13" x14ac:dyDescent="0.4">
      <c r="M99136"/>
    </row>
    <row r="99137" spans="13:13" x14ac:dyDescent="0.4">
      <c r="M99137"/>
    </row>
    <row r="99138" spans="13:13" x14ac:dyDescent="0.4">
      <c r="M99138"/>
    </row>
    <row r="99139" spans="13:13" x14ac:dyDescent="0.4">
      <c r="M99139"/>
    </row>
    <row r="99140" spans="13:13" x14ac:dyDescent="0.4">
      <c r="M99140"/>
    </row>
    <row r="99141" spans="13:13" x14ac:dyDescent="0.4">
      <c r="M99141"/>
    </row>
    <row r="99142" spans="13:13" x14ac:dyDescent="0.4">
      <c r="M99142"/>
    </row>
    <row r="99143" spans="13:13" x14ac:dyDescent="0.4">
      <c r="M99143"/>
    </row>
    <row r="99144" spans="13:13" x14ac:dyDescent="0.4">
      <c r="M99144"/>
    </row>
    <row r="99145" spans="13:13" x14ac:dyDescent="0.4">
      <c r="M99145"/>
    </row>
    <row r="99146" spans="13:13" x14ac:dyDescent="0.4">
      <c r="M99146"/>
    </row>
    <row r="99147" spans="13:13" x14ac:dyDescent="0.4">
      <c r="M99147"/>
    </row>
    <row r="99148" spans="13:13" x14ac:dyDescent="0.4">
      <c r="M99148"/>
    </row>
    <row r="99149" spans="13:13" x14ac:dyDescent="0.4">
      <c r="M99149"/>
    </row>
    <row r="99150" spans="13:13" x14ac:dyDescent="0.4">
      <c r="M99150"/>
    </row>
    <row r="99151" spans="13:13" x14ac:dyDescent="0.4">
      <c r="M99151"/>
    </row>
    <row r="99152" spans="13:13" x14ac:dyDescent="0.4">
      <c r="M99152"/>
    </row>
    <row r="99153" spans="13:13" x14ac:dyDescent="0.4">
      <c r="M99153"/>
    </row>
    <row r="99154" spans="13:13" x14ac:dyDescent="0.4">
      <c r="M99154"/>
    </row>
    <row r="99155" spans="13:13" x14ac:dyDescent="0.4">
      <c r="M99155"/>
    </row>
    <row r="99156" spans="13:13" x14ac:dyDescent="0.4">
      <c r="M99156"/>
    </row>
    <row r="99157" spans="13:13" x14ac:dyDescent="0.4">
      <c r="M99157"/>
    </row>
    <row r="99158" spans="13:13" x14ac:dyDescent="0.4">
      <c r="M99158"/>
    </row>
    <row r="99159" spans="13:13" x14ac:dyDescent="0.4">
      <c r="M99159"/>
    </row>
    <row r="99160" spans="13:13" x14ac:dyDescent="0.4">
      <c r="M99160"/>
    </row>
    <row r="99161" spans="13:13" x14ac:dyDescent="0.4">
      <c r="M99161"/>
    </row>
    <row r="99162" spans="13:13" x14ac:dyDescent="0.4">
      <c r="M99162"/>
    </row>
    <row r="99163" spans="13:13" x14ac:dyDescent="0.4">
      <c r="M99163"/>
    </row>
    <row r="99164" spans="13:13" x14ac:dyDescent="0.4">
      <c r="M99164"/>
    </row>
    <row r="99165" spans="13:13" x14ac:dyDescent="0.4">
      <c r="M99165"/>
    </row>
    <row r="99166" spans="13:13" x14ac:dyDescent="0.4">
      <c r="M99166"/>
    </row>
    <row r="99167" spans="13:13" x14ac:dyDescent="0.4">
      <c r="M99167"/>
    </row>
    <row r="99168" spans="13:13" x14ac:dyDescent="0.4">
      <c r="M99168"/>
    </row>
    <row r="99169" spans="13:13" x14ac:dyDescent="0.4">
      <c r="M99169"/>
    </row>
    <row r="99170" spans="13:13" x14ac:dyDescent="0.4">
      <c r="M99170"/>
    </row>
    <row r="99171" spans="13:13" x14ac:dyDescent="0.4">
      <c r="M99171"/>
    </row>
    <row r="99172" spans="13:13" x14ac:dyDescent="0.4">
      <c r="M99172"/>
    </row>
    <row r="99173" spans="13:13" x14ac:dyDescent="0.4">
      <c r="M99173"/>
    </row>
    <row r="99174" spans="13:13" x14ac:dyDescent="0.4">
      <c r="M99174"/>
    </row>
    <row r="99175" spans="13:13" x14ac:dyDescent="0.4">
      <c r="M99175"/>
    </row>
    <row r="99176" spans="13:13" x14ac:dyDescent="0.4">
      <c r="M99176"/>
    </row>
    <row r="99177" spans="13:13" x14ac:dyDescent="0.4">
      <c r="M99177"/>
    </row>
    <row r="99178" spans="13:13" x14ac:dyDescent="0.4">
      <c r="M99178"/>
    </row>
    <row r="99179" spans="13:13" x14ac:dyDescent="0.4">
      <c r="M99179"/>
    </row>
    <row r="99180" spans="13:13" x14ac:dyDescent="0.4">
      <c r="M99180"/>
    </row>
    <row r="99181" spans="13:13" x14ac:dyDescent="0.4">
      <c r="M99181"/>
    </row>
    <row r="99182" spans="13:13" x14ac:dyDescent="0.4">
      <c r="M99182"/>
    </row>
    <row r="99183" spans="13:13" x14ac:dyDescent="0.4">
      <c r="M99183"/>
    </row>
    <row r="99184" spans="13:13" x14ac:dyDescent="0.4">
      <c r="M99184"/>
    </row>
    <row r="99185" spans="13:13" x14ac:dyDescent="0.4">
      <c r="M99185"/>
    </row>
    <row r="99186" spans="13:13" x14ac:dyDescent="0.4">
      <c r="M99186"/>
    </row>
    <row r="99187" spans="13:13" x14ac:dyDescent="0.4">
      <c r="M99187"/>
    </row>
    <row r="99188" spans="13:13" x14ac:dyDescent="0.4">
      <c r="M99188"/>
    </row>
    <row r="99189" spans="13:13" x14ac:dyDescent="0.4">
      <c r="M99189"/>
    </row>
    <row r="99190" spans="13:13" x14ac:dyDescent="0.4">
      <c r="M99190"/>
    </row>
    <row r="99191" spans="13:13" x14ac:dyDescent="0.4">
      <c r="M99191"/>
    </row>
    <row r="99192" spans="13:13" x14ac:dyDescent="0.4">
      <c r="M99192"/>
    </row>
    <row r="99193" spans="13:13" x14ac:dyDescent="0.4">
      <c r="M99193"/>
    </row>
    <row r="99194" spans="13:13" x14ac:dyDescent="0.4">
      <c r="M99194"/>
    </row>
    <row r="99195" spans="13:13" x14ac:dyDescent="0.4">
      <c r="M99195"/>
    </row>
    <row r="99196" spans="13:13" x14ac:dyDescent="0.4">
      <c r="M99196"/>
    </row>
    <row r="99197" spans="13:13" x14ac:dyDescent="0.4">
      <c r="M99197"/>
    </row>
    <row r="99198" spans="13:13" x14ac:dyDescent="0.4">
      <c r="M99198"/>
    </row>
    <row r="99199" spans="13:13" x14ac:dyDescent="0.4">
      <c r="M99199"/>
    </row>
    <row r="99200" spans="13:13" x14ac:dyDescent="0.4">
      <c r="M99200"/>
    </row>
    <row r="99201" spans="13:13" x14ac:dyDescent="0.4">
      <c r="M99201"/>
    </row>
    <row r="99202" spans="13:13" x14ac:dyDescent="0.4">
      <c r="M99202"/>
    </row>
    <row r="99203" spans="13:13" x14ac:dyDescent="0.4">
      <c r="M99203"/>
    </row>
    <row r="99204" spans="13:13" x14ac:dyDescent="0.4">
      <c r="M99204"/>
    </row>
    <row r="99205" spans="13:13" x14ac:dyDescent="0.4">
      <c r="M99205"/>
    </row>
    <row r="99206" spans="13:13" x14ac:dyDescent="0.4">
      <c r="M99206"/>
    </row>
    <row r="99207" spans="13:13" x14ac:dyDescent="0.4">
      <c r="M99207"/>
    </row>
    <row r="99208" spans="13:13" x14ac:dyDescent="0.4">
      <c r="M99208"/>
    </row>
    <row r="99209" spans="13:13" x14ac:dyDescent="0.4">
      <c r="M99209"/>
    </row>
    <row r="99210" spans="13:13" x14ac:dyDescent="0.4">
      <c r="M99210"/>
    </row>
    <row r="99211" spans="13:13" x14ac:dyDescent="0.4">
      <c r="M99211"/>
    </row>
    <row r="99212" spans="13:13" x14ac:dyDescent="0.4">
      <c r="M99212"/>
    </row>
    <row r="99213" spans="13:13" x14ac:dyDescent="0.4">
      <c r="M99213"/>
    </row>
    <row r="99214" spans="13:13" x14ac:dyDescent="0.4">
      <c r="M99214"/>
    </row>
    <row r="99215" spans="13:13" x14ac:dyDescent="0.4">
      <c r="M99215"/>
    </row>
    <row r="99216" spans="13:13" x14ac:dyDescent="0.4">
      <c r="M99216"/>
    </row>
    <row r="99217" spans="13:13" x14ac:dyDescent="0.4">
      <c r="M99217"/>
    </row>
    <row r="99218" spans="13:13" x14ac:dyDescent="0.4">
      <c r="M99218"/>
    </row>
    <row r="99219" spans="13:13" x14ac:dyDescent="0.4">
      <c r="M99219"/>
    </row>
    <row r="99220" spans="13:13" x14ac:dyDescent="0.4">
      <c r="M99220"/>
    </row>
    <row r="99221" spans="13:13" x14ac:dyDescent="0.4">
      <c r="M99221"/>
    </row>
    <row r="99222" spans="13:13" x14ac:dyDescent="0.4">
      <c r="M99222"/>
    </row>
    <row r="99223" spans="13:13" x14ac:dyDescent="0.4">
      <c r="M99223"/>
    </row>
    <row r="99224" spans="13:13" x14ac:dyDescent="0.4">
      <c r="M99224"/>
    </row>
    <row r="99225" spans="13:13" x14ac:dyDescent="0.4">
      <c r="M99225"/>
    </row>
    <row r="99226" spans="13:13" x14ac:dyDescent="0.4">
      <c r="M99226"/>
    </row>
    <row r="99227" spans="13:13" x14ac:dyDescent="0.4">
      <c r="M99227"/>
    </row>
    <row r="99228" spans="13:13" x14ac:dyDescent="0.4">
      <c r="M99228"/>
    </row>
    <row r="99229" spans="13:13" x14ac:dyDescent="0.4">
      <c r="M99229"/>
    </row>
    <row r="99230" spans="13:13" x14ac:dyDescent="0.4">
      <c r="M99230"/>
    </row>
    <row r="99231" spans="13:13" x14ac:dyDescent="0.4">
      <c r="M99231"/>
    </row>
    <row r="99232" spans="13:13" x14ac:dyDescent="0.4">
      <c r="M99232"/>
    </row>
    <row r="99233" spans="13:13" x14ac:dyDescent="0.4">
      <c r="M99233"/>
    </row>
    <row r="99234" spans="13:13" x14ac:dyDescent="0.4">
      <c r="M99234"/>
    </row>
    <row r="99235" spans="13:13" x14ac:dyDescent="0.4">
      <c r="M99235"/>
    </row>
    <row r="99236" spans="13:13" x14ac:dyDescent="0.4">
      <c r="M99236"/>
    </row>
    <row r="99237" spans="13:13" x14ac:dyDescent="0.4">
      <c r="M99237"/>
    </row>
    <row r="99238" spans="13:13" x14ac:dyDescent="0.4">
      <c r="M99238"/>
    </row>
    <row r="99239" spans="13:13" x14ac:dyDescent="0.4">
      <c r="M99239"/>
    </row>
    <row r="99240" spans="13:13" x14ac:dyDescent="0.4">
      <c r="M99240"/>
    </row>
    <row r="99241" spans="13:13" x14ac:dyDescent="0.4">
      <c r="M99241"/>
    </row>
    <row r="99242" spans="13:13" x14ac:dyDescent="0.4">
      <c r="M99242"/>
    </row>
    <row r="99243" spans="13:13" x14ac:dyDescent="0.4">
      <c r="M99243"/>
    </row>
    <row r="99244" spans="13:13" x14ac:dyDescent="0.4">
      <c r="M99244"/>
    </row>
    <row r="99245" spans="13:13" x14ac:dyDescent="0.4">
      <c r="M99245"/>
    </row>
    <row r="99246" spans="13:13" x14ac:dyDescent="0.4">
      <c r="M99246"/>
    </row>
    <row r="99247" spans="13:13" x14ac:dyDescent="0.4">
      <c r="M99247"/>
    </row>
    <row r="99248" spans="13:13" x14ac:dyDescent="0.4">
      <c r="M99248"/>
    </row>
    <row r="99249" spans="13:13" x14ac:dyDescent="0.4">
      <c r="M99249"/>
    </row>
    <row r="99250" spans="13:13" x14ac:dyDescent="0.4">
      <c r="M99250"/>
    </row>
    <row r="99251" spans="13:13" x14ac:dyDescent="0.4">
      <c r="M99251"/>
    </row>
    <row r="99252" spans="13:13" x14ac:dyDescent="0.4">
      <c r="M99252"/>
    </row>
    <row r="99253" spans="13:13" x14ac:dyDescent="0.4">
      <c r="M99253"/>
    </row>
    <row r="99254" spans="13:13" x14ac:dyDescent="0.4">
      <c r="M99254"/>
    </row>
    <row r="99255" spans="13:13" x14ac:dyDescent="0.4">
      <c r="M99255"/>
    </row>
    <row r="99256" spans="13:13" x14ac:dyDescent="0.4">
      <c r="M99256"/>
    </row>
    <row r="99257" spans="13:13" x14ac:dyDescent="0.4">
      <c r="M99257"/>
    </row>
    <row r="99258" spans="13:13" x14ac:dyDescent="0.4">
      <c r="M99258"/>
    </row>
    <row r="99259" spans="13:13" x14ac:dyDescent="0.4">
      <c r="M99259"/>
    </row>
    <row r="99260" spans="13:13" x14ac:dyDescent="0.4">
      <c r="M99260"/>
    </row>
    <row r="99261" spans="13:13" x14ac:dyDescent="0.4">
      <c r="M99261"/>
    </row>
    <row r="99262" spans="13:13" x14ac:dyDescent="0.4">
      <c r="M99262"/>
    </row>
    <row r="99263" spans="13:13" x14ac:dyDescent="0.4">
      <c r="M99263"/>
    </row>
    <row r="99264" spans="13:13" x14ac:dyDescent="0.4">
      <c r="M99264"/>
    </row>
    <row r="99265" spans="13:13" x14ac:dyDescent="0.4">
      <c r="M99265"/>
    </row>
    <row r="99266" spans="13:13" x14ac:dyDescent="0.4">
      <c r="M99266"/>
    </row>
    <row r="99267" spans="13:13" x14ac:dyDescent="0.4">
      <c r="M99267"/>
    </row>
    <row r="99268" spans="13:13" x14ac:dyDescent="0.4">
      <c r="M99268"/>
    </row>
    <row r="99269" spans="13:13" x14ac:dyDescent="0.4">
      <c r="M99269"/>
    </row>
    <row r="99270" spans="13:13" x14ac:dyDescent="0.4">
      <c r="M99270"/>
    </row>
    <row r="99271" spans="13:13" x14ac:dyDescent="0.4">
      <c r="M99271"/>
    </row>
    <row r="99272" spans="13:13" x14ac:dyDescent="0.4">
      <c r="M99272"/>
    </row>
    <row r="99273" spans="13:13" x14ac:dyDescent="0.4">
      <c r="M99273"/>
    </row>
    <row r="99274" spans="13:13" x14ac:dyDescent="0.4">
      <c r="M99274"/>
    </row>
    <row r="99275" spans="13:13" x14ac:dyDescent="0.4">
      <c r="M99275"/>
    </row>
    <row r="99276" spans="13:13" x14ac:dyDescent="0.4">
      <c r="M99276"/>
    </row>
    <row r="99277" spans="13:13" x14ac:dyDescent="0.4">
      <c r="M99277"/>
    </row>
    <row r="99278" spans="13:13" x14ac:dyDescent="0.4">
      <c r="M99278"/>
    </row>
    <row r="99279" spans="13:13" x14ac:dyDescent="0.4">
      <c r="M99279"/>
    </row>
    <row r="99280" spans="13:13" x14ac:dyDescent="0.4">
      <c r="M99280"/>
    </row>
    <row r="99281" spans="13:13" x14ac:dyDescent="0.4">
      <c r="M99281"/>
    </row>
    <row r="99282" spans="13:13" x14ac:dyDescent="0.4">
      <c r="M99282"/>
    </row>
    <row r="99283" spans="13:13" x14ac:dyDescent="0.4">
      <c r="M99283"/>
    </row>
    <row r="99284" spans="13:13" x14ac:dyDescent="0.4">
      <c r="M99284"/>
    </row>
    <row r="99285" spans="13:13" x14ac:dyDescent="0.4">
      <c r="M99285"/>
    </row>
    <row r="99286" spans="13:13" x14ac:dyDescent="0.4">
      <c r="M99286"/>
    </row>
    <row r="99287" spans="13:13" x14ac:dyDescent="0.4">
      <c r="M99287"/>
    </row>
    <row r="99288" spans="13:13" x14ac:dyDescent="0.4">
      <c r="M99288"/>
    </row>
    <row r="99289" spans="13:13" x14ac:dyDescent="0.4">
      <c r="M99289"/>
    </row>
    <row r="99290" spans="13:13" x14ac:dyDescent="0.4">
      <c r="M99290"/>
    </row>
    <row r="99291" spans="13:13" x14ac:dyDescent="0.4">
      <c r="M99291"/>
    </row>
    <row r="99292" spans="13:13" x14ac:dyDescent="0.4">
      <c r="M99292"/>
    </row>
    <row r="99293" spans="13:13" x14ac:dyDescent="0.4">
      <c r="M99293"/>
    </row>
    <row r="99294" spans="13:13" x14ac:dyDescent="0.4">
      <c r="M99294"/>
    </row>
    <row r="99295" spans="13:13" x14ac:dyDescent="0.4">
      <c r="M99295"/>
    </row>
    <row r="99296" spans="13:13" x14ac:dyDescent="0.4">
      <c r="M99296"/>
    </row>
    <row r="99297" spans="13:13" x14ac:dyDescent="0.4">
      <c r="M99297"/>
    </row>
    <row r="99298" spans="13:13" x14ac:dyDescent="0.4">
      <c r="M99298"/>
    </row>
    <row r="99299" spans="13:13" x14ac:dyDescent="0.4">
      <c r="M99299"/>
    </row>
    <row r="99300" spans="13:13" x14ac:dyDescent="0.4">
      <c r="M99300"/>
    </row>
    <row r="99301" spans="13:13" x14ac:dyDescent="0.4">
      <c r="M99301"/>
    </row>
    <row r="99302" spans="13:13" x14ac:dyDescent="0.4">
      <c r="M99302"/>
    </row>
    <row r="99303" spans="13:13" x14ac:dyDescent="0.4">
      <c r="M99303"/>
    </row>
    <row r="99304" spans="13:13" x14ac:dyDescent="0.4">
      <c r="M99304"/>
    </row>
    <row r="99305" spans="13:13" x14ac:dyDescent="0.4">
      <c r="M99305"/>
    </row>
    <row r="99306" spans="13:13" x14ac:dyDescent="0.4">
      <c r="M99306"/>
    </row>
    <row r="99307" spans="13:13" x14ac:dyDescent="0.4">
      <c r="M99307"/>
    </row>
    <row r="99308" spans="13:13" x14ac:dyDescent="0.4">
      <c r="M99308"/>
    </row>
    <row r="99309" spans="13:13" x14ac:dyDescent="0.4">
      <c r="M99309"/>
    </row>
    <row r="99310" spans="13:13" x14ac:dyDescent="0.4">
      <c r="M99310"/>
    </row>
    <row r="99311" spans="13:13" x14ac:dyDescent="0.4">
      <c r="M99311"/>
    </row>
    <row r="99312" spans="13:13" x14ac:dyDescent="0.4">
      <c r="M99312"/>
    </row>
    <row r="99313" spans="13:13" x14ac:dyDescent="0.4">
      <c r="M99313"/>
    </row>
    <row r="99314" spans="13:13" x14ac:dyDescent="0.4">
      <c r="M99314"/>
    </row>
    <row r="99315" spans="13:13" x14ac:dyDescent="0.4">
      <c r="M99315"/>
    </row>
    <row r="99316" spans="13:13" x14ac:dyDescent="0.4">
      <c r="M99316"/>
    </row>
    <row r="99317" spans="13:13" x14ac:dyDescent="0.4">
      <c r="M99317"/>
    </row>
    <row r="99318" spans="13:13" x14ac:dyDescent="0.4">
      <c r="M99318"/>
    </row>
    <row r="99319" spans="13:13" x14ac:dyDescent="0.4">
      <c r="M99319"/>
    </row>
    <row r="99320" spans="13:13" x14ac:dyDescent="0.4">
      <c r="M99320"/>
    </row>
    <row r="99321" spans="13:13" x14ac:dyDescent="0.4">
      <c r="M99321"/>
    </row>
    <row r="99322" spans="13:13" x14ac:dyDescent="0.4">
      <c r="M99322"/>
    </row>
    <row r="99323" spans="13:13" x14ac:dyDescent="0.4">
      <c r="M99323"/>
    </row>
    <row r="99324" spans="13:13" x14ac:dyDescent="0.4">
      <c r="M99324"/>
    </row>
    <row r="99325" spans="13:13" x14ac:dyDescent="0.4">
      <c r="M99325"/>
    </row>
    <row r="99326" spans="13:13" x14ac:dyDescent="0.4">
      <c r="M99326"/>
    </row>
    <row r="99327" spans="13:13" x14ac:dyDescent="0.4">
      <c r="M99327"/>
    </row>
    <row r="99328" spans="13:13" x14ac:dyDescent="0.4">
      <c r="M99328"/>
    </row>
    <row r="99329" spans="13:13" x14ac:dyDescent="0.4">
      <c r="M99329"/>
    </row>
    <row r="99330" spans="13:13" x14ac:dyDescent="0.4">
      <c r="M99330"/>
    </row>
    <row r="99331" spans="13:13" x14ac:dyDescent="0.4">
      <c r="M99331"/>
    </row>
    <row r="99332" spans="13:13" x14ac:dyDescent="0.4">
      <c r="M99332"/>
    </row>
    <row r="99333" spans="13:13" x14ac:dyDescent="0.4">
      <c r="M99333"/>
    </row>
    <row r="99334" spans="13:13" x14ac:dyDescent="0.4">
      <c r="M99334"/>
    </row>
    <row r="99335" spans="13:13" x14ac:dyDescent="0.4">
      <c r="M99335"/>
    </row>
    <row r="99336" spans="13:13" x14ac:dyDescent="0.4">
      <c r="M99336"/>
    </row>
    <row r="99337" spans="13:13" x14ac:dyDescent="0.4">
      <c r="M99337"/>
    </row>
    <row r="99338" spans="13:13" x14ac:dyDescent="0.4">
      <c r="M99338"/>
    </row>
    <row r="99339" spans="13:13" x14ac:dyDescent="0.4">
      <c r="M99339"/>
    </row>
    <row r="99340" spans="13:13" x14ac:dyDescent="0.4">
      <c r="M99340"/>
    </row>
    <row r="99341" spans="13:13" x14ac:dyDescent="0.4">
      <c r="M99341"/>
    </row>
    <row r="99342" spans="13:13" x14ac:dyDescent="0.4">
      <c r="M99342"/>
    </row>
    <row r="99343" spans="13:13" x14ac:dyDescent="0.4">
      <c r="M99343"/>
    </row>
    <row r="99344" spans="13:13" x14ac:dyDescent="0.4">
      <c r="M99344"/>
    </row>
    <row r="99345" spans="13:13" x14ac:dyDescent="0.4">
      <c r="M99345"/>
    </row>
    <row r="99346" spans="13:13" x14ac:dyDescent="0.4">
      <c r="M99346"/>
    </row>
    <row r="99347" spans="13:13" x14ac:dyDescent="0.4">
      <c r="M99347"/>
    </row>
    <row r="99348" spans="13:13" x14ac:dyDescent="0.4">
      <c r="M99348"/>
    </row>
    <row r="99349" spans="13:13" x14ac:dyDescent="0.4">
      <c r="M99349"/>
    </row>
    <row r="99350" spans="13:13" x14ac:dyDescent="0.4">
      <c r="M99350"/>
    </row>
    <row r="99351" spans="13:13" x14ac:dyDescent="0.4">
      <c r="M99351"/>
    </row>
    <row r="99352" spans="13:13" x14ac:dyDescent="0.4">
      <c r="M99352"/>
    </row>
    <row r="99353" spans="13:13" x14ac:dyDescent="0.4">
      <c r="M99353"/>
    </row>
    <row r="99354" spans="13:13" x14ac:dyDescent="0.4">
      <c r="M99354"/>
    </row>
    <row r="99355" spans="13:13" x14ac:dyDescent="0.4">
      <c r="M99355"/>
    </row>
    <row r="99356" spans="13:13" x14ac:dyDescent="0.4">
      <c r="M99356"/>
    </row>
    <row r="99357" spans="13:13" x14ac:dyDescent="0.4">
      <c r="M99357"/>
    </row>
    <row r="99358" spans="13:13" x14ac:dyDescent="0.4">
      <c r="M99358"/>
    </row>
    <row r="99359" spans="13:13" x14ac:dyDescent="0.4">
      <c r="M99359"/>
    </row>
    <row r="99360" spans="13:13" x14ac:dyDescent="0.4">
      <c r="M99360"/>
    </row>
    <row r="99361" spans="13:13" x14ac:dyDescent="0.4">
      <c r="M99361"/>
    </row>
    <row r="99362" spans="13:13" x14ac:dyDescent="0.4">
      <c r="M99362"/>
    </row>
    <row r="99363" spans="13:13" x14ac:dyDescent="0.4">
      <c r="M99363"/>
    </row>
    <row r="99364" spans="13:13" x14ac:dyDescent="0.4">
      <c r="M99364"/>
    </row>
    <row r="99365" spans="13:13" x14ac:dyDescent="0.4">
      <c r="M99365"/>
    </row>
    <row r="99366" spans="13:13" x14ac:dyDescent="0.4">
      <c r="M99366"/>
    </row>
    <row r="99367" spans="13:13" x14ac:dyDescent="0.4">
      <c r="M99367"/>
    </row>
    <row r="99368" spans="13:13" x14ac:dyDescent="0.4">
      <c r="M99368"/>
    </row>
    <row r="99369" spans="13:13" x14ac:dyDescent="0.4">
      <c r="M99369"/>
    </row>
    <row r="99370" spans="13:13" x14ac:dyDescent="0.4">
      <c r="M99370"/>
    </row>
    <row r="99371" spans="13:13" x14ac:dyDescent="0.4">
      <c r="M99371"/>
    </row>
    <row r="99372" spans="13:13" x14ac:dyDescent="0.4">
      <c r="M99372"/>
    </row>
    <row r="99373" spans="13:13" x14ac:dyDescent="0.4">
      <c r="M99373"/>
    </row>
    <row r="99374" spans="13:13" x14ac:dyDescent="0.4">
      <c r="M99374"/>
    </row>
    <row r="99375" spans="13:13" x14ac:dyDescent="0.4">
      <c r="M99375"/>
    </row>
    <row r="99376" spans="13:13" x14ac:dyDescent="0.4">
      <c r="M99376"/>
    </row>
    <row r="99377" spans="13:13" x14ac:dyDescent="0.4">
      <c r="M99377"/>
    </row>
    <row r="99378" spans="13:13" x14ac:dyDescent="0.4">
      <c r="M99378"/>
    </row>
    <row r="99379" spans="13:13" x14ac:dyDescent="0.4">
      <c r="M99379"/>
    </row>
    <row r="99380" spans="13:13" x14ac:dyDescent="0.4">
      <c r="M99380"/>
    </row>
    <row r="99381" spans="13:13" x14ac:dyDescent="0.4">
      <c r="M99381"/>
    </row>
    <row r="99382" spans="13:13" x14ac:dyDescent="0.4">
      <c r="M99382"/>
    </row>
    <row r="99383" spans="13:13" x14ac:dyDescent="0.4">
      <c r="M99383"/>
    </row>
    <row r="99384" spans="13:13" x14ac:dyDescent="0.4">
      <c r="M99384"/>
    </row>
    <row r="99385" spans="13:13" x14ac:dyDescent="0.4">
      <c r="M99385"/>
    </row>
    <row r="99386" spans="13:13" x14ac:dyDescent="0.4">
      <c r="M99386"/>
    </row>
    <row r="99387" spans="13:13" x14ac:dyDescent="0.4">
      <c r="M99387"/>
    </row>
    <row r="99388" spans="13:13" x14ac:dyDescent="0.4">
      <c r="M99388"/>
    </row>
    <row r="99389" spans="13:13" x14ac:dyDescent="0.4">
      <c r="M99389"/>
    </row>
    <row r="99390" spans="13:13" x14ac:dyDescent="0.4">
      <c r="M99390"/>
    </row>
    <row r="99391" spans="13:13" x14ac:dyDescent="0.4">
      <c r="M99391"/>
    </row>
    <row r="99392" spans="13:13" x14ac:dyDescent="0.4">
      <c r="M99392"/>
    </row>
    <row r="99393" spans="13:13" x14ac:dyDescent="0.4">
      <c r="M99393"/>
    </row>
    <row r="99394" spans="13:13" x14ac:dyDescent="0.4">
      <c r="M99394"/>
    </row>
    <row r="99395" spans="13:13" x14ac:dyDescent="0.4">
      <c r="M99395"/>
    </row>
    <row r="99396" spans="13:13" x14ac:dyDescent="0.4">
      <c r="M99396"/>
    </row>
    <row r="99397" spans="13:13" x14ac:dyDescent="0.4">
      <c r="M99397"/>
    </row>
    <row r="99398" spans="13:13" x14ac:dyDescent="0.4">
      <c r="M99398"/>
    </row>
    <row r="99399" spans="13:13" x14ac:dyDescent="0.4">
      <c r="M99399"/>
    </row>
    <row r="99400" spans="13:13" x14ac:dyDescent="0.4">
      <c r="M99400"/>
    </row>
    <row r="99401" spans="13:13" x14ac:dyDescent="0.4">
      <c r="M99401"/>
    </row>
    <row r="99402" spans="13:13" x14ac:dyDescent="0.4">
      <c r="M99402"/>
    </row>
    <row r="99403" spans="13:13" x14ac:dyDescent="0.4">
      <c r="M99403"/>
    </row>
    <row r="99404" spans="13:13" x14ac:dyDescent="0.4">
      <c r="M99404"/>
    </row>
    <row r="99405" spans="13:13" x14ac:dyDescent="0.4">
      <c r="M99405"/>
    </row>
    <row r="99406" spans="13:13" x14ac:dyDescent="0.4">
      <c r="M99406"/>
    </row>
    <row r="99407" spans="13:13" x14ac:dyDescent="0.4">
      <c r="M99407"/>
    </row>
    <row r="99408" spans="13:13" x14ac:dyDescent="0.4">
      <c r="M99408"/>
    </row>
    <row r="99409" spans="13:13" x14ac:dyDescent="0.4">
      <c r="M99409"/>
    </row>
    <row r="99410" spans="13:13" x14ac:dyDescent="0.4">
      <c r="M99410"/>
    </row>
    <row r="99411" spans="13:13" x14ac:dyDescent="0.4">
      <c r="M99411"/>
    </row>
    <row r="99412" spans="13:13" x14ac:dyDescent="0.4">
      <c r="M99412"/>
    </row>
    <row r="99413" spans="13:13" x14ac:dyDescent="0.4">
      <c r="M99413"/>
    </row>
    <row r="99414" spans="13:13" x14ac:dyDescent="0.4">
      <c r="M99414"/>
    </row>
    <row r="99415" spans="13:13" x14ac:dyDescent="0.4">
      <c r="M99415"/>
    </row>
    <row r="99416" spans="13:13" x14ac:dyDescent="0.4">
      <c r="M99416"/>
    </row>
    <row r="99417" spans="13:13" x14ac:dyDescent="0.4">
      <c r="M99417"/>
    </row>
    <row r="99418" spans="13:13" x14ac:dyDescent="0.4">
      <c r="M99418"/>
    </row>
    <row r="99419" spans="13:13" x14ac:dyDescent="0.4">
      <c r="M99419"/>
    </row>
    <row r="99420" spans="13:13" x14ac:dyDescent="0.4">
      <c r="M99420"/>
    </row>
    <row r="99421" spans="13:13" x14ac:dyDescent="0.4">
      <c r="M99421"/>
    </row>
    <row r="99422" spans="13:13" x14ac:dyDescent="0.4">
      <c r="M99422"/>
    </row>
    <row r="99423" spans="13:13" x14ac:dyDescent="0.4">
      <c r="M99423"/>
    </row>
    <row r="99424" spans="13:13" x14ac:dyDescent="0.4">
      <c r="M99424"/>
    </row>
    <row r="99425" spans="13:13" x14ac:dyDescent="0.4">
      <c r="M99425"/>
    </row>
    <row r="99426" spans="13:13" x14ac:dyDescent="0.4">
      <c r="M99426"/>
    </row>
    <row r="99427" spans="13:13" x14ac:dyDescent="0.4">
      <c r="M99427"/>
    </row>
    <row r="99428" spans="13:13" x14ac:dyDescent="0.4">
      <c r="M99428"/>
    </row>
    <row r="99429" spans="13:13" x14ac:dyDescent="0.4">
      <c r="M99429"/>
    </row>
    <row r="99430" spans="13:13" x14ac:dyDescent="0.4">
      <c r="M99430"/>
    </row>
    <row r="99431" spans="13:13" x14ac:dyDescent="0.4">
      <c r="M99431"/>
    </row>
    <row r="99432" spans="13:13" x14ac:dyDescent="0.4">
      <c r="M99432"/>
    </row>
    <row r="99433" spans="13:13" x14ac:dyDescent="0.4">
      <c r="M99433"/>
    </row>
    <row r="99434" spans="13:13" x14ac:dyDescent="0.4">
      <c r="M99434"/>
    </row>
    <row r="99435" spans="13:13" x14ac:dyDescent="0.4">
      <c r="M99435"/>
    </row>
    <row r="99436" spans="13:13" x14ac:dyDescent="0.4">
      <c r="M99436"/>
    </row>
    <row r="99437" spans="13:13" x14ac:dyDescent="0.4">
      <c r="M99437"/>
    </row>
    <row r="99438" spans="13:13" x14ac:dyDescent="0.4">
      <c r="M99438"/>
    </row>
    <row r="99439" spans="13:13" x14ac:dyDescent="0.4">
      <c r="M99439"/>
    </row>
    <row r="99440" spans="13:13" x14ac:dyDescent="0.4">
      <c r="M99440"/>
    </row>
    <row r="99441" spans="13:13" x14ac:dyDescent="0.4">
      <c r="M99441"/>
    </row>
    <row r="99442" spans="13:13" x14ac:dyDescent="0.4">
      <c r="M99442"/>
    </row>
    <row r="99443" spans="13:13" x14ac:dyDescent="0.4">
      <c r="M99443"/>
    </row>
    <row r="99444" spans="13:13" x14ac:dyDescent="0.4">
      <c r="M99444"/>
    </row>
    <row r="99445" spans="13:13" x14ac:dyDescent="0.4">
      <c r="M99445"/>
    </row>
    <row r="99446" spans="13:13" x14ac:dyDescent="0.4">
      <c r="M99446"/>
    </row>
    <row r="99447" spans="13:13" x14ac:dyDescent="0.4">
      <c r="M99447"/>
    </row>
    <row r="99448" spans="13:13" x14ac:dyDescent="0.4">
      <c r="M99448"/>
    </row>
    <row r="99449" spans="13:13" x14ac:dyDescent="0.4">
      <c r="M99449"/>
    </row>
    <row r="99450" spans="13:13" x14ac:dyDescent="0.4">
      <c r="M99450"/>
    </row>
    <row r="99451" spans="13:13" x14ac:dyDescent="0.4">
      <c r="M99451"/>
    </row>
    <row r="99452" spans="13:13" x14ac:dyDescent="0.4">
      <c r="M99452"/>
    </row>
    <row r="99453" spans="13:13" x14ac:dyDescent="0.4">
      <c r="M99453"/>
    </row>
    <row r="99454" spans="13:13" x14ac:dyDescent="0.4">
      <c r="M99454"/>
    </row>
    <row r="99455" spans="13:13" x14ac:dyDescent="0.4">
      <c r="M99455"/>
    </row>
    <row r="99456" spans="13:13" x14ac:dyDescent="0.4">
      <c r="M99456"/>
    </row>
    <row r="99457" spans="13:13" x14ac:dyDescent="0.4">
      <c r="M99457"/>
    </row>
    <row r="99458" spans="13:13" x14ac:dyDescent="0.4">
      <c r="M99458"/>
    </row>
    <row r="99459" spans="13:13" x14ac:dyDescent="0.4">
      <c r="M99459"/>
    </row>
    <row r="99460" spans="13:13" x14ac:dyDescent="0.4">
      <c r="M99460"/>
    </row>
    <row r="99461" spans="13:13" x14ac:dyDescent="0.4">
      <c r="M99461"/>
    </row>
    <row r="99462" spans="13:13" x14ac:dyDescent="0.4">
      <c r="M99462"/>
    </row>
    <row r="99463" spans="13:13" x14ac:dyDescent="0.4">
      <c r="M99463"/>
    </row>
    <row r="99464" spans="13:13" x14ac:dyDescent="0.4">
      <c r="M99464"/>
    </row>
    <row r="99465" spans="13:13" x14ac:dyDescent="0.4">
      <c r="M99465"/>
    </row>
    <row r="99466" spans="13:13" x14ac:dyDescent="0.4">
      <c r="M99466"/>
    </row>
    <row r="99467" spans="13:13" x14ac:dyDescent="0.4">
      <c r="M99467"/>
    </row>
    <row r="99468" spans="13:13" x14ac:dyDescent="0.4">
      <c r="M99468"/>
    </row>
    <row r="99469" spans="13:13" x14ac:dyDescent="0.4">
      <c r="M99469"/>
    </row>
    <row r="99470" spans="13:13" x14ac:dyDescent="0.4">
      <c r="M99470"/>
    </row>
    <row r="99471" spans="13:13" x14ac:dyDescent="0.4">
      <c r="M99471"/>
    </row>
    <row r="99472" spans="13:13" x14ac:dyDescent="0.4">
      <c r="M99472"/>
    </row>
    <row r="99473" spans="13:13" x14ac:dyDescent="0.4">
      <c r="M99473"/>
    </row>
    <row r="99474" spans="13:13" x14ac:dyDescent="0.4">
      <c r="M99474"/>
    </row>
    <row r="99475" spans="13:13" x14ac:dyDescent="0.4">
      <c r="M99475"/>
    </row>
    <row r="99476" spans="13:13" x14ac:dyDescent="0.4">
      <c r="M99476"/>
    </row>
    <row r="99477" spans="13:13" x14ac:dyDescent="0.4">
      <c r="M99477"/>
    </row>
    <row r="99478" spans="13:13" x14ac:dyDescent="0.4">
      <c r="M99478"/>
    </row>
    <row r="99479" spans="13:13" x14ac:dyDescent="0.4">
      <c r="M99479"/>
    </row>
    <row r="99480" spans="13:13" x14ac:dyDescent="0.4">
      <c r="M99480"/>
    </row>
    <row r="99481" spans="13:13" x14ac:dyDescent="0.4">
      <c r="M99481"/>
    </row>
    <row r="99482" spans="13:13" x14ac:dyDescent="0.4">
      <c r="M99482"/>
    </row>
    <row r="99483" spans="13:13" x14ac:dyDescent="0.4">
      <c r="M99483"/>
    </row>
    <row r="99484" spans="13:13" x14ac:dyDescent="0.4">
      <c r="M99484"/>
    </row>
    <row r="99485" spans="13:13" x14ac:dyDescent="0.4">
      <c r="M99485"/>
    </row>
    <row r="99486" spans="13:13" x14ac:dyDescent="0.4">
      <c r="M99486"/>
    </row>
    <row r="99487" spans="13:13" x14ac:dyDescent="0.4">
      <c r="M99487"/>
    </row>
    <row r="99488" spans="13:13" x14ac:dyDescent="0.4">
      <c r="M99488"/>
    </row>
    <row r="99489" spans="13:13" x14ac:dyDescent="0.4">
      <c r="M99489"/>
    </row>
    <row r="99490" spans="13:13" x14ac:dyDescent="0.4">
      <c r="M99490"/>
    </row>
    <row r="99491" spans="13:13" x14ac:dyDescent="0.4">
      <c r="M99491"/>
    </row>
    <row r="99492" spans="13:13" x14ac:dyDescent="0.4">
      <c r="M99492"/>
    </row>
    <row r="99493" spans="13:13" x14ac:dyDescent="0.4">
      <c r="M99493"/>
    </row>
    <row r="99494" spans="13:13" x14ac:dyDescent="0.4">
      <c r="M99494"/>
    </row>
    <row r="99495" spans="13:13" x14ac:dyDescent="0.4">
      <c r="M99495"/>
    </row>
    <row r="99496" spans="13:13" x14ac:dyDescent="0.4">
      <c r="M99496"/>
    </row>
    <row r="99497" spans="13:13" x14ac:dyDescent="0.4">
      <c r="M99497"/>
    </row>
    <row r="99498" spans="13:13" x14ac:dyDescent="0.4">
      <c r="M99498"/>
    </row>
    <row r="99499" spans="13:13" x14ac:dyDescent="0.4">
      <c r="M99499"/>
    </row>
    <row r="99500" spans="13:13" x14ac:dyDescent="0.4">
      <c r="M99500"/>
    </row>
    <row r="99501" spans="13:13" x14ac:dyDescent="0.4">
      <c r="M99501"/>
    </row>
    <row r="99502" spans="13:13" x14ac:dyDescent="0.4">
      <c r="M99502"/>
    </row>
    <row r="99503" spans="13:13" x14ac:dyDescent="0.4">
      <c r="M99503"/>
    </row>
    <row r="99504" spans="13:13" x14ac:dyDescent="0.4">
      <c r="M99504"/>
    </row>
    <row r="99505" spans="13:13" x14ac:dyDescent="0.4">
      <c r="M99505"/>
    </row>
    <row r="99506" spans="13:13" x14ac:dyDescent="0.4">
      <c r="M99506"/>
    </row>
    <row r="99507" spans="13:13" x14ac:dyDescent="0.4">
      <c r="M99507"/>
    </row>
    <row r="99508" spans="13:13" x14ac:dyDescent="0.4">
      <c r="M99508"/>
    </row>
    <row r="99509" spans="13:13" x14ac:dyDescent="0.4">
      <c r="M99509"/>
    </row>
    <row r="99510" spans="13:13" x14ac:dyDescent="0.4">
      <c r="M99510"/>
    </row>
    <row r="99511" spans="13:13" x14ac:dyDescent="0.4">
      <c r="M99511"/>
    </row>
    <row r="99512" spans="13:13" x14ac:dyDescent="0.4">
      <c r="M99512"/>
    </row>
    <row r="99513" spans="13:13" x14ac:dyDescent="0.4">
      <c r="M99513"/>
    </row>
    <row r="99514" spans="13:13" x14ac:dyDescent="0.4">
      <c r="M99514"/>
    </row>
    <row r="99515" spans="13:13" x14ac:dyDescent="0.4">
      <c r="M99515"/>
    </row>
    <row r="99516" spans="13:13" x14ac:dyDescent="0.4">
      <c r="M99516"/>
    </row>
    <row r="99517" spans="13:13" x14ac:dyDescent="0.4">
      <c r="M99517"/>
    </row>
    <row r="99518" spans="13:13" x14ac:dyDescent="0.4">
      <c r="M99518"/>
    </row>
    <row r="99519" spans="13:13" x14ac:dyDescent="0.4">
      <c r="M99519"/>
    </row>
    <row r="99520" spans="13:13" x14ac:dyDescent="0.4">
      <c r="M99520"/>
    </row>
    <row r="99521" spans="13:13" x14ac:dyDescent="0.4">
      <c r="M99521"/>
    </row>
    <row r="99522" spans="13:13" x14ac:dyDescent="0.4">
      <c r="M99522"/>
    </row>
    <row r="99523" spans="13:13" x14ac:dyDescent="0.4">
      <c r="M99523"/>
    </row>
    <row r="99524" spans="13:13" x14ac:dyDescent="0.4">
      <c r="M99524"/>
    </row>
    <row r="99525" spans="13:13" x14ac:dyDescent="0.4">
      <c r="M99525"/>
    </row>
    <row r="99526" spans="13:13" x14ac:dyDescent="0.4">
      <c r="M99526"/>
    </row>
    <row r="99527" spans="13:13" x14ac:dyDescent="0.4">
      <c r="M99527"/>
    </row>
    <row r="99528" spans="13:13" x14ac:dyDescent="0.4">
      <c r="M99528"/>
    </row>
    <row r="99529" spans="13:13" x14ac:dyDescent="0.4">
      <c r="M99529"/>
    </row>
    <row r="99530" spans="13:13" x14ac:dyDescent="0.4">
      <c r="M99530"/>
    </row>
    <row r="99531" spans="13:13" x14ac:dyDescent="0.4">
      <c r="M99531"/>
    </row>
    <row r="99532" spans="13:13" x14ac:dyDescent="0.4">
      <c r="M99532"/>
    </row>
    <row r="99533" spans="13:13" x14ac:dyDescent="0.4">
      <c r="M99533"/>
    </row>
    <row r="99534" spans="13:13" x14ac:dyDescent="0.4">
      <c r="M99534"/>
    </row>
    <row r="99535" spans="13:13" x14ac:dyDescent="0.4">
      <c r="M99535"/>
    </row>
    <row r="99536" spans="13:13" x14ac:dyDescent="0.4">
      <c r="M99536"/>
    </row>
    <row r="99537" spans="13:13" x14ac:dyDescent="0.4">
      <c r="M99537"/>
    </row>
    <row r="99538" spans="13:13" x14ac:dyDescent="0.4">
      <c r="M99538"/>
    </row>
    <row r="99539" spans="13:13" x14ac:dyDescent="0.4">
      <c r="M99539"/>
    </row>
    <row r="99540" spans="13:13" x14ac:dyDescent="0.4">
      <c r="M99540"/>
    </row>
    <row r="99541" spans="13:13" x14ac:dyDescent="0.4">
      <c r="M99541"/>
    </row>
    <row r="99542" spans="13:13" x14ac:dyDescent="0.4">
      <c r="M99542"/>
    </row>
    <row r="99543" spans="13:13" x14ac:dyDescent="0.4">
      <c r="M99543"/>
    </row>
    <row r="99544" spans="13:13" x14ac:dyDescent="0.4">
      <c r="M99544"/>
    </row>
    <row r="99545" spans="13:13" x14ac:dyDescent="0.4">
      <c r="M99545"/>
    </row>
    <row r="99546" spans="13:13" x14ac:dyDescent="0.4">
      <c r="M99546"/>
    </row>
    <row r="99547" spans="13:13" x14ac:dyDescent="0.4">
      <c r="M99547"/>
    </row>
    <row r="99548" spans="13:13" x14ac:dyDescent="0.4">
      <c r="M99548"/>
    </row>
    <row r="99549" spans="13:13" x14ac:dyDescent="0.4">
      <c r="M99549"/>
    </row>
    <row r="99550" spans="13:13" x14ac:dyDescent="0.4">
      <c r="M99550"/>
    </row>
    <row r="99551" spans="13:13" x14ac:dyDescent="0.4">
      <c r="M99551"/>
    </row>
    <row r="99552" spans="13:13" x14ac:dyDescent="0.4">
      <c r="M99552"/>
    </row>
    <row r="99553" spans="13:13" x14ac:dyDescent="0.4">
      <c r="M99553"/>
    </row>
    <row r="99554" spans="13:13" x14ac:dyDescent="0.4">
      <c r="M99554"/>
    </row>
    <row r="99555" spans="13:13" x14ac:dyDescent="0.4">
      <c r="M99555"/>
    </row>
    <row r="99556" spans="13:13" x14ac:dyDescent="0.4">
      <c r="M99556"/>
    </row>
    <row r="99557" spans="13:13" x14ac:dyDescent="0.4">
      <c r="M99557"/>
    </row>
    <row r="99558" spans="13:13" x14ac:dyDescent="0.4">
      <c r="M99558"/>
    </row>
    <row r="99559" spans="13:13" x14ac:dyDescent="0.4">
      <c r="M99559"/>
    </row>
    <row r="99560" spans="13:13" x14ac:dyDescent="0.4">
      <c r="M99560"/>
    </row>
    <row r="99561" spans="13:13" x14ac:dyDescent="0.4">
      <c r="M99561"/>
    </row>
    <row r="99562" spans="13:13" x14ac:dyDescent="0.4">
      <c r="M99562"/>
    </row>
    <row r="99563" spans="13:13" x14ac:dyDescent="0.4">
      <c r="M99563"/>
    </row>
    <row r="99564" spans="13:13" x14ac:dyDescent="0.4">
      <c r="M99564"/>
    </row>
    <row r="99565" spans="13:13" x14ac:dyDescent="0.4">
      <c r="M99565"/>
    </row>
    <row r="99566" spans="13:13" x14ac:dyDescent="0.4">
      <c r="M99566"/>
    </row>
    <row r="99567" spans="13:13" x14ac:dyDescent="0.4">
      <c r="M99567"/>
    </row>
    <row r="99568" spans="13:13" x14ac:dyDescent="0.4">
      <c r="M99568"/>
    </row>
    <row r="99569" spans="13:13" x14ac:dyDescent="0.4">
      <c r="M99569"/>
    </row>
    <row r="99570" spans="13:13" x14ac:dyDescent="0.4">
      <c r="M99570"/>
    </row>
    <row r="99571" spans="13:13" x14ac:dyDescent="0.4">
      <c r="M99571"/>
    </row>
    <row r="99572" spans="13:13" x14ac:dyDescent="0.4">
      <c r="M99572"/>
    </row>
    <row r="99573" spans="13:13" x14ac:dyDescent="0.4">
      <c r="M99573"/>
    </row>
    <row r="99574" spans="13:13" x14ac:dyDescent="0.4">
      <c r="M99574"/>
    </row>
    <row r="99575" spans="13:13" x14ac:dyDescent="0.4">
      <c r="M99575"/>
    </row>
    <row r="99576" spans="13:13" x14ac:dyDescent="0.4">
      <c r="M99576"/>
    </row>
    <row r="99577" spans="13:13" x14ac:dyDescent="0.4">
      <c r="M99577"/>
    </row>
    <row r="99578" spans="13:13" x14ac:dyDescent="0.4">
      <c r="M99578"/>
    </row>
    <row r="99579" spans="13:13" x14ac:dyDescent="0.4">
      <c r="M99579"/>
    </row>
    <row r="99580" spans="13:13" x14ac:dyDescent="0.4">
      <c r="M99580"/>
    </row>
    <row r="99581" spans="13:13" x14ac:dyDescent="0.4">
      <c r="M99581"/>
    </row>
    <row r="99582" spans="13:13" x14ac:dyDescent="0.4">
      <c r="M99582"/>
    </row>
    <row r="99583" spans="13:13" x14ac:dyDescent="0.4">
      <c r="M99583"/>
    </row>
    <row r="99584" spans="13:13" x14ac:dyDescent="0.4">
      <c r="M99584"/>
    </row>
    <row r="99585" spans="13:13" x14ac:dyDescent="0.4">
      <c r="M99585"/>
    </row>
    <row r="99586" spans="13:13" x14ac:dyDescent="0.4">
      <c r="M99586"/>
    </row>
    <row r="99587" spans="13:13" x14ac:dyDescent="0.4">
      <c r="M99587"/>
    </row>
    <row r="99588" spans="13:13" x14ac:dyDescent="0.4">
      <c r="M99588"/>
    </row>
    <row r="99589" spans="13:13" x14ac:dyDescent="0.4">
      <c r="M99589"/>
    </row>
    <row r="99590" spans="13:13" x14ac:dyDescent="0.4">
      <c r="M99590"/>
    </row>
    <row r="99591" spans="13:13" x14ac:dyDescent="0.4">
      <c r="M99591"/>
    </row>
    <row r="99592" spans="13:13" x14ac:dyDescent="0.4">
      <c r="M99592"/>
    </row>
    <row r="99593" spans="13:13" x14ac:dyDescent="0.4">
      <c r="M99593"/>
    </row>
    <row r="99594" spans="13:13" x14ac:dyDescent="0.4">
      <c r="M99594"/>
    </row>
    <row r="99595" spans="13:13" x14ac:dyDescent="0.4">
      <c r="M99595"/>
    </row>
    <row r="99596" spans="13:13" x14ac:dyDescent="0.4">
      <c r="M99596"/>
    </row>
    <row r="99597" spans="13:13" x14ac:dyDescent="0.4">
      <c r="M99597"/>
    </row>
    <row r="99598" spans="13:13" x14ac:dyDescent="0.4">
      <c r="M99598"/>
    </row>
    <row r="99599" spans="13:13" x14ac:dyDescent="0.4">
      <c r="M99599"/>
    </row>
    <row r="99600" spans="13:13" x14ac:dyDescent="0.4">
      <c r="M99600"/>
    </row>
    <row r="99601" spans="13:13" x14ac:dyDescent="0.4">
      <c r="M99601"/>
    </row>
    <row r="99602" spans="13:13" x14ac:dyDescent="0.4">
      <c r="M99602"/>
    </row>
    <row r="99603" spans="13:13" x14ac:dyDescent="0.4">
      <c r="M99603"/>
    </row>
    <row r="99604" spans="13:13" x14ac:dyDescent="0.4">
      <c r="M99604"/>
    </row>
    <row r="99605" spans="13:13" x14ac:dyDescent="0.4">
      <c r="M99605"/>
    </row>
    <row r="99606" spans="13:13" x14ac:dyDescent="0.4">
      <c r="M99606"/>
    </row>
    <row r="99607" spans="13:13" x14ac:dyDescent="0.4">
      <c r="M99607"/>
    </row>
    <row r="99608" spans="13:13" x14ac:dyDescent="0.4">
      <c r="M99608"/>
    </row>
    <row r="99609" spans="13:13" x14ac:dyDescent="0.4">
      <c r="M99609"/>
    </row>
    <row r="99610" spans="13:13" x14ac:dyDescent="0.4">
      <c r="M99610"/>
    </row>
    <row r="99611" spans="13:13" x14ac:dyDescent="0.4">
      <c r="M99611"/>
    </row>
    <row r="99612" spans="13:13" x14ac:dyDescent="0.4">
      <c r="M99612"/>
    </row>
    <row r="99613" spans="13:13" x14ac:dyDescent="0.4">
      <c r="M99613"/>
    </row>
    <row r="99614" spans="13:13" x14ac:dyDescent="0.4">
      <c r="M99614"/>
    </row>
    <row r="99615" spans="13:13" x14ac:dyDescent="0.4">
      <c r="M99615"/>
    </row>
    <row r="99616" spans="13:13" x14ac:dyDescent="0.4">
      <c r="M99616"/>
    </row>
    <row r="99617" spans="13:13" x14ac:dyDescent="0.4">
      <c r="M99617"/>
    </row>
    <row r="99618" spans="13:13" x14ac:dyDescent="0.4">
      <c r="M99618"/>
    </row>
    <row r="99619" spans="13:13" x14ac:dyDescent="0.4">
      <c r="M99619"/>
    </row>
    <row r="99620" spans="13:13" x14ac:dyDescent="0.4">
      <c r="M99620"/>
    </row>
    <row r="99621" spans="13:13" x14ac:dyDescent="0.4">
      <c r="M99621"/>
    </row>
    <row r="99622" spans="13:13" x14ac:dyDescent="0.4">
      <c r="M99622"/>
    </row>
    <row r="99623" spans="13:13" x14ac:dyDescent="0.4">
      <c r="M99623"/>
    </row>
    <row r="99624" spans="13:13" x14ac:dyDescent="0.4">
      <c r="M99624"/>
    </row>
    <row r="99625" spans="13:13" x14ac:dyDescent="0.4">
      <c r="M99625"/>
    </row>
    <row r="99626" spans="13:13" x14ac:dyDescent="0.4">
      <c r="M99626"/>
    </row>
    <row r="99627" spans="13:13" x14ac:dyDescent="0.4">
      <c r="M99627"/>
    </row>
    <row r="99628" spans="13:13" x14ac:dyDescent="0.4">
      <c r="M99628"/>
    </row>
    <row r="99629" spans="13:13" x14ac:dyDescent="0.4">
      <c r="M99629"/>
    </row>
    <row r="99630" spans="13:13" x14ac:dyDescent="0.4">
      <c r="M99630"/>
    </row>
    <row r="99631" spans="13:13" x14ac:dyDescent="0.4">
      <c r="M99631"/>
    </row>
    <row r="99632" spans="13:13" x14ac:dyDescent="0.4">
      <c r="M99632"/>
    </row>
    <row r="99633" spans="13:13" x14ac:dyDescent="0.4">
      <c r="M99633"/>
    </row>
    <row r="99634" spans="13:13" x14ac:dyDescent="0.4">
      <c r="M99634"/>
    </row>
    <row r="99635" spans="13:13" x14ac:dyDescent="0.4">
      <c r="M99635"/>
    </row>
    <row r="99636" spans="13:13" x14ac:dyDescent="0.4">
      <c r="M99636"/>
    </row>
    <row r="99637" spans="13:13" x14ac:dyDescent="0.4">
      <c r="M99637"/>
    </row>
    <row r="99638" spans="13:13" x14ac:dyDescent="0.4">
      <c r="M99638"/>
    </row>
    <row r="99639" spans="13:13" x14ac:dyDescent="0.4">
      <c r="M99639"/>
    </row>
    <row r="99640" spans="13:13" x14ac:dyDescent="0.4">
      <c r="M99640"/>
    </row>
    <row r="99641" spans="13:13" x14ac:dyDescent="0.4">
      <c r="M99641"/>
    </row>
    <row r="99642" spans="13:13" x14ac:dyDescent="0.4">
      <c r="M99642"/>
    </row>
    <row r="99643" spans="13:13" x14ac:dyDescent="0.4">
      <c r="M99643"/>
    </row>
    <row r="99644" spans="13:13" x14ac:dyDescent="0.4">
      <c r="M99644"/>
    </row>
    <row r="99645" spans="13:13" x14ac:dyDescent="0.4">
      <c r="M99645"/>
    </row>
    <row r="99646" spans="13:13" x14ac:dyDescent="0.4">
      <c r="M99646"/>
    </row>
    <row r="99647" spans="13:13" x14ac:dyDescent="0.4">
      <c r="M99647"/>
    </row>
    <row r="99648" spans="13:13" x14ac:dyDescent="0.4">
      <c r="M99648"/>
    </row>
    <row r="99649" spans="13:13" x14ac:dyDescent="0.4">
      <c r="M99649"/>
    </row>
    <row r="99650" spans="13:13" x14ac:dyDescent="0.4">
      <c r="M99650"/>
    </row>
    <row r="99651" spans="13:13" x14ac:dyDescent="0.4">
      <c r="M99651"/>
    </row>
    <row r="99652" spans="13:13" x14ac:dyDescent="0.4">
      <c r="M99652"/>
    </row>
    <row r="99653" spans="13:13" x14ac:dyDescent="0.4">
      <c r="M99653"/>
    </row>
    <row r="99654" spans="13:13" x14ac:dyDescent="0.4">
      <c r="M99654"/>
    </row>
    <row r="99655" spans="13:13" x14ac:dyDescent="0.4">
      <c r="M99655"/>
    </row>
    <row r="99656" spans="13:13" x14ac:dyDescent="0.4">
      <c r="M99656"/>
    </row>
    <row r="99657" spans="13:13" x14ac:dyDescent="0.4">
      <c r="M99657"/>
    </row>
    <row r="99658" spans="13:13" x14ac:dyDescent="0.4">
      <c r="M99658"/>
    </row>
    <row r="99659" spans="13:13" x14ac:dyDescent="0.4">
      <c r="M99659"/>
    </row>
    <row r="99660" spans="13:13" x14ac:dyDescent="0.4">
      <c r="M99660"/>
    </row>
    <row r="99661" spans="13:13" x14ac:dyDescent="0.4">
      <c r="M99661"/>
    </row>
    <row r="99662" spans="13:13" x14ac:dyDescent="0.4">
      <c r="M99662"/>
    </row>
    <row r="99663" spans="13:13" x14ac:dyDescent="0.4">
      <c r="M99663"/>
    </row>
    <row r="99664" spans="13:13" x14ac:dyDescent="0.4">
      <c r="M99664"/>
    </row>
    <row r="99665" spans="13:13" x14ac:dyDescent="0.4">
      <c r="M99665"/>
    </row>
    <row r="99666" spans="13:13" x14ac:dyDescent="0.4">
      <c r="M99666"/>
    </row>
    <row r="99667" spans="13:13" x14ac:dyDescent="0.4">
      <c r="M99667"/>
    </row>
    <row r="99668" spans="13:13" x14ac:dyDescent="0.4">
      <c r="M99668"/>
    </row>
    <row r="99669" spans="13:13" x14ac:dyDescent="0.4">
      <c r="M99669"/>
    </row>
    <row r="99670" spans="13:13" x14ac:dyDescent="0.4">
      <c r="M99670"/>
    </row>
    <row r="99671" spans="13:13" x14ac:dyDescent="0.4">
      <c r="M99671"/>
    </row>
    <row r="99672" spans="13:13" x14ac:dyDescent="0.4">
      <c r="M99672"/>
    </row>
    <row r="99673" spans="13:13" x14ac:dyDescent="0.4">
      <c r="M99673"/>
    </row>
    <row r="99674" spans="13:13" x14ac:dyDescent="0.4">
      <c r="M99674"/>
    </row>
    <row r="99675" spans="13:13" x14ac:dyDescent="0.4">
      <c r="M99675"/>
    </row>
    <row r="99676" spans="13:13" x14ac:dyDescent="0.4">
      <c r="M99676"/>
    </row>
    <row r="99677" spans="13:13" x14ac:dyDescent="0.4">
      <c r="M99677"/>
    </row>
    <row r="99678" spans="13:13" x14ac:dyDescent="0.4">
      <c r="M99678"/>
    </row>
    <row r="99679" spans="13:13" x14ac:dyDescent="0.4">
      <c r="M99679"/>
    </row>
    <row r="99680" spans="13:13" x14ac:dyDescent="0.4">
      <c r="M99680"/>
    </row>
    <row r="99681" spans="13:13" x14ac:dyDescent="0.4">
      <c r="M99681"/>
    </row>
    <row r="99682" spans="13:13" x14ac:dyDescent="0.4">
      <c r="M99682"/>
    </row>
    <row r="99683" spans="13:13" x14ac:dyDescent="0.4">
      <c r="M99683"/>
    </row>
    <row r="99684" spans="13:13" x14ac:dyDescent="0.4">
      <c r="M99684"/>
    </row>
    <row r="99685" spans="13:13" x14ac:dyDescent="0.4">
      <c r="M99685"/>
    </row>
    <row r="99686" spans="13:13" x14ac:dyDescent="0.4">
      <c r="M99686"/>
    </row>
    <row r="99687" spans="13:13" x14ac:dyDescent="0.4">
      <c r="M99687"/>
    </row>
    <row r="99688" spans="13:13" x14ac:dyDescent="0.4">
      <c r="M99688"/>
    </row>
    <row r="99689" spans="13:13" x14ac:dyDescent="0.4">
      <c r="M99689"/>
    </row>
    <row r="99690" spans="13:13" x14ac:dyDescent="0.4">
      <c r="M99690"/>
    </row>
    <row r="99691" spans="13:13" x14ac:dyDescent="0.4">
      <c r="M99691"/>
    </row>
    <row r="99692" spans="13:13" x14ac:dyDescent="0.4">
      <c r="M99692"/>
    </row>
    <row r="99693" spans="13:13" x14ac:dyDescent="0.4">
      <c r="M99693"/>
    </row>
    <row r="99694" spans="13:13" x14ac:dyDescent="0.4">
      <c r="M99694"/>
    </row>
    <row r="99695" spans="13:13" x14ac:dyDescent="0.4">
      <c r="M99695"/>
    </row>
    <row r="99696" spans="13:13" x14ac:dyDescent="0.4">
      <c r="M99696"/>
    </row>
    <row r="99697" spans="13:13" x14ac:dyDescent="0.4">
      <c r="M99697"/>
    </row>
    <row r="99698" spans="13:13" x14ac:dyDescent="0.4">
      <c r="M99698"/>
    </row>
    <row r="99699" spans="13:13" x14ac:dyDescent="0.4">
      <c r="M99699"/>
    </row>
    <row r="99700" spans="13:13" x14ac:dyDescent="0.4">
      <c r="M99700"/>
    </row>
    <row r="99701" spans="13:13" x14ac:dyDescent="0.4">
      <c r="M99701"/>
    </row>
    <row r="99702" spans="13:13" x14ac:dyDescent="0.4">
      <c r="M99702"/>
    </row>
    <row r="99703" spans="13:13" x14ac:dyDescent="0.4">
      <c r="M99703"/>
    </row>
    <row r="99704" spans="13:13" x14ac:dyDescent="0.4">
      <c r="M99704"/>
    </row>
    <row r="99705" spans="13:13" x14ac:dyDescent="0.4">
      <c r="M99705"/>
    </row>
    <row r="99706" spans="13:13" x14ac:dyDescent="0.4">
      <c r="M99706"/>
    </row>
    <row r="99707" spans="13:13" x14ac:dyDescent="0.4">
      <c r="M99707"/>
    </row>
    <row r="99708" spans="13:13" x14ac:dyDescent="0.4">
      <c r="M99708"/>
    </row>
    <row r="99709" spans="13:13" x14ac:dyDescent="0.4">
      <c r="M99709"/>
    </row>
    <row r="99710" spans="13:13" x14ac:dyDescent="0.4">
      <c r="M99710"/>
    </row>
    <row r="99711" spans="13:13" x14ac:dyDescent="0.4">
      <c r="M99711"/>
    </row>
    <row r="99712" spans="13:13" x14ac:dyDescent="0.4">
      <c r="M99712"/>
    </row>
    <row r="99713" spans="13:13" x14ac:dyDescent="0.4">
      <c r="M99713"/>
    </row>
    <row r="99714" spans="13:13" x14ac:dyDescent="0.4">
      <c r="M99714"/>
    </row>
    <row r="99715" spans="13:13" x14ac:dyDescent="0.4">
      <c r="M99715"/>
    </row>
    <row r="99716" spans="13:13" x14ac:dyDescent="0.4">
      <c r="M99716"/>
    </row>
    <row r="99717" spans="13:13" x14ac:dyDescent="0.4">
      <c r="M99717"/>
    </row>
    <row r="99718" spans="13:13" x14ac:dyDescent="0.4">
      <c r="M99718"/>
    </row>
    <row r="99719" spans="13:13" x14ac:dyDescent="0.4">
      <c r="M99719"/>
    </row>
    <row r="99720" spans="13:13" x14ac:dyDescent="0.4">
      <c r="M99720"/>
    </row>
    <row r="99721" spans="13:13" x14ac:dyDescent="0.4">
      <c r="M99721"/>
    </row>
    <row r="99722" spans="13:13" x14ac:dyDescent="0.4">
      <c r="M99722"/>
    </row>
    <row r="99723" spans="13:13" x14ac:dyDescent="0.4">
      <c r="M99723"/>
    </row>
    <row r="99724" spans="13:13" x14ac:dyDescent="0.4">
      <c r="M99724"/>
    </row>
    <row r="99725" spans="13:13" x14ac:dyDescent="0.4">
      <c r="M99725"/>
    </row>
    <row r="99726" spans="13:13" x14ac:dyDescent="0.4">
      <c r="M99726"/>
    </row>
    <row r="99727" spans="13:13" x14ac:dyDescent="0.4">
      <c r="M99727"/>
    </row>
    <row r="99728" spans="13:13" x14ac:dyDescent="0.4">
      <c r="M99728"/>
    </row>
    <row r="99729" spans="13:13" x14ac:dyDescent="0.4">
      <c r="M99729"/>
    </row>
    <row r="99730" spans="13:13" x14ac:dyDescent="0.4">
      <c r="M99730"/>
    </row>
    <row r="99731" spans="13:13" x14ac:dyDescent="0.4">
      <c r="M99731"/>
    </row>
    <row r="99732" spans="13:13" x14ac:dyDescent="0.4">
      <c r="M99732"/>
    </row>
    <row r="99733" spans="13:13" x14ac:dyDescent="0.4">
      <c r="M99733"/>
    </row>
    <row r="99734" spans="13:13" x14ac:dyDescent="0.4">
      <c r="M99734"/>
    </row>
    <row r="99735" spans="13:13" x14ac:dyDescent="0.4">
      <c r="M99735"/>
    </row>
    <row r="99736" spans="13:13" x14ac:dyDescent="0.4">
      <c r="M99736"/>
    </row>
    <row r="99737" spans="13:13" x14ac:dyDescent="0.4">
      <c r="M99737"/>
    </row>
    <row r="99738" spans="13:13" x14ac:dyDescent="0.4">
      <c r="M99738"/>
    </row>
    <row r="99739" spans="13:13" x14ac:dyDescent="0.4">
      <c r="M99739"/>
    </row>
    <row r="99740" spans="13:13" x14ac:dyDescent="0.4">
      <c r="M99740"/>
    </row>
    <row r="99741" spans="13:13" x14ac:dyDescent="0.4">
      <c r="M99741"/>
    </row>
    <row r="99742" spans="13:13" x14ac:dyDescent="0.4">
      <c r="M99742"/>
    </row>
    <row r="99743" spans="13:13" x14ac:dyDescent="0.4">
      <c r="M99743"/>
    </row>
    <row r="99744" spans="13:13" x14ac:dyDescent="0.4">
      <c r="M99744"/>
    </row>
    <row r="99745" spans="13:13" x14ac:dyDescent="0.4">
      <c r="M99745"/>
    </row>
    <row r="99746" spans="13:13" x14ac:dyDescent="0.4">
      <c r="M99746"/>
    </row>
    <row r="99747" spans="13:13" x14ac:dyDescent="0.4">
      <c r="M99747"/>
    </row>
    <row r="99748" spans="13:13" x14ac:dyDescent="0.4">
      <c r="M99748"/>
    </row>
    <row r="99749" spans="13:13" x14ac:dyDescent="0.4">
      <c r="M99749"/>
    </row>
    <row r="99750" spans="13:13" x14ac:dyDescent="0.4">
      <c r="M99750"/>
    </row>
    <row r="99751" spans="13:13" x14ac:dyDescent="0.4">
      <c r="M99751"/>
    </row>
    <row r="99752" spans="13:13" x14ac:dyDescent="0.4">
      <c r="M99752"/>
    </row>
    <row r="99753" spans="13:13" x14ac:dyDescent="0.4">
      <c r="M99753"/>
    </row>
    <row r="99754" spans="13:13" x14ac:dyDescent="0.4">
      <c r="M99754"/>
    </row>
    <row r="99755" spans="13:13" x14ac:dyDescent="0.4">
      <c r="M99755"/>
    </row>
    <row r="99756" spans="13:13" x14ac:dyDescent="0.4">
      <c r="M99756"/>
    </row>
    <row r="99757" spans="13:13" x14ac:dyDescent="0.4">
      <c r="M99757"/>
    </row>
    <row r="99758" spans="13:13" x14ac:dyDescent="0.4">
      <c r="M99758"/>
    </row>
    <row r="99759" spans="13:13" x14ac:dyDescent="0.4">
      <c r="M99759"/>
    </row>
    <row r="99760" spans="13:13" x14ac:dyDescent="0.4">
      <c r="M99760"/>
    </row>
    <row r="99761" spans="13:13" x14ac:dyDescent="0.4">
      <c r="M99761"/>
    </row>
    <row r="99762" spans="13:13" x14ac:dyDescent="0.4">
      <c r="M99762"/>
    </row>
    <row r="99763" spans="13:13" x14ac:dyDescent="0.4">
      <c r="M99763"/>
    </row>
    <row r="99764" spans="13:13" x14ac:dyDescent="0.4">
      <c r="M99764"/>
    </row>
    <row r="99765" spans="13:13" x14ac:dyDescent="0.4">
      <c r="M99765"/>
    </row>
    <row r="99766" spans="13:13" x14ac:dyDescent="0.4">
      <c r="M99766"/>
    </row>
    <row r="99767" spans="13:13" x14ac:dyDescent="0.4">
      <c r="M99767"/>
    </row>
    <row r="99768" spans="13:13" x14ac:dyDescent="0.4">
      <c r="M99768"/>
    </row>
    <row r="99769" spans="13:13" x14ac:dyDescent="0.4">
      <c r="M99769"/>
    </row>
    <row r="99770" spans="13:13" x14ac:dyDescent="0.4">
      <c r="M99770"/>
    </row>
    <row r="99771" spans="13:13" x14ac:dyDescent="0.4">
      <c r="M99771"/>
    </row>
    <row r="99772" spans="13:13" x14ac:dyDescent="0.4">
      <c r="M99772"/>
    </row>
    <row r="99773" spans="13:13" x14ac:dyDescent="0.4">
      <c r="M99773"/>
    </row>
    <row r="99774" spans="13:13" x14ac:dyDescent="0.4">
      <c r="M99774"/>
    </row>
    <row r="99775" spans="13:13" x14ac:dyDescent="0.4">
      <c r="M99775"/>
    </row>
    <row r="99776" spans="13:13" x14ac:dyDescent="0.4">
      <c r="M99776"/>
    </row>
    <row r="99777" spans="13:13" x14ac:dyDescent="0.4">
      <c r="M99777"/>
    </row>
    <row r="99778" spans="13:13" x14ac:dyDescent="0.4">
      <c r="M99778"/>
    </row>
    <row r="99779" spans="13:13" x14ac:dyDescent="0.4">
      <c r="M99779"/>
    </row>
    <row r="99780" spans="13:13" x14ac:dyDescent="0.4">
      <c r="M99780"/>
    </row>
    <row r="99781" spans="13:13" x14ac:dyDescent="0.4">
      <c r="M99781"/>
    </row>
    <row r="99782" spans="13:13" x14ac:dyDescent="0.4">
      <c r="M99782"/>
    </row>
    <row r="99783" spans="13:13" x14ac:dyDescent="0.4">
      <c r="M99783"/>
    </row>
    <row r="99784" spans="13:13" x14ac:dyDescent="0.4">
      <c r="M99784"/>
    </row>
    <row r="99785" spans="13:13" x14ac:dyDescent="0.4">
      <c r="M99785"/>
    </row>
    <row r="99786" spans="13:13" x14ac:dyDescent="0.4">
      <c r="M99786"/>
    </row>
    <row r="99787" spans="13:13" x14ac:dyDescent="0.4">
      <c r="M99787"/>
    </row>
    <row r="99788" spans="13:13" x14ac:dyDescent="0.4">
      <c r="M99788"/>
    </row>
    <row r="99789" spans="13:13" x14ac:dyDescent="0.4">
      <c r="M99789"/>
    </row>
    <row r="99790" spans="13:13" x14ac:dyDescent="0.4">
      <c r="M99790"/>
    </row>
    <row r="99791" spans="13:13" x14ac:dyDescent="0.4">
      <c r="M99791"/>
    </row>
    <row r="99792" spans="13:13" x14ac:dyDescent="0.4">
      <c r="M99792"/>
    </row>
    <row r="99793" spans="13:13" x14ac:dyDescent="0.4">
      <c r="M99793"/>
    </row>
    <row r="99794" spans="13:13" x14ac:dyDescent="0.4">
      <c r="M99794"/>
    </row>
    <row r="99795" spans="13:13" x14ac:dyDescent="0.4">
      <c r="M99795"/>
    </row>
    <row r="99796" spans="13:13" x14ac:dyDescent="0.4">
      <c r="M99796"/>
    </row>
    <row r="99797" spans="13:13" x14ac:dyDescent="0.4">
      <c r="M99797"/>
    </row>
    <row r="99798" spans="13:13" x14ac:dyDescent="0.4">
      <c r="M99798"/>
    </row>
    <row r="99799" spans="13:13" x14ac:dyDescent="0.4">
      <c r="M99799"/>
    </row>
    <row r="99800" spans="13:13" x14ac:dyDescent="0.4">
      <c r="M99800"/>
    </row>
    <row r="99801" spans="13:13" x14ac:dyDescent="0.4">
      <c r="M99801"/>
    </row>
    <row r="99802" spans="13:13" x14ac:dyDescent="0.4">
      <c r="M99802"/>
    </row>
    <row r="99803" spans="13:13" x14ac:dyDescent="0.4">
      <c r="M99803"/>
    </row>
    <row r="99804" spans="13:13" x14ac:dyDescent="0.4">
      <c r="M99804"/>
    </row>
    <row r="99805" spans="13:13" x14ac:dyDescent="0.4">
      <c r="M99805"/>
    </row>
    <row r="99806" spans="13:13" x14ac:dyDescent="0.4">
      <c r="M99806"/>
    </row>
    <row r="99807" spans="13:13" x14ac:dyDescent="0.4">
      <c r="M99807"/>
    </row>
    <row r="99808" spans="13:13" x14ac:dyDescent="0.4">
      <c r="M99808"/>
    </row>
    <row r="99809" spans="13:13" x14ac:dyDescent="0.4">
      <c r="M99809"/>
    </row>
    <row r="99810" spans="13:13" x14ac:dyDescent="0.4">
      <c r="M99810"/>
    </row>
    <row r="99811" spans="13:13" x14ac:dyDescent="0.4">
      <c r="M99811"/>
    </row>
    <row r="99812" spans="13:13" x14ac:dyDescent="0.4">
      <c r="M99812"/>
    </row>
    <row r="99813" spans="13:13" x14ac:dyDescent="0.4">
      <c r="M99813"/>
    </row>
    <row r="99814" spans="13:13" x14ac:dyDescent="0.4">
      <c r="M99814"/>
    </row>
    <row r="99815" spans="13:13" x14ac:dyDescent="0.4">
      <c r="M99815"/>
    </row>
    <row r="99816" spans="13:13" x14ac:dyDescent="0.4">
      <c r="M99816"/>
    </row>
    <row r="99817" spans="13:13" x14ac:dyDescent="0.4">
      <c r="M99817"/>
    </row>
    <row r="99818" spans="13:13" x14ac:dyDescent="0.4">
      <c r="M99818"/>
    </row>
    <row r="99819" spans="13:13" x14ac:dyDescent="0.4">
      <c r="M99819"/>
    </row>
    <row r="99820" spans="13:13" x14ac:dyDescent="0.4">
      <c r="M99820"/>
    </row>
    <row r="99821" spans="13:13" x14ac:dyDescent="0.4">
      <c r="M99821"/>
    </row>
    <row r="99822" spans="13:13" x14ac:dyDescent="0.4">
      <c r="M99822"/>
    </row>
    <row r="99823" spans="13:13" x14ac:dyDescent="0.4">
      <c r="M99823"/>
    </row>
    <row r="99824" spans="13:13" x14ac:dyDescent="0.4">
      <c r="M99824"/>
    </row>
    <row r="99825" spans="13:13" x14ac:dyDescent="0.4">
      <c r="M99825"/>
    </row>
    <row r="99826" spans="13:13" x14ac:dyDescent="0.4">
      <c r="M99826"/>
    </row>
    <row r="99827" spans="13:13" x14ac:dyDescent="0.4">
      <c r="M99827"/>
    </row>
    <row r="99828" spans="13:13" x14ac:dyDescent="0.4">
      <c r="M99828"/>
    </row>
    <row r="99829" spans="13:13" x14ac:dyDescent="0.4">
      <c r="M99829"/>
    </row>
    <row r="99830" spans="13:13" x14ac:dyDescent="0.4">
      <c r="M99830"/>
    </row>
    <row r="99831" spans="13:13" x14ac:dyDescent="0.4">
      <c r="M99831"/>
    </row>
    <row r="99832" spans="13:13" x14ac:dyDescent="0.4">
      <c r="M99832"/>
    </row>
    <row r="99833" spans="13:13" x14ac:dyDescent="0.4">
      <c r="M99833"/>
    </row>
    <row r="99834" spans="13:13" x14ac:dyDescent="0.4">
      <c r="M99834"/>
    </row>
    <row r="99835" spans="13:13" x14ac:dyDescent="0.4">
      <c r="M99835"/>
    </row>
    <row r="99836" spans="13:13" x14ac:dyDescent="0.4">
      <c r="M99836"/>
    </row>
    <row r="99837" spans="13:13" x14ac:dyDescent="0.4">
      <c r="M99837"/>
    </row>
    <row r="99838" spans="13:13" x14ac:dyDescent="0.4">
      <c r="M99838"/>
    </row>
    <row r="99839" spans="13:13" x14ac:dyDescent="0.4">
      <c r="M99839"/>
    </row>
    <row r="99840" spans="13:13" x14ac:dyDescent="0.4">
      <c r="M99840"/>
    </row>
    <row r="99841" spans="13:13" x14ac:dyDescent="0.4">
      <c r="M99841"/>
    </row>
    <row r="99842" spans="13:13" x14ac:dyDescent="0.4">
      <c r="M99842"/>
    </row>
    <row r="99843" spans="13:13" x14ac:dyDescent="0.4">
      <c r="M99843"/>
    </row>
    <row r="99844" spans="13:13" x14ac:dyDescent="0.4">
      <c r="M99844"/>
    </row>
    <row r="99845" spans="13:13" x14ac:dyDescent="0.4">
      <c r="M99845"/>
    </row>
    <row r="99846" spans="13:13" x14ac:dyDescent="0.4">
      <c r="M99846"/>
    </row>
    <row r="99847" spans="13:13" x14ac:dyDescent="0.4">
      <c r="M99847"/>
    </row>
    <row r="99848" spans="13:13" x14ac:dyDescent="0.4">
      <c r="M99848"/>
    </row>
    <row r="99849" spans="13:13" x14ac:dyDescent="0.4">
      <c r="M99849"/>
    </row>
    <row r="99850" spans="13:13" x14ac:dyDescent="0.4">
      <c r="M99850"/>
    </row>
    <row r="99851" spans="13:13" x14ac:dyDescent="0.4">
      <c r="M99851"/>
    </row>
    <row r="99852" spans="13:13" x14ac:dyDescent="0.4">
      <c r="M99852"/>
    </row>
    <row r="99853" spans="13:13" x14ac:dyDescent="0.4">
      <c r="M99853"/>
    </row>
    <row r="99854" spans="13:13" x14ac:dyDescent="0.4">
      <c r="M99854"/>
    </row>
    <row r="99855" spans="13:13" x14ac:dyDescent="0.4">
      <c r="M99855"/>
    </row>
    <row r="99856" spans="13:13" x14ac:dyDescent="0.4">
      <c r="M99856"/>
    </row>
    <row r="99857" spans="13:13" x14ac:dyDescent="0.4">
      <c r="M99857"/>
    </row>
    <row r="99858" spans="13:13" x14ac:dyDescent="0.4">
      <c r="M99858"/>
    </row>
    <row r="99859" spans="13:13" x14ac:dyDescent="0.4">
      <c r="M99859"/>
    </row>
    <row r="99860" spans="13:13" x14ac:dyDescent="0.4">
      <c r="M99860"/>
    </row>
    <row r="99861" spans="13:13" x14ac:dyDescent="0.4">
      <c r="M99861"/>
    </row>
    <row r="99862" spans="13:13" x14ac:dyDescent="0.4">
      <c r="M99862"/>
    </row>
    <row r="99863" spans="13:13" x14ac:dyDescent="0.4">
      <c r="M99863"/>
    </row>
    <row r="99864" spans="13:13" x14ac:dyDescent="0.4">
      <c r="M99864"/>
    </row>
    <row r="99865" spans="13:13" x14ac:dyDescent="0.4">
      <c r="M99865"/>
    </row>
    <row r="99866" spans="13:13" x14ac:dyDescent="0.4">
      <c r="M99866"/>
    </row>
    <row r="99867" spans="13:13" x14ac:dyDescent="0.4">
      <c r="M99867"/>
    </row>
    <row r="99868" spans="13:13" x14ac:dyDescent="0.4">
      <c r="M99868"/>
    </row>
    <row r="99869" spans="13:13" x14ac:dyDescent="0.4">
      <c r="M99869"/>
    </row>
    <row r="99870" spans="13:13" x14ac:dyDescent="0.4">
      <c r="M99870"/>
    </row>
    <row r="99871" spans="13:13" x14ac:dyDescent="0.4">
      <c r="M99871"/>
    </row>
    <row r="99872" spans="13:13" x14ac:dyDescent="0.4">
      <c r="M99872"/>
    </row>
    <row r="99873" spans="13:13" x14ac:dyDescent="0.4">
      <c r="M99873"/>
    </row>
    <row r="99874" spans="13:13" x14ac:dyDescent="0.4">
      <c r="M99874"/>
    </row>
    <row r="99875" spans="13:13" x14ac:dyDescent="0.4">
      <c r="M99875"/>
    </row>
    <row r="99876" spans="13:13" x14ac:dyDescent="0.4">
      <c r="M99876"/>
    </row>
    <row r="99877" spans="13:13" x14ac:dyDescent="0.4">
      <c r="M99877"/>
    </row>
    <row r="99878" spans="13:13" x14ac:dyDescent="0.4">
      <c r="M99878"/>
    </row>
    <row r="99879" spans="13:13" x14ac:dyDescent="0.4">
      <c r="M99879"/>
    </row>
    <row r="99880" spans="13:13" x14ac:dyDescent="0.4">
      <c r="M99880"/>
    </row>
    <row r="99881" spans="13:13" x14ac:dyDescent="0.4">
      <c r="M99881"/>
    </row>
    <row r="99882" spans="13:13" x14ac:dyDescent="0.4">
      <c r="M99882"/>
    </row>
    <row r="99883" spans="13:13" x14ac:dyDescent="0.4">
      <c r="M99883"/>
    </row>
    <row r="99884" spans="13:13" x14ac:dyDescent="0.4">
      <c r="M99884"/>
    </row>
    <row r="99885" spans="13:13" x14ac:dyDescent="0.4">
      <c r="M99885"/>
    </row>
    <row r="99886" spans="13:13" x14ac:dyDescent="0.4">
      <c r="M99886"/>
    </row>
    <row r="99887" spans="13:13" x14ac:dyDescent="0.4">
      <c r="M99887"/>
    </row>
    <row r="99888" spans="13:13" x14ac:dyDescent="0.4">
      <c r="M99888"/>
    </row>
    <row r="99889" spans="13:13" x14ac:dyDescent="0.4">
      <c r="M99889"/>
    </row>
    <row r="99890" spans="13:13" x14ac:dyDescent="0.4">
      <c r="M99890"/>
    </row>
    <row r="99891" spans="13:13" x14ac:dyDescent="0.4">
      <c r="M99891"/>
    </row>
    <row r="99892" spans="13:13" x14ac:dyDescent="0.4">
      <c r="M99892"/>
    </row>
    <row r="99893" spans="13:13" x14ac:dyDescent="0.4">
      <c r="M99893"/>
    </row>
    <row r="99894" spans="13:13" x14ac:dyDescent="0.4">
      <c r="M99894"/>
    </row>
    <row r="99895" spans="13:13" x14ac:dyDescent="0.4">
      <c r="M99895"/>
    </row>
    <row r="99896" spans="13:13" x14ac:dyDescent="0.4">
      <c r="M99896"/>
    </row>
    <row r="99897" spans="13:13" x14ac:dyDescent="0.4">
      <c r="M99897"/>
    </row>
    <row r="99898" spans="13:13" x14ac:dyDescent="0.4">
      <c r="M99898"/>
    </row>
    <row r="99899" spans="13:13" x14ac:dyDescent="0.4">
      <c r="M99899"/>
    </row>
    <row r="99900" spans="13:13" x14ac:dyDescent="0.4">
      <c r="M99900"/>
    </row>
    <row r="99901" spans="13:13" x14ac:dyDescent="0.4">
      <c r="M99901"/>
    </row>
    <row r="99902" spans="13:13" x14ac:dyDescent="0.4">
      <c r="M99902"/>
    </row>
    <row r="99903" spans="13:13" x14ac:dyDescent="0.4">
      <c r="M99903"/>
    </row>
    <row r="99904" spans="13:13" x14ac:dyDescent="0.4">
      <c r="M99904"/>
    </row>
    <row r="99905" spans="13:13" x14ac:dyDescent="0.4">
      <c r="M99905"/>
    </row>
    <row r="99906" spans="13:13" x14ac:dyDescent="0.4">
      <c r="M99906"/>
    </row>
    <row r="99907" spans="13:13" x14ac:dyDescent="0.4">
      <c r="M99907"/>
    </row>
    <row r="99908" spans="13:13" x14ac:dyDescent="0.4">
      <c r="M99908"/>
    </row>
    <row r="99909" spans="13:13" x14ac:dyDescent="0.4">
      <c r="M99909"/>
    </row>
    <row r="99910" spans="13:13" x14ac:dyDescent="0.4">
      <c r="M99910"/>
    </row>
    <row r="99911" spans="13:13" x14ac:dyDescent="0.4">
      <c r="M99911"/>
    </row>
    <row r="99912" spans="13:13" x14ac:dyDescent="0.4">
      <c r="M99912"/>
    </row>
    <row r="99913" spans="13:13" x14ac:dyDescent="0.4">
      <c r="M99913"/>
    </row>
    <row r="99914" spans="13:13" x14ac:dyDescent="0.4">
      <c r="M99914"/>
    </row>
    <row r="99915" spans="13:13" x14ac:dyDescent="0.4">
      <c r="M99915"/>
    </row>
    <row r="99916" spans="13:13" x14ac:dyDescent="0.4">
      <c r="M99916"/>
    </row>
    <row r="99917" spans="13:13" x14ac:dyDescent="0.4">
      <c r="M99917"/>
    </row>
    <row r="99918" spans="13:13" x14ac:dyDescent="0.4">
      <c r="M99918"/>
    </row>
    <row r="99919" spans="13:13" x14ac:dyDescent="0.4">
      <c r="M99919"/>
    </row>
    <row r="99920" spans="13:13" x14ac:dyDescent="0.4">
      <c r="M99920"/>
    </row>
    <row r="99921" spans="13:13" x14ac:dyDescent="0.4">
      <c r="M99921"/>
    </row>
    <row r="99922" spans="13:13" x14ac:dyDescent="0.4">
      <c r="M99922"/>
    </row>
    <row r="99923" spans="13:13" x14ac:dyDescent="0.4">
      <c r="M99923"/>
    </row>
    <row r="99924" spans="13:13" x14ac:dyDescent="0.4">
      <c r="M99924"/>
    </row>
    <row r="99925" spans="13:13" x14ac:dyDescent="0.4">
      <c r="M99925"/>
    </row>
    <row r="99926" spans="13:13" x14ac:dyDescent="0.4">
      <c r="M99926"/>
    </row>
    <row r="99927" spans="13:13" x14ac:dyDescent="0.4">
      <c r="M99927"/>
    </row>
    <row r="99928" spans="13:13" x14ac:dyDescent="0.4">
      <c r="M99928"/>
    </row>
    <row r="99929" spans="13:13" x14ac:dyDescent="0.4">
      <c r="M99929"/>
    </row>
    <row r="99930" spans="13:13" x14ac:dyDescent="0.4">
      <c r="M99930"/>
    </row>
    <row r="99931" spans="13:13" x14ac:dyDescent="0.4">
      <c r="M99931"/>
    </row>
    <row r="99932" spans="13:13" x14ac:dyDescent="0.4">
      <c r="M99932"/>
    </row>
    <row r="99933" spans="13:13" x14ac:dyDescent="0.4">
      <c r="M99933"/>
    </row>
    <row r="99934" spans="13:13" x14ac:dyDescent="0.4">
      <c r="M99934"/>
    </row>
    <row r="99935" spans="13:13" x14ac:dyDescent="0.4">
      <c r="M99935"/>
    </row>
    <row r="99936" spans="13:13" x14ac:dyDescent="0.4">
      <c r="M99936"/>
    </row>
    <row r="99937" spans="13:13" x14ac:dyDescent="0.4">
      <c r="M99937"/>
    </row>
    <row r="99938" spans="13:13" x14ac:dyDescent="0.4">
      <c r="M99938"/>
    </row>
    <row r="99939" spans="13:13" x14ac:dyDescent="0.4">
      <c r="M99939"/>
    </row>
    <row r="99940" spans="13:13" x14ac:dyDescent="0.4">
      <c r="M99940"/>
    </row>
    <row r="99941" spans="13:13" x14ac:dyDescent="0.4">
      <c r="M99941"/>
    </row>
    <row r="99942" spans="13:13" x14ac:dyDescent="0.4">
      <c r="M99942"/>
    </row>
    <row r="99943" spans="13:13" x14ac:dyDescent="0.4">
      <c r="M99943"/>
    </row>
    <row r="99944" spans="13:13" x14ac:dyDescent="0.4">
      <c r="M99944"/>
    </row>
    <row r="99945" spans="13:13" x14ac:dyDescent="0.4">
      <c r="M99945"/>
    </row>
    <row r="99946" spans="13:13" x14ac:dyDescent="0.4">
      <c r="M99946"/>
    </row>
    <row r="99947" spans="13:13" x14ac:dyDescent="0.4">
      <c r="M99947"/>
    </row>
    <row r="99948" spans="13:13" x14ac:dyDescent="0.4">
      <c r="M99948"/>
    </row>
    <row r="99949" spans="13:13" x14ac:dyDescent="0.4">
      <c r="M99949"/>
    </row>
    <row r="99950" spans="13:13" x14ac:dyDescent="0.4">
      <c r="M99950"/>
    </row>
    <row r="99951" spans="13:13" x14ac:dyDescent="0.4">
      <c r="M99951"/>
    </row>
    <row r="99952" spans="13:13" x14ac:dyDescent="0.4">
      <c r="M99952"/>
    </row>
    <row r="99953" spans="13:13" x14ac:dyDescent="0.4">
      <c r="M99953"/>
    </row>
    <row r="99954" spans="13:13" x14ac:dyDescent="0.4">
      <c r="M99954"/>
    </row>
    <row r="99955" spans="13:13" x14ac:dyDescent="0.4">
      <c r="M99955"/>
    </row>
    <row r="99956" spans="13:13" x14ac:dyDescent="0.4">
      <c r="M99956"/>
    </row>
    <row r="99957" spans="13:13" x14ac:dyDescent="0.4">
      <c r="M99957"/>
    </row>
    <row r="99958" spans="13:13" x14ac:dyDescent="0.4">
      <c r="M99958"/>
    </row>
    <row r="99959" spans="13:13" x14ac:dyDescent="0.4">
      <c r="M99959"/>
    </row>
    <row r="99960" spans="13:13" x14ac:dyDescent="0.4">
      <c r="M99960"/>
    </row>
    <row r="99961" spans="13:13" x14ac:dyDescent="0.4">
      <c r="M99961"/>
    </row>
    <row r="99962" spans="13:13" x14ac:dyDescent="0.4">
      <c r="M99962"/>
    </row>
    <row r="99963" spans="13:13" x14ac:dyDescent="0.4">
      <c r="M99963"/>
    </row>
    <row r="99964" spans="13:13" x14ac:dyDescent="0.4">
      <c r="M99964"/>
    </row>
    <row r="99965" spans="13:13" x14ac:dyDescent="0.4">
      <c r="M99965"/>
    </row>
    <row r="99966" spans="13:13" x14ac:dyDescent="0.4">
      <c r="M99966"/>
    </row>
    <row r="99967" spans="13:13" x14ac:dyDescent="0.4">
      <c r="M99967"/>
    </row>
    <row r="99968" spans="13:13" x14ac:dyDescent="0.4">
      <c r="M99968"/>
    </row>
    <row r="99969" spans="13:13" x14ac:dyDescent="0.4">
      <c r="M99969"/>
    </row>
    <row r="99970" spans="13:13" x14ac:dyDescent="0.4">
      <c r="M99970"/>
    </row>
    <row r="99971" spans="13:13" x14ac:dyDescent="0.4">
      <c r="M99971"/>
    </row>
    <row r="99972" spans="13:13" x14ac:dyDescent="0.4">
      <c r="M99972"/>
    </row>
    <row r="99973" spans="13:13" x14ac:dyDescent="0.4">
      <c r="M99973"/>
    </row>
    <row r="99974" spans="13:13" x14ac:dyDescent="0.4">
      <c r="M99974"/>
    </row>
    <row r="99975" spans="13:13" x14ac:dyDescent="0.4">
      <c r="M99975"/>
    </row>
    <row r="99976" spans="13:13" x14ac:dyDescent="0.4">
      <c r="M99976"/>
    </row>
    <row r="99977" spans="13:13" x14ac:dyDescent="0.4">
      <c r="M99977"/>
    </row>
    <row r="99978" spans="13:13" x14ac:dyDescent="0.4">
      <c r="M99978"/>
    </row>
    <row r="99979" spans="13:13" x14ac:dyDescent="0.4">
      <c r="M99979"/>
    </row>
    <row r="99980" spans="13:13" x14ac:dyDescent="0.4">
      <c r="M99980"/>
    </row>
    <row r="99981" spans="13:13" x14ac:dyDescent="0.4">
      <c r="M99981"/>
    </row>
    <row r="99982" spans="13:13" x14ac:dyDescent="0.4">
      <c r="M99982"/>
    </row>
    <row r="99983" spans="13:13" x14ac:dyDescent="0.4">
      <c r="M99983"/>
    </row>
    <row r="99984" spans="13:13" x14ac:dyDescent="0.4">
      <c r="M99984"/>
    </row>
    <row r="99985" spans="13:13" x14ac:dyDescent="0.4">
      <c r="M99985"/>
    </row>
    <row r="99986" spans="13:13" x14ac:dyDescent="0.4">
      <c r="M99986"/>
    </row>
    <row r="99987" spans="13:13" x14ac:dyDescent="0.4">
      <c r="M99987"/>
    </row>
    <row r="99988" spans="13:13" x14ac:dyDescent="0.4">
      <c r="M99988"/>
    </row>
    <row r="99989" spans="13:13" x14ac:dyDescent="0.4">
      <c r="M99989"/>
    </row>
    <row r="99990" spans="13:13" x14ac:dyDescent="0.4">
      <c r="M99990"/>
    </row>
    <row r="99991" spans="13:13" x14ac:dyDescent="0.4">
      <c r="M99991"/>
    </row>
    <row r="99992" spans="13:13" x14ac:dyDescent="0.4">
      <c r="M99992"/>
    </row>
    <row r="99993" spans="13:13" x14ac:dyDescent="0.4">
      <c r="M99993"/>
    </row>
    <row r="99994" spans="13:13" x14ac:dyDescent="0.4">
      <c r="M99994"/>
    </row>
    <row r="99995" spans="13:13" x14ac:dyDescent="0.4">
      <c r="M99995"/>
    </row>
    <row r="99996" spans="13:13" x14ac:dyDescent="0.4">
      <c r="M99996"/>
    </row>
    <row r="99997" spans="13:13" x14ac:dyDescent="0.4">
      <c r="M99997"/>
    </row>
    <row r="99998" spans="13:13" x14ac:dyDescent="0.4">
      <c r="M99998"/>
    </row>
    <row r="99999" spans="13:13" x14ac:dyDescent="0.4">
      <c r="M99999"/>
    </row>
    <row r="100000" spans="13:13" x14ac:dyDescent="0.4">
      <c r="M100000"/>
    </row>
    <row r="100001" spans="13:13" x14ac:dyDescent="0.4">
      <c r="M100001"/>
    </row>
    <row r="100002" spans="13:13" x14ac:dyDescent="0.4">
      <c r="M100002"/>
    </row>
    <row r="100003" spans="13:13" x14ac:dyDescent="0.4">
      <c r="M100003"/>
    </row>
    <row r="100004" spans="13:13" x14ac:dyDescent="0.4">
      <c r="M100004"/>
    </row>
    <row r="100005" spans="13:13" x14ac:dyDescent="0.4">
      <c r="M100005"/>
    </row>
    <row r="100006" spans="13:13" x14ac:dyDescent="0.4">
      <c r="M100006"/>
    </row>
    <row r="100007" spans="13:13" x14ac:dyDescent="0.4">
      <c r="M100007"/>
    </row>
    <row r="100008" spans="13:13" x14ac:dyDescent="0.4">
      <c r="M100008"/>
    </row>
    <row r="100009" spans="13:13" x14ac:dyDescent="0.4">
      <c r="M100009"/>
    </row>
    <row r="100010" spans="13:13" x14ac:dyDescent="0.4">
      <c r="M100010"/>
    </row>
    <row r="100011" spans="13:13" x14ac:dyDescent="0.4">
      <c r="M100011"/>
    </row>
    <row r="100012" spans="13:13" x14ac:dyDescent="0.4">
      <c r="M100012"/>
    </row>
    <row r="100013" spans="13:13" x14ac:dyDescent="0.4">
      <c r="M100013"/>
    </row>
    <row r="100014" spans="13:13" x14ac:dyDescent="0.4">
      <c r="M100014"/>
    </row>
    <row r="100015" spans="13:13" x14ac:dyDescent="0.4">
      <c r="M100015"/>
    </row>
    <row r="100016" spans="13:13" x14ac:dyDescent="0.4">
      <c r="M100016"/>
    </row>
    <row r="100017" spans="13:13" x14ac:dyDescent="0.4">
      <c r="M100017"/>
    </row>
    <row r="100018" spans="13:13" x14ac:dyDescent="0.4">
      <c r="M100018"/>
    </row>
    <row r="100019" spans="13:13" x14ac:dyDescent="0.4">
      <c r="M100019"/>
    </row>
    <row r="100020" spans="13:13" x14ac:dyDescent="0.4">
      <c r="M100020"/>
    </row>
    <row r="100021" spans="13:13" x14ac:dyDescent="0.4">
      <c r="M100021"/>
    </row>
    <row r="100022" spans="13:13" x14ac:dyDescent="0.4">
      <c r="M100022"/>
    </row>
    <row r="100023" spans="13:13" x14ac:dyDescent="0.4">
      <c r="M100023"/>
    </row>
    <row r="100024" spans="13:13" x14ac:dyDescent="0.4">
      <c r="M100024"/>
    </row>
    <row r="100025" spans="13:13" x14ac:dyDescent="0.4">
      <c r="M100025"/>
    </row>
    <row r="100026" spans="13:13" x14ac:dyDescent="0.4">
      <c r="M100026"/>
    </row>
    <row r="100027" spans="13:13" x14ac:dyDescent="0.4">
      <c r="M100027"/>
    </row>
    <row r="100028" spans="13:13" x14ac:dyDescent="0.4">
      <c r="M100028"/>
    </row>
    <row r="100029" spans="13:13" x14ac:dyDescent="0.4">
      <c r="M100029"/>
    </row>
    <row r="100030" spans="13:13" x14ac:dyDescent="0.4">
      <c r="M100030"/>
    </row>
    <row r="100031" spans="13:13" x14ac:dyDescent="0.4">
      <c r="M100031"/>
    </row>
    <row r="100032" spans="13:13" x14ac:dyDescent="0.4">
      <c r="M100032"/>
    </row>
    <row r="100033" spans="13:13" x14ac:dyDescent="0.4">
      <c r="M100033"/>
    </row>
    <row r="100034" spans="13:13" x14ac:dyDescent="0.4">
      <c r="M100034"/>
    </row>
    <row r="100035" spans="13:13" x14ac:dyDescent="0.4">
      <c r="M100035"/>
    </row>
    <row r="100036" spans="13:13" x14ac:dyDescent="0.4">
      <c r="M100036"/>
    </row>
    <row r="100037" spans="13:13" x14ac:dyDescent="0.4">
      <c r="M100037"/>
    </row>
    <row r="100038" spans="13:13" x14ac:dyDescent="0.4">
      <c r="M100038"/>
    </row>
    <row r="100039" spans="13:13" x14ac:dyDescent="0.4">
      <c r="M100039"/>
    </row>
    <row r="100040" spans="13:13" x14ac:dyDescent="0.4">
      <c r="M100040"/>
    </row>
    <row r="100041" spans="13:13" x14ac:dyDescent="0.4">
      <c r="M100041"/>
    </row>
    <row r="100042" spans="13:13" x14ac:dyDescent="0.4">
      <c r="M100042"/>
    </row>
    <row r="100043" spans="13:13" x14ac:dyDescent="0.4">
      <c r="M100043"/>
    </row>
    <row r="100044" spans="13:13" x14ac:dyDescent="0.4">
      <c r="M100044"/>
    </row>
    <row r="100045" spans="13:13" x14ac:dyDescent="0.4">
      <c r="M100045"/>
    </row>
    <row r="100046" spans="13:13" x14ac:dyDescent="0.4">
      <c r="M100046"/>
    </row>
    <row r="100047" spans="13:13" x14ac:dyDescent="0.4">
      <c r="M100047"/>
    </row>
    <row r="100048" spans="13:13" x14ac:dyDescent="0.4">
      <c r="M100048"/>
    </row>
    <row r="100049" spans="13:13" x14ac:dyDescent="0.4">
      <c r="M100049"/>
    </row>
    <row r="100050" spans="13:13" x14ac:dyDescent="0.4">
      <c r="M100050"/>
    </row>
    <row r="100051" spans="13:13" x14ac:dyDescent="0.4">
      <c r="M100051"/>
    </row>
    <row r="100052" spans="13:13" x14ac:dyDescent="0.4">
      <c r="M100052"/>
    </row>
    <row r="100053" spans="13:13" x14ac:dyDescent="0.4">
      <c r="M100053"/>
    </row>
    <row r="100054" spans="13:13" x14ac:dyDescent="0.4">
      <c r="M100054"/>
    </row>
    <row r="100055" spans="13:13" x14ac:dyDescent="0.4">
      <c r="M100055"/>
    </row>
    <row r="100056" spans="13:13" x14ac:dyDescent="0.4">
      <c r="M100056"/>
    </row>
    <row r="100057" spans="13:13" x14ac:dyDescent="0.4">
      <c r="M100057"/>
    </row>
    <row r="100058" spans="13:13" x14ac:dyDescent="0.4">
      <c r="M100058"/>
    </row>
    <row r="100059" spans="13:13" x14ac:dyDescent="0.4">
      <c r="M100059"/>
    </row>
    <row r="100060" spans="13:13" x14ac:dyDescent="0.4">
      <c r="M100060"/>
    </row>
    <row r="100061" spans="13:13" x14ac:dyDescent="0.4">
      <c r="M100061"/>
    </row>
    <row r="100062" spans="13:13" x14ac:dyDescent="0.4">
      <c r="M100062"/>
    </row>
    <row r="100063" spans="13:13" x14ac:dyDescent="0.4">
      <c r="M100063"/>
    </row>
    <row r="100064" spans="13:13" x14ac:dyDescent="0.4">
      <c r="M100064"/>
    </row>
    <row r="100065" spans="13:13" x14ac:dyDescent="0.4">
      <c r="M100065"/>
    </row>
    <row r="100066" spans="13:13" x14ac:dyDescent="0.4">
      <c r="M100066"/>
    </row>
    <row r="100067" spans="13:13" x14ac:dyDescent="0.4">
      <c r="M100067"/>
    </row>
    <row r="100068" spans="13:13" x14ac:dyDescent="0.4">
      <c r="M100068"/>
    </row>
    <row r="100069" spans="13:13" x14ac:dyDescent="0.4">
      <c r="M100069"/>
    </row>
    <row r="100070" spans="13:13" x14ac:dyDescent="0.4">
      <c r="M100070"/>
    </row>
    <row r="100071" spans="13:13" x14ac:dyDescent="0.4">
      <c r="M100071"/>
    </row>
    <row r="100072" spans="13:13" x14ac:dyDescent="0.4">
      <c r="M100072"/>
    </row>
    <row r="100073" spans="13:13" x14ac:dyDescent="0.4">
      <c r="M100073"/>
    </row>
    <row r="100074" spans="13:13" x14ac:dyDescent="0.4">
      <c r="M100074"/>
    </row>
    <row r="100075" spans="13:13" x14ac:dyDescent="0.4">
      <c r="M100075"/>
    </row>
    <row r="100076" spans="13:13" x14ac:dyDescent="0.4">
      <c r="M100076"/>
    </row>
    <row r="100077" spans="13:13" x14ac:dyDescent="0.4">
      <c r="M100077"/>
    </row>
    <row r="100078" spans="13:13" x14ac:dyDescent="0.4">
      <c r="M100078"/>
    </row>
    <row r="100079" spans="13:13" x14ac:dyDescent="0.4">
      <c r="M100079"/>
    </row>
    <row r="100080" spans="13:13" x14ac:dyDescent="0.4">
      <c r="M100080"/>
    </row>
    <row r="100081" spans="13:13" x14ac:dyDescent="0.4">
      <c r="M100081"/>
    </row>
    <row r="100082" spans="13:13" x14ac:dyDescent="0.4">
      <c r="M100082"/>
    </row>
    <row r="100083" spans="13:13" x14ac:dyDescent="0.4">
      <c r="M100083"/>
    </row>
    <row r="100084" spans="13:13" x14ac:dyDescent="0.4">
      <c r="M100084"/>
    </row>
    <row r="100085" spans="13:13" x14ac:dyDescent="0.4">
      <c r="M100085"/>
    </row>
    <row r="100086" spans="13:13" x14ac:dyDescent="0.4">
      <c r="M100086"/>
    </row>
    <row r="100087" spans="13:13" x14ac:dyDescent="0.4">
      <c r="M100087"/>
    </row>
    <row r="100088" spans="13:13" x14ac:dyDescent="0.4">
      <c r="M100088"/>
    </row>
    <row r="100089" spans="13:13" x14ac:dyDescent="0.4">
      <c r="M100089"/>
    </row>
    <row r="100090" spans="13:13" x14ac:dyDescent="0.4">
      <c r="M100090"/>
    </row>
    <row r="100091" spans="13:13" x14ac:dyDescent="0.4">
      <c r="M100091"/>
    </row>
    <row r="100092" spans="13:13" x14ac:dyDescent="0.4">
      <c r="M100092"/>
    </row>
    <row r="100093" spans="13:13" x14ac:dyDescent="0.4">
      <c r="M100093"/>
    </row>
    <row r="100094" spans="13:13" x14ac:dyDescent="0.4">
      <c r="M100094"/>
    </row>
    <row r="100095" spans="13:13" x14ac:dyDescent="0.4">
      <c r="M100095"/>
    </row>
    <row r="100096" spans="13:13" x14ac:dyDescent="0.4">
      <c r="M100096"/>
    </row>
    <row r="100097" spans="13:13" x14ac:dyDescent="0.4">
      <c r="M100097"/>
    </row>
    <row r="100098" spans="13:13" x14ac:dyDescent="0.4">
      <c r="M100098"/>
    </row>
    <row r="100099" spans="13:13" x14ac:dyDescent="0.4">
      <c r="M100099"/>
    </row>
    <row r="100100" spans="13:13" x14ac:dyDescent="0.4">
      <c r="M100100"/>
    </row>
    <row r="100101" spans="13:13" x14ac:dyDescent="0.4">
      <c r="M100101"/>
    </row>
    <row r="100102" spans="13:13" x14ac:dyDescent="0.4">
      <c r="M100102"/>
    </row>
    <row r="100103" spans="13:13" x14ac:dyDescent="0.4">
      <c r="M100103"/>
    </row>
    <row r="100104" spans="13:13" x14ac:dyDescent="0.4">
      <c r="M100104"/>
    </row>
    <row r="100105" spans="13:13" x14ac:dyDescent="0.4">
      <c r="M100105"/>
    </row>
    <row r="100106" spans="13:13" x14ac:dyDescent="0.4">
      <c r="M100106"/>
    </row>
    <row r="100107" spans="13:13" x14ac:dyDescent="0.4">
      <c r="M100107"/>
    </row>
    <row r="100108" spans="13:13" x14ac:dyDescent="0.4">
      <c r="M100108"/>
    </row>
    <row r="100109" spans="13:13" x14ac:dyDescent="0.4">
      <c r="M100109"/>
    </row>
    <row r="100110" spans="13:13" x14ac:dyDescent="0.4">
      <c r="M100110"/>
    </row>
    <row r="100111" spans="13:13" x14ac:dyDescent="0.4">
      <c r="M100111"/>
    </row>
    <row r="100112" spans="13:13" x14ac:dyDescent="0.4">
      <c r="M100112"/>
    </row>
    <row r="100113" spans="13:13" x14ac:dyDescent="0.4">
      <c r="M100113"/>
    </row>
    <row r="100114" spans="13:13" x14ac:dyDescent="0.4">
      <c r="M100114"/>
    </row>
    <row r="100115" spans="13:13" x14ac:dyDescent="0.4">
      <c r="M100115"/>
    </row>
    <row r="100116" spans="13:13" x14ac:dyDescent="0.4">
      <c r="M100116"/>
    </row>
    <row r="100117" spans="13:13" x14ac:dyDescent="0.4">
      <c r="M100117"/>
    </row>
    <row r="100118" spans="13:13" x14ac:dyDescent="0.4">
      <c r="M100118"/>
    </row>
    <row r="100119" spans="13:13" x14ac:dyDescent="0.4">
      <c r="M100119"/>
    </row>
    <row r="100120" spans="13:13" x14ac:dyDescent="0.4">
      <c r="M100120"/>
    </row>
    <row r="100121" spans="13:13" x14ac:dyDescent="0.4">
      <c r="M100121"/>
    </row>
    <row r="100122" spans="13:13" x14ac:dyDescent="0.4">
      <c r="M100122"/>
    </row>
    <row r="100123" spans="13:13" x14ac:dyDescent="0.4">
      <c r="M100123"/>
    </row>
    <row r="100124" spans="13:13" x14ac:dyDescent="0.4">
      <c r="M100124"/>
    </row>
    <row r="100125" spans="13:13" x14ac:dyDescent="0.4">
      <c r="M100125"/>
    </row>
    <row r="100126" spans="13:13" x14ac:dyDescent="0.4">
      <c r="M100126"/>
    </row>
    <row r="100127" spans="13:13" x14ac:dyDescent="0.4">
      <c r="M100127"/>
    </row>
    <row r="100128" spans="13:13" x14ac:dyDescent="0.4">
      <c r="M100128"/>
    </row>
    <row r="100129" spans="13:13" x14ac:dyDescent="0.4">
      <c r="M100129"/>
    </row>
    <row r="100130" spans="13:13" x14ac:dyDescent="0.4">
      <c r="M100130"/>
    </row>
    <row r="100131" spans="13:13" x14ac:dyDescent="0.4">
      <c r="M100131"/>
    </row>
    <row r="100132" spans="13:13" x14ac:dyDescent="0.4">
      <c r="M100132"/>
    </row>
    <row r="100133" spans="13:13" x14ac:dyDescent="0.4">
      <c r="M100133"/>
    </row>
    <row r="100134" spans="13:13" x14ac:dyDescent="0.4">
      <c r="M100134"/>
    </row>
    <row r="100135" spans="13:13" x14ac:dyDescent="0.4">
      <c r="M100135"/>
    </row>
    <row r="100136" spans="13:13" x14ac:dyDescent="0.4">
      <c r="M100136"/>
    </row>
    <row r="100137" spans="13:13" x14ac:dyDescent="0.4">
      <c r="M100137"/>
    </row>
    <row r="100138" spans="13:13" x14ac:dyDescent="0.4">
      <c r="M100138"/>
    </row>
    <row r="100139" spans="13:13" x14ac:dyDescent="0.4">
      <c r="M100139"/>
    </row>
    <row r="100140" spans="13:13" x14ac:dyDescent="0.4">
      <c r="M100140"/>
    </row>
    <row r="100141" spans="13:13" x14ac:dyDescent="0.4">
      <c r="M100141"/>
    </row>
    <row r="100142" spans="13:13" x14ac:dyDescent="0.4">
      <c r="M100142"/>
    </row>
    <row r="100143" spans="13:13" x14ac:dyDescent="0.4">
      <c r="M100143"/>
    </row>
    <row r="100144" spans="13:13" x14ac:dyDescent="0.4">
      <c r="M100144"/>
    </row>
    <row r="100145" spans="13:13" x14ac:dyDescent="0.4">
      <c r="M100145"/>
    </row>
    <row r="100146" spans="13:13" x14ac:dyDescent="0.4">
      <c r="M100146"/>
    </row>
    <row r="100147" spans="13:13" x14ac:dyDescent="0.4">
      <c r="M100147"/>
    </row>
    <row r="100148" spans="13:13" x14ac:dyDescent="0.4">
      <c r="M100148"/>
    </row>
    <row r="100149" spans="13:13" x14ac:dyDescent="0.4">
      <c r="M100149"/>
    </row>
    <row r="100150" spans="13:13" x14ac:dyDescent="0.4">
      <c r="M100150"/>
    </row>
    <row r="100151" spans="13:13" x14ac:dyDescent="0.4">
      <c r="M100151"/>
    </row>
    <row r="100152" spans="13:13" x14ac:dyDescent="0.4">
      <c r="M100152"/>
    </row>
    <row r="100153" spans="13:13" x14ac:dyDescent="0.4">
      <c r="M100153"/>
    </row>
    <row r="100154" spans="13:13" x14ac:dyDescent="0.4">
      <c r="M100154"/>
    </row>
    <row r="100155" spans="13:13" x14ac:dyDescent="0.4">
      <c r="M100155"/>
    </row>
    <row r="100156" spans="13:13" x14ac:dyDescent="0.4">
      <c r="M100156"/>
    </row>
    <row r="100157" spans="13:13" x14ac:dyDescent="0.4">
      <c r="M100157"/>
    </row>
    <row r="100158" spans="13:13" x14ac:dyDescent="0.4">
      <c r="M100158"/>
    </row>
    <row r="100159" spans="13:13" x14ac:dyDescent="0.4">
      <c r="M100159"/>
    </row>
    <row r="100160" spans="13:13" x14ac:dyDescent="0.4">
      <c r="M100160"/>
    </row>
    <row r="100161" spans="13:13" x14ac:dyDescent="0.4">
      <c r="M100161"/>
    </row>
    <row r="100162" spans="13:13" x14ac:dyDescent="0.4">
      <c r="M100162"/>
    </row>
    <row r="100163" spans="13:13" x14ac:dyDescent="0.4">
      <c r="M100163"/>
    </row>
    <row r="100164" spans="13:13" x14ac:dyDescent="0.4">
      <c r="M100164"/>
    </row>
    <row r="100165" spans="13:13" x14ac:dyDescent="0.4">
      <c r="M100165"/>
    </row>
    <row r="100166" spans="13:13" x14ac:dyDescent="0.4">
      <c r="M100166"/>
    </row>
    <row r="100167" spans="13:13" x14ac:dyDescent="0.4">
      <c r="M100167"/>
    </row>
    <row r="100168" spans="13:13" x14ac:dyDescent="0.4">
      <c r="M100168"/>
    </row>
    <row r="100169" spans="13:13" x14ac:dyDescent="0.4">
      <c r="M100169"/>
    </row>
    <row r="100170" spans="13:13" x14ac:dyDescent="0.4">
      <c r="M100170"/>
    </row>
    <row r="100171" spans="13:13" x14ac:dyDescent="0.4">
      <c r="M100171"/>
    </row>
    <row r="100172" spans="13:13" x14ac:dyDescent="0.4">
      <c r="M100172"/>
    </row>
    <row r="100173" spans="13:13" x14ac:dyDescent="0.4">
      <c r="M100173"/>
    </row>
    <row r="100174" spans="13:13" x14ac:dyDescent="0.4">
      <c r="M100174"/>
    </row>
    <row r="100175" spans="13:13" x14ac:dyDescent="0.4">
      <c r="M100175"/>
    </row>
    <row r="100176" spans="13:13" x14ac:dyDescent="0.4">
      <c r="M100176"/>
    </row>
    <row r="100177" spans="13:13" x14ac:dyDescent="0.4">
      <c r="M100177"/>
    </row>
    <row r="100178" spans="13:13" x14ac:dyDescent="0.4">
      <c r="M100178"/>
    </row>
    <row r="100179" spans="13:13" x14ac:dyDescent="0.4">
      <c r="M100179"/>
    </row>
    <row r="100180" spans="13:13" x14ac:dyDescent="0.4">
      <c r="M100180"/>
    </row>
    <row r="100181" spans="13:13" x14ac:dyDescent="0.4">
      <c r="M100181"/>
    </row>
    <row r="100182" spans="13:13" x14ac:dyDescent="0.4">
      <c r="M100182"/>
    </row>
    <row r="100183" spans="13:13" x14ac:dyDescent="0.4">
      <c r="M100183"/>
    </row>
    <row r="100184" spans="13:13" x14ac:dyDescent="0.4">
      <c r="M100184"/>
    </row>
    <row r="100185" spans="13:13" x14ac:dyDescent="0.4">
      <c r="M100185"/>
    </row>
    <row r="100186" spans="13:13" x14ac:dyDescent="0.4">
      <c r="M100186"/>
    </row>
    <row r="100187" spans="13:13" x14ac:dyDescent="0.4">
      <c r="M100187"/>
    </row>
    <row r="100188" spans="13:13" x14ac:dyDescent="0.4">
      <c r="M100188"/>
    </row>
    <row r="100189" spans="13:13" x14ac:dyDescent="0.4">
      <c r="M100189"/>
    </row>
    <row r="100190" spans="13:13" x14ac:dyDescent="0.4">
      <c r="M100190"/>
    </row>
    <row r="100191" spans="13:13" x14ac:dyDescent="0.4">
      <c r="M100191"/>
    </row>
    <row r="100192" spans="13:13" x14ac:dyDescent="0.4">
      <c r="M100192"/>
    </row>
    <row r="100193" spans="13:13" x14ac:dyDescent="0.4">
      <c r="M100193"/>
    </row>
    <row r="100194" spans="13:13" x14ac:dyDescent="0.4">
      <c r="M100194"/>
    </row>
    <row r="100195" spans="13:13" x14ac:dyDescent="0.4">
      <c r="M100195"/>
    </row>
    <row r="100196" spans="13:13" x14ac:dyDescent="0.4">
      <c r="M100196"/>
    </row>
    <row r="100197" spans="13:13" x14ac:dyDescent="0.4">
      <c r="M100197"/>
    </row>
    <row r="100198" spans="13:13" x14ac:dyDescent="0.4">
      <c r="M100198"/>
    </row>
    <row r="100199" spans="13:13" x14ac:dyDescent="0.4">
      <c r="M100199"/>
    </row>
    <row r="100200" spans="13:13" x14ac:dyDescent="0.4">
      <c r="M100200"/>
    </row>
    <row r="100201" spans="13:13" x14ac:dyDescent="0.4">
      <c r="M100201"/>
    </row>
    <row r="100202" spans="13:13" x14ac:dyDescent="0.4">
      <c r="M100202"/>
    </row>
    <row r="100203" spans="13:13" x14ac:dyDescent="0.4">
      <c r="M100203"/>
    </row>
    <row r="100204" spans="13:13" x14ac:dyDescent="0.4">
      <c r="M100204"/>
    </row>
    <row r="100205" spans="13:13" x14ac:dyDescent="0.4">
      <c r="M100205"/>
    </row>
    <row r="100206" spans="13:13" x14ac:dyDescent="0.4">
      <c r="M100206"/>
    </row>
    <row r="100207" spans="13:13" x14ac:dyDescent="0.4">
      <c r="M100207"/>
    </row>
    <row r="100208" spans="13:13" x14ac:dyDescent="0.4">
      <c r="M100208"/>
    </row>
    <row r="100209" spans="13:13" x14ac:dyDescent="0.4">
      <c r="M100209"/>
    </row>
    <row r="100210" spans="13:13" x14ac:dyDescent="0.4">
      <c r="M100210"/>
    </row>
    <row r="100211" spans="13:13" x14ac:dyDescent="0.4">
      <c r="M100211"/>
    </row>
    <row r="100212" spans="13:13" x14ac:dyDescent="0.4">
      <c r="M100212"/>
    </row>
    <row r="100213" spans="13:13" x14ac:dyDescent="0.4">
      <c r="M100213"/>
    </row>
    <row r="100214" spans="13:13" x14ac:dyDescent="0.4">
      <c r="M100214"/>
    </row>
    <row r="100215" spans="13:13" x14ac:dyDescent="0.4">
      <c r="M100215"/>
    </row>
    <row r="100216" spans="13:13" x14ac:dyDescent="0.4">
      <c r="M100216"/>
    </row>
    <row r="100217" spans="13:13" x14ac:dyDescent="0.4">
      <c r="M100217"/>
    </row>
    <row r="100218" spans="13:13" x14ac:dyDescent="0.4">
      <c r="M100218"/>
    </row>
    <row r="100219" spans="13:13" x14ac:dyDescent="0.4">
      <c r="M100219"/>
    </row>
    <row r="100220" spans="13:13" x14ac:dyDescent="0.4">
      <c r="M100220"/>
    </row>
    <row r="100221" spans="13:13" x14ac:dyDescent="0.4">
      <c r="M100221"/>
    </row>
    <row r="100222" spans="13:13" x14ac:dyDescent="0.4">
      <c r="M100222"/>
    </row>
    <row r="100223" spans="13:13" x14ac:dyDescent="0.4">
      <c r="M100223"/>
    </row>
    <row r="100224" spans="13:13" x14ac:dyDescent="0.4">
      <c r="M100224"/>
    </row>
    <row r="100225" spans="13:13" x14ac:dyDescent="0.4">
      <c r="M100225"/>
    </row>
    <row r="100226" spans="13:13" x14ac:dyDescent="0.4">
      <c r="M100226"/>
    </row>
    <row r="100227" spans="13:13" x14ac:dyDescent="0.4">
      <c r="M100227"/>
    </row>
    <row r="100228" spans="13:13" x14ac:dyDescent="0.4">
      <c r="M100228"/>
    </row>
    <row r="100229" spans="13:13" x14ac:dyDescent="0.4">
      <c r="M100229"/>
    </row>
    <row r="100230" spans="13:13" x14ac:dyDescent="0.4">
      <c r="M100230"/>
    </row>
    <row r="100231" spans="13:13" x14ac:dyDescent="0.4">
      <c r="M100231"/>
    </row>
    <row r="100232" spans="13:13" x14ac:dyDescent="0.4">
      <c r="M100232"/>
    </row>
    <row r="100233" spans="13:13" x14ac:dyDescent="0.4">
      <c r="M100233"/>
    </row>
    <row r="100234" spans="13:13" x14ac:dyDescent="0.4">
      <c r="M100234"/>
    </row>
    <row r="100235" spans="13:13" x14ac:dyDescent="0.4">
      <c r="M100235"/>
    </row>
    <row r="100236" spans="13:13" x14ac:dyDescent="0.4">
      <c r="M100236"/>
    </row>
    <row r="100237" spans="13:13" x14ac:dyDescent="0.4">
      <c r="M100237"/>
    </row>
    <row r="100238" spans="13:13" x14ac:dyDescent="0.4">
      <c r="M100238"/>
    </row>
    <row r="100239" spans="13:13" x14ac:dyDescent="0.4">
      <c r="M100239"/>
    </row>
    <row r="100240" spans="13:13" x14ac:dyDescent="0.4">
      <c r="M100240"/>
    </row>
    <row r="100241" spans="13:13" x14ac:dyDescent="0.4">
      <c r="M100241"/>
    </row>
    <row r="100242" spans="13:13" x14ac:dyDescent="0.4">
      <c r="M100242"/>
    </row>
    <row r="100243" spans="13:13" x14ac:dyDescent="0.4">
      <c r="M100243"/>
    </row>
    <row r="100244" spans="13:13" x14ac:dyDescent="0.4">
      <c r="M100244"/>
    </row>
    <row r="100245" spans="13:13" x14ac:dyDescent="0.4">
      <c r="M100245"/>
    </row>
    <row r="100246" spans="13:13" x14ac:dyDescent="0.4">
      <c r="M100246"/>
    </row>
    <row r="100247" spans="13:13" x14ac:dyDescent="0.4">
      <c r="M100247"/>
    </row>
    <row r="100248" spans="13:13" x14ac:dyDescent="0.4">
      <c r="M100248"/>
    </row>
    <row r="100249" spans="13:13" x14ac:dyDescent="0.4">
      <c r="M100249"/>
    </row>
    <row r="100250" spans="13:13" x14ac:dyDescent="0.4">
      <c r="M100250"/>
    </row>
    <row r="100251" spans="13:13" x14ac:dyDescent="0.4">
      <c r="M100251"/>
    </row>
    <row r="100252" spans="13:13" x14ac:dyDescent="0.4">
      <c r="M100252"/>
    </row>
    <row r="100253" spans="13:13" x14ac:dyDescent="0.4">
      <c r="M100253"/>
    </row>
    <row r="100254" spans="13:13" x14ac:dyDescent="0.4">
      <c r="M100254"/>
    </row>
    <row r="100255" spans="13:13" x14ac:dyDescent="0.4">
      <c r="M100255"/>
    </row>
    <row r="100256" spans="13:13" x14ac:dyDescent="0.4">
      <c r="M100256"/>
    </row>
    <row r="100257" spans="13:13" x14ac:dyDescent="0.4">
      <c r="M100257"/>
    </row>
    <row r="100258" spans="13:13" x14ac:dyDescent="0.4">
      <c r="M100258"/>
    </row>
    <row r="100259" spans="13:13" x14ac:dyDescent="0.4">
      <c r="M100259"/>
    </row>
    <row r="100260" spans="13:13" x14ac:dyDescent="0.4">
      <c r="M100260"/>
    </row>
    <row r="100261" spans="13:13" x14ac:dyDescent="0.4">
      <c r="M100261"/>
    </row>
    <row r="100262" spans="13:13" x14ac:dyDescent="0.4">
      <c r="M100262"/>
    </row>
    <row r="100263" spans="13:13" x14ac:dyDescent="0.4">
      <c r="M100263"/>
    </row>
    <row r="100264" spans="13:13" x14ac:dyDescent="0.4">
      <c r="M100264"/>
    </row>
    <row r="100265" spans="13:13" x14ac:dyDescent="0.4">
      <c r="M100265"/>
    </row>
    <row r="100266" spans="13:13" x14ac:dyDescent="0.4">
      <c r="M100266"/>
    </row>
    <row r="100267" spans="13:13" x14ac:dyDescent="0.4">
      <c r="M100267"/>
    </row>
    <row r="100268" spans="13:13" x14ac:dyDescent="0.4">
      <c r="M100268"/>
    </row>
    <row r="100269" spans="13:13" x14ac:dyDescent="0.4">
      <c r="M100269"/>
    </row>
    <row r="100270" spans="13:13" x14ac:dyDescent="0.4">
      <c r="M100270"/>
    </row>
    <row r="100271" spans="13:13" x14ac:dyDescent="0.4">
      <c r="M100271"/>
    </row>
    <row r="100272" spans="13:13" x14ac:dyDescent="0.4">
      <c r="M100272"/>
    </row>
    <row r="100273" spans="13:13" x14ac:dyDescent="0.4">
      <c r="M100273"/>
    </row>
    <row r="100274" spans="13:13" x14ac:dyDescent="0.4">
      <c r="M100274"/>
    </row>
    <row r="100275" spans="13:13" x14ac:dyDescent="0.4">
      <c r="M100275"/>
    </row>
    <row r="100276" spans="13:13" x14ac:dyDescent="0.4">
      <c r="M100276"/>
    </row>
    <row r="100277" spans="13:13" x14ac:dyDescent="0.4">
      <c r="M100277"/>
    </row>
    <row r="100278" spans="13:13" x14ac:dyDescent="0.4">
      <c r="M100278"/>
    </row>
    <row r="100279" spans="13:13" x14ac:dyDescent="0.4">
      <c r="M100279"/>
    </row>
    <row r="100280" spans="13:13" x14ac:dyDescent="0.4">
      <c r="M100280"/>
    </row>
    <row r="100281" spans="13:13" x14ac:dyDescent="0.4">
      <c r="M100281"/>
    </row>
    <row r="100282" spans="13:13" x14ac:dyDescent="0.4">
      <c r="M100282"/>
    </row>
    <row r="100283" spans="13:13" x14ac:dyDescent="0.4">
      <c r="M100283"/>
    </row>
    <row r="100284" spans="13:13" x14ac:dyDescent="0.4">
      <c r="M100284"/>
    </row>
    <row r="100285" spans="13:13" x14ac:dyDescent="0.4">
      <c r="M100285"/>
    </row>
    <row r="100286" spans="13:13" x14ac:dyDescent="0.4">
      <c r="M100286"/>
    </row>
    <row r="100287" spans="13:13" x14ac:dyDescent="0.4">
      <c r="M100287"/>
    </row>
    <row r="100288" spans="13:13" x14ac:dyDescent="0.4">
      <c r="M100288"/>
    </row>
    <row r="100289" spans="13:13" x14ac:dyDescent="0.4">
      <c r="M100289"/>
    </row>
    <row r="100290" spans="13:13" x14ac:dyDescent="0.4">
      <c r="M100290"/>
    </row>
    <row r="100291" spans="13:13" x14ac:dyDescent="0.4">
      <c r="M100291"/>
    </row>
    <row r="100292" spans="13:13" x14ac:dyDescent="0.4">
      <c r="M100292"/>
    </row>
    <row r="100293" spans="13:13" x14ac:dyDescent="0.4">
      <c r="M100293"/>
    </row>
    <row r="100294" spans="13:13" x14ac:dyDescent="0.4">
      <c r="M100294"/>
    </row>
    <row r="100295" spans="13:13" x14ac:dyDescent="0.4">
      <c r="M100295"/>
    </row>
    <row r="100296" spans="13:13" x14ac:dyDescent="0.4">
      <c r="M100296"/>
    </row>
    <row r="100297" spans="13:13" x14ac:dyDescent="0.4">
      <c r="M100297"/>
    </row>
    <row r="100298" spans="13:13" x14ac:dyDescent="0.4">
      <c r="M100298"/>
    </row>
    <row r="100299" spans="13:13" x14ac:dyDescent="0.4">
      <c r="M100299"/>
    </row>
    <row r="100300" spans="13:13" x14ac:dyDescent="0.4">
      <c r="M100300"/>
    </row>
    <row r="100301" spans="13:13" x14ac:dyDescent="0.4">
      <c r="M100301"/>
    </row>
    <row r="100302" spans="13:13" x14ac:dyDescent="0.4">
      <c r="M100302"/>
    </row>
    <row r="100303" spans="13:13" x14ac:dyDescent="0.4">
      <c r="M100303"/>
    </row>
    <row r="100304" spans="13:13" x14ac:dyDescent="0.4">
      <c r="M100304"/>
    </row>
    <row r="100305" spans="13:13" x14ac:dyDescent="0.4">
      <c r="M100305"/>
    </row>
    <row r="100306" spans="13:13" x14ac:dyDescent="0.4">
      <c r="M100306"/>
    </row>
    <row r="100307" spans="13:13" x14ac:dyDescent="0.4">
      <c r="M100307"/>
    </row>
    <row r="100308" spans="13:13" x14ac:dyDescent="0.4">
      <c r="M100308"/>
    </row>
    <row r="100309" spans="13:13" x14ac:dyDescent="0.4">
      <c r="M100309"/>
    </row>
    <row r="100310" spans="13:13" x14ac:dyDescent="0.4">
      <c r="M100310"/>
    </row>
    <row r="100311" spans="13:13" x14ac:dyDescent="0.4">
      <c r="M100311"/>
    </row>
    <row r="100312" spans="13:13" x14ac:dyDescent="0.4">
      <c r="M100312"/>
    </row>
    <row r="100313" spans="13:13" x14ac:dyDescent="0.4">
      <c r="M100313"/>
    </row>
    <row r="100314" spans="13:13" x14ac:dyDescent="0.4">
      <c r="M100314"/>
    </row>
    <row r="100315" spans="13:13" x14ac:dyDescent="0.4">
      <c r="M100315"/>
    </row>
    <row r="100316" spans="13:13" x14ac:dyDescent="0.4">
      <c r="M100316"/>
    </row>
    <row r="100317" spans="13:13" x14ac:dyDescent="0.4">
      <c r="M100317"/>
    </row>
    <row r="100318" spans="13:13" x14ac:dyDescent="0.4">
      <c r="M100318"/>
    </row>
    <row r="100319" spans="13:13" x14ac:dyDescent="0.4">
      <c r="M100319"/>
    </row>
    <row r="100320" spans="13:13" x14ac:dyDescent="0.4">
      <c r="M100320"/>
    </row>
    <row r="100321" spans="13:13" x14ac:dyDescent="0.4">
      <c r="M100321"/>
    </row>
    <row r="100322" spans="13:13" x14ac:dyDescent="0.4">
      <c r="M100322"/>
    </row>
    <row r="100323" spans="13:13" x14ac:dyDescent="0.4">
      <c r="M100323"/>
    </row>
    <row r="100324" spans="13:13" x14ac:dyDescent="0.4">
      <c r="M100324"/>
    </row>
    <row r="100325" spans="13:13" x14ac:dyDescent="0.4">
      <c r="M100325"/>
    </row>
    <row r="100326" spans="13:13" x14ac:dyDescent="0.4">
      <c r="M100326"/>
    </row>
    <row r="100327" spans="13:13" x14ac:dyDescent="0.4">
      <c r="M100327"/>
    </row>
    <row r="100328" spans="13:13" x14ac:dyDescent="0.4">
      <c r="M100328"/>
    </row>
    <row r="100329" spans="13:13" x14ac:dyDescent="0.4">
      <c r="M100329"/>
    </row>
    <row r="100330" spans="13:13" x14ac:dyDescent="0.4">
      <c r="M100330"/>
    </row>
    <row r="100331" spans="13:13" x14ac:dyDescent="0.4">
      <c r="M100331"/>
    </row>
    <row r="100332" spans="13:13" x14ac:dyDescent="0.4">
      <c r="M100332"/>
    </row>
    <row r="100333" spans="13:13" x14ac:dyDescent="0.4">
      <c r="M100333"/>
    </row>
    <row r="100334" spans="13:13" x14ac:dyDescent="0.4">
      <c r="M100334"/>
    </row>
    <row r="100335" spans="13:13" x14ac:dyDescent="0.4">
      <c r="M100335"/>
    </row>
    <row r="100336" spans="13:13" x14ac:dyDescent="0.4">
      <c r="M100336"/>
    </row>
    <row r="100337" spans="13:13" x14ac:dyDescent="0.4">
      <c r="M100337"/>
    </row>
    <row r="100338" spans="13:13" x14ac:dyDescent="0.4">
      <c r="M100338"/>
    </row>
    <row r="100339" spans="13:13" x14ac:dyDescent="0.4">
      <c r="M100339"/>
    </row>
    <row r="100340" spans="13:13" x14ac:dyDescent="0.4">
      <c r="M100340"/>
    </row>
    <row r="100341" spans="13:13" x14ac:dyDescent="0.4">
      <c r="M100341"/>
    </row>
    <row r="100342" spans="13:13" x14ac:dyDescent="0.4">
      <c r="M100342"/>
    </row>
    <row r="100343" spans="13:13" x14ac:dyDescent="0.4">
      <c r="M100343"/>
    </row>
    <row r="100344" spans="13:13" x14ac:dyDescent="0.4">
      <c r="M100344"/>
    </row>
    <row r="100345" spans="13:13" x14ac:dyDescent="0.4">
      <c r="M100345"/>
    </row>
    <row r="100346" spans="13:13" x14ac:dyDescent="0.4">
      <c r="M100346"/>
    </row>
    <row r="100347" spans="13:13" x14ac:dyDescent="0.4">
      <c r="M100347"/>
    </row>
    <row r="100348" spans="13:13" x14ac:dyDescent="0.4">
      <c r="M100348"/>
    </row>
    <row r="100349" spans="13:13" x14ac:dyDescent="0.4">
      <c r="M100349"/>
    </row>
    <row r="100350" spans="13:13" x14ac:dyDescent="0.4">
      <c r="M100350"/>
    </row>
    <row r="100351" spans="13:13" x14ac:dyDescent="0.4">
      <c r="M100351"/>
    </row>
    <row r="100352" spans="13:13" x14ac:dyDescent="0.4">
      <c r="M100352"/>
    </row>
    <row r="100353" spans="13:13" x14ac:dyDescent="0.4">
      <c r="M100353"/>
    </row>
    <row r="100354" spans="13:13" x14ac:dyDescent="0.4">
      <c r="M100354"/>
    </row>
    <row r="100355" spans="13:13" x14ac:dyDescent="0.4">
      <c r="M100355"/>
    </row>
    <row r="100356" spans="13:13" x14ac:dyDescent="0.4">
      <c r="M100356"/>
    </row>
    <row r="100357" spans="13:13" x14ac:dyDescent="0.4">
      <c r="M100357"/>
    </row>
    <row r="100358" spans="13:13" x14ac:dyDescent="0.4">
      <c r="M100358"/>
    </row>
    <row r="100359" spans="13:13" x14ac:dyDescent="0.4">
      <c r="M100359"/>
    </row>
    <row r="100360" spans="13:13" x14ac:dyDescent="0.4">
      <c r="M100360"/>
    </row>
    <row r="100361" spans="13:13" x14ac:dyDescent="0.4">
      <c r="M100361"/>
    </row>
    <row r="100362" spans="13:13" x14ac:dyDescent="0.4">
      <c r="M100362"/>
    </row>
    <row r="100363" spans="13:13" x14ac:dyDescent="0.4">
      <c r="M100363"/>
    </row>
    <row r="100364" spans="13:13" x14ac:dyDescent="0.4">
      <c r="M100364"/>
    </row>
    <row r="100365" spans="13:13" x14ac:dyDescent="0.4">
      <c r="M100365"/>
    </row>
    <row r="100366" spans="13:13" x14ac:dyDescent="0.4">
      <c r="M100366"/>
    </row>
    <row r="100367" spans="13:13" x14ac:dyDescent="0.4">
      <c r="M100367"/>
    </row>
    <row r="100368" spans="13:13" x14ac:dyDescent="0.4">
      <c r="M100368"/>
    </row>
    <row r="100369" spans="13:13" x14ac:dyDescent="0.4">
      <c r="M100369"/>
    </row>
    <row r="100370" spans="13:13" x14ac:dyDescent="0.4">
      <c r="M100370"/>
    </row>
    <row r="100371" spans="13:13" x14ac:dyDescent="0.4">
      <c r="M100371"/>
    </row>
    <row r="100372" spans="13:13" x14ac:dyDescent="0.4">
      <c r="M100372"/>
    </row>
    <row r="100373" spans="13:13" x14ac:dyDescent="0.4">
      <c r="M100373"/>
    </row>
    <row r="100374" spans="13:13" x14ac:dyDescent="0.4">
      <c r="M100374"/>
    </row>
    <row r="100375" spans="13:13" x14ac:dyDescent="0.4">
      <c r="M100375"/>
    </row>
    <row r="100376" spans="13:13" x14ac:dyDescent="0.4">
      <c r="M100376"/>
    </row>
    <row r="100377" spans="13:13" x14ac:dyDescent="0.4">
      <c r="M100377"/>
    </row>
    <row r="100378" spans="13:13" x14ac:dyDescent="0.4">
      <c r="M100378"/>
    </row>
    <row r="100379" spans="13:13" x14ac:dyDescent="0.4">
      <c r="M100379"/>
    </row>
    <row r="100380" spans="13:13" x14ac:dyDescent="0.4">
      <c r="M100380"/>
    </row>
    <row r="100381" spans="13:13" x14ac:dyDescent="0.4">
      <c r="M100381"/>
    </row>
    <row r="100382" spans="13:13" x14ac:dyDescent="0.4">
      <c r="M100382"/>
    </row>
    <row r="100383" spans="13:13" x14ac:dyDescent="0.4">
      <c r="M100383"/>
    </row>
    <row r="100384" spans="13:13" x14ac:dyDescent="0.4">
      <c r="M100384"/>
    </row>
    <row r="100385" spans="13:13" x14ac:dyDescent="0.4">
      <c r="M100385"/>
    </row>
    <row r="100386" spans="13:13" x14ac:dyDescent="0.4">
      <c r="M100386"/>
    </row>
    <row r="100387" spans="13:13" x14ac:dyDescent="0.4">
      <c r="M100387"/>
    </row>
    <row r="100388" spans="13:13" x14ac:dyDescent="0.4">
      <c r="M100388"/>
    </row>
    <row r="100389" spans="13:13" x14ac:dyDescent="0.4">
      <c r="M100389"/>
    </row>
    <row r="100390" spans="13:13" x14ac:dyDescent="0.4">
      <c r="M100390"/>
    </row>
    <row r="100391" spans="13:13" x14ac:dyDescent="0.4">
      <c r="M100391"/>
    </row>
    <row r="100392" spans="13:13" x14ac:dyDescent="0.4">
      <c r="M100392"/>
    </row>
    <row r="100393" spans="13:13" x14ac:dyDescent="0.4">
      <c r="M100393"/>
    </row>
    <row r="100394" spans="13:13" x14ac:dyDescent="0.4">
      <c r="M100394"/>
    </row>
    <row r="100395" spans="13:13" x14ac:dyDescent="0.4">
      <c r="M100395"/>
    </row>
    <row r="100396" spans="13:13" x14ac:dyDescent="0.4">
      <c r="M100396"/>
    </row>
    <row r="100397" spans="13:13" x14ac:dyDescent="0.4">
      <c r="M100397"/>
    </row>
    <row r="100398" spans="13:13" x14ac:dyDescent="0.4">
      <c r="M100398"/>
    </row>
    <row r="100399" spans="13:13" x14ac:dyDescent="0.4">
      <c r="M100399"/>
    </row>
    <row r="100400" spans="13:13" x14ac:dyDescent="0.4">
      <c r="M100400"/>
    </row>
    <row r="100401" spans="13:13" x14ac:dyDescent="0.4">
      <c r="M100401"/>
    </row>
    <row r="100402" spans="13:13" x14ac:dyDescent="0.4">
      <c r="M100402"/>
    </row>
    <row r="100403" spans="13:13" x14ac:dyDescent="0.4">
      <c r="M100403"/>
    </row>
    <row r="100404" spans="13:13" x14ac:dyDescent="0.4">
      <c r="M100404"/>
    </row>
    <row r="100405" spans="13:13" x14ac:dyDescent="0.4">
      <c r="M100405"/>
    </row>
    <row r="100406" spans="13:13" x14ac:dyDescent="0.4">
      <c r="M100406"/>
    </row>
    <row r="100407" spans="13:13" x14ac:dyDescent="0.4">
      <c r="M100407"/>
    </row>
    <row r="100408" spans="13:13" x14ac:dyDescent="0.4">
      <c r="M100408"/>
    </row>
    <row r="100409" spans="13:13" x14ac:dyDescent="0.4">
      <c r="M100409"/>
    </row>
    <row r="100410" spans="13:13" x14ac:dyDescent="0.4">
      <c r="M100410"/>
    </row>
    <row r="100411" spans="13:13" x14ac:dyDescent="0.4">
      <c r="M100411"/>
    </row>
    <row r="100412" spans="13:13" x14ac:dyDescent="0.4">
      <c r="M100412"/>
    </row>
    <row r="100413" spans="13:13" x14ac:dyDescent="0.4">
      <c r="M100413"/>
    </row>
    <row r="100414" spans="13:13" x14ac:dyDescent="0.4">
      <c r="M100414"/>
    </row>
    <row r="100415" spans="13:13" x14ac:dyDescent="0.4">
      <c r="M100415"/>
    </row>
    <row r="100416" spans="13:13" x14ac:dyDescent="0.4">
      <c r="M100416"/>
    </row>
    <row r="100417" spans="13:13" x14ac:dyDescent="0.4">
      <c r="M100417"/>
    </row>
    <row r="100418" spans="13:13" x14ac:dyDescent="0.4">
      <c r="M100418"/>
    </row>
    <row r="100419" spans="13:13" x14ac:dyDescent="0.4">
      <c r="M100419"/>
    </row>
    <row r="100420" spans="13:13" x14ac:dyDescent="0.4">
      <c r="M100420"/>
    </row>
    <row r="100421" spans="13:13" x14ac:dyDescent="0.4">
      <c r="M100421"/>
    </row>
    <row r="100422" spans="13:13" x14ac:dyDescent="0.4">
      <c r="M100422"/>
    </row>
    <row r="100423" spans="13:13" x14ac:dyDescent="0.4">
      <c r="M100423"/>
    </row>
    <row r="100424" spans="13:13" x14ac:dyDescent="0.4">
      <c r="M100424"/>
    </row>
    <row r="100425" spans="13:13" x14ac:dyDescent="0.4">
      <c r="M100425"/>
    </row>
    <row r="100426" spans="13:13" x14ac:dyDescent="0.4">
      <c r="M100426"/>
    </row>
    <row r="100427" spans="13:13" x14ac:dyDescent="0.4">
      <c r="M100427"/>
    </row>
    <row r="100428" spans="13:13" x14ac:dyDescent="0.4">
      <c r="M100428"/>
    </row>
    <row r="100429" spans="13:13" x14ac:dyDescent="0.4">
      <c r="M100429"/>
    </row>
    <row r="100430" spans="13:13" x14ac:dyDescent="0.4">
      <c r="M100430"/>
    </row>
    <row r="100431" spans="13:13" x14ac:dyDescent="0.4">
      <c r="M100431"/>
    </row>
    <row r="100432" spans="13:13" x14ac:dyDescent="0.4">
      <c r="M100432"/>
    </row>
    <row r="100433" spans="13:13" x14ac:dyDescent="0.4">
      <c r="M100433"/>
    </row>
    <row r="100434" spans="13:13" x14ac:dyDescent="0.4">
      <c r="M100434"/>
    </row>
    <row r="100435" spans="13:13" x14ac:dyDescent="0.4">
      <c r="M100435"/>
    </row>
    <row r="100436" spans="13:13" x14ac:dyDescent="0.4">
      <c r="M100436"/>
    </row>
    <row r="100437" spans="13:13" x14ac:dyDescent="0.4">
      <c r="M100437"/>
    </row>
    <row r="100438" spans="13:13" x14ac:dyDescent="0.4">
      <c r="M100438"/>
    </row>
    <row r="100439" spans="13:13" x14ac:dyDescent="0.4">
      <c r="M100439"/>
    </row>
    <row r="100440" spans="13:13" x14ac:dyDescent="0.4">
      <c r="M100440"/>
    </row>
    <row r="100441" spans="13:13" x14ac:dyDescent="0.4">
      <c r="M100441"/>
    </row>
    <row r="100442" spans="13:13" x14ac:dyDescent="0.4">
      <c r="M100442"/>
    </row>
    <row r="100443" spans="13:13" x14ac:dyDescent="0.4">
      <c r="M100443"/>
    </row>
    <row r="100444" spans="13:13" x14ac:dyDescent="0.4">
      <c r="M100444"/>
    </row>
    <row r="100445" spans="13:13" x14ac:dyDescent="0.4">
      <c r="M100445"/>
    </row>
    <row r="100446" spans="13:13" x14ac:dyDescent="0.4">
      <c r="M100446"/>
    </row>
    <row r="100447" spans="13:13" x14ac:dyDescent="0.4">
      <c r="M100447"/>
    </row>
    <row r="100448" spans="13:13" x14ac:dyDescent="0.4">
      <c r="M100448"/>
    </row>
    <row r="100449" spans="13:13" x14ac:dyDescent="0.4">
      <c r="M100449"/>
    </row>
    <row r="100450" spans="13:13" x14ac:dyDescent="0.4">
      <c r="M100450"/>
    </row>
    <row r="100451" spans="13:13" x14ac:dyDescent="0.4">
      <c r="M100451"/>
    </row>
    <row r="100452" spans="13:13" x14ac:dyDescent="0.4">
      <c r="M100452"/>
    </row>
    <row r="100453" spans="13:13" x14ac:dyDescent="0.4">
      <c r="M100453"/>
    </row>
    <row r="100454" spans="13:13" x14ac:dyDescent="0.4">
      <c r="M100454"/>
    </row>
    <row r="100455" spans="13:13" x14ac:dyDescent="0.4">
      <c r="M100455"/>
    </row>
    <row r="100456" spans="13:13" x14ac:dyDescent="0.4">
      <c r="M100456"/>
    </row>
    <row r="100457" spans="13:13" x14ac:dyDescent="0.4">
      <c r="M100457"/>
    </row>
    <row r="100458" spans="13:13" x14ac:dyDescent="0.4">
      <c r="M100458"/>
    </row>
    <row r="100459" spans="13:13" x14ac:dyDescent="0.4">
      <c r="M100459"/>
    </row>
    <row r="100460" spans="13:13" x14ac:dyDescent="0.4">
      <c r="M100460"/>
    </row>
    <row r="100461" spans="13:13" x14ac:dyDescent="0.4">
      <c r="M100461"/>
    </row>
    <row r="100462" spans="13:13" x14ac:dyDescent="0.4">
      <c r="M100462"/>
    </row>
    <row r="100463" spans="13:13" x14ac:dyDescent="0.4">
      <c r="M100463"/>
    </row>
    <row r="100464" spans="13:13" x14ac:dyDescent="0.4">
      <c r="M100464"/>
    </row>
    <row r="100465" spans="13:13" x14ac:dyDescent="0.4">
      <c r="M100465"/>
    </row>
    <row r="100466" spans="13:13" x14ac:dyDescent="0.4">
      <c r="M100466"/>
    </row>
    <row r="100467" spans="13:13" x14ac:dyDescent="0.4">
      <c r="M100467"/>
    </row>
    <row r="100468" spans="13:13" x14ac:dyDescent="0.4">
      <c r="M100468"/>
    </row>
    <row r="100469" spans="13:13" x14ac:dyDescent="0.4">
      <c r="M100469"/>
    </row>
    <row r="100470" spans="13:13" x14ac:dyDescent="0.4">
      <c r="M100470"/>
    </row>
    <row r="100471" spans="13:13" x14ac:dyDescent="0.4">
      <c r="M100471"/>
    </row>
    <row r="100472" spans="13:13" x14ac:dyDescent="0.4">
      <c r="M100472"/>
    </row>
    <row r="100473" spans="13:13" x14ac:dyDescent="0.4">
      <c r="M100473"/>
    </row>
    <row r="100474" spans="13:13" x14ac:dyDescent="0.4">
      <c r="M100474"/>
    </row>
    <row r="100475" spans="13:13" x14ac:dyDescent="0.4">
      <c r="M100475"/>
    </row>
    <row r="100476" spans="13:13" x14ac:dyDescent="0.4">
      <c r="M100476"/>
    </row>
    <row r="100477" spans="13:13" x14ac:dyDescent="0.4">
      <c r="M100477"/>
    </row>
    <row r="100478" spans="13:13" x14ac:dyDescent="0.4">
      <c r="M100478"/>
    </row>
    <row r="100479" spans="13:13" x14ac:dyDescent="0.4">
      <c r="M100479"/>
    </row>
    <row r="100480" spans="13:13" x14ac:dyDescent="0.4">
      <c r="M100480"/>
    </row>
    <row r="100481" spans="13:13" x14ac:dyDescent="0.4">
      <c r="M100481"/>
    </row>
    <row r="100482" spans="13:13" x14ac:dyDescent="0.4">
      <c r="M100482"/>
    </row>
    <row r="100483" spans="13:13" x14ac:dyDescent="0.4">
      <c r="M100483"/>
    </row>
    <row r="100484" spans="13:13" x14ac:dyDescent="0.4">
      <c r="M100484"/>
    </row>
    <row r="100485" spans="13:13" x14ac:dyDescent="0.4">
      <c r="M100485"/>
    </row>
    <row r="100486" spans="13:13" x14ac:dyDescent="0.4">
      <c r="M100486"/>
    </row>
    <row r="100487" spans="13:13" x14ac:dyDescent="0.4">
      <c r="M100487"/>
    </row>
    <row r="100488" spans="13:13" x14ac:dyDescent="0.4">
      <c r="M100488"/>
    </row>
    <row r="100489" spans="13:13" x14ac:dyDescent="0.4">
      <c r="M100489"/>
    </row>
    <row r="100490" spans="13:13" x14ac:dyDescent="0.4">
      <c r="M100490"/>
    </row>
    <row r="100491" spans="13:13" x14ac:dyDescent="0.4">
      <c r="M100491"/>
    </row>
    <row r="100492" spans="13:13" x14ac:dyDescent="0.4">
      <c r="M100492"/>
    </row>
    <row r="100493" spans="13:13" x14ac:dyDescent="0.4">
      <c r="M100493"/>
    </row>
    <row r="100494" spans="13:13" x14ac:dyDescent="0.4">
      <c r="M100494"/>
    </row>
    <row r="100495" spans="13:13" x14ac:dyDescent="0.4">
      <c r="M100495"/>
    </row>
    <row r="100496" spans="13:13" x14ac:dyDescent="0.4">
      <c r="M100496"/>
    </row>
    <row r="100497" spans="13:13" x14ac:dyDescent="0.4">
      <c r="M100497"/>
    </row>
    <row r="100498" spans="13:13" x14ac:dyDescent="0.4">
      <c r="M100498"/>
    </row>
    <row r="100499" spans="13:13" x14ac:dyDescent="0.4">
      <c r="M100499"/>
    </row>
    <row r="100500" spans="13:13" x14ac:dyDescent="0.4">
      <c r="M100500"/>
    </row>
    <row r="100501" spans="13:13" x14ac:dyDescent="0.4">
      <c r="M100501"/>
    </row>
    <row r="100502" spans="13:13" x14ac:dyDescent="0.4">
      <c r="M100502"/>
    </row>
    <row r="100503" spans="13:13" x14ac:dyDescent="0.4">
      <c r="M100503"/>
    </row>
    <row r="100504" spans="13:13" x14ac:dyDescent="0.4">
      <c r="M100504"/>
    </row>
    <row r="100505" spans="13:13" x14ac:dyDescent="0.4">
      <c r="M100505"/>
    </row>
    <row r="100506" spans="13:13" x14ac:dyDescent="0.4">
      <c r="M100506"/>
    </row>
    <row r="100507" spans="13:13" x14ac:dyDescent="0.4">
      <c r="M100507"/>
    </row>
    <row r="100508" spans="13:13" x14ac:dyDescent="0.4">
      <c r="M100508"/>
    </row>
    <row r="100509" spans="13:13" x14ac:dyDescent="0.4">
      <c r="M100509"/>
    </row>
    <row r="100510" spans="13:13" x14ac:dyDescent="0.4">
      <c r="M100510"/>
    </row>
    <row r="100511" spans="13:13" x14ac:dyDescent="0.4">
      <c r="M100511"/>
    </row>
    <row r="100512" spans="13:13" x14ac:dyDescent="0.4">
      <c r="M100512"/>
    </row>
    <row r="100513" spans="13:13" x14ac:dyDescent="0.4">
      <c r="M100513"/>
    </row>
    <row r="100514" spans="13:13" x14ac:dyDescent="0.4">
      <c r="M100514"/>
    </row>
    <row r="100515" spans="13:13" x14ac:dyDescent="0.4">
      <c r="M100515"/>
    </row>
    <row r="100516" spans="13:13" x14ac:dyDescent="0.4">
      <c r="M100516"/>
    </row>
    <row r="100517" spans="13:13" x14ac:dyDescent="0.4">
      <c r="M100517"/>
    </row>
    <row r="100518" spans="13:13" x14ac:dyDescent="0.4">
      <c r="M100518"/>
    </row>
    <row r="100519" spans="13:13" x14ac:dyDescent="0.4">
      <c r="M100519"/>
    </row>
    <row r="100520" spans="13:13" x14ac:dyDescent="0.4">
      <c r="M100520"/>
    </row>
    <row r="100521" spans="13:13" x14ac:dyDescent="0.4">
      <c r="M100521"/>
    </row>
    <row r="100522" spans="13:13" x14ac:dyDescent="0.4">
      <c r="M100522"/>
    </row>
    <row r="100523" spans="13:13" x14ac:dyDescent="0.4">
      <c r="M100523"/>
    </row>
    <row r="100524" spans="13:13" x14ac:dyDescent="0.4">
      <c r="M100524"/>
    </row>
    <row r="100525" spans="13:13" x14ac:dyDescent="0.4">
      <c r="M100525"/>
    </row>
    <row r="100526" spans="13:13" x14ac:dyDescent="0.4">
      <c r="M100526"/>
    </row>
    <row r="100527" spans="13:13" x14ac:dyDescent="0.4">
      <c r="M100527"/>
    </row>
    <row r="100528" spans="13:13" x14ac:dyDescent="0.4">
      <c r="M100528"/>
    </row>
    <row r="100529" spans="13:13" x14ac:dyDescent="0.4">
      <c r="M100529"/>
    </row>
    <row r="100530" spans="13:13" x14ac:dyDescent="0.4">
      <c r="M100530"/>
    </row>
    <row r="100531" spans="13:13" x14ac:dyDescent="0.4">
      <c r="M100531"/>
    </row>
    <row r="100532" spans="13:13" x14ac:dyDescent="0.4">
      <c r="M100532"/>
    </row>
    <row r="100533" spans="13:13" x14ac:dyDescent="0.4">
      <c r="M100533"/>
    </row>
    <row r="100534" spans="13:13" x14ac:dyDescent="0.4">
      <c r="M100534"/>
    </row>
    <row r="100535" spans="13:13" x14ac:dyDescent="0.4">
      <c r="M100535"/>
    </row>
    <row r="100536" spans="13:13" x14ac:dyDescent="0.4">
      <c r="M100536"/>
    </row>
    <row r="100537" spans="13:13" x14ac:dyDescent="0.4">
      <c r="M100537"/>
    </row>
    <row r="100538" spans="13:13" x14ac:dyDescent="0.4">
      <c r="M100538"/>
    </row>
    <row r="100539" spans="13:13" x14ac:dyDescent="0.4">
      <c r="M100539"/>
    </row>
    <row r="100540" spans="13:13" x14ac:dyDescent="0.4">
      <c r="M100540"/>
    </row>
    <row r="100541" spans="13:13" x14ac:dyDescent="0.4">
      <c r="M100541"/>
    </row>
    <row r="100542" spans="13:13" x14ac:dyDescent="0.4">
      <c r="M100542"/>
    </row>
    <row r="100543" spans="13:13" x14ac:dyDescent="0.4">
      <c r="M100543"/>
    </row>
    <row r="100544" spans="13:13" x14ac:dyDescent="0.4">
      <c r="M100544"/>
    </row>
    <row r="100545" spans="13:13" x14ac:dyDescent="0.4">
      <c r="M100545"/>
    </row>
    <row r="100546" spans="13:13" x14ac:dyDescent="0.4">
      <c r="M100546"/>
    </row>
    <row r="100547" spans="13:13" x14ac:dyDescent="0.4">
      <c r="M100547"/>
    </row>
    <row r="100548" spans="13:13" x14ac:dyDescent="0.4">
      <c r="M100548"/>
    </row>
    <row r="100549" spans="13:13" x14ac:dyDescent="0.4">
      <c r="M100549"/>
    </row>
    <row r="100550" spans="13:13" x14ac:dyDescent="0.4">
      <c r="M100550"/>
    </row>
    <row r="100551" spans="13:13" x14ac:dyDescent="0.4">
      <c r="M100551"/>
    </row>
    <row r="100552" spans="13:13" x14ac:dyDescent="0.4">
      <c r="M100552"/>
    </row>
    <row r="100553" spans="13:13" x14ac:dyDescent="0.4">
      <c r="M100553"/>
    </row>
    <row r="100554" spans="13:13" x14ac:dyDescent="0.4">
      <c r="M100554"/>
    </row>
    <row r="100555" spans="13:13" x14ac:dyDescent="0.4">
      <c r="M100555"/>
    </row>
    <row r="100556" spans="13:13" x14ac:dyDescent="0.4">
      <c r="M100556"/>
    </row>
    <row r="100557" spans="13:13" x14ac:dyDescent="0.4">
      <c r="M100557"/>
    </row>
    <row r="100558" spans="13:13" x14ac:dyDescent="0.4">
      <c r="M100558"/>
    </row>
    <row r="100559" spans="13:13" x14ac:dyDescent="0.4">
      <c r="M100559"/>
    </row>
    <row r="100560" spans="13:13" x14ac:dyDescent="0.4">
      <c r="M100560"/>
    </row>
    <row r="100561" spans="13:13" x14ac:dyDescent="0.4">
      <c r="M100561"/>
    </row>
    <row r="100562" spans="13:13" x14ac:dyDescent="0.4">
      <c r="M100562"/>
    </row>
    <row r="100563" spans="13:13" x14ac:dyDescent="0.4">
      <c r="M100563"/>
    </row>
    <row r="100564" spans="13:13" x14ac:dyDescent="0.4">
      <c r="M100564"/>
    </row>
    <row r="100565" spans="13:13" x14ac:dyDescent="0.4">
      <c r="M100565"/>
    </row>
    <row r="100566" spans="13:13" x14ac:dyDescent="0.4">
      <c r="M100566"/>
    </row>
    <row r="100567" spans="13:13" x14ac:dyDescent="0.4">
      <c r="M100567"/>
    </row>
    <row r="100568" spans="13:13" x14ac:dyDescent="0.4">
      <c r="M100568"/>
    </row>
    <row r="100569" spans="13:13" x14ac:dyDescent="0.4">
      <c r="M100569"/>
    </row>
    <row r="100570" spans="13:13" x14ac:dyDescent="0.4">
      <c r="M100570"/>
    </row>
    <row r="100571" spans="13:13" x14ac:dyDescent="0.4">
      <c r="M100571"/>
    </row>
    <row r="100572" spans="13:13" x14ac:dyDescent="0.4">
      <c r="M100572"/>
    </row>
    <row r="100573" spans="13:13" x14ac:dyDescent="0.4">
      <c r="M100573"/>
    </row>
    <row r="100574" spans="13:13" x14ac:dyDescent="0.4">
      <c r="M100574"/>
    </row>
    <row r="100575" spans="13:13" x14ac:dyDescent="0.4">
      <c r="M100575"/>
    </row>
    <row r="100576" spans="13:13" x14ac:dyDescent="0.4">
      <c r="M100576"/>
    </row>
    <row r="100577" spans="13:13" x14ac:dyDescent="0.4">
      <c r="M100577"/>
    </row>
    <row r="100578" spans="13:13" x14ac:dyDescent="0.4">
      <c r="M100578"/>
    </row>
    <row r="100579" spans="13:13" x14ac:dyDescent="0.4">
      <c r="M100579"/>
    </row>
    <row r="100580" spans="13:13" x14ac:dyDescent="0.4">
      <c r="M100580"/>
    </row>
    <row r="100581" spans="13:13" x14ac:dyDescent="0.4">
      <c r="M100581"/>
    </row>
    <row r="100582" spans="13:13" x14ac:dyDescent="0.4">
      <c r="M100582"/>
    </row>
    <row r="100583" spans="13:13" x14ac:dyDescent="0.4">
      <c r="M100583"/>
    </row>
    <row r="100584" spans="13:13" x14ac:dyDescent="0.4">
      <c r="M100584"/>
    </row>
    <row r="100585" spans="13:13" x14ac:dyDescent="0.4">
      <c r="M100585"/>
    </row>
    <row r="100586" spans="13:13" x14ac:dyDescent="0.4">
      <c r="M100586"/>
    </row>
    <row r="100587" spans="13:13" x14ac:dyDescent="0.4">
      <c r="M100587"/>
    </row>
    <row r="100588" spans="13:13" x14ac:dyDescent="0.4">
      <c r="M100588"/>
    </row>
    <row r="100589" spans="13:13" x14ac:dyDescent="0.4">
      <c r="M100589"/>
    </row>
    <row r="100590" spans="13:13" x14ac:dyDescent="0.4">
      <c r="M100590"/>
    </row>
    <row r="100591" spans="13:13" x14ac:dyDescent="0.4">
      <c r="M100591"/>
    </row>
    <row r="100592" spans="13:13" x14ac:dyDescent="0.4">
      <c r="M100592"/>
    </row>
    <row r="100593" spans="13:13" x14ac:dyDescent="0.4">
      <c r="M100593"/>
    </row>
    <row r="100594" spans="13:13" x14ac:dyDescent="0.4">
      <c r="M100594"/>
    </row>
    <row r="100595" spans="13:13" x14ac:dyDescent="0.4">
      <c r="M100595"/>
    </row>
    <row r="100596" spans="13:13" x14ac:dyDescent="0.4">
      <c r="M100596"/>
    </row>
    <row r="100597" spans="13:13" x14ac:dyDescent="0.4">
      <c r="M100597"/>
    </row>
    <row r="100598" spans="13:13" x14ac:dyDescent="0.4">
      <c r="M100598"/>
    </row>
    <row r="100599" spans="13:13" x14ac:dyDescent="0.4">
      <c r="M100599"/>
    </row>
    <row r="100600" spans="13:13" x14ac:dyDescent="0.4">
      <c r="M100600"/>
    </row>
    <row r="100601" spans="13:13" x14ac:dyDescent="0.4">
      <c r="M100601"/>
    </row>
    <row r="100602" spans="13:13" x14ac:dyDescent="0.4">
      <c r="M100602"/>
    </row>
    <row r="100603" spans="13:13" x14ac:dyDescent="0.4">
      <c r="M100603"/>
    </row>
    <row r="100604" spans="13:13" x14ac:dyDescent="0.4">
      <c r="M100604"/>
    </row>
    <row r="100605" spans="13:13" x14ac:dyDescent="0.4">
      <c r="M100605"/>
    </row>
    <row r="100606" spans="13:13" x14ac:dyDescent="0.4">
      <c r="M100606"/>
    </row>
    <row r="100607" spans="13:13" x14ac:dyDescent="0.4">
      <c r="M100607"/>
    </row>
    <row r="100608" spans="13:13" x14ac:dyDescent="0.4">
      <c r="M100608"/>
    </row>
    <row r="100609" spans="13:13" x14ac:dyDescent="0.4">
      <c r="M100609"/>
    </row>
    <row r="100610" spans="13:13" x14ac:dyDescent="0.4">
      <c r="M100610"/>
    </row>
    <row r="100611" spans="13:13" x14ac:dyDescent="0.4">
      <c r="M100611"/>
    </row>
    <row r="100612" spans="13:13" x14ac:dyDescent="0.4">
      <c r="M100612"/>
    </row>
    <row r="100613" spans="13:13" x14ac:dyDescent="0.4">
      <c r="M100613"/>
    </row>
    <row r="100614" spans="13:13" x14ac:dyDescent="0.4">
      <c r="M100614"/>
    </row>
    <row r="100615" spans="13:13" x14ac:dyDescent="0.4">
      <c r="M100615"/>
    </row>
    <row r="100616" spans="13:13" x14ac:dyDescent="0.4">
      <c r="M100616"/>
    </row>
    <row r="100617" spans="13:13" x14ac:dyDescent="0.4">
      <c r="M100617"/>
    </row>
    <row r="100618" spans="13:13" x14ac:dyDescent="0.4">
      <c r="M100618"/>
    </row>
    <row r="100619" spans="13:13" x14ac:dyDescent="0.4">
      <c r="M100619"/>
    </row>
    <row r="100620" spans="13:13" x14ac:dyDescent="0.4">
      <c r="M100620"/>
    </row>
    <row r="100621" spans="13:13" x14ac:dyDescent="0.4">
      <c r="M100621"/>
    </row>
    <row r="100622" spans="13:13" x14ac:dyDescent="0.4">
      <c r="M100622"/>
    </row>
    <row r="100623" spans="13:13" x14ac:dyDescent="0.4">
      <c r="M100623"/>
    </row>
    <row r="100624" spans="13:13" x14ac:dyDescent="0.4">
      <c r="M100624"/>
    </row>
    <row r="100625" spans="13:13" x14ac:dyDescent="0.4">
      <c r="M100625"/>
    </row>
    <row r="100626" spans="13:13" x14ac:dyDescent="0.4">
      <c r="M100626"/>
    </row>
    <row r="100627" spans="13:13" x14ac:dyDescent="0.4">
      <c r="M100627"/>
    </row>
    <row r="100628" spans="13:13" x14ac:dyDescent="0.4">
      <c r="M100628"/>
    </row>
    <row r="100629" spans="13:13" x14ac:dyDescent="0.4">
      <c r="M100629"/>
    </row>
    <row r="100630" spans="13:13" x14ac:dyDescent="0.4">
      <c r="M100630"/>
    </row>
    <row r="100631" spans="13:13" x14ac:dyDescent="0.4">
      <c r="M100631"/>
    </row>
    <row r="100632" spans="13:13" x14ac:dyDescent="0.4">
      <c r="M100632"/>
    </row>
    <row r="100633" spans="13:13" x14ac:dyDescent="0.4">
      <c r="M100633"/>
    </row>
    <row r="100634" spans="13:13" x14ac:dyDescent="0.4">
      <c r="M100634"/>
    </row>
    <row r="100635" spans="13:13" x14ac:dyDescent="0.4">
      <c r="M100635"/>
    </row>
    <row r="100636" spans="13:13" x14ac:dyDescent="0.4">
      <c r="M100636"/>
    </row>
    <row r="100637" spans="13:13" x14ac:dyDescent="0.4">
      <c r="M100637"/>
    </row>
    <row r="100638" spans="13:13" x14ac:dyDescent="0.4">
      <c r="M100638"/>
    </row>
    <row r="100639" spans="13:13" x14ac:dyDescent="0.4">
      <c r="M100639"/>
    </row>
    <row r="100640" spans="13:13" x14ac:dyDescent="0.4">
      <c r="M100640"/>
    </row>
    <row r="100641" spans="13:13" x14ac:dyDescent="0.4">
      <c r="M100641"/>
    </row>
    <row r="100642" spans="13:13" x14ac:dyDescent="0.4">
      <c r="M100642"/>
    </row>
    <row r="100643" spans="13:13" x14ac:dyDescent="0.4">
      <c r="M100643"/>
    </row>
    <row r="100644" spans="13:13" x14ac:dyDescent="0.4">
      <c r="M100644"/>
    </row>
    <row r="100645" spans="13:13" x14ac:dyDescent="0.4">
      <c r="M100645"/>
    </row>
    <row r="100646" spans="13:13" x14ac:dyDescent="0.4">
      <c r="M100646"/>
    </row>
    <row r="100647" spans="13:13" x14ac:dyDescent="0.4">
      <c r="M100647"/>
    </row>
    <row r="100648" spans="13:13" x14ac:dyDescent="0.4">
      <c r="M100648"/>
    </row>
    <row r="100649" spans="13:13" x14ac:dyDescent="0.4">
      <c r="M100649"/>
    </row>
    <row r="100650" spans="13:13" x14ac:dyDescent="0.4">
      <c r="M100650"/>
    </row>
    <row r="100651" spans="13:13" x14ac:dyDescent="0.4">
      <c r="M100651"/>
    </row>
    <row r="100652" spans="13:13" x14ac:dyDescent="0.4">
      <c r="M100652"/>
    </row>
    <row r="100653" spans="13:13" x14ac:dyDescent="0.4">
      <c r="M100653"/>
    </row>
    <row r="100654" spans="13:13" x14ac:dyDescent="0.4">
      <c r="M100654"/>
    </row>
    <row r="100655" spans="13:13" x14ac:dyDescent="0.4">
      <c r="M100655"/>
    </row>
    <row r="100656" spans="13:13" x14ac:dyDescent="0.4">
      <c r="M100656"/>
    </row>
    <row r="100657" spans="13:13" x14ac:dyDescent="0.4">
      <c r="M100657"/>
    </row>
    <row r="100658" spans="13:13" x14ac:dyDescent="0.4">
      <c r="M100658"/>
    </row>
    <row r="100659" spans="13:13" x14ac:dyDescent="0.4">
      <c r="M100659"/>
    </row>
    <row r="100660" spans="13:13" x14ac:dyDescent="0.4">
      <c r="M100660"/>
    </row>
    <row r="100661" spans="13:13" x14ac:dyDescent="0.4">
      <c r="M100661"/>
    </row>
    <row r="100662" spans="13:13" x14ac:dyDescent="0.4">
      <c r="M100662"/>
    </row>
    <row r="100663" spans="13:13" x14ac:dyDescent="0.4">
      <c r="M100663"/>
    </row>
    <row r="100664" spans="13:13" x14ac:dyDescent="0.4">
      <c r="M100664"/>
    </row>
    <row r="100665" spans="13:13" x14ac:dyDescent="0.4">
      <c r="M100665"/>
    </row>
    <row r="100666" spans="13:13" x14ac:dyDescent="0.4">
      <c r="M100666"/>
    </row>
    <row r="100667" spans="13:13" x14ac:dyDescent="0.4">
      <c r="M100667"/>
    </row>
    <row r="100668" spans="13:13" x14ac:dyDescent="0.4">
      <c r="M100668"/>
    </row>
    <row r="100669" spans="13:13" x14ac:dyDescent="0.4">
      <c r="M100669"/>
    </row>
    <row r="100670" spans="13:13" x14ac:dyDescent="0.4">
      <c r="M100670"/>
    </row>
    <row r="100671" spans="13:13" x14ac:dyDescent="0.4">
      <c r="M100671"/>
    </row>
    <row r="100672" spans="13:13" x14ac:dyDescent="0.4">
      <c r="M100672"/>
    </row>
    <row r="100673" spans="13:13" x14ac:dyDescent="0.4">
      <c r="M100673"/>
    </row>
    <row r="100674" spans="13:13" x14ac:dyDescent="0.4">
      <c r="M100674"/>
    </row>
    <row r="100675" spans="13:13" x14ac:dyDescent="0.4">
      <c r="M100675"/>
    </row>
    <row r="100676" spans="13:13" x14ac:dyDescent="0.4">
      <c r="M100676"/>
    </row>
    <row r="100677" spans="13:13" x14ac:dyDescent="0.4">
      <c r="M100677"/>
    </row>
    <row r="100678" spans="13:13" x14ac:dyDescent="0.4">
      <c r="M100678"/>
    </row>
    <row r="100679" spans="13:13" x14ac:dyDescent="0.4">
      <c r="M100679"/>
    </row>
    <row r="100680" spans="13:13" x14ac:dyDescent="0.4">
      <c r="M100680"/>
    </row>
    <row r="100681" spans="13:13" x14ac:dyDescent="0.4">
      <c r="M100681"/>
    </row>
    <row r="100682" spans="13:13" x14ac:dyDescent="0.4">
      <c r="M100682"/>
    </row>
    <row r="100683" spans="13:13" x14ac:dyDescent="0.4">
      <c r="M100683"/>
    </row>
    <row r="100684" spans="13:13" x14ac:dyDescent="0.4">
      <c r="M100684"/>
    </row>
    <row r="100685" spans="13:13" x14ac:dyDescent="0.4">
      <c r="M100685"/>
    </row>
    <row r="100686" spans="13:13" x14ac:dyDescent="0.4">
      <c r="M100686"/>
    </row>
    <row r="100687" spans="13:13" x14ac:dyDescent="0.4">
      <c r="M100687"/>
    </row>
    <row r="100688" spans="13:13" x14ac:dyDescent="0.4">
      <c r="M100688"/>
    </row>
    <row r="100689" spans="13:13" x14ac:dyDescent="0.4">
      <c r="M100689"/>
    </row>
    <row r="100690" spans="13:13" x14ac:dyDescent="0.4">
      <c r="M100690"/>
    </row>
    <row r="100691" spans="13:13" x14ac:dyDescent="0.4">
      <c r="M100691"/>
    </row>
    <row r="100692" spans="13:13" x14ac:dyDescent="0.4">
      <c r="M100692"/>
    </row>
    <row r="100693" spans="13:13" x14ac:dyDescent="0.4">
      <c r="M100693"/>
    </row>
    <row r="100694" spans="13:13" x14ac:dyDescent="0.4">
      <c r="M100694"/>
    </row>
    <row r="100695" spans="13:13" x14ac:dyDescent="0.4">
      <c r="M100695"/>
    </row>
    <row r="100696" spans="13:13" x14ac:dyDescent="0.4">
      <c r="M100696"/>
    </row>
    <row r="100697" spans="13:13" x14ac:dyDescent="0.4">
      <c r="M100697"/>
    </row>
    <row r="100698" spans="13:13" x14ac:dyDescent="0.4">
      <c r="M100698"/>
    </row>
    <row r="100699" spans="13:13" x14ac:dyDescent="0.4">
      <c r="M100699"/>
    </row>
    <row r="100700" spans="13:13" x14ac:dyDescent="0.4">
      <c r="M100700"/>
    </row>
    <row r="100701" spans="13:13" x14ac:dyDescent="0.4">
      <c r="M100701"/>
    </row>
    <row r="100702" spans="13:13" x14ac:dyDescent="0.4">
      <c r="M100702"/>
    </row>
    <row r="100703" spans="13:13" x14ac:dyDescent="0.4">
      <c r="M100703"/>
    </row>
    <row r="100704" spans="13:13" x14ac:dyDescent="0.4">
      <c r="M100704"/>
    </row>
    <row r="100705" spans="13:13" x14ac:dyDescent="0.4">
      <c r="M100705"/>
    </row>
    <row r="100706" spans="13:13" x14ac:dyDescent="0.4">
      <c r="M100706"/>
    </row>
    <row r="100707" spans="13:13" x14ac:dyDescent="0.4">
      <c r="M100707"/>
    </row>
    <row r="100708" spans="13:13" x14ac:dyDescent="0.4">
      <c r="M100708"/>
    </row>
    <row r="100709" spans="13:13" x14ac:dyDescent="0.4">
      <c r="M100709"/>
    </row>
    <row r="100710" spans="13:13" x14ac:dyDescent="0.4">
      <c r="M100710"/>
    </row>
    <row r="100711" spans="13:13" x14ac:dyDescent="0.4">
      <c r="M100711"/>
    </row>
    <row r="100712" spans="13:13" x14ac:dyDescent="0.4">
      <c r="M100712"/>
    </row>
    <row r="100713" spans="13:13" x14ac:dyDescent="0.4">
      <c r="M100713"/>
    </row>
    <row r="100714" spans="13:13" x14ac:dyDescent="0.4">
      <c r="M100714"/>
    </row>
    <row r="100715" spans="13:13" x14ac:dyDescent="0.4">
      <c r="M100715"/>
    </row>
    <row r="100716" spans="13:13" x14ac:dyDescent="0.4">
      <c r="M100716"/>
    </row>
    <row r="100717" spans="13:13" x14ac:dyDescent="0.4">
      <c r="M100717"/>
    </row>
    <row r="100718" spans="13:13" x14ac:dyDescent="0.4">
      <c r="M100718"/>
    </row>
    <row r="100719" spans="13:13" x14ac:dyDescent="0.4">
      <c r="M100719"/>
    </row>
    <row r="100720" spans="13:13" x14ac:dyDescent="0.4">
      <c r="M100720"/>
    </row>
    <row r="100721" spans="13:13" x14ac:dyDescent="0.4">
      <c r="M100721"/>
    </row>
    <row r="100722" spans="13:13" x14ac:dyDescent="0.4">
      <c r="M100722"/>
    </row>
    <row r="100723" spans="13:13" x14ac:dyDescent="0.4">
      <c r="M100723"/>
    </row>
    <row r="100724" spans="13:13" x14ac:dyDescent="0.4">
      <c r="M100724"/>
    </row>
    <row r="100725" spans="13:13" x14ac:dyDescent="0.4">
      <c r="M100725"/>
    </row>
    <row r="100726" spans="13:13" x14ac:dyDescent="0.4">
      <c r="M100726"/>
    </row>
    <row r="100727" spans="13:13" x14ac:dyDescent="0.4">
      <c r="M100727"/>
    </row>
    <row r="100728" spans="13:13" x14ac:dyDescent="0.4">
      <c r="M100728"/>
    </row>
    <row r="100729" spans="13:13" x14ac:dyDescent="0.4">
      <c r="M100729"/>
    </row>
    <row r="100730" spans="13:13" x14ac:dyDescent="0.4">
      <c r="M100730"/>
    </row>
    <row r="100731" spans="13:13" x14ac:dyDescent="0.4">
      <c r="M100731"/>
    </row>
    <row r="100732" spans="13:13" x14ac:dyDescent="0.4">
      <c r="M100732"/>
    </row>
    <row r="100733" spans="13:13" x14ac:dyDescent="0.4">
      <c r="M100733"/>
    </row>
    <row r="100734" spans="13:13" x14ac:dyDescent="0.4">
      <c r="M100734"/>
    </row>
    <row r="100735" spans="13:13" x14ac:dyDescent="0.4">
      <c r="M100735"/>
    </row>
    <row r="100736" spans="13:13" x14ac:dyDescent="0.4">
      <c r="M100736"/>
    </row>
    <row r="100737" spans="13:13" x14ac:dyDescent="0.4">
      <c r="M100737"/>
    </row>
    <row r="100738" spans="13:13" x14ac:dyDescent="0.4">
      <c r="M100738"/>
    </row>
    <row r="100739" spans="13:13" x14ac:dyDescent="0.4">
      <c r="M100739"/>
    </row>
    <row r="100740" spans="13:13" x14ac:dyDescent="0.4">
      <c r="M100740"/>
    </row>
    <row r="100741" spans="13:13" x14ac:dyDescent="0.4">
      <c r="M100741"/>
    </row>
    <row r="100742" spans="13:13" x14ac:dyDescent="0.4">
      <c r="M100742"/>
    </row>
    <row r="100743" spans="13:13" x14ac:dyDescent="0.4">
      <c r="M100743"/>
    </row>
    <row r="100744" spans="13:13" x14ac:dyDescent="0.4">
      <c r="M100744"/>
    </row>
    <row r="100745" spans="13:13" x14ac:dyDescent="0.4">
      <c r="M100745"/>
    </row>
    <row r="100746" spans="13:13" x14ac:dyDescent="0.4">
      <c r="M100746"/>
    </row>
    <row r="100747" spans="13:13" x14ac:dyDescent="0.4">
      <c r="M100747"/>
    </row>
    <row r="100748" spans="13:13" x14ac:dyDescent="0.4">
      <c r="M100748"/>
    </row>
    <row r="100749" spans="13:13" x14ac:dyDescent="0.4">
      <c r="M100749"/>
    </row>
    <row r="100750" spans="13:13" x14ac:dyDescent="0.4">
      <c r="M100750"/>
    </row>
    <row r="100751" spans="13:13" x14ac:dyDescent="0.4">
      <c r="M100751"/>
    </row>
    <row r="100752" spans="13:13" x14ac:dyDescent="0.4">
      <c r="M100752"/>
    </row>
    <row r="100753" spans="13:13" x14ac:dyDescent="0.4">
      <c r="M100753"/>
    </row>
    <row r="100754" spans="13:13" x14ac:dyDescent="0.4">
      <c r="M100754"/>
    </row>
    <row r="100755" spans="13:13" x14ac:dyDescent="0.4">
      <c r="M100755"/>
    </row>
    <row r="100756" spans="13:13" x14ac:dyDescent="0.4">
      <c r="M100756"/>
    </row>
    <row r="100757" spans="13:13" x14ac:dyDescent="0.4">
      <c r="M100757"/>
    </row>
    <row r="100758" spans="13:13" x14ac:dyDescent="0.4">
      <c r="M100758"/>
    </row>
    <row r="100759" spans="13:13" x14ac:dyDescent="0.4">
      <c r="M100759"/>
    </row>
    <row r="100760" spans="13:13" x14ac:dyDescent="0.4">
      <c r="M100760"/>
    </row>
    <row r="100761" spans="13:13" x14ac:dyDescent="0.4">
      <c r="M100761"/>
    </row>
    <row r="100762" spans="13:13" x14ac:dyDescent="0.4">
      <c r="M100762"/>
    </row>
    <row r="100763" spans="13:13" x14ac:dyDescent="0.4">
      <c r="M100763"/>
    </row>
    <row r="100764" spans="13:13" x14ac:dyDescent="0.4">
      <c r="M100764"/>
    </row>
    <row r="100765" spans="13:13" x14ac:dyDescent="0.4">
      <c r="M100765"/>
    </row>
    <row r="100766" spans="13:13" x14ac:dyDescent="0.4">
      <c r="M100766"/>
    </row>
    <row r="100767" spans="13:13" x14ac:dyDescent="0.4">
      <c r="M100767"/>
    </row>
    <row r="100768" spans="13:13" x14ac:dyDescent="0.4">
      <c r="M100768"/>
    </row>
    <row r="100769" spans="13:13" x14ac:dyDescent="0.4">
      <c r="M100769"/>
    </row>
    <row r="100770" spans="13:13" x14ac:dyDescent="0.4">
      <c r="M100770"/>
    </row>
    <row r="100771" spans="13:13" x14ac:dyDescent="0.4">
      <c r="M100771"/>
    </row>
    <row r="100772" spans="13:13" x14ac:dyDescent="0.4">
      <c r="M100772"/>
    </row>
    <row r="100773" spans="13:13" x14ac:dyDescent="0.4">
      <c r="M100773"/>
    </row>
    <row r="100774" spans="13:13" x14ac:dyDescent="0.4">
      <c r="M100774"/>
    </row>
    <row r="100775" spans="13:13" x14ac:dyDescent="0.4">
      <c r="M100775"/>
    </row>
    <row r="100776" spans="13:13" x14ac:dyDescent="0.4">
      <c r="M100776"/>
    </row>
    <row r="100777" spans="13:13" x14ac:dyDescent="0.4">
      <c r="M100777"/>
    </row>
    <row r="100778" spans="13:13" x14ac:dyDescent="0.4">
      <c r="M100778"/>
    </row>
    <row r="100779" spans="13:13" x14ac:dyDescent="0.4">
      <c r="M100779"/>
    </row>
    <row r="100780" spans="13:13" x14ac:dyDescent="0.4">
      <c r="M100780"/>
    </row>
    <row r="100781" spans="13:13" x14ac:dyDescent="0.4">
      <c r="M100781"/>
    </row>
    <row r="100782" spans="13:13" x14ac:dyDescent="0.4">
      <c r="M100782"/>
    </row>
    <row r="100783" spans="13:13" x14ac:dyDescent="0.4">
      <c r="M100783"/>
    </row>
    <row r="100784" spans="13:13" x14ac:dyDescent="0.4">
      <c r="M100784"/>
    </row>
    <row r="100785" spans="13:13" x14ac:dyDescent="0.4">
      <c r="M100785"/>
    </row>
    <row r="100786" spans="13:13" x14ac:dyDescent="0.4">
      <c r="M100786"/>
    </row>
    <row r="100787" spans="13:13" x14ac:dyDescent="0.4">
      <c r="M100787"/>
    </row>
    <row r="100788" spans="13:13" x14ac:dyDescent="0.4">
      <c r="M100788"/>
    </row>
    <row r="100789" spans="13:13" x14ac:dyDescent="0.4">
      <c r="M100789"/>
    </row>
    <row r="100790" spans="13:13" x14ac:dyDescent="0.4">
      <c r="M100790"/>
    </row>
    <row r="100791" spans="13:13" x14ac:dyDescent="0.4">
      <c r="M100791"/>
    </row>
    <row r="100792" spans="13:13" x14ac:dyDescent="0.4">
      <c r="M100792"/>
    </row>
    <row r="100793" spans="13:13" x14ac:dyDescent="0.4">
      <c r="M100793"/>
    </row>
    <row r="100794" spans="13:13" x14ac:dyDescent="0.4">
      <c r="M100794"/>
    </row>
    <row r="100795" spans="13:13" x14ac:dyDescent="0.4">
      <c r="M100795"/>
    </row>
    <row r="100796" spans="13:13" x14ac:dyDescent="0.4">
      <c r="M100796"/>
    </row>
    <row r="100797" spans="13:13" x14ac:dyDescent="0.4">
      <c r="M100797"/>
    </row>
    <row r="100798" spans="13:13" x14ac:dyDescent="0.4">
      <c r="M100798"/>
    </row>
    <row r="100799" spans="13:13" x14ac:dyDescent="0.4">
      <c r="M100799"/>
    </row>
    <row r="100800" spans="13:13" x14ac:dyDescent="0.4">
      <c r="M100800"/>
    </row>
    <row r="100801" spans="13:13" x14ac:dyDescent="0.4">
      <c r="M100801"/>
    </row>
    <row r="100802" spans="13:13" x14ac:dyDescent="0.4">
      <c r="M100802"/>
    </row>
    <row r="100803" spans="13:13" x14ac:dyDescent="0.4">
      <c r="M100803"/>
    </row>
    <row r="100804" spans="13:13" x14ac:dyDescent="0.4">
      <c r="M100804"/>
    </row>
    <row r="100805" spans="13:13" x14ac:dyDescent="0.4">
      <c r="M100805"/>
    </row>
    <row r="100806" spans="13:13" x14ac:dyDescent="0.4">
      <c r="M100806"/>
    </row>
    <row r="100807" spans="13:13" x14ac:dyDescent="0.4">
      <c r="M100807"/>
    </row>
    <row r="100808" spans="13:13" x14ac:dyDescent="0.4">
      <c r="M100808"/>
    </row>
    <row r="100809" spans="13:13" x14ac:dyDescent="0.4">
      <c r="M100809"/>
    </row>
    <row r="100810" spans="13:13" x14ac:dyDescent="0.4">
      <c r="M100810"/>
    </row>
    <row r="100811" spans="13:13" x14ac:dyDescent="0.4">
      <c r="M100811"/>
    </row>
    <row r="100812" spans="13:13" x14ac:dyDescent="0.4">
      <c r="M100812"/>
    </row>
    <row r="100813" spans="13:13" x14ac:dyDescent="0.4">
      <c r="M100813"/>
    </row>
    <row r="100814" spans="13:13" x14ac:dyDescent="0.4">
      <c r="M100814"/>
    </row>
    <row r="100815" spans="13:13" x14ac:dyDescent="0.4">
      <c r="M100815"/>
    </row>
    <row r="100816" spans="13:13" x14ac:dyDescent="0.4">
      <c r="M100816"/>
    </row>
    <row r="100817" spans="13:13" x14ac:dyDescent="0.4">
      <c r="M100817"/>
    </row>
    <row r="100818" spans="13:13" x14ac:dyDescent="0.4">
      <c r="M100818"/>
    </row>
    <row r="100819" spans="13:13" x14ac:dyDescent="0.4">
      <c r="M100819"/>
    </row>
    <row r="100820" spans="13:13" x14ac:dyDescent="0.4">
      <c r="M100820"/>
    </row>
    <row r="100821" spans="13:13" x14ac:dyDescent="0.4">
      <c r="M100821"/>
    </row>
    <row r="100822" spans="13:13" x14ac:dyDescent="0.4">
      <c r="M100822"/>
    </row>
    <row r="100823" spans="13:13" x14ac:dyDescent="0.4">
      <c r="M100823"/>
    </row>
    <row r="100824" spans="13:13" x14ac:dyDescent="0.4">
      <c r="M100824"/>
    </row>
    <row r="100825" spans="13:13" x14ac:dyDescent="0.4">
      <c r="M100825"/>
    </row>
    <row r="100826" spans="13:13" x14ac:dyDescent="0.4">
      <c r="M100826"/>
    </row>
    <row r="100827" spans="13:13" x14ac:dyDescent="0.4">
      <c r="M100827"/>
    </row>
    <row r="100828" spans="13:13" x14ac:dyDescent="0.4">
      <c r="M100828"/>
    </row>
    <row r="100829" spans="13:13" x14ac:dyDescent="0.4">
      <c r="M100829"/>
    </row>
    <row r="100830" spans="13:13" x14ac:dyDescent="0.4">
      <c r="M100830"/>
    </row>
    <row r="100831" spans="13:13" x14ac:dyDescent="0.4">
      <c r="M100831"/>
    </row>
    <row r="100832" spans="13:13" x14ac:dyDescent="0.4">
      <c r="M100832"/>
    </row>
    <row r="100833" spans="13:13" x14ac:dyDescent="0.4">
      <c r="M100833"/>
    </row>
    <row r="100834" spans="13:13" x14ac:dyDescent="0.4">
      <c r="M100834"/>
    </row>
    <row r="100835" spans="13:13" x14ac:dyDescent="0.4">
      <c r="M100835"/>
    </row>
    <row r="100836" spans="13:13" x14ac:dyDescent="0.4">
      <c r="M100836"/>
    </row>
    <row r="100837" spans="13:13" x14ac:dyDescent="0.4">
      <c r="M100837"/>
    </row>
    <row r="100838" spans="13:13" x14ac:dyDescent="0.4">
      <c r="M100838"/>
    </row>
    <row r="100839" spans="13:13" x14ac:dyDescent="0.4">
      <c r="M100839"/>
    </row>
    <row r="100840" spans="13:13" x14ac:dyDescent="0.4">
      <c r="M100840"/>
    </row>
    <row r="100841" spans="13:13" x14ac:dyDescent="0.4">
      <c r="M100841"/>
    </row>
    <row r="100842" spans="13:13" x14ac:dyDescent="0.4">
      <c r="M100842"/>
    </row>
    <row r="100843" spans="13:13" x14ac:dyDescent="0.4">
      <c r="M100843"/>
    </row>
    <row r="100844" spans="13:13" x14ac:dyDescent="0.4">
      <c r="M100844"/>
    </row>
    <row r="100845" spans="13:13" x14ac:dyDescent="0.4">
      <c r="M100845"/>
    </row>
    <row r="100846" spans="13:13" x14ac:dyDescent="0.4">
      <c r="M100846"/>
    </row>
    <row r="100847" spans="13:13" x14ac:dyDescent="0.4">
      <c r="M100847"/>
    </row>
    <row r="100848" spans="13:13" x14ac:dyDescent="0.4">
      <c r="M100848"/>
    </row>
    <row r="100849" spans="13:13" x14ac:dyDescent="0.4">
      <c r="M100849"/>
    </row>
    <row r="100850" spans="13:13" x14ac:dyDescent="0.4">
      <c r="M100850"/>
    </row>
    <row r="100851" spans="13:13" x14ac:dyDescent="0.4">
      <c r="M100851"/>
    </row>
    <row r="100852" spans="13:13" x14ac:dyDescent="0.4">
      <c r="M100852"/>
    </row>
    <row r="100853" spans="13:13" x14ac:dyDescent="0.4">
      <c r="M100853"/>
    </row>
    <row r="100854" spans="13:13" x14ac:dyDescent="0.4">
      <c r="M100854"/>
    </row>
    <row r="100855" spans="13:13" x14ac:dyDescent="0.4">
      <c r="M100855"/>
    </row>
    <row r="100856" spans="13:13" x14ac:dyDescent="0.4">
      <c r="M100856"/>
    </row>
    <row r="100857" spans="13:13" x14ac:dyDescent="0.4">
      <c r="M100857"/>
    </row>
    <row r="100858" spans="13:13" x14ac:dyDescent="0.4">
      <c r="M100858"/>
    </row>
    <row r="100859" spans="13:13" x14ac:dyDescent="0.4">
      <c r="M100859"/>
    </row>
    <row r="100860" spans="13:13" x14ac:dyDescent="0.4">
      <c r="M100860"/>
    </row>
    <row r="100861" spans="13:13" x14ac:dyDescent="0.4">
      <c r="M100861"/>
    </row>
    <row r="100862" spans="13:13" x14ac:dyDescent="0.4">
      <c r="M100862"/>
    </row>
    <row r="100863" spans="13:13" x14ac:dyDescent="0.4">
      <c r="M100863"/>
    </row>
    <row r="100864" spans="13:13" x14ac:dyDescent="0.4">
      <c r="M100864"/>
    </row>
    <row r="100865" spans="13:13" x14ac:dyDescent="0.4">
      <c r="M100865"/>
    </row>
    <row r="100866" spans="13:13" x14ac:dyDescent="0.4">
      <c r="M100866"/>
    </row>
    <row r="100867" spans="13:13" x14ac:dyDescent="0.4">
      <c r="M100867"/>
    </row>
    <row r="100868" spans="13:13" x14ac:dyDescent="0.4">
      <c r="M100868"/>
    </row>
    <row r="100869" spans="13:13" x14ac:dyDescent="0.4">
      <c r="M100869"/>
    </row>
    <row r="100870" spans="13:13" x14ac:dyDescent="0.4">
      <c r="M100870"/>
    </row>
    <row r="100871" spans="13:13" x14ac:dyDescent="0.4">
      <c r="M100871"/>
    </row>
    <row r="100872" spans="13:13" x14ac:dyDescent="0.4">
      <c r="M100872"/>
    </row>
    <row r="100873" spans="13:13" x14ac:dyDescent="0.4">
      <c r="M100873"/>
    </row>
    <row r="100874" spans="13:13" x14ac:dyDescent="0.4">
      <c r="M100874"/>
    </row>
    <row r="100875" spans="13:13" x14ac:dyDescent="0.4">
      <c r="M100875"/>
    </row>
    <row r="100876" spans="13:13" x14ac:dyDescent="0.4">
      <c r="M100876"/>
    </row>
    <row r="100877" spans="13:13" x14ac:dyDescent="0.4">
      <c r="M100877"/>
    </row>
    <row r="100878" spans="13:13" x14ac:dyDescent="0.4">
      <c r="M100878"/>
    </row>
    <row r="100879" spans="13:13" x14ac:dyDescent="0.4">
      <c r="M100879"/>
    </row>
    <row r="100880" spans="13:13" x14ac:dyDescent="0.4">
      <c r="M100880"/>
    </row>
    <row r="100881" spans="13:13" x14ac:dyDescent="0.4">
      <c r="M100881"/>
    </row>
    <row r="100882" spans="13:13" x14ac:dyDescent="0.4">
      <c r="M100882"/>
    </row>
    <row r="100883" spans="13:13" x14ac:dyDescent="0.4">
      <c r="M100883"/>
    </row>
    <row r="100884" spans="13:13" x14ac:dyDescent="0.4">
      <c r="M100884"/>
    </row>
    <row r="100885" spans="13:13" x14ac:dyDescent="0.4">
      <c r="M100885"/>
    </row>
    <row r="100886" spans="13:13" x14ac:dyDescent="0.4">
      <c r="M100886"/>
    </row>
    <row r="100887" spans="13:13" x14ac:dyDescent="0.4">
      <c r="M100887"/>
    </row>
    <row r="100888" spans="13:13" x14ac:dyDescent="0.4">
      <c r="M100888"/>
    </row>
    <row r="100889" spans="13:13" x14ac:dyDescent="0.4">
      <c r="M100889"/>
    </row>
    <row r="100890" spans="13:13" x14ac:dyDescent="0.4">
      <c r="M100890"/>
    </row>
    <row r="100891" spans="13:13" x14ac:dyDescent="0.4">
      <c r="M100891"/>
    </row>
    <row r="100892" spans="13:13" x14ac:dyDescent="0.4">
      <c r="M100892"/>
    </row>
    <row r="100893" spans="13:13" x14ac:dyDescent="0.4">
      <c r="M100893"/>
    </row>
    <row r="100894" spans="13:13" x14ac:dyDescent="0.4">
      <c r="M100894"/>
    </row>
    <row r="100895" spans="13:13" x14ac:dyDescent="0.4">
      <c r="M100895"/>
    </row>
    <row r="100896" spans="13:13" x14ac:dyDescent="0.4">
      <c r="M100896"/>
    </row>
    <row r="100897" spans="13:13" x14ac:dyDescent="0.4">
      <c r="M100897"/>
    </row>
    <row r="100898" spans="13:13" x14ac:dyDescent="0.4">
      <c r="M100898"/>
    </row>
    <row r="100899" spans="13:13" x14ac:dyDescent="0.4">
      <c r="M100899"/>
    </row>
    <row r="100900" spans="13:13" x14ac:dyDescent="0.4">
      <c r="M100900"/>
    </row>
    <row r="100901" spans="13:13" x14ac:dyDescent="0.4">
      <c r="M100901"/>
    </row>
    <row r="100902" spans="13:13" x14ac:dyDescent="0.4">
      <c r="M100902"/>
    </row>
    <row r="100903" spans="13:13" x14ac:dyDescent="0.4">
      <c r="M100903"/>
    </row>
    <row r="100904" spans="13:13" x14ac:dyDescent="0.4">
      <c r="M100904"/>
    </row>
    <row r="100905" spans="13:13" x14ac:dyDescent="0.4">
      <c r="M100905"/>
    </row>
    <row r="100906" spans="13:13" x14ac:dyDescent="0.4">
      <c r="M100906"/>
    </row>
    <row r="100907" spans="13:13" x14ac:dyDescent="0.4">
      <c r="M100907"/>
    </row>
    <row r="100908" spans="13:13" x14ac:dyDescent="0.4">
      <c r="M100908"/>
    </row>
    <row r="100909" spans="13:13" x14ac:dyDescent="0.4">
      <c r="M100909"/>
    </row>
    <row r="100910" spans="13:13" x14ac:dyDescent="0.4">
      <c r="M100910"/>
    </row>
    <row r="100911" spans="13:13" x14ac:dyDescent="0.4">
      <c r="M100911"/>
    </row>
    <row r="100912" spans="13:13" x14ac:dyDescent="0.4">
      <c r="M100912"/>
    </row>
    <row r="100913" spans="13:13" x14ac:dyDescent="0.4">
      <c r="M100913"/>
    </row>
    <row r="100914" spans="13:13" x14ac:dyDescent="0.4">
      <c r="M100914"/>
    </row>
    <row r="100915" spans="13:13" x14ac:dyDescent="0.4">
      <c r="M100915"/>
    </row>
    <row r="100916" spans="13:13" x14ac:dyDescent="0.4">
      <c r="M100916"/>
    </row>
    <row r="100917" spans="13:13" x14ac:dyDescent="0.4">
      <c r="M100917"/>
    </row>
    <row r="100918" spans="13:13" x14ac:dyDescent="0.4">
      <c r="M100918"/>
    </row>
    <row r="100919" spans="13:13" x14ac:dyDescent="0.4">
      <c r="M100919"/>
    </row>
    <row r="100920" spans="13:13" x14ac:dyDescent="0.4">
      <c r="M100920"/>
    </row>
    <row r="100921" spans="13:13" x14ac:dyDescent="0.4">
      <c r="M100921"/>
    </row>
    <row r="100922" spans="13:13" x14ac:dyDescent="0.4">
      <c r="M100922"/>
    </row>
    <row r="100923" spans="13:13" x14ac:dyDescent="0.4">
      <c r="M100923"/>
    </row>
    <row r="100924" spans="13:13" x14ac:dyDescent="0.4">
      <c r="M100924"/>
    </row>
    <row r="100925" spans="13:13" x14ac:dyDescent="0.4">
      <c r="M100925"/>
    </row>
    <row r="100926" spans="13:13" x14ac:dyDescent="0.4">
      <c r="M100926"/>
    </row>
    <row r="100927" spans="13:13" x14ac:dyDescent="0.4">
      <c r="M100927"/>
    </row>
    <row r="100928" spans="13:13" x14ac:dyDescent="0.4">
      <c r="M100928"/>
    </row>
    <row r="100929" spans="13:13" x14ac:dyDescent="0.4">
      <c r="M100929"/>
    </row>
    <row r="100930" spans="13:13" x14ac:dyDescent="0.4">
      <c r="M100930"/>
    </row>
    <row r="100931" spans="13:13" x14ac:dyDescent="0.4">
      <c r="M100931"/>
    </row>
    <row r="100932" spans="13:13" x14ac:dyDescent="0.4">
      <c r="M100932"/>
    </row>
    <row r="100933" spans="13:13" x14ac:dyDescent="0.4">
      <c r="M100933"/>
    </row>
    <row r="100934" spans="13:13" x14ac:dyDescent="0.4">
      <c r="M100934"/>
    </row>
    <row r="100935" spans="13:13" x14ac:dyDescent="0.4">
      <c r="M100935"/>
    </row>
    <row r="100936" spans="13:13" x14ac:dyDescent="0.4">
      <c r="M100936"/>
    </row>
    <row r="100937" spans="13:13" x14ac:dyDescent="0.4">
      <c r="M100937"/>
    </row>
    <row r="100938" spans="13:13" x14ac:dyDescent="0.4">
      <c r="M100938"/>
    </row>
    <row r="100939" spans="13:13" x14ac:dyDescent="0.4">
      <c r="M100939"/>
    </row>
    <row r="100940" spans="13:13" x14ac:dyDescent="0.4">
      <c r="M100940"/>
    </row>
    <row r="100941" spans="13:13" x14ac:dyDescent="0.4">
      <c r="M100941"/>
    </row>
    <row r="100942" spans="13:13" x14ac:dyDescent="0.4">
      <c r="M100942"/>
    </row>
    <row r="100943" spans="13:13" x14ac:dyDescent="0.4">
      <c r="M100943"/>
    </row>
    <row r="100944" spans="13:13" x14ac:dyDescent="0.4">
      <c r="M100944"/>
    </row>
    <row r="100945" spans="13:13" x14ac:dyDescent="0.4">
      <c r="M100945"/>
    </row>
    <row r="100946" spans="13:13" x14ac:dyDescent="0.4">
      <c r="M100946"/>
    </row>
    <row r="100947" spans="13:13" x14ac:dyDescent="0.4">
      <c r="M100947"/>
    </row>
    <row r="100948" spans="13:13" x14ac:dyDescent="0.4">
      <c r="M100948"/>
    </row>
    <row r="100949" spans="13:13" x14ac:dyDescent="0.4">
      <c r="M100949"/>
    </row>
    <row r="100950" spans="13:13" x14ac:dyDescent="0.4">
      <c r="M100950"/>
    </row>
    <row r="100951" spans="13:13" x14ac:dyDescent="0.4">
      <c r="M100951"/>
    </row>
    <row r="100952" spans="13:13" x14ac:dyDescent="0.4">
      <c r="M100952"/>
    </row>
    <row r="100953" spans="13:13" x14ac:dyDescent="0.4">
      <c r="M100953"/>
    </row>
    <row r="100954" spans="13:13" x14ac:dyDescent="0.4">
      <c r="M100954"/>
    </row>
    <row r="100955" spans="13:13" x14ac:dyDescent="0.4">
      <c r="M100955"/>
    </row>
    <row r="100956" spans="13:13" x14ac:dyDescent="0.4">
      <c r="M100956"/>
    </row>
    <row r="100957" spans="13:13" x14ac:dyDescent="0.4">
      <c r="M100957"/>
    </row>
    <row r="100958" spans="13:13" x14ac:dyDescent="0.4">
      <c r="M100958"/>
    </row>
    <row r="100959" spans="13:13" x14ac:dyDescent="0.4">
      <c r="M100959"/>
    </row>
    <row r="100960" spans="13:13" x14ac:dyDescent="0.4">
      <c r="M100960"/>
    </row>
    <row r="100961" spans="13:13" x14ac:dyDescent="0.4">
      <c r="M100961"/>
    </row>
    <row r="100962" spans="13:13" x14ac:dyDescent="0.4">
      <c r="M100962"/>
    </row>
    <row r="100963" spans="13:13" x14ac:dyDescent="0.4">
      <c r="M100963"/>
    </row>
    <row r="100964" spans="13:13" x14ac:dyDescent="0.4">
      <c r="M100964"/>
    </row>
    <row r="100965" spans="13:13" x14ac:dyDescent="0.4">
      <c r="M100965"/>
    </row>
    <row r="100966" spans="13:13" x14ac:dyDescent="0.4">
      <c r="M100966"/>
    </row>
    <row r="100967" spans="13:13" x14ac:dyDescent="0.4">
      <c r="M100967"/>
    </row>
    <row r="100968" spans="13:13" x14ac:dyDescent="0.4">
      <c r="M100968"/>
    </row>
    <row r="100969" spans="13:13" x14ac:dyDescent="0.4">
      <c r="M100969"/>
    </row>
    <row r="100970" spans="13:13" x14ac:dyDescent="0.4">
      <c r="M100970"/>
    </row>
    <row r="100971" spans="13:13" x14ac:dyDescent="0.4">
      <c r="M100971"/>
    </row>
    <row r="100972" spans="13:13" x14ac:dyDescent="0.4">
      <c r="M100972"/>
    </row>
    <row r="100973" spans="13:13" x14ac:dyDescent="0.4">
      <c r="M100973"/>
    </row>
    <row r="100974" spans="13:13" x14ac:dyDescent="0.4">
      <c r="M100974"/>
    </row>
    <row r="100975" spans="13:13" x14ac:dyDescent="0.4">
      <c r="M100975"/>
    </row>
    <row r="100976" spans="13:13" x14ac:dyDescent="0.4">
      <c r="M100976"/>
    </row>
    <row r="100977" spans="13:13" x14ac:dyDescent="0.4">
      <c r="M100977"/>
    </row>
    <row r="100978" spans="13:13" x14ac:dyDescent="0.4">
      <c r="M100978"/>
    </row>
    <row r="100979" spans="13:13" x14ac:dyDescent="0.4">
      <c r="M100979"/>
    </row>
    <row r="100980" spans="13:13" x14ac:dyDescent="0.4">
      <c r="M100980"/>
    </row>
    <row r="100981" spans="13:13" x14ac:dyDescent="0.4">
      <c r="M100981"/>
    </row>
    <row r="100982" spans="13:13" x14ac:dyDescent="0.4">
      <c r="M100982"/>
    </row>
    <row r="100983" spans="13:13" x14ac:dyDescent="0.4">
      <c r="M100983"/>
    </row>
    <row r="100984" spans="13:13" x14ac:dyDescent="0.4">
      <c r="M100984"/>
    </row>
    <row r="100985" spans="13:13" x14ac:dyDescent="0.4">
      <c r="M100985"/>
    </row>
    <row r="100986" spans="13:13" x14ac:dyDescent="0.4">
      <c r="M100986"/>
    </row>
    <row r="100987" spans="13:13" x14ac:dyDescent="0.4">
      <c r="M100987"/>
    </row>
    <row r="100988" spans="13:13" x14ac:dyDescent="0.4">
      <c r="M100988"/>
    </row>
    <row r="100989" spans="13:13" x14ac:dyDescent="0.4">
      <c r="M100989"/>
    </row>
    <row r="100990" spans="13:13" x14ac:dyDescent="0.4">
      <c r="M100990"/>
    </row>
    <row r="100991" spans="13:13" x14ac:dyDescent="0.4">
      <c r="M100991"/>
    </row>
    <row r="100992" spans="13:13" x14ac:dyDescent="0.4">
      <c r="M100992"/>
    </row>
    <row r="100993" spans="13:13" x14ac:dyDescent="0.4">
      <c r="M100993"/>
    </row>
    <row r="100994" spans="13:13" x14ac:dyDescent="0.4">
      <c r="M100994"/>
    </row>
    <row r="100995" spans="13:13" x14ac:dyDescent="0.4">
      <c r="M100995"/>
    </row>
    <row r="100996" spans="13:13" x14ac:dyDescent="0.4">
      <c r="M100996"/>
    </row>
    <row r="100997" spans="13:13" x14ac:dyDescent="0.4">
      <c r="M100997"/>
    </row>
    <row r="100998" spans="13:13" x14ac:dyDescent="0.4">
      <c r="M100998"/>
    </row>
    <row r="100999" spans="13:13" x14ac:dyDescent="0.4">
      <c r="M100999"/>
    </row>
    <row r="101000" spans="13:13" x14ac:dyDescent="0.4">
      <c r="M101000"/>
    </row>
    <row r="101001" spans="13:13" x14ac:dyDescent="0.4">
      <c r="M101001"/>
    </row>
    <row r="101002" spans="13:13" x14ac:dyDescent="0.4">
      <c r="M101002"/>
    </row>
    <row r="101003" spans="13:13" x14ac:dyDescent="0.4">
      <c r="M101003"/>
    </row>
    <row r="101004" spans="13:13" x14ac:dyDescent="0.4">
      <c r="M101004"/>
    </row>
    <row r="101005" spans="13:13" x14ac:dyDescent="0.4">
      <c r="M101005"/>
    </row>
    <row r="101006" spans="13:13" x14ac:dyDescent="0.4">
      <c r="M101006"/>
    </row>
    <row r="101007" spans="13:13" x14ac:dyDescent="0.4">
      <c r="M101007"/>
    </row>
    <row r="101008" spans="13:13" x14ac:dyDescent="0.4">
      <c r="M101008"/>
    </row>
    <row r="101009" spans="13:13" x14ac:dyDescent="0.4">
      <c r="M101009"/>
    </row>
    <row r="101010" spans="13:13" x14ac:dyDescent="0.4">
      <c r="M101010"/>
    </row>
    <row r="101011" spans="13:13" x14ac:dyDescent="0.4">
      <c r="M101011"/>
    </row>
    <row r="101012" spans="13:13" x14ac:dyDescent="0.4">
      <c r="M101012"/>
    </row>
    <row r="101013" spans="13:13" x14ac:dyDescent="0.4">
      <c r="M101013"/>
    </row>
    <row r="101014" spans="13:13" x14ac:dyDescent="0.4">
      <c r="M101014"/>
    </row>
    <row r="101015" spans="13:13" x14ac:dyDescent="0.4">
      <c r="M101015"/>
    </row>
    <row r="101016" spans="13:13" x14ac:dyDescent="0.4">
      <c r="M101016"/>
    </row>
    <row r="101017" spans="13:13" x14ac:dyDescent="0.4">
      <c r="M101017"/>
    </row>
    <row r="101018" spans="13:13" x14ac:dyDescent="0.4">
      <c r="M101018"/>
    </row>
    <row r="101019" spans="13:13" x14ac:dyDescent="0.4">
      <c r="M101019"/>
    </row>
    <row r="101020" spans="13:13" x14ac:dyDescent="0.4">
      <c r="M101020"/>
    </row>
    <row r="101021" spans="13:13" x14ac:dyDescent="0.4">
      <c r="M101021"/>
    </row>
    <row r="101022" spans="13:13" x14ac:dyDescent="0.4">
      <c r="M101022"/>
    </row>
    <row r="101023" spans="13:13" x14ac:dyDescent="0.4">
      <c r="M101023"/>
    </row>
    <row r="101024" spans="13:13" x14ac:dyDescent="0.4">
      <c r="M101024"/>
    </row>
    <row r="101025" spans="13:13" x14ac:dyDescent="0.4">
      <c r="M101025"/>
    </row>
    <row r="101026" spans="13:13" x14ac:dyDescent="0.4">
      <c r="M101026"/>
    </row>
    <row r="101027" spans="13:13" x14ac:dyDescent="0.4">
      <c r="M101027"/>
    </row>
    <row r="101028" spans="13:13" x14ac:dyDescent="0.4">
      <c r="M101028"/>
    </row>
    <row r="101029" spans="13:13" x14ac:dyDescent="0.4">
      <c r="M101029"/>
    </row>
    <row r="101030" spans="13:13" x14ac:dyDescent="0.4">
      <c r="M101030"/>
    </row>
    <row r="101031" spans="13:13" x14ac:dyDescent="0.4">
      <c r="M101031"/>
    </row>
    <row r="101032" spans="13:13" x14ac:dyDescent="0.4">
      <c r="M101032"/>
    </row>
    <row r="101033" spans="13:13" x14ac:dyDescent="0.4">
      <c r="M101033"/>
    </row>
    <row r="101034" spans="13:13" x14ac:dyDescent="0.4">
      <c r="M101034"/>
    </row>
    <row r="101035" spans="13:13" x14ac:dyDescent="0.4">
      <c r="M101035"/>
    </row>
    <row r="101036" spans="13:13" x14ac:dyDescent="0.4">
      <c r="M101036"/>
    </row>
    <row r="101037" spans="13:13" x14ac:dyDescent="0.4">
      <c r="M101037"/>
    </row>
    <row r="101038" spans="13:13" x14ac:dyDescent="0.4">
      <c r="M101038"/>
    </row>
    <row r="101039" spans="13:13" x14ac:dyDescent="0.4">
      <c r="M101039"/>
    </row>
    <row r="101040" spans="13:13" x14ac:dyDescent="0.4">
      <c r="M101040"/>
    </row>
    <row r="101041" spans="13:13" x14ac:dyDescent="0.4">
      <c r="M101041"/>
    </row>
    <row r="101042" spans="13:13" x14ac:dyDescent="0.4">
      <c r="M101042"/>
    </row>
    <row r="101043" spans="13:13" x14ac:dyDescent="0.4">
      <c r="M101043"/>
    </row>
    <row r="101044" spans="13:13" x14ac:dyDescent="0.4">
      <c r="M101044"/>
    </row>
    <row r="101045" spans="13:13" x14ac:dyDescent="0.4">
      <c r="M101045"/>
    </row>
    <row r="101046" spans="13:13" x14ac:dyDescent="0.4">
      <c r="M101046"/>
    </row>
    <row r="101047" spans="13:13" x14ac:dyDescent="0.4">
      <c r="M101047"/>
    </row>
    <row r="101048" spans="13:13" x14ac:dyDescent="0.4">
      <c r="M101048"/>
    </row>
    <row r="101049" spans="13:13" x14ac:dyDescent="0.4">
      <c r="M101049"/>
    </row>
    <row r="101050" spans="13:13" x14ac:dyDescent="0.4">
      <c r="M101050"/>
    </row>
    <row r="101051" spans="13:13" x14ac:dyDescent="0.4">
      <c r="M101051"/>
    </row>
    <row r="101052" spans="13:13" x14ac:dyDescent="0.4">
      <c r="M101052"/>
    </row>
    <row r="101053" spans="13:13" x14ac:dyDescent="0.4">
      <c r="M101053"/>
    </row>
    <row r="101054" spans="13:13" x14ac:dyDescent="0.4">
      <c r="M101054"/>
    </row>
    <row r="101055" spans="13:13" x14ac:dyDescent="0.4">
      <c r="M101055"/>
    </row>
    <row r="101056" spans="13:13" x14ac:dyDescent="0.4">
      <c r="M101056"/>
    </row>
    <row r="101057" spans="13:13" x14ac:dyDescent="0.4">
      <c r="M101057"/>
    </row>
    <row r="101058" spans="13:13" x14ac:dyDescent="0.4">
      <c r="M101058"/>
    </row>
    <row r="101059" spans="13:13" x14ac:dyDescent="0.4">
      <c r="M101059"/>
    </row>
    <row r="101060" spans="13:13" x14ac:dyDescent="0.4">
      <c r="M101060"/>
    </row>
    <row r="101061" spans="13:13" x14ac:dyDescent="0.4">
      <c r="M101061"/>
    </row>
    <row r="101062" spans="13:13" x14ac:dyDescent="0.4">
      <c r="M101062"/>
    </row>
    <row r="101063" spans="13:13" x14ac:dyDescent="0.4">
      <c r="M101063"/>
    </row>
    <row r="101064" spans="13:13" x14ac:dyDescent="0.4">
      <c r="M101064"/>
    </row>
    <row r="101065" spans="13:13" x14ac:dyDescent="0.4">
      <c r="M101065"/>
    </row>
    <row r="101066" spans="13:13" x14ac:dyDescent="0.4">
      <c r="M101066"/>
    </row>
    <row r="101067" spans="13:13" x14ac:dyDescent="0.4">
      <c r="M101067"/>
    </row>
    <row r="101068" spans="13:13" x14ac:dyDescent="0.4">
      <c r="M101068"/>
    </row>
    <row r="101069" spans="13:13" x14ac:dyDescent="0.4">
      <c r="M101069"/>
    </row>
    <row r="101070" spans="13:13" x14ac:dyDescent="0.4">
      <c r="M101070"/>
    </row>
    <row r="101071" spans="13:13" x14ac:dyDescent="0.4">
      <c r="M101071"/>
    </row>
    <row r="101072" spans="13:13" x14ac:dyDescent="0.4">
      <c r="M101072"/>
    </row>
    <row r="101073" spans="13:13" x14ac:dyDescent="0.4">
      <c r="M101073"/>
    </row>
    <row r="101074" spans="13:13" x14ac:dyDescent="0.4">
      <c r="M101074"/>
    </row>
    <row r="101075" spans="13:13" x14ac:dyDescent="0.4">
      <c r="M101075"/>
    </row>
    <row r="101076" spans="13:13" x14ac:dyDescent="0.4">
      <c r="M101076"/>
    </row>
    <row r="101077" spans="13:13" x14ac:dyDescent="0.4">
      <c r="M101077"/>
    </row>
    <row r="101078" spans="13:13" x14ac:dyDescent="0.4">
      <c r="M101078"/>
    </row>
    <row r="101079" spans="13:13" x14ac:dyDescent="0.4">
      <c r="M101079"/>
    </row>
    <row r="101080" spans="13:13" x14ac:dyDescent="0.4">
      <c r="M101080"/>
    </row>
    <row r="101081" spans="13:13" x14ac:dyDescent="0.4">
      <c r="M101081"/>
    </row>
    <row r="101082" spans="13:13" x14ac:dyDescent="0.4">
      <c r="M101082"/>
    </row>
    <row r="101083" spans="13:13" x14ac:dyDescent="0.4">
      <c r="M101083"/>
    </row>
    <row r="101084" spans="13:13" x14ac:dyDescent="0.4">
      <c r="M101084"/>
    </row>
    <row r="101085" spans="13:13" x14ac:dyDescent="0.4">
      <c r="M101085"/>
    </row>
    <row r="101086" spans="13:13" x14ac:dyDescent="0.4">
      <c r="M101086"/>
    </row>
    <row r="101087" spans="13:13" x14ac:dyDescent="0.4">
      <c r="M101087"/>
    </row>
    <row r="101088" spans="13:13" x14ac:dyDescent="0.4">
      <c r="M101088"/>
    </row>
    <row r="101089" spans="13:13" x14ac:dyDescent="0.4">
      <c r="M101089"/>
    </row>
    <row r="101090" spans="13:13" x14ac:dyDescent="0.4">
      <c r="M101090"/>
    </row>
    <row r="101091" spans="13:13" x14ac:dyDescent="0.4">
      <c r="M101091"/>
    </row>
    <row r="101092" spans="13:13" x14ac:dyDescent="0.4">
      <c r="M101092"/>
    </row>
    <row r="101093" spans="13:13" x14ac:dyDescent="0.4">
      <c r="M101093"/>
    </row>
    <row r="101094" spans="13:13" x14ac:dyDescent="0.4">
      <c r="M101094"/>
    </row>
    <row r="101095" spans="13:13" x14ac:dyDescent="0.4">
      <c r="M101095"/>
    </row>
    <row r="101096" spans="13:13" x14ac:dyDescent="0.4">
      <c r="M101096"/>
    </row>
    <row r="101097" spans="13:13" x14ac:dyDescent="0.4">
      <c r="M101097"/>
    </row>
    <row r="101098" spans="13:13" x14ac:dyDescent="0.4">
      <c r="M101098"/>
    </row>
    <row r="101099" spans="13:13" x14ac:dyDescent="0.4">
      <c r="M101099"/>
    </row>
    <row r="101100" spans="13:13" x14ac:dyDescent="0.4">
      <c r="M101100"/>
    </row>
    <row r="101101" spans="13:13" x14ac:dyDescent="0.4">
      <c r="M101101"/>
    </row>
    <row r="101102" spans="13:13" x14ac:dyDescent="0.4">
      <c r="M101102"/>
    </row>
    <row r="101103" spans="13:13" x14ac:dyDescent="0.4">
      <c r="M101103"/>
    </row>
    <row r="101104" spans="13:13" x14ac:dyDescent="0.4">
      <c r="M101104"/>
    </row>
    <row r="101105" spans="13:13" x14ac:dyDescent="0.4">
      <c r="M101105"/>
    </row>
    <row r="101106" spans="13:13" x14ac:dyDescent="0.4">
      <c r="M101106"/>
    </row>
    <row r="101107" spans="13:13" x14ac:dyDescent="0.4">
      <c r="M101107"/>
    </row>
    <row r="101108" spans="13:13" x14ac:dyDescent="0.4">
      <c r="M101108"/>
    </row>
    <row r="101109" spans="13:13" x14ac:dyDescent="0.4">
      <c r="M101109"/>
    </row>
    <row r="101110" spans="13:13" x14ac:dyDescent="0.4">
      <c r="M101110"/>
    </row>
    <row r="101111" spans="13:13" x14ac:dyDescent="0.4">
      <c r="M101111"/>
    </row>
    <row r="101112" spans="13:13" x14ac:dyDescent="0.4">
      <c r="M101112"/>
    </row>
    <row r="101113" spans="13:13" x14ac:dyDescent="0.4">
      <c r="M101113"/>
    </row>
    <row r="101114" spans="13:13" x14ac:dyDescent="0.4">
      <c r="M101114"/>
    </row>
    <row r="101115" spans="13:13" x14ac:dyDescent="0.4">
      <c r="M101115"/>
    </row>
    <row r="101116" spans="13:13" x14ac:dyDescent="0.4">
      <c r="M101116"/>
    </row>
    <row r="101117" spans="13:13" x14ac:dyDescent="0.4">
      <c r="M101117"/>
    </row>
    <row r="101118" spans="13:13" x14ac:dyDescent="0.4">
      <c r="M101118"/>
    </row>
    <row r="101119" spans="13:13" x14ac:dyDescent="0.4">
      <c r="M101119"/>
    </row>
    <row r="101120" spans="13:13" x14ac:dyDescent="0.4">
      <c r="M101120"/>
    </row>
    <row r="101121" spans="13:13" x14ac:dyDescent="0.4">
      <c r="M101121"/>
    </row>
    <row r="101122" spans="13:13" x14ac:dyDescent="0.4">
      <c r="M101122"/>
    </row>
    <row r="101123" spans="13:13" x14ac:dyDescent="0.4">
      <c r="M101123"/>
    </row>
    <row r="101124" spans="13:13" x14ac:dyDescent="0.4">
      <c r="M101124"/>
    </row>
    <row r="101125" spans="13:13" x14ac:dyDescent="0.4">
      <c r="M101125"/>
    </row>
    <row r="101126" spans="13:13" x14ac:dyDescent="0.4">
      <c r="M101126"/>
    </row>
    <row r="101127" spans="13:13" x14ac:dyDescent="0.4">
      <c r="M101127"/>
    </row>
    <row r="101128" spans="13:13" x14ac:dyDescent="0.4">
      <c r="M101128"/>
    </row>
    <row r="101129" spans="13:13" x14ac:dyDescent="0.4">
      <c r="M101129"/>
    </row>
    <row r="101130" spans="13:13" x14ac:dyDescent="0.4">
      <c r="M101130"/>
    </row>
    <row r="101131" spans="13:13" x14ac:dyDescent="0.4">
      <c r="M101131"/>
    </row>
    <row r="101132" spans="13:13" x14ac:dyDescent="0.4">
      <c r="M101132"/>
    </row>
    <row r="101133" spans="13:13" x14ac:dyDescent="0.4">
      <c r="M101133"/>
    </row>
    <row r="101134" spans="13:13" x14ac:dyDescent="0.4">
      <c r="M101134"/>
    </row>
    <row r="101135" spans="13:13" x14ac:dyDescent="0.4">
      <c r="M101135"/>
    </row>
    <row r="101136" spans="13:13" x14ac:dyDescent="0.4">
      <c r="M101136"/>
    </row>
    <row r="101137" spans="13:13" x14ac:dyDescent="0.4">
      <c r="M101137"/>
    </row>
    <row r="101138" spans="13:13" x14ac:dyDescent="0.4">
      <c r="M101138"/>
    </row>
    <row r="101139" spans="13:13" x14ac:dyDescent="0.4">
      <c r="M101139"/>
    </row>
    <row r="101140" spans="13:13" x14ac:dyDescent="0.4">
      <c r="M101140"/>
    </row>
    <row r="101141" spans="13:13" x14ac:dyDescent="0.4">
      <c r="M101141"/>
    </row>
    <row r="101142" spans="13:13" x14ac:dyDescent="0.4">
      <c r="M101142"/>
    </row>
    <row r="101143" spans="13:13" x14ac:dyDescent="0.4">
      <c r="M101143"/>
    </row>
    <row r="101144" spans="13:13" x14ac:dyDescent="0.4">
      <c r="M101144"/>
    </row>
    <row r="101145" spans="13:13" x14ac:dyDescent="0.4">
      <c r="M101145"/>
    </row>
    <row r="101146" spans="13:13" x14ac:dyDescent="0.4">
      <c r="M101146"/>
    </row>
    <row r="101147" spans="13:13" x14ac:dyDescent="0.4">
      <c r="M101147"/>
    </row>
    <row r="101148" spans="13:13" x14ac:dyDescent="0.4">
      <c r="M101148"/>
    </row>
    <row r="101149" spans="13:13" x14ac:dyDescent="0.4">
      <c r="M101149"/>
    </row>
    <row r="101150" spans="13:13" x14ac:dyDescent="0.4">
      <c r="M101150"/>
    </row>
    <row r="101151" spans="13:13" x14ac:dyDescent="0.4">
      <c r="M101151"/>
    </row>
    <row r="101152" spans="13:13" x14ac:dyDescent="0.4">
      <c r="M101152"/>
    </row>
    <row r="101153" spans="13:13" x14ac:dyDescent="0.4">
      <c r="M101153"/>
    </row>
    <row r="101154" spans="13:13" x14ac:dyDescent="0.4">
      <c r="M101154"/>
    </row>
    <row r="101155" spans="13:13" x14ac:dyDescent="0.4">
      <c r="M101155"/>
    </row>
    <row r="101156" spans="13:13" x14ac:dyDescent="0.4">
      <c r="M101156"/>
    </row>
    <row r="101157" spans="13:13" x14ac:dyDescent="0.4">
      <c r="M101157"/>
    </row>
    <row r="101158" spans="13:13" x14ac:dyDescent="0.4">
      <c r="M101158"/>
    </row>
    <row r="101159" spans="13:13" x14ac:dyDescent="0.4">
      <c r="M101159"/>
    </row>
    <row r="101160" spans="13:13" x14ac:dyDescent="0.4">
      <c r="M101160"/>
    </row>
    <row r="101161" spans="13:13" x14ac:dyDescent="0.4">
      <c r="M101161"/>
    </row>
    <row r="101162" spans="13:13" x14ac:dyDescent="0.4">
      <c r="M101162"/>
    </row>
    <row r="101163" spans="13:13" x14ac:dyDescent="0.4">
      <c r="M101163"/>
    </row>
    <row r="101164" spans="13:13" x14ac:dyDescent="0.4">
      <c r="M101164"/>
    </row>
    <row r="101165" spans="13:13" x14ac:dyDescent="0.4">
      <c r="M101165"/>
    </row>
    <row r="101166" spans="13:13" x14ac:dyDescent="0.4">
      <c r="M101166"/>
    </row>
    <row r="101167" spans="13:13" x14ac:dyDescent="0.4">
      <c r="M101167"/>
    </row>
    <row r="101168" spans="13:13" x14ac:dyDescent="0.4">
      <c r="M101168"/>
    </row>
    <row r="101169" spans="13:13" x14ac:dyDescent="0.4">
      <c r="M101169"/>
    </row>
    <row r="101170" spans="13:13" x14ac:dyDescent="0.4">
      <c r="M101170"/>
    </row>
    <row r="101171" spans="13:13" x14ac:dyDescent="0.4">
      <c r="M101171"/>
    </row>
    <row r="101172" spans="13:13" x14ac:dyDescent="0.4">
      <c r="M101172"/>
    </row>
    <row r="101173" spans="13:13" x14ac:dyDescent="0.4">
      <c r="M101173"/>
    </row>
    <row r="101174" spans="13:13" x14ac:dyDescent="0.4">
      <c r="M101174"/>
    </row>
    <row r="101175" spans="13:13" x14ac:dyDescent="0.4">
      <c r="M101175"/>
    </row>
    <row r="101176" spans="13:13" x14ac:dyDescent="0.4">
      <c r="M101176"/>
    </row>
    <row r="101177" spans="13:13" x14ac:dyDescent="0.4">
      <c r="M101177"/>
    </row>
    <row r="101178" spans="13:13" x14ac:dyDescent="0.4">
      <c r="M101178"/>
    </row>
    <row r="101179" spans="13:13" x14ac:dyDescent="0.4">
      <c r="M101179"/>
    </row>
    <row r="101180" spans="13:13" x14ac:dyDescent="0.4">
      <c r="M101180"/>
    </row>
    <row r="101181" spans="13:13" x14ac:dyDescent="0.4">
      <c r="M101181"/>
    </row>
    <row r="101182" spans="13:13" x14ac:dyDescent="0.4">
      <c r="M101182"/>
    </row>
    <row r="101183" spans="13:13" x14ac:dyDescent="0.4">
      <c r="M101183"/>
    </row>
    <row r="101184" spans="13:13" x14ac:dyDescent="0.4">
      <c r="M101184"/>
    </row>
    <row r="101185" spans="13:13" x14ac:dyDescent="0.4">
      <c r="M101185"/>
    </row>
    <row r="101186" spans="13:13" x14ac:dyDescent="0.4">
      <c r="M101186"/>
    </row>
    <row r="101187" spans="13:13" x14ac:dyDescent="0.4">
      <c r="M101187"/>
    </row>
    <row r="101188" spans="13:13" x14ac:dyDescent="0.4">
      <c r="M101188"/>
    </row>
    <row r="101189" spans="13:13" x14ac:dyDescent="0.4">
      <c r="M101189"/>
    </row>
    <row r="101190" spans="13:13" x14ac:dyDescent="0.4">
      <c r="M101190"/>
    </row>
    <row r="101191" spans="13:13" x14ac:dyDescent="0.4">
      <c r="M101191"/>
    </row>
    <row r="101192" spans="13:13" x14ac:dyDescent="0.4">
      <c r="M101192"/>
    </row>
    <row r="101193" spans="13:13" x14ac:dyDescent="0.4">
      <c r="M101193"/>
    </row>
    <row r="101194" spans="13:13" x14ac:dyDescent="0.4">
      <c r="M101194"/>
    </row>
    <row r="101195" spans="13:13" x14ac:dyDescent="0.4">
      <c r="M101195"/>
    </row>
    <row r="101196" spans="13:13" x14ac:dyDescent="0.4">
      <c r="M101196"/>
    </row>
    <row r="101197" spans="13:13" x14ac:dyDescent="0.4">
      <c r="M101197"/>
    </row>
    <row r="101198" spans="13:13" x14ac:dyDescent="0.4">
      <c r="M101198"/>
    </row>
    <row r="101199" spans="13:13" x14ac:dyDescent="0.4">
      <c r="M101199"/>
    </row>
    <row r="101200" spans="13:13" x14ac:dyDescent="0.4">
      <c r="M101200"/>
    </row>
    <row r="101201" spans="13:13" x14ac:dyDescent="0.4">
      <c r="M101201"/>
    </row>
    <row r="101202" spans="13:13" x14ac:dyDescent="0.4">
      <c r="M101202"/>
    </row>
    <row r="101203" spans="13:13" x14ac:dyDescent="0.4">
      <c r="M101203"/>
    </row>
    <row r="101204" spans="13:13" x14ac:dyDescent="0.4">
      <c r="M101204"/>
    </row>
    <row r="101205" spans="13:13" x14ac:dyDescent="0.4">
      <c r="M101205"/>
    </row>
    <row r="101206" spans="13:13" x14ac:dyDescent="0.4">
      <c r="M101206"/>
    </row>
    <row r="101207" spans="13:13" x14ac:dyDescent="0.4">
      <c r="M101207"/>
    </row>
    <row r="101208" spans="13:13" x14ac:dyDescent="0.4">
      <c r="M101208"/>
    </row>
    <row r="101209" spans="13:13" x14ac:dyDescent="0.4">
      <c r="M101209"/>
    </row>
    <row r="101210" spans="13:13" x14ac:dyDescent="0.4">
      <c r="M101210"/>
    </row>
    <row r="101211" spans="13:13" x14ac:dyDescent="0.4">
      <c r="M101211"/>
    </row>
    <row r="101212" spans="13:13" x14ac:dyDescent="0.4">
      <c r="M101212"/>
    </row>
    <row r="101213" spans="13:13" x14ac:dyDescent="0.4">
      <c r="M101213"/>
    </row>
    <row r="101214" spans="13:13" x14ac:dyDescent="0.4">
      <c r="M101214"/>
    </row>
    <row r="101215" spans="13:13" x14ac:dyDescent="0.4">
      <c r="M101215"/>
    </row>
    <row r="101216" spans="13:13" x14ac:dyDescent="0.4">
      <c r="M101216"/>
    </row>
    <row r="101217" spans="13:13" x14ac:dyDescent="0.4">
      <c r="M101217"/>
    </row>
    <row r="101218" spans="13:13" x14ac:dyDescent="0.4">
      <c r="M101218"/>
    </row>
    <row r="101219" spans="13:13" x14ac:dyDescent="0.4">
      <c r="M101219"/>
    </row>
    <row r="101220" spans="13:13" x14ac:dyDescent="0.4">
      <c r="M101220"/>
    </row>
    <row r="101221" spans="13:13" x14ac:dyDescent="0.4">
      <c r="M101221"/>
    </row>
    <row r="101222" spans="13:13" x14ac:dyDescent="0.4">
      <c r="M101222"/>
    </row>
    <row r="101223" spans="13:13" x14ac:dyDescent="0.4">
      <c r="M101223"/>
    </row>
    <row r="101224" spans="13:13" x14ac:dyDescent="0.4">
      <c r="M101224"/>
    </row>
    <row r="101225" spans="13:13" x14ac:dyDescent="0.4">
      <c r="M101225"/>
    </row>
    <row r="101226" spans="13:13" x14ac:dyDescent="0.4">
      <c r="M101226"/>
    </row>
    <row r="101227" spans="13:13" x14ac:dyDescent="0.4">
      <c r="M101227"/>
    </row>
    <row r="101228" spans="13:13" x14ac:dyDescent="0.4">
      <c r="M101228"/>
    </row>
    <row r="101229" spans="13:13" x14ac:dyDescent="0.4">
      <c r="M101229"/>
    </row>
    <row r="101230" spans="13:13" x14ac:dyDescent="0.4">
      <c r="M101230"/>
    </row>
    <row r="101231" spans="13:13" x14ac:dyDescent="0.4">
      <c r="M101231"/>
    </row>
    <row r="101232" spans="13:13" x14ac:dyDescent="0.4">
      <c r="M101232"/>
    </row>
    <row r="101233" spans="13:13" x14ac:dyDescent="0.4">
      <c r="M101233"/>
    </row>
    <row r="101234" spans="13:13" x14ac:dyDescent="0.4">
      <c r="M101234"/>
    </row>
    <row r="101235" spans="13:13" x14ac:dyDescent="0.4">
      <c r="M101235"/>
    </row>
    <row r="101236" spans="13:13" x14ac:dyDescent="0.4">
      <c r="M101236"/>
    </row>
    <row r="101237" spans="13:13" x14ac:dyDescent="0.4">
      <c r="M101237"/>
    </row>
    <row r="101238" spans="13:13" x14ac:dyDescent="0.4">
      <c r="M101238"/>
    </row>
    <row r="101239" spans="13:13" x14ac:dyDescent="0.4">
      <c r="M101239"/>
    </row>
    <row r="101240" spans="13:13" x14ac:dyDescent="0.4">
      <c r="M101240"/>
    </row>
    <row r="101241" spans="13:13" x14ac:dyDescent="0.4">
      <c r="M101241"/>
    </row>
    <row r="101242" spans="13:13" x14ac:dyDescent="0.4">
      <c r="M101242"/>
    </row>
    <row r="101243" spans="13:13" x14ac:dyDescent="0.4">
      <c r="M101243"/>
    </row>
    <row r="101244" spans="13:13" x14ac:dyDescent="0.4">
      <c r="M101244"/>
    </row>
    <row r="101245" spans="13:13" x14ac:dyDescent="0.4">
      <c r="M101245"/>
    </row>
    <row r="101246" spans="13:13" x14ac:dyDescent="0.4">
      <c r="M101246"/>
    </row>
    <row r="101247" spans="13:13" x14ac:dyDescent="0.4">
      <c r="M101247"/>
    </row>
    <row r="101248" spans="13:13" x14ac:dyDescent="0.4">
      <c r="M101248"/>
    </row>
    <row r="101249" spans="13:13" x14ac:dyDescent="0.4">
      <c r="M101249"/>
    </row>
    <row r="101250" spans="13:13" x14ac:dyDescent="0.4">
      <c r="M101250"/>
    </row>
    <row r="101251" spans="13:13" x14ac:dyDescent="0.4">
      <c r="M101251"/>
    </row>
    <row r="101252" spans="13:13" x14ac:dyDescent="0.4">
      <c r="M101252"/>
    </row>
    <row r="101253" spans="13:13" x14ac:dyDescent="0.4">
      <c r="M101253"/>
    </row>
    <row r="101254" spans="13:13" x14ac:dyDescent="0.4">
      <c r="M101254"/>
    </row>
    <row r="101255" spans="13:13" x14ac:dyDescent="0.4">
      <c r="M101255"/>
    </row>
    <row r="101256" spans="13:13" x14ac:dyDescent="0.4">
      <c r="M101256"/>
    </row>
    <row r="101257" spans="13:13" x14ac:dyDescent="0.4">
      <c r="M101257"/>
    </row>
    <row r="101258" spans="13:13" x14ac:dyDescent="0.4">
      <c r="M101258"/>
    </row>
    <row r="101259" spans="13:13" x14ac:dyDescent="0.4">
      <c r="M101259"/>
    </row>
    <row r="101260" spans="13:13" x14ac:dyDescent="0.4">
      <c r="M101260"/>
    </row>
    <row r="101261" spans="13:13" x14ac:dyDescent="0.4">
      <c r="M101261"/>
    </row>
    <row r="101262" spans="13:13" x14ac:dyDescent="0.4">
      <c r="M101262"/>
    </row>
    <row r="101263" spans="13:13" x14ac:dyDescent="0.4">
      <c r="M101263"/>
    </row>
    <row r="101264" spans="13:13" x14ac:dyDescent="0.4">
      <c r="M101264"/>
    </row>
    <row r="101265" spans="13:13" x14ac:dyDescent="0.4">
      <c r="M101265"/>
    </row>
    <row r="101266" spans="13:13" x14ac:dyDescent="0.4">
      <c r="M101266"/>
    </row>
    <row r="101267" spans="13:13" x14ac:dyDescent="0.4">
      <c r="M101267"/>
    </row>
    <row r="101268" spans="13:13" x14ac:dyDescent="0.4">
      <c r="M101268"/>
    </row>
    <row r="101269" spans="13:13" x14ac:dyDescent="0.4">
      <c r="M101269"/>
    </row>
    <row r="101270" spans="13:13" x14ac:dyDescent="0.4">
      <c r="M101270"/>
    </row>
    <row r="101271" spans="13:13" x14ac:dyDescent="0.4">
      <c r="M101271"/>
    </row>
    <row r="101272" spans="13:13" x14ac:dyDescent="0.4">
      <c r="M101272"/>
    </row>
    <row r="101273" spans="13:13" x14ac:dyDescent="0.4">
      <c r="M101273"/>
    </row>
    <row r="101274" spans="13:13" x14ac:dyDescent="0.4">
      <c r="M101274"/>
    </row>
    <row r="101275" spans="13:13" x14ac:dyDescent="0.4">
      <c r="M101275"/>
    </row>
    <row r="101276" spans="13:13" x14ac:dyDescent="0.4">
      <c r="M101276"/>
    </row>
    <row r="101277" spans="13:13" x14ac:dyDescent="0.4">
      <c r="M101277"/>
    </row>
    <row r="101278" spans="13:13" x14ac:dyDescent="0.4">
      <c r="M101278"/>
    </row>
    <row r="101279" spans="13:13" x14ac:dyDescent="0.4">
      <c r="M101279"/>
    </row>
    <row r="101280" spans="13:13" x14ac:dyDescent="0.4">
      <c r="M101280"/>
    </row>
    <row r="101281" spans="13:13" x14ac:dyDescent="0.4">
      <c r="M101281"/>
    </row>
    <row r="101282" spans="13:13" x14ac:dyDescent="0.4">
      <c r="M101282"/>
    </row>
    <row r="101283" spans="13:13" x14ac:dyDescent="0.4">
      <c r="M101283"/>
    </row>
    <row r="101284" spans="13:13" x14ac:dyDescent="0.4">
      <c r="M101284"/>
    </row>
    <row r="101285" spans="13:13" x14ac:dyDescent="0.4">
      <c r="M101285"/>
    </row>
    <row r="101286" spans="13:13" x14ac:dyDescent="0.4">
      <c r="M101286"/>
    </row>
    <row r="101287" spans="13:13" x14ac:dyDescent="0.4">
      <c r="M101287"/>
    </row>
    <row r="101288" spans="13:13" x14ac:dyDescent="0.4">
      <c r="M101288"/>
    </row>
    <row r="101289" spans="13:13" x14ac:dyDescent="0.4">
      <c r="M101289"/>
    </row>
    <row r="101290" spans="13:13" x14ac:dyDescent="0.4">
      <c r="M101290"/>
    </row>
    <row r="101291" spans="13:13" x14ac:dyDescent="0.4">
      <c r="M101291"/>
    </row>
    <row r="101292" spans="13:13" x14ac:dyDescent="0.4">
      <c r="M101292"/>
    </row>
    <row r="101293" spans="13:13" x14ac:dyDescent="0.4">
      <c r="M101293"/>
    </row>
    <row r="101294" spans="13:13" x14ac:dyDescent="0.4">
      <c r="M101294"/>
    </row>
    <row r="101295" spans="13:13" x14ac:dyDescent="0.4">
      <c r="M101295"/>
    </row>
    <row r="101296" spans="13:13" x14ac:dyDescent="0.4">
      <c r="M101296"/>
    </row>
    <row r="101297" spans="13:13" x14ac:dyDescent="0.4">
      <c r="M101297"/>
    </row>
    <row r="101298" spans="13:13" x14ac:dyDescent="0.4">
      <c r="M101298"/>
    </row>
    <row r="101299" spans="13:13" x14ac:dyDescent="0.4">
      <c r="M101299"/>
    </row>
    <row r="101300" spans="13:13" x14ac:dyDescent="0.4">
      <c r="M101300"/>
    </row>
    <row r="101301" spans="13:13" x14ac:dyDescent="0.4">
      <c r="M101301"/>
    </row>
    <row r="101302" spans="13:13" x14ac:dyDescent="0.4">
      <c r="M101302"/>
    </row>
    <row r="101303" spans="13:13" x14ac:dyDescent="0.4">
      <c r="M101303"/>
    </row>
    <row r="101304" spans="13:13" x14ac:dyDescent="0.4">
      <c r="M101304"/>
    </row>
    <row r="101305" spans="13:13" x14ac:dyDescent="0.4">
      <c r="M101305"/>
    </row>
    <row r="101306" spans="13:13" x14ac:dyDescent="0.4">
      <c r="M101306"/>
    </row>
    <row r="101307" spans="13:13" x14ac:dyDescent="0.4">
      <c r="M101307"/>
    </row>
    <row r="101308" spans="13:13" x14ac:dyDescent="0.4">
      <c r="M101308"/>
    </row>
    <row r="101309" spans="13:13" x14ac:dyDescent="0.4">
      <c r="M101309"/>
    </row>
    <row r="101310" spans="13:13" x14ac:dyDescent="0.4">
      <c r="M101310"/>
    </row>
    <row r="101311" spans="13:13" x14ac:dyDescent="0.4">
      <c r="M101311"/>
    </row>
    <row r="101312" spans="13:13" x14ac:dyDescent="0.4">
      <c r="M101312"/>
    </row>
    <row r="101313" spans="13:13" x14ac:dyDescent="0.4">
      <c r="M101313"/>
    </row>
    <row r="101314" spans="13:13" x14ac:dyDescent="0.4">
      <c r="M101314"/>
    </row>
    <row r="101315" spans="13:13" x14ac:dyDescent="0.4">
      <c r="M101315"/>
    </row>
    <row r="101316" spans="13:13" x14ac:dyDescent="0.4">
      <c r="M101316"/>
    </row>
    <row r="101317" spans="13:13" x14ac:dyDescent="0.4">
      <c r="M101317"/>
    </row>
    <row r="101318" spans="13:13" x14ac:dyDescent="0.4">
      <c r="M101318"/>
    </row>
    <row r="101319" spans="13:13" x14ac:dyDescent="0.4">
      <c r="M101319"/>
    </row>
    <row r="101320" spans="13:13" x14ac:dyDescent="0.4">
      <c r="M101320"/>
    </row>
    <row r="101321" spans="13:13" x14ac:dyDescent="0.4">
      <c r="M101321"/>
    </row>
    <row r="101322" spans="13:13" x14ac:dyDescent="0.4">
      <c r="M101322"/>
    </row>
    <row r="101323" spans="13:13" x14ac:dyDescent="0.4">
      <c r="M101323"/>
    </row>
    <row r="101324" spans="13:13" x14ac:dyDescent="0.4">
      <c r="M101324"/>
    </row>
    <row r="101325" spans="13:13" x14ac:dyDescent="0.4">
      <c r="M101325"/>
    </row>
    <row r="101326" spans="13:13" x14ac:dyDescent="0.4">
      <c r="M101326"/>
    </row>
    <row r="101327" spans="13:13" x14ac:dyDescent="0.4">
      <c r="M101327"/>
    </row>
    <row r="101328" spans="13:13" x14ac:dyDescent="0.4">
      <c r="M101328"/>
    </row>
    <row r="101329" spans="13:13" x14ac:dyDescent="0.4">
      <c r="M101329"/>
    </row>
    <row r="101330" spans="13:13" x14ac:dyDescent="0.4">
      <c r="M101330"/>
    </row>
    <row r="101331" spans="13:13" x14ac:dyDescent="0.4">
      <c r="M101331"/>
    </row>
    <row r="101332" spans="13:13" x14ac:dyDescent="0.4">
      <c r="M101332"/>
    </row>
    <row r="101333" spans="13:13" x14ac:dyDescent="0.4">
      <c r="M101333"/>
    </row>
    <row r="101334" spans="13:13" x14ac:dyDescent="0.4">
      <c r="M101334"/>
    </row>
    <row r="101335" spans="13:13" x14ac:dyDescent="0.4">
      <c r="M101335"/>
    </row>
    <row r="101336" spans="13:13" x14ac:dyDescent="0.4">
      <c r="M101336"/>
    </row>
    <row r="101337" spans="13:13" x14ac:dyDescent="0.4">
      <c r="M101337"/>
    </row>
    <row r="101338" spans="13:13" x14ac:dyDescent="0.4">
      <c r="M101338"/>
    </row>
    <row r="101339" spans="13:13" x14ac:dyDescent="0.4">
      <c r="M101339"/>
    </row>
    <row r="101340" spans="13:13" x14ac:dyDescent="0.4">
      <c r="M101340"/>
    </row>
    <row r="101341" spans="13:13" x14ac:dyDescent="0.4">
      <c r="M101341"/>
    </row>
    <row r="101342" spans="13:13" x14ac:dyDescent="0.4">
      <c r="M101342"/>
    </row>
    <row r="101343" spans="13:13" x14ac:dyDescent="0.4">
      <c r="M101343"/>
    </row>
    <row r="101344" spans="13:13" x14ac:dyDescent="0.4">
      <c r="M101344"/>
    </row>
    <row r="101345" spans="13:13" x14ac:dyDescent="0.4">
      <c r="M101345"/>
    </row>
    <row r="101346" spans="13:13" x14ac:dyDescent="0.4">
      <c r="M101346"/>
    </row>
    <row r="101347" spans="13:13" x14ac:dyDescent="0.4">
      <c r="M101347"/>
    </row>
    <row r="101348" spans="13:13" x14ac:dyDescent="0.4">
      <c r="M101348"/>
    </row>
    <row r="101349" spans="13:13" x14ac:dyDescent="0.4">
      <c r="M101349"/>
    </row>
    <row r="101350" spans="13:13" x14ac:dyDescent="0.4">
      <c r="M101350"/>
    </row>
    <row r="101351" spans="13:13" x14ac:dyDescent="0.4">
      <c r="M101351"/>
    </row>
    <row r="101352" spans="13:13" x14ac:dyDescent="0.4">
      <c r="M101352"/>
    </row>
    <row r="101353" spans="13:13" x14ac:dyDescent="0.4">
      <c r="M101353"/>
    </row>
    <row r="101354" spans="13:13" x14ac:dyDescent="0.4">
      <c r="M101354"/>
    </row>
    <row r="101355" spans="13:13" x14ac:dyDescent="0.4">
      <c r="M101355"/>
    </row>
    <row r="101356" spans="13:13" x14ac:dyDescent="0.4">
      <c r="M101356"/>
    </row>
    <row r="101357" spans="13:13" x14ac:dyDescent="0.4">
      <c r="M101357"/>
    </row>
    <row r="101358" spans="13:13" x14ac:dyDescent="0.4">
      <c r="M101358"/>
    </row>
    <row r="101359" spans="13:13" x14ac:dyDescent="0.4">
      <c r="M101359"/>
    </row>
    <row r="101360" spans="13:13" x14ac:dyDescent="0.4">
      <c r="M101360"/>
    </row>
    <row r="101361" spans="13:13" x14ac:dyDescent="0.4">
      <c r="M101361"/>
    </row>
    <row r="101362" spans="13:13" x14ac:dyDescent="0.4">
      <c r="M101362"/>
    </row>
    <row r="101363" spans="13:13" x14ac:dyDescent="0.4">
      <c r="M101363"/>
    </row>
    <row r="101364" spans="13:13" x14ac:dyDescent="0.4">
      <c r="M101364"/>
    </row>
    <row r="101365" spans="13:13" x14ac:dyDescent="0.4">
      <c r="M101365"/>
    </row>
    <row r="101366" spans="13:13" x14ac:dyDescent="0.4">
      <c r="M101366"/>
    </row>
    <row r="101367" spans="13:13" x14ac:dyDescent="0.4">
      <c r="M101367"/>
    </row>
    <row r="101368" spans="13:13" x14ac:dyDescent="0.4">
      <c r="M101368"/>
    </row>
    <row r="101369" spans="13:13" x14ac:dyDescent="0.4">
      <c r="M101369"/>
    </row>
    <row r="101370" spans="13:13" x14ac:dyDescent="0.4">
      <c r="M101370"/>
    </row>
    <row r="101371" spans="13:13" x14ac:dyDescent="0.4">
      <c r="M101371"/>
    </row>
    <row r="101372" spans="13:13" x14ac:dyDescent="0.4">
      <c r="M101372"/>
    </row>
    <row r="101373" spans="13:13" x14ac:dyDescent="0.4">
      <c r="M101373"/>
    </row>
    <row r="101374" spans="13:13" x14ac:dyDescent="0.4">
      <c r="M101374"/>
    </row>
    <row r="101375" spans="13:13" x14ac:dyDescent="0.4">
      <c r="M101375"/>
    </row>
    <row r="101376" spans="13:13" x14ac:dyDescent="0.4">
      <c r="M101376"/>
    </row>
    <row r="101377" spans="13:13" x14ac:dyDescent="0.4">
      <c r="M101377"/>
    </row>
    <row r="101378" spans="13:13" x14ac:dyDescent="0.4">
      <c r="M101378"/>
    </row>
    <row r="101379" spans="13:13" x14ac:dyDescent="0.4">
      <c r="M101379"/>
    </row>
    <row r="101380" spans="13:13" x14ac:dyDescent="0.4">
      <c r="M101380"/>
    </row>
    <row r="101381" spans="13:13" x14ac:dyDescent="0.4">
      <c r="M101381"/>
    </row>
    <row r="101382" spans="13:13" x14ac:dyDescent="0.4">
      <c r="M101382"/>
    </row>
    <row r="101383" spans="13:13" x14ac:dyDescent="0.4">
      <c r="M101383"/>
    </row>
    <row r="101384" spans="13:13" x14ac:dyDescent="0.4">
      <c r="M101384"/>
    </row>
    <row r="101385" spans="13:13" x14ac:dyDescent="0.4">
      <c r="M101385"/>
    </row>
    <row r="101386" spans="13:13" x14ac:dyDescent="0.4">
      <c r="M101386"/>
    </row>
    <row r="101387" spans="13:13" x14ac:dyDescent="0.4">
      <c r="M101387"/>
    </row>
    <row r="101388" spans="13:13" x14ac:dyDescent="0.4">
      <c r="M101388"/>
    </row>
    <row r="101389" spans="13:13" x14ac:dyDescent="0.4">
      <c r="M101389"/>
    </row>
    <row r="101390" spans="13:13" x14ac:dyDescent="0.4">
      <c r="M101390"/>
    </row>
    <row r="101391" spans="13:13" x14ac:dyDescent="0.4">
      <c r="M101391"/>
    </row>
    <row r="101392" spans="13:13" x14ac:dyDescent="0.4">
      <c r="M101392"/>
    </row>
    <row r="101393" spans="13:13" x14ac:dyDescent="0.4">
      <c r="M101393"/>
    </row>
    <row r="101394" spans="13:13" x14ac:dyDescent="0.4">
      <c r="M101394"/>
    </row>
    <row r="101395" spans="13:13" x14ac:dyDescent="0.4">
      <c r="M101395"/>
    </row>
    <row r="101396" spans="13:13" x14ac:dyDescent="0.4">
      <c r="M101396"/>
    </row>
    <row r="101397" spans="13:13" x14ac:dyDescent="0.4">
      <c r="M101397"/>
    </row>
    <row r="101398" spans="13:13" x14ac:dyDescent="0.4">
      <c r="M101398"/>
    </row>
    <row r="101399" spans="13:13" x14ac:dyDescent="0.4">
      <c r="M101399"/>
    </row>
    <row r="101400" spans="13:13" x14ac:dyDescent="0.4">
      <c r="M101400"/>
    </row>
    <row r="101401" spans="13:13" x14ac:dyDescent="0.4">
      <c r="M101401"/>
    </row>
    <row r="101402" spans="13:13" x14ac:dyDescent="0.4">
      <c r="M101402"/>
    </row>
    <row r="101403" spans="13:13" x14ac:dyDescent="0.4">
      <c r="M101403"/>
    </row>
    <row r="101404" spans="13:13" x14ac:dyDescent="0.4">
      <c r="M101404"/>
    </row>
    <row r="101405" spans="13:13" x14ac:dyDescent="0.4">
      <c r="M101405"/>
    </row>
    <row r="101406" spans="13:13" x14ac:dyDescent="0.4">
      <c r="M101406"/>
    </row>
    <row r="101407" spans="13:13" x14ac:dyDescent="0.4">
      <c r="M101407"/>
    </row>
    <row r="101408" spans="13:13" x14ac:dyDescent="0.4">
      <c r="M101408"/>
    </row>
    <row r="101409" spans="13:13" x14ac:dyDescent="0.4">
      <c r="M101409"/>
    </row>
    <row r="101410" spans="13:13" x14ac:dyDescent="0.4">
      <c r="M101410"/>
    </row>
    <row r="101411" spans="13:13" x14ac:dyDescent="0.4">
      <c r="M101411"/>
    </row>
    <row r="101412" spans="13:13" x14ac:dyDescent="0.4">
      <c r="M101412"/>
    </row>
    <row r="101413" spans="13:13" x14ac:dyDescent="0.4">
      <c r="M101413"/>
    </row>
    <row r="101414" spans="13:13" x14ac:dyDescent="0.4">
      <c r="M101414"/>
    </row>
    <row r="101415" spans="13:13" x14ac:dyDescent="0.4">
      <c r="M101415"/>
    </row>
    <row r="101416" spans="13:13" x14ac:dyDescent="0.4">
      <c r="M101416"/>
    </row>
    <row r="101417" spans="13:13" x14ac:dyDescent="0.4">
      <c r="M101417"/>
    </row>
    <row r="101418" spans="13:13" x14ac:dyDescent="0.4">
      <c r="M101418"/>
    </row>
    <row r="101419" spans="13:13" x14ac:dyDescent="0.4">
      <c r="M101419"/>
    </row>
    <row r="101420" spans="13:13" x14ac:dyDescent="0.4">
      <c r="M101420"/>
    </row>
    <row r="101421" spans="13:13" x14ac:dyDescent="0.4">
      <c r="M101421"/>
    </row>
    <row r="101422" spans="13:13" x14ac:dyDescent="0.4">
      <c r="M101422"/>
    </row>
    <row r="101423" spans="13:13" x14ac:dyDescent="0.4">
      <c r="M101423"/>
    </row>
    <row r="101424" spans="13:13" x14ac:dyDescent="0.4">
      <c r="M101424"/>
    </row>
    <row r="101425" spans="13:13" x14ac:dyDescent="0.4">
      <c r="M101425"/>
    </row>
    <row r="101426" spans="13:13" x14ac:dyDescent="0.4">
      <c r="M101426"/>
    </row>
    <row r="101427" spans="13:13" x14ac:dyDescent="0.4">
      <c r="M101427"/>
    </row>
    <row r="101428" spans="13:13" x14ac:dyDescent="0.4">
      <c r="M101428"/>
    </row>
    <row r="101429" spans="13:13" x14ac:dyDescent="0.4">
      <c r="M101429"/>
    </row>
    <row r="101430" spans="13:13" x14ac:dyDescent="0.4">
      <c r="M101430"/>
    </row>
    <row r="101431" spans="13:13" x14ac:dyDescent="0.4">
      <c r="M101431"/>
    </row>
    <row r="101432" spans="13:13" x14ac:dyDescent="0.4">
      <c r="M101432"/>
    </row>
    <row r="101433" spans="13:13" x14ac:dyDescent="0.4">
      <c r="M101433"/>
    </row>
    <row r="101434" spans="13:13" x14ac:dyDescent="0.4">
      <c r="M101434"/>
    </row>
    <row r="101435" spans="13:13" x14ac:dyDescent="0.4">
      <c r="M101435"/>
    </row>
    <row r="101436" spans="13:13" x14ac:dyDescent="0.4">
      <c r="M101436"/>
    </row>
    <row r="101437" spans="13:13" x14ac:dyDescent="0.4">
      <c r="M101437"/>
    </row>
    <row r="101438" spans="13:13" x14ac:dyDescent="0.4">
      <c r="M101438"/>
    </row>
    <row r="101439" spans="13:13" x14ac:dyDescent="0.4">
      <c r="M101439"/>
    </row>
    <row r="101440" spans="13:13" x14ac:dyDescent="0.4">
      <c r="M101440"/>
    </row>
    <row r="101441" spans="13:13" x14ac:dyDescent="0.4">
      <c r="M101441"/>
    </row>
    <row r="101442" spans="13:13" x14ac:dyDescent="0.4">
      <c r="M101442"/>
    </row>
    <row r="101443" spans="13:13" x14ac:dyDescent="0.4">
      <c r="M101443"/>
    </row>
    <row r="101444" spans="13:13" x14ac:dyDescent="0.4">
      <c r="M101444"/>
    </row>
    <row r="101445" spans="13:13" x14ac:dyDescent="0.4">
      <c r="M101445"/>
    </row>
    <row r="101446" spans="13:13" x14ac:dyDescent="0.4">
      <c r="M101446"/>
    </row>
    <row r="101447" spans="13:13" x14ac:dyDescent="0.4">
      <c r="M101447"/>
    </row>
    <row r="101448" spans="13:13" x14ac:dyDescent="0.4">
      <c r="M101448"/>
    </row>
    <row r="101449" spans="13:13" x14ac:dyDescent="0.4">
      <c r="M101449"/>
    </row>
    <row r="101450" spans="13:13" x14ac:dyDescent="0.4">
      <c r="M101450"/>
    </row>
    <row r="101451" spans="13:13" x14ac:dyDescent="0.4">
      <c r="M101451"/>
    </row>
    <row r="101452" spans="13:13" x14ac:dyDescent="0.4">
      <c r="M101452"/>
    </row>
    <row r="101453" spans="13:13" x14ac:dyDescent="0.4">
      <c r="M101453"/>
    </row>
    <row r="101454" spans="13:13" x14ac:dyDescent="0.4">
      <c r="M101454"/>
    </row>
    <row r="101455" spans="13:13" x14ac:dyDescent="0.4">
      <c r="M101455"/>
    </row>
    <row r="101456" spans="13:13" x14ac:dyDescent="0.4">
      <c r="M101456"/>
    </row>
    <row r="101457" spans="13:13" x14ac:dyDescent="0.4">
      <c r="M101457"/>
    </row>
    <row r="101458" spans="13:13" x14ac:dyDescent="0.4">
      <c r="M101458"/>
    </row>
    <row r="101459" spans="13:13" x14ac:dyDescent="0.4">
      <c r="M101459"/>
    </row>
    <row r="101460" spans="13:13" x14ac:dyDescent="0.4">
      <c r="M101460"/>
    </row>
    <row r="101461" spans="13:13" x14ac:dyDescent="0.4">
      <c r="M101461"/>
    </row>
    <row r="101462" spans="13:13" x14ac:dyDescent="0.4">
      <c r="M101462"/>
    </row>
    <row r="101463" spans="13:13" x14ac:dyDescent="0.4">
      <c r="M101463"/>
    </row>
    <row r="101464" spans="13:13" x14ac:dyDescent="0.4">
      <c r="M101464"/>
    </row>
    <row r="101465" spans="13:13" x14ac:dyDescent="0.4">
      <c r="M101465"/>
    </row>
    <row r="101466" spans="13:13" x14ac:dyDescent="0.4">
      <c r="M101466"/>
    </row>
    <row r="101467" spans="13:13" x14ac:dyDescent="0.4">
      <c r="M101467"/>
    </row>
    <row r="101468" spans="13:13" x14ac:dyDescent="0.4">
      <c r="M101468"/>
    </row>
    <row r="101469" spans="13:13" x14ac:dyDescent="0.4">
      <c r="M101469"/>
    </row>
    <row r="101470" spans="13:13" x14ac:dyDescent="0.4">
      <c r="M101470"/>
    </row>
    <row r="101471" spans="13:13" x14ac:dyDescent="0.4">
      <c r="M101471"/>
    </row>
    <row r="101472" spans="13:13" x14ac:dyDescent="0.4">
      <c r="M101472"/>
    </row>
    <row r="101473" spans="13:13" x14ac:dyDescent="0.4">
      <c r="M101473"/>
    </row>
    <row r="101474" spans="13:13" x14ac:dyDescent="0.4">
      <c r="M101474"/>
    </row>
    <row r="101475" spans="13:13" x14ac:dyDescent="0.4">
      <c r="M101475"/>
    </row>
    <row r="101476" spans="13:13" x14ac:dyDescent="0.4">
      <c r="M101476"/>
    </row>
    <row r="101477" spans="13:13" x14ac:dyDescent="0.4">
      <c r="M101477"/>
    </row>
    <row r="101478" spans="13:13" x14ac:dyDescent="0.4">
      <c r="M101478"/>
    </row>
    <row r="101479" spans="13:13" x14ac:dyDescent="0.4">
      <c r="M101479"/>
    </row>
    <row r="101480" spans="13:13" x14ac:dyDescent="0.4">
      <c r="M101480"/>
    </row>
    <row r="101481" spans="13:13" x14ac:dyDescent="0.4">
      <c r="M101481"/>
    </row>
    <row r="101482" spans="13:13" x14ac:dyDescent="0.4">
      <c r="M101482"/>
    </row>
    <row r="101483" spans="13:13" x14ac:dyDescent="0.4">
      <c r="M101483"/>
    </row>
    <row r="101484" spans="13:13" x14ac:dyDescent="0.4">
      <c r="M101484"/>
    </row>
    <row r="101485" spans="13:13" x14ac:dyDescent="0.4">
      <c r="M101485"/>
    </row>
    <row r="101486" spans="13:13" x14ac:dyDescent="0.4">
      <c r="M101486"/>
    </row>
    <row r="101487" spans="13:13" x14ac:dyDescent="0.4">
      <c r="M101487"/>
    </row>
    <row r="101488" spans="13:13" x14ac:dyDescent="0.4">
      <c r="M101488"/>
    </row>
    <row r="101489" spans="13:13" x14ac:dyDescent="0.4">
      <c r="M101489"/>
    </row>
    <row r="101490" spans="13:13" x14ac:dyDescent="0.4">
      <c r="M101490"/>
    </row>
    <row r="101491" spans="13:13" x14ac:dyDescent="0.4">
      <c r="M101491"/>
    </row>
    <row r="101492" spans="13:13" x14ac:dyDescent="0.4">
      <c r="M101492"/>
    </row>
    <row r="101493" spans="13:13" x14ac:dyDescent="0.4">
      <c r="M101493"/>
    </row>
    <row r="101494" spans="13:13" x14ac:dyDescent="0.4">
      <c r="M101494"/>
    </row>
    <row r="101495" spans="13:13" x14ac:dyDescent="0.4">
      <c r="M101495"/>
    </row>
    <row r="101496" spans="13:13" x14ac:dyDescent="0.4">
      <c r="M101496"/>
    </row>
    <row r="101497" spans="13:13" x14ac:dyDescent="0.4">
      <c r="M101497"/>
    </row>
    <row r="101498" spans="13:13" x14ac:dyDescent="0.4">
      <c r="M101498"/>
    </row>
    <row r="101499" spans="13:13" x14ac:dyDescent="0.4">
      <c r="M101499"/>
    </row>
    <row r="101500" spans="13:13" x14ac:dyDescent="0.4">
      <c r="M101500"/>
    </row>
    <row r="101501" spans="13:13" x14ac:dyDescent="0.4">
      <c r="M101501"/>
    </row>
    <row r="101502" spans="13:13" x14ac:dyDescent="0.4">
      <c r="M101502"/>
    </row>
    <row r="101503" spans="13:13" x14ac:dyDescent="0.4">
      <c r="M101503"/>
    </row>
    <row r="101504" spans="13:13" x14ac:dyDescent="0.4">
      <c r="M101504"/>
    </row>
    <row r="101505" spans="13:13" x14ac:dyDescent="0.4">
      <c r="M101505"/>
    </row>
    <row r="101506" spans="13:13" x14ac:dyDescent="0.4">
      <c r="M101506"/>
    </row>
    <row r="101507" spans="13:13" x14ac:dyDescent="0.4">
      <c r="M101507"/>
    </row>
    <row r="101508" spans="13:13" x14ac:dyDescent="0.4">
      <c r="M101508"/>
    </row>
    <row r="101509" spans="13:13" x14ac:dyDescent="0.4">
      <c r="M101509"/>
    </row>
    <row r="101510" spans="13:13" x14ac:dyDescent="0.4">
      <c r="M101510"/>
    </row>
    <row r="101511" spans="13:13" x14ac:dyDescent="0.4">
      <c r="M101511"/>
    </row>
    <row r="101512" spans="13:13" x14ac:dyDescent="0.4">
      <c r="M101512"/>
    </row>
    <row r="101513" spans="13:13" x14ac:dyDescent="0.4">
      <c r="M101513"/>
    </row>
    <row r="101514" spans="13:13" x14ac:dyDescent="0.4">
      <c r="M101514"/>
    </row>
    <row r="101515" spans="13:13" x14ac:dyDescent="0.4">
      <c r="M101515"/>
    </row>
    <row r="101516" spans="13:13" x14ac:dyDescent="0.4">
      <c r="M101516"/>
    </row>
    <row r="101517" spans="13:13" x14ac:dyDescent="0.4">
      <c r="M101517"/>
    </row>
    <row r="101518" spans="13:13" x14ac:dyDescent="0.4">
      <c r="M101518"/>
    </row>
    <row r="101519" spans="13:13" x14ac:dyDescent="0.4">
      <c r="M101519"/>
    </row>
    <row r="101520" spans="13:13" x14ac:dyDescent="0.4">
      <c r="M101520"/>
    </row>
    <row r="101521" spans="13:13" x14ac:dyDescent="0.4">
      <c r="M101521"/>
    </row>
    <row r="101522" spans="13:13" x14ac:dyDescent="0.4">
      <c r="M101522"/>
    </row>
    <row r="101523" spans="13:13" x14ac:dyDescent="0.4">
      <c r="M101523"/>
    </row>
    <row r="101524" spans="13:13" x14ac:dyDescent="0.4">
      <c r="M101524"/>
    </row>
    <row r="101525" spans="13:13" x14ac:dyDescent="0.4">
      <c r="M101525"/>
    </row>
    <row r="101526" spans="13:13" x14ac:dyDescent="0.4">
      <c r="M101526"/>
    </row>
    <row r="101527" spans="13:13" x14ac:dyDescent="0.4">
      <c r="M101527"/>
    </row>
    <row r="101528" spans="13:13" x14ac:dyDescent="0.4">
      <c r="M101528"/>
    </row>
    <row r="101529" spans="13:13" x14ac:dyDescent="0.4">
      <c r="M101529"/>
    </row>
    <row r="101530" spans="13:13" x14ac:dyDescent="0.4">
      <c r="M101530"/>
    </row>
    <row r="101531" spans="13:13" x14ac:dyDescent="0.4">
      <c r="M101531"/>
    </row>
    <row r="101532" spans="13:13" x14ac:dyDescent="0.4">
      <c r="M101532"/>
    </row>
    <row r="101533" spans="13:13" x14ac:dyDescent="0.4">
      <c r="M101533"/>
    </row>
    <row r="101534" spans="13:13" x14ac:dyDescent="0.4">
      <c r="M101534"/>
    </row>
    <row r="101535" spans="13:13" x14ac:dyDescent="0.4">
      <c r="M101535"/>
    </row>
    <row r="101536" spans="13:13" x14ac:dyDescent="0.4">
      <c r="M101536"/>
    </row>
    <row r="101537" spans="13:13" x14ac:dyDescent="0.4">
      <c r="M101537"/>
    </row>
    <row r="101538" spans="13:13" x14ac:dyDescent="0.4">
      <c r="M101538"/>
    </row>
    <row r="101539" spans="13:13" x14ac:dyDescent="0.4">
      <c r="M101539"/>
    </row>
    <row r="101540" spans="13:13" x14ac:dyDescent="0.4">
      <c r="M101540"/>
    </row>
    <row r="101541" spans="13:13" x14ac:dyDescent="0.4">
      <c r="M101541"/>
    </row>
    <row r="101542" spans="13:13" x14ac:dyDescent="0.4">
      <c r="M101542"/>
    </row>
    <row r="101543" spans="13:13" x14ac:dyDescent="0.4">
      <c r="M101543"/>
    </row>
    <row r="101544" spans="13:13" x14ac:dyDescent="0.4">
      <c r="M101544"/>
    </row>
    <row r="101545" spans="13:13" x14ac:dyDescent="0.4">
      <c r="M101545"/>
    </row>
    <row r="101546" spans="13:13" x14ac:dyDescent="0.4">
      <c r="M101546"/>
    </row>
    <row r="101547" spans="13:13" x14ac:dyDescent="0.4">
      <c r="M101547"/>
    </row>
    <row r="101548" spans="13:13" x14ac:dyDescent="0.4">
      <c r="M101548"/>
    </row>
    <row r="101549" spans="13:13" x14ac:dyDescent="0.4">
      <c r="M101549"/>
    </row>
    <row r="101550" spans="13:13" x14ac:dyDescent="0.4">
      <c r="M101550"/>
    </row>
    <row r="101551" spans="13:13" x14ac:dyDescent="0.4">
      <c r="M101551"/>
    </row>
    <row r="101552" spans="13:13" x14ac:dyDescent="0.4">
      <c r="M101552"/>
    </row>
    <row r="101553" spans="13:13" x14ac:dyDescent="0.4">
      <c r="M101553"/>
    </row>
    <row r="101554" spans="13:13" x14ac:dyDescent="0.4">
      <c r="M101554"/>
    </row>
    <row r="101555" spans="13:13" x14ac:dyDescent="0.4">
      <c r="M101555"/>
    </row>
    <row r="101556" spans="13:13" x14ac:dyDescent="0.4">
      <c r="M101556"/>
    </row>
    <row r="101557" spans="13:13" x14ac:dyDescent="0.4">
      <c r="M101557"/>
    </row>
    <row r="101558" spans="13:13" x14ac:dyDescent="0.4">
      <c r="M101558"/>
    </row>
    <row r="101559" spans="13:13" x14ac:dyDescent="0.4">
      <c r="M101559"/>
    </row>
    <row r="101560" spans="13:13" x14ac:dyDescent="0.4">
      <c r="M101560"/>
    </row>
    <row r="101561" spans="13:13" x14ac:dyDescent="0.4">
      <c r="M101561"/>
    </row>
    <row r="101562" spans="13:13" x14ac:dyDescent="0.4">
      <c r="M101562"/>
    </row>
    <row r="101563" spans="13:13" x14ac:dyDescent="0.4">
      <c r="M101563"/>
    </row>
    <row r="101564" spans="13:13" x14ac:dyDescent="0.4">
      <c r="M101564"/>
    </row>
    <row r="101565" spans="13:13" x14ac:dyDescent="0.4">
      <c r="M101565"/>
    </row>
    <row r="101566" spans="13:13" x14ac:dyDescent="0.4">
      <c r="M101566"/>
    </row>
    <row r="101567" spans="13:13" x14ac:dyDescent="0.4">
      <c r="M101567"/>
    </row>
    <row r="101568" spans="13:13" x14ac:dyDescent="0.4">
      <c r="M101568"/>
    </row>
    <row r="101569" spans="13:13" x14ac:dyDescent="0.4">
      <c r="M101569"/>
    </row>
    <row r="101570" spans="13:13" x14ac:dyDescent="0.4">
      <c r="M101570"/>
    </row>
    <row r="101571" spans="13:13" x14ac:dyDescent="0.4">
      <c r="M101571"/>
    </row>
    <row r="101572" spans="13:13" x14ac:dyDescent="0.4">
      <c r="M101572"/>
    </row>
    <row r="101573" spans="13:13" x14ac:dyDescent="0.4">
      <c r="M101573"/>
    </row>
    <row r="101574" spans="13:13" x14ac:dyDescent="0.4">
      <c r="M101574"/>
    </row>
    <row r="101575" spans="13:13" x14ac:dyDescent="0.4">
      <c r="M101575"/>
    </row>
    <row r="101576" spans="13:13" x14ac:dyDescent="0.4">
      <c r="M101576"/>
    </row>
    <row r="101577" spans="13:13" x14ac:dyDescent="0.4">
      <c r="M101577"/>
    </row>
    <row r="101578" spans="13:13" x14ac:dyDescent="0.4">
      <c r="M101578"/>
    </row>
    <row r="101579" spans="13:13" x14ac:dyDescent="0.4">
      <c r="M101579"/>
    </row>
    <row r="101580" spans="13:13" x14ac:dyDescent="0.4">
      <c r="M101580"/>
    </row>
    <row r="101581" spans="13:13" x14ac:dyDescent="0.4">
      <c r="M101581"/>
    </row>
    <row r="101582" spans="13:13" x14ac:dyDescent="0.4">
      <c r="M101582"/>
    </row>
    <row r="101583" spans="13:13" x14ac:dyDescent="0.4">
      <c r="M101583"/>
    </row>
    <row r="101584" spans="13:13" x14ac:dyDescent="0.4">
      <c r="M101584"/>
    </row>
    <row r="101585" spans="13:13" x14ac:dyDescent="0.4">
      <c r="M101585"/>
    </row>
    <row r="101586" spans="13:13" x14ac:dyDescent="0.4">
      <c r="M101586"/>
    </row>
    <row r="101587" spans="13:13" x14ac:dyDescent="0.4">
      <c r="M101587"/>
    </row>
    <row r="101588" spans="13:13" x14ac:dyDescent="0.4">
      <c r="M101588"/>
    </row>
    <row r="101589" spans="13:13" x14ac:dyDescent="0.4">
      <c r="M101589"/>
    </row>
    <row r="101590" spans="13:13" x14ac:dyDescent="0.4">
      <c r="M101590"/>
    </row>
    <row r="101591" spans="13:13" x14ac:dyDescent="0.4">
      <c r="M101591"/>
    </row>
    <row r="101592" spans="13:13" x14ac:dyDescent="0.4">
      <c r="M101592"/>
    </row>
    <row r="101593" spans="13:13" x14ac:dyDescent="0.4">
      <c r="M101593"/>
    </row>
    <row r="101594" spans="13:13" x14ac:dyDescent="0.4">
      <c r="M101594"/>
    </row>
    <row r="101595" spans="13:13" x14ac:dyDescent="0.4">
      <c r="M101595"/>
    </row>
    <row r="101596" spans="13:13" x14ac:dyDescent="0.4">
      <c r="M101596"/>
    </row>
    <row r="101597" spans="13:13" x14ac:dyDescent="0.4">
      <c r="M101597"/>
    </row>
    <row r="101598" spans="13:13" x14ac:dyDescent="0.4">
      <c r="M101598"/>
    </row>
    <row r="101599" spans="13:13" x14ac:dyDescent="0.4">
      <c r="M101599"/>
    </row>
    <row r="101600" spans="13:13" x14ac:dyDescent="0.4">
      <c r="M101600"/>
    </row>
    <row r="101601" spans="13:13" x14ac:dyDescent="0.4">
      <c r="M101601"/>
    </row>
    <row r="101602" spans="13:13" x14ac:dyDescent="0.4">
      <c r="M101602"/>
    </row>
    <row r="101603" spans="13:13" x14ac:dyDescent="0.4">
      <c r="M101603"/>
    </row>
    <row r="101604" spans="13:13" x14ac:dyDescent="0.4">
      <c r="M101604"/>
    </row>
    <row r="101605" spans="13:13" x14ac:dyDescent="0.4">
      <c r="M101605"/>
    </row>
    <row r="101606" spans="13:13" x14ac:dyDescent="0.4">
      <c r="M101606"/>
    </row>
    <row r="101607" spans="13:13" x14ac:dyDescent="0.4">
      <c r="M101607"/>
    </row>
    <row r="101608" spans="13:13" x14ac:dyDescent="0.4">
      <c r="M101608"/>
    </row>
    <row r="101609" spans="13:13" x14ac:dyDescent="0.4">
      <c r="M101609"/>
    </row>
    <row r="101610" spans="13:13" x14ac:dyDescent="0.4">
      <c r="M101610"/>
    </row>
    <row r="101611" spans="13:13" x14ac:dyDescent="0.4">
      <c r="M101611"/>
    </row>
    <row r="101612" spans="13:13" x14ac:dyDescent="0.4">
      <c r="M101612"/>
    </row>
    <row r="101613" spans="13:13" x14ac:dyDescent="0.4">
      <c r="M101613"/>
    </row>
    <row r="101614" spans="13:13" x14ac:dyDescent="0.4">
      <c r="M101614"/>
    </row>
    <row r="101615" spans="13:13" x14ac:dyDescent="0.4">
      <c r="M101615"/>
    </row>
    <row r="101616" spans="13:13" x14ac:dyDescent="0.4">
      <c r="M101616"/>
    </row>
    <row r="101617" spans="13:13" x14ac:dyDescent="0.4">
      <c r="M101617"/>
    </row>
    <row r="101618" spans="13:13" x14ac:dyDescent="0.4">
      <c r="M101618"/>
    </row>
    <row r="101619" spans="13:13" x14ac:dyDescent="0.4">
      <c r="M101619"/>
    </row>
    <row r="101620" spans="13:13" x14ac:dyDescent="0.4">
      <c r="M101620"/>
    </row>
    <row r="101621" spans="13:13" x14ac:dyDescent="0.4">
      <c r="M101621"/>
    </row>
    <row r="101622" spans="13:13" x14ac:dyDescent="0.4">
      <c r="M101622"/>
    </row>
    <row r="101623" spans="13:13" x14ac:dyDescent="0.4">
      <c r="M101623"/>
    </row>
    <row r="101624" spans="13:13" x14ac:dyDescent="0.4">
      <c r="M101624"/>
    </row>
    <row r="101625" spans="13:13" x14ac:dyDescent="0.4">
      <c r="M101625"/>
    </row>
    <row r="101626" spans="13:13" x14ac:dyDescent="0.4">
      <c r="M101626"/>
    </row>
    <row r="101627" spans="13:13" x14ac:dyDescent="0.4">
      <c r="M101627"/>
    </row>
    <row r="101628" spans="13:13" x14ac:dyDescent="0.4">
      <c r="M101628"/>
    </row>
    <row r="101629" spans="13:13" x14ac:dyDescent="0.4">
      <c r="M101629"/>
    </row>
    <row r="101630" spans="13:13" x14ac:dyDescent="0.4">
      <c r="M101630"/>
    </row>
    <row r="101631" spans="13:13" x14ac:dyDescent="0.4">
      <c r="M101631"/>
    </row>
    <row r="101632" spans="13:13" x14ac:dyDescent="0.4">
      <c r="M101632"/>
    </row>
    <row r="101633" spans="13:13" x14ac:dyDescent="0.4">
      <c r="M101633"/>
    </row>
    <row r="101634" spans="13:13" x14ac:dyDescent="0.4">
      <c r="M101634"/>
    </row>
    <row r="101635" spans="13:13" x14ac:dyDescent="0.4">
      <c r="M101635"/>
    </row>
    <row r="101636" spans="13:13" x14ac:dyDescent="0.4">
      <c r="M101636"/>
    </row>
    <row r="101637" spans="13:13" x14ac:dyDescent="0.4">
      <c r="M101637"/>
    </row>
    <row r="101638" spans="13:13" x14ac:dyDescent="0.4">
      <c r="M101638"/>
    </row>
    <row r="101639" spans="13:13" x14ac:dyDescent="0.4">
      <c r="M101639"/>
    </row>
    <row r="101640" spans="13:13" x14ac:dyDescent="0.4">
      <c r="M101640"/>
    </row>
    <row r="101641" spans="13:13" x14ac:dyDescent="0.4">
      <c r="M101641"/>
    </row>
    <row r="101642" spans="13:13" x14ac:dyDescent="0.4">
      <c r="M101642"/>
    </row>
    <row r="101643" spans="13:13" x14ac:dyDescent="0.4">
      <c r="M101643"/>
    </row>
    <row r="101644" spans="13:13" x14ac:dyDescent="0.4">
      <c r="M101644"/>
    </row>
    <row r="101645" spans="13:13" x14ac:dyDescent="0.4">
      <c r="M101645"/>
    </row>
    <row r="101646" spans="13:13" x14ac:dyDescent="0.4">
      <c r="M101646"/>
    </row>
    <row r="101647" spans="13:13" x14ac:dyDescent="0.4">
      <c r="M101647"/>
    </row>
    <row r="101648" spans="13:13" x14ac:dyDescent="0.4">
      <c r="M101648"/>
    </row>
    <row r="101649" spans="13:13" x14ac:dyDescent="0.4">
      <c r="M101649"/>
    </row>
    <row r="101650" spans="13:13" x14ac:dyDescent="0.4">
      <c r="M101650"/>
    </row>
    <row r="101651" spans="13:13" x14ac:dyDescent="0.4">
      <c r="M101651"/>
    </row>
    <row r="101652" spans="13:13" x14ac:dyDescent="0.4">
      <c r="M101652"/>
    </row>
    <row r="101653" spans="13:13" x14ac:dyDescent="0.4">
      <c r="M101653"/>
    </row>
    <row r="101654" spans="13:13" x14ac:dyDescent="0.4">
      <c r="M101654"/>
    </row>
    <row r="101655" spans="13:13" x14ac:dyDescent="0.4">
      <c r="M101655"/>
    </row>
    <row r="101656" spans="13:13" x14ac:dyDescent="0.4">
      <c r="M101656"/>
    </row>
    <row r="101657" spans="13:13" x14ac:dyDescent="0.4">
      <c r="M101657"/>
    </row>
    <row r="101658" spans="13:13" x14ac:dyDescent="0.4">
      <c r="M101658"/>
    </row>
    <row r="101659" spans="13:13" x14ac:dyDescent="0.4">
      <c r="M101659"/>
    </row>
    <row r="101660" spans="13:13" x14ac:dyDescent="0.4">
      <c r="M101660"/>
    </row>
    <row r="101661" spans="13:13" x14ac:dyDescent="0.4">
      <c r="M101661"/>
    </row>
    <row r="101662" spans="13:13" x14ac:dyDescent="0.4">
      <c r="M101662"/>
    </row>
    <row r="101663" spans="13:13" x14ac:dyDescent="0.4">
      <c r="M101663"/>
    </row>
    <row r="101664" spans="13:13" x14ac:dyDescent="0.4">
      <c r="M101664"/>
    </row>
    <row r="101665" spans="13:13" x14ac:dyDescent="0.4">
      <c r="M101665"/>
    </row>
    <row r="101666" spans="13:13" x14ac:dyDescent="0.4">
      <c r="M101666"/>
    </row>
    <row r="101667" spans="13:13" x14ac:dyDescent="0.4">
      <c r="M101667"/>
    </row>
    <row r="101668" spans="13:13" x14ac:dyDescent="0.4">
      <c r="M101668"/>
    </row>
    <row r="101669" spans="13:13" x14ac:dyDescent="0.4">
      <c r="M101669"/>
    </row>
    <row r="101670" spans="13:13" x14ac:dyDescent="0.4">
      <c r="M101670"/>
    </row>
    <row r="101671" spans="13:13" x14ac:dyDescent="0.4">
      <c r="M101671"/>
    </row>
    <row r="101672" spans="13:13" x14ac:dyDescent="0.4">
      <c r="M101672"/>
    </row>
    <row r="101673" spans="13:13" x14ac:dyDescent="0.4">
      <c r="M101673"/>
    </row>
    <row r="101674" spans="13:13" x14ac:dyDescent="0.4">
      <c r="M101674"/>
    </row>
    <row r="101675" spans="13:13" x14ac:dyDescent="0.4">
      <c r="M101675"/>
    </row>
    <row r="101676" spans="13:13" x14ac:dyDescent="0.4">
      <c r="M101676"/>
    </row>
    <row r="101677" spans="13:13" x14ac:dyDescent="0.4">
      <c r="M101677"/>
    </row>
    <row r="101678" spans="13:13" x14ac:dyDescent="0.4">
      <c r="M101678"/>
    </row>
    <row r="101679" spans="13:13" x14ac:dyDescent="0.4">
      <c r="M101679"/>
    </row>
    <row r="101680" spans="13:13" x14ac:dyDescent="0.4">
      <c r="M101680"/>
    </row>
    <row r="101681" spans="13:13" x14ac:dyDescent="0.4">
      <c r="M101681"/>
    </row>
    <row r="101682" spans="13:13" x14ac:dyDescent="0.4">
      <c r="M101682"/>
    </row>
    <row r="101683" spans="13:13" x14ac:dyDescent="0.4">
      <c r="M101683"/>
    </row>
    <row r="101684" spans="13:13" x14ac:dyDescent="0.4">
      <c r="M101684"/>
    </row>
    <row r="101685" spans="13:13" x14ac:dyDescent="0.4">
      <c r="M101685"/>
    </row>
    <row r="101686" spans="13:13" x14ac:dyDescent="0.4">
      <c r="M101686"/>
    </row>
    <row r="101687" spans="13:13" x14ac:dyDescent="0.4">
      <c r="M101687"/>
    </row>
    <row r="101688" spans="13:13" x14ac:dyDescent="0.4">
      <c r="M101688"/>
    </row>
    <row r="101689" spans="13:13" x14ac:dyDescent="0.4">
      <c r="M101689"/>
    </row>
    <row r="101690" spans="13:13" x14ac:dyDescent="0.4">
      <c r="M101690"/>
    </row>
    <row r="101691" spans="13:13" x14ac:dyDescent="0.4">
      <c r="M101691"/>
    </row>
    <row r="101692" spans="13:13" x14ac:dyDescent="0.4">
      <c r="M101692"/>
    </row>
    <row r="101693" spans="13:13" x14ac:dyDescent="0.4">
      <c r="M101693"/>
    </row>
    <row r="101694" spans="13:13" x14ac:dyDescent="0.4">
      <c r="M101694"/>
    </row>
    <row r="101695" spans="13:13" x14ac:dyDescent="0.4">
      <c r="M101695"/>
    </row>
    <row r="101696" spans="13:13" x14ac:dyDescent="0.4">
      <c r="M101696"/>
    </row>
    <row r="101697" spans="13:13" x14ac:dyDescent="0.4">
      <c r="M101697"/>
    </row>
    <row r="101698" spans="13:13" x14ac:dyDescent="0.4">
      <c r="M101698"/>
    </row>
    <row r="101699" spans="13:13" x14ac:dyDescent="0.4">
      <c r="M101699"/>
    </row>
    <row r="101700" spans="13:13" x14ac:dyDescent="0.4">
      <c r="M101700"/>
    </row>
    <row r="101701" spans="13:13" x14ac:dyDescent="0.4">
      <c r="M101701"/>
    </row>
    <row r="101702" spans="13:13" x14ac:dyDescent="0.4">
      <c r="M101702"/>
    </row>
    <row r="101703" spans="13:13" x14ac:dyDescent="0.4">
      <c r="M101703"/>
    </row>
    <row r="101704" spans="13:13" x14ac:dyDescent="0.4">
      <c r="M101704"/>
    </row>
    <row r="101705" spans="13:13" x14ac:dyDescent="0.4">
      <c r="M101705"/>
    </row>
    <row r="101706" spans="13:13" x14ac:dyDescent="0.4">
      <c r="M101706"/>
    </row>
    <row r="101707" spans="13:13" x14ac:dyDescent="0.4">
      <c r="M101707"/>
    </row>
    <row r="101708" spans="13:13" x14ac:dyDescent="0.4">
      <c r="M101708"/>
    </row>
    <row r="101709" spans="13:13" x14ac:dyDescent="0.4">
      <c r="M101709"/>
    </row>
    <row r="101710" spans="13:13" x14ac:dyDescent="0.4">
      <c r="M101710"/>
    </row>
    <row r="101711" spans="13:13" x14ac:dyDescent="0.4">
      <c r="M101711"/>
    </row>
    <row r="101712" spans="13:13" x14ac:dyDescent="0.4">
      <c r="M101712"/>
    </row>
    <row r="101713" spans="13:13" x14ac:dyDescent="0.4">
      <c r="M101713"/>
    </row>
    <row r="101714" spans="13:13" x14ac:dyDescent="0.4">
      <c r="M101714"/>
    </row>
    <row r="101715" spans="13:13" x14ac:dyDescent="0.4">
      <c r="M101715"/>
    </row>
    <row r="101716" spans="13:13" x14ac:dyDescent="0.4">
      <c r="M101716"/>
    </row>
    <row r="101717" spans="13:13" x14ac:dyDescent="0.4">
      <c r="M101717"/>
    </row>
    <row r="101718" spans="13:13" x14ac:dyDescent="0.4">
      <c r="M101718"/>
    </row>
    <row r="101719" spans="13:13" x14ac:dyDescent="0.4">
      <c r="M101719"/>
    </row>
    <row r="101720" spans="13:13" x14ac:dyDescent="0.4">
      <c r="M101720"/>
    </row>
    <row r="101721" spans="13:13" x14ac:dyDescent="0.4">
      <c r="M101721"/>
    </row>
    <row r="101722" spans="13:13" x14ac:dyDescent="0.4">
      <c r="M101722"/>
    </row>
    <row r="101723" spans="13:13" x14ac:dyDescent="0.4">
      <c r="M101723"/>
    </row>
    <row r="101724" spans="13:13" x14ac:dyDescent="0.4">
      <c r="M101724"/>
    </row>
    <row r="101725" spans="13:13" x14ac:dyDescent="0.4">
      <c r="M101725"/>
    </row>
    <row r="101726" spans="13:13" x14ac:dyDescent="0.4">
      <c r="M101726"/>
    </row>
    <row r="101727" spans="13:13" x14ac:dyDescent="0.4">
      <c r="M101727"/>
    </row>
    <row r="101728" spans="13:13" x14ac:dyDescent="0.4">
      <c r="M101728"/>
    </row>
    <row r="101729" spans="13:13" x14ac:dyDescent="0.4">
      <c r="M101729"/>
    </row>
    <row r="101730" spans="13:13" x14ac:dyDescent="0.4">
      <c r="M101730"/>
    </row>
    <row r="101731" spans="13:13" x14ac:dyDescent="0.4">
      <c r="M101731"/>
    </row>
    <row r="101732" spans="13:13" x14ac:dyDescent="0.4">
      <c r="M101732"/>
    </row>
    <row r="101733" spans="13:13" x14ac:dyDescent="0.4">
      <c r="M101733"/>
    </row>
    <row r="101734" spans="13:13" x14ac:dyDescent="0.4">
      <c r="M101734"/>
    </row>
    <row r="101735" spans="13:13" x14ac:dyDescent="0.4">
      <c r="M101735"/>
    </row>
    <row r="101736" spans="13:13" x14ac:dyDescent="0.4">
      <c r="M101736"/>
    </row>
    <row r="101737" spans="13:13" x14ac:dyDescent="0.4">
      <c r="M101737"/>
    </row>
    <row r="101738" spans="13:13" x14ac:dyDescent="0.4">
      <c r="M101738"/>
    </row>
    <row r="101739" spans="13:13" x14ac:dyDescent="0.4">
      <c r="M101739"/>
    </row>
    <row r="101740" spans="13:13" x14ac:dyDescent="0.4">
      <c r="M101740"/>
    </row>
    <row r="101741" spans="13:13" x14ac:dyDescent="0.4">
      <c r="M101741"/>
    </row>
    <row r="101742" spans="13:13" x14ac:dyDescent="0.4">
      <c r="M101742"/>
    </row>
    <row r="101743" spans="13:13" x14ac:dyDescent="0.4">
      <c r="M101743"/>
    </row>
    <row r="101744" spans="13:13" x14ac:dyDescent="0.4">
      <c r="M101744"/>
    </row>
    <row r="101745" spans="13:13" x14ac:dyDescent="0.4">
      <c r="M101745"/>
    </row>
    <row r="101746" spans="13:13" x14ac:dyDescent="0.4">
      <c r="M101746"/>
    </row>
    <row r="101747" spans="13:13" x14ac:dyDescent="0.4">
      <c r="M101747"/>
    </row>
    <row r="101748" spans="13:13" x14ac:dyDescent="0.4">
      <c r="M101748"/>
    </row>
    <row r="101749" spans="13:13" x14ac:dyDescent="0.4">
      <c r="M101749"/>
    </row>
    <row r="101750" spans="13:13" x14ac:dyDescent="0.4">
      <c r="M101750"/>
    </row>
    <row r="101751" spans="13:13" x14ac:dyDescent="0.4">
      <c r="M101751"/>
    </row>
    <row r="101752" spans="13:13" x14ac:dyDescent="0.4">
      <c r="M101752"/>
    </row>
    <row r="101753" spans="13:13" x14ac:dyDescent="0.4">
      <c r="M101753"/>
    </row>
    <row r="101754" spans="13:13" x14ac:dyDescent="0.4">
      <c r="M101754"/>
    </row>
    <row r="101755" spans="13:13" x14ac:dyDescent="0.4">
      <c r="M101755"/>
    </row>
    <row r="101756" spans="13:13" x14ac:dyDescent="0.4">
      <c r="M101756"/>
    </row>
    <row r="101757" spans="13:13" x14ac:dyDescent="0.4">
      <c r="M101757"/>
    </row>
    <row r="101758" spans="13:13" x14ac:dyDescent="0.4">
      <c r="M101758"/>
    </row>
    <row r="101759" spans="13:13" x14ac:dyDescent="0.4">
      <c r="M101759"/>
    </row>
    <row r="101760" spans="13:13" x14ac:dyDescent="0.4">
      <c r="M101760"/>
    </row>
    <row r="101761" spans="13:13" x14ac:dyDescent="0.4">
      <c r="M101761"/>
    </row>
    <row r="101762" spans="13:13" x14ac:dyDescent="0.4">
      <c r="M101762"/>
    </row>
    <row r="101763" spans="13:13" x14ac:dyDescent="0.4">
      <c r="M101763"/>
    </row>
    <row r="101764" spans="13:13" x14ac:dyDescent="0.4">
      <c r="M101764"/>
    </row>
    <row r="101765" spans="13:13" x14ac:dyDescent="0.4">
      <c r="M101765"/>
    </row>
    <row r="101766" spans="13:13" x14ac:dyDescent="0.4">
      <c r="M101766"/>
    </row>
    <row r="101767" spans="13:13" x14ac:dyDescent="0.4">
      <c r="M101767"/>
    </row>
    <row r="101768" spans="13:13" x14ac:dyDescent="0.4">
      <c r="M101768"/>
    </row>
    <row r="101769" spans="13:13" x14ac:dyDescent="0.4">
      <c r="M101769"/>
    </row>
    <row r="101770" spans="13:13" x14ac:dyDescent="0.4">
      <c r="M101770"/>
    </row>
    <row r="101771" spans="13:13" x14ac:dyDescent="0.4">
      <c r="M101771"/>
    </row>
    <row r="101772" spans="13:13" x14ac:dyDescent="0.4">
      <c r="M101772"/>
    </row>
    <row r="101773" spans="13:13" x14ac:dyDescent="0.4">
      <c r="M101773"/>
    </row>
    <row r="101774" spans="13:13" x14ac:dyDescent="0.4">
      <c r="M101774"/>
    </row>
    <row r="101775" spans="13:13" x14ac:dyDescent="0.4">
      <c r="M101775"/>
    </row>
    <row r="101776" spans="13:13" x14ac:dyDescent="0.4">
      <c r="M101776"/>
    </row>
    <row r="101777" spans="13:13" x14ac:dyDescent="0.4">
      <c r="M101777"/>
    </row>
    <row r="101778" spans="13:13" x14ac:dyDescent="0.4">
      <c r="M101778"/>
    </row>
    <row r="101779" spans="13:13" x14ac:dyDescent="0.4">
      <c r="M101779"/>
    </row>
    <row r="101780" spans="13:13" x14ac:dyDescent="0.4">
      <c r="M101780"/>
    </row>
    <row r="101781" spans="13:13" x14ac:dyDescent="0.4">
      <c r="M101781"/>
    </row>
    <row r="101782" spans="13:13" x14ac:dyDescent="0.4">
      <c r="M101782"/>
    </row>
    <row r="101783" spans="13:13" x14ac:dyDescent="0.4">
      <c r="M101783"/>
    </row>
    <row r="101784" spans="13:13" x14ac:dyDescent="0.4">
      <c r="M101784"/>
    </row>
    <row r="101785" spans="13:13" x14ac:dyDescent="0.4">
      <c r="M101785"/>
    </row>
    <row r="101786" spans="13:13" x14ac:dyDescent="0.4">
      <c r="M101786"/>
    </row>
    <row r="101787" spans="13:13" x14ac:dyDescent="0.4">
      <c r="M101787"/>
    </row>
    <row r="101788" spans="13:13" x14ac:dyDescent="0.4">
      <c r="M101788"/>
    </row>
    <row r="101789" spans="13:13" x14ac:dyDescent="0.4">
      <c r="M101789"/>
    </row>
    <row r="101790" spans="13:13" x14ac:dyDescent="0.4">
      <c r="M101790"/>
    </row>
    <row r="101791" spans="13:13" x14ac:dyDescent="0.4">
      <c r="M101791"/>
    </row>
    <row r="101792" spans="13:13" x14ac:dyDescent="0.4">
      <c r="M101792"/>
    </row>
    <row r="101793" spans="13:13" x14ac:dyDescent="0.4">
      <c r="M101793"/>
    </row>
    <row r="101794" spans="13:13" x14ac:dyDescent="0.4">
      <c r="M101794"/>
    </row>
    <row r="101795" spans="13:13" x14ac:dyDescent="0.4">
      <c r="M101795"/>
    </row>
    <row r="101796" spans="13:13" x14ac:dyDescent="0.4">
      <c r="M101796"/>
    </row>
    <row r="101797" spans="13:13" x14ac:dyDescent="0.4">
      <c r="M101797"/>
    </row>
    <row r="101798" spans="13:13" x14ac:dyDescent="0.4">
      <c r="M101798"/>
    </row>
    <row r="101799" spans="13:13" x14ac:dyDescent="0.4">
      <c r="M101799"/>
    </row>
    <row r="101800" spans="13:13" x14ac:dyDescent="0.4">
      <c r="M101800"/>
    </row>
    <row r="101801" spans="13:13" x14ac:dyDescent="0.4">
      <c r="M101801"/>
    </row>
    <row r="101802" spans="13:13" x14ac:dyDescent="0.4">
      <c r="M101802"/>
    </row>
    <row r="101803" spans="13:13" x14ac:dyDescent="0.4">
      <c r="M101803"/>
    </row>
    <row r="101804" spans="13:13" x14ac:dyDescent="0.4">
      <c r="M101804"/>
    </row>
    <row r="101805" spans="13:13" x14ac:dyDescent="0.4">
      <c r="M101805"/>
    </row>
    <row r="101806" spans="13:13" x14ac:dyDescent="0.4">
      <c r="M101806"/>
    </row>
    <row r="101807" spans="13:13" x14ac:dyDescent="0.4">
      <c r="M101807"/>
    </row>
    <row r="101808" spans="13:13" x14ac:dyDescent="0.4">
      <c r="M101808"/>
    </row>
    <row r="101809" spans="13:13" x14ac:dyDescent="0.4">
      <c r="M101809"/>
    </row>
    <row r="101810" spans="13:13" x14ac:dyDescent="0.4">
      <c r="M101810"/>
    </row>
    <row r="101811" spans="13:13" x14ac:dyDescent="0.4">
      <c r="M101811"/>
    </row>
    <row r="101812" spans="13:13" x14ac:dyDescent="0.4">
      <c r="M101812"/>
    </row>
    <row r="101813" spans="13:13" x14ac:dyDescent="0.4">
      <c r="M101813"/>
    </row>
    <row r="101814" spans="13:13" x14ac:dyDescent="0.4">
      <c r="M101814"/>
    </row>
    <row r="101815" spans="13:13" x14ac:dyDescent="0.4">
      <c r="M101815"/>
    </row>
    <row r="101816" spans="13:13" x14ac:dyDescent="0.4">
      <c r="M101816"/>
    </row>
    <row r="101817" spans="13:13" x14ac:dyDescent="0.4">
      <c r="M101817"/>
    </row>
    <row r="101818" spans="13:13" x14ac:dyDescent="0.4">
      <c r="M101818"/>
    </row>
    <row r="101819" spans="13:13" x14ac:dyDescent="0.4">
      <c r="M101819"/>
    </row>
    <row r="101820" spans="13:13" x14ac:dyDescent="0.4">
      <c r="M101820"/>
    </row>
    <row r="101821" spans="13:13" x14ac:dyDescent="0.4">
      <c r="M101821"/>
    </row>
    <row r="101822" spans="13:13" x14ac:dyDescent="0.4">
      <c r="M101822"/>
    </row>
    <row r="101823" spans="13:13" x14ac:dyDescent="0.4">
      <c r="M101823"/>
    </row>
    <row r="101824" spans="13:13" x14ac:dyDescent="0.4">
      <c r="M101824"/>
    </row>
    <row r="101825" spans="13:13" x14ac:dyDescent="0.4">
      <c r="M101825"/>
    </row>
    <row r="101826" spans="13:13" x14ac:dyDescent="0.4">
      <c r="M101826"/>
    </row>
    <row r="101827" spans="13:13" x14ac:dyDescent="0.4">
      <c r="M101827"/>
    </row>
    <row r="101828" spans="13:13" x14ac:dyDescent="0.4">
      <c r="M101828"/>
    </row>
    <row r="101829" spans="13:13" x14ac:dyDescent="0.4">
      <c r="M101829"/>
    </row>
    <row r="101830" spans="13:13" x14ac:dyDescent="0.4">
      <c r="M101830"/>
    </row>
    <row r="101831" spans="13:13" x14ac:dyDescent="0.4">
      <c r="M101831"/>
    </row>
    <row r="101832" spans="13:13" x14ac:dyDescent="0.4">
      <c r="M101832"/>
    </row>
    <row r="101833" spans="13:13" x14ac:dyDescent="0.4">
      <c r="M101833"/>
    </row>
    <row r="101834" spans="13:13" x14ac:dyDescent="0.4">
      <c r="M101834"/>
    </row>
    <row r="101835" spans="13:13" x14ac:dyDescent="0.4">
      <c r="M101835"/>
    </row>
    <row r="101836" spans="13:13" x14ac:dyDescent="0.4">
      <c r="M101836"/>
    </row>
    <row r="101837" spans="13:13" x14ac:dyDescent="0.4">
      <c r="M101837"/>
    </row>
    <row r="101838" spans="13:13" x14ac:dyDescent="0.4">
      <c r="M101838"/>
    </row>
    <row r="101839" spans="13:13" x14ac:dyDescent="0.4">
      <c r="M101839"/>
    </row>
    <row r="101840" spans="13:13" x14ac:dyDescent="0.4">
      <c r="M101840"/>
    </row>
    <row r="101841" spans="13:13" x14ac:dyDescent="0.4">
      <c r="M101841"/>
    </row>
    <row r="101842" spans="13:13" x14ac:dyDescent="0.4">
      <c r="M101842"/>
    </row>
    <row r="101843" spans="13:13" x14ac:dyDescent="0.4">
      <c r="M101843"/>
    </row>
    <row r="101844" spans="13:13" x14ac:dyDescent="0.4">
      <c r="M101844"/>
    </row>
    <row r="101845" spans="13:13" x14ac:dyDescent="0.4">
      <c r="M101845"/>
    </row>
    <row r="101846" spans="13:13" x14ac:dyDescent="0.4">
      <c r="M101846"/>
    </row>
    <row r="101847" spans="13:13" x14ac:dyDescent="0.4">
      <c r="M101847"/>
    </row>
    <row r="101848" spans="13:13" x14ac:dyDescent="0.4">
      <c r="M101848"/>
    </row>
    <row r="101849" spans="13:13" x14ac:dyDescent="0.4">
      <c r="M101849"/>
    </row>
    <row r="101850" spans="13:13" x14ac:dyDescent="0.4">
      <c r="M101850"/>
    </row>
    <row r="101851" spans="13:13" x14ac:dyDescent="0.4">
      <c r="M101851"/>
    </row>
    <row r="101852" spans="13:13" x14ac:dyDescent="0.4">
      <c r="M101852"/>
    </row>
    <row r="101853" spans="13:13" x14ac:dyDescent="0.4">
      <c r="M101853"/>
    </row>
    <row r="101854" spans="13:13" x14ac:dyDescent="0.4">
      <c r="M101854"/>
    </row>
    <row r="101855" spans="13:13" x14ac:dyDescent="0.4">
      <c r="M101855"/>
    </row>
    <row r="101856" spans="13:13" x14ac:dyDescent="0.4">
      <c r="M101856"/>
    </row>
    <row r="101857" spans="13:13" x14ac:dyDescent="0.4">
      <c r="M101857"/>
    </row>
    <row r="101858" spans="13:13" x14ac:dyDescent="0.4">
      <c r="M101858"/>
    </row>
    <row r="101859" spans="13:13" x14ac:dyDescent="0.4">
      <c r="M101859"/>
    </row>
    <row r="101860" spans="13:13" x14ac:dyDescent="0.4">
      <c r="M101860"/>
    </row>
    <row r="101861" spans="13:13" x14ac:dyDescent="0.4">
      <c r="M101861"/>
    </row>
    <row r="101862" spans="13:13" x14ac:dyDescent="0.4">
      <c r="M101862"/>
    </row>
    <row r="101863" spans="13:13" x14ac:dyDescent="0.4">
      <c r="M101863"/>
    </row>
    <row r="101864" spans="13:13" x14ac:dyDescent="0.4">
      <c r="M101864"/>
    </row>
    <row r="101865" spans="13:13" x14ac:dyDescent="0.4">
      <c r="M101865"/>
    </row>
    <row r="101866" spans="13:13" x14ac:dyDescent="0.4">
      <c r="M101866"/>
    </row>
    <row r="101867" spans="13:13" x14ac:dyDescent="0.4">
      <c r="M101867"/>
    </row>
    <row r="101868" spans="13:13" x14ac:dyDescent="0.4">
      <c r="M101868"/>
    </row>
    <row r="101869" spans="13:13" x14ac:dyDescent="0.4">
      <c r="M101869"/>
    </row>
    <row r="101870" spans="13:13" x14ac:dyDescent="0.4">
      <c r="M101870"/>
    </row>
    <row r="101871" spans="13:13" x14ac:dyDescent="0.4">
      <c r="M101871"/>
    </row>
    <row r="101872" spans="13:13" x14ac:dyDescent="0.4">
      <c r="M101872"/>
    </row>
    <row r="101873" spans="13:13" x14ac:dyDescent="0.4">
      <c r="M101873"/>
    </row>
    <row r="101874" spans="13:13" x14ac:dyDescent="0.4">
      <c r="M101874"/>
    </row>
    <row r="101875" spans="13:13" x14ac:dyDescent="0.4">
      <c r="M101875"/>
    </row>
    <row r="101876" spans="13:13" x14ac:dyDescent="0.4">
      <c r="M101876"/>
    </row>
    <row r="101877" spans="13:13" x14ac:dyDescent="0.4">
      <c r="M101877"/>
    </row>
    <row r="101878" spans="13:13" x14ac:dyDescent="0.4">
      <c r="M101878"/>
    </row>
    <row r="101879" spans="13:13" x14ac:dyDescent="0.4">
      <c r="M101879"/>
    </row>
    <row r="101880" spans="13:13" x14ac:dyDescent="0.4">
      <c r="M101880"/>
    </row>
    <row r="101881" spans="13:13" x14ac:dyDescent="0.4">
      <c r="M101881"/>
    </row>
    <row r="101882" spans="13:13" x14ac:dyDescent="0.4">
      <c r="M101882"/>
    </row>
    <row r="101883" spans="13:13" x14ac:dyDescent="0.4">
      <c r="M101883"/>
    </row>
    <row r="101884" spans="13:13" x14ac:dyDescent="0.4">
      <c r="M101884"/>
    </row>
    <row r="101885" spans="13:13" x14ac:dyDescent="0.4">
      <c r="M101885"/>
    </row>
    <row r="101886" spans="13:13" x14ac:dyDescent="0.4">
      <c r="M101886"/>
    </row>
    <row r="101887" spans="13:13" x14ac:dyDescent="0.4">
      <c r="M101887"/>
    </row>
    <row r="101888" spans="13:13" x14ac:dyDescent="0.4">
      <c r="M101888"/>
    </row>
    <row r="101889" spans="13:13" x14ac:dyDescent="0.4">
      <c r="M101889"/>
    </row>
    <row r="101890" spans="13:13" x14ac:dyDescent="0.4">
      <c r="M101890"/>
    </row>
    <row r="101891" spans="13:13" x14ac:dyDescent="0.4">
      <c r="M101891"/>
    </row>
    <row r="101892" spans="13:13" x14ac:dyDescent="0.4">
      <c r="M101892"/>
    </row>
    <row r="101893" spans="13:13" x14ac:dyDescent="0.4">
      <c r="M101893"/>
    </row>
    <row r="101894" spans="13:13" x14ac:dyDescent="0.4">
      <c r="M101894"/>
    </row>
    <row r="101895" spans="13:13" x14ac:dyDescent="0.4">
      <c r="M101895"/>
    </row>
    <row r="101896" spans="13:13" x14ac:dyDescent="0.4">
      <c r="M101896"/>
    </row>
    <row r="101897" spans="13:13" x14ac:dyDescent="0.4">
      <c r="M101897"/>
    </row>
    <row r="101898" spans="13:13" x14ac:dyDescent="0.4">
      <c r="M101898"/>
    </row>
    <row r="101899" spans="13:13" x14ac:dyDescent="0.4">
      <c r="M101899"/>
    </row>
    <row r="101900" spans="13:13" x14ac:dyDescent="0.4">
      <c r="M101900"/>
    </row>
    <row r="101901" spans="13:13" x14ac:dyDescent="0.4">
      <c r="M101901"/>
    </row>
    <row r="101902" spans="13:13" x14ac:dyDescent="0.4">
      <c r="M101902"/>
    </row>
    <row r="101903" spans="13:13" x14ac:dyDescent="0.4">
      <c r="M101903"/>
    </row>
    <row r="101904" spans="13:13" x14ac:dyDescent="0.4">
      <c r="M101904"/>
    </row>
    <row r="101905" spans="13:13" x14ac:dyDescent="0.4">
      <c r="M101905"/>
    </row>
    <row r="101906" spans="13:13" x14ac:dyDescent="0.4">
      <c r="M101906"/>
    </row>
    <row r="101907" spans="13:13" x14ac:dyDescent="0.4">
      <c r="M101907"/>
    </row>
    <row r="101908" spans="13:13" x14ac:dyDescent="0.4">
      <c r="M101908"/>
    </row>
    <row r="101909" spans="13:13" x14ac:dyDescent="0.4">
      <c r="M101909"/>
    </row>
    <row r="101910" spans="13:13" x14ac:dyDescent="0.4">
      <c r="M101910"/>
    </row>
    <row r="101911" spans="13:13" x14ac:dyDescent="0.4">
      <c r="M101911"/>
    </row>
    <row r="101912" spans="13:13" x14ac:dyDescent="0.4">
      <c r="M101912"/>
    </row>
    <row r="101913" spans="13:13" x14ac:dyDescent="0.4">
      <c r="M101913"/>
    </row>
    <row r="101914" spans="13:13" x14ac:dyDescent="0.4">
      <c r="M101914"/>
    </row>
    <row r="101915" spans="13:13" x14ac:dyDescent="0.4">
      <c r="M101915"/>
    </row>
    <row r="101916" spans="13:13" x14ac:dyDescent="0.4">
      <c r="M101916"/>
    </row>
    <row r="101917" spans="13:13" x14ac:dyDescent="0.4">
      <c r="M101917"/>
    </row>
    <row r="101918" spans="13:13" x14ac:dyDescent="0.4">
      <c r="M101918"/>
    </row>
    <row r="101919" spans="13:13" x14ac:dyDescent="0.4">
      <c r="M101919"/>
    </row>
    <row r="101920" spans="13:13" x14ac:dyDescent="0.4">
      <c r="M101920"/>
    </row>
    <row r="101921" spans="13:13" x14ac:dyDescent="0.4">
      <c r="M101921"/>
    </row>
    <row r="101922" spans="13:13" x14ac:dyDescent="0.4">
      <c r="M101922"/>
    </row>
    <row r="101923" spans="13:13" x14ac:dyDescent="0.4">
      <c r="M101923"/>
    </row>
    <row r="101924" spans="13:13" x14ac:dyDescent="0.4">
      <c r="M101924"/>
    </row>
    <row r="101925" spans="13:13" x14ac:dyDescent="0.4">
      <c r="M101925"/>
    </row>
    <row r="101926" spans="13:13" x14ac:dyDescent="0.4">
      <c r="M101926"/>
    </row>
    <row r="101927" spans="13:13" x14ac:dyDescent="0.4">
      <c r="M101927"/>
    </row>
    <row r="101928" spans="13:13" x14ac:dyDescent="0.4">
      <c r="M101928"/>
    </row>
    <row r="101929" spans="13:13" x14ac:dyDescent="0.4">
      <c r="M101929"/>
    </row>
    <row r="101930" spans="13:13" x14ac:dyDescent="0.4">
      <c r="M101930"/>
    </row>
    <row r="101931" spans="13:13" x14ac:dyDescent="0.4">
      <c r="M101931"/>
    </row>
    <row r="101932" spans="13:13" x14ac:dyDescent="0.4">
      <c r="M101932"/>
    </row>
    <row r="101933" spans="13:13" x14ac:dyDescent="0.4">
      <c r="M101933"/>
    </row>
    <row r="101934" spans="13:13" x14ac:dyDescent="0.4">
      <c r="M101934"/>
    </row>
    <row r="101935" spans="13:13" x14ac:dyDescent="0.4">
      <c r="M101935"/>
    </row>
    <row r="101936" spans="13:13" x14ac:dyDescent="0.4">
      <c r="M101936"/>
    </row>
    <row r="101937" spans="13:13" x14ac:dyDescent="0.4">
      <c r="M101937"/>
    </row>
    <row r="101938" spans="13:13" x14ac:dyDescent="0.4">
      <c r="M101938"/>
    </row>
    <row r="101939" spans="13:13" x14ac:dyDescent="0.4">
      <c r="M101939"/>
    </row>
    <row r="101940" spans="13:13" x14ac:dyDescent="0.4">
      <c r="M101940"/>
    </row>
    <row r="101941" spans="13:13" x14ac:dyDescent="0.4">
      <c r="M101941"/>
    </row>
    <row r="101942" spans="13:13" x14ac:dyDescent="0.4">
      <c r="M101942"/>
    </row>
    <row r="101943" spans="13:13" x14ac:dyDescent="0.4">
      <c r="M101943"/>
    </row>
    <row r="101944" spans="13:13" x14ac:dyDescent="0.4">
      <c r="M101944"/>
    </row>
    <row r="101945" spans="13:13" x14ac:dyDescent="0.4">
      <c r="M101945"/>
    </row>
    <row r="101946" spans="13:13" x14ac:dyDescent="0.4">
      <c r="M101946"/>
    </row>
    <row r="101947" spans="13:13" x14ac:dyDescent="0.4">
      <c r="M101947"/>
    </row>
    <row r="101948" spans="13:13" x14ac:dyDescent="0.4">
      <c r="M101948"/>
    </row>
    <row r="101949" spans="13:13" x14ac:dyDescent="0.4">
      <c r="M101949"/>
    </row>
    <row r="101950" spans="13:13" x14ac:dyDescent="0.4">
      <c r="M101950"/>
    </row>
    <row r="101951" spans="13:13" x14ac:dyDescent="0.4">
      <c r="M101951"/>
    </row>
    <row r="101952" spans="13:13" x14ac:dyDescent="0.4">
      <c r="M101952"/>
    </row>
    <row r="101953" spans="13:13" x14ac:dyDescent="0.4">
      <c r="M101953"/>
    </row>
    <row r="101954" spans="13:13" x14ac:dyDescent="0.4">
      <c r="M101954"/>
    </row>
    <row r="101955" spans="13:13" x14ac:dyDescent="0.4">
      <c r="M101955"/>
    </row>
    <row r="101956" spans="13:13" x14ac:dyDescent="0.4">
      <c r="M101956"/>
    </row>
    <row r="101957" spans="13:13" x14ac:dyDescent="0.4">
      <c r="M101957"/>
    </row>
    <row r="101958" spans="13:13" x14ac:dyDescent="0.4">
      <c r="M101958"/>
    </row>
    <row r="101959" spans="13:13" x14ac:dyDescent="0.4">
      <c r="M101959"/>
    </row>
    <row r="101960" spans="13:13" x14ac:dyDescent="0.4">
      <c r="M101960"/>
    </row>
    <row r="101961" spans="13:13" x14ac:dyDescent="0.4">
      <c r="M101961"/>
    </row>
    <row r="101962" spans="13:13" x14ac:dyDescent="0.4">
      <c r="M101962"/>
    </row>
    <row r="101963" spans="13:13" x14ac:dyDescent="0.4">
      <c r="M101963"/>
    </row>
    <row r="101964" spans="13:13" x14ac:dyDescent="0.4">
      <c r="M101964"/>
    </row>
    <row r="101965" spans="13:13" x14ac:dyDescent="0.4">
      <c r="M101965"/>
    </row>
    <row r="101966" spans="13:13" x14ac:dyDescent="0.4">
      <c r="M101966"/>
    </row>
    <row r="101967" spans="13:13" x14ac:dyDescent="0.4">
      <c r="M101967"/>
    </row>
    <row r="101968" spans="13:13" x14ac:dyDescent="0.4">
      <c r="M101968"/>
    </row>
    <row r="101969" spans="13:13" x14ac:dyDescent="0.4">
      <c r="M101969"/>
    </row>
    <row r="101970" spans="13:13" x14ac:dyDescent="0.4">
      <c r="M101970"/>
    </row>
    <row r="101971" spans="13:13" x14ac:dyDescent="0.4">
      <c r="M101971"/>
    </row>
    <row r="101972" spans="13:13" x14ac:dyDescent="0.4">
      <c r="M101972"/>
    </row>
    <row r="101973" spans="13:13" x14ac:dyDescent="0.4">
      <c r="M101973"/>
    </row>
    <row r="101974" spans="13:13" x14ac:dyDescent="0.4">
      <c r="M101974"/>
    </row>
    <row r="101975" spans="13:13" x14ac:dyDescent="0.4">
      <c r="M101975"/>
    </row>
    <row r="101976" spans="13:13" x14ac:dyDescent="0.4">
      <c r="M101976"/>
    </row>
    <row r="101977" spans="13:13" x14ac:dyDescent="0.4">
      <c r="M101977"/>
    </row>
    <row r="101978" spans="13:13" x14ac:dyDescent="0.4">
      <c r="M101978"/>
    </row>
    <row r="101979" spans="13:13" x14ac:dyDescent="0.4">
      <c r="M101979"/>
    </row>
    <row r="101980" spans="13:13" x14ac:dyDescent="0.4">
      <c r="M101980"/>
    </row>
    <row r="101981" spans="13:13" x14ac:dyDescent="0.4">
      <c r="M101981"/>
    </row>
    <row r="101982" spans="13:13" x14ac:dyDescent="0.4">
      <c r="M101982"/>
    </row>
    <row r="101983" spans="13:13" x14ac:dyDescent="0.4">
      <c r="M101983"/>
    </row>
    <row r="101984" spans="13:13" x14ac:dyDescent="0.4">
      <c r="M101984"/>
    </row>
    <row r="101985" spans="13:13" x14ac:dyDescent="0.4">
      <c r="M101985"/>
    </row>
    <row r="101986" spans="13:13" x14ac:dyDescent="0.4">
      <c r="M101986"/>
    </row>
    <row r="101987" spans="13:13" x14ac:dyDescent="0.4">
      <c r="M101987"/>
    </row>
    <row r="101988" spans="13:13" x14ac:dyDescent="0.4">
      <c r="M101988"/>
    </row>
    <row r="101989" spans="13:13" x14ac:dyDescent="0.4">
      <c r="M101989"/>
    </row>
    <row r="101990" spans="13:13" x14ac:dyDescent="0.4">
      <c r="M101990"/>
    </row>
    <row r="101991" spans="13:13" x14ac:dyDescent="0.4">
      <c r="M101991"/>
    </row>
    <row r="101992" spans="13:13" x14ac:dyDescent="0.4">
      <c r="M101992"/>
    </row>
    <row r="101993" spans="13:13" x14ac:dyDescent="0.4">
      <c r="M101993"/>
    </row>
    <row r="101994" spans="13:13" x14ac:dyDescent="0.4">
      <c r="M101994"/>
    </row>
    <row r="101995" spans="13:13" x14ac:dyDescent="0.4">
      <c r="M101995"/>
    </row>
    <row r="101996" spans="13:13" x14ac:dyDescent="0.4">
      <c r="M101996"/>
    </row>
    <row r="101997" spans="13:13" x14ac:dyDescent="0.4">
      <c r="M101997"/>
    </row>
    <row r="101998" spans="13:13" x14ac:dyDescent="0.4">
      <c r="M101998"/>
    </row>
    <row r="101999" spans="13:13" x14ac:dyDescent="0.4">
      <c r="M101999"/>
    </row>
    <row r="102000" spans="13:13" x14ac:dyDescent="0.4">
      <c r="M102000"/>
    </row>
    <row r="102001" spans="13:13" x14ac:dyDescent="0.4">
      <c r="M102001"/>
    </row>
    <row r="102002" spans="13:13" x14ac:dyDescent="0.4">
      <c r="M102002"/>
    </row>
    <row r="102003" spans="13:13" x14ac:dyDescent="0.4">
      <c r="M102003"/>
    </row>
    <row r="102004" spans="13:13" x14ac:dyDescent="0.4">
      <c r="M102004"/>
    </row>
    <row r="102005" spans="13:13" x14ac:dyDescent="0.4">
      <c r="M102005"/>
    </row>
    <row r="102006" spans="13:13" x14ac:dyDescent="0.4">
      <c r="M102006"/>
    </row>
    <row r="102007" spans="13:13" x14ac:dyDescent="0.4">
      <c r="M102007"/>
    </row>
    <row r="102008" spans="13:13" x14ac:dyDescent="0.4">
      <c r="M102008"/>
    </row>
    <row r="102009" spans="13:13" x14ac:dyDescent="0.4">
      <c r="M102009"/>
    </row>
    <row r="102010" spans="13:13" x14ac:dyDescent="0.4">
      <c r="M102010"/>
    </row>
    <row r="102011" spans="13:13" x14ac:dyDescent="0.4">
      <c r="M102011"/>
    </row>
    <row r="102012" spans="13:13" x14ac:dyDescent="0.4">
      <c r="M102012"/>
    </row>
    <row r="102013" spans="13:13" x14ac:dyDescent="0.4">
      <c r="M102013"/>
    </row>
    <row r="102014" spans="13:13" x14ac:dyDescent="0.4">
      <c r="M102014"/>
    </row>
    <row r="102015" spans="13:13" x14ac:dyDescent="0.4">
      <c r="M102015"/>
    </row>
    <row r="102016" spans="13:13" x14ac:dyDescent="0.4">
      <c r="M102016"/>
    </row>
    <row r="102017" spans="13:13" x14ac:dyDescent="0.4">
      <c r="M102017"/>
    </row>
    <row r="102018" spans="13:13" x14ac:dyDescent="0.4">
      <c r="M102018"/>
    </row>
    <row r="102019" spans="13:13" x14ac:dyDescent="0.4">
      <c r="M102019"/>
    </row>
    <row r="102020" spans="13:13" x14ac:dyDescent="0.4">
      <c r="M102020"/>
    </row>
    <row r="102021" spans="13:13" x14ac:dyDescent="0.4">
      <c r="M102021"/>
    </row>
    <row r="102022" spans="13:13" x14ac:dyDescent="0.4">
      <c r="M102022"/>
    </row>
    <row r="102023" spans="13:13" x14ac:dyDescent="0.4">
      <c r="M102023"/>
    </row>
    <row r="102024" spans="13:13" x14ac:dyDescent="0.4">
      <c r="M102024"/>
    </row>
    <row r="102025" spans="13:13" x14ac:dyDescent="0.4">
      <c r="M102025"/>
    </row>
    <row r="102026" spans="13:13" x14ac:dyDescent="0.4">
      <c r="M102026"/>
    </row>
    <row r="102027" spans="13:13" x14ac:dyDescent="0.4">
      <c r="M102027"/>
    </row>
    <row r="102028" spans="13:13" x14ac:dyDescent="0.4">
      <c r="M102028"/>
    </row>
    <row r="102029" spans="13:13" x14ac:dyDescent="0.4">
      <c r="M102029"/>
    </row>
    <row r="102030" spans="13:13" x14ac:dyDescent="0.4">
      <c r="M102030"/>
    </row>
    <row r="102031" spans="13:13" x14ac:dyDescent="0.4">
      <c r="M102031"/>
    </row>
    <row r="102032" spans="13:13" x14ac:dyDescent="0.4">
      <c r="M102032"/>
    </row>
    <row r="102033" spans="13:13" x14ac:dyDescent="0.4">
      <c r="M102033"/>
    </row>
    <row r="102034" spans="13:13" x14ac:dyDescent="0.4">
      <c r="M102034"/>
    </row>
    <row r="102035" spans="13:13" x14ac:dyDescent="0.4">
      <c r="M102035"/>
    </row>
    <row r="102036" spans="13:13" x14ac:dyDescent="0.4">
      <c r="M102036"/>
    </row>
    <row r="102037" spans="13:13" x14ac:dyDescent="0.4">
      <c r="M102037"/>
    </row>
    <row r="102038" spans="13:13" x14ac:dyDescent="0.4">
      <c r="M102038"/>
    </row>
    <row r="102039" spans="13:13" x14ac:dyDescent="0.4">
      <c r="M102039"/>
    </row>
    <row r="102040" spans="13:13" x14ac:dyDescent="0.4">
      <c r="M102040"/>
    </row>
    <row r="102041" spans="13:13" x14ac:dyDescent="0.4">
      <c r="M102041"/>
    </row>
    <row r="102042" spans="13:13" x14ac:dyDescent="0.4">
      <c r="M102042"/>
    </row>
    <row r="102043" spans="13:13" x14ac:dyDescent="0.4">
      <c r="M102043"/>
    </row>
    <row r="102044" spans="13:13" x14ac:dyDescent="0.4">
      <c r="M102044"/>
    </row>
    <row r="102045" spans="13:13" x14ac:dyDescent="0.4">
      <c r="M102045"/>
    </row>
    <row r="102046" spans="13:13" x14ac:dyDescent="0.4">
      <c r="M102046"/>
    </row>
    <row r="102047" spans="13:13" x14ac:dyDescent="0.4">
      <c r="M102047"/>
    </row>
    <row r="102048" spans="13:13" x14ac:dyDescent="0.4">
      <c r="M102048"/>
    </row>
    <row r="102049" spans="13:13" x14ac:dyDescent="0.4">
      <c r="M102049"/>
    </row>
    <row r="102050" spans="13:13" x14ac:dyDescent="0.4">
      <c r="M102050"/>
    </row>
    <row r="102051" spans="13:13" x14ac:dyDescent="0.4">
      <c r="M102051"/>
    </row>
    <row r="102052" spans="13:13" x14ac:dyDescent="0.4">
      <c r="M102052"/>
    </row>
    <row r="102053" spans="13:13" x14ac:dyDescent="0.4">
      <c r="M102053"/>
    </row>
    <row r="102054" spans="13:13" x14ac:dyDescent="0.4">
      <c r="M102054"/>
    </row>
    <row r="102055" spans="13:13" x14ac:dyDescent="0.4">
      <c r="M102055"/>
    </row>
    <row r="102056" spans="13:13" x14ac:dyDescent="0.4">
      <c r="M102056"/>
    </row>
    <row r="102057" spans="13:13" x14ac:dyDescent="0.4">
      <c r="M102057"/>
    </row>
    <row r="102058" spans="13:13" x14ac:dyDescent="0.4">
      <c r="M102058"/>
    </row>
    <row r="102059" spans="13:13" x14ac:dyDescent="0.4">
      <c r="M102059"/>
    </row>
    <row r="102060" spans="13:13" x14ac:dyDescent="0.4">
      <c r="M102060"/>
    </row>
    <row r="102061" spans="13:13" x14ac:dyDescent="0.4">
      <c r="M102061"/>
    </row>
    <row r="102062" spans="13:13" x14ac:dyDescent="0.4">
      <c r="M102062"/>
    </row>
    <row r="102063" spans="13:13" x14ac:dyDescent="0.4">
      <c r="M102063"/>
    </row>
    <row r="102064" spans="13:13" x14ac:dyDescent="0.4">
      <c r="M102064"/>
    </row>
    <row r="102065" spans="13:13" x14ac:dyDescent="0.4">
      <c r="M102065"/>
    </row>
    <row r="102066" spans="13:13" x14ac:dyDescent="0.4">
      <c r="M102066"/>
    </row>
    <row r="102067" spans="13:13" x14ac:dyDescent="0.4">
      <c r="M102067"/>
    </row>
    <row r="102068" spans="13:13" x14ac:dyDescent="0.4">
      <c r="M102068"/>
    </row>
    <row r="102069" spans="13:13" x14ac:dyDescent="0.4">
      <c r="M102069"/>
    </row>
    <row r="102070" spans="13:13" x14ac:dyDescent="0.4">
      <c r="M102070"/>
    </row>
    <row r="102071" spans="13:13" x14ac:dyDescent="0.4">
      <c r="M102071"/>
    </row>
    <row r="102072" spans="13:13" x14ac:dyDescent="0.4">
      <c r="M102072"/>
    </row>
    <row r="102073" spans="13:13" x14ac:dyDescent="0.4">
      <c r="M102073"/>
    </row>
    <row r="102074" spans="13:13" x14ac:dyDescent="0.4">
      <c r="M102074"/>
    </row>
    <row r="102075" spans="13:13" x14ac:dyDescent="0.4">
      <c r="M102075"/>
    </row>
    <row r="102076" spans="13:13" x14ac:dyDescent="0.4">
      <c r="M102076"/>
    </row>
    <row r="102077" spans="13:13" x14ac:dyDescent="0.4">
      <c r="M102077"/>
    </row>
    <row r="102078" spans="13:13" x14ac:dyDescent="0.4">
      <c r="M102078"/>
    </row>
    <row r="102079" spans="13:13" x14ac:dyDescent="0.4">
      <c r="M102079"/>
    </row>
    <row r="102080" spans="13:13" x14ac:dyDescent="0.4">
      <c r="M102080"/>
    </row>
    <row r="102081" spans="13:13" x14ac:dyDescent="0.4">
      <c r="M102081"/>
    </row>
    <row r="102082" spans="13:13" x14ac:dyDescent="0.4">
      <c r="M102082"/>
    </row>
    <row r="102083" spans="13:13" x14ac:dyDescent="0.4">
      <c r="M102083"/>
    </row>
    <row r="102084" spans="13:13" x14ac:dyDescent="0.4">
      <c r="M102084"/>
    </row>
    <row r="102085" spans="13:13" x14ac:dyDescent="0.4">
      <c r="M102085"/>
    </row>
    <row r="102086" spans="13:13" x14ac:dyDescent="0.4">
      <c r="M102086"/>
    </row>
    <row r="102087" spans="13:13" x14ac:dyDescent="0.4">
      <c r="M102087"/>
    </row>
    <row r="102088" spans="13:13" x14ac:dyDescent="0.4">
      <c r="M102088"/>
    </row>
    <row r="102089" spans="13:13" x14ac:dyDescent="0.4">
      <c r="M102089"/>
    </row>
    <row r="102090" spans="13:13" x14ac:dyDescent="0.4">
      <c r="M102090"/>
    </row>
    <row r="102091" spans="13:13" x14ac:dyDescent="0.4">
      <c r="M102091"/>
    </row>
    <row r="102092" spans="13:13" x14ac:dyDescent="0.4">
      <c r="M102092"/>
    </row>
    <row r="102093" spans="13:13" x14ac:dyDescent="0.4">
      <c r="M102093"/>
    </row>
    <row r="102094" spans="13:13" x14ac:dyDescent="0.4">
      <c r="M102094"/>
    </row>
    <row r="102095" spans="13:13" x14ac:dyDescent="0.4">
      <c r="M102095"/>
    </row>
    <row r="102096" spans="13:13" x14ac:dyDescent="0.4">
      <c r="M102096"/>
    </row>
    <row r="102097" spans="13:13" x14ac:dyDescent="0.4">
      <c r="M102097"/>
    </row>
    <row r="102098" spans="13:13" x14ac:dyDescent="0.4">
      <c r="M102098"/>
    </row>
    <row r="102099" spans="13:13" x14ac:dyDescent="0.4">
      <c r="M102099"/>
    </row>
    <row r="102100" spans="13:13" x14ac:dyDescent="0.4">
      <c r="M102100"/>
    </row>
    <row r="102101" spans="13:13" x14ac:dyDescent="0.4">
      <c r="M102101"/>
    </row>
    <row r="102102" spans="13:13" x14ac:dyDescent="0.4">
      <c r="M102102"/>
    </row>
    <row r="102103" spans="13:13" x14ac:dyDescent="0.4">
      <c r="M102103"/>
    </row>
    <row r="102104" spans="13:13" x14ac:dyDescent="0.4">
      <c r="M102104"/>
    </row>
    <row r="102105" spans="13:13" x14ac:dyDescent="0.4">
      <c r="M102105"/>
    </row>
    <row r="102106" spans="13:13" x14ac:dyDescent="0.4">
      <c r="M102106"/>
    </row>
    <row r="102107" spans="13:13" x14ac:dyDescent="0.4">
      <c r="M102107"/>
    </row>
    <row r="102108" spans="13:13" x14ac:dyDescent="0.4">
      <c r="M102108"/>
    </row>
    <row r="102109" spans="13:13" x14ac:dyDescent="0.4">
      <c r="M102109"/>
    </row>
    <row r="102110" spans="13:13" x14ac:dyDescent="0.4">
      <c r="M102110"/>
    </row>
    <row r="102111" spans="13:13" x14ac:dyDescent="0.4">
      <c r="M102111"/>
    </row>
    <row r="102112" spans="13:13" x14ac:dyDescent="0.4">
      <c r="M102112"/>
    </row>
    <row r="102113" spans="13:13" x14ac:dyDescent="0.4">
      <c r="M102113"/>
    </row>
    <row r="102114" spans="13:13" x14ac:dyDescent="0.4">
      <c r="M102114"/>
    </row>
    <row r="102115" spans="13:13" x14ac:dyDescent="0.4">
      <c r="M102115"/>
    </row>
    <row r="102116" spans="13:13" x14ac:dyDescent="0.4">
      <c r="M102116"/>
    </row>
    <row r="102117" spans="13:13" x14ac:dyDescent="0.4">
      <c r="M102117"/>
    </row>
    <row r="102118" spans="13:13" x14ac:dyDescent="0.4">
      <c r="M102118"/>
    </row>
    <row r="102119" spans="13:13" x14ac:dyDescent="0.4">
      <c r="M102119"/>
    </row>
    <row r="102120" spans="13:13" x14ac:dyDescent="0.4">
      <c r="M102120"/>
    </row>
    <row r="102121" spans="13:13" x14ac:dyDescent="0.4">
      <c r="M102121"/>
    </row>
    <row r="102122" spans="13:13" x14ac:dyDescent="0.4">
      <c r="M102122"/>
    </row>
    <row r="102123" spans="13:13" x14ac:dyDescent="0.4">
      <c r="M102123"/>
    </row>
    <row r="102124" spans="13:13" x14ac:dyDescent="0.4">
      <c r="M102124"/>
    </row>
    <row r="102125" spans="13:13" x14ac:dyDescent="0.4">
      <c r="M102125"/>
    </row>
    <row r="102126" spans="13:13" x14ac:dyDescent="0.4">
      <c r="M102126"/>
    </row>
    <row r="102127" spans="13:13" x14ac:dyDescent="0.4">
      <c r="M102127"/>
    </row>
    <row r="102128" spans="13:13" x14ac:dyDescent="0.4">
      <c r="M102128"/>
    </row>
    <row r="102129" spans="13:13" x14ac:dyDescent="0.4">
      <c r="M102129"/>
    </row>
    <row r="102130" spans="13:13" x14ac:dyDescent="0.4">
      <c r="M102130"/>
    </row>
    <row r="102131" spans="13:13" x14ac:dyDescent="0.4">
      <c r="M102131"/>
    </row>
    <row r="102132" spans="13:13" x14ac:dyDescent="0.4">
      <c r="M102132"/>
    </row>
    <row r="102133" spans="13:13" x14ac:dyDescent="0.4">
      <c r="M102133"/>
    </row>
    <row r="102134" spans="13:13" x14ac:dyDescent="0.4">
      <c r="M102134"/>
    </row>
    <row r="102135" spans="13:13" x14ac:dyDescent="0.4">
      <c r="M102135"/>
    </row>
    <row r="102136" spans="13:13" x14ac:dyDescent="0.4">
      <c r="M102136"/>
    </row>
    <row r="102137" spans="13:13" x14ac:dyDescent="0.4">
      <c r="M102137"/>
    </row>
    <row r="102138" spans="13:13" x14ac:dyDescent="0.4">
      <c r="M102138"/>
    </row>
    <row r="102139" spans="13:13" x14ac:dyDescent="0.4">
      <c r="M102139"/>
    </row>
    <row r="102140" spans="13:13" x14ac:dyDescent="0.4">
      <c r="M102140"/>
    </row>
    <row r="102141" spans="13:13" x14ac:dyDescent="0.4">
      <c r="M102141"/>
    </row>
    <row r="102142" spans="13:13" x14ac:dyDescent="0.4">
      <c r="M102142"/>
    </row>
    <row r="102143" spans="13:13" x14ac:dyDescent="0.4">
      <c r="M102143"/>
    </row>
    <row r="102144" spans="13:13" x14ac:dyDescent="0.4">
      <c r="M102144"/>
    </row>
    <row r="102145" spans="13:13" x14ac:dyDescent="0.4">
      <c r="M102145"/>
    </row>
    <row r="102146" spans="13:13" x14ac:dyDescent="0.4">
      <c r="M102146"/>
    </row>
    <row r="102147" spans="13:13" x14ac:dyDescent="0.4">
      <c r="M102147"/>
    </row>
    <row r="102148" spans="13:13" x14ac:dyDescent="0.4">
      <c r="M102148"/>
    </row>
    <row r="102149" spans="13:13" x14ac:dyDescent="0.4">
      <c r="M102149"/>
    </row>
    <row r="102150" spans="13:13" x14ac:dyDescent="0.4">
      <c r="M102150"/>
    </row>
    <row r="102151" spans="13:13" x14ac:dyDescent="0.4">
      <c r="M102151"/>
    </row>
    <row r="102152" spans="13:13" x14ac:dyDescent="0.4">
      <c r="M102152"/>
    </row>
    <row r="102153" spans="13:13" x14ac:dyDescent="0.4">
      <c r="M102153"/>
    </row>
    <row r="102154" spans="13:13" x14ac:dyDescent="0.4">
      <c r="M102154"/>
    </row>
    <row r="102155" spans="13:13" x14ac:dyDescent="0.4">
      <c r="M102155"/>
    </row>
    <row r="102156" spans="13:13" x14ac:dyDescent="0.4">
      <c r="M102156"/>
    </row>
    <row r="102157" spans="13:13" x14ac:dyDescent="0.4">
      <c r="M102157"/>
    </row>
    <row r="102158" spans="13:13" x14ac:dyDescent="0.4">
      <c r="M102158"/>
    </row>
    <row r="102159" spans="13:13" x14ac:dyDescent="0.4">
      <c r="M102159"/>
    </row>
    <row r="102160" spans="13:13" x14ac:dyDescent="0.4">
      <c r="M102160"/>
    </row>
    <row r="102161" spans="13:13" x14ac:dyDescent="0.4">
      <c r="M102161"/>
    </row>
    <row r="102162" spans="13:13" x14ac:dyDescent="0.4">
      <c r="M102162"/>
    </row>
    <row r="102163" spans="13:13" x14ac:dyDescent="0.4">
      <c r="M102163"/>
    </row>
    <row r="102164" spans="13:13" x14ac:dyDescent="0.4">
      <c r="M102164"/>
    </row>
    <row r="102165" spans="13:13" x14ac:dyDescent="0.4">
      <c r="M102165"/>
    </row>
    <row r="102166" spans="13:13" x14ac:dyDescent="0.4">
      <c r="M102166"/>
    </row>
    <row r="102167" spans="13:13" x14ac:dyDescent="0.4">
      <c r="M102167"/>
    </row>
    <row r="102168" spans="13:13" x14ac:dyDescent="0.4">
      <c r="M102168"/>
    </row>
    <row r="102169" spans="13:13" x14ac:dyDescent="0.4">
      <c r="M102169"/>
    </row>
    <row r="102170" spans="13:13" x14ac:dyDescent="0.4">
      <c r="M102170"/>
    </row>
    <row r="102171" spans="13:13" x14ac:dyDescent="0.4">
      <c r="M102171"/>
    </row>
    <row r="102172" spans="13:13" x14ac:dyDescent="0.4">
      <c r="M102172"/>
    </row>
    <row r="102173" spans="13:13" x14ac:dyDescent="0.4">
      <c r="M102173"/>
    </row>
    <row r="102174" spans="13:13" x14ac:dyDescent="0.4">
      <c r="M102174"/>
    </row>
    <row r="102175" spans="13:13" x14ac:dyDescent="0.4">
      <c r="M102175"/>
    </row>
    <row r="102176" spans="13:13" x14ac:dyDescent="0.4">
      <c r="M102176"/>
    </row>
    <row r="102177" spans="13:13" x14ac:dyDescent="0.4">
      <c r="M102177"/>
    </row>
    <row r="102178" spans="13:13" x14ac:dyDescent="0.4">
      <c r="M102178"/>
    </row>
    <row r="102179" spans="13:13" x14ac:dyDescent="0.4">
      <c r="M102179"/>
    </row>
    <row r="102180" spans="13:13" x14ac:dyDescent="0.4">
      <c r="M102180"/>
    </row>
    <row r="102181" spans="13:13" x14ac:dyDescent="0.4">
      <c r="M102181"/>
    </row>
    <row r="102182" spans="13:13" x14ac:dyDescent="0.4">
      <c r="M102182"/>
    </row>
    <row r="102183" spans="13:13" x14ac:dyDescent="0.4">
      <c r="M102183"/>
    </row>
    <row r="102184" spans="13:13" x14ac:dyDescent="0.4">
      <c r="M102184"/>
    </row>
    <row r="102185" spans="13:13" x14ac:dyDescent="0.4">
      <c r="M102185"/>
    </row>
    <row r="102186" spans="13:13" x14ac:dyDescent="0.4">
      <c r="M102186"/>
    </row>
    <row r="102187" spans="13:13" x14ac:dyDescent="0.4">
      <c r="M102187"/>
    </row>
    <row r="102188" spans="13:13" x14ac:dyDescent="0.4">
      <c r="M102188"/>
    </row>
    <row r="102189" spans="13:13" x14ac:dyDescent="0.4">
      <c r="M102189"/>
    </row>
    <row r="102190" spans="13:13" x14ac:dyDescent="0.4">
      <c r="M102190"/>
    </row>
    <row r="102191" spans="13:13" x14ac:dyDescent="0.4">
      <c r="M102191"/>
    </row>
    <row r="102192" spans="13:13" x14ac:dyDescent="0.4">
      <c r="M102192"/>
    </row>
    <row r="102193" spans="13:13" x14ac:dyDescent="0.4">
      <c r="M102193"/>
    </row>
    <row r="102194" spans="13:13" x14ac:dyDescent="0.4">
      <c r="M102194"/>
    </row>
    <row r="102195" spans="13:13" x14ac:dyDescent="0.4">
      <c r="M102195"/>
    </row>
    <row r="102196" spans="13:13" x14ac:dyDescent="0.4">
      <c r="M102196"/>
    </row>
    <row r="102197" spans="13:13" x14ac:dyDescent="0.4">
      <c r="M102197"/>
    </row>
    <row r="102198" spans="13:13" x14ac:dyDescent="0.4">
      <c r="M102198"/>
    </row>
    <row r="102199" spans="13:13" x14ac:dyDescent="0.4">
      <c r="M102199"/>
    </row>
    <row r="102200" spans="13:13" x14ac:dyDescent="0.4">
      <c r="M102200"/>
    </row>
    <row r="102201" spans="13:13" x14ac:dyDescent="0.4">
      <c r="M102201"/>
    </row>
    <row r="102202" spans="13:13" x14ac:dyDescent="0.4">
      <c r="M102202"/>
    </row>
    <row r="102203" spans="13:13" x14ac:dyDescent="0.4">
      <c r="M102203"/>
    </row>
    <row r="102204" spans="13:13" x14ac:dyDescent="0.4">
      <c r="M102204"/>
    </row>
    <row r="102205" spans="13:13" x14ac:dyDescent="0.4">
      <c r="M102205"/>
    </row>
    <row r="102206" spans="13:13" x14ac:dyDescent="0.4">
      <c r="M102206"/>
    </row>
    <row r="102207" spans="13:13" x14ac:dyDescent="0.4">
      <c r="M102207"/>
    </row>
    <row r="102208" spans="13:13" x14ac:dyDescent="0.4">
      <c r="M102208"/>
    </row>
    <row r="102209" spans="13:13" x14ac:dyDescent="0.4">
      <c r="M102209"/>
    </row>
    <row r="102210" spans="13:13" x14ac:dyDescent="0.4">
      <c r="M102210"/>
    </row>
    <row r="102211" spans="13:13" x14ac:dyDescent="0.4">
      <c r="M102211"/>
    </row>
    <row r="102212" spans="13:13" x14ac:dyDescent="0.4">
      <c r="M102212"/>
    </row>
    <row r="102213" spans="13:13" x14ac:dyDescent="0.4">
      <c r="M102213"/>
    </row>
    <row r="102214" spans="13:13" x14ac:dyDescent="0.4">
      <c r="M102214"/>
    </row>
    <row r="102215" spans="13:13" x14ac:dyDescent="0.4">
      <c r="M102215"/>
    </row>
    <row r="102216" spans="13:13" x14ac:dyDescent="0.4">
      <c r="M102216"/>
    </row>
    <row r="102217" spans="13:13" x14ac:dyDescent="0.4">
      <c r="M102217"/>
    </row>
    <row r="102218" spans="13:13" x14ac:dyDescent="0.4">
      <c r="M102218"/>
    </row>
    <row r="102219" spans="13:13" x14ac:dyDescent="0.4">
      <c r="M102219"/>
    </row>
    <row r="102220" spans="13:13" x14ac:dyDescent="0.4">
      <c r="M102220"/>
    </row>
    <row r="102221" spans="13:13" x14ac:dyDescent="0.4">
      <c r="M102221"/>
    </row>
    <row r="102222" spans="13:13" x14ac:dyDescent="0.4">
      <c r="M102222"/>
    </row>
    <row r="102223" spans="13:13" x14ac:dyDescent="0.4">
      <c r="M102223"/>
    </row>
    <row r="102224" spans="13:13" x14ac:dyDescent="0.4">
      <c r="M102224"/>
    </row>
    <row r="102225" spans="13:13" x14ac:dyDescent="0.4">
      <c r="M102225"/>
    </row>
    <row r="102226" spans="13:13" x14ac:dyDescent="0.4">
      <c r="M102226"/>
    </row>
    <row r="102227" spans="13:13" x14ac:dyDescent="0.4">
      <c r="M102227"/>
    </row>
    <row r="102228" spans="13:13" x14ac:dyDescent="0.4">
      <c r="M102228"/>
    </row>
    <row r="102229" spans="13:13" x14ac:dyDescent="0.4">
      <c r="M102229"/>
    </row>
    <row r="102230" spans="13:13" x14ac:dyDescent="0.4">
      <c r="M102230"/>
    </row>
    <row r="102231" spans="13:13" x14ac:dyDescent="0.4">
      <c r="M102231"/>
    </row>
    <row r="102232" spans="13:13" x14ac:dyDescent="0.4">
      <c r="M102232"/>
    </row>
    <row r="102233" spans="13:13" x14ac:dyDescent="0.4">
      <c r="M102233"/>
    </row>
    <row r="102234" spans="13:13" x14ac:dyDescent="0.4">
      <c r="M102234"/>
    </row>
    <row r="102235" spans="13:13" x14ac:dyDescent="0.4">
      <c r="M102235"/>
    </row>
    <row r="102236" spans="13:13" x14ac:dyDescent="0.4">
      <c r="M102236"/>
    </row>
    <row r="102237" spans="13:13" x14ac:dyDescent="0.4">
      <c r="M102237"/>
    </row>
    <row r="102238" spans="13:13" x14ac:dyDescent="0.4">
      <c r="M102238"/>
    </row>
    <row r="102239" spans="13:13" x14ac:dyDescent="0.4">
      <c r="M102239"/>
    </row>
    <row r="102240" spans="13:13" x14ac:dyDescent="0.4">
      <c r="M102240"/>
    </row>
    <row r="102241" spans="13:13" x14ac:dyDescent="0.4">
      <c r="M102241"/>
    </row>
    <row r="102242" spans="13:13" x14ac:dyDescent="0.4">
      <c r="M102242"/>
    </row>
    <row r="102243" spans="13:13" x14ac:dyDescent="0.4">
      <c r="M102243"/>
    </row>
    <row r="102244" spans="13:13" x14ac:dyDescent="0.4">
      <c r="M102244"/>
    </row>
    <row r="102245" spans="13:13" x14ac:dyDescent="0.4">
      <c r="M102245"/>
    </row>
    <row r="102246" spans="13:13" x14ac:dyDescent="0.4">
      <c r="M102246"/>
    </row>
    <row r="102247" spans="13:13" x14ac:dyDescent="0.4">
      <c r="M102247"/>
    </row>
    <row r="102248" spans="13:13" x14ac:dyDescent="0.4">
      <c r="M102248"/>
    </row>
    <row r="102249" spans="13:13" x14ac:dyDescent="0.4">
      <c r="M102249"/>
    </row>
    <row r="102250" spans="13:13" x14ac:dyDescent="0.4">
      <c r="M102250"/>
    </row>
    <row r="102251" spans="13:13" x14ac:dyDescent="0.4">
      <c r="M102251"/>
    </row>
    <row r="102252" spans="13:13" x14ac:dyDescent="0.4">
      <c r="M102252"/>
    </row>
    <row r="102253" spans="13:13" x14ac:dyDescent="0.4">
      <c r="M102253"/>
    </row>
    <row r="102254" spans="13:13" x14ac:dyDescent="0.4">
      <c r="M102254"/>
    </row>
    <row r="102255" spans="13:13" x14ac:dyDescent="0.4">
      <c r="M102255"/>
    </row>
    <row r="102256" spans="13:13" x14ac:dyDescent="0.4">
      <c r="M102256"/>
    </row>
    <row r="102257" spans="13:13" x14ac:dyDescent="0.4">
      <c r="M102257"/>
    </row>
    <row r="102258" spans="13:13" x14ac:dyDescent="0.4">
      <c r="M102258"/>
    </row>
    <row r="102259" spans="13:13" x14ac:dyDescent="0.4">
      <c r="M102259"/>
    </row>
    <row r="102260" spans="13:13" x14ac:dyDescent="0.4">
      <c r="M102260"/>
    </row>
    <row r="102261" spans="13:13" x14ac:dyDescent="0.4">
      <c r="M102261"/>
    </row>
    <row r="102262" spans="13:13" x14ac:dyDescent="0.4">
      <c r="M102262"/>
    </row>
    <row r="102263" spans="13:13" x14ac:dyDescent="0.4">
      <c r="M102263"/>
    </row>
    <row r="102264" spans="13:13" x14ac:dyDescent="0.4">
      <c r="M102264"/>
    </row>
    <row r="102265" spans="13:13" x14ac:dyDescent="0.4">
      <c r="M102265"/>
    </row>
    <row r="102266" spans="13:13" x14ac:dyDescent="0.4">
      <c r="M102266"/>
    </row>
    <row r="102267" spans="13:13" x14ac:dyDescent="0.4">
      <c r="M102267"/>
    </row>
    <row r="102268" spans="13:13" x14ac:dyDescent="0.4">
      <c r="M102268"/>
    </row>
    <row r="102269" spans="13:13" x14ac:dyDescent="0.4">
      <c r="M102269"/>
    </row>
    <row r="102270" spans="13:13" x14ac:dyDescent="0.4">
      <c r="M102270"/>
    </row>
    <row r="102271" spans="13:13" x14ac:dyDescent="0.4">
      <c r="M102271"/>
    </row>
    <row r="102272" spans="13:13" x14ac:dyDescent="0.4">
      <c r="M102272"/>
    </row>
    <row r="102273" spans="13:13" x14ac:dyDescent="0.4">
      <c r="M102273"/>
    </row>
    <row r="102274" spans="13:13" x14ac:dyDescent="0.4">
      <c r="M102274"/>
    </row>
    <row r="102275" spans="13:13" x14ac:dyDescent="0.4">
      <c r="M102275"/>
    </row>
    <row r="102276" spans="13:13" x14ac:dyDescent="0.4">
      <c r="M102276"/>
    </row>
    <row r="102277" spans="13:13" x14ac:dyDescent="0.4">
      <c r="M102277"/>
    </row>
    <row r="102278" spans="13:13" x14ac:dyDescent="0.4">
      <c r="M102278"/>
    </row>
    <row r="102279" spans="13:13" x14ac:dyDescent="0.4">
      <c r="M102279"/>
    </row>
    <row r="102280" spans="13:13" x14ac:dyDescent="0.4">
      <c r="M102280"/>
    </row>
    <row r="102281" spans="13:13" x14ac:dyDescent="0.4">
      <c r="M102281"/>
    </row>
    <row r="102282" spans="13:13" x14ac:dyDescent="0.4">
      <c r="M102282"/>
    </row>
    <row r="102283" spans="13:13" x14ac:dyDescent="0.4">
      <c r="M102283"/>
    </row>
    <row r="102284" spans="13:13" x14ac:dyDescent="0.4">
      <c r="M102284"/>
    </row>
    <row r="102285" spans="13:13" x14ac:dyDescent="0.4">
      <c r="M102285"/>
    </row>
    <row r="102286" spans="13:13" x14ac:dyDescent="0.4">
      <c r="M102286"/>
    </row>
    <row r="102287" spans="13:13" x14ac:dyDescent="0.4">
      <c r="M102287"/>
    </row>
    <row r="102288" spans="13:13" x14ac:dyDescent="0.4">
      <c r="M102288"/>
    </row>
    <row r="102289" spans="13:13" x14ac:dyDescent="0.4">
      <c r="M102289"/>
    </row>
    <row r="102290" spans="13:13" x14ac:dyDescent="0.4">
      <c r="M102290"/>
    </row>
    <row r="102291" spans="13:13" x14ac:dyDescent="0.4">
      <c r="M102291"/>
    </row>
    <row r="102292" spans="13:13" x14ac:dyDescent="0.4">
      <c r="M102292"/>
    </row>
    <row r="102293" spans="13:13" x14ac:dyDescent="0.4">
      <c r="M102293"/>
    </row>
    <row r="102294" spans="13:13" x14ac:dyDescent="0.4">
      <c r="M102294"/>
    </row>
    <row r="102295" spans="13:13" x14ac:dyDescent="0.4">
      <c r="M102295"/>
    </row>
    <row r="102296" spans="13:13" x14ac:dyDescent="0.4">
      <c r="M102296"/>
    </row>
    <row r="102297" spans="13:13" x14ac:dyDescent="0.4">
      <c r="M102297"/>
    </row>
    <row r="102298" spans="13:13" x14ac:dyDescent="0.4">
      <c r="M102298"/>
    </row>
    <row r="102299" spans="13:13" x14ac:dyDescent="0.4">
      <c r="M102299"/>
    </row>
    <row r="102300" spans="13:13" x14ac:dyDescent="0.4">
      <c r="M102300"/>
    </row>
    <row r="102301" spans="13:13" x14ac:dyDescent="0.4">
      <c r="M102301"/>
    </row>
    <row r="102302" spans="13:13" x14ac:dyDescent="0.4">
      <c r="M102302"/>
    </row>
    <row r="102303" spans="13:13" x14ac:dyDescent="0.4">
      <c r="M102303"/>
    </row>
    <row r="102304" spans="13:13" x14ac:dyDescent="0.4">
      <c r="M102304"/>
    </row>
    <row r="102305" spans="13:13" x14ac:dyDescent="0.4">
      <c r="M102305"/>
    </row>
    <row r="102306" spans="13:13" x14ac:dyDescent="0.4">
      <c r="M102306"/>
    </row>
    <row r="102307" spans="13:13" x14ac:dyDescent="0.4">
      <c r="M102307"/>
    </row>
    <row r="102308" spans="13:13" x14ac:dyDescent="0.4">
      <c r="M102308"/>
    </row>
    <row r="102309" spans="13:13" x14ac:dyDescent="0.4">
      <c r="M102309"/>
    </row>
    <row r="102310" spans="13:13" x14ac:dyDescent="0.4">
      <c r="M102310"/>
    </row>
    <row r="102311" spans="13:13" x14ac:dyDescent="0.4">
      <c r="M102311"/>
    </row>
    <row r="102312" spans="13:13" x14ac:dyDescent="0.4">
      <c r="M102312"/>
    </row>
    <row r="102313" spans="13:13" x14ac:dyDescent="0.4">
      <c r="M102313"/>
    </row>
    <row r="102314" spans="13:13" x14ac:dyDescent="0.4">
      <c r="M102314"/>
    </row>
    <row r="102315" spans="13:13" x14ac:dyDescent="0.4">
      <c r="M102315"/>
    </row>
    <row r="102316" spans="13:13" x14ac:dyDescent="0.4">
      <c r="M102316"/>
    </row>
    <row r="102317" spans="13:13" x14ac:dyDescent="0.4">
      <c r="M102317"/>
    </row>
    <row r="102318" spans="13:13" x14ac:dyDescent="0.4">
      <c r="M102318"/>
    </row>
    <row r="102319" spans="13:13" x14ac:dyDescent="0.4">
      <c r="M102319"/>
    </row>
    <row r="102320" spans="13:13" x14ac:dyDescent="0.4">
      <c r="M102320"/>
    </row>
    <row r="102321" spans="13:13" x14ac:dyDescent="0.4">
      <c r="M102321"/>
    </row>
    <row r="102322" spans="13:13" x14ac:dyDescent="0.4">
      <c r="M102322"/>
    </row>
    <row r="102323" spans="13:13" x14ac:dyDescent="0.4">
      <c r="M102323"/>
    </row>
    <row r="102324" spans="13:13" x14ac:dyDescent="0.4">
      <c r="M102324"/>
    </row>
    <row r="102325" spans="13:13" x14ac:dyDescent="0.4">
      <c r="M102325"/>
    </row>
    <row r="102326" spans="13:13" x14ac:dyDescent="0.4">
      <c r="M102326"/>
    </row>
    <row r="102327" spans="13:13" x14ac:dyDescent="0.4">
      <c r="M102327"/>
    </row>
    <row r="102328" spans="13:13" x14ac:dyDescent="0.4">
      <c r="M102328"/>
    </row>
    <row r="102329" spans="13:13" x14ac:dyDescent="0.4">
      <c r="M102329"/>
    </row>
    <row r="102330" spans="13:13" x14ac:dyDescent="0.4">
      <c r="M102330"/>
    </row>
    <row r="102331" spans="13:13" x14ac:dyDescent="0.4">
      <c r="M102331"/>
    </row>
    <row r="102332" spans="13:13" x14ac:dyDescent="0.4">
      <c r="M102332"/>
    </row>
    <row r="102333" spans="13:13" x14ac:dyDescent="0.4">
      <c r="M102333"/>
    </row>
    <row r="102334" spans="13:13" x14ac:dyDescent="0.4">
      <c r="M102334"/>
    </row>
    <row r="102335" spans="13:13" x14ac:dyDescent="0.4">
      <c r="M102335"/>
    </row>
    <row r="102336" spans="13:13" x14ac:dyDescent="0.4">
      <c r="M102336"/>
    </row>
    <row r="102337" spans="13:13" x14ac:dyDescent="0.4">
      <c r="M102337"/>
    </row>
    <row r="102338" spans="13:13" x14ac:dyDescent="0.4">
      <c r="M102338"/>
    </row>
    <row r="102339" spans="13:13" x14ac:dyDescent="0.4">
      <c r="M102339"/>
    </row>
    <row r="102340" spans="13:13" x14ac:dyDescent="0.4">
      <c r="M102340"/>
    </row>
    <row r="102341" spans="13:13" x14ac:dyDescent="0.4">
      <c r="M102341"/>
    </row>
    <row r="102342" spans="13:13" x14ac:dyDescent="0.4">
      <c r="M102342"/>
    </row>
    <row r="102343" spans="13:13" x14ac:dyDescent="0.4">
      <c r="M102343"/>
    </row>
    <row r="102344" spans="13:13" x14ac:dyDescent="0.4">
      <c r="M102344"/>
    </row>
    <row r="102345" spans="13:13" x14ac:dyDescent="0.4">
      <c r="M102345"/>
    </row>
    <row r="102346" spans="13:13" x14ac:dyDescent="0.4">
      <c r="M102346"/>
    </row>
    <row r="102347" spans="13:13" x14ac:dyDescent="0.4">
      <c r="M102347"/>
    </row>
    <row r="102348" spans="13:13" x14ac:dyDescent="0.4">
      <c r="M102348"/>
    </row>
    <row r="102349" spans="13:13" x14ac:dyDescent="0.4">
      <c r="M102349"/>
    </row>
    <row r="102350" spans="13:13" x14ac:dyDescent="0.4">
      <c r="M102350"/>
    </row>
    <row r="102351" spans="13:13" x14ac:dyDescent="0.4">
      <c r="M102351"/>
    </row>
    <row r="102352" spans="13:13" x14ac:dyDescent="0.4">
      <c r="M102352"/>
    </row>
    <row r="102353" spans="13:13" x14ac:dyDescent="0.4">
      <c r="M102353"/>
    </row>
    <row r="102354" spans="13:13" x14ac:dyDescent="0.4">
      <c r="M102354"/>
    </row>
    <row r="102355" spans="13:13" x14ac:dyDescent="0.4">
      <c r="M102355"/>
    </row>
    <row r="102356" spans="13:13" x14ac:dyDescent="0.4">
      <c r="M102356"/>
    </row>
    <row r="102357" spans="13:13" x14ac:dyDescent="0.4">
      <c r="M102357"/>
    </row>
    <row r="102358" spans="13:13" x14ac:dyDescent="0.4">
      <c r="M102358"/>
    </row>
    <row r="102359" spans="13:13" x14ac:dyDescent="0.4">
      <c r="M102359"/>
    </row>
    <row r="102360" spans="13:13" x14ac:dyDescent="0.4">
      <c r="M102360"/>
    </row>
    <row r="102361" spans="13:13" x14ac:dyDescent="0.4">
      <c r="M102361"/>
    </row>
    <row r="102362" spans="13:13" x14ac:dyDescent="0.4">
      <c r="M102362"/>
    </row>
    <row r="102363" spans="13:13" x14ac:dyDescent="0.4">
      <c r="M102363"/>
    </row>
    <row r="102364" spans="13:13" x14ac:dyDescent="0.4">
      <c r="M102364"/>
    </row>
    <row r="102365" spans="13:13" x14ac:dyDescent="0.4">
      <c r="M102365"/>
    </row>
    <row r="102366" spans="13:13" x14ac:dyDescent="0.4">
      <c r="M102366"/>
    </row>
    <row r="102367" spans="13:13" x14ac:dyDescent="0.4">
      <c r="M102367"/>
    </row>
    <row r="102368" spans="13:13" x14ac:dyDescent="0.4">
      <c r="M102368"/>
    </row>
    <row r="102369" spans="13:13" x14ac:dyDescent="0.4">
      <c r="M102369"/>
    </row>
    <row r="102370" spans="13:13" x14ac:dyDescent="0.4">
      <c r="M102370"/>
    </row>
    <row r="102371" spans="13:13" x14ac:dyDescent="0.4">
      <c r="M102371"/>
    </row>
    <row r="102372" spans="13:13" x14ac:dyDescent="0.4">
      <c r="M102372"/>
    </row>
    <row r="102373" spans="13:13" x14ac:dyDescent="0.4">
      <c r="M102373"/>
    </row>
    <row r="102374" spans="13:13" x14ac:dyDescent="0.4">
      <c r="M102374"/>
    </row>
    <row r="102375" spans="13:13" x14ac:dyDescent="0.4">
      <c r="M102375"/>
    </row>
    <row r="102376" spans="13:13" x14ac:dyDescent="0.4">
      <c r="M102376"/>
    </row>
    <row r="102377" spans="13:13" x14ac:dyDescent="0.4">
      <c r="M102377"/>
    </row>
    <row r="102378" spans="13:13" x14ac:dyDescent="0.4">
      <c r="M102378"/>
    </row>
    <row r="102379" spans="13:13" x14ac:dyDescent="0.4">
      <c r="M102379"/>
    </row>
    <row r="102380" spans="13:13" x14ac:dyDescent="0.4">
      <c r="M102380"/>
    </row>
    <row r="102381" spans="13:13" x14ac:dyDescent="0.4">
      <c r="M102381"/>
    </row>
    <row r="102382" spans="13:13" x14ac:dyDescent="0.4">
      <c r="M102382"/>
    </row>
    <row r="102383" spans="13:13" x14ac:dyDescent="0.4">
      <c r="M102383"/>
    </row>
    <row r="102384" spans="13:13" x14ac:dyDescent="0.4">
      <c r="M102384"/>
    </row>
    <row r="102385" spans="13:13" x14ac:dyDescent="0.4">
      <c r="M102385"/>
    </row>
    <row r="102386" spans="13:13" x14ac:dyDescent="0.4">
      <c r="M102386"/>
    </row>
    <row r="102387" spans="13:13" x14ac:dyDescent="0.4">
      <c r="M102387"/>
    </row>
    <row r="102388" spans="13:13" x14ac:dyDescent="0.4">
      <c r="M102388"/>
    </row>
    <row r="102389" spans="13:13" x14ac:dyDescent="0.4">
      <c r="M102389"/>
    </row>
    <row r="102390" spans="13:13" x14ac:dyDescent="0.4">
      <c r="M102390"/>
    </row>
    <row r="102391" spans="13:13" x14ac:dyDescent="0.4">
      <c r="M102391"/>
    </row>
    <row r="102392" spans="13:13" x14ac:dyDescent="0.4">
      <c r="M102392"/>
    </row>
    <row r="102393" spans="13:13" x14ac:dyDescent="0.4">
      <c r="M102393"/>
    </row>
    <row r="102394" spans="13:13" x14ac:dyDescent="0.4">
      <c r="M102394"/>
    </row>
    <row r="102395" spans="13:13" x14ac:dyDescent="0.4">
      <c r="M102395"/>
    </row>
    <row r="102396" spans="13:13" x14ac:dyDescent="0.4">
      <c r="M102396"/>
    </row>
    <row r="102397" spans="13:13" x14ac:dyDescent="0.4">
      <c r="M102397"/>
    </row>
    <row r="102398" spans="13:13" x14ac:dyDescent="0.4">
      <c r="M102398"/>
    </row>
    <row r="102399" spans="13:13" x14ac:dyDescent="0.4">
      <c r="M102399"/>
    </row>
    <row r="102400" spans="13:13" x14ac:dyDescent="0.4">
      <c r="M102400"/>
    </row>
    <row r="102401" spans="13:13" x14ac:dyDescent="0.4">
      <c r="M102401"/>
    </row>
    <row r="102402" spans="13:13" x14ac:dyDescent="0.4">
      <c r="M102402"/>
    </row>
    <row r="102403" spans="13:13" x14ac:dyDescent="0.4">
      <c r="M102403"/>
    </row>
    <row r="102404" spans="13:13" x14ac:dyDescent="0.4">
      <c r="M102404"/>
    </row>
    <row r="102405" spans="13:13" x14ac:dyDescent="0.4">
      <c r="M102405"/>
    </row>
    <row r="102406" spans="13:13" x14ac:dyDescent="0.4">
      <c r="M102406"/>
    </row>
    <row r="102407" spans="13:13" x14ac:dyDescent="0.4">
      <c r="M102407"/>
    </row>
    <row r="102408" spans="13:13" x14ac:dyDescent="0.4">
      <c r="M102408"/>
    </row>
    <row r="102409" spans="13:13" x14ac:dyDescent="0.4">
      <c r="M102409"/>
    </row>
    <row r="102410" spans="13:13" x14ac:dyDescent="0.4">
      <c r="M102410"/>
    </row>
    <row r="102411" spans="13:13" x14ac:dyDescent="0.4">
      <c r="M102411"/>
    </row>
    <row r="102412" spans="13:13" x14ac:dyDescent="0.4">
      <c r="M102412"/>
    </row>
    <row r="102413" spans="13:13" x14ac:dyDescent="0.4">
      <c r="M102413"/>
    </row>
    <row r="102414" spans="13:13" x14ac:dyDescent="0.4">
      <c r="M102414"/>
    </row>
    <row r="102415" spans="13:13" x14ac:dyDescent="0.4">
      <c r="M102415"/>
    </row>
    <row r="102416" spans="13:13" x14ac:dyDescent="0.4">
      <c r="M102416"/>
    </row>
    <row r="102417" spans="13:13" x14ac:dyDescent="0.4">
      <c r="M102417"/>
    </row>
    <row r="102418" spans="13:13" x14ac:dyDescent="0.4">
      <c r="M102418"/>
    </row>
    <row r="102419" spans="13:13" x14ac:dyDescent="0.4">
      <c r="M102419"/>
    </row>
    <row r="102420" spans="13:13" x14ac:dyDescent="0.4">
      <c r="M102420"/>
    </row>
    <row r="102421" spans="13:13" x14ac:dyDescent="0.4">
      <c r="M102421"/>
    </row>
    <row r="102422" spans="13:13" x14ac:dyDescent="0.4">
      <c r="M102422"/>
    </row>
    <row r="102423" spans="13:13" x14ac:dyDescent="0.4">
      <c r="M102423"/>
    </row>
    <row r="102424" spans="13:13" x14ac:dyDescent="0.4">
      <c r="M102424"/>
    </row>
    <row r="102425" spans="13:13" x14ac:dyDescent="0.4">
      <c r="M102425"/>
    </row>
    <row r="102426" spans="13:13" x14ac:dyDescent="0.4">
      <c r="M102426"/>
    </row>
    <row r="102427" spans="13:13" x14ac:dyDescent="0.4">
      <c r="M102427"/>
    </row>
    <row r="102428" spans="13:13" x14ac:dyDescent="0.4">
      <c r="M102428"/>
    </row>
    <row r="102429" spans="13:13" x14ac:dyDescent="0.4">
      <c r="M102429"/>
    </row>
    <row r="102430" spans="13:13" x14ac:dyDescent="0.4">
      <c r="M102430"/>
    </row>
    <row r="102431" spans="13:13" x14ac:dyDescent="0.4">
      <c r="M102431"/>
    </row>
    <row r="102432" spans="13:13" x14ac:dyDescent="0.4">
      <c r="M102432"/>
    </row>
    <row r="102433" spans="13:13" x14ac:dyDescent="0.4">
      <c r="M102433"/>
    </row>
    <row r="102434" spans="13:13" x14ac:dyDescent="0.4">
      <c r="M102434"/>
    </row>
    <row r="102435" spans="13:13" x14ac:dyDescent="0.4">
      <c r="M102435"/>
    </row>
    <row r="102436" spans="13:13" x14ac:dyDescent="0.4">
      <c r="M102436"/>
    </row>
    <row r="102437" spans="13:13" x14ac:dyDescent="0.4">
      <c r="M102437"/>
    </row>
    <row r="102438" spans="13:13" x14ac:dyDescent="0.4">
      <c r="M102438"/>
    </row>
    <row r="102439" spans="13:13" x14ac:dyDescent="0.4">
      <c r="M102439"/>
    </row>
    <row r="102440" spans="13:13" x14ac:dyDescent="0.4">
      <c r="M102440"/>
    </row>
    <row r="102441" spans="13:13" x14ac:dyDescent="0.4">
      <c r="M102441"/>
    </row>
    <row r="102442" spans="13:13" x14ac:dyDescent="0.4">
      <c r="M102442"/>
    </row>
    <row r="102443" spans="13:13" x14ac:dyDescent="0.4">
      <c r="M102443"/>
    </row>
    <row r="102444" spans="13:13" x14ac:dyDescent="0.4">
      <c r="M102444"/>
    </row>
    <row r="102445" spans="13:13" x14ac:dyDescent="0.4">
      <c r="M102445"/>
    </row>
    <row r="102446" spans="13:13" x14ac:dyDescent="0.4">
      <c r="M102446"/>
    </row>
    <row r="102447" spans="13:13" x14ac:dyDescent="0.4">
      <c r="M102447"/>
    </row>
    <row r="102448" spans="13:13" x14ac:dyDescent="0.4">
      <c r="M102448"/>
    </row>
    <row r="102449" spans="13:13" x14ac:dyDescent="0.4">
      <c r="M102449"/>
    </row>
    <row r="102450" spans="13:13" x14ac:dyDescent="0.4">
      <c r="M102450"/>
    </row>
    <row r="102451" spans="13:13" x14ac:dyDescent="0.4">
      <c r="M102451"/>
    </row>
    <row r="102452" spans="13:13" x14ac:dyDescent="0.4">
      <c r="M102452"/>
    </row>
    <row r="102453" spans="13:13" x14ac:dyDescent="0.4">
      <c r="M102453"/>
    </row>
    <row r="102454" spans="13:13" x14ac:dyDescent="0.4">
      <c r="M102454"/>
    </row>
    <row r="102455" spans="13:13" x14ac:dyDescent="0.4">
      <c r="M102455"/>
    </row>
    <row r="102456" spans="13:13" x14ac:dyDescent="0.4">
      <c r="M102456"/>
    </row>
    <row r="102457" spans="13:13" x14ac:dyDescent="0.4">
      <c r="M102457"/>
    </row>
    <row r="102458" spans="13:13" x14ac:dyDescent="0.4">
      <c r="M102458"/>
    </row>
    <row r="102459" spans="13:13" x14ac:dyDescent="0.4">
      <c r="M102459"/>
    </row>
    <row r="102460" spans="13:13" x14ac:dyDescent="0.4">
      <c r="M102460"/>
    </row>
    <row r="102461" spans="13:13" x14ac:dyDescent="0.4">
      <c r="M102461"/>
    </row>
    <row r="102462" spans="13:13" x14ac:dyDescent="0.4">
      <c r="M102462"/>
    </row>
    <row r="102463" spans="13:13" x14ac:dyDescent="0.4">
      <c r="M102463"/>
    </row>
    <row r="102464" spans="13:13" x14ac:dyDescent="0.4">
      <c r="M102464"/>
    </row>
    <row r="102465" spans="13:13" x14ac:dyDescent="0.4">
      <c r="M102465"/>
    </row>
    <row r="102466" spans="13:13" x14ac:dyDescent="0.4">
      <c r="M102466"/>
    </row>
    <row r="102467" spans="13:13" x14ac:dyDescent="0.4">
      <c r="M102467"/>
    </row>
    <row r="102468" spans="13:13" x14ac:dyDescent="0.4">
      <c r="M102468"/>
    </row>
    <row r="102469" spans="13:13" x14ac:dyDescent="0.4">
      <c r="M102469"/>
    </row>
    <row r="102470" spans="13:13" x14ac:dyDescent="0.4">
      <c r="M102470"/>
    </row>
    <row r="102471" spans="13:13" x14ac:dyDescent="0.4">
      <c r="M102471"/>
    </row>
    <row r="102472" spans="13:13" x14ac:dyDescent="0.4">
      <c r="M102472"/>
    </row>
    <row r="102473" spans="13:13" x14ac:dyDescent="0.4">
      <c r="M102473"/>
    </row>
    <row r="102474" spans="13:13" x14ac:dyDescent="0.4">
      <c r="M102474"/>
    </row>
    <row r="102475" spans="13:13" x14ac:dyDescent="0.4">
      <c r="M102475"/>
    </row>
    <row r="102476" spans="13:13" x14ac:dyDescent="0.4">
      <c r="M102476"/>
    </row>
    <row r="102477" spans="13:13" x14ac:dyDescent="0.4">
      <c r="M102477"/>
    </row>
    <row r="102478" spans="13:13" x14ac:dyDescent="0.4">
      <c r="M102478"/>
    </row>
    <row r="102479" spans="13:13" x14ac:dyDescent="0.4">
      <c r="M102479"/>
    </row>
    <row r="102480" spans="13:13" x14ac:dyDescent="0.4">
      <c r="M102480"/>
    </row>
    <row r="102481" spans="13:13" x14ac:dyDescent="0.4">
      <c r="M102481"/>
    </row>
    <row r="102482" spans="13:13" x14ac:dyDescent="0.4">
      <c r="M102482"/>
    </row>
    <row r="102483" spans="13:13" x14ac:dyDescent="0.4">
      <c r="M102483"/>
    </row>
    <row r="102484" spans="13:13" x14ac:dyDescent="0.4">
      <c r="M102484"/>
    </row>
    <row r="102485" spans="13:13" x14ac:dyDescent="0.4">
      <c r="M102485"/>
    </row>
    <row r="102486" spans="13:13" x14ac:dyDescent="0.4">
      <c r="M102486"/>
    </row>
    <row r="102487" spans="13:13" x14ac:dyDescent="0.4">
      <c r="M102487"/>
    </row>
    <row r="102488" spans="13:13" x14ac:dyDescent="0.4">
      <c r="M102488"/>
    </row>
    <row r="102489" spans="13:13" x14ac:dyDescent="0.4">
      <c r="M102489"/>
    </row>
    <row r="102490" spans="13:13" x14ac:dyDescent="0.4">
      <c r="M102490"/>
    </row>
    <row r="102491" spans="13:13" x14ac:dyDescent="0.4">
      <c r="M102491"/>
    </row>
    <row r="102492" spans="13:13" x14ac:dyDescent="0.4">
      <c r="M102492"/>
    </row>
    <row r="102493" spans="13:13" x14ac:dyDescent="0.4">
      <c r="M102493"/>
    </row>
    <row r="102494" spans="13:13" x14ac:dyDescent="0.4">
      <c r="M102494"/>
    </row>
    <row r="102495" spans="13:13" x14ac:dyDescent="0.4">
      <c r="M102495"/>
    </row>
    <row r="102496" spans="13:13" x14ac:dyDescent="0.4">
      <c r="M102496"/>
    </row>
    <row r="102497" spans="13:13" x14ac:dyDescent="0.4">
      <c r="M102497"/>
    </row>
    <row r="102498" spans="13:13" x14ac:dyDescent="0.4">
      <c r="M102498"/>
    </row>
    <row r="102499" spans="13:13" x14ac:dyDescent="0.4">
      <c r="M102499"/>
    </row>
    <row r="102500" spans="13:13" x14ac:dyDescent="0.4">
      <c r="M102500"/>
    </row>
    <row r="102501" spans="13:13" x14ac:dyDescent="0.4">
      <c r="M102501"/>
    </row>
    <row r="102502" spans="13:13" x14ac:dyDescent="0.4">
      <c r="M102502"/>
    </row>
    <row r="102503" spans="13:13" x14ac:dyDescent="0.4">
      <c r="M102503"/>
    </row>
    <row r="102504" spans="13:13" x14ac:dyDescent="0.4">
      <c r="M102504"/>
    </row>
    <row r="102505" spans="13:13" x14ac:dyDescent="0.4">
      <c r="M102505"/>
    </row>
    <row r="102506" spans="13:13" x14ac:dyDescent="0.4">
      <c r="M102506"/>
    </row>
    <row r="102507" spans="13:13" x14ac:dyDescent="0.4">
      <c r="M102507"/>
    </row>
    <row r="102508" spans="13:13" x14ac:dyDescent="0.4">
      <c r="M102508"/>
    </row>
    <row r="102509" spans="13:13" x14ac:dyDescent="0.4">
      <c r="M102509"/>
    </row>
    <row r="102510" spans="13:13" x14ac:dyDescent="0.4">
      <c r="M102510"/>
    </row>
    <row r="102511" spans="13:13" x14ac:dyDescent="0.4">
      <c r="M102511"/>
    </row>
    <row r="102512" spans="13:13" x14ac:dyDescent="0.4">
      <c r="M102512"/>
    </row>
    <row r="102513" spans="13:13" x14ac:dyDescent="0.4">
      <c r="M102513"/>
    </row>
    <row r="102514" spans="13:13" x14ac:dyDescent="0.4">
      <c r="M102514"/>
    </row>
    <row r="102515" spans="13:13" x14ac:dyDescent="0.4">
      <c r="M102515"/>
    </row>
    <row r="102516" spans="13:13" x14ac:dyDescent="0.4">
      <c r="M102516"/>
    </row>
    <row r="102517" spans="13:13" x14ac:dyDescent="0.4">
      <c r="M102517"/>
    </row>
    <row r="102518" spans="13:13" x14ac:dyDescent="0.4">
      <c r="M102518"/>
    </row>
    <row r="102519" spans="13:13" x14ac:dyDescent="0.4">
      <c r="M102519"/>
    </row>
    <row r="102520" spans="13:13" x14ac:dyDescent="0.4">
      <c r="M102520"/>
    </row>
    <row r="102521" spans="13:13" x14ac:dyDescent="0.4">
      <c r="M102521"/>
    </row>
    <row r="102522" spans="13:13" x14ac:dyDescent="0.4">
      <c r="M102522"/>
    </row>
    <row r="102523" spans="13:13" x14ac:dyDescent="0.4">
      <c r="M102523"/>
    </row>
    <row r="102524" spans="13:13" x14ac:dyDescent="0.4">
      <c r="M102524"/>
    </row>
    <row r="102525" spans="13:13" x14ac:dyDescent="0.4">
      <c r="M102525"/>
    </row>
    <row r="102526" spans="13:13" x14ac:dyDescent="0.4">
      <c r="M102526"/>
    </row>
    <row r="102527" spans="13:13" x14ac:dyDescent="0.4">
      <c r="M102527"/>
    </row>
    <row r="102528" spans="13:13" x14ac:dyDescent="0.4">
      <c r="M102528"/>
    </row>
    <row r="102529" spans="13:13" x14ac:dyDescent="0.4">
      <c r="M102529"/>
    </row>
    <row r="102530" spans="13:13" x14ac:dyDescent="0.4">
      <c r="M102530"/>
    </row>
    <row r="102531" spans="13:13" x14ac:dyDescent="0.4">
      <c r="M102531"/>
    </row>
    <row r="102532" spans="13:13" x14ac:dyDescent="0.4">
      <c r="M102532"/>
    </row>
    <row r="102533" spans="13:13" x14ac:dyDescent="0.4">
      <c r="M102533"/>
    </row>
    <row r="102534" spans="13:13" x14ac:dyDescent="0.4">
      <c r="M102534"/>
    </row>
    <row r="102535" spans="13:13" x14ac:dyDescent="0.4">
      <c r="M102535"/>
    </row>
    <row r="102536" spans="13:13" x14ac:dyDescent="0.4">
      <c r="M102536"/>
    </row>
    <row r="102537" spans="13:13" x14ac:dyDescent="0.4">
      <c r="M102537"/>
    </row>
    <row r="102538" spans="13:13" x14ac:dyDescent="0.4">
      <c r="M102538"/>
    </row>
    <row r="102539" spans="13:13" x14ac:dyDescent="0.4">
      <c r="M102539"/>
    </row>
    <row r="102540" spans="13:13" x14ac:dyDescent="0.4">
      <c r="M102540"/>
    </row>
    <row r="102541" spans="13:13" x14ac:dyDescent="0.4">
      <c r="M102541"/>
    </row>
    <row r="102542" spans="13:13" x14ac:dyDescent="0.4">
      <c r="M102542"/>
    </row>
    <row r="102543" spans="13:13" x14ac:dyDescent="0.4">
      <c r="M102543"/>
    </row>
    <row r="102544" spans="13:13" x14ac:dyDescent="0.4">
      <c r="M102544"/>
    </row>
    <row r="102545" spans="13:13" x14ac:dyDescent="0.4">
      <c r="M102545"/>
    </row>
    <row r="102546" spans="13:13" x14ac:dyDescent="0.4">
      <c r="M102546"/>
    </row>
    <row r="102547" spans="13:13" x14ac:dyDescent="0.4">
      <c r="M102547"/>
    </row>
    <row r="102548" spans="13:13" x14ac:dyDescent="0.4">
      <c r="M102548"/>
    </row>
    <row r="102549" spans="13:13" x14ac:dyDescent="0.4">
      <c r="M102549"/>
    </row>
    <row r="102550" spans="13:13" x14ac:dyDescent="0.4">
      <c r="M102550"/>
    </row>
    <row r="102551" spans="13:13" x14ac:dyDescent="0.4">
      <c r="M102551"/>
    </row>
    <row r="102552" spans="13:13" x14ac:dyDescent="0.4">
      <c r="M102552"/>
    </row>
    <row r="102553" spans="13:13" x14ac:dyDescent="0.4">
      <c r="M102553"/>
    </row>
    <row r="102554" spans="13:13" x14ac:dyDescent="0.4">
      <c r="M102554"/>
    </row>
    <row r="102555" spans="13:13" x14ac:dyDescent="0.4">
      <c r="M102555"/>
    </row>
    <row r="102556" spans="13:13" x14ac:dyDescent="0.4">
      <c r="M102556"/>
    </row>
    <row r="102557" spans="13:13" x14ac:dyDescent="0.4">
      <c r="M102557"/>
    </row>
    <row r="102558" spans="13:13" x14ac:dyDescent="0.4">
      <c r="M102558"/>
    </row>
    <row r="102559" spans="13:13" x14ac:dyDescent="0.4">
      <c r="M102559"/>
    </row>
    <row r="102560" spans="13:13" x14ac:dyDescent="0.4">
      <c r="M102560"/>
    </row>
    <row r="102561" spans="13:13" x14ac:dyDescent="0.4">
      <c r="M102561"/>
    </row>
    <row r="102562" spans="13:13" x14ac:dyDescent="0.4">
      <c r="M102562"/>
    </row>
    <row r="102563" spans="13:13" x14ac:dyDescent="0.4">
      <c r="M102563"/>
    </row>
    <row r="102564" spans="13:13" x14ac:dyDescent="0.4">
      <c r="M102564"/>
    </row>
    <row r="102565" spans="13:13" x14ac:dyDescent="0.4">
      <c r="M102565"/>
    </row>
    <row r="102566" spans="13:13" x14ac:dyDescent="0.4">
      <c r="M102566"/>
    </row>
    <row r="102567" spans="13:13" x14ac:dyDescent="0.4">
      <c r="M102567"/>
    </row>
    <row r="102568" spans="13:13" x14ac:dyDescent="0.4">
      <c r="M102568"/>
    </row>
    <row r="102569" spans="13:13" x14ac:dyDescent="0.4">
      <c r="M102569"/>
    </row>
    <row r="102570" spans="13:13" x14ac:dyDescent="0.4">
      <c r="M102570"/>
    </row>
    <row r="102571" spans="13:13" x14ac:dyDescent="0.4">
      <c r="M102571"/>
    </row>
    <row r="102572" spans="13:13" x14ac:dyDescent="0.4">
      <c r="M102572"/>
    </row>
    <row r="102573" spans="13:13" x14ac:dyDescent="0.4">
      <c r="M102573"/>
    </row>
    <row r="102574" spans="13:13" x14ac:dyDescent="0.4">
      <c r="M102574"/>
    </row>
    <row r="102575" spans="13:13" x14ac:dyDescent="0.4">
      <c r="M102575"/>
    </row>
    <row r="102576" spans="13:13" x14ac:dyDescent="0.4">
      <c r="M102576"/>
    </row>
    <row r="102577" spans="13:13" x14ac:dyDescent="0.4">
      <c r="M102577"/>
    </row>
    <row r="102578" spans="13:13" x14ac:dyDescent="0.4">
      <c r="M102578"/>
    </row>
    <row r="102579" spans="13:13" x14ac:dyDescent="0.4">
      <c r="M102579"/>
    </row>
    <row r="102580" spans="13:13" x14ac:dyDescent="0.4">
      <c r="M102580"/>
    </row>
    <row r="102581" spans="13:13" x14ac:dyDescent="0.4">
      <c r="M102581"/>
    </row>
    <row r="102582" spans="13:13" x14ac:dyDescent="0.4">
      <c r="M102582"/>
    </row>
    <row r="102583" spans="13:13" x14ac:dyDescent="0.4">
      <c r="M102583"/>
    </row>
    <row r="102584" spans="13:13" x14ac:dyDescent="0.4">
      <c r="M102584"/>
    </row>
    <row r="102585" spans="13:13" x14ac:dyDescent="0.4">
      <c r="M102585"/>
    </row>
    <row r="102586" spans="13:13" x14ac:dyDescent="0.4">
      <c r="M102586"/>
    </row>
    <row r="102587" spans="13:13" x14ac:dyDescent="0.4">
      <c r="M102587"/>
    </row>
    <row r="102588" spans="13:13" x14ac:dyDescent="0.4">
      <c r="M102588"/>
    </row>
    <row r="102589" spans="13:13" x14ac:dyDescent="0.4">
      <c r="M102589"/>
    </row>
    <row r="102590" spans="13:13" x14ac:dyDescent="0.4">
      <c r="M102590"/>
    </row>
    <row r="102591" spans="13:13" x14ac:dyDescent="0.4">
      <c r="M102591"/>
    </row>
    <row r="102592" spans="13:13" x14ac:dyDescent="0.4">
      <c r="M102592"/>
    </row>
    <row r="102593" spans="13:13" x14ac:dyDescent="0.4">
      <c r="M102593"/>
    </row>
    <row r="102594" spans="13:13" x14ac:dyDescent="0.4">
      <c r="M102594"/>
    </row>
    <row r="102595" spans="13:13" x14ac:dyDescent="0.4">
      <c r="M102595"/>
    </row>
    <row r="102596" spans="13:13" x14ac:dyDescent="0.4">
      <c r="M102596"/>
    </row>
    <row r="102597" spans="13:13" x14ac:dyDescent="0.4">
      <c r="M102597"/>
    </row>
    <row r="102598" spans="13:13" x14ac:dyDescent="0.4">
      <c r="M102598"/>
    </row>
    <row r="102599" spans="13:13" x14ac:dyDescent="0.4">
      <c r="M102599"/>
    </row>
    <row r="102600" spans="13:13" x14ac:dyDescent="0.4">
      <c r="M102600"/>
    </row>
    <row r="102601" spans="13:13" x14ac:dyDescent="0.4">
      <c r="M102601"/>
    </row>
    <row r="102602" spans="13:13" x14ac:dyDescent="0.4">
      <c r="M102602"/>
    </row>
    <row r="102603" spans="13:13" x14ac:dyDescent="0.4">
      <c r="M102603"/>
    </row>
    <row r="102604" spans="13:13" x14ac:dyDescent="0.4">
      <c r="M102604"/>
    </row>
    <row r="102605" spans="13:13" x14ac:dyDescent="0.4">
      <c r="M102605"/>
    </row>
    <row r="102606" spans="13:13" x14ac:dyDescent="0.4">
      <c r="M102606"/>
    </row>
    <row r="102607" spans="13:13" x14ac:dyDescent="0.4">
      <c r="M102607"/>
    </row>
    <row r="102608" spans="13:13" x14ac:dyDescent="0.4">
      <c r="M102608"/>
    </row>
    <row r="102609" spans="13:13" x14ac:dyDescent="0.4">
      <c r="M102609"/>
    </row>
    <row r="102610" spans="13:13" x14ac:dyDescent="0.4">
      <c r="M102610"/>
    </row>
    <row r="102611" spans="13:13" x14ac:dyDescent="0.4">
      <c r="M102611"/>
    </row>
    <row r="102612" spans="13:13" x14ac:dyDescent="0.4">
      <c r="M102612"/>
    </row>
    <row r="102613" spans="13:13" x14ac:dyDescent="0.4">
      <c r="M102613"/>
    </row>
    <row r="102614" spans="13:13" x14ac:dyDescent="0.4">
      <c r="M102614"/>
    </row>
    <row r="102615" spans="13:13" x14ac:dyDescent="0.4">
      <c r="M102615"/>
    </row>
    <row r="102616" spans="13:13" x14ac:dyDescent="0.4">
      <c r="M102616"/>
    </row>
    <row r="102617" spans="13:13" x14ac:dyDescent="0.4">
      <c r="M102617"/>
    </row>
    <row r="102618" spans="13:13" x14ac:dyDescent="0.4">
      <c r="M102618"/>
    </row>
    <row r="102619" spans="13:13" x14ac:dyDescent="0.4">
      <c r="M102619"/>
    </row>
    <row r="102620" spans="13:13" x14ac:dyDescent="0.4">
      <c r="M102620"/>
    </row>
    <row r="102621" spans="13:13" x14ac:dyDescent="0.4">
      <c r="M102621"/>
    </row>
    <row r="102622" spans="13:13" x14ac:dyDescent="0.4">
      <c r="M102622"/>
    </row>
    <row r="102623" spans="13:13" x14ac:dyDescent="0.4">
      <c r="M102623"/>
    </row>
    <row r="102624" spans="13:13" x14ac:dyDescent="0.4">
      <c r="M102624"/>
    </row>
    <row r="102625" spans="13:13" x14ac:dyDescent="0.4">
      <c r="M102625"/>
    </row>
    <row r="102626" spans="13:13" x14ac:dyDescent="0.4">
      <c r="M102626"/>
    </row>
    <row r="102627" spans="13:13" x14ac:dyDescent="0.4">
      <c r="M102627"/>
    </row>
    <row r="102628" spans="13:13" x14ac:dyDescent="0.4">
      <c r="M102628"/>
    </row>
    <row r="102629" spans="13:13" x14ac:dyDescent="0.4">
      <c r="M102629"/>
    </row>
    <row r="102630" spans="13:13" x14ac:dyDescent="0.4">
      <c r="M102630"/>
    </row>
    <row r="102631" spans="13:13" x14ac:dyDescent="0.4">
      <c r="M102631"/>
    </row>
    <row r="102632" spans="13:13" x14ac:dyDescent="0.4">
      <c r="M102632"/>
    </row>
    <row r="102633" spans="13:13" x14ac:dyDescent="0.4">
      <c r="M102633"/>
    </row>
    <row r="102634" spans="13:13" x14ac:dyDescent="0.4">
      <c r="M102634"/>
    </row>
    <row r="102635" spans="13:13" x14ac:dyDescent="0.4">
      <c r="M102635"/>
    </row>
    <row r="102636" spans="13:13" x14ac:dyDescent="0.4">
      <c r="M102636"/>
    </row>
    <row r="102637" spans="13:13" x14ac:dyDescent="0.4">
      <c r="M102637"/>
    </row>
    <row r="102638" spans="13:13" x14ac:dyDescent="0.4">
      <c r="M102638"/>
    </row>
    <row r="102639" spans="13:13" x14ac:dyDescent="0.4">
      <c r="M102639"/>
    </row>
    <row r="102640" spans="13:13" x14ac:dyDescent="0.4">
      <c r="M102640"/>
    </row>
    <row r="102641" spans="13:13" x14ac:dyDescent="0.4">
      <c r="M102641"/>
    </row>
    <row r="102642" spans="13:13" x14ac:dyDescent="0.4">
      <c r="M102642"/>
    </row>
    <row r="102643" spans="13:13" x14ac:dyDescent="0.4">
      <c r="M102643"/>
    </row>
    <row r="102644" spans="13:13" x14ac:dyDescent="0.4">
      <c r="M102644"/>
    </row>
    <row r="102645" spans="13:13" x14ac:dyDescent="0.4">
      <c r="M102645"/>
    </row>
    <row r="102646" spans="13:13" x14ac:dyDescent="0.4">
      <c r="M102646"/>
    </row>
    <row r="102647" spans="13:13" x14ac:dyDescent="0.4">
      <c r="M102647"/>
    </row>
    <row r="102648" spans="13:13" x14ac:dyDescent="0.4">
      <c r="M102648"/>
    </row>
    <row r="102649" spans="13:13" x14ac:dyDescent="0.4">
      <c r="M102649"/>
    </row>
    <row r="102650" spans="13:13" x14ac:dyDescent="0.4">
      <c r="M102650"/>
    </row>
    <row r="102651" spans="13:13" x14ac:dyDescent="0.4">
      <c r="M102651"/>
    </row>
    <row r="102652" spans="13:13" x14ac:dyDescent="0.4">
      <c r="M102652"/>
    </row>
    <row r="102653" spans="13:13" x14ac:dyDescent="0.4">
      <c r="M102653"/>
    </row>
    <row r="102654" spans="13:13" x14ac:dyDescent="0.4">
      <c r="M102654"/>
    </row>
    <row r="102655" spans="13:13" x14ac:dyDescent="0.4">
      <c r="M102655"/>
    </row>
    <row r="102656" spans="13:13" x14ac:dyDescent="0.4">
      <c r="M102656"/>
    </row>
    <row r="102657" spans="13:13" x14ac:dyDescent="0.4">
      <c r="M102657"/>
    </row>
    <row r="102658" spans="13:13" x14ac:dyDescent="0.4">
      <c r="M102658"/>
    </row>
    <row r="102659" spans="13:13" x14ac:dyDescent="0.4">
      <c r="M102659"/>
    </row>
    <row r="102660" spans="13:13" x14ac:dyDescent="0.4">
      <c r="M102660"/>
    </row>
    <row r="102661" spans="13:13" x14ac:dyDescent="0.4">
      <c r="M102661"/>
    </row>
    <row r="102662" spans="13:13" x14ac:dyDescent="0.4">
      <c r="M102662"/>
    </row>
    <row r="102663" spans="13:13" x14ac:dyDescent="0.4">
      <c r="M102663"/>
    </row>
    <row r="102664" spans="13:13" x14ac:dyDescent="0.4">
      <c r="M102664"/>
    </row>
    <row r="102665" spans="13:13" x14ac:dyDescent="0.4">
      <c r="M102665"/>
    </row>
    <row r="102666" spans="13:13" x14ac:dyDescent="0.4">
      <c r="M102666"/>
    </row>
    <row r="102667" spans="13:13" x14ac:dyDescent="0.4">
      <c r="M102667"/>
    </row>
    <row r="102668" spans="13:13" x14ac:dyDescent="0.4">
      <c r="M102668"/>
    </row>
    <row r="102669" spans="13:13" x14ac:dyDescent="0.4">
      <c r="M102669"/>
    </row>
    <row r="102670" spans="13:13" x14ac:dyDescent="0.4">
      <c r="M102670"/>
    </row>
    <row r="102671" spans="13:13" x14ac:dyDescent="0.4">
      <c r="M102671"/>
    </row>
    <row r="102672" spans="13:13" x14ac:dyDescent="0.4">
      <c r="M102672"/>
    </row>
    <row r="102673" spans="13:13" x14ac:dyDescent="0.4">
      <c r="M102673"/>
    </row>
    <row r="102674" spans="13:13" x14ac:dyDescent="0.4">
      <c r="M102674"/>
    </row>
    <row r="102675" spans="13:13" x14ac:dyDescent="0.4">
      <c r="M102675"/>
    </row>
    <row r="102676" spans="13:13" x14ac:dyDescent="0.4">
      <c r="M102676"/>
    </row>
    <row r="102677" spans="13:13" x14ac:dyDescent="0.4">
      <c r="M102677"/>
    </row>
    <row r="102678" spans="13:13" x14ac:dyDescent="0.4">
      <c r="M102678"/>
    </row>
    <row r="102679" spans="13:13" x14ac:dyDescent="0.4">
      <c r="M102679"/>
    </row>
    <row r="102680" spans="13:13" x14ac:dyDescent="0.4">
      <c r="M102680"/>
    </row>
    <row r="102681" spans="13:13" x14ac:dyDescent="0.4">
      <c r="M102681"/>
    </row>
    <row r="102682" spans="13:13" x14ac:dyDescent="0.4">
      <c r="M102682"/>
    </row>
    <row r="102683" spans="13:13" x14ac:dyDescent="0.4">
      <c r="M102683"/>
    </row>
    <row r="102684" spans="13:13" x14ac:dyDescent="0.4">
      <c r="M102684"/>
    </row>
    <row r="102685" spans="13:13" x14ac:dyDescent="0.4">
      <c r="M102685"/>
    </row>
    <row r="102686" spans="13:13" x14ac:dyDescent="0.4">
      <c r="M102686"/>
    </row>
    <row r="102687" spans="13:13" x14ac:dyDescent="0.4">
      <c r="M102687"/>
    </row>
    <row r="102688" spans="13:13" x14ac:dyDescent="0.4">
      <c r="M102688"/>
    </row>
    <row r="102689" spans="13:13" x14ac:dyDescent="0.4">
      <c r="M102689"/>
    </row>
    <row r="102690" spans="13:13" x14ac:dyDescent="0.4">
      <c r="M102690"/>
    </row>
    <row r="102691" spans="13:13" x14ac:dyDescent="0.4">
      <c r="M102691"/>
    </row>
    <row r="102692" spans="13:13" x14ac:dyDescent="0.4">
      <c r="M102692"/>
    </row>
    <row r="102693" spans="13:13" x14ac:dyDescent="0.4">
      <c r="M102693"/>
    </row>
    <row r="102694" spans="13:13" x14ac:dyDescent="0.4">
      <c r="M102694"/>
    </row>
    <row r="102695" spans="13:13" x14ac:dyDescent="0.4">
      <c r="M102695"/>
    </row>
    <row r="102696" spans="13:13" x14ac:dyDescent="0.4">
      <c r="M102696"/>
    </row>
    <row r="102697" spans="13:13" x14ac:dyDescent="0.4">
      <c r="M102697"/>
    </row>
    <row r="102698" spans="13:13" x14ac:dyDescent="0.4">
      <c r="M102698"/>
    </row>
    <row r="102699" spans="13:13" x14ac:dyDescent="0.4">
      <c r="M102699"/>
    </row>
    <row r="102700" spans="13:13" x14ac:dyDescent="0.4">
      <c r="M102700"/>
    </row>
    <row r="102701" spans="13:13" x14ac:dyDescent="0.4">
      <c r="M102701"/>
    </row>
    <row r="102702" spans="13:13" x14ac:dyDescent="0.4">
      <c r="M102702"/>
    </row>
    <row r="102703" spans="13:13" x14ac:dyDescent="0.4">
      <c r="M102703"/>
    </row>
    <row r="102704" spans="13:13" x14ac:dyDescent="0.4">
      <c r="M102704"/>
    </row>
    <row r="102705" spans="13:13" x14ac:dyDescent="0.4">
      <c r="M102705"/>
    </row>
    <row r="102706" spans="13:13" x14ac:dyDescent="0.4">
      <c r="M102706"/>
    </row>
    <row r="102707" spans="13:13" x14ac:dyDescent="0.4">
      <c r="M102707"/>
    </row>
    <row r="102708" spans="13:13" x14ac:dyDescent="0.4">
      <c r="M102708"/>
    </row>
    <row r="102709" spans="13:13" x14ac:dyDescent="0.4">
      <c r="M102709"/>
    </row>
    <row r="102710" spans="13:13" x14ac:dyDescent="0.4">
      <c r="M102710"/>
    </row>
    <row r="102711" spans="13:13" x14ac:dyDescent="0.4">
      <c r="M102711"/>
    </row>
    <row r="102712" spans="13:13" x14ac:dyDescent="0.4">
      <c r="M102712"/>
    </row>
    <row r="102713" spans="13:13" x14ac:dyDescent="0.4">
      <c r="M102713"/>
    </row>
    <row r="102714" spans="13:13" x14ac:dyDescent="0.4">
      <c r="M102714"/>
    </row>
    <row r="102715" spans="13:13" x14ac:dyDescent="0.4">
      <c r="M102715"/>
    </row>
    <row r="102716" spans="13:13" x14ac:dyDescent="0.4">
      <c r="M102716"/>
    </row>
    <row r="102717" spans="13:13" x14ac:dyDescent="0.4">
      <c r="M102717"/>
    </row>
    <row r="102718" spans="13:13" x14ac:dyDescent="0.4">
      <c r="M102718"/>
    </row>
    <row r="102719" spans="13:13" x14ac:dyDescent="0.4">
      <c r="M102719"/>
    </row>
    <row r="102720" spans="13:13" x14ac:dyDescent="0.4">
      <c r="M102720"/>
    </row>
    <row r="102721" spans="13:13" x14ac:dyDescent="0.4">
      <c r="M102721"/>
    </row>
    <row r="102722" spans="13:13" x14ac:dyDescent="0.4">
      <c r="M102722"/>
    </row>
    <row r="102723" spans="13:13" x14ac:dyDescent="0.4">
      <c r="M102723"/>
    </row>
    <row r="102724" spans="13:13" x14ac:dyDescent="0.4">
      <c r="M102724"/>
    </row>
    <row r="102725" spans="13:13" x14ac:dyDescent="0.4">
      <c r="M102725"/>
    </row>
    <row r="102726" spans="13:13" x14ac:dyDescent="0.4">
      <c r="M102726"/>
    </row>
    <row r="102727" spans="13:13" x14ac:dyDescent="0.4">
      <c r="M102727"/>
    </row>
    <row r="102728" spans="13:13" x14ac:dyDescent="0.4">
      <c r="M102728"/>
    </row>
    <row r="102729" spans="13:13" x14ac:dyDescent="0.4">
      <c r="M102729"/>
    </row>
    <row r="102730" spans="13:13" x14ac:dyDescent="0.4">
      <c r="M102730"/>
    </row>
    <row r="102731" spans="13:13" x14ac:dyDescent="0.4">
      <c r="M102731"/>
    </row>
    <row r="102732" spans="13:13" x14ac:dyDescent="0.4">
      <c r="M102732"/>
    </row>
    <row r="102733" spans="13:13" x14ac:dyDescent="0.4">
      <c r="M102733"/>
    </row>
    <row r="102734" spans="13:13" x14ac:dyDescent="0.4">
      <c r="M102734"/>
    </row>
    <row r="102735" spans="13:13" x14ac:dyDescent="0.4">
      <c r="M102735"/>
    </row>
    <row r="102736" spans="13:13" x14ac:dyDescent="0.4">
      <c r="M102736"/>
    </row>
    <row r="102737" spans="13:13" x14ac:dyDescent="0.4">
      <c r="M102737"/>
    </row>
    <row r="102738" spans="13:13" x14ac:dyDescent="0.4">
      <c r="M102738"/>
    </row>
    <row r="102739" spans="13:13" x14ac:dyDescent="0.4">
      <c r="M102739"/>
    </row>
    <row r="102740" spans="13:13" x14ac:dyDescent="0.4">
      <c r="M102740"/>
    </row>
    <row r="102741" spans="13:13" x14ac:dyDescent="0.4">
      <c r="M102741"/>
    </row>
    <row r="102742" spans="13:13" x14ac:dyDescent="0.4">
      <c r="M102742"/>
    </row>
    <row r="102743" spans="13:13" x14ac:dyDescent="0.4">
      <c r="M102743"/>
    </row>
    <row r="102744" spans="13:13" x14ac:dyDescent="0.4">
      <c r="M102744"/>
    </row>
    <row r="102745" spans="13:13" x14ac:dyDescent="0.4">
      <c r="M102745"/>
    </row>
    <row r="102746" spans="13:13" x14ac:dyDescent="0.4">
      <c r="M102746"/>
    </row>
    <row r="102747" spans="13:13" x14ac:dyDescent="0.4">
      <c r="M102747"/>
    </row>
    <row r="102748" spans="13:13" x14ac:dyDescent="0.4">
      <c r="M102748"/>
    </row>
    <row r="102749" spans="13:13" x14ac:dyDescent="0.4">
      <c r="M102749"/>
    </row>
    <row r="102750" spans="13:13" x14ac:dyDescent="0.4">
      <c r="M102750"/>
    </row>
    <row r="102751" spans="13:13" x14ac:dyDescent="0.4">
      <c r="M102751"/>
    </row>
    <row r="102752" spans="13:13" x14ac:dyDescent="0.4">
      <c r="M102752"/>
    </row>
    <row r="102753" spans="13:13" x14ac:dyDescent="0.4">
      <c r="M102753"/>
    </row>
    <row r="102754" spans="13:13" x14ac:dyDescent="0.4">
      <c r="M102754"/>
    </row>
    <row r="102755" spans="13:13" x14ac:dyDescent="0.4">
      <c r="M102755"/>
    </row>
    <row r="102756" spans="13:13" x14ac:dyDescent="0.4">
      <c r="M102756"/>
    </row>
    <row r="102757" spans="13:13" x14ac:dyDescent="0.4">
      <c r="M102757"/>
    </row>
    <row r="102758" spans="13:13" x14ac:dyDescent="0.4">
      <c r="M102758"/>
    </row>
    <row r="102759" spans="13:13" x14ac:dyDescent="0.4">
      <c r="M102759"/>
    </row>
    <row r="102760" spans="13:13" x14ac:dyDescent="0.4">
      <c r="M102760"/>
    </row>
    <row r="102761" spans="13:13" x14ac:dyDescent="0.4">
      <c r="M102761"/>
    </row>
    <row r="102762" spans="13:13" x14ac:dyDescent="0.4">
      <c r="M102762"/>
    </row>
    <row r="102763" spans="13:13" x14ac:dyDescent="0.4">
      <c r="M102763"/>
    </row>
    <row r="102764" spans="13:13" x14ac:dyDescent="0.4">
      <c r="M102764"/>
    </row>
    <row r="102765" spans="13:13" x14ac:dyDescent="0.4">
      <c r="M102765"/>
    </row>
    <row r="102766" spans="13:13" x14ac:dyDescent="0.4">
      <c r="M102766"/>
    </row>
    <row r="102767" spans="13:13" x14ac:dyDescent="0.4">
      <c r="M102767"/>
    </row>
    <row r="102768" spans="13:13" x14ac:dyDescent="0.4">
      <c r="M102768"/>
    </row>
    <row r="102769" spans="13:13" x14ac:dyDescent="0.4">
      <c r="M102769"/>
    </row>
    <row r="102770" spans="13:13" x14ac:dyDescent="0.4">
      <c r="M102770"/>
    </row>
    <row r="102771" spans="13:13" x14ac:dyDescent="0.4">
      <c r="M102771"/>
    </row>
    <row r="102772" spans="13:13" x14ac:dyDescent="0.4">
      <c r="M102772"/>
    </row>
    <row r="102773" spans="13:13" x14ac:dyDescent="0.4">
      <c r="M102773"/>
    </row>
    <row r="102774" spans="13:13" x14ac:dyDescent="0.4">
      <c r="M102774"/>
    </row>
    <row r="102775" spans="13:13" x14ac:dyDescent="0.4">
      <c r="M102775"/>
    </row>
    <row r="102776" spans="13:13" x14ac:dyDescent="0.4">
      <c r="M102776"/>
    </row>
    <row r="102777" spans="13:13" x14ac:dyDescent="0.4">
      <c r="M102777"/>
    </row>
    <row r="102778" spans="13:13" x14ac:dyDescent="0.4">
      <c r="M102778"/>
    </row>
    <row r="102779" spans="13:13" x14ac:dyDescent="0.4">
      <c r="M102779"/>
    </row>
    <row r="102780" spans="13:13" x14ac:dyDescent="0.4">
      <c r="M102780"/>
    </row>
    <row r="102781" spans="13:13" x14ac:dyDescent="0.4">
      <c r="M102781"/>
    </row>
    <row r="102782" spans="13:13" x14ac:dyDescent="0.4">
      <c r="M102782"/>
    </row>
    <row r="102783" spans="13:13" x14ac:dyDescent="0.4">
      <c r="M102783"/>
    </row>
    <row r="102784" spans="13:13" x14ac:dyDescent="0.4">
      <c r="M102784"/>
    </row>
    <row r="102785" spans="13:13" x14ac:dyDescent="0.4">
      <c r="M102785"/>
    </row>
    <row r="102786" spans="13:13" x14ac:dyDescent="0.4">
      <c r="M102786"/>
    </row>
    <row r="102787" spans="13:13" x14ac:dyDescent="0.4">
      <c r="M102787"/>
    </row>
    <row r="102788" spans="13:13" x14ac:dyDescent="0.4">
      <c r="M102788"/>
    </row>
    <row r="102789" spans="13:13" x14ac:dyDescent="0.4">
      <c r="M102789"/>
    </row>
    <row r="102790" spans="13:13" x14ac:dyDescent="0.4">
      <c r="M102790"/>
    </row>
    <row r="102791" spans="13:13" x14ac:dyDescent="0.4">
      <c r="M102791"/>
    </row>
    <row r="102792" spans="13:13" x14ac:dyDescent="0.4">
      <c r="M102792"/>
    </row>
    <row r="102793" spans="13:13" x14ac:dyDescent="0.4">
      <c r="M102793"/>
    </row>
    <row r="102794" spans="13:13" x14ac:dyDescent="0.4">
      <c r="M102794"/>
    </row>
    <row r="102795" spans="13:13" x14ac:dyDescent="0.4">
      <c r="M102795"/>
    </row>
    <row r="102796" spans="13:13" x14ac:dyDescent="0.4">
      <c r="M102796"/>
    </row>
    <row r="102797" spans="13:13" x14ac:dyDescent="0.4">
      <c r="M102797"/>
    </row>
    <row r="102798" spans="13:13" x14ac:dyDescent="0.4">
      <c r="M102798"/>
    </row>
    <row r="102799" spans="13:13" x14ac:dyDescent="0.4">
      <c r="M102799"/>
    </row>
    <row r="102800" spans="13:13" x14ac:dyDescent="0.4">
      <c r="M102800"/>
    </row>
    <row r="102801" spans="13:13" x14ac:dyDescent="0.4">
      <c r="M102801"/>
    </row>
    <row r="102802" spans="13:13" x14ac:dyDescent="0.4">
      <c r="M102802"/>
    </row>
    <row r="102803" spans="13:13" x14ac:dyDescent="0.4">
      <c r="M102803"/>
    </row>
    <row r="102804" spans="13:13" x14ac:dyDescent="0.4">
      <c r="M102804"/>
    </row>
    <row r="102805" spans="13:13" x14ac:dyDescent="0.4">
      <c r="M102805"/>
    </row>
    <row r="102806" spans="13:13" x14ac:dyDescent="0.4">
      <c r="M102806"/>
    </row>
    <row r="102807" spans="13:13" x14ac:dyDescent="0.4">
      <c r="M102807"/>
    </row>
    <row r="102808" spans="13:13" x14ac:dyDescent="0.4">
      <c r="M102808"/>
    </row>
    <row r="102809" spans="13:13" x14ac:dyDescent="0.4">
      <c r="M102809"/>
    </row>
    <row r="102810" spans="13:13" x14ac:dyDescent="0.4">
      <c r="M102810"/>
    </row>
    <row r="102811" spans="13:13" x14ac:dyDescent="0.4">
      <c r="M102811"/>
    </row>
    <row r="102812" spans="13:13" x14ac:dyDescent="0.4">
      <c r="M102812"/>
    </row>
    <row r="102813" spans="13:13" x14ac:dyDescent="0.4">
      <c r="M102813"/>
    </row>
    <row r="102814" spans="13:13" x14ac:dyDescent="0.4">
      <c r="M102814"/>
    </row>
    <row r="102815" spans="13:13" x14ac:dyDescent="0.4">
      <c r="M102815"/>
    </row>
    <row r="102816" spans="13:13" x14ac:dyDescent="0.4">
      <c r="M102816"/>
    </row>
    <row r="102817" spans="13:13" x14ac:dyDescent="0.4">
      <c r="M102817"/>
    </row>
    <row r="102818" spans="13:13" x14ac:dyDescent="0.4">
      <c r="M102818"/>
    </row>
    <row r="102819" spans="13:13" x14ac:dyDescent="0.4">
      <c r="M102819"/>
    </row>
    <row r="102820" spans="13:13" x14ac:dyDescent="0.4">
      <c r="M102820"/>
    </row>
    <row r="102821" spans="13:13" x14ac:dyDescent="0.4">
      <c r="M102821"/>
    </row>
    <row r="102822" spans="13:13" x14ac:dyDescent="0.4">
      <c r="M102822"/>
    </row>
    <row r="102823" spans="13:13" x14ac:dyDescent="0.4">
      <c r="M102823"/>
    </row>
    <row r="102824" spans="13:13" x14ac:dyDescent="0.4">
      <c r="M102824"/>
    </row>
    <row r="102825" spans="13:13" x14ac:dyDescent="0.4">
      <c r="M102825"/>
    </row>
    <row r="102826" spans="13:13" x14ac:dyDescent="0.4">
      <c r="M102826"/>
    </row>
    <row r="102827" spans="13:13" x14ac:dyDescent="0.4">
      <c r="M102827"/>
    </row>
    <row r="102828" spans="13:13" x14ac:dyDescent="0.4">
      <c r="M102828"/>
    </row>
    <row r="102829" spans="13:13" x14ac:dyDescent="0.4">
      <c r="M102829"/>
    </row>
    <row r="102830" spans="13:13" x14ac:dyDescent="0.4">
      <c r="M102830"/>
    </row>
    <row r="102831" spans="13:13" x14ac:dyDescent="0.4">
      <c r="M102831"/>
    </row>
    <row r="102832" spans="13:13" x14ac:dyDescent="0.4">
      <c r="M102832"/>
    </row>
    <row r="102833" spans="13:13" x14ac:dyDescent="0.4">
      <c r="M102833"/>
    </row>
    <row r="102834" spans="13:13" x14ac:dyDescent="0.4">
      <c r="M102834"/>
    </row>
    <row r="102835" spans="13:13" x14ac:dyDescent="0.4">
      <c r="M102835"/>
    </row>
    <row r="102836" spans="13:13" x14ac:dyDescent="0.4">
      <c r="M102836"/>
    </row>
    <row r="102837" spans="13:13" x14ac:dyDescent="0.4">
      <c r="M102837"/>
    </row>
    <row r="102838" spans="13:13" x14ac:dyDescent="0.4">
      <c r="M102838"/>
    </row>
    <row r="102839" spans="13:13" x14ac:dyDescent="0.4">
      <c r="M102839"/>
    </row>
    <row r="102840" spans="13:13" x14ac:dyDescent="0.4">
      <c r="M102840"/>
    </row>
    <row r="102841" spans="13:13" x14ac:dyDescent="0.4">
      <c r="M102841"/>
    </row>
    <row r="102842" spans="13:13" x14ac:dyDescent="0.4">
      <c r="M102842"/>
    </row>
    <row r="102843" spans="13:13" x14ac:dyDescent="0.4">
      <c r="M102843"/>
    </row>
    <row r="102844" spans="13:13" x14ac:dyDescent="0.4">
      <c r="M102844"/>
    </row>
    <row r="102845" spans="13:13" x14ac:dyDescent="0.4">
      <c r="M102845"/>
    </row>
    <row r="102846" spans="13:13" x14ac:dyDescent="0.4">
      <c r="M102846"/>
    </row>
    <row r="102847" spans="13:13" x14ac:dyDescent="0.4">
      <c r="M102847"/>
    </row>
    <row r="102848" spans="13:13" x14ac:dyDescent="0.4">
      <c r="M102848"/>
    </row>
    <row r="102849" spans="13:13" x14ac:dyDescent="0.4">
      <c r="M102849"/>
    </row>
    <row r="102850" spans="13:13" x14ac:dyDescent="0.4">
      <c r="M102850"/>
    </row>
    <row r="102851" spans="13:13" x14ac:dyDescent="0.4">
      <c r="M102851"/>
    </row>
    <row r="102852" spans="13:13" x14ac:dyDescent="0.4">
      <c r="M102852"/>
    </row>
    <row r="102853" spans="13:13" x14ac:dyDescent="0.4">
      <c r="M102853"/>
    </row>
    <row r="102854" spans="13:13" x14ac:dyDescent="0.4">
      <c r="M102854"/>
    </row>
    <row r="102855" spans="13:13" x14ac:dyDescent="0.4">
      <c r="M102855"/>
    </row>
    <row r="102856" spans="13:13" x14ac:dyDescent="0.4">
      <c r="M102856"/>
    </row>
    <row r="102857" spans="13:13" x14ac:dyDescent="0.4">
      <c r="M102857"/>
    </row>
    <row r="102858" spans="13:13" x14ac:dyDescent="0.4">
      <c r="M102858"/>
    </row>
    <row r="102859" spans="13:13" x14ac:dyDescent="0.4">
      <c r="M102859"/>
    </row>
    <row r="102860" spans="13:13" x14ac:dyDescent="0.4">
      <c r="M102860"/>
    </row>
    <row r="102861" spans="13:13" x14ac:dyDescent="0.4">
      <c r="M102861"/>
    </row>
    <row r="102862" spans="13:13" x14ac:dyDescent="0.4">
      <c r="M102862"/>
    </row>
    <row r="102863" spans="13:13" x14ac:dyDescent="0.4">
      <c r="M102863"/>
    </row>
    <row r="102864" spans="13:13" x14ac:dyDescent="0.4">
      <c r="M102864"/>
    </row>
    <row r="102865" spans="13:13" x14ac:dyDescent="0.4">
      <c r="M102865"/>
    </row>
    <row r="102866" spans="13:13" x14ac:dyDescent="0.4">
      <c r="M102866"/>
    </row>
    <row r="102867" spans="13:13" x14ac:dyDescent="0.4">
      <c r="M102867"/>
    </row>
    <row r="102868" spans="13:13" x14ac:dyDescent="0.4">
      <c r="M102868"/>
    </row>
    <row r="102869" spans="13:13" x14ac:dyDescent="0.4">
      <c r="M102869"/>
    </row>
    <row r="102870" spans="13:13" x14ac:dyDescent="0.4">
      <c r="M102870"/>
    </row>
    <row r="102871" spans="13:13" x14ac:dyDescent="0.4">
      <c r="M102871"/>
    </row>
    <row r="102872" spans="13:13" x14ac:dyDescent="0.4">
      <c r="M102872"/>
    </row>
    <row r="102873" spans="13:13" x14ac:dyDescent="0.4">
      <c r="M102873"/>
    </row>
    <row r="102874" spans="13:13" x14ac:dyDescent="0.4">
      <c r="M102874"/>
    </row>
    <row r="102875" spans="13:13" x14ac:dyDescent="0.4">
      <c r="M102875"/>
    </row>
    <row r="102876" spans="13:13" x14ac:dyDescent="0.4">
      <c r="M102876"/>
    </row>
    <row r="102877" spans="13:13" x14ac:dyDescent="0.4">
      <c r="M102877"/>
    </row>
    <row r="102878" spans="13:13" x14ac:dyDescent="0.4">
      <c r="M102878"/>
    </row>
    <row r="102879" spans="13:13" x14ac:dyDescent="0.4">
      <c r="M102879"/>
    </row>
    <row r="102880" spans="13:13" x14ac:dyDescent="0.4">
      <c r="M102880"/>
    </row>
    <row r="102881" spans="13:13" x14ac:dyDescent="0.4">
      <c r="M102881"/>
    </row>
    <row r="102882" spans="13:13" x14ac:dyDescent="0.4">
      <c r="M102882"/>
    </row>
    <row r="102883" spans="13:13" x14ac:dyDescent="0.4">
      <c r="M102883"/>
    </row>
    <row r="102884" spans="13:13" x14ac:dyDescent="0.4">
      <c r="M102884"/>
    </row>
    <row r="102885" spans="13:13" x14ac:dyDescent="0.4">
      <c r="M102885"/>
    </row>
    <row r="102886" spans="13:13" x14ac:dyDescent="0.4">
      <c r="M102886"/>
    </row>
    <row r="102887" spans="13:13" x14ac:dyDescent="0.4">
      <c r="M102887"/>
    </row>
    <row r="102888" spans="13:13" x14ac:dyDescent="0.4">
      <c r="M102888"/>
    </row>
    <row r="102889" spans="13:13" x14ac:dyDescent="0.4">
      <c r="M102889"/>
    </row>
    <row r="102890" spans="13:13" x14ac:dyDescent="0.4">
      <c r="M102890"/>
    </row>
    <row r="102891" spans="13:13" x14ac:dyDescent="0.4">
      <c r="M102891"/>
    </row>
    <row r="102892" spans="13:13" x14ac:dyDescent="0.4">
      <c r="M102892"/>
    </row>
    <row r="102893" spans="13:13" x14ac:dyDescent="0.4">
      <c r="M102893"/>
    </row>
    <row r="102894" spans="13:13" x14ac:dyDescent="0.4">
      <c r="M102894"/>
    </row>
    <row r="102895" spans="13:13" x14ac:dyDescent="0.4">
      <c r="M102895"/>
    </row>
    <row r="102896" spans="13:13" x14ac:dyDescent="0.4">
      <c r="M102896"/>
    </row>
    <row r="102897" spans="13:13" x14ac:dyDescent="0.4">
      <c r="M102897"/>
    </row>
    <row r="102898" spans="13:13" x14ac:dyDescent="0.4">
      <c r="M102898"/>
    </row>
    <row r="102899" spans="13:13" x14ac:dyDescent="0.4">
      <c r="M102899"/>
    </row>
    <row r="102900" spans="13:13" x14ac:dyDescent="0.4">
      <c r="M102900"/>
    </row>
    <row r="102901" spans="13:13" x14ac:dyDescent="0.4">
      <c r="M102901"/>
    </row>
    <row r="102902" spans="13:13" x14ac:dyDescent="0.4">
      <c r="M102902"/>
    </row>
    <row r="102903" spans="13:13" x14ac:dyDescent="0.4">
      <c r="M102903"/>
    </row>
    <row r="102904" spans="13:13" x14ac:dyDescent="0.4">
      <c r="M102904"/>
    </row>
    <row r="102905" spans="13:13" x14ac:dyDescent="0.4">
      <c r="M102905"/>
    </row>
    <row r="102906" spans="13:13" x14ac:dyDescent="0.4">
      <c r="M102906"/>
    </row>
    <row r="102907" spans="13:13" x14ac:dyDescent="0.4">
      <c r="M102907"/>
    </row>
    <row r="102908" spans="13:13" x14ac:dyDescent="0.4">
      <c r="M102908"/>
    </row>
    <row r="102909" spans="13:13" x14ac:dyDescent="0.4">
      <c r="M102909"/>
    </row>
    <row r="102910" spans="13:13" x14ac:dyDescent="0.4">
      <c r="M102910"/>
    </row>
    <row r="102911" spans="13:13" x14ac:dyDescent="0.4">
      <c r="M102911"/>
    </row>
    <row r="102912" spans="13:13" x14ac:dyDescent="0.4">
      <c r="M102912"/>
    </row>
    <row r="102913" spans="13:13" x14ac:dyDescent="0.4">
      <c r="M102913"/>
    </row>
    <row r="102914" spans="13:13" x14ac:dyDescent="0.4">
      <c r="M102914"/>
    </row>
    <row r="102915" spans="13:13" x14ac:dyDescent="0.4">
      <c r="M102915"/>
    </row>
    <row r="102916" spans="13:13" x14ac:dyDescent="0.4">
      <c r="M102916"/>
    </row>
    <row r="102917" spans="13:13" x14ac:dyDescent="0.4">
      <c r="M102917"/>
    </row>
    <row r="102918" spans="13:13" x14ac:dyDescent="0.4">
      <c r="M102918"/>
    </row>
    <row r="102919" spans="13:13" x14ac:dyDescent="0.4">
      <c r="M102919"/>
    </row>
    <row r="102920" spans="13:13" x14ac:dyDescent="0.4">
      <c r="M102920"/>
    </row>
    <row r="102921" spans="13:13" x14ac:dyDescent="0.4">
      <c r="M102921"/>
    </row>
    <row r="102922" spans="13:13" x14ac:dyDescent="0.4">
      <c r="M102922"/>
    </row>
    <row r="102923" spans="13:13" x14ac:dyDescent="0.4">
      <c r="M102923"/>
    </row>
    <row r="102924" spans="13:13" x14ac:dyDescent="0.4">
      <c r="M102924"/>
    </row>
    <row r="102925" spans="13:13" x14ac:dyDescent="0.4">
      <c r="M102925"/>
    </row>
    <row r="102926" spans="13:13" x14ac:dyDescent="0.4">
      <c r="M102926"/>
    </row>
    <row r="102927" spans="13:13" x14ac:dyDescent="0.4">
      <c r="M102927"/>
    </row>
    <row r="102928" spans="13:13" x14ac:dyDescent="0.4">
      <c r="M102928"/>
    </row>
    <row r="102929" spans="13:13" x14ac:dyDescent="0.4">
      <c r="M102929"/>
    </row>
    <row r="102930" spans="13:13" x14ac:dyDescent="0.4">
      <c r="M102930"/>
    </row>
    <row r="102931" spans="13:13" x14ac:dyDescent="0.4">
      <c r="M102931"/>
    </row>
    <row r="102932" spans="13:13" x14ac:dyDescent="0.4">
      <c r="M102932"/>
    </row>
    <row r="102933" spans="13:13" x14ac:dyDescent="0.4">
      <c r="M102933"/>
    </row>
    <row r="102934" spans="13:13" x14ac:dyDescent="0.4">
      <c r="M102934"/>
    </row>
    <row r="102935" spans="13:13" x14ac:dyDescent="0.4">
      <c r="M102935"/>
    </row>
    <row r="102936" spans="13:13" x14ac:dyDescent="0.4">
      <c r="M102936"/>
    </row>
    <row r="102937" spans="13:13" x14ac:dyDescent="0.4">
      <c r="M102937"/>
    </row>
    <row r="102938" spans="13:13" x14ac:dyDescent="0.4">
      <c r="M102938"/>
    </row>
    <row r="102939" spans="13:13" x14ac:dyDescent="0.4">
      <c r="M102939"/>
    </row>
    <row r="102940" spans="13:13" x14ac:dyDescent="0.4">
      <c r="M102940"/>
    </row>
    <row r="102941" spans="13:13" x14ac:dyDescent="0.4">
      <c r="M102941"/>
    </row>
    <row r="102942" spans="13:13" x14ac:dyDescent="0.4">
      <c r="M102942"/>
    </row>
    <row r="102943" spans="13:13" x14ac:dyDescent="0.4">
      <c r="M102943"/>
    </row>
    <row r="102944" spans="13:13" x14ac:dyDescent="0.4">
      <c r="M102944"/>
    </row>
    <row r="102945" spans="13:13" x14ac:dyDescent="0.4">
      <c r="M102945"/>
    </row>
    <row r="102946" spans="13:13" x14ac:dyDescent="0.4">
      <c r="M102946"/>
    </row>
    <row r="102947" spans="13:13" x14ac:dyDescent="0.4">
      <c r="M102947"/>
    </row>
    <row r="102948" spans="13:13" x14ac:dyDescent="0.4">
      <c r="M102948"/>
    </row>
    <row r="102949" spans="13:13" x14ac:dyDescent="0.4">
      <c r="M102949"/>
    </row>
    <row r="102950" spans="13:13" x14ac:dyDescent="0.4">
      <c r="M102950"/>
    </row>
    <row r="102951" spans="13:13" x14ac:dyDescent="0.4">
      <c r="M102951"/>
    </row>
    <row r="102952" spans="13:13" x14ac:dyDescent="0.4">
      <c r="M102952"/>
    </row>
    <row r="102953" spans="13:13" x14ac:dyDescent="0.4">
      <c r="M102953"/>
    </row>
    <row r="102954" spans="13:13" x14ac:dyDescent="0.4">
      <c r="M102954"/>
    </row>
    <row r="102955" spans="13:13" x14ac:dyDescent="0.4">
      <c r="M102955"/>
    </row>
    <row r="102956" spans="13:13" x14ac:dyDescent="0.4">
      <c r="M102956"/>
    </row>
    <row r="102957" spans="13:13" x14ac:dyDescent="0.4">
      <c r="M102957"/>
    </row>
    <row r="102958" spans="13:13" x14ac:dyDescent="0.4">
      <c r="M102958"/>
    </row>
    <row r="102959" spans="13:13" x14ac:dyDescent="0.4">
      <c r="M102959"/>
    </row>
    <row r="102960" spans="13:13" x14ac:dyDescent="0.4">
      <c r="M102960"/>
    </row>
    <row r="102961" spans="13:13" x14ac:dyDescent="0.4">
      <c r="M102961"/>
    </row>
    <row r="102962" spans="13:13" x14ac:dyDescent="0.4">
      <c r="M102962"/>
    </row>
    <row r="102963" spans="13:13" x14ac:dyDescent="0.4">
      <c r="M102963"/>
    </row>
    <row r="102964" spans="13:13" x14ac:dyDescent="0.4">
      <c r="M102964"/>
    </row>
    <row r="102965" spans="13:13" x14ac:dyDescent="0.4">
      <c r="M102965"/>
    </row>
    <row r="102966" spans="13:13" x14ac:dyDescent="0.4">
      <c r="M102966"/>
    </row>
    <row r="102967" spans="13:13" x14ac:dyDescent="0.4">
      <c r="M102967"/>
    </row>
    <row r="102968" spans="13:13" x14ac:dyDescent="0.4">
      <c r="M102968"/>
    </row>
    <row r="102969" spans="13:13" x14ac:dyDescent="0.4">
      <c r="M102969"/>
    </row>
    <row r="102970" spans="13:13" x14ac:dyDescent="0.4">
      <c r="M102970"/>
    </row>
    <row r="102971" spans="13:13" x14ac:dyDescent="0.4">
      <c r="M102971"/>
    </row>
    <row r="102972" spans="13:13" x14ac:dyDescent="0.4">
      <c r="M102972"/>
    </row>
    <row r="102973" spans="13:13" x14ac:dyDescent="0.4">
      <c r="M102973"/>
    </row>
    <row r="102974" spans="13:13" x14ac:dyDescent="0.4">
      <c r="M102974"/>
    </row>
    <row r="102975" spans="13:13" x14ac:dyDescent="0.4">
      <c r="M102975"/>
    </row>
    <row r="102976" spans="13:13" x14ac:dyDescent="0.4">
      <c r="M102976"/>
    </row>
    <row r="102977" spans="13:13" x14ac:dyDescent="0.4">
      <c r="M102977"/>
    </row>
    <row r="102978" spans="13:13" x14ac:dyDescent="0.4">
      <c r="M102978"/>
    </row>
    <row r="102979" spans="13:13" x14ac:dyDescent="0.4">
      <c r="M102979"/>
    </row>
    <row r="102980" spans="13:13" x14ac:dyDescent="0.4">
      <c r="M102980"/>
    </row>
    <row r="102981" spans="13:13" x14ac:dyDescent="0.4">
      <c r="M102981"/>
    </row>
    <row r="102982" spans="13:13" x14ac:dyDescent="0.4">
      <c r="M102982"/>
    </row>
    <row r="102983" spans="13:13" x14ac:dyDescent="0.4">
      <c r="M102983"/>
    </row>
    <row r="102984" spans="13:13" x14ac:dyDescent="0.4">
      <c r="M102984"/>
    </row>
    <row r="102985" spans="13:13" x14ac:dyDescent="0.4">
      <c r="M102985"/>
    </row>
    <row r="102986" spans="13:13" x14ac:dyDescent="0.4">
      <c r="M102986"/>
    </row>
    <row r="102987" spans="13:13" x14ac:dyDescent="0.4">
      <c r="M102987"/>
    </row>
    <row r="102988" spans="13:13" x14ac:dyDescent="0.4">
      <c r="M102988"/>
    </row>
    <row r="102989" spans="13:13" x14ac:dyDescent="0.4">
      <c r="M102989"/>
    </row>
    <row r="102990" spans="13:13" x14ac:dyDescent="0.4">
      <c r="M102990"/>
    </row>
    <row r="102991" spans="13:13" x14ac:dyDescent="0.4">
      <c r="M102991"/>
    </row>
    <row r="102992" spans="13:13" x14ac:dyDescent="0.4">
      <c r="M102992"/>
    </row>
    <row r="102993" spans="13:13" x14ac:dyDescent="0.4">
      <c r="M102993"/>
    </row>
    <row r="102994" spans="13:13" x14ac:dyDescent="0.4">
      <c r="M102994"/>
    </row>
    <row r="102995" spans="13:13" x14ac:dyDescent="0.4">
      <c r="M102995"/>
    </row>
    <row r="102996" spans="13:13" x14ac:dyDescent="0.4">
      <c r="M102996"/>
    </row>
    <row r="102997" spans="13:13" x14ac:dyDescent="0.4">
      <c r="M102997"/>
    </row>
    <row r="102998" spans="13:13" x14ac:dyDescent="0.4">
      <c r="M102998"/>
    </row>
    <row r="102999" spans="13:13" x14ac:dyDescent="0.4">
      <c r="M102999"/>
    </row>
    <row r="103000" spans="13:13" x14ac:dyDescent="0.4">
      <c r="M103000"/>
    </row>
    <row r="103001" spans="13:13" x14ac:dyDescent="0.4">
      <c r="M103001"/>
    </row>
    <row r="103002" spans="13:13" x14ac:dyDescent="0.4">
      <c r="M103002"/>
    </row>
    <row r="103003" spans="13:13" x14ac:dyDescent="0.4">
      <c r="M103003"/>
    </row>
    <row r="103004" spans="13:13" x14ac:dyDescent="0.4">
      <c r="M103004"/>
    </row>
    <row r="103005" spans="13:13" x14ac:dyDescent="0.4">
      <c r="M103005"/>
    </row>
    <row r="103006" spans="13:13" x14ac:dyDescent="0.4">
      <c r="M103006"/>
    </row>
    <row r="103007" spans="13:13" x14ac:dyDescent="0.4">
      <c r="M103007"/>
    </row>
    <row r="103008" spans="13:13" x14ac:dyDescent="0.4">
      <c r="M103008"/>
    </row>
    <row r="103009" spans="13:13" x14ac:dyDescent="0.4">
      <c r="M103009"/>
    </row>
    <row r="103010" spans="13:13" x14ac:dyDescent="0.4">
      <c r="M103010"/>
    </row>
    <row r="103011" spans="13:13" x14ac:dyDescent="0.4">
      <c r="M103011"/>
    </row>
    <row r="103012" spans="13:13" x14ac:dyDescent="0.4">
      <c r="M103012"/>
    </row>
    <row r="103013" spans="13:13" x14ac:dyDescent="0.4">
      <c r="M103013"/>
    </row>
    <row r="103014" spans="13:13" x14ac:dyDescent="0.4">
      <c r="M103014"/>
    </row>
    <row r="103015" spans="13:13" x14ac:dyDescent="0.4">
      <c r="M103015"/>
    </row>
    <row r="103016" spans="13:13" x14ac:dyDescent="0.4">
      <c r="M103016"/>
    </row>
    <row r="103017" spans="13:13" x14ac:dyDescent="0.4">
      <c r="M103017"/>
    </row>
    <row r="103018" spans="13:13" x14ac:dyDescent="0.4">
      <c r="M103018"/>
    </row>
    <row r="103019" spans="13:13" x14ac:dyDescent="0.4">
      <c r="M103019"/>
    </row>
    <row r="103020" spans="13:13" x14ac:dyDescent="0.4">
      <c r="M103020"/>
    </row>
    <row r="103021" spans="13:13" x14ac:dyDescent="0.4">
      <c r="M103021"/>
    </row>
    <row r="103022" spans="13:13" x14ac:dyDescent="0.4">
      <c r="M103022"/>
    </row>
    <row r="103023" spans="13:13" x14ac:dyDescent="0.4">
      <c r="M103023"/>
    </row>
    <row r="103024" spans="13:13" x14ac:dyDescent="0.4">
      <c r="M103024"/>
    </row>
    <row r="103025" spans="13:13" x14ac:dyDescent="0.4">
      <c r="M103025"/>
    </row>
    <row r="103026" spans="13:13" x14ac:dyDescent="0.4">
      <c r="M103026"/>
    </row>
    <row r="103027" spans="13:13" x14ac:dyDescent="0.4">
      <c r="M103027"/>
    </row>
    <row r="103028" spans="13:13" x14ac:dyDescent="0.4">
      <c r="M103028"/>
    </row>
    <row r="103029" spans="13:13" x14ac:dyDescent="0.4">
      <c r="M103029"/>
    </row>
    <row r="103030" spans="13:13" x14ac:dyDescent="0.4">
      <c r="M103030"/>
    </row>
    <row r="103031" spans="13:13" x14ac:dyDescent="0.4">
      <c r="M103031"/>
    </row>
    <row r="103032" spans="13:13" x14ac:dyDescent="0.4">
      <c r="M103032"/>
    </row>
    <row r="103033" spans="13:13" x14ac:dyDescent="0.4">
      <c r="M103033"/>
    </row>
    <row r="103034" spans="13:13" x14ac:dyDescent="0.4">
      <c r="M103034"/>
    </row>
    <row r="103035" spans="13:13" x14ac:dyDescent="0.4">
      <c r="M103035"/>
    </row>
    <row r="103036" spans="13:13" x14ac:dyDescent="0.4">
      <c r="M103036"/>
    </row>
    <row r="103037" spans="13:13" x14ac:dyDescent="0.4">
      <c r="M103037"/>
    </row>
    <row r="103038" spans="13:13" x14ac:dyDescent="0.4">
      <c r="M103038"/>
    </row>
    <row r="103039" spans="13:13" x14ac:dyDescent="0.4">
      <c r="M103039"/>
    </row>
    <row r="103040" spans="13:13" x14ac:dyDescent="0.4">
      <c r="M103040"/>
    </row>
    <row r="103041" spans="13:13" x14ac:dyDescent="0.4">
      <c r="M103041"/>
    </row>
    <row r="103042" spans="13:13" x14ac:dyDescent="0.4">
      <c r="M103042"/>
    </row>
    <row r="103043" spans="13:13" x14ac:dyDescent="0.4">
      <c r="M103043"/>
    </row>
    <row r="103044" spans="13:13" x14ac:dyDescent="0.4">
      <c r="M103044"/>
    </row>
    <row r="103045" spans="13:13" x14ac:dyDescent="0.4">
      <c r="M103045"/>
    </row>
    <row r="103046" spans="13:13" x14ac:dyDescent="0.4">
      <c r="M103046"/>
    </row>
    <row r="103047" spans="13:13" x14ac:dyDescent="0.4">
      <c r="M103047"/>
    </row>
    <row r="103048" spans="13:13" x14ac:dyDescent="0.4">
      <c r="M103048"/>
    </row>
    <row r="103049" spans="13:13" x14ac:dyDescent="0.4">
      <c r="M103049"/>
    </row>
    <row r="103050" spans="13:13" x14ac:dyDescent="0.4">
      <c r="M103050"/>
    </row>
    <row r="103051" spans="13:13" x14ac:dyDescent="0.4">
      <c r="M103051"/>
    </row>
    <row r="103052" spans="13:13" x14ac:dyDescent="0.4">
      <c r="M103052"/>
    </row>
    <row r="103053" spans="13:13" x14ac:dyDescent="0.4">
      <c r="M103053"/>
    </row>
    <row r="103054" spans="13:13" x14ac:dyDescent="0.4">
      <c r="M103054"/>
    </row>
    <row r="103055" spans="13:13" x14ac:dyDescent="0.4">
      <c r="M103055"/>
    </row>
    <row r="103056" spans="13:13" x14ac:dyDescent="0.4">
      <c r="M103056"/>
    </row>
    <row r="103057" spans="13:13" x14ac:dyDescent="0.4">
      <c r="M103057"/>
    </row>
    <row r="103058" spans="13:13" x14ac:dyDescent="0.4">
      <c r="M103058"/>
    </row>
    <row r="103059" spans="13:13" x14ac:dyDescent="0.4">
      <c r="M103059"/>
    </row>
    <row r="103060" spans="13:13" x14ac:dyDescent="0.4">
      <c r="M103060"/>
    </row>
    <row r="103061" spans="13:13" x14ac:dyDescent="0.4">
      <c r="M103061"/>
    </row>
    <row r="103062" spans="13:13" x14ac:dyDescent="0.4">
      <c r="M103062"/>
    </row>
    <row r="103063" spans="13:13" x14ac:dyDescent="0.4">
      <c r="M103063"/>
    </row>
    <row r="103064" spans="13:13" x14ac:dyDescent="0.4">
      <c r="M103064"/>
    </row>
    <row r="103065" spans="13:13" x14ac:dyDescent="0.4">
      <c r="M103065"/>
    </row>
    <row r="103066" spans="13:13" x14ac:dyDescent="0.4">
      <c r="M103066"/>
    </row>
    <row r="103067" spans="13:13" x14ac:dyDescent="0.4">
      <c r="M103067"/>
    </row>
    <row r="103068" spans="13:13" x14ac:dyDescent="0.4">
      <c r="M103068"/>
    </row>
    <row r="103069" spans="13:13" x14ac:dyDescent="0.4">
      <c r="M103069"/>
    </row>
    <row r="103070" spans="13:13" x14ac:dyDescent="0.4">
      <c r="M103070"/>
    </row>
    <row r="103071" spans="13:13" x14ac:dyDescent="0.4">
      <c r="M103071"/>
    </row>
    <row r="103072" spans="13:13" x14ac:dyDescent="0.4">
      <c r="M103072"/>
    </row>
    <row r="103073" spans="13:13" x14ac:dyDescent="0.4">
      <c r="M103073"/>
    </row>
    <row r="103074" spans="13:13" x14ac:dyDescent="0.4">
      <c r="M103074"/>
    </row>
    <row r="103075" spans="13:13" x14ac:dyDescent="0.4">
      <c r="M103075"/>
    </row>
    <row r="103076" spans="13:13" x14ac:dyDescent="0.4">
      <c r="M103076"/>
    </row>
    <row r="103077" spans="13:13" x14ac:dyDescent="0.4">
      <c r="M103077"/>
    </row>
    <row r="103078" spans="13:13" x14ac:dyDescent="0.4">
      <c r="M103078"/>
    </row>
    <row r="103079" spans="13:13" x14ac:dyDescent="0.4">
      <c r="M103079"/>
    </row>
    <row r="103080" spans="13:13" x14ac:dyDescent="0.4">
      <c r="M103080"/>
    </row>
    <row r="103081" spans="13:13" x14ac:dyDescent="0.4">
      <c r="M103081"/>
    </row>
    <row r="103082" spans="13:13" x14ac:dyDescent="0.4">
      <c r="M103082"/>
    </row>
    <row r="103083" spans="13:13" x14ac:dyDescent="0.4">
      <c r="M103083"/>
    </row>
    <row r="103084" spans="13:13" x14ac:dyDescent="0.4">
      <c r="M103084"/>
    </row>
    <row r="103085" spans="13:13" x14ac:dyDescent="0.4">
      <c r="M103085"/>
    </row>
    <row r="103086" spans="13:13" x14ac:dyDescent="0.4">
      <c r="M103086"/>
    </row>
    <row r="103087" spans="13:13" x14ac:dyDescent="0.4">
      <c r="M103087"/>
    </row>
    <row r="103088" spans="13:13" x14ac:dyDescent="0.4">
      <c r="M103088"/>
    </row>
    <row r="103089" spans="13:13" x14ac:dyDescent="0.4">
      <c r="M103089"/>
    </row>
    <row r="103090" spans="13:13" x14ac:dyDescent="0.4">
      <c r="M103090"/>
    </row>
    <row r="103091" spans="13:13" x14ac:dyDescent="0.4">
      <c r="M103091"/>
    </row>
    <row r="103092" spans="13:13" x14ac:dyDescent="0.4">
      <c r="M103092"/>
    </row>
    <row r="103093" spans="13:13" x14ac:dyDescent="0.4">
      <c r="M103093"/>
    </row>
    <row r="103094" spans="13:13" x14ac:dyDescent="0.4">
      <c r="M103094"/>
    </row>
    <row r="103095" spans="13:13" x14ac:dyDescent="0.4">
      <c r="M103095"/>
    </row>
    <row r="103096" spans="13:13" x14ac:dyDescent="0.4">
      <c r="M103096"/>
    </row>
    <row r="103097" spans="13:13" x14ac:dyDescent="0.4">
      <c r="M103097"/>
    </row>
    <row r="103098" spans="13:13" x14ac:dyDescent="0.4">
      <c r="M103098"/>
    </row>
    <row r="103099" spans="13:13" x14ac:dyDescent="0.4">
      <c r="M103099"/>
    </row>
    <row r="103100" spans="13:13" x14ac:dyDescent="0.4">
      <c r="M103100"/>
    </row>
    <row r="103101" spans="13:13" x14ac:dyDescent="0.4">
      <c r="M103101"/>
    </row>
    <row r="103102" spans="13:13" x14ac:dyDescent="0.4">
      <c r="M103102"/>
    </row>
    <row r="103103" spans="13:13" x14ac:dyDescent="0.4">
      <c r="M103103"/>
    </row>
    <row r="103104" spans="13:13" x14ac:dyDescent="0.4">
      <c r="M103104"/>
    </row>
    <row r="103105" spans="13:13" x14ac:dyDescent="0.4">
      <c r="M103105"/>
    </row>
    <row r="103106" spans="13:13" x14ac:dyDescent="0.4">
      <c r="M103106"/>
    </row>
    <row r="103107" spans="13:13" x14ac:dyDescent="0.4">
      <c r="M103107"/>
    </row>
    <row r="103108" spans="13:13" x14ac:dyDescent="0.4">
      <c r="M103108"/>
    </row>
    <row r="103109" spans="13:13" x14ac:dyDescent="0.4">
      <c r="M103109"/>
    </row>
    <row r="103110" spans="13:13" x14ac:dyDescent="0.4">
      <c r="M103110"/>
    </row>
    <row r="103111" spans="13:13" x14ac:dyDescent="0.4">
      <c r="M103111"/>
    </row>
    <row r="103112" spans="13:13" x14ac:dyDescent="0.4">
      <c r="M103112"/>
    </row>
    <row r="103113" spans="13:13" x14ac:dyDescent="0.4">
      <c r="M103113"/>
    </row>
    <row r="103114" spans="13:13" x14ac:dyDescent="0.4">
      <c r="M103114"/>
    </row>
    <row r="103115" spans="13:13" x14ac:dyDescent="0.4">
      <c r="M103115"/>
    </row>
    <row r="103116" spans="13:13" x14ac:dyDescent="0.4">
      <c r="M103116"/>
    </row>
    <row r="103117" spans="13:13" x14ac:dyDescent="0.4">
      <c r="M103117"/>
    </row>
    <row r="103118" spans="13:13" x14ac:dyDescent="0.4">
      <c r="M103118"/>
    </row>
    <row r="103119" spans="13:13" x14ac:dyDescent="0.4">
      <c r="M103119"/>
    </row>
    <row r="103120" spans="13:13" x14ac:dyDescent="0.4">
      <c r="M103120"/>
    </row>
    <row r="103121" spans="13:13" x14ac:dyDescent="0.4">
      <c r="M103121"/>
    </row>
    <row r="103122" spans="13:13" x14ac:dyDescent="0.4">
      <c r="M103122"/>
    </row>
    <row r="103123" spans="13:13" x14ac:dyDescent="0.4">
      <c r="M103123"/>
    </row>
    <row r="103124" spans="13:13" x14ac:dyDescent="0.4">
      <c r="M103124"/>
    </row>
    <row r="103125" spans="13:13" x14ac:dyDescent="0.4">
      <c r="M103125"/>
    </row>
    <row r="103126" spans="13:13" x14ac:dyDescent="0.4">
      <c r="M103126"/>
    </row>
    <row r="103127" spans="13:13" x14ac:dyDescent="0.4">
      <c r="M103127"/>
    </row>
    <row r="103128" spans="13:13" x14ac:dyDescent="0.4">
      <c r="M103128"/>
    </row>
    <row r="103129" spans="13:13" x14ac:dyDescent="0.4">
      <c r="M103129"/>
    </row>
    <row r="103130" spans="13:13" x14ac:dyDescent="0.4">
      <c r="M103130"/>
    </row>
    <row r="103131" spans="13:13" x14ac:dyDescent="0.4">
      <c r="M103131"/>
    </row>
    <row r="103132" spans="13:13" x14ac:dyDescent="0.4">
      <c r="M103132"/>
    </row>
    <row r="103133" spans="13:13" x14ac:dyDescent="0.4">
      <c r="M103133"/>
    </row>
    <row r="103134" spans="13:13" x14ac:dyDescent="0.4">
      <c r="M103134"/>
    </row>
    <row r="103135" spans="13:13" x14ac:dyDescent="0.4">
      <c r="M103135"/>
    </row>
    <row r="103136" spans="13:13" x14ac:dyDescent="0.4">
      <c r="M103136"/>
    </row>
    <row r="103137" spans="13:13" x14ac:dyDescent="0.4">
      <c r="M103137"/>
    </row>
    <row r="103138" spans="13:13" x14ac:dyDescent="0.4">
      <c r="M103138"/>
    </row>
    <row r="103139" spans="13:13" x14ac:dyDescent="0.4">
      <c r="M103139"/>
    </row>
    <row r="103140" spans="13:13" x14ac:dyDescent="0.4">
      <c r="M103140"/>
    </row>
    <row r="103141" spans="13:13" x14ac:dyDescent="0.4">
      <c r="M103141"/>
    </row>
    <row r="103142" spans="13:13" x14ac:dyDescent="0.4">
      <c r="M103142"/>
    </row>
    <row r="103143" spans="13:13" x14ac:dyDescent="0.4">
      <c r="M103143"/>
    </row>
    <row r="103144" spans="13:13" x14ac:dyDescent="0.4">
      <c r="M103144"/>
    </row>
    <row r="103145" spans="13:13" x14ac:dyDescent="0.4">
      <c r="M103145"/>
    </row>
    <row r="103146" spans="13:13" x14ac:dyDescent="0.4">
      <c r="M103146"/>
    </row>
    <row r="103147" spans="13:13" x14ac:dyDescent="0.4">
      <c r="M103147"/>
    </row>
    <row r="103148" spans="13:13" x14ac:dyDescent="0.4">
      <c r="M103148"/>
    </row>
    <row r="103149" spans="13:13" x14ac:dyDescent="0.4">
      <c r="M103149"/>
    </row>
    <row r="103150" spans="13:13" x14ac:dyDescent="0.4">
      <c r="M103150"/>
    </row>
    <row r="103151" spans="13:13" x14ac:dyDescent="0.4">
      <c r="M103151"/>
    </row>
    <row r="103152" spans="13:13" x14ac:dyDescent="0.4">
      <c r="M103152"/>
    </row>
    <row r="103153" spans="13:13" x14ac:dyDescent="0.4">
      <c r="M103153"/>
    </row>
    <row r="103154" spans="13:13" x14ac:dyDescent="0.4">
      <c r="M103154"/>
    </row>
    <row r="103155" spans="13:13" x14ac:dyDescent="0.4">
      <c r="M103155"/>
    </row>
    <row r="103156" spans="13:13" x14ac:dyDescent="0.4">
      <c r="M103156"/>
    </row>
    <row r="103157" spans="13:13" x14ac:dyDescent="0.4">
      <c r="M103157"/>
    </row>
    <row r="103158" spans="13:13" x14ac:dyDescent="0.4">
      <c r="M103158"/>
    </row>
    <row r="103159" spans="13:13" x14ac:dyDescent="0.4">
      <c r="M103159"/>
    </row>
    <row r="103160" spans="13:13" x14ac:dyDescent="0.4">
      <c r="M103160"/>
    </row>
    <row r="103161" spans="13:13" x14ac:dyDescent="0.4">
      <c r="M103161"/>
    </row>
    <row r="103162" spans="13:13" x14ac:dyDescent="0.4">
      <c r="M103162"/>
    </row>
    <row r="103163" spans="13:13" x14ac:dyDescent="0.4">
      <c r="M103163"/>
    </row>
    <row r="103164" spans="13:13" x14ac:dyDescent="0.4">
      <c r="M103164"/>
    </row>
    <row r="103165" spans="13:13" x14ac:dyDescent="0.4">
      <c r="M103165"/>
    </row>
    <row r="103166" spans="13:13" x14ac:dyDescent="0.4">
      <c r="M103166"/>
    </row>
    <row r="103167" spans="13:13" x14ac:dyDescent="0.4">
      <c r="M103167"/>
    </row>
    <row r="103168" spans="13:13" x14ac:dyDescent="0.4">
      <c r="M103168"/>
    </row>
    <row r="103169" spans="13:13" x14ac:dyDescent="0.4">
      <c r="M103169"/>
    </row>
    <row r="103170" spans="13:13" x14ac:dyDescent="0.4">
      <c r="M103170"/>
    </row>
    <row r="103171" spans="13:13" x14ac:dyDescent="0.4">
      <c r="M103171"/>
    </row>
    <row r="103172" spans="13:13" x14ac:dyDescent="0.4">
      <c r="M103172"/>
    </row>
    <row r="103173" spans="13:13" x14ac:dyDescent="0.4">
      <c r="M103173"/>
    </row>
    <row r="103174" spans="13:13" x14ac:dyDescent="0.4">
      <c r="M103174"/>
    </row>
    <row r="103175" spans="13:13" x14ac:dyDescent="0.4">
      <c r="M103175"/>
    </row>
    <row r="103176" spans="13:13" x14ac:dyDescent="0.4">
      <c r="M103176"/>
    </row>
    <row r="103177" spans="13:13" x14ac:dyDescent="0.4">
      <c r="M103177"/>
    </row>
    <row r="103178" spans="13:13" x14ac:dyDescent="0.4">
      <c r="M103178"/>
    </row>
    <row r="103179" spans="13:13" x14ac:dyDescent="0.4">
      <c r="M103179"/>
    </row>
    <row r="103180" spans="13:13" x14ac:dyDescent="0.4">
      <c r="M103180"/>
    </row>
    <row r="103181" spans="13:13" x14ac:dyDescent="0.4">
      <c r="M103181"/>
    </row>
    <row r="103182" spans="13:13" x14ac:dyDescent="0.4">
      <c r="M103182"/>
    </row>
    <row r="103183" spans="13:13" x14ac:dyDescent="0.4">
      <c r="M103183"/>
    </row>
    <row r="103184" spans="13:13" x14ac:dyDescent="0.4">
      <c r="M103184"/>
    </row>
    <row r="103185" spans="13:13" x14ac:dyDescent="0.4">
      <c r="M103185"/>
    </row>
    <row r="103186" spans="13:13" x14ac:dyDescent="0.4">
      <c r="M103186"/>
    </row>
    <row r="103187" spans="13:13" x14ac:dyDescent="0.4">
      <c r="M103187"/>
    </row>
    <row r="103188" spans="13:13" x14ac:dyDescent="0.4">
      <c r="M103188"/>
    </row>
    <row r="103189" spans="13:13" x14ac:dyDescent="0.4">
      <c r="M103189"/>
    </row>
    <row r="103190" spans="13:13" x14ac:dyDescent="0.4">
      <c r="M103190"/>
    </row>
    <row r="103191" spans="13:13" x14ac:dyDescent="0.4">
      <c r="M103191"/>
    </row>
    <row r="103192" spans="13:13" x14ac:dyDescent="0.4">
      <c r="M103192"/>
    </row>
    <row r="103193" spans="13:13" x14ac:dyDescent="0.4">
      <c r="M103193"/>
    </row>
    <row r="103194" spans="13:13" x14ac:dyDescent="0.4">
      <c r="M103194"/>
    </row>
    <row r="103195" spans="13:13" x14ac:dyDescent="0.4">
      <c r="M103195"/>
    </row>
    <row r="103196" spans="13:13" x14ac:dyDescent="0.4">
      <c r="M103196"/>
    </row>
    <row r="103197" spans="13:13" x14ac:dyDescent="0.4">
      <c r="M103197"/>
    </row>
    <row r="103198" spans="13:13" x14ac:dyDescent="0.4">
      <c r="M103198"/>
    </row>
    <row r="103199" spans="13:13" x14ac:dyDescent="0.4">
      <c r="M103199"/>
    </row>
    <row r="103200" spans="13:13" x14ac:dyDescent="0.4">
      <c r="M103200"/>
    </row>
    <row r="103201" spans="13:13" x14ac:dyDescent="0.4">
      <c r="M103201"/>
    </row>
    <row r="103202" spans="13:13" x14ac:dyDescent="0.4">
      <c r="M103202"/>
    </row>
    <row r="103203" spans="13:13" x14ac:dyDescent="0.4">
      <c r="M103203"/>
    </row>
    <row r="103204" spans="13:13" x14ac:dyDescent="0.4">
      <c r="M103204"/>
    </row>
    <row r="103205" spans="13:13" x14ac:dyDescent="0.4">
      <c r="M103205"/>
    </row>
    <row r="103206" spans="13:13" x14ac:dyDescent="0.4">
      <c r="M103206"/>
    </row>
    <row r="103207" spans="13:13" x14ac:dyDescent="0.4">
      <c r="M103207"/>
    </row>
    <row r="103208" spans="13:13" x14ac:dyDescent="0.4">
      <c r="M103208"/>
    </row>
    <row r="103209" spans="13:13" x14ac:dyDescent="0.4">
      <c r="M103209"/>
    </row>
    <row r="103210" spans="13:13" x14ac:dyDescent="0.4">
      <c r="M103210"/>
    </row>
    <row r="103211" spans="13:13" x14ac:dyDescent="0.4">
      <c r="M103211"/>
    </row>
    <row r="103212" spans="13:13" x14ac:dyDescent="0.4">
      <c r="M103212"/>
    </row>
    <row r="103213" spans="13:13" x14ac:dyDescent="0.4">
      <c r="M103213"/>
    </row>
    <row r="103214" spans="13:13" x14ac:dyDescent="0.4">
      <c r="M103214"/>
    </row>
    <row r="103215" spans="13:13" x14ac:dyDescent="0.4">
      <c r="M103215"/>
    </row>
    <row r="103216" spans="13:13" x14ac:dyDescent="0.4">
      <c r="M103216"/>
    </row>
    <row r="103217" spans="13:13" x14ac:dyDescent="0.4">
      <c r="M103217"/>
    </row>
    <row r="103218" spans="13:13" x14ac:dyDescent="0.4">
      <c r="M103218"/>
    </row>
    <row r="103219" spans="13:13" x14ac:dyDescent="0.4">
      <c r="M103219"/>
    </row>
    <row r="103220" spans="13:13" x14ac:dyDescent="0.4">
      <c r="M103220"/>
    </row>
    <row r="103221" spans="13:13" x14ac:dyDescent="0.4">
      <c r="M103221"/>
    </row>
    <row r="103222" spans="13:13" x14ac:dyDescent="0.4">
      <c r="M103222"/>
    </row>
    <row r="103223" spans="13:13" x14ac:dyDescent="0.4">
      <c r="M103223"/>
    </row>
    <row r="103224" spans="13:13" x14ac:dyDescent="0.4">
      <c r="M103224"/>
    </row>
    <row r="103225" spans="13:13" x14ac:dyDescent="0.4">
      <c r="M103225"/>
    </row>
    <row r="103226" spans="13:13" x14ac:dyDescent="0.4">
      <c r="M103226"/>
    </row>
    <row r="103227" spans="13:13" x14ac:dyDescent="0.4">
      <c r="M103227"/>
    </row>
    <row r="103228" spans="13:13" x14ac:dyDescent="0.4">
      <c r="M103228"/>
    </row>
    <row r="103229" spans="13:13" x14ac:dyDescent="0.4">
      <c r="M103229"/>
    </row>
    <row r="103230" spans="13:13" x14ac:dyDescent="0.4">
      <c r="M103230"/>
    </row>
    <row r="103231" spans="13:13" x14ac:dyDescent="0.4">
      <c r="M103231"/>
    </row>
    <row r="103232" spans="13:13" x14ac:dyDescent="0.4">
      <c r="M103232"/>
    </row>
    <row r="103233" spans="13:13" x14ac:dyDescent="0.4">
      <c r="M103233"/>
    </row>
    <row r="103234" spans="13:13" x14ac:dyDescent="0.4">
      <c r="M103234"/>
    </row>
    <row r="103235" spans="13:13" x14ac:dyDescent="0.4">
      <c r="M103235"/>
    </row>
    <row r="103236" spans="13:13" x14ac:dyDescent="0.4">
      <c r="M103236"/>
    </row>
    <row r="103237" spans="13:13" x14ac:dyDescent="0.4">
      <c r="M103237"/>
    </row>
    <row r="103238" spans="13:13" x14ac:dyDescent="0.4">
      <c r="M103238"/>
    </row>
    <row r="103239" spans="13:13" x14ac:dyDescent="0.4">
      <c r="M103239"/>
    </row>
    <row r="103240" spans="13:13" x14ac:dyDescent="0.4">
      <c r="M103240"/>
    </row>
    <row r="103241" spans="13:13" x14ac:dyDescent="0.4">
      <c r="M103241"/>
    </row>
    <row r="103242" spans="13:13" x14ac:dyDescent="0.4">
      <c r="M103242"/>
    </row>
    <row r="103243" spans="13:13" x14ac:dyDescent="0.4">
      <c r="M103243"/>
    </row>
    <row r="103244" spans="13:13" x14ac:dyDescent="0.4">
      <c r="M103244"/>
    </row>
    <row r="103245" spans="13:13" x14ac:dyDescent="0.4">
      <c r="M103245"/>
    </row>
    <row r="103246" spans="13:13" x14ac:dyDescent="0.4">
      <c r="M103246"/>
    </row>
    <row r="103247" spans="13:13" x14ac:dyDescent="0.4">
      <c r="M103247"/>
    </row>
    <row r="103248" spans="13:13" x14ac:dyDescent="0.4">
      <c r="M103248"/>
    </row>
    <row r="103249" spans="13:13" x14ac:dyDescent="0.4">
      <c r="M103249"/>
    </row>
    <row r="103250" spans="13:13" x14ac:dyDescent="0.4">
      <c r="M103250"/>
    </row>
    <row r="103251" spans="13:13" x14ac:dyDescent="0.4">
      <c r="M103251"/>
    </row>
    <row r="103252" spans="13:13" x14ac:dyDescent="0.4">
      <c r="M103252"/>
    </row>
    <row r="103253" spans="13:13" x14ac:dyDescent="0.4">
      <c r="M103253"/>
    </row>
    <row r="103254" spans="13:13" x14ac:dyDescent="0.4">
      <c r="M103254"/>
    </row>
    <row r="103255" spans="13:13" x14ac:dyDescent="0.4">
      <c r="M103255"/>
    </row>
    <row r="103256" spans="13:13" x14ac:dyDescent="0.4">
      <c r="M103256"/>
    </row>
    <row r="103257" spans="13:13" x14ac:dyDescent="0.4">
      <c r="M103257"/>
    </row>
    <row r="103258" spans="13:13" x14ac:dyDescent="0.4">
      <c r="M103258"/>
    </row>
    <row r="103259" spans="13:13" x14ac:dyDescent="0.4">
      <c r="M103259"/>
    </row>
    <row r="103260" spans="13:13" x14ac:dyDescent="0.4">
      <c r="M103260"/>
    </row>
    <row r="103261" spans="13:13" x14ac:dyDescent="0.4">
      <c r="M103261"/>
    </row>
    <row r="103262" spans="13:13" x14ac:dyDescent="0.4">
      <c r="M103262"/>
    </row>
    <row r="103263" spans="13:13" x14ac:dyDescent="0.4">
      <c r="M103263"/>
    </row>
    <row r="103264" spans="13:13" x14ac:dyDescent="0.4">
      <c r="M103264"/>
    </row>
    <row r="103265" spans="13:13" x14ac:dyDescent="0.4">
      <c r="M103265"/>
    </row>
    <row r="103266" spans="13:13" x14ac:dyDescent="0.4">
      <c r="M103266"/>
    </row>
    <row r="103267" spans="13:13" x14ac:dyDescent="0.4">
      <c r="M103267"/>
    </row>
    <row r="103268" spans="13:13" x14ac:dyDescent="0.4">
      <c r="M103268"/>
    </row>
    <row r="103269" spans="13:13" x14ac:dyDescent="0.4">
      <c r="M103269"/>
    </row>
    <row r="103270" spans="13:13" x14ac:dyDescent="0.4">
      <c r="M103270"/>
    </row>
    <row r="103271" spans="13:13" x14ac:dyDescent="0.4">
      <c r="M103271"/>
    </row>
    <row r="103272" spans="13:13" x14ac:dyDescent="0.4">
      <c r="M103272"/>
    </row>
    <row r="103273" spans="13:13" x14ac:dyDescent="0.4">
      <c r="M103273"/>
    </row>
    <row r="103274" spans="13:13" x14ac:dyDescent="0.4">
      <c r="M103274"/>
    </row>
    <row r="103275" spans="13:13" x14ac:dyDescent="0.4">
      <c r="M103275"/>
    </row>
    <row r="103276" spans="13:13" x14ac:dyDescent="0.4">
      <c r="M103276"/>
    </row>
    <row r="103277" spans="13:13" x14ac:dyDescent="0.4">
      <c r="M103277"/>
    </row>
    <row r="103278" spans="13:13" x14ac:dyDescent="0.4">
      <c r="M103278"/>
    </row>
    <row r="103279" spans="13:13" x14ac:dyDescent="0.4">
      <c r="M103279"/>
    </row>
    <row r="103280" spans="13:13" x14ac:dyDescent="0.4">
      <c r="M103280"/>
    </row>
    <row r="103281" spans="13:13" x14ac:dyDescent="0.4">
      <c r="M103281"/>
    </row>
    <row r="103282" spans="13:13" x14ac:dyDescent="0.4">
      <c r="M103282"/>
    </row>
    <row r="103283" spans="13:13" x14ac:dyDescent="0.4">
      <c r="M103283"/>
    </row>
    <row r="103284" spans="13:13" x14ac:dyDescent="0.4">
      <c r="M103284"/>
    </row>
    <row r="103285" spans="13:13" x14ac:dyDescent="0.4">
      <c r="M103285"/>
    </row>
    <row r="103286" spans="13:13" x14ac:dyDescent="0.4">
      <c r="M103286"/>
    </row>
    <row r="103287" spans="13:13" x14ac:dyDescent="0.4">
      <c r="M103287"/>
    </row>
    <row r="103288" spans="13:13" x14ac:dyDescent="0.4">
      <c r="M103288"/>
    </row>
    <row r="103289" spans="13:13" x14ac:dyDescent="0.4">
      <c r="M103289"/>
    </row>
    <row r="103290" spans="13:13" x14ac:dyDescent="0.4">
      <c r="M103290"/>
    </row>
    <row r="103291" spans="13:13" x14ac:dyDescent="0.4">
      <c r="M103291"/>
    </row>
    <row r="103292" spans="13:13" x14ac:dyDescent="0.4">
      <c r="M103292"/>
    </row>
    <row r="103293" spans="13:13" x14ac:dyDescent="0.4">
      <c r="M103293"/>
    </row>
    <row r="103294" spans="13:13" x14ac:dyDescent="0.4">
      <c r="M103294"/>
    </row>
    <row r="103295" spans="13:13" x14ac:dyDescent="0.4">
      <c r="M103295"/>
    </row>
    <row r="103296" spans="13:13" x14ac:dyDescent="0.4">
      <c r="M103296"/>
    </row>
    <row r="103297" spans="13:13" x14ac:dyDescent="0.4">
      <c r="M103297"/>
    </row>
    <row r="103298" spans="13:13" x14ac:dyDescent="0.4">
      <c r="M103298"/>
    </row>
    <row r="103299" spans="13:13" x14ac:dyDescent="0.4">
      <c r="M103299"/>
    </row>
    <row r="103300" spans="13:13" x14ac:dyDescent="0.4">
      <c r="M103300"/>
    </row>
    <row r="103301" spans="13:13" x14ac:dyDescent="0.4">
      <c r="M103301"/>
    </row>
    <row r="103302" spans="13:13" x14ac:dyDescent="0.4">
      <c r="M103302"/>
    </row>
    <row r="103303" spans="13:13" x14ac:dyDescent="0.4">
      <c r="M103303"/>
    </row>
    <row r="103304" spans="13:13" x14ac:dyDescent="0.4">
      <c r="M103304"/>
    </row>
    <row r="103305" spans="13:13" x14ac:dyDescent="0.4">
      <c r="M103305"/>
    </row>
    <row r="103306" spans="13:13" x14ac:dyDescent="0.4">
      <c r="M103306"/>
    </row>
    <row r="103307" spans="13:13" x14ac:dyDescent="0.4">
      <c r="M103307"/>
    </row>
    <row r="103308" spans="13:13" x14ac:dyDescent="0.4">
      <c r="M103308"/>
    </row>
    <row r="103309" spans="13:13" x14ac:dyDescent="0.4">
      <c r="M103309"/>
    </row>
    <row r="103310" spans="13:13" x14ac:dyDescent="0.4">
      <c r="M103310"/>
    </row>
    <row r="103311" spans="13:13" x14ac:dyDescent="0.4">
      <c r="M103311"/>
    </row>
    <row r="103312" spans="13:13" x14ac:dyDescent="0.4">
      <c r="M103312"/>
    </row>
    <row r="103313" spans="13:13" x14ac:dyDescent="0.4">
      <c r="M103313"/>
    </row>
    <row r="103314" spans="13:13" x14ac:dyDescent="0.4">
      <c r="M103314"/>
    </row>
    <row r="103315" spans="13:13" x14ac:dyDescent="0.4">
      <c r="M103315"/>
    </row>
    <row r="103316" spans="13:13" x14ac:dyDescent="0.4">
      <c r="M103316"/>
    </row>
    <row r="103317" spans="13:13" x14ac:dyDescent="0.4">
      <c r="M103317"/>
    </row>
    <row r="103318" spans="13:13" x14ac:dyDescent="0.4">
      <c r="M103318"/>
    </row>
    <row r="103319" spans="13:13" x14ac:dyDescent="0.4">
      <c r="M103319"/>
    </row>
    <row r="103320" spans="13:13" x14ac:dyDescent="0.4">
      <c r="M103320"/>
    </row>
    <row r="103321" spans="13:13" x14ac:dyDescent="0.4">
      <c r="M103321"/>
    </row>
    <row r="103322" spans="13:13" x14ac:dyDescent="0.4">
      <c r="M103322"/>
    </row>
    <row r="103323" spans="13:13" x14ac:dyDescent="0.4">
      <c r="M103323"/>
    </row>
    <row r="103324" spans="13:13" x14ac:dyDescent="0.4">
      <c r="M103324"/>
    </row>
    <row r="103325" spans="13:13" x14ac:dyDescent="0.4">
      <c r="M103325"/>
    </row>
    <row r="103326" spans="13:13" x14ac:dyDescent="0.4">
      <c r="M103326"/>
    </row>
    <row r="103327" spans="13:13" x14ac:dyDescent="0.4">
      <c r="M103327"/>
    </row>
    <row r="103328" spans="13:13" x14ac:dyDescent="0.4">
      <c r="M103328"/>
    </row>
    <row r="103329" spans="13:13" x14ac:dyDescent="0.4">
      <c r="M103329"/>
    </row>
    <row r="103330" spans="13:13" x14ac:dyDescent="0.4">
      <c r="M103330"/>
    </row>
    <row r="103331" spans="13:13" x14ac:dyDescent="0.4">
      <c r="M103331"/>
    </row>
    <row r="103332" spans="13:13" x14ac:dyDescent="0.4">
      <c r="M103332"/>
    </row>
    <row r="103333" spans="13:13" x14ac:dyDescent="0.4">
      <c r="M103333"/>
    </row>
    <row r="103334" spans="13:13" x14ac:dyDescent="0.4">
      <c r="M103334"/>
    </row>
    <row r="103335" spans="13:13" x14ac:dyDescent="0.4">
      <c r="M103335"/>
    </row>
    <row r="103336" spans="13:13" x14ac:dyDescent="0.4">
      <c r="M103336"/>
    </row>
    <row r="103337" spans="13:13" x14ac:dyDescent="0.4">
      <c r="M103337"/>
    </row>
    <row r="103338" spans="13:13" x14ac:dyDescent="0.4">
      <c r="M103338"/>
    </row>
    <row r="103339" spans="13:13" x14ac:dyDescent="0.4">
      <c r="M103339"/>
    </row>
    <row r="103340" spans="13:13" x14ac:dyDescent="0.4">
      <c r="M103340"/>
    </row>
    <row r="103341" spans="13:13" x14ac:dyDescent="0.4">
      <c r="M103341"/>
    </row>
    <row r="103342" spans="13:13" x14ac:dyDescent="0.4">
      <c r="M103342"/>
    </row>
    <row r="103343" spans="13:13" x14ac:dyDescent="0.4">
      <c r="M103343"/>
    </row>
    <row r="103344" spans="13:13" x14ac:dyDescent="0.4">
      <c r="M103344"/>
    </row>
    <row r="103345" spans="13:13" x14ac:dyDescent="0.4">
      <c r="M103345"/>
    </row>
    <row r="103346" spans="13:13" x14ac:dyDescent="0.4">
      <c r="M103346"/>
    </row>
    <row r="103347" spans="13:13" x14ac:dyDescent="0.4">
      <c r="M103347"/>
    </row>
    <row r="103348" spans="13:13" x14ac:dyDescent="0.4">
      <c r="M103348"/>
    </row>
    <row r="103349" spans="13:13" x14ac:dyDescent="0.4">
      <c r="M103349"/>
    </row>
    <row r="103350" spans="13:13" x14ac:dyDescent="0.4">
      <c r="M103350"/>
    </row>
    <row r="103351" spans="13:13" x14ac:dyDescent="0.4">
      <c r="M103351"/>
    </row>
    <row r="103352" spans="13:13" x14ac:dyDescent="0.4">
      <c r="M103352"/>
    </row>
    <row r="103353" spans="13:13" x14ac:dyDescent="0.4">
      <c r="M103353"/>
    </row>
    <row r="103354" spans="13:13" x14ac:dyDescent="0.4">
      <c r="M103354"/>
    </row>
    <row r="103355" spans="13:13" x14ac:dyDescent="0.4">
      <c r="M103355"/>
    </row>
    <row r="103356" spans="13:13" x14ac:dyDescent="0.4">
      <c r="M103356"/>
    </row>
    <row r="103357" spans="13:13" x14ac:dyDescent="0.4">
      <c r="M103357"/>
    </row>
    <row r="103358" spans="13:13" x14ac:dyDescent="0.4">
      <c r="M103358"/>
    </row>
    <row r="103359" spans="13:13" x14ac:dyDescent="0.4">
      <c r="M103359"/>
    </row>
    <row r="103360" spans="13:13" x14ac:dyDescent="0.4">
      <c r="M103360"/>
    </row>
    <row r="103361" spans="13:13" x14ac:dyDescent="0.4">
      <c r="M103361"/>
    </row>
    <row r="103362" spans="13:13" x14ac:dyDescent="0.4">
      <c r="M103362"/>
    </row>
    <row r="103363" spans="13:13" x14ac:dyDescent="0.4">
      <c r="M103363"/>
    </row>
    <row r="103364" spans="13:13" x14ac:dyDescent="0.4">
      <c r="M103364"/>
    </row>
    <row r="103365" spans="13:13" x14ac:dyDescent="0.4">
      <c r="M103365"/>
    </row>
    <row r="103366" spans="13:13" x14ac:dyDescent="0.4">
      <c r="M103366"/>
    </row>
    <row r="103367" spans="13:13" x14ac:dyDescent="0.4">
      <c r="M103367"/>
    </row>
    <row r="103368" spans="13:13" x14ac:dyDescent="0.4">
      <c r="M103368"/>
    </row>
    <row r="103369" spans="13:13" x14ac:dyDescent="0.4">
      <c r="M103369"/>
    </row>
    <row r="103370" spans="13:13" x14ac:dyDescent="0.4">
      <c r="M103370"/>
    </row>
    <row r="103371" spans="13:13" x14ac:dyDescent="0.4">
      <c r="M103371"/>
    </row>
    <row r="103372" spans="13:13" x14ac:dyDescent="0.4">
      <c r="M103372"/>
    </row>
    <row r="103373" spans="13:13" x14ac:dyDescent="0.4">
      <c r="M103373"/>
    </row>
    <row r="103374" spans="13:13" x14ac:dyDescent="0.4">
      <c r="M103374"/>
    </row>
    <row r="103375" spans="13:13" x14ac:dyDescent="0.4">
      <c r="M103375"/>
    </row>
    <row r="103376" spans="13:13" x14ac:dyDescent="0.4">
      <c r="M103376"/>
    </row>
    <row r="103377" spans="13:13" x14ac:dyDescent="0.4">
      <c r="M103377"/>
    </row>
    <row r="103378" spans="13:13" x14ac:dyDescent="0.4">
      <c r="M103378"/>
    </row>
    <row r="103379" spans="13:13" x14ac:dyDescent="0.4">
      <c r="M103379"/>
    </row>
    <row r="103380" spans="13:13" x14ac:dyDescent="0.4">
      <c r="M103380"/>
    </row>
    <row r="103381" spans="13:13" x14ac:dyDescent="0.4">
      <c r="M103381"/>
    </row>
    <row r="103382" spans="13:13" x14ac:dyDescent="0.4">
      <c r="M103382"/>
    </row>
    <row r="103383" spans="13:13" x14ac:dyDescent="0.4">
      <c r="M103383"/>
    </row>
    <row r="103384" spans="13:13" x14ac:dyDescent="0.4">
      <c r="M103384"/>
    </row>
    <row r="103385" spans="13:13" x14ac:dyDescent="0.4">
      <c r="M103385"/>
    </row>
    <row r="103386" spans="13:13" x14ac:dyDescent="0.4">
      <c r="M103386"/>
    </row>
    <row r="103387" spans="13:13" x14ac:dyDescent="0.4">
      <c r="M103387"/>
    </row>
    <row r="103388" spans="13:13" x14ac:dyDescent="0.4">
      <c r="M103388"/>
    </row>
    <row r="103389" spans="13:13" x14ac:dyDescent="0.4">
      <c r="M103389"/>
    </row>
    <row r="103390" spans="13:13" x14ac:dyDescent="0.4">
      <c r="M103390"/>
    </row>
    <row r="103391" spans="13:13" x14ac:dyDescent="0.4">
      <c r="M103391"/>
    </row>
    <row r="103392" spans="13:13" x14ac:dyDescent="0.4">
      <c r="M103392"/>
    </row>
    <row r="103393" spans="13:13" x14ac:dyDescent="0.4">
      <c r="M103393"/>
    </row>
    <row r="103394" spans="13:13" x14ac:dyDescent="0.4">
      <c r="M103394"/>
    </row>
    <row r="103395" spans="13:13" x14ac:dyDescent="0.4">
      <c r="M103395"/>
    </row>
    <row r="103396" spans="13:13" x14ac:dyDescent="0.4">
      <c r="M103396"/>
    </row>
    <row r="103397" spans="13:13" x14ac:dyDescent="0.4">
      <c r="M103397"/>
    </row>
    <row r="103398" spans="13:13" x14ac:dyDescent="0.4">
      <c r="M103398"/>
    </row>
    <row r="103399" spans="13:13" x14ac:dyDescent="0.4">
      <c r="M103399"/>
    </row>
    <row r="103400" spans="13:13" x14ac:dyDescent="0.4">
      <c r="M103400"/>
    </row>
    <row r="103401" spans="13:13" x14ac:dyDescent="0.4">
      <c r="M103401"/>
    </row>
    <row r="103402" spans="13:13" x14ac:dyDescent="0.4">
      <c r="M103402"/>
    </row>
    <row r="103403" spans="13:13" x14ac:dyDescent="0.4">
      <c r="M103403"/>
    </row>
    <row r="103404" spans="13:13" x14ac:dyDescent="0.4">
      <c r="M103404"/>
    </row>
    <row r="103405" spans="13:13" x14ac:dyDescent="0.4">
      <c r="M103405"/>
    </row>
    <row r="103406" spans="13:13" x14ac:dyDescent="0.4">
      <c r="M103406"/>
    </row>
    <row r="103407" spans="13:13" x14ac:dyDescent="0.4">
      <c r="M103407"/>
    </row>
    <row r="103408" spans="13:13" x14ac:dyDescent="0.4">
      <c r="M103408"/>
    </row>
    <row r="103409" spans="13:13" x14ac:dyDescent="0.4">
      <c r="M103409"/>
    </row>
    <row r="103410" spans="13:13" x14ac:dyDescent="0.4">
      <c r="M103410"/>
    </row>
    <row r="103411" spans="13:13" x14ac:dyDescent="0.4">
      <c r="M103411"/>
    </row>
    <row r="103412" spans="13:13" x14ac:dyDescent="0.4">
      <c r="M103412"/>
    </row>
    <row r="103413" spans="13:13" x14ac:dyDescent="0.4">
      <c r="M103413"/>
    </row>
    <row r="103414" spans="13:13" x14ac:dyDescent="0.4">
      <c r="M103414"/>
    </row>
    <row r="103415" spans="13:13" x14ac:dyDescent="0.4">
      <c r="M103415"/>
    </row>
    <row r="103416" spans="13:13" x14ac:dyDescent="0.4">
      <c r="M103416"/>
    </row>
    <row r="103417" spans="13:13" x14ac:dyDescent="0.4">
      <c r="M103417"/>
    </row>
    <row r="103418" spans="13:13" x14ac:dyDescent="0.4">
      <c r="M103418"/>
    </row>
    <row r="103419" spans="13:13" x14ac:dyDescent="0.4">
      <c r="M103419"/>
    </row>
    <row r="103420" spans="13:13" x14ac:dyDescent="0.4">
      <c r="M103420"/>
    </row>
    <row r="103421" spans="13:13" x14ac:dyDescent="0.4">
      <c r="M103421"/>
    </row>
    <row r="103422" spans="13:13" x14ac:dyDescent="0.4">
      <c r="M103422"/>
    </row>
    <row r="103423" spans="13:13" x14ac:dyDescent="0.4">
      <c r="M103423"/>
    </row>
    <row r="103424" spans="13:13" x14ac:dyDescent="0.4">
      <c r="M103424"/>
    </row>
    <row r="103425" spans="13:13" x14ac:dyDescent="0.4">
      <c r="M103425"/>
    </row>
    <row r="103426" spans="13:13" x14ac:dyDescent="0.4">
      <c r="M103426"/>
    </row>
    <row r="103427" spans="13:13" x14ac:dyDescent="0.4">
      <c r="M103427"/>
    </row>
    <row r="103428" spans="13:13" x14ac:dyDescent="0.4">
      <c r="M103428"/>
    </row>
    <row r="103429" spans="13:13" x14ac:dyDescent="0.4">
      <c r="M103429"/>
    </row>
    <row r="103430" spans="13:13" x14ac:dyDescent="0.4">
      <c r="M103430"/>
    </row>
    <row r="103431" spans="13:13" x14ac:dyDescent="0.4">
      <c r="M103431"/>
    </row>
    <row r="103432" spans="13:13" x14ac:dyDescent="0.4">
      <c r="M103432"/>
    </row>
    <row r="103433" spans="13:13" x14ac:dyDescent="0.4">
      <c r="M103433"/>
    </row>
    <row r="103434" spans="13:13" x14ac:dyDescent="0.4">
      <c r="M103434"/>
    </row>
    <row r="103435" spans="13:13" x14ac:dyDescent="0.4">
      <c r="M103435"/>
    </row>
    <row r="103436" spans="13:13" x14ac:dyDescent="0.4">
      <c r="M103436"/>
    </row>
    <row r="103437" spans="13:13" x14ac:dyDescent="0.4">
      <c r="M103437"/>
    </row>
    <row r="103438" spans="13:13" x14ac:dyDescent="0.4">
      <c r="M103438"/>
    </row>
    <row r="103439" spans="13:13" x14ac:dyDescent="0.4">
      <c r="M103439"/>
    </row>
    <row r="103440" spans="13:13" x14ac:dyDescent="0.4">
      <c r="M103440"/>
    </row>
    <row r="103441" spans="13:13" x14ac:dyDescent="0.4">
      <c r="M103441"/>
    </row>
    <row r="103442" spans="13:13" x14ac:dyDescent="0.4">
      <c r="M103442"/>
    </row>
    <row r="103443" spans="13:13" x14ac:dyDescent="0.4">
      <c r="M103443"/>
    </row>
    <row r="103444" spans="13:13" x14ac:dyDescent="0.4">
      <c r="M103444"/>
    </row>
    <row r="103445" spans="13:13" x14ac:dyDescent="0.4">
      <c r="M103445"/>
    </row>
    <row r="103446" spans="13:13" x14ac:dyDescent="0.4">
      <c r="M103446"/>
    </row>
    <row r="103447" spans="13:13" x14ac:dyDescent="0.4">
      <c r="M103447"/>
    </row>
    <row r="103448" spans="13:13" x14ac:dyDescent="0.4">
      <c r="M103448"/>
    </row>
    <row r="103449" spans="13:13" x14ac:dyDescent="0.4">
      <c r="M103449"/>
    </row>
    <row r="103450" spans="13:13" x14ac:dyDescent="0.4">
      <c r="M103450"/>
    </row>
    <row r="103451" spans="13:13" x14ac:dyDescent="0.4">
      <c r="M103451"/>
    </row>
    <row r="103452" spans="13:13" x14ac:dyDescent="0.4">
      <c r="M103452"/>
    </row>
    <row r="103453" spans="13:13" x14ac:dyDescent="0.4">
      <c r="M103453"/>
    </row>
    <row r="103454" spans="13:13" x14ac:dyDescent="0.4">
      <c r="M103454"/>
    </row>
    <row r="103455" spans="13:13" x14ac:dyDescent="0.4">
      <c r="M103455"/>
    </row>
    <row r="103456" spans="13:13" x14ac:dyDescent="0.4">
      <c r="M103456"/>
    </row>
    <row r="103457" spans="13:13" x14ac:dyDescent="0.4">
      <c r="M103457"/>
    </row>
    <row r="103458" spans="13:13" x14ac:dyDescent="0.4">
      <c r="M103458"/>
    </row>
    <row r="103459" spans="13:13" x14ac:dyDescent="0.4">
      <c r="M103459"/>
    </row>
    <row r="103460" spans="13:13" x14ac:dyDescent="0.4">
      <c r="M103460"/>
    </row>
    <row r="103461" spans="13:13" x14ac:dyDescent="0.4">
      <c r="M103461"/>
    </row>
    <row r="103462" spans="13:13" x14ac:dyDescent="0.4">
      <c r="M103462"/>
    </row>
    <row r="103463" spans="13:13" x14ac:dyDescent="0.4">
      <c r="M103463"/>
    </row>
    <row r="103464" spans="13:13" x14ac:dyDescent="0.4">
      <c r="M103464"/>
    </row>
    <row r="103465" spans="13:13" x14ac:dyDescent="0.4">
      <c r="M103465"/>
    </row>
    <row r="103466" spans="13:13" x14ac:dyDescent="0.4">
      <c r="M103466"/>
    </row>
    <row r="103467" spans="13:13" x14ac:dyDescent="0.4">
      <c r="M103467"/>
    </row>
    <row r="103468" spans="13:13" x14ac:dyDescent="0.4">
      <c r="M103468"/>
    </row>
    <row r="103469" spans="13:13" x14ac:dyDescent="0.4">
      <c r="M103469"/>
    </row>
    <row r="103470" spans="13:13" x14ac:dyDescent="0.4">
      <c r="M103470"/>
    </row>
    <row r="103471" spans="13:13" x14ac:dyDescent="0.4">
      <c r="M103471"/>
    </row>
    <row r="103472" spans="13:13" x14ac:dyDescent="0.4">
      <c r="M103472"/>
    </row>
    <row r="103473" spans="13:13" x14ac:dyDescent="0.4">
      <c r="M103473"/>
    </row>
    <row r="103474" spans="13:13" x14ac:dyDescent="0.4">
      <c r="M103474"/>
    </row>
    <row r="103475" spans="13:13" x14ac:dyDescent="0.4">
      <c r="M103475"/>
    </row>
    <row r="103476" spans="13:13" x14ac:dyDescent="0.4">
      <c r="M103476"/>
    </row>
    <row r="103477" spans="13:13" x14ac:dyDescent="0.4">
      <c r="M103477"/>
    </row>
    <row r="103478" spans="13:13" x14ac:dyDescent="0.4">
      <c r="M103478"/>
    </row>
    <row r="103479" spans="13:13" x14ac:dyDescent="0.4">
      <c r="M103479"/>
    </row>
    <row r="103480" spans="13:13" x14ac:dyDescent="0.4">
      <c r="M103480"/>
    </row>
    <row r="103481" spans="13:13" x14ac:dyDescent="0.4">
      <c r="M103481"/>
    </row>
    <row r="103482" spans="13:13" x14ac:dyDescent="0.4">
      <c r="M103482"/>
    </row>
    <row r="103483" spans="13:13" x14ac:dyDescent="0.4">
      <c r="M103483"/>
    </row>
    <row r="103484" spans="13:13" x14ac:dyDescent="0.4">
      <c r="M103484"/>
    </row>
    <row r="103485" spans="13:13" x14ac:dyDescent="0.4">
      <c r="M103485"/>
    </row>
    <row r="103486" spans="13:13" x14ac:dyDescent="0.4">
      <c r="M103486"/>
    </row>
    <row r="103487" spans="13:13" x14ac:dyDescent="0.4">
      <c r="M103487"/>
    </row>
    <row r="103488" spans="13:13" x14ac:dyDescent="0.4">
      <c r="M103488"/>
    </row>
    <row r="103489" spans="13:13" x14ac:dyDescent="0.4">
      <c r="M103489"/>
    </row>
    <row r="103490" spans="13:13" x14ac:dyDescent="0.4">
      <c r="M103490"/>
    </row>
    <row r="103491" spans="13:13" x14ac:dyDescent="0.4">
      <c r="M103491"/>
    </row>
    <row r="103492" spans="13:13" x14ac:dyDescent="0.4">
      <c r="M103492"/>
    </row>
    <row r="103493" spans="13:13" x14ac:dyDescent="0.4">
      <c r="M103493"/>
    </row>
    <row r="103494" spans="13:13" x14ac:dyDescent="0.4">
      <c r="M103494"/>
    </row>
    <row r="103495" spans="13:13" x14ac:dyDescent="0.4">
      <c r="M103495"/>
    </row>
    <row r="103496" spans="13:13" x14ac:dyDescent="0.4">
      <c r="M103496"/>
    </row>
    <row r="103497" spans="13:13" x14ac:dyDescent="0.4">
      <c r="M103497"/>
    </row>
    <row r="103498" spans="13:13" x14ac:dyDescent="0.4">
      <c r="M103498"/>
    </row>
    <row r="103499" spans="13:13" x14ac:dyDescent="0.4">
      <c r="M103499"/>
    </row>
    <row r="103500" spans="13:13" x14ac:dyDescent="0.4">
      <c r="M103500"/>
    </row>
    <row r="103501" spans="13:13" x14ac:dyDescent="0.4">
      <c r="M103501"/>
    </row>
    <row r="103502" spans="13:13" x14ac:dyDescent="0.4">
      <c r="M103502"/>
    </row>
    <row r="103503" spans="13:13" x14ac:dyDescent="0.4">
      <c r="M103503"/>
    </row>
    <row r="103504" spans="13:13" x14ac:dyDescent="0.4">
      <c r="M103504"/>
    </row>
    <row r="103505" spans="13:13" x14ac:dyDescent="0.4">
      <c r="M103505"/>
    </row>
    <row r="103506" spans="13:13" x14ac:dyDescent="0.4">
      <c r="M103506"/>
    </row>
    <row r="103507" spans="13:13" x14ac:dyDescent="0.4">
      <c r="M103507"/>
    </row>
    <row r="103508" spans="13:13" x14ac:dyDescent="0.4">
      <c r="M103508"/>
    </row>
    <row r="103509" spans="13:13" x14ac:dyDescent="0.4">
      <c r="M103509"/>
    </row>
    <row r="103510" spans="13:13" x14ac:dyDescent="0.4">
      <c r="M103510"/>
    </row>
    <row r="103511" spans="13:13" x14ac:dyDescent="0.4">
      <c r="M103511"/>
    </row>
    <row r="103512" spans="13:13" x14ac:dyDescent="0.4">
      <c r="M103512"/>
    </row>
    <row r="103513" spans="13:13" x14ac:dyDescent="0.4">
      <c r="M103513"/>
    </row>
    <row r="103514" spans="13:13" x14ac:dyDescent="0.4">
      <c r="M103514"/>
    </row>
    <row r="103515" spans="13:13" x14ac:dyDescent="0.4">
      <c r="M103515"/>
    </row>
    <row r="103516" spans="13:13" x14ac:dyDescent="0.4">
      <c r="M103516"/>
    </row>
    <row r="103517" spans="13:13" x14ac:dyDescent="0.4">
      <c r="M103517"/>
    </row>
    <row r="103518" spans="13:13" x14ac:dyDescent="0.4">
      <c r="M103518"/>
    </row>
    <row r="103519" spans="13:13" x14ac:dyDescent="0.4">
      <c r="M103519"/>
    </row>
    <row r="103520" spans="13:13" x14ac:dyDescent="0.4">
      <c r="M103520"/>
    </row>
    <row r="103521" spans="13:13" x14ac:dyDescent="0.4">
      <c r="M103521"/>
    </row>
    <row r="103522" spans="13:13" x14ac:dyDescent="0.4">
      <c r="M103522"/>
    </row>
    <row r="103523" spans="13:13" x14ac:dyDescent="0.4">
      <c r="M103523"/>
    </row>
    <row r="103524" spans="13:13" x14ac:dyDescent="0.4">
      <c r="M103524"/>
    </row>
    <row r="103525" spans="13:13" x14ac:dyDescent="0.4">
      <c r="M103525"/>
    </row>
    <row r="103526" spans="13:13" x14ac:dyDescent="0.4">
      <c r="M103526"/>
    </row>
    <row r="103527" spans="13:13" x14ac:dyDescent="0.4">
      <c r="M103527"/>
    </row>
    <row r="103528" spans="13:13" x14ac:dyDescent="0.4">
      <c r="M103528"/>
    </row>
    <row r="103529" spans="13:13" x14ac:dyDescent="0.4">
      <c r="M103529"/>
    </row>
    <row r="103530" spans="13:13" x14ac:dyDescent="0.4">
      <c r="M103530"/>
    </row>
    <row r="103531" spans="13:13" x14ac:dyDescent="0.4">
      <c r="M103531"/>
    </row>
    <row r="103532" spans="13:13" x14ac:dyDescent="0.4">
      <c r="M103532"/>
    </row>
    <row r="103533" spans="13:13" x14ac:dyDescent="0.4">
      <c r="M103533"/>
    </row>
    <row r="103534" spans="13:13" x14ac:dyDescent="0.4">
      <c r="M103534"/>
    </row>
    <row r="103535" spans="13:13" x14ac:dyDescent="0.4">
      <c r="M103535"/>
    </row>
    <row r="103536" spans="13:13" x14ac:dyDescent="0.4">
      <c r="M103536"/>
    </row>
    <row r="103537" spans="13:13" x14ac:dyDescent="0.4">
      <c r="M103537"/>
    </row>
    <row r="103538" spans="13:13" x14ac:dyDescent="0.4">
      <c r="M103538"/>
    </row>
    <row r="103539" spans="13:13" x14ac:dyDescent="0.4">
      <c r="M103539"/>
    </row>
    <row r="103540" spans="13:13" x14ac:dyDescent="0.4">
      <c r="M103540"/>
    </row>
    <row r="103541" spans="13:13" x14ac:dyDescent="0.4">
      <c r="M103541"/>
    </row>
    <row r="103542" spans="13:13" x14ac:dyDescent="0.4">
      <c r="M103542"/>
    </row>
    <row r="103543" spans="13:13" x14ac:dyDescent="0.4">
      <c r="M103543"/>
    </row>
    <row r="103544" spans="13:13" x14ac:dyDescent="0.4">
      <c r="M103544"/>
    </row>
    <row r="103545" spans="13:13" x14ac:dyDescent="0.4">
      <c r="M103545"/>
    </row>
    <row r="103546" spans="13:13" x14ac:dyDescent="0.4">
      <c r="M103546"/>
    </row>
    <row r="103547" spans="13:13" x14ac:dyDescent="0.4">
      <c r="M103547"/>
    </row>
    <row r="103548" spans="13:13" x14ac:dyDescent="0.4">
      <c r="M103548"/>
    </row>
    <row r="103549" spans="13:13" x14ac:dyDescent="0.4">
      <c r="M103549"/>
    </row>
    <row r="103550" spans="13:13" x14ac:dyDescent="0.4">
      <c r="M103550"/>
    </row>
    <row r="103551" spans="13:13" x14ac:dyDescent="0.4">
      <c r="M103551"/>
    </row>
    <row r="103552" spans="13:13" x14ac:dyDescent="0.4">
      <c r="M103552"/>
    </row>
    <row r="103553" spans="13:13" x14ac:dyDescent="0.4">
      <c r="M103553"/>
    </row>
    <row r="103554" spans="13:13" x14ac:dyDescent="0.4">
      <c r="M103554"/>
    </row>
    <row r="103555" spans="13:13" x14ac:dyDescent="0.4">
      <c r="M103555"/>
    </row>
    <row r="103556" spans="13:13" x14ac:dyDescent="0.4">
      <c r="M103556"/>
    </row>
    <row r="103557" spans="13:13" x14ac:dyDescent="0.4">
      <c r="M103557"/>
    </row>
    <row r="103558" spans="13:13" x14ac:dyDescent="0.4">
      <c r="M103558"/>
    </row>
    <row r="103559" spans="13:13" x14ac:dyDescent="0.4">
      <c r="M103559"/>
    </row>
    <row r="103560" spans="13:13" x14ac:dyDescent="0.4">
      <c r="M103560"/>
    </row>
    <row r="103561" spans="13:13" x14ac:dyDescent="0.4">
      <c r="M103561"/>
    </row>
    <row r="103562" spans="13:13" x14ac:dyDescent="0.4">
      <c r="M103562"/>
    </row>
    <row r="103563" spans="13:13" x14ac:dyDescent="0.4">
      <c r="M103563"/>
    </row>
    <row r="103564" spans="13:13" x14ac:dyDescent="0.4">
      <c r="M103564"/>
    </row>
    <row r="103565" spans="13:13" x14ac:dyDescent="0.4">
      <c r="M103565"/>
    </row>
    <row r="103566" spans="13:13" x14ac:dyDescent="0.4">
      <c r="M103566"/>
    </row>
    <row r="103567" spans="13:13" x14ac:dyDescent="0.4">
      <c r="M103567"/>
    </row>
    <row r="103568" spans="13:13" x14ac:dyDescent="0.4">
      <c r="M103568"/>
    </row>
    <row r="103569" spans="13:13" x14ac:dyDescent="0.4">
      <c r="M103569"/>
    </row>
    <row r="103570" spans="13:13" x14ac:dyDescent="0.4">
      <c r="M103570"/>
    </row>
    <row r="103571" spans="13:13" x14ac:dyDescent="0.4">
      <c r="M103571"/>
    </row>
    <row r="103572" spans="13:13" x14ac:dyDescent="0.4">
      <c r="M103572"/>
    </row>
    <row r="103573" spans="13:13" x14ac:dyDescent="0.4">
      <c r="M103573"/>
    </row>
    <row r="103574" spans="13:13" x14ac:dyDescent="0.4">
      <c r="M103574"/>
    </row>
    <row r="103575" spans="13:13" x14ac:dyDescent="0.4">
      <c r="M103575"/>
    </row>
    <row r="103576" spans="13:13" x14ac:dyDescent="0.4">
      <c r="M103576"/>
    </row>
    <row r="103577" spans="13:13" x14ac:dyDescent="0.4">
      <c r="M103577"/>
    </row>
    <row r="103578" spans="13:13" x14ac:dyDescent="0.4">
      <c r="M103578"/>
    </row>
    <row r="103579" spans="13:13" x14ac:dyDescent="0.4">
      <c r="M103579"/>
    </row>
    <row r="103580" spans="13:13" x14ac:dyDescent="0.4">
      <c r="M103580"/>
    </row>
    <row r="103581" spans="13:13" x14ac:dyDescent="0.4">
      <c r="M103581"/>
    </row>
    <row r="103582" spans="13:13" x14ac:dyDescent="0.4">
      <c r="M103582"/>
    </row>
    <row r="103583" spans="13:13" x14ac:dyDescent="0.4">
      <c r="M103583"/>
    </row>
    <row r="103584" spans="13:13" x14ac:dyDescent="0.4">
      <c r="M103584"/>
    </row>
    <row r="103585" spans="13:13" x14ac:dyDescent="0.4">
      <c r="M103585"/>
    </row>
    <row r="103586" spans="13:13" x14ac:dyDescent="0.4">
      <c r="M103586"/>
    </row>
    <row r="103587" spans="13:13" x14ac:dyDescent="0.4">
      <c r="M103587"/>
    </row>
    <row r="103588" spans="13:13" x14ac:dyDescent="0.4">
      <c r="M103588"/>
    </row>
    <row r="103589" spans="13:13" x14ac:dyDescent="0.4">
      <c r="M103589"/>
    </row>
    <row r="103590" spans="13:13" x14ac:dyDescent="0.4">
      <c r="M103590"/>
    </row>
    <row r="103591" spans="13:13" x14ac:dyDescent="0.4">
      <c r="M103591"/>
    </row>
    <row r="103592" spans="13:13" x14ac:dyDescent="0.4">
      <c r="M103592"/>
    </row>
    <row r="103593" spans="13:13" x14ac:dyDescent="0.4">
      <c r="M103593"/>
    </row>
    <row r="103594" spans="13:13" x14ac:dyDescent="0.4">
      <c r="M103594"/>
    </row>
    <row r="103595" spans="13:13" x14ac:dyDescent="0.4">
      <c r="M103595"/>
    </row>
    <row r="103596" spans="13:13" x14ac:dyDescent="0.4">
      <c r="M103596"/>
    </row>
    <row r="103597" spans="13:13" x14ac:dyDescent="0.4">
      <c r="M103597"/>
    </row>
    <row r="103598" spans="13:13" x14ac:dyDescent="0.4">
      <c r="M103598"/>
    </row>
    <row r="103599" spans="13:13" x14ac:dyDescent="0.4">
      <c r="M103599"/>
    </row>
    <row r="103600" spans="13:13" x14ac:dyDescent="0.4">
      <c r="M103600"/>
    </row>
    <row r="103601" spans="13:13" x14ac:dyDescent="0.4">
      <c r="M103601"/>
    </row>
    <row r="103602" spans="13:13" x14ac:dyDescent="0.4">
      <c r="M103602"/>
    </row>
    <row r="103603" spans="13:13" x14ac:dyDescent="0.4">
      <c r="M103603"/>
    </row>
    <row r="103604" spans="13:13" x14ac:dyDescent="0.4">
      <c r="M103604"/>
    </row>
    <row r="103605" spans="13:13" x14ac:dyDescent="0.4">
      <c r="M103605"/>
    </row>
    <row r="103606" spans="13:13" x14ac:dyDescent="0.4">
      <c r="M103606"/>
    </row>
    <row r="103607" spans="13:13" x14ac:dyDescent="0.4">
      <c r="M103607"/>
    </row>
    <row r="103608" spans="13:13" x14ac:dyDescent="0.4">
      <c r="M103608"/>
    </row>
    <row r="103609" spans="13:13" x14ac:dyDescent="0.4">
      <c r="M103609"/>
    </row>
    <row r="103610" spans="13:13" x14ac:dyDescent="0.4">
      <c r="M103610"/>
    </row>
    <row r="103611" spans="13:13" x14ac:dyDescent="0.4">
      <c r="M103611"/>
    </row>
    <row r="103612" spans="13:13" x14ac:dyDescent="0.4">
      <c r="M103612"/>
    </row>
    <row r="103613" spans="13:13" x14ac:dyDescent="0.4">
      <c r="M103613"/>
    </row>
    <row r="103614" spans="13:13" x14ac:dyDescent="0.4">
      <c r="M103614"/>
    </row>
    <row r="103615" spans="13:13" x14ac:dyDescent="0.4">
      <c r="M103615"/>
    </row>
    <row r="103616" spans="13:13" x14ac:dyDescent="0.4">
      <c r="M103616"/>
    </row>
    <row r="103617" spans="13:13" x14ac:dyDescent="0.4">
      <c r="M103617"/>
    </row>
    <row r="103618" spans="13:13" x14ac:dyDescent="0.4">
      <c r="M103618"/>
    </row>
    <row r="103619" spans="13:13" x14ac:dyDescent="0.4">
      <c r="M103619"/>
    </row>
    <row r="103620" spans="13:13" x14ac:dyDescent="0.4">
      <c r="M103620"/>
    </row>
    <row r="103621" spans="13:13" x14ac:dyDescent="0.4">
      <c r="M103621"/>
    </row>
    <row r="103622" spans="13:13" x14ac:dyDescent="0.4">
      <c r="M103622"/>
    </row>
    <row r="103623" spans="13:13" x14ac:dyDescent="0.4">
      <c r="M103623"/>
    </row>
    <row r="103624" spans="13:13" x14ac:dyDescent="0.4">
      <c r="M103624"/>
    </row>
    <row r="103625" spans="13:13" x14ac:dyDescent="0.4">
      <c r="M103625"/>
    </row>
    <row r="103626" spans="13:13" x14ac:dyDescent="0.4">
      <c r="M103626"/>
    </row>
    <row r="103627" spans="13:13" x14ac:dyDescent="0.4">
      <c r="M103627"/>
    </row>
    <row r="103628" spans="13:13" x14ac:dyDescent="0.4">
      <c r="M103628"/>
    </row>
    <row r="103629" spans="13:13" x14ac:dyDescent="0.4">
      <c r="M103629"/>
    </row>
    <row r="103630" spans="13:13" x14ac:dyDescent="0.4">
      <c r="M103630"/>
    </row>
    <row r="103631" spans="13:13" x14ac:dyDescent="0.4">
      <c r="M103631"/>
    </row>
    <row r="103632" spans="13:13" x14ac:dyDescent="0.4">
      <c r="M103632"/>
    </row>
    <row r="103633" spans="13:13" x14ac:dyDescent="0.4">
      <c r="M103633"/>
    </row>
    <row r="103634" spans="13:13" x14ac:dyDescent="0.4">
      <c r="M103634"/>
    </row>
    <row r="103635" spans="13:13" x14ac:dyDescent="0.4">
      <c r="M103635"/>
    </row>
    <row r="103636" spans="13:13" x14ac:dyDescent="0.4">
      <c r="M103636"/>
    </row>
    <row r="103637" spans="13:13" x14ac:dyDescent="0.4">
      <c r="M103637"/>
    </row>
    <row r="103638" spans="13:13" x14ac:dyDescent="0.4">
      <c r="M103638"/>
    </row>
    <row r="103639" spans="13:13" x14ac:dyDescent="0.4">
      <c r="M103639"/>
    </row>
    <row r="103640" spans="13:13" x14ac:dyDescent="0.4">
      <c r="M103640"/>
    </row>
    <row r="103641" spans="13:13" x14ac:dyDescent="0.4">
      <c r="M103641"/>
    </row>
    <row r="103642" spans="13:13" x14ac:dyDescent="0.4">
      <c r="M103642"/>
    </row>
    <row r="103643" spans="13:13" x14ac:dyDescent="0.4">
      <c r="M103643"/>
    </row>
    <row r="103644" spans="13:13" x14ac:dyDescent="0.4">
      <c r="M103644"/>
    </row>
    <row r="103645" spans="13:13" x14ac:dyDescent="0.4">
      <c r="M103645"/>
    </row>
    <row r="103646" spans="13:13" x14ac:dyDescent="0.4">
      <c r="M103646"/>
    </row>
    <row r="103647" spans="13:13" x14ac:dyDescent="0.4">
      <c r="M103647"/>
    </row>
    <row r="103648" spans="13:13" x14ac:dyDescent="0.4">
      <c r="M103648"/>
    </row>
    <row r="103649" spans="13:13" x14ac:dyDescent="0.4">
      <c r="M103649"/>
    </row>
    <row r="103650" spans="13:13" x14ac:dyDescent="0.4">
      <c r="M103650"/>
    </row>
    <row r="103651" spans="13:13" x14ac:dyDescent="0.4">
      <c r="M103651"/>
    </row>
    <row r="103652" spans="13:13" x14ac:dyDescent="0.4">
      <c r="M103652"/>
    </row>
    <row r="103653" spans="13:13" x14ac:dyDescent="0.4">
      <c r="M103653"/>
    </row>
    <row r="103654" spans="13:13" x14ac:dyDescent="0.4">
      <c r="M103654"/>
    </row>
    <row r="103655" spans="13:13" x14ac:dyDescent="0.4">
      <c r="M103655"/>
    </row>
    <row r="103656" spans="13:13" x14ac:dyDescent="0.4">
      <c r="M103656"/>
    </row>
    <row r="103657" spans="13:13" x14ac:dyDescent="0.4">
      <c r="M103657"/>
    </row>
    <row r="103658" spans="13:13" x14ac:dyDescent="0.4">
      <c r="M103658"/>
    </row>
    <row r="103659" spans="13:13" x14ac:dyDescent="0.4">
      <c r="M103659"/>
    </row>
    <row r="103660" spans="13:13" x14ac:dyDescent="0.4">
      <c r="M103660"/>
    </row>
    <row r="103661" spans="13:13" x14ac:dyDescent="0.4">
      <c r="M103661"/>
    </row>
    <row r="103662" spans="13:13" x14ac:dyDescent="0.4">
      <c r="M103662"/>
    </row>
    <row r="103663" spans="13:13" x14ac:dyDescent="0.4">
      <c r="M103663"/>
    </row>
    <row r="103664" spans="13:13" x14ac:dyDescent="0.4">
      <c r="M103664"/>
    </row>
    <row r="103665" spans="13:13" x14ac:dyDescent="0.4">
      <c r="M103665"/>
    </row>
    <row r="103666" spans="13:13" x14ac:dyDescent="0.4">
      <c r="M103666"/>
    </row>
    <row r="103667" spans="13:13" x14ac:dyDescent="0.4">
      <c r="M103667"/>
    </row>
    <row r="103668" spans="13:13" x14ac:dyDescent="0.4">
      <c r="M103668"/>
    </row>
    <row r="103669" spans="13:13" x14ac:dyDescent="0.4">
      <c r="M103669"/>
    </row>
    <row r="103670" spans="13:13" x14ac:dyDescent="0.4">
      <c r="M103670"/>
    </row>
    <row r="103671" spans="13:13" x14ac:dyDescent="0.4">
      <c r="M103671"/>
    </row>
    <row r="103672" spans="13:13" x14ac:dyDescent="0.4">
      <c r="M103672"/>
    </row>
    <row r="103673" spans="13:13" x14ac:dyDescent="0.4">
      <c r="M103673"/>
    </row>
    <row r="103674" spans="13:13" x14ac:dyDescent="0.4">
      <c r="M103674"/>
    </row>
    <row r="103675" spans="13:13" x14ac:dyDescent="0.4">
      <c r="M103675"/>
    </row>
    <row r="103676" spans="13:13" x14ac:dyDescent="0.4">
      <c r="M103676"/>
    </row>
    <row r="103677" spans="13:13" x14ac:dyDescent="0.4">
      <c r="M103677"/>
    </row>
    <row r="103678" spans="13:13" x14ac:dyDescent="0.4">
      <c r="M103678"/>
    </row>
    <row r="103679" spans="13:13" x14ac:dyDescent="0.4">
      <c r="M103679"/>
    </row>
    <row r="103680" spans="13:13" x14ac:dyDescent="0.4">
      <c r="M103680"/>
    </row>
    <row r="103681" spans="13:13" x14ac:dyDescent="0.4">
      <c r="M103681"/>
    </row>
    <row r="103682" spans="13:13" x14ac:dyDescent="0.4">
      <c r="M103682"/>
    </row>
    <row r="103683" spans="13:13" x14ac:dyDescent="0.4">
      <c r="M103683"/>
    </row>
    <row r="103684" spans="13:13" x14ac:dyDescent="0.4">
      <c r="M103684"/>
    </row>
    <row r="103685" spans="13:13" x14ac:dyDescent="0.4">
      <c r="M103685"/>
    </row>
    <row r="103686" spans="13:13" x14ac:dyDescent="0.4">
      <c r="M103686"/>
    </row>
    <row r="103687" spans="13:13" x14ac:dyDescent="0.4">
      <c r="M103687"/>
    </row>
    <row r="103688" spans="13:13" x14ac:dyDescent="0.4">
      <c r="M103688"/>
    </row>
    <row r="103689" spans="13:13" x14ac:dyDescent="0.4">
      <c r="M103689"/>
    </row>
    <row r="103690" spans="13:13" x14ac:dyDescent="0.4">
      <c r="M103690"/>
    </row>
    <row r="103691" spans="13:13" x14ac:dyDescent="0.4">
      <c r="M103691"/>
    </row>
    <row r="103692" spans="13:13" x14ac:dyDescent="0.4">
      <c r="M103692"/>
    </row>
    <row r="103693" spans="13:13" x14ac:dyDescent="0.4">
      <c r="M103693"/>
    </row>
    <row r="103694" spans="13:13" x14ac:dyDescent="0.4">
      <c r="M103694"/>
    </row>
    <row r="103695" spans="13:13" x14ac:dyDescent="0.4">
      <c r="M103695"/>
    </row>
    <row r="103696" spans="13:13" x14ac:dyDescent="0.4">
      <c r="M103696"/>
    </row>
    <row r="103697" spans="13:13" x14ac:dyDescent="0.4">
      <c r="M103697"/>
    </row>
    <row r="103698" spans="13:13" x14ac:dyDescent="0.4">
      <c r="M103698"/>
    </row>
    <row r="103699" spans="13:13" x14ac:dyDescent="0.4">
      <c r="M103699"/>
    </row>
    <row r="103700" spans="13:13" x14ac:dyDescent="0.4">
      <c r="M103700"/>
    </row>
    <row r="103701" spans="13:13" x14ac:dyDescent="0.4">
      <c r="M103701"/>
    </row>
    <row r="103702" spans="13:13" x14ac:dyDescent="0.4">
      <c r="M103702"/>
    </row>
    <row r="103703" spans="13:13" x14ac:dyDescent="0.4">
      <c r="M103703"/>
    </row>
    <row r="103704" spans="13:13" x14ac:dyDescent="0.4">
      <c r="M103704"/>
    </row>
    <row r="103705" spans="13:13" x14ac:dyDescent="0.4">
      <c r="M103705"/>
    </row>
    <row r="103706" spans="13:13" x14ac:dyDescent="0.4">
      <c r="M103706"/>
    </row>
    <row r="103707" spans="13:13" x14ac:dyDescent="0.4">
      <c r="M103707"/>
    </row>
    <row r="103708" spans="13:13" x14ac:dyDescent="0.4">
      <c r="M103708"/>
    </row>
    <row r="103709" spans="13:13" x14ac:dyDescent="0.4">
      <c r="M103709"/>
    </row>
    <row r="103710" spans="13:13" x14ac:dyDescent="0.4">
      <c r="M103710"/>
    </row>
    <row r="103711" spans="13:13" x14ac:dyDescent="0.4">
      <c r="M103711"/>
    </row>
    <row r="103712" spans="13:13" x14ac:dyDescent="0.4">
      <c r="M103712"/>
    </row>
    <row r="103713" spans="13:13" x14ac:dyDescent="0.4">
      <c r="M103713"/>
    </row>
    <row r="103714" spans="13:13" x14ac:dyDescent="0.4">
      <c r="M103714"/>
    </row>
    <row r="103715" spans="13:13" x14ac:dyDescent="0.4">
      <c r="M103715"/>
    </row>
    <row r="103716" spans="13:13" x14ac:dyDescent="0.4">
      <c r="M103716"/>
    </row>
    <row r="103717" spans="13:13" x14ac:dyDescent="0.4">
      <c r="M103717"/>
    </row>
    <row r="103718" spans="13:13" x14ac:dyDescent="0.4">
      <c r="M103718"/>
    </row>
    <row r="103719" spans="13:13" x14ac:dyDescent="0.4">
      <c r="M103719"/>
    </row>
    <row r="103720" spans="13:13" x14ac:dyDescent="0.4">
      <c r="M103720"/>
    </row>
    <row r="103721" spans="13:13" x14ac:dyDescent="0.4">
      <c r="M103721"/>
    </row>
    <row r="103722" spans="13:13" x14ac:dyDescent="0.4">
      <c r="M103722"/>
    </row>
    <row r="103723" spans="13:13" x14ac:dyDescent="0.4">
      <c r="M103723"/>
    </row>
    <row r="103724" spans="13:13" x14ac:dyDescent="0.4">
      <c r="M103724"/>
    </row>
    <row r="103725" spans="13:13" x14ac:dyDescent="0.4">
      <c r="M103725"/>
    </row>
    <row r="103726" spans="13:13" x14ac:dyDescent="0.4">
      <c r="M103726"/>
    </row>
    <row r="103727" spans="13:13" x14ac:dyDescent="0.4">
      <c r="M103727"/>
    </row>
    <row r="103728" spans="13:13" x14ac:dyDescent="0.4">
      <c r="M103728"/>
    </row>
    <row r="103729" spans="13:13" x14ac:dyDescent="0.4">
      <c r="M103729"/>
    </row>
    <row r="103730" spans="13:13" x14ac:dyDescent="0.4">
      <c r="M103730"/>
    </row>
    <row r="103731" spans="13:13" x14ac:dyDescent="0.4">
      <c r="M103731"/>
    </row>
    <row r="103732" spans="13:13" x14ac:dyDescent="0.4">
      <c r="M103732"/>
    </row>
    <row r="103733" spans="13:13" x14ac:dyDescent="0.4">
      <c r="M103733"/>
    </row>
    <row r="103734" spans="13:13" x14ac:dyDescent="0.4">
      <c r="M103734"/>
    </row>
    <row r="103735" spans="13:13" x14ac:dyDescent="0.4">
      <c r="M103735"/>
    </row>
    <row r="103736" spans="13:13" x14ac:dyDescent="0.4">
      <c r="M103736"/>
    </row>
    <row r="103737" spans="13:13" x14ac:dyDescent="0.4">
      <c r="M103737"/>
    </row>
    <row r="103738" spans="13:13" x14ac:dyDescent="0.4">
      <c r="M103738"/>
    </row>
    <row r="103739" spans="13:13" x14ac:dyDescent="0.4">
      <c r="M103739"/>
    </row>
    <row r="103740" spans="13:13" x14ac:dyDescent="0.4">
      <c r="M103740"/>
    </row>
    <row r="103741" spans="13:13" x14ac:dyDescent="0.4">
      <c r="M103741"/>
    </row>
    <row r="103742" spans="13:13" x14ac:dyDescent="0.4">
      <c r="M103742"/>
    </row>
    <row r="103743" spans="13:13" x14ac:dyDescent="0.4">
      <c r="M103743"/>
    </row>
    <row r="103744" spans="13:13" x14ac:dyDescent="0.4">
      <c r="M103744"/>
    </row>
    <row r="103745" spans="13:13" x14ac:dyDescent="0.4">
      <c r="M103745"/>
    </row>
    <row r="103746" spans="13:13" x14ac:dyDescent="0.4">
      <c r="M103746"/>
    </row>
    <row r="103747" spans="13:13" x14ac:dyDescent="0.4">
      <c r="M103747"/>
    </row>
    <row r="103748" spans="13:13" x14ac:dyDescent="0.4">
      <c r="M103748"/>
    </row>
    <row r="103749" spans="13:13" x14ac:dyDescent="0.4">
      <c r="M103749"/>
    </row>
    <row r="103750" spans="13:13" x14ac:dyDescent="0.4">
      <c r="M103750"/>
    </row>
    <row r="103751" spans="13:13" x14ac:dyDescent="0.4">
      <c r="M103751"/>
    </row>
    <row r="103752" spans="13:13" x14ac:dyDescent="0.4">
      <c r="M103752"/>
    </row>
    <row r="103753" spans="13:13" x14ac:dyDescent="0.4">
      <c r="M103753"/>
    </row>
    <row r="103754" spans="13:13" x14ac:dyDescent="0.4">
      <c r="M103754"/>
    </row>
    <row r="103755" spans="13:13" x14ac:dyDescent="0.4">
      <c r="M103755"/>
    </row>
    <row r="103756" spans="13:13" x14ac:dyDescent="0.4">
      <c r="M103756"/>
    </row>
    <row r="103757" spans="13:13" x14ac:dyDescent="0.4">
      <c r="M103757"/>
    </row>
    <row r="103758" spans="13:13" x14ac:dyDescent="0.4">
      <c r="M103758"/>
    </row>
    <row r="103759" spans="13:13" x14ac:dyDescent="0.4">
      <c r="M103759"/>
    </row>
    <row r="103760" spans="13:13" x14ac:dyDescent="0.4">
      <c r="M103760"/>
    </row>
    <row r="103761" spans="13:13" x14ac:dyDescent="0.4">
      <c r="M103761"/>
    </row>
    <row r="103762" spans="13:13" x14ac:dyDescent="0.4">
      <c r="M103762"/>
    </row>
    <row r="103763" spans="13:13" x14ac:dyDescent="0.4">
      <c r="M103763"/>
    </row>
    <row r="103764" spans="13:13" x14ac:dyDescent="0.4">
      <c r="M103764"/>
    </row>
    <row r="103765" spans="13:13" x14ac:dyDescent="0.4">
      <c r="M103765"/>
    </row>
    <row r="103766" spans="13:13" x14ac:dyDescent="0.4">
      <c r="M103766"/>
    </row>
    <row r="103767" spans="13:13" x14ac:dyDescent="0.4">
      <c r="M103767"/>
    </row>
    <row r="103768" spans="13:13" x14ac:dyDescent="0.4">
      <c r="M103768"/>
    </row>
    <row r="103769" spans="13:13" x14ac:dyDescent="0.4">
      <c r="M103769"/>
    </row>
    <row r="103770" spans="13:13" x14ac:dyDescent="0.4">
      <c r="M103770"/>
    </row>
    <row r="103771" spans="13:13" x14ac:dyDescent="0.4">
      <c r="M103771"/>
    </row>
    <row r="103772" spans="13:13" x14ac:dyDescent="0.4">
      <c r="M103772"/>
    </row>
    <row r="103773" spans="13:13" x14ac:dyDescent="0.4">
      <c r="M103773"/>
    </row>
    <row r="103774" spans="13:13" x14ac:dyDescent="0.4">
      <c r="M103774"/>
    </row>
    <row r="103775" spans="13:13" x14ac:dyDescent="0.4">
      <c r="M103775"/>
    </row>
    <row r="103776" spans="13:13" x14ac:dyDescent="0.4">
      <c r="M103776"/>
    </row>
    <row r="103777" spans="13:13" x14ac:dyDescent="0.4">
      <c r="M103777"/>
    </row>
    <row r="103778" spans="13:13" x14ac:dyDescent="0.4">
      <c r="M103778"/>
    </row>
    <row r="103779" spans="13:13" x14ac:dyDescent="0.4">
      <c r="M103779"/>
    </row>
    <row r="103780" spans="13:13" x14ac:dyDescent="0.4">
      <c r="M103780"/>
    </row>
    <row r="103781" spans="13:13" x14ac:dyDescent="0.4">
      <c r="M103781"/>
    </row>
    <row r="103782" spans="13:13" x14ac:dyDescent="0.4">
      <c r="M103782"/>
    </row>
    <row r="103783" spans="13:13" x14ac:dyDescent="0.4">
      <c r="M103783"/>
    </row>
    <row r="103784" spans="13:13" x14ac:dyDescent="0.4">
      <c r="M103784"/>
    </row>
    <row r="103785" spans="13:13" x14ac:dyDescent="0.4">
      <c r="M103785"/>
    </row>
    <row r="103786" spans="13:13" x14ac:dyDescent="0.4">
      <c r="M103786"/>
    </row>
    <row r="103787" spans="13:13" x14ac:dyDescent="0.4">
      <c r="M103787"/>
    </row>
    <row r="103788" spans="13:13" x14ac:dyDescent="0.4">
      <c r="M103788"/>
    </row>
    <row r="103789" spans="13:13" x14ac:dyDescent="0.4">
      <c r="M103789"/>
    </row>
    <row r="103790" spans="13:13" x14ac:dyDescent="0.4">
      <c r="M103790"/>
    </row>
    <row r="103791" spans="13:13" x14ac:dyDescent="0.4">
      <c r="M103791"/>
    </row>
    <row r="103792" spans="13:13" x14ac:dyDescent="0.4">
      <c r="M103792"/>
    </row>
    <row r="103793" spans="13:13" x14ac:dyDescent="0.4">
      <c r="M103793"/>
    </row>
    <row r="103794" spans="13:13" x14ac:dyDescent="0.4">
      <c r="M103794"/>
    </row>
    <row r="103795" spans="13:13" x14ac:dyDescent="0.4">
      <c r="M103795"/>
    </row>
    <row r="103796" spans="13:13" x14ac:dyDescent="0.4">
      <c r="M103796"/>
    </row>
    <row r="103797" spans="13:13" x14ac:dyDescent="0.4">
      <c r="M103797"/>
    </row>
    <row r="103798" spans="13:13" x14ac:dyDescent="0.4">
      <c r="M103798"/>
    </row>
    <row r="103799" spans="13:13" x14ac:dyDescent="0.4">
      <c r="M103799"/>
    </row>
    <row r="103800" spans="13:13" x14ac:dyDescent="0.4">
      <c r="M103800"/>
    </row>
    <row r="103801" spans="13:13" x14ac:dyDescent="0.4">
      <c r="M103801"/>
    </row>
    <row r="103802" spans="13:13" x14ac:dyDescent="0.4">
      <c r="M103802"/>
    </row>
    <row r="103803" spans="13:13" x14ac:dyDescent="0.4">
      <c r="M103803"/>
    </row>
    <row r="103804" spans="13:13" x14ac:dyDescent="0.4">
      <c r="M103804"/>
    </row>
    <row r="103805" spans="13:13" x14ac:dyDescent="0.4">
      <c r="M103805"/>
    </row>
    <row r="103806" spans="13:13" x14ac:dyDescent="0.4">
      <c r="M103806"/>
    </row>
    <row r="103807" spans="13:13" x14ac:dyDescent="0.4">
      <c r="M103807"/>
    </row>
    <row r="103808" spans="13:13" x14ac:dyDescent="0.4">
      <c r="M103808"/>
    </row>
    <row r="103809" spans="13:13" x14ac:dyDescent="0.4">
      <c r="M103809"/>
    </row>
    <row r="103810" spans="13:13" x14ac:dyDescent="0.4">
      <c r="M103810"/>
    </row>
    <row r="103811" spans="13:13" x14ac:dyDescent="0.4">
      <c r="M103811"/>
    </row>
    <row r="103812" spans="13:13" x14ac:dyDescent="0.4">
      <c r="M103812"/>
    </row>
    <row r="103813" spans="13:13" x14ac:dyDescent="0.4">
      <c r="M103813"/>
    </row>
    <row r="103814" spans="13:13" x14ac:dyDescent="0.4">
      <c r="M103814"/>
    </row>
    <row r="103815" spans="13:13" x14ac:dyDescent="0.4">
      <c r="M103815"/>
    </row>
    <row r="103816" spans="13:13" x14ac:dyDescent="0.4">
      <c r="M103816"/>
    </row>
    <row r="103817" spans="13:13" x14ac:dyDescent="0.4">
      <c r="M103817"/>
    </row>
    <row r="103818" spans="13:13" x14ac:dyDescent="0.4">
      <c r="M103818"/>
    </row>
    <row r="103819" spans="13:13" x14ac:dyDescent="0.4">
      <c r="M103819"/>
    </row>
    <row r="103820" spans="13:13" x14ac:dyDescent="0.4">
      <c r="M103820"/>
    </row>
    <row r="103821" spans="13:13" x14ac:dyDescent="0.4">
      <c r="M103821"/>
    </row>
    <row r="103822" spans="13:13" x14ac:dyDescent="0.4">
      <c r="M103822"/>
    </row>
    <row r="103823" spans="13:13" x14ac:dyDescent="0.4">
      <c r="M103823"/>
    </row>
    <row r="103824" spans="13:13" x14ac:dyDescent="0.4">
      <c r="M103824"/>
    </row>
    <row r="103825" spans="13:13" x14ac:dyDescent="0.4">
      <c r="M103825"/>
    </row>
    <row r="103826" spans="13:13" x14ac:dyDescent="0.4">
      <c r="M103826"/>
    </row>
    <row r="103827" spans="13:13" x14ac:dyDescent="0.4">
      <c r="M103827"/>
    </row>
    <row r="103828" spans="13:13" x14ac:dyDescent="0.4">
      <c r="M103828"/>
    </row>
    <row r="103829" spans="13:13" x14ac:dyDescent="0.4">
      <c r="M103829"/>
    </row>
    <row r="103830" spans="13:13" x14ac:dyDescent="0.4">
      <c r="M103830"/>
    </row>
    <row r="103831" spans="13:13" x14ac:dyDescent="0.4">
      <c r="M103831"/>
    </row>
    <row r="103832" spans="13:13" x14ac:dyDescent="0.4">
      <c r="M103832"/>
    </row>
    <row r="103833" spans="13:13" x14ac:dyDescent="0.4">
      <c r="M103833"/>
    </row>
    <row r="103834" spans="13:13" x14ac:dyDescent="0.4">
      <c r="M103834"/>
    </row>
    <row r="103835" spans="13:13" x14ac:dyDescent="0.4">
      <c r="M103835"/>
    </row>
    <row r="103836" spans="13:13" x14ac:dyDescent="0.4">
      <c r="M103836"/>
    </row>
    <row r="103837" spans="13:13" x14ac:dyDescent="0.4">
      <c r="M103837"/>
    </row>
    <row r="103838" spans="13:13" x14ac:dyDescent="0.4">
      <c r="M103838"/>
    </row>
    <row r="103839" spans="13:13" x14ac:dyDescent="0.4">
      <c r="M103839"/>
    </row>
    <row r="103840" spans="13:13" x14ac:dyDescent="0.4">
      <c r="M103840"/>
    </row>
    <row r="103841" spans="13:13" x14ac:dyDescent="0.4">
      <c r="M103841"/>
    </row>
    <row r="103842" spans="13:13" x14ac:dyDescent="0.4">
      <c r="M103842"/>
    </row>
    <row r="103843" spans="13:13" x14ac:dyDescent="0.4">
      <c r="M103843"/>
    </row>
    <row r="103844" spans="13:13" x14ac:dyDescent="0.4">
      <c r="M103844"/>
    </row>
    <row r="103845" spans="13:13" x14ac:dyDescent="0.4">
      <c r="M103845"/>
    </row>
    <row r="103846" spans="13:13" x14ac:dyDescent="0.4">
      <c r="M103846"/>
    </row>
    <row r="103847" spans="13:13" x14ac:dyDescent="0.4">
      <c r="M103847"/>
    </row>
    <row r="103848" spans="13:13" x14ac:dyDescent="0.4">
      <c r="M103848"/>
    </row>
    <row r="103849" spans="13:13" x14ac:dyDescent="0.4">
      <c r="M103849"/>
    </row>
    <row r="103850" spans="13:13" x14ac:dyDescent="0.4">
      <c r="M103850"/>
    </row>
    <row r="103851" spans="13:13" x14ac:dyDescent="0.4">
      <c r="M103851"/>
    </row>
    <row r="103852" spans="13:13" x14ac:dyDescent="0.4">
      <c r="M103852"/>
    </row>
    <row r="103853" spans="13:13" x14ac:dyDescent="0.4">
      <c r="M103853"/>
    </row>
    <row r="103854" spans="13:13" x14ac:dyDescent="0.4">
      <c r="M103854"/>
    </row>
    <row r="103855" spans="13:13" x14ac:dyDescent="0.4">
      <c r="M103855"/>
    </row>
    <row r="103856" spans="13:13" x14ac:dyDescent="0.4">
      <c r="M103856"/>
    </row>
    <row r="103857" spans="13:13" x14ac:dyDescent="0.4">
      <c r="M103857"/>
    </row>
    <row r="103858" spans="13:13" x14ac:dyDescent="0.4">
      <c r="M103858"/>
    </row>
    <row r="103859" spans="13:13" x14ac:dyDescent="0.4">
      <c r="M103859"/>
    </row>
    <row r="103860" spans="13:13" x14ac:dyDescent="0.4">
      <c r="M103860"/>
    </row>
    <row r="103861" spans="13:13" x14ac:dyDescent="0.4">
      <c r="M103861"/>
    </row>
    <row r="103862" spans="13:13" x14ac:dyDescent="0.4">
      <c r="M103862"/>
    </row>
    <row r="103863" spans="13:13" x14ac:dyDescent="0.4">
      <c r="M103863"/>
    </row>
    <row r="103864" spans="13:13" x14ac:dyDescent="0.4">
      <c r="M103864"/>
    </row>
    <row r="103865" spans="13:13" x14ac:dyDescent="0.4">
      <c r="M103865"/>
    </row>
    <row r="103866" spans="13:13" x14ac:dyDescent="0.4">
      <c r="M103866"/>
    </row>
    <row r="103867" spans="13:13" x14ac:dyDescent="0.4">
      <c r="M103867"/>
    </row>
    <row r="103868" spans="13:13" x14ac:dyDescent="0.4">
      <c r="M103868"/>
    </row>
    <row r="103869" spans="13:13" x14ac:dyDescent="0.4">
      <c r="M103869"/>
    </row>
    <row r="103870" spans="13:13" x14ac:dyDescent="0.4">
      <c r="M103870"/>
    </row>
    <row r="103871" spans="13:13" x14ac:dyDescent="0.4">
      <c r="M103871"/>
    </row>
    <row r="103872" spans="13:13" x14ac:dyDescent="0.4">
      <c r="M103872"/>
    </row>
    <row r="103873" spans="13:13" x14ac:dyDescent="0.4">
      <c r="M103873"/>
    </row>
    <row r="103874" spans="13:13" x14ac:dyDescent="0.4">
      <c r="M103874"/>
    </row>
    <row r="103875" spans="13:13" x14ac:dyDescent="0.4">
      <c r="M103875"/>
    </row>
    <row r="103876" spans="13:13" x14ac:dyDescent="0.4">
      <c r="M103876"/>
    </row>
    <row r="103877" spans="13:13" x14ac:dyDescent="0.4">
      <c r="M103877"/>
    </row>
    <row r="103878" spans="13:13" x14ac:dyDescent="0.4">
      <c r="M103878"/>
    </row>
    <row r="103879" spans="13:13" x14ac:dyDescent="0.4">
      <c r="M103879"/>
    </row>
    <row r="103880" spans="13:13" x14ac:dyDescent="0.4">
      <c r="M103880"/>
    </row>
    <row r="103881" spans="13:13" x14ac:dyDescent="0.4">
      <c r="M103881"/>
    </row>
    <row r="103882" spans="13:13" x14ac:dyDescent="0.4">
      <c r="M103882"/>
    </row>
    <row r="103883" spans="13:13" x14ac:dyDescent="0.4">
      <c r="M103883"/>
    </row>
    <row r="103884" spans="13:13" x14ac:dyDescent="0.4">
      <c r="M103884"/>
    </row>
    <row r="103885" spans="13:13" x14ac:dyDescent="0.4">
      <c r="M103885"/>
    </row>
    <row r="103886" spans="13:13" x14ac:dyDescent="0.4">
      <c r="M103886"/>
    </row>
    <row r="103887" spans="13:13" x14ac:dyDescent="0.4">
      <c r="M103887"/>
    </row>
    <row r="103888" spans="13:13" x14ac:dyDescent="0.4">
      <c r="M103888"/>
    </row>
    <row r="103889" spans="13:13" x14ac:dyDescent="0.4">
      <c r="M103889"/>
    </row>
    <row r="103890" spans="13:13" x14ac:dyDescent="0.4">
      <c r="M103890"/>
    </row>
    <row r="103891" spans="13:13" x14ac:dyDescent="0.4">
      <c r="M103891"/>
    </row>
    <row r="103892" spans="13:13" x14ac:dyDescent="0.4">
      <c r="M103892"/>
    </row>
    <row r="103893" spans="13:13" x14ac:dyDescent="0.4">
      <c r="M103893"/>
    </row>
    <row r="103894" spans="13:13" x14ac:dyDescent="0.4">
      <c r="M103894"/>
    </row>
    <row r="103895" spans="13:13" x14ac:dyDescent="0.4">
      <c r="M103895"/>
    </row>
    <row r="103896" spans="13:13" x14ac:dyDescent="0.4">
      <c r="M103896"/>
    </row>
    <row r="103897" spans="13:13" x14ac:dyDescent="0.4">
      <c r="M103897"/>
    </row>
    <row r="103898" spans="13:13" x14ac:dyDescent="0.4">
      <c r="M103898"/>
    </row>
    <row r="103899" spans="13:13" x14ac:dyDescent="0.4">
      <c r="M103899"/>
    </row>
    <row r="103900" spans="13:13" x14ac:dyDescent="0.4">
      <c r="M103900"/>
    </row>
    <row r="103901" spans="13:13" x14ac:dyDescent="0.4">
      <c r="M103901"/>
    </row>
    <row r="103902" spans="13:13" x14ac:dyDescent="0.4">
      <c r="M103902"/>
    </row>
    <row r="103903" spans="13:13" x14ac:dyDescent="0.4">
      <c r="M103903"/>
    </row>
    <row r="103904" spans="13:13" x14ac:dyDescent="0.4">
      <c r="M103904"/>
    </row>
    <row r="103905" spans="13:13" x14ac:dyDescent="0.4">
      <c r="M103905"/>
    </row>
    <row r="103906" spans="13:13" x14ac:dyDescent="0.4">
      <c r="M103906"/>
    </row>
    <row r="103907" spans="13:13" x14ac:dyDescent="0.4">
      <c r="M103907"/>
    </row>
    <row r="103908" spans="13:13" x14ac:dyDescent="0.4">
      <c r="M103908"/>
    </row>
    <row r="103909" spans="13:13" x14ac:dyDescent="0.4">
      <c r="M103909"/>
    </row>
    <row r="103910" spans="13:13" x14ac:dyDescent="0.4">
      <c r="M103910"/>
    </row>
    <row r="103911" spans="13:13" x14ac:dyDescent="0.4">
      <c r="M103911"/>
    </row>
    <row r="103912" spans="13:13" x14ac:dyDescent="0.4">
      <c r="M103912"/>
    </row>
    <row r="103913" spans="13:13" x14ac:dyDescent="0.4">
      <c r="M103913"/>
    </row>
    <row r="103914" spans="13:13" x14ac:dyDescent="0.4">
      <c r="M103914"/>
    </row>
    <row r="103915" spans="13:13" x14ac:dyDescent="0.4">
      <c r="M103915"/>
    </row>
    <row r="103916" spans="13:13" x14ac:dyDescent="0.4">
      <c r="M103916"/>
    </row>
    <row r="103917" spans="13:13" x14ac:dyDescent="0.4">
      <c r="M103917"/>
    </row>
    <row r="103918" spans="13:13" x14ac:dyDescent="0.4">
      <c r="M103918"/>
    </row>
    <row r="103919" spans="13:13" x14ac:dyDescent="0.4">
      <c r="M103919"/>
    </row>
    <row r="103920" spans="13:13" x14ac:dyDescent="0.4">
      <c r="M103920"/>
    </row>
    <row r="103921" spans="13:13" x14ac:dyDescent="0.4">
      <c r="M103921"/>
    </row>
    <row r="103922" spans="13:13" x14ac:dyDescent="0.4">
      <c r="M103922"/>
    </row>
    <row r="103923" spans="13:13" x14ac:dyDescent="0.4">
      <c r="M103923"/>
    </row>
    <row r="103924" spans="13:13" x14ac:dyDescent="0.4">
      <c r="M103924"/>
    </row>
    <row r="103925" spans="13:13" x14ac:dyDescent="0.4">
      <c r="M103925"/>
    </row>
    <row r="103926" spans="13:13" x14ac:dyDescent="0.4">
      <c r="M103926"/>
    </row>
    <row r="103927" spans="13:13" x14ac:dyDescent="0.4">
      <c r="M103927"/>
    </row>
    <row r="103928" spans="13:13" x14ac:dyDescent="0.4">
      <c r="M103928"/>
    </row>
    <row r="103929" spans="13:13" x14ac:dyDescent="0.4">
      <c r="M103929"/>
    </row>
    <row r="103930" spans="13:13" x14ac:dyDescent="0.4">
      <c r="M103930"/>
    </row>
    <row r="103931" spans="13:13" x14ac:dyDescent="0.4">
      <c r="M103931"/>
    </row>
    <row r="103932" spans="13:13" x14ac:dyDescent="0.4">
      <c r="M103932"/>
    </row>
    <row r="103933" spans="13:13" x14ac:dyDescent="0.4">
      <c r="M103933"/>
    </row>
    <row r="103934" spans="13:13" x14ac:dyDescent="0.4">
      <c r="M103934"/>
    </row>
    <row r="103935" spans="13:13" x14ac:dyDescent="0.4">
      <c r="M103935"/>
    </row>
    <row r="103936" spans="13:13" x14ac:dyDescent="0.4">
      <c r="M103936"/>
    </row>
    <row r="103937" spans="13:13" x14ac:dyDescent="0.4">
      <c r="M103937"/>
    </row>
    <row r="103938" spans="13:13" x14ac:dyDescent="0.4">
      <c r="M103938"/>
    </row>
    <row r="103939" spans="13:13" x14ac:dyDescent="0.4">
      <c r="M103939"/>
    </row>
    <row r="103940" spans="13:13" x14ac:dyDescent="0.4">
      <c r="M103940"/>
    </row>
    <row r="103941" spans="13:13" x14ac:dyDescent="0.4">
      <c r="M103941"/>
    </row>
    <row r="103942" spans="13:13" x14ac:dyDescent="0.4">
      <c r="M103942"/>
    </row>
    <row r="103943" spans="13:13" x14ac:dyDescent="0.4">
      <c r="M103943"/>
    </row>
    <row r="103944" spans="13:13" x14ac:dyDescent="0.4">
      <c r="M103944"/>
    </row>
    <row r="103945" spans="13:13" x14ac:dyDescent="0.4">
      <c r="M103945"/>
    </row>
    <row r="103946" spans="13:13" x14ac:dyDescent="0.4">
      <c r="M103946"/>
    </row>
    <row r="103947" spans="13:13" x14ac:dyDescent="0.4">
      <c r="M103947"/>
    </row>
    <row r="103948" spans="13:13" x14ac:dyDescent="0.4">
      <c r="M103948"/>
    </row>
    <row r="103949" spans="13:13" x14ac:dyDescent="0.4">
      <c r="M103949"/>
    </row>
    <row r="103950" spans="13:13" x14ac:dyDescent="0.4">
      <c r="M103950"/>
    </row>
    <row r="103951" spans="13:13" x14ac:dyDescent="0.4">
      <c r="M103951"/>
    </row>
    <row r="103952" spans="13:13" x14ac:dyDescent="0.4">
      <c r="M103952"/>
    </row>
    <row r="103953" spans="13:13" x14ac:dyDescent="0.4">
      <c r="M103953"/>
    </row>
    <row r="103954" spans="13:13" x14ac:dyDescent="0.4">
      <c r="M103954"/>
    </row>
    <row r="103955" spans="13:13" x14ac:dyDescent="0.4">
      <c r="M103955"/>
    </row>
    <row r="103956" spans="13:13" x14ac:dyDescent="0.4">
      <c r="M103956"/>
    </row>
    <row r="103957" spans="13:13" x14ac:dyDescent="0.4">
      <c r="M103957"/>
    </row>
    <row r="103958" spans="13:13" x14ac:dyDescent="0.4">
      <c r="M103958"/>
    </row>
    <row r="103959" spans="13:13" x14ac:dyDescent="0.4">
      <c r="M103959"/>
    </row>
    <row r="103960" spans="13:13" x14ac:dyDescent="0.4">
      <c r="M103960"/>
    </row>
    <row r="103961" spans="13:13" x14ac:dyDescent="0.4">
      <c r="M103961"/>
    </row>
    <row r="103962" spans="13:13" x14ac:dyDescent="0.4">
      <c r="M103962"/>
    </row>
    <row r="103963" spans="13:13" x14ac:dyDescent="0.4">
      <c r="M103963"/>
    </row>
    <row r="103964" spans="13:13" x14ac:dyDescent="0.4">
      <c r="M103964"/>
    </row>
    <row r="103965" spans="13:13" x14ac:dyDescent="0.4">
      <c r="M103965"/>
    </row>
    <row r="103966" spans="13:13" x14ac:dyDescent="0.4">
      <c r="M103966"/>
    </row>
    <row r="103967" spans="13:13" x14ac:dyDescent="0.4">
      <c r="M103967"/>
    </row>
    <row r="103968" spans="13:13" x14ac:dyDescent="0.4">
      <c r="M103968"/>
    </row>
    <row r="103969" spans="13:13" x14ac:dyDescent="0.4">
      <c r="M103969"/>
    </row>
    <row r="103970" spans="13:13" x14ac:dyDescent="0.4">
      <c r="M103970"/>
    </row>
    <row r="103971" spans="13:13" x14ac:dyDescent="0.4">
      <c r="M103971"/>
    </row>
    <row r="103972" spans="13:13" x14ac:dyDescent="0.4">
      <c r="M103972"/>
    </row>
    <row r="103973" spans="13:13" x14ac:dyDescent="0.4">
      <c r="M103973"/>
    </row>
    <row r="103974" spans="13:13" x14ac:dyDescent="0.4">
      <c r="M103974"/>
    </row>
    <row r="103975" spans="13:13" x14ac:dyDescent="0.4">
      <c r="M103975"/>
    </row>
    <row r="103976" spans="13:13" x14ac:dyDescent="0.4">
      <c r="M103976"/>
    </row>
    <row r="103977" spans="13:13" x14ac:dyDescent="0.4">
      <c r="M103977"/>
    </row>
    <row r="103978" spans="13:13" x14ac:dyDescent="0.4">
      <c r="M103978"/>
    </row>
    <row r="103979" spans="13:13" x14ac:dyDescent="0.4">
      <c r="M103979"/>
    </row>
    <row r="103980" spans="13:13" x14ac:dyDescent="0.4">
      <c r="M103980"/>
    </row>
    <row r="103981" spans="13:13" x14ac:dyDescent="0.4">
      <c r="M103981"/>
    </row>
    <row r="103982" spans="13:13" x14ac:dyDescent="0.4">
      <c r="M103982"/>
    </row>
    <row r="103983" spans="13:13" x14ac:dyDescent="0.4">
      <c r="M103983"/>
    </row>
    <row r="103984" spans="13:13" x14ac:dyDescent="0.4">
      <c r="M103984"/>
    </row>
    <row r="103985" spans="13:13" x14ac:dyDescent="0.4">
      <c r="M103985"/>
    </row>
    <row r="103986" spans="13:13" x14ac:dyDescent="0.4">
      <c r="M103986"/>
    </row>
    <row r="103987" spans="13:13" x14ac:dyDescent="0.4">
      <c r="M103987"/>
    </row>
    <row r="103988" spans="13:13" x14ac:dyDescent="0.4">
      <c r="M103988"/>
    </row>
    <row r="103989" spans="13:13" x14ac:dyDescent="0.4">
      <c r="M103989"/>
    </row>
    <row r="103990" spans="13:13" x14ac:dyDescent="0.4">
      <c r="M103990"/>
    </row>
    <row r="103991" spans="13:13" x14ac:dyDescent="0.4">
      <c r="M103991"/>
    </row>
    <row r="103992" spans="13:13" x14ac:dyDescent="0.4">
      <c r="M103992"/>
    </row>
    <row r="103993" spans="13:13" x14ac:dyDescent="0.4">
      <c r="M103993"/>
    </row>
    <row r="103994" spans="13:13" x14ac:dyDescent="0.4">
      <c r="M103994"/>
    </row>
    <row r="103995" spans="13:13" x14ac:dyDescent="0.4">
      <c r="M103995"/>
    </row>
    <row r="103996" spans="13:13" x14ac:dyDescent="0.4">
      <c r="M103996"/>
    </row>
    <row r="103997" spans="13:13" x14ac:dyDescent="0.4">
      <c r="M103997"/>
    </row>
    <row r="103998" spans="13:13" x14ac:dyDescent="0.4">
      <c r="M103998"/>
    </row>
    <row r="103999" spans="13:13" x14ac:dyDescent="0.4">
      <c r="M103999"/>
    </row>
    <row r="104000" spans="13:13" x14ac:dyDescent="0.4">
      <c r="M104000"/>
    </row>
    <row r="104001" spans="13:13" x14ac:dyDescent="0.4">
      <c r="M104001"/>
    </row>
    <row r="104002" spans="13:13" x14ac:dyDescent="0.4">
      <c r="M104002"/>
    </row>
    <row r="104003" spans="13:13" x14ac:dyDescent="0.4">
      <c r="M104003"/>
    </row>
    <row r="104004" spans="13:13" x14ac:dyDescent="0.4">
      <c r="M104004"/>
    </row>
    <row r="104005" spans="13:13" x14ac:dyDescent="0.4">
      <c r="M104005"/>
    </row>
    <row r="104006" spans="13:13" x14ac:dyDescent="0.4">
      <c r="M104006"/>
    </row>
    <row r="104007" spans="13:13" x14ac:dyDescent="0.4">
      <c r="M104007"/>
    </row>
    <row r="104008" spans="13:13" x14ac:dyDescent="0.4">
      <c r="M104008"/>
    </row>
    <row r="104009" spans="13:13" x14ac:dyDescent="0.4">
      <c r="M104009"/>
    </row>
    <row r="104010" spans="13:13" x14ac:dyDescent="0.4">
      <c r="M104010"/>
    </row>
    <row r="104011" spans="13:13" x14ac:dyDescent="0.4">
      <c r="M104011"/>
    </row>
    <row r="104012" spans="13:13" x14ac:dyDescent="0.4">
      <c r="M104012"/>
    </row>
    <row r="104013" spans="13:13" x14ac:dyDescent="0.4">
      <c r="M104013"/>
    </row>
    <row r="104014" spans="13:13" x14ac:dyDescent="0.4">
      <c r="M104014"/>
    </row>
    <row r="104015" spans="13:13" x14ac:dyDescent="0.4">
      <c r="M104015"/>
    </row>
    <row r="104016" spans="13:13" x14ac:dyDescent="0.4">
      <c r="M104016"/>
    </row>
    <row r="104017" spans="13:13" x14ac:dyDescent="0.4">
      <c r="M104017"/>
    </row>
    <row r="104018" spans="13:13" x14ac:dyDescent="0.4">
      <c r="M104018"/>
    </row>
    <row r="104019" spans="13:13" x14ac:dyDescent="0.4">
      <c r="M104019"/>
    </row>
    <row r="104020" spans="13:13" x14ac:dyDescent="0.4">
      <c r="M104020"/>
    </row>
    <row r="104021" spans="13:13" x14ac:dyDescent="0.4">
      <c r="M104021"/>
    </row>
    <row r="104022" spans="13:13" x14ac:dyDescent="0.4">
      <c r="M104022"/>
    </row>
    <row r="104023" spans="13:13" x14ac:dyDescent="0.4">
      <c r="M104023"/>
    </row>
    <row r="104024" spans="13:13" x14ac:dyDescent="0.4">
      <c r="M104024"/>
    </row>
    <row r="104025" spans="13:13" x14ac:dyDescent="0.4">
      <c r="M104025"/>
    </row>
    <row r="104026" spans="13:13" x14ac:dyDescent="0.4">
      <c r="M104026"/>
    </row>
    <row r="104027" spans="13:13" x14ac:dyDescent="0.4">
      <c r="M104027"/>
    </row>
    <row r="104028" spans="13:13" x14ac:dyDescent="0.4">
      <c r="M104028"/>
    </row>
    <row r="104029" spans="13:13" x14ac:dyDescent="0.4">
      <c r="M104029"/>
    </row>
    <row r="104030" spans="13:13" x14ac:dyDescent="0.4">
      <c r="M104030"/>
    </row>
    <row r="104031" spans="13:13" x14ac:dyDescent="0.4">
      <c r="M104031"/>
    </row>
    <row r="104032" spans="13:13" x14ac:dyDescent="0.4">
      <c r="M104032"/>
    </row>
    <row r="104033" spans="13:13" x14ac:dyDescent="0.4">
      <c r="M104033"/>
    </row>
    <row r="104034" spans="13:13" x14ac:dyDescent="0.4">
      <c r="M104034"/>
    </row>
    <row r="104035" spans="13:13" x14ac:dyDescent="0.4">
      <c r="M104035"/>
    </row>
    <row r="104036" spans="13:13" x14ac:dyDescent="0.4">
      <c r="M104036"/>
    </row>
    <row r="104037" spans="13:13" x14ac:dyDescent="0.4">
      <c r="M104037"/>
    </row>
    <row r="104038" spans="13:13" x14ac:dyDescent="0.4">
      <c r="M104038"/>
    </row>
    <row r="104039" spans="13:13" x14ac:dyDescent="0.4">
      <c r="M104039"/>
    </row>
    <row r="104040" spans="13:13" x14ac:dyDescent="0.4">
      <c r="M104040"/>
    </row>
    <row r="104041" spans="13:13" x14ac:dyDescent="0.4">
      <c r="M104041"/>
    </row>
    <row r="104042" spans="13:13" x14ac:dyDescent="0.4">
      <c r="M104042"/>
    </row>
    <row r="104043" spans="13:13" x14ac:dyDescent="0.4">
      <c r="M104043"/>
    </row>
    <row r="104044" spans="13:13" x14ac:dyDescent="0.4">
      <c r="M104044"/>
    </row>
    <row r="104045" spans="13:13" x14ac:dyDescent="0.4">
      <c r="M104045"/>
    </row>
    <row r="104046" spans="13:13" x14ac:dyDescent="0.4">
      <c r="M104046"/>
    </row>
    <row r="104047" spans="13:13" x14ac:dyDescent="0.4">
      <c r="M104047"/>
    </row>
    <row r="104048" spans="13:13" x14ac:dyDescent="0.4">
      <c r="M104048"/>
    </row>
    <row r="104049" spans="13:13" x14ac:dyDescent="0.4">
      <c r="M104049"/>
    </row>
    <row r="104050" spans="13:13" x14ac:dyDescent="0.4">
      <c r="M104050"/>
    </row>
    <row r="104051" spans="13:13" x14ac:dyDescent="0.4">
      <c r="M104051"/>
    </row>
    <row r="104052" spans="13:13" x14ac:dyDescent="0.4">
      <c r="M104052"/>
    </row>
    <row r="104053" spans="13:13" x14ac:dyDescent="0.4">
      <c r="M104053"/>
    </row>
    <row r="104054" spans="13:13" x14ac:dyDescent="0.4">
      <c r="M104054"/>
    </row>
    <row r="104055" spans="13:13" x14ac:dyDescent="0.4">
      <c r="M104055"/>
    </row>
    <row r="104056" spans="13:13" x14ac:dyDescent="0.4">
      <c r="M104056"/>
    </row>
    <row r="104057" spans="13:13" x14ac:dyDescent="0.4">
      <c r="M104057"/>
    </row>
    <row r="104058" spans="13:13" x14ac:dyDescent="0.4">
      <c r="M104058"/>
    </row>
    <row r="104059" spans="13:13" x14ac:dyDescent="0.4">
      <c r="M104059"/>
    </row>
    <row r="104060" spans="13:13" x14ac:dyDescent="0.4">
      <c r="M104060"/>
    </row>
    <row r="104061" spans="13:13" x14ac:dyDescent="0.4">
      <c r="M104061"/>
    </row>
    <row r="104062" spans="13:13" x14ac:dyDescent="0.4">
      <c r="M104062"/>
    </row>
    <row r="104063" spans="13:13" x14ac:dyDescent="0.4">
      <c r="M104063"/>
    </row>
    <row r="104064" spans="13:13" x14ac:dyDescent="0.4">
      <c r="M104064"/>
    </row>
    <row r="104065" spans="13:13" x14ac:dyDescent="0.4">
      <c r="M104065"/>
    </row>
    <row r="104066" spans="13:13" x14ac:dyDescent="0.4">
      <c r="M104066"/>
    </row>
    <row r="104067" spans="13:13" x14ac:dyDescent="0.4">
      <c r="M104067"/>
    </row>
    <row r="104068" spans="13:13" x14ac:dyDescent="0.4">
      <c r="M104068"/>
    </row>
    <row r="104069" spans="13:13" x14ac:dyDescent="0.4">
      <c r="M104069"/>
    </row>
    <row r="104070" spans="13:13" x14ac:dyDescent="0.4">
      <c r="M104070"/>
    </row>
    <row r="104071" spans="13:13" x14ac:dyDescent="0.4">
      <c r="M104071"/>
    </row>
    <row r="104072" spans="13:13" x14ac:dyDescent="0.4">
      <c r="M104072"/>
    </row>
    <row r="104073" spans="13:13" x14ac:dyDescent="0.4">
      <c r="M104073"/>
    </row>
    <row r="104074" spans="13:13" x14ac:dyDescent="0.4">
      <c r="M104074"/>
    </row>
    <row r="104075" spans="13:13" x14ac:dyDescent="0.4">
      <c r="M104075"/>
    </row>
    <row r="104076" spans="13:13" x14ac:dyDescent="0.4">
      <c r="M104076"/>
    </row>
    <row r="104077" spans="13:13" x14ac:dyDescent="0.4">
      <c r="M104077"/>
    </row>
    <row r="104078" spans="13:13" x14ac:dyDescent="0.4">
      <c r="M104078"/>
    </row>
    <row r="104079" spans="13:13" x14ac:dyDescent="0.4">
      <c r="M104079"/>
    </row>
    <row r="104080" spans="13:13" x14ac:dyDescent="0.4">
      <c r="M104080"/>
    </row>
    <row r="104081" spans="13:13" x14ac:dyDescent="0.4">
      <c r="M104081"/>
    </row>
    <row r="104082" spans="13:13" x14ac:dyDescent="0.4">
      <c r="M104082"/>
    </row>
    <row r="104083" spans="13:13" x14ac:dyDescent="0.4">
      <c r="M104083"/>
    </row>
    <row r="104084" spans="13:13" x14ac:dyDescent="0.4">
      <c r="M104084"/>
    </row>
    <row r="104085" spans="13:13" x14ac:dyDescent="0.4">
      <c r="M104085"/>
    </row>
    <row r="104086" spans="13:13" x14ac:dyDescent="0.4">
      <c r="M104086"/>
    </row>
    <row r="104087" spans="13:13" x14ac:dyDescent="0.4">
      <c r="M104087"/>
    </row>
    <row r="104088" spans="13:13" x14ac:dyDescent="0.4">
      <c r="M104088"/>
    </row>
    <row r="104089" spans="13:13" x14ac:dyDescent="0.4">
      <c r="M104089"/>
    </row>
    <row r="104090" spans="13:13" x14ac:dyDescent="0.4">
      <c r="M104090"/>
    </row>
    <row r="104091" spans="13:13" x14ac:dyDescent="0.4">
      <c r="M104091"/>
    </row>
    <row r="104092" spans="13:13" x14ac:dyDescent="0.4">
      <c r="M104092"/>
    </row>
    <row r="104093" spans="13:13" x14ac:dyDescent="0.4">
      <c r="M104093"/>
    </row>
    <row r="104094" spans="13:13" x14ac:dyDescent="0.4">
      <c r="M104094"/>
    </row>
    <row r="104095" spans="13:13" x14ac:dyDescent="0.4">
      <c r="M104095"/>
    </row>
    <row r="104096" spans="13:13" x14ac:dyDescent="0.4">
      <c r="M104096"/>
    </row>
    <row r="104097" spans="13:13" x14ac:dyDescent="0.4">
      <c r="M104097"/>
    </row>
    <row r="104098" spans="13:13" x14ac:dyDescent="0.4">
      <c r="M104098"/>
    </row>
    <row r="104099" spans="13:13" x14ac:dyDescent="0.4">
      <c r="M104099"/>
    </row>
    <row r="104100" spans="13:13" x14ac:dyDescent="0.4">
      <c r="M104100"/>
    </row>
    <row r="104101" spans="13:13" x14ac:dyDescent="0.4">
      <c r="M104101"/>
    </row>
    <row r="104102" spans="13:13" x14ac:dyDescent="0.4">
      <c r="M104102"/>
    </row>
    <row r="104103" spans="13:13" x14ac:dyDescent="0.4">
      <c r="M104103"/>
    </row>
    <row r="104104" spans="13:13" x14ac:dyDescent="0.4">
      <c r="M104104"/>
    </row>
    <row r="104105" spans="13:13" x14ac:dyDescent="0.4">
      <c r="M104105"/>
    </row>
    <row r="104106" spans="13:13" x14ac:dyDescent="0.4">
      <c r="M104106"/>
    </row>
    <row r="104107" spans="13:13" x14ac:dyDescent="0.4">
      <c r="M104107"/>
    </row>
    <row r="104108" spans="13:13" x14ac:dyDescent="0.4">
      <c r="M104108"/>
    </row>
    <row r="104109" spans="13:13" x14ac:dyDescent="0.4">
      <c r="M104109"/>
    </row>
    <row r="104110" spans="13:13" x14ac:dyDescent="0.4">
      <c r="M104110"/>
    </row>
    <row r="104111" spans="13:13" x14ac:dyDescent="0.4">
      <c r="M104111"/>
    </row>
    <row r="104112" spans="13:13" x14ac:dyDescent="0.4">
      <c r="M104112"/>
    </row>
    <row r="104113" spans="13:13" x14ac:dyDescent="0.4">
      <c r="M104113"/>
    </row>
    <row r="104114" spans="13:13" x14ac:dyDescent="0.4">
      <c r="M104114"/>
    </row>
    <row r="104115" spans="13:13" x14ac:dyDescent="0.4">
      <c r="M104115"/>
    </row>
    <row r="104116" spans="13:13" x14ac:dyDescent="0.4">
      <c r="M104116"/>
    </row>
    <row r="104117" spans="13:13" x14ac:dyDescent="0.4">
      <c r="M104117"/>
    </row>
    <row r="104118" spans="13:13" x14ac:dyDescent="0.4">
      <c r="M104118"/>
    </row>
    <row r="104119" spans="13:13" x14ac:dyDescent="0.4">
      <c r="M104119"/>
    </row>
    <row r="104120" spans="13:13" x14ac:dyDescent="0.4">
      <c r="M104120"/>
    </row>
    <row r="104121" spans="13:13" x14ac:dyDescent="0.4">
      <c r="M104121"/>
    </row>
    <row r="104122" spans="13:13" x14ac:dyDescent="0.4">
      <c r="M104122"/>
    </row>
    <row r="104123" spans="13:13" x14ac:dyDescent="0.4">
      <c r="M104123"/>
    </row>
    <row r="104124" spans="13:13" x14ac:dyDescent="0.4">
      <c r="M104124"/>
    </row>
    <row r="104125" spans="13:13" x14ac:dyDescent="0.4">
      <c r="M104125"/>
    </row>
    <row r="104126" spans="13:13" x14ac:dyDescent="0.4">
      <c r="M104126"/>
    </row>
    <row r="104127" spans="13:13" x14ac:dyDescent="0.4">
      <c r="M104127"/>
    </row>
    <row r="104128" spans="13:13" x14ac:dyDescent="0.4">
      <c r="M104128"/>
    </row>
    <row r="104129" spans="13:13" x14ac:dyDescent="0.4">
      <c r="M104129"/>
    </row>
    <row r="104130" spans="13:13" x14ac:dyDescent="0.4">
      <c r="M104130"/>
    </row>
    <row r="104131" spans="13:13" x14ac:dyDescent="0.4">
      <c r="M104131"/>
    </row>
    <row r="104132" spans="13:13" x14ac:dyDescent="0.4">
      <c r="M104132"/>
    </row>
    <row r="104133" spans="13:13" x14ac:dyDescent="0.4">
      <c r="M104133"/>
    </row>
    <row r="104134" spans="13:13" x14ac:dyDescent="0.4">
      <c r="M104134"/>
    </row>
    <row r="104135" spans="13:13" x14ac:dyDescent="0.4">
      <c r="M104135"/>
    </row>
    <row r="104136" spans="13:13" x14ac:dyDescent="0.4">
      <c r="M104136"/>
    </row>
    <row r="104137" spans="13:13" x14ac:dyDescent="0.4">
      <c r="M104137"/>
    </row>
    <row r="104138" spans="13:13" x14ac:dyDescent="0.4">
      <c r="M104138"/>
    </row>
    <row r="104139" spans="13:13" x14ac:dyDescent="0.4">
      <c r="M104139"/>
    </row>
    <row r="104140" spans="13:13" x14ac:dyDescent="0.4">
      <c r="M104140"/>
    </row>
    <row r="104141" spans="13:13" x14ac:dyDescent="0.4">
      <c r="M104141"/>
    </row>
    <row r="104142" spans="13:13" x14ac:dyDescent="0.4">
      <c r="M104142"/>
    </row>
    <row r="104143" spans="13:13" x14ac:dyDescent="0.4">
      <c r="M104143"/>
    </row>
    <row r="104144" spans="13:13" x14ac:dyDescent="0.4">
      <c r="M104144"/>
    </row>
    <row r="104145" spans="13:13" x14ac:dyDescent="0.4">
      <c r="M104145"/>
    </row>
    <row r="104146" spans="13:13" x14ac:dyDescent="0.4">
      <c r="M104146"/>
    </row>
    <row r="104147" spans="13:13" x14ac:dyDescent="0.4">
      <c r="M104147"/>
    </row>
    <row r="104148" spans="13:13" x14ac:dyDescent="0.4">
      <c r="M104148"/>
    </row>
    <row r="104149" spans="13:13" x14ac:dyDescent="0.4">
      <c r="M104149"/>
    </row>
    <row r="104150" spans="13:13" x14ac:dyDescent="0.4">
      <c r="M104150"/>
    </row>
    <row r="104151" spans="13:13" x14ac:dyDescent="0.4">
      <c r="M104151"/>
    </row>
    <row r="104152" spans="13:13" x14ac:dyDescent="0.4">
      <c r="M104152"/>
    </row>
    <row r="104153" spans="13:13" x14ac:dyDescent="0.4">
      <c r="M104153"/>
    </row>
    <row r="104154" spans="13:13" x14ac:dyDescent="0.4">
      <c r="M104154"/>
    </row>
    <row r="104155" spans="13:13" x14ac:dyDescent="0.4">
      <c r="M104155"/>
    </row>
    <row r="104156" spans="13:13" x14ac:dyDescent="0.4">
      <c r="M104156"/>
    </row>
    <row r="104157" spans="13:13" x14ac:dyDescent="0.4">
      <c r="M104157"/>
    </row>
    <row r="104158" spans="13:13" x14ac:dyDescent="0.4">
      <c r="M104158"/>
    </row>
    <row r="104159" spans="13:13" x14ac:dyDescent="0.4">
      <c r="M104159"/>
    </row>
    <row r="104160" spans="13:13" x14ac:dyDescent="0.4">
      <c r="M104160"/>
    </row>
    <row r="104161" spans="13:13" x14ac:dyDescent="0.4">
      <c r="M104161"/>
    </row>
    <row r="104162" spans="13:13" x14ac:dyDescent="0.4">
      <c r="M104162"/>
    </row>
    <row r="104163" spans="13:13" x14ac:dyDescent="0.4">
      <c r="M104163"/>
    </row>
    <row r="104164" spans="13:13" x14ac:dyDescent="0.4">
      <c r="M104164"/>
    </row>
    <row r="104165" spans="13:13" x14ac:dyDescent="0.4">
      <c r="M104165"/>
    </row>
    <row r="104166" spans="13:13" x14ac:dyDescent="0.4">
      <c r="M104166"/>
    </row>
    <row r="104167" spans="13:13" x14ac:dyDescent="0.4">
      <c r="M104167"/>
    </row>
    <row r="104168" spans="13:13" x14ac:dyDescent="0.4">
      <c r="M104168"/>
    </row>
    <row r="104169" spans="13:13" x14ac:dyDescent="0.4">
      <c r="M104169"/>
    </row>
    <row r="104170" spans="13:13" x14ac:dyDescent="0.4">
      <c r="M104170"/>
    </row>
    <row r="104171" spans="13:13" x14ac:dyDescent="0.4">
      <c r="M104171"/>
    </row>
    <row r="104172" spans="13:13" x14ac:dyDescent="0.4">
      <c r="M104172"/>
    </row>
    <row r="104173" spans="13:13" x14ac:dyDescent="0.4">
      <c r="M104173"/>
    </row>
    <row r="104174" spans="13:13" x14ac:dyDescent="0.4">
      <c r="M104174"/>
    </row>
    <row r="104175" spans="13:13" x14ac:dyDescent="0.4">
      <c r="M104175"/>
    </row>
    <row r="104176" spans="13:13" x14ac:dyDescent="0.4">
      <c r="M104176"/>
    </row>
    <row r="104177" spans="13:13" x14ac:dyDescent="0.4">
      <c r="M104177"/>
    </row>
    <row r="104178" spans="13:13" x14ac:dyDescent="0.4">
      <c r="M104178"/>
    </row>
    <row r="104179" spans="13:13" x14ac:dyDescent="0.4">
      <c r="M104179"/>
    </row>
    <row r="104180" spans="13:13" x14ac:dyDescent="0.4">
      <c r="M104180"/>
    </row>
    <row r="104181" spans="13:13" x14ac:dyDescent="0.4">
      <c r="M104181"/>
    </row>
    <row r="104182" spans="13:13" x14ac:dyDescent="0.4">
      <c r="M104182"/>
    </row>
    <row r="104183" spans="13:13" x14ac:dyDescent="0.4">
      <c r="M104183"/>
    </row>
    <row r="104184" spans="13:13" x14ac:dyDescent="0.4">
      <c r="M104184"/>
    </row>
    <row r="104185" spans="13:13" x14ac:dyDescent="0.4">
      <c r="M104185"/>
    </row>
    <row r="104186" spans="13:13" x14ac:dyDescent="0.4">
      <c r="M104186"/>
    </row>
    <row r="104187" spans="13:13" x14ac:dyDescent="0.4">
      <c r="M104187"/>
    </row>
    <row r="104188" spans="13:13" x14ac:dyDescent="0.4">
      <c r="M104188"/>
    </row>
    <row r="104189" spans="13:13" x14ac:dyDescent="0.4">
      <c r="M104189"/>
    </row>
    <row r="104190" spans="13:13" x14ac:dyDescent="0.4">
      <c r="M104190"/>
    </row>
    <row r="104191" spans="13:13" x14ac:dyDescent="0.4">
      <c r="M104191"/>
    </row>
    <row r="104192" spans="13:13" x14ac:dyDescent="0.4">
      <c r="M104192"/>
    </row>
    <row r="104193" spans="13:13" x14ac:dyDescent="0.4">
      <c r="M104193"/>
    </row>
    <row r="104194" spans="13:13" x14ac:dyDescent="0.4">
      <c r="M104194"/>
    </row>
    <row r="104195" spans="13:13" x14ac:dyDescent="0.4">
      <c r="M104195"/>
    </row>
    <row r="104196" spans="13:13" x14ac:dyDescent="0.4">
      <c r="M104196"/>
    </row>
    <row r="104197" spans="13:13" x14ac:dyDescent="0.4">
      <c r="M104197"/>
    </row>
    <row r="104198" spans="13:13" x14ac:dyDescent="0.4">
      <c r="M104198"/>
    </row>
    <row r="104199" spans="13:13" x14ac:dyDescent="0.4">
      <c r="M104199"/>
    </row>
    <row r="104200" spans="13:13" x14ac:dyDescent="0.4">
      <c r="M104200"/>
    </row>
    <row r="104201" spans="13:13" x14ac:dyDescent="0.4">
      <c r="M104201"/>
    </row>
    <row r="104202" spans="13:13" x14ac:dyDescent="0.4">
      <c r="M104202"/>
    </row>
    <row r="104203" spans="13:13" x14ac:dyDescent="0.4">
      <c r="M104203"/>
    </row>
    <row r="104204" spans="13:13" x14ac:dyDescent="0.4">
      <c r="M104204"/>
    </row>
    <row r="104205" spans="13:13" x14ac:dyDescent="0.4">
      <c r="M104205"/>
    </row>
    <row r="104206" spans="13:13" x14ac:dyDescent="0.4">
      <c r="M104206"/>
    </row>
    <row r="104207" spans="13:13" x14ac:dyDescent="0.4">
      <c r="M104207"/>
    </row>
    <row r="104208" spans="13:13" x14ac:dyDescent="0.4">
      <c r="M104208"/>
    </row>
    <row r="104209" spans="13:13" x14ac:dyDescent="0.4">
      <c r="M104209"/>
    </row>
    <row r="104210" spans="13:13" x14ac:dyDescent="0.4">
      <c r="M104210"/>
    </row>
    <row r="104211" spans="13:13" x14ac:dyDescent="0.4">
      <c r="M104211"/>
    </row>
    <row r="104212" spans="13:13" x14ac:dyDescent="0.4">
      <c r="M104212"/>
    </row>
    <row r="104213" spans="13:13" x14ac:dyDescent="0.4">
      <c r="M104213"/>
    </row>
    <row r="104214" spans="13:13" x14ac:dyDescent="0.4">
      <c r="M104214"/>
    </row>
    <row r="104215" spans="13:13" x14ac:dyDescent="0.4">
      <c r="M104215"/>
    </row>
    <row r="104216" spans="13:13" x14ac:dyDescent="0.4">
      <c r="M104216"/>
    </row>
    <row r="104217" spans="13:13" x14ac:dyDescent="0.4">
      <c r="M104217"/>
    </row>
    <row r="104218" spans="13:13" x14ac:dyDescent="0.4">
      <c r="M104218"/>
    </row>
    <row r="104219" spans="13:13" x14ac:dyDescent="0.4">
      <c r="M104219"/>
    </row>
    <row r="104220" spans="13:13" x14ac:dyDescent="0.4">
      <c r="M104220"/>
    </row>
    <row r="104221" spans="13:13" x14ac:dyDescent="0.4">
      <c r="M104221"/>
    </row>
    <row r="104222" spans="13:13" x14ac:dyDescent="0.4">
      <c r="M104222"/>
    </row>
    <row r="104223" spans="13:13" x14ac:dyDescent="0.4">
      <c r="M104223"/>
    </row>
    <row r="104224" spans="13:13" x14ac:dyDescent="0.4">
      <c r="M104224"/>
    </row>
    <row r="104225" spans="13:13" x14ac:dyDescent="0.4">
      <c r="M104225"/>
    </row>
    <row r="104226" spans="13:13" x14ac:dyDescent="0.4">
      <c r="M104226"/>
    </row>
    <row r="104227" spans="13:13" x14ac:dyDescent="0.4">
      <c r="M104227"/>
    </row>
    <row r="104228" spans="13:13" x14ac:dyDescent="0.4">
      <c r="M104228"/>
    </row>
    <row r="104229" spans="13:13" x14ac:dyDescent="0.4">
      <c r="M104229"/>
    </row>
    <row r="104230" spans="13:13" x14ac:dyDescent="0.4">
      <c r="M104230"/>
    </row>
    <row r="104231" spans="13:13" x14ac:dyDescent="0.4">
      <c r="M104231"/>
    </row>
    <row r="104232" spans="13:13" x14ac:dyDescent="0.4">
      <c r="M104232"/>
    </row>
    <row r="104233" spans="13:13" x14ac:dyDescent="0.4">
      <c r="M104233"/>
    </row>
    <row r="104234" spans="13:13" x14ac:dyDescent="0.4">
      <c r="M104234"/>
    </row>
    <row r="104235" spans="13:13" x14ac:dyDescent="0.4">
      <c r="M104235"/>
    </row>
    <row r="104236" spans="13:13" x14ac:dyDescent="0.4">
      <c r="M104236"/>
    </row>
    <row r="104237" spans="13:13" x14ac:dyDescent="0.4">
      <c r="M104237"/>
    </row>
    <row r="104238" spans="13:13" x14ac:dyDescent="0.4">
      <c r="M104238"/>
    </row>
    <row r="104239" spans="13:13" x14ac:dyDescent="0.4">
      <c r="M104239"/>
    </row>
    <row r="104240" spans="13:13" x14ac:dyDescent="0.4">
      <c r="M104240"/>
    </row>
    <row r="104241" spans="13:13" x14ac:dyDescent="0.4">
      <c r="M104241"/>
    </row>
    <row r="104242" spans="13:13" x14ac:dyDescent="0.4">
      <c r="M104242"/>
    </row>
    <row r="104243" spans="13:13" x14ac:dyDescent="0.4">
      <c r="M104243"/>
    </row>
    <row r="104244" spans="13:13" x14ac:dyDescent="0.4">
      <c r="M104244"/>
    </row>
    <row r="104245" spans="13:13" x14ac:dyDescent="0.4">
      <c r="M104245"/>
    </row>
    <row r="104246" spans="13:13" x14ac:dyDescent="0.4">
      <c r="M104246"/>
    </row>
    <row r="104247" spans="13:13" x14ac:dyDescent="0.4">
      <c r="M104247"/>
    </row>
    <row r="104248" spans="13:13" x14ac:dyDescent="0.4">
      <c r="M104248"/>
    </row>
    <row r="104249" spans="13:13" x14ac:dyDescent="0.4">
      <c r="M104249"/>
    </row>
    <row r="104250" spans="13:13" x14ac:dyDescent="0.4">
      <c r="M104250"/>
    </row>
    <row r="104251" spans="13:13" x14ac:dyDescent="0.4">
      <c r="M104251"/>
    </row>
    <row r="104252" spans="13:13" x14ac:dyDescent="0.4">
      <c r="M104252"/>
    </row>
    <row r="104253" spans="13:13" x14ac:dyDescent="0.4">
      <c r="M104253"/>
    </row>
    <row r="104254" spans="13:13" x14ac:dyDescent="0.4">
      <c r="M104254"/>
    </row>
    <row r="104255" spans="13:13" x14ac:dyDescent="0.4">
      <c r="M104255"/>
    </row>
    <row r="104256" spans="13:13" x14ac:dyDescent="0.4">
      <c r="M104256"/>
    </row>
    <row r="104257" spans="13:13" x14ac:dyDescent="0.4">
      <c r="M104257"/>
    </row>
    <row r="104258" spans="13:13" x14ac:dyDescent="0.4">
      <c r="M104258"/>
    </row>
    <row r="104259" spans="13:13" x14ac:dyDescent="0.4">
      <c r="M104259"/>
    </row>
    <row r="104260" spans="13:13" x14ac:dyDescent="0.4">
      <c r="M104260"/>
    </row>
    <row r="104261" spans="13:13" x14ac:dyDescent="0.4">
      <c r="M104261"/>
    </row>
    <row r="104262" spans="13:13" x14ac:dyDescent="0.4">
      <c r="M104262"/>
    </row>
    <row r="104263" spans="13:13" x14ac:dyDescent="0.4">
      <c r="M104263"/>
    </row>
    <row r="104264" spans="13:13" x14ac:dyDescent="0.4">
      <c r="M104264"/>
    </row>
    <row r="104265" spans="13:13" x14ac:dyDescent="0.4">
      <c r="M104265"/>
    </row>
    <row r="104266" spans="13:13" x14ac:dyDescent="0.4">
      <c r="M104266"/>
    </row>
    <row r="104267" spans="13:13" x14ac:dyDescent="0.4">
      <c r="M104267"/>
    </row>
    <row r="104268" spans="13:13" x14ac:dyDescent="0.4">
      <c r="M104268"/>
    </row>
    <row r="104269" spans="13:13" x14ac:dyDescent="0.4">
      <c r="M104269"/>
    </row>
    <row r="104270" spans="13:13" x14ac:dyDescent="0.4">
      <c r="M104270"/>
    </row>
    <row r="104271" spans="13:13" x14ac:dyDescent="0.4">
      <c r="M104271"/>
    </row>
    <row r="104272" spans="13:13" x14ac:dyDescent="0.4">
      <c r="M104272"/>
    </row>
    <row r="104273" spans="13:13" x14ac:dyDescent="0.4">
      <c r="M104273"/>
    </row>
    <row r="104274" spans="13:13" x14ac:dyDescent="0.4">
      <c r="M104274"/>
    </row>
    <row r="104275" spans="13:13" x14ac:dyDescent="0.4">
      <c r="M104275"/>
    </row>
    <row r="104276" spans="13:13" x14ac:dyDescent="0.4">
      <c r="M104276"/>
    </row>
    <row r="104277" spans="13:13" x14ac:dyDescent="0.4">
      <c r="M104277"/>
    </row>
    <row r="104278" spans="13:13" x14ac:dyDescent="0.4">
      <c r="M104278"/>
    </row>
    <row r="104279" spans="13:13" x14ac:dyDescent="0.4">
      <c r="M104279"/>
    </row>
    <row r="104280" spans="13:13" x14ac:dyDescent="0.4">
      <c r="M104280"/>
    </row>
    <row r="104281" spans="13:13" x14ac:dyDescent="0.4">
      <c r="M104281"/>
    </row>
    <row r="104282" spans="13:13" x14ac:dyDescent="0.4">
      <c r="M104282"/>
    </row>
    <row r="104283" spans="13:13" x14ac:dyDescent="0.4">
      <c r="M104283"/>
    </row>
    <row r="104284" spans="13:13" x14ac:dyDescent="0.4">
      <c r="M104284"/>
    </row>
    <row r="104285" spans="13:13" x14ac:dyDescent="0.4">
      <c r="M104285"/>
    </row>
    <row r="104286" spans="13:13" x14ac:dyDescent="0.4">
      <c r="M104286"/>
    </row>
    <row r="104287" spans="13:13" x14ac:dyDescent="0.4">
      <c r="M104287"/>
    </row>
    <row r="104288" spans="13:13" x14ac:dyDescent="0.4">
      <c r="M104288"/>
    </row>
    <row r="104289" spans="13:13" x14ac:dyDescent="0.4">
      <c r="M104289"/>
    </row>
    <row r="104290" spans="13:13" x14ac:dyDescent="0.4">
      <c r="M104290"/>
    </row>
    <row r="104291" spans="13:13" x14ac:dyDescent="0.4">
      <c r="M104291"/>
    </row>
    <row r="104292" spans="13:13" x14ac:dyDescent="0.4">
      <c r="M104292"/>
    </row>
    <row r="104293" spans="13:13" x14ac:dyDescent="0.4">
      <c r="M104293"/>
    </row>
    <row r="104294" spans="13:13" x14ac:dyDescent="0.4">
      <c r="M104294"/>
    </row>
    <row r="104295" spans="13:13" x14ac:dyDescent="0.4">
      <c r="M104295"/>
    </row>
    <row r="104296" spans="13:13" x14ac:dyDescent="0.4">
      <c r="M104296"/>
    </row>
    <row r="104297" spans="13:13" x14ac:dyDescent="0.4">
      <c r="M104297"/>
    </row>
    <row r="104298" spans="13:13" x14ac:dyDescent="0.4">
      <c r="M104298"/>
    </row>
    <row r="104299" spans="13:13" x14ac:dyDescent="0.4">
      <c r="M104299"/>
    </row>
    <row r="104300" spans="13:13" x14ac:dyDescent="0.4">
      <c r="M104300"/>
    </row>
    <row r="104301" spans="13:13" x14ac:dyDescent="0.4">
      <c r="M104301"/>
    </row>
    <row r="104302" spans="13:13" x14ac:dyDescent="0.4">
      <c r="M104302"/>
    </row>
    <row r="104303" spans="13:13" x14ac:dyDescent="0.4">
      <c r="M104303"/>
    </row>
    <row r="104304" spans="13:13" x14ac:dyDescent="0.4">
      <c r="M104304"/>
    </row>
    <row r="104305" spans="13:13" x14ac:dyDescent="0.4">
      <c r="M104305"/>
    </row>
    <row r="104306" spans="13:13" x14ac:dyDescent="0.4">
      <c r="M104306"/>
    </row>
    <row r="104307" spans="13:13" x14ac:dyDescent="0.4">
      <c r="M104307"/>
    </row>
    <row r="104308" spans="13:13" x14ac:dyDescent="0.4">
      <c r="M104308"/>
    </row>
    <row r="104309" spans="13:13" x14ac:dyDescent="0.4">
      <c r="M104309"/>
    </row>
    <row r="104310" spans="13:13" x14ac:dyDescent="0.4">
      <c r="M104310"/>
    </row>
    <row r="104311" spans="13:13" x14ac:dyDescent="0.4">
      <c r="M104311"/>
    </row>
    <row r="104312" spans="13:13" x14ac:dyDescent="0.4">
      <c r="M104312"/>
    </row>
    <row r="104313" spans="13:13" x14ac:dyDescent="0.4">
      <c r="M104313"/>
    </row>
    <row r="104314" spans="13:13" x14ac:dyDescent="0.4">
      <c r="M104314"/>
    </row>
    <row r="104315" spans="13:13" x14ac:dyDescent="0.4">
      <c r="M104315"/>
    </row>
    <row r="104316" spans="13:13" x14ac:dyDescent="0.4">
      <c r="M104316"/>
    </row>
    <row r="104317" spans="13:13" x14ac:dyDescent="0.4">
      <c r="M104317"/>
    </row>
    <row r="104318" spans="13:13" x14ac:dyDescent="0.4">
      <c r="M104318"/>
    </row>
    <row r="104319" spans="13:13" x14ac:dyDescent="0.4">
      <c r="M104319"/>
    </row>
    <row r="104320" spans="13:13" x14ac:dyDescent="0.4">
      <c r="M104320"/>
    </row>
    <row r="104321" spans="13:13" x14ac:dyDescent="0.4">
      <c r="M104321"/>
    </row>
    <row r="104322" spans="13:13" x14ac:dyDescent="0.4">
      <c r="M104322"/>
    </row>
    <row r="104323" spans="13:13" x14ac:dyDescent="0.4">
      <c r="M104323"/>
    </row>
    <row r="104324" spans="13:13" x14ac:dyDescent="0.4">
      <c r="M104324"/>
    </row>
    <row r="104325" spans="13:13" x14ac:dyDescent="0.4">
      <c r="M104325"/>
    </row>
    <row r="104326" spans="13:13" x14ac:dyDescent="0.4">
      <c r="M104326"/>
    </row>
    <row r="104327" spans="13:13" x14ac:dyDescent="0.4">
      <c r="M104327"/>
    </row>
    <row r="104328" spans="13:13" x14ac:dyDescent="0.4">
      <c r="M104328"/>
    </row>
    <row r="104329" spans="13:13" x14ac:dyDescent="0.4">
      <c r="M104329"/>
    </row>
    <row r="104330" spans="13:13" x14ac:dyDescent="0.4">
      <c r="M104330"/>
    </row>
    <row r="104331" spans="13:13" x14ac:dyDescent="0.4">
      <c r="M104331"/>
    </row>
    <row r="104332" spans="13:13" x14ac:dyDescent="0.4">
      <c r="M104332"/>
    </row>
    <row r="104333" spans="13:13" x14ac:dyDescent="0.4">
      <c r="M104333"/>
    </row>
    <row r="104334" spans="13:13" x14ac:dyDescent="0.4">
      <c r="M104334"/>
    </row>
    <row r="104335" spans="13:13" x14ac:dyDescent="0.4">
      <c r="M104335"/>
    </row>
    <row r="104336" spans="13:13" x14ac:dyDescent="0.4">
      <c r="M104336"/>
    </row>
    <row r="104337" spans="13:13" x14ac:dyDescent="0.4">
      <c r="M104337"/>
    </row>
    <row r="104338" spans="13:13" x14ac:dyDescent="0.4">
      <c r="M104338"/>
    </row>
    <row r="104339" spans="13:13" x14ac:dyDescent="0.4">
      <c r="M104339"/>
    </row>
    <row r="104340" spans="13:13" x14ac:dyDescent="0.4">
      <c r="M104340"/>
    </row>
    <row r="104341" spans="13:13" x14ac:dyDescent="0.4">
      <c r="M104341"/>
    </row>
    <row r="104342" spans="13:13" x14ac:dyDescent="0.4">
      <c r="M104342"/>
    </row>
    <row r="104343" spans="13:13" x14ac:dyDescent="0.4">
      <c r="M104343"/>
    </row>
    <row r="104344" spans="13:13" x14ac:dyDescent="0.4">
      <c r="M104344"/>
    </row>
    <row r="104345" spans="13:13" x14ac:dyDescent="0.4">
      <c r="M104345"/>
    </row>
    <row r="104346" spans="13:13" x14ac:dyDescent="0.4">
      <c r="M104346"/>
    </row>
    <row r="104347" spans="13:13" x14ac:dyDescent="0.4">
      <c r="M104347"/>
    </row>
    <row r="104348" spans="13:13" x14ac:dyDescent="0.4">
      <c r="M104348"/>
    </row>
    <row r="104349" spans="13:13" x14ac:dyDescent="0.4">
      <c r="M104349"/>
    </row>
    <row r="104350" spans="13:13" x14ac:dyDescent="0.4">
      <c r="M104350"/>
    </row>
    <row r="104351" spans="13:13" x14ac:dyDescent="0.4">
      <c r="M104351"/>
    </row>
    <row r="104352" spans="13:13" x14ac:dyDescent="0.4">
      <c r="M104352"/>
    </row>
    <row r="104353" spans="13:13" x14ac:dyDescent="0.4">
      <c r="M104353"/>
    </row>
    <row r="104354" spans="13:13" x14ac:dyDescent="0.4">
      <c r="M104354"/>
    </row>
    <row r="104355" spans="13:13" x14ac:dyDescent="0.4">
      <c r="M104355"/>
    </row>
    <row r="104356" spans="13:13" x14ac:dyDescent="0.4">
      <c r="M104356"/>
    </row>
    <row r="104357" spans="13:13" x14ac:dyDescent="0.4">
      <c r="M104357"/>
    </row>
    <row r="104358" spans="13:13" x14ac:dyDescent="0.4">
      <c r="M104358"/>
    </row>
    <row r="104359" spans="13:13" x14ac:dyDescent="0.4">
      <c r="M104359"/>
    </row>
    <row r="104360" spans="13:13" x14ac:dyDescent="0.4">
      <c r="M104360"/>
    </row>
    <row r="104361" spans="13:13" x14ac:dyDescent="0.4">
      <c r="M104361"/>
    </row>
    <row r="104362" spans="13:13" x14ac:dyDescent="0.4">
      <c r="M104362"/>
    </row>
    <row r="104363" spans="13:13" x14ac:dyDescent="0.4">
      <c r="M104363"/>
    </row>
    <row r="104364" spans="13:13" x14ac:dyDescent="0.4">
      <c r="M104364"/>
    </row>
    <row r="104365" spans="13:13" x14ac:dyDescent="0.4">
      <c r="M104365"/>
    </row>
    <row r="104366" spans="13:13" x14ac:dyDescent="0.4">
      <c r="M104366"/>
    </row>
    <row r="104367" spans="13:13" x14ac:dyDescent="0.4">
      <c r="M104367"/>
    </row>
    <row r="104368" spans="13:13" x14ac:dyDescent="0.4">
      <c r="M104368"/>
    </row>
    <row r="104369" spans="13:13" x14ac:dyDescent="0.4">
      <c r="M104369"/>
    </row>
    <row r="104370" spans="13:13" x14ac:dyDescent="0.4">
      <c r="M104370"/>
    </row>
    <row r="104371" spans="13:13" x14ac:dyDescent="0.4">
      <c r="M104371"/>
    </row>
    <row r="104372" spans="13:13" x14ac:dyDescent="0.4">
      <c r="M104372"/>
    </row>
    <row r="104373" spans="13:13" x14ac:dyDescent="0.4">
      <c r="M104373"/>
    </row>
    <row r="104374" spans="13:13" x14ac:dyDescent="0.4">
      <c r="M104374"/>
    </row>
    <row r="104375" spans="13:13" x14ac:dyDescent="0.4">
      <c r="M104375"/>
    </row>
    <row r="104376" spans="13:13" x14ac:dyDescent="0.4">
      <c r="M104376"/>
    </row>
    <row r="104377" spans="13:13" x14ac:dyDescent="0.4">
      <c r="M104377"/>
    </row>
    <row r="104378" spans="13:13" x14ac:dyDescent="0.4">
      <c r="M104378"/>
    </row>
    <row r="104379" spans="13:13" x14ac:dyDescent="0.4">
      <c r="M104379"/>
    </row>
    <row r="104380" spans="13:13" x14ac:dyDescent="0.4">
      <c r="M104380"/>
    </row>
    <row r="104381" spans="13:13" x14ac:dyDescent="0.4">
      <c r="M104381"/>
    </row>
    <row r="104382" spans="13:13" x14ac:dyDescent="0.4">
      <c r="M104382"/>
    </row>
    <row r="104383" spans="13:13" x14ac:dyDescent="0.4">
      <c r="M104383"/>
    </row>
    <row r="104384" spans="13:13" x14ac:dyDescent="0.4">
      <c r="M104384"/>
    </row>
    <row r="104385" spans="13:13" x14ac:dyDescent="0.4">
      <c r="M104385"/>
    </row>
    <row r="104386" spans="13:13" x14ac:dyDescent="0.4">
      <c r="M104386"/>
    </row>
    <row r="104387" spans="13:13" x14ac:dyDescent="0.4">
      <c r="M104387"/>
    </row>
    <row r="104388" spans="13:13" x14ac:dyDescent="0.4">
      <c r="M104388"/>
    </row>
    <row r="104389" spans="13:13" x14ac:dyDescent="0.4">
      <c r="M104389"/>
    </row>
    <row r="104390" spans="13:13" x14ac:dyDescent="0.4">
      <c r="M104390"/>
    </row>
    <row r="104391" spans="13:13" x14ac:dyDescent="0.4">
      <c r="M104391"/>
    </row>
    <row r="104392" spans="13:13" x14ac:dyDescent="0.4">
      <c r="M104392"/>
    </row>
    <row r="104393" spans="13:13" x14ac:dyDescent="0.4">
      <c r="M104393"/>
    </row>
    <row r="104394" spans="13:13" x14ac:dyDescent="0.4">
      <c r="M104394"/>
    </row>
    <row r="104395" spans="13:13" x14ac:dyDescent="0.4">
      <c r="M104395"/>
    </row>
    <row r="104396" spans="13:13" x14ac:dyDescent="0.4">
      <c r="M104396"/>
    </row>
    <row r="104397" spans="13:13" x14ac:dyDescent="0.4">
      <c r="M104397"/>
    </row>
    <row r="104398" spans="13:13" x14ac:dyDescent="0.4">
      <c r="M104398"/>
    </row>
    <row r="104399" spans="13:13" x14ac:dyDescent="0.4">
      <c r="M104399"/>
    </row>
    <row r="104400" spans="13:13" x14ac:dyDescent="0.4">
      <c r="M104400"/>
    </row>
    <row r="104401" spans="13:13" x14ac:dyDescent="0.4">
      <c r="M104401"/>
    </row>
    <row r="104402" spans="13:13" x14ac:dyDescent="0.4">
      <c r="M104402"/>
    </row>
    <row r="104403" spans="13:13" x14ac:dyDescent="0.4">
      <c r="M104403"/>
    </row>
    <row r="104404" spans="13:13" x14ac:dyDescent="0.4">
      <c r="M104404"/>
    </row>
    <row r="104405" spans="13:13" x14ac:dyDescent="0.4">
      <c r="M104405"/>
    </row>
    <row r="104406" spans="13:13" x14ac:dyDescent="0.4">
      <c r="M104406"/>
    </row>
    <row r="104407" spans="13:13" x14ac:dyDescent="0.4">
      <c r="M104407"/>
    </row>
    <row r="104408" spans="13:13" x14ac:dyDescent="0.4">
      <c r="M104408"/>
    </row>
    <row r="104409" spans="13:13" x14ac:dyDescent="0.4">
      <c r="M104409"/>
    </row>
    <row r="104410" spans="13:13" x14ac:dyDescent="0.4">
      <c r="M104410"/>
    </row>
    <row r="104411" spans="13:13" x14ac:dyDescent="0.4">
      <c r="M104411"/>
    </row>
    <row r="104412" spans="13:13" x14ac:dyDescent="0.4">
      <c r="M104412"/>
    </row>
    <row r="104413" spans="13:13" x14ac:dyDescent="0.4">
      <c r="M104413"/>
    </row>
    <row r="104414" spans="13:13" x14ac:dyDescent="0.4">
      <c r="M104414"/>
    </row>
    <row r="104415" spans="13:13" x14ac:dyDescent="0.4">
      <c r="M104415"/>
    </row>
    <row r="104416" spans="13:13" x14ac:dyDescent="0.4">
      <c r="M104416"/>
    </row>
    <row r="104417" spans="13:13" x14ac:dyDescent="0.4">
      <c r="M104417"/>
    </row>
    <row r="104418" spans="13:13" x14ac:dyDescent="0.4">
      <c r="M104418"/>
    </row>
    <row r="104419" spans="13:13" x14ac:dyDescent="0.4">
      <c r="M104419"/>
    </row>
    <row r="104420" spans="13:13" x14ac:dyDescent="0.4">
      <c r="M104420"/>
    </row>
    <row r="104421" spans="13:13" x14ac:dyDescent="0.4">
      <c r="M104421"/>
    </row>
    <row r="104422" spans="13:13" x14ac:dyDescent="0.4">
      <c r="M104422"/>
    </row>
    <row r="104423" spans="13:13" x14ac:dyDescent="0.4">
      <c r="M104423"/>
    </row>
    <row r="104424" spans="13:13" x14ac:dyDescent="0.4">
      <c r="M104424"/>
    </row>
    <row r="104425" spans="13:13" x14ac:dyDescent="0.4">
      <c r="M104425"/>
    </row>
    <row r="104426" spans="13:13" x14ac:dyDescent="0.4">
      <c r="M104426"/>
    </row>
    <row r="104427" spans="13:13" x14ac:dyDescent="0.4">
      <c r="M104427"/>
    </row>
    <row r="104428" spans="13:13" x14ac:dyDescent="0.4">
      <c r="M104428"/>
    </row>
    <row r="104429" spans="13:13" x14ac:dyDescent="0.4">
      <c r="M104429"/>
    </row>
    <row r="104430" spans="13:13" x14ac:dyDescent="0.4">
      <c r="M104430"/>
    </row>
    <row r="104431" spans="13:13" x14ac:dyDescent="0.4">
      <c r="M104431"/>
    </row>
    <row r="104432" spans="13:13" x14ac:dyDescent="0.4">
      <c r="M104432"/>
    </row>
    <row r="104433" spans="13:13" x14ac:dyDescent="0.4">
      <c r="M104433"/>
    </row>
    <row r="104434" spans="13:13" x14ac:dyDescent="0.4">
      <c r="M104434"/>
    </row>
    <row r="104435" spans="13:13" x14ac:dyDescent="0.4">
      <c r="M104435"/>
    </row>
    <row r="104436" spans="13:13" x14ac:dyDescent="0.4">
      <c r="M104436"/>
    </row>
    <row r="104437" spans="13:13" x14ac:dyDescent="0.4">
      <c r="M104437"/>
    </row>
    <row r="104438" spans="13:13" x14ac:dyDescent="0.4">
      <c r="M104438"/>
    </row>
    <row r="104439" spans="13:13" x14ac:dyDescent="0.4">
      <c r="M104439"/>
    </row>
    <row r="104440" spans="13:13" x14ac:dyDescent="0.4">
      <c r="M104440"/>
    </row>
    <row r="104441" spans="13:13" x14ac:dyDescent="0.4">
      <c r="M104441"/>
    </row>
    <row r="104442" spans="13:13" x14ac:dyDescent="0.4">
      <c r="M104442"/>
    </row>
    <row r="104443" spans="13:13" x14ac:dyDescent="0.4">
      <c r="M104443"/>
    </row>
    <row r="104444" spans="13:13" x14ac:dyDescent="0.4">
      <c r="M104444"/>
    </row>
    <row r="104445" spans="13:13" x14ac:dyDescent="0.4">
      <c r="M104445"/>
    </row>
    <row r="104446" spans="13:13" x14ac:dyDescent="0.4">
      <c r="M104446"/>
    </row>
    <row r="104447" spans="13:13" x14ac:dyDescent="0.4">
      <c r="M104447"/>
    </row>
    <row r="104448" spans="13:13" x14ac:dyDescent="0.4">
      <c r="M104448"/>
    </row>
    <row r="104449" spans="13:13" x14ac:dyDescent="0.4">
      <c r="M104449"/>
    </row>
    <row r="104450" spans="13:13" x14ac:dyDescent="0.4">
      <c r="M104450"/>
    </row>
    <row r="104451" spans="13:13" x14ac:dyDescent="0.4">
      <c r="M104451"/>
    </row>
    <row r="104452" spans="13:13" x14ac:dyDescent="0.4">
      <c r="M104452"/>
    </row>
    <row r="104453" spans="13:13" x14ac:dyDescent="0.4">
      <c r="M104453"/>
    </row>
    <row r="104454" spans="13:13" x14ac:dyDescent="0.4">
      <c r="M104454"/>
    </row>
    <row r="104455" spans="13:13" x14ac:dyDescent="0.4">
      <c r="M104455"/>
    </row>
    <row r="104456" spans="13:13" x14ac:dyDescent="0.4">
      <c r="M104456"/>
    </row>
    <row r="104457" spans="13:13" x14ac:dyDescent="0.4">
      <c r="M104457"/>
    </row>
    <row r="104458" spans="13:13" x14ac:dyDescent="0.4">
      <c r="M104458"/>
    </row>
    <row r="104459" spans="13:13" x14ac:dyDescent="0.4">
      <c r="M104459"/>
    </row>
    <row r="104460" spans="13:13" x14ac:dyDescent="0.4">
      <c r="M104460"/>
    </row>
    <row r="104461" spans="13:13" x14ac:dyDescent="0.4">
      <c r="M104461"/>
    </row>
    <row r="104462" spans="13:13" x14ac:dyDescent="0.4">
      <c r="M104462"/>
    </row>
    <row r="104463" spans="13:13" x14ac:dyDescent="0.4">
      <c r="M104463"/>
    </row>
    <row r="104464" spans="13:13" x14ac:dyDescent="0.4">
      <c r="M104464"/>
    </row>
    <row r="104465" spans="13:13" x14ac:dyDescent="0.4">
      <c r="M104465"/>
    </row>
    <row r="104466" spans="13:13" x14ac:dyDescent="0.4">
      <c r="M104466"/>
    </row>
    <row r="104467" spans="13:13" x14ac:dyDescent="0.4">
      <c r="M104467"/>
    </row>
    <row r="104468" spans="13:13" x14ac:dyDescent="0.4">
      <c r="M104468"/>
    </row>
    <row r="104469" spans="13:13" x14ac:dyDescent="0.4">
      <c r="M104469"/>
    </row>
    <row r="104470" spans="13:13" x14ac:dyDescent="0.4">
      <c r="M104470"/>
    </row>
    <row r="104471" spans="13:13" x14ac:dyDescent="0.4">
      <c r="M104471"/>
    </row>
    <row r="104472" spans="13:13" x14ac:dyDescent="0.4">
      <c r="M104472"/>
    </row>
    <row r="104473" spans="13:13" x14ac:dyDescent="0.4">
      <c r="M104473"/>
    </row>
    <row r="104474" spans="13:13" x14ac:dyDescent="0.4">
      <c r="M104474"/>
    </row>
    <row r="104475" spans="13:13" x14ac:dyDescent="0.4">
      <c r="M104475"/>
    </row>
    <row r="104476" spans="13:13" x14ac:dyDescent="0.4">
      <c r="M104476"/>
    </row>
    <row r="104477" spans="13:13" x14ac:dyDescent="0.4">
      <c r="M104477"/>
    </row>
    <row r="104478" spans="13:13" x14ac:dyDescent="0.4">
      <c r="M104478"/>
    </row>
    <row r="104479" spans="13:13" x14ac:dyDescent="0.4">
      <c r="M104479"/>
    </row>
    <row r="104480" spans="13:13" x14ac:dyDescent="0.4">
      <c r="M104480"/>
    </row>
    <row r="104481" spans="13:13" x14ac:dyDescent="0.4">
      <c r="M104481"/>
    </row>
    <row r="104482" spans="13:13" x14ac:dyDescent="0.4">
      <c r="M104482"/>
    </row>
    <row r="104483" spans="13:13" x14ac:dyDescent="0.4">
      <c r="M104483"/>
    </row>
    <row r="104484" spans="13:13" x14ac:dyDescent="0.4">
      <c r="M104484"/>
    </row>
    <row r="104485" spans="13:13" x14ac:dyDescent="0.4">
      <c r="M104485"/>
    </row>
    <row r="104486" spans="13:13" x14ac:dyDescent="0.4">
      <c r="M104486"/>
    </row>
    <row r="104487" spans="13:13" x14ac:dyDescent="0.4">
      <c r="M104487"/>
    </row>
    <row r="104488" spans="13:13" x14ac:dyDescent="0.4">
      <c r="M104488"/>
    </row>
    <row r="104489" spans="13:13" x14ac:dyDescent="0.4">
      <c r="M104489"/>
    </row>
    <row r="104490" spans="13:13" x14ac:dyDescent="0.4">
      <c r="M104490"/>
    </row>
    <row r="104491" spans="13:13" x14ac:dyDescent="0.4">
      <c r="M104491"/>
    </row>
    <row r="104492" spans="13:13" x14ac:dyDescent="0.4">
      <c r="M104492"/>
    </row>
    <row r="104493" spans="13:13" x14ac:dyDescent="0.4">
      <c r="M104493"/>
    </row>
    <row r="104494" spans="13:13" x14ac:dyDescent="0.4">
      <c r="M104494"/>
    </row>
    <row r="104495" spans="13:13" x14ac:dyDescent="0.4">
      <c r="M104495"/>
    </row>
    <row r="104496" spans="13:13" x14ac:dyDescent="0.4">
      <c r="M104496"/>
    </row>
    <row r="104497" spans="13:13" x14ac:dyDescent="0.4">
      <c r="M104497"/>
    </row>
    <row r="104498" spans="13:13" x14ac:dyDescent="0.4">
      <c r="M104498"/>
    </row>
    <row r="104499" spans="13:13" x14ac:dyDescent="0.4">
      <c r="M104499"/>
    </row>
    <row r="104500" spans="13:13" x14ac:dyDescent="0.4">
      <c r="M104500"/>
    </row>
    <row r="104501" spans="13:13" x14ac:dyDescent="0.4">
      <c r="M104501"/>
    </row>
    <row r="104502" spans="13:13" x14ac:dyDescent="0.4">
      <c r="M104502"/>
    </row>
    <row r="104503" spans="13:13" x14ac:dyDescent="0.4">
      <c r="M104503"/>
    </row>
    <row r="104504" spans="13:13" x14ac:dyDescent="0.4">
      <c r="M104504"/>
    </row>
    <row r="104505" spans="13:13" x14ac:dyDescent="0.4">
      <c r="M104505"/>
    </row>
    <row r="104506" spans="13:13" x14ac:dyDescent="0.4">
      <c r="M104506"/>
    </row>
    <row r="104507" spans="13:13" x14ac:dyDescent="0.4">
      <c r="M104507"/>
    </row>
    <row r="104508" spans="13:13" x14ac:dyDescent="0.4">
      <c r="M104508"/>
    </row>
    <row r="104509" spans="13:13" x14ac:dyDescent="0.4">
      <c r="M104509"/>
    </row>
    <row r="104510" spans="13:13" x14ac:dyDescent="0.4">
      <c r="M104510"/>
    </row>
    <row r="104511" spans="13:13" x14ac:dyDescent="0.4">
      <c r="M104511"/>
    </row>
    <row r="104512" spans="13:13" x14ac:dyDescent="0.4">
      <c r="M104512"/>
    </row>
    <row r="104513" spans="13:13" x14ac:dyDescent="0.4">
      <c r="M104513"/>
    </row>
    <row r="104514" spans="13:13" x14ac:dyDescent="0.4">
      <c r="M104514"/>
    </row>
    <row r="104515" spans="13:13" x14ac:dyDescent="0.4">
      <c r="M104515"/>
    </row>
    <row r="104516" spans="13:13" x14ac:dyDescent="0.4">
      <c r="M104516"/>
    </row>
    <row r="104517" spans="13:13" x14ac:dyDescent="0.4">
      <c r="M104517"/>
    </row>
    <row r="104518" spans="13:13" x14ac:dyDescent="0.4">
      <c r="M104518"/>
    </row>
    <row r="104519" spans="13:13" x14ac:dyDescent="0.4">
      <c r="M104519"/>
    </row>
    <row r="104520" spans="13:13" x14ac:dyDescent="0.4">
      <c r="M104520"/>
    </row>
    <row r="104521" spans="13:13" x14ac:dyDescent="0.4">
      <c r="M104521"/>
    </row>
    <row r="104522" spans="13:13" x14ac:dyDescent="0.4">
      <c r="M104522"/>
    </row>
    <row r="104523" spans="13:13" x14ac:dyDescent="0.4">
      <c r="M104523"/>
    </row>
    <row r="104524" spans="13:13" x14ac:dyDescent="0.4">
      <c r="M104524"/>
    </row>
    <row r="104525" spans="13:13" x14ac:dyDescent="0.4">
      <c r="M104525"/>
    </row>
    <row r="104526" spans="13:13" x14ac:dyDescent="0.4">
      <c r="M104526"/>
    </row>
    <row r="104527" spans="13:13" x14ac:dyDescent="0.4">
      <c r="M104527"/>
    </row>
    <row r="104528" spans="13:13" x14ac:dyDescent="0.4">
      <c r="M104528"/>
    </row>
    <row r="104529" spans="13:13" x14ac:dyDescent="0.4">
      <c r="M104529"/>
    </row>
    <row r="104530" spans="13:13" x14ac:dyDescent="0.4">
      <c r="M104530"/>
    </row>
    <row r="104531" spans="13:13" x14ac:dyDescent="0.4">
      <c r="M104531"/>
    </row>
    <row r="104532" spans="13:13" x14ac:dyDescent="0.4">
      <c r="M104532"/>
    </row>
    <row r="104533" spans="13:13" x14ac:dyDescent="0.4">
      <c r="M104533"/>
    </row>
    <row r="104534" spans="13:13" x14ac:dyDescent="0.4">
      <c r="M104534"/>
    </row>
    <row r="104535" spans="13:13" x14ac:dyDescent="0.4">
      <c r="M104535"/>
    </row>
    <row r="104536" spans="13:13" x14ac:dyDescent="0.4">
      <c r="M104536"/>
    </row>
    <row r="104537" spans="13:13" x14ac:dyDescent="0.4">
      <c r="M104537"/>
    </row>
    <row r="104538" spans="13:13" x14ac:dyDescent="0.4">
      <c r="M104538"/>
    </row>
    <row r="104539" spans="13:13" x14ac:dyDescent="0.4">
      <c r="M104539"/>
    </row>
    <row r="104540" spans="13:13" x14ac:dyDescent="0.4">
      <c r="M104540"/>
    </row>
    <row r="104541" spans="13:13" x14ac:dyDescent="0.4">
      <c r="M104541"/>
    </row>
    <row r="104542" spans="13:13" x14ac:dyDescent="0.4">
      <c r="M104542"/>
    </row>
    <row r="104543" spans="13:13" x14ac:dyDescent="0.4">
      <c r="M104543"/>
    </row>
    <row r="104544" spans="13:13" x14ac:dyDescent="0.4">
      <c r="M104544"/>
    </row>
    <row r="104545" spans="13:13" x14ac:dyDescent="0.4">
      <c r="M104545"/>
    </row>
    <row r="104546" spans="13:13" x14ac:dyDescent="0.4">
      <c r="M104546"/>
    </row>
    <row r="104547" spans="13:13" x14ac:dyDescent="0.4">
      <c r="M104547"/>
    </row>
    <row r="104548" spans="13:13" x14ac:dyDescent="0.4">
      <c r="M104548"/>
    </row>
    <row r="104549" spans="13:13" x14ac:dyDescent="0.4">
      <c r="M104549"/>
    </row>
    <row r="104550" spans="13:13" x14ac:dyDescent="0.4">
      <c r="M104550"/>
    </row>
    <row r="104551" spans="13:13" x14ac:dyDescent="0.4">
      <c r="M104551"/>
    </row>
    <row r="104552" spans="13:13" x14ac:dyDescent="0.4">
      <c r="M104552"/>
    </row>
    <row r="104553" spans="13:13" x14ac:dyDescent="0.4">
      <c r="M104553"/>
    </row>
    <row r="104554" spans="13:13" x14ac:dyDescent="0.4">
      <c r="M104554"/>
    </row>
    <row r="104555" spans="13:13" x14ac:dyDescent="0.4">
      <c r="M104555"/>
    </row>
    <row r="104556" spans="13:13" x14ac:dyDescent="0.4">
      <c r="M104556"/>
    </row>
    <row r="104557" spans="13:13" x14ac:dyDescent="0.4">
      <c r="M104557"/>
    </row>
    <row r="104558" spans="13:13" x14ac:dyDescent="0.4">
      <c r="M104558"/>
    </row>
    <row r="104559" spans="13:13" x14ac:dyDescent="0.4">
      <c r="M104559"/>
    </row>
    <row r="104560" spans="13:13" x14ac:dyDescent="0.4">
      <c r="M104560"/>
    </row>
    <row r="104561" spans="13:13" x14ac:dyDescent="0.4">
      <c r="M104561"/>
    </row>
    <row r="104562" spans="13:13" x14ac:dyDescent="0.4">
      <c r="M104562"/>
    </row>
    <row r="104563" spans="13:13" x14ac:dyDescent="0.4">
      <c r="M104563"/>
    </row>
    <row r="104564" spans="13:13" x14ac:dyDescent="0.4">
      <c r="M104564"/>
    </row>
    <row r="104565" spans="13:13" x14ac:dyDescent="0.4">
      <c r="M104565"/>
    </row>
    <row r="104566" spans="13:13" x14ac:dyDescent="0.4">
      <c r="M104566"/>
    </row>
    <row r="104567" spans="13:13" x14ac:dyDescent="0.4">
      <c r="M104567"/>
    </row>
    <row r="104568" spans="13:13" x14ac:dyDescent="0.4">
      <c r="M104568"/>
    </row>
    <row r="104569" spans="13:13" x14ac:dyDescent="0.4">
      <c r="M104569"/>
    </row>
    <row r="104570" spans="13:13" x14ac:dyDescent="0.4">
      <c r="M104570"/>
    </row>
    <row r="104571" spans="13:13" x14ac:dyDescent="0.4">
      <c r="M104571"/>
    </row>
    <row r="104572" spans="13:13" x14ac:dyDescent="0.4">
      <c r="M104572"/>
    </row>
    <row r="104573" spans="13:13" x14ac:dyDescent="0.4">
      <c r="M104573"/>
    </row>
    <row r="104574" spans="13:13" x14ac:dyDescent="0.4">
      <c r="M104574"/>
    </row>
    <row r="104575" spans="13:13" x14ac:dyDescent="0.4">
      <c r="M104575"/>
    </row>
    <row r="104576" spans="13:13" x14ac:dyDescent="0.4">
      <c r="M104576"/>
    </row>
    <row r="104577" spans="13:13" x14ac:dyDescent="0.4">
      <c r="M104577"/>
    </row>
    <row r="104578" spans="13:13" x14ac:dyDescent="0.4">
      <c r="M104578"/>
    </row>
    <row r="104579" spans="13:13" x14ac:dyDescent="0.4">
      <c r="M104579"/>
    </row>
    <row r="104580" spans="13:13" x14ac:dyDescent="0.4">
      <c r="M104580"/>
    </row>
    <row r="104581" spans="13:13" x14ac:dyDescent="0.4">
      <c r="M104581"/>
    </row>
    <row r="104582" spans="13:13" x14ac:dyDescent="0.4">
      <c r="M104582"/>
    </row>
    <row r="104583" spans="13:13" x14ac:dyDescent="0.4">
      <c r="M104583"/>
    </row>
    <row r="104584" spans="13:13" x14ac:dyDescent="0.4">
      <c r="M104584"/>
    </row>
    <row r="104585" spans="13:13" x14ac:dyDescent="0.4">
      <c r="M104585"/>
    </row>
    <row r="104586" spans="13:13" x14ac:dyDescent="0.4">
      <c r="M104586"/>
    </row>
    <row r="104587" spans="13:13" x14ac:dyDescent="0.4">
      <c r="M104587"/>
    </row>
    <row r="104588" spans="13:13" x14ac:dyDescent="0.4">
      <c r="M104588"/>
    </row>
    <row r="104589" spans="13:13" x14ac:dyDescent="0.4">
      <c r="M104589"/>
    </row>
    <row r="104590" spans="13:13" x14ac:dyDescent="0.4">
      <c r="M104590"/>
    </row>
    <row r="104591" spans="13:13" x14ac:dyDescent="0.4">
      <c r="M104591"/>
    </row>
    <row r="104592" spans="13:13" x14ac:dyDescent="0.4">
      <c r="M104592"/>
    </row>
    <row r="104593" spans="13:13" x14ac:dyDescent="0.4">
      <c r="M104593"/>
    </row>
    <row r="104594" spans="13:13" x14ac:dyDescent="0.4">
      <c r="M104594"/>
    </row>
    <row r="104595" spans="13:13" x14ac:dyDescent="0.4">
      <c r="M104595"/>
    </row>
    <row r="104596" spans="13:13" x14ac:dyDescent="0.4">
      <c r="M104596"/>
    </row>
    <row r="104597" spans="13:13" x14ac:dyDescent="0.4">
      <c r="M104597"/>
    </row>
    <row r="104598" spans="13:13" x14ac:dyDescent="0.4">
      <c r="M104598"/>
    </row>
    <row r="104599" spans="13:13" x14ac:dyDescent="0.4">
      <c r="M104599"/>
    </row>
    <row r="104600" spans="13:13" x14ac:dyDescent="0.4">
      <c r="M104600"/>
    </row>
    <row r="104601" spans="13:13" x14ac:dyDescent="0.4">
      <c r="M104601"/>
    </row>
    <row r="104602" spans="13:13" x14ac:dyDescent="0.4">
      <c r="M104602"/>
    </row>
    <row r="104603" spans="13:13" x14ac:dyDescent="0.4">
      <c r="M104603"/>
    </row>
    <row r="104604" spans="13:13" x14ac:dyDescent="0.4">
      <c r="M104604"/>
    </row>
    <row r="104605" spans="13:13" x14ac:dyDescent="0.4">
      <c r="M104605"/>
    </row>
    <row r="104606" spans="13:13" x14ac:dyDescent="0.4">
      <c r="M104606"/>
    </row>
    <row r="104607" spans="13:13" x14ac:dyDescent="0.4">
      <c r="M104607"/>
    </row>
    <row r="104608" spans="13:13" x14ac:dyDescent="0.4">
      <c r="M104608"/>
    </row>
    <row r="104609" spans="13:13" x14ac:dyDescent="0.4">
      <c r="M104609"/>
    </row>
    <row r="104610" spans="13:13" x14ac:dyDescent="0.4">
      <c r="M104610"/>
    </row>
    <row r="104611" spans="13:13" x14ac:dyDescent="0.4">
      <c r="M104611"/>
    </row>
    <row r="104612" spans="13:13" x14ac:dyDescent="0.4">
      <c r="M104612"/>
    </row>
    <row r="104613" spans="13:13" x14ac:dyDescent="0.4">
      <c r="M104613"/>
    </row>
    <row r="104614" spans="13:13" x14ac:dyDescent="0.4">
      <c r="M104614"/>
    </row>
    <row r="104615" spans="13:13" x14ac:dyDescent="0.4">
      <c r="M104615"/>
    </row>
    <row r="104616" spans="13:13" x14ac:dyDescent="0.4">
      <c r="M104616"/>
    </row>
    <row r="104617" spans="13:13" x14ac:dyDescent="0.4">
      <c r="M104617"/>
    </row>
    <row r="104618" spans="13:13" x14ac:dyDescent="0.4">
      <c r="M104618"/>
    </row>
    <row r="104619" spans="13:13" x14ac:dyDescent="0.4">
      <c r="M104619"/>
    </row>
    <row r="104620" spans="13:13" x14ac:dyDescent="0.4">
      <c r="M104620"/>
    </row>
    <row r="104621" spans="13:13" x14ac:dyDescent="0.4">
      <c r="M104621"/>
    </row>
    <row r="104622" spans="13:13" x14ac:dyDescent="0.4">
      <c r="M104622"/>
    </row>
    <row r="104623" spans="13:13" x14ac:dyDescent="0.4">
      <c r="M104623"/>
    </row>
    <row r="104624" spans="13:13" x14ac:dyDescent="0.4">
      <c r="M104624"/>
    </row>
    <row r="104625" spans="13:13" x14ac:dyDescent="0.4">
      <c r="M104625"/>
    </row>
    <row r="104626" spans="13:13" x14ac:dyDescent="0.4">
      <c r="M104626"/>
    </row>
    <row r="104627" spans="13:13" x14ac:dyDescent="0.4">
      <c r="M104627"/>
    </row>
    <row r="104628" spans="13:13" x14ac:dyDescent="0.4">
      <c r="M104628"/>
    </row>
    <row r="104629" spans="13:13" x14ac:dyDescent="0.4">
      <c r="M104629"/>
    </row>
    <row r="104630" spans="13:13" x14ac:dyDescent="0.4">
      <c r="M104630"/>
    </row>
    <row r="104631" spans="13:13" x14ac:dyDescent="0.4">
      <c r="M104631"/>
    </row>
    <row r="104632" spans="13:13" x14ac:dyDescent="0.4">
      <c r="M104632"/>
    </row>
    <row r="104633" spans="13:13" x14ac:dyDescent="0.4">
      <c r="M104633"/>
    </row>
    <row r="104634" spans="13:13" x14ac:dyDescent="0.4">
      <c r="M104634"/>
    </row>
    <row r="104635" spans="13:13" x14ac:dyDescent="0.4">
      <c r="M104635"/>
    </row>
    <row r="104636" spans="13:13" x14ac:dyDescent="0.4">
      <c r="M104636"/>
    </row>
    <row r="104637" spans="13:13" x14ac:dyDescent="0.4">
      <c r="M104637"/>
    </row>
    <row r="104638" spans="13:13" x14ac:dyDescent="0.4">
      <c r="M104638"/>
    </row>
    <row r="104639" spans="13:13" x14ac:dyDescent="0.4">
      <c r="M104639"/>
    </row>
    <row r="104640" spans="13:13" x14ac:dyDescent="0.4">
      <c r="M104640"/>
    </row>
    <row r="104641" spans="13:13" x14ac:dyDescent="0.4">
      <c r="M104641"/>
    </row>
    <row r="104642" spans="13:13" x14ac:dyDescent="0.4">
      <c r="M104642"/>
    </row>
    <row r="104643" spans="13:13" x14ac:dyDescent="0.4">
      <c r="M104643"/>
    </row>
    <row r="104644" spans="13:13" x14ac:dyDescent="0.4">
      <c r="M104644"/>
    </row>
    <row r="104645" spans="13:13" x14ac:dyDescent="0.4">
      <c r="M104645"/>
    </row>
    <row r="104646" spans="13:13" x14ac:dyDescent="0.4">
      <c r="M104646"/>
    </row>
    <row r="104647" spans="13:13" x14ac:dyDescent="0.4">
      <c r="M104647"/>
    </row>
    <row r="104648" spans="13:13" x14ac:dyDescent="0.4">
      <c r="M104648"/>
    </row>
    <row r="104649" spans="13:13" x14ac:dyDescent="0.4">
      <c r="M104649"/>
    </row>
    <row r="104650" spans="13:13" x14ac:dyDescent="0.4">
      <c r="M104650"/>
    </row>
    <row r="104651" spans="13:13" x14ac:dyDescent="0.4">
      <c r="M104651"/>
    </row>
    <row r="104652" spans="13:13" x14ac:dyDescent="0.4">
      <c r="M104652"/>
    </row>
    <row r="104653" spans="13:13" x14ac:dyDescent="0.4">
      <c r="M104653"/>
    </row>
    <row r="104654" spans="13:13" x14ac:dyDescent="0.4">
      <c r="M104654"/>
    </row>
    <row r="104655" spans="13:13" x14ac:dyDescent="0.4">
      <c r="M104655"/>
    </row>
    <row r="104656" spans="13:13" x14ac:dyDescent="0.4">
      <c r="M104656"/>
    </row>
    <row r="104657" spans="13:13" x14ac:dyDescent="0.4">
      <c r="M104657"/>
    </row>
    <row r="104658" spans="13:13" x14ac:dyDescent="0.4">
      <c r="M104658"/>
    </row>
    <row r="104659" spans="13:13" x14ac:dyDescent="0.4">
      <c r="M104659"/>
    </row>
    <row r="104660" spans="13:13" x14ac:dyDescent="0.4">
      <c r="M104660"/>
    </row>
    <row r="104661" spans="13:13" x14ac:dyDescent="0.4">
      <c r="M104661"/>
    </row>
    <row r="104662" spans="13:13" x14ac:dyDescent="0.4">
      <c r="M104662"/>
    </row>
    <row r="104663" spans="13:13" x14ac:dyDescent="0.4">
      <c r="M104663"/>
    </row>
    <row r="104664" spans="13:13" x14ac:dyDescent="0.4">
      <c r="M104664"/>
    </row>
    <row r="104665" spans="13:13" x14ac:dyDescent="0.4">
      <c r="M104665"/>
    </row>
    <row r="104666" spans="13:13" x14ac:dyDescent="0.4">
      <c r="M104666"/>
    </row>
    <row r="104667" spans="13:13" x14ac:dyDescent="0.4">
      <c r="M104667"/>
    </row>
    <row r="104668" spans="13:13" x14ac:dyDescent="0.4">
      <c r="M104668"/>
    </row>
    <row r="104669" spans="13:13" x14ac:dyDescent="0.4">
      <c r="M104669"/>
    </row>
    <row r="104670" spans="13:13" x14ac:dyDescent="0.4">
      <c r="M104670"/>
    </row>
    <row r="104671" spans="13:13" x14ac:dyDescent="0.4">
      <c r="M104671"/>
    </row>
    <row r="104672" spans="13:13" x14ac:dyDescent="0.4">
      <c r="M104672"/>
    </row>
    <row r="104673" spans="13:13" x14ac:dyDescent="0.4">
      <c r="M104673"/>
    </row>
    <row r="104674" spans="13:13" x14ac:dyDescent="0.4">
      <c r="M104674"/>
    </row>
    <row r="104675" spans="13:13" x14ac:dyDescent="0.4">
      <c r="M104675"/>
    </row>
    <row r="104676" spans="13:13" x14ac:dyDescent="0.4">
      <c r="M104676"/>
    </row>
    <row r="104677" spans="13:13" x14ac:dyDescent="0.4">
      <c r="M104677"/>
    </row>
    <row r="104678" spans="13:13" x14ac:dyDescent="0.4">
      <c r="M104678"/>
    </row>
    <row r="104679" spans="13:13" x14ac:dyDescent="0.4">
      <c r="M104679"/>
    </row>
    <row r="104680" spans="13:13" x14ac:dyDescent="0.4">
      <c r="M104680"/>
    </row>
    <row r="104681" spans="13:13" x14ac:dyDescent="0.4">
      <c r="M104681"/>
    </row>
    <row r="104682" spans="13:13" x14ac:dyDescent="0.4">
      <c r="M104682"/>
    </row>
    <row r="104683" spans="13:13" x14ac:dyDescent="0.4">
      <c r="M104683"/>
    </row>
    <row r="104684" spans="13:13" x14ac:dyDescent="0.4">
      <c r="M104684"/>
    </row>
    <row r="104685" spans="13:13" x14ac:dyDescent="0.4">
      <c r="M104685"/>
    </row>
    <row r="104686" spans="13:13" x14ac:dyDescent="0.4">
      <c r="M104686"/>
    </row>
    <row r="104687" spans="13:13" x14ac:dyDescent="0.4">
      <c r="M104687"/>
    </row>
    <row r="104688" spans="13:13" x14ac:dyDescent="0.4">
      <c r="M104688"/>
    </row>
    <row r="104689" spans="13:13" x14ac:dyDescent="0.4">
      <c r="M104689"/>
    </row>
    <row r="104690" spans="13:13" x14ac:dyDescent="0.4">
      <c r="M104690"/>
    </row>
    <row r="104691" spans="13:13" x14ac:dyDescent="0.4">
      <c r="M104691"/>
    </row>
    <row r="104692" spans="13:13" x14ac:dyDescent="0.4">
      <c r="M104692"/>
    </row>
    <row r="104693" spans="13:13" x14ac:dyDescent="0.4">
      <c r="M104693"/>
    </row>
    <row r="104694" spans="13:13" x14ac:dyDescent="0.4">
      <c r="M104694"/>
    </row>
    <row r="104695" spans="13:13" x14ac:dyDescent="0.4">
      <c r="M104695"/>
    </row>
    <row r="104696" spans="13:13" x14ac:dyDescent="0.4">
      <c r="M104696"/>
    </row>
    <row r="104697" spans="13:13" x14ac:dyDescent="0.4">
      <c r="M104697"/>
    </row>
    <row r="104698" spans="13:13" x14ac:dyDescent="0.4">
      <c r="M104698"/>
    </row>
    <row r="104699" spans="13:13" x14ac:dyDescent="0.4">
      <c r="M104699"/>
    </row>
    <row r="104700" spans="13:13" x14ac:dyDescent="0.4">
      <c r="M104700"/>
    </row>
    <row r="104701" spans="13:13" x14ac:dyDescent="0.4">
      <c r="M104701"/>
    </row>
    <row r="104702" spans="13:13" x14ac:dyDescent="0.4">
      <c r="M104702"/>
    </row>
    <row r="104703" spans="13:13" x14ac:dyDescent="0.4">
      <c r="M104703"/>
    </row>
    <row r="104704" spans="13:13" x14ac:dyDescent="0.4">
      <c r="M104704"/>
    </row>
    <row r="104705" spans="13:13" x14ac:dyDescent="0.4">
      <c r="M104705"/>
    </row>
    <row r="104706" spans="13:13" x14ac:dyDescent="0.4">
      <c r="M104706"/>
    </row>
    <row r="104707" spans="13:13" x14ac:dyDescent="0.4">
      <c r="M104707"/>
    </row>
    <row r="104708" spans="13:13" x14ac:dyDescent="0.4">
      <c r="M104708"/>
    </row>
    <row r="104709" spans="13:13" x14ac:dyDescent="0.4">
      <c r="M104709"/>
    </row>
    <row r="104710" spans="13:13" x14ac:dyDescent="0.4">
      <c r="M104710"/>
    </row>
    <row r="104711" spans="13:13" x14ac:dyDescent="0.4">
      <c r="M104711"/>
    </row>
    <row r="104712" spans="13:13" x14ac:dyDescent="0.4">
      <c r="M104712"/>
    </row>
    <row r="104713" spans="13:13" x14ac:dyDescent="0.4">
      <c r="M104713"/>
    </row>
    <row r="104714" spans="13:13" x14ac:dyDescent="0.4">
      <c r="M104714"/>
    </row>
    <row r="104715" spans="13:13" x14ac:dyDescent="0.4">
      <c r="M104715"/>
    </row>
    <row r="104716" spans="13:13" x14ac:dyDescent="0.4">
      <c r="M104716"/>
    </row>
    <row r="104717" spans="13:13" x14ac:dyDescent="0.4">
      <c r="M104717"/>
    </row>
    <row r="104718" spans="13:13" x14ac:dyDescent="0.4">
      <c r="M104718"/>
    </row>
    <row r="104719" spans="13:13" x14ac:dyDescent="0.4">
      <c r="M104719"/>
    </row>
    <row r="104720" spans="13:13" x14ac:dyDescent="0.4">
      <c r="M104720"/>
    </row>
    <row r="104721" spans="13:13" x14ac:dyDescent="0.4">
      <c r="M104721"/>
    </row>
    <row r="104722" spans="13:13" x14ac:dyDescent="0.4">
      <c r="M104722"/>
    </row>
    <row r="104723" spans="13:13" x14ac:dyDescent="0.4">
      <c r="M104723"/>
    </row>
    <row r="104724" spans="13:13" x14ac:dyDescent="0.4">
      <c r="M104724"/>
    </row>
    <row r="104725" spans="13:13" x14ac:dyDescent="0.4">
      <c r="M104725"/>
    </row>
    <row r="104726" spans="13:13" x14ac:dyDescent="0.4">
      <c r="M104726"/>
    </row>
    <row r="104727" spans="13:13" x14ac:dyDescent="0.4">
      <c r="M104727"/>
    </row>
    <row r="104728" spans="13:13" x14ac:dyDescent="0.4">
      <c r="M104728"/>
    </row>
    <row r="104729" spans="13:13" x14ac:dyDescent="0.4">
      <c r="M104729"/>
    </row>
    <row r="104730" spans="13:13" x14ac:dyDescent="0.4">
      <c r="M104730"/>
    </row>
    <row r="104731" spans="13:13" x14ac:dyDescent="0.4">
      <c r="M104731"/>
    </row>
    <row r="104732" spans="13:13" x14ac:dyDescent="0.4">
      <c r="M104732"/>
    </row>
    <row r="104733" spans="13:13" x14ac:dyDescent="0.4">
      <c r="M104733"/>
    </row>
    <row r="104734" spans="13:13" x14ac:dyDescent="0.4">
      <c r="M104734"/>
    </row>
    <row r="104735" spans="13:13" x14ac:dyDescent="0.4">
      <c r="M104735"/>
    </row>
    <row r="104736" spans="13:13" x14ac:dyDescent="0.4">
      <c r="M104736"/>
    </row>
    <row r="104737" spans="13:13" x14ac:dyDescent="0.4">
      <c r="M104737"/>
    </row>
    <row r="104738" spans="13:13" x14ac:dyDescent="0.4">
      <c r="M104738"/>
    </row>
    <row r="104739" spans="13:13" x14ac:dyDescent="0.4">
      <c r="M104739"/>
    </row>
    <row r="104740" spans="13:13" x14ac:dyDescent="0.4">
      <c r="M104740"/>
    </row>
    <row r="104741" spans="13:13" x14ac:dyDescent="0.4">
      <c r="M104741"/>
    </row>
    <row r="104742" spans="13:13" x14ac:dyDescent="0.4">
      <c r="M104742"/>
    </row>
    <row r="104743" spans="13:13" x14ac:dyDescent="0.4">
      <c r="M104743"/>
    </row>
    <row r="104744" spans="13:13" x14ac:dyDescent="0.4">
      <c r="M104744"/>
    </row>
    <row r="104745" spans="13:13" x14ac:dyDescent="0.4">
      <c r="M104745"/>
    </row>
    <row r="104746" spans="13:13" x14ac:dyDescent="0.4">
      <c r="M104746"/>
    </row>
    <row r="104747" spans="13:13" x14ac:dyDescent="0.4">
      <c r="M104747"/>
    </row>
    <row r="104748" spans="13:13" x14ac:dyDescent="0.4">
      <c r="M104748"/>
    </row>
    <row r="104749" spans="13:13" x14ac:dyDescent="0.4">
      <c r="M104749"/>
    </row>
    <row r="104750" spans="13:13" x14ac:dyDescent="0.4">
      <c r="M104750"/>
    </row>
    <row r="104751" spans="13:13" x14ac:dyDescent="0.4">
      <c r="M104751"/>
    </row>
    <row r="104752" spans="13:13" x14ac:dyDescent="0.4">
      <c r="M104752"/>
    </row>
    <row r="104753" spans="13:13" x14ac:dyDescent="0.4">
      <c r="M104753"/>
    </row>
    <row r="104754" spans="13:13" x14ac:dyDescent="0.4">
      <c r="M104754"/>
    </row>
    <row r="104755" spans="13:13" x14ac:dyDescent="0.4">
      <c r="M104755"/>
    </row>
    <row r="104756" spans="13:13" x14ac:dyDescent="0.4">
      <c r="M104756"/>
    </row>
    <row r="104757" spans="13:13" x14ac:dyDescent="0.4">
      <c r="M104757"/>
    </row>
    <row r="104758" spans="13:13" x14ac:dyDescent="0.4">
      <c r="M104758"/>
    </row>
    <row r="104759" spans="13:13" x14ac:dyDescent="0.4">
      <c r="M104759"/>
    </row>
    <row r="104760" spans="13:13" x14ac:dyDescent="0.4">
      <c r="M104760"/>
    </row>
    <row r="104761" spans="13:13" x14ac:dyDescent="0.4">
      <c r="M104761"/>
    </row>
    <row r="104762" spans="13:13" x14ac:dyDescent="0.4">
      <c r="M104762"/>
    </row>
    <row r="104763" spans="13:13" x14ac:dyDescent="0.4">
      <c r="M104763"/>
    </row>
    <row r="104764" spans="13:13" x14ac:dyDescent="0.4">
      <c r="M104764"/>
    </row>
    <row r="104765" spans="13:13" x14ac:dyDescent="0.4">
      <c r="M104765"/>
    </row>
    <row r="104766" spans="13:13" x14ac:dyDescent="0.4">
      <c r="M104766"/>
    </row>
    <row r="104767" spans="13:13" x14ac:dyDescent="0.4">
      <c r="M104767"/>
    </row>
    <row r="104768" spans="13:13" x14ac:dyDescent="0.4">
      <c r="M104768"/>
    </row>
    <row r="104769" spans="13:13" x14ac:dyDescent="0.4">
      <c r="M104769"/>
    </row>
    <row r="104770" spans="13:13" x14ac:dyDescent="0.4">
      <c r="M104770"/>
    </row>
    <row r="104771" spans="13:13" x14ac:dyDescent="0.4">
      <c r="M104771"/>
    </row>
    <row r="104772" spans="13:13" x14ac:dyDescent="0.4">
      <c r="M104772"/>
    </row>
    <row r="104773" spans="13:13" x14ac:dyDescent="0.4">
      <c r="M104773"/>
    </row>
    <row r="104774" spans="13:13" x14ac:dyDescent="0.4">
      <c r="M104774"/>
    </row>
    <row r="104775" spans="13:13" x14ac:dyDescent="0.4">
      <c r="M104775"/>
    </row>
    <row r="104776" spans="13:13" x14ac:dyDescent="0.4">
      <c r="M104776"/>
    </row>
    <row r="104777" spans="13:13" x14ac:dyDescent="0.4">
      <c r="M104777"/>
    </row>
    <row r="104778" spans="13:13" x14ac:dyDescent="0.4">
      <c r="M104778"/>
    </row>
    <row r="104779" spans="13:13" x14ac:dyDescent="0.4">
      <c r="M104779"/>
    </row>
    <row r="104780" spans="13:13" x14ac:dyDescent="0.4">
      <c r="M104780"/>
    </row>
    <row r="104781" spans="13:13" x14ac:dyDescent="0.4">
      <c r="M104781"/>
    </row>
    <row r="104782" spans="13:13" x14ac:dyDescent="0.4">
      <c r="M104782"/>
    </row>
    <row r="104783" spans="13:13" x14ac:dyDescent="0.4">
      <c r="M104783"/>
    </row>
    <row r="104784" spans="13:13" x14ac:dyDescent="0.4">
      <c r="M104784"/>
    </row>
    <row r="104785" spans="13:13" x14ac:dyDescent="0.4">
      <c r="M104785"/>
    </row>
    <row r="104786" spans="13:13" x14ac:dyDescent="0.4">
      <c r="M104786"/>
    </row>
    <row r="104787" spans="13:13" x14ac:dyDescent="0.4">
      <c r="M104787"/>
    </row>
    <row r="104788" spans="13:13" x14ac:dyDescent="0.4">
      <c r="M104788"/>
    </row>
    <row r="104789" spans="13:13" x14ac:dyDescent="0.4">
      <c r="M104789"/>
    </row>
    <row r="104790" spans="13:13" x14ac:dyDescent="0.4">
      <c r="M104790"/>
    </row>
    <row r="104791" spans="13:13" x14ac:dyDescent="0.4">
      <c r="M104791"/>
    </row>
    <row r="104792" spans="13:13" x14ac:dyDescent="0.4">
      <c r="M104792"/>
    </row>
    <row r="104793" spans="13:13" x14ac:dyDescent="0.4">
      <c r="M104793"/>
    </row>
    <row r="104794" spans="13:13" x14ac:dyDescent="0.4">
      <c r="M104794"/>
    </row>
    <row r="104795" spans="13:13" x14ac:dyDescent="0.4">
      <c r="M104795"/>
    </row>
    <row r="104796" spans="13:13" x14ac:dyDescent="0.4">
      <c r="M104796"/>
    </row>
    <row r="104797" spans="13:13" x14ac:dyDescent="0.4">
      <c r="M104797"/>
    </row>
    <row r="104798" spans="13:13" x14ac:dyDescent="0.4">
      <c r="M104798"/>
    </row>
    <row r="104799" spans="13:13" x14ac:dyDescent="0.4">
      <c r="M104799"/>
    </row>
    <row r="104800" spans="13:13" x14ac:dyDescent="0.4">
      <c r="M104800"/>
    </row>
    <row r="104801" spans="13:13" x14ac:dyDescent="0.4">
      <c r="M104801"/>
    </row>
    <row r="104802" spans="13:13" x14ac:dyDescent="0.4">
      <c r="M104802"/>
    </row>
    <row r="104803" spans="13:13" x14ac:dyDescent="0.4">
      <c r="M104803"/>
    </row>
    <row r="104804" spans="13:13" x14ac:dyDescent="0.4">
      <c r="M104804"/>
    </row>
    <row r="104805" spans="13:13" x14ac:dyDescent="0.4">
      <c r="M104805"/>
    </row>
    <row r="104806" spans="13:13" x14ac:dyDescent="0.4">
      <c r="M104806"/>
    </row>
    <row r="104807" spans="13:13" x14ac:dyDescent="0.4">
      <c r="M104807"/>
    </row>
    <row r="104808" spans="13:13" x14ac:dyDescent="0.4">
      <c r="M104808"/>
    </row>
    <row r="104809" spans="13:13" x14ac:dyDescent="0.4">
      <c r="M104809"/>
    </row>
    <row r="104810" spans="13:13" x14ac:dyDescent="0.4">
      <c r="M104810"/>
    </row>
    <row r="104811" spans="13:13" x14ac:dyDescent="0.4">
      <c r="M104811"/>
    </row>
    <row r="104812" spans="13:13" x14ac:dyDescent="0.4">
      <c r="M104812"/>
    </row>
    <row r="104813" spans="13:13" x14ac:dyDescent="0.4">
      <c r="M104813"/>
    </row>
    <row r="104814" spans="13:13" x14ac:dyDescent="0.4">
      <c r="M104814"/>
    </row>
    <row r="104815" spans="13:13" x14ac:dyDescent="0.4">
      <c r="M104815"/>
    </row>
    <row r="104816" spans="13:13" x14ac:dyDescent="0.4">
      <c r="M104816"/>
    </row>
    <row r="104817" spans="13:13" x14ac:dyDescent="0.4">
      <c r="M104817"/>
    </row>
    <row r="104818" spans="13:13" x14ac:dyDescent="0.4">
      <c r="M104818"/>
    </row>
    <row r="104819" spans="13:13" x14ac:dyDescent="0.4">
      <c r="M104819"/>
    </row>
    <row r="104820" spans="13:13" x14ac:dyDescent="0.4">
      <c r="M104820"/>
    </row>
    <row r="104821" spans="13:13" x14ac:dyDescent="0.4">
      <c r="M104821"/>
    </row>
    <row r="104822" spans="13:13" x14ac:dyDescent="0.4">
      <c r="M104822"/>
    </row>
    <row r="104823" spans="13:13" x14ac:dyDescent="0.4">
      <c r="M104823"/>
    </row>
    <row r="104824" spans="13:13" x14ac:dyDescent="0.4">
      <c r="M104824"/>
    </row>
    <row r="104825" spans="13:13" x14ac:dyDescent="0.4">
      <c r="M104825"/>
    </row>
    <row r="104826" spans="13:13" x14ac:dyDescent="0.4">
      <c r="M104826"/>
    </row>
    <row r="104827" spans="13:13" x14ac:dyDescent="0.4">
      <c r="M104827"/>
    </row>
    <row r="104828" spans="13:13" x14ac:dyDescent="0.4">
      <c r="M104828"/>
    </row>
    <row r="104829" spans="13:13" x14ac:dyDescent="0.4">
      <c r="M104829"/>
    </row>
    <row r="104830" spans="13:13" x14ac:dyDescent="0.4">
      <c r="M104830"/>
    </row>
    <row r="104831" spans="13:13" x14ac:dyDescent="0.4">
      <c r="M104831"/>
    </row>
    <row r="104832" spans="13:13" x14ac:dyDescent="0.4">
      <c r="M104832"/>
    </row>
    <row r="104833" spans="13:13" x14ac:dyDescent="0.4">
      <c r="M104833"/>
    </row>
    <row r="104834" spans="13:13" x14ac:dyDescent="0.4">
      <c r="M104834"/>
    </row>
    <row r="104835" spans="13:13" x14ac:dyDescent="0.4">
      <c r="M104835"/>
    </row>
    <row r="104836" spans="13:13" x14ac:dyDescent="0.4">
      <c r="M104836"/>
    </row>
    <row r="104837" spans="13:13" x14ac:dyDescent="0.4">
      <c r="M104837"/>
    </row>
    <row r="104838" spans="13:13" x14ac:dyDescent="0.4">
      <c r="M104838"/>
    </row>
    <row r="104839" spans="13:13" x14ac:dyDescent="0.4">
      <c r="M104839"/>
    </row>
    <row r="104840" spans="13:13" x14ac:dyDescent="0.4">
      <c r="M104840"/>
    </row>
    <row r="104841" spans="13:13" x14ac:dyDescent="0.4">
      <c r="M104841"/>
    </row>
    <row r="104842" spans="13:13" x14ac:dyDescent="0.4">
      <c r="M104842"/>
    </row>
    <row r="104843" spans="13:13" x14ac:dyDescent="0.4">
      <c r="M104843"/>
    </row>
    <row r="104844" spans="13:13" x14ac:dyDescent="0.4">
      <c r="M104844"/>
    </row>
    <row r="104845" spans="13:13" x14ac:dyDescent="0.4">
      <c r="M104845"/>
    </row>
    <row r="104846" spans="13:13" x14ac:dyDescent="0.4">
      <c r="M104846"/>
    </row>
    <row r="104847" spans="13:13" x14ac:dyDescent="0.4">
      <c r="M104847"/>
    </row>
    <row r="104848" spans="13:13" x14ac:dyDescent="0.4">
      <c r="M104848"/>
    </row>
    <row r="104849" spans="13:13" x14ac:dyDescent="0.4">
      <c r="M104849"/>
    </row>
    <row r="104850" spans="13:13" x14ac:dyDescent="0.4">
      <c r="M104850"/>
    </row>
    <row r="104851" spans="13:13" x14ac:dyDescent="0.4">
      <c r="M104851"/>
    </row>
    <row r="104852" spans="13:13" x14ac:dyDescent="0.4">
      <c r="M104852"/>
    </row>
    <row r="104853" spans="13:13" x14ac:dyDescent="0.4">
      <c r="M104853"/>
    </row>
    <row r="104854" spans="13:13" x14ac:dyDescent="0.4">
      <c r="M104854"/>
    </row>
    <row r="104855" spans="13:13" x14ac:dyDescent="0.4">
      <c r="M104855"/>
    </row>
    <row r="104856" spans="13:13" x14ac:dyDescent="0.4">
      <c r="M104856"/>
    </row>
    <row r="104857" spans="13:13" x14ac:dyDescent="0.4">
      <c r="M104857"/>
    </row>
    <row r="104858" spans="13:13" x14ac:dyDescent="0.4">
      <c r="M104858"/>
    </row>
    <row r="104859" spans="13:13" x14ac:dyDescent="0.4">
      <c r="M104859"/>
    </row>
    <row r="104860" spans="13:13" x14ac:dyDescent="0.4">
      <c r="M104860"/>
    </row>
    <row r="104861" spans="13:13" x14ac:dyDescent="0.4">
      <c r="M104861"/>
    </row>
    <row r="104862" spans="13:13" x14ac:dyDescent="0.4">
      <c r="M104862"/>
    </row>
    <row r="104863" spans="13:13" x14ac:dyDescent="0.4">
      <c r="M104863"/>
    </row>
    <row r="104864" spans="13:13" x14ac:dyDescent="0.4">
      <c r="M104864"/>
    </row>
    <row r="104865" spans="13:13" x14ac:dyDescent="0.4">
      <c r="M104865"/>
    </row>
    <row r="104866" spans="13:13" x14ac:dyDescent="0.4">
      <c r="M104866"/>
    </row>
    <row r="104867" spans="13:13" x14ac:dyDescent="0.4">
      <c r="M104867"/>
    </row>
    <row r="104868" spans="13:13" x14ac:dyDescent="0.4">
      <c r="M104868"/>
    </row>
    <row r="104869" spans="13:13" x14ac:dyDescent="0.4">
      <c r="M104869"/>
    </row>
    <row r="104870" spans="13:13" x14ac:dyDescent="0.4">
      <c r="M104870"/>
    </row>
    <row r="104871" spans="13:13" x14ac:dyDescent="0.4">
      <c r="M104871"/>
    </row>
    <row r="104872" spans="13:13" x14ac:dyDescent="0.4">
      <c r="M104872"/>
    </row>
    <row r="104873" spans="13:13" x14ac:dyDescent="0.4">
      <c r="M104873"/>
    </row>
    <row r="104874" spans="13:13" x14ac:dyDescent="0.4">
      <c r="M104874"/>
    </row>
    <row r="104875" spans="13:13" x14ac:dyDescent="0.4">
      <c r="M104875"/>
    </row>
    <row r="104876" spans="13:13" x14ac:dyDescent="0.4">
      <c r="M104876"/>
    </row>
    <row r="104877" spans="13:13" x14ac:dyDescent="0.4">
      <c r="M104877"/>
    </row>
    <row r="104878" spans="13:13" x14ac:dyDescent="0.4">
      <c r="M104878"/>
    </row>
    <row r="104879" spans="13:13" x14ac:dyDescent="0.4">
      <c r="M104879"/>
    </row>
    <row r="104880" spans="13:13" x14ac:dyDescent="0.4">
      <c r="M104880"/>
    </row>
    <row r="104881" spans="13:13" x14ac:dyDescent="0.4">
      <c r="M104881"/>
    </row>
    <row r="104882" spans="13:13" x14ac:dyDescent="0.4">
      <c r="M104882"/>
    </row>
    <row r="104883" spans="13:13" x14ac:dyDescent="0.4">
      <c r="M104883"/>
    </row>
    <row r="104884" spans="13:13" x14ac:dyDescent="0.4">
      <c r="M104884"/>
    </row>
    <row r="104885" spans="13:13" x14ac:dyDescent="0.4">
      <c r="M104885"/>
    </row>
    <row r="104886" spans="13:13" x14ac:dyDescent="0.4">
      <c r="M104886"/>
    </row>
    <row r="104887" spans="13:13" x14ac:dyDescent="0.4">
      <c r="M104887"/>
    </row>
    <row r="104888" spans="13:13" x14ac:dyDescent="0.4">
      <c r="M104888"/>
    </row>
    <row r="104889" spans="13:13" x14ac:dyDescent="0.4">
      <c r="M104889"/>
    </row>
    <row r="104890" spans="13:13" x14ac:dyDescent="0.4">
      <c r="M104890"/>
    </row>
    <row r="104891" spans="13:13" x14ac:dyDescent="0.4">
      <c r="M104891"/>
    </row>
    <row r="104892" spans="13:13" x14ac:dyDescent="0.4">
      <c r="M104892"/>
    </row>
    <row r="104893" spans="13:13" x14ac:dyDescent="0.4">
      <c r="M104893"/>
    </row>
    <row r="104894" spans="13:13" x14ac:dyDescent="0.4">
      <c r="M104894"/>
    </row>
    <row r="104895" spans="13:13" x14ac:dyDescent="0.4">
      <c r="M104895"/>
    </row>
    <row r="104896" spans="13:13" x14ac:dyDescent="0.4">
      <c r="M104896"/>
    </row>
    <row r="104897" spans="13:13" x14ac:dyDescent="0.4">
      <c r="M104897"/>
    </row>
    <row r="104898" spans="13:13" x14ac:dyDescent="0.4">
      <c r="M104898"/>
    </row>
    <row r="104899" spans="13:13" x14ac:dyDescent="0.4">
      <c r="M104899"/>
    </row>
    <row r="104900" spans="13:13" x14ac:dyDescent="0.4">
      <c r="M104900"/>
    </row>
    <row r="104901" spans="13:13" x14ac:dyDescent="0.4">
      <c r="M104901"/>
    </row>
    <row r="104902" spans="13:13" x14ac:dyDescent="0.4">
      <c r="M104902"/>
    </row>
    <row r="104903" spans="13:13" x14ac:dyDescent="0.4">
      <c r="M104903"/>
    </row>
    <row r="104904" spans="13:13" x14ac:dyDescent="0.4">
      <c r="M104904"/>
    </row>
    <row r="104905" spans="13:13" x14ac:dyDescent="0.4">
      <c r="M104905"/>
    </row>
    <row r="104906" spans="13:13" x14ac:dyDescent="0.4">
      <c r="M104906"/>
    </row>
    <row r="104907" spans="13:13" x14ac:dyDescent="0.4">
      <c r="M104907"/>
    </row>
    <row r="104908" spans="13:13" x14ac:dyDescent="0.4">
      <c r="M104908"/>
    </row>
    <row r="104909" spans="13:13" x14ac:dyDescent="0.4">
      <c r="M104909"/>
    </row>
    <row r="104910" spans="13:13" x14ac:dyDescent="0.4">
      <c r="M104910"/>
    </row>
    <row r="104911" spans="13:13" x14ac:dyDescent="0.4">
      <c r="M104911"/>
    </row>
    <row r="104912" spans="13:13" x14ac:dyDescent="0.4">
      <c r="M104912"/>
    </row>
    <row r="104913" spans="13:13" x14ac:dyDescent="0.4">
      <c r="M104913"/>
    </row>
    <row r="104914" spans="13:13" x14ac:dyDescent="0.4">
      <c r="M104914"/>
    </row>
    <row r="104915" spans="13:13" x14ac:dyDescent="0.4">
      <c r="M104915"/>
    </row>
    <row r="104916" spans="13:13" x14ac:dyDescent="0.4">
      <c r="M104916"/>
    </row>
    <row r="104917" spans="13:13" x14ac:dyDescent="0.4">
      <c r="M104917"/>
    </row>
    <row r="104918" spans="13:13" x14ac:dyDescent="0.4">
      <c r="M104918"/>
    </row>
    <row r="104919" spans="13:13" x14ac:dyDescent="0.4">
      <c r="M104919"/>
    </row>
    <row r="104920" spans="13:13" x14ac:dyDescent="0.4">
      <c r="M104920"/>
    </row>
    <row r="104921" spans="13:13" x14ac:dyDescent="0.4">
      <c r="M104921"/>
    </row>
    <row r="104922" spans="13:13" x14ac:dyDescent="0.4">
      <c r="M104922"/>
    </row>
    <row r="104923" spans="13:13" x14ac:dyDescent="0.4">
      <c r="M104923"/>
    </row>
    <row r="104924" spans="13:13" x14ac:dyDescent="0.4">
      <c r="M104924"/>
    </row>
    <row r="104925" spans="13:13" x14ac:dyDescent="0.4">
      <c r="M104925"/>
    </row>
    <row r="104926" spans="13:13" x14ac:dyDescent="0.4">
      <c r="M104926"/>
    </row>
    <row r="104927" spans="13:13" x14ac:dyDescent="0.4">
      <c r="M104927"/>
    </row>
    <row r="104928" spans="13:13" x14ac:dyDescent="0.4">
      <c r="M104928"/>
    </row>
    <row r="104929" spans="13:13" x14ac:dyDescent="0.4">
      <c r="M104929"/>
    </row>
    <row r="104930" spans="13:13" x14ac:dyDescent="0.4">
      <c r="M104930"/>
    </row>
    <row r="104931" spans="13:13" x14ac:dyDescent="0.4">
      <c r="M104931"/>
    </row>
    <row r="104932" spans="13:13" x14ac:dyDescent="0.4">
      <c r="M104932"/>
    </row>
    <row r="104933" spans="13:13" x14ac:dyDescent="0.4">
      <c r="M104933"/>
    </row>
    <row r="104934" spans="13:13" x14ac:dyDescent="0.4">
      <c r="M104934"/>
    </row>
    <row r="104935" spans="13:13" x14ac:dyDescent="0.4">
      <c r="M104935"/>
    </row>
    <row r="104936" spans="13:13" x14ac:dyDescent="0.4">
      <c r="M104936"/>
    </row>
    <row r="104937" spans="13:13" x14ac:dyDescent="0.4">
      <c r="M104937"/>
    </row>
    <row r="104938" spans="13:13" x14ac:dyDescent="0.4">
      <c r="M104938"/>
    </row>
    <row r="104939" spans="13:13" x14ac:dyDescent="0.4">
      <c r="M104939"/>
    </row>
    <row r="104940" spans="13:13" x14ac:dyDescent="0.4">
      <c r="M104940"/>
    </row>
    <row r="104941" spans="13:13" x14ac:dyDescent="0.4">
      <c r="M104941"/>
    </row>
    <row r="104942" spans="13:13" x14ac:dyDescent="0.4">
      <c r="M104942"/>
    </row>
    <row r="104943" spans="13:13" x14ac:dyDescent="0.4">
      <c r="M104943"/>
    </row>
    <row r="104944" spans="13:13" x14ac:dyDescent="0.4">
      <c r="M104944"/>
    </row>
    <row r="104945" spans="13:13" x14ac:dyDescent="0.4">
      <c r="M104945"/>
    </row>
    <row r="104946" spans="13:13" x14ac:dyDescent="0.4">
      <c r="M104946"/>
    </row>
    <row r="104947" spans="13:13" x14ac:dyDescent="0.4">
      <c r="M104947"/>
    </row>
    <row r="104948" spans="13:13" x14ac:dyDescent="0.4">
      <c r="M104948"/>
    </row>
    <row r="104949" spans="13:13" x14ac:dyDescent="0.4">
      <c r="M104949"/>
    </row>
    <row r="104950" spans="13:13" x14ac:dyDescent="0.4">
      <c r="M104950"/>
    </row>
    <row r="104951" spans="13:13" x14ac:dyDescent="0.4">
      <c r="M104951"/>
    </row>
    <row r="104952" spans="13:13" x14ac:dyDescent="0.4">
      <c r="M104952"/>
    </row>
    <row r="104953" spans="13:13" x14ac:dyDescent="0.4">
      <c r="M104953"/>
    </row>
    <row r="104954" spans="13:13" x14ac:dyDescent="0.4">
      <c r="M104954"/>
    </row>
    <row r="104955" spans="13:13" x14ac:dyDescent="0.4">
      <c r="M104955"/>
    </row>
    <row r="104956" spans="13:13" x14ac:dyDescent="0.4">
      <c r="M104956"/>
    </row>
    <row r="104957" spans="13:13" x14ac:dyDescent="0.4">
      <c r="M104957"/>
    </row>
    <row r="104958" spans="13:13" x14ac:dyDescent="0.4">
      <c r="M104958"/>
    </row>
    <row r="104959" spans="13:13" x14ac:dyDescent="0.4">
      <c r="M104959"/>
    </row>
    <row r="104960" spans="13:13" x14ac:dyDescent="0.4">
      <c r="M104960"/>
    </row>
    <row r="104961" spans="13:13" x14ac:dyDescent="0.4">
      <c r="M104961"/>
    </row>
    <row r="104962" spans="13:13" x14ac:dyDescent="0.4">
      <c r="M104962"/>
    </row>
    <row r="104963" spans="13:13" x14ac:dyDescent="0.4">
      <c r="M104963"/>
    </row>
    <row r="104964" spans="13:13" x14ac:dyDescent="0.4">
      <c r="M104964"/>
    </row>
    <row r="104965" spans="13:13" x14ac:dyDescent="0.4">
      <c r="M104965"/>
    </row>
    <row r="104966" spans="13:13" x14ac:dyDescent="0.4">
      <c r="M104966"/>
    </row>
    <row r="104967" spans="13:13" x14ac:dyDescent="0.4">
      <c r="M104967"/>
    </row>
    <row r="104968" spans="13:13" x14ac:dyDescent="0.4">
      <c r="M104968"/>
    </row>
    <row r="104969" spans="13:13" x14ac:dyDescent="0.4">
      <c r="M104969"/>
    </row>
    <row r="104970" spans="13:13" x14ac:dyDescent="0.4">
      <c r="M104970"/>
    </row>
    <row r="104971" spans="13:13" x14ac:dyDescent="0.4">
      <c r="M104971"/>
    </row>
    <row r="104972" spans="13:13" x14ac:dyDescent="0.4">
      <c r="M104972"/>
    </row>
    <row r="104973" spans="13:13" x14ac:dyDescent="0.4">
      <c r="M104973"/>
    </row>
    <row r="104974" spans="13:13" x14ac:dyDescent="0.4">
      <c r="M104974"/>
    </row>
    <row r="104975" spans="13:13" x14ac:dyDescent="0.4">
      <c r="M104975"/>
    </row>
    <row r="104976" spans="13:13" x14ac:dyDescent="0.4">
      <c r="M104976"/>
    </row>
    <row r="104977" spans="13:13" x14ac:dyDescent="0.4">
      <c r="M104977"/>
    </row>
    <row r="104978" spans="13:13" x14ac:dyDescent="0.4">
      <c r="M104978"/>
    </row>
    <row r="104979" spans="13:13" x14ac:dyDescent="0.4">
      <c r="M104979"/>
    </row>
    <row r="104980" spans="13:13" x14ac:dyDescent="0.4">
      <c r="M104980"/>
    </row>
    <row r="104981" spans="13:13" x14ac:dyDescent="0.4">
      <c r="M104981"/>
    </row>
    <row r="104982" spans="13:13" x14ac:dyDescent="0.4">
      <c r="M104982"/>
    </row>
    <row r="104983" spans="13:13" x14ac:dyDescent="0.4">
      <c r="M104983"/>
    </row>
    <row r="104984" spans="13:13" x14ac:dyDescent="0.4">
      <c r="M104984"/>
    </row>
    <row r="104985" spans="13:13" x14ac:dyDescent="0.4">
      <c r="M104985"/>
    </row>
    <row r="104986" spans="13:13" x14ac:dyDescent="0.4">
      <c r="M104986"/>
    </row>
    <row r="104987" spans="13:13" x14ac:dyDescent="0.4">
      <c r="M104987"/>
    </row>
    <row r="104988" spans="13:13" x14ac:dyDescent="0.4">
      <c r="M104988"/>
    </row>
    <row r="104989" spans="13:13" x14ac:dyDescent="0.4">
      <c r="M104989"/>
    </row>
    <row r="104990" spans="13:13" x14ac:dyDescent="0.4">
      <c r="M104990"/>
    </row>
    <row r="104991" spans="13:13" x14ac:dyDescent="0.4">
      <c r="M104991"/>
    </row>
    <row r="104992" spans="13:13" x14ac:dyDescent="0.4">
      <c r="M104992"/>
    </row>
    <row r="104993" spans="13:13" x14ac:dyDescent="0.4">
      <c r="M104993"/>
    </row>
    <row r="104994" spans="13:13" x14ac:dyDescent="0.4">
      <c r="M104994"/>
    </row>
    <row r="104995" spans="13:13" x14ac:dyDescent="0.4">
      <c r="M104995"/>
    </row>
    <row r="104996" spans="13:13" x14ac:dyDescent="0.4">
      <c r="M104996"/>
    </row>
    <row r="104997" spans="13:13" x14ac:dyDescent="0.4">
      <c r="M104997"/>
    </row>
    <row r="104998" spans="13:13" x14ac:dyDescent="0.4">
      <c r="M104998"/>
    </row>
    <row r="104999" spans="13:13" x14ac:dyDescent="0.4">
      <c r="M104999"/>
    </row>
    <row r="105000" spans="13:13" x14ac:dyDescent="0.4">
      <c r="M105000"/>
    </row>
    <row r="105001" spans="13:13" x14ac:dyDescent="0.4">
      <c r="M105001"/>
    </row>
    <row r="105002" spans="13:13" x14ac:dyDescent="0.4">
      <c r="M105002"/>
    </row>
    <row r="105003" spans="13:13" x14ac:dyDescent="0.4">
      <c r="M105003"/>
    </row>
    <row r="105004" spans="13:13" x14ac:dyDescent="0.4">
      <c r="M105004"/>
    </row>
    <row r="105005" spans="13:13" x14ac:dyDescent="0.4">
      <c r="M105005"/>
    </row>
    <row r="105006" spans="13:13" x14ac:dyDescent="0.4">
      <c r="M105006"/>
    </row>
    <row r="105007" spans="13:13" x14ac:dyDescent="0.4">
      <c r="M105007"/>
    </row>
    <row r="105008" spans="13:13" x14ac:dyDescent="0.4">
      <c r="M105008"/>
    </row>
    <row r="105009" spans="13:13" x14ac:dyDescent="0.4">
      <c r="M105009"/>
    </row>
    <row r="105010" spans="13:13" x14ac:dyDescent="0.4">
      <c r="M105010"/>
    </row>
    <row r="105011" spans="13:13" x14ac:dyDescent="0.4">
      <c r="M105011"/>
    </row>
    <row r="105012" spans="13:13" x14ac:dyDescent="0.4">
      <c r="M105012"/>
    </row>
    <row r="105013" spans="13:13" x14ac:dyDescent="0.4">
      <c r="M105013"/>
    </row>
    <row r="105014" spans="13:13" x14ac:dyDescent="0.4">
      <c r="M105014"/>
    </row>
    <row r="105015" spans="13:13" x14ac:dyDescent="0.4">
      <c r="M105015"/>
    </row>
    <row r="105016" spans="13:13" x14ac:dyDescent="0.4">
      <c r="M105016"/>
    </row>
    <row r="105017" spans="13:13" x14ac:dyDescent="0.4">
      <c r="M105017"/>
    </row>
    <row r="105018" spans="13:13" x14ac:dyDescent="0.4">
      <c r="M105018"/>
    </row>
    <row r="105019" spans="13:13" x14ac:dyDescent="0.4">
      <c r="M105019"/>
    </row>
    <row r="105020" spans="13:13" x14ac:dyDescent="0.4">
      <c r="M105020"/>
    </row>
    <row r="105021" spans="13:13" x14ac:dyDescent="0.4">
      <c r="M105021"/>
    </row>
    <row r="105022" spans="13:13" x14ac:dyDescent="0.4">
      <c r="M105022"/>
    </row>
    <row r="105023" spans="13:13" x14ac:dyDescent="0.4">
      <c r="M105023"/>
    </row>
    <row r="105024" spans="13:13" x14ac:dyDescent="0.4">
      <c r="M105024"/>
    </row>
    <row r="105025" spans="13:13" x14ac:dyDescent="0.4">
      <c r="M105025"/>
    </row>
    <row r="105026" spans="13:13" x14ac:dyDescent="0.4">
      <c r="M105026"/>
    </row>
    <row r="105027" spans="13:13" x14ac:dyDescent="0.4">
      <c r="M105027"/>
    </row>
    <row r="105028" spans="13:13" x14ac:dyDescent="0.4">
      <c r="M105028"/>
    </row>
    <row r="105029" spans="13:13" x14ac:dyDescent="0.4">
      <c r="M105029"/>
    </row>
    <row r="105030" spans="13:13" x14ac:dyDescent="0.4">
      <c r="M105030"/>
    </row>
    <row r="105031" spans="13:13" x14ac:dyDescent="0.4">
      <c r="M105031"/>
    </row>
    <row r="105032" spans="13:13" x14ac:dyDescent="0.4">
      <c r="M105032"/>
    </row>
    <row r="105033" spans="13:13" x14ac:dyDescent="0.4">
      <c r="M105033"/>
    </row>
    <row r="105034" spans="13:13" x14ac:dyDescent="0.4">
      <c r="M105034"/>
    </row>
    <row r="105035" spans="13:13" x14ac:dyDescent="0.4">
      <c r="M105035"/>
    </row>
    <row r="105036" spans="13:13" x14ac:dyDescent="0.4">
      <c r="M105036"/>
    </row>
    <row r="105037" spans="13:13" x14ac:dyDescent="0.4">
      <c r="M105037"/>
    </row>
    <row r="105038" spans="13:13" x14ac:dyDescent="0.4">
      <c r="M105038"/>
    </row>
    <row r="105039" spans="13:13" x14ac:dyDescent="0.4">
      <c r="M105039"/>
    </row>
    <row r="105040" spans="13:13" x14ac:dyDescent="0.4">
      <c r="M105040"/>
    </row>
    <row r="105041" spans="13:13" x14ac:dyDescent="0.4">
      <c r="M105041"/>
    </row>
    <row r="105042" spans="13:13" x14ac:dyDescent="0.4">
      <c r="M105042"/>
    </row>
    <row r="105043" spans="13:13" x14ac:dyDescent="0.4">
      <c r="M105043"/>
    </row>
    <row r="105044" spans="13:13" x14ac:dyDescent="0.4">
      <c r="M105044"/>
    </row>
    <row r="105045" spans="13:13" x14ac:dyDescent="0.4">
      <c r="M105045"/>
    </row>
    <row r="105046" spans="13:13" x14ac:dyDescent="0.4">
      <c r="M105046"/>
    </row>
    <row r="105047" spans="13:13" x14ac:dyDescent="0.4">
      <c r="M105047"/>
    </row>
    <row r="105048" spans="13:13" x14ac:dyDescent="0.4">
      <c r="M105048"/>
    </row>
    <row r="105049" spans="13:13" x14ac:dyDescent="0.4">
      <c r="M105049"/>
    </row>
    <row r="105050" spans="13:13" x14ac:dyDescent="0.4">
      <c r="M105050"/>
    </row>
    <row r="105051" spans="13:13" x14ac:dyDescent="0.4">
      <c r="M105051"/>
    </row>
    <row r="105052" spans="13:13" x14ac:dyDescent="0.4">
      <c r="M105052"/>
    </row>
    <row r="105053" spans="13:13" x14ac:dyDescent="0.4">
      <c r="M105053"/>
    </row>
    <row r="105054" spans="13:13" x14ac:dyDescent="0.4">
      <c r="M105054"/>
    </row>
    <row r="105055" spans="13:13" x14ac:dyDescent="0.4">
      <c r="M105055"/>
    </row>
    <row r="105056" spans="13:13" x14ac:dyDescent="0.4">
      <c r="M105056"/>
    </row>
    <row r="105057" spans="13:13" x14ac:dyDescent="0.4">
      <c r="M105057"/>
    </row>
    <row r="105058" spans="13:13" x14ac:dyDescent="0.4">
      <c r="M105058"/>
    </row>
    <row r="105059" spans="13:13" x14ac:dyDescent="0.4">
      <c r="M105059"/>
    </row>
    <row r="105060" spans="13:13" x14ac:dyDescent="0.4">
      <c r="M105060"/>
    </row>
    <row r="105061" spans="13:13" x14ac:dyDescent="0.4">
      <c r="M105061"/>
    </row>
    <row r="105062" spans="13:13" x14ac:dyDescent="0.4">
      <c r="M105062"/>
    </row>
    <row r="105063" spans="13:13" x14ac:dyDescent="0.4">
      <c r="M105063"/>
    </row>
    <row r="105064" spans="13:13" x14ac:dyDescent="0.4">
      <c r="M105064"/>
    </row>
    <row r="105065" spans="13:13" x14ac:dyDescent="0.4">
      <c r="M105065"/>
    </row>
    <row r="105066" spans="13:13" x14ac:dyDescent="0.4">
      <c r="M105066"/>
    </row>
    <row r="105067" spans="13:13" x14ac:dyDescent="0.4">
      <c r="M105067"/>
    </row>
    <row r="105068" spans="13:13" x14ac:dyDescent="0.4">
      <c r="M105068"/>
    </row>
    <row r="105069" spans="13:13" x14ac:dyDescent="0.4">
      <c r="M105069"/>
    </row>
    <row r="105070" spans="13:13" x14ac:dyDescent="0.4">
      <c r="M105070"/>
    </row>
    <row r="105071" spans="13:13" x14ac:dyDescent="0.4">
      <c r="M105071"/>
    </row>
    <row r="105072" spans="13:13" x14ac:dyDescent="0.4">
      <c r="M105072"/>
    </row>
    <row r="105073" spans="13:13" x14ac:dyDescent="0.4">
      <c r="M105073"/>
    </row>
    <row r="105074" spans="13:13" x14ac:dyDescent="0.4">
      <c r="M105074"/>
    </row>
    <row r="105075" spans="13:13" x14ac:dyDescent="0.4">
      <c r="M105075"/>
    </row>
    <row r="105076" spans="13:13" x14ac:dyDescent="0.4">
      <c r="M105076"/>
    </row>
    <row r="105077" spans="13:13" x14ac:dyDescent="0.4">
      <c r="M105077"/>
    </row>
    <row r="105078" spans="13:13" x14ac:dyDescent="0.4">
      <c r="M105078"/>
    </row>
    <row r="105079" spans="13:13" x14ac:dyDescent="0.4">
      <c r="M105079"/>
    </row>
    <row r="105080" spans="13:13" x14ac:dyDescent="0.4">
      <c r="M105080"/>
    </row>
    <row r="105081" spans="13:13" x14ac:dyDescent="0.4">
      <c r="M105081"/>
    </row>
    <row r="105082" spans="13:13" x14ac:dyDescent="0.4">
      <c r="M105082"/>
    </row>
    <row r="105083" spans="13:13" x14ac:dyDescent="0.4">
      <c r="M105083"/>
    </row>
    <row r="105084" spans="13:13" x14ac:dyDescent="0.4">
      <c r="M105084"/>
    </row>
    <row r="105085" spans="13:13" x14ac:dyDescent="0.4">
      <c r="M105085"/>
    </row>
    <row r="105086" spans="13:13" x14ac:dyDescent="0.4">
      <c r="M105086"/>
    </row>
    <row r="105087" spans="13:13" x14ac:dyDescent="0.4">
      <c r="M105087"/>
    </row>
    <row r="105088" spans="13:13" x14ac:dyDescent="0.4">
      <c r="M105088"/>
    </row>
    <row r="105089" spans="13:13" x14ac:dyDescent="0.4">
      <c r="M105089"/>
    </row>
    <row r="105090" spans="13:13" x14ac:dyDescent="0.4">
      <c r="M105090"/>
    </row>
    <row r="105091" spans="13:13" x14ac:dyDescent="0.4">
      <c r="M105091"/>
    </row>
    <row r="105092" spans="13:13" x14ac:dyDescent="0.4">
      <c r="M105092"/>
    </row>
    <row r="105093" spans="13:13" x14ac:dyDescent="0.4">
      <c r="M105093"/>
    </row>
    <row r="105094" spans="13:13" x14ac:dyDescent="0.4">
      <c r="M105094"/>
    </row>
    <row r="105095" spans="13:13" x14ac:dyDescent="0.4">
      <c r="M105095"/>
    </row>
    <row r="105096" spans="13:13" x14ac:dyDescent="0.4">
      <c r="M105096"/>
    </row>
    <row r="105097" spans="13:13" x14ac:dyDescent="0.4">
      <c r="M105097"/>
    </row>
    <row r="105098" spans="13:13" x14ac:dyDescent="0.4">
      <c r="M105098"/>
    </row>
    <row r="105099" spans="13:13" x14ac:dyDescent="0.4">
      <c r="M105099"/>
    </row>
    <row r="105100" spans="13:13" x14ac:dyDescent="0.4">
      <c r="M105100"/>
    </row>
    <row r="105101" spans="13:13" x14ac:dyDescent="0.4">
      <c r="M105101"/>
    </row>
    <row r="105102" spans="13:13" x14ac:dyDescent="0.4">
      <c r="M105102"/>
    </row>
    <row r="105103" spans="13:13" x14ac:dyDescent="0.4">
      <c r="M105103"/>
    </row>
    <row r="105104" spans="13:13" x14ac:dyDescent="0.4">
      <c r="M105104"/>
    </row>
    <row r="105105" spans="13:13" x14ac:dyDescent="0.4">
      <c r="M105105"/>
    </row>
    <row r="105106" spans="13:13" x14ac:dyDescent="0.4">
      <c r="M105106"/>
    </row>
    <row r="105107" spans="13:13" x14ac:dyDescent="0.4">
      <c r="M105107"/>
    </row>
    <row r="105108" spans="13:13" x14ac:dyDescent="0.4">
      <c r="M105108"/>
    </row>
    <row r="105109" spans="13:13" x14ac:dyDescent="0.4">
      <c r="M105109"/>
    </row>
    <row r="105110" spans="13:13" x14ac:dyDescent="0.4">
      <c r="M105110"/>
    </row>
    <row r="105111" spans="13:13" x14ac:dyDescent="0.4">
      <c r="M105111"/>
    </row>
    <row r="105112" spans="13:13" x14ac:dyDescent="0.4">
      <c r="M105112"/>
    </row>
    <row r="105113" spans="13:13" x14ac:dyDescent="0.4">
      <c r="M105113"/>
    </row>
    <row r="105114" spans="13:13" x14ac:dyDescent="0.4">
      <c r="M105114"/>
    </row>
    <row r="105115" spans="13:13" x14ac:dyDescent="0.4">
      <c r="M105115"/>
    </row>
    <row r="105116" spans="13:13" x14ac:dyDescent="0.4">
      <c r="M105116"/>
    </row>
    <row r="105117" spans="13:13" x14ac:dyDescent="0.4">
      <c r="M105117"/>
    </row>
    <row r="105118" spans="13:13" x14ac:dyDescent="0.4">
      <c r="M105118"/>
    </row>
    <row r="105119" spans="13:13" x14ac:dyDescent="0.4">
      <c r="M105119"/>
    </row>
    <row r="105120" spans="13:13" x14ac:dyDescent="0.4">
      <c r="M105120"/>
    </row>
    <row r="105121" spans="13:13" x14ac:dyDescent="0.4">
      <c r="M105121"/>
    </row>
    <row r="105122" spans="13:13" x14ac:dyDescent="0.4">
      <c r="M105122"/>
    </row>
    <row r="105123" spans="13:13" x14ac:dyDescent="0.4">
      <c r="M105123"/>
    </row>
    <row r="105124" spans="13:13" x14ac:dyDescent="0.4">
      <c r="M105124"/>
    </row>
    <row r="105125" spans="13:13" x14ac:dyDescent="0.4">
      <c r="M105125"/>
    </row>
    <row r="105126" spans="13:13" x14ac:dyDescent="0.4">
      <c r="M105126"/>
    </row>
    <row r="105127" spans="13:13" x14ac:dyDescent="0.4">
      <c r="M105127"/>
    </row>
    <row r="105128" spans="13:13" x14ac:dyDescent="0.4">
      <c r="M105128"/>
    </row>
    <row r="105129" spans="13:13" x14ac:dyDescent="0.4">
      <c r="M105129"/>
    </row>
    <row r="105130" spans="13:13" x14ac:dyDescent="0.4">
      <c r="M105130"/>
    </row>
    <row r="105131" spans="13:13" x14ac:dyDescent="0.4">
      <c r="M105131"/>
    </row>
    <row r="105132" spans="13:13" x14ac:dyDescent="0.4">
      <c r="M105132"/>
    </row>
    <row r="105133" spans="13:13" x14ac:dyDescent="0.4">
      <c r="M105133"/>
    </row>
    <row r="105134" spans="13:13" x14ac:dyDescent="0.4">
      <c r="M105134"/>
    </row>
    <row r="105135" spans="13:13" x14ac:dyDescent="0.4">
      <c r="M105135"/>
    </row>
    <row r="105136" spans="13:13" x14ac:dyDescent="0.4">
      <c r="M105136"/>
    </row>
    <row r="105137" spans="13:13" x14ac:dyDescent="0.4">
      <c r="M105137"/>
    </row>
    <row r="105138" spans="13:13" x14ac:dyDescent="0.4">
      <c r="M105138"/>
    </row>
    <row r="105139" spans="13:13" x14ac:dyDescent="0.4">
      <c r="M105139"/>
    </row>
    <row r="105140" spans="13:13" x14ac:dyDescent="0.4">
      <c r="M105140"/>
    </row>
    <row r="105141" spans="13:13" x14ac:dyDescent="0.4">
      <c r="M105141"/>
    </row>
    <row r="105142" spans="13:13" x14ac:dyDescent="0.4">
      <c r="M105142"/>
    </row>
    <row r="105143" spans="13:13" x14ac:dyDescent="0.4">
      <c r="M105143"/>
    </row>
    <row r="105144" spans="13:13" x14ac:dyDescent="0.4">
      <c r="M105144"/>
    </row>
    <row r="105145" spans="13:13" x14ac:dyDescent="0.4">
      <c r="M105145"/>
    </row>
    <row r="105146" spans="13:13" x14ac:dyDescent="0.4">
      <c r="M105146"/>
    </row>
    <row r="105147" spans="13:13" x14ac:dyDescent="0.4">
      <c r="M105147"/>
    </row>
    <row r="105148" spans="13:13" x14ac:dyDescent="0.4">
      <c r="M105148"/>
    </row>
    <row r="105149" spans="13:13" x14ac:dyDescent="0.4">
      <c r="M105149"/>
    </row>
    <row r="105150" spans="13:13" x14ac:dyDescent="0.4">
      <c r="M105150"/>
    </row>
    <row r="105151" spans="13:13" x14ac:dyDescent="0.4">
      <c r="M105151"/>
    </row>
    <row r="105152" spans="13:13" x14ac:dyDescent="0.4">
      <c r="M105152"/>
    </row>
    <row r="105153" spans="13:13" x14ac:dyDescent="0.4">
      <c r="M105153"/>
    </row>
    <row r="105154" spans="13:13" x14ac:dyDescent="0.4">
      <c r="M105154"/>
    </row>
    <row r="105155" spans="13:13" x14ac:dyDescent="0.4">
      <c r="M105155"/>
    </row>
    <row r="105156" spans="13:13" x14ac:dyDescent="0.4">
      <c r="M105156"/>
    </row>
    <row r="105157" spans="13:13" x14ac:dyDescent="0.4">
      <c r="M105157"/>
    </row>
    <row r="105158" spans="13:13" x14ac:dyDescent="0.4">
      <c r="M105158"/>
    </row>
    <row r="105159" spans="13:13" x14ac:dyDescent="0.4">
      <c r="M105159"/>
    </row>
    <row r="105160" spans="13:13" x14ac:dyDescent="0.4">
      <c r="M105160"/>
    </row>
    <row r="105161" spans="13:13" x14ac:dyDescent="0.4">
      <c r="M105161"/>
    </row>
    <row r="105162" spans="13:13" x14ac:dyDescent="0.4">
      <c r="M105162"/>
    </row>
    <row r="105163" spans="13:13" x14ac:dyDescent="0.4">
      <c r="M105163"/>
    </row>
    <row r="105164" spans="13:13" x14ac:dyDescent="0.4">
      <c r="M105164"/>
    </row>
    <row r="105165" spans="13:13" x14ac:dyDescent="0.4">
      <c r="M105165"/>
    </row>
    <row r="105166" spans="13:13" x14ac:dyDescent="0.4">
      <c r="M105166"/>
    </row>
    <row r="105167" spans="13:13" x14ac:dyDescent="0.4">
      <c r="M105167"/>
    </row>
    <row r="105168" spans="13:13" x14ac:dyDescent="0.4">
      <c r="M105168"/>
    </row>
    <row r="105169" spans="13:13" x14ac:dyDescent="0.4">
      <c r="M105169"/>
    </row>
    <row r="105170" spans="13:13" x14ac:dyDescent="0.4">
      <c r="M105170"/>
    </row>
    <row r="105171" spans="13:13" x14ac:dyDescent="0.4">
      <c r="M105171"/>
    </row>
    <row r="105172" spans="13:13" x14ac:dyDescent="0.4">
      <c r="M105172"/>
    </row>
    <row r="105173" spans="13:13" x14ac:dyDescent="0.4">
      <c r="M105173"/>
    </row>
    <row r="105174" spans="13:13" x14ac:dyDescent="0.4">
      <c r="M105174"/>
    </row>
    <row r="105175" spans="13:13" x14ac:dyDescent="0.4">
      <c r="M105175"/>
    </row>
    <row r="105176" spans="13:13" x14ac:dyDescent="0.4">
      <c r="M105176"/>
    </row>
    <row r="105177" spans="13:13" x14ac:dyDescent="0.4">
      <c r="M105177"/>
    </row>
    <row r="105178" spans="13:13" x14ac:dyDescent="0.4">
      <c r="M105178"/>
    </row>
    <row r="105179" spans="13:13" x14ac:dyDescent="0.4">
      <c r="M105179"/>
    </row>
    <row r="105180" spans="13:13" x14ac:dyDescent="0.4">
      <c r="M105180"/>
    </row>
    <row r="105181" spans="13:13" x14ac:dyDescent="0.4">
      <c r="M105181"/>
    </row>
    <row r="105182" spans="13:13" x14ac:dyDescent="0.4">
      <c r="M105182"/>
    </row>
    <row r="105183" spans="13:13" x14ac:dyDescent="0.4">
      <c r="M105183"/>
    </row>
    <row r="105184" spans="13:13" x14ac:dyDescent="0.4">
      <c r="M105184"/>
    </row>
    <row r="105185" spans="13:13" x14ac:dyDescent="0.4">
      <c r="M105185"/>
    </row>
    <row r="105186" spans="13:13" x14ac:dyDescent="0.4">
      <c r="M105186"/>
    </row>
    <row r="105187" spans="13:13" x14ac:dyDescent="0.4">
      <c r="M105187"/>
    </row>
    <row r="105188" spans="13:13" x14ac:dyDescent="0.4">
      <c r="M105188"/>
    </row>
    <row r="105189" spans="13:13" x14ac:dyDescent="0.4">
      <c r="M105189"/>
    </row>
    <row r="105190" spans="13:13" x14ac:dyDescent="0.4">
      <c r="M105190"/>
    </row>
    <row r="105191" spans="13:13" x14ac:dyDescent="0.4">
      <c r="M105191"/>
    </row>
    <row r="105192" spans="13:13" x14ac:dyDescent="0.4">
      <c r="M105192"/>
    </row>
    <row r="105193" spans="13:13" x14ac:dyDescent="0.4">
      <c r="M105193"/>
    </row>
    <row r="105194" spans="13:13" x14ac:dyDescent="0.4">
      <c r="M105194"/>
    </row>
    <row r="105195" spans="13:13" x14ac:dyDescent="0.4">
      <c r="M105195"/>
    </row>
    <row r="105196" spans="13:13" x14ac:dyDescent="0.4">
      <c r="M105196"/>
    </row>
    <row r="105197" spans="13:13" x14ac:dyDescent="0.4">
      <c r="M105197"/>
    </row>
    <row r="105198" spans="13:13" x14ac:dyDescent="0.4">
      <c r="M105198"/>
    </row>
    <row r="105199" spans="13:13" x14ac:dyDescent="0.4">
      <c r="M105199"/>
    </row>
    <row r="105200" spans="13:13" x14ac:dyDescent="0.4">
      <c r="M105200"/>
    </row>
    <row r="105201" spans="13:13" x14ac:dyDescent="0.4">
      <c r="M105201"/>
    </row>
    <row r="105202" spans="13:13" x14ac:dyDescent="0.4">
      <c r="M105202"/>
    </row>
    <row r="105203" spans="13:13" x14ac:dyDescent="0.4">
      <c r="M105203"/>
    </row>
    <row r="105204" spans="13:13" x14ac:dyDescent="0.4">
      <c r="M105204"/>
    </row>
    <row r="105205" spans="13:13" x14ac:dyDescent="0.4">
      <c r="M105205"/>
    </row>
    <row r="105206" spans="13:13" x14ac:dyDescent="0.4">
      <c r="M105206"/>
    </row>
    <row r="105207" spans="13:13" x14ac:dyDescent="0.4">
      <c r="M105207"/>
    </row>
    <row r="105208" spans="13:13" x14ac:dyDescent="0.4">
      <c r="M105208"/>
    </row>
    <row r="105209" spans="13:13" x14ac:dyDescent="0.4">
      <c r="M105209"/>
    </row>
    <row r="105210" spans="13:13" x14ac:dyDescent="0.4">
      <c r="M105210"/>
    </row>
    <row r="105211" spans="13:13" x14ac:dyDescent="0.4">
      <c r="M105211"/>
    </row>
    <row r="105212" spans="13:13" x14ac:dyDescent="0.4">
      <c r="M105212"/>
    </row>
    <row r="105213" spans="13:13" x14ac:dyDescent="0.4">
      <c r="M105213"/>
    </row>
    <row r="105214" spans="13:13" x14ac:dyDescent="0.4">
      <c r="M105214"/>
    </row>
    <row r="105215" spans="13:13" x14ac:dyDescent="0.4">
      <c r="M105215"/>
    </row>
    <row r="105216" spans="13:13" x14ac:dyDescent="0.4">
      <c r="M105216"/>
    </row>
    <row r="105217" spans="13:13" x14ac:dyDescent="0.4">
      <c r="M105217"/>
    </row>
    <row r="105218" spans="13:13" x14ac:dyDescent="0.4">
      <c r="M105218"/>
    </row>
    <row r="105219" spans="13:13" x14ac:dyDescent="0.4">
      <c r="M105219"/>
    </row>
    <row r="105220" spans="13:13" x14ac:dyDescent="0.4">
      <c r="M105220"/>
    </row>
    <row r="105221" spans="13:13" x14ac:dyDescent="0.4">
      <c r="M105221"/>
    </row>
    <row r="105222" spans="13:13" x14ac:dyDescent="0.4">
      <c r="M105222"/>
    </row>
    <row r="105223" spans="13:13" x14ac:dyDescent="0.4">
      <c r="M105223"/>
    </row>
    <row r="105224" spans="13:13" x14ac:dyDescent="0.4">
      <c r="M105224"/>
    </row>
    <row r="105225" spans="13:13" x14ac:dyDescent="0.4">
      <c r="M105225"/>
    </row>
    <row r="105226" spans="13:13" x14ac:dyDescent="0.4">
      <c r="M105226"/>
    </row>
    <row r="105227" spans="13:13" x14ac:dyDescent="0.4">
      <c r="M105227"/>
    </row>
    <row r="105228" spans="13:13" x14ac:dyDescent="0.4">
      <c r="M105228"/>
    </row>
    <row r="105229" spans="13:13" x14ac:dyDescent="0.4">
      <c r="M105229"/>
    </row>
    <row r="105230" spans="13:13" x14ac:dyDescent="0.4">
      <c r="M105230"/>
    </row>
    <row r="105231" spans="13:13" x14ac:dyDescent="0.4">
      <c r="M105231"/>
    </row>
    <row r="105232" spans="13:13" x14ac:dyDescent="0.4">
      <c r="M105232"/>
    </row>
    <row r="105233" spans="13:13" x14ac:dyDescent="0.4">
      <c r="M105233"/>
    </row>
    <row r="105234" spans="13:13" x14ac:dyDescent="0.4">
      <c r="M105234"/>
    </row>
    <row r="105235" spans="13:13" x14ac:dyDescent="0.4">
      <c r="M105235"/>
    </row>
    <row r="105236" spans="13:13" x14ac:dyDescent="0.4">
      <c r="M105236"/>
    </row>
    <row r="105237" spans="13:13" x14ac:dyDescent="0.4">
      <c r="M105237"/>
    </row>
    <row r="105238" spans="13:13" x14ac:dyDescent="0.4">
      <c r="M105238"/>
    </row>
    <row r="105239" spans="13:13" x14ac:dyDescent="0.4">
      <c r="M105239"/>
    </row>
    <row r="105240" spans="13:13" x14ac:dyDescent="0.4">
      <c r="M105240"/>
    </row>
    <row r="105241" spans="13:13" x14ac:dyDescent="0.4">
      <c r="M105241"/>
    </row>
    <row r="105242" spans="13:13" x14ac:dyDescent="0.4">
      <c r="M105242"/>
    </row>
    <row r="105243" spans="13:13" x14ac:dyDescent="0.4">
      <c r="M105243"/>
    </row>
    <row r="105244" spans="13:13" x14ac:dyDescent="0.4">
      <c r="M105244"/>
    </row>
    <row r="105245" spans="13:13" x14ac:dyDescent="0.4">
      <c r="M105245"/>
    </row>
    <row r="105246" spans="13:13" x14ac:dyDescent="0.4">
      <c r="M105246"/>
    </row>
    <row r="105247" spans="13:13" x14ac:dyDescent="0.4">
      <c r="M105247"/>
    </row>
    <row r="105248" spans="13:13" x14ac:dyDescent="0.4">
      <c r="M105248"/>
    </row>
    <row r="105249" spans="13:13" x14ac:dyDescent="0.4">
      <c r="M105249"/>
    </row>
    <row r="105250" spans="13:13" x14ac:dyDescent="0.4">
      <c r="M105250"/>
    </row>
    <row r="105251" spans="13:13" x14ac:dyDescent="0.4">
      <c r="M105251"/>
    </row>
    <row r="105252" spans="13:13" x14ac:dyDescent="0.4">
      <c r="M105252"/>
    </row>
    <row r="105253" spans="13:13" x14ac:dyDescent="0.4">
      <c r="M105253"/>
    </row>
    <row r="105254" spans="13:13" x14ac:dyDescent="0.4">
      <c r="M105254"/>
    </row>
    <row r="105255" spans="13:13" x14ac:dyDescent="0.4">
      <c r="M105255"/>
    </row>
    <row r="105256" spans="13:13" x14ac:dyDescent="0.4">
      <c r="M105256"/>
    </row>
    <row r="105257" spans="13:13" x14ac:dyDescent="0.4">
      <c r="M105257"/>
    </row>
    <row r="105258" spans="13:13" x14ac:dyDescent="0.4">
      <c r="M105258"/>
    </row>
    <row r="105259" spans="13:13" x14ac:dyDescent="0.4">
      <c r="M105259"/>
    </row>
    <row r="105260" spans="13:13" x14ac:dyDescent="0.4">
      <c r="M105260"/>
    </row>
    <row r="105261" spans="13:13" x14ac:dyDescent="0.4">
      <c r="M105261"/>
    </row>
    <row r="105262" spans="13:13" x14ac:dyDescent="0.4">
      <c r="M105262"/>
    </row>
    <row r="105263" spans="13:13" x14ac:dyDescent="0.4">
      <c r="M105263"/>
    </row>
    <row r="105264" spans="13:13" x14ac:dyDescent="0.4">
      <c r="M105264"/>
    </row>
    <row r="105265" spans="13:13" x14ac:dyDescent="0.4">
      <c r="M105265"/>
    </row>
    <row r="105266" spans="13:13" x14ac:dyDescent="0.4">
      <c r="M105266"/>
    </row>
    <row r="105267" spans="13:13" x14ac:dyDescent="0.4">
      <c r="M105267"/>
    </row>
    <row r="105268" spans="13:13" x14ac:dyDescent="0.4">
      <c r="M105268"/>
    </row>
    <row r="105269" spans="13:13" x14ac:dyDescent="0.4">
      <c r="M105269"/>
    </row>
    <row r="105270" spans="13:13" x14ac:dyDescent="0.4">
      <c r="M105270"/>
    </row>
    <row r="105271" spans="13:13" x14ac:dyDescent="0.4">
      <c r="M105271"/>
    </row>
    <row r="105272" spans="13:13" x14ac:dyDescent="0.4">
      <c r="M105272"/>
    </row>
    <row r="105273" spans="13:13" x14ac:dyDescent="0.4">
      <c r="M105273"/>
    </row>
    <row r="105274" spans="13:13" x14ac:dyDescent="0.4">
      <c r="M105274"/>
    </row>
    <row r="105275" spans="13:13" x14ac:dyDescent="0.4">
      <c r="M105275"/>
    </row>
    <row r="105276" spans="13:13" x14ac:dyDescent="0.4">
      <c r="M105276"/>
    </row>
    <row r="105277" spans="13:13" x14ac:dyDescent="0.4">
      <c r="M105277"/>
    </row>
    <row r="105278" spans="13:13" x14ac:dyDescent="0.4">
      <c r="M105278"/>
    </row>
    <row r="105279" spans="13:13" x14ac:dyDescent="0.4">
      <c r="M105279"/>
    </row>
    <row r="105280" spans="13:13" x14ac:dyDescent="0.4">
      <c r="M105280"/>
    </row>
    <row r="105281" spans="13:13" x14ac:dyDescent="0.4">
      <c r="M105281"/>
    </row>
    <row r="105282" spans="13:13" x14ac:dyDescent="0.4">
      <c r="M105282"/>
    </row>
    <row r="105283" spans="13:13" x14ac:dyDescent="0.4">
      <c r="M105283"/>
    </row>
    <row r="105284" spans="13:13" x14ac:dyDescent="0.4">
      <c r="M105284"/>
    </row>
    <row r="105285" spans="13:13" x14ac:dyDescent="0.4">
      <c r="M105285"/>
    </row>
    <row r="105286" spans="13:13" x14ac:dyDescent="0.4">
      <c r="M105286"/>
    </row>
    <row r="105287" spans="13:13" x14ac:dyDescent="0.4">
      <c r="M105287"/>
    </row>
    <row r="105288" spans="13:13" x14ac:dyDescent="0.4">
      <c r="M105288"/>
    </row>
    <row r="105289" spans="13:13" x14ac:dyDescent="0.4">
      <c r="M105289"/>
    </row>
    <row r="105290" spans="13:13" x14ac:dyDescent="0.4">
      <c r="M105290"/>
    </row>
    <row r="105291" spans="13:13" x14ac:dyDescent="0.4">
      <c r="M105291"/>
    </row>
    <row r="105292" spans="13:13" x14ac:dyDescent="0.4">
      <c r="M105292"/>
    </row>
    <row r="105293" spans="13:13" x14ac:dyDescent="0.4">
      <c r="M105293"/>
    </row>
    <row r="105294" spans="13:13" x14ac:dyDescent="0.4">
      <c r="M105294"/>
    </row>
    <row r="105295" spans="13:13" x14ac:dyDescent="0.4">
      <c r="M105295"/>
    </row>
    <row r="105296" spans="13:13" x14ac:dyDescent="0.4">
      <c r="M105296"/>
    </row>
    <row r="105297" spans="13:13" x14ac:dyDescent="0.4">
      <c r="M105297"/>
    </row>
    <row r="105298" spans="13:13" x14ac:dyDescent="0.4">
      <c r="M105298"/>
    </row>
    <row r="105299" spans="13:13" x14ac:dyDescent="0.4">
      <c r="M105299"/>
    </row>
    <row r="105300" spans="13:13" x14ac:dyDescent="0.4">
      <c r="M105300"/>
    </row>
    <row r="105301" spans="13:13" x14ac:dyDescent="0.4">
      <c r="M105301"/>
    </row>
    <row r="105302" spans="13:13" x14ac:dyDescent="0.4">
      <c r="M105302"/>
    </row>
    <row r="105303" spans="13:13" x14ac:dyDescent="0.4">
      <c r="M105303"/>
    </row>
    <row r="105304" spans="13:13" x14ac:dyDescent="0.4">
      <c r="M105304"/>
    </row>
    <row r="105305" spans="13:13" x14ac:dyDescent="0.4">
      <c r="M105305"/>
    </row>
    <row r="105306" spans="13:13" x14ac:dyDescent="0.4">
      <c r="M105306"/>
    </row>
    <row r="105307" spans="13:13" x14ac:dyDescent="0.4">
      <c r="M105307"/>
    </row>
    <row r="105308" spans="13:13" x14ac:dyDescent="0.4">
      <c r="M105308"/>
    </row>
    <row r="105309" spans="13:13" x14ac:dyDescent="0.4">
      <c r="M105309"/>
    </row>
    <row r="105310" spans="13:13" x14ac:dyDescent="0.4">
      <c r="M105310"/>
    </row>
    <row r="105311" spans="13:13" x14ac:dyDescent="0.4">
      <c r="M105311"/>
    </row>
    <row r="105312" spans="13:13" x14ac:dyDescent="0.4">
      <c r="M105312"/>
    </row>
    <row r="105313" spans="13:13" x14ac:dyDescent="0.4">
      <c r="M105313"/>
    </row>
    <row r="105314" spans="13:13" x14ac:dyDescent="0.4">
      <c r="M105314"/>
    </row>
    <row r="105315" spans="13:13" x14ac:dyDescent="0.4">
      <c r="M105315"/>
    </row>
    <row r="105316" spans="13:13" x14ac:dyDescent="0.4">
      <c r="M105316"/>
    </row>
    <row r="105317" spans="13:13" x14ac:dyDescent="0.4">
      <c r="M105317"/>
    </row>
    <row r="105318" spans="13:13" x14ac:dyDescent="0.4">
      <c r="M105318"/>
    </row>
    <row r="105319" spans="13:13" x14ac:dyDescent="0.4">
      <c r="M105319"/>
    </row>
    <row r="105320" spans="13:13" x14ac:dyDescent="0.4">
      <c r="M105320"/>
    </row>
    <row r="105321" spans="13:13" x14ac:dyDescent="0.4">
      <c r="M105321"/>
    </row>
    <row r="105322" spans="13:13" x14ac:dyDescent="0.4">
      <c r="M105322"/>
    </row>
    <row r="105323" spans="13:13" x14ac:dyDescent="0.4">
      <c r="M105323"/>
    </row>
    <row r="105324" spans="13:13" x14ac:dyDescent="0.4">
      <c r="M105324"/>
    </row>
    <row r="105325" spans="13:13" x14ac:dyDescent="0.4">
      <c r="M105325"/>
    </row>
    <row r="105326" spans="13:13" x14ac:dyDescent="0.4">
      <c r="M105326"/>
    </row>
    <row r="105327" spans="13:13" x14ac:dyDescent="0.4">
      <c r="M105327"/>
    </row>
    <row r="105328" spans="13:13" x14ac:dyDescent="0.4">
      <c r="M105328"/>
    </row>
    <row r="105329" spans="13:13" x14ac:dyDescent="0.4">
      <c r="M105329"/>
    </row>
    <row r="105330" spans="13:13" x14ac:dyDescent="0.4">
      <c r="M105330"/>
    </row>
    <row r="105331" spans="13:13" x14ac:dyDescent="0.4">
      <c r="M105331"/>
    </row>
    <row r="105332" spans="13:13" x14ac:dyDescent="0.4">
      <c r="M105332"/>
    </row>
    <row r="105333" spans="13:13" x14ac:dyDescent="0.4">
      <c r="M105333"/>
    </row>
    <row r="105334" spans="13:13" x14ac:dyDescent="0.4">
      <c r="M105334"/>
    </row>
    <row r="105335" spans="13:13" x14ac:dyDescent="0.4">
      <c r="M105335"/>
    </row>
    <row r="105336" spans="13:13" x14ac:dyDescent="0.4">
      <c r="M105336"/>
    </row>
    <row r="105337" spans="13:13" x14ac:dyDescent="0.4">
      <c r="M105337"/>
    </row>
    <row r="105338" spans="13:13" x14ac:dyDescent="0.4">
      <c r="M105338"/>
    </row>
    <row r="105339" spans="13:13" x14ac:dyDescent="0.4">
      <c r="M105339"/>
    </row>
    <row r="105340" spans="13:13" x14ac:dyDescent="0.4">
      <c r="M105340"/>
    </row>
    <row r="105341" spans="13:13" x14ac:dyDescent="0.4">
      <c r="M105341"/>
    </row>
    <row r="105342" spans="13:13" x14ac:dyDescent="0.4">
      <c r="M105342"/>
    </row>
    <row r="105343" spans="13:13" x14ac:dyDescent="0.4">
      <c r="M105343"/>
    </row>
    <row r="105344" spans="13:13" x14ac:dyDescent="0.4">
      <c r="M105344"/>
    </row>
    <row r="105345" spans="13:13" x14ac:dyDescent="0.4">
      <c r="M105345"/>
    </row>
    <row r="105346" spans="13:13" x14ac:dyDescent="0.4">
      <c r="M105346"/>
    </row>
    <row r="105347" spans="13:13" x14ac:dyDescent="0.4">
      <c r="M105347"/>
    </row>
    <row r="105348" spans="13:13" x14ac:dyDescent="0.4">
      <c r="M105348"/>
    </row>
    <row r="105349" spans="13:13" x14ac:dyDescent="0.4">
      <c r="M105349"/>
    </row>
    <row r="105350" spans="13:13" x14ac:dyDescent="0.4">
      <c r="M105350"/>
    </row>
    <row r="105351" spans="13:13" x14ac:dyDescent="0.4">
      <c r="M105351"/>
    </row>
    <row r="105352" spans="13:13" x14ac:dyDescent="0.4">
      <c r="M105352"/>
    </row>
    <row r="105353" spans="13:13" x14ac:dyDescent="0.4">
      <c r="M105353"/>
    </row>
    <row r="105354" spans="13:13" x14ac:dyDescent="0.4">
      <c r="M105354"/>
    </row>
    <row r="105355" spans="13:13" x14ac:dyDescent="0.4">
      <c r="M105355"/>
    </row>
    <row r="105356" spans="13:13" x14ac:dyDescent="0.4">
      <c r="M105356"/>
    </row>
    <row r="105357" spans="13:13" x14ac:dyDescent="0.4">
      <c r="M105357"/>
    </row>
    <row r="105358" spans="13:13" x14ac:dyDescent="0.4">
      <c r="M105358"/>
    </row>
    <row r="105359" spans="13:13" x14ac:dyDescent="0.4">
      <c r="M105359"/>
    </row>
    <row r="105360" spans="13:13" x14ac:dyDescent="0.4">
      <c r="M105360"/>
    </row>
    <row r="105361" spans="13:13" x14ac:dyDescent="0.4">
      <c r="M105361"/>
    </row>
    <row r="105362" spans="13:13" x14ac:dyDescent="0.4">
      <c r="M105362"/>
    </row>
    <row r="105363" spans="13:13" x14ac:dyDescent="0.4">
      <c r="M105363"/>
    </row>
    <row r="105364" spans="13:13" x14ac:dyDescent="0.4">
      <c r="M105364"/>
    </row>
    <row r="105365" spans="13:13" x14ac:dyDescent="0.4">
      <c r="M105365"/>
    </row>
    <row r="105366" spans="13:13" x14ac:dyDescent="0.4">
      <c r="M105366"/>
    </row>
    <row r="105367" spans="13:13" x14ac:dyDescent="0.4">
      <c r="M105367"/>
    </row>
    <row r="105368" spans="13:13" x14ac:dyDescent="0.4">
      <c r="M105368"/>
    </row>
    <row r="105369" spans="13:13" x14ac:dyDescent="0.4">
      <c r="M105369"/>
    </row>
    <row r="105370" spans="13:13" x14ac:dyDescent="0.4">
      <c r="M105370"/>
    </row>
    <row r="105371" spans="13:13" x14ac:dyDescent="0.4">
      <c r="M105371"/>
    </row>
    <row r="105372" spans="13:13" x14ac:dyDescent="0.4">
      <c r="M105372"/>
    </row>
    <row r="105373" spans="13:13" x14ac:dyDescent="0.4">
      <c r="M105373"/>
    </row>
    <row r="105374" spans="13:13" x14ac:dyDescent="0.4">
      <c r="M105374"/>
    </row>
    <row r="105375" spans="13:13" x14ac:dyDescent="0.4">
      <c r="M105375"/>
    </row>
    <row r="105376" spans="13:13" x14ac:dyDescent="0.4">
      <c r="M105376"/>
    </row>
    <row r="105377" spans="13:13" x14ac:dyDescent="0.4">
      <c r="M105377"/>
    </row>
    <row r="105378" spans="13:13" x14ac:dyDescent="0.4">
      <c r="M105378"/>
    </row>
    <row r="105379" spans="13:13" x14ac:dyDescent="0.4">
      <c r="M105379"/>
    </row>
    <row r="105380" spans="13:13" x14ac:dyDescent="0.4">
      <c r="M105380"/>
    </row>
    <row r="105381" spans="13:13" x14ac:dyDescent="0.4">
      <c r="M105381"/>
    </row>
    <row r="105382" spans="13:13" x14ac:dyDescent="0.4">
      <c r="M105382"/>
    </row>
    <row r="105383" spans="13:13" x14ac:dyDescent="0.4">
      <c r="M105383"/>
    </row>
    <row r="105384" spans="13:13" x14ac:dyDescent="0.4">
      <c r="M105384"/>
    </row>
    <row r="105385" spans="13:13" x14ac:dyDescent="0.4">
      <c r="M105385"/>
    </row>
    <row r="105386" spans="13:13" x14ac:dyDescent="0.4">
      <c r="M105386"/>
    </row>
    <row r="105387" spans="13:13" x14ac:dyDescent="0.4">
      <c r="M105387"/>
    </row>
    <row r="105388" spans="13:13" x14ac:dyDescent="0.4">
      <c r="M105388"/>
    </row>
    <row r="105389" spans="13:13" x14ac:dyDescent="0.4">
      <c r="M105389"/>
    </row>
    <row r="105390" spans="13:13" x14ac:dyDescent="0.4">
      <c r="M105390"/>
    </row>
    <row r="105391" spans="13:13" x14ac:dyDescent="0.4">
      <c r="M105391"/>
    </row>
    <row r="105392" spans="13:13" x14ac:dyDescent="0.4">
      <c r="M105392"/>
    </row>
    <row r="105393" spans="13:13" x14ac:dyDescent="0.4">
      <c r="M105393"/>
    </row>
    <row r="105394" spans="13:13" x14ac:dyDescent="0.4">
      <c r="M105394"/>
    </row>
    <row r="105395" spans="13:13" x14ac:dyDescent="0.4">
      <c r="M105395"/>
    </row>
    <row r="105396" spans="13:13" x14ac:dyDescent="0.4">
      <c r="M105396"/>
    </row>
    <row r="105397" spans="13:13" x14ac:dyDescent="0.4">
      <c r="M105397"/>
    </row>
    <row r="105398" spans="13:13" x14ac:dyDescent="0.4">
      <c r="M105398"/>
    </row>
    <row r="105399" spans="13:13" x14ac:dyDescent="0.4">
      <c r="M105399"/>
    </row>
    <row r="105400" spans="13:13" x14ac:dyDescent="0.4">
      <c r="M105400"/>
    </row>
    <row r="105401" spans="13:13" x14ac:dyDescent="0.4">
      <c r="M105401"/>
    </row>
    <row r="105402" spans="13:13" x14ac:dyDescent="0.4">
      <c r="M105402"/>
    </row>
    <row r="105403" spans="13:13" x14ac:dyDescent="0.4">
      <c r="M105403"/>
    </row>
    <row r="105404" spans="13:13" x14ac:dyDescent="0.4">
      <c r="M105404"/>
    </row>
    <row r="105405" spans="13:13" x14ac:dyDescent="0.4">
      <c r="M105405"/>
    </row>
    <row r="105406" spans="13:13" x14ac:dyDescent="0.4">
      <c r="M105406"/>
    </row>
    <row r="105407" spans="13:13" x14ac:dyDescent="0.4">
      <c r="M105407"/>
    </row>
    <row r="105408" spans="13:13" x14ac:dyDescent="0.4">
      <c r="M105408"/>
    </row>
    <row r="105409" spans="13:13" x14ac:dyDescent="0.4">
      <c r="M105409"/>
    </row>
    <row r="105410" spans="13:13" x14ac:dyDescent="0.4">
      <c r="M105410"/>
    </row>
    <row r="105411" spans="13:13" x14ac:dyDescent="0.4">
      <c r="M105411"/>
    </row>
    <row r="105412" spans="13:13" x14ac:dyDescent="0.4">
      <c r="M105412"/>
    </row>
    <row r="105413" spans="13:13" x14ac:dyDescent="0.4">
      <c r="M105413"/>
    </row>
    <row r="105414" spans="13:13" x14ac:dyDescent="0.4">
      <c r="M105414"/>
    </row>
    <row r="105415" spans="13:13" x14ac:dyDescent="0.4">
      <c r="M105415"/>
    </row>
    <row r="105416" spans="13:13" x14ac:dyDescent="0.4">
      <c r="M105416"/>
    </row>
    <row r="105417" spans="13:13" x14ac:dyDescent="0.4">
      <c r="M105417"/>
    </row>
    <row r="105418" spans="13:13" x14ac:dyDescent="0.4">
      <c r="M105418"/>
    </row>
    <row r="105419" spans="13:13" x14ac:dyDescent="0.4">
      <c r="M105419"/>
    </row>
    <row r="105420" spans="13:13" x14ac:dyDescent="0.4">
      <c r="M105420"/>
    </row>
    <row r="105421" spans="13:13" x14ac:dyDescent="0.4">
      <c r="M105421"/>
    </row>
    <row r="105422" spans="13:13" x14ac:dyDescent="0.4">
      <c r="M105422"/>
    </row>
    <row r="105423" spans="13:13" x14ac:dyDescent="0.4">
      <c r="M105423"/>
    </row>
    <row r="105424" spans="13:13" x14ac:dyDescent="0.4">
      <c r="M105424"/>
    </row>
    <row r="105425" spans="13:13" x14ac:dyDescent="0.4">
      <c r="M105425"/>
    </row>
    <row r="105426" spans="13:13" x14ac:dyDescent="0.4">
      <c r="M105426"/>
    </row>
    <row r="105427" spans="13:13" x14ac:dyDescent="0.4">
      <c r="M105427"/>
    </row>
    <row r="105428" spans="13:13" x14ac:dyDescent="0.4">
      <c r="M105428"/>
    </row>
    <row r="105429" spans="13:13" x14ac:dyDescent="0.4">
      <c r="M105429"/>
    </row>
    <row r="105430" spans="13:13" x14ac:dyDescent="0.4">
      <c r="M105430"/>
    </row>
    <row r="105431" spans="13:13" x14ac:dyDescent="0.4">
      <c r="M105431"/>
    </row>
    <row r="105432" spans="13:13" x14ac:dyDescent="0.4">
      <c r="M105432"/>
    </row>
    <row r="105433" spans="13:13" x14ac:dyDescent="0.4">
      <c r="M105433"/>
    </row>
    <row r="105434" spans="13:13" x14ac:dyDescent="0.4">
      <c r="M105434"/>
    </row>
    <row r="105435" spans="13:13" x14ac:dyDescent="0.4">
      <c r="M105435"/>
    </row>
    <row r="105436" spans="13:13" x14ac:dyDescent="0.4">
      <c r="M105436"/>
    </row>
    <row r="105437" spans="13:13" x14ac:dyDescent="0.4">
      <c r="M105437"/>
    </row>
    <row r="105438" spans="13:13" x14ac:dyDescent="0.4">
      <c r="M105438"/>
    </row>
    <row r="105439" spans="13:13" x14ac:dyDescent="0.4">
      <c r="M105439"/>
    </row>
    <row r="105440" spans="13:13" x14ac:dyDescent="0.4">
      <c r="M105440"/>
    </row>
    <row r="105441" spans="13:13" x14ac:dyDescent="0.4">
      <c r="M105441"/>
    </row>
    <row r="105442" spans="13:13" x14ac:dyDescent="0.4">
      <c r="M105442"/>
    </row>
    <row r="105443" spans="13:13" x14ac:dyDescent="0.4">
      <c r="M105443"/>
    </row>
    <row r="105444" spans="13:13" x14ac:dyDescent="0.4">
      <c r="M105444"/>
    </row>
    <row r="105445" spans="13:13" x14ac:dyDescent="0.4">
      <c r="M105445"/>
    </row>
    <row r="105446" spans="13:13" x14ac:dyDescent="0.4">
      <c r="M105446"/>
    </row>
    <row r="105447" spans="13:13" x14ac:dyDescent="0.4">
      <c r="M105447"/>
    </row>
    <row r="105448" spans="13:13" x14ac:dyDescent="0.4">
      <c r="M105448"/>
    </row>
    <row r="105449" spans="13:13" x14ac:dyDescent="0.4">
      <c r="M105449"/>
    </row>
    <row r="105450" spans="13:13" x14ac:dyDescent="0.4">
      <c r="M105450"/>
    </row>
    <row r="105451" spans="13:13" x14ac:dyDescent="0.4">
      <c r="M105451"/>
    </row>
    <row r="105452" spans="13:13" x14ac:dyDescent="0.4">
      <c r="M105452"/>
    </row>
    <row r="105453" spans="13:13" x14ac:dyDescent="0.4">
      <c r="M105453"/>
    </row>
    <row r="105454" spans="13:13" x14ac:dyDescent="0.4">
      <c r="M105454"/>
    </row>
    <row r="105455" spans="13:13" x14ac:dyDescent="0.4">
      <c r="M105455"/>
    </row>
    <row r="105456" spans="13:13" x14ac:dyDescent="0.4">
      <c r="M105456"/>
    </row>
    <row r="105457" spans="13:13" x14ac:dyDescent="0.4">
      <c r="M105457"/>
    </row>
    <row r="105458" spans="13:13" x14ac:dyDescent="0.4">
      <c r="M105458"/>
    </row>
    <row r="105459" spans="13:13" x14ac:dyDescent="0.4">
      <c r="M105459"/>
    </row>
    <row r="105460" spans="13:13" x14ac:dyDescent="0.4">
      <c r="M105460"/>
    </row>
    <row r="105461" spans="13:13" x14ac:dyDescent="0.4">
      <c r="M105461"/>
    </row>
    <row r="105462" spans="13:13" x14ac:dyDescent="0.4">
      <c r="M105462"/>
    </row>
    <row r="105463" spans="13:13" x14ac:dyDescent="0.4">
      <c r="M105463"/>
    </row>
    <row r="105464" spans="13:13" x14ac:dyDescent="0.4">
      <c r="M105464"/>
    </row>
    <row r="105465" spans="13:13" x14ac:dyDescent="0.4">
      <c r="M105465"/>
    </row>
    <row r="105466" spans="13:13" x14ac:dyDescent="0.4">
      <c r="M105466"/>
    </row>
    <row r="105467" spans="13:13" x14ac:dyDescent="0.4">
      <c r="M105467"/>
    </row>
    <row r="105468" spans="13:13" x14ac:dyDescent="0.4">
      <c r="M105468"/>
    </row>
    <row r="105469" spans="13:13" x14ac:dyDescent="0.4">
      <c r="M105469"/>
    </row>
    <row r="105470" spans="13:13" x14ac:dyDescent="0.4">
      <c r="M105470"/>
    </row>
    <row r="105471" spans="13:13" x14ac:dyDescent="0.4">
      <c r="M105471"/>
    </row>
    <row r="105472" spans="13:13" x14ac:dyDescent="0.4">
      <c r="M105472"/>
    </row>
    <row r="105473" spans="13:13" x14ac:dyDescent="0.4">
      <c r="M105473"/>
    </row>
    <row r="105474" spans="13:13" x14ac:dyDescent="0.4">
      <c r="M105474"/>
    </row>
    <row r="105475" spans="13:13" x14ac:dyDescent="0.4">
      <c r="M105475"/>
    </row>
    <row r="105476" spans="13:13" x14ac:dyDescent="0.4">
      <c r="M105476"/>
    </row>
    <row r="105477" spans="13:13" x14ac:dyDescent="0.4">
      <c r="M105477"/>
    </row>
    <row r="105478" spans="13:13" x14ac:dyDescent="0.4">
      <c r="M105478"/>
    </row>
    <row r="105479" spans="13:13" x14ac:dyDescent="0.4">
      <c r="M105479"/>
    </row>
    <row r="105480" spans="13:13" x14ac:dyDescent="0.4">
      <c r="M105480"/>
    </row>
    <row r="105481" spans="13:13" x14ac:dyDescent="0.4">
      <c r="M105481"/>
    </row>
    <row r="105482" spans="13:13" x14ac:dyDescent="0.4">
      <c r="M105482"/>
    </row>
    <row r="105483" spans="13:13" x14ac:dyDescent="0.4">
      <c r="M105483"/>
    </row>
    <row r="105484" spans="13:13" x14ac:dyDescent="0.4">
      <c r="M105484"/>
    </row>
    <row r="105485" spans="13:13" x14ac:dyDescent="0.4">
      <c r="M105485"/>
    </row>
    <row r="105486" spans="13:13" x14ac:dyDescent="0.4">
      <c r="M105486"/>
    </row>
    <row r="105487" spans="13:13" x14ac:dyDescent="0.4">
      <c r="M105487"/>
    </row>
    <row r="105488" spans="13:13" x14ac:dyDescent="0.4">
      <c r="M105488"/>
    </row>
    <row r="105489" spans="13:13" x14ac:dyDescent="0.4">
      <c r="M105489"/>
    </row>
    <row r="105490" spans="13:13" x14ac:dyDescent="0.4">
      <c r="M105490"/>
    </row>
    <row r="105491" spans="13:13" x14ac:dyDescent="0.4">
      <c r="M105491"/>
    </row>
    <row r="105492" spans="13:13" x14ac:dyDescent="0.4">
      <c r="M105492"/>
    </row>
    <row r="105493" spans="13:13" x14ac:dyDescent="0.4">
      <c r="M105493"/>
    </row>
    <row r="105494" spans="13:13" x14ac:dyDescent="0.4">
      <c r="M105494"/>
    </row>
    <row r="105495" spans="13:13" x14ac:dyDescent="0.4">
      <c r="M105495"/>
    </row>
    <row r="105496" spans="13:13" x14ac:dyDescent="0.4">
      <c r="M105496"/>
    </row>
    <row r="105497" spans="13:13" x14ac:dyDescent="0.4">
      <c r="M105497"/>
    </row>
    <row r="105498" spans="13:13" x14ac:dyDescent="0.4">
      <c r="M105498"/>
    </row>
    <row r="105499" spans="13:13" x14ac:dyDescent="0.4">
      <c r="M105499"/>
    </row>
    <row r="105500" spans="13:13" x14ac:dyDescent="0.4">
      <c r="M105500"/>
    </row>
    <row r="105501" spans="13:13" x14ac:dyDescent="0.4">
      <c r="M105501"/>
    </row>
    <row r="105502" spans="13:13" x14ac:dyDescent="0.4">
      <c r="M105502"/>
    </row>
    <row r="105503" spans="13:13" x14ac:dyDescent="0.4">
      <c r="M105503"/>
    </row>
    <row r="105504" spans="13:13" x14ac:dyDescent="0.4">
      <c r="M105504"/>
    </row>
    <row r="105505" spans="13:13" x14ac:dyDescent="0.4">
      <c r="M105505"/>
    </row>
    <row r="105506" spans="13:13" x14ac:dyDescent="0.4">
      <c r="M105506"/>
    </row>
    <row r="105507" spans="13:13" x14ac:dyDescent="0.4">
      <c r="M105507"/>
    </row>
    <row r="105508" spans="13:13" x14ac:dyDescent="0.4">
      <c r="M105508"/>
    </row>
    <row r="105509" spans="13:13" x14ac:dyDescent="0.4">
      <c r="M105509"/>
    </row>
    <row r="105510" spans="13:13" x14ac:dyDescent="0.4">
      <c r="M105510"/>
    </row>
    <row r="105511" spans="13:13" x14ac:dyDescent="0.4">
      <c r="M105511"/>
    </row>
    <row r="105512" spans="13:13" x14ac:dyDescent="0.4">
      <c r="M105512"/>
    </row>
    <row r="105513" spans="13:13" x14ac:dyDescent="0.4">
      <c r="M105513"/>
    </row>
    <row r="105514" spans="13:13" x14ac:dyDescent="0.4">
      <c r="M105514"/>
    </row>
    <row r="105515" spans="13:13" x14ac:dyDescent="0.4">
      <c r="M105515"/>
    </row>
    <row r="105516" spans="13:13" x14ac:dyDescent="0.4">
      <c r="M105516"/>
    </row>
    <row r="105517" spans="13:13" x14ac:dyDescent="0.4">
      <c r="M105517"/>
    </row>
    <row r="105518" spans="13:13" x14ac:dyDescent="0.4">
      <c r="M105518"/>
    </row>
    <row r="105519" spans="13:13" x14ac:dyDescent="0.4">
      <c r="M105519"/>
    </row>
    <row r="105520" spans="13:13" x14ac:dyDescent="0.4">
      <c r="M105520"/>
    </row>
    <row r="105521" spans="13:13" x14ac:dyDescent="0.4">
      <c r="M105521"/>
    </row>
    <row r="105522" spans="13:13" x14ac:dyDescent="0.4">
      <c r="M105522"/>
    </row>
    <row r="105523" spans="13:13" x14ac:dyDescent="0.4">
      <c r="M105523"/>
    </row>
    <row r="105524" spans="13:13" x14ac:dyDescent="0.4">
      <c r="M105524"/>
    </row>
    <row r="105525" spans="13:13" x14ac:dyDescent="0.4">
      <c r="M105525"/>
    </row>
    <row r="105526" spans="13:13" x14ac:dyDescent="0.4">
      <c r="M105526"/>
    </row>
    <row r="105527" spans="13:13" x14ac:dyDescent="0.4">
      <c r="M105527"/>
    </row>
    <row r="105528" spans="13:13" x14ac:dyDescent="0.4">
      <c r="M105528"/>
    </row>
    <row r="105529" spans="13:13" x14ac:dyDescent="0.4">
      <c r="M105529"/>
    </row>
    <row r="105530" spans="13:13" x14ac:dyDescent="0.4">
      <c r="M105530"/>
    </row>
    <row r="105531" spans="13:13" x14ac:dyDescent="0.4">
      <c r="M105531"/>
    </row>
    <row r="105532" spans="13:13" x14ac:dyDescent="0.4">
      <c r="M105532"/>
    </row>
    <row r="105533" spans="13:13" x14ac:dyDescent="0.4">
      <c r="M105533"/>
    </row>
    <row r="105534" spans="13:13" x14ac:dyDescent="0.4">
      <c r="M105534"/>
    </row>
    <row r="105535" spans="13:13" x14ac:dyDescent="0.4">
      <c r="M105535"/>
    </row>
    <row r="105536" spans="13:13" x14ac:dyDescent="0.4">
      <c r="M105536"/>
    </row>
    <row r="105537" spans="13:13" x14ac:dyDescent="0.4">
      <c r="M105537"/>
    </row>
    <row r="105538" spans="13:13" x14ac:dyDescent="0.4">
      <c r="M105538"/>
    </row>
    <row r="105539" spans="13:13" x14ac:dyDescent="0.4">
      <c r="M105539"/>
    </row>
    <row r="105540" spans="13:13" x14ac:dyDescent="0.4">
      <c r="M105540"/>
    </row>
    <row r="105541" spans="13:13" x14ac:dyDescent="0.4">
      <c r="M105541"/>
    </row>
    <row r="105542" spans="13:13" x14ac:dyDescent="0.4">
      <c r="M105542"/>
    </row>
    <row r="105543" spans="13:13" x14ac:dyDescent="0.4">
      <c r="M105543"/>
    </row>
    <row r="105544" spans="13:13" x14ac:dyDescent="0.4">
      <c r="M105544"/>
    </row>
    <row r="105545" spans="13:13" x14ac:dyDescent="0.4">
      <c r="M105545"/>
    </row>
    <row r="105546" spans="13:13" x14ac:dyDescent="0.4">
      <c r="M105546"/>
    </row>
    <row r="105547" spans="13:13" x14ac:dyDescent="0.4">
      <c r="M105547"/>
    </row>
    <row r="105548" spans="13:13" x14ac:dyDescent="0.4">
      <c r="M105548"/>
    </row>
    <row r="105549" spans="13:13" x14ac:dyDescent="0.4">
      <c r="M105549"/>
    </row>
    <row r="105550" spans="13:13" x14ac:dyDescent="0.4">
      <c r="M105550"/>
    </row>
    <row r="105551" spans="13:13" x14ac:dyDescent="0.4">
      <c r="M105551"/>
    </row>
    <row r="105552" spans="13:13" x14ac:dyDescent="0.4">
      <c r="M105552"/>
    </row>
    <row r="105553" spans="13:13" x14ac:dyDescent="0.4">
      <c r="M105553"/>
    </row>
    <row r="105554" spans="13:13" x14ac:dyDescent="0.4">
      <c r="M105554"/>
    </row>
    <row r="105555" spans="13:13" x14ac:dyDescent="0.4">
      <c r="M105555"/>
    </row>
    <row r="105556" spans="13:13" x14ac:dyDescent="0.4">
      <c r="M105556"/>
    </row>
    <row r="105557" spans="13:13" x14ac:dyDescent="0.4">
      <c r="M105557"/>
    </row>
    <row r="105558" spans="13:13" x14ac:dyDescent="0.4">
      <c r="M105558"/>
    </row>
    <row r="105559" spans="13:13" x14ac:dyDescent="0.4">
      <c r="M105559"/>
    </row>
    <row r="105560" spans="13:13" x14ac:dyDescent="0.4">
      <c r="M105560"/>
    </row>
    <row r="105561" spans="13:13" x14ac:dyDescent="0.4">
      <c r="M105561"/>
    </row>
    <row r="105562" spans="13:13" x14ac:dyDescent="0.4">
      <c r="M105562"/>
    </row>
    <row r="105563" spans="13:13" x14ac:dyDescent="0.4">
      <c r="M105563"/>
    </row>
    <row r="105564" spans="13:13" x14ac:dyDescent="0.4">
      <c r="M105564"/>
    </row>
    <row r="105565" spans="13:13" x14ac:dyDescent="0.4">
      <c r="M105565"/>
    </row>
    <row r="105566" spans="13:13" x14ac:dyDescent="0.4">
      <c r="M105566"/>
    </row>
    <row r="105567" spans="13:13" x14ac:dyDescent="0.4">
      <c r="M105567"/>
    </row>
    <row r="105568" spans="13:13" x14ac:dyDescent="0.4">
      <c r="M105568"/>
    </row>
    <row r="105569" spans="13:13" x14ac:dyDescent="0.4">
      <c r="M105569"/>
    </row>
    <row r="105570" spans="13:13" x14ac:dyDescent="0.4">
      <c r="M105570"/>
    </row>
    <row r="105571" spans="13:13" x14ac:dyDescent="0.4">
      <c r="M105571"/>
    </row>
    <row r="105572" spans="13:13" x14ac:dyDescent="0.4">
      <c r="M105572"/>
    </row>
    <row r="105573" spans="13:13" x14ac:dyDescent="0.4">
      <c r="M105573"/>
    </row>
    <row r="105574" spans="13:13" x14ac:dyDescent="0.4">
      <c r="M105574"/>
    </row>
    <row r="105575" spans="13:13" x14ac:dyDescent="0.4">
      <c r="M105575"/>
    </row>
    <row r="105576" spans="13:13" x14ac:dyDescent="0.4">
      <c r="M105576"/>
    </row>
    <row r="105577" spans="13:13" x14ac:dyDescent="0.4">
      <c r="M105577"/>
    </row>
    <row r="105578" spans="13:13" x14ac:dyDescent="0.4">
      <c r="M105578"/>
    </row>
    <row r="105579" spans="13:13" x14ac:dyDescent="0.4">
      <c r="M105579"/>
    </row>
    <row r="105580" spans="13:13" x14ac:dyDescent="0.4">
      <c r="M105580"/>
    </row>
    <row r="105581" spans="13:13" x14ac:dyDescent="0.4">
      <c r="M105581"/>
    </row>
    <row r="105582" spans="13:13" x14ac:dyDescent="0.4">
      <c r="M105582"/>
    </row>
    <row r="105583" spans="13:13" x14ac:dyDescent="0.4">
      <c r="M105583"/>
    </row>
    <row r="105584" spans="13:13" x14ac:dyDescent="0.4">
      <c r="M105584"/>
    </row>
    <row r="105585" spans="13:13" x14ac:dyDescent="0.4">
      <c r="M105585"/>
    </row>
    <row r="105586" spans="13:13" x14ac:dyDescent="0.4">
      <c r="M105586"/>
    </row>
    <row r="105587" spans="13:13" x14ac:dyDescent="0.4">
      <c r="M105587"/>
    </row>
    <row r="105588" spans="13:13" x14ac:dyDescent="0.4">
      <c r="M105588"/>
    </row>
    <row r="105589" spans="13:13" x14ac:dyDescent="0.4">
      <c r="M105589"/>
    </row>
    <row r="105590" spans="13:13" x14ac:dyDescent="0.4">
      <c r="M105590"/>
    </row>
    <row r="105591" spans="13:13" x14ac:dyDescent="0.4">
      <c r="M105591"/>
    </row>
    <row r="105592" spans="13:13" x14ac:dyDescent="0.4">
      <c r="M105592"/>
    </row>
    <row r="105593" spans="13:13" x14ac:dyDescent="0.4">
      <c r="M105593"/>
    </row>
    <row r="105594" spans="13:13" x14ac:dyDescent="0.4">
      <c r="M105594"/>
    </row>
    <row r="105595" spans="13:13" x14ac:dyDescent="0.4">
      <c r="M105595"/>
    </row>
    <row r="105596" spans="13:13" x14ac:dyDescent="0.4">
      <c r="M105596"/>
    </row>
    <row r="105597" spans="13:13" x14ac:dyDescent="0.4">
      <c r="M105597"/>
    </row>
    <row r="105598" spans="13:13" x14ac:dyDescent="0.4">
      <c r="M105598"/>
    </row>
    <row r="105599" spans="13:13" x14ac:dyDescent="0.4">
      <c r="M105599"/>
    </row>
    <row r="105600" spans="13:13" x14ac:dyDescent="0.4">
      <c r="M105600"/>
    </row>
    <row r="105601" spans="13:13" x14ac:dyDescent="0.4">
      <c r="M105601"/>
    </row>
    <row r="105602" spans="13:13" x14ac:dyDescent="0.4">
      <c r="M105602"/>
    </row>
    <row r="105603" spans="13:13" x14ac:dyDescent="0.4">
      <c r="M105603"/>
    </row>
    <row r="105604" spans="13:13" x14ac:dyDescent="0.4">
      <c r="M105604"/>
    </row>
    <row r="105605" spans="13:13" x14ac:dyDescent="0.4">
      <c r="M105605"/>
    </row>
    <row r="105606" spans="13:13" x14ac:dyDescent="0.4">
      <c r="M105606"/>
    </row>
    <row r="105607" spans="13:13" x14ac:dyDescent="0.4">
      <c r="M105607"/>
    </row>
    <row r="105608" spans="13:13" x14ac:dyDescent="0.4">
      <c r="M105608"/>
    </row>
    <row r="105609" spans="13:13" x14ac:dyDescent="0.4">
      <c r="M105609"/>
    </row>
    <row r="105610" spans="13:13" x14ac:dyDescent="0.4">
      <c r="M105610"/>
    </row>
    <row r="105611" spans="13:13" x14ac:dyDescent="0.4">
      <c r="M105611"/>
    </row>
    <row r="105612" spans="13:13" x14ac:dyDescent="0.4">
      <c r="M105612"/>
    </row>
    <row r="105613" spans="13:13" x14ac:dyDescent="0.4">
      <c r="M105613"/>
    </row>
    <row r="105614" spans="13:13" x14ac:dyDescent="0.4">
      <c r="M105614"/>
    </row>
    <row r="105615" spans="13:13" x14ac:dyDescent="0.4">
      <c r="M105615"/>
    </row>
    <row r="105616" spans="13:13" x14ac:dyDescent="0.4">
      <c r="M105616"/>
    </row>
    <row r="105617" spans="13:13" x14ac:dyDescent="0.4">
      <c r="M105617"/>
    </row>
    <row r="105618" spans="13:13" x14ac:dyDescent="0.4">
      <c r="M105618"/>
    </row>
    <row r="105619" spans="13:13" x14ac:dyDescent="0.4">
      <c r="M105619"/>
    </row>
    <row r="105620" spans="13:13" x14ac:dyDescent="0.4">
      <c r="M105620"/>
    </row>
    <row r="105621" spans="13:13" x14ac:dyDescent="0.4">
      <c r="M105621"/>
    </row>
    <row r="105622" spans="13:13" x14ac:dyDescent="0.4">
      <c r="M105622"/>
    </row>
    <row r="105623" spans="13:13" x14ac:dyDescent="0.4">
      <c r="M105623"/>
    </row>
    <row r="105624" spans="13:13" x14ac:dyDescent="0.4">
      <c r="M105624"/>
    </row>
    <row r="105625" spans="13:13" x14ac:dyDescent="0.4">
      <c r="M105625"/>
    </row>
    <row r="105626" spans="13:13" x14ac:dyDescent="0.4">
      <c r="M105626"/>
    </row>
    <row r="105627" spans="13:13" x14ac:dyDescent="0.4">
      <c r="M105627"/>
    </row>
    <row r="105628" spans="13:13" x14ac:dyDescent="0.4">
      <c r="M105628"/>
    </row>
    <row r="105629" spans="13:13" x14ac:dyDescent="0.4">
      <c r="M105629"/>
    </row>
    <row r="105630" spans="13:13" x14ac:dyDescent="0.4">
      <c r="M105630"/>
    </row>
    <row r="105631" spans="13:13" x14ac:dyDescent="0.4">
      <c r="M105631"/>
    </row>
    <row r="105632" spans="13:13" x14ac:dyDescent="0.4">
      <c r="M105632"/>
    </row>
    <row r="105633" spans="13:13" x14ac:dyDescent="0.4">
      <c r="M105633"/>
    </row>
    <row r="105634" spans="13:13" x14ac:dyDescent="0.4">
      <c r="M105634"/>
    </row>
    <row r="105635" spans="13:13" x14ac:dyDescent="0.4">
      <c r="M105635"/>
    </row>
    <row r="105636" spans="13:13" x14ac:dyDescent="0.4">
      <c r="M105636"/>
    </row>
    <row r="105637" spans="13:13" x14ac:dyDescent="0.4">
      <c r="M105637"/>
    </row>
    <row r="105638" spans="13:13" x14ac:dyDescent="0.4">
      <c r="M105638"/>
    </row>
    <row r="105639" spans="13:13" x14ac:dyDescent="0.4">
      <c r="M105639"/>
    </row>
    <row r="105640" spans="13:13" x14ac:dyDescent="0.4">
      <c r="M105640"/>
    </row>
    <row r="105641" spans="13:13" x14ac:dyDescent="0.4">
      <c r="M105641"/>
    </row>
    <row r="105642" spans="13:13" x14ac:dyDescent="0.4">
      <c r="M105642"/>
    </row>
    <row r="105643" spans="13:13" x14ac:dyDescent="0.4">
      <c r="M105643"/>
    </row>
    <row r="105644" spans="13:13" x14ac:dyDescent="0.4">
      <c r="M105644"/>
    </row>
    <row r="105645" spans="13:13" x14ac:dyDescent="0.4">
      <c r="M105645"/>
    </row>
    <row r="105646" spans="13:13" x14ac:dyDescent="0.4">
      <c r="M105646"/>
    </row>
    <row r="105647" spans="13:13" x14ac:dyDescent="0.4">
      <c r="M105647"/>
    </row>
    <row r="105648" spans="13:13" x14ac:dyDescent="0.4">
      <c r="M105648"/>
    </row>
    <row r="105649" spans="13:13" x14ac:dyDescent="0.4">
      <c r="M105649"/>
    </row>
    <row r="105650" spans="13:13" x14ac:dyDescent="0.4">
      <c r="M105650"/>
    </row>
    <row r="105651" spans="13:13" x14ac:dyDescent="0.4">
      <c r="M105651"/>
    </row>
    <row r="105652" spans="13:13" x14ac:dyDescent="0.4">
      <c r="M105652"/>
    </row>
    <row r="105653" spans="13:13" x14ac:dyDescent="0.4">
      <c r="M105653"/>
    </row>
    <row r="105654" spans="13:13" x14ac:dyDescent="0.4">
      <c r="M105654"/>
    </row>
    <row r="105655" spans="13:13" x14ac:dyDescent="0.4">
      <c r="M105655"/>
    </row>
    <row r="105656" spans="13:13" x14ac:dyDescent="0.4">
      <c r="M105656"/>
    </row>
    <row r="105657" spans="13:13" x14ac:dyDescent="0.4">
      <c r="M105657"/>
    </row>
    <row r="105658" spans="13:13" x14ac:dyDescent="0.4">
      <c r="M105658"/>
    </row>
    <row r="105659" spans="13:13" x14ac:dyDescent="0.4">
      <c r="M105659"/>
    </row>
    <row r="105660" spans="13:13" x14ac:dyDescent="0.4">
      <c r="M105660"/>
    </row>
    <row r="105661" spans="13:13" x14ac:dyDescent="0.4">
      <c r="M105661"/>
    </row>
    <row r="105662" spans="13:13" x14ac:dyDescent="0.4">
      <c r="M105662"/>
    </row>
    <row r="105663" spans="13:13" x14ac:dyDescent="0.4">
      <c r="M105663"/>
    </row>
    <row r="105664" spans="13:13" x14ac:dyDescent="0.4">
      <c r="M105664"/>
    </row>
    <row r="105665" spans="13:13" x14ac:dyDescent="0.4">
      <c r="M105665"/>
    </row>
    <row r="105666" spans="13:13" x14ac:dyDescent="0.4">
      <c r="M105666"/>
    </row>
    <row r="105667" spans="13:13" x14ac:dyDescent="0.4">
      <c r="M105667"/>
    </row>
    <row r="105668" spans="13:13" x14ac:dyDescent="0.4">
      <c r="M105668"/>
    </row>
    <row r="105669" spans="13:13" x14ac:dyDescent="0.4">
      <c r="M105669"/>
    </row>
    <row r="105670" spans="13:13" x14ac:dyDescent="0.4">
      <c r="M105670"/>
    </row>
    <row r="105671" spans="13:13" x14ac:dyDescent="0.4">
      <c r="M105671"/>
    </row>
    <row r="105672" spans="13:13" x14ac:dyDescent="0.4">
      <c r="M105672"/>
    </row>
    <row r="105673" spans="13:13" x14ac:dyDescent="0.4">
      <c r="M105673"/>
    </row>
    <row r="105674" spans="13:13" x14ac:dyDescent="0.4">
      <c r="M105674"/>
    </row>
    <row r="105675" spans="13:13" x14ac:dyDescent="0.4">
      <c r="M105675"/>
    </row>
    <row r="105676" spans="13:13" x14ac:dyDescent="0.4">
      <c r="M105676"/>
    </row>
    <row r="105677" spans="13:13" x14ac:dyDescent="0.4">
      <c r="M105677"/>
    </row>
    <row r="105678" spans="13:13" x14ac:dyDescent="0.4">
      <c r="M105678"/>
    </row>
    <row r="105679" spans="13:13" x14ac:dyDescent="0.4">
      <c r="M105679"/>
    </row>
    <row r="105680" spans="13:13" x14ac:dyDescent="0.4">
      <c r="M105680"/>
    </row>
    <row r="105681" spans="13:13" x14ac:dyDescent="0.4">
      <c r="M105681"/>
    </row>
    <row r="105682" spans="13:13" x14ac:dyDescent="0.4">
      <c r="M105682"/>
    </row>
    <row r="105683" spans="13:13" x14ac:dyDescent="0.4">
      <c r="M105683"/>
    </row>
    <row r="105684" spans="13:13" x14ac:dyDescent="0.4">
      <c r="M105684"/>
    </row>
    <row r="105685" spans="13:13" x14ac:dyDescent="0.4">
      <c r="M105685"/>
    </row>
    <row r="105686" spans="13:13" x14ac:dyDescent="0.4">
      <c r="M105686"/>
    </row>
    <row r="105687" spans="13:13" x14ac:dyDescent="0.4">
      <c r="M105687"/>
    </row>
    <row r="105688" spans="13:13" x14ac:dyDescent="0.4">
      <c r="M105688"/>
    </row>
    <row r="105689" spans="13:13" x14ac:dyDescent="0.4">
      <c r="M105689"/>
    </row>
    <row r="105690" spans="13:13" x14ac:dyDescent="0.4">
      <c r="M105690"/>
    </row>
    <row r="105691" spans="13:13" x14ac:dyDescent="0.4">
      <c r="M105691"/>
    </row>
    <row r="105692" spans="13:13" x14ac:dyDescent="0.4">
      <c r="M105692"/>
    </row>
    <row r="105693" spans="13:13" x14ac:dyDescent="0.4">
      <c r="M105693"/>
    </row>
    <row r="105694" spans="13:13" x14ac:dyDescent="0.4">
      <c r="M105694"/>
    </row>
    <row r="105695" spans="13:13" x14ac:dyDescent="0.4">
      <c r="M105695"/>
    </row>
    <row r="105696" spans="13:13" x14ac:dyDescent="0.4">
      <c r="M105696"/>
    </row>
    <row r="105697" spans="13:13" x14ac:dyDescent="0.4">
      <c r="M105697"/>
    </row>
    <row r="105698" spans="13:13" x14ac:dyDescent="0.4">
      <c r="M105698"/>
    </row>
    <row r="105699" spans="13:13" x14ac:dyDescent="0.4">
      <c r="M105699"/>
    </row>
    <row r="105700" spans="13:13" x14ac:dyDescent="0.4">
      <c r="M105700"/>
    </row>
    <row r="105701" spans="13:13" x14ac:dyDescent="0.4">
      <c r="M105701"/>
    </row>
    <row r="105702" spans="13:13" x14ac:dyDescent="0.4">
      <c r="M105702"/>
    </row>
    <row r="105703" spans="13:13" x14ac:dyDescent="0.4">
      <c r="M105703"/>
    </row>
    <row r="105704" spans="13:13" x14ac:dyDescent="0.4">
      <c r="M105704"/>
    </row>
    <row r="105705" spans="13:13" x14ac:dyDescent="0.4">
      <c r="M105705"/>
    </row>
    <row r="105706" spans="13:13" x14ac:dyDescent="0.4">
      <c r="M105706"/>
    </row>
    <row r="105707" spans="13:13" x14ac:dyDescent="0.4">
      <c r="M105707"/>
    </row>
    <row r="105708" spans="13:13" x14ac:dyDescent="0.4">
      <c r="M105708"/>
    </row>
    <row r="105709" spans="13:13" x14ac:dyDescent="0.4">
      <c r="M105709"/>
    </row>
    <row r="105710" spans="13:13" x14ac:dyDescent="0.4">
      <c r="M105710"/>
    </row>
    <row r="105711" spans="13:13" x14ac:dyDescent="0.4">
      <c r="M105711"/>
    </row>
    <row r="105712" spans="13:13" x14ac:dyDescent="0.4">
      <c r="M105712"/>
    </row>
    <row r="105713" spans="13:13" x14ac:dyDescent="0.4">
      <c r="M105713"/>
    </row>
    <row r="105714" spans="13:13" x14ac:dyDescent="0.4">
      <c r="M105714"/>
    </row>
    <row r="105715" spans="13:13" x14ac:dyDescent="0.4">
      <c r="M105715"/>
    </row>
    <row r="105716" spans="13:13" x14ac:dyDescent="0.4">
      <c r="M105716"/>
    </row>
    <row r="105717" spans="13:13" x14ac:dyDescent="0.4">
      <c r="M105717"/>
    </row>
    <row r="105718" spans="13:13" x14ac:dyDescent="0.4">
      <c r="M105718"/>
    </row>
    <row r="105719" spans="13:13" x14ac:dyDescent="0.4">
      <c r="M105719"/>
    </row>
    <row r="105720" spans="13:13" x14ac:dyDescent="0.4">
      <c r="M105720"/>
    </row>
    <row r="105721" spans="13:13" x14ac:dyDescent="0.4">
      <c r="M105721"/>
    </row>
    <row r="105722" spans="13:13" x14ac:dyDescent="0.4">
      <c r="M105722"/>
    </row>
    <row r="105723" spans="13:13" x14ac:dyDescent="0.4">
      <c r="M105723"/>
    </row>
    <row r="105724" spans="13:13" x14ac:dyDescent="0.4">
      <c r="M105724"/>
    </row>
    <row r="105725" spans="13:13" x14ac:dyDescent="0.4">
      <c r="M105725"/>
    </row>
    <row r="105726" spans="13:13" x14ac:dyDescent="0.4">
      <c r="M105726"/>
    </row>
    <row r="105727" spans="13:13" x14ac:dyDescent="0.4">
      <c r="M105727"/>
    </row>
    <row r="105728" spans="13:13" x14ac:dyDescent="0.4">
      <c r="M105728"/>
    </row>
    <row r="105729" spans="13:13" x14ac:dyDescent="0.4">
      <c r="M105729"/>
    </row>
    <row r="105730" spans="13:13" x14ac:dyDescent="0.4">
      <c r="M105730"/>
    </row>
    <row r="105731" spans="13:13" x14ac:dyDescent="0.4">
      <c r="M105731"/>
    </row>
    <row r="105732" spans="13:13" x14ac:dyDescent="0.4">
      <c r="M105732"/>
    </row>
    <row r="105733" spans="13:13" x14ac:dyDescent="0.4">
      <c r="M105733"/>
    </row>
    <row r="105734" spans="13:13" x14ac:dyDescent="0.4">
      <c r="M105734"/>
    </row>
    <row r="105735" spans="13:13" x14ac:dyDescent="0.4">
      <c r="M105735"/>
    </row>
    <row r="105736" spans="13:13" x14ac:dyDescent="0.4">
      <c r="M105736"/>
    </row>
    <row r="105737" spans="13:13" x14ac:dyDescent="0.4">
      <c r="M105737"/>
    </row>
    <row r="105738" spans="13:13" x14ac:dyDescent="0.4">
      <c r="M105738"/>
    </row>
    <row r="105739" spans="13:13" x14ac:dyDescent="0.4">
      <c r="M105739"/>
    </row>
    <row r="105740" spans="13:13" x14ac:dyDescent="0.4">
      <c r="M105740"/>
    </row>
    <row r="105741" spans="13:13" x14ac:dyDescent="0.4">
      <c r="M105741"/>
    </row>
    <row r="105742" spans="13:13" x14ac:dyDescent="0.4">
      <c r="M105742"/>
    </row>
    <row r="105743" spans="13:13" x14ac:dyDescent="0.4">
      <c r="M105743"/>
    </row>
    <row r="105744" spans="13:13" x14ac:dyDescent="0.4">
      <c r="M105744"/>
    </row>
    <row r="105745" spans="13:13" x14ac:dyDescent="0.4">
      <c r="M105745"/>
    </row>
    <row r="105746" spans="13:13" x14ac:dyDescent="0.4">
      <c r="M105746"/>
    </row>
    <row r="105747" spans="13:13" x14ac:dyDescent="0.4">
      <c r="M105747"/>
    </row>
    <row r="105748" spans="13:13" x14ac:dyDescent="0.4">
      <c r="M105748"/>
    </row>
    <row r="105749" spans="13:13" x14ac:dyDescent="0.4">
      <c r="M105749"/>
    </row>
    <row r="105750" spans="13:13" x14ac:dyDescent="0.4">
      <c r="M105750"/>
    </row>
    <row r="105751" spans="13:13" x14ac:dyDescent="0.4">
      <c r="M105751"/>
    </row>
    <row r="105752" spans="13:13" x14ac:dyDescent="0.4">
      <c r="M105752"/>
    </row>
    <row r="105753" spans="13:13" x14ac:dyDescent="0.4">
      <c r="M105753"/>
    </row>
    <row r="105754" spans="13:13" x14ac:dyDescent="0.4">
      <c r="M105754"/>
    </row>
    <row r="105755" spans="13:13" x14ac:dyDescent="0.4">
      <c r="M105755"/>
    </row>
    <row r="105756" spans="13:13" x14ac:dyDescent="0.4">
      <c r="M105756"/>
    </row>
    <row r="105757" spans="13:13" x14ac:dyDescent="0.4">
      <c r="M105757"/>
    </row>
    <row r="105758" spans="13:13" x14ac:dyDescent="0.4">
      <c r="M105758"/>
    </row>
    <row r="105759" spans="13:13" x14ac:dyDescent="0.4">
      <c r="M105759"/>
    </row>
    <row r="105760" spans="13:13" x14ac:dyDescent="0.4">
      <c r="M105760"/>
    </row>
    <row r="105761" spans="13:13" x14ac:dyDescent="0.4">
      <c r="M105761"/>
    </row>
    <row r="105762" spans="13:13" x14ac:dyDescent="0.4">
      <c r="M105762"/>
    </row>
    <row r="105763" spans="13:13" x14ac:dyDescent="0.4">
      <c r="M105763"/>
    </row>
    <row r="105764" spans="13:13" x14ac:dyDescent="0.4">
      <c r="M105764"/>
    </row>
    <row r="105765" spans="13:13" x14ac:dyDescent="0.4">
      <c r="M105765"/>
    </row>
    <row r="105766" spans="13:13" x14ac:dyDescent="0.4">
      <c r="M105766"/>
    </row>
    <row r="105767" spans="13:13" x14ac:dyDescent="0.4">
      <c r="M105767"/>
    </row>
    <row r="105768" spans="13:13" x14ac:dyDescent="0.4">
      <c r="M105768"/>
    </row>
    <row r="105769" spans="13:13" x14ac:dyDescent="0.4">
      <c r="M105769"/>
    </row>
    <row r="105770" spans="13:13" x14ac:dyDescent="0.4">
      <c r="M105770"/>
    </row>
    <row r="105771" spans="13:13" x14ac:dyDescent="0.4">
      <c r="M105771"/>
    </row>
    <row r="105772" spans="13:13" x14ac:dyDescent="0.4">
      <c r="M105772"/>
    </row>
    <row r="105773" spans="13:13" x14ac:dyDescent="0.4">
      <c r="M105773"/>
    </row>
    <row r="105774" spans="13:13" x14ac:dyDescent="0.4">
      <c r="M105774"/>
    </row>
    <row r="105775" spans="13:13" x14ac:dyDescent="0.4">
      <c r="M105775"/>
    </row>
    <row r="105776" spans="13:13" x14ac:dyDescent="0.4">
      <c r="M105776"/>
    </row>
    <row r="105777" spans="13:13" x14ac:dyDescent="0.4">
      <c r="M105777"/>
    </row>
    <row r="105778" spans="13:13" x14ac:dyDescent="0.4">
      <c r="M105778"/>
    </row>
    <row r="105779" spans="13:13" x14ac:dyDescent="0.4">
      <c r="M105779"/>
    </row>
    <row r="105780" spans="13:13" x14ac:dyDescent="0.4">
      <c r="M105780"/>
    </row>
    <row r="105781" spans="13:13" x14ac:dyDescent="0.4">
      <c r="M105781"/>
    </row>
    <row r="105782" spans="13:13" x14ac:dyDescent="0.4">
      <c r="M105782"/>
    </row>
    <row r="105783" spans="13:13" x14ac:dyDescent="0.4">
      <c r="M105783"/>
    </row>
    <row r="105784" spans="13:13" x14ac:dyDescent="0.4">
      <c r="M105784"/>
    </row>
    <row r="105785" spans="13:13" x14ac:dyDescent="0.4">
      <c r="M105785"/>
    </row>
    <row r="105786" spans="13:13" x14ac:dyDescent="0.4">
      <c r="M105786"/>
    </row>
    <row r="105787" spans="13:13" x14ac:dyDescent="0.4">
      <c r="M105787"/>
    </row>
    <row r="105788" spans="13:13" x14ac:dyDescent="0.4">
      <c r="M105788"/>
    </row>
    <row r="105789" spans="13:13" x14ac:dyDescent="0.4">
      <c r="M105789"/>
    </row>
    <row r="105790" spans="13:13" x14ac:dyDescent="0.4">
      <c r="M105790"/>
    </row>
    <row r="105791" spans="13:13" x14ac:dyDescent="0.4">
      <c r="M105791"/>
    </row>
    <row r="105792" spans="13:13" x14ac:dyDescent="0.4">
      <c r="M105792"/>
    </row>
    <row r="105793" spans="13:13" x14ac:dyDescent="0.4">
      <c r="M105793"/>
    </row>
    <row r="105794" spans="13:13" x14ac:dyDescent="0.4">
      <c r="M105794"/>
    </row>
    <row r="105795" spans="13:13" x14ac:dyDescent="0.4">
      <c r="M105795"/>
    </row>
    <row r="105796" spans="13:13" x14ac:dyDescent="0.4">
      <c r="M105796"/>
    </row>
    <row r="105797" spans="13:13" x14ac:dyDescent="0.4">
      <c r="M105797"/>
    </row>
    <row r="105798" spans="13:13" x14ac:dyDescent="0.4">
      <c r="M105798"/>
    </row>
    <row r="105799" spans="13:13" x14ac:dyDescent="0.4">
      <c r="M105799"/>
    </row>
    <row r="105800" spans="13:13" x14ac:dyDescent="0.4">
      <c r="M105800"/>
    </row>
    <row r="105801" spans="13:13" x14ac:dyDescent="0.4">
      <c r="M105801"/>
    </row>
    <row r="105802" spans="13:13" x14ac:dyDescent="0.4">
      <c r="M105802"/>
    </row>
    <row r="105803" spans="13:13" x14ac:dyDescent="0.4">
      <c r="M105803"/>
    </row>
    <row r="105804" spans="13:13" x14ac:dyDescent="0.4">
      <c r="M105804"/>
    </row>
    <row r="105805" spans="13:13" x14ac:dyDescent="0.4">
      <c r="M105805"/>
    </row>
    <row r="105806" spans="13:13" x14ac:dyDescent="0.4">
      <c r="M105806"/>
    </row>
    <row r="105807" spans="13:13" x14ac:dyDescent="0.4">
      <c r="M105807"/>
    </row>
    <row r="105808" spans="13:13" x14ac:dyDescent="0.4">
      <c r="M105808"/>
    </row>
    <row r="105809" spans="13:13" x14ac:dyDescent="0.4">
      <c r="M105809"/>
    </row>
    <row r="105810" spans="13:13" x14ac:dyDescent="0.4">
      <c r="M105810"/>
    </row>
    <row r="105811" spans="13:13" x14ac:dyDescent="0.4">
      <c r="M105811"/>
    </row>
    <row r="105812" spans="13:13" x14ac:dyDescent="0.4">
      <c r="M105812"/>
    </row>
    <row r="105813" spans="13:13" x14ac:dyDescent="0.4">
      <c r="M105813"/>
    </row>
    <row r="105814" spans="13:13" x14ac:dyDescent="0.4">
      <c r="M105814"/>
    </row>
    <row r="105815" spans="13:13" x14ac:dyDescent="0.4">
      <c r="M105815"/>
    </row>
    <row r="105816" spans="13:13" x14ac:dyDescent="0.4">
      <c r="M105816"/>
    </row>
    <row r="105817" spans="13:13" x14ac:dyDescent="0.4">
      <c r="M105817"/>
    </row>
    <row r="105818" spans="13:13" x14ac:dyDescent="0.4">
      <c r="M105818"/>
    </row>
    <row r="105819" spans="13:13" x14ac:dyDescent="0.4">
      <c r="M105819"/>
    </row>
    <row r="105820" spans="13:13" x14ac:dyDescent="0.4">
      <c r="M105820"/>
    </row>
    <row r="105821" spans="13:13" x14ac:dyDescent="0.4">
      <c r="M105821"/>
    </row>
    <row r="105822" spans="13:13" x14ac:dyDescent="0.4">
      <c r="M105822"/>
    </row>
    <row r="105823" spans="13:13" x14ac:dyDescent="0.4">
      <c r="M105823"/>
    </row>
    <row r="105824" spans="13:13" x14ac:dyDescent="0.4">
      <c r="M105824"/>
    </row>
    <row r="105825" spans="13:13" x14ac:dyDescent="0.4">
      <c r="M105825"/>
    </row>
    <row r="105826" spans="13:13" x14ac:dyDescent="0.4">
      <c r="M105826"/>
    </row>
    <row r="105827" spans="13:13" x14ac:dyDescent="0.4">
      <c r="M105827"/>
    </row>
    <row r="105828" spans="13:13" x14ac:dyDescent="0.4">
      <c r="M105828"/>
    </row>
    <row r="105829" spans="13:13" x14ac:dyDescent="0.4">
      <c r="M105829"/>
    </row>
    <row r="105830" spans="13:13" x14ac:dyDescent="0.4">
      <c r="M105830"/>
    </row>
    <row r="105831" spans="13:13" x14ac:dyDescent="0.4">
      <c r="M105831"/>
    </row>
    <row r="105832" spans="13:13" x14ac:dyDescent="0.4">
      <c r="M105832"/>
    </row>
    <row r="105833" spans="13:13" x14ac:dyDescent="0.4">
      <c r="M105833"/>
    </row>
    <row r="105834" spans="13:13" x14ac:dyDescent="0.4">
      <c r="M105834"/>
    </row>
    <row r="105835" spans="13:13" x14ac:dyDescent="0.4">
      <c r="M105835"/>
    </row>
    <row r="105836" spans="13:13" x14ac:dyDescent="0.4">
      <c r="M105836"/>
    </row>
    <row r="105837" spans="13:13" x14ac:dyDescent="0.4">
      <c r="M105837"/>
    </row>
    <row r="105838" spans="13:13" x14ac:dyDescent="0.4">
      <c r="M105838"/>
    </row>
    <row r="105839" spans="13:13" x14ac:dyDescent="0.4">
      <c r="M105839"/>
    </row>
    <row r="105840" spans="13:13" x14ac:dyDescent="0.4">
      <c r="M105840"/>
    </row>
    <row r="105841" spans="13:13" x14ac:dyDescent="0.4">
      <c r="M105841"/>
    </row>
    <row r="105842" spans="13:13" x14ac:dyDescent="0.4">
      <c r="M105842"/>
    </row>
    <row r="105843" spans="13:13" x14ac:dyDescent="0.4">
      <c r="M105843"/>
    </row>
    <row r="105844" spans="13:13" x14ac:dyDescent="0.4">
      <c r="M105844"/>
    </row>
    <row r="105845" spans="13:13" x14ac:dyDescent="0.4">
      <c r="M105845"/>
    </row>
    <row r="105846" spans="13:13" x14ac:dyDescent="0.4">
      <c r="M105846"/>
    </row>
    <row r="105847" spans="13:13" x14ac:dyDescent="0.4">
      <c r="M105847"/>
    </row>
    <row r="105848" spans="13:13" x14ac:dyDescent="0.4">
      <c r="M105848"/>
    </row>
    <row r="105849" spans="13:13" x14ac:dyDescent="0.4">
      <c r="M105849"/>
    </row>
    <row r="105850" spans="13:13" x14ac:dyDescent="0.4">
      <c r="M105850"/>
    </row>
    <row r="105851" spans="13:13" x14ac:dyDescent="0.4">
      <c r="M105851"/>
    </row>
    <row r="105852" spans="13:13" x14ac:dyDescent="0.4">
      <c r="M105852"/>
    </row>
    <row r="105853" spans="13:13" x14ac:dyDescent="0.4">
      <c r="M105853"/>
    </row>
    <row r="105854" spans="13:13" x14ac:dyDescent="0.4">
      <c r="M105854"/>
    </row>
    <row r="105855" spans="13:13" x14ac:dyDescent="0.4">
      <c r="M105855"/>
    </row>
    <row r="105856" spans="13:13" x14ac:dyDescent="0.4">
      <c r="M105856"/>
    </row>
    <row r="105857" spans="13:13" x14ac:dyDescent="0.4">
      <c r="M105857"/>
    </row>
    <row r="105858" spans="13:13" x14ac:dyDescent="0.4">
      <c r="M105858"/>
    </row>
    <row r="105859" spans="13:13" x14ac:dyDescent="0.4">
      <c r="M105859"/>
    </row>
    <row r="105860" spans="13:13" x14ac:dyDescent="0.4">
      <c r="M105860"/>
    </row>
    <row r="105861" spans="13:13" x14ac:dyDescent="0.4">
      <c r="M105861"/>
    </row>
    <row r="105862" spans="13:13" x14ac:dyDescent="0.4">
      <c r="M105862"/>
    </row>
    <row r="105863" spans="13:13" x14ac:dyDescent="0.4">
      <c r="M105863"/>
    </row>
    <row r="105864" spans="13:13" x14ac:dyDescent="0.4">
      <c r="M105864"/>
    </row>
    <row r="105865" spans="13:13" x14ac:dyDescent="0.4">
      <c r="M105865"/>
    </row>
    <row r="105866" spans="13:13" x14ac:dyDescent="0.4">
      <c r="M105866"/>
    </row>
    <row r="105867" spans="13:13" x14ac:dyDescent="0.4">
      <c r="M105867"/>
    </row>
    <row r="105868" spans="13:13" x14ac:dyDescent="0.4">
      <c r="M105868"/>
    </row>
    <row r="105869" spans="13:13" x14ac:dyDescent="0.4">
      <c r="M105869"/>
    </row>
    <row r="105870" spans="13:13" x14ac:dyDescent="0.4">
      <c r="M105870"/>
    </row>
    <row r="105871" spans="13:13" x14ac:dyDescent="0.4">
      <c r="M105871"/>
    </row>
    <row r="105872" spans="13:13" x14ac:dyDescent="0.4">
      <c r="M105872"/>
    </row>
    <row r="105873" spans="13:13" x14ac:dyDescent="0.4">
      <c r="M105873"/>
    </row>
    <row r="105874" spans="13:13" x14ac:dyDescent="0.4">
      <c r="M105874"/>
    </row>
    <row r="105875" spans="13:13" x14ac:dyDescent="0.4">
      <c r="M105875"/>
    </row>
    <row r="105876" spans="13:13" x14ac:dyDescent="0.4">
      <c r="M105876"/>
    </row>
    <row r="105877" spans="13:13" x14ac:dyDescent="0.4">
      <c r="M105877"/>
    </row>
    <row r="105878" spans="13:13" x14ac:dyDescent="0.4">
      <c r="M105878"/>
    </row>
    <row r="105879" spans="13:13" x14ac:dyDescent="0.4">
      <c r="M105879"/>
    </row>
    <row r="105880" spans="13:13" x14ac:dyDescent="0.4">
      <c r="M105880"/>
    </row>
    <row r="105881" spans="13:13" x14ac:dyDescent="0.4">
      <c r="M105881"/>
    </row>
    <row r="105882" spans="13:13" x14ac:dyDescent="0.4">
      <c r="M105882"/>
    </row>
    <row r="105883" spans="13:13" x14ac:dyDescent="0.4">
      <c r="M105883"/>
    </row>
    <row r="105884" spans="13:13" x14ac:dyDescent="0.4">
      <c r="M105884"/>
    </row>
    <row r="105885" spans="13:13" x14ac:dyDescent="0.4">
      <c r="M105885"/>
    </row>
    <row r="105886" spans="13:13" x14ac:dyDescent="0.4">
      <c r="M105886"/>
    </row>
    <row r="105887" spans="13:13" x14ac:dyDescent="0.4">
      <c r="M105887"/>
    </row>
    <row r="105888" spans="13:13" x14ac:dyDescent="0.4">
      <c r="M105888"/>
    </row>
    <row r="105889" spans="13:13" x14ac:dyDescent="0.4">
      <c r="M105889"/>
    </row>
    <row r="105890" spans="13:13" x14ac:dyDescent="0.4">
      <c r="M105890"/>
    </row>
    <row r="105891" spans="13:13" x14ac:dyDescent="0.4">
      <c r="M105891"/>
    </row>
    <row r="105892" spans="13:13" x14ac:dyDescent="0.4">
      <c r="M105892"/>
    </row>
    <row r="105893" spans="13:13" x14ac:dyDescent="0.4">
      <c r="M105893"/>
    </row>
    <row r="105894" spans="13:13" x14ac:dyDescent="0.4">
      <c r="M105894"/>
    </row>
    <row r="105895" spans="13:13" x14ac:dyDescent="0.4">
      <c r="M105895"/>
    </row>
    <row r="105896" spans="13:13" x14ac:dyDescent="0.4">
      <c r="M105896"/>
    </row>
    <row r="105897" spans="13:13" x14ac:dyDescent="0.4">
      <c r="M105897"/>
    </row>
    <row r="105898" spans="13:13" x14ac:dyDescent="0.4">
      <c r="M105898"/>
    </row>
    <row r="105899" spans="13:13" x14ac:dyDescent="0.4">
      <c r="M105899"/>
    </row>
    <row r="105900" spans="13:13" x14ac:dyDescent="0.4">
      <c r="M105900"/>
    </row>
    <row r="105901" spans="13:13" x14ac:dyDescent="0.4">
      <c r="M105901"/>
    </row>
    <row r="105902" spans="13:13" x14ac:dyDescent="0.4">
      <c r="M105902"/>
    </row>
    <row r="105903" spans="13:13" x14ac:dyDescent="0.4">
      <c r="M105903"/>
    </row>
    <row r="105904" spans="13:13" x14ac:dyDescent="0.4">
      <c r="M105904"/>
    </row>
    <row r="105905" spans="13:13" x14ac:dyDescent="0.4">
      <c r="M105905"/>
    </row>
    <row r="105906" spans="13:13" x14ac:dyDescent="0.4">
      <c r="M105906"/>
    </row>
    <row r="105907" spans="13:13" x14ac:dyDescent="0.4">
      <c r="M105907"/>
    </row>
    <row r="105908" spans="13:13" x14ac:dyDescent="0.4">
      <c r="M105908"/>
    </row>
    <row r="105909" spans="13:13" x14ac:dyDescent="0.4">
      <c r="M105909"/>
    </row>
    <row r="105910" spans="13:13" x14ac:dyDescent="0.4">
      <c r="M105910"/>
    </row>
    <row r="105911" spans="13:13" x14ac:dyDescent="0.4">
      <c r="M105911"/>
    </row>
    <row r="105912" spans="13:13" x14ac:dyDescent="0.4">
      <c r="M105912"/>
    </row>
    <row r="105913" spans="13:13" x14ac:dyDescent="0.4">
      <c r="M105913"/>
    </row>
    <row r="105914" spans="13:13" x14ac:dyDescent="0.4">
      <c r="M105914"/>
    </row>
    <row r="105915" spans="13:13" x14ac:dyDescent="0.4">
      <c r="M105915"/>
    </row>
    <row r="105916" spans="13:13" x14ac:dyDescent="0.4">
      <c r="M105916"/>
    </row>
    <row r="105917" spans="13:13" x14ac:dyDescent="0.4">
      <c r="M105917"/>
    </row>
    <row r="105918" spans="13:13" x14ac:dyDescent="0.4">
      <c r="M105918"/>
    </row>
    <row r="105919" spans="13:13" x14ac:dyDescent="0.4">
      <c r="M105919"/>
    </row>
    <row r="105920" spans="13:13" x14ac:dyDescent="0.4">
      <c r="M105920"/>
    </row>
    <row r="105921" spans="13:13" x14ac:dyDescent="0.4">
      <c r="M105921"/>
    </row>
    <row r="105922" spans="13:13" x14ac:dyDescent="0.4">
      <c r="M105922"/>
    </row>
    <row r="105923" spans="13:13" x14ac:dyDescent="0.4">
      <c r="M105923"/>
    </row>
    <row r="105924" spans="13:13" x14ac:dyDescent="0.4">
      <c r="M105924"/>
    </row>
    <row r="105925" spans="13:13" x14ac:dyDescent="0.4">
      <c r="M105925"/>
    </row>
    <row r="105926" spans="13:13" x14ac:dyDescent="0.4">
      <c r="M105926"/>
    </row>
    <row r="105927" spans="13:13" x14ac:dyDescent="0.4">
      <c r="M105927"/>
    </row>
    <row r="105928" spans="13:13" x14ac:dyDescent="0.4">
      <c r="M105928"/>
    </row>
    <row r="105929" spans="13:13" x14ac:dyDescent="0.4">
      <c r="M105929"/>
    </row>
    <row r="105930" spans="13:13" x14ac:dyDescent="0.4">
      <c r="M105930"/>
    </row>
    <row r="105931" spans="13:13" x14ac:dyDescent="0.4">
      <c r="M105931"/>
    </row>
    <row r="105932" spans="13:13" x14ac:dyDescent="0.4">
      <c r="M105932"/>
    </row>
    <row r="105933" spans="13:13" x14ac:dyDescent="0.4">
      <c r="M105933"/>
    </row>
    <row r="105934" spans="13:13" x14ac:dyDescent="0.4">
      <c r="M105934"/>
    </row>
    <row r="105935" spans="13:13" x14ac:dyDescent="0.4">
      <c r="M105935"/>
    </row>
    <row r="105936" spans="13:13" x14ac:dyDescent="0.4">
      <c r="M105936"/>
    </row>
    <row r="105937" spans="13:13" x14ac:dyDescent="0.4">
      <c r="M105937"/>
    </row>
    <row r="105938" spans="13:13" x14ac:dyDescent="0.4">
      <c r="M105938"/>
    </row>
    <row r="105939" spans="13:13" x14ac:dyDescent="0.4">
      <c r="M105939"/>
    </row>
    <row r="105940" spans="13:13" x14ac:dyDescent="0.4">
      <c r="M105940"/>
    </row>
    <row r="105941" spans="13:13" x14ac:dyDescent="0.4">
      <c r="M105941"/>
    </row>
    <row r="105942" spans="13:13" x14ac:dyDescent="0.4">
      <c r="M105942"/>
    </row>
    <row r="105943" spans="13:13" x14ac:dyDescent="0.4">
      <c r="M105943"/>
    </row>
    <row r="105944" spans="13:13" x14ac:dyDescent="0.4">
      <c r="M105944"/>
    </row>
    <row r="105945" spans="13:13" x14ac:dyDescent="0.4">
      <c r="M105945"/>
    </row>
    <row r="105946" spans="13:13" x14ac:dyDescent="0.4">
      <c r="M105946"/>
    </row>
    <row r="105947" spans="13:13" x14ac:dyDescent="0.4">
      <c r="M105947"/>
    </row>
    <row r="105948" spans="13:13" x14ac:dyDescent="0.4">
      <c r="M105948"/>
    </row>
    <row r="105949" spans="13:13" x14ac:dyDescent="0.4">
      <c r="M105949"/>
    </row>
    <row r="105950" spans="13:13" x14ac:dyDescent="0.4">
      <c r="M105950"/>
    </row>
    <row r="105951" spans="13:13" x14ac:dyDescent="0.4">
      <c r="M105951"/>
    </row>
    <row r="105952" spans="13:13" x14ac:dyDescent="0.4">
      <c r="M105952"/>
    </row>
    <row r="105953" spans="13:13" x14ac:dyDescent="0.4">
      <c r="M105953"/>
    </row>
    <row r="105954" spans="13:13" x14ac:dyDescent="0.4">
      <c r="M105954"/>
    </row>
    <row r="105955" spans="13:13" x14ac:dyDescent="0.4">
      <c r="M105955"/>
    </row>
    <row r="105956" spans="13:13" x14ac:dyDescent="0.4">
      <c r="M105956"/>
    </row>
    <row r="105957" spans="13:13" x14ac:dyDescent="0.4">
      <c r="M105957"/>
    </row>
    <row r="105958" spans="13:13" x14ac:dyDescent="0.4">
      <c r="M105958"/>
    </row>
    <row r="105959" spans="13:13" x14ac:dyDescent="0.4">
      <c r="M105959"/>
    </row>
    <row r="105960" spans="13:13" x14ac:dyDescent="0.4">
      <c r="M105960"/>
    </row>
    <row r="105961" spans="13:13" x14ac:dyDescent="0.4">
      <c r="M105961"/>
    </row>
    <row r="105962" spans="13:13" x14ac:dyDescent="0.4">
      <c r="M105962"/>
    </row>
    <row r="105963" spans="13:13" x14ac:dyDescent="0.4">
      <c r="M105963"/>
    </row>
    <row r="105964" spans="13:13" x14ac:dyDescent="0.4">
      <c r="M105964"/>
    </row>
    <row r="105965" spans="13:13" x14ac:dyDescent="0.4">
      <c r="M105965"/>
    </row>
    <row r="105966" spans="13:13" x14ac:dyDescent="0.4">
      <c r="M105966"/>
    </row>
    <row r="105967" spans="13:13" x14ac:dyDescent="0.4">
      <c r="M105967"/>
    </row>
    <row r="105968" spans="13:13" x14ac:dyDescent="0.4">
      <c r="M105968"/>
    </row>
    <row r="105969" spans="13:13" x14ac:dyDescent="0.4">
      <c r="M105969"/>
    </row>
    <row r="105970" spans="13:13" x14ac:dyDescent="0.4">
      <c r="M105970"/>
    </row>
    <row r="105971" spans="13:13" x14ac:dyDescent="0.4">
      <c r="M105971"/>
    </row>
    <row r="105972" spans="13:13" x14ac:dyDescent="0.4">
      <c r="M105972"/>
    </row>
    <row r="105973" spans="13:13" x14ac:dyDescent="0.4">
      <c r="M105973"/>
    </row>
    <row r="105974" spans="13:13" x14ac:dyDescent="0.4">
      <c r="M105974"/>
    </row>
    <row r="105975" spans="13:13" x14ac:dyDescent="0.4">
      <c r="M105975"/>
    </row>
    <row r="105976" spans="13:13" x14ac:dyDescent="0.4">
      <c r="M105976"/>
    </row>
    <row r="105977" spans="13:13" x14ac:dyDescent="0.4">
      <c r="M105977"/>
    </row>
    <row r="105978" spans="13:13" x14ac:dyDescent="0.4">
      <c r="M105978"/>
    </row>
    <row r="105979" spans="13:13" x14ac:dyDescent="0.4">
      <c r="M105979"/>
    </row>
    <row r="105980" spans="13:13" x14ac:dyDescent="0.4">
      <c r="M105980"/>
    </row>
    <row r="105981" spans="13:13" x14ac:dyDescent="0.4">
      <c r="M105981"/>
    </row>
    <row r="105982" spans="13:13" x14ac:dyDescent="0.4">
      <c r="M105982"/>
    </row>
    <row r="105983" spans="13:13" x14ac:dyDescent="0.4">
      <c r="M105983"/>
    </row>
    <row r="105984" spans="13:13" x14ac:dyDescent="0.4">
      <c r="M105984"/>
    </row>
    <row r="105985" spans="13:13" x14ac:dyDescent="0.4">
      <c r="M105985"/>
    </row>
    <row r="105986" spans="13:13" x14ac:dyDescent="0.4">
      <c r="M105986"/>
    </row>
    <row r="105987" spans="13:13" x14ac:dyDescent="0.4">
      <c r="M105987"/>
    </row>
    <row r="105988" spans="13:13" x14ac:dyDescent="0.4">
      <c r="M105988"/>
    </row>
    <row r="105989" spans="13:13" x14ac:dyDescent="0.4">
      <c r="M105989"/>
    </row>
    <row r="105990" spans="13:13" x14ac:dyDescent="0.4">
      <c r="M105990"/>
    </row>
    <row r="105991" spans="13:13" x14ac:dyDescent="0.4">
      <c r="M105991"/>
    </row>
    <row r="105992" spans="13:13" x14ac:dyDescent="0.4">
      <c r="M105992"/>
    </row>
    <row r="105993" spans="13:13" x14ac:dyDescent="0.4">
      <c r="M105993"/>
    </row>
    <row r="105994" spans="13:13" x14ac:dyDescent="0.4">
      <c r="M105994"/>
    </row>
    <row r="105995" spans="13:13" x14ac:dyDescent="0.4">
      <c r="M105995"/>
    </row>
    <row r="105996" spans="13:13" x14ac:dyDescent="0.4">
      <c r="M105996"/>
    </row>
    <row r="105997" spans="13:13" x14ac:dyDescent="0.4">
      <c r="M105997"/>
    </row>
    <row r="105998" spans="13:13" x14ac:dyDescent="0.4">
      <c r="M105998"/>
    </row>
    <row r="105999" spans="13:13" x14ac:dyDescent="0.4">
      <c r="M105999"/>
    </row>
    <row r="106000" spans="13:13" x14ac:dyDescent="0.4">
      <c r="M106000"/>
    </row>
    <row r="106001" spans="13:13" x14ac:dyDescent="0.4">
      <c r="M106001"/>
    </row>
    <row r="106002" spans="13:13" x14ac:dyDescent="0.4">
      <c r="M106002"/>
    </row>
    <row r="106003" spans="13:13" x14ac:dyDescent="0.4">
      <c r="M106003"/>
    </row>
    <row r="106004" spans="13:13" x14ac:dyDescent="0.4">
      <c r="M106004"/>
    </row>
    <row r="106005" spans="13:13" x14ac:dyDescent="0.4">
      <c r="M106005"/>
    </row>
    <row r="106006" spans="13:13" x14ac:dyDescent="0.4">
      <c r="M106006"/>
    </row>
    <row r="106007" spans="13:13" x14ac:dyDescent="0.4">
      <c r="M106007"/>
    </row>
    <row r="106008" spans="13:13" x14ac:dyDescent="0.4">
      <c r="M106008"/>
    </row>
    <row r="106009" spans="13:13" x14ac:dyDescent="0.4">
      <c r="M106009"/>
    </row>
    <row r="106010" spans="13:13" x14ac:dyDescent="0.4">
      <c r="M106010"/>
    </row>
    <row r="106011" spans="13:13" x14ac:dyDescent="0.4">
      <c r="M106011"/>
    </row>
    <row r="106012" spans="13:13" x14ac:dyDescent="0.4">
      <c r="M106012"/>
    </row>
    <row r="106013" spans="13:13" x14ac:dyDescent="0.4">
      <c r="M106013"/>
    </row>
    <row r="106014" spans="13:13" x14ac:dyDescent="0.4">
      <c r="M106014"/>
    </row>
    <row r="106015" spans="13:13" x14ac:dyDescent="0.4">
      <c r="M106015"/>
    </row>
    <row r="106016" spans="13:13" x14ac:dyDescent="0.4">
      <c r="M106016"/>
    </row>
    <row r="106017" spans="13:13" x14ac:dyDescent="0.4">
      <c r="M106017"/>
    </row>
    <row r="106018" spans="13:13" x14ac:dyDescent="0.4">
      <c r="M106018"/>
    </row>
    <row r="106019" spans="13:13" x14ac:dyDescent="0.4">
      <c r="M106019"/>
    </row>
    <row r="106020" spans="13:13" x14ac:dyDescent="0.4">
      <c r="M106020"/>
    </row>
    <row r="106021" spans="13:13" x14ac:dyDescent="0.4">
      <c r="M106021"/>
    </row>
    <row r="106022" spans="13:13" x14ac:dyDescent="0.4">
      <c r="M106022"/>
    </row>
    <row r="106023" spans="13:13" x14ac:dyDescent="0.4">
      <c r="M106023"/>
    </row>
    <row r="106024" spans="13:13" x14ac:dyDescent="0.4">
      <c r="M106024"/>
    </row>
    <row r="106025" spans="13:13" x14ac:dyDescent="0.4">
      <c r="M106025"/>
    </row>
    <row r="106026" spans="13:13" x14ac:dyDescent="0.4">
      <c r="M106026"/>
    </row>
    <row r="106027" spans="13:13" x14ac:dyDescent="0.4">
      <c r="M106027"/>
    </row>
    <row r="106028" spans="13:13" x14ac:dyDescent="0.4">
      <c r="M106028"/>
    </row>
    <row r="106029" spans="13:13" x14ac:dyDescent="0.4">
      <c r="M106029"/>
    </row>
    <row r="106030" spans="13:13" x14ac:dyDescent="0.4">
      <c r="M106030"/>
    </row>
    <row r="106031" spans="13:13" x14ac:dyDescent="0.4">
      <c r="M106031"/>
    </row>
    <row r="106032" spans="13:13" x14ac:dyDescent="0.4">
      <c r="M106032"/>
    </row>
    <row r="106033" spans="13:13" x14ac:dyDescent="0.4">
      <c r="M106033"/>
    </row>
    <row r="106034" spans="13:13" x14ac:dyDescent="0.4">
      <c r="M106034"/>
    </row>
    <row r="106035" spans="13:13" x14ac:dyDescent="0.4">
      <c r="M106035"/>
    </row>
    <row r="106036" spans="13:13" x14ac:dyDescent="0.4">
      <c r="M106036"/>
    </row>
    <row r="106037" spans="13:13" x14ac:dyDescent="0.4">
      <c r="M106037"/>
    </row>
    <row r="106038" spans="13:13" x14ac:dyDescent="0.4">
      <c r="M106038"/>
    </row>
    <row r="106039" spans="13:13" x14ac:dyDescent="0.4">
      <c r="M106039"/>
    </row>
    <row r="106040" spans="13:13" x14ac:dyDescent="0.4">
      <c r="M106040"/>
    </row>
    <row r="106041" spans="13:13" x14ac:dyDescent="0.4">
      <c r="M106041"/>
    </row>
    <row r="106042" spans="13:13" x14ac:dyDescent="0.4">
      <c r="M106042"/>
    </row>
    <row r="106043" spans="13:13" x14ac:dyDescent="0.4">
      <c r="M106043"/>
    </row>
    <row r="106044" spans="13:13" x14ac:dyDescent="0.4">
      <c r="M106044"/>
    </row>
    <row r="106045" spans="13:13" x14ac:dyDescent="0.4">
      <c r="M106045"/>
    </row>
    <row r="106046" spans="13:13" x14ac:dyDescent="0.4">
      <c r="M106046"/>
    </row>
    <row r="106047" spans="13:13" x14ac:dyDescent="0.4">
      <c r="M106047"/>
    </row>
    <row r="106048" spans="13:13" x14ac:dyDescent="0.4">
      <c r="M106048"/>
    </row>
    <row r="106049" spans="13:13" x14ac:dyDescent="0.4">
      <c r="M106049"/>
    </row>
    <row r="106050" spans="13:13" x14ac:dyDescent="0.4">
      <c r="M106050"/>
    </row>
    <row r="106051" spans="13:13" x14ac:dyDescent="0.4">
      <c r="M106051"/>
    </row>
    <row r="106052" spans="13:13" x14ac:dyDescent="0.4">
      <c r="M106052"/>
    </row>
    <row r="106053" spans="13:13" x14ac:dyDescent="0.4">
      <c r="M106053"/>
    </row>
    <row r="106054" spans="13:13" x14ac:dyDescent="0.4">
      <c r="M106054"/>
    </row>
    <row r="106055" spans="13:13" x14ac:dyDescent="0.4">
      <c r="M106055"/>
    </row>
    <row r="106056" spans="13:13" x14ac:dyDescent="0.4">
      <c r="M106056"/>
    </row>
    <row r="106057" spans="13:13" x14ac:dyDescent="0.4">
      <c r="M106057"/>
    </row>
    <row r="106058" spans="13:13" x14ac:dyDescent="0.4">
      <c r="M106058"/>
    </row>
    <row r="106059" spans="13:13" x14ac:dyDescent="0.4">
      <c r="M106059"/>
    </row>
    <row r="106060" spans="13:13" x14ac:dyDescent="0.4">
      <c r="M106060"/>
    </row>
    <row r="106061" spans="13:13" x14ac:dyDescent="0.4">
      <c r="M106061"/>
    </row>
    <row r="106062" spans="13:13" x14ac:dyDescent="0.4">
      <c r="M106062"/>
    </row>
    <row r="106063" spans="13:13" x14ac:dyDescent="0.4">
      <c r="M106063"/>
    </row>
    <row r="106064" spans="13:13" x14ac:dyDescent="0.4">
      <c r="M106064"/>
    </row>
    <row r="106065" spans="13:13" x14ac:dyDescent="0.4">
      <c r="M106065"/>
    </row>
    <row r="106066" spans="13:13" x14ac:dyDescent="0.4">
      <c r="M106066"/>
    </row>
    <row r="106067" spans="13:13" x14ac:dyDescent="0.4">
      <c r="M106067"/>
    </row>
    <row r="106068" spans="13:13" x14ac:dyDescent="0.4">
      <c r="M106068"/>
    </row>
    <row r="106069" spans="13:13" x14ac:dyDescent="0.4">
      <c r="M106069"/>
    </row>
    <row r="106070" spans="13:13" x14ac:dyDescent="0.4">
      <c r="M106070"/>
    </row>
    <row r="106071" spans="13:13" x14ac:dyDescent="0.4">
      <c r="M106071"/>
    </row>
    <row r="106072" spans="13:13" x14ac:dyDescent="0.4">
      <c r="M106072"/>
    </row>
    <row r="106073" spans="13:13" x14ac:dyDescent="0.4">
      <c r="M106073"/>
    </row>
    <row r="106074" spans="13:13" x14ac:dyDescent="0.4">
      <c r="M106074"/>
    </row>
    <row r="106075" spans="13:13" x14ac:dyDescent="0.4">
      <c r="M106075"/>
    </row>
    <row r="106076" spans="13:13" x14ac:dyDescent="0.4">
      <c r="M106076"/>
    </row>
    <row r="106077" spans="13:13" x14ac:dyDescent="0.4">
      <c r="M106077"/>
    </row>
    <row r="106078" spans="13:13" x14ac:dyDescent="0.4">
      <c r="M106078"/>
    </row>
    <row r="106079" spans="13:13" x14ac:dyDescent="0.4">
      <c r="M106079"/>
    </row>
    <row r="106080" spans="13:13" x14ac:dyDescent="0.4">
      <c r="M106080"/>
    </row>
    <row r="106081" spans="13:13" x14ac:dyDescent="0.4">
      <c r="M106081"/>
    </row>
    <row r="106082" spans="13:13" x14ac:dyDescent="0.4">
      <c r="M106082"/>
    </row>
    <row r="106083" spans="13:13" x14ac:dyDescent="0.4">
      <c r="M106083"/>
    </row>
    <row r="106084" spans="13:13" x14ac:dyDescent="0.4">
      <c r="M106084"/>
    </row>
    <row r="106085" spans="13:13" x14ac:dyDescent="0.4">
      <c r="M106085"/>
    </row>
    <row r="106086" spans="13:13" x14ac:dyDescent="0.4">
      <c r="M106086"/>
    </row>
    <row r="106087" spans="13:13" x14ac:dyDescent="0.4">
      <c r="M106087"/>
    </row>
    <row r="106088" spans="13:13" x14ac:dyDescent="0.4">
      <c r="M106088"/>
    </row>
    <row r="106089" spans="13:13" x14ac:dyDescent="0.4">
      <c r="M106089"/>
    </row>
    <row r="106090" spans="13:13" x14ac:dyDescent="0.4">
      <c r="M106090"/>
    </row>
    <row r="106091" spans="13:13" x14ac:dyDescent="0.4">
      <c r="M106091"/>
    </row>
    <row r="106092" spans="13:13" x14ac:dyDescent="0.4">
      <c r="M106092"/>
    </row>
    <row r="106093" spans="13:13" x14ac:dyDescent="0.4">
      <c r="M106093"/>
    </row>
    <row r="106094" spans="13:13" x14ac:dyDescent="0.4">
      <c r="M106094"/>
    </row>
    <row r="106095" spans="13:13" x14ac:dyDescent="0.4">
      <c r="M106095"/>
    </row>
    <row r="106096" spans="13:13" x14ac:dyDescent="0.4">
      <c r="M106096"/>
    </row>
    <row r="106097" spans="13:13" x14ac:dyDescent="0.4">
      <c r="M106097"/>
    </row>
    <row r="106098" spans="13:13" x14ac:dyDescent="0.4">
      <c r="M106098"/>
    </row>
    <row r="106099" spans="13:13" x14ac:dyDescent="0.4">
      <c r="M106099"/>
    </row>
    <row r="106100" spans="13:13" x14ac:dyDescent="0.4">
      <c r="M106100"/>
    </row>
    <row r="106101" spans="13:13" x14ac:dyDescent="0.4">
      <c r="M106101"/>
    </row>
    <row r="106102" spans="13:13" x14ac:dyDescent="0.4">
      <c r="M106102"/>
    </row>
    <row r="106103" spans="13:13" x14ac:dyDescent="0.4">
      <c r="M106103"/>
    </row>
    <row r="106104" spans="13:13" x14ac:dyDescent="0.4">
      <c r="M106104"/>
    </row>
    <row r="106105" spans="13:13" x14ac:dyDescent="0.4">
      <c r="M106105"/>
    </row>
    <row r="106106" spans="13:13" x14ac:dyDescent="0.4">
      <c r="M106106"/>
    </row>
    <row r="106107" spans="13:13" x14ac:dyDescent="0.4">
      <c r="M106107"/>
    </row>
    <row r="106108" spans="13:13" x14ac:dyDescent="0.4">
      <c r="M106108"/>
    </row>
    <row r="106109" spans="13:13" x14ac:dyDescent="0.4">
      <c r="M106109"/>
    </row>
    <row r="106110" spans="13:13" x14ac:dyDescent="0.4">
      <c r="M106110"/>
    </row>
    <row r="106111" spans="13:13" x14ac:dyDescent="0.4">
      <c r="M106111"/>
    </row>
    <row r="106112" spans="13:13" x14ac:dyDescent="0.4">
      <c r="M106112"/>
    </row>
    <row r="106113" spans="13:13" x14ac:dyDescent="0.4">
      <c r="M106113"/>
    </row>
    <row r="106114" spans="13:13" x14ac:dyDescent="0.4">
      <c r="M106114"/>
    </row>
    <row r="106115" spans="13:13" x14ac:dyDescent="0.4">
      <c r="M106115"/>
    </row>
    <row r="106116" spans="13:13" x14ac:dyDescent="0.4">
      <c r="M106116"/>
    </row>
    <row r="106117" spans="13:13" x14ac:dyDescent="0.4">
      <c r="M106117"/>
    </row>
    <row r="106118" spans="13:13" x14ac:dyDescent="0.4">
      <c r="M106118"/>
    </row>
    <row r="106119" spans="13:13" x14ac:dyDescent="0.4">
      <c r="M106119"/>
    </row>
    <row r="106120" spans="13:13" x14ac:dyDescent="0.4">
      <c r="M106120"/>
    </row>
    <row r="106121" spans="13:13" x14ac:dyDescent="0.4">
      <c r="M106121"/>
    </row>
    <row r="106122" spans="13:13" x14ac:dyDescent="0.4">
      <c r="M106122"/>
    </row>
    <row r="106123" spans="13:13" x14ac:dyDescent="0.4">
      <c r="M106123"/>
    </row>
    <row r="106124" spans="13:13" x14ac:dyDescent="0.4">
      <c r="M106124"/>
    </row>
    <row r="106125" spans="13:13" x14ac:dyDescent="0.4">
      <c r="M106125"/>
    </row>
    <row r="106126" spans="13:13" x14ac:dyDescent="0.4">
      <c r="M106126"/>
    </row>
    <row r="106127" spans="13:13" x14ac:dyDescent="0.4">
      <c r="M106127"/>
    </row>
    <row r="106128" spans="13:13" x14ac:dyDescent="0.4">
      <c r="M106128"/>
    </row>
    <row r="106129" spans="13:13" x14ac:dyDescent="0.4">
      <c r="M106129"/>
    </row>
    <row r="106130" spans="13:13" x14ac:dyDescent="0.4">
      <c r="M106130"/>
    </row>
    <row r="106131" spans="13:13" x14ac:dyDescent="0.4">
      <c r="M106131"/>
    </row>
    <row r="106132" spans="13:13" x14ac:dyDescent="0.4">
      <c r="M106132"/>
    </row>
    <row r="106133" spans="13:13" x14ac:dyDescent="0.4">
      <c r="M106133"/>
    </row>
    <row r="106134" spans="13:13" x14ac:dyDescent="0.4">
      <c r="M106134"/>
    </row>
    <row r="106135" spans="13:13" x14ac:dyDescent="0.4">
      <c r="M106135"/>
    </row>
    <row r="106136" spans="13:13" x14ac:dyDescent="0.4">
      <c r="M106136"/>
    </row>
    <row r="106137" spans="13:13" x14ac:dyDescent="0.4">
      <c r="M106137"/>
    </row>
    <row r="106138" spans="13:13" x14ac:dyDescent="0.4">
      <c r="M106138"/>
    </row>
    <row r="106139" spans="13:13" x14ac:dyDescent="0.4">
      <c r="M106139"/>
    </row>
    <row r="106140" spans="13:13" x14ac:dyDescent="0.4">
      <c r="M106140"/>
    </row>
    <row r="106141" spans="13:13" x14ac:dyDescent="0.4">
      <c r="M106141"/>
    </row>
    <row r="106142" spans="13:13" x14ac:dyDescent="0.4">
      <c r="M106142"/>
    </row>
    <row r="106143" spans="13:13" x14ac:dyDescent="0.4">
      <c r="M106143"/>
    </row>
    <row r="106144" spans="13:13" x14ac:dyDescent="0.4">
      <c r="M106144"/>
    </row>
    <row r="106145" spans="13:13" x14ac:dyDescent="0.4">
      <c r="M106145"/>
    </row>
    <row r="106146" spans="13:13" x14ac:dyDescent="0.4">
      <c r="M106146"/>
    </row>
    <row r="106147" spans="13:13" x14ac:dyDescent="0.4">
      <c r="M106147"/>
    </row>
    <row r="106148" spans="13:13" x14ac:dyDescent="0.4">
      <c r="M106148"/>
    </row>
    <row r="106149" spans="13:13" x14ac:dyDescent="0.4">
      <c r="M106149"/>
    </row>
    <row r="106150" spans="13:13" x14ac:dyDescent="0.4">
      <c r="M106150"/>
    </row>
    <row r="106151" spans="13:13" x14ac:dyDescent="0.4">
      <c r="M106151"/>
    </row>
    <row r="106152" spans="13:13" x14ac:dyDescent="0.4">
      <c r="M106152"/>
    </row>
    <row r="106153" spans="13:13" x14ac:dyDescent="0.4">
      <c r="M106153"/>
    </row>
    <row r="106154" spans="13:13" x14ac:dyDescent="0.4">
      <c r="M106154"/>
    </row>
    <row r="106155" spans="13:13" x14ac:dyDescent="0.4">
      <c r="M106155"/>
    </row>
    <row r="106156" spans="13:13" x14ac:dyDescent="0.4">
      <c r="M106156"/>
    </row>
    <row r="106157" spans="13:13" x14ac:dyDescent="0.4">
      <c r="M106157"/>
    </row>
    <row r="106158" spans="13:13" x14ac:dyDescent="0.4">
      <c r="M106158"/>
    </row>
    <row r="106159" spans="13:13" x14ac:dyDescent="0.4">
      <c r="M106159"/>
    </row>
    <row r="106160" spans="13:13" x14ac:dyDescent="0.4">
      <c r="M106160"/>
    </row>
    <row r="106161" spans="13:13" x14ac:dyDescent="0.4">
      <c r="M106161"/>
    </row>
    <row r="106162" spans="13:13" x14ac:dyDescent="0.4">
      <c r="M106162"/>
    </row>
    <row r="106163" spans="13:13" x14ac:dyDescent="0.4">
      <c r="M106163"/>
    </row>
    <row r="106164" spans="13:13" x14ac:dyDescent="0.4">
      <c r="M106164"/>
    </row>
    <row r="106165" spans="13:13" x14ac:dyDescent="0.4">
      <c r="M106165"/>
    </row>
    <row r="106166" spans="13:13" x14ac:dyDescent="0.4">
      <c r="M106166"/>
    </row>
    <row r="106167" spans="13:13" x14ac:dyDescent="0.4">
      <c r="M106167"/>
    </row>
    <row r="106168" spans="13:13" x14ac:dyDescent="0.4">
      <c r="M106168"/>
    </row>
    <row r="106169" spans="13:13" x14ac:dyDescent="0.4">
      <c r="M106169"/>
    </row>
    <row r="106170" spans="13:13" x14ac:dyDescent="0.4">
      <c r="M106170"/>
    </row>
    <row r="106171" spans="13:13" x14ac:dyDescent="0.4">
      <c r="M106171"/>
    </row>
    <row r="106172" spans="13:13" x14ac:dyDescent="0.4">
      <c r="M106172"/>
    </row>
    <row r="106173" spans="13:13" x14ac:dyDescent="0.4">
      <c r="M106173"/>
    </row>
    <row r="106174" spans="13:13" x14ac:dyDescent="0.4">
      <c r="M106174"/>
    </row>
    <row r="106175" spans="13:13" x14ac:dyDescent="0.4">
      <c r="M106175"/>
    </row>
    <row r="106176" spans="13:13" x14ac:dyDescent="0.4">
      <c r="M106176"/>
    </row>
    <row r="106177" spans="13:13" x14ac:dyDescent="0.4">
      <c r="M106177"/>
    </row>
    <row r="106178" spans="13:13" x14ac:dyDescent="0.4">
      <c r="M106178"/>
    </row>
    <row r="106179" spans="13:13" x14ac:dyDescent="0.4">
      <c r="M106179"/>
    </row>
    <row r="106180" spans="13:13" x14ac:dyDescent="0.4">
      <c r="M106180"/>
    </row>
    <row r="106181" spans="13:13" x14ac:dyDescent="0.4">
      <c r="M106181"/>
    </row>
    <row r="106182" spans="13:13" x14ac:dyDescent="0.4">
      <c r="M106182"/>
    </row>
    <row r="106183" spans="13:13" x14ac:dyDescent="0.4">
      <c r="M106183"/>
    </row>
    <row r="106184" spans="13:13" x14ac:dyDescent="0.4">
      <c r="M106184"/>
    </row>
    <row r="106185" spans="13:13" x14ac:dyDescent="0.4">
      <c r="M106185"/>
    </row>
    <row r="106186" spans="13:13" x14ac:dyDescent="0.4">
      <c r="M106186"/>
    </row>
    <row r="106187" spans="13:13" x14ac:dyDescent="0.4">
      <c r="M106187"/>
    </row>
    <row r="106188" spans="13:13" x14ac:dyDescent="0.4">
      <c r="M106188"/>
    </row>
    <row r="106189" spans="13:13" x14ac:dyDescent="0.4">
      <c r="M106189"/>
    </row>
    <row r="106190" spans="13:13" x14ac:dyDescent="0.4">
      <c r="M106190"/>
    </row>
    <row r="106191" spans="13:13" x14ac:dyDescent="0.4">
      <c r="M106191"/>
    </row>
    <row r="106192" spans="13:13" x14ac:dyDescent="0.4">
      <c r="M106192"/>
    </row>
    <row r="106193" spans="13:13" x14ac:dyDescent="0.4">
      <c r="M106193"/>
    </row>
    <row r="106194" spans="13:13" x14ac:dyDescent="0.4">
      <c r="M106194"/>
    </row>
    <row r="106195" spans="13:13" x14ac:dyDescent="0.4">
      <c r="M106195"/>
    </row>
    <row r="106196" spans="13:13" x14ac:dyDescent="0.4">
      <c r="M106196"/>
    </row>
    <row r="106197" spans="13:13" x14ac:dyDescent="0.4">
      <c r="M106197"/>
    </row>
    <row r="106198" spans="13:13" x14ac:dyDescent="0.4">
      <c r="M106198"/>
    </row>
    <row r="106199" spans="13:13" x14ac:dyDescent="0.4">
      <c r="M106199"/>
    </row>
    <row r="106200" spans="13:13" x14ac:dyDescent="0.4">
      <c r="M106200"/>
    </row>
    <row r="106201" spans="13:13" x14ac:dyDescent="0.4">
      <c r="M106201"/>
    </row>
    <row r="106202" spans="13:13" x14ac:dyDescent="0.4">
      <c r="M106202"/>
    </row>
    <row r="106203" spans="13:13" x14ac:dyDescent="0.4">
      <c r="M106203"/>
    </row>
    <row r="106204" spans="13:13" x14ac:dyDescent="0.4">
      <c r="M106204"/>
    </row>
    <row r="106205" spans="13:13" x14ac:dyDescent="0.4">
      <c r="M106205"/>
    </row>
    <row r="106206" spans="13:13" x14ac:dyDescent="0.4">
      <c r="M106206"/>
    </row>
    <row r="106207" spans="13:13" x14ac:dyDescent="0.4">
      <c r="M106207"/>
    </row>
    <row r="106208" spans="13:13" x14ac:dyDescent="0.4">
      <c r="M106208"/>
    </row>
    <row r="106209" spans="13:13" x14ac:dyDescent="0.4">
      <c r="M106209"/>
    </row>
    <row r="106210" spans="13:13" x14ac:dyDescent="0.4">
      <c r="M106210"/>
    </row>
    <row r="106211" spans="13:13" x14ac:dyDescent="0.4">
      <c r="M106211"/>
    </row>
    <row r="106212" spans="13:13" x14ac:dyDescent="0.4">
      <c r="M106212"/>
    </row>
    <row r="106213" spans="13:13" x14ac:dyDescent="0.4">
      <c r="M106213"/>
    </row>
    <row r="106214" spans="13:13" x14ac:dyDescent="0.4">
      <c r="M106214"/>
    </row>
    <row r="106215" spans="13:13" x14ac:dyDescent="0.4">
      <c r="M106215"/>
    </row>
    <row r="106216" spans="13:13" x14ac:dyDescent="0.4">
      <c r="M106216"/>
    </row>
    <row r="106217" spans="13:13" x14ac:dyDescent="0.4">
      <c r="M106217"/>
    </row>
    <row r="106218" spans="13:13" x14ac:dyDescent="0.4">
      <c r="M106218"/>
    </row>
    <row r="106219" spans="13:13" x14ac:dyDescent="0.4">
      <c r="M106219"/>
    </row>
    <row r="106220" spans="13:13" x14ac:dyDescent="0.4">
      <c r="M106220"/>
    </row>
    <row r="106221" spans="13:13" x14ac:dyDescent="0.4">
      <c r="M106221"/>
    </row>
    <row r="106222" spans="13:13" x14ac:dyDescent="0.4">
      <c r="M106222"/>
    </row>
    <row r="106223" spans="13:13" x14ac:dyDescent="0.4">
      <c r="M106223"/>
    </row>
    <row r="106224" spans="13:13" x14ac:dyDescent="0.4">
      <c r="M106224"/>
    </row>
    <row r="106225" spans="13:13" x14ac:dyDescent="0.4">
      <c r="M106225"/>
    </row>
    <row r="106226" spans="13:13" x14ac:dyDescent="0.4">
      <c r="M106226"/>
    </row>
    <row r="106227" spans="13:13" x14ac:dyDescent="0.4">
      <c r="M106227"/>
    </row>
    <row r="106228" spans="13:13" x14ac:dyDescent="0.4">
      <c r="M106228"/>
    </row>
    <row r="106229" spans="13:13" x14ac:dyDescent="0.4">
      <c r="M106229"/>
    </row>
    <row r="106230" spans="13:13" x14ac:dyDescent="0.4">
      <c r="M106230"/>
    </row>
    <row r="106231" spans="13:13" x14ac:dyDescent="0.4">
      <c r="M106231"/>
    </row>
    <row r="106232" spans="13:13" x14ac:dyDescent="0.4">
      <c r="M106232"/>
    </row>
    <row r="106233" spans="13:13" x14ac:dyDescent="0.4">
      <c r="M106233"/>
    </row>
    <row r="106234" spans="13:13" x14ac:dyDescent="0.4">
      <c r="M106234"/>
    </row>
    <row r="106235" spans="13:13" x14ac:dyDescent="0.4">
      <c r="M106235"/>
    </row>
    <row r="106236" spans="13:13" x14ac:dyDescent="0.4">
      <c r="M106236"/>
    </row>
    <row r="106237" spans="13:13" x14ac:dyDescent="0.4">
      <c r="M106237"/>
    </row>
    <row r="106238" spans="13:13" x14ac:dyDescent="0.4">
      <c r="M106238"/>
    </row>
    <row r="106239" spans="13:13" x14ac:dyDescent="0.4">
      <c r="M106239"/>
    </row>
    <row r="106240" spans="13:13" x14ac:dyDescent="0.4">
      <c r="M106240"/>
    </row>
    <row r="106241" spans="13:13" x14ac:dyDescent="0.4">
      <c r="M106241"/>
    </row>
    <row r="106242" spans="13:13" x14ac:dyDescent="0.4">
      <c r="M106242"/>
    </row>
    <row r="106243" spans="13:13" x14ac:dyDescent="0.4">
      <c r="M106243"/>
    </row>
    <row r="106244" spans="13:13" x14ac:dyDescent="0.4">
      <c r="M106244"/>
    </row>
    <row r="106245" spans="13:13" x14ac:dyDescent="0.4">
      <c r="M106245"/>
    </row>
    <row r="106246" spans="13:13" x14ac:dyDescent="0.4">
      <c r="M106246"/>
    </row>
    <row r="106247" spans="13:13" x14ac:dyDescent="0.4">
      <c r="M106247"/>
    </row>
    <row r="106248" spans="13:13" x14ac:dyDescent="0.4">
      <c r="M106248"/>
    </row>
    <row r="106249" spans="13:13" x14ac:dyDescent="0.4">
      <c r="M106249"/>
    </row>
    <row r="106250" spans="13:13" x14ac:dyDescent="0.4">
      <c r="M106250"/>
    </row>
    <row r="106251" spans="13:13" x14ac:dyDescent="0.4">
      <c r="M106251"/>
    </row>
    <row r="106252" spans="13:13" x14ac:dyDescent="0.4">
      <c r="M106252"/>
    </row>
    <row r="106253" spans="13:13" x14ac:dyDescent="0.4">
      <c r="M106253"/>
    </row>
    <row r="106254" spans="13:13" x14ac:dyDescent="0.4">
      <c r="M106254"/>
    </row>
    <row r="106255" spans="13:13" x14ac:dyDescent="0.4">
      <c r="M106255"/>
    </row>
    <row r="106256" spans="13:13" x14ac:dyDescent="0.4">
      <c r="M106256"/>
    </row>
    <row r="106257" spans="13:13" x14ac:dyDescent="0.4">
      <c r="M106257"/>
    </row>
    <row r="106258" spans="13:13" x14ac:dyDescent="0.4">
      <c r="M106258"/>
    </row>
    <row r="106259" spans="13:13" x14ac:dyDescent="0.4">
      <c r="M106259"/>
    </row>
    <row r="106260" spans="13:13" x14ac:dyDescent="0.4">
      <c r="M106260"/>
    </row>
    <row r="106261" spans="13:13" x14ac:dyDescent="0.4">
      <c r="M106261"/>
    </row>
    <row r="106262" spans="13:13" x14ac:dyDescent="0.4">
      <c r="M106262"/>
    </row>
    <row r="106263" spans="13:13" x14ac:dyDescent="0.4">
      <c r="M106263"/>
    </row>
    <row r="106264" spans="13:13" x14ac:dyDescent="0.4">
      <c r="M106264"/>
    </row>
    <row r="106265" spans="13:13" x14ac:dyDescent="0.4">
      <c r="M106265"/>
    </row>
    <row r="106266" spans="13:13" x14ac:dyDescent="0.4">
      <c r="M106266"/>
    </row>
    <row r="106267" spans="13:13" x14ac:dyDescent="0.4">
      <c r="M106267"/>
    </row>
    <row r="106268" spans="13:13" x14ac:dyDescent="0.4">
      <c r="M106268"/>
    </row>
    <row r="106269" spans="13:13" x14ac:dyDescent="0.4">
      <c r="M106269"/>
    </row>
    <row r="106270" spans="13:13" x14ac:dyDescent="0.4">
      <c r="M106270"/>
    </row>
    <row r="106271" spans="13:13" x14ac:dyDescent="0.4">
      <c r="M106271"/>
    </row>
    <row r="106272" spans="13:13" x14ac:dyDescent="0.4">
      <c r="M106272"/>
    </row>
    <row r="106273" spans="13:13" x14ac:dyDescent="0.4">
      <c r="M106273"/>
    </row>
    <row r="106274" spans="13:13" x14ac:dyDescent="0.4">
      <c r="M106274"/>
    </row>
    <row r="106275" spans="13:13" x14ac:dyDescent="0.4">
      <c r="M106275"/>
    </row>
    <row r="106276" spans="13:13" x14ac:dyDescent="0.4">
      <c r="M106276"/>
    </row>
    <row r="106277" spans="13:13" x14ac:dyDescent="0.4">
      <c r="M106277"/>
    </row>
    <row r="106278" spans="13:13" x14ac:dyDescent="0.4">
      <c r="M106278"/>
    </row>
    <row r="106279" spans="13:13" x14ac:dyDescent="0.4">
      <c r="M106279"/>
    </row>
    <row r="106280" spans="13:13" x14ac:dyDescent="0.4">
      <c r="M106280"/>
    </row>
    <row r="106281" spans="13:13" x14ac:dyDescent="0.4">
      <c r="M106281"/>
    </row>
    <row r="106282" spans="13:13" x14ac:dyDescent="0.4">
      <c r="M106282"/>
    </row>
    <row r="106283" spans="13:13" x14ac:dyDescent="0.4">
      <c r="M106283"/>
    </row>
    <row r="106284" spans="13:13" x14ac:dyDescent="0.4">
      <c r="M106284"/>
    </row>
    <row r="106285" spans="13:13" x14ac:dyDescent="0.4">
      <c r="M106285"/>
    </row>
    <row r="106286" spans="13:13" x14ac:dyDescent="0.4">
      <c r="M106286"/>
    </row>
    <row r="106287" spans="13:13" x14ac:dyDescent="0.4">
      <c r="M106287"/>
    </row>
    <row r="106288" spans="13:13" x14ac:dyDescent="0.4">
      <c r="M106288"/>
    </row>
    <row r="106289" spans="13:13" x14ac:dyDescent="0.4">
      <c r="M106289"/>
    </row>
    <row r="106290" spans="13:13" x14ac:dyDescent="0.4">
      <c r="M106290"/>
    </row>
    <row r="106291" spans="13:13" x14ac:dyDescent="0.4">
      <c r="M106291"/>
    </row>
    <row r="106292" spans="13:13" x14ac:dyDescent="0.4">
      <c r="M106292"/>
    </row>
    <row r="106293" spans="13:13" x14ac:dyDescent="0.4">
      <c r="M106293"/>
    </row>
    <row r="106294" spans="13:13" x14ac:dyDescent="0.4">
      <c r="M106294"/>
    </row>
    <row r="106295" spans="13:13" x14ac:dyDescent="0.4">
      <c r="M106295"/>
    </row>
    <row r="106296" spans="13:13" x14ac:dyDescent="0.4">
      <c r="M106296"/>
    </row>
    <row r="106297" spans="13:13" x14ac:dyDescent="0.4">
      <c r="M106297"/>
    </row>
    <row r="106298" spans="13:13" x14ac:dyDescent="0.4">
      <c r="M106298"/>
    </row>
    <row r="106299" spans="13:13" x14ac:dyDescent="0.4">
      <c r="M106299"/>
    </row>
    <row r="106300" spans="13:13" x14ac:dyDescent="0.4">
      <c r="M106300"/>
    </row>
    <row r="106301" spans="13:13" x14ac:dyDescent="0.4">
      <c r="M106301"/>
    </row>
    <row r="106302" spans="13:13" x14ac:dyDescent="0.4">
      <c r="M106302"/>
    </row>
    <row r="106303" spans="13:13" x14ac:dyDescent="0.4">
      <c r="M106303"/>
    </row>
    <row r="106304" spans="13:13" x14ac:dyDescent="0.4">
      <c r="M106304"/>
    </row>
    <row r="106305" spans="13:13" x14ac:dyDescent="0.4">
      <c r="M106305"/>
    </row>
    <row r="106306" spans="13:13" x14ac:dyDescent="0.4">
      <c r="M106306"/>
    </row>
    <row r="106307" spans="13:13" x14ac:dyDescent="0.4">
      <c r="M106307"/>
    </row>
    <row r="106308" spans="13:13" x14ac:dyDescent="0.4">
      <c r="M106308"/>
    </row>
    <row r="106309" spans="13:13" x14ac:dyDescent="0.4">
      <c r="M106309"/>
    </row>
    <row r="106310" spans="13:13" x14ac:dyDescent="0.4">
      <c r="M106310"/>
    </row>
    <row r="106311" spans="13:13" x14ac:dyDescent="0.4">
      <c r="M106311"/>
    </row>
    <row r="106312" spans="13:13" x14ac:dyDescent="0.4">
      <c r="M106312"/>
    </row>
    <row r="106313" spans="13:13" x14ac:dyDescent="0.4">
      <c r="M106313"/>
    </row>
    <row r="106314" spans="13:13" x14ac:dyDescent="0.4">
      <c r="M106314"/>
    </row>
    <row r="106315" spans="13:13" x14ac:dyDescent="0.4">
      <c r="M106315"/>
    </row>
    <row r="106316" spans="13:13" x14ac:dyDescent="0.4">
      <c r="M106316"/>
    </row>
    <row r="106317" spans="13:13" x14ac:dyDescent="0.4">
      <c r="M106317"/>
    </row>
    <row r="106318" spans="13:13" x14ac:dyDescent="0.4">
      <c r="M106318"/>
    </row>
    <row r="106319" spans="13:13" x14ac:dyDescent="0.4">
      <c r="M106319"/>
    </row>
    <row r="106320" spans="13:13" x14ac:dyDescent="0.4">
      <c r="M106320"/>
    </row>
    <row r="106321" spans="13:13" x14ac:dyDescent="0.4">
      <c r="M106321"/>
    </row>
    <row r="106322" spans="13:13" x14ac:dyDescent="0.4">
      <c r="M106322"/>
    </row>
    <row r="106323" spans="13:13" x14ac:dyDescent="0.4">
      <c r="M106323"/>
    </row>
    <row r="106324" spans="13:13" x14ac:dyDescent="0.4">
      <c r="M106324"/>
    </row>
    <row r="106325" spans="13:13" x14ac:dyDescent="0.4">
      <c r="M106325"/>
    </row>
    <row r="106326" spans="13:13" x14ac:dyDescent="0.4">
      <c r="M106326"/>
    </row>
    <row r="106327" spans="13:13" x14ac:dyDescent="0.4">
      <c r="M106327"/>
    </row>
    <row r="106328" spans="13:13" x14ac:dyDescent="0.4">
      <c r="M106328"/>
    </row>
    <row r="106329" spans="13:13" x14ac:dyDescent="0.4">
      <c r="M106329"/>
    </row>
    <row r="106330" spans="13:13" x14ac:dyDescent="0.4">
      <c r="M106330"/>
    </row>
    <row r="106331" spans="13:13" x14ac:dyDescent="0.4">
      <c r="M106331"/>
    </row>
    <row r="106332" spans="13:13" x14ac:dyDescent="0.4">
      <c r="M106332"/>
    </row>
    <row r="106333" spans="13:13" x14ac:dyDescent="0.4">
      <c r="M106333"/>
    </row>
    <row r="106334" spans="13:13" x14ac:dyDescent="0.4">
      <c r="M106334"/>
    </row>
    <row r="106335" spans="13:13" x14ac:dyDescent="0.4">
      <c r="M106335"/>
    </row>
    <row r="106336" spans="13:13" x14ac:dyDescent="0.4">
      <c r="M106336"/>
    </row>
    <row r="106337" spans="13:13" x14ac:dyDescent="0.4">
      <c r="M106337"/>
    </row>
    <row r="106338" spans="13:13" x14ac:dyDescent="0.4">
      <c r="M106338"/>
    </row>
    <row r="106339" spans="13:13" x14ac:dyDescent="0.4">
      <c r="M106339"/>
    </row>
    <row r="106340" spans="13:13" x14ac:dyDescent="0.4">
      <c r="M106340"/>
    </row>
    <row r="106341" spans="13:13" x14ac:dyDescent="0.4">
      <c r="M106341"/>
    </row>
    <row r="106342" spans="13:13" x14ac:dyDescent="0.4">
      <c r="M106342"/>
    </row>
    <row r="106343" spans="13:13" x14ac:dyDescent="0.4">
      <c r="M106343"/>
    </row>
    <row r="106344" spans="13:13" x14ac:dyDescent="0.4">
      <c r="M106344"/>
    </row>
    <row r="106345" spans="13:13" x14ac:dyDescent="0.4">
      <c r="M106345"/>
    </row>
    <row r="106346" spans="13:13" x14ac:dyDescent="0.4">
      <c r="M106346"/>
    </row>
    <row r="106347" spans="13:13" x14ac:dyDescent="0.4">
      <c r="M106347"/>
    </row>
    <row r="106348" spans="13:13" x14ac:dyDescent="0.4">
      <c r="M106348"/>
    </row>
    <row r="106349" spans="13:13" x14ac:dyDescent="0.4">
      <c r="M106349"/>
    </row>
    <row r="106350" spans="13:13" x14ac:dyDescent="0.4">
      <c r="M106350"/>
    </row>
    <row r="106351" spans="13:13" x14ac:dyDescent="0.4">
      <c r="M106351"/>
    </row>
    <row r="106352" spans="13:13" x14ac:dyDescent="0.4">
      <c r="M106352"/>
    </row>
    <row r="106353" spans="13:13" x14ac:dyDescent="0.4">
      <c r="M106353"/>
    </row>
    <row r="106354" spans="13:13" x14ac:dyDescent="0.4">
      <c r="M106354"/>
    </row>
    <row r="106355" spans="13:13" x14ac:dyDescent="0.4">
      <c r="M106355"/>
    </row>
    <row r="106356" spans="13:13" x14ac:dyDescent="0.4">
      <c r="M106356"/>
    </row>
    <row r="106357" spans="13:13" x14ac:dyDescent="0.4">
      <c r="M106357"/>
    </row>
    <row r="106358" spans="13:13" x14ac:dyDescent="0.4">
      <c r="M106358"/>
    </row>
    <row r="106359" spans="13:13" x14ac:dyDescent="0.4">
      <c r="M106359"/>
    </row>
    <row r="106360" spans="13:13" x14ac:dyDescent="0.4">
      <c r="M106360"/>
    </row>
    <row r="106361" spans="13:13" x14ac:dyDescent="0.4">
      <c r="M106361"/>
    </row>
    <row r="106362" spans="13:13" x14ac:dyDescent="0.4">
      <c r="M106362"/>
    </row>
    <row r="106363" spans="13:13" x14ac:dyDescent="0.4">
      <c r="M106363"/>
    </row>
    <row r="106364" spans="13:13" x14ac:dyDescent="0.4">
      <c r="M106364"/>
    </row>
    <row r="106365" spans="13:13" x14ac:dyDescent="0.4">
      <c r="M106365"/>
    </row>
    <row r="106366" spans="13:13" x14ac:dyDescent="0.4">
      <c r="M106366"/>
    </row>
    <row r="106367" spans="13:13" x14ac:dyDescent="0.4">
      <c r="M106367"/>
    </row>
    <row r="106368" spans="13:13" x14ac:dyDescent="0.4">
      <c r="M106368"/>
    </row>
    <row r="106369" spans="13:13" x14ac:dyDescent="0.4">
      <c r="M106369"/>
    </row>
    <row r="106370" spans="13:13" x14ac:dyDescent="0.4">
      <c r="M106370"/>
    </row>
    <row r="106371" spans="13:13" x14ac:dyDescent="0.4">
      <c r="M106371"/>
    </row>
    <row r="106372" spans="13:13" x14ac:dyDescent="0.4">
      <c r="M106372"/>
    </row>
    <row r="106373" spans="13:13" x14ac:dyDescent="0.4">
      <c r="M106373"/>
    </row>
    <row r="106374" spans="13:13" x14ac:dyDescent="0.4">
      <c r="M106374"/>
    </row>
    <row r="106375" spans="13:13" x14ac:dyDescent="0.4">
      <c r="M106375"/>
    </row>
    <row r="106376" spans="13:13" x14ac:dyDescent="0.4">
      <c r="M106376"/>
    </row>
    <row r="106377" spans="13:13" x14ac:dyDescent="0.4">
      <c r="M106377"/>
    </row>
    <row r="106378" spans="13:13" x14ac:dyDescent="0.4">
      <c r="M106378"/>
    </row>
    <row r="106379" spans="13:13" x14ac:dyDescent="0.4">
      <c r="M106379"/>
    </row>
    <row r="106380" spans="13:13" x14ac:dyDescent="0.4">
      <c r="M106380"/>
    </row>
    <row r="106381" spans="13:13" x14ac:dyDescent="0.4">
      <c r="M106381"/>
    </row>
    <row r="106382" spans="13:13" x14ac:dyDescent="0.4">
      <c r="M106382"/>
    </row>
    <row r="106383" spans="13:13" x14ac:dyDescent="0.4">
      <c r="M106383"/>
    </row>
    <row r="106384" spans="13:13" x14ac:dyDescent="0.4">
      <c r="M106384"/>
    </row>
    <row r="106385" spans="13:13" x14ac:dyDescent="0.4">
      <c r="M106385"/>
    </row>
    <row r="106386" spans="13:13" x14ac:dyDescent="0.4">
      <c r="M106386"/>
    </row>
    <row r="106387" spans="13:13" x14ac:dyDescent="0.4">
      <c r="M106387"/>
    </row>
    <row r="106388" spans="13:13" x14ac:dyDescent="0.4">
      <c r="M106388"/>
    </row>
    <row r="106389" spans="13:13" x14ac:dyDescent="0.4">
      <c r="M106389"/>
    </row>
    <row r="106390" spans="13:13" x14ac:dyDescent="0.4">
      <c r="M106390"/>
    </row>
    <row r="106391" spans="13:13" x14ac:dyDescent="0.4">
      <c r="M106391"/>
    </row>
    <row r="106392" spans="13:13" x14ac:dyDescent="0.4">
      <c r="M106392"/>
    </row>
    <row r="106393" spans="13:13" x14ac:dyDescent="0.4">
      <c r="M106393"/>
    </row>
    <row r="106394" spans="13:13" x14ac:dyDescent="0.4">
      <c r="M106394"/>
    </row>
    <row r="106395" spans="13:13" x14ac:dyDescent="0.4">
      <c r="M106395"/>
    </row>
    <row r="106396" spans="13:13" x14ac:dyDescent="0.4">
      <c r="M106396"/>
    </row>
    <row r="106397" spans="13:13" x14ac:dyDescent="0.4">
      <c r="M106397"/>
    </row>
    <row r="106398" spans="13:13" x14ac:dyDescent="0.4">
      <c r="M106398"/>
    </row>
    <row r="106399" spans="13:13" x14ac:dyDescent="0.4">
      <c r="M106399"/>
    </row>
    <row r="106400" spans="13:13" x14ac:dyDescent="0.4">
      <c r="M106400"/>
    </row>
    <row r="106401" spans="13:13" x14ac:dyDescent="0.4">
      <c r="M106401"/>
    </row>
    <row r="106402" spans="13:13" x14ac:dyDescent="0.4">
      <c r="M106402"/>
    </row>
    <row r="106403" spans="13:13" x14ac:dyDescent="0.4">
      <c r="M106403"/>
    </row>
    <row r="106404" spans="13:13" x14ac:dyDescent="0.4">
      <c r="M106404"/>
    </row>
    <row r="106405" spans="13:13" x14ac:dyDescent="0.4">
      <c r="M106405"/>
    </row>
    <row r="106406" spans="13:13" x14ac:dyDescent="0.4">
      <c r="M106406"/>
    </row>
    <row r="106407" spans="13:13" x14ac:dyDescent="0.4">
      <c r="M106407"/>
    </row>
    <row r="106408" spans="13:13" x14ac:dyDescent="0.4">
      <c r="M106408"/>
    </row>
    <row r="106409" spans="13:13" x14ac:dyDescent="0.4">
      <c r="M106409"/>
    </row>
    <row r="106410" spans="13:13" x14ac:dyDescent="0.4">
      <c r="M106410"/>
    </row>
    <row r="106411" spans="13:13" x14ac:dyDescent="0.4">
      <c r="M106411"/>
    </row>
    <row r="106412" spans="13:13" x14ac:dyDescent="0.4">
      <c r="M106412"/>
    </row>
    <row r="106413" spans="13:13" x14ac:dyDescent="0.4">
      <c r="M106413"/>
    </row>
    <row r="106414" spans="13:13" x14ac:dyDescent="0.4">
      <c r="M106414"/>
    </row>
    <row r="106415" spans="13:13" x14ac:dyDescent="0.4">
      <c r="M106415"/>
    </row>
    <row r="106416" spans="13:13" x14ac:dyDescent="0.4">
      <c r="M106416"/>
    </row>
    <row r="106417" spans="13:13" x14ac:dyDescent="0.4">
      <c r="M106417"/>
    </row>
    <row r="106418" spans="13:13" x14ac:dyDescent="0.4">
      <c r="M106418"/>
    </row>
    <row r="106419" spans="13:13" x14ac:dyDescent="0.4">
      <c r="M106419"/>
    </row>
    <row r="106420" spans="13:13" x14ac:dyDescent="0.4">
      <c r="M106420"/>
    </row>
    <row r="106421" spans="13:13" x14ac:dyDescent="0.4">
      <c r="M106421"/>
    </row>
    <row r="106422" spans="13:13" x14ac:dyDescent="0.4">
      <c r="M106422"/>
    </row>
    <row r="106423" spans="13:13" x14ac:dyDescent="0.4">
      <c r="M106423"/>
    </row>
    <row r="106424" spans="13:13" x14ac:dyDescent="0.4">
      <c r="M106424"/>
    </row>
    <row r="106425" spans="13:13" x14ac:dyDescent="0.4">
      <c r="M106425"/>
    </row>
    <row r="106426" spans="13:13" x14ac:dyDescent="0.4">
      <c r="M106426"/>
    </row>
    <row r="106427" spans="13:13" x14ac:dyDescent="0.4">
      <c r="M106427"/>
    </row>
    <row r="106428" spans="13:13" x14ac:dyDescent="0.4">
      <c r="M106428"/>
    </row>
    <row r="106429" spans="13:13" x14ac:dyDescent="0.4">
      <c r="M106429"/>
    </row>
    <row r="106430" spans="13:13" x14ac:dyDescent="0.4">
      <c r="M106430"/>
    </row>
    <row r="106431" spans="13:13" x14ac:dyDescent="0.4">
      <c r="M106431"/>
    </row>
    <row r="106432" spans="13:13" x14ac:dyDescent="0.4">
      <c r="M106432"/>
    </row>
    <row r="106433" spans="13:13" x14ac:dyDescent="0.4">
      <c r="M106433"/>
    </row>
    <row r="106434" spans="13:13" x14ac:dyDescent="0.4">
      <c r="M106434"/>
    </row>
    <row r="106435" spans="13:13" x14ac:dyDescent="0.4">
      <c r="M106435"/>
    </row>
    <row r="106436" spans="13:13" x14ac:dyDescent="0.4">
      <c r="M106436"/>
    </row>
    <row r="106437" spans="13:13" x14ac:dyDescent="0.4">
      <c r="M106437"/>
    </row>
    <row r="106438" spans="13:13" x14ac:dyDescent="0.4">
      <c r="M106438"/>
    </row>
    <row r="106439" spans="13:13" x14ac:dyDescent="0.4">
      <c r="M106439"/>
    </row>
    <row r="106440" spans="13:13" x14ac:dyDescent="0.4">
      <c r="M106440"/>
    </row>
    <row r="106441" spans="13:13" x14ac:dyDescent="0.4">
      <c r="M106441"/>
    </row>
    <row r="106442" spans="13:13" x14ac:dyDescent="0.4">
      <c r="M106442"/>
    </row>
    <row r="106443" spans="13:13" x14ac:dyDescent="0.4">
      <c r="M106443"/>
    </row>
    <row r="106444" spans="13:13" x14ac:dyDescent="0.4">
      <c r="M106444"/>
    </row>
    <row r="106445" spans="13:13" x14ac:dyDescent="0.4">
      <c r="M106445"/>
    </row>
    <row r="106446" spans="13:13" x14ac:dyDescent="0.4">
      <c r="M106446"/>
    </row>
    <row r="106447" spans="13:13" x14ac:dyDescent="0.4">
      <c r="M106447"/>
    </row>
    <row r="106448" spans="13:13" x14ac:dyDescent="0.4">
      <c r="M106448"/>
    </row>
    <row r="106449" spans="13:13" x14ac:dyDescent="0.4">
      <c r="M106449"/>
    </row>
    <row r="106450" spans="13:13" x14ac:dyDescent="0.4">
      <c r="M106450"/>
    </row>
    <row r="106451" spans="13:13" x14ac:dyDescent="0.4">
      <c r="M106451"/>
    </row>
    <row r="106452" spans="13:13" x14ac:dyDescent="0.4">
      <c r="M106452"/>
    </row>
    <row r="106453" spans="13:13" x14ac:dyDescent="0.4">
      <c r="M106453"/>
    </row>
    <row r="106454" spans="13:13" x14ac:dyDescent="0.4">
      <c r="M106454"/>
    </row>
    <row r="106455" spans="13:13" x14ac:dyDescent="0.4">
      <c r="M106455"/>
    </row>
    <row r="106456" spans="13:13" x14ac:dyDescent="0.4">
      <c r="M106456"/>
    </row>
    <row r="106457" spans="13:13" x14ac:dyDescent="0.4">
      <c r="M106457"/>
    </row>
    <row r="106458" spans="13:13" x14ac:dyDescent="0.4">
      <c r="M106458"/>
    </row>
    <row r="106459" spans="13:13" x14ac:dyDescent="0.4">
      <c r="M106459"/>
    </row>
    <row r="106460" spans="13:13" x14ac:dyDescent="0.4">
      <c r="M106460"/>
    </row>
    <row r="106461" spans="13:13" x14ac:dyDescent="0.4">
      <c r="M106461"/>
    </row>
    <row r="106462" spans="13:13" x14ac:dyDescent="0.4">
      <c r="M106462"/>
    </row>
    <row r="106463" spans="13:13" x14ac:dyDescent="0.4">
      <c r="M106463"/>
    </row>
    <row r="106464" spans="13:13" x14ac:dyDescent="0.4">
      <c r="M106464"/>
    </row>
    <row r="106465" spans="13:13" x14ac:dyDescent="0.4">
      <c r="M106465"/>
    </row>
    <row r="106466" spans="13:13" x14ac:dyDescent="0.4">
      <c r="M106466"/>
    </row>
    <row r="106467" spans="13:13" x14ac:dyDescent="0.4">
      <c r="M106467"/>
    </row>
    <row r="106468" spans="13:13" x14ac:dyDescent="0.4">
      <c r="M106468"/>
    </row>
    <row r="106469" spans="13:13" x14ac:dyDescent="0.4">
      <c r="M106469"/>
    </row>
    <row r="106470" spans="13:13" x14ac:dyDescent="0.4">
      <c r="M106470"/>
    </row>
    <row r="106471" spans="13:13" x14ac:dyDescent="0.4">
      <c r="M106471"/>
    </row>
    <row r="106472" spans="13:13" x14ac:dyDescent="0.4">
      <c r="M106472"/>
    </row>
    <row r="106473" spans="13:13" x14ac:dyDescent="0.4">
      <c r="M106473"/>
    </row>
    <row r="106474" spans="13:13" x14ac:dyDescent="0.4">
      <c r="M106474"/>
    </row>
    <row r="106475" spans="13:13" x14ac:dyDescent="0.4">
      <c r="M106475"/>
    </row>
    <row r="106476" spans="13:13" x14ac:dyDescent="0.4">
      <c r="M106476"/>
    </row>
    <row r="106477" spans="13:13" x14ac:dyDescent="0.4">
      <c r="M106477"/>
    </row>
    <row r="106478" spans="13:13" x14ac:dyDescent="0.4">
      <c r="M106478"/>
    </row>
    <row r="106479" spans="13:13" x14ac:dyDescent="0.4">
      <c r="M106479"/>
    </row>
    <row r="106480" spans="13:13" x14ac:dyDescent="0.4">
      <c r="M106480"/>
    </row>
    <row r="106481" spans="13:13" x14ac:dyDescent="0.4">
      <c r="M106481"/>
    </row>
    <row r="106482" spans="13:13" x14ac:dyDescent="0.4">
      <c r="M106482"/>
    </row>
    <row r="106483" spans="13:13" x14ac:dyDescent="0.4">
      <c r="M106483"/>
    </row>
    <row r="106484" spans="13:13" x14ac:dyDescent="0.4">
      <c r="M106484"/>
    </row>
    <row r="106485" spans="13:13" x14ac:dyDescent="0.4">
      <c r="M106485"/>
    </row>
    <row r="106486" spans="13:13" x14ac:dyDescent="0.4">
      <c r="M106486"/>
    </row>
    <row r="106487" spans="13:13" x14ac:dyDescent="0.4">
      <c r="M106487"/>
    </row>
    <row r="106488" spans="13:13" x14ac:dyDescent="0.4">
      <c r="M106488"/>
    </row>
    <row r="106489" spans="13:13" x14ac:dyDescent="0.4">
      <c r="M106489"/>
    </row>
    <row r="106490" spans="13:13" x14ac:dyDescent="0.4">
      <c r="M106490"/>
    </row>
    <row r="106491" spans="13:13" x14ac:dyDescent="0.4">
      <c r="M106491"/>
    </row>
    <row r="106492" spans="13:13" x14ac:dyDescent="0.4">
      <c r="M106492"/>
    </row>
    <row r="106493" spans="13:13" x14ac:dyDescent="0.4">
      <c r="M106493"/>
    </row>
    <row r="106494" spans="13:13" x14ac:dyDescent="0.4">
      <c r="M106494"/>
    </row>
    <row r="106495" spans="13:13" x14ac:dyDescent="0.4">
      <c r="M106495"/>
    </row>
    <row r="106496" spans="13:13" x14ac:dyDescent="0.4">
      <c r="M106496"/>
    </row>
    <row r="106497" spans="13:13" x14ac:dyDescent="0.4">
      <c r="M106497"/>
    </row>
    <row r="106498" spans="13:13" x14ac:dyDescent="0.4">
      <c r="M106498"/>
    </row>
    <row r="106499" spans="13:13" x14ac:dyDescent="0.4">
      <c r="M106499"/>
    </row>
    <row r="106500" spans="13:13" x14ac:dyDescent="0.4">
      <c r="M106500"/>
    </row>
    <row r="106501" spans="13:13" x14ac:dyDescent="0.4">
      <c r="M106501"/>
    </row>
    <row r="106502" spans="13:13" x14ac:dyDescent="0.4">
      <c r="M106502"/>
    </row>
    <row r="106503" spans="13:13" x14ac:dyDescent="0.4">
      <c r="M106503"/>
    </row>
    <row r="106504" spans="13:13" x14ac:dyDescent="0.4">
      <c r="M106504"/>
    </row>
    <row r="106505" spans="13:13" x14ac:dyDescent="0.4">
      <c r="M106505"/>
    </row>
    <row r="106506" spans="13:13" x14ac:dyDescent="0.4">
      <c r="M106506"/>
    </row>
    <row r="106507" spans="13:13" x14ac:dyDescent="0.4">
      <c r="M106507"/>
    </row>
    <row r="106508" spans="13:13" x14ac:dyDescent="0.4">
      <c r="M106508"/>
    </row>
    <row r="106509" spans="13:13" x14ac:dyDescent="0.4">
      <c r="M106509"/>
    </row>
    <row r="106510" spans="13:13" x14ac:dyDescent="0.4">
      <c r="M106510"/>
    </row>
    <row r="106511" spans="13:13" x14ac:dyDescent="0.4">
      <c r="M106511"/>
    </row>
    <row r="106512" spans="13:13" x14ac:dyDescent="0.4">
      <c r="M106512"/>
    </row>
    <row r="106513" spans="13:13" x14ac:dyDescent="0.4">
      <c r="M106513"/>
    </row>
    <row r="106514" spans="13:13" x14ac:dyDescent="0.4">
      <c r="M106514"/>
    </row>
    <row r="106515" spans="13:13" x14ac:dyDescent="0.4">
      <c r="M106515"/>
    </row>
    <row r="106516" spans="13:13" x14ac:dyDescent="0.4">
      <c r="M106516"/>
    </row>
    <row r="106517" spans="13:13" x14ac:dyDescent="0.4">
      <c r="M106517"/>
    </row>
    <row r="106518" spans="13:13" x14ac:dyDescent="0.4">
      <c r="M106518"/>
    </row>
    <row r="106519" spans="13:13" x14ac:dyDescent="0.4">
      <c r="M106519"/>
    </row>
    <row r="106520" spans="13:13" x14ac:dyDescent="0.4">
      <c r="M106520"/>
    </row>
    <row r="106521" spans="13:13" x14ac:dyDescent="0.4">
      <c r="M106521"/>
    </row>
    <row r="106522" spans="13:13" x14ac:dyDescent="0.4">
      <c r="M106522"/>
    </row>
    <row r="106523" spans="13:13" x14ac:dyDescent="0.4">
      <c r="M106523"/>
    </row>
    <row r="106524" spans="13:13" x14ac:dyDescent="0.4">
      <c r="M106524"/>
    </row>
    <row r="106525" spans="13:13" x14ac:dyDescent="0.4">
      <c r="M106525"/>
    </row>
    <row r="106526" spans="13:13" x14ac:dyDescent="0.4">
      <c r="M106526"/>
    </row>
    <row r="106527" spans="13:13" x14ac:dyDescent="0.4">
      <c r="M106527"/>
    </row>
    <row r="106528" spans="13:13" x14ac:dyDescent="0.4">
      <c r="M106528"/>
    </row>
    <row r="106529" spans="13:13" x14ac:dyDescent="0.4">
      <c r="M106529"/>
    </row>
    <row r="106530" spans="13:13" x14ac:dyDescent="0.4">
      <c r="M106530"/>
    </row>
    <row r="106531" spans="13:13" x14ac:dyDescent="0.4">
      <c r="M106531"/>
    </row>
    <row r="106532" spans="13:13" x14ac:dyDescent="0.4">
      <c r="M106532"/>
    </row>
    <row r="106533" spans="13:13" x14ac:dyDescent="0.4">
      <c r="M106533"/>
    </row>
    <row r="106534" spans="13:13" x14ac:dyDescent="0.4">
      <c r="M106534"/>
    </row>
    <row r="106535" spans="13:13" x14ac:dyDescent="0.4">
      <c r="M106535"/>
    </row>
    <row r="106536" spans="13:13" x14ac:dyDescent="0.4">
      <c r="M106536"/>
    </row>
    <row r="106537" spans="13:13" x14ac:dyDescent="0.4">
      <c r="M106537"/>
    </row>
    <row r="106538" spans="13:13" x14ac:dyDescent="0.4">
      <c r="M106538"/>
    </row>
    <row r="106539" spans="13:13" x14ac:dyDescent="0.4">
      <c r="M106539"/>
    </row>
    <row r="106540" spans="13:13" x14ac:dyDescent="0.4">
      <c r="M106540"/>
    </row>
    <row r="106541" spans="13:13" x14ac:dyDescent="0.4">
      <c r="M106541"/>
    </row>
    <row r="106542" spans="13:13" x14ac:dyDescent="0.4">
      <c r="M106542"/>
    </row>
    <row r="106543" spans="13:13" x14ac:dyDescent="0.4">
      <c r="M106543"/>
    </row>
    <row r="106544" spans="13:13" x14ac:dyDescent="0.4">
      <c r="M106544"/>
    </row>
    <row r="106545" spans="13:13" x14ac:dyDescent="0.4">
      <c r="M106545"/>
    </row>
    <row r="106546" spans="13:13" x14ac:dyDescent="0.4">
      <c r="M106546"/>
    </row>
    <row r="106547" spans="13:13" x14ac:dyDescent="0.4">
      <c r="M106547"/>
    </row>
    <row r="106548" spans="13:13" x14ac:dyDescent="0.4">
      <c r="M106548"/>
    </row>
    <row r="106549" spans="13:13" x14ac:dyDescent="0.4">
      <c r="M106549"/>
    </row>
    <row r="106550" spans="13:13" x14ac:dyDescent="0.4">
      <c r="M106550"/>
    </row>
    <row r="106551" spans="13:13" x14ac:dyDescent="0.4">
      <c r="M106551"/>
    </row>
    <row r="106552" spans="13:13" x14ac:dyDescent="0.4">
      <c r="M106552"/>
    </row>
    <row r="106553" spans="13:13" x14ac:dyDescent="0.4">
      <c r="M106553"/>
    </row>
    <row r="106554" spans="13:13" x14ac:dyDescent="0.4">
      <c r="M106554"/>
    </row>
    <row r="106555" spans="13:13" x14ac:dyDescent="0.4">
      <c r="M106555"/>
    </row>
    <row r="106556" spans="13:13" x14ac:dyDescent="0.4">
      <c r="M106556"/>
    </row>
    <row r="106557" spans="13:13" x14ac:dyDescent="0.4">
      <c r="M106557"/>
    </row>
    <row r="106558" spans="13:13" x14ac:dyDescent="0.4">
      <c r="M106558"/>
    </row>
  </sheetData>
  <autoFilter ref="B31:R334" xr:uid="{B91628BA-2D67-4D92-B5EA-AB463A6D604B}"/>
  <conditionalFormatting sqref="Q85482:Q1048576 Q1:Q32">
    <cfRule type="duplicateValues" dxfId="1" priority="2"/>
  </conditionalFormatting>
  <conditionalFormatting sqref="I85482:I1048576 I1:I32">
    <cfRule type="duplicateValues" dxfId="0" priority="1"/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Pict="0" macro="[0]!Remove_duplicates">
                <anchor moveWithCells="1">
                  <from>
                    <xdr:col>7</xdr:col>
                    <xdr:colOff>974271</xdr:colOff>
                    <xdr:row>26</xdr:row>
                    <xdr:rowOff>76200</xdr:rowOff>
                  </from>
                  <to>
                    <xdr:col>9</xdr:col>
                    <xdr:colOff>1251857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A28A8-939C-4C06-A30A-DB5F27E53AAC}">
  <sheetPr codeName="Sheet6"/>
  <dimension ref="A1:I42"/>
  <sheetViews>
    <sheetView workbookViewId="0">
      <selection activeCell="E5" sqref="E5"/>
    </sheetView>
  </sheetViews>
  <sheetFormatPr defaultRowHeight="14.6" x14ac:dyDescent="0.4"/>
  <cols>
    <col min="1" max="1" width="16.15234375" customWidth="1"/>
    <col min="2" max="2" width="30.84375" customWidth="1"/>
    <col min="3" max="3" width="12.69140625" customWidth="1"/>
    <col min="8" max="8" width="33.15234375" customWidth="1"/>
    <col min="9" max="9" width="26" customWidth="1"/>
  </cols>
  <sheetData>
    <row r="1" spans="1:9" x14ac:dyDescent="0.4">
      <c r="A1" t="s">
        <v>57</v>
      </c>
      <c r="B1" t="s">
        <v>20</v>
      </c>
      <c r="C1" t="s">
        <v>22</v>
      </c>
      <c r="G1" s="14" t="s">
        <v>885</v>
      </c>
      <c r="H1" s="14" t="s">
        <v>886</v>
      </c>
      <c r="I1" s="14" t="s">
        <v>887</v>
      </c>
    </row>
    <row r="2" spans="1:9" x14ac:dyDescent="0.4">
      <c r="A2" s="6" t="s">
        <v>888</v>
      </c>
      <c r="B2" t="s">
        <v>889</v>
      </c>
      <c r="C2" t="s">
        <v>16</v>
      </c>
      <c r="G2" s="15" t="s">
        <v>890</v>
      </c>
      <c r="H2" s="15" t="s">
        <v>891</v>
      </c>
      <c r="I2" s="15" t="s">
        <v>172</v>
      </c>
    </row>
    <row r="3" spans="1:9" x14ac:dyDescent="0.4">
      <c r="A3" s="6" t="s">
        <v>892</v>
      </c>
      <c r="B3" t="s">
        <v>893</v>
      </c>
      <c r="C3" t="s">
        <v>16</v>
      </c>
      <c r="G3" s="15" t="s">
        <v>894</v>
      </c>
      <c r="H3" s="15" t="s">
        <v>895</v>
      </c>
      <c r="I3" s="15" t="s">
        <v>172</v>
      </c>
    </row>
    <row r="4" spans="1:9" x14ac:dyDescent="0.4">
      <c r="G4" s="15" t="s">
        <v>896</v>
      </c>
      <c r="H4" s="15" t="s">
        <v>897</v>
      </c>
      <c r="I4" s="15" t="s">
        <v>172</v>
      </c>
    </row>
    <row r="5" spans="1:9" x14ac:dyDescent="0.4">
      <c r="G5" s="15" t="s">
        <v>898</v>
      </c>
      <c r="H5" s="15" t="s">
        <v>899</v>
      </c>
      <c r="I5" s="15" t="s">
        <v>172</v>
      </c>
    </row>
    <row r="6" spans="1:9" x14ac:dyDescent="0.4">
      <c r="A6" t="s">
        <v>900</v>
      </c>
      <c r="G6" s="15" t="s">
        <v>901</v>
      </c>
      <c r="H6" s="15" t="s">
        <v>902</v>
      </c>
      <c r="I6" s="15" t="s">
        <v>172</v>
      </c>
    </row>
    <row r="7" spans="1:9" x14ac:dyDescent="0.4">
      <c r="A7" s="14" t="s">
        <v>903</v>
      </c>
      <c r="B7" s="14" t="s">
        <v>904</v>
      </c>
      <c r="G7" s="15" t="s">
        <v>905</v>
      </c>
      <c r="H7" s="15" t="s">
        <v>906</v>
      </c>
      <c r="I7" s="15" t="s">
        <v>172</v>
      </c>
    </row>
    <row r="8" spans="1:9" x14ac:dyDescent="0.4">
      <c r="A8" s="15" t="s">
        <v>907</v>
      </c>
      <c r="B8" s="26" t="s">
        <v>82</v>
      </c>
      <c r="G8" s="15" t="s">
        <v>908</v>
      </c>
      <c r="H8" s="15" t="s">
        <v>909</v>
      </c>
      <c r="I8" s="15" t="s">
        <v>172</v>
      </c>
    </row>
    <row r="9" spans="1:9" x14ac:dyDescent="0.4">
      <c r="A9" s="15" t="s">
        <v>910</v>
      </c>
      <c r="B9" s="26" t="s">
        <v>911</v>
      </c>
      <c r="G9" s="15" t="s">
        <v>912</v>
      </c>
      <c r="H9" s="15" t="s">
        <v>913</v>
      </c>
      <c r="I9" s="15" t="s">
        <v>172</v>
      </c>
    </row>
    <row r="10" spans="1:9" x14ac:dyDescent="0.4">
      <c r="A10" s="15" t="s">
        <v>914</v>
      </c>
      <c r="B10" s="26" t="s">
        <v>543</v>
      </c>
      <c r="G10" s="15" t="s">
        <v>915</v>
      </c>
      <c r="H10" s="15" t="s">
        <v>916</v>
      </c>
      <c r="I10" s="15" t="s">
        <v>172</v>
      </c>
    </row>
    <row r="11" spans="1:9" x14ac:dyDescent="0.4">
      <c r="A11" s="15" t="s">
        <v>917</v>
      </c>
      <c r="B11" s="15" t="s">
        <v>918</v>
      </c>
    </row>
    <row r="12" spans="1:9" x14ac:dyDescent="0.4">
      <c r="A12" s="15" t="s">
        <v>2</v>
      </c>
      <c r="B12" s="15" t="s">
        <v>919</v>
      </c>
    </row>
    <row r="13" spans="1:9" x14ac:dyDescent="0.4">
      <c r="A13" s="15" t="s">
        <v>920</v>
      </c>
      <c r="B13" s="15" t="s">
        <v>921</v>
      </c>
    </row>
    <row r="14" spans="1:9" x14ac:dyDescent="0.4">
      <c r="A14" s="15" t="s">
        <v>1</v>
      </c>
      <c r="B14" s="26" t="s">
        <v>172</v>
      </c>
    </row>
    <row r="15" spans="1:9" x14ac:dyDescent="0.4">
      <c r="A15" s="15" t="s">
        <v>922</v>
      </c>
      <c r="B15" s="15" t="s">
        <v>923</v>
      </c>
    </row>
    <row r="16" spans="1:9" x14ac:dyDescent="0.4">
      <c r="A16" s="15" t="s">
        <v>924</v>
      </c>
      <c r="B16" s="15" t="s">
        <v>925</v>
      </c>
    </row>
    <row r="17" spans="1:2" x14ac:dyDescent="0.4">
      <c r="A17" s="15" t="s">
        <v>926</v>
      </c>
      <c r="B17" s="26" t="s">
        <v>483</v>
      </c>
    </row>
    <row r="18" spans="1:2" x14ac:dyDescent="0.4">
      <c r="A18" s="15" t="s">
        <v>927</v>
      </c>
      <c r="B18" s="15" t="s">
        <v>928</v>
      </c>
    </row>
    <row r="19" spans="1:2" x14ac:dyDescent="0.4">
      <c r="A19" s="15" t="s">
        <v>929</v>
      </c>
      <c r="B19" s="15" t="s">
        <v>930</v>
      </c>
    </row>
    <row r="22" spans="1:2" x14ac:dyDescent="0.4">
      <c r="A22" s="15" t="s">
        <v>931</v>
      </c>
    </row>
    <row r="23" spans="1:2" x14ac:dyDescent="0.4">
      <c r="A23" s="14" t="s">
        <v>63</v>
      </c>
      <c r="B23" s="14" t="s">
        <v>932</v>
      </c>
    </row>
    <row r="24" spans="1:2" x14ac:dyDescent="0.4">
      <c r="A24" s="15" t="s">
        <v>917</v>
      </c>
      <c r="B24" s="15" t="s">
        <v>933</v>
      </c>
    </row>
    <row r="25" spans="1:2" x14ac:dyDescent="0.4">
      <c r="A25" s="15" t="s">
        <v>934</v>
      </c>
      <c r="B25" s="15" t="s">
        <v>935</v>
      </c>
    </row>
    <row r="26" spans="1:2" x14ac:dyDescent="0.4">
      <c r="A26" s="15" t="s">
        <v>936</v>
      </c>
      <c r="B26" s="15" t="s">
        <v>937</v>
      </c>
    </row>
    <row r="27" spans="1:2" x14ac:dyDescent="0.4">
      <c r="A27" s="15" t="s">
        <v>2</v>
      </c>
      <c r="B27" s="15" t="s">
        <v>938</v>
      </c>
    </row>
    <row r="28" spans="1:2" x14ac:dyDescent="0.4">
      <c r="A28" s="15" t="s">
        <v>939</v>
      </c>
      <c r="B28" s="15" t="s">
        <v>940</v>
      </c>
    </row>
    <row r="29" spans="1:2" x14ac:dyDescent="0.4">
      <c r="A29" s="15" t="s">
        <v>1</v>
      </c>
      <c r="B29" s="15" t="s">
        <v>941</v>
      </c>
    </row>
    <row r="30" spans="1:2" x14ac:dyDescent="0.4">
      <c r="A30" s="15" t="s">
        <v>0</v>
      </c>
      <c r="B30" s="15" t="s">
        <v>942</v>
      </c>
    </row>
    <row r="31" spans="1:2" x14ac:dyDescent="0.4">
      <c r="A31" s="15" t="s">
        <v>924</v>
      </c>
      <c r="B31" s="15" t="s">
        <v>943</v>
      </c>
    </row>
    <row r="32" spans="1:2" x14ac:dyDescent="0.4">
      <c r="A32" s="15" t="s">
        <v>926</v>
      </c>
      <c r="B32" s="15" t="s">
        <v>944</v>
      </c>
    </row>
    <row r="33" spans="1:2" x14ac:dyDescent="0.4">
      <c r="A33" s="15" t="s">
        <v>927</v>
      </c>
      <c r="B33" s="15" t="s">
        <v>945</v>
      </c>
    </row>
    <row r="34" spans="1:2" x14ac:dyDescent="0.4">
      <c r="A34" s="15" t="s">
        <v>929</v>
      </c>
      <c r="B34" s="15" t="s">
        <v>946</v>
      </c>
    </row>
    <row r="35" spans="1:2" x14ac:dyDescent="0.4">
      <c r="A35" s="15" t="s">
        <v>947</v>
      </c>
      <c r="B35" s="15" t="s">
        <v>948</v>
      </c>
    </row>
    <row r="36" spans="1:2" x14ac:dyDescent="0.4">
      <c r="A36" s="15" t="s">
        <v>949</v>
      </c>
      <c r="B36" s="15" t="s">
        <v>950</v>
      </c>
    </row>
    <row r="37" spans="1:2" x14ac:dyDescent="0.4">
      <c r="A37" s="15" t="s">
        <v>3</v>
      </c>
      <c r="B37" s="15" t="s">
        <v>951</v>
      </c>
    </row>
    <row r="38" spans="1:2" x14ac:dyDescent="0.4">
      <c r="A38" s="15" t="s">
        <v>952</v>
      </c>
      <c r="B38" s="15" t="s">
        <v>953</v>
      </c>
    </row>
    <row r="39" spans="1:2" x14ac:dyDescent="0.4">
      <c r="A39" s="15" t="s">
        <v>954</v>
      </c>
      <c r="B39" s="15" t="s">
        <v>955</v>
      </c>
    </row>
    <row r="40" spans="1:2" x14ac:dyDescent="0.4">
      <c r="A40" s="15" t="s">
        <v>4</v>
      </c>
      <c r="B40" s="15" t="s">
        <v>956</v>
      </c>
    </row>
    <row r="41" spans="1:2" x14ac:dyDescent="0.4">
      <c r="A41" s="15" t="s">
        <v>957</v>
      </c>
      <c r="B41" s="15" t="s">
        <v>958</v>
      </c>
    </row>
    <row r="42" spans="1:2" x14ac:dyDescent="0.4">
      <c r="A42" s="15" t="s">
        <v>959</v>
      </c>
      <c r="B42" s="15" t="s">
        <v>960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340B2-EF83-4471-A87D-1F8A4B412992}">
  <sheetPr codeName="Sheet9">
    <tabColor theme="8" tint="0.39997558519241921"/>
  </sheetPr>
  <dimension ref="A1:T115"/>
  <sheetViews>
    <sheetView topLeftCell="H73" zoomScale="85" zoomScaleNormal="85" workbookViewId="0">
      <selection activeCell="E5" sqref="E5"/>
    </sheetView>
  </sheetViews>
  <sheetFormatPr defaultRowHeight="14.6" x14ac:dyDescent="0.4"/>
  <cols>
    <col min="1" max="1" width="20.53515625" hidden="1" customWidth="1"/>
    <col min="2" max="2" width="17.4609375" customWidth="1"/>
    <col min="3" max="3" width="31.53515625" bestFit="1" customWidth="1"/>
    <col min="4" max="4" width="34.15234375" bestFit="1" customWidth="1"/>
    <col min="5" max="5" width="18.84375" bestFit="1" customWidth="1"/>
    <col min="6" max="6" width="32.15234375" bestFit="1" customWidth="1"/>
    <col min="7" max="7" width="37.15234375" bestFit="1" customWidth="1"/>
    <col min="8" max="8" width="13.69140625" style="5" bestFit="1" customWidth="1"/>
    <col min="9" max="9" width="10.84375" bestFit="1" customWidth="1"/>
    <col min="10" max="10" width="21.53515625" bestFit="1" customWidth="1"/>
    <col min="11" max="11" width="22.4609375" customWidth="1"/>
    <col min="12" max="12" width="11.23046875" bestFit="1" customWidth="1"/>
    <col min="13" max="13" width="8.15234375" style="7" customWidth="1"/>
    <col min="14" max="14" width="9.53515625" bestFit="1" customWidth="1"/>
    <col min="15" max="15" width="35" style="3" bestFit="1" customWidth="1"/>
    <col min="16" max="16" width="17.15234375" bestFit="1" customWidth="1"/>
    <col min="17" max="17" width="10.69140625" bestFit="1" customWidth="1"/>
    <col min="18" max="18" width="7.69140625" bestFit="1" customWidth="1"/>
    <col min="19" max="19" width="15.4609375" bestFit="1" customWidth="1"/>
  </cols>
  <sheetData>
    <row r="1" spans="1:17" hidden="1" x14ac:dyDescent="0.4">
      <c r="A1" s="1" t="s">
        <v>961</v>
      </c>
      <c r="B1" s="1"/>
      <c r="C1" s="1"/>
      <c r="D1" s="1"/>
      <c r="E1" s="1"/>
      <c r="G1" s="1"/>
      <c r="I1" s="1"/>
      <c r="O1" s="2"/>
      <c r="P1" s="1"/>
      <c r="Q1" s="1"/>
    </row>
    <row r="2" spans="1:17" hidden="1" x14ac:dyDescent="0.4">
      <c r="A2" s="1" t="s">
        <v>32</v>
      </c>
      <c r="B2" s="1"/>
      <c r="C2" s="1"/>
      <c r="D2" s="1"/>
      <c r="E2" s="1"/>
      <c r="G2" s="1"/>
      <c r="I2" s="1"/>
      <c r="O2" s="2"/>
      <c r="P2" s="1"/>
      <c r="Q2" s="1"/>
    </row>
    <row r="3" spans="1:17" hidden="1" x14ac:dyDescent="0.4">
      <c r="A3" s="1" t="s">
        <v>33</v>
      </c>
      <c r="B3" s="1"/>
      <c r="C3" s="1"/>
      <c r="D3" s="1"/>
      <c r="E3" s="1"/>
      <c r="G3" s="1"/>
      <c r="I3" s="1"/>
      <c r="O3" s="2"/>
      <c r="P3" s="1"/>
      <c r="Q3" s="1"/>
    </row>
    <row r="4" spans="1:17" hidden="1" x14ac:dyDescent="0.4">
      <c r="A4" s="1" t="s">
        <v>34</v>
      </c>
      <c r="B4" s="1"/>
      <c r="C4" s="1"/>
      <c r="D4" s="1"/>
      <c r="E4" s="1"/>
      <c r="G4" s="1"/>
      <c r="I4" s="1"/>
      <c r="O4" s="2"/>
      <c r="P4" s="1"/>
      <c r="Q4" s="1"/>
    </row>
    <row r="5" spans="1:17" hidden="1" x14ac:dyDescent="0.4">
      <c r="A5" s="1" t="s">
        <v>35</v>
      </c>
      <c r="B5" s="1"/>
      <c r="C5" s="1"/>
      <c r="D5" s="1"/>
      <c r="E5" s="1"/>
      <c r="G5" s="1"/>
      <c r="I5" s="1"/>
      <c r="O5" s="2"/>
      <c r="P5" s="1"/>
      <c r="Q5" s="1"/>
    </row>
    <row r="6" spans="1:17" hidden="1" x14ac:dyDescent="0.4">
      <c r="A6" s="1" t="s">
        <v>962</v>
      </c>
      <c r="B6" s="1"/>
      <c r="C6" s="1"/>
      <c r="D6" s="1"/>
      <c r="E6" s="1"/>
      <c r="G6" s="1"/>
      <c r="I6" s="1"/>
      <c r="O6" s="2"/>
      <c r="P6" s="1"/>
      <c r="Q6" s="1"/>
    </row>
    <row r="7" spans="1:17" hidden="1" x14ac:dyDescent="0.4">
      <c r="A7" s="1" t="e">
        <f>_xlfn.CONCAT("sql AND aht.payment_date&gt;= ",#REF!-2)</f>
        <v>#REF!</v>
      </c>
      <c r="B7" s="1"/>
      <c r="C7" s="1"/>
      <c r="D7" s="1"/>
      <c r="E7" s="1"/>
      <c r="G7" s="1"/>
      <c r="I7" s="1"/>
      <c r="O7" s="2"/>
      <c r="P7" s="1"/>
      <c r="Q7" s="1"/>
    </row>
    <row r="8" spans="1:17" hidden="1" x14ac:dyDescent="0.4">
      <c r="A8" s="1" t="e">
        <f>_xlfn.CONCAT("sql AND aht.payment_date&lt;= ",#REF!-2)</f>
        <v>#REF!</v>
      </c>
      <c r="B8" s="1"/>
      <c r="C8" s="1"/>
      <c r="D8" s="1"/>
      <c r="E8" s="1"/>
      <c r="G8" s="1"/>
      <c r="I8" s="1"/>
      <c r="O8" s="2"/>
      <c r="P8" s="1"/>
      <c r="Q8" s="1"/>
    </row>
    <row r="9" spans="1:17" hidden="1" x14ac:dyDescent="0.4">
      <c r="A9" s="1" t="s">
        <v>36</v>
      </c>
      <c r="B9" s="1"/>
      <c r="C9" s="1"/>
      <c r="D9" s="1"/>
      <c r="E9" s="1"/>
      <c r="G9" s="1"/>
      <c r="I9" s="1"/>
      <c r="O9" s="2"/>
      <c r="P9" s="1"/>
      <c r="Q9" s="1"/>
    </row>
    <row r="10" spans="1:17" hidden="1" x14ac:dyDescent="0.4">
      <c r="A10" s="1" t="s">
        <v>37</v>
      </c>
      <c r="B10" s="1"/>
      <c r="C10" s="1"/>
      <c r="D10" s="1"/>
      <c r="E10" s="1"/>
      <c r="G10" s="1"/>
      <c r="I10" s="1"/>
      <c r="O10" s="2"/>
      <c r="P10" s="1"/>
      <c r="Q10" s="1"/>
    </row>
    <row r="11" spans="1:17" hidden="1" x14ac:dyDescent="0.4">
      <c r="A11" s="1" t="s">
        <v>963</v>
      </c>
      <c r="B11" s="1"/>
      <c r="C11" s="1"/>
      <c r="D11" s="1"/>
      <c r="E11" s="1"/>
      <c r="G11" s="1"/>
      <c r="I11" s="1"/>
      <c r="O11" s="2"/>
      <c r="P11" s="1"/>
      <c r="Q11" s="1"/>
    </row>
    <row r="12" spans="1:17" hidden="1" x14ac:dyDescent="0.4">
      <c r="A12" s="1" t="s">
        <v>39</v>
      </c>
      <c r="B12" s="1"/>
      <c r="C12" s="1"/>
      <c r="D12" s="1"/>
      <c r="E12" s="1"/>
      <c r="G12" s="1"/>
      <c r="I12" s="1"/>
      <c r="O12" s="2"/>
      <c r="P12" s="1"/>
      <c r="Q12" s="1"/>
    </row>
    <row r="13" spans="1:17" hidden="1" x14ac:dyDescent="0.4">
      <c r="A13" s="1" t="s">
        <v>40</v>
      </c>
      <c r="B13" s="1"/>
      <c r="C13" s="1"/>
      <c r="D13" s="1"/>
      <c r="E13" s="1"/>
      <c r="G13" s="1"/>
      <c r="I13" s="1"/>
      <c r="O13" s="2"/>
      <c r="P13" s="1"/>
      <c r="Q13" s="1"/>
    </row>
    <row r="14" spans="1:17" hidden="1" x14ac:dyDescent="0.4">
      <c r="A14" s="1" t="s">
        <v>41</v>
      </c>
      <c r="B14" s="1"/>
      <c r="C14" s="1"/>
      <c r="D14" s="1"/>
      <c r="E14" s="1"/>
      <c r="G14" s="1"/>
      <c r="I14" s="1"/>
      <c r="O14" s="2"/>
      <c r="P14" s="1"/>
      <c r="Q14" s="1"/>
    </row>
    <row r="15" spans="1:17" hidden="1" x14ac:dyDescent="0.4">
      <c r="A15" s="1" t="s">
        <v>42</v>
      </c>
      <c r="B15" s="1"/>
      <c r="C15" s="1"/>
      <c r="D15" s="1"/>
      <c r="E15" s="1"/>
      <c r="G15" s="1"/>
      <c r="I15" s="1"/>
      <c r="O15" s="2"/>
      <c r="P15" s="1"/>
      <c r="Q15" s="1"/>
    </row>
    <row r="16" spans="1:17" hidden="1" x14ac:dyDescent="0.4">
      <c r="A16" s="1" t="s">
        <v>43</v>
      </c>
      <c r="B16" s="1"/>
      <c r="C16" s="1"/>
      <c r="D16" s="1"/>
      <c r="E16" s="1"/>
      <c r="G16" s="1"/>
      <c r="I16" s="1"/>
      <c r="O16" s="2"/>
      <c r="P16" s="1"/>
      <c r="Q16" s="1"/>
    </row>
    <row r="17" spans="1:20" hidden="1" x14ac:dyDescent="0.4">
      <c r="A17" s="1" t="s">
        <v>44</v>
      </c>
      <c r="B17" s="1"/>
      <c r="C17" s="1"/>
      <c r="D17" s="1"/>
      <c r="E17" s="1"/>
      <c r="G17" s="1"/>
      <c r="I17" s="1"/>
      <c r="O17" s="2"/>
      <c r="P17" s="1"/>
      <c r="Q17" s="1"/>
    </row>
    <row r="18" spans="1:20" hidden="1" x14ac:dyDescent="0.4">
      <c r="A18" s="1" t="s">
        <v>45</v>
      </c>
      <c r="B18" s="1"/>
      <c r="C18" s="1"/>
      <c r="D18" s="1"/>
      <c r="E18" s="1"/>
      <c r="G18" s="1"/>
      <c r="I18" s="1"/>
      <c r="O18" s="2"/>
      <c r="P18" s="1"/>
      <c r="Q18" s="1"/>
    </row>
    <row r="19" spans="1:20" hidden="1" x14ac:dyDescent="0.4">
      <c r="A19" s="1" t="s">
        <v>46</v>
      </c>
      <c r="B19" s="1"/>
      <c r="C19" s="1"/>
      <c r="D19" s="1"/>
      <c r="E19" s="1"/>
      <c r="G19" s="1"/>
      <c r="I19" s="1"/>
      <c r="O19" s="2"/>
      <c r="P19" s="1"/>
      <c r="Q19" s="1"/>
    </row>
    <row r="20" spans="1:20" hidden="1" x14ac:dyDescent="0.4">
      <c r="A20" s="1" t="s">
        <v>47</v>
      </c>
      <c r="B20" s="1"/>
      <c r="C20" s="1"/>
      <c r="D20" s="1"/>
      <c r="E20" s="1"/>
      <c r="G20" s="1"/>
      <c r="I20" s="1"/>
      <c r="O20" s="2"/>
      <c r="P20" s="1"/>
      <c r="Q20" s="1"/>
    </row>
    <row r="21" spans="1:20" hidden="1" x14ac:dyDescent="0.4">
      <c r="A21" s="1" t="s">
        <v>48</v>
      </c>
      <c r="B21" s="1"/>
      <c r="C21" s="1"/>
      <c r="D21" s="1"/>
      <c r="E21" s="1"/>
      <c r="G21" s="1"/>
      <c r="I21" s="1"/>
      <c r="O21" s="2"/>
      <c r="P21" s="1"/>
      <c r="Q21" s="1"/>
    </row>
    <row r="22" spans="1:20" hidden="1" x14ac:dyDescent="0.4">
      <c r="A22" s="1" t="s">
        <v>49</v>
      </c>
      <c r="B22" s="1"/>
      <c r="C22" s="1"/>
      <c r="D22" s="1"/>
      <c r="E22" s="1"/>
      <c r="G22" s="1"/>
      <c r="I22" s="1"/>
      <c r="O22" s="2"/>
      <c r="P22" s="1"/>
      <c r="Q22" s="1"/>
    </row>
    <row r="23" spans="1:20" hidden="1" x14ac:dyDescent="0.4">
      <c r="A23" s="1" t="s">
        <v>50</v>
      </c>
      <c r="B23" s="1"/>
      <c r="C23" s="1"/>
      <c r="D23" s="1"/>
      <c r="E23" s="1"/>
      <c r="G23" s="1"/>
      <c r="I23" s="1"/>
      <c r="O23" s="2"/>
      <c r="P23" s="1"/>
      <c r="Q23" s="1"/>
    </row>
    <row r="24" spans="1:20" hidden="1" x14ac:dyDescent="0.4">
      <c r="A24" s="1" t="s">
        <v>964</v>
      </c>
      <c r="B24" s="1"/>
      <c r="C24" s="1"/>
      <c r="D24" s="1"/>
      <c r="E24" s="1"/>
      <c r="G24" s="1"/>
      <c r="I24" s="1"/>
      <c r="O24" s="2"/>
      <c r="P24" s="1"/>
      <c r="Q24" s="1"/>
    </row>
    <row r="25" spans="1:20" hidden="1" x14ac:dyDescent="0.4">
      <c r="A25" s="1" t="s">
        <v>965</v>
      </c>
      <c r="B25" s="1"/>
      <c r="C25" s="1"/>
      <c r="D25" s="1"/>
      <c r="E25" s="1"/>
      <c r="G25" s="1"/>
      <c r="I25" s="1"/>
      <c r="O25" s="2"/>
      <c r="P25" s="1"/>
      <c r="Q25" s="1"/>
    </row>
    <row r="26" spans="1:20" hidden="1" x14ac:dyDescent="0.4">
      <c r="A26" s="1" t="s">
        <v>52</v>
      </c>
      <c r="B26" s="1"/>
      <c r="C26" s="1"/>
      <c r="D26" s="1"/>
      <c r="E26" s="1"/>
      <c r="G26" s="1"/>
      <c r="I26" s="1"/>
      <c r="O26" s="2"/>
      <c r="P26" s="1"/>
      <c r="Q26" s="1"/>
    </row>
    <row r="27" spans="1:20" x14ac:dyDescent="0.4">
      <c r="A27" s="1"/>
      <c r="B27" s="1"/>
      <c r="C27" s="1"/>
      <c r="D27" s="1"/>
      <c r="E27" s="1"/>
      <c r="G27" s="1"/>
      <c r="I27" s="1"/>
      <c r="N27" s="50" t="s">
        <v>53</v>
      </c>
      <c r="O27" s="50"/>
      <c r="P27" s="50"/>
      <c r="Q27" s="50"/>
      <c r="R27" s="50"/>
    </row>
    <row r="28" spans="1:20" hidden="1" x14ac:dyDescent="0.4">
      <c r="A28" s="1" t="s">
        <v>54</v>
      </c>
      <c r="B28" s="1"/>
      <c r="C28" s="1"/>
      <c r="D28" s="1"/>
      <c r="E28" s="1"/>
      <c r="G28" s="1"/>
      <c r="I28" s="1"/>
      <c r="N28" s="50" t="s">
        <v>53</v>
      </c>
      <c r="O28" s="50"/>
      <c r="P28" s="50"/>
      <c r="Q28" s="50"/>
    </row>
    <row r="29" spans="1:20" x14ac:dyDescent="0.4">
      <c r="A29" s="1"/>
      <c r="B29" s="9"/>
      <c r="C29" s="9" t="s">
        <v>22</v>
      </c>
      <c r="D29" s="9" t="s">
        <v>21</v>
      </c>
      <c r="E29" s="9" t="s">
        <v>20</v>
      </c>
      <c r="F29" s="9" t="s">
        <v>23</v>
      </c>
      <c r="G29" s="9" t="s">
        <v>24</v>
      </c>
      <c r="H29" s="10" t="s">
        <v>25</v>
      </c>
      <c r="I29" s="9" t="s">
        <v>55</v>
      </c>
      <c r="J29" s="9" t="s">
        <v>18</v>
      </c>
      <c r="K29" s="9"/>
      <c r="L29" s="9" t="s">
        <v>56</v>
      </c>
      <c r="M29" s="8"/>
      <c r="N29" s="2" t="s">
        <v>57</v>
      </c>
      <c r="O29" s="2" t="s">
        <v>58</v>
      </c>
      <c r="P29" s="1" t="s">
        <v>59</v>
      </c>
      <c r="Q29" s="1" t="s">
        <v>60</v>
      </c>
      <c r="R29" t="s">
        <v>61</v>
      </c>
      <c r="S29" t="s">
        <v>62</v>
      </c>
    </row>
    <row r="30" spans="1:20" hidden="1" x14ac:dyDescent="0.4">
      <c r="A30" s="1" t="s">
        <v>65</v>
      </c>
      <c r="B30" s="1"/>
      <c r="C30" s="1"/>
      <c r="D30" s="1"/>
      <c r="E30" s="1"/>
      <c r="F30" s="1" t="s">
        <v>66</v>
      </c>
      <c r="G30" s="1" t="s">
        <v>67</v>
      </c>
      <c r="H30" s="4" t="s">
        <v>68</v>
      </c>
      <c r="I30" s="1" t="s">
        <v>69</v>
      </c>
      <c r="J30" s="1" t="s">
        <v>27</v>
      </c>
      <c r="K30" s="1"/>
      <c r="N30" s="2" t="s">
        <v>70</v>
      </c>
      <c r="O30" s="2" t="s">
        <v>71</v>
      </c>
      <c r="P30" s="1" t="s">
        <v>72</v>
      </c>
      <c r="Q30" s="1" t="s">
        <v>73</v>
      </c>
      <c r="R30" s="1" t="s">
        <v>74</v>
      </c>
      <c r="S30" s="1" t="s">
        <v>75</v>
      </c>
      <c r="T30" s="1"/>
    </row>
    <row r="31" spans="1:20" x14ac:dyDescent="0.4">
      <c r="A31" t="s">
        <v>77</v>
      </c>
      <c r="C31" t="str">
        <f>IFERROR(VLOOKUP(N31,'[2]Org Structure '!$B:$K,10,0),VLOOKUP(N31,Lookups!A:C,3,0))</f>
        <v>M'Side Recycling&amp;Waste Authority</v>
      </c>
      <c r="D31" t="str">
        <f>IFERROR(VLOOKUP(N31,'[2]Org Structure '!$B:$K,8,0),VLOOKUP(N31,Lookups!B:D,3,0))</f>
        <v>Director Estates &amp; Finance</v>
      </c>
      <c r="E31" t="str">
        <f>IFERROR(VLOOKUP(N31,'[2]Org Structure '!$B:$K,6,0),VLOOKUP(N31,Lookups!C:E,3,0))</f>
        <v>Estates</v>
      </c>
      <c r="F31" t="s">
        <v>966</v>
      </c>
      <c r="G31" t="s">
        <v>501</v>
      </c>
      <c r="H31" s="5">
        <v>45901</v>
      </c>
      <c r="I31">
        <v>7770</v>
      </c>
      <c r="J31">
        <v>11093617</v>
      </c>
      <c r="N31" s="3" t="s">
        <v>967</v>
      </c>
      <c r="O31" s="3" t="s">
        <v>968</v>
      </c>
      <c r="P31" t="s">
        <v>82</v>
      </c>
      <c r="Q31">
        <v>0</v>
      </c>
      <c r="R31" t="s">
        <v>969</v>
      </c>
      <c r="S31">
        <v>7600071033</v>
      </c>
    </row>
    <row r="32" spans="1:20" x14ac:dyDescent="0.4">
      <c r="A32" t="s">
        <v>77</v>
      </c>
      <c r="C32" t="str">
        <f>IFERROR(VLOOKUP(N32,'[2]Org Structure '!$B:$K,10,0),VLOOKUP(N32,Lookups!A:C,3,0))</f>
        <v>M'Side Recycling&amp;Waste Authority</v>
      </c>
      <c r="D32" t="str">
        <f>IFERROR(VLOOKUP(N32,'[2]Org Structure '!$B:$K,8,0),VLOOKUP(N32,Lookups!B:D,3,0))</f>
        <v>Director Estates &amp; Finance</v>
      </c>
      <c r="E32" t="str">
        <f>IFERROR(VLOOKUP(N32,'[2]Org Structure '!$B:$K,6,0),VLOOKUP(N32,Lookups!C:E,3,0))</f>
        <v>Estates</v>
      </c>
      <c r="F32" t="s">
        <v>966</v>
      </c>
      <c r="G32" t="s">
        <v>501</v>
      </c>
      <c r="H32" s="5">
        <v>45901</v>
      </c>
      <c r="I32">
        <v>4329</v>
      </c>
      <c r="J32">
        <v>11093618</v>
      </c>
      <c r="N32" s="3" t="s">
        <v>970</v>
      </c>
      <c r="O32" s="3" t="s">
        <v>971</v>
      </c>
      <c r="P32" t="s">
        <v>82</v>
      </c>
      <c r="Q32">
        <v>0</v>
      </c>
      <c r="R32" t="s">
        <v>969</v>
      </c>
      <c r="S32" t="s">
        <v>972</v>
      </c>
    </row>
    <row r="33" spans="1:19" x14ac:dyDescent="0.4">
      <c r="A33" t="s">
        <v>77</v>
      </c>
      <c r="C33" t="str">
        <f>IFERROR(VLOOKUP(N33,'[2]Org Structure '!$B:$K,10,0),VLOOKUP(N33,Lookups!A:C,3,0))</f>
        <v>M'Side Recycling&amp;Waste Authority</v>
      </c>
      <c r="D33" t="str">
        <f>IFERROR(VLOOKUP(N33,'[2]Org Structure '!$B:$K,8,0),VLOOKUP(N33,Lookups!B:D,3,0))</f>
        <v>Director Estates &amp; Finance</v>
      </c>
      <c r="E33" t="str">
        <f>IFERROR(VLOOKUP(N33,'[2]Org Structure '!$B:$K,6,0),VLOOKUP(N33,Lookups!C:E,3,0))</f>
        <v>Estates</v>
      </c>
      <c r="F33" t="s">
        <v>966</v>
      </c>
      <c r="G33" t="s">
        <v>501</v>
      </c>
      <c r="H33" s="5">
        <v>45901</v>
      </c>
      <c r="I33">
        <v>3358</v>
      </c>
      <c r="J33">
        <v>11093619</v>
      </c>
      <c r="N33" s="3" t="s">
        <v>967</v>
      </c>
      <c r="O33" s="3" t="s">
        <v>968</v>
      </c>
      <c r="P33" t="s">
        <v>82</v>
      </c>
      <c r="Q33">
        <v>0</v>
      </c>
      <c r="R33" t="s">
        <v>969</v>
      </c>
      <c r="S33">
        <v>7600104947</v>
      </c>
    </row>
    <row r="34" spans="1:19" x14ac:dyDescent="0.4">
      <c r="A34" t="s">
        <v>77</v>
      </c>
      <c r="C34" t="str">
        <f>IFERROR(VLOOKUP(N34,'[2]Org Structure '!$B:$K,10,0),VLOOKUP(N34,Lookups!A:C,3,0))</f>
        <v>M'Side Recycling&amp;Waste Authority</v>
      </c>
      <c r="D34" t="str">
        <f>IFERROR(VLOOKUP(N34,'[2]Org Structure '!$B:$K,8,0),VLOOKUP(N34,Lookups!B:D,3,0))</f>
        <v>Director Business Services &amp; Strategy</v>
      </c>
      <c r="E34" t="str">
        <f>IFERROR(VLOOKUP(N34,'[2]Org Structure '!$B:$K,6,0),VLOOKUP(N34,Lookups!C:E,3,0))</f>
        <v>Business Services</v>
      </c>
      <c r="F34" t="s">
        <v>494</v>
      </c>
      <c r="G34" t="s">
        <v>973</v>
      </c>
      <c r="H34" s="5">
        <v>45901</v>
      </c>
      <c r="I34">
        <v>3327.5</v>
      </c>
      <c r="J34">
        <v>22002940</v>
      </c>
      <c r="N34" s="3" t="s">
        <v>974</v>
      </c>
      <c r="O34" s="3" t="s">
        <v>975</v>
      </c>
      <c r="P34" t="s">
        <v>82</v>
      </c>
      <c r="Q34">
        <v>0</v>
      </c>
      <c r="R34" t="s">
        <v>498</v>
      </c>
      <c r="S34">
        <v>50090067</v>
      </c>
    </row>
    <row r="35" spans="1:19" x14ac:dyDescent="0.4">
      <c r="A35" t="s">
        <v>77</v>
      </c>
      <c r="C35" t="str">
        <f>IFERROR(VLOOKUP(N35,'[2]Org Structure '!$B:$K,10,0),VLOOKUP(N35,Lookups!A:C,3,0))</f>
        <v>M'Side Recycling&amp;Waste Authority</v>
      </c>
      <c r="D35" t="str">
        <f>IFERROR(VLOOKUP(N35,'[2]Org Structure '!$B:$K,8,0),VLOOKUP(N35,Lookups!B:D,3,0))</f>
        <v>Director Business Services &amp; Strategy</v>
      </c>
      <c r="E35" t="str">
        <f>IFERROR(VLOOKUP(N35,'[2]Org Structure '!$B:$K,6,0),VLOOKUP(N35,Lookups!C:E,3,0))</f>
        <v>Business Services</v>
      </c>
      <c r="F35" t="s">
        <v>494</v>
      </c>
      <c r="G35" t="s">
        <v>973</v>
      </c>
      <c r="H35" s="5">
        <v>45901</v>
      </c>
      <c r="I35">
        <v>27138.83</v>
      </c>
      <c r="J35">
        <v>22002941</v>
      </c>
      <c r="N35" s="3" t="s">
        <v>974</v>
      </c>
      <c r="O35" s="3" t="s">
        <v>975</v>
      </c>
      <c r="P35" t="s">
        <v>82</v>
      </c>
      <c r="Q35">
        <v>0</v>
      </c>
      <c r="R35" t="s">
        <v>498</v>
      </c>
      <c r="S35">
        <v>50089690</v>
      </c>
    </row>
    <row r="36" spans="1:19" x14ac:dyDescent="0.4">
      <c r="A36" t="s">
        <v>77</v>
      </c>
      <c r="C36" t="str">
        <f>IFERROR(VLOOKUP(N36,'[2]Org Structure '!$B:$K,10,0),VLOOKUP(N36,Lookups!A:C,3,0))</f>
        <v>M'Side Recycling&amp;Waste Authority</v>
      </c>
      <c r="D36" t="str">
        <f>IFERROR(VLOOKUP(N36,'[2]Org Structure '!$B:$K,8,0),VLOOKUP(N36,Lookups!B:D,3,0))</f>
        <v>Director Estates &amp; Finance</v>
      </c>
      <c r="E36" t="str">
        <f>IFERROR(VLOOKUP(N36,'[2]Org Structure '!$B:$K,6,0),VLOOKUP(N36,Lookups!C:E,3,0))</f>
        <v>Estates</v>
      </c>
      <c r="F36" t="s">
        <v>173</v>
      </c>
      <c r="G36" t="s">
        <v>976</v>
      </c>
      <c r="H36" s="5">
        <v>45901</v>
      </c>
      <c r="I36">
        <v>3677</v>
      </c>
      <c r="J36">
        <v>21067797</v>
      </c>
      <c r="N36" s="3" t="s">
        <v>977</v>
      </c>
      <c r="O36" s="3" t="s">
        <v>978</v>
      </c>
      <c r="P36" t="s">
        <v>82</v>
      </c>
      <c r="Q36">
        <v>30011584</v>
      </c>
      <c r="R36" t="s">
        <v>177</v>
      </c>
      <c r="S36" t="s">
        <v>979</v>
      </c>
    </row>
    <row r="37" spans="1:19" x14ac:dyDescent="0.4">
      <c r="A37" t="s">
        <v>77</v>
      </c>
      <c r="C37" t="str">
        <f>IFERROR(VLOOKUP(N37,'[2]Org Structure '!$B:$K,10,0),VLOOKUP(N37,Lookups!A:C,3,0))</f>
        <v>M'Side Recycling&amp;Waste Authority</v>
      </c>
      <c r="D37" t="str">
        <f>IFERROR(VLOOKUP(N37,'[2]Org Structure '!$B:$K,8,0),VLOOKUP(N37,Lookups!B:D,3,0))</f>
        <v>Director Estates &amp; Finance</v>
      </c>
      <c r="E37" t="str">
        <f>IFERROR(VLOOKUP(N37,'[2]Org Structure '!$B:$K,6,0),VLOOKUP(N37,Lookups!C:E,3,0))</f>
        <v>Estates</v>
      </c>
      <c r="F37" t="s">
        <v>966</v>
      </c>
      <c r="G37" t="s">
        <v>206</v>
      </c>
      <c r="H37" s="5">
        <v>45902</v>
      </c>
      <c r="I37">
        <v>3913</v>
      </c>
      <c r="J37">
        <v>11093506</v>
      </c>
      <c r="N37" s="3" t="s">
        <v>980</v>
      </c>
      <c r="O37" s="3" t="s">
        <v>981</v>
      </c>
      <c r="P37" t="s">
        <v>82</v>
      </c>
      <c r="Q37">
        <v>0</v>
      </c>
      <c r="R37" t="s">
        <v>969</v>
      </c>
      <c r="S37">
        <v>9006616247</v>
      </c>
    </row>
    <row r="38" spans="1:19" x14ac:dyDescent="0.4">
      <c r="A38" t="s">
        <v>77</v>
      </c>
      <c r="C38" t="str">
        <f>IFERROR(VLOOKUP(N38,'[2]Org Structure '!$B:$K,10,0),VLOOKUP(N38,Lookups!A:C,3,0))</f>
        <v>M'Side Recycling&amp;Waste Authority</v>
      </c>
      <c r="D38" t="str">
        <f>IFERROR(VLOOKUP(N38,'[2]Org Structure '!$B:$K,8,0),VLOOKUP(N38,Lookups!B:D,3,0))</f>
        <v>Director Estates &amp; Finance</v>
      </c>
      <c r="E38" t="str">
        <f>IFERROR(VLOOKUP(N38,'[2]Org Structure '!$B:$K,6,0),VLOOKUP(N38,Lookups!C:E,3,0))</f>
        <v>Estates</v>
      </c>
      <c r="F38" t="s">
        <v>966</v>
      </c>
      <c r="G38" t="s">
        <v>982</v>
      </c>
      <c r="H38" s="5">
        <v>45902</v>
      </c>
      <c r="I38">
        <v>873</v>
      </c>
      <c r="J38">
        <v>11093421</v>
      </c>
      <c r="N38" s="3" t="s">
        <v>983</v>
      </c>
      <c r="O38" s="3" t="s">
        <v>984</v>
      </c>
      <c r="P38" t="s">
        <v>82</v>
      </c>
      <c r="Q38">
        <v>0</v>
      </c>
      <c r="R38" t="s">
        <v>969</v>
      </c>
      <c r="S38">
        <v>74979110</v>
      </c>
    </row>
    <row r="39" spans="1:19" x14ac:dyDescent="0.4">
      <c r="A39" t="s">
        <v>77</v>
      </c>
      <c r="C39" t="str">
        <f>IFERROR(VLOOKUP(N39,'[2]Org Structure '!$B:$K,10,0),VLOOKUP(N39,Lookups!A:C,3,0))</f>
        <v>M'Side Recycling&amp;Waste Authority</v>
      </c>
      <c r="D39" t="str">
        <f>IFERROR(VLOOKUP(N39,'[2]Org Structure '!$B:$K,8,0),VLOOKUP(N39,Lookups!B:D,3,0))</f>
        <v>Director Estates &amp; Finance</v>
      </c>
      <c r="E39" t="str">
        <f>IFERROR(VLOOKUP(N39,'[2]Org Structure '!$B:$K,6,0),VLOOKUP(N39,Lookups!C:E,3,0))</f>
        <v>Estates</v>
      </c>
      <c r="F39" t="s">
        <v>966</v>
      </c>
      <c r="G39" t="s">
        <v>982</v>
      </c>
      <c r="H39" s="5">
        <v>45902</v>
      </c>
      <c r="I39">
        <v>5106</v>
      </c>
      <c r="J39">
        <v>11093424</v>
      </c>
      <c r="N39" s="3" t="s">
        <v>985</v>
      </c>
      <c r="O39" s="3" t="s">
        <v>986</v>
      </c>
      <c r="P39" t="s">
        <v>82</v>
      </c>
      <c r="Q39">
        <v>0</v>
      </c>
      <c r="R39" t="s">
        <v>969</v>
      </c>
      <c r="S39">
        <v>74964113</v>
      </c>
    </row>
    <row r="40" spans="1:19" x14ac:dyDescent="0.4">
      <c r="A40" t="s">
        <v>77</v>
      </c>
      <c r="C40" t="str">
        <f>IFERROR(VLOOKUP(N40,'[2]Org Structure '!$B:$K,10,0),VLOOKUP(N40,Lookups!A:C,3,0))</f>
        <v>M'Side Recycling&amp;Waste Authority</v>
      </c>
      <c r="D40" t="str">
        <f>IFERROR(VLOOKUP(N40,'[2]Org Structure '!$B:$K,8,0),VLOOKUP(N40,Lookups!B:D,3,0))</f>
        <v>Director Estates &amp; Finance</v>
      </c>
      <c r="E40" t="str">
        <f>IFERROR(VLOOKUP(N40,'[2]Org Structure '!$B:$K,6,0),VLOOKUP(N40,Lookups!C:E,3,0))</f>
        <v>Estates</v>
      </c>
      <c r="F40" t="s">
        <v>966</v>
      </c>
      <c r="G40" t="s">
        <v>982</v>
      </c>
      <c r="H40" s="5">
        <v>45902</v>
      </c>
      <c r="I40">
        <v>2470</v>
      </c>
      <c r="J40">
        <v>11093543</v>
      </c>
      <c r="N40" s="3" t="s">
        <v>987</v>
      </c>
      <c r="O40" s="3" t="s">
        <v>988</v>
      </c>
      <c r="P40" t="s">
        <v>82</v>
      </c>
      <c r="Q40">
        <v>0</v>
      </c>
      <c r="R40" t="s">
        <v>969</v>
      </c>
      <c r="S40">
        <v>74964014</v>
      </c>
    </row>
    <row r="41" spans="1:19" x14ac:dyDescent="0.4">
      <c r="A41" t="s">
        <v>77</v>
      </c>
      <c r="C41" t="str">
        <f>IFERROR(VLOOKUP(N41,'[2]Org Structure '!$B:$K,10,0),VLOOKUP(N41,Lookups!A:C,3,0))</f>
        <v>M'Side Recycling&amp;Waste Authority</v>
      </c>
      <c r="D41" t="str">
        <f>IFERROR(VLOOKUP(N41,'[2]Org Structure '!$B:$K,8,0),VLOOKUP(N41,Lookups!B:D,3,0))</f>
        <v>Director Estates &amp; Finance</v>
      </c>
      <c r="E41" t="str">
        <f>IFERROR(VLOOKUP(N41,'[2]Org Structure '!$B:$K,6,0),VLOOKUP(N41,Lookups!C:E,3,0))</f>
        <v>Estates</v>
      </c>
      <c r="F41" t="s">
        <v>173</v>
      </c>
      <c r="G41" t="s">
        <v>989</v>
      </c>
      <c r="H41" s="5">
        <v>45903</v>
      </c>
      <c r="I41">
        <v>5853.97</v>
      </c>
      <c r="J41">
        <v>21066113</v>
      </c>
      <c r="N41" s="3" t="s">
        <v>977</v>
      </c>
      <c r="O41" s="3" t="s">
        <v>978</v>
      </c>
      <c r="P41" t="s">
        <v>82</v>
      </c>
      <c r="Q41">
        <v>30011586</v>
      </c>
      <c r="R41" t="s">
        <v>177</v>
      </c>
      <c r="S41">
        <v>1039</v>
      </c>
    </row>
    <row r="42" spans="1:19" x14ac:dyDescent="0.4">
      <c r="A42" t="s">
        <v>77</v>
      </c>
      <c r="C42" t="str">
        <f>IFERROR(VLOOKUP(N42,'[2]Org Structure '!$B:$K,10,0),VLOOKUP(N42,Lookups!A:C,3,0))</f>
        <v>M'Side Recycling&amp;Waste Authority</v>
      </c>
      <c r="D42" t="str">
        <f>IFERROR(VLOOKUP(N42,'[2]Org Structure '!$B:$K,8,0),VLOOKUP(N42,Lookups!B:D,3,0))</f>
        <v>Director Estates &amp; Finance</v>
      </c>
      <c r="E42" t="str">
        <f>IFERROR(VLOOKUP(N42,'[2]Org Structure '!$B:$K,6,0),VLOOKUP(N42,Lookups!C:E,3,0))</f>
        <v>Estates</v>
      </c>
      <c r="F42" t="s">
        <v>173</v>
      </c>
      <c r="G42" t="s">
        <v>989</v>
      </c>
      <c r="H42" s="5">
        <v>45904</v>
      </c>
      <c r="I42">
        <v>5187.84</v>
      </c>
      <c r="J42">
        <v>21066138</v>
      </c>
      <c r="N42" s="3" t="s">
        <v>977</v>
      </c>
      <c r="O42" s="3" t="s">
        <v>978</v>
      </c>
      <c r="P42" t="s">
        <v>82</v>
      </c>
      <c r="Q42">
        <v>30011585</v>
      </c>
      <c r="R42" t="s">
        <v>177</v>
      </c>
      <c r="S42">
        <v>1036</v>
      </c>
    </row>
    <row r="43" spans="1:19" x14ac:dyDescent="0.4">
      <c r="A43" t="s">
        <v>77</v>
      </c>
      <c r="C43" t="e">
        <f>IFERROR(VLOOKUP(N43,'[2]Org Structure '!$B:$K,10,0),VLOOKUP(N43,Lookups!A:C,3,0))</f>
        <v>#N/A</v>
      </c>
      <c r="D43" t="e">
        <f>IFERROR(VLOOKUP(N43,'[2]Org Structure '!$B:$K,8,0),VLOOKUP(N43,Lookups!B:D,3,0))</f>
        <v>#N/A</v>
      </c>
      <c r="E43" t="e">
        <f>IFERROR(VLOOKUP(N43,'[2]Org Structure '!$B:$K,6,0),VLOOKUP(N43,Lookups!C:E,3,0))</f>
        <v>#N/A</v>
      </c>
      <c r="F43" t="s">
        <v>494</v>
      </c>
      <c r="G43" t="s">
        <v>990</v>
      </c>
      <c r="H43" s="5">
        <v>45904</v>
      </c>
      <c r="I43">
        <v>12020.5</v>
      </c>
      <c r="J43">
        <v>22002912</v>
      </c>
      <c r="N43" s="3" t="s">
        <v>991</v>
      </c>
      <c r="O43" s="3" t="s">
        <v>992</v>
      </c>
      <c r="P43" t="s">
        <v>82</v>
      </c>
      <c r="Q43">
        <v>0</v>
      </c>
      <c r="R43" t="s">
        <v>498</v>
      </c>
      <c r="S43">
        <v>9020108086</v>
      </c>
    </row>
    <row r="44" spans="1:19" x14ac:dyDescent="0.4">
      <c r="A44" t="s">
        <v>77</v>
      </c>
      <c r="C44" t="str">
        <f>IFERROR(VLOOKUP(N44,'[2]Org Structure '!$B:$K,10,0),VLOOKUP(N44,Lookups!A:C,3,0))</f>
        <v>M'Side Recycling&amp;Waste Authority</v>
      </c>
      <c r="D44" t="str">
        <f>IFERROR(VLOOKUP(N44,'[2]Org Structure '!$B:$K,8,0),VLOOKUP(N44,Lookups!B:D,3,0))</f>
        <v>Director Estates &amp; Finance</v>
      </c>
      <c r="E44" t="str">
        <f>IFERROR(VLOOKUP(N44,'[2]Org Structure '!$B:$K,6,0),VLOOKUP(N44,Lookups!C:E,3,0))</f>
        <v>Estates</v>
      </c>
      <c r="F44" t="s">
        <v>966</v>
      </c>
      <c r="G44" t="s">
        <v>993</v>
      </c>
      <c r="H44" s="5">
        <v>45905</v>
      </c>
      <c r="I44">
        <v>936</v>
      </c>
      <c r="J44">
        <v>11093373</v>
      </c>
      <c r="N44" s="3" t="s">
        <v>994</v>
      </c>
      <c r="O44" s="3" t="s">
        <v>995</v>
      </c>
      <c r="P44" t="s">
        <v>82</v>
      </c>
      <c r="Q44">
        <v>0</v>
      </c>
      <c r="R44" t="s">
        <v>969</v>
      </c>
      <c r="S44">
        <v>700392160</v>
      </c>
    </row>
    <row r="45" spans="1:19" x14ac:dyDescent="0.4">
      <c r="A45" t="s">
        <v>77</v>
      </c>
      <c r="C45" t="str">
        <f>IFERROR(VLOOKUP(N45,'[2]Org Structure '!$B:$K,10,0),VLOOKUP(N45,Lookups!A:C,3,0))</f>
        <v>M'Side Recycling&amp;Waste Authority</v>
      </c>
      <c r="D45" t="str">
        <f>IFERROR(VLOOKUP(N45,'[2]Org Structure '!$B:$K,8,0),VLOOKUP(N45,Lookups!B:D,3,0))</f>
        <v>Director Estates &amp; Finance</v>
      </c>
      <c r="E45" t="str">
        <f>IFERROR(VLOOKUP(N45,'[2]Org Structure '!$B:$K,6,0),VLOOKUP(N45,Lookups!C:E,3,0))</f>
        <v>Estates</v>
      </c>
      <c r="F45" t="s">
        <v>966</v>
      </c>
      <c r="G45" t="s">
        <v>993</v>
      </c>
      <c r="H45" s="5">
        <v>45905</v>
      </c>
      <c r="I45">
        <v>17483</v>
      </c>
      <c r="J45">
        <v>11093385</v>
      </c>
      <c r="N45" s="3" t="s">
        <v>996</v>
      </c>
      <c r="O45" s="3" t="s">
        <v>997</v>
      </c>
      <c r="P45" t="s">
        <v>82</v>
      </c>
      <c r="Q45">
        <v>0</v>
      </c>
      <c r="R45" t="s">
        <v>969</v>
      </c>
      <c r="S45">
        <v>700392144</v>
      </c>
    </row>
    <row r="46" spans="1:19" x14ac:dyDescent="0.4">
      <c r="A46" t="s">
        <v>77</v>
      </c>
      <c r="C46" t="str">
        <f>IFERROR(VLOOKUP(N46,'[2]Org Structure '!$B:$K,10,0),VLOOKUP(N46,Lookups!A:C,3,0))</f>
        <v>M'Side Recycling&amp;Waste Authority</v>
      </c>
      <c r="D46" t="str">
        <f>IFERROR(VLOOKUP(N46,'[2]Org Structure '!$B:$K,8,0),VLOOKUP(N46,Lookups!B:D,3,0))</f>
        <v>Director Estates &amp; Finance</v>
      </c>
      <c r="E46" t="str">
        <f>IFERROR(VLOOKUP(N46,'[2]Org Structure '!$B:$K,6,0),VLOOKUP(N46,Lookups!C:E,3,0))</f>
        <v>Estates</v>
      </c>
      <c r="F46" t="s">
        <v>966</v>
      </c>
      <c r="G46" t="s">
        <v>993</v>
      </c>
      <c r="H46" s="5">
        <v>45905</v>
      </c>
      <c r="I46">
        <v>911</v>
      </c>
      <c r="J46">
        <v>11093577</v>
      </c>
      <c r="N46" s="3" t="s">
        <v>994</v>
      </c>
      <c r="O46" s="3" t="s">
        <v>995</v>
      </c>
      <c r="P46" t="s">
        <v>82</v>
      </c>
      <c r="Q46">
        <v>0</v>
      </c>
      <c r="R46" t="s">
        <v>969</v>
      </c>
      <c r="S46">
        <v>700392157</v>
      </c>
    </row>
    <row r="47" spans="1:19" x14ac:dyDescent="0.4">
      <c r="A47" t="s">
        <v>77</v>
      </c>
      <c r="C47" t="str">
        <f>IFERROR(VLOOKUP(N47,'[2]Org Structure '!$B:$K,10,0),VLOOKUP(N47,Lookups!A:C,3,0))</f>
        <v>M'Side Recycling&amp;Waste Authority</v>
      </c>
      <c r="D47" t="str">
        <f>IFERROR(VLOOKUP(N47,'[2]Org Structure '!$B:$K,8,0),VLOOKUP(N47,Lookups!B:D,3,0))</f>
        <v>Director Business Services &amp; Strategy</v>
      </c>
      <c r="E47" t="str">
        <f>IFERROR(VLOOKUP(N47,'[2]Org Structure '!$B:$K,6,0),VLOOKUP(N47,Lookups!C:E,3,0))</f>
        <v>Behavioural Change</v>
      </c>
      <c r="F47" t="s">
        <v>998</v>
      </c>
      <c r="G47" t="s">
        <v>999</v>
      </c>
      <c r="H47" s="5">
        <v>45905</v>
      </c>
      <c r="I47">
        <v>4000</v>
      </c>
      <c r="J47">
        <v>21065914</v>
      </c>
      <c r="N47" s="3" t="s">
        <v>1000</v>
      </c>
      <c r="O47" s="3" t="s">
        <v>1001</v>
      </c>
      <c r="P47" t="s">
        <v>82</v>
      </c>
      <c r="Q47">
        <v>30012147</v>
      </c>
      <c r="R47" t="s">
        <v>1002</v>
      </c>
      <c r="S47" t="s">
        <v>1003</v>
      </c>
    </row>
    <row r="48" spans="1:19" x14ac:dyDescent="0.4">
      <c r="A48" t="s">
        <v>77</v>
      </c>
      <c r="C48" t="str">
        <f>IFERROR(VLOOKUP(N48,'[2]Org Structure '!$B:$K,10,0),VLOOKUP(N48,Lookups!A:C,3,0))</f>
        <v>M'Side Recycling&amp;Waste Authority</v>
      </c>
      <c r="D48" t="str">
        <f>IFERROR(VLOOKUP(N48,'[2]Org Structure '!$B:$K,8,0),VLOOKUP(N48,Lookups!B:D,3,0))</f>
        <v>Director Business Services &amp; Strategy</v>
      </c>
      <c r="E48" t="str">
        <f>IFERROR(VLOOKUP(N48,'[2]Org Structure '!$B:$K,6,0),VLOOKUP(N48,Lookups!C:E,3,0))</f>
        <v>Business Services</v>
      </c>
      <c r="F48" t="s">
        <v>246</v>
      </c>
      <c r="G48" t="s">
        <v>1004</v>
      </c>
      <c r="H48" s="5">
        <v>45905</v>
      </c>
      <c r="I48">
        <v>967.88</v>
      </c>
      <c r="J48">
        <v>21066960</v>
      </c>
      <c r="N48" s="3" t="s">
        <v>1005</v>
      </c>
      <c r="O48" s="3" t="s">
        <v>1006</v>
      </c>
      <c r="P48" t="s">
        <v>82</v>
      </c>
      <c r="Q48">
        <v>30011590</v>
      </c>
      <c r="R48" t="s">
        <v>250</v>
      </c>
      <c r="S48">
        <v>5612</v>
      </c>
    </row>
    <row r="49" spans="1:19" x14ac:dyDescent="0.4">
      <c r="A49" t="s">
        <v>77</v>
      </c>
      <c r="C49" t="e">
        <f>IFERROR(VLOOKUP(N49,'[2]Org Structure '!$B:$K,10,0),VLOOKUP(N49,Lookups!A:C,3,0))</f>
        <v>#N/A</v>
      </c>
      <c r="D49" t="e">
        <f>IFERROR(VLOOKUP(N49,'[2]Org Structure '!$B:$K,8,0),VLOOKUP(N49,Lookups!B:D,3,0))</f>
        <v>#N/A</v>
      </c>
      <c r="E49" t="e">
        <f>IFERROR(VLOOKUP(N49,'[2]Org Structure '!$B:$K,6,0),VLOOKUP(N49,Lookups!C:E,3,0))</f>
        <v>#N/A</v>
      </c>
      <c r="F49" t="s">
        <v>229</v>
      </c>
      <c r="G49" t="s">
        <v>1007</v>
      </c>
      <c r="H49" s="5">
        <v>45905</v>
      </c>
      <c r="I49">
        <v>800</v>
      </c>
      <c r="J49">
        <v>21068332</v>
      </c>
      <c r="N49" s="3" t="s">
        <v>991</v>
      </c>
      <c r="O49" s="3" t="s">
        <v>992</v>
      </c>
      <c r="P49" t="s">
        <v>82</v>
      </c>
      <c r="Q49">
        <v>30012654</v>
      </c>
      <c r="R49" t="s">
        <v>233</v>
      </c>
      <c r="S49" t="s">
        <v>1008</v>
      </c>
    </row>
    <row r="50" spans="1:19" x14ac:dyDescent="0.4">
      <c r="A50" t="s">
        <v>77</v>
      </c>
      <c r="C50" t="str">
        <f>IFERROR(VLOOKUP(N50,'[2]Org Structure '!$B:$K,10,0),VLOOKUP(N50,Lookups!A:C,3,0))</f>
        <v>M'Side Recycling&amp;Waste Authority</v>
      </c>
      <c r="D50" t="str">
        <f>IFERROR(VLOOKUP(N50,'[2]Org Structure '!$B:$K,8,0),VLOOKUP(N50,Lookups!B:D,3,0))</f>
        <v>Director Business Services &amp; Strategy</v>
      </c>
      <c r="E50" t="str">
        <f>IFERROR(VLOOKUP(N50,'[2]Org Structure '!$B:$K,6,0),VLOOKUP(N50,Lookups!C:E,3,0))</f>
        <v>Business Services</v>
      </c>
      <c r="F50" t="s">
        <v>966</v>
      </c>
      <c r="G50" t="s">
        <v>206</v>
      </c>
      <c r="H50" s="5">
        <v>45908</v>
      </c>
      <c r="I50">
        <v>4274</v>
      </c>
      <c r="J50">
        <v>11093503</v>
      </c>
      <c r="N50" s="3" t="s">
        <v>1009</v>
      </c>
      <c r="O50" s="3" t="s">
        <v>22</v>
      </c>
      <c r="P50" t="s">
        <v>82</v>
      </c>
      <c r="Q50">
        <v>0</v>
      </c>
      <c r="R50" t="s">
        <v>969</v>
      </c>
      <c r="S50">
        <v>9006402978</v>
      </c>
    </row>
    <row r="51" spans="1:19" x14ac:dyDescent="0.4">
      <c r="A51" t="s">
        <v>77</v>
      </c>
      <c r="C51" t="str">
        <f>IFERROR(VLOOKUP(N51,'[2]Org Structure '!$B:$K,10,0),VLOOKUP(N51,Lookups!A:C,3,0))</f>
        <v>M'Side Recycling&amp;Waste Authority</v>
      </c>
      <c r="D51" t="str">
        <f>IFERROR(VLOOKUP(N51,'[2]Org Structure '!$B:$K,8,0),VLOOKUP(N51,Lookups!B:D,3,0))</f>
        <v>Director Estates &amp; Finance</v>
      </c>
      <c r="E51" t="str">
        <f>IFERROR(VLOOKUP(N51,'[2]Org Structure '!$B:$K,6,0),VLOOKUP(N51,Lookups!C:E,3,0))</f>
        <v>Estates</v>
      </c>
      <c r="F51" t="s">
        <v>966</v>
      </c>
      <c r="G51" t="s">
        <v>206</v>
      </c>
      <c r="H51" s="5">
        <v>45908</v>
      </c>
      <c r="I51">
        <v>33300</v>
      </c>
      <c r="J51">
        <v>11093504</v>
      </c>
      <c r="N51" s="3" t="s">
        <v>1010</v>
      </c>
      <c r="O51" s="3" t="s">
        <v>1011</v>
      </c>
      <c r="P51" t="s">
        <v>82</v>
      </c>
      <c r="Q51">
        <v>0</v>
      </c>
      <c r="R51" t="s">
        <v>969</v>
      </c>
      <c r="S51">
        <v>900363688</v>
      </c>
    </row>
    <row r="52" spans="1:19" x14ac:dyDescent="0.4">
      <c r="A52" t="s">
        <v>77</v>
      </c>
      <c r="C52" t="str">
        <f>IFERROR(VLOOKUP(N52,'[2]Org Structure '!$B:$K,10,0),VLOOKUP(N52,Lookups!A:C,3,0))</f>
        <v>M'Side Recycling&amp;Waste Authority</v>
      </c>
      <c r="D52" t="str">
        <f>IFERROR(VLOOKUP(N52,'[2]Org Structure '!$B:$K,8,0),VLOOKUP(N52,Lookups!B:D,3,0))</f>
        <v>Director Estates &amp; Finance</v>
      </c>
      <c r="E52" t="str">
        <f>IFERROR(VLOOKUP(N52,'[2]Org Structure '!$B:$K,6,0),VLOOKUP(N52,Lookups!C:E,3,0))</f>
        <v>Estates</v>
      </c>
      <c r="F52" t="s">
        <v>966</v>
      </c>
      <c r="G52" t="s">
        <v>206</v>
      </c>
      <c r="H52" s="5">
        <v>45908</v>
      </c>
      <c r="I52">
        <v>1060</v>
      </c>
      <c r="J52">
        <v>11093505</v>
      </c>
      <c r="N52" s="3" t="s">
        <v>980</v>
      </c>
      <c r="O52" s="3" t="s">
        <v>981</v>
      </c>
      <c r="P52" t="s">
        <v>82</v>
      </c>
      <c r="Q52">
        <v>0</v>
      </c>
      <c r="R52" t="s">
        <v>969</v>
      </c>
      <c r="S52">
        <v>9003639666</v>
      </c>
    </row>
    <row r="53" spans="1:19" x14ac:dyDescent="0.4">
      <c r="A53" t="s">
        <v>77</v>
      </c>
      <c r="C53" t="e">
        <f>IFERROR(VLOOKUP(N53,'[2]Org Structure '!$B:$K,10,0),VLOOKUP(N53,Lookups!A:C,3,0))</f>
        <v>#N/A</v>
      </c>
      <c r="D53" t="e">
        <f>IFERROR(VLOOKUP(N53,'[2]Org Structure '!$B:$K,8,0),VLOOKUP(N53,Lookups!B:D,3,0))</f>
        <v>#N/A</v>
      </c>
      <c r="E53" t="e">
        <f>IFERROR(VLOOKUP(N53,'[2]Org Structure '!$B:$K,6,0),VLOOKUP(N53,Lookups!C:E,3,0))</f>
        <v>#N/A</v>
      </c>
      <c r="F53" t="s">
        <v>494</v>
      </c>
      <c r="G53" t="s">
        <v>973</v>
      </c>
      <c r="H53" s="5">
        <v>45908</v>
      </c>
      <c r="I53">
        <v>20441.95</v>
      </c>
      <c r="J53">
        <v>22002958</v>
      </c>
      <c r="N53" s="3" t="s">
        <v>1012</v>
      </c>
      <c r="O53" s="3" t="s">
        <v>1013</v>
      </c>
      <c r="P53" t="s">
        <v>82</v>
      </c>
      <c r="Q53">
        <v>0</v>
      </c>
      <c r="R53" t="s">
        <v>498</v>
      </c>
      <c r="S53">
        <v>50086089</v>
      </c>
    </row>
    <row r="54" spans="1:19" x14ac:dyDescent="0.4">
      <c r="A54" t="s">
        <v>77</v>
      </c>
      <c r="C54" t="e">
        <f>IFERROR(VLOOKUP(N54,'[2]Org Structure '!$B:$K,10,0),VLOOKUP(N54,Lookups!A:C,3,0))</f>
        <v>#N/A</v>
      </c>
      <c r="D54" t="e">
        <f>IFERROR(VLOOKUP(N54,'[2]Org Structure '!$B:$K,8,0),VLOOKUP(N54,Lookups!B:D,3,0))</f>
        <v>#N/A</v>
      </c>
      <c r="E54" t="e">
        <f>IFERROR(VLOOKUP(N54,'[2]Org Structure '!$B:$K,6,0),VLOOKUP(N54,Lookups!C:E,3,0))</f>
        <v>#N/A</v>
      </c>
      <c r="F54" t="s">
        <v>494</v>
      </c>
      <c r="G54" t="s">
        <v>973</v>
      </c>
      <c r="H54" s="5">
        <v>45908</v>
      </c>
      <c r="I54">
        <v>8698.76</v>
      </c>
      <c r="J54">
        <v>22002959</v>
      </c>
      <c r="N54" s="3" t="s">
        <v>1012</v>
      </c>
      <c r="O54" s="3" t="s">
        <v>1013</v>
      </c>
      <c r="P54" t="s">
        <v>82</v>
      </c>
      <c r="Q54">
        <v>0</v>
      </c>
      <c r="R54" t="s">
        <v>498</v>
      </c>
      <c r="S54">
        <v>50086090</v>
      </c>
    </row>
    <row r="55" spans="1:19" x14ac:dyDescent="0.4">
      <c r="A55" t="s">
        <v>77</v>
      </c>
      <c r="C55" t="str">
        <f>IFERROR(VLOOKUP(N55,'[2]Org Structure '!$B:$K,10,0),VLOOKUP(N55,Lookups!A:C,3,0))</f>
        <v>M'Side Recycling&amp;Waste Authority</v>
      </c>
      <c r="D55" t="str">
        <f>IFERROR(VLOOKUP(N55,'[2]Org Structure '!$B:$K,8,0),VLOOKUP(N55,Lookups!B:D,3,0))</f>
        <v>Director Estates &amp; Finance</v>
      </c>
      <c r="E55" t="str">
        <f>IFERROR(VLOOKUP(N55,'[2]Org Structure '!$B:$K,6,0),VLOOKUP(N55,Lookups!C:E,3,0))</f>
        <v>Estates</v>
      </c>
      <c r="F55" t="s">
        <v>173</v>
      </c>
      <c r="G55" t="s">
        <v>989</v>
      </c>
      <c r="H55" s="5">
        <v>45908</v>
      </c>
      <c r="I55">
        <v>5853.97</v>
      </c>
      <c r="J55">
        <v>21068626</v>
      </c>
      <c r="N55" s="3" t="s">
        <v>977</v>
      </c>
      <c r="O55" s="3" t="s">
        <v>978</v>
      </c>
      <c r="P55" t="s">
        <v>82</v>
      </c>
      <c r="Q55">
        <v>30011586</v>
      </c>
      <c r="R55" t="s">
        <v>177</v>
      </c>
      <c r="S55">
        <v>1051</v>
      </c>
    </row>
    <row r="56" spans="1:19" x14ac:dyDescent="0.4">
      <c r="A56" t="s">
        <v>77</v>
      </c>
      <c r="C56" t="str">
        <f>IFERROR(VLOOKUP(N56,'[2]Org Structure '!$B:$K,10,0),VLOOKUP(N56,Lookups!A:C,3,0))</f>
        <v>M'Side Recycling&amp;Waste Authority</v>
      </c>
      <c r="D56" t="str">
        <f>IFERROR(VLOOKUP(N56,'[2]Org Structure '!$B:$K,8,0),VLOOKUP(N56,Lookups!B:D,3,0))</f>
        <v>Director Estates &amp; Finance</v>
      </c>
      <c r="E56" t="str">
        <f>IFERROR(VLOOKUP(N56,'[2]Org Structure '!$B:$K,6,0),VLOOKUP(N56,Lookups!C:E,3,0))</f>
        <v>Estates</v>
      </c>
      <c r="F56" t="s">
        <v>173</v>
      </c>
      <c r="G56" t="s">
        <v>989</v>
      </c>
      <c r="H56" s="5">
        <v>45908</v>
      </c>
      <c r="I56">
        <v>5187.84</v>
      </c>
      <c r="J56">
        <v>21068633</v>
      </c>
      <c r="N56" s="3" t="s">
        <v>977</v>
      </c>
      <c r="O56" s="3" t="s">
        <v>978</v>
      </c>
      <c r="P56" t="s">
        <v>82</v>
      </c>
      <c r="Q56">
        <v>30011585</v>
      </c>
      <c r="R56" t="s">
        <v>177</v>
      </c>
      <c r="S56">
        <v>1050</v>
      </c>
    </row>
    <row r="57" spans="1:19" x14ac:dyDescent="0.4">
      <c r="A57" t="s">
        <v>77</v>
      </c>
      <c r="C57" t="e">
        <f>IFERROR(VLOOKUP(N57,'[2]Org Structure '!$B:$K,10,0),VLOOKUP(N57,Lookups!A:C,3,0))</f>
        <v>#N/A</v>
      </c>
      <c r="D57" t="e">
        <f>IFERROR(VLOOKUP(N57,'[2]Org Structure '!$B:$K,8,0),VLOOKUP(N57,Lookups!B:D,3,0))</f>
        <v>#N/A</v>
      </c>
      <c r="E57" t="e">
        <f>IFERROR(VLOOKUP(N57,'[2]Org Structure '!$B:$K,6,0),VLOOKUP(N57,Lookups!C:E,3,0))</f>
        <v>#N/A</v>
      </c>
      <c r="F57" t="s">
        <v>494</v>
      </c>
      <c r="G57" t="s">
        <v>1014</v>
      </c>
      <c r="H57" s="5">
        <v>45908</v>
      </c>
      <c r="I57">
        <v>8101.04</v>
      </c>
      <c r="J57">
        <v>22002956</v>
      </c>
      <c r="N57" s="3" t="s">
        <v>1012</v>
      </c>
      <c r="O57" s="3" t="s">
        <v>1013</v>
      </c>
      <c r="P57" t="s">
        <v>82</v>
      </c>
      <c r="Q57">
        <v>0</v>
      </c>
      <c r="R57" t="s">
        <v>498</v>
      </c>
      <c r="S57" t="s">
        <v>1015</v>
      </c>
    </row>
    <row r="58" spans="1:19" x14ac:dyDescent="0.4">
      <c r="A58" t="s">
        <v>77</v>
      </c>
      <c r="C58" t="str">
        <f>IFERROR(VLOOKUP(N58,'[2]Org Structure '!$B:$K,10,0),VLOOKUP(N58,Lookups!A:C,3,0))</f>
        <v>M'Side Recycling&amp;Waste Authority</v>
      </c>
      <c r="D58" t="str">
        <f>IFERROR(VLOOKUP(N58,'[2]Org Structure '!$B:$K,8,0),VLOOKUP(N58,Lookups!B:D,3,0))</f>
        <v>Director Business Services &amp; Strategy</v>
      </c>
      <c r="E58" t="str">
        <f>IFERROR(VLOOKUP(N58,'[2]Org Structure '!$B:$K,6,0),VLOOKUP(N58,Lookups!C:E,3,0))</f>
        <v>Behavioural Change</v>
      </c>
      <c r="F58" t="s">
        <v>1016</v>
      </c>
      <c r="G58" t="s">
        <v>1017</v>
      </c>
      <c r="H58" s="5">
        <v>45908</v>
      </c>
      <c r="I58">
        <v>1997</v>
      </c>
      <c r="J58">
        <v>21066270</v>
      </c>
      <c r="N58" s="3" t="s">
        <v>1018</v>
      </c>
      <c r="O58" s="3" t="s">
        <v>1019</v>
      </c>
      <c r="P58" t="s">
        <v>82</v>
      </c>
      <c r="Q58">
        <v>30012144</v>
      </c>
      <c r="R58" t="s">
        <v>1020</v>
      </c>
      <c r="S58" t="s">
        <v>1021</v>
      </c>
    </row>
    <row r="59" spans="1:19" x14ac:dyDescent="0.4">
      <c r="A59" t="s">
        <v>77</v>
      </c>
      <c r="C59" t="str">
        <f>IFERROR(VLOOKUP(N59,'[2]Org Structure '!$B:$K,10,0),VLOOKUP(N59,Lookups!A:C,3,0))</f>
        <v>M'Side Recycling&amp;Waste Authority</v>
      </c>
      <c r="D59" t="str">
        <f>IFERROR(VLOOKUP(N59,'[2]Org Structure '!$B:$K,8,0),VLOOKUP(N59,Lookups!B:D,3,0))</f>
        <v>Director Estates &amp; Finance</v>
      </c>
      <c r="E59" t="str">
        <f>IFERROR(VLOOKUP(N59,'[2]Org Structure '!$B:$K,6,0),VLOOKUP(N59,Lookups!C:E,3,0))</f>
        <v>Estates</v>
      </c>
      <c r="F59" t="s">
        <v>646</v>
      </c>
      <c r="G59" t="s">
        <v>1022</v>
      </c>
      <c r="H59" s="5">
        <v>45909</v>
      </c>
      <c r="I59">
        <v>1600.36</v>
      </c>
      <c r="J59">
        <v>21068405</v>
      </c>
      <c r="N59" s="3" t="s">
        <v>970</v>
      </c>
      <c r="O59" s="3" t="s">
        <v>971</v>
      </c>
      <c r="P59" t="s">
        <v>82</v>
      </c>
      <c r="Q59">
        <v>30011787</v>
      </c>
      <c r="R59" t="s">
        <v>648</v>
      </c>
      <c r="S59" t="s">
        <v>1023</v>
      </c>
    </row>
    <row r="60" spans="1:19" x14ac:dyDescent="0.4">
      <c r="A60" t="s">
        <v>77</v>
      </c>
      <c r="C60" t="str">
        <f>IFERROR(VLOOKUP(N60,'[2]Org Structure '!$B:$K,10,0),VLOOKUP(N60,Lookups!A:C,3,0))</f>
        <v>M'Side Recycling&amp;Waste Authority</v>
      </c>
      <c r="D60" t="str">
        <f>IFERROR(VLOOKUP(N60,'[2]Org Structure '!$B:$K,8,0),VLOOKUP(N60,Lookups!B:D,3,0))</f>
        <v>Director Business Services &amp; Strategy</v>
      </c>
      <c r="E60" t="str">
        <f>IFERROR(VLOOKUP(N60,'[2]Org Structure '!$B:$K,6,0),VLOOKUP(N60,Lookups!C:E,3,0))</f>
        <v>Behavioural Change</v>
      </c>
      <c r="F60" t="s">
        <v>998</v>
      </c>
      <c r="G60" t="s">
        <v>1024</v>
      </c>
      <c r="H60" s="5">
        <v>45910</v>
      </c>
      <c r="I60">
        <v>798.69</v>
      </c>
      <c r="J60">
        <v>21067473</v>
      </c>
      <c r="N60" s="3" t="s">
        <v>1000</v>
      </c>
      <c r="O60" s="3" t="s">
        <v>1001</v>
      </c>
      <c r="P60" t="s">
        <v>82</v>
      </c>
      <c r="Q60">
        <v>30012253</v>
      </c>
      <c r="R60" t="s">
        <v>1002</v>
      </c>
      <c r="S60">
        <v>10396</v>
      </c>
    </row>
    <row r="61" spans="1:19" x14ac:dyDescent="0.4">
      <c r="A61" t="s">
        <v>77</v>
      </c>
      <c r="C61" t="str">
        <f>IFERROR(VLOOKUP(N61,'[2]Org Structure '!$B:$K,10,0),VLOOKUP(N61,Lookups!A:C,3,0))</f>
        <v>M'Side Recycling&amp;Waste Authority</v>
      </c>
      <c r="D61" t="str">
        <f>IFERROR(VLOOKUP(N61,'[2]Org Structure '!$B:$K,8,0),VLOOKUP(N61,Lookups!B:D,3,0))</f>
        <v>Director Business Services &amp; Strategy</v>
      </c>
      <c r="E61" t="str">
        <f>IFERROR(VLOOKUP(N61,'[2]Org Structure '!$B:$K,6,0),VLOOKUP(N61,Lookups!C:E,3,0))</f>
        <v>Strategy</v>
      </c>
      <c r="F61" t="s">
        <v>759</v>
      </c>
      <c r="G61" t="s">
        <v>1025</v>
      </c>
      <c r="H61" s="5">
        <v>45912</v>
      </c>
      <c r="I61">
        <v>525</v>
      </c>
      <c r="J61">
        <v>22002973</v>
      </c>
      <c r="N61" s="3" t="s">
        <v>1026</v>
      </c>
      <c r="O61" s="3" t="s">
        <v>1027</v>
      </c>
      <c r="P61" t="s">
        <v>82</v>
      </c>
      <c r="Q61">
        <v>0</v>
      </c>
      <c r="R61" t="s">
        <v>760</v>
      </c>
      <c r="S61" t="s">
        <v>1028</v>
      </c>
    </row>
    <row r="62" spans="1:19" x14ac:dyDescent="0.4">
      <c r="A62" t="s">
        <v>77</v>
      </c>
      <c r="C62" t="str">
        <f>IFERROR(VLOOKUP(N62,'[2]Org Structure '!$B:$K,10,0),VLOOKUP(N62,Lookups!A:C,3,0))</f>
        <v>M'Side Recycling&amp;Waste Authority</v>
      </c>
      <c r="D62" t="str">
        <f>IFERROR(VLOOKUP(N62,'[2]Org Structure '!$B:$K,8,0),VLOOKUP(N62,Lookups!B:D,3,0))</f>
        <v>Director Estates &amp; Finance</v>
      </c>
      <c r="E62" t="str">
        <f>IFERROR(VLOOKUP(N62,'[2]Org Structure '!$B:$K,6,0),VLOOKUP(N62,Lookups!C:E,3,0))</f>
        <v>Estates</v>
      </c>
      <c r="F62" t="s">
        <v>494</v>
      </c>
      <c r="G62" t="s">
        <v>1029</v>
      </c>
      <c r="H62" s="5">
        <v>45912</v>
      </c>
      <c r="I62">
        <v>663</v>
      </c>
      <c r="J62">
        <v>22002960</v>
      </c>
      <c r="N62" s="3" t="s">
        <v>977</v>
      </c>
      <c r="O62" s="3" t="s">
        <v>978</v>
      </c>
      <c r="P62" t="s">
        <v>82</v>
      </c>
      <c r="Q62">
        <v>0</v>
      </c>
      <c r="R62" t="s">
        <v>498</v>
      </c>
      <c r="S62" t="s">
        <v>1030</v>
      </c>
    </row>
    <row r="63" spans="1:19" x14ac:dyDescent="0.4">
      <c r="A63" t="s">
        <v>77</v>
      </c>
      <c r="C63" t="str">
        <f>IFERROR(VLOOKUP(N63,'[2]Org Structure '!$B:$K,10,0),VLOOKUP(N63,Lookups!A:C,3,0))</f>
        <v>M'Side Recycling&amp;Waste Authority</v>
      </c>
      <c r="D63" t="str">
        <f>IFERROR(VLOOKUP(N63,'[2]Org Structure '!$B:$K,8,0),VLOOKUP(N63,Lookups!B:D,3,0))</f>
        <v>Director Estates &amp; Finance</v>
      </c>
      <c r="E63" t="str">
        <f>IFERROR(VLOOKUP(N63,'[2]Org Structure '!$B:$K,6,0),VLOOKUP(N63,Lookups!C:E,3,0))</f>
        <v>Estates</v>
      </c>
      <c r="F63" t="s">
        <v>494</v>
      </c>
      <c r="G63" t="s">
        <v>1029</v>
      </c>
      <c r="H63" s="5">
        <v>45912</v>
      </c>
      <c r="I63">
        <v>1455</v>
      </c>
      <c r="J63">
        <v>22002961</v>
      </c>
      <c r="N63" s="3" t="s">
        <v>977</v>
      </c>
      <c r="O63" s="3" t="s">
        <v>978</v>
      </c>
      <c r="P63" t="s">
        <v>82</v>
      </c>
      <c r="Q63">
        <v>0</v>
      </c>
      <c r="R63" t="s">
        <v>498</v>
      </c>
      <c r="S63" t="s">
        <v>1031</v>
      </c>
    </row>
    <row r="64" spans="1:19" x14ac:dyDescent="0.4">
      <c r="A64" t="s">
        <v>77</v>
      </c>
      <c r="C64" t="str">
        <f>IFERROR(VLOOKUP(N64,'[2]Org Structure '!$B:$K,10,0),VLOOKUP(N64,Lookups!A:C,3,0))</f>
        <v>M'Side Recycling&amp;Waste Authority</v>
      </c>
      <c r="D64" t="str">
        <f>IFERROR(VLOOKUP(N64,'[2]Org Structure '!$B:$K,8,0),VLOOKUP(N64,Lookups!B:D,3,0))</f>
        <v>Director Business Services &amp; Strategy</v>
      </c>
      <c r="E64" t="str">
        <f>IFERROR(VLOOKUP(N64,'[2]Org Structure '!$B:$K,6,0),VLOOKUP(N64,Lookups!C:E,3,0))</f>
        <v>Business Services</v>
      </c>
      <c r="F64" t="s">
        <v>246</v>
      </c>
      <c r="G64" t="s">
        <v>1004</v>
      </c>
      <c r="H64" s="5">
        <v>45912</v>
      </c>
      <c r="I64">
        <v>967.88</v>
      </c>
      <c r="J64">
        <v>21066970</v>
      </c>
      <c r="N64" s="3" t="s">
        <v>1005</v>
      </c>
      <c r="O64" s="3" t="s">
        <v>1006</v>
      </c>
      <c r="P64" t="s">
        <v>82</v>
      </c>
      <c r="Q64">
        <v>30011590</v>
      </c>
      <c r="R64" t="s">
        <v>250</v>
      </c>
      <c r="S64">
        <v>5628</v>
      </c>
    </row>
    <row r="65" spans="1:19" x14ac:dyDescent="0.4">
      <c r="A65" t="s">
        <v>77</v>
      </c>
      <c r="C65" t="e">
        <f>IFERROR(VLOOKUP(N65,'[2]Org Structure '!$B:$K,10,0),VLOOKUP(N65,Lookups!A:C,3,0))</f>
        <v>#N/A</v>
      </c>
      <c r="D65" t="e">
        <f>IFERROR(VLOOKUP(N65,'[2]Org Structure '!$B:$K,8,0),VLOOKUP(N65,Lookups!B:D,3,0))</f>
        <v>#N/A</v>
      </c>
      <c r="E65" t="e">
        <f>IFERROR(VLOOKUP(N65,'[2]Org Structure '!$B:$K,6,0),VLOOKUP(N65,Lookups!C:E,3,0))</f>
        <v>#N/A</v>
      </c>
      <c r="F65" t="s">
        <v>494</v>
      </c>
      <c r="G65" t="s">
        <v>1032</v>
      </c>
      <c r="H65" s="5">
        <v>45912</v>
      </c>
      <c r="I65">
        <v>18079.75</v>
      </c>
      <c r="J65">
        <v>22002914</v>
      </c>
      <c r="N65" s="3" t="s">
        <v>991</v>
      </c>
      <c r="O65" s="3" t="s">
        <v>992</v>
      </c>
      <c r="P65" t="s">
        <v>82</v>
      </c>
      <c r="Q65">
        <v>0</v>
      </c>
      <c r="R65" t="s">
        <v>498</v>
      </c>
      <c r="S65" t="s">
        <v>1033</v>
      </c>
    </row>
    <row r="66" spans="1:19" x14ac:dyDescent="0.4">
      <c r="A66" t="s">
        <v>77</v>
      </c>
      <c r="C66" t="str">
        <f>IFERROR(VLOOKUP(N66,'[2]Org Structure '!$B:$K,10,0),VLOOKUP(N66,Lookups!A:C,3,0))</f>
        <v>M'Side Recycling&amp;Waste Authority</v>
      </c>
      <c r="D66" t="str">
        <f>IFERROR(VLOOKUP(N66,'[2]Org Structure '!$B:$K,8,0),VLOOKUP(N66,Lookups!B:D,3,0))</f>
        <v>Director Business Services &amp; Strategy</v>
      </c>
      <c r="E66" t="str">
        <f>IFERROR(VLOOKUP(N66,'[2]Org Structure '!$B:$K,6,0),VLOOKUP(N66,Lookups!C:E,3,0))</f>
        <v>Data Processing</v>
      </c>
      <c r="F66" t="s">
        <v>173</v>
      </c>
      <c r="G66" t="s">
        <v>1034</v>
      </c>
      <c r="H66" s="5">
        <v>45912</v>
      </c>
      <c r="I66">
        <v>1576.89</v>
      </c>
      <c r="J66">
        <v>21067316</v>
      </c>
      <c r="N66" s="3" t="s">
        <v>1035</v>
      </c>
      <c r="O66" s="3" t="s">
        <v>1036</v>
      </c>
      <c r="P66" t="s">
        <v>82</v>
      </c>
      <c r="Q66">
        <v>30011823</v>
      </c>
      <c r="R66" t="s">
        <v>177</v>
      </c>
      <c r="S66" t="s">
        <v>1037</v>
      </c>
    </row>
    <row r="67" spans="1:19" x14ac:dyDescent="0.4">
      <c r="A67" t="s">
        <v>77</v>
      </c>
      <c r="C67" t="str">
        <f>IFERROR(VLOOKUP(N67,'[2]Org Structure '!$B:$K,10,0),VLOOKUP(N67,Lookups!A:C,3,0))</f>
        <v>M'Side Recycling&amp;Waste Authority</v>
      </c>
      <c r="D67" t="str">
        <f>IFERROR(VLOOKUP(N67,'[2]Org Structure '!$B:$K,8,0),VLOOKUP(N67,Lookups!B:D,3,0))</f>
        <v>Director Estates &amp; Finance</v>
      </c>
      <c r="E67" t="str">
        <f>IFERROR(VLOOKUP(N67,'[2]Org Structure '!$B:$K,6,0),VLOOKUP(N67,Lookups!C:E,3,0))</f>
        <v>Estates</v>
      </c>
      <c r="F67" t="s">
        <v>966</v>
      </c>
      <c r="G67" t="s">
        <v>982</v>
      </c>
      <c r="H67" s="5">
        <v>45915</v>
      </c>
      <c r="I67">
        <v>4662</v>
      </c>
      <c r="J67">
        <v>11093542</v>
      </c>
      <c r="N67" s="3" t="s">
        <v>987</v>
      </c>
      <c r="O67" s="3" t="s">
        <v>988</v>
      </c>
      <c r="P67" t="s">
        <v>82</v>
      </c>
      <c r="Q67">
        <v>0</v>
      </c>
      <c r="R67" t="s">
        <v>969</v>
      </c>
      <c r="S67">
        <v>74963914</v>
      </c>
    </row>
    <row r="68" spans="1:19" x14ac:dyDescent="0.4">
      <c r="A68" t="s">
        <v>77</v>
      </c>
      <c r="C68" t="str">
        <f>IFERROR(VLOOKUP(N68,'[2]Org Structure '!$B:$K,10,0),VLOOKUP(N68,Lookups!A:C,3,0))</f>
        <v>M'Side Recycling&amp;Waste Authority</v>
      </c>
      <c r="D68" t="str">
        <f>IFERROR(VLOOKUP(N68,'[2]Org Structure '!$B:$K,8,0),VLOOKUP(N68,Lookups!B:D,3,0))</f>
        <v>Director Business Services &amp; Strategy</v>
      </c>
      <c r="E68" t="str">
        <f>IFERROR(VLOOKUP(N68,'[2]Org Structure '!$B:$K,6,0),VLOOKUP(N68,Lookups!C:E,3,0))</f>
        <v>Behavioural Change</v>
      </c>
      <c r="F68" t="s">
        <v>1038</v>
      </c>
      <c r="G68" t="s">
        <v>1039</v>
      </c>
      <c r="H68" s="5">
        <v>45915</v>
      </c>
      <c r="I68">
        <v>2094555.43</v>
      </c>
      <c r="J68">
        <v>22002942</v>
      </c>
      <c r="N68" s="3" t="s">
        <v>1040</v>
      </c>
      <c r="O68" s="3" t="s">
        <v>1041</v>
      </c>
      <c r="P68" t="s">
        <v>82</v>
      </c>
      <c r="Q68">
        <v>0</v>
      </c>
      <c r="R68" t="s">
        <v>1042</v>
      </c>
      <c r="S68" t="s">
        <v>1043</v>
      </c>
    </row>
    <row r="69" spans="1:19" x14ac:dyDescent="0.4">
      <c r="A69" t="s">
        <v>77</v>
      </c>
      <c r="C69" t="str">
        <f>IFERROR(VLOOKUP(N69,'[2]Org Structure '!$B:$K,10,0),VLOOKUP(N69,Lookups!A:C,3,0))</f>
        <v>M'Side Recycling&amp;Waste Authority</v>
      </c>
      <c r="D69" t="str">
        <f>IFERROR(VLOOKUP(N69,'[2]Org Structure '!$B:$K,8,0),VLOOKUP(N69,Lookups!B:D,3,0))</f>
        <v>Director Business Services &amp; Strategy</v>
      </c>
      <c r="E69" t="str">
        <f>IFERROR(VLOOKUP(N69,'[2]Org Structure '!$B:$K,6,0),VLOOKUP(N69,Lookups!C:E,3,0))</f>
        <v>Behavioural Change</v>
      </c>
      <c r="F69" t="s">
        <v>1038</v>
      </c>
      <c r="G69" t="s">
        <v>1039</v>
      </c>
      <c r="H69" s="5">
        <v>45915</v>
      </c>
      <c r="I69">
        <v>739269.38</v>
      </c>
      <c r="J69">
        <v>22002942</v>
      </c>
      <c r="N69" s="3" t="s">
        <v>1044</v>
      </c>
      <c r="O69" s="3" t="s">
        <v>1045</v>
      </c>
      <c r="P69" t="s">
        <v>82</v>
      </c>
      <c r="Q69">
        <v>0</v>
      </c>
      <c r="R69" t="s">
        <v>1042</v>
      </c>
      <c r="S69" t="s">
        <v>1043</v>
      </c>
    </row>
    <row r="70" spans="1:19" x14ac:dyDescent="0.4">
      <c r="A70" t="s">
        <v>77</v>
      </c>
      <c r="C70" t="str">
        <f>IFERROR(VLOOKUP(N70,'[2]Org Structure '!$B:$K,10,0),VLOOKUP(N70,Lookups!A:C,3,0))</f>
        <v>M'Side Recycling&amp;Waste Authority</v>
      </c>
      <c r="D70" t="str">
        <f>IFERROR(VLOOKUP(N70,'[2]Org Structure '!$B:$K,8,0),VLOOKUP(N70,Lookups!B:D,3,0))</f>
        <v>Director Business Services &amp; Strategy</v>
      </c>
      <c r="E70" t="str">
        <f>IFERROR(VLOOKUP(N70,'[2]Org Structure '!$B:$K,6,0),VLOOKUP(N70,Lookups!C:E,3,0))</f>
        <v>Behavioural Change</v>
      </c>
      <c r="F70" t="s">
        <v>1038</v>
      </c>
      <c r="G70" t="s">
        <v>1039</v>
      </c>
      <c r="H70" s="5">
        <v>45915</v>
      </c>
      <c r="I70">
        <v>390989.46</v>
      </c>
      <c r="J70">
        <v>22002942</v>
      </c>
      <c r="N70" s="3" t="s">
        <v>1046</v>
      </c>
      <c r="O70" s="3" t="s">
        <v>1047</v>
      </c>
      <c r="P70" t="s">
        <v>82</v>
      </c>
      <c r="Q70">
        <v>0</v>
      </c>
      <c r="R70" t="s">
        <v>1042</v>
      </c>
      <c r="S70" t="s">
        <v>1043</v>
      </c>
    </row>
    <row r="71" spans="1:19" x14ac:dyDescent="0.4">
      <c r="A71" t="s">
        <v>77</v>
      </c>
      <c r="C71" t="e">
        <f>IFERROR(VLOOKUP(N71,'[2]Org Structure '!$B:$K,10,0),VLOOKUP(N71,Lookups!A:C,3,0))</f>
        <v>#N/A</v>
      </c>
      <c r="D71" t="e">
        <f>IFERROR(VLOOKUP(N71,'[2]Org Structure '!$B:$K,8,0),VLOOKUP(N71,Lookups!B:D,3,0))</f>
        <v>#N/A</v>
      </c>
      <c r="E71" t="e">
        <f>IFERROR(VLOOKUP(N71,'[2]Org Structure '!$B:$K,6,0),VLOOKUP(N71,Lookups!C:E,3,0))</f>
        <v>#N/A</v>
      </c>
      <c r="F71" t="s">
        <v>1038</v>
      </c>
      <c r="G71" t="s">
        <v>1039</v>
      </c>
      <c r="H71" s="5">
        <v>45915</v>
      </c>
      <c r="I71">
        <v>16880.52</v>
      </c>
      <c r="J71">
        <v>22002942</v>
      </c>
      <c r="N71" s="3" t="s">
        <v>1048</v>
      </c>
      <c r="O71" s="3" t="s">
        <v>1049</v>
      </c>
      <c r="P71" t="s">
        <v>82</v>
      </c>
      <c r="Q71">
        <v>0</v>
      </c>
      <c r="R71" t="s">
        <v>1042</v>
      </c>
      <c r="S71" t="s">
        <v>1043</v>
      </c>
    </row>
    <row r="72" spans="1:19" x14ac:dyDescent="0.4">
      <c r="A72" t="s">
        <v>77</v>
      </c>
      <c r="C72" t="e">
        <f>IFERROR(VLOOKUP(N72,'[2]Org Structure '!$B:$K,10,0),VLOOKUP(N72,Lookups!A:C,3,0))</f>
        <v>#N/A</v>
      </c>
      <c r="D72" t="e">
        <f>IFERROR(VLOOKUP(N72,'[2]Org Structure '!$B:$K,8,0),VLOOKUP(N72,Lookups!B:D,3,0))</f>
        <v>#N/A</v>
      </c>
      <c r="E72" t="e">
        <f>IFERROR(VLOOKUP(N72,'[2]Org Structure '!$B:$K,6,0),VLOOKUP(N72,Lookups!C:E,3,0))</f>
        <v>#N/A</v>
      </c>
      <c r="F72" t="s">
        <v>1038</v>
      </c>
      <c r="G72" t="s">
        <v>1039</v>
      </c>
      <c r="H72" s="5">
        <v>45915</v>
      </c>
      <c r="I72">
        <v>21384.39</v>
      </c>
      <c r="J72">
        <v>22002942</v>
      </c>
      <c r="N72" s="3" t="s">
        <v>1050</v>
      </c>
      <c r="O72" s="3" t="s">
        <v>1051</v>
      </c>
      <c r="P72" t="s">
        <v>82</v>
      </c>
      <c r="Q72">
        <v>0</v>
      </c>
      <c r="R72" t="s">
        <v>1042</v>
      </c>
      <c r="S72" t="s">
        <v>1043</v>
      </c>
    </row>
    <row r="73" spans="1:19" x14ac:dyDescent="0.4">
      <c r="A73" t="s">
        <v>77</v>
      </c>
      <c r="C73" t="e">
        <f>IFERROR(VLOOKUP(N73,'[2]Org Structure '!$B:$K,10,0),VLOOKUP(N73,Lookups!A:C,3,0))</f>
        <v>#N/A</v>
      </c>
      <c r="D73" t="e">
        <f>IFERROR(VLOOKUP(N73,'[2]Org Structure '!$B:$K,8,0),VLOOKUP(N73,Lookups!B:D,3,0))</f>
        <v>#N/A</v>
      </c>
      <c r="E73" t="e">
        <f>IFERROR(VLOOKUP(N73,'[2]Org Structure '!$B:$K,6,0),VLOOKUP(N73,Lookups!C:E,3,0))</f>
        <v>#N/A</v>
      </c>
      <c r="F73" t="s">
        <v>1038</v>
      </c>
      <c r="G73" t="s">
        <v>1039</v>
      </c>
      <c r="H73" s="5">
        <v>45915</v>
      </c>
      <c r="I73">
        <v>9476</v>
      </c>
      <c r="J73">
        <v>22002942</v>
      </c>
      <c r="N73" s="3" t="s">
        <v>1052</v>
      </c>
      <c r="O73" s="3" t="s">
        <v>1053</v>
      </c>
      <c r="P73" t="s">
        <v>82</v>
      </c>
      <c r="Q73">
        <v>0</v>
      </c>
      <c r="R73" t="s">
        <v>1042</v>
      </c>
      <c r="S73" t="s">
        <v>1043</v>
      </c>
    </row>
    <row r="74" spans="1:19" x14ac:dyDescent="0.4">
      <c r="A74" t="s">
        <v>77</v>
      </c>
      <c r="C74" t="e">
        <f>IFERROR(VLOOKUP(N74,'[2]Org Structure '!$B:$K,10,0),VLOOKUP(N74,Lookups!A:C,3,0))</f>
        <v>#N/A</v>
      </c>
      <c r="D74" t="e">
        <f>IFERROR(VLOOKUP(N74,'[2]Org Structure '!$B:$K,8,0),VLOOKUP(N74,Lookups!B:D,3,0))</f>
        <v>#N/A</v>
      </c>
      <c r="E74" t="e">
        <f>IFERROR(VLOOKUP(N74,'[2]Org Structure '!$B:$K,6,0),VLOOKUP(N74,Lookups!C:E,3,0))</f>
        <v>#N/A</v>
      </c>
      <c r="F74" t="s">
        <v>1038</v>
      </c>
      <c r="G74" t="s">
        <v>1039</v>
      </c>
      <c r="H74" s="5">
        <v>45915</v>
      </c>
      <c r="I74">
        <v>44597.07</v>
      </c>
      <c r="J74">
        <v>22002942</v>
      </c>
      <c r="N74" s="3" t="s">
        <v>1054</v>
      </c>
      <c r="O74" s="3" t="s">
        <v>1055</v>
      </c>
      <c r="P74" t="s">
        <v>82</v>
      </c>
      <c r="Q74">
        <v>0</v>
      </c>
      <c r="R74" t="s">
        <v>1042</v>
      </c>
      <c r="S74" t="s">
        <v>1043</v>
      </c>
    </row>
    <row r="75" spans="1:19" x14ac:dyDescent="0.4">
      <c r="A75" t="s">
        <v>77</v>
      </c>
      <c r="C75" t="str">
        <f>IFERROR(VLOOKUP(N75,'[2]Org Structure '!$B:$K,10,0),VLOOKUP(N75,Lookups!A:C,3,0))</f>
        <v>M'Side Recycling&amp;Waste Authority</v>
      </c>
      <c r="D75" t="str">
        <f>IFERROR(VLOOKUP(N75,'[2]Org Structure '!$B:$K,8,0),VLOOKUP(N75,Lookups!B:D,3,0))</f>
        <v>Director Business Services &amp; Strategy</v>
      </c>
      <c r="E75" t="str">
        <f>IFERROR(VLOOKUP(N75,'[2]Org Structure '!$B:$K,6,0),VLOOKUP(N75,Lookups!C:E,3,0))</f>
        <v>Behavioural Change</v>
      </c>
      <c r="F75" t="s">
        <v>1038</v>
      </c>
      <c r="G75" t="s">
        <v>1039</v>
      </c>
      <c r="H75" s="5">
        <v>45915</v>
      </c>
      <c r="I75">
        <v>10242.959999999999</v>
      </c>
      <c r="J75">
        <v>22002942</v>
      </c>
      <c r="N75" s="3" t="s">
        <v>1056</v>
      </c>
      <c r="O75" s="3" t="s">
        <v>1057</v>
      </c>
      <c r="P75" t="s">
        <v>82</v>
      </c>
      <c r="Q75">
        <v>0</v>
      </c>
      <c r="R75" t="s">
        <v>1042</v>
      </c>
      <c r="S75" t="s">
        <v>1043</v>
      </c>
    </row>
    <row r="76" spans="1:19" x14ac:dyDescent="0.4">
      <c r="A76" t="s">
        <v>77</v>
      </c>
      <c r="C76" t="str">
        <f>IFERROR(VLOOKUP(N76,'[2]Org Structure '!$B:$K,10,0),VLOOKUP(N76,Lookups!A:C,3,0))</f>
        <v>M'Side Recycling&amp;Waste Authority</v>
      </c>
      <c r="D76" t="str">
        <f>IFERROR(VLOOKUP(N76,'[2]Org Structure '!$B:$K,8,0),VLOOKUP(N76,Lookups!B:D,3,0))</f>
        <v>Director Business Services &amp; Strategy</v>
      </c>
      <c r="E76" t="str">
        <f>IFERROR(VLOOKUP(N76,'[2]Org Structure '!$B:$K,6,0),VLOOKUP(N76,Lookups!C:E,3,0))</f>
        <v>Behavioural Change</v>
      </c>
      <c r="F76" t="s">
        <v>1038</v>
      </c>
      <c r="G76" t="s">
        <v>1039</v>
      </c>
      <c r="H76" s="5">
        <v>45915</v>
      </c>
      <c r="I76">
        <v>7534.76</v>
      </c>
      <c r="J76">
        <v>22002942</v>
      </c>
      <c r="N76" s="3" t="s">
        <v>1058</v>
      </c>
      <c r="O76" s="3" t="s">
        <v>1059</v>
      </c>
      <c r="P76" t="s">
        <v>82</v>
      </c>
      <c r="Q76">
        <v>0</v>
      </c>
      <c r="R76" t="s">
        <v>1042</v>
      </c>
      <c r="S76" t="s">
        <v>1043</v>
      </c>
    </row>
    <row r="77" spans="1:19" x14ac:dyDescent="0.4">
      <c r="A77" t="s">
        <v>77</v>
      </c>
      <c r="C77" t="e">
        <f>IFERROR(VLOOKUP(N77,'[2]Org Structure '!$B:$K,10,0),VLOOKUP(N77,Lookups!A:C,3,0))</f>
        <v>#N/A</v>
      </c>
      <c r="D77" t="e">
        <f>IFERROR(VLOOKUP(N77,'[2]Org Structure '!$B:$K,8,0),VLOOKUP(N77,Lookups!B:D,3,0))</f>
        <v>#N/A</v>
      </c>
      <c r="E77" t="e">
        <f>IFERROR(VLOOKUP(N77,'[2]Org Structure '!$B:$K,6,0),VLOOKUP(N77,Lookups!C:E,3,0))</f>
        <v>#N/A</v>
      </c>
      <c r="F77" t="s">
        <v>1038</v>
      </c>
      <c r="G77" t="s">
        <v>1039</v>
      </c>
      <c r="H77" s="5">
        <v>45915</v>
      </c>
      <c r="I77">
        <v>1565.6</v>
      </c>
      <c r="J77">
        <v>22002942</v>
      </c>
      <c r="N77" s="3" t="s">
        <v>1060</v>
      </c>
      <c r="O77" s="3" t="s">
        <v>1061</v>
      </c>
      <c r="P77" t="s">
        <v>82</v>
      </c>
      <c r="Q77">
        <v>0</v>
      </c>
      <c r="R77" t="s">
        <v>1042</v>
      </c>
      <c r="S77" t="s">
        <v>1043</v>
      </c>
    </row>
    <row r="78" spans="1:19" x14ac:dyDescent="0.4">
      <c r="A78" t="s">
        <v>77</v>
      </c>
      <c r="C78" t="e">
        <f>IFERROR(VLOOKUP(N78,'[2]Org Structure '!$B:$K,10,0),VLOOKUP(N78,Lookups!A:C,3,0))</f>
        <v>#N/A</v>
      </c>
      <c r="D78" t="e">
        <f>IFERROR(VLOOKUP(N78,'[2]Org Structure '!$B:$K,8,0),VLOOKUP(N78,Lookups!B:D,3,0))</f>
        <v>#N/A</v>
      </c>
      <c r="E78" t="e">
        <f>IFERROR(VLOOKUP(N78,'[2]Org Structure '!$B:$K,6,0),VLOOKUP(N78,Lookups!C:E,3,0))</f>
        <v>#N/A</v>
      </c>
      <c r="F78" t="s">
        <v>1038</v>
      </c>
      <c r="G78" t="s">
        <v>1039</v>
      </c>
      <c r="H78" s="5">
        <v>45915</v>
      </c>
      <c r="I78">
        <v>2232.35</v>
      </c>
      <c r="J78">
        <v>22002942</v>
      </c>
      <c r="N78" s="3" t="s">
        <v>1062</v>
      </c>
      <c r="O78" s="3" t="s">
        <v>1063</v>
      </c>
      <c r="P78" t="s">
        <v>82</v>
      </c>
      <c r="Q78">
        <v>0</v>
      </c>
      <c r="R78" t="s">
        <v>1042</v>
      </c>
      <c r="S78" t="s">
        <v>1043</v>
      </c>
    </row>
    <row r="79" spans="1:19" x14ac:dyDescent="0.4">
      <c r="A79" t="s">
        <v>77</v>
      </c>
      <c r="C79" t="e">
        <f>IFERROR(VLOOKUP(N79,'[2]Org Structure '!$B:$K,10,0),VLOOKUP(N79,Lookups!A:C,3,0))</f>
        <v>#N/A</v>
      </c>
      <c r="D79" t="e">
        <f>IFERROR(VLOOKUP(N79,'[2]Org Structure '!$B:$K,8,0),VLOOKUP(N79,Lookups!B:D,3,0))</f>
        <v>#N/A</v>
      </c>
      <c r="E79" t="e">
        <f>IFERROR(VLOOKUP(N79,'[2]Org Structure '!$B:$K,6,0),VLOOKUP(N79,Lookups!C:E,3,0))</f>
        <v>#N/A</v>
      </c>
      <c r="F79" t="s">
        <v>1064</v>
      </c>
      <c r="G79" t="s">
        <v>982</v>
      </c>
      <c r="H79" s="5">
        <v>45916</v>
      </c>
      <c r="I79">
        <v>206053</v>
      </c>
      <c r="J79">
        <v>21069493</v>
      </c>
      <c r="N79" s="3" t="s">
        <v>1065</v>
      </c>
      <c r="O79" s="3" t="s">
        <v>1066</v>
      </c>
      <c r="P79" t="s">
        <v>82</v>
      </c>
      <c r="Q79">
        <v>30012028</v>
      </c>
      <c r="R79" t="s">
        <v>1067</v>
      </c>
      <c r="S79">
        <v>1632845</v>
      </c>
    </row>
    <row r="80" spans="1:19" x14ac:dyDescent="0.4">
      <c r="A80" t="s">
        <v>77</v>
      </c>
      <c r="C80" t="str">
        <f>IFERROR(VLOOKUP(N80,'[2]Org Structure '!$B:$K,10,0),VLOOKUP(N80,Lookups!A:C,3,0))</f>
        <v>M'Side Recycling&amp;Waste Authority</v>
      </c>
      <c r="D80" t="str">
        <f>IFERROR(VLOOKUP(N80,'[2]Org Structure '!$B:$K,8,0),VLOOKUP(N80,Lookups!B:D,3,0))</f>
        <v>Director Business Services &amp; Strategy</v>
      </c>
      <c r="E80" t="str">
        <f>IFERROR(VLOOKUP(N80,'[2]Org Structure '!$B:$K,6,0),VLOOKUP(N80,Lookups!C:E,3,0))</f>
        <v>Behavioural Change</v>
      </c>
      <c r="F80" t="s">
        <v>998</v>
      </c>
      <c r="G80" t="s">
        <v>1068</v>
      </c>
      <c r="H80" s="5">
        <v>45918</v>
      </c>
      <c r="I80">
        <v>765.38</v>
      </c>
      <c r="J80">
        <v>21067469</v>
      </c>
      <c r="N80" s="3" t="s">
        <v>1018</v>
      </c>
      <c r="O80" s="3" t="s">
        <v>1019</v>
      </c>
      <c r="P80" t="s">
        <v>82</v>
      </c>
      <c r="Q80">
        <v>30012252</v>
      </c>
      <c r="R80" t="s">
        <v>1002</v>
      </c>
      <c r="S80" t="s">
        <v>1069</v>
      </c>
    </row>
    <row r="81" spans="1:19" x14ac:dyDescent="0.4">
      <c r="A81" t="s">
        <v>77</v>
      </c>
      <c r="C81" t="str">
        <f>IFERROR(VLOOKUP(N81,'[2]Org Structure '!$B:$K,10,0),VLOOKUP(N81,Lookups!A:C,3,0))</f>
        <v>M'Side Recycling&amp;Waste Authority</v>
      </c>
      <c r="D81" t="str">
        <f>IFERROR(VLOOKUP(N81,'[2]Org Structure '!$B:$K,8,0),VLOOKUP(N81,Lookups!B:D,3,0))</f>
        <v>Director Business Services &amp; Strategy</v>
      </c>
      <c r="E81" t="str">
        <f>IFERROR(VLOOKUP(N81,'[2]Org Structure '!$B:$K,6,0),VLOOKUP(N81,Lookups!C:E,3,0))</f>
        <v>Business Services</v>
      </c>
      <c r="F81" t="s">
        <v>251</v>
      </c>
      <c r="G81" t="s">
        <v>982</v>
      </c>
      <c r="H81" s="5">
        <v>45919</v>
      </c>
      <c r="I81">
        <v>135686.54</v>
      </c>
      <c r="J81">
        <v>21067484</v>
      </c>
      <c r="N81" s="3" t="s">
        <v>1070</v>
      </c>
      <c r="O81" s="3" t="s">
        <v>1071</v>
      </c>
      <c r="P81" t="s">
        <v>82</v>
      </c>
      <c r="Q81">
        <v>30011606</v>
      </c>
      <c r="R81" t="s">
        <v>254</v>
      </c>
      <c r="S81">
        <v>1637582</v>
      </c>
    </row>
    <row r="82" spans="1:19" x14ac:dyDescent="0.4">
      <c r="A82" t="s">
        <v>77</v>
      </c>
      <c r="C82" t="str">
        <f>IFERROR(VLOOKUP(N82,'[2]Org Structure '!$B:$K,10,0),VLOOKUP(N82,Lookups!A:C,3,0))</f>
        <v>M'Side Recycling&amp;Waste Authority</v>
      </c>
      <c r="D82" t="str">
        <f>IFERROR(VLOOKUP(N82,'[2]Org Structure '!$B:$K,8,0),VLOOKUP(N82,Lookups!B:D,3,0))</f>
        <v>Director Business Services &amp; Strategy</v>
      </c>
      <c r="E82" t="str">
        <f>IFERROR(VLOOKUP(N82,'[2]Org Structure '!$B:$K,6,0),VLOOKUP(N82,Lookups!C:E,3,0))</f>
        <v>Business Services</v>
      </c>
      <c r="F82" t="s">
        <v>494</v>
      </c>
      <c r="G82" t="s">
        <v>973</v>
      </c>
      <c r="H82" s="5">
        <v>45919</v>
      </c>
      <c r="I82">
        <v>3971.1</v>
      </c>
      <c r="J82">
        <v>22002985</v>
      </c>
      <c r="N82" s="3" t="s">
        <v>974</v>
      </c>
      <c r="O82" s="3" t="s">
        <v>975</v>
      </c>
      <c r="P82" t="s">
        <v>82</v>
      </c>
      <c r="Q82">
        <v>0</v>
      </c>
      <c r="R82" t="s">
        <v>498</v>
      </c>
      <c r="S82">
        <v>50093249</v>
      </c>
    </row>
    <row r="83" spans="1:19" x14ac:dyDescent="0.4">
      <c r="A83" t="s">
        <v>77</v>
      </c>
      <c r="C83" t="str">
        <f>IFERROR(VLOOKUP(N83,'[2]Org Structure '!$B:$K,10,0),VLOOKUP(N83,Lookups!A:C,3,0))</f>
        <v>M'Side Recycling&amp;Waste Authority</v>
      </c>
      <c r="D83" t="str">
        <f>IFERROR(VLOOKUP(N83,'[2]Org Structure '!$B:$K,8,0),VLOOKUP(N83,Lookups!B:D,3,0))</f>
        <v>Director Business Services &amp; Strategy</v>
      </c>
      <c r="E83" t="str">
        <f>IFERROR(VLOOKUP(N83,'[2]Org Structure '!$B:$K,6,0),VLOOKUP(N83,Lookups!C:E,3,0))</f>
        <v>Business Services</v>
      </c>
      <c r="F83" t="s">
        <v>246</v>
      </c>
      <c r="G83" t="s">
        <v>1004</v>
      </c>
      <c r="H83" s="5">
        <v>45919</v>
      </c>
      <c r="I83">
        <v>967.88</v>
      </c>
      <c r="J83">
        <v>21067425</v>
      </c>
      <c r="N83" s="3" t="s">
        <v>1005</v>
      </c>
      <c r="O83" s="3" t="s">
        <v>1006</v>
      </c>
      <c r="P83" t="s">
        <v>82</v>
      </c>
      <c r="Q83">
        <v>30011590</v>
      </c>
      <c r="R83" t="s">
        <v>250</v>
      </c>
      <c r="S83">
        <v>5651</v>
      </c>
    </row>
    <row r="84" spans="1:19" x14ac:dyDescent="0.4">
      <c r="A84" t="s">
        <v>77</v>
      </c>
      <c r="C84" t="str">
        <f>IFERROR(VLOOKUP(N84,'[2]Org Structure '!$B:$K,10,0),VLOOKUP(N84,Lookups!A:C,3,0))</f>
        <v>M'Side Recycling&amp;Waste Authority</v>
      </c>
      <c r="D84" t="str">
        <f>IFERROR(VLOOKUP(N84,'[2]Org Structure '!$B:$K,8,0),VLOOKUP(N84,Lookups!B:D,3,0))</f>
        <v>Director Business Services &amp; Strategy</v>
      </c>
      <c r="E84" t="str">
        <f>IFERROR(VLOOKUP(N84,'[2]Org Structure '!$B:$K,6,0),VLOOKUP(N84,Lookups!C:E,3,0))</f>
        <v>Business Services</v>
      </c>
      <c r="F84" t="s">
        <v>246</v>
      </c>
      <c r="G84" t="s">
        <v>1004</v>
      </c>
      <c r="H84" s="5">
        <v>45919</v>
      </c>
      <c r="I84">
        <v>3153.7</v>
      </c>
      <c r="J84">
        <v>21067731</v>
      </c>
      <c r="N84" s="3" t="s">
        <v>1005</v>
      </c>
      <c r="O84" s="3" t="s">
        <v>1006</v>
      </c>
      <c r="P84" t="s">
        <v>82</v>
      </c>
      <c r="Q84">
        <v>30012487</v>
      </c>
      <c r="R84" t="s">
        <v>250</v>
      </c>
      <c r="S84" t="s">
        <v>1072</v>
      </c>
    </row>
    <row r="85" spans="1:19" x14ac:dyDescent="0.4">
      <c r="A85" t="s">
        <v>77</v>
      </c>
      <c r="C85" t="str">
        <f>IFERROR(VLOOKUP(N85,'[2]Org Structure '!$B:$K,10,0),VLOOKUP(N85,Lookups!A:C,3,0))</f>
        <v>M'Side Recycling&amp;Waste Authority</v>
      </c>
      <c r="D85" t="str">
        <f>IFERROR(VLOOKUP(N85,'[2]Org Structure '!$B:$K,8,0),VLOOKUP(N85,Lookups!B:D,3,0))</f>
        <v>Director Business Services &amp; Strategy</v>
      </c>
      <c r="E85" t="str">
        <f>IFERROR(VLOOKUP(N85,'[2]Org Structure '!$B:$K,6,0),VLOOKUP(N85,Lookups!C:E,3,0))</f>
        <v>Business Services</v>
      </c>
      <c r="F85" t="s">
        <v>494</v>
      </c>
      <c r="G85" t="s">
        <v>973</v>
      </c>
      <c r="H85" s="5">
        <v>45923</v>
      </c>
      <c r="I85">
        <v>6524.66</v>
      </c>
      <c r="J85">
        <v>22002994</v>
      </c>
      <c r="N85" s="3" t="s">
        <v>974</v>
      </c>
      <c r="O85" s="3" t="s">
        <v>975</v>
      </c>
      <c r="P85" t="s">
        <v>82</v>
      </c>
      <c r="Q85">
        <v>0</v>
      </c>
      <c r="R85" t="s">
        <v>498</v>
      </c>
      <c r="S85">
        <v>50084653</v>
      </c>
    </row>
    <row r="86" spans="1:19" x14ac:dyDescent="0.4">
      <c r="A86" t="s">
        <v>77</v>
      </c>
      <c r="C86" t="str">
        <f>IFERROR(VLOOKUP(N86,'[2]Org Structure '!$B:$K,10,0),VLOOKUP(N86,Lookups!A:C,3,0))</f>
        <v>M'Side Recycling&amp;Waste Authority</v>
      </c>
      <c r="D86" t="str">
        <f>IFERROR(VLOOKUP(N86,'[2]Org Structure '!$B:$K,8,0),VLOOKUP(N86,Lookups!B:D,3,0))</f>
        <v>Director Business Services &amp; Strategy</v>
      </c>
      <c r="E86" t="str">
        <f>IFERROR(VLOOKUP(N86,'[2]Org Structure '!$B:$K,6,0),VLOOKUP(N86,Lookups!C:E,3,0))</f>
        <v>Business Services</v>
      </c>
      <c r="F86" t="s">
        <v>251</v>
      </c>
      <c r="G86" t="s">
        <v>993</v>
      </c>
      <c r="H86" s="5">
        <v>45924</v>
      </c>
      <c r="I86">
        <v>290909.34000000003</v>
      </c>
      <c r="J86">
        <v>21069451</v>
      </c>
      <c r="N86" s="3" t="s">
        <v>1073</v>
      </c>
      <c r="O86" s="3" t="s">
        <v>1074</v>
      </c>
      <c r="P86" t="s">
        <v>82</v>
      </c>
      <c r="Q86">
        <v>30011608</v>
      </c>
      <c r="R86" t="s">
        <v>254</v>
      </c>
      <c r="S86">
        <v>491017108</v>
      </c>
    </row>
    <row r="87" spans="1:19" x14ac:dyDescent="0.4">
      <c r="A87" t="s">
        <v>77</v>
      </c>
      <c r="C87" t="str">
        <f>IFERROR(VLOOKUP(N87,'[2]Org Structure '!$B:$K,10,0),VLOOKUP(N87,Lookups!A:C,3,0))</f>
        <v>M'Side Recycling&amp;Waste Authority</v>
      </c>
      <c r="D87" t="str">
        <f>IFERROR(VLOOKUP(N87,'[2]Org Structure '!$B:$K,8,0),VLOOKUP(N87,Lookups!B:D,3,0))</f>
        <v>Director Business Services &amp; Strategy</v>
      </c>
      <c r="E87" t="str">
        <f>IFERROR(VLOOKUP(N87,'[2]Org Structure '!$B:$K,6,0),VLOOKUP(N87,Lookups!C:E,3,0))</f>
        <v>Business Services</v>
      </c>
      <c r="F87" t="s">
        <v>251</v>
      </c>
      <c r="G87" t="s">
        <v>206</v>
      </c>
      <c r="H87" s="5">
        <v>45926</v>
      </c>
      <c r="I87">
        <v>21922.080000000002</v>
      </c>
      <c r="J87">
        <v>21068560</v>
      </c>
      <c r="N87" s="3" t="s">
        <v>1075</v>
      </c>
      <c r="O87" s="3" t="s">
        <v>1076</v>
      </c>
      <c r="P87" t="s">
        <v>82</v>
      </c>
      <c r="Q87">
        <v>30011605</v>
      </c>
      <c r="R87" t="s">
        <v>254</v>
      </c>
      <c r="S87" t="s">
        <v>1077</v>
      </c>
    </row>
    <row r="88" spans="1:19" x14ac:dyDescent="0.4">
      <c r="A88" t="s">
        <v>77</v>
      </c>
      <c r="C88" t="str">
        <f>IFERROR(VLOOKUP(N88,'[2]Org Structure '!$B:$K,10,0),VLOOKUP(N88,Lookups!A:C,3,0))</f>
        <v>M'Side Recycling&amp;Waste Authority</v>
      </c>
      <c r="D88" t="str">
        <f>IFERROR(VLOOKUP(N88,'[2]Org Structure '!$B:$K,8,0),VLOOKUP(N88,Lookups!B:D,3,0))</f>
        <v>Director Business Services &amp; Strategy</v>
      </c>
      <c r="E88" t="str">
        <f>IFERROR(VLOOKUP(N88,'[2]Org Structure '!$B:$K,6,0),VLOOKUP(N88,Lookups!C:E,3,0))</f>
        <v>Business Services</v>
      </c>
      <c r="F88" t="s">
        <v>251</v>
      </c>
      <c r="G88" t="s">
        <v>206</v>
      </c>
      <c r="H88" s="5">
        <v>45926</v>
      </c>
      <c r="I88">
        <v>22721.41</v>
      </c>
      <c r="J88">
        <v>22002974</v>
      </c>
      <c r="N88" s="3" t="s">
        <v>1075</v>
      </c>
      <c r="O88" s="3" t="s">
        <v>1076</v>
      </c>
      <c r="P88" t="s">
        <v>82</v>
      </c>
      <c r="Q88">
        <v>0</v>
      </c>
      <c r="R88" t="s">
        <v>254</v>
      </c>
      <c r="S88" t="s">
        <v>1078</v>
      </c>
    </row>
    <row r="89" spans="1:19" x14ac:dyDescent="0.4">
      <c r="A89" t="s">
        <v>77</v>
      </c>
      <c r="C89" t="e">
        <f>IFERROR(VLOOKUP(N89,'[2]Org Structure '!$B:$K,10,0),VLOOKUP(N89,Lookups!A:C,3,0))</f>
        <v>#N/A</v>
      </c>
      <c r="D89" t="e">
        <f>IFERROR(VLOOKUP(N89,'[2]Org Structure '!$B:$K,8,0),VLOOKUP(N89,Lookups!B:D,3,0))</f>
        <v>#N/A</v>
      </c>
      <c r="E89" t="e">
        <f>IFERROR(VLOOKUP(N89,'[2]Org Structure '!$B:$K,6,0),VLOOKUP(N89,Lookups!C:E,3,0))</f>
        <v>#N/A</v>
      </c>
      <c r="F89" t="s">
        <v>229</v>
      </c>
      <c r="G89" t="s">
        <v>1079</v>
      </c>
      <c r="H89" s="5">
        <v>45926</v>
      </c>
      <c r="I89">
        <v>591</v>
      </c>
      <c r="J89">
        <v>21068336</v>
      </c>
      <c r="N89" s="3" t="s">
        <v>991</v>
      </c>
      <c r="O89" s="3" t="s">
        <v>992</v>
      </c>
      <c r="P89" t="s">
        <v>82</v>
      </c>
      <c r="Q89">
        <v>30012651</v>
      </c>
      <c r="R89" t="s">
        <v>233</v>
      </c>
      <c r="S89">
        <v>2365459</v>
      </c>
    </row>
    <row r="90" spans="1:19" x14ac:dyDescent="0.4">
      <c r="A90" t="s">
        <v>77</v>
      </c>
      <c r="C90" t="e">
        <f>IFERROR(VLOOKUP(N90,'[2]Org Structure '!$B:$K,10,0),VLOOKUP(N90,Lookups!A:C,3,0))</f>
        <v>#N/A</v>
      </c>
      <c r="D90" t="e">
        <f>IFERROR(VLOOKUP(N90,'[2]Org Structure '!$B:$K,8,0),VLOOKUP(N90,Lookups!B:D,3,0))</f>
        <v>#N/A</v>
      </c>
      <c r="E90" t="e">
        <f>IFERROR(VLOOKUP(N90,'[2]Org Structure '!$B:$K,6,0),VLOOKUP(N90,Lookups!C:E,3,0))</f>
        <v>#N/A</v>
      </c>
      <c r="F90" t="s">
        <v>229</v>
      </c>
      <c r="G90" t="s">
        <v>1079</v>
      </c>
      <c r="H90" s="5">
        <v>45926</v>
      </c>
      <c r="I90">
        <v>5310</v>
      </c>
      <c r="J90">
        <v>21068338</v>
      </c>
      <c r="N90" s="3" t="s">
        <v>991</v>
      </c>
      <c r="O90" s="3" t="s">
        <v>992</v>
      </c>
      <c r="P90" t="s">
        <v>82</v>
      </c>
      <c r="Q90">
        <v>30012652</v>
      </c>
      <c r="R90" t="s">
        <v>233</v>
      </c>
      <c r="S90">
        <v>2365457</v>
      </c>
    </row>
    <row r="91" spans="1:19" x14ac:dyDescent="0.4">
      <c r="A91" t="s">
        <v>77</v>
      </c>
      <c r="C91" t="e">
        <f>IFERROR(VLOOKUP(N91,'[2]Org Structure '!$B:$K,10,0),VLOOKUP(N91,Lookups!A:C,3,0))</f>
        <v>#N/A</v>
      </c>
      <c r="D91" t="e">
        <f>IFERROR(VLOOKUP(N91,'[2]Org Structure '!$B:$K,8,0),VLOOKUP(N91,Lookups!B:D,3,0))</f>
        <v>#N/A</v>
      </c>
      <c r="E91" t="e">
        <f>IFERROR(VLOOKUP(N91,'[2]Org Structure '!$B:$K,6,0),VLOOKUP(N91,Lookups!C:E,3,0))</f>
        <v>#N/A</v>
      </c>
      <c r="F91" t="s">
        <v>229</v>
      </c>
      <c r="G91" t="s">
        <v>1079</v>
      </c>
      <c r="H91" s="5">
        <v>45926</v>
      </c>
      <c r="I91">
        <v>945</v>
      </c>
      <c r="J91">
        <v>21068345</v>
      </c>
      <c r="N91" s="3" t="s">
        <v>991</v>
      </c>
      <c r="O91" s="3" t="s">
        <v>992</v>
      </c>
      <c r="P91" t="s">
        <v>82</v>
      </c>
      <c r="Q91">
        <v>30012650</v>
      </c>
      <c r="R91" t="s">
        <v>233</v>
      </c>
      <c r="S91">
        <v>2365458</v>
      </c>
    </row>
    <row r="92" spans="1:19" x14ac:dyDescent="0.4">
      <c r="A92" t="s">
        <v>77</v>
      </c>
      <c r="C92" t="e">
        <f>IFERROR(VLOOKUP(N92,'[2]Org Structure '!$B:$K,10,0),VLOOKUP(N92,Lookups!A:C,3,0))</f>
        <v>#N/A</v>
      </c>
      <c r="D92" t="e">
        <f>IFERROR(VLOOKUP(N92,'[2]Org Structure '!$B:$K,8,0),VLOOKUP(N92,Lookups!B:D,3,0))</f>
        <v>#N/A</v>
      </c>
      <c r="E92" t="e">
        <f>IFERROR(VLOOKUP(N92,'[2]Org Structure '!$B:$K,6,0),VLOOKUP(N92,Lookups!C:E,3,0))</f>
        <v>#N/A</v>
      </c>
      <c r="F92" t="s">
        <v>229</v>
      </c>
      <c r="G92" t="s">
        <v>1079</v>
      </c>
      <c r="H92" s="5">
        <v>45926</v>
      </c>
      <c r="I92">
        <v>10035</v>
      </c>
      <c r="J92">
        <v>21068873</v>
      </c>
      <c r="N92" s="3" t="s">
        <v>991</v>
      </c>
      <c r="O92" s="3" t="s">
        <v>992</v>
      </c>
      <c r="P92" t="s">
        <v>82</v>
      </c>
      <c r="Q92">
        <v>30012722</v>
      </c>
      <c r="R92" t="s">
        <v>233</v>
      </c>
      <c r="S92">
        <v>2367018</v>
      </c>
    </row>
    <row r="93" spans="1:19" x14ac:dyDescent="0.4">
      <c r="A93" t="s">
        <v>77</v>
      </c>
      <c r="C93" t="str">
        <f>IFERROR(VLOOKUP(N93,'[2]Org Structure '!$B:$K,10,0),VLOOKUP(N93,Lookups!A:C,3,0))</f>
        <v>M'Side Recycling&amp;Waste Authority</v>
      </c>
      <c r="D93" t="str">
        <f>IFERROR(VLOOKUP(N93,'[2]Org Structure '!$B:$K,8,0),VLOOKUP(N93,Lookups!B:D,3,0))</f>
        <v>Director Estates &amp; Finance</v>
      </c>
      <c r="E93" t="str">
        <f>IFERROR(VLOOKUP(N93,'[2]Org Structure '!$B:$K,6,0),VLOOKUP(N93,Lookups!C:E,3,0))</f>
        <v>Estates</v>
      </c>
      <c r="F93" t="s">
        <v>646</v>
      </c>
      <c r="G93" t="s">
        <v>1022</v>
      </c>
      <c r="H93" s="5">
        <v>45926</v>
      </c>
      <c r="I93">
        <v>7052.49</v>
      </c>
      <c r="J93">
        <v>21068606</v>
      </c>
      <c r="N93" s="3" t="s">
        <v>970</v>
      </c>
      <c r="O93" s="3" t="s">
        <v>971</v>
      </c>
      <c r="P93" t="s">
        <v>82</v>
      </c>
      <c r="Q93">
        <v>30011787</v>
      </c>
      <c r="R93" t="s">
        <v>648</v>
      </c>
      <c r="S93" t="s">
        <v>1080</v>
      </c>
    </row>
    <row r="94" spans="1:19" x14ac:dyDescent="0.4">
      <c r="A94" t="s">
        <v>77</v>
      </c>
      <c r="C94" t="str">
        <f>IFERROR(VLOOKUP(N94,'[2]Org Structure '!$B:$K,10,0),VLOOKUP(N94,Lookups!A:C,3,0))</f>
        <v>M'Side Recycling&amp;Waste Authority</v>
      </c>
      <c r="D94" t="str">
        <f>IFERROR(VLOOKUP(N94,'[2]Org Structure '!$B:$K,8,0),VLOOKUP(N94,Lookups!B:D,3,0))</f>
        <v>Director Estates &amp; Finance</v>
      </c>
      <c r="E94" t="str">
        <f>IFERROR(VLOOKUP(N94,'[2]Org Structure '!$B:$K,6,0),VLOOKUP(N94,Lookups!C:E,3,0))</f>
        <v>Estates</v>
      </c>
      <c r="F94" t="s">
        <v>1081</v>
      </c>
      <c r="G94" t="s">
        <v>1082</v>
      </c>
      <c r="H94" s="5">
        <v>45926</v>
      </c>
      <c r="I94">
        <v>539.27</v>
      </c>
      <c r="J94">
        <v>21068724</v>
      </c>
      <c r="N94" s="3" t="s">
        <v>977</v>
      </c>
      <c r="O94" s="3" t="s">
        <v>978</v>
      </c>
      <c r="P94" t="s">
        <v>82</v>
      </c>
      <c r="Q94">
        <v>30011560</v>
      </c>
      <c r="R94" t="s">
        <v>1083</v>
      </c>
      <c r="S94">
        <v>141702</v>
      </c>
    </row>
    <row r="95" spans="1:19" x14ac:dyDescent="0.4">
      <c r="A95" t="s">
        <v>77</v>
      </c>
      <c r="C95" t="str">
        <f>IFERROR(VLOOKUP(N95,'[2]Org Structure '!$B:$K,10,0),VLOOKUP(N95,Lookups!A:C,3,0))</f>
        <v>M'Side Recycling&amp;Waste Authority</v>
      </c>
      <c r="D95" t="str">
        <f>IFERROR(VLOOKUP(N95,'[2]Org Structure '!$B:$K,8,0),VLOOKUP(N95,Lookups!B:D,3,0))</f>
        <v>Director Business Services &amp; Strategy</v>
      </c>
      <c r="E95" t="str">
        <f>IFERROR(VLOOKUP(N95,'[2]Org Structure '!$B:$K,6,0),VLOOKUP(N95,Lookups!C:E,3,0))</f>
        <v>Business Services</v>
      </c>
      <c r="F95" t="s">
        <v>246</v>
      </c>
      <c r="G95" t="s">
        <v>1004</v>
      </c>
      <c r="H95" s="5">
        <v>45926</v>
      </c>
      <c r="I95">
        <v>967.88</v>
      </c>
      <c r="J95">
        <v>21067931</v>
      </c>
      <c r="N95" s="3" t="s">
        <v>1005</v>
      </c>
      <c r="O95" s="3" t="s">
        <v>1006</v>
      </c>
      <c r="P95" t="s">
        <v>82</v>
      </c>
      <c r="Q95">
        <v>30011590</v>
      </c>
      <c r="R95" t="s">
        <v>250</v>
      </c>
      <c r="S95">
        <v>5672</v>
      </c>
    </row>
    <row r="96" spans="1:19" x14ac:dyDescent="0.4">
      <c r="A96" t="s">
        <v>77</v>
      </c>
      <c r="C96" t="str">
        <f>IFERROR(VLOOKUP(N96,'[2]Org Structure '!$B:$K,10,0),VLOOKUP(N96,Lookups!A:C,3,0))</f>
        <v>M'Side Recycling&amp;Waste Authority</v>
      </c>
      <c r="D96" t="str">
        <f>IFERROR(VLOOKUP(N96,'[2]Org Structure '!$B:$K,8,0),VLOOKUP(N96,Lookups!B:D,3,0))</f>
        <v>Director Business Services &amp; Strategy</v>
      </c>
      <c r="E96" t="str">
        <f>IFERROR(VLOOKUP(N96,'[2]Org Structure '!$B:$K,6,0),VLOOKUP(N96,Lookups!C:E,3,0))</f>
        <v>Data Processing</v>
      </c>
      <c r="F96" t="s">
        <v>173</v>
      </c>
      <c r="G96" t="s">
        <v>1034</v>
      </c>
      <c r="H96" s="5">
        <v>45926</v>
      </c>
      <c r="I96">
        <v>11593.33</v>
      </c>
      <c r="J96">
        <v>21068216</v>
      </c>
      <c r="N96" s="3" t="s">
        <v>1035</v>
      </c>
      <c r="O96" s="3" t="s">
        <v>1036</v>
      </c>
      <c r="P96" t="s">
        <v>82</v>
      </c>
      <c r="Q96">
        <v>30011823</v>
      </c>
      <c r="R96" t="s">
        <v>177</v>
      </c>
      <c r="S96" t="s">
        <v>1084</v>
      </c>
    </row>
    <row r="97" spans="1:19" x14ac:dyDescent="0.4">
      <c r="A97" t="s">
        <v>77</v>
      </c>
      <c r="C97" t="str">
        <f>IFERROR(VLOOKUP(N97,'[2]Org Structure '!$B:$K,10,0),VLOOKUP(N97,Lookups!A:C,3,0))</f>
        <v>M'Side Recycling&amp;Waste Authority</v>
      </c>
      <c r="D97" t="str">
        <f>IFERROR(VLOOKUP(N97,'[2]Org Structure '!$B:$K,8,0),VLOOKUP(N97,Lookups!B:D,3,0))</f>
        <v>Director Business Services &amp; Strategy</v>
      </c>
      <c r="E97" t="str">
        <f>IFERROR(VLOOKUP(N97,'[2]Org Structure '!$B:$K,6,0),VLOOKUP(N97,Lookups!C:E,3,0))</f>
        <v>Data Processing</v>
      </c>
      <c r="F97" t="s">
        <v>173</v>
      </c>
      <c r="G97" t="s">
        <v>1034</v>
      </c>
      <c r="H97" s="5">
        <v>45926</v>
      </c>
      <c r="I97">
        <v>598.29999999999995</v>
      </c>
      <c r="J97">
        <v>21068216</v>
      </c>
      <c r="N97" s="3" t="s">
        <v>1035</v>
      </c>
      <c r="O97" s="3" t="s">
        <v>1036</v>
      </c>
      <c r="P97" t="s">
        <v>82</v>
      </c>
      <c r="Q97">
        <v>30011823</v>
      </c>
      <c r="R97" t="s">
        <v>177</v>
      </c>
      <c r="S97" t="s">
        <v>1084</v>
      </c>
    </row>
    <row r="98" spans="1:19" x14ac:dyDescent="0.4">
      <c r="A98" t="s">
        <v>77</v>
      </c>
      <c r="C98" t="str">
        <f>IFERROR(VLOOKUP(N98,'[2]Org Structure '!$B:$K,10,0),VLOOKUP(N98,Lookups!A:C,3,0))</f>
        <v>M'Side Recycling&amp;Waste Authority</v>
      </c>
      <c r="D98" t="str">
        <f>IFERROR(VLOOKUP(N98,'[2]Org Structure '!$B:$K,8,0),VLOOKUP(N98,Lookups!B:D,3,0))</f>
        <v>Director Estates &amp; Finance</v>
      </c>
      <c r="E98" t="str">
        <f>IFERROR(VLOOKUP(N98,'[2]Org Structure '!$B:$K,6,0),VLOOKUP(N98,Lookups!C:E,3,0))</f>
        <v>Estates</v>
      </c>
      <c r="F98" t="s">
        <v>1085</v>
      </c>
      <c r="G98" t="s">
        <v>1086</v>
      </c>
      <c r="H98" s="5">
        <v>45929</v>
      </c>
      <c r="I98">
        <v>1019.02</v>
      </c>
      <c r="J98">
        <v>21069588</v>
      </c>
      <c r="N98" s="3" t="s">
        <v>1087</v>
      </c>
      <c r="O98" s="3" t="s">
        <v>1088</v>
      </c>
      <c r="P98" t="s">
        <v>82</v>
      </c>
      <c r="Q98">
        <v>30011615</v>
      </c>
      <c r="R98" t="s">
        <v>1089</v>
      </c>
      <c r="S98" t="s">
        <v>1090</v>
      </c>
    </row>
    <row r="99" spans="1:19" x14ac:dyDescent="0.4">
      <c r="A99" t="s">
        <v>77</v>
      </c>
      <c r="C99" t="str">
        <f>IFERROR(VLOOKUP(N99,'[2]Org Structure '!$B:$K,10,0),VLOOKUP(N99,Lookups!A:C,3,0))</f>
        <v>M'Side Recycling&amp;Waste Authority</v>
      </c>
      <c r="D99" t="str">
        <f>IFERROR(VLOOKUP(N99,'[2]Org Structure '!$B:$K,8,0),VLOOKUP(N99,Lookups!B:D,3,0))</f>
        <v>Director Estates &amp; Finance</v>
      </c>
      <c r="E99" t="str">
        <f>IFERROR(VLOOKUP(N99,'[2]Org Structure '!$B:$K,6,0),VLOOKUP(N99,Lookups!C:E,3,0))</f>
        <v>Estates</v>
      </c>
      <c r="F99" t="s">
        <v>1085</v>
      </c>
      <c r="G99" t="s">
        <v>1086</v>
      </c>
      <c r="H99" s="5">
        <v>45929</v>
      </c>
      <c r="I99">
        <v>1973.39</v>
      </c>
      <c r="J99">
        <v>21069596</v>
      </c>
      <c r="N99" s="3" t="s">
        <v>1091</v>
      </c>
      <c r="O99" s="3" t="s">
        <v>1092</v>
      </c>
      <c r="P99" t="s">
        <v>82</v>
      </c>
      <c r="Q99">
        <v>30011786</v>
      </c>
      <c r="R99" t="s">
        <v>1089</v>
      </c>
      <c r="S99" t="s">
        <v>1093</v>
      </c>
    </row>
    <row r="100" spans="1:19" x14ac:dyDescent="0.4">
      <c r="A100" t="s">
        <v>77</v>
      </c>
      <c r="C100" t="str">
        <f>IFERROR(VLOOKUP(N100,'[2]Org Structure '!$B:$K,10,0),VLOOKUP(N100,Lookups!A:C,3,0))</f>
        <v>M'Side Recycling&amp;Waste Authority</v>
      </c>
      <c r="D100" t="str">
        <f>IFERROR(VLOOKUP(N100,'[2]Org Structure '!$B:$K,8,0),VLOOKUP(N100,Lookups!B:D,3,0))</f>
        <v>Director Estates &amp; Finance</v>
      </c>
      <c r="E100" t="str">
        <f>IFERROR(VLOOKUP(N100,'[2]Org Structure '!$B:$K,6,0),VLOOKUP(N100,Lookups!C:E,3,0))</f>
        <v>Estates</v>
      </c>
      <c r="F100" t="s">
        <v>1085</v>
      </c>
      <c r="G100" t="s">
        <v>1086</v>
      </c>
      <c r="H100" s="5">
        <v>45929</v>
      </c>
      <c r="I100">
        <v>1118.76</v>
      </c>
      <c r="J100">
        <v>21069662</v>
      </c>
      <c r="N100" s="3" t="s">
        <v>1091</v>
      </c>
      <c r="O100" s="3" t="s">
        <v>1092</v>
      </c>
      <c r="P100" t="s">
        <v>82</v>
      </c>
      <c r="Q100">
        <v>30011786</v>
      </c>
      <c r="R100" t="s">
        <v>1089</v>
      </c>
      <c r="S100" t="s">
        <v>1094</v>
      </c>
    </row>
    <row r="101" spans="1:19" x14ac:dyDescent="0.4">
      <c r="A101" t="s">
        <v>77</v>
      </c>
      <c r="C101" t="str">
        <f>IFERROR(VLOOKUP(N101,'[2]Org Structure '!$B:$K,10,0),VLOOKUP(N101,Lookups!A:C,3,0))</f>
        <v>M'Side Recycling&amp;Waste Authority</v>
      </c>
      <c r="D101" t="str">
        <f>IFERROR(VLOOKUP(N101,'[2]Org Structure '!$B:$K,8,0),VLOOKUP(N101,Lookups!B:D,3,0))</f>
        <v>Director Estates &amp; Finance</v>
      </c>
      <c r="E101" t="str">
        <f>IFERROR(VLOOKUP(N101,'[2]Org Structure '!$B:$K,6,0),VLOOKUP(N101,Lookups!C:E,3,0))</f>
        <v>Estates</v>
      </c>
      <c r="F101" t="s">
        <v>1085</v>
      </c>
      <c r="G101" t="s">
        <v>1086</v>
      </c>
      <c r="H101" s="5">
        <v>45929</v>
      </c>
      <c r="I101">
        <v>1147.19</v>
      </c>
      <c r="J101">
        <v>21069668</v>
      </c>
      <c r="N101" s="3" t="s">
        <v>1091</v>
      </c>
      <c r="O101" s="3" t="s">
        <v>1092</v>
      </c>
      <c r="P101" t="s">
        <v>82</v>
      </c>
      <c r="Q101">
        <v>30011786</v>
      </c>
      <c r="R101" t="s">
        <v>1089</v>
      </c>
      <c r="S101" t="s">
        <v>1095</v>
      </c>
    </row>
    <row r="102" spans="1:19" x14ac:dyDescent="0.4">
      <c r="A102" t="s">
        <v>77</v>
      </c>
      <c r="C102" t="str">
        <f>IFERROR(VLOOKUP(N102,'[2]Org Structure '!$B:$K,10,0),VLOOKUP(N102,Lookups!A:C,3,0))</f>
        <v>M'Side Recycling&amp;Waste Authority</v>
      </c>
      <c r="D102" t="str">
        <f>IFERROR(VLOOKUP(N102,'[2]Org Structure '!$B:$K,8,0),VLOOKUP(N102,Lookups!B:D,3,0))</f>
        <v>Director Estates &amp; Finance</v>
      </c>
      <c r="E102" t="str">
        <f>IFERROR(VLOOKUP(N102,'[2]Org Structure '!$B:$K,6,0),VLOOKUP(N102,Lookups!C:E,3,0))</f>
        <v>Estates</v>
      </c>
      <c r="F102" t="s">
        <v>1085</v>
      </c>
      <c r="G102" t="s">
        <v>1086</v>
      </c>
      <c r="H102" s="5">
        <v>45929</v>
      </c>
      <c r="I102">
        <v>1168.02</v>
      </c>
      <c r="J102">
        <v>21069670</v>
      </c>
      <c r="N102" s="3" t="s">
        <v>1091</v>
      </c>
      <c r="O102" s="3" t="s">
        <v>1092</v>
      </c>
      <c r="P102" t="s">
        <v>82</v>
      </c>
      <c r="Q102">
        <v>30011786</v>
      </c>
      <c r="R102" t="s">
        <v>1089</v>
      </c>
      <c r="S102" t="s">
        <v>1096</v>
      </c>
    </row>
    <row r="103" spans="1:19" x14ac:dyDescent="0.4">
      <c r="A103" t="s">
        <v>77</v>
      </c>
      <c r="C103" t="str">
        <f>IFERROR(VLOOKUP(N103,'[2]Org Structure '!$B:$K,10,0),VLOOKUP(N103,Lookups!A:C,3,0))</f>
        <v>M'Side Recycling&amp;Waste Authority</v>
      </c>
      <c r="D103" t="str">
        <f>IFERROR(VLOOKUP(N103,'[2]Org Structure '!$B:$K,8,0),VLOOKUP(N103,Lookups!B:D,3,0))</f>
        <v>Director Estates &amp; Finance</v>
      </c>
      <c r="E103" t="str">
        <f>IFERROR(VLOOKUP(N103,'[2]Org Structure '!$B:$K,6,0),VLOOKUP(N103,Lookups!C:E,3,0))</f>
        <v>Estates</v>
      </c>
      <c r="F103" t="s">
        <v>1085</v>
      </c>
      <c r="G103" t="s">
        <v>1086</v>
      </c>
      <c r="H103" s="5">
        <v>45929</v>
      </c>
      <c r="I103">
        <v>1209.33</v>
      </c>
      <c r="J103">
        <v>21069688</v>
      </c>
      <c r="N103" s="3" t="s">
        <v>1091</v>
      </c>
      <c r="O103" s="3" t="s">
        <v>1092</v>
      </c>
      <c r="P103" t="s">
        <v>82</v>
      </c>
      <c r="Q103">
        <v>30011786</v>
      </c>
      <c r="R103" t="s">
        <v>1089</v>
      </c>
      <c r="S103" t="s">
        <v>1097</v>
      </c>
    </row>
    <row r="104" spans="1:19" x14ac:dyDescent="0.4">
      <c r="A104" t="s">
        <v>77</v>
      </c>
      <c r="C104" t="str">
        <f>IFERROR(VLOOKUP(N104,'[2]Org Structure '!$B:$K,10,0),VLOOKUP(N104,Lookups!A:C,3,0))</f>
        <v>M'Side Recycling&amp;Waste Authority</v>
      </c>
      <c r="D104" t="str">
        <f>IFERROR(VLOOKUP(N104,'[2]Org Structure '!$B:$K,8,0),VLOOKUP(N104,Lookups!B:D,3,0))</f>
        <v>Director Estates &amp; Finance</v>
      </c>
      <c r="E104" t="str">
        <f>IFERROR(VLOOKUP(N104,'[2]Org Structure '!$B:$K,6,0),VLOOKUP(N104,Lookups!C:E,3,0))</f>
        <v>Estates</v>
      </c>
      <c r="F104" t="s">
        <v>1085</v>
      </c>
      <c r="G104" t="s">
        <v>1086</v>
      </c>
      <c r="H104" s="5">
        <v>45929</v>
      </c>
      <c r="I104">
        <v>1598.89</v>
      </c>
      <c r="J104">
        <v>21070234</v>
      </c>
      <c r="N104" s="3" t="s">
        <v>1091</v>
      </c>
      <c r="O104" s="3" t="s">
        <v>1092</v>
      </c>
      <c r="P104" t="s">
        <v>82</v>
      </c>
      <c r="Q104">
        <v>30011786</v>
      </c>
      <c r="R104" t="s">
        <v>1089</v>
      </c>
      <c r="S104" t="s">
        <v>1098</v>
      </c>
    </row>
    <row r="105" spans="1:19" x14ac:dyDescent="0.4">
      <c r="A105" t="s">
        <v>77</v>
      </c>
      <c r="C105" t="str">
        <f>IFERROR(VLOOKUP(N105,'[2]Org Structure '!$B:$K,10,0),VLOOKUP(N105,Lookups!A:C,3,0))</f>
        <v>M'Side Recycling&amp;Waste Authority</v>
      </c>
      <c r="D105" t="str">
        <f>IFERROR(VLOOKUP(N105,'[2]Org Structure '!$B:$K,8,0),VLOOKUP(N105,Lookups!B:D,3,0))</f>
        <v>Director Estates &amp; Finance</v>
      </c>
      <c r="E105" t="str">
        <f>IFERROR(VLOOKUP(N105,'[2]Org Structure '!$B:$K,6,0),VLOOKUP(N105,Lookups!C:E,3,0))</f>
        <v>Estates</v>
      </c>
      <c r="F105" t="s">
        <v>1085</v>
      </c>
      <c r="G105" t="s">
        <v>1086</v>
      </c>
      <c r="H105" s="5">
        <v>45929</v>
      </c>
      <c r="I105">
        <v>1541.22</v>
      </c>
      <c r="J105">
        <v>21070251</v>
      </c>
      <c r="N105" s="3" t="s">
        <v>1091</v>
      </c>
      <c r="O105" s="3" t="s">
        <v>1092</v>
      </c>
      <c r="P105" t="s">
        <v>82</v>
      </c>
      <c r="Q105">
        <v>30011786</v>
      </c>
      <c r="R105" t="s">
        <v>1089</v>
      </c>
      <c r="S105" t="s">
        <v>1099</v>
      </c>
    </row>
    <row r="106" spans="1:19" x14ac:dyDescent="0.4">
      <c r="A106" t="s">
        <v>77</v>
      </c>
      <c r="C106" t="str">
        <f>IFERROR(VLOOKUP(N106,'[2]Org Structure '!$B:$K,10,0),VLOOKUP(N106,Lookups!A:C,3,0))</f>
        <v>M'Side Recycling&amp;Waste Authority</v>
      </c>
      <c r="D106" t="str">
        <f>IFERROR(VLOOKUP(N106,'[2]Org Structure '!$B:$K,8,0),VLOOKUP(N106,Lookups!B:D,3,0))</f>
        <v>Director Estates &amp; Finance</v>
      </c>
      <c r="E106" t="str">
        <f>IFERROR(VLOOKUP(N106,'[2]Org Structure '!$B:$K,6,0),VLOOKUP(N106,Lookups!C:E,3,0))</f>
        <v>Estates</v>
      </c>
      <c r="F106" t="s">
        <v>1085</v>
      </c>
      <c r="G106" t="s">
        <v>1086</v>
      </c>
      <c r="H106" s="5">
        <v>45929</v>
      </c>
      <c r="I106">
        <v>1161.47</v>
      </c>
      <c r="J106">
        <v>21070255</v>
      </c>
      <c r="N106" s="3" t="s">
        <v>1091</v>
      </c>
      <c r="O106" s="3" t="s">
        <v>1092</v>
      </c>
      <c r="P106" t="s">
        <v>82</v>
      </c>
      <c r="Q106">
        <v>30011786</v>
      </c>
      <c r="R106" t="s">
        <v>1089</v>
      </c>
      <c r="S106" t="s">
        <v>1100</v>
      </c>
    </row>
    <row r="107" spans="1:19" x14ac:dyDescent="0.4">
      <c r="A107" t="s">
        <v>77</v>
      </c>
      <c r="C107" t="str">
        <f>IFERROR(VLOOKUP(N107,'[2]Org Structure '!$B:$K,10,0),VLOOKUP(N107,Lookups!A:C,3,0))</f>
        <v>M'Side Recycling&amp;Waste Authority</v>
      </c>
      <c r="D107" t="str">
        <f>IFERROR(VLOOKUP(N107,'[2]Org Structure '!$B:$K,8,0),VLOOKUP(N107,Lookups!B:D,3,0))</f>
        <v>Director Estates &amp; Finance</v>
      </c>
      <c r="E107" t="str">
        <f>IFERROR(VLOOKUP(N107,'[2]Org Structure '!$B:$K,6,0),VLOOKUP(N107,Lookups!C:E,3,0))</f>
        <v>Estates</v>
      </c>
      <c r="F107" t="s">
        <v>1085</v>
      </c>
      <c r="G107" t="s">
        <v>1086</v>
      </c>
      <c r="H107" s="5">
        <v>45929</v>
      </c>
      <c r="I107">
        <v>1515.03</v>
      </c>
      <c r="J107">
        <v>21070286</v>
      </c>
      <c r="N107" s="3" t="s">
        <v>1091</v>
      </c>
      <c r="O107" s="3" t="s">
        <v>1092</v>
      </c>
      <c r="P107" t="s">
        <v>82</v>
      </c>
      <c r="Q107">
        <v>30011786</v>
      </c>
      <c r="R107" t="s">
        <v>1089</v>
      </c>
      <c r="S107" t="s">
        <v>1101</v>
      </c>
    </row>
    <row r="108" spans="1:19" x14ac:dyDescent="0.4">
      <c r="A108" t="s">
        <v>77</v>
      </c>
      <c r="C108" t="str">
        <f>IFERROR(VLOOKUP(N108,'[2]Org Structure '!$B:$K,10,0),VLOOKUP(N108,Lookups!A:C,3,0))</f>
        <v>M'Side Recycling&amp;Waste Authority</v>
      </c>
      <c r="D108" t="str">
        <f>IFERROR(VLOOKUP(N108,'[2]Org Structure '!$B:$K,8,0),VLOOKUP(N108,Lookups!B:D,3,0))</f>
        <v>Director Business Services &amp; Strategy</v>
      </c>
      <c r="E108" t="str">
        <f>IFERROR(VLOOKUP(N108,'[2]Org Structure '!$B:$K,6,0),VLOOKUP(N108,Lookups!C:E,3,0))</f>
        <v>Data Processing</v>
      </c>
      <c r="F108" t="s">
        <v>749</v>
      </c>
      <c r="G108" t="s">
        <v>1102</v>
      </c>
      <c r="H108" s="5">
        <v>45929</v>
      </c>
      <c r="I108">
        <v>1112</v>
      </c>
      <c r="J108">
        <v>21071261</v>
      </c>
      <c r="N108" s="3" t="s">
        <v>1103</v>
      </c>
      <c r="O108" s="3" t="s">
        <v>1104</v>
      </c>
      <c r="P108" t="s">
        <v>82</v>
      </c>
      <c r="Q108">
        <v>0</v>
      </c>
      <c r="R108" t="s">
        <v>753</v>
      </c>
      <c r="S108" t="s">
        <v>1105</v>
      </c>
    </row>
    <row r="109" spans="1:19" x14ac:dyDescent="0.4">
      <c r="A109" t="s">
        <v>77</v>
      </c>
      <c r="C109" t="str">
        <f>IFERROR(VLOOKUP(N109,'[2]Org Structure '!$B:$K,10,0),VLOOKUP(N109,Lookups!A:C,3,0))</f>
        <v>M'Side Recycling&amp;Waste Authority</v>
      </c>
      <c r="D109" t="str">
        <f>IFERROR(VLOOKUP(N109,'[2]Org Structure '!$B:$K,8,0),VLOOKUP(N109,Lookups!B:D,3,0))</f>
        <v>Director Estates &amp; Finance</v>
      </c>
      <c r="E109" t="str">
        <f>IFERROR(VLOOKUP(N109,'[2]Org Structure '!$B:$K,6,0),VLOOKUP(N109,Lookups!C:E,3,0))</f>
        <v>Estates</v>
      </c>
      <c r="F109" t="s">
        <v>1106</v>
      </c>
      <c r="G109" t="s">
        <v>1107</v>
      </c>
      <c r="H109" s="5">
        <v>45930</v>
      </c>
      <c r="I109">
        <v>1739.64</v>
      </c>
      <c r="J109">
        <v>21068625</v>
      </c>
      <c r="N109" s="3" t="s">
        <v>1108</v>
      </c>
      <c r="O109" s="3" t="s">
        <v>1109</v>
      </c>
      <c r="P109" t="s">
        <v>82</v>
      </c>
      <c r="Q109">
        <v>30011785</v>
      </c>
      <c r="R109" t="s">
        <v>1110</v>
      </c>
      <c r="S109" t="s">
        <v>1111</v>
      </c>
    </row>
    <row r="110" spans="1:19" x14ac:dyDescent="0.4">
      <c r="A110" t="s">
        <v>77</v>
      </c>
      <c r="C110" t="str">
        <f>IFERROR(VLOOKUP(N110,'[2]Org Structure '!$B:$K,10,0),VLOOKUP(N110,Lookups!A:C,3,0))</f>
        <v>M'Side Recycling&amp;Waste Authority</v>
      </c>
      <c r="D110" t="str">
        <f>IFERROR(VLOOKUP(N110,'[2]Org Structure '!$B:$K,8,0),VLOOKUP(N110,Lookups!B:D,3,0))</f>
        <v>Director Estates &amp; Finance</v>
      </c>
      <c r="E110" t="str">
        <f>IFERROR(VLOOKUP(N110,'[2]Org Structure '!$B:$K,6,0),VLOOKUP(N110,Lookups!C:E,3,0))</f>
        <v>Estates</v>
      </c>
      <c r="F110" t="s">
        <v>1106</v>
      </c>
      <c r="G110" t="s">
        <v>1107</v>
      </c>
      <c r="H110" s="5">
        <v>45930</v>
      </c>
      <c r="I110">
        <v>4993.7700000000004</v>
      </c>
      <c r="J110">
        <v>21071247</v>
      </c>
      <c r="N110" s="3" t="s">
        <v>1087</v>
      </c>
      <c r="O110" s="3" t="s">
        <v>1088</v>
      </c>
      <c r="P110" t="s">
        <v>82</v>
      </c>
      <c r="Q110">
        <v>30011835</v>
      </c>
      <c r="R110" t="s">
        <v>1110</v>
      </c>
      <c r="S110" t="s">
        <v>1112</v>
      </c>
    </row>
    <row r="111" spans="1:19" x14ac:dyDescent="0.4">
      <c r="A111" t="s">
        <v>77</v>
      </c>
      <c r="C111" t="str">
        <f>IFERROR(VLOOKUP(N111,'[2]Org Structure '!$B:$K,10,0),VLOOKUP(N111,Lookups!A:C,3,0))</f>
        <v>M'Side Recycling&amp;Waste Authority</v>
      </c>
      <c r="D111" t="str">
        <f>IFERROR(VLOOKUP(N111,'[2]Org Structure '!$B:$K,8,0),VLOOKUP(N111,Lookups!B:D,3,0))</f>
        <v>Director Estates &amp; Finance</v>
      </c>
      <c r="E111" t="str">
        <f>IFERROR(VLOOKUP(N111,'[2]Org Structure '!$B:$K,6,0),VLOOKUP(N111,Lookups!C:E,3,0))</f>
        <v>Estates</v>
      </c>
      <c r="F111" t="s">
        <v>1106</v>
      </c>
      <c r="G111" t="s">
        <v>1107</v>
      </c>
      <c r="H111" s="5">
        <v>45930</v>
      </c>
      <c r="I111">
        <v>7544.25</v>
      </c>
      <c r="J111">
        <v>21071251</v>
      </c>
      <c r="N111" s="3" t="s">
        <v>1087</v>
      </c>
      <c r="O111" s="3" t="s">
        <v>1088</v>
      </c>
      <c r="P111" t="s">
        <v>82</v>
      </c>
      <c r="Q111">
        <v>30011835</v>
      </c>
      <c r="R111" t="s">
        <v>1110</v>
      </c>
      <c r="S111" t="s">
        <v>1113</v>
      </c>
    </row>
    <row r="112" spans="1:19" x14ac:dyDescent="0.4">
      <c r="A112" t="s">
        <v>77</v>
      </c>
      <c r="C112" t="str">
        <f>IFERROR(VLOOKUP(N112,'[2]Org Structure '!$B:$K,10,0),VLOOKUP(N112,Lookups!A:C,3,0))</f>
        <v>M'Side Recycling&amp;Waste Authority</v>
      </c>
      <c r="D112" t="str">
        <f>IFERROR(VLOOKUP(N112,'[2]Org Structure '!$B:$K,8,0),VLOOKUP(N112,Lookups!B:D,3,0))</f>
        <v>Director Business Services &amp; Strategy</v>
      </c>
      <c r="E112" t="str">
        <f>IFERROR(VLOOKUP(N112,'[2]Org Structure '!$B:$K,6,0),VLOOKUP(N112,Lookups!C:E,3,0))</f>
        <v>Behavioural Change</v>
      </c>
      <c r="F112" t="s">
        <v>1038</v>
      </c>
      <c r="G112" t="s">
        <v>1114</v>
      </c>
      <c r="H112" s="5">
        <v>45930</v>
      </c>
      <c r="I112">
        <v>3371140.93</v>
      </c>
      <c r="J112">
        <v>22002986</v>
      </c>
      <c r="N112" s="3" t="s">
        <v>1115</v>
      </c>
      <c r="O112" s="3" t="s">
        <v>1116</v>
      </c>
      <c r="P112" t="s">
        <v>82</v>
      </c>
      <c r="Q112">
        <v>0</v>
      </c>
      <c r="R112" t="s">
        <v>1042</v>
      </c>
      <c r="S112">
        <v>1800000469</v>
      </c>
    </row>
    <row r="113" spans="1:19" x14ac:dyDescent="0.4">
      <c r="A113" t="s">
        <v>77</v>
      </c>
      <c r="C113" t="str">
        <f>IFERROR(VLOOKUP(N113,'[2]Org Structure '!$B:$K,10,0),VLOOKUP(N113,Lookups!A:C,3,0))</f>
        <v>M'Side Recycling&amp;Waste Authority</v>
      </c>
      <c r="D113" t="str">
        <f>IFERROR(VLOOKUP(N113,'[2]Org Structure '!$B:$K,8,0),VLOOKUP(N113,Lookups!B:D,3,0))</f>
        <v>Director Business Services &amp; Strategy</v>
      </c>
      <c r="E113" t="str">
        <f>IFERROR(VLOOKUP(N113,'[2]Org Structure '!$B:$K,6,0),VLOOKUP(N113,Lookups!C:E,3,0))</f>
        <v>Behavioural Change</v>
      </c>
      <c r="F113" t="s">
        <v>1038</v>
      </c>
      <c r="G113" t="s">
        <v>1114</v>
      </c>
      <c r="H113" s="5">
        <v>45930</v>
      </c>
      <c r="I113">
        <v>528326.52</v>
      </c>
      <c r="J113">
        <v>22002986</v>
      </c>
      <c r="N113" s="3" t="s">
        <v>1117</v>
      </c>
      <c r="O113" s="3" t="s">
        <v>1118</v>
      </c>
      <c r="P113" t="s">
        <v>82</v>
      </c>
      <c r="Q113">
        <v>0</v>
      </c>
      <c r="R113" t="s">
        <v>1042</v>
      </c>
      <c r="S113">
        <v>1800000469</v>
      </c>
    </row>
    <row r="114" spans="1:19" x14ac:dyDescent="0.4">
      <c r="A114" t="s">
        <v>77</v>
      </c>
      <c r="C114" t="str">
        <f>IFERROR(VLOOKUP(N114,'[2]Org Structure '!$B:$K,10,0),VLOOKUP(N114,Lookups!A:C,3,0))</f>
        <v>M'Side Recycling&amp;Waste Authority</v>
      </c>
      <c r="D114" t="str">
        <f>IFERROR(VLOOKUP(N114,'[2]Org Structure '!$B:$K,8,0),VLOOKUP(N114,Lookups!B:D,3,0))</f>
        <v>Director Business Services &amp; Strategy</v>
      </c>
      <c r="E114" t="str">
        <f>IFERROR(VLOOKUP(N114,'[2]Org Structure '!$B:$K,6,0),VLOOKUP(N114,Lookups!C:E,3,0))</f>
        <v>Behavioural Change</v>
      </c>
      <c r="F114" t="s">
        <v>1038</v>
      </c>
      <c r="G114" t="s">
        <v>1114</v>
      </c>
      <c r="H114" s="5">
        <v>45930</v>
      </c>
      <c r="I114">
        <v>153772.1</v>
      </c>
      <c r="J114">
        <v>22002986</v>
      </c>
      <c r="N114" s="3" t="s">
        <v>1119</v>
      </c>
      <c r="O114" s="3" t="s">
        <v>1120</v>
      </c>
      <c r="P114" t="s">
        <v>82</v>
      </c>
      <c r="Q114">
        <v>0</v>
      </c>
      <c r="R114" t="s">
        <v>1042</v>
      </c>
      <c r="S114">
        <v>1800000469</v>
      </c>
    </row>
    <row r="115" spans="1:19" x14ac:dyDescent="0.4">
      <c r="A115" t="s">
        <v>806</v>
      </c>
      <c r="C115" t="str">
        <f>IFERROR(VLOOKUP(N115,'[2]Org Structure '!$B:$K,10,0),VLOOKUP(N115,Lookups!A:C,3,0))</f>
        <v>M'Side Recycling&amp;Waste Authority</v>
      </c>
      <c r="D115" t="str">
        <f>IFERROR(VLOOKUP(N115,'[2]Org Structure '!$B:$K,8,0),VLOOKUP(N115,Lookups!B:D,3,0))</f>
        <v>Director Business Services &amp; Strategy</v>
      </c>
      <c r="E115" t="str">
        <f>IFERROR(VLOOKUP(N115,'[2]Org Structure '!$B:$K,6,0),VLOOKUP(N115,Lookups!C:E,3,0))</f>
        <v>Behavioural Change</v>
      </c>
      <c r="F115" t="s">
        <v>1038</v>
      </c>
      <c r="G115" t="s">
        <v>1114</v>
      </c>
      <c r="H115" s="5">
        <v>45930</v>
      </c>
      <c r="I115">
        <v>50312.4</v>
      </c>
      <c r="J115">
        <v>22002986</v>
      </c>
      <c r="N115" s="3" t="s">
        <v>1121</v>
      </c>
      <c r="O115" s="3" t="s">
        <v>1122</v>
      </c>
      <c r="P115" t="s">
        <v>82</v>
      </c>
      <c r="Q115">
        <v>0</v>
      </c>
      <c r="R115" t="s">
        <v>1042</v>
      </c>
      <c r="S115">
        <v>1800000469</v>
      </c>
    </row>
  </sheetData>
  <autoFilter ref="G29:P115" xr:uid="{D463AFFE-BEF7-4E20-849F-201C99604453}"/>
  <mergeCells count="2">
    <mergeCell ref="N27:R27"/>
    <mergeCell ref="N28:Q2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4F397-4515-4A23-9057-E2415EA3CD6A}">
  <dimension ref="A1:R2870"/>
  <sheetViews>
    <sheetView workbookViewId="0">
      <selection activeCell="E5" sqref="E5"/>
    </sheetView>
  </sheetViews>
  <sheetFormatPr defaultColWidth="8.69140625" defaultRowHeight="12.45" x14ac:dyDescent="0.3"/>
  <cols>
    <col min="1" max="1" width="18.4609375" style="27" customWidth="1"/>
    <col min="2" max="2" width="11.4609375" style="31" customWidth="1"/>
    <col min="3" max="3" width="28.53515625" style="31" customWidth="1"/>
    <col min="4" max="4" width="12.4609375" style="31" customWidth="1"/>
    <col min="5" max="5" width="23.53515625" style="31" customWidth="1"/>
    <col min="6" max="6" width="13.4609375" style="31" customWidth="1"/>
    <col min="7" max="7" width="27.84375" style="31" customWidth="1"/>
    <col min="8" max="8" width="9.4609375" style="31" customWidth="1"/>
    <col min="9" max="9" width="24.15234375" style="31" customWidth="1"/>
    <col min="10" max="10" width="12.4609375" style="31" customWidth="1"/>
    <col min="11" max="11" width="33.4609375" style="31" customWidth="1"/>
    <col min="12" max="13" width="13.4609375" style="27" customWidth="1"/>
    <col min="14" max="14" width="17.4609375" style="27" customWidth="1"/>
    <col min="15" max="15" width="23.4609375" style="27" customWidth="1"/>
    <col min="16" max="16" width="11.4609375" style="27" customWidth="1"/>
    <col min="17" max="17" width="15.4609375" style="27" customWidth="1"/>
    <col min="18" max="18" width="13.4609375" style="27" customWidth="1"/>
    <col min="19" max="16384" width="8.69140625" style="27"/>
  </cols>
  <sheetData>
    <row r="1" spans="1:18" x14ac:dyDescent="0.3">
      <c r="A1" s="30" t="s">
        <v>1123</v>
      </c>
      <c r="B1" s="30" t="s">
        <v>1124</v>
      </c>
      <c r="C1" s="30" t="s">
        <v>1125</v>
      </c>
      <c r="D1" s="30" t="s">
        <v>1126</v>
      </c>
      <c r="E1" s="30" t="s">
        <v>1127</v>
      </c>
      <c r="F1" s="30" t="s">
        <v>20</v>
      </c>
      <c r="G1" s="30" t="s">
        <v>1128</v>
      </c>
      <c r="H1" s="30" t="s">
        <v>21</v>
      </c>
      <c r="I1" s="30" t="s">
        <v>1129</v>
      </c>
      <c r="J1" s="30" t="s">
        <v>22</v>
      </c>
      <c r="K1" s="30" t="s">
        <v>1130</v>
      </c>
      <c r="L1" s="30" t="s">
        <v>1131</v>
      </c>
      <c r="M1" s="30" t="s">
        <v>1132</v>
      </c>
      <c r="N1" s="30" t="s">
        <v>1133</v>
      </c>
      <c r="O1" s="30" t="s">
        <v>1134</v>
      </c>
      <c r="P1" s="30" t="s">
        <v>1135</v>
      </c>
      <c r="Q1" s="30" t="s">
        <v>1136</v>
      </c>
      <c r="R1" s="30" t="s">
        <v>1137</v>
      </c>
    </row>
    <row r="2" spans="1:18" x14ac:dyDescent="0.3">
      <c r="A2" s="28" t="s">
        <v>1138</v>
      </c>
      <c r="B2" s="28" t="s">
        <v>1139</v>
      </c>
      <c r="C2" s="28" t="s">
        <v>1140</v>
      </c>
      <c r="D2" s="28" t="s">
        <v>1141</v>
      </c>
      <c r="E2" s="28" t="s">
        <v>1142</v>
      </c>
      <c r="F2" s="28" t="s">
        <v>1143</v>
      </c>
      <c r="G2" s="28" t="s">
        <v>1144</v>
      </c>
      <c r="H2" s="28" t="s">
        <v>1145</v>
      </c>
      <c r="I2" s="28" t="s">
        <v>1146</v>
      </c>
      <c r="J2" s="28" t="s">
        <v>1147</v>
      </c>
      <c r="K2" s="28" t="s">
        <v>1148</v>
      </c>
      <c r="L2" s="28" t="s">
        <v>1149</v>
      </c>
      <c r="M2" s="28" t="s">
        <v>907</v>
      </c>
      <c r="N2" s="28" t="s">
        <v>1150</v>
      </c>
      <c r="O2" s="28" t="s">
        <v>1151</v>
      </c>
      <c r="P2" s="29">
        <v>45383.553171296291</v>
      </c>
      <c r="Q2" s="28" t="s">
        <v>1152</v>
      </c>
      <c r="R2" s="28" t="s">
        <v>1152</v>
      </c>
    </row>
    <row r="3" spans="1:18" x14ac:dyDescent="0.3">
      <c r="A3" s="28" t="s">
        <v>1153</v>
      </c>
      <c r="B3" s="28" t="s">
        <v>1154</v>
      </c>
      <c r="C3" s="28" t="s">
        <v>1155</v>
      </c>
      <c r="D3" s="28" t="s">
        <v>1156</v>
      </c>
      <c r="E3" s="28" t="s">
        <v>1157</v>
      </c>
      <c r="F3" s="28" t="s">
        <v>1158</v>
      </c>
      <c r="G3" s="28" t="s">
        <v>1159</v>
      </c>
      <c r="H3" s="28" t="s">
        <v>1160</v>
      </c>
      <c r="I3" s="28" t="s">
        <v>1161</v>
      </c>
      <c r="J3" s="28" t="s">
        <v>1147</v>
      </c>
      <c r="K3" s="28" t="s">
        <v>1148</v>
      </c>
      <c r="L3" s="28" t="s">
        <v>1162</v>
      </c>
      <c r="M3" s="28" t="s">
        <v>907</v>
      </c>
      <c r="N3" s="28" t="s">
        <v>1150</v>
      </c>
      <c r="O3" s="28" t="s">
        <v>1163</v>
      </c>
      <c r="P3" s="29">
        <v>45351.632835648146</v>
      </c>
      <c r="Q3" s="28" t="s">
        <v>1152</v>
      </c>
      <c r="R3" s="28" t="s">
        <v>1152</v>
      </c>
    </row>
    <row r="4" spans="1:18" x14ac:dyDescent="0.3">
      <c r="A4" s="28" t="s">
        <v>1164</v>
      </c>
      <c r="B4" s="28" t="s">
        <v>1165</v>
      </c>
      <c r="C4" s="28" t="s">
        <v>1166</v>
      </c>
      <c r="D4" s="28" t="s">
        <v>1156</v>
      </c>
      <c r="E4" s="28" t="s">
        <v>1157</v>
      </c>
      <c r="F4" s="28" t="s">
        <v>1158</v>
      </c>
      <c r="G4" s="28" t="s">
        <v>1159</v>
      </c>
      <c r="H4" s="28" t="s">
        <v>1160</v>
      </c>
      <c r="I4" s="28" t="s">
        <v>1161</v>
      </c>
      <c r="J4" s="28" t="s">
        <v>1147</v>
      </c>
      <c r="K4" s="28" t="s">
        <v>1148</v>
      </c>
      <c r="L4" s="28" t="s">
        <v>1162</v>
      </c>
      <c r="M4" s="28" t="s">
        <v>907</v>
      </c>
      <c r="N4" s="28" t="s">
        <v>1150</v>
      </c>
      <c r="O4" s="28" t="s">
        <v>1167</v>
      </c>
      <c r="P4" s="29">
        <v>45412.408206018517</v>
      </c>
      <c r="Q4" s="28" t="s">
        <v>1152</v>
      </c>
      <c r="R4" s="28" t="s">
        <v>1152</v>
      </c>
    </row>
    <row r="5" spans="1:18" x14ac:dyDescent="0.3">
      <c r="A5" s="28" t="s">
        <v>1168</v>
      </c>
      <c r="B5" s="28" t="s">
        <v>1169</v>
      </c>
      <c r="C5" s="28" t="s">
        <v>1170</v>
      </c>
      <c r="D5" s="28" t="s">
        <v>1156</v>
      </c>
      <c r="E5" s="28" t="s">
        <v>1157</v>
      </c>
      <c r="F5" s="28" t="s">
        <v>1158</v>
      </c>
      <c r="G5" s="28" t="s">
        <v>1159</v>
      </c>
      <c r="H5" s="28" t="s">
        <v>1160</v>
      </c>
      <c r="I5" s="28" t="s">
        <v>1161</v>
      </c>
      <c r="J5" s="28" t="s">
        <v>1147</v>
      </c>
      <c r="K5" s="28" t="s">
        <v>1148</v>
      </c>
      <c r="L5" s="28" t="s">
        <v>1162</v>
      </c>
      <c r="M5" s="28" t="s">
        <v>907</v>
      </c>
      <c r="N5" s="28" t="s">
        <v>1150</v>
      </c>
      <c r="O5" s="28" t="s">
        <v>1163</v>
      </c>
      <c r="P5" s="29">
        <v>45351.63282407407</v>
      </c>
      <c r="Q5" s="28" t="s">
        <v>1152</v>
      </c>
      <c r="R5" s="28" t="s">
        <v>1152</v>
      </c>
    </row>
    <row r="6" spans="1:18" x14ac:dyDescent="0.3">
      <c r="A6" s="28" t="s">
        <v>1171</v>
      </c>
      <c r="B6" s="28" t="s">
        <v>1172</v>
      </c>
      <c r="C6" s="28" t="s">
        <v>1173</v>
      </c>
      <c r="D6" s="28" t="s">
        <v>1156</v>
      </c>
      <c r="E6" s="28" t="s">
        <v>1157</v>
      </c>
      <c r="F6" s="28" t="s">
        <v>1158</v>
      </c>
      <c r="G6" s="28" t="s">
        <v>1159</v>
      </c>
      <c r="H6" s="28" t="s">
        <v>1160</v>
      </c>
      <c r="I6" s="28" t="s">
        <v>1161</v>
      </c>
      <c r="J6" s="28" t="s">
        <v>1147</v>
      </c>
      <c r="K6" s="28" t="s">
        <v>1148</v>
      </c>
      <c r="L6" s="28" t="s">
        <v>1162</v>
      </c>
      <c r="M6" s="28" t="s">
        <v>907</v>
      </c>
      <c r="N6" s="28" t="s">
        <v>1150</v>
      </c>
      <c r="O6" s="28" t="s">
        <v>1174</v>
      </c>
      <c r="P6" s="29">
        <v>45617.367974537032</v>
      </c>
      <c r="Q6" s="28" t="s">
        <v>1175</v>
      </c>
      <c r="R6" s="28" t="s">
        <v>1152</v>
      </c>
    </row>
    <row r="7" spans="1:18" x14ac:dyDescent="0.3">
      <c r="A7" s="28" t="s">
        <v>1176</v>
      </c>
      <c r="B7" s="28" t="s">
        <v>1177</v>
      </c>
      <c r="C7" s="28" t="s">
        <v>1178</v>
      </c>
      <c r="D7" s="28" t="s">
        <v>1179</v>
      </c>
      <c r="E7" s="28" t="s">
        <v>1180</v>
      </c>
      <c r="F7" s="28" t="s">
        <v>1181</v>
      </c>
      <c r="G7" s="28" t="s">
        <v>1182</v>
      </c>
      <c r="H7" s="28" t="s">
        <v>1183</v>
      </c>
      <c r="I7" s="28" t="s">
        <v>1184</v>
      </c>
      <c r="J7" s="28" t="s">
        <v>1147</v>
      </c>
      <c r="K7" s="28" t="s">
        <v>1148</v>
      </c>
      <c r="L7" s="28" t="s">
        <v>1185</v>
      </c>
      <c r="M7" s="28" t="s">
        <v>907</v>
      </c>
      <c r="N7" s="28" t="s">
        <v>1150</v>
      </c>
      <c r="O7" s="28" t="s">
        <v>1163</v>
      </c>
      <c r="P7" s="29">
        <v>45351.632118055553</v>
      </c>
      <c r="Q7" s="28" t="s">
        <v>1152</v>
      </c>
      <c r="R7" s="28" t="s">
        <v>1152</v>
      </c>
    </row>
    <row r="8" spans="1:18" x14ac:dyDescent="0.3">
      <c r="A8" s="28" t="s">
        <v>1186</v>
      </c>
      <c r="B8" s="28" t="s">
        <v>1187</v>
      </c>
      <c r="C8" s="28" t="s">
        <v>1188</v>
      </c>
      <c r="D8" s="28" t="s">
        <v>1179</v>
      </c>
      <c r="E8" s="28" t="s">
        <v>1180</v>
      </c>
      <c r="F8" s="28" t="s">
        <v>1181</v>
      </c>
      <c r="G8" s="28" t="s">
        <v>1182</v>
      </c>
      <c r="H8" s="28" t="s">
        <v>1183</v>
      </c>
      <c r="I8" s="28" t="s">
        <v>1184</v>
      </c>
      <c r="J8" s="28" t="s">
        <v>1147</v>
      </c>
      <c r="K8" s="28" t="s">
        <v>1148</v>
      </c>
      <c r="L8" s="28" t="s">
        <v>1185</v>
      </c>
      <c r="M8" s="28" t="s">
        <v>907</v>
      </c>
      <c r="N8" s="28" t="s">
        <v>1150</v>
      </c>
      <c r="O8" s="28" t="s">
        <v>1163</v>
      </c>
      <c r="P8" s="29">
        <v>45351.63212962963</v>
      </c>
      <c r="Q8" s="28" t="s">
        <v>1152</v>
      </c>
      <c r="R8" s="28" t="s">
        <v>1152</v>
      </c>
    </row>
    <row r="9" spans="1:18" x14ac:dyDescent="0.3">
      <c r="A9" s="28" t="s">
        <v>1189</v>
      </c>
      <c r="B9" s="28" t="s">
        <v>1190</v>
      </c>
      <c r="C9" s="28" t="s">
        <v>1191</v>
      </c>
      <c r="D9" s="28" t="s">
        <v>1179</v>
      </c>
      <c r="E9" s="28" t="s">
        <v>1180</v>
      </c>
      <c r="F9" s="28" t="s">
        <v>1181</v>
      </c>
      <c r="G9" s="28" t="s">
        <v>1182</v>
      </c>
      <c r="H9" s="28" t="s">
        <v>1183</v>
      </c>
      <c r="I9" s="28" t="s">
        <v>1184</v>
      </c>
      <c r="J9" s="28" t="s">
        <v>1147</v>
      </c>
      <c r="K9" s="28" t="s">
        <v>1148</v>
      </c>
      <c r="L9" s="28" t="s">
        <v>1185</v>
      </c>
      <c r="M9" s="28" t="s">
        <v>907</v>
      </c>
      <c r="N9" s="28" t="s">
        <v>1150</v>
      </c>
      <c r="O9" s="28" t="s">
        <v>1163</v>
      </c>
      <c r="P9" s="29">
        <v>45351.632118055553</v>
      </c>
      <c r="Q9" s="28" t="s">
        <v>1152</v>
      </c>
      <c r="R9" s="28" t="s">
        <v>1152</v>
      </c>
    </row>
    <row r="10" spans="1:18" x14ac:dyDescent="0.3">
      <c r="A10" s="28" t="s">
        <v>1192</v>
      </c>
      <c r="B10" s="28" t="s">
        <v>1193</v>
      </c>
      <c r="C10" s="28" t="s">
        <v>1194</v>
      </c>
      <c r="D10" s="28" t="s">
        <v>1179</v>
      </c>
      <c r="E10" s="28" t="s">
        <v>1180</v>
      </c>
      <c r="F10" s="28" t="s">
        <v>1181</v>
      </c>
      <c r="G10" s="28" t="s">
        <v>1182</v>
      </c>
      <c r="H10" s="28" t="s">
        <v>1183</v>
      </c>
      <c r="I10" s="28" t="s">
        <v>1184</v>
      </c>
      <c r="J10" s="28" t="s">
        <v>1147</v>
      </c>
      <c r="K10" s="28" t="s">
        <v>1148</v>
      </c>
      <c r="L10" s="28" t="s">
        <v>1185</v>
      </c>
      <c r="M10" s="28" t="s">
        <v>907</v>
      </c>
      <c r="N10" s="28" t="s">
        <v>1150</v>
      </c>
      <c r="O10" s="28" t="s">
        <v>1163</v>
      </c>
      <c r="P10" s="29">
        <v>45351.632118055553</v>
      </c>
      <c r="Q10" s="28" t="s">
        <v>1152</v>
      </c>
      <c r="R10" s="28" t="s">
        <v>1152</v>
      </c>
    </row>
    <row r="11" spans="1:18" x14ac:dyDescent="0.3">
      <c r="A11" s="28" t="s">
        <v>1195</v>
      </c>
      <c r="B11" s="28" t="s">
        <v>1196</v>
      </c>
      <c r="C11" s="28" t="s">
        <v>1197</v>
      </c>
      <c r="D11" s="28" t="s">
        <v>1179</v>
      </c>
      <c r="E11" s="28" t="s">
        <v>1180</v>
      </c>
      <c r="F11" s="28" t="s">
        <v>1181</v>
      </c>
      <c r="G11" s="28" t="s">
        <v>1182</v>
      </c>
      <c r="H11" s="28" t="s">
        <v>1183</v>
      </c>
      <c r="I11" s="28" t="s">
        <v>1184</v>
      </c>
      <c r="J11" s="28" t="s">
        <v>1147</v>
      </c>
      <c r="K11" s="28" t="s">
        <v>1148</v>
      </c>
      <c r="L11" s="28" t="s">
        <v>1185</v>
      </c>
      <c r="M11" s="28" t="s">
        <v>907</v>
      </c>
      <c r="N11" s="28" t="s">
        <v>1150</v>
      </c>
      <c r="O11" s="28" t="s">
        <v>1163</v>
      </c>
      <c r="P11" s="29">
        <v>45351.632118055553</v>
      </c>
      <c r="Q11" s="28" t="s">
        <v>1152</v>
      </c>
      <c r="R11" s="28" t="s">
        <v>1152</v>
      </c>
    </row>
    <row r="12" spans="1:18" x14ac:dyDescent="0.3">
      <c r="A12" s="28" t="s">
        <v>1198</v>
      </c>
      <c r="B12" s="28" t="s">
        <v>1199</v>
      </c>
      <c r="C12" s="28" t="s">
        <v>1200</v>
      </c>
      <c r="D12" s="28" t="s">
        <v>1179</v>
      </c>
      <c r="E12" s="28" t="s">
        <v>1180</v>
      </c>
      <c r="F12" s="28" t="s">
        <v>1181</v>
      </c>
      <c r="G12" s="28" t="s">
        <v>1182</v>
      </c>
      <c r="H12" s="28" t="s">
        <v>1183</v>
      </c>
      <c r="I12" s="28" t="s">
        <v>1184</v>
      </c>
      <c r="J12" s="28" t="s">
        <v>1147</v>
      </c>
      <c r="K12" s="28" t="s">
        <v>1148</v>
      </c>
      <c r="L12" s="28" t="s">
        <v>1185</v>
      </c>
      <c r="M12" s="28" t="s">
        <v>907</v>
      </c>
      <c r="N12" s="28" t="s">
        <v>1150</v>
      </c>
      <c r="O12" s="28" t="s">
        <v>1163</v>
      </c>
      <c r="P12" s="29">
        <v>45351.632118055553</v>
      </c>
      <c r="Q12" s="28" t="s">
        <v>1152</v>
      </c>
      <c r="R12" s="28" t="s">
        <v>1152</v>
      </c>
    </row>
    <row r="13" spans="1:18" x14ac:dyDescent="0.3">
      <c r="A13" s="28" t="s">
        <v>1201</v>
      </c>
      <c r="B13" s="28" t="s">
        <v>1202</v>
      </c>
      <c r="C13" s="28" t="s">
        <v>1203</v>
      </c>
      <c r="D13" s="28" t="s">
        <v>1179</v>
      </c>
      <c r="E13" s="28" t="s">
        <v>1180</v>
      </c>
      <c r="F13" s="28" t="s">
        <v>1181</v>
      </c>
      <c r="G13" s="28" t="s">
        <v>1182</v>
      </c>
      <c r="H13" s="28" t="s">
        <v>1183</v>
      </c>
      <c r="I13" s="28" t="s">
        <v>1184</v>
      </c>
      <c r="J13" s="28" t="s">
        <v>1147</v>
      </c>
      <c r="K13" s="28" t="s">
        <v>1148</v>
      </c>
      <c r="L13" s="28" t="s">
        <v>1185</v>
      </c>
      <c r="M13" s="28" t="s">
        <v>1</v>
      </c>
      <c r="N13" s="28" t="s">
        <v>1204</v>
      </c>
      <c r="O13" s="28" t="s">
        <v>1151</v>
      </c>
      <c r="P13" s="29">
        <v>45385.654108796298</v>
      </c>
      <c r="Q13" s="28" t="s">
        <v>1152</v>
      </c>
      <c r="R13" s="28" t="s">
        <v>1152</v>
      </c>
    </row>
    <row r="14" spans="1:18" x14ac:dyDescent="0.3">
      <c r="A14" s="28" t="s">
        <v>1205</v>
      </c>
      <c r="B14" s="28" t="s">
        <v>1206</v>
      </c>
      <c r="C14" s="28" t="s">
        <v>1207</v>
      </c>
      <c r="D14" s="28" t="s">
        <v>1179</v>
      </c>
      <c r="E14" s="28" t="s">
        <v>1180</v>
      </c>
      <c r="F14" s="28" t="s">
        <v>1181</v>
      </c>
      <c r="G14" s="28" t="s">
        <v>1182</v>
      </c>
      <c r="H14" s="28" t="s">
        <v>1183</v>
      </c>
      <c r="I14" s="28" t="s">
        <v>1184</v>
      </c>
      <c r="J14" s="28" t="s">
        <v>1147</v>
      </c>
      <c r="K14" s="28" t="s">
        <v>1148</v>
      </c>
      <c r="L14" s="28" t="s">
        <v>1185</v>
      </c>
      <c r="M14" s="28" t="s">
        <v>1</v>
      </c>
      <c r="N14" s="28" t="s">
        <v>1204</v>
      </c>
      <c r="O14" s="28" t="s">
        <v>1151</v>
      </c>
      <c r="P14" s="29">
        <v>45385.654108796298</v>
      </c>
      <c r="Q14" s="28" t="s">
        <v>1152</v>
      </c>
      <c r="R14" s="28" t="s">
        <v>1152</v>
      </c>
    </row>
    <row r="15" spans="1:18" x14ac:dyDescent="0.3">
      <c r="A15" s="28" t="s">
        <v>1208</v>
      </c>
      <c r="B15" s="28" t="s">
        <v>1209</v>
      </c>
      <c r="C15" s="28" t="s">
        <v>1210</v>
      </c>
      <c r="D15" s="28" t="s">
        <v>1211</v>
      </c>
      <c r="E15" s="28" t="s">
        <v>1212</v>
      </c>
      <c r="F15" s="28" t="s">
        <v>1213</v>
      </c>
      <c r="G15" s="28" t="s">
        <v>1214</v>
      </c>
      <c r="H15" s="28" t="s">
        <v>1215</v>
      </c>
      <c r="I15" s="28" t="s">
        <v>1216</v>
      </c>
      <c r="J15" s="28" t="s">
        <v>1147</v>
      </c>
      <c r="K15" s="28" t="s">
        <v>1148</v>
      </c>
      <c r="L15" s="28" t="s">
        <v>1217</v>
      </c>
      <c r="M15" s="28" t="s">
        <v>907</v>
      </c>
      <c r="N15" s="28" t="s">
        <v>1150</v>
      </c>
      <c r="O15" s="28" t="s">
        <v>1163</v>
      </c>
      <c r="P15" s="29">
        <v>45351.632870370369</v>
      </c>
      <c r="Q15" s="28" t="s">
        <v>1152</v>
      </c>
      <c r="R15" s="28" t="s">
        <v>1152</v>
      </c>
    </row>
    <row r="16" spans="1:18" x14ac:dyDescent="0.3">
      <c r="A16" s="28" t="s">
        <v>1218</v>
      </c>
      <c r="B16" s="28" t="s">
        <v>1219</v>
      </c>
      <c r="C16" s="28" t="s">
        <v>82</v>
      </c>
      <c r="D16" s="28" t="s">
        <v>1211</v>
      </c>
      <c r="E16" s="28" t="s">
        <v>1212</v>
      </c>
      <c r="F16" s="28" t="s">
        <v>1213</v>
      </c>
      <c r="G16" s="28" t="s">
        <v>1214</v>
      </c>
      <c r="H16" s="28" t="s">
        <v>1215</v>
      </c>
      <c r="I16" s="28" t="s">
        <v>1216</v>
      </c>
      <c r="J16" s="28" t="s">
        <v>1147</v>
      </c>
      <c r="K16" s="28" t="s">
        <v>1148</v>
      </c>
      <c r="L16" s="28" t="s">
        <v>1217</v>
      </c>
      <c r="M16" s="28" t="s">
        <v>907</v>
      </c>
      <c r="N16" s="28" t="s">
        <v>1150</v>
      </c>
      <c r="O16" s="28" t="s">
        <v>1163</v>
      </c>
      <c r="P16" s="29">
        <v>45351.632870370369</v>
      </c>
      <c r="Q16" s="28" t="s">
        <v>1152</v>
      </c>
      <c r="R16" s="28" t="s">
        <v>1152</v>
      </c>
    </row>
    <row r="17" spans="1:18" x14ac:dyDescent="0.3">
      <c r="A17" s="28" t="s">
        <v>1220</v>
      </c>
      <c r="B17" s="28" t="s">
        <v>1221</v>
      </c>
      <c r="C17" s="28" t="s">
        <v>1222</v>
      </c>
      <c r="D17" s="28" t="s">
        <v>1223</v>
      </c>
      <c r="E17" s="28" t="s">
        <v>1224</v>
      </c>
      <c r="F17" s="28" t="s">
        <v>1225</v>
      </c>
      <c r="G17" s="28" t="s">
        <v>1226</v>
      </c>
      <c r="H17" s="28" t="s">
        <v>1227</v>
      </c>
      <c r="I17" s="28" t="s">
        <v>1228</v>
      </c>
      <c r="J17" s="28" t="s">
        <v>1147</v>
      </c>
      <c r="K17" s="28" t="s">
        <v>1148</v>
      </c>
      <c r="L17" s="28" t="s">
        <v>1229</v>
      </c>
      <c r="M17" s="28" t="s">
        <v>907</v>
      </c>
      <c r="N17" s="28" t="s">
        <v>1150</v>
      </c>
      <c r="O17" s="28" t="s">
        <v>1163</v>
      </c>
      <c r="P17" s="29">
        <v>45351.632175925923</v>
      </c>
      <c r="Q17" s="28" t="s">
        <v>1152</v>
      </c>
      <c r="R17" s="28" t="s">
        <v>1175</v>
      </c>
    </row>
    <row r="18" spans="1:18" x14ac:dyDescent="0.3">
      <c r="A18" s="28" t="s">
        <v>1230</v>
      </c>
      <c r="B18" s="28" t="s">
        <v>1231</v>
      </c>
      <c r="C18" s="28" t="s">
        <v>1232</v>
      </c>
      <c r="D18" s="28" t="s">
        <v>1223</v>
      </c>
      <c r="E18" s="28" t="s">
        <v>1224</v>
      </c>
      <c r="F18" s="28" t="s">
        <v>1225</v>
      </c>
      <c r="G18" s="28" t="s">
        <v>1226</v>
      </c>
      <c r="H18" s="28" t="s">
        <v>1227</v>
      </c>
      <c r="I18" s="28" t="s">
        <v>1228</v>
      </c>
      <c r="J18" s="28" t="s">
        <v>1147</v>
      </c>
      <c r="K18" s="28" t="s">
        <v>1148</v>
      </c>
      <c r="L18" s="28" t="s">
        <v>1229</v>
      </c>
      <c r="M18" s="28" t="s">
        <v>907</v>
      </c>
      <c r="N18" s="28" t="s">
        <v>1150</v>
      </c>
      <c r="O18" s="28" t="s">
        <v>1163</v>
      </c>
      <c r="P18" s="29">
        <v>45351.632175925923</v>
      </c>
      <c r="Q18" s="28" t="s">
        <v>1152</v>
      </c>
      <c r="R18" s="28" t="s">
        <v>1175</v>
      </c>
    </row>
    <row r="19" spans="1:18" x14ac:dyDescent="0.3">
      <c r="A19" s="28" t="s">
        <v>1233</v>
      </c>
      <c r="B19" s="28" t="s">
        <v>1234</v>
      </c>
      <c r="C19" s="28" t="s">
        <v>1235</v>
      </c>
      <c r="D19" s="28" t="s">
        <v>1223</v>
      </c>
      <c r="E19" s="28" t="s">
        <v>1224</v>
      </c>
      <c r="F19" s="28" t="s">
        <v>1225</v>
      </c>
      <c r="G19" s="28" t="s">
        <v>1226</v>
      </c>
      <c r="H19" s="28" t="s">
        <v>1227</v>
      </c>
      <c r="I19" s="28" t="s">
        <v>1228</v>
      </c>
      <c r="J19" s="28" t="s">
        <v>1147</v>
      </c>
      <c r="K19" s="28" t="s">
        <v>1148</v>
      </c>
      <c r="L19" s="28" t="s">
        <v>1229</v>
      </c>
      <c r="M19" s="28" t="s">
        <v>907</v>
      </c>
      <c r="N19" s="28" t="s">
        <v>1150</v>
      </c>
      <c r="O19" s="28" t="s">
        <v>1163</v>
      </c>
      <c r="P19" s="29">
        <v>45351.632175925923</v>
      </c>
      <c r="Q19" s="28" t="s">
        <v>1152</v>
      </c>
      <c r="R19" s="28" t="s">
        <v>1175</v>
      </c>
    </row>
    <row r="20" spans="1:18" x14ac:dyDescent="0.3">
      <c r="A20" s="28" t="s">
        <v>1236</v>
      </c>
      <c r="B20" s="28" t="s">
        <v>1237</v>
      </c>
      <c r="C20" s="28" t="s">
        <v>1222</v>
      </c>
      <c r="D20" s="28" t="s">
        <v>1238</v>
      </c>
      <c r="E20" s="28" t="s">
        <v>1239</v>
      </c>
      <c r="F20" s="28" t="s">
        <v>1225</v>
      </c>
      <c r="G20" s="28" t="s">
        <v>1226</v>
      </c>
      <c r="H20" s="28" t="s">
        <v>1227</v>
      </c>
      <c r="I20" s="28" t="s">
        <v>1228</v>
      </c>
      <c r="J20" s="28" t="s">
        <v>1147</v>
      </c>
      <c r="K20" s="28" t="s">
        <v>1148</v>
      </c>
      <c r="L20" s="28" t="s">
        <v>1240</v>
      </c>
      <c r="M20" s="28" t="s">
        <v>907</v>
      </c>
      <c r="N20" s="28" t="s">
        <v>1150</v>
      </c>
      <c r="O20" s="28" t="s">
        <v>1163</v>
      </c>
      <c r="P20" s="29">
        <v>45351.632187499999</v>
      </c>
      <c r="Q20" s="28" t="s">
        <v>1152</v>
      </c>
      <c r="R20" s="28" t="s">
        <v>1152</v>
      </c>
    </row>
    <row r="21" spans="1:18" x14ac:dyDescent="0.3">
      <c r="A21" s="28" t="s">
        <v>1241</v>
      </c>
      <c r="B21" s="28" t="s">
        <v>1242</v>
      </c>
      <c r="C21" s="28" t="s">
        <v>1232</v>
      </c>
      <c r="D21" s="28" t="s">
        <v>1238</v>
      </c>
      <c r="E21" s="28" t="s">
        <v>1239</v>
      </c>
      <c r="F21" s="28" t="s">
        <v>1225</v>
      </c>
      <c r="G21" s="28" t="s">
        <v>1226</v>
      </c>
      <c r="H21" s="28" t="s">
        <v>1227</v>
      </c>
      <c r="I21" s="28" t="s">
        <v>1228</v>
      </c>
      <c r="J21" s="28" t="s">
        <v>1147</v>
      </c>
      <c r="K21" s="28" t="s">
        <v>1148</v>
      </c>
      <c r="L21" s="28" t="s">
        <v>1240</v>
      </c>
      <c r="M21" s="28" t="s">
        <v>907</v>
      </c>
      <c r="N21" s="28" t="s">
        <v>1150</v>
      </c>
      <c r="O21" s="28" t="s">
        <v>1163</v>
      </c>
      <c r="P21" s="29">
        <v>45351.632175925923</v>
      </c>
      <c r="Q21" s="28" t="s">
        <v>1152</v>
      </c>
      <c r="R21" s="28" t="s">
        <v>1152</v>
      </c>
    </row>
    <row r="22" spans="1:18" x14ac:dyDescent="0.3">
      <c r="A22" s="28" t="s">
        <v>1243</v>
      </c>
      <c r="B22" s="28" t="s">
        <v>1244</v>
      </c>
      <c r="C22" s="28" t="s">
        <v>1222</v>
      </c>
      <c r="D22" s="28" t="s">
        <v>1245</v>
      </c>
      <c r="E22" s="28" t="s">
        <v>1246</v>
      </c>
      <c r="F22" s="28" t="s">
        <v>1225</v>
      </c>
      <c r="G22" s="28" t="s">
        <v>1226</v>
      </c>
      <c r="H22" s="28" t="s">
        <v>1227</v>
      </c>
      <c r="I22" s="28" t="s">
        <v>1228</v>
      </c>
      <c r="J22" s="28" t="s">
        <v>1147</v>
      </c>
      <c r="K22" s="28" t="s">
        <v>1148</v>
      </c>
      <c r="L22" s="28" t="s">
        <v>1247</v>
      </c>
      <c r="M22" s="28" t="s">
        <v>907</v>
      </c>
      <c r="N22" s="28" t="s">
        <v>1150</v>
      </c>
      <c r="O22" s="28" t="s">
        <v>1163</v>
      </c>
      <c r="P22" s="29">
        <v>45351.632187499999</v>
      </c>
      <c r="Q22" s="28" t="s">
        <v>1152</v>
      </c>
      <c r="R22" s="28" t="s">
        <v>1152</v>
      </c>
    </row>
    <row r="23" spans="1:18" x14ac:dyDescent="0.3">
      <c r="A23" s="28" t="s">
        <v>1248</v>
      </c>
      <c r="B23" s="28" t="s">
        <v>1249</v>
      </c>
      <c r="C23" s="28" t="s">
        <v>1232</v>
      </c>
      <c r="D23" s="28" t="s">
        <v>1245</v>
      </c>
      <c r="E23" s="28" t="s">
        <v>1246</v>
      </c>
      <c r="F23" s="28" t="s">
        <v>1225</v>
      </c>
      <c r="G23" s="28" t="s">
        <v>1226</v>
      </c>
      <c r="H23" s="28" t="s">
        <v>1227</v>
      </c>
      <c r="I23" s="28" t="s">
        <v>1228</v>
      </c>
      <c r="J23" s="28" t="s">
        <v>1147</v>
      </c>
      <c r="K23" s="28" t="s">
        <v>1148</v>
      </c>
      <c r="L23" s="28" t="s">
        <v>1247</v>
      </c>
      <c r="M23" s="28" t="s">
        <v>907</v>
      </c>
      <c r="N23" s="28" t="s">
        <v>1150</v>
      </c>
      <c r="O23" s="28" t="s">
        <v>1163</v>
      </c>
      <c r="P23" s="29">
        <v>45351.632187499999</v>
      </c>
      <c r="Q23" s="28" t="s">
        <v>1152</v>
      </c>
      <c r="R23" s="28" t="s">
        <v>1152</v>
      </c>
    </row>
    <row r="24" spans="1:18" x14ac:dyDescent="0.3">
      <c r="A24" s="28" t="s">
        <v>1250</v>
      </c>
      <c r="B24" s="28" t="s">
        <v>1251</v>
      </c>
      <c r="C24" s="28" t="s">
        <v>1252</v>
      </c>
      <c r="D24" s="28" t="s">
        <v>1253</v>
      </c>
      <c r="E24" s="28" t="s">
        <v>1254</v>
      </c>
      <c r="F24" s="28" t="s">
        <v>1255</v>
      </c>
      <c r="G24" s="28" t="s">
        <v>1256</v>
      </c>
      <c r="H24" s="28" t="s">
        <v>1160</v>
      </c>
      <c r="I24" s="28" t="s">
        <v>1161</v>
      </c>
      <c r="J24" s="28" t="s">
        <v>1147</v>
      </c>
      <c r="K24" s="28" t="s">
        <v>1148</v>
      </c>
      <c r="L24" s="28" t="s">
        <v>1257</v>
      </c>
      <c r="M24" s="28" t="s">
        <v>907</v>
      </c>
      <c r="N24" s="28" t="s">
        <v>1150</v>
      </c>
      <c r="O24" s="28" t="s">
        <v>1258</v>
      </c>
      <c r="P24" s="29">
        <v>45692.39157407407</v>
      </c>
      <c r="Q24" s="28" t="s">
        <v>1152</v>
      </c>
      <c r="R24" s="28" t="s">
        <v>1152</v>
      </c>
    </row>
    <row r="25" spans="1:18" x14ac:dyDescent="0.3">
      <c r="A25" s="28" t="s">
        <v>1259</v>
      </c>
      <c r="B25" s="28" t="s">
        <v>1260</v>
      </c>
      <c r="C25" s="28" t="s">
        <v>1261</v>
      </c>
      <c r="D25" s="28" t="s">
        <v>1253</v>
      </c>
      <c r="E25" s="28" t="s">
        <v>1254</v>
      </c>
      <c r="F25" s="28" t="s">
        <v>1255</v>
      </c>
      <c r="G25" s="28" t="s">
        <v>1256</v>
      </c>
      <c r="H25" s="28" t="s">
        <v>1160</v>
      </c>
      <c r="I25" s="28" t="s">
        <v>1161</v>
      </c>
      <c r="J25" s="28" t="s">
        <v>1147</v>
      </c>
      <c r="K25" s="28" t="s">
        <v>1148</v>
      </c>
      <c r="L25" s="28" t="s">
        <v>1257</v>
      </c>
      <c r="M25" s="28" t="s">
        <v>907</v>
      </c>
      <c r="N25" s="28" t="s">
        <v>1150</v>
      </c>
      <c r="O25" s="28" t="s">
        <v>1163</v>
      </c>
      <c r="P25" s="29">
        <v>45351.632835648146</v>
      </c>
      <c r="Q25" s="28" t="s">
        <v>1152</v>
      </c>
      <c r="R25" s="28" t="s">
        <v>1152</v>
      </c>
    </row>
    <row r="26" spans="1:18" x14ac:dyDescent="0.3">
      <c r="A26" s="28" t="s">
        <v>1262</v>
      </c>
      <c r="B26" s="28" t="s">
        <v>1263</v>
      </c>
      <c r="C26" s="28" t="s">
        <v>1264</v>
      </c>
      <c r="D26" s="28" t="s">
        <v>1253</v>
      </c>
      <c r="E26" s="28" t="s">
        <v>1254</v>
      </c>
      <c r="F26" s="28" t="s">
        <v>1255</v>
      </c>
      <c r="G26" s="28" t="s">
        <v>1256</v>
      </c>
      <c r="H26" s="28" t="s">
        <v>1160</v>
      </c>
      <c r="I26" s="28" t="s">
        <v>1161</v>
      </c>
      <c r="J26" s="28" t="s">
        <v>1147</v>
      </c>
      <c r="K26" s="28" t="s">
        <v>1148</v>
      </c>
      <c r="L26" s="28" t="s">
        <v>1257</v>
      </c>
      <c r="M26" s="28" t="s">
        <v>907</v>
      </c>
      <c r="N26" s="28" t="s">
        <v>1150</v>
      </c>
      <c r="O26" s="28" t="s">
        <v>1163</v>
      </c>
      <c r="P26" s="29">
        <v>45351.632835648146</v>
      </c>
      <c r="Q26" s="28" t="s">
        <v>1152</v>
      </c>
      <c r="R26" s="28" t="s">
        <v>1152</v>
      </c>
    </row>
    <row r="27" spans="1:18" x14ac:dyDescent="0.3">
      <c r="A27" s="28" t="s">
        <v>1265</v>
      </c>
      <c r="B27" s="28" t="s">
        <v>1266</v>
      </c>
      <c r="C27" s="28" t="s">
        <v>1267</v>
      </c>
      <c r="D27" s="28" t="s">
        <v>1253</v>
      </c>
      <c r="E27" s="28" t="s">
        <v>1254</v>
      </c>
      <c r="F27" s="28" t="s">
        <v>1255</v>
      </c>
      <c r="G27" s="28" t="s">
        <v>1256</v>
      </c>
      <c r="H27" s="28" t="s">
        <v>1160</v>
      </c>
      <c r="I27" s="28" t="s">
        <v>1161</v>
      </c>
      <c r="J27" s="28" t="s">
        <v>1147</v>
      </c>
      <c r="K27" s="28" t="s">
        <v>1148</v>
      </c>
      <c r="L27" s="28" t="s">
        <v>1257</v>
      </c>
      <c r="M27" s="28" t="s">
        <v>907</v>
      </c>
      <c r="N27" s="28" t="s">
        <v>1150</v>
      </c>
      <c r="O27" s="28" t="s">
        <v>1258</v>
      </c>
      <c r="P27" s="29">
        <v>45692.377951388888</v>
      </c>
      <c r="Q27" s="28" t="s">
        <v>1152</v>
      </c>
      <c r="R27" s="28" t="s">
        <v>1152</v>
      </c>
    </row>
    <row r="28" spans="1:18" x14ac:dyDescent="0.3">
      <c r="A28" s="28" t="s">
        <v>1268</v>
      </c>
      <c r="B28" s="28" t="s">
        <v>1269</v>
      </c>
      <c r="C28" s="28" t="s">
        <v>1270</v>
      </c>
      <c r="D28" s="28" t="s">
        <v>1253</v>
      </c>
      <c r="E28" s="28" t="s">
        <v>1254</v>
      </c>
      <c r="F28" s="28" t="s">
        <v>1255</v>
      </c>
      <c r="G28" s="28" t="s">
        <v>1256</v>
      </c>
      <c r="H28" s="28" t="s">
        <v>1160</v>
      </c>
      <c r="I28" s="28" t="s">
        <v>1161</v>
      </c>
      <c r="J28" s="28" t="s">
        <v>1147</v>
      </c>
      <c r="K28" s="28" t="s">
        <v>1148</v>
      </c>
      <c r="L28" s="28" t="s">
        <v>1257</v>
      </c>
      <c r="M28" s="28" t="s">
        <v>907</v>
      </c>
      <c r="N28" s="28" t="s">
        <v>1150</v>
      </c>
      <c r="O28" s="28" t="s">
        <v>1163</v>
      </c>
      <c r="P28" s="29">
        <v>45351.632835648146</v>
      </c>
      <c r="Q28" s="28" t="s">
        <v>1152</v>
      </c>
      <c r="R28" s="28" t="s">
        <v>1152</v>
      </c>
    </row>
    <row r="29" spans="1:18" x14ac:dyDescent="0.3">
      <c r="A29" s="28" t="s">
        <v>1271</v>
      </c>
      <c r="B29" s="28" t="s">
        <v>1272</v>
      </c>
      <c r="C29" s="28" t="s">
        <v>1273</v>
      </c>
      <c r="D29" s="28" t="s">
        <v>1253</v>
      </c>
      <c r="E29" s="28" t="s">
        <v>1254</v>
      </c>
      <c r="F29" s="28" t="s">
        <v>1255</v>
      </c>
      <c r="G29" s="28" t="s">
        <v>1256</v>
      </c>
      <c r="H29" s="28" t="s">
        <v>1160</v>
      </c>
      <c r="I29" s="28" t="s">
        <v>1161</v>
      </c>
      <c r="J29" s="28" t="s">
        <v>1147</v>
      </c>
      <c r="K29" s="28" t="s">
        <v>1148</v>
      </c>
      <c r="L29" s="28" t="s">
        <v>1257</v>
      </c>
      <c r="M29" s="28" t="s">
        <v>1</v>
      </c>
      <c r="N29" s="28" t="s">
        <v>1204</v>
      </c>
      <c r="O29" s="28" t="s">
        <v>1274</v>
      </c>
      <c r="P29" s="29">
        <v>45742.549456018518</v>
      </c>
      <c r="Q29" s="28" t="s">
        <v>1152</v>
      </c>
      <c r="R29" s="28" t="s">
        <v>1152</v>
      </c>
    </row>
    <row r="30" spans="1:18" x14ac:dyDescent="0.3">
      <c r="A30" s="28" t="s">
        <v>1271</v>
      </c>
      <c r="B30" s="28" t="s">
        <v>1275</v>
      </c>
      <c r="C30" s="28" t="s">
        <v>1276</v>
      </c>
      <c r="D30" s="28" t="s">
        <v>1253</v>
      </c>
      <c r="E30" s="28" t="s">
        <v>1254</v>
      </c>
      <c r="F30" s="28" t="s">
        <v>1255</v>
      </c>
      <c r="G30" s="28" t="s">
        <v>1256</v>
      </c>
      <c r="H30" s="28" t="s">
        <v>1160</v>
      </c>
      <c r="I30" s="28" t="s">
        <v>1161</v>
      </c>
      <c r="J30" s="28" t="s">
        <v>1147</v>
      </c>
      <c r="K30" s="28" t="s">
        <v>1148</v>
      </c>
      <c r="L30" s="28" t="s">
        <v>1257</v>
      </c>
      <c r="M30" s="28" t="s">
        <v>1</v>
      </c>
      <c r="N30" s="28" t="s">
        <v>1204</v>
      </c>
      <c r="O30" s="28" t="s">
        <v>1151</v>
      </c>
      <c r="P30" s="29">
        <v>45385.654120370367</v>
      </c>
      <c r="Q30" s="28" t="s">
        <v>1152</v>
      </c>
      <c r="R30" s="28" t="s">
        <v>1152</v>
      </c>
    </row>
    <row r="31" spans="1:18" x14ac:dyDescent="0.3">
      <c r="A31" s="28" t="s">
        <v>1277</v>
      </c>
      <c r="B31" s="28" t="s">
        <v>1278</v>
      </c>
      <c r="C31" s="28" t="s">
        <v>1279</v>
      </c>
      <c r="D31" s="28" t="s">
        <v>1253</v>
      </c>
      <c r="E31" s="28" t="s">
        <v>1254</v>
      </c>
      <c r="F31" s="28" t="s">
        <v>1255</v>
      </c>
      <c r="G31" s="28" t="s">
        <v>1256</v>
      </c>
      <c r="H31" s="28" t="s">
        <v>1160</v>
      </c>
      <c r="I31" s="28" t="s">
        <v>1161</v>
      </c>
      <c r="J31" s="28" t="s">
        <v>1147</v>
      </c>
      <c r="K31" s="28" t="s">
        <v>1148</v>
      </c>
      <c r="L31" s="28" t="s">
        <v>1257</v>
      </c>
      <c r="M31" s="28" t="s">
        <v>907</v>
      </c>
      <c r="N31" s="28" t="s">
        <v>1150</v>
      </c>
      <c r="O31" s="28" t="s">
        <v>1151</v>
      </c>
      <c r="P31" s="29">
        <v>45383.545891203699</v>
      </c>
      <c r="Q31" s="28" t="s">
        <v>1152</v>
      </c>
      <c r="R31" s="28" t="s">
        <v>1152</v>
      </c>
    </row>
    <row r="32" spans="1:18" x14ac:dyDescent="0.3">
      <c r="A32" s="28" t="s">
        <v>1271</v>
      </c>
      <c r="B32" s="28" t="s">
        <v>1280</v>
      </c>
      <c r="C32" s="28" t="s">
        <v>1281</v>
      </c>
      <c r="D32" s="28" t="s">
        <v>1253</v>
      </c>
      <c r="E32" s="28" t="s">
        <v>1254</v>
      </c>
      <c r="F32" s="28" t="s">
        <v>1255</v>
      </c>
      <c r="G32" s="28" t="s">
        <v>1256</v>
      </c>
      <c r="H32" s="28" t="s">
        <v>1160</v>
      </c>
      <c r="I32" s="28" t="s">
        <v>1161</v>
      </c>
      <c r="J32" s="28" t="s">
        <v>1147</v>
      </c>
      <c r="K32" s="28" t="s">
        <v>1148</v>
      </c>
      <c r="L32" s="28" t="s">
        <v>1257</v>
      </c>
      <c r="M32" s="28" t="s">
        <v>1</v>
      </c>
      <c r="N32" s="28" t="s">
        <v>1204</v>
      </c>
      <c r="O32" s="28" t="s">
        <v>1274</v>
      </c>
      <c r="P32" s="29">
        <v>45576.627106481479</v>
      </c>
      <c r="Q32" s="28" t="s">
        <v>1152</v>
      </c>
      <c r="R32" s="28" t="s">
        <v>1152</v>
      </c>
    </row>
    <row r="33" spans="1:18" x14ac:dyDescent="0.3">
      <c r="A33" s="28" t="s">
        <v>1282</v>
      </c>
      <c r="B33" s="28" t="s">
        <v>1283</v>
      </c>
      <c r="C33" s="28" t="s">
        <v>1284</v>
      </c>
      <c r="D33" s="28" t="s">
        <v>1253</v>
      </c>
      <c r="E33" s="28" t="s">
        <v>1254</v>
      </c>
      <c r="F33" s="28" t="s">
        <v>1255</v>
      </c>
      <c r="G33" s="28" t="s">
        <v>1256</v>
      </c>
      <c r="H33" s="28" t="s">
        <v>1160</v>
      </c>
      <c r="I33" s="28" t="s">
        <v>1161</v>
      </c>
      <c r="J33" s="28" t="s">
        <v>1147</v>
      </c>
      <c r="K33" s="28" t="s">
        <v>1148</v>
      </c>
      <c r="L33" s="28" t="s">
        <v>1257</v>
      </c>
      <c r="M33" s="28" t="s">
        <v>907</v>
      </c>
      <c r="N33" s="28" t="s">
        <v>1150</v>
      </c>
      <c r="O33" s="28" t="s">
        <v>1163</v>
      </c>
      <c r="P33" s="29">
        <v>45351.632847222223</v>
      </c>
      <c r="Q33" s="28" t="s">
        <v>1152</v>
      </c>
      <c r="R33" s="28" t="s">
        <v>1152</v>
      </c>
    </row>
    <row r="34" spans="1:18" x14ac:dyDescent="0.3">
      <c r="A34" s="28" t="s">
        <v>1285</v>
      </c>
      <c r="B34" s="28" t="s">
        <v>1286</v>
      </c>
      <c r="C34" s="28" t="s">
        <v>1287</v>
      </c>
      <c r="D34" s="28" t="s">
        <v>1253</v>
      </c>
      <c r="E34" s="28" t="s">
        <v>1254</v>
      </c>
      <c r="F34" s="28" t="s">
        <v>1255</v>
      </c>
      <c r="G34" s="28" t="s">
        <v>1256</v>
      </c>
      <c r="H34" s="28" t="s">
        <v>1160</v>
      </c>
      <c r="I34" s="28" t="s">
        <v>1161</v>
      </c>
      <c r="J34" s="28" t="s">
        <v>1147</v>
      </c>
      <c r="K34" s="28" t="s">
        <v>1148</v>
      </c>
      <c r="L34" s="28" t="s">
        <v>1257</v>
      </c>
      <c r="M34" s="28" t="s">
        <v>907</v>
      </c>
      <c r="N34" s="28" t="s">
        <v>1150</v>
      </c>
      <c r="O34" s="28" t="s">
        <v>1163</v>
      </c>
      <c r="P34" s="29">
        <v>45351.632847222223</v>
      </c>
      <c r="Q34" s="28" t="s">
        <v>1152</v>
      </c>
      <c r="R34" s="28" t="s">
        <v>1152</v>
      </c>
    </row>
    <row r="35" spans="1:18" x14ac:dyDescent="0.3">
      <c r="A35" s="28" t="s">
        <v>1288</v>
      </c>
      <c r="B35" s="28" t="s">
        <v>1289</v>
      </c>
      <c r="C35" s="28" t="s">
        <v>1290</v>
      </c>
      <c r="D35" s="28" t="s">
        <v>1253</v>
      </c>
      <c r="E35" s="28" t="s">
        <v>1254</v>
      </c>
      <c r="F35" s="28" t="s">
        <v>1255</v>
      </c>
      <c r="G35" s="28" t="s">
        <v>1256</v>
      </c>
      <c r="H35" s="28" t="s">
        <v>1160</v>
      </c>
      <c r="I35" s="28" t="s">
        <v>1161</v>
      </c>
      <c r="J35" s="28" t="s">
        <v>1147</v>
      </c>
      <c r="K35" s="28" t="s">
        <v>1148</v>
      </c>
      <c r="L35" s="28" t="s">
        <v>1257</v>
      </c>
      <c r="M35" s="28" t="s">
        <v>907</v>
      </c>
      <c r="N35" s="28" t="s">
        <v>1150</v>
      </c>
      <c r="O35" s="28" t="s">
        <v>1163</v>
      </c>
      <c r="P35" s="29">
        <v>45351.632858796293</v>
      </c>
      <c r="Q35" s="28" t="s">
        <v>1152</v>
      </c>
      <c r="R35" s="28" t="s">
        <v>1152</v>
      </c>
    </row>
    <row r="36" spans="1:18" x14ac:dyDescent="0.3">
      <c r="A36" s="28" t="s">
        <v>1291</v>
      </c>
      <c r="B36" s="28" t="s">
        <v>1292</v>
      </c>
      <c r="C36" s="28" t="s">
        <v>1293</v>
      </c>
      <c r="D36" s="28" t="s">
        <v>1253</v>
      </c>
      <c r="E36" s="28" t="s">
        <v>1254</v>
      </c>
      <c r="F36" s="28" t="s">
        <v>1255</v>
      </c>
      <c r="G36" s="28" t="s">
        <v>1256</v>
      </c>
      <c r="H36" s="28" t="s">
        <v>1160</v>
      </c>
      <c r="I36" s="28" t="s">
        <v>1161</v>
      </c>
      <c r="J36" s="28" t="s">
        <v>1147</v>
      </c>
      <c r="K36" s="28" t="s">
        <v>1148</v>
      </c>
      <c r="L36" s="28" t="s">
        <v>1257</v>
      </c>
      <c r="M36" s="28" t="s">
        <v>907</v>
      </c>
      <c r="N36" s="28" t="s">
        <v>1150</v>
      </c>
      <c r="O36" s="28" t="s">
        <v>1258</v>
      </c>
      <c r="P36" s="29">
        <v>45692.378113425926</v>
      </c>
      <c r="Q36" s="28" t="s">
        <v>1152</v>
      </c>
      <c r="R36" s="28" t="s">
        <v>1152</v>
      </c>
    </row>
    <row r="37" spans="1:18" x14ac:dyDescent="0.3">
      <c r="A37" s="28" t="s">
        <v>1294</v>
      </c>
      <c r="B37" s="28" t="s">
        <v>1295</v>
      </c>
      <c r="C37" s="28" t="s">
        <v>1296</v>
      </c>
      <c r="D37" s="28" t="s">
        <v>1253</v>
      </c>
      <c r="E37" s="28" t="s">
        <v>1254</v>
      </c>
      <c r="F37" s="28" t="s">
        <v>1255</v>
      </c>
      <c r="G37" s="28" t="s">
        <v>1256</v>
      </c>
      <c r="H37" s="28" t="s">
        <v>1160</v>
      </c>
      <c r="I37" s="28" t="s">
        <v>1161</v>
      </c>
      <c r="J37" s="28" t="s">
        <v>1147</v>
      </c>
      <c r="K37" s="28" t="s">
        <v>1148</v>
      </c>
      <c r="L37" s="28" t="s">
        <v>1257</v>
      </c>
      <c r="M37" s="28" t="s">
        <v>907</v>
      </c>
      <c r="N37" s="28" t="s">
        <v>1150</v>
      </c>
      <c r="O37" s="28" t="s">
        <v>1258</v>
      </c>
      <c r="P37" s="29">
        <v>45692.377754629626</v>
      </c>
      <c r="Q37" s="28" t="s">
        <v>1152</v>
      </c>
      <c r="R37" s="28" t="s">
        <v>1152</v>
      </c>
    </row>
    <row r="38" spans="1:18" x14ac:dyDescent="0.3">
      <c r="A38" s="28" t="s">
        <v>1297</v>
      </c>
      <c r="B38" s="28" t="s">
        <v>1298</v>
      </c>
      <c r="C38" s="28" t="s">
        <v>1299</v>
      </c>
      <c r="D38" s="28" t="s">
        <v>1253</v>
      </c>
      <c r="E38" s="28" t="s">
        <v>1254</v>
      </c>
      <c r="F38" s="28" t="s">
        <v>1255</v>
      </c>
      <c r="G38" s="28" t="s">
        <v>1256</v>
      </c>
      <c r="H38" s="28" t="s">
        <v>1160</v>
      </c>
      <c r="I38" s="28" t="s">
        <v>1161</v>
      </c>
      <c r="J38" s="28" t="s">
        <v>1147</v>
      </c>
      <c r="K38" s="28" t="s">
        <v>1148</v>
      </c>
      <c r="L38" s="28" t="s">
        <v>1257</v>
      </c>
      <c r="M38" s="28" t="s">
        <v>907</v>
      </c>
      <c r="N38" s="28" t="s">
        <v>1150</v>
      </c>
      <c r="O38" s="28" t="s">
        <v>1258</v>
      </c>
      <c r="P38" s="29">
        <v>45692.378437499996</v>
      </c>
      <c r="Q38" s="28" t="s">
        <v>1152</v>
      </c>
      <c r="R38" s="28" t="s">
        <v>1152</v>
      </c>
    </row>
    <row r="39" spans="1:18" x14ac:dyDescent="0.3">
      <c r="A39" s="28" t="s">
        <v>1300</v>
      </c>
      <c r="B39" s="28" t="s">
        <v>1301</v>
      </c>
      <c r="C39" s="28" t="s">
        <v>1302</v>
      </c>
      <c r="D39" s="28" t="s">
        <v>1253</v>
      </c>
      <c r="E39" s="28" t="s">
        <v>1254</v>
      </c>
      <c r="F39" s="28" t="s">
        <v>1255</v>
      </c>
      <c r="G39" s="28" t="s">
        <v>1256</v>
      </c>
      <c r="H39" s="28" t="s">
        <v>1160</v>
      </c>
      <c r="I39" s="28" t="s">
        <v>1161</v>
      </c>
      <c r="J39" s="28" t="s">
        <v>1147</v>
      </c>
      <c r="K39" s="28" t="s">
        <v>1148</v>
      </c>
      <c r="L39" s="28" t="s">
        <v>1257</v>
      </c>
      <c r="M39" s="28" t="s">
        <v>907</v>
      </c>
      <c r="N39" s="28" t="s">
        <v>1150</v>
      </c>
      <c r="O39" s="28" t="s">
        <v>1258</v>
      </c>
      <c r="P39" s="29">
        <v>45692.378611111111</v>
      </c>
      <c r="Q39" s="28" t="s">
        <v>1152</v>
      </c>
      <c r="R39" s="28" t="s">
        <v>1152</v>
      </c>
    </row>
    <row r="40" spans="1:18" x14ac:dyDescent="0.3">
      <c r="A40" s="28" t="s">
        <v>1303</v>
      </c>
      <c r="B40" s="28" t="s">
        <v>1304</v>
      </c>
      <c r="C40" s="28" t="s">
        <v>1305</v>
      </c>
      <c r="D40" s="28" t="s">
        <v>1253</v>
      </c>
      <c r="E40" s="28" t="s">
        <v>1254</v>
      </c>
      <c r="F40" s="28" t="s">
        <v>1255</v>
      </c>
      <c r="G40" s="28" t="s">
        <v>1256</v>
      </c>
      <c r="H40" s="28" t="s">
        <v>1160</v>
      </c>
      <c r="I40" s="28" t="s">
        <v>1161</v>
      </c>
      <c r="J40" s="28" t="s">
        <v>1147</v>
      </c>
      <c r="K40" s="28" t="s">
        <v>1148</v>
      </c>
      <c r="L40" s="28" t="s">
        <v>1257</v>
      </c>
      <c r="M40" s="28" t="s">
        <v>907</v>
      </c>
      <c r="N40" s="28" t="s">
        <v>1150</v>
      </c>
      <c r="O40" s="28" t="s">
        <v>1163</v>
      </c>
      <c r="P40" s="29">
        <v>45351.632847222223</v>
      </c>
      <c r="Q40" s="28" t="s">
        <v>1152</v>
      </c>
      <c r="R40" s="28" t="s">
        <v>1152</v>
      </c>
    </row>
    <row r="41" spans="1:18" x14ac:dyDescent="0.3">
      <c r="A41" s="28" t="s">
        <v>1306</v>
      </c>
      <c r="B41" s="28" t="s">
        <v>684</v>
      </c>
      <c r="C41" s="28" t="s">
        <v>685</v>
      </c>
      <c r="D41" s="28" t="s">
        <v>1307</v>
      </c>
      <c r="E41" s="28" t="s">
        <v>1308</v>
      </c>
      <c r="F41" s="28" t="s">
        <v>1309</v>
      </c>
      <c r="G41" s="28" t="s">
        <v>1310</v>
      </c>
      <c r="H41" s="28" t="s">
        <v>1311</v>
      </c>
      <c r="I41" s="28" t="s">
        <v>1312</v>
      </c>
      <c r="J41" s="28" t="s">
        <v>1147</v>
      </c>
      <c r="K41" s="28" t="s">
        <v>1148</v>
      </c>
      <c r="L41" s="28" t="s">
        <v>1313</v>
      </c>
      <c r="M41" s="28" t="s">
        <v>1</v>
      </c>
      <c r="N41" s="28" t="s">
        <v>1204</v>
      </c>
      <c r="O41" s="28" t="s">
        <v>1151</v>
      </c>
      <c r="P41" s="29">
        <v>45385.654120370367</v>
      </c>
      <c r="Q41" s="28" t="s">
        <v>1152</v>
      </c>
      <c r="R41" s="28" t="s">
        <v>1152</v>
      </c>
    </row>
    <row r="42" spans="1:18" x14ac:dyDescent="0.3">
      <c r="A42" s="28" t="s">
        <v>1314</v>
      </c>
      <c r="B42" s="28" t="s">
        <v>1315</v>
      </c>
      <c r="C42" s="28" t="s">
        <v>1316</v>
      </c>
      <c r="D42" s="28" t="s">
        <v>1307</v>
      </c>
      <c r="E42" s="28" t="s">
        <v>1308</v>
      </c>
      <c r="F42" s="28" t="s">
        <v>1309</v>
      </c>
      <c r="G42" s="28" t="s">
        <v>1310</v>
      </c>
      <c r="H42" s="28" t="s">
        <v>1311</v>
      </c>
      <c r="I42" s="28" t="s">
        <v>1312</v>
      </c>
      <c r="J42" s="28" t="s">
        <v>1147</v>
      </c>
      <c r="K42" s="28" t="s">
        <v>1148</v>
      </c>
      <c r="L42" s="28" t="s">
        <v>1313</v>
      </c>
      <c r="M42" s="28" t="s">
        <v>907</v>
      </c>
      <c r="N42" s="28" t="s">
        <v>1150</v>
      </c>
      <c r="O42" s="28" t="s">
        <v>1151</v>
      </c>
      <c r="P42" s="29">
        <v>45383.553090277775</v>
      </c>
      <c r="Q42" s="28" t="s">
        <v>1152</v>
      </c>
      <c r="R42" s="28" t="s">
        <v>1152</v>
      </c>
    </row>
    <row r="43" spans="1:18" x14ac:dyDescent="0.3">
      <c r="A43" s="28" t="s">
        <v>1317</v>
      </c>
      <c r="B43" s="28" t="s">
        <v>1318</v>
      </c>
      <c r="C43" s="28" t="s">
        <v>1319</v>
      </c>
      <c r="D43" s="28" t="s">
        <v>1307</v>
      </c>
      <c r="E43" s="28" t="s">
        <v>1308</v>
      </c>
      <c r="F43" s="28" t="s">
        <v>1309</v>
      </c>
      <c r="G43" s="28" t="s">
        <v>1310</v>
      </c>
      <c r="H43" s="28" t="s">
        <v>1311</v>
      </c>
      <c r="I43" s="28" t="s">
        <v>1312</v>
      </c>
      <c r="J43" s="28" t="s">
        <v>1147</v>
      </c>
      <c r="K43" s="28" t="s">
        <v>1148</v>
      </c>
      <c r="L43" s="28" t="s">
        <v>1313</v>
      </c>
      <c r="M43" s="28" t="s">
        <v>907</v>
      </c>
      <c r="N43" s="28" t="s">
        <v>1150</v>
      </c>
      <c r="O43" s="28" t="s">
        <v>1151</v>
      </c>
      <c r="P43" s="29">
        <v>45383.553090277775</v>
      </c>
      <c r="Q43" s="28" t="s">
        <v>1152</v>
      </c>
      <c r="R43" s="28" t="s">
        <v>1152</v>
      </c>
    </row>
    <row r="44" spans="1:18" x14ac:dyDescent="0.3">
      <c r="A44" s="28" t="s">
        <v>1320</v>
      </c>
      <c r="B44" s="28" t="s">
        <v>1321</v>
      </c>
      <c r="C44" s="28" t="s">
        <v>1322</v>
      </c>
      <c r="D44" s="28" t="s">
        <v>1307</v>
      </c>
      <c r="E44" s="28" t="s">
        <v>1308</v>
      </c>
      <c r="F44" s="28" t="s">
        <v>1309</v>
      </c>
      <c r="G44" s="28" t="s">
        <v>1310</v>
      </c>
      <c r="H44" s="28" t="s">
        <v>1311</v>
      </c>
      <c r="I44" s="28" t="s">
        <v>1312</v>
      </c>
      <c r="J44" s="28" t="s">
        <v>1147</v>
      </c>
      <c r="K44" s="28" t="s">
        <v>1148</v>
      </c>
      <c r="L44" s="28" t="s">
        <v>1313</v>
      </c>
      <c r="M44" s="28" t="s">
        <v>907</v>
      </c>
      <c r="N44" s="28" t="s">
        <v>1150</v>
      </c>
      <c r="O44" s="28" t="s">
        <v>1151</v>
      </c>
      <c r="P44" s="29">
        <v>45383.545694444445</v>
      </c>
      <c r="Q44" s="28" t="s">
        <v>1152</v>
      </c>
      <c r="R44" s="28" t="s">
        <v>1152</v>
      </c>
    </row>
    <row r="45" spans="1:18" x14ac:dyDescent="0.3">
      <c r="A45" s="28" t="s">
        <v>1323</v>
      </c>
      <c r="B45" s="28" t="s">
        <v>1324</v>
      </c>
      <c r="C45" s="28" t="s">
        <v>1325</v>
      </c>
      <c r="D45" s="28" t="s">
        <v>1307</v>
      </c>
      <c r="E45" s="28" t="s">
        <v>1308</v>
      </c>
      <c r="F45" s="28" t="s">
        <v>1309</v>
      </c>
      <c r="G45" s="28" t="s">
        <v>1310</v>
      </c>
      <c r="H45" s="28" t="s">
        <v>1311</v>
      </c>
      <c r="I45" s="28" t="s">
        <v>1312</v>
      </c>
      <c r="J45" s="28" t="s">
        <v>1147</v>
      </c>
      <c r="K45" s="28" t="s">
        <v>1148</v>
      </c>
      <c r="L45" s="28" t="s">
        <v>1313</v>
      </c>
      <c r="M45" s="28" t="s">
        <v>1</v>
      </c>
      <c r="N45" s="28" t="s">
        <v>1204</v>
      </c>
      <c r="O45" s="28" t="s">
        <v>1151</v>
      </c>
      <c r="P45" s="29">
        <v>45385.654120370367</v>
      </c>
      <c r="Q45" s="28" t="s">
        <v>1152</v>
      </c>
      <c r="R45" s="28" t="s">
        <v>1152</v>
      </c>
    </row>
    <row r="46" spans="1:18" x14ac:dyDescent="0.3">
      <c r="A46" s="28" t="s">
        <v>1306</v>
      </c>
      <c r="B46" s="28" t="s">
        <v>1326</v>
      </c>
      <c r="C46" s="28" t="s">
        <v>1327</v>
      </c>
      <c r="D46" s="28" t="s">
        <v>1307</v>
      </c>
      <c r="E46" s="28" t="s">
        <v>1308</v>
      </c>
      <c r="F46" s="28" t="s">
        <v>1309</v>
      </c>
      <c r="G46" s="28" t="s">
        <v>1310</v>
      </c>
      <c r="H46" s="28" t="s">
        <v>1311</v>
      </c>
      <c r="I46" s="28" t="s">
        <v>1312</v>
      </c>
      <c r="J46" s="28" t="s">
        <v>1147</v>
      </c>
      <c r="K46" s="28" t="s">
        <v>1148</v>
      </c>
      <c r="L46" s="28" t="s">
        <v>1313</v>
      </c>
      <c r="M46" s="28" t="s">
        <v>1</v>
      </c>
      <c r="N46" s="28" t="s">
        <v>1204</v>
      </c>
      <c r="O46" s="28" t="s">
        <v>1274</v>
      </c>
      <c r="P46" s="29">
        <v>45569.583495370367</v>
      </c>
      <c r="Q46" s="28" t="s">
        <v>1152</v>
      </c>
      <c r="R46" s="28" t="s">
        <v>1152</v>
      </c>
    </row>
    <row r="47" spans="1:18" x14ac:dyDescent="0.3">
      <c r="A47" s="28" t="s">
        <v>1306</v>
      </c>
      <c r="B47" s="28" t="s">
        <v>1328</v>
      </c>
      <c r="C47" s="28" t="s">
        <v>1329</v>
      </c>
      <c r="D47" s="28" t="s">
        <v>1307</v>
      </c>
      <c r="E47" s="28" t="s">
        <v>1308</v>
      </c>
      <c r="F47" s="28" t="s">
        <v>1309</v>
      </c>
      <c r="G47" s="28" t="s">
        <v>1310</v>
      </c>
      <c r="H47" s="28" t="s">
        <v>1311</v>
      </c>
      <c r="I47" s="28" t="s">
        <v>1312</v>
      </c>
      <c r="J47" s="28" t="s">
        <v>1147</v>
      </c>
      <c r="K47" s="28" t="s">
        <v>1148</v>
      </c>
      <c r="L47" s="28" t="s">
        <v>1313</v>
      </c>
      <c r="M47" s="28" t="s">
        <v>1</v>
      </c>
      <c r="N47" s="28" t="s">
        <v>1204</v>
      </c>
      <c r="O47" s="28" t="s">
        <v>1274</v>
      </c>
      <c r="P47" s="29">
        <v>45569.584918981476</v>
      </c>
      <c r="Q47" s="28" t="s">
        <v>1152</v>
      </c>
      <c r="R47" s="28" t="s">
        <v>1152</v>
      </c>
    </row>
    <row r="48" spans="1:18" x14ac:dyDescent="0.3">
      <c r="A48" s="28" t="s">
        <v>1306</v>
      </c>
      <c r="B48" s="28" t="s">
        <v>1330</v>
      </c>
      <c r="C48" s="28" t="s">
        <v>1331</v>
      </c>
      <c r="D48" s="28" t="s">
        <v>1307</v>
      </c>
      <c r="E48" s="28" t="s">
        <v>1308</v>
      </c>
      <c r="F48" s="28" t="s">
        <v>1309</v>
      </c>
      <c r="G48" s="28" t="s">
        <v>1310</v>
      </c>
      <c r="H48" s="28" t="s">
        <v>1311</v>
      </c>
      <c r="I48" s="28" t="s">
        <v>1312</v>
      </c>
      <c r="J48" s="28" t="s">
        <v>1147</v>
      </c>
      <c r="K48" s="28" t="s">
        <v>1148</v>
      </c>
      <c r="L48" s="28" t="s">
        <v>1313</v>
      </c>
      <c r="M48" s="28" t="s">
        <v>1</v>
      </c>
      <c r="N48" s="28" t="s">
        <v>1204</v>
      </c>
      <c r="O48" s="28" t="s">
        <v>1274</v>
      </c>
      <c r="P48" s="29">
        <v>45569.585486111107</v>
      </c>
      <c r="Q48" s="28" t="s">
        <v>1152</v>
      </c>
      <c r="R48" s="28" t="s">
        <v>1152</v>
      </c>
    </row>
    <row r="49" spans="1:18" x14ac:dyDescent="0.3">
      <c r="A49" s="28" t="s">
        <v>1332</v>
      </c>
      <c r="B49" s="28" t="s">
        <v>1333</v>
      </c>
      <c r="C49" s="28" t="s">
        <v>1334</v>
      </c>
      <c r="D49" s="28" t="s">
        <v>1307</v>
      </c>
      <c r="E49" s="28" t="s">
        <v>1308</v>
      </c>
      <c r="F49" s="28" t="s">
        <v>1309</v>
      </c>
      <c r="G49" s="28" t="s">
        <v>1310</v>
      </c>
      <c r="H49" s="28" t="s">
        <v>1311</v>
      </c>
      <c r="I49" s="28" t="s">
        <v>1312</v>
      </c>
      <c r="J49" s="28" t="s">
        <v>1147</v>
      </c>
      <c r="K49" s="28" t="s">
        <v>1148</v>
      </c>
      <c r="L49" s="28" t="s">
        <v>1313</v>
      </c>
      <c r="M49" s="28" t="s">
        <v>907</v>
      </c>
      <c r="N49" s="28" t="s">
        <v>1150</v>
      </c>
      <c r="O49" s="28" t="s">
        <v>1258</v>
      </c>
      <c r="P49" s="29">
        <v>45546.436215277776</v>
      </c>
      <c r="Q49" s="28" t="s">
        <v>1152</v>
      </c>
      <c r="R49" s="28" t="s">
        <v>1152</v>
      </c>
    </row>
    <row r="50" spans="1:18" x14ac:dyDescent="0.3">
      <c r="A50" s="28" t="s">
        <v>1335</v>
      </c>
      <c r="B50" s="28" t="s">
        <v>1336</v>
      </c>
      <c r="C50" s="28" t="s">
        <v>1337</v>
      </c>
      <c r="D50" s="28" t="s">
        <v>1338</v>
      </c>
      <c r="E50" s="28" t="s">
        <v>1339</v>
      </c>
      <c r="F50" s="28" t="s">
        <v>1340</v>
      </c>
      <c r="G50" s="28" t="s">
        <v>1339</v>
      </c>
      <c r="H50" s="28" t="s">
        <v>1341</v>
      </c>
      <c r="I50" s="28" t="s">
        <v>1342</v>
      </c>
      <c r="J50" s="28" t="s">
        <v>1147</v>
      </c>
      <c r="K50" s="28" t="s">
        <v>1148</v>
      </c>
      <c r="L50" s="28" t="s">
        <v>1343</v>
      </c>
      <c r="M50" s="28" t="s">
        <v>907</v>
      </c>
      <c r="N50" s="28" t="s">
        <v>1150</v>
      </c>
      <c r="O50" s="28" t="s">
        <v>1151</v>
      </c>
      <c r="P50" s="29">
        <v>45383.545694444445</v>
      </c>
      <c r="Q50" s="28" t="s">
        <v>1152</v>
      </c>
      <c r="R50" s="28" t="s">
        <v>1152</v>
      </c>
    </row>
    <row r="51" spans="1:18" x14ac:dyDescent="0.3">
      <c r="A51" s="28" t="s">
        <v>1344</v>
      </c>
      <c r="B51" s="28" t="s">
        <v>1345</v>
      </c>
      <c r="C51" s="28" t="s">
        <v>1346</v>
      </c>
      <c r="D51" s="28" t="s">
        <v>1338</v>
      </c>
      <c r="E51" s="28" t="s">
        <v>1339</v>
      </c>
      <c r="F51" s="28" t="s">
        <v>1340</v>
      </c>
      <c r="G51" s="28" t="s">
        <v>1339</v>
      </c>
      <c r="H51" s="28" t="s">
        <v>1341</v>
      </c>
      <c r="I51" s="28" t="s">
        <v>1342</v>
      </c>
      <c r="J51" s="28" t="s">
        <v>1147</v>
      </c>
      <c r="K51" s="28" t="s">
        <v>1148</v>
      </c>
      <c r="L51" s="28" t="s">
        <v>1343</v>
      </c>
      <c r="M51" s="28" t="s">
        <v>907</v>
      </c>
      <c r="N51" s="28" t="s">
        <v>1150</v>
      </c>
      <c r="O51" s="28" t="s">
        <v>1258</v>
      </c>
      <c r="P51" s="29">
        <v>45757.364444444444</v>
      </c>
      <c r="Q51" s="28" t="s">
        <v>1152</v>
      </c>
      <c r="R51" s="28" t="s">
        <v>1152</v>
      </c>
    </row>
    <row r="52" spans="1:18" x14ac:dyDescent="0.3">
      <c r="A52" s="28" t="s">
        <v>1347</v>
      </c>
      <c r="B52" s="28" t="s">
        <v>1348</v>
      </c>
      <c r="C52" s="28" t="s">
        <v>1349</v>
      </c>
      <c r="D52" s="28" t="s">
        <v>1338</v>
      </c>
      <c r="E52" s="28" t="s">
        <v>1339</v>
      </c>
      <c r="F52" s="28" t="s">
        <v>1340</v>
      </c>
      <c r="G52" s="28" t="s">
        <v>1339</v>
      </c>
      <c r="H52" s="28" t="s">
        <v>1341</v>
      </c>
      <c r="I52" s="28" t="s">
        <v>1342</v>
      </c>
      <c r="J52" s="28" t="s">
        <v>1147</v>
      </c>
      <c r="K52" s="28" t="s">
        <v>1148</v>
      </c>
      <c r="L52" s="28" t="s">
        <v>1343</v>
      </c>
      <c r="M52" s="28" t="s">
        <v>907</v>
      </c>
      <c r="N52" s="28" t="s">
        <v>1150</v>
      </c>
      <c r="O52" s="28" t="s">
        <v>1151</v>
      </c>
      <c r="P52" s="29">
        <v>45383.545902777776</v>
      </c>
      <c r="Q52" s="28" t="s">
        <v>1152</v>
      </c>
      <c r="R52" s="28" t="s">
        <v>1152</v>
      </c>
    </row>
    <row r="53" spans="1:18" x14ac:dyDescent="0.3">
      <c r="A53" s="28" t="s">
        <v>1350</v>
      </c>
      <c r="B53" s="28" t="s">
        <v>1351</v>
      </c>
      <c r="C53" s="28" t="s">
        <v>1352</v>
      </c>
      <c r="D53" s="28" t="s">
        <v>1338</v>
      </c>
      <c r="E53" s="28" t="s">
        <v>1339</v>
      </c>
      <c r="F53" s="28" t="s">
        <v>1340</v>
      </c>
      <c r="G53" s="28" t="s">
        <v>1339</v>
      </c>
      <c r="H53" s="28" t="s">
        <v>1341</v>
      </c>
      <c r="I53" s="28" t="s">
        <v>1342</v>
      </c>
      <c r="J53" s="28" t="s">
        <v>1147</v>
      </c>
      <c r="K53" s="28" t="s">
        <v>1148</v>
      </c>
      <c r="L53" s="28" t="s">
        <v>1343</v>
      </c>
      <c r="M53" s="28" t="s">
        <v>907</v>
      </c>
      <c r="N53" s="28" t="s">
        <v>1150</v>
      </c>
      <c r="O53" s="28" t="s">
        <v>1258</v>
      </c>
      <c r="P53" s="29">
        <v>45756.600590277776</v>
      </c>
      <c r="Q53" s="28" t="s">
        <v>1152</v>
      </c>
      <c r="R53" s="28" t="s">
        <v>1152</v>
      </c>
    </row>
    <row r="54" spans="1:18" x14ac:dyDescent="0.3">
      <c r="A54" s="28" t="s">
        <v>1353</v>
      </c>
      <c r="B54" s="28" t="s">
        <v>1354</v>
      </c>
      <c r="C54" s="28" t="s">
        <v>1355</v>
      </c>
      <c r="D54" s="28" t="s">
        <v>1338</v>
      </c>
      <c r="E54" s="28" t="s">
        <v>1339</v>
      </c>
      <c r="F54" s="28" t="s">
        <v>1340</v>
      </c>
      <c r="G54" s="28" t="s">
        <v>1339</v>
      </c>
      <c r="H54" s="28" t="s">
        <v>1341</v>
      </c>
      <c r="I54" s="28" t="s">
        <v>1342</v>
      </c>
      <c r="J54" s="28" t="s">
        <v>1147</v>
      </c>
      <c r="K54" s="28" t="s">
        <v>1148</v>
      </c>
      <c r="L54" s="28" t="s">
        <v>1343</v>
      </c>
      <c r="M54" s="28" t="s">
        <v>907</v>
      </c>
      <c r="N54" s="28" t="s">
        <v>1150</v>
      </c>
      <c r="O54" s="28" t="s">
        <v>1151</v>
      </c>
      <c r="P54" s="29">
        <v>45383.553182870368</v>
      </c>
      <c r="Q54" s="28" t="s">
        <v>1152</v>
      </c>
      <c r="R54" s="28" t="s">
        <v>1152</v>
      </c>
    </row>
    <row r="55" spans="1:18" x14ac:dyDescent="0.3">
      <c r="A55" s="28" t="s">
        <v>1356</v>
      </c>
      <c r="B55" s="28" t="s">
        <v>1357</v>
      </c>
      <c r="C55" s="28" t="s">
        <v>1358</v>
      </c>
      <c r="D55" s="28" t="s">
        <v>1359</v>
      </c>
      <c r="E55" s="28" t="s">
        <v>1360</v>
      </c>
      <c r="F55" s="28" t="s">
        <v>1361</v>
      </c>
      <c r="G55" s="28" t="s">
        <v>1362</v>
      </c>
      <c r="H55" s="28" t="s">
        <v>1363</v>
      </c>
      <c r="I55" s="28" t="s">
        <v>1364</v>
      </c>
      <c r="J55" s="28" t="s">
        <v>1147</v>
      </c>
      <c r="K55" s="28" t="s">
        <v>1148</v>
      </c>
      <c r="L55" s="28" t="s">
        <v>1365</v>
      </c>
      <c r="M55" s="28" t="s">
        <v>907</v>
      </c>
      <c r="N55" s="28" t="s">
        <v>1150</v>
      </c>
      <c r="O55" s="28" t="s">
        <v>1163</v>
      </c>
      <c r="P55" s="29">
        <v>45351.633032407408</v>
      </c>
      <c r="Q55" s="28" t="s">
        <v>1152</v>
      </c>
      <c r="R55" s="28" t="s">
        <v>1152</v>
      </c>
    </row>
    <row r="56" spans="1:18" x14ac:dyDescent="0.3">
      <c r="A56" s="28" t="s">
        <v>1366</v>
      </c>
      <c r="B56" s="28" t="s">
        <v>1367</v>
      </c>
      <c r="C56" s="28" t="s">
        <v>1305</v>
      </c>
      <c r="D56" s="28" t="s">
        <v>1359</v>
      </c>
      <c r="E56" s="28" t="s">
        <v>1360</v>
      </c>
      <c r="F56" s="28" t="s">
        <v>1361</v>
      </c>
      <c r="G56" s="28" t="s">
        <v>1362</v>
      </c>
      <c r="H56" s="28" t="s">
        <v>1363</v>
      </c>
      <c r="I56" s="28" t="s">
        <v>1364</v>
      </c>
      <c r="J56" s="28" t="s">
        <v>1147</v>
      </c>
      <c r="K56" s="28" t="s">
        <v>1148</v>
      </c>
      <c r="L56" s="28" t="s">
        <v>1365</v>
      </c>
      <c r="M56" s="28" t="s">
        <v>907</v>
      </c>
      <c r="N56" s="28" t="s">
        <v>1150</v>
      </c>
      <c r="O56" s="28" t="s">
        <v>1163</v>
      </c>
      <c r="P56" s="29">
        <v>45351.633020833331</v>
      </c>
      <c r="Q56" s="28" t="s">
        <v>1152</v>
      </c>
      <c r="R56" s="28" t="s">
        <v>1152</v>
      </c>
    </row>
    <row r="57" spans="1:18" x14ac:dyDescent="0.3">
      <c r="A57" s="28" t="s">
        <v>1368</v>
      </c>
      <c r="B57" s="28" t="s">
        <v>1369</v>
      </c>
      <c r="C57" s="28" t="s">
        <v>1370</v>
      </c>
      <c r="D57" s="28" t="s">
        <v>1371</v>
      </c>
      <c r="E57" s="28" t="s">
        <v>1372</v>
      </c>
      <c r="F57" s="28" t="s">
        <v>1361</v>
      </c>
      <c r="G57" s="28" t="s">
        <v>1362</v>
      </c>
      <c r="H57" s="28" t="s">
        <v>1363</v>
      </c>
      <c r="I57" s="28" t="s">
        <v>1364</v>
      </c>
      <c r="J57" s="28" t="s">
        <v>1147</v>
      </c>
      <c r="K57" s="28" t="s">
        <v>1148</v>
      </c>
      <c r="L57" s="28" t="s">
        <v>1373</v>
      </c>
      <c r="M57" s="28" t="s">
        <v>907</v>
      </c>
      <c r="N57" s="28" t="s">
        <v>1150</v>
      </c>
      <c r="O57" s="28" t="s">
        <v>1163</v>
      </c>
      <c r="P57" s="29">
        <v>45351.633043981477</v>
      </c>
      <c r="Q57" s="28" t="s">
        <v>1152</v>
      </c>
      <c r="R57" s="28" t="s">
        <v>1152</v>
      </c>
    </row>
    <row r="58" spans="1:18" x14ac:dyDescent="0.3">
      <c r="A58" s="28" t="s">
        <v>1374</v>
      </c>
      <c r="B58" s="28" t="s">
        <v>618</v>
      </c>
      <c r="C58" s="28" t="s">
        <v>619</v>
      </c>
      <c r="D58" s="28" t="s">
        <v>1371</v>
      </c>
      <c r="E58" s="28" t="s">
        <v>1372</v>
      </c>
      <c r="F58" s="28" t="s">
        <v>1361</v>
      </c>
      <c r="G58" s="28" t="s">
        <v>1362</v>
      </c>
      <c r="H58" s="28" t="s">
        <v>1363</v>
      </c>
      <c r="I58" s="28" t="s">
        <v>1364</v>
      </c>
      <c r="J58" s="28" t="s">
        <v>1147</v>
      </c>
      <c r="K58" s="28" t="s">
        <v>1148</v>
      </c>
      <c r="L58" s="28" t="s">
        <v>1373</v>
      </c>
      <c r="M58" s="28" t="s">
        <v>907</v>
      </c>
      <c r="N58" s="28" t="s">
        <v>1150</v>
      </c>
      <c r="O58" s="28" t="s">
        <v>1163</v>
      </c>
      <c r="P58" s="29">
        <v>45351.6330787037</v>
      </c>
      <c r="Q58" s="28" t="s">
        <v>1152</v>
      </c>
      <c r="R58" s="28" t="s">
        <v>1152</v>
      </c>
    </row>
    <row r="59" spans="1:18" x14ac:dyDescent="0.3">
      <c r="A59" s="28" t="s">
        <v>1375</v>
      </c>
      <c r="B59" s="28" t="s">
        <v>1376</v>
      </c>
      <c r="C59" s="28" t="s">
        <v>1252</v>
      </c>
      <c r="D59" s="28" t="s">
        <v>1371</v>
      </c>
      <c r="E59" s="28" t="s">
        <v>1372</v>
      </c>
      <c r="F59" s="28" t="s">
        <v>1361</v>
      </c>
      <c r="G59" s="28" t="s">
        <v>1362</v>
      </c>
      <c r="H59" s="28" t="s">
        <v>1363</v>
      </c>
      <c r="I59" s="28" t="s">
        <v>1364</v>
      </c>
      <c r="J59" s="28" t="s">
        <v>1147</v>
      </c>
      <c r="K59" s="28" t="s">
        <v>1148</v>
      </c>
      <c r="L59" s="28" t="s">
        <v>1373</v>
      </c>
      <c r="M59" s="28" t="s">
        <v>907</v>
      </c>
      <c r="N59" s="28" t="s">
        <v>1150</v>
      </c>
      <c r="O59" s="28" t="s">
        <v>1258</v>
      </c>
      <c r="P59" s="29">
        <v>45546.498379629629</v>
      </c>
      <c r="Q59" s="28" t="s">
        <v>1152</v>
      </c>
      <c r="R59" s="28" t="s">
        <v>1152</v>
      </c>
    </row>
    <row r="60" spans="1:18" x14ac:dyDescent="0.3">
      <c r="A60" s="28" t="s">
        <v>1377</v>
      </c>
      <c r="B60" s="28" t="s">
        <v>1378</v>
      </c>
      <c r="C60" s="28" t="s">
        <v>1379</v>
      </c>
      <c r="D60" s="28" t="s">
        <v>1371</v>
      </c>
      <c r="E60" s="28" t="s">
        <v>1372</v>
      </c>
      <c r="F60" s="28" t="s">
        <v>1361</v>
      </c>
      <c r="G60" s="28" t="s">
        <v>1362</v>
      </c>
      <c r="H60" s="28" t="s">
        <v>1363</v>
      </c>
      <c r="I60" s="28" t="s">
        <v>1364</v>
      </c>
      <c r="J60" s="28" t="s">
        <v>1147</v>
      </c>
      <c r="K60" s="28" t="s">
        <v>1148</v>
      </c>
      <c r="L60" s="28" t="s">
        <v>1373</v>
      </c>
      <c r="M60" s="28" t="s">
        <v>907</v>
      </c>
      <c r="N60" s="28" t="s">
        <v>1150</v>
      </c>
      <c r="O60" s="28" t="s">
        <v>1258</v>
      </c>
      <c r="P60" s="29">
        <v>45546.5003125</v>
      </c>
      <c r="Q60" s="28" t="s">
        <v>1152</v>
      </c>
      <c r="R60" s="28" t="s">
        <v>1152</v>
      </c>
    </row>
    <row r="61" spans="1:18" x14ac:dyDescent="0.3">
      <c r="A61" s="28" t="s">
        <v>1380</v>
      </c>
      <c r="B61" s="28" t="s">
        <v>1381</v>
      </c>
      <c r="C61" s="28" t="s">
        <v>1382</v>
      </c>
      <c r="D61" s="28" t="s">
        <v>1371</v>
      </c>
      <c r="E61" s="28" t="s">
        <v>1372</v>
      </c>
      <c r="F61" s="28" t="s">
        <v>1361</v>
      </c>
      <c r="G61" s="28" t="s">
        <v>1362</v>
      </c>
      <c r="H61" s="28" t="s">
        <v>1363</v>
      </c>
      <c r="I61" s="28" t="s">
        <v>1364</v>
      </c>
      <c r="J61" s="28" t="s">
        <v>1147</v>
      </c>
      <c r="K61" s="28" t="s">
        <v>1148</v>
      </c>
      <c r="L61" s="28" t="s">
        <v>1373</v>
      </c>
      <c r="M61" s="28" t="s">
        <v>907</v>
      </c>
      <c r="N61" s="28" t="s">
        <v>1150</v>
      </c>
      <c r="O61" s="28" t="s">
        <v>1151</v>
      </c>
      <c r="P61" s="29">
        <v>45383.553182870368</v>
      </c>
      <c r="Q61" s="28" t="s">
        <v>1152</v>
      </c>
      <c r="R61" s="28" t="s">
        <v>1152</v>
      </c>
    </row>
    <row r="62" spans="1:18" x14ac:dyDescent="0.3">
      <c r="A62" s="28" t="s">
        <v>1383</v>
      </c>
      <c r="B62" s="28" t="s">
        <v>1384</v>
      </c>
      <c r="C62" s="28" t="s">
        <v>1385</v>
      </c>
      <c r="D62" s="28" t="s">
        <v>1371</v>
      </c>
      <c r="E62" s="28" t="s">
        <v>1372</v>
      </c>
      <c r="F62" s="28" t="s">
        <v>1361</v>
      </c>
      <c r="G62" s="28" t="s">
        <v>1362</v>
      </c>
      <c r="H62" s="28" t="s">
        <v>1363</v>
      </c>
      <c r="I62" s="28" t="s">
        <v>1364</v>
      </c>
      <c r="J62" s="28" t="s">
        <v>1147</v>
      </c>
      <c r="K62" s="28" t="s">
        <v>1148</v>
      </c>
      <c r="L62" s="28" t="s">
        <v>1373</v>
      </c>
      <c r="M62" s="28" t="s">
        <v>907</v>
      </c>
      <c r="N62" s="28" t="s">
        <v>1150</v>
      </c>
      <c r="O62" s="28" t="s">
        <v>1151</v>
      </c>
      <c r="P62" s="29">
        <v>45383.545706018514</v>
      </c>
      <c r="Q62" s="28" t="s">
        <v>1152</v>
      </c>
      <c r="R62" s="28" t="s">
        <v>1152</v>
      </c>
    </row>
    <row r="63" spans="1:18" x14ac:dyDescent="0.3">
      <c r="A63" s="28" t="s">
        <v>1386</v>
      </c>
      <c r="B63" s="28" t="s">
        <v>1387</v>
      </c>
      <c r="C63" s="28" t="s">
        <v>1388</v>
      </c>
      <c r="D63" s="28" t="s">
        <v>1371</v>
      </c>
      <c r="E63" s="28" t="s">
        <v>1372</v>
      </c>
      <c r="F63" s="28" t="s">
        <v>1361</v>
      </c>
      <c r="G63" s="28" t="s">
        <v>1362</v>
      </c>
      <c r="H63" s="28" t="s">
        <v>1363</v>
      </c>
      <c r="I63" s="28" t="s">
        <v>1364</v>
      </c>
      <c r="J63" s="28" t="s">
        <v>1147</v>
      </c>
      <c r="K63" s="28" t="s">
        <v>1148</v>
      </c>
      <c r="L63" s="28" t="s">
        <v>1373</v>
      </c>
      <c r="M63" s="28" t="s">
        <v>907</v>
      </c>
      <c r="N63" s="28" t="s">
        <v>1150</v>
      </c>
      <c r="O63" s="28" t="s">
        <v>1163</v>
      </c>
      <c r="P63" s="29">
        <v>45351.633067129631</v>
      </c>
      <c r="Q63" s="28" t="s">
        <v>1152</v>
      </c>
      <c r="R63" s="28" t="s">
        <v>1152</v>
      </c>
    </row>
    <row r="64" spans="1:18" x14ac:dyDescent="0.3">
      <c r="A64" s="28" t="s">
        <v>1389</v>
      </c>
      <c r="B64" s="28" t="s">
        <v>1390</v>
      </c>
      <c r="C64" s="28" t="s">
        <v>1261</v>
      </c>
      <c r="D64" s="28" t="s">
        <v>1371</v>
      </c>
      <c r="E64" s="28" t="s">
        <v>1372</v>
      </c>
      <c r="F64" s="28" t="s">
        <v>1361</v>
      </c>
      <c r="G64" s="28" t="s">
        <v>1362</v>
      </c>
      <c r="H64" s="28" t="s">
        <v>1363</v>
      </c>
      <c r="I64" s="28" t="s">
        <v>1364</v>
      </c>
      <c r="J64" s="28" t="s">
        <v>1147</v>
      </c>
      <c r="K64" s="28" t="s">
        <v>1148</v>
      </c>
      <c r="L64" s="28" t="s">
        <v>1373</v>
      </c>
      <c r="M64" s="28" t="s">
        <v>907</v>
      </c>
      <c r="N64" s="28" t="s">
        <v>1150</v>
      </c>
      <c r="O64" s="28" t="s">
        <v>1258</v>
      </c>
      <c r="P64" s="29">
        <v>45546.498576388884</v>
      </c>
      <c r="Q64" s="28" t="s">
        <v>1152</v>
      </c>
      <c r="R64" s="28" t="s">
        <v>1152</v>
      </c>
    </row>
    <row r="65" spans="1:18" x14ac:dyDescent="0.3">
      <c r="A65" s="28" t="s">
        <v>1391</v>
      </c>
      <c r="B65" s="28" t="s">
        <v>1392</v>
      </c>
      <c r="C65" s="28" t="s">
        <v>1393</v>
      </c>
      <c r="D65" s="28" t="s">
        <v>1371</v>
      </c>
      <c r="E65" s="28" t="s">
        <v>1372</v>
      </c>
      <c r="F65" s="28" t="s">
        <v>1361</v>
      </c>
      <c r="G65" s="28" t="s">
        <v>1362</v>
      </c>
      <c r="H65" s="28" t="s">
        <v>1363</v>
      </c>
      <c r="I65" s="28" t="s">
        <v>1364</v>
      </c>
      <c r="J65" s="28" t="s">
        <v>1147</v>
      </c>
      <c r="K65" s="28" t="s">
        <v>1148</v>
      </c>
      <c r="L65" s="28" t="s">
        <v>1373</v>
      </c>
      <c r="M65" s="28" t="s">
        <v>907</v>
      </c>
      <c r="N65" s="28" t="s">
        <v>1150</v>
      </c>
      <c r="O65" s="28" t="s">
        <v>1163</v>
      </c>
      <c r="P65" s="29">
        <v>45351.6330787037</v>
      </c>
      <c r="Q65" s="28" t="s">
        <v>1152</v>
      </c>
      <c r="R65" s="28" t="s">
        <v>1152</v>
      </c>
    </row>
    <row r="66" spans="1:18" x14ac:dyDescent="0.3">
      <c r="A66" s="28" t="s">
        <v>1394</v>
      </c>
      <c r="B66" s="28" t="s">
        <v>1395</v>
      </c>
      <c r="C66" s="28" t="s">
        <v>1396</v>
      </c>
      <c r="D66" s="28" t="s">
        <v>1371</v>
      </c>
      <c r="E66" s="28" t="s">
        <v>1372</v>
      </c>
      <c r="F66" s="28" t="s">
        <v>1361</v>
      </c>
      <c r="G66" s="28" t="s">
        <v>1362</v>
      </c>
      <c r="H66" s="28" t="s">
        <v>1363</v>
      </c>
      <c r="I66" s="28" t="s">
        <v>1364</v>
      </c>
      <c r="J66" s="28" t="s">
        <v>1147</v>
      </c>
      <c r="K66" s="28" t="s">
        <v>1148</v>
      </c>
      <c r="L66" s="28" t="s">
        <v>1373</v>
      </c>
      <c r="M66" s="28" t="s">
        <v>907</v>
      </c>
      <c r="N66" s="28" t="s">
        <v>1150</v>
      </c>
      <c r="O66" s="28" t="s">
        <v>1163</v>
      </c>
      <c r="P66" s="29">
        <v>45351.633275462962</v>
      </c>
      <c r="Q66" s="28" t="s">
        <v>1152</v>
      </c>
      <c r="R66" s="28" t="s">
        <v>1152</v>
      </c>
    </row>
    <row r="67" spans="1:18" x14ac:dyDescent="0.3">
      <c r="A67" s="28" t="s">
        <v>1397</v>
      </c>
      <c r="B67" s="28" t="s">
        <v>1398</v>
      </c>
      <c r="C67" s="28" t="s">
        <v>1399</v>
      </c>
      <c r="D67" s="28" t="s">
        <v>1371</v>
      </c>
      <c r="E67" s="28" t="s">
        <v>1372</v>
      </c>
      <c r="F67" s="28" t="s">
        <v>1361</v>
      </c>
      <c r="G67" s="28" t="s">
        <v>1362</v>
      </c>
      <c r="H67" s="28" t="s">
        <v>1363</v>
      </c>
      <c r="I67" s="28" t="s">
        <v>1364</v>
      </c>
      <c r="J67" s="28" t="s">
        <v>1147</v>
      </c>
      <c r="K67" s="28" t="s">
        <v>1148</v>
      </c>
      <c r="L67" s="28" t="s">
        <v>1373</v>
      </c>
      <c r="M67" s="28" t="s">
        <v>1</v>
      </c>
      <c r="N67" s="28" t="s">
        <v>1204</v>
      </c>
      <c r="O67" s="28" t="s">
        <v>1151</v>
      </c>
      <c r="P67" s="29">
        <v>45385.654120370367</v>
      </c>
      <c r="Q67" s="28" t="s">
        <v>1152</v>
      </c>
      <c r="R67" s="28" t="s">
        <v>1152</v>
      </c>
    </row>
    <row r="68" spans="1:18" x14ac:dyDescent="0.3">
      <c r="A68" s="28" t="s">
        <v>1400</v>
      </c>
      <c r="B68" s="28" t="s">
        <v>1401</v>
      </c>
      <c r="C68" s="28" t="s">
        <v>1402</v>
      </c>
      <c r="D68" s="28" t="s">
        <v>1371</v>
      </c>
      <c r="E68" s="28" t="s">
        <v>1372</v>
      </c>
      <c r="F68" s="28" t="s">
        <v>1361</v>
      </c>
      <c r="G68" s="28" t="s">
        <v>1362</v>
      </c>
      <c r="H68" s="28" t="s">
        <v>1363</v>
      </c>
      <c r="I68" s="28" t="s">
        <v>1364</v>
      </c>
      <c r="J68" s="28" t="s">
        <v>1147</v>
      </c>
      <c r="K68" s="28" t="s">
        <v>1148</v>
      </c>
      <c r="L68" s="28" t="s">
        <v>1373</v>
      </c>
      <c r="M68" s="28" t="s">
        <v>1</v>
      </c>
      <c r="N68" s="28" t="s">
        <v>1204</v>
      </c>
      <c r="O68" s="28" t="s">
        <v>1151</v>
      </c>
      <c r="P68" s="29">
        <v>45385.654120370367</v>
      </c>
      <c r="Q68" s="28" t="s">
        <v>1152</v>
      </c>
      <c r="R68" s="28" t="s">
        <v>1152</v>
      </c>
    </row>
    <row r="69" spans="1:18" x14ac:dyDescent="0.3">
      <c r="A69" s="28" t="s">
        <v>1403</v>
      </c>
      <c r="B69" s="28" t="s">
        <v>1404</v>
      </c>
      <c r="C69" s="28" t="s">
        <v>1264</v>
      </c>
      <c r="D69" s="28" t="s">
        <v>1371</v>
      </c>
      <c r="E69" s="28" t="s">
        <v>1372</v>
      </c>
      <c r="F69" s="28" t="s">
        <v>1361</v>
      </c>
      <c r="G69" s="28" t="s">
        <v>1362</v>
      </c>
      <c r="H69" s="28" t="s">
        <v>1363</v>
      </c>
      <c r="I69" s="28" t="s">
        <v>1364</v>
      </c>
      <c r="J69" s="28" t="s">
        <v>1147</v>
      </c>
      <c r="K69" s="28" t="s">
        <v>1148</v>
      </c>
      <c r="L69" s="28" t="s">
        <v>1373</v>
      </c>
      <c r="M69" s="28" t="s">
        <v>907</v>
      </c>
      <c r="N69" s="28" t="s">
        <v>1150</v>
      </c>
      <c r="O69" s="28" t="s">
        <v>1258</v>
      </c>
      <c r="P69" s="29">
        <v>45546.498784722222</v>
      </c>
      <c r="Q69" s="28" t="s">
        <v>1152</v>
      </c>
      <c r="R69" s="28" t="s">
        <v>1152</v>
      </c>
    </row>
    <row r="70" spans="1:18" x14ac:dyDescent="0.3">
      <c r="A70" s="28" t="s">
        <v>1405</v>
      </c>
      <c r="B70" s="28" t="s">
        <v>1406</v>
      </c>
      <c r="C70" s="28" t="s">
        <v>1407</v>
      </c>
      <c r="D70" s="28" t="s">
        <v>1371</v>
      </c>
      <c r="E70" s="28" t="s">
        <v>1372</v>
      </c>
      <c r="F70" s="28" t="s">
        <v>1361</v>
      </c>
      <c r="G70" s="28" t="s">
        <v>1362</v>
      </c>
      <c r="H70" s="28" t="s">
        <v>1363</v>
      </c>
      <c r="I70" s="28" t="s">
        <v>1364</v>
      </c>
      <c r="J70" s="28" t="s">
        <v>1147</v>
      </c>
      <c r="K70" s="28" t="s">
        <v>1148</v>
      </c>
      <c r="L70" s="28" t="s">
        <v>1373</v>
      </c>
      <c r="M70" s="28" t="s">
        <v>907</v>
      </c>
      <c r="N70" s="28" t="s">
        <v>1150</v>
      </c>
      <c r="O70" s="28" t="s">
        <v>1163</v>
      </c>
      <c r="P70" s="29">
        <v>45351.6330787037</v>
      </c>
      <c r="Q70" s="28" t="s">
        <v>1152</v>
      </c>
      <c r="R70" s="28" t="s">
        <v>1152</v>
      </c>
    </row>
    <row r="71" spans="1:18" x14ac:dyDescent="0.3">
      <c r="A71" s="28" t="s">
        <v>1408</v>
      </c>
      <c r="B71" s="28" t="s">
        <v>1409</v>
      </c>
      <c r="C71" s="28" t="s">
        <v>1410</v>
      </c>
      <c r="D71" s="28" t="s">
        <v>1371</v>
      </c>
      <c r="E71" s="28" t="s">
        <v>1372</v>
      </c>
      <c r="F71" s="28" t="s">
        <v>1361</v>
      </c>
      <c r="G71" s="28" t="s">
        <v>1362</v>
      </c>
      <c r="H71" s="28" t="s">
        <v>1363</v>
      </c>
      <c r="I71" s="28" t="s">
        <v>1364</v>
      </c>
      <c r="J71" s="28" t="s">
        <v>1147</v>
      </c>
      <c r="K71" s="28" t="s">
        <v>1148</v>
      </c>
      <c r="L71" s="28" t="s">
        <v>1373</v>
      </c>
      <c r="M71" s="28" t="s">
        <v>1</v>
      </c>
      <c r="N71" s="28" t="s">
        <v>1204</v>
      </c>
      <c r="O71" s="28" t="s">
        <v>1151</v>
      </c>
      <c r="P71" s="29">
        <v>45385.654120370367</v>
      </c>
      <c r="Q71" s="28" t="s">
        <v>1152</v>
      </c>
      <c r="R71" s="28" t="s">
        <v>1152</v>
      </c>
    </row>
    <row r="72" spans="1:18" x14ac:dyDescent="0.3">
      <c r="A72" s="28" t="s">
        <v>1411</v>
      </c>
      <c r="B72" s="28" t="s">
        <v>1412</v>
      </c>
      <c r="C72" s="28" t="s">
        <v>1413</v>
      </c>
      <c r="D72" s="28" t="s">
        <v>1371</v>
      </c>
      <c r="E72" s="28" t="s">
        <v>1372</v>
      </c>
      <c r="F72" s="28" t="s">
        <v>1361</v>
      </c>
      <c r="G72" s="28" t="s">
        <v>1362</v>
      </c>
      <c r="H72" s="28" t="s">
        <v>1363</v>
      </c>
      <c r="I72" s="28" t="s">
        <v>1364</v>
      </c>
      <c r="J72" s="28" t="s">
        <v>1147</v>
      </c>
      <c r="K72" s="28" t="s">
        <v>1148</v>
      </c>
      <c r="L72" s="28" t="s">
        <v>1373</v>
      </c>
      <c r="M72" s="28" t="s">
        <v>1</v>
      </c>
      <c r="N72" s="28" t="s">
        <v>1204</v>
      </c>
      <c r="O72" s="28" t="s">
        <v>1151</v>
      </c>
      <c r="P72" s="29">
        <v>45385.654120370367</v>
      </c>
      <c r="Q72" s="28" t="s">
        <v>1152</v>
      </c>
      <c r="R72" s="28" t="s">
        <v>1152</v>
      </c>
    </row>
    <row r="73" spans="1:18" x14ac:dyDescent="0.3">
      <c r="A73" s="28" t="s">
        <v>1414</v>
      </c>
      <c r="B73" s="28" t="s">
        <v>1415</v>
      </c>
      <c r="C73" s="28" t="s">
        <v>1416</v>
      </c>
      <c r="D73" s="28" t="s">
        <v>1371</v>
      </c>
      <c r="E73" s="28" t="s">
        <v>1372</v>
      </c>
      <c r="F73" s="28" t="s">
        <v>1361</v>
      </c>
      <c r="G73" s="28" t="s">
        <v>1362</v>
      </c>
      <c r="H73" s="28" t="s">
        <v>1363</v>
      </c>
      <c r="I73" s="28" t="s">
        <v>1364</v>
      </c>
      <c r="J73" s="28" t="s">
        <v>1147</v>
      </c>
      <c r="K73" s="28" t="s">
        <v>1148</v>
      </c>
      <c r="L73" s="28" t="s">
        <v>1373</v>
      </c>
      <c r="M73" s="28" t="s">
        <v>907</v>
      </c>
      <c r="N73" s="28" t="s">
        <v>1150</v>
      </c>
      <c r="O73" s="28" t="s">
        <v>1163</v>
      </c>
      <c r="P73" s="29">
        <v>45351.633055555554</v>
      </c>
      <c r="Q73" s="28" t="s">
        <v>1152</v>
      </c>
      <c r="R73" s="28" t="s">
        <v>1152</v>
      </c>
    </row>
    <row r="74" spans="1:18" x14ac:dyDescent="0.3">
      <c r="A74" s="28" t="s">
        <v>1417</v>
      </c>
      <c r="B74" s="28" t="s">
        <v>1418</v>
      </c>
      <c r="C74" s="28" t="s">
        <v>1267</v>
      </c>
      <c r="D74" s="28" t="s">
        <v>1371</v>
      </c>
      <c r="E74" s="28" t="s">
        <v>1372</v>
      </c>
      <c r="F74" s="28" t="s">
        <v>1361</v>
      </c>
      <c r="G74" s="28" t="s">
        <v>1362</v>
      </c>
      <c r="H74" s="28" t="s">
        <v>1363</v>
      </c>
      <c r="I74" s="28" t="s">
        <v>1364</v>
      </c>
      <c r="J74" s="28" t="s">
        <v>1147</v>
      </c>
      <c r="K74" s="28" t="s">
        <v>1148</v>
      </c>
      <c r="L74" s="28" t="s">
        <v>1373</v>
      </c>
      <c r="M74" s="28" t="s">
        <v>907</v>
      </c>
      <c r="N74" s="28" t="s">
        <v>1150</v>
      </c>
      <c r="O74" s="28" t="s">
        <v>1258</v>
      </c>
      <c r="P74" s="29">
        <v>45546.499016203699</v>
      </c>
      <c r="Q74" s="28" t="s">
        <v>1152</v>
      </c>
      <c r="R74" s="28" t="s">
        <v>1152</v>
      </c>
    </row>
    <row r="75" spans="1:18" x14ac:dyDescent="0.3">
      <c r="A75" s="28" t="s">
        <v>1419</v>
      </c>
      <c r="B75" s="28" t="s">
        <v>1420</v>
      </c>
      <c r="C75" s="28" t="s">
        <v>82</v>
      </c>
      <c r="D75" s="28" t="s">
        <v>1371</v>
      </c>
      <c r="E75" s="28" t="s">
        <v>1372</v>
      </c>
      <c r="F75" s="28" t="s">
        <v>1361</v>
      </c>
      <c r="G75" s="28" t="s">
        <v>1362</v>
      </c>
      <c r="H75" s="28" t="s">
        <v>1363</v>
      </c>
      <c r="I75" s="28" t="s">
        <v>1364</v>
      </c>
      <c r="J75" s="28" t="s">
        <v>1147</v>
      </c>
      <c r="K75" s="28" t="s">
        <v>1148</v>
      </c>
      <c r="L75" s="28" t="s">
        <v>1373</v>
      </c>
      <c r="M75" s="28" t="s">
        <v>907</v>
      </c>
      <c r="N75" s="28" t="s">
        <v>1150</v>
      </c>
      <c r="O75" s="28" t="s">
        <v>1163</v>
      </c>
      <c r="P75" s="29">
        <v>45351.633090277777</v>
      </c>
      <c r="Q75" s="28" t="s">
        <v>1152</v>
      </c>
      <c r="R75" s="28" t="s">
        <v>1152</v>
      </c>
    </row>
    <row r="76" spans="1:18" x14ac:dyDescent="0.3">
      <c r="A76" s="28" t="s">
        <v>1421</v>
      </c>
      <c r="B76" s="28" t="s">
        <v>1422</v>
      </c>
      <c r="C76" s="28" t="s">
        <v>1423</v>
      </c>
      <c r="D76" s="28" t="s">
        <v>1371</v>
      </c>
      <c r="E76" s="28" t="s">
        <v>1372</v>
      </c>
      <c r="F76" s="28" t="s">
        <v>1361</v>
      </c>
      <c r="G76" s="28" t="s">
        <v>1362</v>
      </c>
      <c r="H76" s="28" t="s">
        <v>1363</v>
      </c>
      <c r="I76" s="28" t="s">
        <v>1364</v>
      </c>
      <c r="J76" s="28" t="s">
        <v>1147</v>
      </c>
      <c r="K76" s="28" t="s">
        <v>1148</v>
      </c>
      <c r="L76" s="28" t="s">
        <v>1373</v>
      </c>
      <c r="M76" s="28" t="s">
        <v>907</v>
      </c>
      <c r="N76" s="28" t="s">
        <v>1150</v>
      </c>
      <c r="O76" s="28" t="s">
        <v>1258</v>
      </c>
      <c r="P76" s="29">
        <v>45546.500115740739</v>
      </c>
      <c r="Q76" s="28" t="s">
        <v>1152</v>
      </c>
      <c r="R76" s="28" t="s">
        <v>1152</v>
      </c>
    </row>
    <row r="77" spans="1:18" x14ac:dyDescent="0.3">
      <c r="A77" s="28" t="s">
        <v>1424</v>
      </c>
      <c r="B77" s="28" t="s">
        <v>1425</v>
      </c>
      <c r="C77" s="28" t="s">
        <v>1426</v>
      </c>
      <c r="D77" s="28" t="s">
        <v>1371</v>
      </c>
      <c r="E77" s="28" t="s">
        <v>1372</v>
      </c>
      <c r="F77" s="28" t="s">
        <v>1361</v>
      </c>
      <c r="G77" s="28" t="s">
        <v>1362</v>
      </c>
      <c r="H77" s="28" t="s">
        <v>1363</v>
      </c>
      <c r="I77" s="28" t="s">
        <v>1364</v>
      </c>
      <c r="J77" s="28" t="s">
        <v>1147</v>
      </c>
      <c r="K77" s="28" t="s">
        <v>1148</v>
      </c>
      <c r="L77" s="28" t="s">
        <v>1373</v>
      </c>
      <c r="M77" s="28" t="s">
        <v>907</v>
      </c>
      <c r="N77" s="28" t="s">
        <v>1150</v>
      </c>
      <c r="O77" s="28" t="s">
        <v>1163</v>
      </c>
      <c r="P77" s="29">
        <v>45351.633043981477</v>
      </c>
      <c r="Q77" s="28" t="s">
        <v>1152</v>
      </c>
      <c r="R77" s="28" t="s">
        <v>1152</v>
      </c>
    </row>
    <row r="78" spans="1:18" x14ac:dyDescent="0.3">
      <c r="A78" s="28" t="s">
        <v>1427</v>
      </c>
      <c r="B78" s="28" t="s">
        <v>1428</v>
      </c>
      <c r="C78" s="28" t="s">
        <v>629</v>
      </c>
      <c r="D78" s="28" t="s">
        <v>1371</v>
      </c>
      <c r="E78" s="28" t="s">
        <v>1372</v>
      </c>
      <c r="F78" s="28" t="s">
        <v>1361</v>
      </c>
      <c r="G78" s="28" t="s">
        <v>1362</v>
      </c>
      <c r="H78" s="28" t="s">
        <v>1363</v>
      </c>
      <c r="I78" s="28" t="s">
        <v>1364</v>
      </c>
      <c r="J78" s="28" t="s">
        <v>1147</v>
      </c>
      <c r="K78" s="28" t="s">
        <v>1148</v>
      </c>
      <c r="L78" s="28" t="s">
        <v>1373</v>
      </c>
      <c r="M78" s="28" t="s">
        <v>907</v>
      </c>
      <c r="N78" s="28" t="s">
        <v>1150</v>
      </c>
      <c r="O78" s="28" t="s">
        <v>1163</v>
      </c>
      <c r="P78" s="29">
        <v>45351.633067129631</v>
      </c>
      <c r="Q78" s="28" t="s">
        <v>1152</v>
      </c>
      <c r="R78" s="28" t="s">
        <v>1152</v>
      </c>
    </row>
    <row r="79" spans="1:18" x14ac:dyDescent="0.3">
      <c r="A79" s="28" t="s">
        <v>1429</v>
      </c>
      <c r="B79" s="28" t="s">
        <v>1430</v>
      </c>
      <c r="C79" s="28" t="s">
        <v>1431</v>
      </c>
      <c r="D79" s="28" t="s">
        <v>1371</v>
      </c>
      <c r="E79" s="28" t="s">
        <v>1372</v>
      </c>
      <c r="F79" s="28" t="s">
        <v>1361</v>
      </c>
      <c r="G79" s="28" t="s">
        <v>1362</v>
      </c>
      <c r="H79" s="28" t="s">
        <v>1363</v>
      </c>
      <c r="I79" s="28" t="s">
        <v>1364</v>
      </c>
      <c r="J79" s="28" t="s">
        <v>1147</v>
      </c>
      <c r="K79" s="28" t="s">
        <v>1148</v>
      </c>
      <c r="L79" s="28" t="s">
        <v>1373</v>
      </c>
      <c r="M79" s="28" t="s">
        <v>907</v>
      </c>
      <c r="N79" s="28" t="s">
        <v>1150</v>
      </c>
      <c r="O79" s="28" t="s">
        <v>1258</v>
      </c>
      <c r="P79" s="29">
        <v>45546.499502314815</v>
      </c>
      <c r="Q79" s="28" t="s">
        <v>1152</v>
      </c>
      <c r="R79" s="28" t="s">
        <v>1152</v>
      </c>
    </row>
    <row r="80" spans="1:18" x14ac:dyDescent="0.3">
      <c r="A80" s="28" t="s">
        <v>1432</v>
      </c>
      <c r="B80" s="28" t="s">
        <v>1433</v>
      </c>
      <c r="C80" s="28" t="s">
        <v>1434</v>
      </c>
      <c r="D80" s="28" t="s">
        <v>1371</v>
      </c>
      <c r="E80" s="28" t="s">
        <v>1372</v>
      </c>
      <c r="F80" s="28" t="s">
        <v>1361</v>
      </c>
      <c r="G80" s="28" t="s">
        <v>1362</v>
      </c>
      <c r="H80" s="28" t="s">
        <v>1363</v>
      </c>
      <c r="I80" s="28" t="s">
        <v>1364</v>
      </c>
      <c r="J80" s="28" t="s">
        <v>1147</v>
      </c>
      <c r="K80" s="28" t="s">
        <v>1148</v>
      </c>
      <c r="L80" s="28" t="s">
        <v>1373</v>
      </c>
      <c r="M80" s="28" t="s">
        <v>907</v>
      </c>
      <c r="N80" s="28" t="s">
        <v>1150</v>
      </c>
      <c r="O80" s="28" t="s">
        <v>1163</v>
      </c>
      <c r="P80" s="29">
        <v>45351.633055555554</v>
      </c>
      <c r="Q80" s="28" t="s">
        <v>1152</v>
      </c>
      <c r="R80" s="28" t="s">
        <v>1152</v>
      </c>
    </row>
    <row r="81" spans="1:18" x14ac:dyDescent="0.3">
      <c r="A81" s="28" t="s">
        <v>1435</v>
      </c>
      <c r="B81" s="28" t="s">
        <v>1436</v>
      </c>
      <c r="C81" s="28" t="s">
        <v>1437</v>
      </c>
      <c r="D81" s="28" t="s">
        <v>1371</v>
      </c>
      <c r="E81" s="28" t="s">
        <v>1372</v>
      </c>
      <c r="F81" s="28" t="s">
        <v>1361</v>
      </c>
      <c r="G81" s="28" t="s">
        <v>1362</v>
      </c>
      <c r="H81" s="28" t="s">
        <v>1363</v>
      </c>
      <c r="I81" s="28" t="s">
        <v>1364</v>
      </c>
      <c r="J81" s="28" t="s">
        <v>1147</v>
      </c>
      <c r="K81" s="28" t="s">
        <v>1148</v>
      </c>
      <c r="L81" s="28" t="s">
        <v>1373</v>
      </c>
      <c r="M81" s="28" t="s">
        <v>907</v>
      </c>
      <c r="N81" s="28" t="s">
        <v>1150</v>
      </c>
      <c r="O81" s="28" t="s">
        <v>1163</v>
      </c>
      <c r="P81" s="29">
        <v>45351.633055555554</v>
      </c>
      <c r="Q81" s="28" t="s">
        <v>1152</v>
      </c>
      <c r="R81" s="28" t="s">
        <v>1152</v>
      </c>
    </row>
    <row r="82" spans="1:18" x14ac:dyDescent="0.3">
      <c r="A82" s="28" t="s">
        <v>1438</v>
      </c>
      <c r="B82" s="28" t="s">
        <v>1439</v>
      </c>
      <c r="C82" s="28" t="s">
        <v>1440</v>
      </c>
      <c r="D82" s="28" t="s">
        <v>1371</v>
      </c>
      <c r="E82" s="28" t="s">
        <v>1372</v>
      </c>
      <c r="F82" s="28" t="s">
        <v>1361</v>
      </c>
      <c r="G82" s="28" t="s">
        <v>1362</v>
      </c>
      <c r="H82" s="28" t="s">
        <v>1363</v>
      </c>
      <c r="I82" s="28" t="s">
        <v>1364</v>
      </c>
      <c r="J82" s="28" t="s">
        <v>1147</v>
      </c>
      <c r="K82" s="28" t="s">
        <v>1148</v>
      </c>
      <c r="L82" s="28" t="s">
        <v>1373</v>
      </c>
      <c r="M82" s="28" t="s">
        <v>907</v>
      </c>
      <c r="N82" s="28" t="s">
        <v>1150</v>
      </c>
      <c r="O82" s="28" t="s">
        <v>1163</v>
      </c>
      <c r="P82" s="29">
        <v>45351.633055555554</v>
      </c>
      <c r="Q82" s="28" t="s">
        <v>1152</v>
      </c>
      <c r="R82" s="28" t="s">
        <v>1152</v>
      </c>
    </row>
    <row r="83" spans="1:18" x14ac:dyDescent="0.3">
      <c r="A83" s="28" t="s">
        <v>1441</v>
      </c>
      <c r="B83" s="28" t="s">
        <v>1442</v>
      </c>
      <c r="C83" s="28" t="s">
        <v>1443</v>
      </c>
      <c r="D83" s="28" t="s">
        <v>1371</v>
      </c>
      <c r="E83" s="28" t="s">
        <v>1372</v>
      </c>
      <c r="F83" s="28" t="s">
        <v>1361</v>
      </c>
      <c r="G83" s="28" t="s">
        <v>1362</v>
      </c>
      <c r="H83" s="28" t="s">
        <v>1363</v>
      </c>
      <c r="I83" s="28" t="s">
        <v>1364</v>
      </c>
      <c r="J83" s="28" t="s">
        <v>1147</v>
      </c>
      <c r="K83" s="28" t="s">
        <v>1148</v>
      </c>
      <c r="L83" s="28" t="s">
        <v>1373</v>
      </c>
      <c r="M83" s="28" t="s">
        <v>907</v>
      </c>
      <c r="N83" s="28" t="s">
        <v>1150</v>
      </c>
      <c r="O83" s="28" t="s">
        <v>1163</v>
      </c>
      <c r="P83" s="29">
        <v>45351.633067129631</v>
      </c>
      <c r="Q83" s="28" t="s">
        <v>1152</v>
      </c>
      <c r="R83" s="28" t="s">
        <v>1152</v>
      </c>
    </row>
    <row r="84" spans="1:18" x14ac:dyDescent="0.3">
      <c r="A84" s="28" t="s">
        <v>1444</v>
      </c>
      <c r="B84" s="28" t="s">
        <v>1445</v>
      </c>
      <c r="C84" s="28" t="s">
        <v>1446</v>
      </c>
      <c r="D84" s="28" t="s">
        <v>1371</v>
      </c>
      <c r="E84" s="28" t="s">
        <v>1372</v>
      </c>
      <c r="F84" s="28" t="s">
        <v>1361</v>
      </c>
      <c r="G84" s="28" t="s">
        <v>1362</v>
      </c>
      <c r="H84" s="28" t="s">
        <v>1363</v>
      </c>
      <c r="I84" s="28" t="s">
        <v>1364</v>
      </c>
      <c r="J84" s="28" t="s">
        <v>1147</v>
      </c>
      <c r="K84" s="28" t="s">
        <v>1148</v>
      </c>
      <c r="L84" s="28" t="s">
        <v>1373</v>
      </c>
      <c r="M84" s="28" t="s">
        <v>907</v>
      </c>
      <c r="N84" s="28" t="s">
        <v>1150</v>
      </c>
      <c r="O84" s="28" t="s">
        <v>1163</v>
      </c>
      <c r="P84" s="29">
        <v>45351.633032407408</v>
      </c>
      <c r="Q84" s="28" t="s">
        <v>1152</v>
      </c>
      <c r="R84" s="28" t="s">
        <v>1152</v>
      </c>
    </row>
    <row r="85" spans="1:18" x14ac:dyDescent="0.3">
      <c r="A85" s="28" t="s">
        <v>1447</v>
      </c>
      <c r="B85" s="28" t="s">
        <v>1448</v>
      </c>
      <c r="C85" s="28" t="s">
        <v>1284</v>
      </c>
      <c r="D85" s="28" t="s">
        <v>1371</v>
      </c>
      <c r="E85" s="28" t="s">
        <v>1372</v>
      </c>
      <c r="F85" s="28" t="s">
        <v>1361</v>
      </c>
      <c r="G85" s="28" t="s">
        <v>1362</v>
      </c>
      <c r="H85" s="28" t="s">
        <v>1363</v>
      </c>
      <c r="I85" s="28" t="s">
        <v>1364</v>
      </c>
      <c r="J85" s="28" t="s">
        <v>1147</v>
      </c>
      <c r="K85" s="28" t="s">
        <v>1148</v>
      </c>
      <c r="L85" s="28" t="s">
        <v>1373</v>
      </c>
      <c r="M85" s="28" t="s">
        <v>907</v>
      </c>
      <c r="N85" s="28" t="s">
        <v>1150</v>
      </c>
      <c r="O85" s="28" t="s">
        <v>1258</v>
      </c>
      <c r="P85" s="29">
        <v>45546.499236111107</v>
      </c>
      <c r="Q85" s="28" t="s">
        <v>1152</v>
      </c>
      <c r="R85" s="28" t="s">
        <v>1152</v>
      </c>
    </row>
    <row r="86" spans="1:18" x14ac:dyDescent="0.3">
      <c r="A86" s="28" t="s">
        <v>1449</v>
      </c>
      <c r="B86" s="28" t="s">
        <v>1450</v>
      </c>
      <c r="C86" s="28" t="s">
        <v>1451</v>
      </c>
      <c r="D86" s="28" t="s">
        <v>1371</v>
      </c>
      <c r="E86" s="28" t="s">
        <v>1372</v>
      </c>
      <c r="F86" s="28" t="s">
        <v>1361</v>
      </c>
      <c r="G86" s="28" t="s">
        <v>1362</v>
      </c>
      <c r="H86" s="28" t="s">
        <v>1363</v>
      </c>
      <c r="I86" s="28" t="s">
        <v>1364</v>
      </c>
      <c r="J86" s="28" t="s">
        <v>1147</v>
      </c>
      <c r="K86" s="28" t="s">
        <v>1148</v>
      </c>
      <c r="L86" s="28" t="s">
        <v>1373</v>
      </c>
      <c r="M86" s="28" t="s">
        <v>907</v>
      </c>
      <c r="N86" s="28" t="s">
        <v>1150</v>
      </c>
      <c r="O86" s="28" t="s">
        <v>1163</v>
      </c>
      <c r="P86" s="29">
        <v>45351.633090277777</v>
      </c>
      <c r="Q86" s="28" t="s">
        <v>1152</v>
      </c>
      <c r="R86" s="28" t="s">
        <v>1152</v>
      </c>
    </row>
    <row r="87" spans="1:18" x14ac:dyDescent="0.3">
      <c r="A87" s="28" t="s">
        <v>1452</v>
      </c>
      <c r="B87" s="28" t="s">
        <v>1453</v>
      </c>
      <c r="C87" s="28" t="s">
        <v>1454</v>
      </c>
      <c r="D87" s="28" t="s">
        <v>1371</v>
      </c>
      <c r="E87" s="28" t="s">
        <v>1372</v>
      </c>
      <c r="F87" s="28" t="s">
        <v>1361</v>
      </c>
      <c r="G87" s="28" t="s">
        <v>1362</v>
      </c>
      <c r="H87" s="28" t="s">
        <v>1363</v>
      </c>
      <c r="I87" s="28" t="s">
        <v>1364</v>
      </c>
      <c r="J87" s="28" t="s">
        <v>1147</v>
      </c>
      <c r="K87" s="28" t="s">
        <v>1148</v>
      </c>
      <c r="L87" s="28" t="s">
        <v>1373</v>
      </c>
      <c r="M87" s="28" t="s">
        <v>907</v>
      </c>
      <c r="N87" s="28" t="s">
        <v>1150</v>
      </c>
      <c r="O87" s="28" t="s">
        <v>1163</v>
      </c>
      <c r="P87" s="29">
        <v>45351.633067129631</v>
      </c>
      <c r="Q87" s="28" t="s">
        <v>1152</v>
      </c>
      <c r="R87" s="28" t="s">
        <v>1152</v>
      </c>
    </row>
    <row r="88" spans="1:18" x14ac:dyDescent="0.3">
      <c r="A88" s="28" t="s">
        <v>1455</v>
      </c>
      <c r="B88" s="28" t="s">
        <v>1456</v>
      </c>
      <c r="C88" s="28" t="s">
        <v>1457</v>
      </c>
      <c r="D88" s="28" t="s">
        <v>1371</v>
      </c>
      <c r="E88" s="28" t="s">
        <v>1372</v>
      </c>
      <c r="F88" s="28" t="s">
        <v>1361</v>
      </c>
      <c r="G88" s="28" t="s">
        <v>1362</v>
      </c>
      <c r="H88" s="28" t="s">
        <v>1363</v>
      </c>
      <c r="I88" s="28" t="s">
        <v>1364</v>
      </c>
      <c r="J88" s="28" t="s">
        <v>1147</v>
      </c>
      <c r="K88" s="28" t="s">
        <v>1148</v>
      </c>
      <c r="L88" s="28" t="s">
        <v>1373</v>
      </c>
      <c r="M88" s="28" t="s">
        <v>907</v>
      </c>
      <c r="N88" s="28" t="s">
        <v>1150</v>
      </c>
      <c r="O88" s="28" t="s">
        <v>1163</v>
      </c>
      <c r="P88" s="29">
        <v>45351.633067129631</v>
      </c>
      <c r="Q88" s="28" t="s">
        <v>1152</v>
      </c>
      <c r="R88" s="28" t="s">
        <v>1152</v>
      </c>
    </row>
    <row r="89" spans="1:18" x14ac:dyDescent="0.3">
      <c r="A89" s="28" t="s">
        <v>1458</v>
      </c>
      <c r="B89" s="28" t="s">
        <v>1459</v>
      </c>
      <c r="C89" s="28" t="s">
        <v>1460</v>
      </c>
      <c r="D89" s="28" t="s">
        <v>1371</v>
      </c>
      <c r="E89" s="28" t="s">
        <v>1372</v>
      </c>
      <c r="F89" s="28" t="s">
        <v>1361</v>
      </c>
      <c r="G89" s="28" t="s">
        <v>1362</v>
      </c>
      <c r="H89" s="28" t="s">
        <v>1363</v>
      </c>
      <c r="I89" s="28" t="s">
        <v>1364</v>
      </c>
      <c r="J89" s="28" t="s">
        <v>1147</v>
      </c>
      <c r="K89" s="28" t="s">
        <v>1148</v>
      </c>
      <c r="L89" s="28" t="s">
        <v>1373</v>
      </c>
      <c r="M89" s="28" t="s">
        <v>907</v>
      </c>
      <c r="N89" s="28" t="s">
        <v>1150</v>
      </c>
      <c r="O89" s="28" t="s">
        <v>1163</v>
      </c>
      <c r="P89" s="29">
        <v>45351.6330787037</v>
      </c>
      <c r="Q89" s="28" t="s">
        <v>1152</v>
      </c>
      <c r="R89" s="28" t="s">
        <v>1152</v>
      </c>
    </row>
    <row r="90" spans="1:18" x14ac:dyDescent="0.3">
      <c r="A90" s="28" t="s">
        <v>1461</v>
      </c>
      <c r="B90" s="28" t="s">
        <v>1462</v>
      </c>
      <c r="C90" s="28" t="s">
        <v>1463</v>
      </c>
      <c r="D90" s="28" t="s">
        <v>1371</v>
      </c>
      <c r="E90" s="28" t="s">
        <v>1372</v>
      </c>
      <c r="F90" s="28" t="s">
        <v>1361</v>
      </c>
      <c r="G90" s="28" t="s">
        <v>1362</v>
      </c>
      <c r="H90" s="28" t="s">
        <v>1363</v>
      </c>
      <c r="I90" s="28" t="s">
        <v>1364</v>
      </c>
      <c r="J90" s="28" t="s">
        <v>1147</v>
      </c>
      <c r="K90" s="28" t="s">
        <v>1148</v>
      </c>
      <c r="L90" s="28" t="s">
        <v>1373</v>
      </c>
      <c r="M90" s="28" t="s">
        <v>907</v>
      </c>
      <c r="N90" s="28" t="s">
        <v>1150</v>
      </c>
      <c r="O90" s="28" t="s">
        <v>1258</v>
      </c>
      <c r="P90" s="29">
        <v>45546.499884259254</v>
      </c>
      <c r="Q90" s="28" t="s">
        <v>1152</v>
      </c>
      <c r="R90" s="28" t="s">
        <v>1152</v>
      </c>
    </row>
    <row r="91" spans="1:18" x14ac:dyDescent="0.3">
      <c r="A91" s="28" t="s">
        <v>1464</v>
      </c>
      <c r="B91" s="28" t="s">
        <v>1465</v>
      </c>
      <c r="C91" s="28" t="s">
        <v>1466</v>
      </c>
      <c r="D91" s="28" t="s">
        <v>1371</v>
      </c>
      <c r="E91" s="28" t="s">
        <v>1372</v>
      </c>
      <c r="F91" s="28" t="s">
        <v>1361</v>
      </c>
      <c r="G91" s="28" t="s">
        <v>1362</v>
      </c>
      <c r="H91" s="28" t="s">
        <v>1363</v>
      </c>
      <c r="I91" s="28" t="s">
        <v>1364</v>
      </c>
      <c r="J91" s="28" t="s">
        <v>1147</v>
      </c>
      <c r="K91" s="28" t="s">
        <v>1148</v>
      </c>
      <c r="L91" s="28" t="s">
        <v>1373</v>
      </c>
      <c r="M91" s="28" t="s">
        <v>907</v>
      </c>
      <c r="N91" s="28" t="s">
        <v>1150</v>
      </c>
      <c r="O91" s="28" t="s">
        <v>1163</v>
      </c>
      <c r="P91" s="29">
        <v>45351.6330787037</v>
      </c>
      <c r="Q91" s="28" t="s">
        <v>1152</v>
      </c>
      <c r="R91" s="28" t="s">
        <v>1152</v>
      </c>
    </row>
    <row r="92" spans="1:18" x14ac:dyDescent="0.3">
      <c r="A92" s="28" t="s">
        <v>1467</v>
      </c>
      <c r="B92" s="28" t="s">
        <v>1468</v>
      </c>
      <c r="C92" s="28" t="s">
        <v>1469</v>
      </c>
      <c r="D92" s="28" t="s">
        <v>1371</v>
      </c>
      <c r="E92" s="28" t="s">
        <v>1372</v>
      </c>
      <c r="F92" s="28" t="s">
        <v>1361</v>
      </c>
      <c r="G92" s="28" t="s">
        <v>1362</v>
      </c>
      <c r="H92" s="28" t="s">
        <v>1363</v>
      </c>
      <c r="I92" s="28" t="s">
        <v>1364</v>
      </c>
      <c r="J92" s="28" t="s">
        <v>1147</v>
      </c>
      <c r="K92" s="28" t="s">
        <v>1148</v>
      </c>
      <c r="L92" s="28" t="s">
        <v>1373</v>
      </c>
      <c r="M92" s="28" t="s">
        <v>907</v>
      </c>
      <c r="N92" s="28" t="s">
        <v>1150</v>
      </c>
      <c r="O92" s="28" t="s">
        <v>1163</v>
      </c>
      <c r="P92" s="29">
        <v>45351.6330787037</v>
      </c>
      <c r="Q92" s="28" t="s">
        <v>1152</v>
      </c>
      <c r="R92" s="28" t="s">
        <v>1152</v>
      </c>
    </row>
    <row r="93" spans="1:18" x14ac:dyDescent="0.3">
      <c r="A93" s="28" t="s">
        <v>1470</v>
      </c>
      <c r="B93" s="28" t="s">
        <v>1471</v>
      </c>
      <c r="C93" s="28" t="s">
        <v>1293</v>
      </c>
      <c r="D93" s="28" t="s">
        <v>1371</v>
      </c>
      <c r="E93" s="28" t="s">
        <v>1372</v>
      </c>
      <c r="F93" s="28" t="s">
        <v>1361</v>
      </c>
      <c r="G93" s="28" t="s">
        <v>1362</v>
      </c>
      <c r="H93" s="28" t="s">
        <v>1363</v>
      </c>
      <c r="I93" s="28" t="s">
        <v>1364</v>
      </c>
      <c r="J93" s="28" t="s">
        <v>1147</v>
      </c>
      <c r="K93" s="28" t="s">
        <v>1148</v>
      </c>
      <c r="L93" s="28" t="s">
        <v>1373</v>
      </c>
      <c r="M93" s="28" t="s">
        <v>907</v>
      </c>
      <c r="N93" s="28" t="s">
        <v>1150</v>
      </c>
      <c r="O93" s="28" t="s">
        <v>1258</v>
      </c>
      <c r="P93" s="29">
        <v>45546.497442129628</v>
      </c>
      <c r="Q93" s="28" t="s">
        <v>1152</v>
      </c>
      <c r="R93" s="28" t="s">
        <v>1152</v>
      </c>
    </row>
    <row r="94" spans="1:18" x14ac:dyDescent="0.3">
      <c r="A94" s="28" t="s">
        <v>1472</v>
      </c>
      <c r="B94" s="28" t="s">
        <v>1473</v>
      </c>
      <c r="C94" s="28" t="s">
        <v>1474</v>
      </c>
      <c r="D94" s="28" t="s">
        <v>1371</v>
      </c>
      <c r="E94" s="28" t="s">
        <v>1372</v>
      </c>
      <c r="F94" s="28" t="s">
        <v>1361</v>
      </c>
      <c r="G94" s="28" t="s">
        <v>1362</v>
      </c>
      <c r="H94" s="28" t="s">
        <v>1363</v>
      </c>
      <c r="I94" s="28" t="s">
        <v>1364</v>
      </c>
      <c r="J94" s="28" t="s">
        <v>1147</v>
      </c>
      <c r="K94" s="28" t="s">
        <v>1148</v>
      </c>
      <c r="L94" s="28" t="s">
        <v>1373</v>
      </c>
      <c r="M94" s="28" t="s">
        <v>907</v>
      </c>
      <c r="N94" s="28" t="s">
        <v>1150</v>
      </c>
      <c r="O94" s="28" t="s">
        <v>1163</v>
      </c>
      <c r="P94" s="29">
        <v>45351.633043981477</v>
      </c>
      <c r="Q94" s="28" t="s">
        <v>1152</v>
      </c>
      <c r="R94" s="28" t="s">
        <v>1152</v>
      </c>
    </row>
    <row r="95" spans="1:18" x14ac:dyDescent="0.3">
      <c r="A95" s="28" t="s">
        <v>1475</v>
      </c>
      <c r="B95" s="28" t="s">
        <v>1476</v>
      </c>
      <c r="C95" s="28" t="s">
        <v>1477</v>
      </c>
      <c r="D95" s="28" t="s">
        <v>1371</v>
      </c>
      <c r="E95" s="28" t="s">
        <v>1372</v>
      </c>
      <c r="F95" s="28" t="s">
        <v>1361</v>
      </c>
      <c r="G95" s="28" t="s">
        <v>1362</v>
      </c>
      <c r="H95" s="28" t="s">
        <v>1363</v>
      </c>
      <c r="I95" s="28" t="s">
        <v>1364</v>
      </c>
      <c r="J95" s="28" t="s">
        <v>1147</v>
      </c>
      <c r="K95" s="28" t="s">
        <v>1148</v>
      </c>
      <c r="L95" s="28" t="s">
        <v>1373</v>
      </c>
      <c r="M95" s="28" t="s">
        <v>907</v>
      </c>
      <c r="N95" s="28" t="s">
        <v>1150</v>
      </c>
      <c r="O95" s="28" t="s">
        <v>1163</v>
      </c>
      <c r="P95" s="29">
        <v>45351.633067129631</v>
      </c>
      <c r="Q95" s="28" t="s">
        <v>1152</v>
      </c>
      <c r="R95" s="28" t="s">
        <v>1152</v>
      </c>
    </row>
    <row r="96" spans="1:18" x14ac:dyDescent="0.3">
      <c r="A96" s="28" t="s">
        <v>1478</v>
      </c>
      <c r="B96" s="28" t="s">
        <v>1479</v>
      </c>
      <c r="C96" s="28" t="s">
        <v>1480</v>
      </c>
      <c r="D96" s="28" t="s">
        <v>1371</v>
      </c>
      <c r="E96" s="28" t="s">
        <v>1372</v>
      </c>
      <c r="F96" s="28" t="s">
        <v>1361</v>
      </c>
      <c r="G96" s="28" t="s">
        <v>1362</v>
      </c>
      <c r="H96" s="28" t="s">
        <v>1363</v>
      </c>
      <c r="I96" s="28" t="s">
        <v>1364</v>
      </c>
      <c r="J96" s="28" t="s">
        <v>1147</v>
      </c>
      <c r="K96" s="28" t="s">
        <v>1148</v>
      </c>
      <c r="L96" s="28" t="s">
        <v>1373</v>
      </c>
      <c r="M96" s="28" t="s">
        <v>907</v>
      </c>
      <c r="N96" s="28" t="s">
        <v>1150</v>
      </c>
      <c r="O96" s="28" t="s">
        <v>1163</v>
      </c>
      <c r="P96" s="29">
        <v>45351.633090277777</v>
      </c>
      <c r="Q96" s="28" t="s">
        <v>1152</v>
      </c>
      <c r="R96" s="28" t="s">
        <v>1152</v>
      </c>
    </row>
    <row r="97" spans="1:18" x14ac:dyDescent="0.3">
      <c r="A97" s="28" t="s">
        <v>1481</v>
      </c>
      <c r="B97" s="28" t="s">
        <v>1482</v>
      </c>
      <c r="C97" s="28" t="s">
        <v>622</v>
      </c>
      <c r="D97" s="28" t="s">
        <v>1371</v>
      </c>
      <c r="E97" s="28" t="s">
        <v>1372</v>
      </c>
      <c r="F97" s="28" t="s">
        <v>1361</v>
      </c>
      <c r="G97" s="28" t="s">
        <v>1362</v>
      </c>
      <c r="H97" s="28" t="s">
        <v>1363</v>
      </c>
      <c r="I97" s="28" t="s">
        <v>1364</v>
      </c>
      <c r="J97" s="28" t="s">
        <v>1147</v>
      </c>
      <c r="K97" s="28" t="s">
        <v>1148</v>
      </c>
      <c r="L97" s="28" t="s">
        <v>1373</v>
      </c>
      <c r="M97" s="28" t="s">
        <v>907</v>
      </c>
      <c r="N97" s="28" t="s">
        <v>1150</v>
      </c>
      <c r="O97" s="28" t="s">
        <v>1163</v>
      </c>
      <c r="P97" s="29">
        <v>45351.633043981477</v>
      </c>
      <c r="Q97" s="28" t="s">
        <v>1152</v>
      </c>
      <c r="R97" s="28" t="s">
        <v>1152</v>
      </c>
    </row>
    <row r="98" spans="1:18" x14ac:dyDescent="0.3">
      <c r="A98" s="28" t="s">
        <v>1483</v>
      </c>
      <c r="B98" s="28" t="s">
        <v>1484</v>
      </c>
      <c r="C98" s="28" t="s">
        <v>1299</v>
      </c>
      <c r="D98" s="28" t="s">
        <v>1371</v>
      </c>
      <c r="E98" s="28" t="s">
        <v>1372</v>
      </c>
      <c r="F98" s="28" t="s">
        <v>1361</v>
      </c>
      <c r="G98" s="28" t="s">
        <v>1362</v>
      </c>
      <c r="H98" s="28" t="s">
        <v>1363</v>
      </c>
      <c r="I98" s="28" t="s">
        <v>1364</v>
      </c>
      <c r="J98" s="28" t="s">
        <v>1147</v>
      </c>
      <c r="K98" s="28" t="s">
        <v>1148</v>
      </c>
      <c r="L98" s="28" t="s">
        <v>1373</v>
      </c>
      <c r="M98" s="28" t="s">
        <v>907</v>
      </c>
      <c r="N98" s="28" t="s">
        <v>1150</v>
      </c>
      <c r="O98" s="28" t="s">
        <v>1258</v>
      </c>
      <c r="P98" s="29">
        <v>45546.497708333329</v>
      </c>
      <c r="Q98" s="28" t="s">
        <v>1152</v>
      </c>
      <c r="R98" s="28" t="s">
        <v>1152</v>
      </c>
    </row>
    <row r="99" spans="1:18" x14ac:dyDescent="0.3">
      <c r="A99" s="28" t="s">
        <v>1485</v>
      </c>
      <c r="B99" s="28" t="s">
        <v>1486</v>
      </c>
      <c r="C99" s="28" t="s">
        <v>1302</v>
      </c>
      <c r="D99" s="28" t="s">
        <v>1371</v>
      </c>
      <c r="E99" s="28" t="s">
        <v>1372</v>
      </c>
      <c r="F99" s="28" t="s">
        <v>1361</v>
      </c>
      <c r="G99" s="28" t="s">
        <v>1362</v>
      </c>
      <c r="H99" s="28" t="s">
        <v>1363</v>
      </c>
      <c r="I99" s="28" t="s">
        <v>1364</v>
      </c>
      <c r="J99" s="28" t="s">
        <v>1147</v>
      </c>
      <c r="K99" s="28" t="s">
        <v>1148</v>
      </c>
      <c r="L99" s="28" t="s">
        <v>1373</v>
      </c>
      <c r="M99" s="28" t="s">
        <v>907</v>
      </c>
      <c r="N99" s="28" t="s">
        <v>1150</v>
      </c>
      <c r="O99" s="28" t="s">
        <v>1258</v>
      </c>
      <c r="P99" s="29">
        <v>45546.497916666667</v>
      </c>
      <c r="Q99" s="28" t="s">
        <v>1152</v>
      </c>
      <c r="R99" s="28" t="s">
        <v>1152</v>
      </c>
    </row>
    <row r="100" spans="1:18" x14ac:dyDescent="0.3">
      <c r="A100" s="28" t="s">
        <v>1487</v>
      </c>
      <c r="B100" s="28" t="s">
        <v>1488</v>
      </c>
      <c r="C100" s="28" t="s">
        <v>1489</v>
      </c>
      <c r="D100" s="28" t="s">
        <v>1371</v>
      </c>
      <c r="E100" s="28" t="s">
        <v>1372</v>
      </c>
      <c r="F100" s="28" t="s">
        <v>1361</v>
      </c>
      <c r="G100" s="28" t="s">
        <v>1362</v>
      </c>
      <c r="H100" s="28" t="s">
        <v>1363</v>
      </c>
      <c r="I100" s="28" t="s">
        <v>1364</v>
      </c>
      <c r="J100" s="28" t="s">
        <v>1147</v>
      </c>
      <c r="K100" s="28" t="s">
        <v>1148</v>
      </c>
      <c r="L100" s="28" t="s">
        <v>1373</v>
      </c>
      <c r="M100" s="28" t="s">
        <v>907</v>
      </c>
      <c r="N100" s="28" t="s">
        <v>1150</v>
      </c>
      <c r="O100" s="28" t="s">
        <v>1163</v>
      </c>
      <c r="P100" s="29">
        <v>45351.633043981477</v>
      </c>
      <c r="Q100" s="28" t="s">
        <v>1152</v>
      </c>
      <c r="R100" s="28" t="s">
        <v>1152</v>
      </c>
    </row>
    <row r="101" spans="1:18" x14ac:dyDescent="0.3">
      <c r="A101" s="28" t="s">
        <v>1490</v>
      </c>
      <c r="B101" s="28" t="s">
        <v>1491</v>
      </c>
      <c r="C101" s="28" t="s">
        <v>1492</v>
      </c>
      <c r="D101" s="28" t="s">
        <v>1371</v>
      </c>
      <c r="E101" s="28" t="s">
        <v>1372</v>
      </c>
      <c r="F101" s="28" t="s">
        <v>1361</v>
      </c>
      <c r="G101" s="28" t="s">
        <v>1362</v>
      </c>
      <c r="H101" s="28" t="s">
        <v>1363</v>
      </c>
      <c r="I101" s="28" t="s">
        <v>1364</v>
      </c>
      <c r="J101" s="28" t="s">
        <v>1147</v>
      </c>
      <c r="K101" s="28" t="s">
        <v>1148</v>
      </c>
      <c r="L101" s="28" t="s">
        <v>1373</v>
      </c>
      <c r="M101" s="28" t="s">
        <v>907</v>
      </c>
      <c r="N101" s="28" t="s">
        <v>1150</v>
      </c>
      <c r="O101" s="28" t="s">
        <v>1163</v>
      </c>
      <c r="P101" s="29">
        <v>45351.633090277777</v>
      </c>
      <c r="Q101" s="28" t="s">
        <v>1152</v>
      </c>
      <c r="R101" s="28" t="s">
        <v>1152</v>
      </c>
    </row>
    <row r="102" spans="1:18" x14ac:dyDescent="0.3">
      <c r="A102" s="28" t="s">
        <v>1493</v>
      </c>
      <c r="B102" s="28" t="s">
        <v>1494</v>
      </c>
      <c r="C102" s="28" t="s">
        <v>1495</v>
      </c>
      <c r="D102" s="28" t="s">
        <v>1371</v>
      </c>
      <c r="E102" s="28" t="s">
        <v>1372</v>
      </c>
      <c r="F102" s="28" t="s">
        <v>1361</v>
      </c>
      <c r="G102" s="28" t="s">
        <v>1362</v>
      </c>
      <c r="H102" s="28" t="s">
        <v>1363</v>
      </c>
      <c r="I102" s="28" t="s">
        <v>1364</v>
      </c>
      <c r="J102" s="28" t="s">
        <v>1147</v>
      </c>
      <c r="K102" s="28" t="s">
        <v>1148</v>
      </c>
      <c r="L102" s="28" t="s">
        <v>1373</v>
      </c>
      <c r="M102" s="28" t="s">
        <v>907</v>
      </c>
      <c r="N102" s="28" t="s">
        <v>1150</v>
      </c>
      <c r="O102" s="28" t="s">
        <v>1163</v>
      </c>
      <c r="P102" s="29">
        <v>45351.633055555554</v>
      </c>
      <c r="Q102" s="28" t="s">
        <v>1152</v>
      </c>
      <c r="R102" s="28" t="s">
        <v>1152</v>
      </c>
    </row>
    <row r="103" spans="1:18" x14ac:dyDescent="0.3">
      <c r="A103" s="28" t="s">
        <v>1496</v>
      </c>
      <c r="B103" s="28" t="s">
        <v>1497</v>
      </c>
      <c r="C103" s="28" t="s">
        <v>1498</v>
      </c>
      <c r="D103" s="28" t="s">
        <v>1371</v>
      </c>
      <c r="E103" s="28" t="s">
        <v>1372</v>
      </c>
      <c r="F103" s="28" t="s">
        <v>1361</v>
      </c>
      <c r="G103" s="28" t="s">
        <v>1362</v>
      </c>
      <c r="H103" s="28" t="s">
        <v>1363</v>
      </c>
      <c r="I103" s="28" t="s">
        <v>1364</v>
      </c>
      <c r="J103" s="28" t="s">
        <v>1147</v>
      </c>
      <c r="K103" s="28" t="s">
        <v>1148</v>
      </c>
      <c r="L103" s="28" t="s">
        <v>1373</v>
      </c>
      <c r="M103" s="28" t="s">
        <v>907</v>
      </c>
      <c r="N103" s="28" t="s">
        <v>1150</v>
      </c>
      <c r="O103" s="28" t="s">
        <v>1163</v>
      </c>
      <c r="P103" s="29">
        <v>45351.6330787037</v>
      </c>
      <c r="Q103" s="28" t="s">
        <v>1152</v>
      </c>
      <c r="R103" s="28" t="s">
        <v>1152</v>
      </c>
    </row>
    <row r="104" spans="1:18" x14ac:dyDescent="0.3">
      <c r="A104" s="28" t="s">
        <v>1499</v>
      </c>
      <c r="B104" s="28" t="s">
        <v>1500</v>
      </c>
      <c r="C104" s="28" t="s">
        <v>1501</v>
      </c>
      <c r="D104" s="28" t="s">
        <v>1371</v>
      </c>
      <c r="E104" s="28" t="s">
        <v>1372</v>
      </c>
      <c r="F104" s="28" t="s">
        <v>1361</v>
      </c>
      <c r="G104" s="28" t="s">
        <v>1362</v>
      </c>
      <c r="H104" s="28" t="s">
        <v>1363</v>
      </c>
      <c r="I104" s="28" t="s">
        <v>1364</v>
      </c>
      <c r="J104" s="28" t="s">
        <v>1147</v>
      </c>
      <c r="K104" s="28" t="s">
        <v>1148</v>
      </c>
      <c r="L104" s="28" t="s">
        <v>1373</v>
      </c>
      <c r="M104" s="28" t="s">
        <v>907</v>
      </c>
      <c r="N104" s="28" t="s">
        <v>1150</v>
      </c>
      <c r="O104" s="28" t="s">
        <v>1163</v>
      </c>
      <c r="P104" s="29">
        <v>45351.6330787037</v>
      </c>
      <c r="Q104" s="28" t="s">
        <v>1152</v>
      </c>
      <c r="R104" s="28" t="s">
        <v>1152</v>
      </c>
    </row>
    <row r="105" spans="1:18" x14ac:dyDescent="0.3">
      <c r="A105" s="28" t="s">
        <v>1502</v>
      </c>
      <c r="B105" s="28" t="s">
        <v>1503</v>
      </c>
      <c r="C105" s="28" t="s">
        <v>1504</v>
      </c>
      <c r="D105" s="28" t="s">
        <v>1371</v>
      </c>
      <c r="E105" s="28" t="s">
        <v>1372</v>
      </c>
      <c r="F105" s="28" t="s">
        <v>1361</v>
      </c>
      <c r="G105" s="28" t="s">
        <v>1362</v>
      </c>
      <c r="H105" s="28" t="s">
        <v>1363</v>
      </c>
      <c r="I105" s="28" t="s">
        <v>1364</v>
      </c>
      <c r="J105" s="28" t="s">
        <v>1147</v>
      </c>
      <c r="K105" s="28" t="s">
        <v>1148</v>
      </c>
      <c r="L105" s="28" t="s">
        <v>1373</v>
      </c>
      <c r="M105" s="28" t="s">
        <v>907</v>
      </c>
      <c r="N105" s="28" t="s">
        <v>1150</v>
      </c>
      <c r="O105" s="28" t="s">
        <v>1163</v>
      </c>
      <c r="P105" s="29">
        <v>45351.633067129631</v>
      </c>
      <c r="Q105" s="28" t="s">
        <v>1152</v>
      </c>
      <c r="R105" s="28" t="s">
        <v>1152</v>
      </c>
    </row>
    <row r="106" spans="1:18" x14ac:dyDescent="0.3">
      <c r="A106" s="28" t="s">
        <v>1505</v>
      </c>
      <c r="B106" s="28" t="s">
        <v>1506</v>
      </c>
      <c r="C106" s="28" t="s">
        <v>1507</v>
      </c>
      <c r="D106" s="28" t="s">
        <v>1371</v>
      </c>
      <c r="E106" s="28" t="s">
        <v>1372</v>
      </c>
      <c r="F106" s="28" t="s">
        <v>1361</v>
      </c>
      <c r="G106" s="28" t="s">
        <v>1362</v>
      </c>
      <c r="H106" s="28" t="s">
        <v>1363</v>
      </c>
      <c r="I106" s="28" t="s">
        <v>1364</v>
      </c>
      <c r="J106" s="28" t="s">
        <v>1147</v>
      </c>
      <c r="K106" s="28" t="s">
        <v>1148</v>
      </c>
      <c r="L106" s="28" t="s">
        <v>1373</v>
      </c>
      <c r="M106" s="28" t="s">
        <v>907</v>
      </c>
      <c r="N106" s="28" t="s">
        <v>1150</v>
      </c>
      <c r="O106" s="28" t="s">
        <v>1163</v>
      </c>
      <c r="P106" s="29">
        <v>45351.633055555554</v>
      </c>
      <c r="Q106" s="28" t="s">
        <v>1152</v>
      </c>
      <c r="R106" s="28" t="s">
        <v>1152</v>
      </c>
    </row>
    <row r="107" spans="1:18" x14ac:dyDescent="0.3">
      <c r="A107" s="28" t="s">
        <v>1508</v>
      </c>
      <c r="B107" s="28" t="s">
        <v>1509</v>
      </c>
      <c r="C107" s="28" t="s">
        <v>1510</v>
      </c>
      <c r="D107" s="28" t="s">
        <v>1371</v>
      </c>
      <c r="E107" s="28" t="s">
        <v>1372</v>
      </c>
      <c r="F107" s="28" t="s">
        <v>1361</v>
      </c>
      <c r="G107" s="28" t="s">
        <v>1362</v>
      </c>
      <c r="H107" s="28" t="s">
        <v>1363</v>
      </c>
      <c r="I107" s="28" t="s">
        <v>1364</v>
      </c>
      <c r="J107" s="28" t="s">
        <v>1147</v>
      </c>
      <c r="K107" s="28" t="s">
        <v>1148</v>
      </c>
      <c r="L107" s="28" t="s">
        <v>1373</v>
      </c>
      <c r="M107" s="28" t="s">
        <v>907</v>
      </c>
      <c r="N107" s="28" t="s">
        <v>1150</v>
      </c>
      <c r="O107" s="28" t="s">
        <v>1163</v>
      </c>
      <c r="P107" s="29">
        <v>45351.633043981477</v>
      </c>
      <c r="Q107" s="28" t="s">
        <v>1152</v>
      </c>
      <c r="R107" s="28" t="s">
        <v>1152</v>
      </c>
    </row>
    <row r="108" spans="1:18" x14ac:dyDescent="0.3">
      <c r="A108" s="28" t="s">
        <v>1511</v>
      </c>
      <c r="B108" s="28" t="s">
        <v>1512</v>
      </c>
      <c r="C108" s="28" t="s">
        <v>1513</v>
      </c>
      <c r="D108" s="28" t="s">
        <v>1371</v>
      </c>
      <c r="E108" s="28" t="s">
        <v>1372</v>
      </c>
      <c r="F108" s="28" t="s">
        <v>1361</v>
      </c>
      <c r="G108" s="28" t="s">
        <v>1362</v>
      </c>
      <c r="H108" s="28" t="s">
        <v>1363</v>
      </c>
      <c r="I108" s="28" t="s">
        <v>1364</v>
      </c>
      <c r="J108" s="28" t="s">
        <v>1147</v>
      </c>
      <c r="K108" s="28" t="s">
        <v>1148</v>
      </c>
      <c r="L108" s="28" t="s">
        <v>1373</v>
      </c>
      <c r="M108" s="28" t="s">
        <v>907</v>
      </c>
      <c r="N108" s="28" t="s">
        <v>1150</v>
      </c>
      <c r="O108" s="28" t="s">
        <v>1258</v>
      </c>
      <c r="P108" s="29">
        <v>45546.500532407408</v>
      </c>
      <c r="Q108" s="28" t="s">
        <v>1152</v>
      </c>
      <c r="R108" s="28" t="s">
        <v>1152</v>
      </c>
    </row>
    <row r="109" spans="1:18" x14ac:dyDescent="0.3">
      <c r="A109" s="28" t="s">
        <v>1514</v>
      </c>
      <c r="B109" s="28" t="s">
        <v>1515</v>
      </c>
      <c r="C109" s="28" t="s">
        <v>1516</v>
      </c>
      <c r="D109" s="28" t="s">
        <v>1371</v>
      </c>
      <c r="E109" s="28" t="s">
        <v>1372</v>
      </c>
      <c r="F109" s="28" t="s">
        <v>1361</v>
      </c>
      <c r="G109" s="28" t="s">
        <v>1362</v>
      </c>
      <c r="H109" s="28" t="s">
        <v>1363</v>
      </c>
      <c r="I109" s="28" t="s">
        <v>1364</v>
      </c>
      <c r="J109" s="28" t="s">
        <v>1147</v>
      </c>
      <c r="K109" s="28" t="s">
        <v>1148</v>
      </c>
      <c r="L109" s="28" t="s">
        <v>1373</v>
      </c>
      <c r="M109" s="28" t="s">
        <v>907</v>
      </c>
      <c r="N109" s="28" t="s">
        <v>1150</v>
      </c>
      <c r="O109" s="28" t="s">
        <v>1163</v>
      </c>
      <c r="P109" s="29">
        <v>45351.633043981477</v>
      </c>
      <c r="Q109" s="28" t="s">
        <v>1152</v>
      </c>
      <c r="R109" s="28" t="s">
        <v>1152</v>
      </c>
    </row>
    <row r="110" spans="1:18" x14ac:dyDescent="0.3">
      <c r="A110" s="28" t="s">
        <v>1517</v>
      </c>
      <c r="B110" s="28" t="s">
        <v>1518</v>
      </c>
      <c r="C110" s="28" t="s">
        <v>1519</v>
      </c>
      <c r="D110" s="28" t="s">
        <v>1371</v>
      </c>
      <c r="E110" s="28" t="s">
        <v>1372</v>
      </c>
      <c r="F110" s="28" t="s">
        <v>1361</v>
      </c>
      <c r="G110" s="28" t="s">
        <v>1362</v>
      </c>
      <c r="H110" s="28" t="s">
        <v>1363</v>
      </c>
      <c r="I110" s="28" t="s">
        <v>1364</v>
      </c>
      <c r="J110" s="28" t="s">
        <v>1147</v>
      </c>
      <c r="K110" s="28" t="s">
        <v>1148</v>
      </c>
      <c r="L110" s="28" t="s">
        <v>1373</v>
      </c>
      <c r="M110" s="28" t="s">
        <v>907</v>
      </c>
      <c r="N110" s="28" t="s">
        <v>1150</v>
      </c>
      <c r="O110" s="28" t="s">
        <v>1163</v>
      </c>
      <c r="P110" s="29">
        <v>45351.633055555554</v>
      </c>
      <c r="Q110" s="28" t="s">
        <v>1152</v>
      </c>
      <c r="R110" s="28" t="s">
        <v>1152</v>
      </c>
    </row>
    <row r="111" spans="1:18" x14ac:dyDescent="0.3">
      <c r="A111" s="28" t="s">
        <v>1520</v>
      </c>
      <c r="B111" s="28" t="s">
        <v>1521</v>
      </c>
      <c r="C111" s="28" t="s">
        <v>1522</v>
      </c>
      <c r="D111" s="28" t="s">
        <v>1523</v>
      </c>
      <c r="E111" s="28" t="s">
        <v>1524</v>
      </c>
      <c r="F111" s="28" t="s">
        <v>1361</v>
      </c>
      <c r="G111" s="28" t="s">
        <v>1362</v>
      </c>
      <c r="H111" s="28" t="s">
        <v>1363</v>
      </c>
      <c r="I111" s="28" t="s">
        <v>1364</v>
      </c>
      <c r="J111" s="28" t="s">
        <v>1147</v>
      </c>
      <c r="K111" s="28" t="s">
        <v>1148</v>
      </c>
      <c r="L111" s="28" t="s">
        <v>1525</v>
      </c>
      <c r="M111" s="28" t="s">
        <v>907</v>
      </c>
      <c r="N111" s="28" t="s">
        <v>1150</v>
      </c>
      <c r="O111" s="28" t="s">
        <v>1163</v>
      </c>
      <c r="P111" s="29">
        <v>45351.633090277777</v>
      </c>
      <c r="Q111" s="28" t="s">
        <v>1152</v>
      </c>
      <c r="R111" s="28" t="s">
        <v>1152</v>
      </c>
    </row>
    <row r="112" spans="1:18" x14ac:dyDescent="0.3">
      <c r="A112" s="28" t="s">
        <v>1526</v>
      </c>
      <c r="B112" s="28" t="s">
        <v>1527</v>
      </c>
      <c r="C112" s="28" t="s">
        <v>82</v>
      </c>
      <c r="D112" s="28" t="s">
        <v>1528</v>
      </c>
      <c r="E112" s="28" t="s">
        <v>1529</v>
      </c>
      <c r="F112" s="28" t="s">
        <v>1530</v>
      </c>
      <c r="G112" s="28" t="s">
        <v>1531</v>
      </c>
      <c r="H112" s="28" t="s">
        <v>1215</v>
      </c>
      <c r="I112" s="28" t="s">
        <v>1216</v>
      </c>
      <c r="J112" s="28" t="s">
        <v>1147</v>
      </c>
      <c r="K112" s="28" t="s">
        <v>1148</v>
      </c>
      <c r="L112" s="28" t="s">
        <v>1532</v>
      </c>
      <c r="M112" s="28" t="s">
        <v>907</v>
      </c>
      <c r="N112" s="28" t="s">
        <v>1150</v>
      </c>
      <c r="O112" s="28" t="s">
        <v>1163</v>
      </c>
      <c r="P112" s="29">
        <v>45351.632870370369</v>
      </c>
      <c r="Q112" s="28" t="s">
        <v>1152</v>
      </c>
      <c r="R112" s="28" t="s">
        <v>1152</v>
      </c>
    </row>
    <row r="113" spans="1:18" x14ac:dyDescent="0.3">
      <c r="A113" s="28" t="s">
        <v>1533</v>
      </c>
      <c r="B113" s="28" t="s">
        <v>1534</v>
      </c>
      <c r="C113" s="28" t="s">
        <v>1535</v>
      </c>
      <c r="D113" s="28" t="s">
        <v>1536</v>
      </c>
      <c r="E113" s="28" t="s">
        <v>1535</v>
      </c>
      <c r="F113" s="28" t="s">
        <v>1537</v>
      </c>
      <c r="G113" s="28" t="s">
        <v>1535</v>
      </c>
      <c r="H113" s="28" t="s">
        <v>1538</v>
      </c>
      <c r="I113" s="28" t="s">
        <v>1539</v>
      </c>
      <c r="J113" s="28" t="s">
        <v>1147</v>
      </c>
      <c r="K113" s="28" t="s">
        <v>1148</v>
      </c>
      <c r="L113" s="28" t="s">
        <v>1540</v>
      </c>
      <c r="M113" s="28" t="s">
        <v>907</v>
      </c>
      <c r="N113" s="28" t="s">
        <v>1150</v>
      </c>
      <c r="O113" s="28" t="s">
        <v>1163</v>
      </c>
      <c r="P113" s="29">
        <v>45351.632233796292</v>
      </c>
      <c r="Q113" s="28" t="s">
        <v>1152</v>
      </c>
      <c r="R113" s="28" t="s">
        <v>1152</v>
      </c>
    </row>
    <row r="114" spans="1:18" x14ac:dyDescent="0.3">
      <c r="A114" s="28" t="s">
        <v>1541</v>
      </c>
      <c r="B114" s="28" t="s">
        <v>1542</v>
      </c>
      <c r="C114" s="28" t="s">
        <v>1543</v>
      </c>
      <c r="D114" s="28" t="s">
        <v>1536</v>
      </c>
      <c r="E114" s="28" t="s">
        <v>1535</v>
      </c>
      <c r="F114" s="28" t="s">
        <v>1537</v>
      </c>
      <c r="G114" s="28" t="s">
        <v>1535</v>
      </c>
      <c r="H114" s="28" t="s">
        <v>1538</v>
      </c>
      <c r="I114" s="28" t="s">
        <v>1539</v>
      </c>
      <c r="J114" s="28" t="s">
        <v>1147</v>
      </c>
      <c r="K114" s="28" t="s">
        <v>1148</v>
      </c>
      <c r="L114" s="28" t="s">
        <v>1540</v>
      </c>
      <c r="M114" s="28" t="s">
        <v>907</v>
      </c>
      <c r="N114" s="28" t="s">
        <v>1150</v>
      </c>
      <c r="O114" s="28" t="s">
        <v>1258</v>
      </c>
      <c r="P114" s="29">
        <v>45685.456412037034</v>
      </c>
      <c r="Q114" s="28" t="s">
        <v>1152</v>
      </c>
      <c r="R114" s="28" t="s">
        <v>1152</v>
      </c>
    </row>
    <row r="115" spans="1:18" x14ac:dyDescent="0.3">
      <c r="A115" s="28" t="s">
        <v>1541</v>
      </c>
      <c r="B115" s="28" t="s">
        <v>1544</v>
      </c>
      <c r="C115" s="28" t="s">
        <v>1545</v>
      </c>
      <c r="D115" s="28" t="s">
        <v>1536</v>
      </c>
      <c r="E115" s="28" t="s">
        <v>1535</v>
      </c>
      <c r="F115" s="28" t="s">
        <v>1537</v>
      </c>
      <c r="G115" s="28" t="s">
        <v>1535</v>
      </c>
      <c r="H115" s="28" t="s">
        <v>1538</v>
      </c>
      <c r="I115" s="28" t="s">
        <v>1539</v>
      </c>
      <c r="J115" s="28" t="s">
        <v>1147</v>
      </c>
      <c r="K115" s="28" t="s">
        <v>1148</v>
      </c>
      <c r="L115" s="28" t="s">
        <v>1540</v>
      </c>
      <c r="M115" s="28" t="s">
        <v>907</v>
      </c>
      <c r="N115" s="28" t="s">
        <v>1150</v>
      </c>
      <c r="O115" s="28" t="s">
        <v>1258</v>
      </c>
      <c r="P115" s="29">
        <v>45685.458958333329</v>
      </c>
      <c r="Q115" s="28" t="s">
        <v>1152</v>
      </c>
      <c r="R115" s="28" t="s">
        <v>1152</v>
      </c>
    </row>
    <row r="116" spans="1:18" x14ac:dyDescent="0.3">
      <c r="A116" s="28" t="s">
        <v>1546</v>
      </c>
      <c r="B116" s="28" t="s">
        <v>1547</v>
      </c>
      <c r="C116" s="28" t="s">
        <v>1548</v>
      </c>
      <c r="D116" s="28" t="s">
        <v>1536</v>
      </c>
      <c r="E116" s="28" t="s">
        <v>1535</v>
      </c>
      <c r="F116" s="28" t="s">
        <v>1537</v>
      </c>
      <c r="G116" s="28" t="s">
        <v>1535</v>
      </c>
      <c r="H116" s="28" t="s">
        <v>1538</v>
      </c>
      <c r="I116" s="28" t="s">
        <v>1539</v>
      </c>
      <c r="J116" s="28" t="s">
        <v>1147</v>
      </c>
      <c r="K116" s="28" t="s">
        <v>1148</v>
      </c>
      <c r="L116" s="28" t="s">
        <v>1540</v>
      </c>
      <c r="M116" s="28" t="s">
        <v>907</v>
      </c>
      <c r="N116" s="28" t="s">
        <v>1150</v>
      </c>
      <c r="O116" s="28" t="s">
        <v>1151</v>
      </c>
      <c r="P116" s="29">
        <v>45383.553206018514</v>
      </c>
      <c r="Q116" s="28" t="s">
        <v>1152</v>
      </c>
      <c r="R116" s="28" t="s">
        <v>1152</v>
      </c>
    </row>
    <row r="117" spans="1:18" x14ac:dyDescent="0.3">
      <c r="A117" s="28" t="s">
        <v>1549</v>
      </c>
      <c r="B117" s="28" t="s">
        <v>1550</v>
      </c>
      <c r="C117" s="28" t="s">
        <v>1551</v>
      </c>
      <c r="D117" s="28" t="s">
        <v>1536</v>
      </c>
      <c r="E117" s="28" t="s">
        <v>1535</v>
      </c>
      <c r="F117" s="28" t="s">
        <v>1537</v>
      </c>
      <c r="G117" s="28" t="s">
        <v>1535</v>
      </c>
      <c r="H117" s="28" t="s">
        <v>1538</v>
      </c>
      <c r="I117" s="28" t="s">
        <v>1539</v>
      </c>
      <c r="J117" s="28" t="s">
        <v>1147</v>
      </c>
      <c r="K117" s="28" t="s">
        <v>1148</v>
      </c>
      <c r="L117" s="28" t="s">
        <v>1540</v>
      </c>
      <c r="M117" s="28" t="s">
        <v>907</v>
      </c>
      <c r="N117" s="28" t="s">
        <v>1150</v>
      </c>
      <c r="O117" s="28" t="s">
        <v>1151</v>
      </c>
      <c r="P117" s="29">
        <v>45383.553206018514</v>
      </c>
      <c r="Q117" s="28" t="s">
        <v>1152</v>
      </c>
      <c r="R117" s="28" t="s">
        <v>1152</v>
      </c>
    </row>
    <row r="118" spans="1:18" x14ac:dyDescent="0.3">
      <c r="A118" s="28" t="s">
        <v>1552</v>
      </c>
      <c r="B118" s="28" t="s">
        <v>1553</v>
      </c>
      <c r="C118" s="28" t="s">
        <v>1554</v>
      </c>
      <c r="D118" s="28" t="s">
        <v>1536</v>
      </c>
      <c r="E118" s="28" t="s">
        <v>1535</v>
      </c>
      <c r="F118" s="28" t="s">
        <v>1537</v>
      </c>
      <c r="G118" s="28" t="s">
        <v>1535</v>
      </c>
      <c r="H118" s="28" t="s">
        <v>1538</v>
      </c>
      <c r="I118" s="28" t="s">
        <v>1539</v>
      </c>
      <c r="J118" s="28" t="s">
        <v>1147</v>
      </c>
      <c r="K118" s="28" t="s">
        <v>1148</v>
      </c>
      <c r="L118" s="28" t="s">
        <v>1540</v>
      </c>
      <c r="M118" s="28" t="s">
        <v>907</v>
      </c>
      <c r="N118" s="28" t="s">
        <v>1150</v>
      </c>
      <c r="O118" s="28" t="s">
        <v>1151</v>
      </c>
      <c r="P118" s="29">
        <v>45383.553206018514</v>
      </c>
      <c r="Q118" s="28" t="s">
        <v>1152</v>
      </c>
      <c r="R118" s="28" t="s">
        <v>1152</v>
      </c>
    </row>
    <row r="119" spans="1:18" x14ac:dyDescent="0.3">
      <c r="A119" s="28" t="s">
        <v>1555</v>
      </c>
      <c r="B119" s="28" t="s">
        <v>1556</v>
      </c>
      <c r="C119" s="28" t="s">
        <v>1557</v>
      </c>
      <c r="D119" s="28" t="s">
        <v>1536</v>
      </c>
      <c r="E119" s="28" t="s">
        <v>1535</v>
      </c>
      <c r="F119" s="28" t="s">
        <v>1537</v>
      </c>
      <c r="G119" s="28" t="s">
        <v>1535</v>
      </c>
      <c r="H119" s="28" t="s">
        <v>1538</v>
      </c>
      <c r="I119" s="28" t="s">
        <v>1539</v>
      </c>
      <c r="J119" s="28" t="s">
        <v>1147</v>
      </c>
      <c r="K119" s="28" t="s">
        <v>1148</v>
      </c>
      <c r="L119" s="28" t="s">
        <v>1540</v>
      </c>
      <c r="M119" s="28" t="s">
        <v>907</v>
      </c>
      <c r="N119" s="28" t="s">
        <v>1150</v>
      </c>
      <c r="O119" s="28" t="s">
        <v>1151</v>
      </c>
      <c r="P119" s="29">
        <v>45383.553217592591</v>
      </c>
      <c r="Q119" s="28" t="s">
        <v>1152</v>
      </c>
      <c r="R119" s="28" t="s">
        <v>1152</v>
      </c>
    </row>
    <row r="120" spans="1:18" x14ac:dyDescent="0.3">
      <c r="A120" s="28" t="s">
        <v>1558</v>
      </c>
      <c r="B120" s="28" t="s">
        <v>1559</v>
      </c>
      <c r="C120" s="28" t="s">
        <v>1560</v>
      </c>
      <c r="D120" s="28" t="s">
        <v>1536</v>
      </c>
      <c r="E120" s="28" t="s">
        <v>1535</v>
      </c>
      <c r="F120" s="28" t="s">
        <v>1537</v>
      </c>
      <c r="G120" s="28" t="s">
        <v>1535</v>
      </c>
      <c r="H120" s="28" t="s">
        <v>1538</v>
      </c>
      <c r="I120" s="28" t="s">
        <v>1539</v>
      </c>
      <c r="J120" s="28" t="s">
        <v>1147</v>
      </c>
      <c r="K120" s="28" t="s">
        <v>1148</v>
      </c>
      <c r="L120" s="28" t="s">
        <v>1540</v>
      </c>
      <c r="M120" s="28" t="s">
        <v>907</v>
      </c>
      <c r="N120" s="28" t="s">
        <v>1150</v>
      </c>
      <c r="O120" s="28" t="s">
        <v>1151</v>
      </c>
      <c r="P120" s="29">
        <v>45383.553217592591</v>
      </c>
      <c r="Q120" s="28" t="s">
        <v>1152</v>
      </c>
      <c r="R120" s="28" t="s">
        <v>1152</v>
      </c>
    </row>
    <row r="121" spans="1:18" x14ac:dyDescent="0.3">
      <c r="A121" s="28" t="s">
        <v>1561</v>
      </c>
      <c r="B121" s="28" t="s">
        <v>1562</v>
      </c>
      <c r="C121" s="28" t="s">
        <v>1563</v>
      </c>
      <c r="D121" s="28" t="s">
        <v>1536</v>
      </c>
      <c r="E121" s="28" t="s">
        <v>1535</v>
      </c>
      <c r="F121" s="28" t="s">
        <v>1537</v>
      </c>
      <c r="G121" s="28" t="s">
        <v>1535</v>
      </c>
      <c r="H121" s="28" t="s">
        <v>1538</v>
      </c>
      <c r="I121" s="28" t="s">
        <v>1539</v>
      </c>
      <c r="J121" s="28" t="s">
        <v>1147</v>
      </c>
      <c r="K121" s="28" t="s">
        <v>1148</v>
      </c>
      <c r="L121" s="28" t="s">
        <v>1540</v>
      </c>
      <c r="M121" s="28" t="s">
        <v>907</v>
      </c>
      <c r="N121" s="28" t="s">
        <v>1150</v>
      </c>
      <c r="O121" s="28" t="s">
        <v>1151</v>
      </c>
      <c r="P121" s="29">
        <v>45383.553217592591</v>
      </c>
      <c r="Q121" s="28" t="s">
        <v>1152</v>
      </c>
      <c r="R121" s="28" t="s">
        <v>1152</v>
      </c>
    </row>
    <row r="122" spans="1:18" x14ac:dyDescent="0.3">
      <c r="A122" s="28" t="s">
        <v>1564</v>
      </c>
      <c r="B122" s="28" t="s">
        <v>1565</v>
      </c>
      <c r="C122" s="28" t="s">
        <v>1566</v>
      </c>
      <c r="D122" s="28" t="s">
        <v>1536</v>
      </c>
      <c r="E122" s="28" t="s">
        <v>1535</v>
      </c>
      <c r="F122" s="28" t="s">
        <v>1537</v>
      </c>
      <c r="G122" s="28" t="s">
        <v>1535</v>
      </c>
      <c r="H122" s="28" t="s">
        <v>1538</v>
      </c>
      <c r="I122" s="28" t="s">
        <v>1539</v>
      </c>
      <c r="J122" s="28" t="s">
        <v>1147</v>
      </c>
      <c r="K122" s="28" t="s">
        <v>1148</v>
      </c>
      <c r="L122" s="28" t="s">
        <v>1540</v>
      </c>
      <c r="M122" s="28" t="s">
        <v>907</v>
      </c>
      <c r="N122" s="28" t="s">
        <v>1150</v>
      </c>
      <c r="O122" s="28" t="s">
        <v>1167</v>
      </c>
      <c r="P122" s="29">
        <v>45776.446979166663</v>
      </c>
      <c r="Q122" s="28" t="s">
        <v>1567</v>
      </c>
      <c r="R122" s="28" t="s">
        <v>1152</v>
      </c>
    </row>
    <row r="123" spans="1:18" x14ac:dyDescent="0.3">
      <c r="A123" s="28" t="s">
        <v>1568</v>
      </c>
      <c r="B123" s="28" t="s">
        <v>1569</v>
      </c>
      <c r="C123" s="28" t="s">
        <v>1570</v>
      </c>
      <c r="D123" s="28" t="s">
        <v>1536</v>
      </c>
      <c r="E123" s="28" t="s">
        <v>1535</v>
      </c>
      <c r="F123" s="28" t="s">
        <v>1537</v>
      </c>
      <c r="G123" s="28" t="s">
        <v>1535</v>
      </c>
      <c r="H123" s="28" t="s">
        <v>1538</v>
      </c>
      <c r="I123" s="28" t="s">
        <v>1539</v>
      </c>
      <c r="J123" s="28" t="s">
        <v>1147</v>
      </c>
      <c r="K123" s="28" t="s">
        <v>1148</v>
      </c>
      <c r="L123" s="28" t="s">
        <v>1540</v>
      </c>
      <c r="M123" s="28" t="s">
        <v>907</v>
      </c>
      <c r="N123" s="28" t="s">
        <v>1150</v>
      </c>
      <c r="O123" s="28" t="s">
        <v>1258</v>
      </c>
      <c r="P123" s="29">
        <v>45685.462673611109</v>
      </c>
      <c r="Q123" s="28" t="s">
        <v>1175</v>
      </c>
      <c r="R123" s="28" t="s">
        <v>1152</v>
      </c>
    </row>
    <row r="124" spans="1:18" x14ac:dyDescent="0.3">
      <c r="A124" s="28" t="s">
        <v>1571</v>
      </c>
      <c r="B124" s="28" t="s">
        <v>1572</v>
      </c>
      <c r="C124" s="28" t="s">
        <v>1573</v>
      </c>
      <c r="D124" s="28" t="s">
        <v>1536</v>
      </c>
      <c r="E124" s="28" t="s">
        <v>1535</v>
      </c>
      <c r="F124" s="28" t="s">
        <v>1537</v>
      </c>
      <c r="G124" s="28" t="s">
        <v>1535</v>
      </c>
      <c r="H124" s="28" t="s">
        <v>1538</v>
      </c>
      <c r="I124" s="28" t="s">
        <v>1539</v>
      </c>
      <c r="J124" s="28" t="s">
        <v>1147</v>
      </c>
      <c r="K124" s="28" t="s">
        <v>1148</v>
      </c>
      <c r="L124" s="28" t="s">
        <v>1540</v>
      </c>
      <c r="M124" s="28" t="s">
        <v>907</v>
      </c>
      <c r="N124" s="28" t="s">
        <v>1150</v>
      </c>
      <c r="O124" s="28" t="s">
        <v>1151</v>
      </c>
      <c r="P124" s="29">
        <v>45383.553217592591</v>
      </c>
      <c r="Q124" s="28" t="s">
        <v>1152</v>
      </c>
      <c r="R124" s="28" t="s">
        <v>1152</v>
      </c>
    </row>
    <row r="125" spans="1:18" x14ac:dyDescent="0.3">
      <c r="A125" s="28" t="s">
        <v>1574</v>
      </c>
      <c r="B125" s="28" t="s">
        <v>1575</v>
      </c>
      <c r="C125" s="28" t="s">
        <v>1576</v>
      </c>
      <c r="D125" s="28" t="s">
        <v>1536</v>
      </c>
      <c r="E125" s="28" t="s">
        <v>1535</v>
      </c>
      <c r="F125" s="28" t="s">
        <v>1537</v>
      </c>
      <c r="G125" s="28" t="s">
        <v>1535</v>
      </c>
      <c r="H125" s="28" t="s">
        <v>1538</v>
      </c>
      <c r="I125" s="28" t="s">
        <v>1539</v>
      </c>
      <c r="J125" s="28" t="s">
        <v>1147</v>
      </c>
      <c r="K125" s="28" t="s">
        <v>1148</v>
      </c>
      <c r="L125" s="28" t="s">
        <v>1540</v>
      </c>
      <c r="M125" s="28" t="s">
        <v>907</v>
      </c>
      <c r="N125" s="28" t="s">
        <v>1150</v>
      </c>
      <c r="O125" s="28" t="s">
        <v>1151</v>
      </c>
      <c r="P125" s="29">
        <v>45383.553217592591</v>
      </c>
      <c r="Q125" s="28" t="s">
        <v>1152</v>
      </c>
      <c r="R125" s="28" t="s">
        <v>1152</v>
      </c>
    </row>
    <row r="126" spans="1:18" x14ac:dyDescent="0.3">
      <c r="A126" s="28" t="s">
        <v>1541</v>
      </c>
      <c r="B126" s="28" t="s">
        <v>1577</v>
      </c>
      <c r="C126" s="28" t="s">
        <v>1578</v>
      </c>
      <c r="D126" s="28" t="s">
        <v>1536</v>
      </c>
      <c r="E126" s="28" t="s">
        <v>1535</v>
      </c>
      <c r="F126" s="28" t="s">
        <v>1537</v>
      </c>
      <c r="G126" s="28" t="s">
        <v>1535</v>
      </c>
      <c r="H126" s="28" t="s">
        <v>1538</v>
      </c>
      <c r="I126" s="28" t="s">
        <v>1539</v>
      </c>
      <c r="J126" s="28" t="s">
        <v>1147</v>
      </c>
      <c r="K126" s="28" t="s">
        <v>1148</v>
      </c>
      <c r="L126" s="28" t="s">
        <v>1540</v>
      </c>
      <c r="M126" s="28" t="s">
        <v>907</v>
      </c>
      <c r="N126" s="28" t="s">
        <v>1150</v>
      </c>
      <c r="O126" s="28" t="s">
        <v>1258</v>
      </c>
      <c r="P126" s="29">
        <v>45685.465682870366</v>
      </c>
      <c r="Q126" s="28" t="s">
        <v>1152</v>
      </c>
      <c r="R126" s="28" t="s">
        <v>1152</v>
      </c>
    </row>
    <row r="127" spans="1:18" x14ac:dyDescent="0.3">
      <c r="A127" s="28" t="s">
        <v>1579</v>
      </c>
      <c r="B127" s="28" t="s">
        <v>1580</v>
      </c>
      <c r="C127" s="28" t="s">
        <v>1581</v>
      </c>
      <c r="D127" s="28" t="s">
        <v>1536</v>
      </c>
      <c r="E127" s="28" t="s">
        <v>1535</v>
      </c>
      <c r="F127" s="28" t="s">
        <v>1537</v>
      </c>
      <c r="G127" s="28" t="s">
        <v>1535</v>
      </c>
      <c r="H127" s="28" t="s">
        <v>1538</v>
      </c>
      <c r="I127" s="28" t="s">
        <v>1539</v>
      </c>
      <c r="J127" s="28" t="s">
        <v>1147</v>
      </c>
      <c r="K127" s="28" t="s">
        <v>1148</v>
      </c>
      <c r="L127" s="28" t="s">
        <v>1540</v>
      </c>
      <c r="M127" s="28" t="s">
        <v>907</v>
      </c>
      <c r="N127" s="28" t="s">
        <v>1150</v>
      </c>
      <c r="O127" s="28" t="s">
        <v>1151</v>
      </c>
      <c r="P127" s="29">
        <v>45383.553217592591</v>
      </c>
      <c r="Q127" s="28" t="s">
        <v>1152</v>
      </c>
      <c r="R127" s="28" t="s">
        <v>1152</v>
      </c>
    </row>
    <row r="128" spans="1:18" x14ac:dyDescent="0.3">
      <c r="A128" s="28" t="s">
        <v>1582</v>
      </c>
      <c r="B128" s="28" t="s">
        <v>1583</v>
      </c>
      <c r="C128" s="28" t="s">
        <v>1584</v>
      </c>
      <c r="D128" s="28" t="s">
        <v>1536</v>
      </c>
      <c r="E128" s="28" t="s">
        <v>1535</v>
      </c>
      <c r="F128" s="28" t="s">
        <v>1537</v>
      </c>
      <c r="G128" s="28" t="s">
        <v>1535</v>
      </c>
      <c r="H128" s="28" t="s">
        <v>1538</v>
      </c>
      <c r="I128" s="28" t="s">
        <v>1539</v>
      </c>
      <c r="J128" s="28" t="s">
        <v>1147</v>
      </c>
      <c r="K128" s="28" t="s">
        <v>1148</v>
      </c>
      <c r="L128" s="28" t="s">
        <v>1540</v>
      </c>
      <c r="M128" s="28" t="s">
        <v>907</v>
      </c>
      <c r="N128" s="28" t="s">
        <v>1150</v>
      </c>
      <c r="O128" s="28" t="s">
        <v>1258</v>
      </c>
      <c r="P128" s="29">
        <v>45685.46670138889</v>
      </c>
      <c r="Q128" s="28" t="s">
        <v>1175</v>
      </c>
      <c r="R128" s="28" t="s">
        <v>1152</v>
      </c>
    </row>
    <row r="129" spans="1:18" x14ac:dyDescent="0.3">
      <c r="A129" s="28" t="s">
        <v>1585</v>
      </c>
      <c r="B129" s="28" t="s">
        <v>1586</v>
      </c>
      <c r="C129" s="28" t="s">
        <v>1587</v>
      </c>
      <c r="D129" s="28" t="s">
        <v>1536</v>
      </c>
      <c r="E129" s="28" t="s">
        <v>1535</v>
      </c>
      <c r="F129" s="28" t="s">
        <v>1537</v>
      </c>
      <c r="G129" s="28" t="s">
        <v>1535</v>
      </c>
      <c r="H129" s="28" t="s">
        <v>1538</v>
      </c>
      <c r="I129" s="28" t="s">
        <v>1539</v>
      </c>
      <c r="J129" s="28" t="s">
        <v>1147</v>
      </c>
      <c r="K129" s="28" t="s">
        <v>1148</v>
      </c>
      <c r="L129" s="28" t="s">
        <v>1540</v>
      </c>
      <c r="M129" s="28" t="s">
        <v>907</v>
      </c>
      <c r="N129" s="28" t="s">
        <v>1150</v>
      </c>
      <c r="O129" s="28" t="s">
        <v>1151</v>
      </c>
      <c r="P129" s="29">
        <v>45383.553229166668</v>
      </c>
      <c r="Q129" s="28" t="s">
        <v>1152</v>
      </c>
      <c r="R129" s="28" t="s">
        <v>1152</v>
      </c>
    </row>
    <row r="130" spans="1:18" x14ac:dyDescent="0.3">
      <c r="A130" s="28" t="s">
        <v>1588</v>
      </c>
      <c r="B130" s="28" t="s">
        <v>1589</v>
      </c>
      <c r="C130" s="28" t="s">
        <v>1590</v>
      </c>
      <c r="D130" s="28" t="s">
        <v>1536</v>
      </c>
      <c r="E130" s="28" t="s">
        <v>1535</v>
      </c>
      <c r="F130" s="28" t="s">
        <v>1537</v>
      </c>
      <c r="G130" s="28" t="s">
        <v>1535</v>
      </c>
      <c r="H130" s="28" t="s">
        <v>1538</v>
      </c>
      <c r="I130" s="28" t="s">
        <v>1539</v>
      </c>
      <c r="J130" s="28" t="s">
        <v>1147</v>
      </c>
      <c r="K130" s="28" t="s">
        <v>1148</v>
      </c>
      <c r="L130" s="28" t="s">
        <v>1540</v>
      </c>
      <c r="M130" s="28" t="s">
        <v>907</v>
      </c>
      <c r="N130" s="28" t="s">
        <v>1150</v>
      </c>
      <c r="O130" s="28" t="s">
        <v>1151</v>
      </c>
      <c r="P130" s="29">
        <v>45383.553229166668</v>
      </c>
      <c r="Q130" s="28" t="s">
        <v>1152</v>
      </c>
      <c r="R130" s="28" t="s">
        <v>1152</v>
      </c>
    </row>
    <row r="131" spans="1:18" x14ac:dyDescent="0.3">
      <c r="A131" s="28" t="s">
        <v>1591</v>
      </c>
      <c r="B131" s="28" t="s">
        <v>1592</v>
      </c>
      <c r="C131" s="28" t="s">
        <v>1593</v>
      </c>
      <c r="D131" s="28" t="s">
        <v>1536</v>
      </c>
      <c r="E131" s="28" t="s">
        <v>1535</v>
      </c>
      <c r="F131" s="28" t="s">
        <v>1537</v>
      </c>
      <c r="G131" s="28" t="s">
        <v>1535</v>
      </c>
      <c r="H131" s="28" t="s">
        <v>1538</v>
      </c>
      <c r="I131" s="28" t="s">
        <v>1539</v>
      </c>
      <c r="J131" s="28" t="s">
        <v>1147</v>
      </c>
      <c r="K131" s="28" t="s">
        <v>1148</v>
      </c>
      <c r="L131" s="28" t="s">
        <v>1540</v>
      </c>
      <c r="M131" s="28" t="s">
        <v>907</v>
      </c>
      <c r="N131" s="28" t="s">
        <v>1150</v>
      </c>
      <c r="O131" s="28" t="s">
        <v>1151</v>
      </c>
      <c r="P131" s="29">
        <v>45383.553229166668</v>
      </c>
      <c r="Q131" s="28" t="s">
        <v>1152</v>
      </c>
      <c r="R131" s="28" t="s">
        <v>1152</v>
      </c>
    </row>
    <row r="132" spans="1:18" x14ac:dyDescent="0.3">
      <c r="A132" s="28" t="s">
        <v>1594</v>
      </c>
      <c r="B132" s="28" t="s">
        <v>1595</v>
      </c>
      <c r="C132" s="28" t="s">
        <v>1596</v>
      </c>
      <c r="D132" s="28" t="s">
        <v>1536</v>
      </c>
      <c r="E132" s="28" t="s">
        <v>1535</v>
      </c>
      <c r="F132" s="28" t="s">
        <v>1537</v>
      </c>
      <c r="G132" s="28" t="s">
        <v>1535</v>
      </c>
      <c r="H132" s="28" t="s">
        <v>1538</v>
      </c>
      <c r="I132" s="28" t="s">
        <v>1539</v>
      </c>
      <c r="J132" s="28" t="s">
        <v>1147</v>
      </c>
      <c r="K132" s="28" t="s">
        <v>1148</v>
      </c>
      <c r="L132" s="28" t="s">
        <v>1540</v>
      </c>
      <c r="M132" s="28" t="s">
        <v>907</v>
      </c>
      <c r="N132" s="28" t="s">
        <v>1150</v>
      </c>
      <c r="O132" s="28" t="s">
        <v>1151</v>
      </c>
      <c r="P132" s="29">
        <v>45383.553229166668</v>
      </c>
      <c r="Q132" s="28" t="s">
        <v>1152</v>
      </c>
      <c r="R132" s="28" t="s">
        <v>1152</v>
      </c>
    </row>
    <row r="133" spans="1:18" x14ac:dyDescent="0.3">
      <c r="A133" s="28" t="s">
        <v>1597</v>
      </c>
      <c r="B133" s="28" t="s">
        <v>1598</v>
      </c>
      <c r="C133" s="28" t="s">
        <v>1599</v>
      </c>
      <c r="D133" s="28" t="s">
        <v>1536</v>
      </c>
      <c r="E133" s="28" t="s">
        <v>1535</v>
      </c>
      <c r="F133" s="28" t="s">
        <v>1537</v>
      </c>
      <c r="G133" s="28" t="s">
        <v>1535</v>
      </c>
      <c r="H133" s="28" t="s">
        <v>1538</v>
      </c>
      <c r="I133" s="28" t="s">
        <v>1539</v>
      </c>
      <c r="J133" s="28" t="s">
        <v>1147</v>
      </c>
      <c r="K133" s="28" t="s">
        <v>1148</v>
      </c>
      <c r="L133" s="28" t="s">
        <v>1540</v>
      </c>
      <c r="M133" s="28" t="s">
        <v>907</v>
      </c>
      <c r="N133" s="28" t="s">
        <v>1150</v>
      </c>
      <c r="O133" s="28" t="s">
        <v>1151</v>
      </c>
      <c r="P133" s="29">
        <v>45383.553229166668</v>
      </c>
      <c r="Q133" s="28" t="s">
        <v>1152</v>
      </c>
      <c r="R133" s="28" t="s">
        <v>1152</v>
      </c>
    </row>
    <row r="134" spans="1:18" x14ac:dyDescent="0.3">
      <c r="A134" s="28" t="s">
        <v>1600</v>
      </c>
      <c r="B134" s="28" t="s">
        <v>1601</v>
      </c>
      <c r="C134" s="28" t="s">
        <v>1602</v>
      </c>
      <c r="D134" s="28" t="s">
        <v>1536</v>
      </c>
      <c r="E134" s="28" t="s">
        <v>1535</v>
      </c>
      <c r="F134" s="28" t="s">
        <v>1537</v>
      </c>
      <c r="G134" s="28" t="s">
        <v>1535</v>
      </c>
      <c r="H134" s="28" t="s">
        <v>1538</v>
      </c>
      <c r="I134" s="28" t="s">
        <v>1539</v>
      </c>
      <c r="J134" s="28" t="s">
        <v>1147</v>
      </c>
      <c r="K134" s="28" t="s">
        <v>1148</v>
      </c>
      <c r="L134" s="28" t="s">
        <v>1540</v>
      </c>
      <c r="M134" s="28" t="s">
        <v>907</v>
      </c>
      <c r="N134" s="28" t="s">
        <v>1150</v>
      </c>
      <c r="O134" s="28" t="s">
        <v>1151</v>
      </c>
      <c r="P134" s="29">
        <v>45383.553229166668</v>
      </c>
      <c r="Q134" s="28" t="s">
        <v>1152</v>
      </c>
      <c r="R134" s="28" t="s">
        <v>1152</v>
      </c>
    </row>
    <row r="135" spans="1:18" x14ac:dyDescent="0.3">
      <c r="A135" s="28" t="s">
        <v>1603</v>
      </c>
      <c r="B135" s="28" t="s">
        <v>1604</v>
      </c>
      <c r="C135" s="28" t="s">
        <v>1605</v>
      </c>
      <c r="D135" s="28" t="s">
        <v>1536</v>
      </c>
      <c r="E135" s="28" t="s">
        <v>1535</v>
      </c>
      <c r="F135" s="28" t="s">
        <v>1537</v>
      </c>
      <c r="G135" s="28" t="s">
        <v>1535</v>
      </c>
      <c r="H135" s="28" t="s">
        <v>1538</v>
      </c>
      <c r="I135" s="28" t="s">
        <v>1539</v>
      </c>
      <c r="J135" s="28" t="s">
        <v>1147</v>
      </c>
      <c r="K135" s="28" t="s">
        <v>1148</v>
      </c>
      <c r="L135" s="28" t="s">
        <v>1540</v>
      </c>
      <c r="M135" s="28" t="s">
        <v>907</v>
      </c>
      <c r="N135" s="28" t="s">
        <v>1150</v>
      </c>
      <c r="O135" s="28" t="s">
        <v>1151</v>
      </c>
      <c r="P135" s="29">
        <v>45383.55327546296</v>
      </c>
      <c r="Q135" s="28" t="s">
        <v>1152</v>
      </c>
      <c r="R135" s="28" t="s">
        <v>1152</v>
      </c>
    </row>
    <row r="136" spans="1:18" x14ac:dyDescent="0.3">
      <c r="A136" s="28" t="s">
        <v>1606</v>
      </c>
      <c r="B136" s="28" t="s">
        <v>1607</v>
      </c>
      <c r="C136" s="28" t="s">
        <v>1608</v>
      </c>
      <c r="D136" s="28" t="s">
        <v>1536</v>
      </c>
      <c r="E136" s="28" t="s">
        <v>1535</v>
      </c>
      <c r="F136" s="28" t="s">
        <v>1537</v>
      </c>
      <c r="G136" s="28" t="s">
        <v>1535</v>
      </c>
      <c r="H136" s="28" t="s">
        <v>1538</v>
      </c>
      <c r="I136" s="28" t="s">
        <v>1539</v>
      </c>
      <c r="J136" s="28" t="s">
        <v>1147</v>
      </c>
      <c r="K136" s="28" t="s">
        <v>1148</v>
      </c>
      <c r="L136" s="28" t="s">
        <v>1540</v>
      </c>
      <c r="M136" s="28" t="s">
        <v>907</v>
      </c>
      <c r="N136" s="28" t="s">
        <v>1150</v>
      </c>
      <c r="O136" s="28" t="s">
        <v>1151</v>
      </c>
      <c r="P136" s="29">
        <v>45383.545706018514</v>
      </c>
      <c r="Q136" s="28" t="s">
        <v>1152</v>
      </c>
      <c r="R136" s="28" t="s">
        <v>1152</v>
      </c>
    </row>
    <row r="137" spans="1:18" x14ac:dyDescent="0.3">
      <c r="A137" s="28" t="s">
        <v>1609</v>
      </c>
      <c r="B137" s="28" t="s">
        <v>1610</v>
      </c>
      <c r="C137" s="28" t="s">
        <v>1611</v>
      </c>
      <c r="D137" s="28" t="s">
        <v>1536</v>
      </c>
      <c r="E137" s="28" t="s">
        <v>1535</v>
      </c>
      <c r="F137" s="28" t="s">
        <v>1537</v>
      </c>
      <c r="G137" s="28" t="s">
        <v>1535</v>
      </c>
      <c r="H137" s="28" t="s">
        <v>1538</v>
      </c>
      <c r="I137" s="28" t="s">
        <v>1539</v>
      </c>
      <c r="J137" s="28" t="s">
        <v>1147</v>
      </c>
      <c r="K137" s="28" t="s">
        <v>1148</v>
      </c>
      <c r="L137" s="28" t="s">
        <v>1540</v>
      </c>
      <c r="M137" s="28" t="s">
        <v>907</v>
      </c>
      <c r="N137" s="28" t="s">
        <v>1150</v>
      </c>
      <c r="O137" s="28" t="s">
        <v>1151</v>
      </c>
      <c r="P137" s="29">
        <v>45383.553229166668</v>
      </c>
      <c r="Q137" s="28" t="s">
        <v>1152</v>
      </c>
      <c r="R137" s="28" t="s">
        <v>1152</v>
      </c>
    </row>
    <row r="138" spans="1:18" x14ac:dyDescent="0.3">
      <c r="A138" s="28" t="s">
        <v>1612</v>
      </c>
      <c r="B138" s="28" t="s">
        <v>1613</v>
      </c>
      <c r="C138" s="28" t="s">
        <v>1614</v>
      </c>
      <c r="D138" s="28" t="s">
        <v>1536</v>
      </c>
      <c r="E138" s="28" t="s">
        <v>1535</v>
      </c>
      <c r="F138" s="28" t="s">
        <v>1537</v>
      </c>
      <c r="G138" s="28" t="s">
        <v>1535</v>
      </c>
      <c r="H138" s="28" t="s">
        <v>1538</v>
      </c>
      <c r="I138" s="28" t="s">
        <v>1539</v>
      </c>
      <c r="J138" s="28" t="s">
        <v>1147</v>
      </c>
      <c r="K138" s="28" t="s">
        <v>1148</v>
      </c>
      <c r="L138" s="28" t="s">
        <v>1540</v>
      </c>
      <c r="M138" s="28" t="s">
        <v>907</v>
      </c>
      <c r="N138" s="28" t="s">
        <v>1150</v>
      </c>
      <c r="O138" s="28" t="s">
        <v>1151</v>
      </c>
      <c r="P138" s="29">
        <v>45383.553240740737</v>
      </c>
      <c r="Q138" s="28" t="s">
        <v>1152</v>
      </c>
      <c r="R138" s="28" t="s">
        <v>1152</v>
      </c>
    </row>
    <row r="139" spans="1:18" x14ac:dyDescent="0.3">
      <c r="A139" s="28" t="s">
        <v>1615</v>
      </c>
      <c r="B139" s="28" t="s">
        <v>1616</v>
      </c>
      <c r="C139" s="28" t="s">
        <v>1617</v>
      </c>
      <c r="D139" s="28" t="s">
        <v>1536</v>
      </c>
      <c r="E139" s="28" t="s">
        <v>1535</v>
      </c>
      <c r="F139" s="28" t="s">
        <v>1537</v>
      </c>
      <c r="G139" s="28" t="s">
        <v>1535</v>
      </c>
      <c r="H139" s="28" t="s">
        <v>1538</v>
      </c>
      <c r="I139" s="28" t="s">
        <v>1539</v>
      </c>
      <c r="J139" s="28" t="s">
        <v>1147</v>
      </c>
      <c r="K139" s="28" t="s">
        <v>1148</v>
      </c>
      <c r="L139" s="28" t="s">
        <v>1540</v>
      </c>
      <c r="M139" s="28" t="s">
        <v>907</v>
      </c>
      <c r="N139" s="28" t="s">
        <v>1150</v>
      </c>
      <c r="O139" s="28" t="s">
        <v>1151</v>
      </c>
      <c r="P139" s="29">
        <v>45383.553240740737</v>
      </c>
      <c r="Q139" s="28" t="s">
        <v>1152</v>
      </c>
      <c r="R139" s="28" t="s">
        <v>1152</v>
      </c>
    </row>
    <row r="140" spans="1:18" x14ac:dyDescent="0.3">
      <c r="A140" s="28" t="s">
        <v>1618</v>
      </c>
      <c r="B140" s="28" t="s">
        <v>1619</v>
      </c>
      <c r="C140" s="28" t="s">
        <v>1620</v>
      </c>
      <c r="D140" s="28" t="s">
        <v>1536</v>
      </c>
      <c r="E140" s="28" t="s">
        <v>1535</v>
      </c>
      <c r="F140" s="28" t="s">
        <v>1537</v>
      </c>
      <c r="G140" s="28" t="s">
        <v>1535</v>
      </c>
      <c r="H140" s="28" t="s">
        <v>1538</v>
      </c>
      <c r="I140" s="28" t="s">
        <v>1539</v>
      </c>
      <c r="J140" s="28" t="s">
        <v>1147</v>
      </c>
      <c r="K140" s="28" t="s">
        <v>1148</v>
      </c>
      <c r="L140" s="28" t="s">
        <v>1540</v>
      </c>
      <c r="M140" s="28" t="s">
        <v>907</v>
      </c>
      <c r="N140" s="28" t="s">
        <v>1150</v>
      </c>
      <c r="O140" s="28" t="s">
        <v>1151</v>
      </c>
      <c r="P140" s="29">
        <v>45383.553240740737</v>
      </c>
      <c r="Q140" s="28" t="s">
        <v>1152</v>
      </c>
      <c r="R140" s="28" t="s">
        <v>1152</v>
      </c>
    </row>
    <row r="141" spans="1:18" x14ac:dyDescent="0.3">
      <c r="A141" s="28" t="s">
        <v>1621</v>
      </c>
      <c r="B141" s="28" t="s">
        <v>1622</v>
      </c>
      <c r="C141" s="28" t="s">
        <v>1623</v>
      </c>
      <c r="D141" s="28" t="s">
        <v>1536</v>
      </c>
      <c r="E141" s="28" t="s">
        <v>1535</v>
      </c>
      <c r="F141" s="28" t="s">
        <v>1537</v>
      </c>
      <c r="G141" s="28" t="s">
        <v>1535</v>
      </c>
      <c r="H141" s="28" t="s">
        <v>1538</v>
      </c>
      <c r="I141" s="28" t="s">
        <v>1539</v>
      </c>
      <c r="J141" s="28" t="s">
        <v>1147</v>
      </c>
      <c r="K141" s="28" t="s">
        <v>1148</v>
      </c>
      <c r="L141" s="28" t="s">
        <v>1540</v>
      </c>
      <c r="M141" s="28" t="s">
        <v>907</v>
      </c>
      <c r="N141" s="28" t="s">
        <v>1150</v>
      </c>
      <c r="O141" s="28" t="s">
        <v>1151</v>
      </c>
      <c r="P141" s="29">
        <v>45383.553240740737</v>
      </c>
      <c r="Q141" s="28" t="s">
        <v>1152</v>
      </c>
      <c r="R141" s="28" t="s">
        <v>1152</v>
      </c>
    </row>
    <row r="142" spans="1:18" x14ac:dyDescent="0.3">
      <c r="A142" s="28" t="s">
        <v>1624</v>
      </c>
      <c r="B142" s="28" t="s">
        <v>1625</v>
      </c>
      <c r="C142" s="28" t="s">
        <v>1626</v>
      </c>
      <c r="D142" s="28" t="s">
        <v>1536</v>
      </c>
      <c r="E142" s="28" t="s">
        <v>1535</v>
      </c>
      <c r="F142" s="28" t="s">
        <v>1537</v>
      </c>
      <c r="G142" s="28" t="s">
        <v>1535</v>
      </c>
      <c r="H142" s="28" t="s">
        <v>1538</v>
      </c>
      <c r="I142" s="28" t="s">
        <v>1539</v>
      </c>
      <c r="J142" s="28" t="s">
        <v>1147</v>
      </c>
      <c r="K142" s="28" t="s">
        <v>1148</v>
      </c>
      <c r="L142" s="28" t="s">
        <v>1540</v>
      </c>
      <c r="M142" s="28" t="s">
        <v>907</v>
      </c>
      <c r="N142" s="28" t="s">
        <v>1150</v>
      </c>
      <c r="O142" s="28" t="s">
        <v>1151</v>
      </c>
      <c r="P142" s="29">
        <v>45383.553240740737</v>
      </c>
      <c r="Q142" s="28" t="s">
        <v>1152</v>
      </c>
      <c r="R142" s="28" t="s">
        <v>1152</v>
      </c>
    </row>
    <row r="143" spans="1:18" x14ac:dyDescent="0.3">
      <c r="A143" s="28" t="s">
        <v>1627</v>
      </c>
      <c r="B143" s="28" t="s">
        <v>1628</v>
      </c>
      <c r="C143" s="28" t="s">
        <v>1629</v>
      </c>
      <c r="D143" s="28" t="s">
        <v>1536</v>
      </c>
      <c r="E143" s="28" t="s">
        <v>1535</v>
      </c>
      <c r="F143" s="28" t="s">
        <v>1537</v>
      </c>
      <c r="G143" s="28" t="s">
        <v>1535</v>
      </c>
      <c r="H143" s="28" t="s">
        <v>1538</v>
      </c>
      <c r="I143" s="28" t="s">
        <v>1539</v>
      </c>
      <c r="J143" s="28" t="s">
        <v>1147</v>
      </c>
      <c r="K143" s="28" t="s">
        <v>1148</v>
      </c>
      <c r="L143" s="28" t="s">
        <v>1540</v>
      </c>
      <c r="M143" s="28" t="s">
        <v>907</v>
      </c>
      <c r="N143" s="28" t="s">
        <v>1150</v>
      </c>
      <c r="O143" s="28" t="s">
        <v>1151</v>
      </c>
      <c r="P143" s="29">
        <v>45383.553240740737</v>
      </c>
      <c r="Q143" s="28" t="s">
        <v>1152</v>
      </c>
      <c r="R143" s="28" t="s">
        <v>1152</v>
      </c>
    </row>
    <row r="144" spans="1:18" x14ac:dyDescent="0.3">
      <c r="A144" s="28" t="s">
        <v>1630</v>
      </c>
      <c r="B144" s="28" t="s">
        <v>1631</v>
      </c>
      <c r="C144" s="28" t="s">
        <v>1632</v>
      </c>
      <c r="D144" s="28" t="s">
        <v>1536</v>
      </c>
      <c r="E144" s="28" t="s">
        <v>1535</v>
      </c>
      <c r="F144" s="28" t="s">
        <v>1537</v>
      </c>
      <c r="G144" s="28" t="s">
        <v>1535</v>
      </c>
      <c r="H144" s="28" t="s">
        <v>1538</v>
      </c>
      <c r="I144" s="28" t="s">
        <v>1539</v>
      </c>
      <c r="J144" s="28" t="s">
        <v>1147</v>
      </c>
      <c r="K144" s="28" t="s">
        <v>1148</v>
      </c>
      <c r="L144" s="28" t="s">
        <v>1540</v>
      </c>
      <c r="M144" s="28" t="s">
        <v>907</v>
      </c>
      <c r="N144" s="28" t="s">
        <v>1150</v>
      </c>
      <c r="O144" s="28" t="s">
        <v>1151</v>
      </c>
      <c r="P144" s="29">
        <v>45383.553240740737</v>
      </c>
      <c r="Q144" s="28" t="s">
        <v>1152</v>
      </c>
      <c r="R144" s="28" t="s">
        <v>1152</v>
      </c>
    </row>
    <row r="145" spans="1:18" x14ac:dyDescent="0.3">
      <c r="A145" s="28" t="s">
        <v>1633</v>
      </c>
      <c r="B145" s="28" t="s">
        <v>1634</v>
      </c>
      <c r="C145" s="28" t="s">
        <v>1635</v>
      </c>
      <c r="D145" s="28" t="s">
        <v>1536</v>
      </c>
      <c r="E145" s="28" t="s">
        <v>1535</v>
      </c>
      <c r="F145" s="28" t="s">
        <v>1537</v>
      </c>
      <c r="G145" s="28" t="s">
        <v>1535</v>
      </c>
      <c r="H145" s="28" t="s">
        <v>1538</v>
      </c>
      <c r="I145" s="28" t="s">
        <v>1539</v>
      </c>
      <c r="J145" s="28" t="s">
        <v>1147</v>
      </c>
      <c r="K145" s="28" t="s">
        <v>1148</v>
      </c>
      <c r="L145" s="28" t="s">
        <v>1540</v>
      </c>
      <c r="M145" s="28" t="s">
        <v>907</v>
      </c>
      <c r="N145" s="28" t="s">
        <v>1150</v>
      </c>
      <c r="O145" s="28" t="s">
        <v>1151</v>
      </c>
      <c r="P145" s="29">
        <v>45383.553252314814</v>
      </c>
      <c r="Q145" s="28" t="s">
        <v>1152</v>
      </c>
      <c r="R145" s="28" t="s">
        <v>1152</v>
      </c>
    </row>
    <row r="146" spans="1:18" x14ac:dyDescent="0.3">
      <c r="A146" s="28" t="s">
        <v>1636</v>
      </c>
      <c r="B146" s="28" t="s">
        <v>1637</v>
      </c>
      <c r="C146" s="28" t="s">
        <v>1638</v>
      </c>
      <c r="D146" s="28" t="s">
        <v>1536</v>
      </c>
      <c r="E146" s="28" t="s">
        <v>1535</v>
      </c>
      <c r="F146" s="28" t="s">
        <v>1537</v>
      </c>
      <c r="G146" s="28" t="s">
        <v>1535</v>
      </c>
      <c r="H146" s="28" t="s">
        <v>1538</v>
      </c>
      <c r="I146" s="28" t="s">
        <v>1539</v>
      </c>
      <c r="J146" s="28" t="s">
        <v>1147</v>
      </c>
      <c r="K146" s="28" t="s">
        <v>1148</v>
      </c>
      <c r="L146" s="28" t="s">
        <v>1540</v>
      </c>
      <c r="M146" s="28" t="s">
        <v>907</v>
      </c>
      <c r="N146" s="28" t="s">
        <v>1150</v>
      </c>
      <c r="O146" s="28" t="s">
        <v>1151</v>
      </c>
      <c r="P146" s="29">
        <v>45383.553252314814</v>
      </c>
      <c r="Q146" s="28" t="s">
        <v>1152</v>
      </c>
      <c r="R146" s="28" t="s">
        <v>1152</v>
      </c>
    </row>
    <row r="147" spans="1:18" x14ac:dyDescent="0.3">
      <c r="A147" s="28" t="s">
        <v>1639</v>
      </c>
      <c r="B147" s="28" t="s">
        <v>1640</v>
      </c>
      <c r="C147" s="28" t="s">
        <v>1641</v>
      </c>
      <c r="D147" s="28" t="s">
        <v>1536</v>
      </c>
      <c r="E147" s="28" t="s">
        <v>1535</v>
      </c>
      <c r="F147" s="28" t="s">
        <v>1537</v>
      </c>
      <c r="G147" s="28" t="s">
        <v>1535</v>
      </c>
      <c r="H147" s="28" t="s">
        <v>1538</v>
      </c>
      <c r="I147" s="28" t="s">
        <v>1539</v>
      </c>
      <c r="J147" s="28" t="s">
        <v>1147</v>
      </c>
      <c r="K147" s="28" t="s">
        <v>1148</v>
      </c>
      <c r="L147" s="28" t="s">
        <v>1540</v>
      </c>
      <c r="M147" s="28" t="s">
        <v>907</v>
      </c>
      <c r="N147" s="28" t="s">
        <v>1150</v>
      </c>
      <c r="O147" s="28" t="s">
        <v>1151</v>
      </c>
      <c r="P147" s="29">
        <v>45383.553252314814</v>
      </c>
      <c r="Q147" s="28" t="s">
        <v>1152</v>
      </c>
      <c r="R147" s="28" t="s">
        <v>1152</v>
      </c>
    </row>
    <row r="148" spans="1:18" x14ac:dyDescent="0.3">
      <c r="A148" s="28" t="s">
        <v>1642</v>
      </c>
      <c r="B148" s="28" t="s">
        <v>1643</v>
      </c>
      <c r="C148" s="28" t="s">
        <v>1644</v>
      </c>
      <c r="D148" s="28" t="s">
        <v>1536</v>
      </c>
      <c r="E148" s="28" t="s">
        <v>1535</v>
      </c>
      <c r="F148" s="28" t="s">
        <v>1537</v>
      </c>
      <c r="G148" s="28" t="s">
        <v>1535</v>
      </c>
      <c r="H148" s="28" t="s">
        <v>1538</v>
      </c>
      <c r="I148" s="28" t="s">
        <v>1539</v>
      </c>
      <c r="J148" s="28" t="s">
        <v>1147</v>
      </c>
      <c r="K148" s="28" t="s">
        <v>1148</v>
      </c>
      <c r="L148" s="28" t="s">
        <v>1540</v>
      </c>
      <c r="M148" s="28" t="s">
        <v>907</v>
      </c>
      <c r="N148" s="28" t="s">
        <v>1150</v>
      </c>
      <c r="O148" s="28" t="s">
        <v>1151</v>
      </c>
      <c r="P148" s="29">
        <v>45383.553252314814</v>
      </c>
      <c r="Q148" s="28" t="s">
        <v>1152</v>
      </c>
      <c r="R148" s="28" t="s">
        <v>1152</v>
      </c>
    </row>
    <row r="149" spans="1:18" x14ac:dyDescent="0.3">
      <c r="A149" s="28" t="s">
        <v>1645</v>
      </c>
      <c r="B149" s="28" t="s">
        <v>1646</v>
      </c>
      <c r="C149" s="28" t="s">
        <v>1647</v>
      </c>
      <c r="D149" s="28" t="s">
        <v>1536</v>
      </c>
      <c r="E149" s="28" t="s">
        <v>1535</v>
      </c>
      <c r="F149" s="28" t="s">
        <v>1537</v>
      </c>
      <c r="G149" s="28" t="s">
        <v>1535</v>
      </c>
      <c r="H149" s="28" t="s">
        <v>1538</v>
      </c>
      <c r="I149" s="28" t="s">
        <v>1539</v>
      </c>
      <c r="J149" s="28" t="s">
        <v>1147</v>
      </c>
      <c r="K149" s="28" t="s">
        <v>1148</v>
      </c>
      <c r="L149" s="28" t="s">
        <v>1540</v>
      </c>
      <c r="M149" s="28" t="s">
        <v>907</v>
      </c>
      <c r="N149" s="28" t="s">
        <v>1150</v>
      </c>
      <c r="O149" s="28" t="s">
        <v>1151</v>
      </c>
      <c r="P149" s="29">
        <v>45383.553252314814</v>
      </c>
      <c r="Q149" s="28" t="s">
        <v>1152</v>
      </c>
      <c r="R149" s="28" t="s">
        <v>1152</v>
      </c>
    </row>
    <row r="150" spans="1:18" x14ac:dyDescent="0.3">
      <c r="A150" s="28" t="s">
        <v>1541</v>
      </c>
      <c r="B150" s="28" t="s">
        <v>1648</v>
      </c>
      <c r="C150" s="28" t="s">
        <v>1649</v>
      </c>
      <c r="D150" s="28" t="s">
        <v>1536</v>
      </c>
      <c r="E150" s="28" t="s">
        <v>1535</v>
      </c>
      <c r="F150" s="28" t="s">
        <v>1537</v>
      </c>
      <c r="G150" s="28" t="s">
        <v>1535</v>
      </c>
      <c r="H150" s="28" t="s">
        <v>1538</v>
      </c>
      <c r="I150" s="28" t="s">
        <v>1539</v>
      </c>
      <c r="J150" s="28" t="s">
        <v>1147</v>
      </c>
      <c r="K150" s="28" t="s">
        <v>1148</v>
      </c>
      <c r="L150" s="28" t="s">
        <v>1540</v>
      </c>
      <c r="M150" s="28" t="s">
        <v>907</v>
      </c>
      <c r="N150" s="28" t="s">
        <v>1150</v>
      </c>
      <c r="O150" s="28" t="s">
        <v>1258</v>
      </c>
      <c r="P150" s="29">
        <v>45685.471655092588</v>
      </c>
      <c r="Q150" s="28" t="s">
        <v>1152</v>
      </c>
      <c r="R150" s="28" t="s">
        <v>1152</v>
      </c>
    </row>
    <row r="151" spans="1:18" x14ac:dyDescent="0.3">
      <c r="A151" s="28" t="s">
        <v>1541</v>
      </c>
      <c r="B151" s="28" t="s">
        <v>1650</v>
      </c>
      <c r="C151" s="28" t="s">
        <v>1651</v>
      </c>
      <c r="D151" s="28" t="s">
        <v>1536</v>
      </c>
      <c r="E151" s="28" t="s">
        <v>1535</v>
      </c>
      <c r="F151" s="28" t="s">
        <v>1537</v>
      </c>
      <c r="G151" s="28" t="s">
        <v>1535</v>
      </c>
      <c r="H151" s="28" t="s">
        <v>1538</v>
      </c>
      <c r="I151" s="28" t="s">
        <v>1539</v>
      </c>
      <c r="J151" s="28" t="s">
        <v>1147</v>
      </c>
      <c r="K151" s="28" t="s">
        <v>1148</v>
      </c>
      <c r="L151" s="28" t="s">
        <v>1540</v>
      </c>
      <c r="M151" s="28" t="s">
        <v>907</v>
      </c>
      <c r="N151" s="28" t="s">
        <v>1150</v>
      </c>
      <c r="O151" s="28" t="s">
        <v>1258</v>
      </c>
      <c r="P151" s="29">
        <v>45685.470682870371</v>
      </c>
      <c r="Q151" s="28" t="s">
        <v>1152</v>
      </c>
      <c r="R151" s="28" t="s">
        <v>1152</v>
      </c>
    </row>
    <row r="152" spans="1:18" x14ac:dyDescent="0.3">
      <c r="A152" s="28" t="s">
        <v>1652</v>
      </c>
      <c r="B152" s="28" t="s">
        <v>1653</v>
      </c>
      <c r="C152" s="28" t="s">
        <v>1654</v>
      </c>
      <c r="D152" s="28" t="s">
        <v>1536</v>
      </c>
      <c r="E152" s="28" t="s">
        <v>1535</v>
      </c>
      <c r="F152" s="28" t="s">
        <v>1537</v>
      </c>
      <c r="G152" s="28" t="s">
        <v>1535</v>
      </c>
      <c r="H152" s="28" t="s">
        <v>1538</v>
      </c>
      <c r="I152" s="28" t="s">
        <v>1539</v>
      </c>
      <c r="J152" s="28" t="s">
        <v>1147</v>
      </c>
      <c r="K152" s="28" t="s">
        <v>1148</v>
      </c>
      <c r="L152" s="28" t="s">
        <v>1540</v>
      </c>
      <c r="M152" s="28" t="s">
        <v>907</v>
      </c>
      <c r="N152" s="28" t="s">
        <v>1150</v>
      </c>
      <c r="O152" s="28" t="s">
        <v>1151</v>
      </c>
      <c r="P152" s="29">
        <v>45383.553252314814</v>
      </c>
      <c r="Q152" s="28" t="s">
        <v>1152</v>
      </c>
      <c r="R152" s="28" t="s">
        <v>1152</v>
      </c>
    </row>
    <row r="153" spans="1:18" x14ac:dyDescent="0.3">
      <c r="A153" s="28" t="s">
        <v>1655</v>
      </c>
      <c r="B153" s="28" t="s">
        <v>1656</v>
      </c>
      <c r="C153" s="28" t="s">
        <v>1657</v>
      </c>
      <c r="D153" s="28" t="s">
        <v>1536</v>
      </c>
      <c r="E153" s="28" t="s">
        <v>1535</v>
      </c>
      <c r="F153" s="28" t="s">
        <v>1537</v>
      </c>
      <c r="G153" s="28" t="s">
        <v>1535</v>
      </c>
      <c r="H153" s="28" t="s">
        <v>1538</v>
      </c>
      <c r="I153" s="28" t="s">
        <v>1539</v>
      </c>
      <c r="J153" s="28" t="s">
        <v>1147</v>
      </c>
      <c r="K153" s="28" t="s">
        <v>1148</v>
      </c>
      <c r="L153" s="28" t="s">
        <v>1540</v>
      </c>
      <c r="M153" s="28" t="s">
        <v>907</v>
      </c>
      <c r="N153" s="28" t="s">
        <v>1150</v>
      </c>
      <c r="O153" s="28" t="s">
        <v>1151</v>
      </c>
      <c r="P153" s="29">
        <v>45383.553252314814</v>
      </c>
      <c r="Q153" s="28" t="s">
        <v>1152</v>
      </c>
      <c r="R153" s="28" t="s">
        <v>1152</v>
      </c>
    </row>
    <row r="154" spans="1:18" x14ac:dyDescent="0.3">
      <c r="A154" s="28" t="s">
        <v>1658</v>
      </c>
      <c r="B154" s="28" t="s">
        <v>1659</v>
      </c>
      <c r="C154" s="28" t="s">
        <v>1660</v>
      </c>
      <c r="D154" s="28" t="s">
        <v>1536</v>
      </c>
      <c r="E154" s="28" t="s">
        <v>1535</v>
      </c>
      <c r="F154" s="28" t="s">
        <v>1537</v>
      </c>
      <c r="G154" s="28" t="s">
        <v>1535</v>
      </c>
      <c r="H154" s="28" t="s">
        <v>1538</v>
      </c>
      <c r="I154" s="28" t="s">
        <v>1539</v>
      </c>
      <c r="J154" s="28" t="s">
        <v>1147</v>
      </c>
      <c r="K154" s="28" t="s">
        <v>1148</v>
      </c>
      <c r="L154" s="28" t="s">
        <v>1540</v>
      </c>
      <c r="M154" s="28" t="s">
        <v>907</v>
      </c>
      <c r="N154" s="28" t="s">
        <v>1150</v>
      </c>
      <c r="O154" s="28" t="s">
        <v>1151</v>
      </c>
      <c r="P154" s="29">
        <v>45383.553252314814</v>
      </c>
      <c r="Q154" s="28" t="s">
        <v>1152</v>
      </c>
      <c r="R154" s="28" t="s">
        <v>1152</v>
      </c>
    </row>
    <row r="155" spans="1:18" x14ac:dyDescent="0.3">
      <c r="A155" s="28" t="s">
        <v>1661</v>
      </c>
      <c r="B155" s="28" t="s">
        <v>1662</v>
      </c>
      <c r="C155" s="28" t="s">
        <v>1663</v>
      </c>
      <c r="D155" s="28" t="s">
        <v>1536</v>
      </c>
      <c r="E155" s="28" t="s">
        <v>1535</v>
      </c>
      <c r="F155" s="28" t="s">
        <v>1537</v>
      </c>
      <c r="G155" s="28" t="s">
        <v>1535</v>
      </c>
      <c r="H155" s="28" t="s">
        <v>1538</v>
      </c>
      <c r="I155" s="28" t="s">
        <v>1539</v>
      </c>
      <c r="J155" s="28" t="s">
        <v>1147</v>
      </c>
      <c r="K155" s="28" t="s">
        <v>1148</v>
      </c>
      <c r="L155" s="28" t="s">
        <v>1540</v>
      </c>
      <c r="M155" s="28" t="s">
        <v>907</v>
      </c>
      <c r="N155" s="28" t="s">
        <v>1150</v>
      </c>
      <c r="O155" s="28" t="s">
        <v>1151</v>
      </c>
      <c r="P155" s="29">
        <v>45383.553263888884</v>
      </c>
      <c r="Q155" s="28" t="s">
        <v>1152</v>
      </c>
      <c r="R155" s="28" t="s">
        <v>1152</v>
      </c>
    </row>
    <row r="156" spans="1:18" x14ac:dyDescent="0.3">
      <c r="A156" s="28" t="s">
        <v>1664</v>
      </c>
      <c r="B156" s="28" t="s">
        <v>1665</v>
      </c>
      <c r="C156" s="28" t="s">
        <v>1666</v>
      </c>
      <c r="D156" s="28" t="s">
        <v>1536</v>
      </c>
      <c r="E156" s="28" t="s">
        <v>1535</v>
      </c>
      <c r="F156" s="28" t="s">
        <v>1537</v>
      </c>
      <c r="G156" s="28" t="s">
        <v>1535</v>
      </c>
      <c r="H156" s="28" t="s">
        <v>1538</v>
      </c>
      <c r="I156" s="28" t="s">
        <v>1539</v>
      </c>
      <c r="J156" s="28" t="s">
        <v>1147</v>
      </c>
      <c r="K156" s="28" t="s">
        <v>1148</v>
      </c>
      <c r="L156" s="28" t="s">
        <v>1540</v>
      </c>
      <c r="M156" s="28" t="s">
        <v>907</v>
      </c>
      <c r="N156" s="28" t="s">
        <v>1150</v>
      </c>
      <c r="O156" s="28" t="s">
        <v>1151</v>
      </c>
      <c r="P156" s="29">
        <v>45383.553263888884</v>
      </c>
      <c r="Q156" s="28" t="s">
        <v>1152</v>
      </c>
      <c r="R156" s="28" t="s">
        <v>1152</v>
      </c>
    </row>
    <row r="157" spans="1:18" x14ac:dyDescent="0.3">
      <c r="A157" s="28" t="s">
        <v>1667</v>
      </c>
      <c r="B157" s="28" t="s">
        <v>1668</v>
      </c>
      <c r="C157" s="28" t="s">
        <v>1669</v>
      </c>
      <c r="D157" s="28" t="s">
        <v>1536</v>
      </c>
      <c r="E157" s="28" t="s">
        <v>1535</v>
      </c>
      <c r="F157" s="28" t="s">
        <v>1537</v>
      </c>
      <c r="G157" s="28" t="s">
        <v>1535</v>
      </c>
      <c r="H157" s="28" t="s">
        <v>1538</v>
      </c>
      <c r="I157" s="28" t="s">
        <v>1539</v>
      </c>
      <c r="J157" s="28" t="s">
        <v>1147</v>
      </c>
      <c r="K157" s="28" t="s">
        <v>1148</v>
      </c>
      <c r="L157" s="28" t="s">
        <v>1540</v>
      </c>
      <c r="M157" s="28" t="s">
        <v>907</v>
      </c>
      <c r="N157" s="28" t="s">
        <v>1150</v>
      </c>
      <c r="O157" s="28" t="s">
        <v>1151</v>
      </c>
      <c r="P157" s="29">
        <v>45383.553263888884</v>
      </c>
      <c r="Q157" s="28" t="s">
        <v>1152</v>
      </c>
      <c r="R157" s="28" t="s">
        <v>1152</v>
      </c>
    </row>
    <row r="158" spans="1:18" x14ac:dyDescent="0.3">
      <c r="A158" s="28" t="s">
        <v>1670</v>
      </c>
      <c r="B158" s="28" t="s">
        <v>1671</v>
      </c>
      <c r="C158" s="28" t="s">
        <v>1672</v>
      </c>
      <c r="D158" s="28" t="s">
        <v>1536</v>
      </c>
      <c r="E158" s="28" t="s">
        <v>1535</v>
      </c>
      <c r="F158" s="28" t="s">
        <v>1537</v>
      </c>
      <c r="G158" s="28" t="s">
        <v>1535</v>
      </c>
      <c r="H158" s="28" t="s">
        <v>1538</v>
      </c>
      <c r="I158" s="28" t="s">
        <v>1539</v>
      </c>
      <c r="J158" s="28" t="s">
        <v>1147</v>
      </c>
      <c r="K158" s="28" t="s">
        <v>1148</v>
      </c>
      <c r="L158" s="28" t="s">
        <v>1540</v>
      </c>
      <c r="M158" s="28" t="s">
        <v>907</v>
      </c>
      <c r="N158" s="28" t="s">
        <v>1150</v>
      </c>
      <c r="O158" s="28" t="s">
        <v>1151</v>
      </c>
      <c r="P158" s="29">
        <v>45383.553263888884</v>
      </c>
      <c r="Q158" s="28" t="s">
        <v>1152</v>
      </c>
      <c r="R158" s="28" t="s">
        <v>1152</v>
      </c>
    </row>
    <row r="159" spans="1:18" x14ac:dyDescent="0.3">
      <c r="A159" s="28" t="s">
        <v>1673</v>
      </c>
      <c r="B159" s="28" t="s">
        <v>1674</v>
      </c>
      <c r="C159" s="28" t="s">
        <v>1675</v>
      </c>
      <c r="D159" s="28" t="s">
        <v>1536</v>
      </c>
      <c r="E159" s="28" t="s">
        <v>1535</v>
      </c>
      <c r="F159" s="28" t="s">
        <v>1537</v>
      </c>
      <c r="G159" s="28" t="s">
        <v>1535</v>
      </c>
      <c r="H159" s="28" t="s">
        <v>1538</v>
      </c>
      <c r="I159" s="28" t="s">
        <v>1539</v>
      </c>
      <c r="J159" s="28" t="s">
        <v>1147</v>
      </c>
      <c r="K159" s="28" t="s">
        <v>1148</v>
      </c>
      <c r="L159" s="28" t="s">
        <v>1540</v>
      </c>
      <c r="M159" s="28" t="s">
        <v>907</v>
      </c>
      <c r="N159" s="28" t="s">
        <v>1150</v>
      </c>
      <c r="O159" s="28" t="s">
        <v>1151</v>
      </c>
      <c r="P159" s="29">
        <v>45383.553263888884</v>
      </c>
      <c r="Q159" s="28" t="s">
        <v>1152</v>
      </c>
      <c r="R159" s="28" t="s">
        <v>1152</v>
      </c>
    </row>
    <row r="160" spans="1:18" x14ac:dyDescent="0.3">
      <c r="A160" s="28" t="s">
        <v>1541</v>
      </c>
      <c r="B160" s="28" t="s">
        <v>1676</v>
      </c>
      <c r="C160" s="28" t="s">
        <v>1677</v>
      </c>
      <c r="D160" s="28" t="s">
        <v>1536</v>
      </c>
      <c r="E160" s="28" t="s">
        <v>1535</v>
      </c>
      <c r="F160" s="28" t="s">
        <v>1537</v>
      </c>
      <c r="G160" s="28" t="s">
        <v>1535</v>
      </c>
      <c r="H160" s="28" t="s">
        <v>1538</v>
      </c>
      <c r="I160" s="28" t="s">
        <v>1539</v>
      </c>
      <c r="J160" s="28" t="s">
        <v>1147</v>
      </c>
      <c r="K160" s="28" t="s">
        <v>1148</v>
      </c>
      <c r="L160" s="28" t="s">
        <v>1540</v>
      </c>
      <c r="M160" s="28" t="s">
        <v>907</v>
      </c>
      <c r="N160" s="28" t="s">
        <v>1150</v>
      </c>
      <c r="O160" s="28" t="s">
        <v>1258</v>
      </c>
      <c r="P160" s="29">
        <v>45685.549409722218</v>
      </c>
      <c r="Q160" s="28" t="s">
        <v>1152</v>
      </c>
      <c r="R160" s="28" t="s">
        <v>1152</v>
      </c>
    </row>
    <row r="161" spans="1:18" x14ac:dyDescent="0.3">
      <c r="A161" s="28" t="s">
        <v>1678</v>
      </c>
      <c r="B161" s="28" t="s">
        <v>1679</v>
      </c>
      <c r="C161" s="28" t="s">
        <v>1680</v>
      </c>
      <c r="D161" s="28" t="s">
        <v>1536</v>
      </c>
      <c r="E161" s="28" t="s">
        <v>1535</v>
      </c>
      <c r="F161" s="28" t="s">
        <v>1537</v>
      </c>
      <c r="G161" s="28" t="s">
        <v>1535</v>
      </c>
      <c r="H161" s="28" t="s">
        <v>1538</v>
      </c>
      <c r="I161" s="28" t="s">
        <v>1539</v>
      </c>
      <c r="J161" s="28" t="s">
        <v>1147</v>
      </c>
      <c r="K161" s="28" t="s">
        <v>1148</v>
      </c>
      <c r="L161" s="28" t="s">
        <v>1540</v>
      </c>
      <c r="M161" s="28" t="s">
        <v>907</v>
      </c>
      <c r="N161" s="28" t="s">
        <v>1150</v>
      </c>
      <c r="O161" s="28" t="s">
        <v>1151</v>
      </c>
      <c r="P161" s="29">
        <v>45383.553252314814</v>
      </c>
      <c r="Q161" s="28" t="s">
        <v>1152</v>
      </c>
      <c r="R161" s="28" t="s">
        <v>1152</v>
      </c>
    </row>
    <row r="162" spans="1:18" x14ac:dyDescent="0.3">
      <c r="A162" s="28" t="s">
        <v>1681</v>
      </c>
      <c r="B162" s="28" t="s">
        <v>1682</v>
      </c>
      <c r="C162" s="28" t="s">
        <v>1683</v>
      </c>
      <c r="D162" s="28" t="s">
        <v>1536</v>
      </c>
      <c r="E162" s="28" t="s">
        <v>1535</v>
      </c>
      <c r="F162" s="28" t="s">
        <v>1537</v>
      </c>
      <c r="G162" s="28" t="s">
        <v>1535</v>
      </c>
      <c r="H162" s="28" t="s">
        <v>1538</v>
      </c>
      <c r="I162" s="28" t="s">
        <v>1539</v>
      </c>
      <c r="J162" s="28" t="s">
        <v>1147</v>
      </c>
      <c r="K162" s="28" t="s">
        <v>1148</v>
      </c>
      <c r="L162" s="28" t="s">
        <v>1540</v>
      </c>
      <c r="M162" s="28" t="s">
        <v>907</v>
      </c>
      <c r="N162" s="28" t="s">
        <v>1150</v>
      </c>
      <c r="O162" s="28" t="s">
        <v>1151</v>
      </c>
      <c r="P162" s="29">
        <v>45383.553240740737</v>
      </c>
      <c r="Q162" s="28" t="s">
        <v>1152</v>
      </c>
      <c r="R162" s="28" t="s">
        <v>1152</v>
      </c>
    </row>
    <row r="163" spans="1:18" x14ac:dyDescent="0.3">
      <c r="A163" s="28" t="s">
        <v>1684</v>
      </c>
      <c r="B163" s="28" t="s">
        <v>1685</v>
      </c>
      <c r="C163" s="28" t="s">
        <v>1686</v>
      </c>
      <c r="D163" s="28" t="s">
        <v>1536</v>
      </c>
      <c r="E163" s="28" t="s">
        <v>1535</v>
      </c>
      <c r="F163" s="28" t="s">
        <v>1537</v>
      </c>
      <c r="G163" s="28" t="s">
        <v>1535</v>
      </c>
      <c r="H163" s="28" t="s">
        <v>1538</v>
      </c>
      <c r="I163" s="28" t="s">
        <v>1539</v>
      </c>
      <c r="J163" s="28" t="s">
        <v>1147</v>
      </c>
      <c r="K163" s="28" t="s">
        <v>1148</v>
      </c>
      <c r="L163" s="28" t="s">
        <v>1540</v>
      </c>
      <c r="M163" s="28" t="s">
        <v>907</v>
      </c>
      <c r="N163" s="28" t="s">
        <v>1150</v>
      </c>
      <c r="O163" s="28" t="s">
        <v>1151</v>
      </c>
      <c r="P163" s="29">
        <v>45383.553263888884</v>
      </c>
      <c r="Q163" s="28" t="s">
        <v>1152</v>
      </c>
      <c r="R163" s="28" t="s">
        <v>1152</v>
      </c>
    </row>
    <row r="164" spans="1:18" x14ac:dyDescent="0.3">
      <c r="A164" s="28" t="s">
        <v>1687</v>
      </c>
      <c r="B164" s="28" t="s">
        <v>1688</v>
      </c>
      <c r="C164" s="28" t="s">
        <v>1689</v>
      </c>
      <c r="D164" s="28" t="s">
        <v>1536</v>
      </c>
      <c r="E164" s="28" t="s">
        <v>1535</v>
      </c>
      <c r="F164" s="28" t="s">
        <v>1537</v>
      </c>
      <c r="G164" s="28" t="s">
        <v>1535</v>
      </c>
      <c r="H164" s="28" t="s">
        <v>1538</v>
      </c>
      <c r="I164" s="28" t="s">
        <v>1539</v>
      </c>
      <c r="J164" s="28" t="s">
        <v>1147</v>
      </c>
      <c r="K164" s="28" t="s">
        <v>1148</v>
      </c>
      <c r="L164" s="28" t="s">
        <v>1540</v>
      </c>
      <c r="M164" s="28" t="s">
        <v>907</v>
      </c>
      <c r="N164" s="28" t="s">
        <v>1150</v>
      </c>
      <c r="O164" s="28" t="s">
        <v>1151</v>
      </c>
      <c r="P164" s="29">
        <v>45383.553263888884</v>
      </c>
      <c r="Q164" s="28" t="s">
        <v>1152</v>
      </c>
      <c r="R164" s="28" t="s">
        <v>1152</v>
      </c>
    </row>
    <row r="165" spans="1:18" x14ac:dyDescent="0.3">
      <c r="A165" s="28" t="s">
        <v>1690</v>
      </c>
      <c r="B165" s="28" t="s">
        <v>1691</v>
      </c>
      <c r="C165" s="28" t="s">
        <v>1692</v>
      </c>
      <c r="D165" s="28" t="s">
        <v>1536</v>
      </c>
      <c r="E165" s="28" t="s">
        <v>1535</v>
      </c>
      <c r="F165" s="28" t="s">
        <v>1537</v>
      </c>
      <c r="G165" s="28" t="s">
        <v>1535</v>
      </c>
      <c r="H165" s="28" t="s">
        <v>1538</v>
      </c>
      <c r="I165" s="28" t="s">
        <v>1539</v>
      </c>
      <c r="J165" s="28" t="s">
        <v>1147</v>
      </c>
      <c r="K165" s="28" t="s">
        <v>1148</v>
      </c>
      <c r="L165" s="28" t="s">
        <v>1540</v>
      </c>
      <c r="M165" s="28" t="s">
        <v>907</v>
      </c>
      <c r="N165" s="28" t="s">
        <v>1150</v>
      </c>
      <c r="O165" s="28" t="s">
        <v>1151</v>
      </c>
      <c r="P165" s="29">
        <v>45383.553263888884</v>
      </c>
      <c r="Q165" s="28" t="s">
        <v>1152</v>
      </c>
      <c r="R165" s="28" t="s">
        <v>1152</v>
      </c>
    </row>
    <row r="166" spans="1:18" x14ac:dyDescent="0.3">
      <c r="A166" s="28" t="s">
        <v>1693</v>
      </c>
      <c r="B166" s="28" t="s">
        <v>1694</v>
      </c>
      <c r="C166" s="28" t="s">
        <v>1695</v>
      </c>
      <c r="D166" s="28" t="s">
        <v>1536</v>
      </c>
      <c r="E166" s="28" t="s">
        <v>1535</v>
      </c>
      <c r="F166" s="28" t="s">
        <v>1537</v>
      </c>
      <c r="G166" s="28" t="s">
        <v>1535</v>
      </c>
      <c r="H166" s="28" t="s">
        <v>1538</v>
      </c>
      <c r="I166" s="28" t="s">
        <v>1539</v>
      </c>
      <c r="J166" s="28" t="s">
        <v>1147</v>
      </c>
      <c r="K166" s="28" t="s">
        <v>1148</v>
      </c>
      <c r="L166" s="28" t="s">
        <v>1540</v>
      </c>
      <c r="M166" s="28" t="s">
        <v>907</v>
      </c>
      <c r="N166" s="28" t="s">
        <v>1150</v>
      </c>
      <c r="O166" s="28" t="s">
        <v>1151</v>
      </c>
      <c r="P166" s="29">
        <v>45383.553263888884</v>
      </c>
      <c r="Q166" s="28" t="s">
        <v>1152</v>
      </c>
      <c r="R166" s="28" t="s">
        <v>1152</v>
      </c>
    </row>
    <row r="167" spans="1:18" x14ac:dyDescent="0.3">
      <c r="A167" s="28" t="s">
        <v>1696</v>
      </c>
      <c r="B167" s="28" t="s">
        <v>1697</v>
      </c>
      <c r="C167" s="28" t="s">
        <v>1698</v>
      </c>
      <c r="D167" s="28" t="s">
        <v>1536</v>
      </c>
      <c r="E167" s="28" t="s">
        <v>1535</v>
      </c>
      <c r="F167" s="28" t="s">
        <v>1537</v>
      </c>
      <c r="G167" s="28" t="s">
        <v>1535</v>
      </c>
      <c r="H167" s="28" t="s">
        <v>1538</v>
      </c>
      <c r="I167" s="28" t="s">
        <v>1539</v>
      </c>
      <c r="J167" s="28" t="s">
        <v>1147</v>
      </c>
      <c r="K167" s="28" t="s">
        <v>1148</v>
      </c>
      <c r="L167" s="28" t="s">
        <v>1540</v>
      </c>
      <c r="M167" s="28" t="s">
        <v>907</v>
      </c>
      <c r="N167" s="28" t="s">
        <v>1150</v>
      </c>
      <c r="O167" s="28" t="s">
        <v>1151</v>
      </c>
      <c r="P167" s="29">
        <v>45383.55327546296</v>
      </c>
      <c r="Q167" s="28" t="s">
        <v>1152</v>
      </c>
      <c r="R167" s="28" t="s">
        <v>1152</v>
      </c>
    </row>
    <row r="168" spans="1:18" x14ac:dyDescent="0.3">
      <c r="A168" s="28" t="s">
        <v>1699</v>
      </c>
      <c r="B168" s="28" t="s">
        <v>1700</v>
      </c>
      <c r="C168" s="28" t="s">
        <v>1701</v>
      </c>
      <c r="D168" s="28" t="s">
        <v>1536</v>
      </c>
      <c r="E168" s="28" t="s">
        <v>1535</v>
      </c>
      <c r="F168" s="28" t="s">
        <v>1537</v>
      </c>
      <c r="G168" s="28" t="s">
        <v>1535</v>
      </c>
      <c r="H168" s="28" t="s">
        <v>1538</v>
      </c>
      <c r="I168" s="28" t="s">
        <v>1539</v>
      </c>
      <c r="J168" s="28" t="s">
        <v>1147</v>
      </c>
      <c r="K168" s="28" t="s">
        <v>1148</v>
      </c>
      <c r="L168" s="28" t="s">
        <v>1540</v>
      </c>
      <c r="M168" s="28" t="s">
        <v>907</v>
      </c>
      <c r="N168" s="28" t="s">
        <v>1150</v>
      </c>
      <c r="O168" s="28" t="s">
        <v>1151</v>
      </c>
      <c r="P168" s="29">
        <v>45383.55327546296</v>
      </c>
      <c r="Q168" s="28" t="s">
        <v>1152</v>
      </c>
      <c r="R168" s="28" t="s">
        <v>1152</v>
      </c>
    </row>
    <row r="169" spans="1:18" x14ac:dyDescent="0.3">
      <c r="A169" s="28" t="s">
        <v>1702</v>
      </c>
      <c r="B169" s="28" t="s">
        <v>1703</v>
      </c>
      <c r="C169" s="28" t="s">
        <v>1704</v>
      </c>
      <c r="D169" s="28" t="s">
        <v>1536</v>
      </c>
      <c r="E169" s="28" t="s">
        <v>1535</v>
      </c>
      <c r="F169" s="28" t="s">
        <v>1537</v>
      </c>
      <c r="G169" s="28" t="s">
        <v>1535</v>
      </c>
      <c r="H169" s="28" t="s">
        <v>1538</v>
      </c>
      <c r="I169" s="28" t="s">
        <v>1539</v>
      </c>
      <c r="J169" s="28" t="s">
        <v>1147</v>
      </c>
      <c r="K169" s="28" t="s">
        <v>1148</v>
      </c>
      <c r="L169" s="28" t="s">
        <v>1540</v>
      </c>
      <c r="M169" s="28" t="s">
        <v>907</v>
      </c>
      <c r="N169" s="28" t="s">
        <v>1150</v>
      </c>
      <c r="O169" s="28" t="s">
        <v>1151</v>
      </c>
      <c r="P169" s="29">
        <v>45383.553206018514</v>
      </c>
      <c r="Q169" s="28" t="s">
        <v>1152</v>
      </c>
      <c r="R169" s="28" t="s">
        <v>1152</v>
      </c>
    </row>
    <row r="170" spans="1:18" x14ac:dyDescent="0.3">
      <c r="A170" s="28" t="s">
        <v>1705</v>
      </c>
      <c r="B170" s="28" t="s">
        <v>633</v>
      </c>
      <c r="C170" s="28" t="s">
        <v>634</v>
      </c>
      <c r="D170" s="28" t="s">
        <v>1536</v>
      </c>
      <c r="E170" s="28" t="s">
        <v>1535</v>
      </c>
      <c r="F170" s="28" t="s">
        <v>1537</v>
      </c>
      <c r="G170" s="28" t="s">
        <v>1535</v>
      </c>
      <c r="H170" s="28" t="s">
        <v>1538</v>
      </c>
      <c r="I170" s="28" t="s">
        <v>1539</v>
      </c>
      <c r="J170" s="28" t="s">
        <v>1147</v>
      </c>
      <c r="K170" s="28" t="s">
        <v>1148</v>
      </c>
      <c r="L170" s="28" t="s">
        <v>1540</v>
      </c>
      <c r="M170" s="28" t="s">
        <v>907</v>
      </c>
      <c r="N170" s="28" t="s">
        <v>1150</v>
      </c>
      <c r="O170" s="28" t="s">
        <v>1151</v>
      </c>
      <c r="P170" s="29">
        <v>45383.55327546296</v>
      </c>
      <c r="Q170" s="28" t="s">
        <v>1152</v>
      </c>
      <c r="R170" s="28" t="s">
        <v>1152</v>
      </c>
    </row>
    <row r="171" spans="1:18" x14ac:dyDescent="0.3">
      <c r="A171" s="28" t="s">
        <v>1706</v>
      </c>
      <c r="B171" s="28" t="s">
        <v>1707</v>
      </c>
      <c r="C171" s="28" t="s">
        <v>1708</v>
      </c>
      <c r="D171" s="28" t="s">
        <v>1709</v>
      </c>
      <c r="E171" s="28" t="s">
        <v>425</v>
      </c>
      <c r="F171" s="28" t="s">
        <v>1710</v>
      </c>
      <c r="G171" s="28" t="s">
        <v>1711</v>
      </c>
      <c r="H171" s="28" t="s">
        <v>1183</v>
      </c>
      <c r="I171" s="28" t="s">
        <v>1184</v>
      </c>
      <c r="J171" s="28" t="s">
        <v>1147</v>
      </c>
      <c r="K171" s="28" t="s">
        <v>1148</v>
      </c>
      <c r="L171" s="28" t="s">
        <v>1712</v>
      </c>
      <c r="M171" s="28" t="s">
        <v>907</v>
      </c>
      <c r="N171" s="28" t="s">
        <v>1150</v>
      </c>
      <c r="O171" s="28" t="s">
        <v>1163</v>
      </c>
      <c r="P171" s="29">
        <v>45351.63212962963</v>
      </c>
      <c r="Q171" s="28" t="s">
        <v>1152</v>
      </c>
      <c r="R171" s="28" t="s">
        <v>1152</v>
      </c>
    </row>
    <row r="172" spans="1:18" x14ac:dyDescent="0.3">
      <c r="A172" s="28" t="s">
        <v>1713</v>
      </c>
      <c r="B172" s="28" t="s">
        <v>1714</v>
      </c>
      <c r="C172" s="28" t="s">
        <v>1715</v>
      </c>
      <c r="D172" s="28" t="s">
        <v>1709</v>
      </c>
      <c r="E172" s="28" t="s">
        <v>425</v>
      </c>
      <c r="F172" s="28" t="s">
        <v>1710</v>
      </c>
      <c r="G172" s="28" t="s">
        <v>1711</v>
      </c>
      <c r="H172" s="28" t="s">
        <v>1183</v>
      </c>
      <c r="I172" s="28" t="s">
        <v>1184</v>
      </c>
      <c r="J172" s="28" t="s">
        <v>1147</v>
      </c>
      <c r="K172" s="28" t="s">
        <v>1148</v>
      </c>
      <c r="L172" s="28" t="s">
        <v>1712</v>
      </c>
      <c r="M172" s="28" t="s">
        <v>907</v>
      </c>
      <c r="N172" s="28" t="s">
        <v>1150</v>
      </c>
      <c r="O172" s="28" t="s">
        <v>1258</v>
      </c>
      <c r="P172" s="29">
        <v>45715.376354166663</v>
      </c>
      <c r="Q172" s="28" t="s">
        <v>1175</v>
      </c>
      <c r="R172" s="28" t="s">
        <v>1152</v>
      </c>
    </row>
    <row r="173" spans="1:18" x14ac:dyDescent="0.3">
      <c r="A173" s="28" t="s">
        <v>1716</v>
      </c>
      <c r="B173" s="28" t="s">
        <v>1717</v>
      </c>
      <c r="C173" s="28" t="s">
        <v>1718</v>
      </c>
      <c r="D173" s="28" t="s">
        <v>1719</v>
      </c>
      <c r="E173" s="28" t="s">
        <v>1720</v>
      </c>
      <c r="F173" s="28" t="s">
        <v>1225</v>
      </c>
      <c r="G173" s="28" t="s">
        <v>1226</v>
      </c>
      <c r="H173" s="28" t="s">
        <v>1227</v>
      </c>
      <c r="I173" s="28" t="s">
        <v>1228</v>
      </c>
      <c r="J173" s="28" t="s">
        <v>1147</v>
      </c>
      <c r="K173" s="28" t="s">
        <v>1148</v>
      </c>
      <c r="L173" s="28" t="s">
        <v>1721</v>
      </c>
      <c r="M173" s="28" t="s">
        <v>907</v>
      </c>
      <c r="N173" s="28" t="s">
        <v>1150</v>
      </c>
      <c r="O173" s="28" t="s">
        <v>1151</v>
      </c>
      <c r="P173" s="29">
        <v>45383.545706018514</v>
      </c>
      <c r="Q173" s="28" t="s">
        <v>1152</v>
      </c>
      <c r="R173" s="28" t="s">
        <v>1152</v>
      </c>
    </row>
    <row r="174" spans="1:18" x14ac:dyDescent="0.3">
      <c r="A174" s="28" t="s">
        <v>1722</v>
      </c>
      <c r="B174" s="28" t="s">
        <v>1723</v>
      </c>
      <c r="C174" s="28" t="s">
        <v>1232</v>
      </c>
      <c r="D174" s="28" t="s">
        <v>1719</v>
      </c>
      <c r="E174" s="28" t="s">
        <v>1720</v>
      </c>
      <c r="F174" s="28" t="s">
        <v>1225</v>
      </c>
      <c r="G174" s="28" t="s">
        <v>1226</v>
      </c>
      <c r="H174" s="28" t="s">
        <v>1227</v>
      </c>
      <c r="I174" s="28" t="s">
        <v>1228</v>
      </c>
      <c r="J174" s="28" t="s">
        <v>1147</v>
      </c>
      <c r="K174" s="28" t="s">
        <v>1148</v>
      </c>
      <c r="L174" s="28" t="s">
        <v>1721</v>
      </c>
      <c r="M174" s="28" t="s">
        <v>907</v>
      </c>
      <c r="N174" s="28" t="s">
        <v>1150</v>
      </c>
      <c r="O174" s="28" t="s">
        <v>1163</v>
      </c>
      <c r="P174" s="29">
        <v>45351.632187499999</v>
      </c>
      <c r="Q174" s="28" t="s">
        <v>1152</v>
      </c>
      <c r="R174" s="28" t="s">
        <v>1152</v>
      </c>
    </row>
    <row r="175" spans="1:18" x14ac:dyDescent="0.3">
      <c r="A175" s="28" t="s">
        <v>1724</v>
      </c>
      <c r="B175" s="28" t="s">
        <v>541</v>
      </c>
      <c r="C175" s="28" t="s">
        <v>542</v>
      </c>
      <c r="D175" s="28" t="s">
        <v>1725</v>
      </c>
      <c r="E175" s="28" t="s">
        <v>1726</v>
      </c>
      <c r="F175" s="28" t="s">
        <v>1727</v>
      </c>
      <c r="G175" s="28" t="s">
        <v>1728</v>
      </c>
      <c r="H175" s="28" t="s">
        <v>1311</v>
      </c>
      <c r="I175" s="28" t="s">
        <v>1312</v>
      </c>
      <c r="J175" s="28" t="s">
        <v>1147</v>
      </c>
      <c r="K175" s="28" t="s">
        <v>1148</v>
      </c>
      <c r="L175" s="28" t="s">
        <v>1729</v>
      </c>
      <c r="M175" s="28" t="s">
        <v>907</v>
      </c>
      <c r="N175" s="28" t="s">
        <v>1150</v>
      </c>
      <c r="O175" s="28" t="s">
        <v>1151</v>
      </c>
      <c r="P175" s="29">
        <v>45383.552916666667</v>
      </c>
      <c r="Q175" s="28" t="s">
        <v>1152</v>
      </c>
      <c r="R175" s="28" t="s">
        <v>1152</v>
      </c>
    </row>
    <row r="176" spans="1:18" x14ac:dyDescent="0.3">
      <c r="A176" s="28" t="s">
        <v>1730</v>
      </c>
      <c r="B176" s="28" t="s">
        <v>1731</v>
      </c>
      <c r="C176" s="28" t="s">
        <v>1732</v>
      </c>
      <c r="D176" s="28" t="s">
        <v>1725</v>
      </c>
      <c r="E176" s="28" t="s">
        <v>1726</v>
      </c>
      <c r="F176" s="28" t="s">
        <v>1727</v>
      </c>
      <c r="G176" s="28" t="s">
        <v>1728</v>
      </c>
      <c r="H176" s="28" t="s">
        <v>1311</v>
      </c>
      <c r="I176" s="28" t="s">
        <v>1312</v>
      </c>
      <c r="J176" s="28" t="s">
        <v>1147</v>
      </c>
      <c r="K176" s="28" t="s">
        <v>1148</v>
      </c>
      <c r="L176" s="28" t="s">
        <v>1729</v>
      </c>
      <c r="M176" s="28" t="s">
        <v>907</v>
      </c>
      <c r="N176" s="28" t="s">
        <v>1150</v>
      </c>
      <c r="O176" s="28" t="s">
        <v>1151</v>
      </c>
      <c r="P176" s="29">
        <v>45383.552916666667</v>
      </c>
      <c r="Q176" s="28" t="s">
        <v>1152</v>
      </c>
      <c r="R176" s="28" t="s">
        <v>1152</v>
      </c>
    </row>
    <row r="177" spans="1:18" x14ac:dyDescent="0.3">
      <c r="A177" s="28" t="s">
        <v>1733</v>
      </c>
      <c r="B177" s="28" t="s">
        <v>1734</v>
      </c>
      <c r="C177" s="28" t="s">
        <v>1735</v>
      </c>
      <c r="D177" s="28" t="s">
        <v>1725</v>
      </c>
      <c r="E177" s="28" t="s">
        <v>1726</v>
      </c>
      <c r="F177" s="28" t="s">
        <v>1727</v>
      </c>
      <c r="G177" s="28" t="s">
        <v>1728</v>
      </c>
      <c r="H177" s="28" t="s">
        <v>1311</v>
      </c>
      <c r="I177" s="28" t="s">
        <v>1312</v>
      </c>
      <c r="J177" s="28" t="s">
        <v>1147</v>
      </c>
      <c r="K177" s="28" t="s">
        <v>1148</v>
      </c>
      <c r="L177" s="28" t="s">
        <v>1729</v>
      </c>
      <c r="M177" s="28" t="s">
        <v>907</v>
      </c>
      <c r="N177" s="28" t="s">
        <v>1150</v>
      </c>
      <c r="O177" s="28" t="s">
        <v>1151</v>
      </c>
      <c r="P177" s="29">
        <v>45383.552916666667</v>
      </c>
      <c r="Q177" s="28" t="s">
        <v>1152</v>
      </c>
      <c r="R177" s="28" t="s">
        <v>1152</v>
      </c>
    </row>
    <row r="178" spans="1:18" x14ac:dyDescent="0.3">
      <c r="A178" s="28" t="s">
        <v>1736</v>
      </c>
      <c r="B178" s="28" t="s">
        <v>1737</v>
      </c>
      <c r="C178" s="28" t="s">
        <v>1738</v>
      </c>
      <c r="D178" s="28" t="s">
        <v>1725</v>
      </c>
      <c r="E178" s="28" t="s">
        <v>1726</v>
      </c>
      <c r="F178" s="28" t="s">
        <v>1727</v>
      </c>
      <c r="G178" s="28" t="s">
        <v>1728</v>
      </c>
      <c r="H178" s="28" t="s">
        <v>1311</v>
      </c>
      <c r="I178" s="28" t="s">
        <v>1312</v>
      </c>
      <c r="J178" s="28" t="s">
        <v>1147</v>
      </c>
      <c r="K178" s="28" t="s">
        <v>1148</v>
      </c>
      <c r="L178" s="28" t="s">
        <v>1729</v>
      </c>
      <c r="M178" s="28" t="s">
        <v>907</v>
      </c>
      <c r="N178" s="28" t="s">
        <v>1150</v>
      </c>
      <c r="O178" s="28" t="s">
        <v>1151</v>
      </c>
      <c r="P178" s="29">
        <v>45383.552916666667</v>
      </c>
      <c r="Q178" s="28" t="s">
        <v>1152</v>
      </c>
      <c r="R178" s="28" t="s">
        <v>1152</v>
      </c>
    </row>
    <row r="179" spans="1:18" x14ac:dyDescent="0.3">
      <c r="A179" s="28" t="s">
        <v>1739</v>
      </c>
      <c r="B179" s="28" t="s">
        <v>1740</v>
      </c>
      <c r="C179" s="28" t="s">
        <v>1741</v>
      </c>
      <c r="D179" s="28" t="s">
        <v>1725</v>
      </c>
      <c r="E179" s="28" t="s">
        <v>1726</v>
      </c>
      <c r="F179" s="28" t="s">
        <v>1727</v>
      </c>
      <c r="G179" s="28" t="s">
        <v>1728</v>
      </c>
      <c r="H179" s="28" t="s">
        <v>1311</v>
      </c>
      <c r="I179" s="28" t="s">
        <v>1312</v>
      </c>
      <c r="J179" s="28" t="s">
        <v>1147</v>
      </c>
      <c r="K179" s="28" t="s">
        <v>1148</v>
      </c>
      <c r="L179" s="28" t="s">
        <v>1729</v>
      </c>
      <c r="M179" s="28" t="s">
        <v>907</v>
      </c>
      <c r="N179" s="28" t="s">
        <v>1150</v>
      </c>
      <c r="O179" s="28" t="s">
        <v>1151</v>
      </c>
      <c r="P179" s="29">
        <v>45383.552916666667</v>
      </c>
      <c r="Q179" s="28" t="s">
        <v>1152</v>
      </c>
      <c r="R179" s="28" t="s">
        <v>1152</v>
      </c>
    </row>
    <row r="180" spans="1:18" x14ac:dyDescent="0.3">
      <c r="A180" s="28" t="s">
        <v>1742</v>
      </c>
      <c r="B180" s="28" t="s">
        <v>551</v>
      </c>
      <c r="C180" s="28" t="s">
        <v>552</v>
      </c>
      <c r="D180" s="28" t="s">
        <v>1743</v>
      </c>
      <c r="E180" s="28" t="s">
        <v>1744</v>
      </c>
      <c r="F180" s="28" t="s">
        <v>1727</v>
      </c>
      <c r="G180" s="28" t="s">
        <v>1728</v>
      </c>
      <c r="H180" s="28" t="s">
        <v>1311</v>
      </c>
      <c r="I180" s="28" t="s">
        <v>1312</v>
      </c>
      <c r="J180" s="28" t="s">
        <v>1147</v>
      </c>
      <c r="K180" s="28" t="s">
        <v>1148</v>
      </c>
      <c r="L180" s="28" t="s">
        <v>1745</v>
      </c>
      <c r="M180" s="28" t="s">
        <v>907</v>
      </c>
      <c r="N180" s="28" t="s">
        <v>1150</v>
      </c>
      <c r="O180" s="28" t="s">
        <v>1151</v>
      </c>
      <c r="P180" s="29">
        <v>45383.552916666667</v>
      </c>
      <c r="Q180" s="28" t="s">
        <v>1152</v>
      </c>
      <c r="R180" s="28" t="s">
        <v>1152</v>
      </c>
    </row>
    <row r="181" spans="1:18" x14ac:dyDescent="0.3">
      <c r="A181" s="28" t="s">
        <v>1746</v>
      </c>
      <c r="B181" s="28" t="s">
        <v>546</v>
      </c>
      <c r="C181" s="28" t="s">
        <v>547</v>
      </c>
      <c r="D181" s="28" t="s">
        <v>1743</v>
      </c>
      <c r="E181" s="28" t="s">
        <v>1744</v>
      </c>
      <c r="F181" s="28" t="s">
        <v>1727</v>
      </c>
      <c r="G181" s="28" t="s">
        <v>1728</v>
      </c>
      <c r="H181" s="28" t="s">
        <v>1311</v>
      </c>
      <c r="I181" s="28" t="s">
        <v>1312</v>
      </c>
      <c r="J181" s="28" t="s">
        <v>1147</v>
      </c>
      <c r="K181" s="28" t="s">
        <v>1148</v>
      </c>
      <c r="L181" s="28" t="s">
        <v>1745</v>
      </c>
      <c r="M181" s="28" t="s">
        <v>907</v>
      </c>
      <c r="N181" s="28" t="s">
        <v>1150</v>
      </c>
      <c r="O181" s="28" t="s">
        <v>1151</v>
      </c>
      <c r="P181" s="29">
        <v>45383.552916666667</v>
      </c>
      <c r="Q181" s="28" t="s">
        <v>1152</v>
      </c>
      <c r="R181" s="28" t="s">
        <v>1152</v>
      </c>
    </row>
    <row r="182" spans="1:18" x14ac:dyDescent="0.3">
      <c r="A182" s="28" t="s">
        <v>1747</v>
      </c>
      <c r="B182" s="28" t="s">
        <v>1748</v>
      </c>
      <c r="C182" s="28" t="s">
        <v>1749</v>
      </c>
      <c r="D182" s="28" t="s">
        <v>1743</v>
      </c>
      <c r="E182" s="28" t="s">
        <v>1744</v>
      </c>
      <c r="F182" s="28" t="s">
        <v>1727</v>
      </c>
      <c r="G182" s="28" t="s">
        <v>1728</v>
      </c>
      <c r="H182" s="28" t="s">
        <v>1311</v>
      </c>
      <c r="I182" s="28" t="s">
        <v>1312</v>
      </c>
      <c r="J182" s="28" t="s">
        <v>1147</v>
      </c>
      <c r="K182" s="28" t="s">
        <v>1148</v>
      </c>
      <c r="L182" s="28" t="s">
        <v>1745</v>
      </c>
      <c r="M182" s="28" t="s">
        <v>907</v>
      </c>
      <c r="N182" s="28" t="s">
        <v>1150</v>
      </c>
      <c r="O182" s="28" t="s">
        <v>1151</v>
      </c>
      <c r="P182" s="29">
        <v>45383.552916666667</v>
      </c>
      <c r="Q182" s="28" t="s">
        <v>1152</v>
      </c>
      <c r="R182" s="28" t="s">
        <v>1152</v>
      </c>
    </row>
    <row r="183" spans="1:18" x14ac:dyDescent="0.3">
      <c r="A183" s="28" t="s">
        <v>1750</v>
      </c>
      <c r="B183" s="28" t="s">
        <v>1751</v>
      </c>
      <c r="C183" s="28" t="s">
        <v>1752</v>
      </c>
      <c r="D183" s="28" t="s">
        <v>1743</v>
      </c>
      <c r="E183" s="28" t="s">
        <v>1744</v>
      </c>
      <c r="F183" s="28" t="s">
        <v>1727</v>
      </c>
      <c r="G183" s="28" t="s">
        <v>1728</v>
      </c>
      <c r="H183" s="28" t="s">
        <v>1311</v>
      </c>
      <c r="I183" s="28" t="s">
        <v>1312</v>
      </c>
      <c r="J183" s="28" t="s">
        <v>1147</v>
      </c>
      <c r="K183" s="28" t="s">
        <v>1148</v>
      </c>
      <c r="L183" s="28" t="s">
        <v>1745</v>
      </c>
      <c r="M183" s="28" t="s">
        <v>907</v>
      </c>
      <c r="N183" s="28" t="s">
        <v>1150</v>
      </c>
      <c r="O183" s="28" t="s">
        <v>1151</v>
      </c>
      <c r="P183" s="29">
        <v>45383.552928240737</v>
      </c>
      <c r="Q183" s="28" t="s">
        <v>1152</v>
      </c>
      <c r="R183" s="28" t="s">
        <v>1152</v>
      </c>
    </row>
    <row r="184" spans="1:18" x14ac:dyDescent="0.3">
      <c r="A184" s="28" t="s">
        <v>1753</v>
      </c>
      <c r="B184" s="28" t="s">
        <v>1754</v>
      </c>
      <c r="C184" s="28" t="s">
        <v>1393</v>
      </c>
      <c r="D184" s="28" t="s">
        <v>1755</v>
      </c>
      <c r="E184" s="28" t="s">
        <v>1393</v>
      </c>
      <c r="F184" s="28" t="s">
        <v>1756</v>
      </c>
      <c r="G184" s="28" t="s">
        <v>1393</v>
      </c>
      <c r="H184" s="28" t="s">
        <v>1538</v>
      </c>
      <c r="I184" s="28" t="s">
        <v>1539</v>
      </c>
      <c r="J184" s="28" t="s">
        <v>1147</v>
      </c>
      <c r="K184" s="28" t="s">
        <v>1148</v>
      </c>
      <c r="L184" s="28" t="s">
        <v>1757</v>
      </c>
      <c r="M184" s="28" t="s">
        <v>907</v>
      </c>
      <c r="N184" s="28" t="s">
        <v>1150</v>
      </c>
      <c r="O184" s="28" t="s">
        <v>1163</v>
      </c>
      <c r="P184" s="29">
        <v>45351.632337962961</v>
      </c>
      <c r="Q184" s="28" t="s">
        <v>1152</v>
      </c>
      <c r="R184" s="28" t="s">
        <v>1152</v>
      </c>
    </row>
    <row r="185" spans="1:18" x14ac:dyDescent="0.3">
      <c r="A185" s="28" t="s">
        <v>1758</v>
      </c>
      <c r="B185" s="28" t="s">
        <v>1759</v>
      </c>
      <c r="C185" s="28" t="s">
        <v>1760</v>
      </c>
      <c r="D185" s="28" t="s">
        <v>1755</v>
      </c>
      <c r="E185" s="28" t="s">
        <v>1393</v>
      </c>
      <c r="F185" s="28" t="s">
        <v>1756</v>
      </c>
      <c r="G185" s="28" t="s">
        <v>1393</v>
      </c>
      <c r="H185" s="28" t="s">
        <v>1538</v>
      </c>
      <c r="I185" s="28" t="s">
        <v>1539</v>
      </c>
      <c r="J185" s="28" t="s">
        <v>1147</v>
      </c>
      <c r="K185" s="28" t="s">
        <v>1148</v>
      </c>
      <c r="L185" s="28" t="s">
        <v>1757</v>
      </c>
      <c r="M185" s="28" t="s">
        <v>907</v>
      </c>
      <c r="N185" s="28" t="s">
        <v>1150</v>
      </c>
      <c r="O185" s="28" t="s">
        <v>1151</v>
      </c>
      <c r="P185" s="29">
        <v>45383.545706018514</v>
      </c>
      <c r="Q185" s="28" t="s">
        <v>1152</v>
      </c>
      <c r="R185" s="28" t="s">
        <v>1152</v>
      </c>
    </row>
    <row r="186" spans="1:18" x14ac:dyDescent="0.3">
      <c r="A186" s="28" t="s">
        <v>1761</v>
      </c>
      <c r="B186" s="28" t="s">
        <v>1762</v>
      </c>
      <c r="C186" s="28" t="s">
        <v>1763</v>
      </c>
      <c r="D186" s="28" t="s">
        <v>1755</v>
      </c>
      <c r="E186" s="28" t="s">
        <v>1393</v>
      </c>
      <c r="F186" s="28" t="s">
        <v>1756</v>
      </c>
      <c r="G186" s="28" t="s">
        <v>1393</v>
      </c>
      <c r="H186" s="28" t="s">
        <v>1538</v>
      </c>
      <c r="I186" s="28" t="s">
        <v>1539</v>
      </c>
      <c r="J186" s="28" t="s">
        <v>1147</v>
      </c>
      <c r="K186" s="28" t="s">
        <v>1148</v>
      </c>
      <c r="L186" s="28" t="s">
        <v>1757</v>
      </c>
      <c r="M186" s="28" t="s">
        <v>907</v>
      </c>
      <c r="N186" s="28" t="s">
        <v>1150</v>
      </c>
      <c r="O186" s="28" t="s">
        <v>1151</v>
      </c>
      <c r="P186" s="29">
        <v>45383.545706018514</v>
      </c>
      <c r="Q186" s="28" t="s">
        <v>1152</v>
      </c>
      <c r="R186" s="28" t="s">
        <v>1152</v>
      </c>
    </row>
    <row r="187" spans="1:18" x14ac:dyDescent="0.3">
      <c r="A187" s="28" t="s">
        <v>1764</v>
      </c>
      <c r="B187" s="28" t="s">
        <v>1765</v>
      </c>
      <c r="C187" s="28" t="s">
        <v>1766</v>
      </c>
      <c r="D187" s="28" t="s">
        <v>1755</v>
      </c>
      <c r="E187" s="28" t="s">
        <v>1393</v>
      </c>
      <c r="F187" s="28" t="s">
        <v>1756</v>
      </c>
      <c r="G187" s="28" t="s">
        <v>1393</v>
      </c>
      <c r="H187" s="28" t="s">
        <v>1538</v>
      </c>
      <c r="I187" s="28" t="s">
        <v>1539</v>
      </c>
      <c r="J187" s="28" t="s">
        <v>1147</v>
      </c>
      <c r="K187" s="28" t="s">
        <v>1148</v>
      </c>
      <c r="L187" s="28" t="s">
        <v>1757</v>
      </c>
      <c r="M187" s="28" t="s">
        <v>907</v>
      </c>
      <c r="N187" s="28" t="s">
        <v>1150</v>
      </c>
      <c r="O187" s="28" t="s">
        <v>1151</v>
      </c>
      <c r="P187" s="29">
        <v>45383.545706018514</v>
      </c>
      <c r="Q187" s="28" t="s">
        <v>1152</v>
      </c>
      <c r="R187" s="28" t="s">
        <v>1152</v>
      </c>
    </row>
    <row r="188" spans="1:18" x14ac:dyDescent="0.3">
      <c r="A188" s="28" t="s">
        <v>1767</v>
      </c>
      <c r="B188" s="28" t="s">
        <v>1768</v>
      </c>
      <c r="C188" s="28" t="s">
        <v>1769</v>
      </c>
      <c r="D188" s="28" t="s">
        <v>1755</v>
      </c>
      <c r="E188" s="28" t="s">
        <v>1393</v>
      </c>
      <c r="F188" s="28" t="s">
        <v>1756</v>
      </c>
      <c r="G188" s="28" t="s">
        <v>1393</v>
      </c>
      <c r="H188" s="28" t="s">
        <v>1538</v>
      </c>
      <c r="I188" s="28" t="s">
        <v>1539</v>
      </c>
      <c r="J188" s="28" t="s">
        <v>1147</v>
      </c>
      <c r="K188" s="28" t="s">
        <v>1148</v>
      </c>
      <c r="L188" s="28" t="s">
        <v>1757</v>
      </c>
      <c r="M188" s="28" t="s">
        <v>907</v>
      </c>
      <c r="N188" s="28" t="s">
        <v>1150</v>
      </c>
      <c r="O188" s="28" t="s">
        <v>1151</v>
      </c>
      <c r="P188" s="29">
        <v>45383.545706018514</v>
      </c>
      <c r="Q188" s="28" t="s">
        <v>1152</v>
      </c>
      <c r="R188" s="28" t="s">
        <v>1152</v>
      </c>
    </row>
    <row r="189" spans="1:18" x14ac:dyDescent="0.3">
      <c r="A189" s="28" t="s">
        <v>1770</v>
      </c>
      <c r="B189" s="28" t="s">
        <v>1771</v>
      </c>
      <c r="C189" s="28" t="s">
        <v>1772</v>
      </c>
      <c r="D189" s="28" t="s">
        <v>1755</v>
      </c>
      <c r="E189" s="28" t="s">
        <v>1393</v>
      </c>
      <c r="F189" s="28" t="s">
        <v>1756</v>
      </c>
      <c r="G189" s="28" t="s">
        <v>1393</v>
      </c>
      <c r="H189" s="28" t="s">
        <v>1538</v>
      </c>
      <c r="I189" s="28" t="s">
        <v>1539</v>
      </c>
      <c r="J189" s="28" t="s">
        <v>1147</v>
      </c>
      <c r="K189" s="28" t="s">
        <v>1148</v>
      </c>
      <c r="L189" s="28" t="s">
        <v>1757</v>
      </c>
      <c r="M189" s="28" t="s">
        <v>907</v>
      </c>
      <c r="N189" s="28" t="s">
        <v>1150</v>
      </c>
      <c r="O189" s="28" t="s">
        <v>1151</v>
      </c>
      <c r="P189" s="29">
        <v>45383.545706018514</v>
      </c>
      <c r="Q189" s="28" t="s">
        <v>1152</v>
      </c>
      <c r="R189" s="28" t="s">
        <v>1152</v>
      </c>
    </row>
    <row r="190" spans="1:18" x14ac:dyDescent="0.3">
      <c r="A190" s="28" t="s">
        <v>1773</v>
      </c>
      <c r="B190" s="28" t="s">
        <v>1774</v>
      </c>
      <c r="C190" s="28" t="s">
        <v>1775</v>
      </c>
      <c r="D190" s="28" t="s">
        <v>1755</v>
      </c>
      <c r="E190" s="28" t="s">
        <v>1393</v>
      </c>
      <c r="F190" s="28" t="s">
        <v>1756</v>
      </c>
      <c r="G190" s="28" t="s">
        <v>1393</v>
      </c>
      <c r="H190" s="28" t="s">
        <v>1538</v>
      </c>
      <c r="I190" s="28" t="s">
        <v>1539</v>
      </c>
      <c r="J190" s="28" t="s">
        <v>1147</v>
      </c>
      <c r="K190" s="28" t="s">
        <v>1148</v>
      </c>
      <c r="L190" s="28" t="s">
        <v>1757</v>
      </c>
      <c r="M190" s="28" t="s">
        <v>907</v>
      </c>
      <c r="N190" s="28" t="s">
        <v>1150</v>
      </c>
      <c r="O190" s="28" t="s">
        <v>1151</v>
      </c>
      <c r="P190" s="29">
        <v>45383.545706018514</v>
      </c>
      <c r="Q190" s="28" t="s">
        <v>1152</v>
      </c>
      <c r="R190" s="28" t="s">
        <v>1152</v>
      </c>
    </row>
    <row r="191" spans="1:18" x14ac:dyDescent="0.3">
      <c r="A191" s="28" t="s">
        <v>1776</v>
      </c>
      <c r="B191" s="28" t="s">
        <v>1777</v>
      </c>
      <c r="C191" s="28" t="s">
        <v>1778</v>
      </c>
      <c r="D191" s="28" t="s">
        <v>1755</v>
      </c>
      <c r="E191" s="28" t="s">
        <v>1393</v>
      </c>
      <c r="F191" s="28" t="s">
        <v>1756</v>
      </c>
      <c r="G191" s="28" t="s">
        <v>1393</v>
      </c>
      <c r="H191" s="28" t="s">
        <v>1538</v>
      </c>
      <c r="I191" s="28" t="s">
        <v>1539</v>
      </c>
      <c r="J191" s="28" t="s">
        <v>1147</v>
      </c>
      <c r="K191" s="28" t="s">
        <v>1148</v>
      </c>
      <c r="L191" s="28" t="s">
        <v>1757</v>
      </c>
      <c r="M191" s="28" t="s">
        <v>907</v>
      </c>
      <c r="N191" s="28" t="s">
        <v>1150</v>
      </c>
      <c r="O191" s="28" t="s">
        <v>1151</v>
      </c>
      <c r="P191" s="29">
        <v>45383.545706018514</v>
      </c>
      <c r="Q191" s="28" t="s">
        <v>1152</v>
      </c>
      <c r="R191" s="28" t="s">
        <v>1152</v>
      </c>
    </row>
    <row r="192" spans="1:18" x14ac:dyDescent="0.3">
      <c r="A192" s="28" t="s">
        <v>1779</v>
      </c>
      <c r="B192" s="28" t="s">
        <v>1780</v>
      </c>
      <c r="C192" s="28" t="s">
        <v>1781</v>
      </c>
      <c r="D192" s="28" t="s">
        <v>1755</v>
      </c>
      <c r="E192" s="28" t="s">
        <v>1393</v>
      </c>
      <c r="F192" s="28" t="s">
        <v>1756</v>
      </c>
      <c r="G192" s="28" t="s">
        <v>1393</v>
      </c>
      <c r="H192" s="28" t="s">
        <v>1538</v>
      </c>
      <c r="I192" s="28" t="s">
        <v>1539</v>
      </c>
      <c r="J192" s="28" t="s">
        <v>1147</v>
      </c>
      <c r="K192" s="28" t="s">
        <v>1148</v>
      </c>
      <c r="L192" s="28" t="s">
        <v>1757</v>
      </c>
      <c r="M192" s="28" t="s">
        <v>907</v>
      </c>
      <c r="N192" s="28" t="s">
        <v>1150</v>
      </c>
      <c r="O192" s="28" t="s">
        <v>1151</v>
      </c>
      <c r="P192" s="29">
        <v>45383.545717592591</v>
      </c>
      <c r="Q192" s="28" t="s">
        <v>1152</v>
      </c>
      <c r="R192" s="28" t="s">
        <v>1152</v>
      </c>
    </row>
    <row r="193" spans="1:18" x14ac:dyDescent="0.3">
      <c r="A193" s="28" t="s">
        <v>1782</v>
      </c>
      <c r="B193" s="28" t="s">
        <v>1783</v>
      </c>
      <c r="C193" s="28" t="s">
        <v>1784</v>
      </c>
      <c r="D193" s="28" t="s">
        <v>1755</v>
      </c>
      <c r="E193" s="28" t="s">
        <v>1393</v>
      </c>
      <c r="F193" s="28" t="s">
        <v>1756</v>
      </c>
      <c r="G193" s="28" t="s">
        <v>1393</v>
      </c>
      <c r="H193" s="28" t="s">
        <v>1538</v>
      </c>
      <c r="I193" s="28" t="s">
        <v>1539</v>
      </c>
      <c r="J193" s="28" t="s">
        <v>1147</v>
      </c>
      <c r="K193" s="28" t="s">
        <v>1148</v>
      </c>
      <c r="L193" s="28" t="s">
        <v>1757</v>
      </c>
      <c r="M193" s="28" t="s">
        <v>907</v>
      </c>
      <c r="N193" s="28" t="s">
        <v>1150</v>
      </c>
      <c r="O193" s="28" t="s">
        <v>1151</v>
      </c>
      <c r="P193" s="29">
        <v>45383.545717592591</v>
      </c>
      <c r="Q193" s="28" t="s">
        <v>1152</v>
      </c>
      <c r="R193" s="28" t="s">
        <v>1152</v>
      </c>
    </row>
    <row r="194" spans="1:18" x14ac:dyDescent="0.3">
      <c r="A194" s="28" t="s">
        <v>1785</v>
      </c>
      <c r="B194" s="28" t="s">
        <v>1786</v>
      </c>
      <c r="C194" s="28" t="s">
        <v>1787</v>
      </c>
      <c r="D194" s="28" t="s">
        <v>1755</v>
      </c>
      <c r="E194" s="28" t="s">
        <v>1393</v>
      </c>
      <c r="F194" s="28" t="s">
        <v>1756</v>
      </c>
      <c r="G194" s="28" t="s">
        <v>1393</v>
      </c>
      <c r="H194" s="28" t="s">
        <v>1538</v>
      </c>
      <c r="I194" s="28" t="s">
        <v>1539</v>
      </c>
      <c r="J194" s="28" t="s">
        <v>1147</v>
      </c>
      <c r="K194" s="28" t="s">
        <v>1148</v>
      </c>
      <c r="L194" s="28" t="s">
        <v>1757</v>
      </c>
      <c r="M194" s="28" t="s">
        <v>907</v>
      </c>
      <c r="N194" s="28" t="s">
        <v>1150</v>
      </c>
      <c r="O194" s="28" t="s">
        <v>1151</v>
      </c>
      <c r="P194" s="29">
        <v>45383.545717592591</v>
      </c>
      <c r="Q194" s="28" t="s">
        <v>1152</v>
      </c>
      <c r="R194" s="28" t="s">
        <v>1152</v>
      </c>
    </row>
    <row r="195" spans="1:18" x14ac:dyDescent="0.3">
      <c r="A195" s="28" t="s">
        <v>1788</v>
      </c>
      <c r="B195" s="28" t="s">
        <v>1789</v>
      </c>
      <c r="C195" s="28" t="s">
        <v>1790</v>
      </c>
      <c r="D195" s="28" t="s">
        <v>1755</v>
      </c>
      <c r="E195" s="28" t="s">
        <v>1393</v>
      </c>
      <c r="F195" s="28" t="s">
        <v>1756</v>
      </c>
      <c r="G195" s="28" t="s">
        <v>1393</v>
      </c>
      <c r="H195" s="28" t="s">
        <v>1538</v>
      </c>
      <c r="I195" s="28" t="s">
        <v>1539</v>
      </c>
      <c r="J195" s="28" t="s">
        <v>1147</v>
      </c>
      <c r="K195" s="28" t="s">
        <v>1148</v>
      </c>
      <c r="L195" s="28" t="s">
        <v>1757</v>
      </c>
      <c r="M195" s="28" t="s">
        <v>907</v>
      </c>
      <c r="N195" s="28" t="s">
        <v>1150</v>
      </c>
      <c r="O195" s="28" t="s">
        <v>1151</v>
      </c>
      <c r="P195" s="29">
        <v>45383.545717592591</v>
      </c>
      <c r="Q195" s="28" t="s">
        <v>1152</v>
      </c>
      <c r="R195" s="28" t="s">
        <v>1152</v>
      </c>
    </row>
    <row r="196" spans="1:18" x14ac:dyDescent="0.3">
      <c r="A196" s="28" t="s">
        <v>1791</v>
      </c>
      <c r="B196" s="28" t="s">
        <v>1792</v>
      </c>
      <c r="C196" s="28" t="s">
        <v>1793</v>
      </c>
      <c r="D196" s="28" t="s">
        <v>1755</v>
      </c>
      <c r="E196" s="28" t="s">
        <v>1393</v>
      </c>
      <c r="F196" s="28" t="s">
        <v>1756</v>
      </c>
      <c r="G196" s="28" t="s">
        <v>1393</v>
      </c>
      <c r="H196" s="28" t="s">
        <v>1538</v>
      </c>
      <c r="I196" s="28" t="s">
        <v>1539</v>
      </c>
      <c r="J196" s="28" t="s">
        <v>1147</v>
      </c>
      <c r="K196" s="28" t="s">
        <v>1148</v>
      </c>
      <c r="L196" s="28" t="s">
        <v>1757</v>
      </c>
      <c r="M196" s="28" t="s">
        <v>907</v>
      </c>
      <c r="N196" s="28" t="s">
        <v>1150</v>
      </c>
      <c r="O196" s="28" t="s">
        <v>1151</v>
      </c>
      <c r="P196" s="29">
        <v>45383.545717592591</v>
      </c>
      <c r="Q196" s="28" t="s">
        <v>1152</v>
      </c>
      <c r="R196" s="28" t="s">
        <v>1152</v>
      </c>
    </row>
    <row r="197" spans="1:18" x14ac:dyDescent="0.3">
      <c r="A197" s="28" t="s">
        <v>1794</v>
      </c>
      <c r="B197" s="28" t="s">
        <v>1795</v>
      </c>
      <c r="C197" s="28" t="s">
        <v>1796</v>
      </c>
      <c r="D197" s="28" t="s">
        <v>1755</v>
      </c>
      <c r="E197" s="28" t="s">
        <v>1393</v>
      </c>
      <c r="F197" s="28" t="s">
        <v>1756</v>
      </c>
      <c r="G197" s="28" t="s">
        <v>1393</v>
      </c>
      <c r="H197" s="28" t="s">
        <v>1538</v>
      </c>
      <c r="I197" s="28" t="s">
        <v>1539</v>
      </c>
      <c r="J197" s="28" t="s">
        <v>1147</v>
      </c>
      <c r="K197" s="28" t="s">
        <v>1148</v>
      </c>
      <c r="L197" s="28" t="s">
        <v>1757</v>
      </c>
      <c r="M197" s="28" t="s">
        <v>907</v>
      </c>
      <c r="N197" s="28" t="s">
        <v>1150</v>
      </c>
      <c r="O197" s="28" t="s">
        <v>1151</v>
      </c>
      <c r="P197" s="29">
        <v>45383.545717592591</v>
      </c>
      <c r="Q197" s="28" t="s">
        <v>1152</v>
      </c>
      <c r="R197" s="28" t="s">
        <v>1152</v>
      </c>
    </row>
    <row r="198" spans="1:18" x14ac:dyDescent="0.3">
      <c r="A198" s="28" t="s">
        <v>1797</v>
      </c>
      <c r="B198" s="28" t="s">
        <v>1798</v>
      </c>
      <c r="C198" s="28" t="s">
        <v>1799</v>
      </c>
      <c r="D198" s="28" t="s">
        <v>1755</v>
      </c>
      <c r="E198" s="28" t="s">
        <v>1393</v>
      </c>
      <c r="F198" s="28" t="s">
        <v>1756</v>
      </c>
      <c r="G198" s="28" t="s">
        <v>1393</v>
      </c>
      <c r="H198" s="28" t="s">
        <v>1538</v>
      </c>
      <c r="I198" s="28" t="s">
        <v>1539</v>
      </c>
      <c r="J198" s="28" t="s">
        <v>1147</v>
      </c>
      <c r="K198" s="28" t="s">
        <v>1148</v>
      </c>
      <c r="L198" s="28" t="s">
        <v>1757</v>
      </c>
      <c r="M198" s="28" t="s">
        <v>907</v>
      </c>
      <c r="N198" s="28" t="s">
        <v>1150</v>
      </c>
      <c r="O198" s="28" t="s">
        <v>1151</v>
      </c>
      <c r="P198" s="29">
        <v>45383.545717592591</v>
      </c>
      <c r="Q198" s="28" t="s">
        <v>1152</v>
      </c>
      <c r="R198" s="28" t="s">
        <v>1152</v>
      </c>
    </row>
    <row r="199" spans="1:18" x14ac:dyDescent="0.3">
      <c r="A199" s="28" t="s">
        <v>1800</v>
      </c>
      <c r="B199" s="28" t="s">
        <v>1801</v>
      </c>
      <c r="C199" s="28" t="s">
        <v>1802</v>
      </c>
      <c r="D199" s="28" t="s">
        <v>1755</v>
      </c>
      <c r="E199" s="28" t="s">
        <v>1393</v>
      </c>
      <c r="F199" s="28" t="s">
        <v>1756</v>
      </c>
      <c r="G199" s="28" t="s">
        <v>1393</v>
      </c>
      <c r="H199" s="28" t="s">
        <v>1538</v>
      </c>
      <c r="I199" s="28" t="s">
        <v>1539</v>
      </c>
      <c r="J199" s="28" t="s">
        <v>1147</v>
      </c>
      <c r="K199" s="28" t="s">
        <v>1148</v>
      </c>
      <c r="L199" s="28" t="s">
        <v>1757</v>
      </c>
      <c r="M199" s="28" t="s">
        <v>907</v>
      </c>
      <c r="N199" s="28" t="s">
        <v>1150</v>
      </c>
      <c r="O199" s="28" t="s">
        <v>1151</v>
      </c>
      <c r="P199" s="29">
        <v>45383.545717592591</v>
      </c>
      <c r="Q199" s="28" t="s">
        <v>1152</v>
      </c>
      <c r="R199" s="28" t="s">
        <v>1152</v>
      </c>
    </row>
    <row r="200" spans="1:18" x14ac:dyDescent="0.3">
      <c r="A200" s="28" t="s">
        <v>1803</v>
      </c>
      <c r="B200" s="28" t="s">
        <v>1804</v>
      </c>
      <c r="C200" s="28" t="s">
        <v>1805</v>
      </c>
      <c r="D200" s="28" t="s">
        <v>1755</v>
      </c>
      <c r="E200" s="28" t="s">
        <v>1393</v>
      </c>
      <c r="F200" s="28" t="s">
        <v>1756</v>
      </c>
      <c r="G200" s="28" t="s">
        <v>1393</v>
      </c>
      <c r="H200" s="28" t="s">
        <v>1538</v>
      </c>
      <c r="I200" s="28" t="s">
        <v>1539</v>
      </c>
      <c r="J200" s="28" t="s">
        <v>1147</v>
      </c>
      <c r="K200" s="28" t="s">
        <v>1148</v>
      </c>
      <c r="L200" s="28" t="s">
        <v>1757</v>
      </c>
      <c r="M200" s="28" t="s">
        <v>907</v>
      </c>
      <c r="N200" s="28" t="s">
        <v>1150</v>
      </c>
      <c r="O200" s="28" t="s">
        <v>1151</v>
      </c>
      <c r="P200" s="29">
        <v>45383.545717592591</v>
      </c>
      <c r="Q200" s="28" t="s">
        <v>1152</v>
      </c>
      <c r="R200" s="28" t="s">
        <v>1152</v>
      </c>
    </row>
    <row r="201" spans="1:18" x14ac:dyDescent="0.3">
      <c r="A201" s="28" t="s">
        <v>1541</v>
      </c>
      <c r="B201" s="28" t="s">
        <v>1806</v>
      </c>
      <c r="C201" s="28" t="s">
        <v>1807</v>
      </c>
      <c r="D201" s="28" t="s">
        <v>1755</v>
      </c>
      <c r="E201" s="28" t="s">
        <v>1393</v>
      </c>
      <c r="F201" s="28" t="s">
        <v>1756</v>
      </c>
      <c r="G201" s="28" t="s">
        <v>1393</v>
      </c>
      <c r="H201" s="28" t="s">
        <v>1538</v>
      </c>
      <c r="I201" s="28" t="s">
        <v>1539</v>
      </c>
      <c r="J201" s="28" t="s">
        <v>1147</v>
      </c>
      <c r="K201" s="28" t="s">
        <v>1148</v>
      </c>
      <c r="L201" s="28" t="s">
        <v>1757</v>
      </c>
      <c r="M201" s="28" t="s">
        <v>907</v>
      </c>
      <c r="N201" s="28" t="s">
        <v>1150</v>
      </c>
      <c r="O201" s="28" t="s">
        <v>1258</v>
      </c>
      <c r="P201" s="29">
        <v>45685.461423611108</v>
      </c>
      <c r="Q201" s="28" t="s">
        <v>1152</v>
      </c>
      <c r="R201" s="28" t="s">
        <v>1152</v>
      </c>
    </row>
    <row r="202" spans="1:18" x14ac:dyDescent="0.3">
      <c r="A202" s="28" t="s">
        <v>1541</v>
      </c>
      <c r="B202" s="28" t="s">
        <v>1808</v>
      </c>
      <c r="C202" s="28" t="s">
        <v>1809</v>
      </c>
      <c r="D202" s="28" t="s">
        <v>1755</v>
      </c>
      <c r="E202" s="28" t="s">
        <v>1393</v>
      </c>
      <c r="F202" s="28" t="s">
        <v>1756</v>
      </c>
      <c r="G202" s="28" t="s">
        <v>1393</v>
      </c>
      <c r="H202" s="28" t="s">
        <v>1538</v>
      </c>
      <c r="I202" s="28" t="s">
        <v>1539</v>
      </c>
      <c r="J202" s="28" t="s">
        <v>1147</v>
      </c>
      <c r="K202" s="28" t="s">
        <v>1148</v>
      </c>
      <c r="L202" s="28" t="s">
        <v>1757</v>
      </c>
      <c r="M202" s="28" t="s">
        <v>907</v>
      </c>
      <c r="N202" s="28" t="s">
        <v>1150</v>
      </c>
      <c r="O202" s="28" t="s">
        <v>1258</v>
      </c>
      <c r="P202" s="29">
        <v>45685.464039351849</v>
      </c>
      <c r="Q202" s="28" t="s">
        <v>1152</v>
      </c>
      <c r="R202" s="28" t="s">
        <v>1152</v>
      </c>
    </row>
    <row r="203" spans="1:18" x14ac:dyDescent="0.3">
      <c r="A203" s="28" t="s">
        <v>1810</v>
      </c>
      <c r="B203" s="28" t="s">
        <v>1811</v>
      </c>
      <c r="C203" s="28" t="s">
        <v>1812</v>
      </c>
      <c r="D203" s="28" t="s">
        <v>1755</v>
      </c>
      <c r="E203" s="28" t="s">
        <v>1393</v>
      </c>
      <c r="F203" s="28" t="s">
        <v>1756</v>
      </c>
      <c r="G203" s="28" t="s">
        <v>1393</v>
      </c>
      <c r="H203" s="28" t="s">
        <v>1538</v>
      </c>
      <c r="I203" s="28" t="s">
        <v>1539</v>
      </c>
      <c r="J203" s="28" t="s">
        <v>1147</v>
      </c>
      <c r="K203" s="28" t="s">
        <v>1148</v>
      </c>
      <c r="L203" s="28" t="s">
        <v>1757</v>
      </c>
      <c r="M203" s="28" t="s">
        <v>907</v>
      </c>
      <c r="N203" s="28" t="s">
        <v>1150</v>
      </c>
      <c r="O203" s="28" t="s">
        <v>1151</v>
      </c>
      <c r="P203" s="29">
        <v>45383.545729166668</v>
      </c>
      <c r="Q203" s="28" t="s">
        <v>1152</v>
      </c>
      <c r="R203" s="28" t="s">
        <v>1152</v>
      </c>
    </row>
    <row r="204" spans="1:18" x14ac:dyDescent="0.3">
      <c r="A204" s="28" t="s">
        <v>1813</v>
      </c>
      <c r="B204" s="28" t="s">
        <v>1814</v>
      </c>
      <c r="C204" s="28" t="s">
        <v>1815</v>
      </c>
      <c r="D204" s="28" t="s">
        <v>1755</v>
      </c>
      <c r="E204" s="28" t="s">
        <v>1393</v>
      </c>
      <c r="F204" s="28" t="s">
        <v>1756</v>
      </c>
      <c r="G204" s="28" t="s">
        <v>1393</v>
      </c>
      <c r="H204" s="28" t="s">
        <v>1538</v>
      </c>
      <c r="I204" s="28" t="s">
        <v>1539</v>
      </c>
      <c r="J204" s="28" t="s">
        <v>1147</v>
      </c>
      <c r="K204" s="28" t="s">
        <v>1148</v>
      </c>
      <c r="L204" s="28" t="s">
        <v>1757</v>
      </c>
      <c r="M204" s="28" t="s">
        <v>907</v>
      </c>
      <c r="N204" s="28" t="s">
        <v>1150</v>
      </c>
      <c r="O204" s="28" t="s">
        <v>1151</v>
      </c>
      <c r="P204" s="29">
        <v>45383.545729166668</v>
      </c>
      <c r="Q204" s="28" t="s">
        <v>1152</v>
      </c>
      <c r="R204" s="28" t="s">
        <v>1152</v>
      </c>
    </row>
    <row r="205" spans="1:18" x14ac:dyDescent="0.3">
      <c r="A205" s="28" t="s">
        <v>1816</v>
      </c>
      <c r="B205" s="28" t="s">
        <v>1817</v>
      </c>
      <c r="C205" s="28" t="s">
        <v>1818</v>
      </c>
      <c r="D205" s="28" t="s">
        <v>1755</v>
      </c>
      <c r="E205" s="28" t="s">
        <v>1393</v>
      </c>
      <c r="F205" s="28" t="s">
        <v>1756</v>
      </c>
      <c r="G205" s="28" t="s">
        <v>1393</v>
      </c>
      <c r="H205" s="28" t="s">
        <v>1538</v>
      </c>
      <c r="I205" s="28" t="s">
        <v>1539</v>
      </c>
      <c r="J205" s="28" t="s">
        <v>1147</v>
      </c>
      <c r="K205" s="28" t="s">
        <v>1148</v>
      </c>
      <c r="L205" s="28" t="s">
        <v>1757</v>
      </c>
      <c r="M205" s="28" t="s">
        <v>907</v>
      </c>
      <c r="N205" s="28" t="s">
        <v>1150</v>
      </c>
      <c r="O205" s="28" t="s">
        <v>1151</v>
      </c>
      <c r="P205" s="29">
        <v>45383.545729166668</v>
      </c>
      <c r="Q205" s="28" t="s">
        <v>1152</v>
      </c>
      <c r="R205" s="28" t="s">
        <v>1152</v>
      </c>
    </row>
    <row r="206" spans="1:18" x14ac:dyDescent="0.3">
      <c r="A206" s="28" t="s">
        <v>1819</v>
      </c>
      <c r="B206" s="28" t="s">
        <v>1820</v>
      </c>
      <c r="C206" s="28" t="s">
        <v>1821</v>
      </c>
      <c r="D206" s="28" t="s">
        <v>1755</v>
      </c>
      <c r="E206" s="28" t="s">
        <v>1393</v>
      </c>
      <c r="F206" s="28" t="s">
        <v>1756</v>
      </c>
      <c r="G206" s="28" t="s">
        <v>1393</v>
      </c>
      <c r="H206" s="28" t="s">
        <v>1538</v>
      </c>
      <c r="I206" s="28" t="s">
        <v>1539</v>
      </c>
      <c r="J206" s="28" t="s">
        <v>1147</v>
      </c>
      <c r="K206" s="28" t="s">
        <v>1148</v>
      </c>
      <c r="L206" s="28" t="s">
        <v>1757</v>
      </c>
      <c r="M206" s="28" t="s">
        <v>907</v>
      </c>
      <c r="N206" s="28" t="s">
        <v>1150</v>
      </c>
      <c r="O206" s="28" t="s">
        <v>1151</v>
      </c>
      <c r="P206" s="29">
        <v>45383.545729166668</v>
      </c>
      <c r="Q206" s="28" t="s">
        <v>1152</v>
      </c>
      <c r="R206" s="28" t="s">
        <v>1152</v>
      </c>
    </row>
    <row r="207" spans="1:18" x14ac:dyDescent="0.3">
      <c r="A207" s="28" t="s">
        <v>1822</v>
      </c>
      <c r="B207" s="28" t="s">
        <v>1823</v>
      </c>
      <c r="C207" s="28" t="s">
        <v>1824</v>
      </c>
      <c r="D207" s="28" t="s">
        <v>1755</v>
      </c>
      <c r="E207" s="28" t="s">
        <v>1393</v>
      </c>
      <c r="F207" s="28" t="s">
        <v>1756</v>
      </c>
      <c r="G207" s="28" t="s">
        <v>1393</v>
      </c>
      <c r="H207" s="28" t="s">
        <v>1538</v>
      </c>
      <c r="I207" s="28" t="s">
        <v>1539</v>
      </c>
      <c r="J207" s="28" t="s">
        <v>1147</v>
      </c>
      <c r="K207" s="28" t="s">
        <v>1148</v>
      </c>
      <c r="L207" s="28" t="s">
        <v>1757</v>
      </c>
      <c r="M207" s="28" t="s">
        <v>907</v>
      </c>
      <c r="N207" s="28" t="s">
        <v>1150</v>
      </c>
      <c r="O207" s="28" t="s">
        <v>1151</v>
      </c>
      <c r="P207" s="29">
        <v>45383.545729166668</v>
      </c>
      <c r="Q207" s="28" t="s">
        <v>1152</v>
      </c>
      <c r="R207" s="28" t="s">
        <v>1152</v>
      </c>
    </row>
    <row r="208" spans="1:18" x14ac:dyDescent="0.3">
      <c r="A208" s="28" t="s">
        <v>1825</v>
      </c>
      <c r="B208" s="28" t="s">
        <v>1826</v>
      </c>
      <c r="C208" s="28" t="s">
        <v>1827</v>
      </c>
      <c r="D208" s="28" t="s">
        <v>1755</v>
      </c>
      <c r="E208" s="28" t="s">
        <v>1393</v>
      </c>
      <c r="F208" s="28" t="s">
        <v>1756</v>
      </c>
      <c r="G208" s="28" t="s">
        <v>1393</v>
      </c>
      <c r="H208" s="28" t="s">
        <v>1538</v>
      </c>
      <c r="I208" s="28" t="s">
        <v>1539</v>
      </c>
      <c r="J208" s="28" t="s">
        <v>1147</v>
      </c>
      <c r="K208" s="28" t="s">
        <v>1148</v>
      </c>
      <c r="L208" s="28" t="s">
        <v>1757</v>
      </c>
      <c r="M208" s="28" t="s">
        <v>907</v>
      </c>
      <c r="N208" s="28" t="s">
        <v>1150</v>
      </c>
      <c r="O208" s="28" t="s">
        <v>1151</v>
      </c>
      <c r="P208" s="29">
        <v>45383.545729166668</v>
      </c>
      <c r="Q208" s="28" t="s">
        <v>1152</v>
      </c>
      <c r="R208" s="28" t="s">
        <v>1152</v>
      </c>
    </row>
    <row r="209" spans="1:18" x14ac:dyDescent="0.3">
      <c r="A209" s="28" t="s">
        <v>1828</v>
      </c>
      <c r="B209" s="28" t="s">
        <v>1829</v>
      </c>
      <c r="C209" s="28" t="s">
        <v>1830</v>
      </c>
      <c r="D209" s="28" t="s">
        <v>1755</v>
      </c>
      <c r="E209" s="28" t="s">
        <v>1393</v>
      </c>
      <c r="F209" s="28" t="s">
        <v>1756</v>
      </c>
      <c r="G209" s="28" t="s">
        <v>1393</v>
      </c>
      <c r="H209" s="28" t="s">
        <v>1538</v>
      </c>
      <c r="I209" s="28" t="s">
        <v>1539</v>
      </c>
      <c r="J209" s="28" t="s">
        <v>1147</v>
      </c>
      <c r="K209" s="28" t="s">
        <v>1148</v>
      </c>
      <c r="L209" s="28" t="s">
        <v>1757</v>
      </c>
      <c r="M209" s="28" t="s">
        <v>907</v>
      </c>
      <c r="N209" s="28" t="s">
        <v>1150</v>
      </c>
      <c r="O209" s="28" t="s">
        <v>1151</v>
      </c>
      <c r="P209" s="29">
        <v>45383.545729166668</v>
      </c>
      <c r="Q209" s="28" t="s">
        <v>1152</v>
      </c>
      <c r="R209" s="28" t="s">
        <v>1152</v>
      </c>
    </row>
    <row r="210" spans="1:18" x14ac:dyDescent="0.3">
      <c r="A210" s="28" t="s">
        <v>1831</v>
      </c>
      <c r="B210" s="28" t="s">
        <v>1832</v>
      </c>
      <c r="C210" s="28" t="s">
        <v>1833</v>
      </c>
      <c r="D210" s="28" t="s">
        <v>1755</v>
      </c>
      <c r="E210" s="28" t="s">
        <v>1393</v>
      </c>
      <c r="F210" s="28" t="s">
        <v>1756</v>
      </c>
      <c r="G210" s="28" t="s">
        <v>1393</v>
      </c>
      <c r="H210" s="28" t="s">
        <v>1538</v>
      </c>
      <c r="I210" s="28" t="s">
        <v>1539</v>
      </c>
      <c r="J210" s="28" t="s">
        <v>1147</v>
      </c>
      <c r="K210" s="28" t="s">
        <v>1148</v>
      </c>
      <c r="L210" s="28" t="s">
        <v>1757</v>
      </c>
      <c r="M210" s="28" t="s">
        <v>907</v>
      </c>
      <c r="N210" s="28" t="s">
        <v>1150</v>
      </c>
      <c r="O210" s="28" t="s">
        <v>1151</v>
      </c>
      <c r="P210" s="29">
        <v>45383.545729166668</v>
      </c>
      <c r="Q210" s="28" t="s">
        <v>1152</v>
      </c>
      <c r="R210" s="28" t="s">
        <v>1152</v>
      </c>
    </row>
    <row r="211" spans="1:18" x14ac:dyDescent="0.3">
      <c r="A211" s="28" t="s">
        <v>1834</v>
      </c>
      <c r="B211" s="28" t="s">
        <v>1835</v>
      </c>
      <c r="C211" s="28" t="s">
        <v>1836</v>
      </c>
      <c r="D211" s="28" t="s">
        <v>1755</v>
      </c>
      <c r="E211" s="28" t="s">
        <v>1393</v>
      </c>
      <c r="F211" s="28" t="s">
        <v>1756</v>
      </c>
      <c r="G211" s="28" t="s">
        <v>1393</v>
      </c>
      <c r="H211" s="28" t="s">
        <v>1538</v>
      </c>
      <c r="I211" s="28" t="s">
        <v>1539</v>
      </c>
      <c r="J211" s="28" t="s">
        <v>1147</v>
      </c>
      <c r="K211" s="28" t="s">
        <v>1148</v>
      </c>
      <c r="L211" s="28" t="s">
        <v>1757</v>
      </c>
      <c r="M211" s="28" t="s">
        <v>907</v>
      </c>
      <c r="N211" s="28" t="s">
        <v>1150</v>
      </c>
      <c r="O211" s="28" t="s">
        <v>1151</v>
      </c>
      <c r="P211" s="29">
        <v>45383.545729166668</v>
      </c>
      <c r="Q211" s="28" t="s">
        <v>1152</v>
      </c>
      <c r="R211" s="28" t="s">
        <v>1152</v>
      </c>
    </row>
    <row r="212" spans="1:18" x14ac:dyDescent="0.3">
      <c r="A212" s="28" t="s">
        <v>1837</v>
      </c>
      <c r="B212" s="28" t="s">
        <v>1838</v>
      </c>
      <c r="C212" s="28" t="s">
        <v>1839</v>
      </c>
      <c r="D212" s="28" t="s">
        <v>1755</v>
      </c>
      <c r="E212" s="28" t="s">
        <v>1393</v>
      </c>
      <c r="F212" s="28" t="s">
        <v>1756</v>
      </c>
      <c r="G212" s="28" t="s">
        <v>1393</v>
      </c>
      <c r="H212" s="28" t="s">
        <v>1538</v>
      </c>
      <c r="I212" s="28" t="s">
        <v>1539</v>
      </c>
      <c r="J212" s="28" t="s">
        <v>1147</v>
      </c>
      <c r="K212" s="28" t="s">
        <v>1148</v>
      </c>
      <c r="L212" s="28" t="s">
        <v>1757</v>
      </c>
      <c r="M212" s="28" t="s">
        <v>907</v>
      </c>
      <c r="N212" s="28" t="s">
        <v>1150</v>
      </c>
      <c r="O212" s="28" t="s">
        <v>1151</v>
      </c>
      <c r="P212" s="29">
        <v>45383.545740740738</v>
      </c>
      <c r="Q212" s="28" t="s">
        <v>1152</v>
      </c>
      <c r="R212" s="28" t="s">
        <v>1152</v>
      </c>
    </row>
    <row r="213" spans="1:18" x14ac:dyDescent="0.3">
      <c r="A213" s="28" t="s">
        <v>1840</v>
      </c>
      <c r="B213" s="28" t="s">
        <v>1841</v>
      </c>
      <c r="C213" s="28" t="s">
        <v>1842</v>
      </c>
      <c r="D213" s="28" t="s">
        <v>1755</v>
      </c>
      <c r="E213" s="28" t="s">
        <v>1393</v>
      </c>
      <c r="F213" s="28" t="s">
        <v>1756</v>
      </c>
      <c r="G213" s="28" t="s">
        <v>1393</v>
      </c>
      <c r="H213" s="28" t="s">
        <v>1538</v>
      </c>
      <c r="I213" s="28" t="s">
        <v>1539</v>
      </c>
      <c r="J213" s="28" t="s">
        <v>1147</v>
      </c>
      <c r="K213" s="28" t="s">
        <v>1148</v>
      </c>
      <c r="L213" s="28" t="s">
        <v>1757</v>
      </c>
      <c r="M213" s="28" t="s">
        <v>907</v>
      </c>
      <c r="N213" s="28" t="s">
        <v>1150</v>
      </c>
      <c r="O213" s="28" t="s">
        <v>1258</v>
      </c>
      <c r="P213" s="29">
        <v>45685.467870370368</v>
      </c>
      <c r="Q213" s="28" t="s">
        <v>1175</v>
      </c>
      <c r="R213" s="28" t="s">
        <v>1152</v>
      </c>
    </row>
    <row r="214" spans="1:18" x14ac:dyDescent="0.3">
      <c r="A214" s="28" t="s">
        <v>1843</v>
      </c>
      <c r="B214" s="28" t="s">
        <v>1844</v>
      </c>
      <c r="C214" s="28" t="s">
        <v>1845</v>
      </c>
      <c r="D214" s="28" t="s">
        <v>1755</v>
      </c>
      <c r="E214" s="28" t="s">
        <v>1393</v>
      </c>
      <c r="F214" s="28" t="s">
        <v>1756</v>
      </c>
      <c r="G214" s="28" t="s">
        <v>1393</v>
      </c>
      <c r="H214" s="28" t="s">
        <v>1538</v>
      </c>
      <c r="I214" s="28" t="s">
        <v>1539</v>
      </c>
      <c r="J214" s="28" t="s">
        <v>1147</v>
      </c>
      <c r="K214" s="28" t="s">
        <v>1148</v>
      </c>
      <c r="L214" s="28" t="s">
        <v>1757</v>
      </c>
      <c r="M214" s="28" t="s">
        <v>907</v>
      </c>
      <c r="N214" s="28" t="s">
        <v>1150</v>
      </c>
      <c r="O214" s="28" t="s">
        <v>1151</v>
      </c>
      <c r="P214" s="29">
        <v>45383.545740740738</v>
      </c>
      <c r="Q214" s="28" t="s">
        <v>1152</v>
      </c>
      <c r="R214" s="28" t="s">
        <v>1152</v>
      </c>
    </row>
    <row r="215" spans="1:18" x14ac:dyDescent="0.3">
      <c r="A215" s="28" t="s">
        <v>1846</v>
      </c>
      <c r="B215" s="28" t="s">
        <v>1847</v>
      </c>
      <c r="C215" s="28" t="s">
        <v>1848</v>
      </c>
      <c r="D215" s="28" t="s">
        <v>1755</v>
      </c>
      <c r="E215" s="28" t="s">
        <v>1393</v>
      </c>
      <c r="F215" s="28" t="s">
        <v>1756</v>
      </c>
      <c r="G215" s="28" t="s">
        <v>1393</v>
      </c>
      <c r="H215" s="28" t="s">
        <v>1538</v>
      </c>
      <c r="I215" s="28" t="s">
        <v>1539</v>
      </c>
      <c r="J215" s="28" t="s">
        <v>1147</v>
      </c>
      <c r="K215" s="28" t="s">
        <v>1148</v>
      </c>
      <c r="L215" s="28" t="s">
        <v>1757</v>
      </c>
      <c r="M215" s="28" t="s">
        <v>907</v>
      </c>
      <c r="N215" s="28" t="s">
        <v>1150</v>
      </c>
      <c r="O215" s="28" t="s">
        <v>1151</v>
      </c>
      <c r="P215" s="29">
        <v>45383.545740740738</v>
      </c>
      <c r="Q215" s="28" t="s">
        <v>1152</v>
      </c>
      <c r="R215" s="28" t="s">
        <v>1152</v>
      </c>
    </row>
    <row r="216" spans="1:18" x14ac:dyDescent="0.3">
      <c r="A216" s="28" t="s">
        <v>1849</v>
      </c>
      <c r="B216" s="28" t="s">
        <v>1850</v>
      </c>
      <c r="C216" s="28" t="s">
        <v>1851</v>
      </c>
      <c r="D216" s="28" t="s">
        <v>1755</v>
      </c>
      <c r="E216" s="28" t="s">
        <v>1393</v>
      </c>
      <c r="F216" s="28" t="s">
        <v>1756</v>
      </c>
      <c r="G216" s="28" t="s">
        <v>1393</v>
      </c>
      <c r="H216" s="28" t="s">
        <v>1538</v>
      </c>
      <c r="I216" s="28" t="s">
        <v>1539</v>
      </c>
      <c r="J216" s="28" t="s">
        <v>1147</v>
      </c>
      <c r="K216" s="28" t="s">
        <v>1148</v>
      </c>
      <c r="L216" s="28" t="s">
        <v>1757</v>
      </c>
      <c r="M216" s="28" t="s">
        <v>907</v>
      </c>
      <c r="N216" s="28" t="s">
        <v>1150</v>
      </c>
      <c r="O216" s="28" t="s">
        <v>1151</v>
      </c>
      <c r="P216" s="29">
        <v>45383.545740740738</v>
      </c>
      <c r="Q216" s="28" t="s">
        <v>1152</v>
      </c>
      <c r="R216" s="28" t="s">
        <v>1152</v>
      </c>
    </row>
    <row r="217" spans="1:18" x14ac:dyDescent="0.3">
      <c r="A217" s="28" t="s">
        <v>1852</v>
      </c>
      <c r="B217" s="28" t="s">
        <v>1853</v>
      </c>
      <c r="C217" s="28" t="s">
        <v>1854</v>
      </c>
      <c r="D217" s="28" t="s">
        <v>1755</v>
      </c>
      <c r="E217" s="28" t="s">
        <v>1393</v>
      </c>
      <c r="F217" s="28" t="s">
        <v>1756</v>
      </c>
      <c r="G217" s="28" t="s">
        <v>1393</v>
      </c>
      <c r="H217" s="28" t="s">
        <v>1538</v>
      </c>
      <c r="I217" s="28" t="s">
        <v>1539</v>
      </c>
      <c r="J217" s="28" t="s">
        <v>1147</v>
      </c>
      <c r="K217" s="28" t="s">
        <v>1148</v>
      </c>
      <c r="L217" s="28" t="s">
        <v>1757</v>
      </c>
      <c r="M217" s="28" t="s">
        <v>907</v>
      </c>
      <c r="N217" s="28" t="s">
        <v>1150</v>
      </c>
      <c r="O217" s="28" t="s">
        <v>1151</v>
      </c>
      <c r="P217" s="29">
        <v>45383.545740740738</v>
      </c>
      <c r="Q217" s="28" t="s">
        <v>1152</v>
      </c>
      <c r="R217" s="28" t="s">
        <v>1152</v>
      </c>
    </row>
    <row r="218" spans="1:18" x14ac:dyDescent="0.3">
      <c r="A218" s="28" t="s">
        <v>1855</v>
      </c>
      <c r="B218" s="28" t="s">
        <v>1856</v>
      </c>
      <c r="C218" s="28" t="s">
        <v>1857</v>
      </c>
      <c r="D218" s="28" t="s">
        <v>1755</v>
      </c>
      <c r="E218" s="28" t="s">
        <v>1393</v>
      </c>
      <c r="F218" s="28" t="s">
        <v>1756</v>
      </c>
      <c r="G218" s="28" t="s">
        <v>1393</v>
      </c>
      <c r="H218" s="28" t="s">
        <v>1538</v>
      </c>
      <c r="I218" s="28" t="s">
        <v>1539</v>
      </c>
      <c r="J218" s="28" t="s">
        <v>1147</v>
      </c>
      <c r="K218" s="28" t="s">
        <v>1148</v>
      </c>
      <c r="L218" s="28" t="s">
        <v>1757</v>
      </c>
      <c r="M218" s="28" t="s">
        <v>907</v>
      </c>
      <c r="N218" s="28" t="s">
        <v>1150</v>
      </c>
      <c r="O218" s="28" t="s">
        <v>1151</v>
      </c>
      <c r="P218" s="29">
        <v>45383.545740740738</v>
      </c>
      <c r="Q218" s="28" t="s">
        <v>1152</v>
      </c>
      <c r="R218" s="28" t="s">
        <v>1152</v>
      </c>
    </row>
    <row r="219" spans="1:18" x14ac:dyDescent="0.3">
      <c r="A219" s="28" t="s">
        <v>1858</v>
      </c>
      <c r="B219" s="28" t="s">
        <v>1859</v>
      </c>
      <c r="C219" s="28" t="s">
        <v>1860</v>
      </c>
      <c r="D219" s="28" t="s">
        <v>1755</v>
      </c>
      <c r="E219" s="28" t="s">
        <v>1393</v>
      </c>
      <c r="F219" s="28" t="s">
        <v>1756</v>
      </c>
      <c r="G219" s="28" t="s">
        <v>1393</v>
      </c>
      <c r="H219" s="28" t="s">
        <v>1538</v>
      </c>
      <c r="I219" s="28" t="s">
        <v>1539</v>
      </c>
      <c r="J219" s="28" t="s">
        <v>1147</v>
      </c>
      <c r="K219" s="28" t="s">
        <v>1148</v>
      </c>
      <c r="L219" s="28" t="s">
        <v>1757</v>
      </c>
      <c r="M219" s="28" t="s">
        <v>907</v>
      </c>
      <c r="N219" s="28" t="s">
        <v>1150</v>
      </c>
      <c r="O219" s="28" t="s">
        <v>1151</v>
      </c>
      <c r="P219" s="29">
        <v>45383.545752314814</v>
      </c>
      <c r="Q219" s="28" t="s">
        <v>1152</v>
      </c>
      <c r="R219" s="28" t="s">
        <v>1152</v>
      </c>
    </row>
    <row r="220" spans="1:18" x14ac:dyDescent="0.3">
      <c r="A220" s="28" t="s">
        <v>1861</v>
      </c>
      <c r="B220" s="28" t="s">
        <v>1862</v>
      </c>
      <c r="C220" s="28" t="s">
        <v>1863</v>
      </c>
      <c r="D220" s="28" t="s">
        <v>1755</v>
      </c>
      <c r="E220" s="28" t="s">
        <v>1393</v>
      </c>
      <c r="F220" s="28" t="s">
        <v>1756</v>
      </c>
      <c r="G220" s="28" t="s">
        <v>1393</v>
      </c>
      <c r="H220" s="28" t="s">
        <v>1538</v>
      </c>
      <c r="I220" s="28" t="s">
        <v>1539</v>
      </c>
      <c r="J220" s="28" t="s">
        <v>1147</v>
      </c>
      <c r="K220" s="28" t="s">
        <v>1148</v>
      </c>
      <c r="L220" s="28" t="s">
        <v>1757</v>
      </c>
      <c r="M220" s="28" t="s">
        <v>907</v>
      </c>
      <c r="N220" s="28" t="s">
        <v>1150</v>
      </c>
      <c r="O220" s="28" t="s">
        <v>1151</v>
      </c>
      <c r="P220" s="29">
        <v>45383.545752314814</v>
      </c>
      <c r="Q220" s="28" t="s">
        <v>1152</v>
      </c>
      <c r="R220" s="28" t="s">
        <v>1152</v>
      </c>
    </row>
    <row r="221" spans="1:18" x14ac:dyDescent="0.3">
      <c r="A221" s="28" t="s">
        <v>1864</v>
      </c>
      <c r="B221" s="28" t="s">
        <v>1865</v>
      </c>
      <c r="C221" s="28" t="s">
        <v>1866</v>
      </c>
      <c r="D221" s="28" t="s">
        <v>1755</v>
      </c>
      <c r="E221" s="28" t="s">
        <v>1393</v>
      </c>
      <c r="F221" s="28" t="s">
        <v>1756</v>
      </c>
      <c r="G221" s="28" t="s">
        <v>1393</v>
      </c>
      <c r="H221" s="28" t="s">
        <v>1538</v>
      </c>
      <c r="I221" s="28" t="s">
        <v>1539</v>
      </c>
      <c r="J221" s="28" t="s">
        <v>1147</v>
      </c>
      <c r="K221" s="28" t="s">
        <v>1148</v>
      </c>
      <c r="L221" s="28" t="s">
        <v>1757</v>
      </c>
      <c r="M221" s="28" t="s">
        <v>907</v>
      </c>
      <c r="N221" s="28" t="s">
        <v>1150</v>
      </c>
      <c r="O221" s="28" t="s">
        <v>1151</v>
      </c>
      <c r="P221" s="29">
        <v>45383.545752314814</v>
      </c>
      <c r="Q221" s="28" t="s">
        <v>1152</v>
      </c>
      <c r="R221" s="28" t="s">
        <v>1152</v>
      </c>
    </row>
    <row r="222" spans="1:18" x14ac:dyDescent="0.3">
      <c r="A222" s="28" t="s">
        <v>1867</v>
      </c>
      <c r="B222" s="28" t="s">
        <v>1868</v>
      </c>
      <c r="C222" s="28" t="s">
        <v>1869</v>
      </c>
      <c r="D222" s="28" t="s">
        <v>1755</v>
      </c>
      <c r="E222" s="28" t="s">
        <v>1393</v>
      </c>
      <c r="F222" s="28" t="s">
        <v>1756</v>
      </c>
      <c r="G222" s="28" t="s">
        <v>1393</v>
      </c>
      <c r="H222" s="28" t="s">
        <v>1538</v>
      </c>
      <c r="I222" s="28" t="s">
        <v>1539</v>
      </c>
      <c r="J222" s="28" t="s">
        <v>1147</v>
      </c>
      <c r="K222" s="28" t="s">
        <v>1148</v>
      </c>
      <c r="L222" s="28" t="s">
        <v>1757</v>
      </c>
      <c r="M222" s="28" t="s">
        <v>907</v>
      </c>
      <c r="N222" s="28" t="s">
        <v>1150</v>
      </c>
      <c r="O222" s="28" t="s">
        <v>1151</v>
      </c>
      <c r="P222" s="29">
        <v>45383.545752314814</v>
      </c>
      <c r="Q222" s="28" t="s">
        <v>1152</v>
      </c>
      <c r="R222" s="28" t="s">
        <v>1152</v>
      </c>
    </row>
    <row r="223" spans="1:18" x14ac:dyDescent="0.3">
      <c r="A223" s="28" t="s">
        <v>1870</v>
      </c>
      <c r="B223" s="28" t="s">
        <v>1871</v>
      </c>
      <c r="C223" s="28" t="s">
        <v>1872</v>
      </c>
      <c r="D223" s="28" t="s">
        <v>1755</v>
      </c>
      <c r="E223" s="28" t="s">
        <v>1393</v>
      </c>
      <c r="F223" s="28" t="s">
        <v>1756</v>
      </c>
      <c r="G223" s="28" t="s">
        <v>1393</v>
      </c>
      <c r="H223" s="28" t="s">
        <v>1538</v>
      </c>
      <c r="I223" s="28" t="s">
        <v>1539</v>
      </c>
      <c r="J223" s="28" t="s">
        <v>1147</v>
      </c>
      <c r="K223" s="28" t="s">
        <v>1148</v>
      </c>
      <c r="L223" s="28" t="s">
        <v>1757</v>
      </c>
      <c r="M223" s="28" t="s">
        <v>907</v>
      </c>
      <c r="N223" s="28" t="s">
        <v>1150</v>
      </c>
      <c r="O223" s="28" t="s">
        <v>1151</v>
      </c>
      <c r="P223" s="29">
        <v>45383.545752314814</v>
      </c>
      <c r="Q223" s="28" t="s">
        <v>1152</v>
      </c>
      <c r="R223" s="28" t="s">
        <v>1152</v>
      </c>
    </row>
    <row r="224" spans="1:18" x14ac:dyDescent="0.3">
      <c r="A224" s="28" t="s">
        <v>1873</v>
      </c>
      <c r="B224" s="28" t="s">
        <v>1874</v>
      </c>
      <c r="C224" s="28" t="s">
        <v>1875</v>
      </c>
      <c r="D224" s="28" t="s">
        <v>1755</v>
      </c>
      <c r="E224" s="28" t="s">
        <v>1393</v>
      </c>
      <c r="F224" s="28" t="s">
        <v>1756</v>
      </c>
      <c r="G224" s="28" t="s">
        <v>1393</v>
      </c>
      <c r="H224" s="28" t="s">
        <v>1538</v>
      </c>
      <c r="I224" s="28" t="s">
        <v>1539</v>
      </c>
      <c r="J224" s="28" t="s">
        <v>1147</v>
      </c>
      <c r="K224" s="28" t="s">
        <v>1148</v>
      </c>
      <c r="L224" s="28" t="s">
        <v>1757</v>
      </c>
      <c r="M224" s="28" t="s">
        <v>907</v>
      </c>
      <c r="N224" s="28" t="s">
        <v>1150</v>
      </c>
      <c r="O224" s="28" t="s">
        <v>1151</v>
      </c>
      <c r="P224" s="29">
        <v>45383.545752314814</v>
      </c>
      <c r="Q224" s="28" t="s">
        <v>1152</v>
      </c>
      <c r="R224" s="28" t="s">
        <v>1152</v>
      </c>
    </row>
    <row r="225" spans="1:18" x14ac:dyDescent="0.3">
      <c r="A225" s="28" t="s">
        <v>1876</v>
      </c>
      <c r="B225" s="28" t="s">
        <v>1877</v>
      </c>
      <c r="C225" s="28" t="s">
        <v>1878</v>
      </c>
      <c r="D225" s="28" t="s">
        <v>1755</v>
      </c>
      <c r="E225" s="28" t="s">
        <v>1393</v>
      </c>
      <c r="F225" s="28" t="s">
        <v>1756</v>
      </c>
      <c r="G225" s="28" t="s">
        <v>1393</v>
      </c>
      <c r="H225" s="28" t="s">
        <v>1538</v>
      </c>
      <c r="I225" s="28" t="s">
        <v>1539</v>
      </c>
      <c r="J225" s="28" t="s">
        <v>1147</v>
      </c>
      <c r="K225" s="28" t="s">
        <v>1148</v>
      </c>
      <c r="L225" s="28" t="s">
        <v>1757</v>
      </c>
      <c r="M225" s="28" t="s">
        <v>907</v>
      </c>
      <c r="N225" s="28" t="s">
        <v>1150</v>
      </c>
      <c r="O225" s="28" t="s">
        <v>1151</v>
      </c>
      <c r="P225" s="29">
        <v>45383.545752314814</v>
      </c>
      <c r="Q225" s="28" t="s">
        <v>1152</v>
      </c>
      <c r="R225" s="28" t="s">
        <v>1152</v>
      </c>
    </row>
    <row r="226" spans="1:18" x14ac:dyDescent="0.3">
      <c r="A226" s="28" t="s">
        <v>1879</v>
      </c>
      <c r="B226" s="28" t="s">
        <v>1880</v>
      </c>
      <c r="C226" s="28" t="s">
        <v>1881</v>
      </c>
      <c r="D226" s="28" t="s">
        <v>1755</v>
      </c>
      <c r="E226" s="28" t="s">
        <v>1393</v>
      </c>
      <c r="F226" s="28" t="s">
        <v>1756</v>
      </c>
      <c r="G226" s="28" t="s">
        <v>1393</v>
      </c>
      <c r="H226" s="28" t="s">
        <v>1538</v>
      </c>
      <c r="I226" s="28" t="s">
        <v>1539</v>
      </c>
      <c r="J226" s="28" t="s">
        <v>1147</v>
      </c>
      <c r="K226" s="28" t="s">
        <v>1148</v>
      </c>
      <c r="L226" s="28" t="s">
        <v>1757</v>
      </c>
      <c r="M226" s="28" t="s">
        <v>907</v>
      </c>
      <c r="N226" s="28" t="s">
        <v>1150</v>
      </c>
      <c r="O226" s="28" t="s">
        <v>1151</v>
      </c>
      <c r="P226" s="29">
        <v>45383.545752314814</v>
      </c>
      <c r="Q226" s="28" t="s">
        <v>1152</v>
      </c>
      <c r="R226" s="28" t="s">
        <v>1152</v>
      </c>
    </row>
    <row r="227" spans="1:18" x14ac:dyDescent="0.3">
      <c r="A227" s="28" t="s">
        <v>1882</v>
      </c>
      <c r="B227" s="28" t="s">
        <v>1883</v>
      </c>
      <c r="C227" s="28" t="s">
        <v>1884</v>
      </c>
      <c r="D227" s="28" t="s">
        <v>1755</v>
      </c>
      <c r="E227" s="28" t="s">
        <v>1393</v>
      </c>
      <c r="F227" s="28" t="s">
        <v>1756</v>
      </c>
      <c r="G227" s="28" t="s">
        <v>1393</v>
      </c>
      <c r="H227" s="28" t="s">
        <v>1538</v>
      </c>
      <c r="I227" s="28" t="s">
        <v>1539</v>
      </c>
      <c r="J227" s="28" t="s">
        <v>1147</v>
      </c>
      <c r="K227" s="28" t="s">
        <v>1148</v>
      </c>
      <c r="L227" s="28" t="s">
        <v>1757</v>
      </c>
      <c r="M227" s="28" t="s">
        <v>907</v>
      </c>
      <c r="N227" s="28" t="s">
        <v>1150</v>
      </c>
      <c r="O227" s="28" t="s">
        <v>1151</v>
      </c>
      <c r="P227" s="29">
        <v>45383.545752314814</v>
      </c>
      <c r="Q227" s="28" t="s">
        <v>1152</v>
      </c>
      <c r="R227" s="28" t="s">
        <v>1152</v>
      </c>
    </row>
    <row r="228" spans="1:18" x14ac:dyDescent="0.3">
      <c r="A228" s="28" t="s">
        <v>1885</v>
      </c>
      <c r="B228" s="28" t="s">
        <v>1886</v>
      </c>
      <c r="C228" s="28" t="s">
        <v>1887</v>
      </c>
      <c r="D228" s="28" t="s">
        <v>1755</v>
      </c>
      <c r="E228" s="28" t="s">
        <v>1393</v>
      </c>
      <c r="F228" s="28" t="s">
        <v>1756</v>
      </c>
      <c r="G228" s="28" t="s">
        <v>1393</v>
      </c>
      <c r="H228" s="28" t="s">
        <v>1538</v>
      </c>
      <c r="I228" s="28" t="s">
        <v>1539</v>
      </c>
      <c r="J228" s="28" t="s">
        <v>1147</v>
      </c>
      <c r="K228" s="28" t="s">
        <v>1148</v>
      </c>
      <c r="L228" s="28" t="s">
        <v>1757</v>
      </c>
      <c r="M228" s="28" t="s">
        <v>907</v>
      </c>
      <c r="N228" s="28" t="s">
        <v>1150</v>
      </c>
      <c r="O228" s="28" t="s">
        <v>1151</v>
      </c>
      <c r="P228" s="29">
        <v>45383.545763888884</v>
      </c>
      <c r="Q228" s="28" t="s">
        <v>1152</v>
      </c>
      <c r="R228" s="28" t="s">
        <v>1152</v>
      </c>
    </row>
    <row r="229" spans="1:18" x14ac:dyDescent="0.3">
      <c r="A229" s="28" t="s">
        <v>1888</v>
      </c>
      <c r="B229" s="28" t="s">
        <v>1889</v>
      </c>
      <c r="C229" s="28" t="s">
        <v>1890</v>
      </c>
      <c r="D229" s="28" t="s">
        <v>1755</v>
      </c>
      <c r="E229" s="28" t="s">
        <v>1393</v>
      </c>
      <c r="F229" s="28" t="s">
        <v>1756</v>
      </c>
      <c r="G229" s="28" t="s">
        <v>1393</v>
      </c>
      <c r="H229" s="28" t="s">
        <v>1538</v>
      </c>
      <c r="I229" s="28" t="s">
        <v>1539</v>
      </c>
      <c r="J229" s="28" t="s">
        <v>1147</v>
      </c>
      <c r="K229" s="28" t="s">
        <v>1148</v>
      </c>
      <c r="L229" s="28" t="s">
        <v>1757</v>
      </c>
      <c r="M229" s="28" t="s">
        <v>907</v>
      </c>
      <c r="N229" s="28" t="s">
        <v>1150</v>
      </c>
      <c r="O229" s="28" t="s">
        <v>1151</v>
      </c>
      <c r="P229" s="29">
        <v>45383.54582175926</v>
      </c>
      <c r="Q229" s="28" t="s">
        <v>1152</v>
      </c>
      <c r="R229" s="28" t="s">
        <v>1152</v>
      </c>
    </row>
    <row r="230" spans="1:18" x14ac:dyDescent="0.3">
      <c r="A230" s="28" t="s">
        <v>1891</v>
      </c>
      <c r="B230" s="28" t="s">
        <v>1892</v>
      </c>
      <c r="C230" s="28" t="s">
        <v>1893</v>
      </c>
      <c r="D230" s="28" t="s">
        <v>1755</v>
      </c>
      <c r="E230" s="28" t="s">
        <v>1393</v>
      </c>
      <c r="F230" s="28" t="s">
        <v>1756</v>
      </c>
      <c r="G230" s="28" t="s">
        <v>1393</v>
      </c>
      <c r="H230" s="28" t="s">
        <v>1538</v>
      </c>
      <c r="I230" s="28" t="s">
        <v>1539</v>
      </c>
      <c r="J230" s="28" t="s">
        <v>1147</v>
      </c>
      <c r="K230" s="28" t="s">
        <v>1148</v>
      </c>
      <c r="L230" s="28" t="s">
        <v>1757</v>
      </c>
      <c r="M230" s="28" t="s">
        <v>907</v>
      </c>
      <c r="N230" s="28" t="s">
        <v>1150</v>
      </c>
      <c r="O230" s="28" t="s">
        <v>1151</v>
      </c>
      <c r="P230" s="29">
        <v>45383.54582175926</v>
      </c>
      <c r="Q230" s="28" t="s">
        <v>1152</v>
      </c>
      <c r="R230" s="28" t="s">
        <v>1152</v>
      </c>
    </row>
    <row r="231" spans="1:18" x14ac:dyDescent="0.3">
      <c r="A231" s="28" t="s">
        <v>1894</v>
      </c>
      <c r="B231" s="28" t="s">
        <v>1895</v>
      </c>
      <c r="C231" s="28" t="s">
        <v>1896</v>
      </c>
      <c r="D231" s="28" t="s">
        <v>1755</v>
      </c>
      <c r="E231" s="28" t="s">
        <v>1393</v>
      </c>
      <c r="F231" s="28" t="s">
        <v>1756</v>
      </c>
      <c r="G231" s="28" t="s">
        <v>1393</v>
      </c>
      <c r="H231" s="28" t="s">
        <v>1538</v>
      </c>
      <c r="I231" s="28" t="s">
        <v>1539</v>
      </c>
      <c r="J231" s="28" t="s">
        <v>1147</v>
      </c>
      <c r="K231" s="28" t="s">
        <v>1148</v>
      </c>
      <c r="L231" s="28" t="s">
        <v>1757</v>
      </c>
      <c r="M231" s="28" t="s">
        <v>907</v>
      </c>
      <c r="N231" s="28" t="s">
        <v>1150</v>
      </c>
      <c r="O231" s="28" t="s">
        <v>1151</v>
      </c>
      <c r="P231" s="29">
        <v>45383.545763888884</v>
      </c>
      <c r="Q231" s="28" t="s">
        <v>1152</v>
      </c>
      <c r="R231" s="28" t="s">
        <v>1152</v>
      </c>
    </row>
    <row r="232" spans="1:18" x14ac:dyDescent="0.3">
      <c r="A232" s="28" t="s">
        <v>1897</v>
      </c>
      <c r="B232" s="28" t="s">
        <v>1898</v>
      </c>
      <c r="C232" s="28" t="s">
        <v>1899</v>
      </c>
      <c r="D232" s="28" t="s">
        <v>1755</v>
      </c>
      <c r="E232" s="28" t="s">
        <v>1393</v>
      </c>
      <c r="F232" s="28" t="s">
        <v>1756</v>
      </c>
      <c r="G232" s="28" t="s">
        <v>1393</v>
      </c>
      <c r="H232" s="28" t="s">
        <v>1538</v>
      </c>
      <c r="I232" s="28" t="s">
        <v>1539</v>
      </c>
      <c r="J232" s="28" t="s">
        <v>1147</v>
      </c>
      <c r="K232" s="28" t="s">
        <v>1148</v>
      </c>
      <c r="L232" s="28" t="s">
        <v>1757</v>
      </c>
      <c r="M232" s="28" t="s">
        <v>907</v>
      </c>
      <c r="N232" s="28" t="s">
        <v>1150</v>
      </c>
      <c r="O232" s="28" t="s">
        <v>1151</v>
      </c>
      <c r="P232" s="29">
        <v>45383.545763888884</v>
      </c>
      <c r="Q232" s="28" t="s">
        <v>1152</v>
      </c>
      <c r="R232" s="28" t="s">
        <v>1152</v>
      </c>
    </row>
    <row r="233" spans="1:18" x14ac:dyDescent="0.3">
      <c r="A233" s="28" t="s">
        <v>1900</v>
      </c>
      <c r="B233" s="28" t="s">
        <v>1901</v>
      </c>
      <c r="C233" s="28" t="s">
        <v>1902</v>
      </c>
      <c r="D233" s="28" t="s">
        <v>1755</v>
      </c>
      <c r="E233" s="28" t="s">
        <v>1393</v>
      </c>
      <c r="F233" s="28" t="s">
        <v>1756</v>
      </c>
      <c r="G233" s="28" t="s">
        <v>1393</v>
      </c>
      <c r="H233" s="28" t="s">
        <v>1538</v>
      </c>
      <c r="I233" s="28" t="s">
        <v>1539</v>
      </c>
      <c r="J233" s="28" t="s">
        <v>1147</v>
      </c>
      <c r="K233" s="28" t="s">
        <v>1148</v>
      </c>
      <c r="L233" s="28" t="s">
        <v>1757</v>
      </c>
      <c r="M233" s="28" t="s">
        <v>907</v>
      </c>
      <c r="N233" s="28" t="s">
        <v>1150</v>
      </c>
      <c r="O233" s="28" t="s">
        <v>1151</v>
      </c>
      <c r="P233" s="29">
        <v>45383.545763888884</v>
      </c>
      <c r="Q233" s="28" t="s">
        <v>1152</v>
      </c>
      <c r="R233" s="28" t="s">
        <v>1152</v>
      </c>
    </row>
    <row r="234" spans="1:18" x14ac:dyDescent="0.3">
      <c r="A234" s="28" t="s">
        <v>1903</v>
      </c>
      <c r="B234" s="28" t="s">
        <v>1904</v>
      </c>
      <c r="C234" s="28" t="s">
        <v>1905</v>
      </c>
      <c r="D234" s="28" t="s">
        <v>1755</v>
      </c>
      <c r="E234" s="28" t="s">
        <v>1393</v>
      </c>
      <c r="F234" s="28" t="s">
        <v>1756</v>
      </c>
      <c r="G234" s="28" t="s">
        <v>1393</v>
      </c>
      <c r="H234" s="28" t="s">
        <v>1538</v>
      </c>
      <c r="I234" s="28" t="s">
        <v>1539</v>
      </c>
      <c r="J234" s="28" t="s">
        <v>1147</v>
      </c>
      <c r="K234" s="28" t="s">
        <v>1148</v>
      </c>
      <c r="L234" s="28" t="s">
        <v>1757</v>
      </c>
      <c r="M234" s="28" t="s">
        <v>907</v>
      </c>
      <c r="N234" s="28" t="s">
        <v>1150</v>
      </c>
      <c r="O234" s="28" t="s">
        <v>1151</v>
      </c>
      <c r="P234" s="29">
        <v>45383.545763888884</v>
      </c>
      <c r="Q234" s="28" t="s">
        <v>1152</v>
      </c>
      <c r="R234" s="28" t="s">
        <v>1152</v>
      </c>
    </row>
    <row r="235" spans="1:18" x14ac:dyDescent="0.3">
      <c r="A235" s="28" t="s">
        <v>1906</v>
      </c>
      <c r="B235" s="28" t="s">
        <v>1907</v>
      </c>
      <c r="C235" s="28" t="s">
        <v>1908</v>
      </c>
      <c r="D235" s="28" t="s">
        <v>1755</v>
      </c>
      <c r="E235" s="28" t="s">
        <v>1393</v>
      </c>
      <c r="F235" s="28" t="s">
        <v>1756</v>
      </c>
      <c r="G235" s="28" t="s">
        <v>1393</v>
      </c>
      <c r="H235" s="28" t="s">
        <v>1538</v>
      </c>
      <c r="I235" s="28" t="s">
        <v>1539</v>
      </c>
      <c r="J235" s="28" t="s">
        <v>1147</v>
      </c>
      <c r="K235" s="28" t="s">
        <v>1148</v>
      </c>
      <c r="L235" s="28" t="s">
        <v>1757</v>
      </c>
      <c r="M235" s="28" t="s">
        <v>907</v>
      </c>
      <c r="N235" s="28" t="s">
        <v>1150</v>
      </c>
      <c r="O235" s="28" t="s">
        <v>1151</v>
      </c>
      <c r="P235" s="29">
        <v>45383.545763888884</v>
      </c>
      <c r="Q235" s="28" t="s">
        <v>1152</v>
      </c>
      <c r="R235" s="28" t="s">
        <v>1152</v>
      </c>
    </row>
    <row r="236" spans="1:18" x14ac:dyDescent="0.3">
      <c r="A236" s="28" t="s">
        <v>1909</v>
      </c>
      <c r="B236" s="28" t="s">
        <v>1910</v>
      </c>
      <c r="C236" s="28" t="s">
        <v>1911</v>
      </c>
      <c r="D236" s="28" t="s">
        <v>1755</v>
      </c>
      <c r="E236" s="28" t="s">
        <v>1393</v>
      </c>
      <c r="F236" s="28" t="s">
        <v>1756</v>
      </c>
      <c r="G236" s="28" t="s">
        <v>1393</v>
      </c>
      <c r="H236" s="28" t="s">
        <v>1538</v>
      </c>
      <c r="I236" s="28" t="s">
        <v>1539</v>
      </c>
      <c r="J236" s="28" t="s">
        <v>1147</v>
      </c>
      <c r="K236" s="28" t="s">
        <v>1148</v>
      </c>
      <c r="L236" s="28" t="s">
        <v>1757</v>
      </c>
      <c r="M236" s="28" t="s">
        <v>907</v>
      </c>
      <c r="N236" s="28" t="s">
        <v>1150</v>
      </c>
      <c r="O236" s="28" t="s">
        <v>1151</v>
      </c>
      <c r="P236" s="29">
        <v>45383.545763888884</v>
      </c>
      <c r="Q236" s="28" t="s">
        <v>1152</v>
      </c>
      <c r="R236" s="28" t="s">
        <v>1152</v>
      </c>
    </row>
    <row r="237" spans="1:18" x14ac:dyDescent="0.3">
      <c r="A237" s="28" t="s">
        <v>1912</v>
      </c>
      <c r="B237" s="28" t="s">
        <v>1913</v>
      </c>
      <c r="C237" s="28" t="s">
        <v>1914</v>
      </c>
      <c r="D237" s="28" t="s">
        <v>1755</v>
      </c>
      <c r="E237" s="28" t="s">
        <v>1393</v>
      </c>
      <c r="F237" s="28" t="s">
        <v>1756</v>
      </c>
      <c r="G237" s="28" t="s">
        <v>1393</v>
      </c>
      <c r="H237" s="28" t="s">
        <v>1538</v>
      </c>
      <c r="I237" s="28" t="s">
        <v>1539</v>
      </c>
      <c r="J237" s="28" t="s">
        <v>1147</v>
      </c>
      <c r="K237" s="28" t="s">
        <v>1148</v>
      </c>
      <c r="L237" s="28" t="s">
        <v>1757</v>
      </c>
      <c r="M237" s="28" t="s">
        <v>907</v>
      </c>
      <c r="N237" s="28" t="s">
        <v>1150</v>
      </c>
      <c r="O237" s="28" t="s">
        <v>1151</v>
      </c>
      <c r="P237" s="29">
        <v>45383.545775462961</v>
      </c>
      <c r="Q237" s="28" t="s">
        <v>1152</v>
      </c>
      <c r="R237" s="28" t="s">
        <v>1152</v>
      </c>
    </row>
    <row r="238" spans="1:18" x14ac:dyDescent="0.3">
      <c r="A238" s="28" t="s">
        <v>1915</v>
      </c>
      <c r="B238" s="28" t="s">
        <v>1916</v>
      </c>
      <c r="C238" s="28" t="s">
        <v>1917</v>
      </c>
      <c r="D238" s="28" t="s">
        <v>1755</v>
      </c>
      <c r="E238" s="28" t="s">
        <v>1393</v>
      </c>
      <c r="F238" s="28" t="s">
        <v>1756</v>
      </c>
      <c r="G238" s="28" t="s">
        <v>1393</v>
      </c>
      <c r="H238" s="28" t="s">
        <v>1538</v>
      </c>
      <c r="I238" s="28" t="s">
        <v>1539</v>
      </c>
      <c r="J238" s="28" t="s">
        <v>1147</v>
      </c>
      <c r="K238" s="28" t="s">
        <v>1148</v>
      </c>
      <c r="L238" s="28" t="s">
        <v>1757</v>
      </c>
      <c r="M238" s="28" t="s">
        <v>907</v>
      </c>
      <c r="N238" s="28" t="s">
        <v>1150</v>
      </c>
      <c r="O238" s="28" t="s">
        <v>1151</v>
      </c>
      <c r="P238" s="29">
        <v>45383.545775462961</v>
      </c>
      <c r="Q238" s="28" t="s">
        <v>1152</v>
      </c>
      <c r="R238" s="28" t="s">
        <v>1152</v>
      </c>
    </row>
    <row r="239" spans="1:18" x14ac:dyDescent="0.3">
      <c r="A239" s="28" t="s">
        <v>1918</v>
      </c>
      <c r="B239" s="28" t="s">
        <v>1919</v>
      </c>
      <c r="C239" s="28" t="s">
        <v>1920</v>
      </c>
      <c r="D239" s="28" t="s">
        <v>1755</v>
      </c>
      <c r="E239" s="28" t="s">
        <v>1393</v>
      </c>
      <c r="F239" s="28" t="s">
        <v>1756</v>
      </c>
      <c r="G239" s="28" t="s">
        <v>1393</v>
      </c>
      <c r="H239" s="28" t="s">
        <v>1538</v>
      </c>
      <c r="I239" s="28" t="s">
        <v>1539</v>
      </c>
      <c r="J239" s="28" t="s">
        <v>1147</v>
      </c>
      <c r="K239" s="28" t="s">
        <v>1148</v>
      </c>
      <c r="L239" s="28" t="s">
        <v>1757</v>
      </c>
      <c r="M239" s="28" t="s">
        <v>907</v>
      </c>
      <c r="N239" s="28" t="s">
        <v>1150</v>
      </c>
      <c r="O239" s="28" t="s">
        <v>1151</v>
      </c>
      <c r="P239" s="29">
        <v>45383.545775462961</v>
      </c>
      <c r="Q239" s="28" t="s">
        <v>1152</v>
      </c>
      <c r="R239" s="28" t="s">
        <v>1152</v>
      </c>
    </row>
    <row r="240" spans="1:18" x14ac:dyDescent="0.3">
      <c r="A240" s="28" t="s">
        <v>1921</v>
      </c>
      <c r="B240" s="28" t="s">
        <v>1922</v>
      </c>
      <c r="C240" s="28" t="s">
        <v>1923</v>
      </c>
      <c r="D240" s="28" t="s">
        <v>1755</v>
      </c>
      <c r="E240" s="28" t="s">
        <v>1393</v>
      </c>
      <c r="F240" s="28" t="s">
        <v>1756</v>
      </c>
      <c r="G240" s="28" t="s">
        <v>1393</v>
      </c>
      <c r="H240" s="28" t="s">
        <v>1538</v>
      </c>
      <c r="I240" s="28" t="s">
        <v>1539</v>
      </c>
      <c r="J240" s="28" t="s">
        <v>1147</v>
      </c>
      <c r="K240" s="28" t="s">
        <v>1148</v>
      </c>
      <c r="L240" s="28" t="s">
        <v>1757</v>
      </c>
      <c r="M240" s="28" t="s">
        <v>907</v>
      </c>
      <c r="N240" s="28" t="s">
        <v>1150</v>
      </c>
      <c r="O240" s="28" t="s">
        <v>1151</v>
      </c>
      <c r="P240" s="29">
        <v>45383.545775462961</v>
      </c>
      <c r="Q240" s="28" t="s">
        <v>1152</v>
      </c>
      <c r="R240" s="28" t="s">
        <v>1152</v>
      </c>
    </row>
    <row r="241" spans="1:18" x14ac:dyDescent="0.3">
      <c r="A241" s="28" t="s">
        <v>1924</v>
      </c>
      <c r="B241" s="28" t="s">
        <v>1925</v>
      </c>
      <c r="C241" s="28" t="s">
        <v>1926</v>
      </c>
      <c r="D241" s="28" t="s">
        <v>1755</v>
      </c>
      <c r="E241" s="28" t="s">
        <v>1393</v>
      </c>
      <c r="F241" s="28" t="s">
        <v>1756</v>
      </c>
      <c r="G241" s="28" t="s">
        <v>1393</v>
      </c>
      <c r="H241" s="28" t="s">
        <v>1538</v>
      </c>
      <c r="I241" s="28" t="s">
        <v>1539</v>
      </c>
      <c r="J241" s="28" t="s">
        <v>1147</v>
      </c>
      <c r="K241" s="28" t="s">
        <v>1148</v>
      </c>
      <c r="L241" s="28" t="s">
        <v>1757</v>
      </c>
      <c r="M241" s="28" t="s">
        <v>907</v>
      </c>
      <c r="N241" s="28" t="s">
        <v>1150</v>
      </c>
      <c r="O241" s="28" t="s">
        <v>1151</v>
      </c>
      <c r="P241" s="29">
        <v>45383.545775462961</v>
      </c>
      <c r="Q241" s="28" t="s">
        <v>1152</v>
      </c>
      <c r="R241" s="28" t="s">
        <v>1152</v>
      </c>
    </row>
    <row r="242" spans="1:18" x14ac:dyDescent="0.3">
      <c r="A242" s="28" t="s">
        <v>1927</v>
      </c>
      <c r="B242" s="28" t="s">
        <v>1928</v>
      </c>
      <c r="C242" s="28" t="s">
        <v>1929</v>
      </c>
      <c r="D242" s="28" t="s">
        <v>1755</v>
      </c>
      <c r="E242" s="28" t="s">
        <v>1393</v>
      </c>
      <c r="F242" s="28" t="s">
        <v>1756</v>
      </c>
      <c r="G242" s="28" t="s">
        <v>1393</v>
      </c>
      <c r="H242" s="28" t="s">
        <v>1538</v>
      </c>
      <c r="I242" s="28" t="s">
        <v>1539</v>
      </c>
      <c r="J242" s="28" t="s">
        <v>1147</v>
      </c>
      <c r="K242" s="28" t="s">
        <v>1148</v>
      </c>
      <c r="L242" s="28" t="s">
        <v>1757</v>
      </c>
      <c r="M242" s="28" t="s">
        <v>907</v>
      </c>
      <c r="N242" s="28" t="s">
        <v>1150</v>
      </c>
      <c r="O242" s="28" t="s">
        <v>1151</v>
      </c>
      <c r="P242" s="29">
        <v>45383.545775462961</v>
      </c>
      <c r="Q242" s="28" t="s">
        <v>1152</v>
      </c>
      <c r="R242" s="28" t="s">
        <v>1152</v>
      </c>
    </row>
    <row r="243" spans="1:18" x14ac:dyDescent="0.3">
      <c r="A243" s="28" t="s">
        <v>1930</v>
      </c>
      <c r="B243" s="28" t="s">
        <v>1931</v>
      </c>
      <c r="C243" s="28" t="s">
        <v>1932</v>
      </c>
      <c r="D243" s="28" t="s">
        <v>1755</v>
      </c>
      <c r="E243" s="28" t="s">
        <v>1393</v>
      </c>
      <c r="F243" s="28" t="s">
        <v>1756</v>
      </c>
      <c r="G243" s="28" t="s">
        <v>1393</v>
      </c>
      <c r="H243" s="28" t="s">
        <v>1538</v>
      </c>
      <c r="I243" s="28" t="s">
        <v>1539</v>
      </c>
      <c r="J243" s="28" t="s">
        <v>1147</v>
      </c>
      <c r="K243" s="28" t="s">
        <v>1148</v>
      </c>
      <c r="L243" s="28" t="s">
        <v>1757</v>
      </c>
      <c r="M243" s="28" t="s">
        <v>907</v>
      </c>
      <c r="N243" s="28" t="s">
        <v>1150</v>
      </c>
      <c r="O243" s="28" t="s">
        <v>1151</v>
      </c>
      <c r="P243" s="29">
        <v>45383.545775462961</v>
      </c>
      <c r="Q243" s="28" t="s">
        <v>1152</v>
      </c>
      <c r="R243" s="28" t="s">
        <v>1152</v>
      </c>
    </row>
    <row r="244" spans="1:18" x14ac:dyDescent="0.3">
      <c r="A244" s="28" t="s">
        <v>1933</v>
      </c>
      <c r="B244" s="28" t="s">
        <v>1934</v>
      </c>
      <c r="C244" s="28" t="s">
        <v>1935</v>
      </c>
      <c r="D244" s="28" t="s">
        <v>1755</v>
      </c>
      <c r="E244" s="28" t="s">
        <v>1393</v>
      </c>
      <c r="F244" s="28" t="s">
        <v>1756</v>
      </c>
      <c r="G244" s="28" t="s">
        <v>1393</v>
      </c>
      <c r="H244" s="28" t="s">
        <v>1538</v>
      </c>
      <c r="I244" s="28" t="s">
        <v>1539</v>
      </c>
      <c r="J244" s="28" t="s">
        <v>1147</v>
      </c>
      <c r="K244" s="28" t="s">
        <v>1148</v>
      </c>
      <c r="L244" s="28" t="s">
        <v>1757</v>
      </c>
      <c r="M244" s="28" t="s">
        <v>907</v>
      </c>
      <c r="N244" s="28" t="s">
        <v>1150</v>
      </c>
      <c r="O244" s="28" t="s">
        <v>1151</v>
      </c>
      <c r="P244" s="29">
        <v>45383.545775462961</v>
      </c>
      <c r="Q244" s="28" t="s">
        <v>1152</v>
      </c>
      <c r="R244" s="28" t="s">
        <v>1152</v>
      </c>
    </row>
    <row r="245" spans="1:18" x14ac:dyDescent="0.3">
      <c r="A245" s="28" t="s">
        <v>1936</v>
      </c>
      <c r="B245" s="28" t="s">
        <v>1937</v>
      </c>
      <c r="C245" s="28" t="s">
        <v>1938</v>
      </c>
      <c r="D245" s="28" t="s">
        <v>1755</v>
      </c>
      <c r="E245" s="28" t="s">
        <v>1393</v>
      </c>
      <c r="F245" s="28" t="s">
        <v>1756</v>
      </c>
      <c r="G245" s="28" t="s">
        <v>1393</v>
      </c>
      <c r="H245" s="28" t="s">
        <v>1538</v>
      </c>
      <c r="I245" s="28" t="s">
        <v>1539</v>
      </c>
      <c r="J245" s="28" t="s">
        <v>1147</v>
      </c>
      <c r="K245" s="28" t="s">
        <v>1148</v>
      </c>
      <c r="L245" s="28" t="s">
        <v>1757</v>
      </c>
      <c r="M245" s="28" t="s">
        <v>907</v>
      </c>
      <c r="N245" s="28" t="s">
        <v>1150</v>
      </c>
      <c r="O245" s="28" t="s">
        <v>1151</v>
      </c>
      <c r="P245" s="29">
        <v>45383.545787037037</v>
      </c>
      <c r="Q245" s="28" t="s">
        <v>1152</v>
      </c>
      <c r="R245" s="28" t="s">
        <v>1152</v>
      </c>
    </row>
    <row r="246" spans="1:18" x14ac:dyDescent="0.3">
      <c r="A246" s="28" t="s">
        <v>1939</v>
      </c>
      <c r="B246" s="28" t="s">
        <v>1940</v>
      </c>
      <c r="C246" s="28" t="s">
        <v>1941</v>
      </c>
      <c r="D246" s="28" t="s">
        <v>1755</v>
      </c>
      <c r="E246" s="28" t="s">
        <v>1393</v>
      </c>
      <c r="F246" s="28" t="s">
        <v>1756</v>
      </c>
      <c r="G246" s="28" t="s">
        <v>1393</v>
      </c>
      <c r="H246" s="28" t="s">
        <v>1538</v>
      </c>
      <c r="I246" s="28" t="s">
        <v>1539</v>
      </c>
      <c r="J246" s="28" t="s">
        <v>1147</v>
      </c>
      <c r="K246" s="28" t="s">
        <v>1148</v>
      </c>
      <c r="L246" s="28" t="s">
        <v>1757</v>
      </c>
      <c r="M246" s="28" t="s">
        <v>907</v>
      </c>
      <c r="N246" s="28" t="s">
        <v>1150</v>
      </c>
      <c r="O246" s="28" t="s">
        <v>1151</v>
      </c>
      <c r="P246" s="29">
        <v>45383.545787037037</v>
      </c>
      <c r="Q246" s="28" t="s">
        <v>1152</v>
      </c>
      <c r="R246" s="28" t="s">
        <v>1152</v>
      </c>
    </row>
    <row r="247" spans="1:18" x14ac:dyDescent="0.3">
      <c r="A247" s="28" t="s">
        <v>1942</v>
      </c>
      <c r="B247" s="28" t="s">
        <v>1943</v>
      </c>
      <c r="C247" s="28" t="s">
        <v>1944</v>
      </c>
      <c r="D247" s="28" t="s">
        <v>1755</v>
      </c>
      <c r="E247" s="28" t="s">
        <v>1393</v>
      </c>
      <c r="F247" s="28" t="s">
        <v>1756</v>
      </c>
      <c r="G247" s="28" t="s">
        <v>1393</v>
      </c>
      <c r="H247" s="28" t="s">
        <v>1538</v>
      </c>
      <c r="I247" s="28" t="s">
        <v>1539</v>
      </c>
      <c r="J247" s="28" t="s">
        <v>1147</v>
      </c>
      <c r="K247" s="28" t="s">
        <v>1148</v>
      </c>
      <c r="L247" s="28" t="s">
        <v>1757</v>
      </c>
      <c r="M247" s="28" t="s">
        <v>907</v>
      </c>
      <c r="N247" s="28" t="s">
        <v>1150</v>
      </c>
      <c r="O247" s="28" t="s">
        <v>1151</v>
      </c>
      <c r="P247" s="29">
        <v>45383.545787037037</v>
      </c>
      <c r="Q247" s="28" t="s">
        <v>1152</v>
      </c>
      <c r="R247" s="28" t="s">
        <v>1152</v>
      </c>
    </row>
    <row r="248" spans="1:18" x14ac:dyDescent="0.3">
      <c r="A248" s="28" t="s">
        <v>1945</v>
      </c>
      <c r="B248" s="28" t="s">
        <v>1946</v>
      </c>
      <c r="C248" s="28" t="s">
        <v>1947</v>
      </c>
      <c r="D248" s="28" t="s">
        <v>1755</v>
      </c>
      <c r="E248" s="28" t="s">
        <v>1393</v>
      </c>
      <c r="F248" s="28" t="s">
        <v>1756</v>
      </c>
      <c r="G248" s="28" t="s">
        <v>1393</v>
      </c>
      <c r="H248" s="28" t="s">
        <v>1538</v>
      </c>
      <c r="I248" s="28" t="s">
        <v>1539</v>
      </c>
      <c r="J248" s="28" t="s">
        <v>1147</v>
      </c>
      <c r="K248" s="28" t="s">
        <v>1148</v>
      </c>
      <c r="L248" s="28" t="s">
        <v>1757</v>
      </c>
      <c r="M248" s="28" t="s">
        <v>907</v>
      </c>
      <c r="N248" s="28" t="s">
        <v>1150</v>
      </c>
      <c r="O248" s="28" t="s">
        <v>1151</v>
      </c>
      <c r="P248" s="29">
        <v>45383.545787037037</v>
      </c>
      <c r="Q248" s="28" t="s">
        <v>1152</v>
      </c>
      <c r="R248" s="28" t="s">
        <v>1152</v>
      </c>
    </row>
    <row r="249" spans="1:18" x14ac:dyDescent="0.3">
      <c r="A249" s="28" t="s">
        <v>1948</v>
      </c>
      <c r="B249" s="28" t="s">
        <v>1949</v>
      </c>
      <c r="C249" s="28" t="s">
        <v>1950</v>
      </c>
      <c r="D249" s="28" t="s">
        <v>1755</v>
      </c>
      <c r="E249" s="28" t="s">
        <v>1393</v>
      </c>
      <c r="F249" s="28" t="s">
        <v>1756</v>
      </c>
      <c r="G249" s="28" t="s">
        <v>1393</v>
      </c>
      <c r="H249" s="28" t="s">
        <v>1538</v>
      </c>
      <c r="I249" s="28" t="s">
        <v>1539</v>
      </c>
      <c r="J249" s="28" t="s">
        <v>1147</v>
      </c>
      <c r="K249" s="28" t="s">
        <v>1148</v>
      </c>
      <c r="L249" s="28" t="s">
        <v>1757</v>
      </c>
      <c r="M249" s="28" t="s">
        <v>907</v>
      </c>
      <c r="N249" s="28" t="s">
        <v>1150</v>
      </c>
      <c r="O249" s="28" t="s">
        <v>1151</v>
      </c>
      <c r="P249" s="29">
        <v>45383.545787037037</v>
      </c>
      <c r="Q249" s="28" t="s">
        <v>1152</v>
      </c>
      <c r="R249" s="28" t="s">
        <v>1152</v>
      </c>
    </row>
    <row r="250" spans="1:18" x14ac:dyDescent="0.3">
      <c r="A250" s="28" t="s">
        <v>1541</v>
      </c>
      <c r="B250" s="28" t="s">
        <v>1951</v>
      </c>
      <c r="C250" s="28" t="s">
        <v>1952</v>
      </c>
      <c r="D250" s="28" t="s">
        <v>1755</v>
      </c>
      <c r="E250" s="28" t="s">
        <v>1393</v>
      </c>
      <c r="F250" s="28" t="s">
        <v>1756</v>
      </c>
      <c r="G250" s="28" t="s">
        <v>1393</v>
      </c>
      <c r="H250" s="28" t="s">
        <v>1538</v>
      </c>
      <c r="I250" s="28" t="s">
        <v>1539</v>
      </c>
      <c r="J250" s="28" t="s">
        <v>1147</v>
      </c>
      <c r="K250" s="28" t="s">
        <v>1148</v>
      </c>
      <c r="L250" s="28" t="s">
        <v>1757</v>
      </c>
      <c r="M250" s="28" t="s">
        <v>907</v>
      </c>
      <c r="N250" s="28" t="s">
        <v>1150</v>
      </c>
      <c r="O250" s="28" t="s">
        <v>1258</v>
      </c>
      <c r="P250" s="29">
        <v>45685.468819444446</v>
      </c>
      <c r="Q250" s="28" t="s">
        <v>1152</v>
      </c>
      <c r="R250" s="28" t="s">
        <v>1152</v>
      </c>
    </row>
    <row r="251" spans="1:18" x14ac:dyDescent="0.3">
      <c r="A251" s="28" t="s">
        <v>1953</v>
      </c>
      <c r="B251" s="28" t="s">
        <v>1954</v>
      </c>
      <c r="C251" s="28" t="s">
        <v>1955</v>
      </c>
      <c r="D251" s="28" t="s">
        <v>1755</v>
      </c>
      <c r="E251" s="28" t="s">
        <v>1393</v>
      </c>
      <c r="F251" s="28" t="s">
        <v>1756</v>
      </c>
      <c r="G251" s="28" t="s">
        <v>1393</v>
      </c>
      <c r="H251" s="28" t="s">
        <v>1538</v>
      </c>
      <c r="I251" s="28" t="s">
        <v>1539</v>
      </c>
      <c r="J251" s="28" t="s">
        <v>1147</v>
      </c>
      <c r="K251" s="28" t="s">
        <v>1148</v>
      </c>
      <c r="L251" s="28" t="s">
        <v>1757</v>
      </c>
      <c r="M251" s="28" t="s">
        <v>907</v>
      </c>
      <c r="N251" s="28" t="s">
        <v>1150</v>
      </c>
      <c r="O251" s="28" t="s">
        <v>1151</v>
      </c>
      <c r="P251" s="29">
        <v>45383.545787037037</v>
      </c>
      <c r="Q251" s="28" t="s">
        <v>1152</v>
      </c>
      <c r="R251" s="28" t="s">
        <v>1152</v>
      </c>
    </row>
    <row r="252" spans="1:18" x14ac:dyDescent="0.3">
      <c r="A252" s="28" t="s">
        <v>1956</v>
      </c>
      <c r="B252" s="28" t="s">
        <v>1957</v>
      </c>
      <c r="C252" s="28" t="s">
        <v>1958</v>
      </c>
      <c r="D252" s="28" t="s">
        <v>1755</v>
      </c>
      <c r="E252" s="28" t="s">
        <v>1393</v>
      </c>
      <c r="F252" s="28" t="s">
        <v>1756</v>
      </c>
      <c r="G252" s="28" t="s">
        <v>1393</v>
      </c>
      <c r="H252" s="28" t="s">
        <v>1538</v>
      </c>
      <c r="I252" s="28" t="s">
        <v>1539</v>
      </c>
      <c r="J252" s="28" t="s">
        <v>1147</v>
      </c>
      <c r="K252" s="28" t="s">
        <v>1148</v>
      </c>
      <c r="L252" s="28" t="s">
        <v>1757</v>
      </c>
      <c r="M252" s="28" t="s">
        <v>907</v>
      </c>
      <c r="N252" s="28" t="s">
        <v>1150</v>
      </c>
      <c r="O252" s="28" t="s">
        <v>1151</v>
      </c>
      <c r="P252" s="29">
        <v>45383.545787037037</v>
      </c>
      <c r="Q252" s="28" t="s">
        <v>1152</v>
      </c>
      <c r="R252" s="28" t="s">
        <v>1152</v>
      </c>
    </row>
    <row r="253" spans="1:18" x14ac:dyDescent="0.3">
      <c r="A253" s="28" t="s">
        <v>1959</v>
      </c>
      <c r="B253" s="28" t="s">
        <v>1960</v>
      </c>
      <c r="C253" s="28" t="s">
        <v>1961</v>
      </c>
      <c r="D253" s="28" t="s">
        <v>1755</v>
      </c>
      <c r="E253" s="28" t="s">
        <v>1393</v>
      </c>
      <c r="F253" s="28" t="s">
        <v>1756</v>
      </c>
      <c r="G253" s="28" t="s">
        <v>1393</v>
      </c>
      <c r="H253" s="28" t="s">
        <v>1538</v>
      </c>
      <c r="I253" s="28" t="s">
        <v>1539</v>
      </c>
      <c r="J253" s="28" t="s">
        <v>1147</v>
      </c>
      <c r="K253" s="28" t="s">
        <v>1148</v>
      </c>
      <c r="L253" s="28" t="s">
        <v>1757</v>
      </c>
      <c r="M253" s="28" t="s">
        <v>907</v>
      </c>
      <c r="N253" s="28" t="s">
        <v>1150</v>
      </c>
      <c r="O253" s="28" t="s">
        <v>1151</v>
      </c>
      <c r="P253" s="29">
        <v>45383.545798611107</v>
      </c>
      <c r="Q253" s="28" t="s">
        <v>1152</v>
      </c>
      <c r="R253" s="28" t="s">
        <v>1152</v>
      </c>
    </row>
    <row r="254" spans="1:18" x14ac:dyDescent="0.3">
      <c r="A254" s="28" t="s">
        <v>1962</v>
      </c>
      <c r="B254" s="28" t="s">
        <v>1963</v>
      </c>
      <c r="C254" s="28" t="s">
        <v>1964</v>
      </c>
      <c r="D254" s="28" t="s">
        <v>1755</v>
      </c>
      <c r="E254" s="28" t="s">
        <v>1393</v>
      </c>
      <c r="F254" s="28" t="s">
        <v>1756</v>
      </c>
      <c r="G254" s="28" t="s">
        <v>1393</v>
      </c>
      <c r="H254" s="28" t="s">
        <v>1538</v>
      </c>
      <c r="I254" s="28" t="s">
        <v>1539</v>
      </c>
      <c r="J254" s="28" t="s">
        <v>1147</v>
      </c>
      <c r="K254" s="28" t="s">
        <v>1148</v>
      </c>
      <c r="L254" s="28" t="s">
        <v>1757</v>
      </c>
      <c r="M254" s="28" t="s">
        <v>907</v>
      </c>
      <c r="N254" s="28" t="s">
        <v>1150</v>
      </c>
      <c r="O254" s="28" t="s">
        <v>1151</v>
      </c>
      <c r="P254" s="29">
        <v>45383.545787037037</v>
      </c>
      <c r="Q254" s="28" t="s">
        <v>1152</v>
      </c>
      <c r="R254" s="28" t="s">
        <v>1152</v>
      </c>
    </row>
    <row r="255" spans="1:18" x14ac:dyDescent="0.3">
      <c r="A255" s="28" t="s">
        <v>1965</v>
      </c>
      <c r="B255" s="28" t="s">
        <v>1966</v>
      </c>
      <c r="C255" s="28" t="s">
        <v>1967</v>
      </c>
      <c r="D255" s="28" t="s">
        <v>1755</v>
      </c>
      <c r="E255" s="28" t="s">
        <v>1393</v>
      </c>
      <c r="F255" s="28" t="s">
        <v>1756</v>
      </c>
      <c r="G255" s="28" t="s">
        <v>1393</v>
      </c>
      <c r="H255" s="28" t="s">
        <v>1538</v>
      </c>
      <c r="I255" s="28" t="s">
        <v>1539</v>
      </c>
      <c r="J255" s="28" t="s">
        <v>1147</v>
      </c>
      <c r="K255" s="28" t="s">
        <v>1148</v>
      </c>
      <c r="L255" s="28" t="s">
        <v>1757</v>
      </c>
      <c r="M255" s="28" t="s">
        <v>907</v>
      </c>
      <c r="N255" s="28" t="s">
        <v>1150</v>
      </c>
      <c r="O255" s="28" t="s">
        <v>1151</v>
      </c>
      <c r="P255" s="29">
        <v>45383.545798611107</v>
      </c>
      <c r="Q255" s="28" t="s">
        <v>1152</v>
      </c>
      <c r="R255" s="28" t="s">
        <v>1152</v>
      </c>
    </row>
    <row r="256" spans="1:18" x14ac:dyDescent="0.3">
      <c r="A256" s="28" t="s">
        <v>1968</v>
      </c>
      <c r="B256" s="28" t="s">
        <v>1969</v>
      </c>
      <c r="C256" s="28" t="s">
        <v>1970</v>
      </c>
      <c r="D256" s="28" t="s">
        <v>1755</v>
      </c>
      <c r="E256" s="28" t="s">
        <v>1393</v>
      </c>
      <c r="F256" s="28" t="s">
        <v>1756</v>
      </c>
      <c r="G256" s="28" t="s">
        <v>1393</v>
      </c>
      <c r="H256" s="28" t="s">
        <v>1538</v>
      </c>
      <c r="I256" s="28" t="s">
        <v>1539</v>
      </c>
      <c r="J256" s="28" t="s">
        <v>1147</v>
      </c>
      <c r="K256" s="28" t="s">
        <v>1148</v>
      </c>
      <c r="L256" s="28" t="s">
        <v>1757</v>
      </c>
      <c r="M256" s="28" t="s">
        <v>907</v>
      </c>
      <c r="N256" s="28" t="s">
        <v>1150</v>
      </c>
      <c r="O256" s="28" t="s">
        <v>1151</v>
      </c>
      <c r="P256" s="29">
        <v>45383.545798611107</v>
      </c>
      <c r="Q256" s="28" t="s">
        <v>1152</v>
      </c>
      <c r="R256" s="28" t="s">
        <v>1152</v>
      </c>
    </row>
    <row r="257" spans="1:18" x14ac:dyDescent="0.3">
      <c r="A257" s="28" t="s">
        <v>1971</v>
      </c>
      <c r="B257" s="28" t="s">
        <v>1972</v>
      </c>
      <c r="C257" s="28" t="s">
        <v>1973</v>
      </c>
      <c r="D257" s="28" t="s">
        <v>1755</v>
      </c>
      <c r="E257" s="28" t="s">
        <v>1393</v>
      </c>
      <c r="F257" s="28" t="s">
        <v>1756</v>
      </c>
      <c r="G257" s="28" t="s">
        <v>1393</v>
      </c>
      <c r="H257" s="28" t="s">
        <v>1538</v>
      </c>
      <c r="I257" s="28" t="s">
        <v>1539</v>
      </c>
      <c r="J257" s="28" t="s">
        <v>1147</v>
      </c>
      <c r="K257" s="28" t="s">
        <v>1148</v>
      </c>
      <c r="L257" s="28" t="s">
        <v>1757</v>
      </c>
      <c r="M257" s="28" t="s">
        <v>907</v>
      </c>
      <c r="N257" s="28" t="s">
        <v>1150</v>
      </c>
      <c r="O257" s="28" t="s">
        <v>1151</v>
      </c>
      <c r="P257" s="29">
        <v>45383.545798611107</v>
      </c>
      <c r="Q257" s="28" t="s">
        <v>1152</v>
      </c>
      <c r="R257" s="28" t="s">
        <v>1152</v>
      </c>
    </row>
    <row r="258" spans="1:18" x14ac:dyDescent="0.3">
      <c r="A258" s="28" t="s">
        <v>1974</v>
      </c>
      <c r="B258" s="28" t="s">
        <v>1975</v>
      </c>
      <c r="C258" s="28" t="s">
        <v>1976</v>
      </c>
      <c r="D258" s="28" t="s">
        <v>1755</v>
      </c>
      <c r="E258" s="28" t="s">
        <v>1393</v>
      </c>
      <c r="F258" s="28" t="s">
        <v>1756</v>
      </c>
      <c r="G258" s="28" t="s">
        <v>1393</v>
      </c>
      <c r="H258" s="28" t="s">
        <v>1538</v>
      </c>
      <c r="I258" s="28" t="s">
        <v>1539</v>
      </c>
      <c r="J258" s="28" t="s">
        <v>1147</v>
      </c>
      <c r="K258" s="28" t="s">
        <v>1148</v>
      </c>
      <c r="L258" s="28" t="s">
        <v>1757</v>
      </c>
      <c r="M258" s="28" t="s">
        <v>907</v>
      </c>
      <c r="N258" s="28" t="s">
        <v>1150</v>
      </c>
      <c r="O258" s="28" t="s">
        <v>1151</v>
      </c>
      <c r="P258" s="29">
        <v>45383.545798611107</v>
      </c>
      <c r="Q258" s="28" t="s">
        <v>1152</v>
      </c>
      <c r="R258" s="28" t="s">
        <v>1152</v>
      </c>
    </row>
    <row r="259" spans="1:18" x14ac:dyDescent="0.3">
      <c r="A259" s="28" t="s">
        <v>1977</v>
      </c>
      <c r="B259" s="28" t="s">
        <v>1978</v>
      </c>
      <c r="C259" s="28" t="s">
        <v>1979</v>
      </c>
      <c r="D259" s="28" t="s">
        <v>1755</v>
      </c>
      <c r="E259" s="28" t="s">
        <v>1393</v>
      </c>
      <c r="F259" s="28" t="s">
        <v>1756</v>
      </c>
      <c r="G259" s="28" t="s">
        <v>1393</v>
      </c>
      <c r="H259" s="28" t="s">
        <v>1538</v>
      </c>
      <c r="I259" s="28" t="s">
        <v>1539</v>
      </c>
      <c r="J259" s="28" t="s">
        <v>1147</v>
      </c>
      <c r="K259" s="28" t="s">
        <v>1148</v>
      </c>
      <c r="L259" s="28" t="s">
        <v>1757</v>
      </c>
      <c r="M259" s="28" t="s">
        <v>907</v>
      </c>
      <c r="N259" s="28" t="s">
        <v>1150</v>
      </c>
      <c r="O259" s="28" t="s">
        <v>1151</v>
      </c>
      <c r="P259" s="29">
        <v>45383.545798611107</v>
      </c>
      <c r="Q259" s="28" t="s">
        <v>1152</v>
      </c>
      <c r="R259" s="28" t="s">
        <v>1152</v>
      </c>
    </row>
    <row r="260" spans="1:18" x14ac:dyDescent="0.3">
      <c r="A260" s="28" t="s">
        <v>1980</v>
      </c>
      <c r="B260" s="28" t="s">
        <v>1981</v>
      </c>
      <c r="C260" s="28" t="s">
        <v>1982</v>
      </c>
      <c r="D260" s="28" t="s">
        <v>1755</v>
      </c>
      <c r="E260" s="28" t="s">
        <v>1393</v>
      </c>
      <c r="F260" s="28" t="s">
        <v>1756</v>
      </c>
      <c r="G260" s="28" t="s">
        <v>1393</v>
      </c>
      <c r="H260" s="28" t="s">
        <v>1538</v>
      </c>
      <c r="I260" s="28" t="s">
        <v>1539</v>
      </c>
      <c r="J260" s="28" t="s">
        <v>1147</v>
      </c>
      <c r="K260" s="28" t="s">
        <v>1148</v>
      </c>
      <c r="L260" s="28" t="s">
        <v>1757</v>
      </c>
      <c r="M260" s="28" t="s">
        <v>907</v>
      </c>
      <c r="N260" s="28" t="s">
        <v>1150</v>
      </c>
      <c r="O260" s="28" t="s">
        <v>1151</v>
      </c>
      <c r="P260" s="29">
        <v>45383.545798611107</v>
      </c>
      <c r="Q260" s="28" t="s">
        <v>1152</v>
      </c>
      <c r="R260" s="28" t="s">
        <v>1152</v>
      </c>
    </row>
    <row r="261" spans="1:18" x14ac:dyDescent="0.3">
      <c r="A261" s="28" t="s">
        <v>1983</v>
      </c>
      <c r="B261" s="28" t="s">
        <v>1984</v>
      </c>
      <c r="C261" s="28" t="s">
        <v>1985</v>
      </c>
      <c r="D261" s="28" t="s">
        <v>1755</v>
      </c>
      <c r="E261" s="28" t="s">
        <v>1393</v>
      </c>
      <c r="F261" s="28" t="s">
        <v>1756</v>
      </c>
      <c r="G261" s="28" t="s">
        <v>1393</v>
      </c>
      <c r="H261" s="28" t="s">
        <v>1538</v>
      </c>
      <c r="I261" s="28" t="s">
        <v>1539</v>
      </c>
      <c r="J261" s="28" t="s">
        <v>1147</v>
      </c>
      <c r="K261" s="28" t="s">
        <v>1148</v>
      </c>
      <c r="L261" s="28" t="s">
        <v>1757</v>
      </c>
      <c r="M261" s="28" t="s">
        <v>907</v>
      </c>
      <c r="N261" s="28" t="s">
        <v>1150</v>
      </c>
      <c r="O261" s="28" t="s">
        <v>1151</v>
      </c>
      <c r="P261" s="29">
        <v>45383.545798611107</v>
      </c>
      <c r="Q261" s="28" t="s">
        <v>1152</v>
      </c>
      <c r="R261" s="28" t="s">
        <v>1152</v>
      </c>
    </row>
    <row r="262" spans="1:18" x14ac:dyDescent="0.3">
      <c r="A262" s="28" t="s">
        <v>1986</v>
      </c>
      <c r="B262" s="28" t="s">
        <v>1987</v>
      </c>
      <c r="C262" s="28" t="s">
        <v>1988</v>
      </c>
      <c r="D262" s="28" t="s">
        <v>1755</v>
      </c>
      <c r="E262" s="28" t="s">
        <v>1393</v>
      </c>
      <c r="F262" s="28" t="s">
        <v>1756</v>
      </c>
      <c r="G262" s="28" t="s">
        <v>1393</v>
      </c>
      <c r="H262" s="28" t="s">
        <v>1538</v>
      </c>
      <c r="I262" s="28" t="s">
        <v>1539</v>
      </c>
      <c r="J262" s="28" t="s">
        <v>1147</v>
      </c>
      <c r="K262" s="28" t="s">
        <v>1148</v>
      </c>
      <c r="L262" s="28" t="s">
        <v>1757</v>
      </c>
      <c r="M262" s="28" t="s">
        <v>907</v>
      </c>
      <c r="N262" s="28" t="s">
        <v>1150</v>
      </c>
      <c r="O262" s="28" t="s">
        <v>1151</v>
      </c>
      <c r="P262" s="29">
        <v>45383.545798611107</v>
      </c>
      <c r="Q262" s="28" t="s">
        <v>1152</v>
      </c>
      <c r="R262" s="28" t="s">
        <v>1152</v>
      </c>
    </row>
    <row r="263" spans="1:18" x14ac:dyDescent="0.3">
      <c r="A263" s="28" t="s">
        <v>1989</v>
      </c>
      <c r="B263" s="28" t="s">
        <v>1990</v>
      </c>
      <c r="C263" s="28" t="s">
        <v>1991</v>
      </c>
      <c r="D263" s="28" t="s">
        <v>1755</v>
      </c>
      <c r="E263" s="28" t="s">
        <v>1393</v>
      </c>
      <c r="F263" s="28" t="s">
        <v>1756</v>
      </c>
      <c r="G263" s="28" t="s">
        <v>1393</v>
      </c>
      <c r="H263" s="28" t="s">
        <v>1538</v>
      </c>
      <c r="I263" s="28" t="s">
        <v>1539</v>
      </c>
      <c r="J263" s="28" t="s">
        <v>1147</v>
      </c>
      <c r="K263" s="28" t="s">
        <v>1148</v>
      </c>
      <c r="L263" s="28" t="s">
        <v>1757</v>
      </c>
      <c r="M263" s="28" t="s">
        <v>907</v>
      </c>
      <c r="N263" s="28" t="s">
        <v>1150</v>
      </c>
      <c r="O263" s="28" t="s">
        <v>1151</v>
      </c>
      <c r="P263" s="29">
        <v>45383.545775462961</v>
      </c>
      <c r="Q263" s="28" t="s">
        <v>1152</v>
      </c>
      <c r="R263" s="28" t="s">
        <v>1152</v>
      </c>
    </row>
    <row r="264" spans="1:18" x14ac:dyDescent="0.3">
      <c r="A264" s="28" t="s">
        <v>1992</v>
      </c>
      <c r="B264" s="28" t="s">
        <v>1993</v>
      </c>
      <c r="C264" s="28" t="s">
        <v>1994</v>
      </c>
      <c r="D264" s="28" t="s">
        <v>1755</v>
      </c>
      <c r="E264" s="28" t="s">
        <v>1393</v>
      </c>
      <c r="F264" s="28" t="s">
        <v>1756</v>
      </c>
      <c r="G264" s="28" t="s">
        <v>1393</v>
      </c>
      <c r="H264" s="28" t="s">
        <v>1538</v>
      </c>
      <c r="I264" s="28" t="s">
        <v>1539</v>
      </c>
      <c r="J264" s="28" t="s">
        <v>1147</v>
      </c>
      <c r="K264" s="28" t="s">
        <v>1148</v>
      </c>
      <c r="L264" s="28" t="s">
        <v>1757</v>
      </c>
      <c r="M264" s="28" t="s">
        <v>907</v>
      </c>
      <c r="N264" s="28" t="s">
        <v>1150</v>
      </c>
      <c r="O264" s="28" t="s">
        <v>1151</v>
      </c>
      <c r="P264" s="29">
        <v>45383.545810185184</v>
      </c>
      <c r="Q264" s="28" t="s">
        <v>1152</v>
      </c>
      <c r="R264" s="28" t="s">
        <v>1152</v>
      </c>
    </row>
    <row r="265" spans="1:18" x14ac:dyDescent="0.3">
      <c r="A265" s="28" t="s">
        <v>1995</v>
      </c>
      <c r="B265" s="28" t="s">
        <v>1996</v>
      </c>
      <c r="C265" s="28" t="s">
        <v>1997</v>
      </c>
      <c r="D265" s="28" t="s">
        <v>1755</v>
      </c>
      <c r="E265" s="28" t="s">
        <v>1393</v>
      </c>
      <c r="F265" s="28" t="s">
        <v>1756</v>
      </c>
      <c r="G265" s="28" t="s">
        <v>1393</v>
      </c>
      <c r="H265" s="28" t="s">
        <v>1538</v>
      </c>
      <c r="I265" s="28" t="s">
        <v>1539</v>
      </c>
      <c r="J265" s="28" t="s">
        <v>1147</v>
      </c>
      <c r="K265" s="28" t="s">
        <v>1148</v>
      </c>
      <c r="L265" s="28" t="s">
        <v>1757</v>
      </c>
      <c r="M265" s="28" t="s">
        <v>907</v>
      </c>
      <c r="N265" s="28" t="s">
        <v>1150</v>
      </c>
      <c r="O265" s="28" t="s">
        <v>1151</v>
      </c>
      <c r="P265" s="29">
        <v>45383.545810185184</v>
      </c>
      <c r="Q265" s="28" t="s">
        <v>1152</v>
      </c>
      <c r="R265" s="28" t="s">
        <v>1152</v>
      </c>
    </row>
    <row r="266" spans="1:18" x14ac:dyDescent="0.3">
      <c r="A266" s="28" t="s">
        <v>1998</v>
      </c>
      <c r="B266" s="28" t="s">
        <v>1999</v>
      </c>
      <c r="C266" s="28" t="s">
        <v>2000</v>
      </c>
      <c r="D266" s="28" t="s">
        <v>1755</v>
      </c>
      <c r="E266" s="28" t="s">
        <v>1393</v>
      </c>
      <c r="F266" s="28" t="s">
        <v>1756</v>
      </c>
      <c r="G266" s="28" t="s">
        <v>1393</v>
      </c>
      <c r="H266" s="28" t="s">
        <v>1538</v>
      </c>
      <c r="I266" s="28" t="s">
        <v>1539</v>
      </c>
      <c r="J266" s="28" t="s">
        <v>1147</v>
      </c>
      <c r="K266" s="28" t="s">
        <v>1148</v>
      </c>
      <c r="L266" s="28" t="s">
        <v>1757</v>
      </c>
      <c r="M266" s="28" t="s">
        <v>907</v>
      </c>
      <c r="N266" s="28" t="s">
        <v>1150</v>
      </c>
      <c r="O266" s="28" t="s">
        <v>1151</v>
      </c>
      <c r="P266" s="29">
        <v>45383.545810185184</v>
      </c>
      <c r="Q266" s="28" t="s">
        <v>1152</v>
      </c>
      <c r="R266" s="28" t="s">
        <v>1152</v>
      </c>
    </row>
    <row r="267" spans="1:18" x14ac:dyDescent="0.3">
      <c r="A267" s="28" t="s">
        <v>2001</v>
      </c>
      <c r="B267" s="28" t="s">
        <v>2002</v>
      </c>
      <c r="C267" s="28" t="s">
        <v>2003</v>
      </c>
      <c r="D267" s="28" t="s">
        <v>1755</v>
      </c>
      <c r="E267" s="28" t="s">
        <v>1393</v>
      </c>
      <c r="F267" s="28" t="s">
        <v>1756</v>
      </c>
      <c r="G267" s="28" t="s">
        <v>1393</v>
      </c>
      <c r="H267" s="28" t="s">
        <v>1538</v>
      </c>
      <c r="I267" s="28" t="s">
        <v>1539</v>
      </c>
      <c r="J267" s="28" t="s">
        <v>1147</v>
      </c>
      <c r="K267" s="28" t="s">
        <v>1148</v>
      </c>
      <c r="L267" s="28" t="s">
        <v>1757</v>
      </c>
      <c r="M267" s="28" t="s">
        <v>907</v>
      </c>
      <c r="N267" s="28" t="s">
        <v>1150</v>
      </c>
      <c r="O267" s="28" t="s">
        <v>1151</v>
      </c>
      <c r="P267" s="29">
        <v>45383.545810185184</v>
      </c>
      <c r="Q267" s="28" t="s">
        <v>1152</v>
      </c>
      <c r="R267" s="28" t="s">
        <v>1152</v>
      </c>
    </row>
    <row r="268" spans="1:18" x14ac:dyDescent="0.3">
      <c r="A268" s="28" t="s">
        <v>2004</v>
      </c>
      <c r="B268" s="28" t="s">
        <v>2005</v>
      </c>
      <c r="C268" s="28" t="s">
        <v>2006</v>
      </c>
      <c r="D268" s="28" t="s">
        <v>1755</v>
      </c>
      <c r="E268" s="28" t="s">
        <v>1393</v>
      </c>
      <c r="F268" s="28" t="s">
        <v>1756</v>
      </c>
      <c r="G268" s="28" t="s">
        <v>1393</v>
      </c>
      <c r="H268" s="28" t="s">
        <v>1538</v>
      </c>
      <c r="I268" s="28" t="s">
        <v>1539</v>
      </c>
      <c r="J268" s="28" t="s">
        <v>1147</v>
      </c>
      <c r="K268" s="28" t="s">
        <v>1148</v>
      </c>
      <c r="L268" s="28" t="s">
        <v>1757</v>
      </c>
      <c r="M268" s="28" t="s">
        <v>907</v>
      </c>
      <c r="N268" s="28" t="s">
        <v>1150</v>
      </c>
      <c r="O268" s="28" t="s">
        <v>1151</v>
      </c>
      <c r="P268" s="29">
        <v>45383.545810185184</v>
      </c>
      <c r="Q268" s="28" t="s">
        <v>1152</v>
      </c>
      <c r="R268" s="28" t="s">
        <v>1152</v>
      </c>
    </row>
    <row r="269" spans="1:18" x14ac:dyDescent="0.3">
      <c r="A269" s="28" t="s">
        <v>2007</v>
      </c>
      <c r="B269" s="28" t="s">
        <v>2008</v>
      </c>
      <c r="C269" s="28" t="s">
        <v>2009</v>
      </c>
      <c r="D269" s="28" t="s">
        <v>1755</v>
      </c>
      <c r="E269" s="28" t="s">
        <v>1393</v>
      </c>
      <c r="F269" s="28" t="s">
        <v>1756</v>
      </c>
      <c r="G269" s="28" t="s">
        <v>1393</v>
      </c>
      <c r="H269" s="28" t="s">
        <v>1538</v>
      </c>
      <c r="I269" s="28" t="s">
        <v>1539</v>
      </c>
      <c r="J269" s="28" t="s">
        <v>1147</v>
      </c>
      <c r="K269" s="28" t="s">
        <v>1148</v>
      </c>
      <c r="L269" s="28" t="s">
        <v>1757</v>
      </c>
      <c r="M269" s="28" t="s">
        <v>907</v>
      </c>
      <c r="N269" s="28" t="s">
        <v>1150</v>
      </c>
      <c r="O269" s="28" t="s">
        <v>1151</v>
      </c>
      <c r="P269" s="29">
        <v>45383.545810185184</v>
      </c>
      <c r="Q269" s="28" t="s">
        <v>1152</v>
      </c>
      <c r="R269" s="28" t="s">
        <v>1152</v>
      </c>
    </row>
    <row r="270" spans="1:18" x14ac:dyDescent="0.3">
      <c r="A270" s="28" t="s">
        <v>2010</v>
      </c>
      <c r="B270" s="28" t="s">
        <v>2011</v>
      </c>
      <c r="C270" s="28" t="s">
        <v>2012</v>
      </c>
      <c r="D270" s="28" t="s">
        <v>1755</v>
      </c>
      <c r="E270" s="28" t="s">
        <v>1393</v>
      </c>
      <c r="F270" s="28" t="s">
        <v>1756</v>
      </c>
      <c r="G270" s="28" t="s">
        <v>1393</v>
      </c>
      <c r="H270" s="28" t="s">
        <v>1538</v>
      </c>
      <c r="I270" s="28" t="s">
        <v>1539</v>
      </c>
      <c r="J270" s="28" t="s">
        <v>1147</v>
      </c>
      <c r="K270" s="28" t="s">
        <v>1148</v>
      </c>
      <c r="L270" s="28" t="s">
        <v>1757</v>
      </c>
      <c r="M270" s="28" t="s">
        <v>907</v>
      </c>
      <c r="N270" s="28" t="s">
        <v>1150</v>
      </c>
      <c r="O270" s="28" t="s">
        <v>1151</v>
      </c>
      <c r="P270" s="29">
        <v>45383.545810185184</v>
      </c>
      <c r="Q270" s="28" t="s">
        <v>1152</v>
      </c>
      <c r="R270" s="28" t="s">
        <v>1152</v>
      </c>
    </row>
    <row r="271" spans="1:18" x14ac:dyDescent="0.3">
      <c r="A271" s="28" t="s">
        <v>2013</v>
      </c>
      <c r="B271" s="28" t="s">
        <v>2014</v>
      </c>
      <c r="C271" s="28" t="s">
        <v>2015</v>
      </c>
      <c r="D271" s="28" t="s">
        <v>1755</v>
      </c>
      <c r="E271" s="28" t="s">
        <v>1393</v>
      </c>
      <c r="F271" s="28" t="s">
        <v>1756</v>
      </c>
      <c r="G271" s="28" t="s">
        <v>1393</v>
      </c>
      <c r="H271" s="28" t="s">
        <v>1538</v>
      </c>
      <c r="I271" s="28" t="s">
        <v>1539</v>
      </c>
      <c r="J271" s="28" t="s">
        <v>1147</v>
      </c>
      <c r="K271" s="28" t="s">
        <v>1148</v>
      </c>
      <c r="L271" s="28" t="s">
        <v>1757</v>
      </c>
      <c r="M271" s="28" t="s">
        <v>907</v>
      </c>
      <c r="N271" s="28" t="s">
        <v>1150</v>
      </c>
      <c r="O271" s="28" t="s">
        <v>1151</v>
      </c>
      <c r="P271" s="29">
        <v>45383.545810185184</v>
      </c>
      <c r="Q271" s="28" t="s">
        <v>1152</v>
      </c>
      <c r="R271" s="28" t="s">
        <v>1152</v>
      </c>
    </row>
    <row r="272" spans="1:18" x14ac:dyDescent="0.3">
      <c r="A272" s="28" t="s">
        <v>2016</v>
      </c>
      <c r="B272" s="28" t="s">
        <v>2017</v>
      </c>
      <c r="C272" s="28" t="s">
        <v>2018</v>
      </c>
      <c r="D272" s="28" t="s">
        <v>1755</v>
      </c>
      <c r="E272" s="28" t="s">
        <v>1393</v>
      </c>
      <c r="F272" s="28" t="s">
        <v>1756</v>
      </c>
      <c r="G272" s="28" t="s">
        <v>1393</v>
      </c>
      <c r="H272" s="28" t="s">
        <v>1538</v>
      </c>
      <c r="I272" s="28" t="s">
        <v>1539</v>
      </c>
      <c r="J272" s="28" t="s">
        <v>1147</v>
      </c>
      <c r="K272" s="28" t="s">
        <v>1148</v>
      </c>
      <c r="L272" s="28" t="s">
        <v>1757</v>
      </c>
      <c r="M272" s="28" t="s">
        <v>907</v>
      </c>
      <c r="N272" s="28" t="s">
        <v>1150</v>
      </c>
      <c r="O272" s="28" t="s">
        <v>1151</v>
      </c>
      <c r="P272" s="29">
        <v>45383.545810185184</v>
      </c>
      <c r="Q272" s="28" t="s">
        <v>1152</v>
      </c>
      <c r="R272" s="28" t="s">
        <v>1152</v>
      </c>
    </row>
    <row r="273" spans="1:18" x14ac:dyDescent="0.3">
      <c r="A273" s="28" t="s">
        <v>2019</v>
      </c>
      <c r="B273" s="28" t="s">
        <v>2020</v>
      </c>
      <c r="C273" s="28" t="s">
        <v>2021</v>
      </c>
      <c r="D273" s="28" t="s">
        <v>1755</v>
      </c>
      <c r="E273" s="28" t="s">
        <v>1393</v>
      </c>
      <c r="F273" s="28" t="s">
        <v>1756</v>
      </c>
      <c r="G273" s="28" t="s">
        <v>1393</v>
      </c>
      <c r="H273" s="28" t="s">
        <v>1538</v>
      </c>
      <c r="I273" s="28" t="s">
        <v>1539</v>
      </c>
      <c r="J273" s="28" t="s">
        <v>1147</v>
      </c>
      <c r="K273" s="28" t="s">
        <v>1148</v>
      </c>
      <c r="L273" s="28" t="s">
        <v>1757</v>
      </c>
      <c r="M273" s="28" t="s">
        <v>907</v>
      </c>
      <c r="N273" s="28" t="s">
        <v>1150</v>
      </c>
      <c r="O273" s="28" t="s">
        <v>1151</v>
      </c>
      <c r="P273" s="29">
        <v>45383.54582175926</v>
      </c>
      <c r="Q273" s="28" t="s">
        <v>1152</v>
      </c>
      <c r="R273" s="28" t="s">
        <v>1152</v>
      </c>
    </row>
    <row r="274" spans="1:18" x14ac:dyDescent="0.3">
      <c r="A274" s="28" t="s">
        <v>2022</v>
      </c>
      <c r="B274" s="28" t="s">
        <v>2023</v>
      </c>
      <c r="C274" s="28" t="s">
        <v>2024</v>
      </c>
      <c r="D274" s="28" t="s">
        <v>1755</v>
      </c>
      <c r="E274" s="28" t="s">
        <v>1393</v>
      </c>
      <c r="F274" s="28" t="s">
        <v>1756</v>
      </c>
      <c r="G274" s="28" t="s">
        <v>1393</v>
      </c>
      <c r="H274" s="28" t="s">
        <v>1538</v>
      </c>
      <c r="I274" s="28" t="s">
        <v>1539</v>
      </c>
      <c r="J274" s="28" t="s">
        <v>1147</v>
      </c>
      <c r="K274" s="28" t="s">
        <v>1148</v>
      </c>
      <c r="L274" s="28" t="s">
        <v>1757</v>
      </c>
      <c r="M274" s="28" t="s">
        <v>907</v>
      </c>
      <c r="N274" s="28" t="s">
        <v>1150</v>
      </c>
      <c r="O274" s="28" t="s">
        <v>1151</v>
      </c>
      <c r="P274" s="29">
        <v>45383.54582175926</v>
      </c>
      <c r="Q274" s="28" t="s">
        <v>1152</v>
      </c>
      <c r="R274" s="28" t="s">
        <v>1152</v>
      </c>
    </row>
    <row r="275" spans="1:18" x14ac:dyDescent="0.3">
      <c r="A275" s="28" t="s">
        <v>2025</v>
      </c>
      <c r="B275" s="28" t="s">
        <v>2026</v>
      </c>
      <c r="C275" s="28" t="s">
        <v>2027</v>
      </c>
      <c r="D275" s="28" t="s">
        <v>2028</v>
      </c>
      <c r="E275" s="28" t="s">
        <v>2029</v>
      </c>
      <c r="F275" s="28" t="s">
        <v>2030</v>
      </c>
      <c r="G275" s="28" t="s">
        <v>2029</v>
      </c>
      <c r="H275" s="28" t="s">
        <v>2031</v>
      </c>
      <c r="I275" s="28" t="s">
        <v>2032</v>
      </c>
      <c r="J275" s="28" t="s">
        <v>1147</v>
      </c>
      <c r="K275" s="28" t="s">
        <v>1148</v>
      </c>
      <c r="L275" s="28" t="s">
        <v>2033</v>
      </c>
      <c r="M275" s="28" t="s">
        <v>907</v>
      </c>
      <c r="N275" s="28" t="s">
        <v>1150</v>
      </c>
      <c r="O275" s="28" t="s">
        <v>1151</v>
      </c>
      <c r="P275" s="29">
        <v>45383.54582175926</v>
      </c>
      <c r="Q275" s="28" t="s">
        <v>1152</v>
      </c>
      <c r="R275" s="28" t="s">
        <v>1152</v>
      </c>
    </row>
    <row r="276" spans="1:18" x14ac:dyDescent="0.3">
      <c r="A276" s="28" t="s">
        <v>2034</v>
      </c>
      <c r="B276" s="28" t="s">
        <v>2035</v>
      </c>
      <c r="C276" s="28" t="s">
        <v>2036</v>
      </c>
      <c r="D276" s="28" t="s">
        <v>2028</v>
      </c>
      <c r="E276" s="28" t="s">
        <v>2029</v>
      </c>
      <c r="F276" s="28" t="s">
        <v>2030</v>
      </c>
      <c r="G276" s="28" t="s">
        <v>2029</v>
      </c>
      <c r="H276" s="28" t="s">
        <v>2031</v>
      </c>
      <c r="I276" s="28" t="s">
        <v>2032</v>
      </c>
      <c r="J276" s="28" t="s">
        <v>1147</v>
      </c>
      <c r="K276" s="28" t="s">
        <v>1148</v>
      </c>
      <c r="L276" s="28" t="s">
        <v>2033</v>
      </c>
      <c r="M276" s="28" t="s">
        <v>907</v>
      </c>
      <c r="N276" s="28" t="s">
        <v>1150</v>
      </c>
      <c r="O276" s="28" t="s">
        <v>1151</v>
      </c>
      <c r="P276" s="29">
        <v>45383.553136574075</v>
      </c>
      <c r="Q276" s="28" t="s">
        <v>1152</v>
      </c>
      <c r="R276" s="28" t="s">
        <v>1152</v>
      </c>
    </row>
    <row r="277" spans="1:18" x14ac:dyDescent="0.3">
      <c r="A277" s="28" t="s">
        <v>2037</v>
      </c>
      <c r="B277" s="28" t="s">
        <v>2038</v>
      </c>
      <c r="C277" s="28" t="s">
        <v>2039</v>
      </c>
      <c r="D277" s="28" t="s">
        <v>2028</v>
      </c>
      <c r="E277" s="28" t="s">
        <v>2029</v>
      </c>
      <c r="F277" s="28" t="s">
        <v>2030</v>
      </c>
      <c r="G277" s="28" t="s">
        <v>2029</v>
      </c>
      <c r="H277" s="28" t="s">
        <v>2031</v>
      </c>
      <c r="I277" s="28" t="s">
        <v>2032</v>
      </c>
      <c r="J277" s="28" t="s">
        <v>1147</v>
      </c>
      <c r="K277" s="28" t="s">
        <v>1148</v>
      </c>
      <c r="L277" s="28" t="s">
        <v>2033</v>
      </c>
      <c r="M277" s="28" t="s">
        <v>907</v>
      </c>
      <c r="N277" s="28" t="s">
        <v>1150</v>
      </c>
      <c r="O277" s="28" t="s">
        <v>1151</v>
      </c>
      <c r="P277" s="29">
        <v>45383.553136574075</v>
      </c>
      <c r="Q277" s="28" t="s">
        <v>1152</v>
      </c>
      <c r="R277" s="28" t="s">
        <v>1152</v>
      </c>
    </row>
    <row r="278" spans="1:18" x14ac:dyDescent="0.3">
      <c r="A278" s="28" t="s">
        <v>2040</v>
      </c>
      <c r="B278" s="28" t="s">
        <v>2041</v>
      </c>
      <c r="C278" s="28" t="s">
        <v>2042</v>
      </c>
      <c r="D278" s="28" t="s">
        <v>2028</v>
      </c>
      <c r="E278" s="28" t="s">
        <v>2029</v>
      </c>
      <c r="F278" s="28" t="s">
        <v>2030</v>
      </c>
      <c r="G278" s="28" t="s">
        <v>2029</v>
      </c>
      <c r="H278" s="28" t="s">
        <v>2031</v>
      </c>
      <c r="I278" s="28" t="s">
        <v>2032</v>
      </c>
      <c r="J278" s="28" t="s">
        <v>1147</v>
      </c>
      <c r="K278" s="28" t="s">
        <v>1148</v>
      </c>
      <c r="L278" s="28" t="s">
        <v>2033</v>
      </c>
      <c r="M278" s="28" t="s">
        <v>1</v>
      </c>
      <c r="N278" s="28" t="s">
        <v>1204</v>
      </c>
      <c r="O278" s="28" t="s">
        <v>1151</v>
      </c>
      <c r="P278" s="29">
        <v>45385.654120370367</v>
      </c>
      <c r="Q278" s="28" t="s">
        <v>1152</v>
      </c>
      <c r="R278" s="28" t="s">
        <v>1152</v>
      </c>
    </row>
    <row r="279" spans="1:18" x14ac:dyDescent="0.3">
      <c r="A279" s="28" t="s">
        <v>2043</v>
      </c>
      <c r="B279" s="28" t="s">
        <v>2044</v>
      </c>
      <c r="C279" s="28" t="s">
        <v>2045</v>
      </c>
      <c r="D279" s="28" t="s">
        <v>2046</v>
      </c>
      <c r="E279" s="28" t="s">
        <v>2047</v>
      </c>
      <c r="F279" s="28" t="s">
        <v>2048</v>
      </c>
      <c r="G279" s="28" t="s">
        <v>2049</v>
      </c>
      <c r="H279" s="28" t="s">
        <v>2050</v>
      </c>
      <c r="I279" s="28" t="s">
        <v>2047</v>
      </c>
      <c r="J279" s="28" t="s">
        <v>1147</v>
      </c>
      <c r="K279" s="28" t="s">
        <v>1148</v>
      </c>
      <c r="L279" s="28" t="s">
        <v>2051</v>
      </c>
      <c r="M279" s="28" t="s">
        <v>907</v>
      </c>
      <c r="N279" s="28" t="s">
        <v>1150</v>
      </c>
      <c r="O279" s="28" t="s">
        <v>1163</v>
      </c>
      <c r="P279" s="29">
        <v>45351.632164351853</v>
      </c>
      <c r="Q279" s="28" t="s">
        <v>1152</v>
      </c>
      <c r="R279" s="28" t="s">
        <v>1152</v>
      </c>
    </row>
    <row r="280" spans="1:18" x14ac:dyDescent="0.3">
      <c r="A280" s="28" t="s">
        <v>2052</v>
      </c>
      <c r="B280" s="28" t="s">
        <v>2053</v>
      </c>
      <c r="C280" s="28" t="s">
        <v>2054</v>
      </c>
      <c r="D280" s="28" t="s">
        <v>2046</v>
      </c>
      <c r="E280" s="28" t="s">
        <v>2047</v>
      </c>
      <c r="F280" s="28" t="s">
        <v>2048</v>
      </c>
      <c r="G280" s="28" t="s">
        <v>2049</v>
      </c>
      <c r="H280" s="28" t="s">
        <v>2050</v>
      </c>
      <c r="I280" s="28" t="s">
        <v>2047</v>
      </c>
      <c r="J280" s="28" t="s">
        <v>1147</v>
      </c>
      <c r="K280" s="28" t="s">
        <v>1148</v>
      </c>
      <c r="L280" s="28" t="s">
        <v>2051</v>
      </c>
      <c r="M280" s="28" t="s">
        <v>907</v>
      </c>
      <c r="N280" s="28" t="s">
        <v>1150</v>
      </c>
      <c r="O280" s="28" t="s">
        <v>1163</v>
      </c>
      <c r="P280" s="29">
        <v>45351.632175925923</v>
      </c>
      <c r="Q280" s="28" t="s">
        <v>1152</v>
      </c>
      <c r="R280" s="28" t="s">
        <v>1152</v>
      </c>
    </row>
    <row r="281" spans="1:18" x14ac:dyDescent="0.3">
      <c r="A281" s="28" t="s">
        <v>2055</v>
      </c>
      <c r="B281" s="28" t="s">
        <v>2056</v>
      </c>
      <c r="C281" s="28" t="s">
        <v>2057</v>
      </c>
      <c r="D281" s="28" t="s">
        <v>2046</v>
      </c>
      <c r="E281" s="28" t="s">
        <v>2047</v>
      </c>
      <c r="F281" s="28" t="s">
        <v>2048</v>
      </c>
      <c r="G281" s="28" t="s">
        <v>2049</v>
      </c>
      <c r="H281" s="28" t="s">
        <v>2050</v>
      </c>
      <c r="I281" s="28" t="s">
        <v>2047</v>
      </c>
      <c r="J281" s="28" t="s">
        <v>1147</v>
      </c>
      <c r="K281" s="28" t="s">
        <v>1148</v>
      </c>
      <c r="L281" s="28" t="s">
        <v>2051</v>
      </c>
      <c r="M281" s="28" t="s">
        <v>1</v>
      </c>
      <c r="N281" s="28" t="s">
        <v>1204</v>
      </c>
      <c r="O281" s="28" t="s">
        <v>1151</v>
      </c>
      <c r="P281" s="29">
        <v>45385.654120370367</v>
      </c>
      <c r="Q281" s="28" t="s">
        <v>1152</v>
      </c>
      <c r="R281" s="28" t="s">
        <v>1152</v>
      </c>
    </row>
    <row r="282" spans="1:18" x14ac:dyDescent="0.3">
      <c r="A282" s="28" t="s">
        <v>2058</v>
      </c>
      <c r="B282" s="28" t="s">
        <v>2059</v>
      </c>
      <c r="C282" s="28" t="s">
        <v>2060</v>
      </c>
      <c r="D282" s="28" t="s">
        <v>2046</v>
      </c>
      <c r="E282" s="28" t="s">
        <v>2047</v>
      </c>
      <c r="F282" s="28" t="s">
        <v>2048</v>
      </c>
      <c r="G282" s="28" t="s">
        <v>2049</v>
      </c>
      <c r="H282" s="28" t="s">
        <v>2050</v>
      </c>
      <c r="I282" s="28" t="s">
        <v>2047</v>
      </c>
      <c r="J282" s="28" t="s">
        <v>1147</v>
      </c>
      <c r="K282" s="28" t="s">
        <v>1148</v>
      </c>
      <c r="L282" s="28" t="s">
        <v>2051</v>
      </c>
      <c r="M282" s="28" t="s">
        <v>907</v>
      </c>
      <c r="N282" s="28" t="s">
        <v>1150</v>
      </c>
      <c r="O282" s="28" t="s">
        <v>1151</v>
      </c>
      <c r="P282" s="29">
        <v>45383.54582175926</v>
      </c>
      <c r="Q282" s="28" t="s">
        <v>1152</v>
      </c>
      <c r="R282" s="28" t="s">
        <v>1152</v>
      </c>
    </row>
    <row r="283" spans="1:18" x14ac:dyDescent="0.3">
      <c r="A283" s="28" t="s">
        <v>2061</v>
      </c>
      <c r="B283" s="28" t="s">
        <v>2062</v>
      </c>
      <c r="C283" s="28" t="s">
        <v>2063</v>
      </c>
      <c r="D283" s="28" t="s">
        <v>2046</v>
      </c>
      <c r="E283" s="28" t="s">
        <v>2047</v>
      </c>
      <c r="F283" s="28" t="s">
        <v>2048</v>
      </c>
      <c r="G283" s="28" t="s">
        <v>2049</v>
      </c>
      <c r="H283" s="28" t="s">
        <v>2050</v>
      </c>
      <c r="I283" s="28" t="s">
        <v>2047</v>
      </c>
      <c r="J283" s="28" t="s">
        <v>1147</v>
      </c>
      <c r="K283" s="28" t="s">
        <v>1148</v>
      </c>
      <c r="L283" s="28" t="s">
        <v>2051</v>
      </c>
      <c r="M283" s="28" t="s">
        <v>907</v>
      </c>
      <c r="N283" s="28" t="s">
        <v>1150</v>
      </c>
      <c r="O283" s="28" t="s">
        <v>1163</v>
      </c>
      <c r="P283" s="29">
        <v>45351.632175925923</v>
      </c>
      <c r="Q283" s="28" t="s">
        <v>1152</v>
      </c>
      <c r="R283" s="28" t="s">
        <v>1152</v>
      </c>
    </row>
    <row r="284" spans="1:18" x14ac:dyDescent="0.3">
      <c r="A284" s="28" t="s">
        <v>2064</v>
      </c>
      <c r="B284" s="28" t="s">
        <v>2065</v>
      </c>
      <c r="C284" s="28" t="s">
        <v>2066</v>
      </c>
      <c r="D284" s="28" t="s">
        <v>2046</v>
      </c>
      <c r="E284" s="28" t="s">
        <v>2047</v>
      </c>
      <c r="F284" s="28" t="s">
        <v>2048</v>
      </c>
      <c r="G284" s="28" t="s">
        <v>2049</v>
      </c>
      <c r="H284" s="28" t="s">
        <v>2050</v>
      </c>
      <c r="I284" s="28" t="s">
        <v>2047</v>
      </c>
      <c r="J284" s="28" t="s">
        <v>1147</v>
      </c>
      <c r="K284" s="28" t="s">
        <v>1148</v>
      </c>
      <c r="L284" s="28" t="s">
        <v>2051</v>
      </c>
      <c r="M284" s="28" t="s">
        <v>907</v>
      </c>
      <c r="N284" s="28" t="s">
        <v>1150</v>
      </c>
      <c r="O284" s="28" t="s">
        <v>1163</v>
      </c>
      <c r="P284" s="29">
        <v>45351.632175925923</v>
      </c>
      <c r="Q284" s="28" t="s">
        <v>1152</v>
      </c>
      <c r="R284" s="28" t="s">
        <v>1152</v>
      </c>
    </row>
    <row r="285" spans="1:18" x14ac:dyDescent="0.3">
      <c r="A285" s="28" t="s">
        <v>2067</v>
      </c>
      <c r="B285" s="28" t="s">
        <v>2068</v>
      </c>
      <c r="C285" s="28" t="s">
        <v>2069</v>
      </c>
      <c r="D285" s="28" t="s">
        <v>2046</v>
      </c>
      <c r="E285" s="28" t="s">
        <v>2047</v>
      </c>
      <c r="F285" s="28" t="s">
        <v>2048</v>
      </c>
      <c r="G285" s="28" t="s">
        <v>2049</v>
      </c>
      <c r="H285" s="28" t="s">
        <v>2050</v>
      </c>
      <c r="I285" s="28" t="s">
        <v>2047</v>
      </c>
      <c r="J285" s="28" t="s">
        <v>1147</v>
      </c>
      <c r="K285" s="28" t="s">
        <v>1148</v>
      </c>
      <c r="L285" s="28" t="s">
        <v>2051</v>
      </c>
      <c r="M285" s="28" t="s">
        <v>907</v>
      </c>
      <c r="N285" s="28" t="s">
        <v>1150</v>
      </c>
      <c r="O285" s="28" t="s">
        <v>1163</v>
      </c>
      <c r="P285" s="29">
        <v>45351.632164351853</v>
      </c>
      <c r="Q285" s="28" t="s">
        <v>1152</v>
      </c>
      <c r="R285" s="28" t="s">
        <v>1152</v>
      </c>
    </row>
    <row r="286" spans="1:18" x14ac:dyDescent="0.3">
      <c r="A286" s="28" t="s">
        <v>2070</v>
      </c>
      <c r="B286" s="28" t="s">
        <v>2071</v>
      </c>
      <c r="C286" s="28" t="s">
        <v>2072</v>
      </c>
      <c r="D286" s="28" t="s">
        <v>2046</v>
      </c>
      <c r="E286" s="28" t="s">
        <v>2047</v>
      </c>
      <c r="F286" s="28" t="s">
        <v>2048</v>
      </c>
      <c r="G286" s="28" t="s">
        <v>2049</v>
      </c>
      <c r="H286" s="28" t="s">
        <v>2050</v>
      </c>
      <c r="I286" s="28" t="s">
        <v>2047</v>
      </c>
      <c r="J286" s="28" t="s">
        <v>1147</v>
      </c>
      <c r="K286" s="28" t="s">
        <v>1148</v>
      </c>
      <c r="L286" s="28" t="s">
        <v>2051</v>
      </c>
      <c r="M286" s="28" t="s">
        <v>907</v>
      </c>
      <c r="N286" s="28" t="s">
        <v>1150</v>
      </c>
      <c r="O286" s="28" t="s">
        <v>1163</v>
      </c>
      <c r="P286" s="29">
        <v>45351.633275462962</v>
      </c>
      <c r="Q286" s="28" t="s">
        <v>1152</v>
      </c>
      <c r="R286" s="28" t="s">
        <v>1152</v>
      </c>
    </row>
    <row r="287" spans="1:18" x14ac:dyDescent="0.3">
      <c r="A287" s="28" t="s">
        <v>2073</v>
      </c>
      <c r="B287" s="28" t="s">
        <v>516</v>
      </c>
      <c r="C287" s="28" t="s">
        <v>517</v>
      </c>
      <c r="D287" s="28" t="s">
        <v>2046</v>
      </c>
      <c r="E287" s="28" t="s">
        <v>2047</v>
      </c>
      <c r="F287" s="28" t="s">
        <v>2048</v>
      </c>
      <c r="G287" s="28" t="s">
        <v>2049</v>
      </c>
      <c r="H287" s="28" t="s">
        <v>2050</v>
      </c>
      <c r="I287" s="28" t="s">
        <v>2047</v>
      </c>
      <c r="J287" s="28" t="s">
        <v>1147</v>
      </c>
      <c r="K287" s="28" t="s">
        <v>1148</v>
      </c>
      <c r="L287" s="28" t="s">
        <v>2051</v>
      </c>
      <c r="M287" s="28" t="s">
        <v>907</v>
      </c>
      <c r="N287" s="28" t="s">
        <v>1150</v>
      </c>
      <c r="O287" s="28" t="s">
        <v>1163</v>
      </c>
      <c r="P287" s="29">
        <v>45351.632164351853</v>
      </c>
      <c r="Q287" s="28" t="s">
        <v>1152</v>
      </c>
      <c r="R287" s="28" t="s">
        <v>1152</v>
      </c>
    </row>
    <row r="288" spans="1:18" x14ac:dyDescent="0.3">
      <c r="A288" s="28" t="s">
        <v>2074</v>
      </c>
      <c r="B288" s="28" t="s">
        <v>638</v>
      </c>
      <c r="C288" s="28" t="s">
        <v>639</v>
      </c>
      <c r="D288" s="28" t="s">
        <v>2046</v>
      </c>
      <c r="E288" s="28" t="s">
        <v>2047</v>
      </c>
      <c r="F288" s="28" t="s">
        <v>2048</v>
      </c>
      <c r="G288" s="28" t="s">
        <v>2049</v>
      </c>
      <c r="H288" s="28" t="s">
        <v>2050</v>
      </c>
      <c r="I288" s="28" t="s">
        <v>2047</v>
      </c>
      <c r="J288" s="28" t="s">
        <v>1147</v>
      </c>
      <c r="K288" s="28" t="s">
        <v>1148</v>
      </c>
      <c r="L288" s="28" t="s">
        <v>2051</v>
      </c>
      <c r="M288" s="28" t="s">
        <v>907</v>
      </c>
      <c r="N288" s="28" t="s">
        <v>1150</v>
      </c>
      <c r="O288" s="28" t="s">
        <v>1258</v>
      </c>
      <c r="P288" s="29">
        <v>45805.570717592593</v>
      </c>
      <c r="Q288" s="28" t="s">
        <v>1175</v>
      </c>
      <c r="R288" s="28" t="s">
        <v>1152</v>
      </c>
    </row>
    <row r="289" spans="1:18" x14ac:dyDescent="0.3">
      <c r="A289" s="28" t="s">
        <v>2075</v>
      </c>
      <c r="B289" s="28" t="s">
        <v>2076</v>
      </c>
      <c r="C289" s="28" t="s">
        <v>2077</v>
      </c>
      <c r="D289" s="28" t="s">
        <v>2046</v>
      </c>
      <c r="E289" s="28" t="s">
        <v>2047</v>
      </c>
      <c r="F289" s="28" t="s">
        <v>2048</v>
      </c>
      <c r="G289" s="28" t="s">
        <v>2049</v>
      </c>
      <c r="H289" s="28" t="s">
        <v>2050</v>
      </c>
      <c r="I289" s="28" t="s">
        <v>2047</v>
      </c>
      <c r="J289" s="28" t="s">
        <v>1147</v>
      </c>
      <c r="K289" s="28" t="s">
        <v>1148</v>
      </c>
      <c r="L289" s="28" t="s">
        <v>2051</v>
      </c>
      <c r="M289" s="28" t="s">
        <v>907</v>
      </c>
      <c r="N289" s="28" t="s">
        <v>1150</v>
      </c>
      <c r="O289" s="28" t="s">
        <v>1163</v>
      </c>
      <c r="P289" s="29">
        <v>45351.633275462962</v>
      </c>
      <c r="Q289" s="28" t="s">
        <v>1152</v>
      </c>
      <c r="R289" s="28" t="s">
        <v>1152</v>
      </c>
    </row>
    <row r="290" spans="1:18" x14ac:dyDescent="0.3">
      <c r="A290" s="28" t="s">
        <v>2078</v>
      </c>
      <c r="B290" s="28" t="s">
        <v>2079</v>
      </c>
      <c r="C290" s="28" t="s">
        <v>2080</v>
      </c>
      <c r="D290" s="28" t="s">
        <v>2046</v>
      </c>
      <c r="E290" s="28" t="s">
        <v>2047</v>
      </c>
      <c r="F290" s="28" t="s">
        <v>2048</v>
      </c>
      <c r="G290" s="28" t="s">
        <v>2049</v>
      </c>
      <c r="H290" s="28" t="s">
        <v>2050</v>
      </c>
      <c r="I290" s="28" t="s">
        <v>2047</v>
      </c>
      <c r="J290" s="28" t="s">
        <v>1147</v>
      </c>
      <c r="K290" s="28" t="s">
        <v>1148</v>
      </c>
      <c r="L290" s="28" t="s">
        <v>2051</v>
      </c>
      <c r="M290" s="28" t="s">
        <v>907</v>
      </c>
      <c r="N290" s="28" t="s">
        <v>1150</v>
      </c>
      <c r="O290" s="28" t="s">
        <v>1163</v>
      </c>
      <c r="P290" s="29">
        <v>45351.632175925923</v>
      </c>
      <c r="Q290" s="28" t="s">
        <v>1152</v>
      </c>
      <c r="R290" s="28" t="s">
        <v>1152</v>
      </c>
    </row>
    <row r="291" spans="1:18" x14ac:dyDescent="0.3">
      <c r="A291" s="28" t="s">
        <v>2081</v>
      </c>
      <c r="B291" s="28" t="s">
        <v>2082</v>
      </c>
      <c r="C291" s="28" t="s">
        <v>2083</v>
      </c>
      <c r="D291" s="28" t="s">
        <v>2084</v>
      </c>
      <c r="E291" s="28" t="s">
        <v>2085</v>
      </c>
      <c r="F291" s="28" t="s">
        <v>2086</v>
      </c>
      <c r="G291" s="28" t="s">
        <v>2087</v>
      </c>
      <c r="H291" s="28" t="s">
        <v>1160</v>
      </c>
      <c r="I291" s="28" t="s">
        <v>1161</v>
      </c>
      <c r="J291" s="28" t="s">
        <v>1147</v>
      </c>
      <c r="K291" s="28" t="s">
        <v>1148</v>
      </c>
      <c r="L291" s="28" t="s">
        <v>2088</v>
      </c>
      <c r="M291" s="28" t="s">
        <v>907</v>
      </c>
      <c r="N291" s="28" t="s">
        <v>1150</v>
      </c>
      <c r="O291" s="28" t="s">
        <v>1163</v>
      </c>
      <c r="P291" s="29">
        <v>45351.632870370369</v>
      </c>
      <c r="Q291" s="28" t="s">
        <v>1152</v>
      </c>
      <c r="R291" s="28" t="s">
        <v>1152</v>
      </c>
    </row>
    <row r="292" spans="1:18" x14ac:dyDescent="0.3">
      <c r="A292" s="28" t="s">
        <v>2089</v>
      </c>
      <c r="B292" s="28" t="s">
        <v>628</v>
      </c>
      <c r="C292" s="28" t="s">
        <v>629</v>
      </c>
      <c r="D292" s="28" t="s">
        <v>2090</v>
      </c>
      <c r="E292" s="28" t="s">
        <v>2091</v>
      </c>
      <c r="F292" s="28" t="s">
        <v>2092</v>
      </c>
      <c r="G292" s="28" t="s">
        <v>2091</v>
      </c>
      <c r="H292" s="28" t="s">
        <v>1538</v>
      </c>
      <c r="I292" s="28" t="s">
        <v>1539</v>
      </c>
      <c r="J292" s="28" t="s">
        <v>1147</v>
      </c>
      <c r="K292" s="28" t="s">
        <v>1148</v>
      </c>
      <c r="L292" s="28" t="s">
        <v>2093</v>
      </c>
      <c r="M292" s="28" t="s">
        <v>907</v>
      </c>
      <c r="N292" s="28" t="s">
        <v>1150</v>
      </c>
      <c r="O292" s="28" t="s">
        <v>1163</v>
      </c>
      <c r="P292" s="29">
        <v>45351.633159722223</v>
      </c>
      <c r="Q292" s="28" t="s">
        <v>1152</v>
      </c>
      <c r="R292" s="28" t="s">
        <v>1152</v>
      </c>
    </row>
    <row r="293" spans="1:18" x14ac:dyDescent="0.3">
      <c r="A293" s="28" t="s">
        <v>2094</v>
      </c>
      <c r="B293" s="28" t="s">
        <v>2095</v>
      </c>
      <c r="C293" s="28" t="s">
        <v>629</v>
      </c>
      <c r="D293" s="28" t="s">
        <v>2090</v>
      </c>
      <c r="E293" s="28" t="s">
        <v>2091</v>
      </c>
      <c r="F293" s="28" t="s">
        <v>2092</v>
      </c>
      <c r="G293" s="28" t="s">
        <v>2091</v>
      </c>
      <c r="H293" s="28" t="s">
        <v>1538</v>
      </c>
      <c r="I293" s="28" t="s">
        <v>1539</v>
      </c>
      <c r="J293" s="28" t="s">
        <v>1147</v>
      </c>
      <c r="K293" s="28" t="s">
        <v>1148</v>
      </c>
      <c r="L293" s="28" t="s">
        <v>2093</v>
      </c>
      <c r="M293" s="28" t="s">
        <v>1</v>
      </c>
      <c r="N293" s="28" t="s">
        <v>1204</v>
      </c>
      <c r="O293" s="28" t="s">
        <v>1151</v>
      </c>
      <c r="P293" s="29">
        <v>45385.654120370367</v>
      </c>
      <c r="Q293" s="28" t="s">
        <v>1152</v>
      </c>
      <c r="R293" s="28" t="s">
        <v>1152</v>
      </c>
    </row>
    <row r="294" spans="1:18" x14ac:dyDescent="0.3">
      <c r="A294" s="28" t="s">
        <v>2096</v>
      </c>
      <c r="B294" s="28" t="s">
        <v>2097</v>
      </c>
      <c r="C294" s="28" t="s">
        <v>2098</v>
      </c>
      <c r="D294" s="28" t="s">
        <v>2090</v>
      </c>
      <c r="E294" s="28" t="s">
        <v>2091</v>
      </c>
      <c r="F294" s="28" t="s">
        <v>2092</v>
      </c>
      <c r="G294" s="28" t="s">
        <v>2091</v>
      </c>
      <c r="H294" s="28" t="s">
        <v>1538</v>
      </c>
      <c r="I294" s="28" t="s">
        <v>1539</v>
      </c>
      <c r="J294" s="28" t="s">
        <v>1147</v>
      </c>
      <c r="K294" s="28" t="s">
        <v>1148</v>
      </c>
      <c r="L294" s="28" t="s">
        <v>2093</v>
      </c>
      <c r="M294" s="28" t="s">
        <v>907</v>
      </c>
      <c r="N294" s="28" t="s">
        <v>1150</v>
      </c>
      <c r="O294" s="28" t="s">
        <v>1151</v>
      </c>
      <c r="P294" s="29">
        <v>45383.552916666667</v>
      </c>
      <c r="Q294" s="28" t="s">
        <v>1152</v>
      </c>
      <c r="R294" s="28" t="s">
        <v>1152</v>
      </c>
    </row>
    <row r="295" spans="1:18" x14ac:dyDescent="0.3">
      <c r="A295" s="28" t="s">
        <v>2099</v>
      </c>
      <c r="B295" s="28" t="s">
        <v>2100</v>
      </c>
      <c r="C295" s="28" t="s">
        <v>2101</v>
      </c>
      <c r="D295" s="28" t="s">
        <v>2090</v>
      </c>
      <c r="E295" s="28" t="s">
        <v>2091</v>
      </c>
      <c r="F295" s="28" t="s">
        <v>2092</v>
      </c>
      <c r="G295" s="28" t="s">
        <v>2091</v>
      </c>
      <c r="H295" s="28" t="s">
        <v>1538</v>
      </c>
      <c r="I295" s="28" t="s">
        <v>1539</v>
      </c>
      <c r="J295" s="28" t="s">
        <v>1147</v>
      </c>
      <c r="K295" s="28" t="s">
        <v>1148</v>
      </c>
      <c r="L295" s="28" t="s">
        <v>2093</v>
      </c>
      <c r="M295" s="28" t="s">
        <v>907</v>
      </c>
      <c r="N295" s="28" t="s">
        <v>1150</v>
      </c>
      <c r="O295" s="28" t="s">
        <v>1151</v>
      </c>
      <c r="P295" s="29">
        <v>45383.54582175926</v>
      </c>
      <c r="Q295" s="28" t="s">
        <v>1152</v>
      </c>
      <c r="R295" s="28" t="s">
        <v>1152</v>
      </c>
    </row>
    <row r="296" spans="1:18" x14ac:dyDescent="0.3">
      <c r="A296" s="28" t="s">
        <v>2102</v>
      </c>
      <c r="B296" s="28" t="s">
        <v>2103</v>
      </c>
      <c r="C296" s="28" t="s">
        <v>2104</v>
      </c>
      <c r="D296" s="28" t="s">
        <v>2090</v>
      </c>
      <c r="E296" s="28" t="s">
        <v>2091</v>
      </c>
      <c r="F296" s="28" t="s">
        <v>2092</v>
      </c>
      <c r="G296" s="28" t="s">
        <v>2091</v>
      </c>
      <c r="H296" s="28" t="s">
        <v>1538</v>
      </c>
      <c r="I296" s="28" t="s">
        <v>1539</v>
      </c>
      <c r="J296" s="28" t="s">
        <v>1147</v>
      </c>
      <c r="K296" s="28" t="s">
        <v>1148</v>
      </c>
      <c r="L296" s="28" t="s">
        <v>2093</v>
      </c>
      <c r="M296" s="28" t="s">
        <v>1</v>
      </c>
      <c r="N296" s="28" t="s">
        <v>1204</v>
      </c>
      <c r="O296" s="28" t="s">
        <v>1274</v>
      </c>
      <c r="P296" s="29">
        <v>45646.543379629627</v>
      </c>
      <c r="Q296" s="28" t="s">
        <v>1152</v>
      </c>
      <c r="R296" s="28" t="s">
        <v>1152</v>
      </c>
    </row>
    <row r="297" spans="1:18" x14ac:dyDescent="0.3">
      <c r="A297" s="28" t="s">
        <v>2105</v>
      </c>
      <c r="B297" s="28" t="s">
        <v>2106</v>
      </c>
      <c r="C297" s="28" t="s">
        <v>2107</v>
      </c>
      <c r="D297" s="28" t="s">
        <v>2108</v>
      </c>
      <c r="E297" s="28" t="s">
        <v>590</v>
      </c>
      <c r="F297" s="28" t="s">
        <v>2109</v>
      </c>
      <c r="G297" s="28" t="s">
        <v>590</v>
      </c>
      <c r="H297" s="28" t="s">
        <v>1341</v>
      </c>
      <c r="I297" s="28" t="s">
        <v>1342</v>
      </c>
      <c r="J297" s="28" t="s">
        <v>1147</v>
      </c>
      <c r="K297" s="28" t="s">
        <v>1148</v>
      </c>
      <c r="L297" s="28" t="s">
        <v>2110</v>
      </c>
      <c r="M297" s="28" t="s">
        <v>907</v>
      </c>
      <c r="N297" s="28" t="s">
        <v>1150</v>
      </c>
      <c r="O297" s="28" t="s">
        <v>1167</v>
      </c>
      <c r="P297" s="29">
        <v>45420.463287037033</v>
      </c>
      <c r="Q297" s="28" t="s">
        <v>1152</v>
      </c>
      <c r="R297" s="28" t="s">
        <v>1152</v>
      </c>
    </row>
    <row r="298" spans="1:18" x14ac:dyDescent="0.3">
      <c r="A298" s="28" t="s">
        <v>2111</v>
      </c>
      <c r="B298" s="28" t="s">
        <v>589</v>
      </c>
      <c r="C298" s="28" t="s">
        <v>590</v>
      </c>
      <c r="D298" s="28" t="s">
        <v>2108</v>
      </c>
      <c r="E298" s="28" t="s">
        <v>590</v>
      </c>
      <c r="F298" s="28" t="s">
        <v>2109</v>
      </c>
      <c r="G298" s="28" t="s">
        <v>590</v>
      </c>
      <c r="H298" s="28" t="s">
        <v>1341</v>
      </c>
      <c r="I298" s="28" t="s">
        <v>1342</v>
      </c>
      <c r="J298" s="28" t="s">
        <v>1147</v>
      </c>
      <c r="K298" s="28" t="s">
        <v>1148</v>
      </c>
      <c r="L298" s="28" t="s">
        <v>2110</v>
      </c>
      <c r="M298" s="28" t="s">
        <v>907</v>
      </c>
      <c r="N298" s="28" t="s">
        <v>1150</v>
      </c>
      <c r="O298" s="28" t="s">
        <v>1163</v>
      </c>
      <c r="P298" s="29">
        <v>45351.632893518516</v>
      </c>
      <c r="Q298" s="28" t="s">
        <v>1152</v>
      </c>
      <c r="R298" s="28" t="s">
        <v>1152</v>
      </c>
    </row>
    <row r="299" spans="1:18" x14ac:dyDescent="0.3">
      <c r="A299" s="28" t="s">
        <v>2112</v>
      </c>
      <c r="B299" s="28" t="s">
        <v>2113</v>
      </c>
      <c r="C299" s="28" t="s">
        <v>2114</v>
      </c>
      <c r="D299" s="28" t="s">
        <v>2108</v>
      </c>
      <c r="E299" s="28" t="s">
        <v>590</v>
      </c>
      <c r="F299" s="28" t="s">
        <v>2109</v>
      </c>
      <c r="G299" s="28" t="s">
        <v>590</v>
      </c>
      <c r="H299" s="28" t="s">
        <v>1341</v>
      </c>
      <c r="I299" s="28" t="s">
        <v>1342</v>
      </c>
      <c r="J299" s="28" t="s">
        <v>1147</v>
      </c>
      <c r="K299" s="28" t="s">
        <v>1148</v>
      </c>
      <c r="L299" s="28" t="s">
        <v>2110</v>
      </c>
      <c r="M299" s="28" t="s">
        <v>907</v>
      </c>
      <c r="N299" s="28" t="s">
        <v>1150</v>
      </c>
      <c r="O299" s="28" t="s">
        <v>1163</v>
      </c>
      <c r="P299" s="29">
        <v>45351.632893518516</v>
      </c>
      <c r="Q299" s="28" t="s">
        <v>1152</v>
      </c>
      <c r="R299" s="28" t="s">
        <v>1152</v>
      </c>
    </row>
    <row r="300" spans="1:18" x14ac:dyDescent="0.3">
      <c r="A300" s="28" t="s">
        <v>2115</v>
      </c>
      <c r="B300" s="28" t="s">
        <v>2116</v>
      </c>
      <c r="C300" s="28" t="s">
        <v>2117</v>
      </c>
      <c r="D300" s="28" t="s">
        <v>2108</v>
      </c>
      <c r="E300" s="28" t="s">
        <v>590</v>
      </c>
      <c r="F300" s="28" t="s">
        <v>2109</v>
      </c>
      <c r="G300" s="28" t="s">
        <v>590</v>
      </c>
      <c r="H300" s="28" t="s">
        <v>1341</v>
      </c>
      <c r="I300" s="28" t="s">
        <v>1342</v>
      </c>
      <c r="J300" s="28" t="s">
        <v>1147</v>
      </c>
      <c r="K300" s="28" t="s">
        <v>1148</v>
      </c>
      <c r="L300" s="28" t="s">
        <v>2110</v>
      </c>
      <c r="M300" s="28" t="s">
        <v>907</v>
      </c>
      <c r="N300" s="28" t="s">
        <v>1150</v>
      </c>
      <c r="O300" s="28" t="s">
        <v>1163</v>
      </c>
      <c r="P300" s="29">
        <v>45351.632893518516</v>
      </c>
      <c r="Q300" s="28" t="s">
        <v>1152</v>
      </c>
      <c r="R300" s="28" t="s">
        <v>1152</v>
      </c>
    </row>
    <row r="301" spans="1:18" x14ac:dyDescent="0.3">
      <c r="A301" s="28" t="s">
        <v>2118</v>
      </c>
      <c r="B301" s="28" t="s">
        <v>2119</v>
      </c>
      <c r="C301" s="28" t="s">
        <v>82</v>
      </c>
      <c r="D301" s="28" t="s">
        <v>2120</v>
      </c>
      <c r="E301" s="28" t="s">
        <v>22</v>
      </c>
      <c r="F301" s="28" t="s">
        <v>2121</v>
      </c>
      <c r="G301" s="28" t="s">
        <v>2122</v>
      </c>
      <c r="H301" s="28" t="s">
        <v>1215</v>
      </c>
      <c r="I301" s="28" t="s">
        <v>1216</v>
      </c>
      <c r="J301" s="28" t="s">
        <v>1147</v>
      </c>
      <c r="K301" s="28" t="s">
        <v>1148</v>
      </c>
      <c r="L301" s="28" t="s">
        <v>2123</v>
      </c>
      <c r="M301" s="28" t="s">
        <v>907</v>
      </c>
      <c r="N301" s="28" t="s">
        <v>1150</v>
      </c>
      <c r="O301" s="28" t="s">
        <v>1163</v>
      </c>
      <c r="P301" s="29">
        <v>45351.632870370369</v>
      </c>
      <c r="Q301" s="28" t="s">
        <v>1152</v>
      </c>
      <c r="R301" s="28" t="s">
        <v>1152</v>
      </c>
    </row>
    <row r="302" spans="1:18" x14ac:dyDescent="0.3">
      <c r="A302" s="28" t="s">
        <v>2124</v>
      </c>
      <c r="B302" s="28" t="s">
        <v>2125</v>
      </c>
      <c r="C302" s="28" t="s">
        <v>2126</v>
      </c>
      <c r="D302" s="28" t="s">
        <v>2127</v>
      </c>
      <c r="E302" s="28" t="s">
        <v>2128</v>
      </c>
      <c r="F302" s="28" t="s">
        <v>2129</v>
      </c>
      <c r="G302" s="28" t="s">
        <v>2130</v>
      </c>
      <c r="H302" s="28" t="s">
        <v>2131</v>
      </c>
      <c r="I302" s="28" t="s">
        <v>2132</v>
      </c>
      <c r="J302" s="28" t="s">
        <v>1147</v>
      </c>
      <c r="K302" s="28" t="s">
        <v>1148</v>
      </c>
      <c r="L302" s="28" t="s">
        <v>2133</v>
      </c>
      <c r="M302" s="28" t="s">
        <v>907</v>
      </c>
      <c r="N302" s="28" t="s">
        <v>1150</v>
      </c>
      <c r="O302" s="28" t="s">
        <v>1151</v>
      </c>
      <c r="P302" s="29">
        <v>45383.553136574075</v>
      </c>
      <c r="Q302" s="28" t="s">
        <v>1152</v>
      </c>
      <c r="R302" s="28" t="s">
        <v>1152</v>
      </c>
    </row>
    <row r="303" spans="1:18" x14ac:dyDescent="0.3">
      <c r="A303" s="28" t="s">
        <v>2134</v>
      </c>
      <c r="B303" s="28" t="s">
        <v>2135</v>
      </c>
      <c r="C303" s="28" t="s">
        <v>2136</v>
      </c>
      <c r="D303" s="28" t="s">
        <v>2137</v>
      </c>
      <c r="E303" s="28" t="s">
        <v>2138</v>
      </c>
      <c r="F303" s="28" t="s">
        <v>2139</v>
      </c>
      <c r="G303" s="28" t="s">
        <v>2138</v>
      </c>
      <c r="H303" s="28" t="s">
        <v>2140</v>
      </c>
      <c r="I303" s="28" t="s">
        <v>2141</v>
      </c>
      <c r="J303" s="28" t="s">
        <v>1147</v>
      </c>
      <c r="K303" s="28" t="s">
        <v>1148</v>
      </c>
      <c r="L303" s="28" t="s">
        <v>2142</v>
      </c>
      <c r="M303" s="28" t="s">
        <v>907</v>
      </c>
      <c r="N303" s="28" t="s">
        <v>1150</v>
      </c>
      <c r="O303" s="28" t="s">
        <v>1151</v>
      </c>
      <c r="P303" s="29">
        <v>45383.553182870368</v>
      </c>
      <c r="Q303" s="28" t="s">
        <v>1152</v>
      </c>
      <c r="R303" s="28" t="s">
        <v>1152</v>
      </c>
    </row>
    <row r="304" spans="1:18" x14ac:dyDescent="0.3">
      <c r="A304" s="28" t="s">
        <v>2143</v>
      </c>
      <c r="B304" s="28" t="s">
        <v>2144</v>
      </c>
      <c r="C304" s="28" t="s">
        <v>2145</v>
      </c>
      <c r="D304" s="28" t="s">
        <v>2137</v>
      </c>
      <c r="E304" s="28" t="s">
        <v>2138</v>
      </c>
      <c r="F304" s="28" t="s">
        <v>2139</v>
      </c>
      <c r="G304" s="28" t="s">
        <v>2138</v>
      </c>
      <c r="H304" s="28" t="s">
        <v>2140</v>
      </c>
      <c r="I304" s="28" t="s">
        <v>2141</v>
      </c>
      <c r="J304" s="28" t="s">
        <v>1147</v>
      </c>
      <c r="K304" s="28" t="s">
        <v>1148</v>
      </c>
      <c r="L304" s="28" t="s">
        <v>2142</v>
      </c>
      <c r="M304" s="28" t="s">
        <v>907</v>
      </c>
      <c r="N304" s="28" t="s">
        <v>1150</v>
      </c>
      <c r="O304" s="28" t="s">
        <v>1151</v>
      </c>
      <c r="P304" s="29">
        <v>45383.553194444445</v>
      </c>
      <c r="Q304" s="28" t="s">
        <v>1152</v>
      </c>
      <c r="R304" s="28" t="s">
        <v>1152</v>
      </c>
    </row>
    <row r="305" spans="1:18" x14ac:dyDescent="0.3">
      <c r="A305" s="28" t="s">
        <v>2146</v>
      </c>
      <c r="B305" s="28" t="s">
        <v>2147</v>
      </c>
      <c r="C305" s="28" t="s">
        <v>2148</v>
      </c>
      <c r="D305" s="28" t="s">
        <v>2137</v>
      </c>
      <c r="E305" s="28" t="s">
        <v>2138</v>
      </c>
      <c r="F305" s="28" t="s">
        <v>2139</v>
      </c>
      <c r="G305" s="28" t="s">
        <v>2138</v>
      </c>
      <c r="H305" s="28" t="s">
        <v>2140</v>
      </c>
      <c r="I305" s="28" t="s">
        <v>2141</v>
      </c>
      <c r="J305" s="28" t="s">
        <v>1147</v>
      </c>
      <c r="K305" s="28" t="s">
        <v>1148</v>
      </c>
      <c r="L305" s="28" t="s">
        <v>2142</v>
      </c>
      <c r="M305" s="28" t="s">
        <v>907</v>
      </c>
      <c r="N305" s="28" t="s">
        <v>1150</v>
      </c>
      <c r="O305" s="28" t="s">
        <v>1151</v>
      </c>
      <c r="P305" s="29">
        <v>45383.553182870368</v>
      </c>
      <c r="Q305" s="28" t="s">
        <v>1152</v>
      </c>
      <c r="R305" s="28" t="s">
        <v>1152</v>
      </c>
    </row>
    <row r="306" spans="1:18" x14ac:dyDescent="0.3">
      <c r="A306" s="28" t="s">
        <v>2149</v>
      </c>
      <c r="B306" s="28" t="s">
        <v>2150</v>
      </c>
      <c r="C306" s="28" t="s">
        <v>2151</v>
      </c>
      <c r="D306" s="28" t="s">
        <v>2137</v>
      </c>
      <c r="E306" s="28" t="s">
        <v>2138</v>
      </c>
      <c r="F306" s="28" t="s">
        <v>2139</v>
      </c>
      <c r="G306" s="28" t="s">
        <v>2138</v>
      </c>
      <c r="H306" s="28" t="s">
        <v>2140</v>
      </c>
      <c r="I306" s="28" t="s">
        <v>2141</v>
      </c>
      <c r="J306" s="28" t="s">
        <v>1147</v>
      </c>
      <c r="K306" s="28" t="s">
        <v>1148</v>
      </c>
      <c r="L306" s="28" t="s">
        <v>2142</v>
      </c>
      <c r="M306" s="28" t="s">
        <v>907</v>
      </c>
      <c r="N306" s="28" t="s">
        <v>1150</v>
      </c>
      <c r="O306" s="28" t="s">
        <v>1151</v>
      </c>
      <c r="P306" s="29">
        <v>45383.553182870368</v>
      </c>
      <c r="Q306" s="28" t="s">
        <v>1152</v>
      </c>
      <c r="R306" s="28" t="s">
        <v>1152</v>
      </c>
    </row>
    <row r="307" spans="1:18" x14ac:dyDescent="0.3">
      <c r="A307" s="28" t="s">
        <v>2152</v>
      </c>
      <c r="B307" s="28" t="s">
        <v>2153</v>
      </c>
      <c r="C307" s="28" t="s">
        <v>2154</v>
      </c>
      <c r="D307" s="28" t="s">
        <v>2137</v>
      </c>
      <c r="E307" s="28" t="s">
        <v>2138</v>
      </c>
      <c r="F307" s="28" t="s">
        <v>2139</v>
      </c>
      <c r="G307" s="28" t="s">
        <v>2138</v>
      </c>
      <c r="H307" s="28" t="s">
        <v>2140</v>
      </c>
      <c r="I307" s="28" t="s">
        <v>2141</v>
      </c>
      <c r="J307" s="28" t="s">
        <v>1147</v>
      </c>
      <c r="K307" s="28" t="s">
        <v>1148</v>
      </c>
      <c r="L307" s="28" t="s">
        <v>2142</v>
      </c>
      <c r="M307" s="28" t="s">
        <v>907</v>
      </c>
      <c r="N307" s="28" t="s">
        <v>1150</v>
      </c>
      <c r="O307" s="28" t="s">
        <v>1151</v>
      </c>
      <c r="P307" s="29">
        <v>45383.54582175926</v>
      </c>
      <c r="Q307" s="28" t="s">
        <v>1152</v>
      </c>
      <c r="R307" s="28" t="s">
        <v>1152</v>
      </c>
    </row>
    <row r="308" spans="1:18" x14ac:dyDescent="0.3">
      <c r="A308" s="28" t="s">
        <v>2155</v>
      </c>
      <c r="B308" s="28" t="s">
        <v>2156</v>
      </c>
      <c r="C308" s="28" t="s">
        <v>1222</v>
      </c>
      <c r="D308" s="28" t="s">
        <v>2157</v>
      </c>
      <c r="E308" s="28" t="s">
        <v>1264</v>
      </c>
      <c r="F308" s="28" t="s">
        <v>1225</v>
      </c>
      <c r="G308" s="28" t="s">
        <v>1226</v>
      </c>
      <c r="H308" s="28" t="s">
        <v>1227</v>
      </c>
      <c r="I308" s="28" t="s">
        <v>1228</v>
      </c>
      <c r="J308" s="28" t="s">
        <v>1147</v>
      </c>
      <c r="K308" s="28" t="s">
        <v>1148</v>
      </c>
      <c r="L308" s="28" t="s">
        <v>2158</v>
      </c>
      <c r="M308" s="28" t="s">
        <v>907</v>
      </c>
      <c r="N308" s="28" t="s">
        <v>1150</v>
      </c>
      <c r="O308" s="28" t="s">
        <v>1163</v>
      </c>
      <c r="P308" s="29">
        <v>45351.632187499999</v>
      </c>
      <c r="Q308" s="28" t="s">
        <v>1152</v>
      </c>
      <c r="R308" s="28" t="s">
        <v>1152</v>
      </c>
    </row>
    <row r="309" spans="1:18" x14ac:dyDescent="0.3">
      <c r="A309" s="28" t="s">
        <v>2159</v>
      </c>
      <c r="B309" s="28" t="s">
        <v>2160</v>
      </c>
      <c r="C309" s="28" t="s">
        <v>2161</v>
      </c>
      <c r="D309" s="28" t="s">
        <v>2157</v>
      </c>
      <c r="E309" s="28" t="s">
        <v>1264</v>
      </c>
      <c r="F309" s="28" t="s">
        <v>1225</v>
      </c>
      <c r="G309" s="28" t="s">
        <v>1226</v>
      </c>
      <c r="H309" s="28" t="s">
        <v>1227</v>
      </c>
      <c r="I309" s="28" t="s">
        <v>1228</v>
      </c>
      <c r="J309" s="28" t="s">
        <v>1147</v>
      </c>
      <c r="K309" s="28" t="s">
        <v>1148</v>
      </c>
      <c r="L309" s="28" t="s">
        <v>2158</v>
      </c>
      <c r="M309" s="28" t="s">
        <v>907</v>
      </c>
      <c r="N309" s="28" t="s">
        <v>1150</v>
      </c>
      <c r="O309" s="28" t="s">
        <v>2162</v>
      </c>
      <c r="P309" s="29">
        <v>45449.468842592592</v>
      </c>
      <c r="Q309" s="28" t="s">
        <v>1152</v>
      </c>
      <c r="R309" s="28" t="s">
        <v>1152</v>
      </c>
    </row>
    <row r="310" spans="1:18" x14ac:dyDescent="0.3">
      <c r="A310" s="28" t="s">
        <v>2163</v>
      </c>
      <c r="B310" s="28" t="s">
        <v>2164</v>
      </c>
      <c r="C310" s="28" t="s">
        <v>1232</v>
      </c>
      <c r="D310" s="28" t="s">
        <v>2157</v>
      </c>
      <c r="E310" s="28" t="s">
        <v>1264</v>
      </c>
      <c r="F310" s="28" t="s">
        <v>1225</v>
      </c>
      <c r="G310" s="28" t="s">
        <v>1226</v>
      </c>
      <c r="H310" s="28" t="s">
        <v>1227</v>
      </c>
      <c r="I310" s="28" t="s">
        <v>1228</v>
      </c>
      <c r="J310" s="28" t="s">
        <v>1147</v>
      </c>
      <c r="K310" s="28" t="s">
        <v>1148</v>
      </c>
      <c r="L310" s="28" t="s">
        <v>2158</v>
      </c>
      <c r="M310" s="28" t="s">
        <v>907</v>
      </c>
      <c r="N310" s="28" t="s">
        <v>1150</v>
      </c>
      <c r="O310" s="28" t="s">
        <v>1163</v>
      </c>
      <c r="P310" s="29">
        <v>45351.632187499999</v>
      </c>
      <c r="Q310" s="28" t="s">
        <v>1152</v>
      </c>
      <c r="R310" s="28" t="s">
        <v>1152</v>
      </c>
    </row>
    <row r="311" spans="1:18" x14ac:dyDescent="0.3">
      <c r="A311" s="28" t="s">
        <v>2165</v>
      </c>
      <c r="B311" s="28" t="s">
        <v>2166</v>
      </c>
      <c r="C311" s="28" t="s">
        <v>1235</v>
      </c>
      <c r="D311" s="28" t="s">
        <v>2157</v>
      </c>
      <c r="E311" s="28" t="s">
        <v>1264</v>
      </c>
      <c r="F311" s="28" t="s">
        <v>1225</v>
      </c>
      <c r="G311" s="28" t="s">
        <v>1226</v>
      </c>
      <c r="H311" s="28" t="s">
        <v>1227</v>
      </c>
      <c r="I311" s="28" t="s">
        <v>1228</v>
      </c>
      <c r="J311" s="28" t="s">
        <v>1147</v>
      </c>
      <c r="K311" s="28" t="s">
        <v>1148</v>
      </c>
      <c r="L311" s="28" t="s">
        <v>2158</v>
      </c>
      <c r="M311" s="28" t="s">
        <v>907</v>
      </c>
      <c r="N311" s="28" t="s">
        <v>1150</v>
      </c>
      <c r="O311" s="28" t="s">
        <v>1163</v>
      </c>
      <c r="P311" s="29">
        <v>45351.632187499999</v>
      </c>
      <c r="Q311" s="28" t="s">
        <v>1152</v>
      </c>
      <c r="R311" s="28" t="s">
        <v>1152</v>
      </c>
    </row>
    <row r="312" spans="1:18" x14ac:dyDescent="0.3">
      <c r="A312" s="28" t="s">
        <v>2167</v>
      </c>
      <c r="B312" s="28" t="s">
        <v>2168</v>
      </c>
      <c r="C312" s="28" t="s">
        <v>2169</v>
      </c>
      <c r="D312" s="28" t="s">
        <v>2170</v>
      </c>
      <c r="E312" s="28" t="s">
        <v>2171</v>
      </c>
      <c r="F312" s="28" t="s">
        <v>2172</v>
      </c>
      <c r="G312" s="28" t="s">
        <v>2173</v>
      </c>
      <c r="H312" s="28" t="s">
        <v>1341</v>
      </c>
      <c r="I312" s="28" t="s">
        <v>1342</v>
      </c>
      <c r="J312" s="28" t="s">
        <v>1147</v>
      </c>
      <c r="K312" s="28" t="s">
        <v>1148</v>
      </c>
      <c r="L312" s="28" t="s">
        <v>2174</v>
      </c>
      <c r="M312" s="28" t="s">
        <v>907</v>
      </c>
      <c r="N312" s="28" t="s">
        <v>1150</v>
      </c>
      <c r="O312" s="28" t="s">
        <v>1163</v>
      </c>
      <c r="P312" s="29">
        <v>45351.632905092592</v>
      </c>
      <c r="Q312" s="28" t="s">
        <v>1152</v>
      </c>
      <c r="R312" s="28" t="s">
        <v>1152</v>
      </c>
    </row>
    <row r="313" spans="1:18" x14ac:dyDescent="0.3">
      <c r="A313" s="28" t="s">
        <v>2175</v>
      </c>
      <c r="B313" s="28" t="s">
        <v>2176</v>
      </c>
      <c r="C313" s="28" t="s">
        <v>2177</v>
      </c>
      <c r="D313" s="28" t="s">
        <v>2170</v>
      </c>
      <c r="E313" s="28" t="s">
        <v>2171</v>
      </c>
      <c r="F313" s="28" t="s">
        <v>2172</v>
      </c>
      <c r="G313" s="28" t="s">
        <v>2173</v>
      </c>
      <c r="H313" s="28" t="s">
        <v>1341</v>
      </c>
      <c r="I313" s="28" t="s">
        <v>1342</v>
      </c>
      <c r="J313" s="28" t="s">
        <v>1147</v>
      </c>
      <c r="K313" s="28" t="s">
        <v>1148</v>
      </c>
      <c r="L313" s="28" t="s">
        <v>2174</v>
      </c>
      <c r="M313" s="28" t="s">
        <v>907</v>
      </c>
      <c r="N313" s="28" t="s">
        <v>1150</v>
      </c>
      <c r="O313" s="28" t="s">
        <v>1163</v>
      </c>
      <c r="P313" s="29">
        <v>45351.632893518516</v>
      </c>
      <c r="Q313" s="28" t="s">
        <v>1152</v>
      </c>
      <c r="R313" s="28" t="s">
        <v>1152</v>
      </c>
    </row>
    <row r="314" spans="1:18" x14ac:dyDescent="0.3">
      <c r="A314" s="28" t="s">
        <v>2178</v>
      </c>
      <c r="B314" s="28" t="s">
        <v>2179</v>
      </c>
      <c r="C314" s="28" t="s">
        <v>2180</v>
      </c>
      <c r="D314" s="28" t="s">
        <v>2170</v>
      </c>
      <c r="E314" s="28" t="s">
        <v>2171</v>
      </c>
      <c r="F314" s="28" t="s">
        <v>2172</v>
      </c>
      <c r="G314" s="28" t="s">
        <v>2173</v>
      </c>
      <c r="H314" s="28" t="s">
        <v>1341</v>
      </c>
      <c r="I314" s="28" t="s">
        <v>1342</v>
      </c>
      <c r="J314" s="28" t="s">
        <v>1147</v>
      </c>
      <c r="K314" s="28" t="s">
        <v>1148</v>
      </c>
      <c r="L314" s="28" t="s">
        <v>2174</v>
      </c>
      <c r="M314" s="28" t="s">
        <v>907</v>
      </c>
      <c r="N314" s="28" t="s">
        <v>1150</v>
      </c>
      <c r="O314" s="28" t="s">
        <v>1151</v>
      </c>
      <c r="P314" s="29">
        <v>45394.683217592588</v>
      </c>
      <c r="Q314" s="28" t="s">
        <v>1152</v>
      </c>
      <c r="R314" s="28" t="s">
        <v>1152</v>
      </c>
    </row>
    <row r="315" spans="1:18" x14ac:dyDescent="0.3">
      <c r="A315" s="28" t="s">
        <v>2181</v>
      </c>
      <c r="B315" s="28" t="s">
        <v>2182</v>
      </c>
      <c r="C315" s="28" t="s">
        <v>2183</v>
      </c>
      <c r="D315" s="28" t="s">
        <v>2184</v>
      </c>
      <c r="E315" s="28" t="s">
        <v>2185</v>
      </c>
      <c r="F315" s="28" t="s">
        <v>2129</v>
      </c>
      <c r="G315" s="28" t="s">
        <v>2130</v>
      </c>
      <c r="H315" s="28" t="s">
        <v>2131</v>
      </c>
      <c r="I315" s="28" t="s">
        <v>2132</v>
      </c>
      <c r="J315" s="28" t="s">
        <v>1147</v>
      </c>
      <c r="K315" s="28" t="s">
        <v>1148</v>
      </c>
      <c r="L315" s="28" t="s">
        <v>2186</v>
      </c>
      <c r="M315" s="28" t="s">
        <v>1</v>
      </c>
      <c r="N315" s="28" t="s">
        <v>1204</v>
      </c>
      <c r="O315" s="28" t="s">
        <v>1151</v>
      </c>
      <c r="P315" s="29">
        <v>45385.654120370367</v>
      </c>
      <c r="Q315" s="28" t="s">
        <v>1152</v>
      </c>
      <c r="R315" s="28" t="s">
        <v>1152</v>
      </c>
    </row>
    <row r="316" spans="1:18" x14ac:dyDescent="0.3">
      <c r="A316" s="28" t="s">
        <v>2187</v>
      </c>
      <c r="B316" s="28" t="s">
        <v>2188</v>
      </c>
      <c r="C316" s="28" t="s">
        <v>2189</v>
      </c>
      <c r="D316" s="28" t="s">
        <v>2184</v>
      </c>
      <c r="E316" s="28" t="s">
        <v>2185</v>
      </c>
      <c r="F316" s="28" t="s">
        <v>2129</v>
      </c>
      <c r="G316" s="28" t="s">
        <v>2130</v>
      </c>
      <c r="H316" s="28" t="s">
        <v>2131</v>
      </c>
      <c r="I316" s="28" t="s">
        <v>2132</v>
      </c>
      <c r="J316" s="28" t="s">
        <v>1147</v>
      </c>
      <c r="K316" s="28" t="s">
        <v>1148</v>
      </c>
      <c r="L316" s="28" t="s">
        <v>2186</v>
      </c>
      <c r="M316" s="28" t="s">
        <v>907</v>
      </c>
      <c r="N316" s="28" t="s">
        <v>1150</v>
      </c>
      <c r="O316" s="28" t="s">
        <v>1151</v>
      </c>
      <c r="P316" s="29">
        <v>45383.553136574075</v>
      </c>
      <c r="Q316" s="28" t="s">
        <v>1152</v>
      </c>
      <c r="R316" s="28" t="s">
        <v>1152</v>
      </c>
    </row>
    <row r="317" spans="1:18" x14ac:dyDescent="0.3">
      <c r="A317" s="28" t="s">
        <v>2190</v>
      </c>
      <c r="B317" s="28" t="s">
        <v>2191</v>
      </c>
      <c r="C317" s="28" t="s">
        <v>2192</v>
      </c>
      <c r="D317" s="28" t="s">
        <v>2184</v>
      </c>
      <c r="E317" s="28" t="s">
        <v>2185</v>
      </c>
      <c r="F317" s="28" t="s">
        <v>2129</v>
      </c>
      <c r="G317" s="28" t="s">
        <v>2130</v>
      </c>
      <c r="H317" s="28" t="s">
        <v>2131</v>
      </c>
      <c r="I317" s="28" t="s">
        <v>2132</v>
      </c>
      <c r="J317" s="28" t="s">
        <v>1147</v>
      </c>
      <c r="K317" s="28" t="s">
        <v>1148</v>
      </c>
      <c r="L317" s="28" t="s">
        <v>2186</v>
      </c>
      <c r="M317" s="28" t="s">
        <v>907</v>
      </c>
      <c r="N317" s="28" t="s">
        <v>1150</v>
      </c>
      <c r="O317" s="28" t="s">
        <v>1151</v>
      </c>
      <c r="P317" s="29">
        <v>45383.54583333333</v>
      </c>
      <c r="Q317" s="28" t="s">
        <v>1152</v>
      </c>
      <c r="R317" s="28" t="s">
        <v>1152</v>
      </c>
    </row>
    <row r="318" spans="1:18" x14ac:dyDescent="0.3">
      <c r="A318" s="28" t="s">
        <v>2193</v>
      </c>
      <c r="B318" s="28" t="s">
        <v>2194</v>
      </c>
      <c r="C318" s="28" t="s">
        <v>2195</v>
      </c>
      <c r="D318" s="28" t="s">
        <v>2184</v>
      </c>
      <c r="E318" s="28" t="s">
        <v>2185</v>
      </c>
      <c r="F318" s="28" t="s">
        <v>2129</v>
      </c>
      <c r="G318" s="28" t="s">
        <v>2130</v>
      </c>
      <c r="H318" s="28" t="s">
        <v>2131</v>
      </c>
      <c r="I318" s="28" t="s">
        <v>2132</v>
      </c>
      <c r="J318" s="28" t="s">
        <v>1147</v>
      </c>
      <c r="K318" s="28" t="s">
        <v>1148</v>
      </c>
      <c r="L318" s="28" t="s">
        <v>2186</v>
      </c>
      <c r="M318" s="28" t="s">
        <v>907</v>
      </c>
      <c r="N318" s="28" t="s">
        <v>1150</v>
      </c>
      <c r="O318" s="28" t="s">
        <v>1151</v>
      </c>
      <c r="P318" s="29">
        <v>45383.54583333333</v>
      </c>
      <c r="Q318" s="28" t="s">
        <v>1152</v>
      </c>
      <c r="R318" s="28" t="s">
        <v>1152</v>
      </c>
    </row>
    <row r="319" spans="1:18" x14ac:dyDescent="0.3">
      <c r="A319" s="28" t="s">
        <v>2196</v>
      </c>
      <c r="B319" s="28" t="s">
        <v>2197</v>
      </c>
      <c r="C319" s="28" t="s">
        <v>2198</v>
      </c>
      <c r="D319" s="28" t="s">
        <v>2184</v>
      </c>
      <c r="E319" s="28" t="s">
        <v>2185</v>
      </c>
      <c r="F319" s="28" t="s">
        <v>2129</v>
      </c>
      <c r="G319" s="28" t="s">
        <v>2130</v>
      </c>
      <c r="H319" s="28" t="s">
        <v>2131</v>
      </c>
      <c r="I319" s="28" t="s">
        <v>2132</v>
      </c>
      <c r="J319" s="28" t="s">
        <v>1147</v>
      </c>
      <c r="K319" s="28" t="s">
        <v>1148</v>
      </c>
      <c r="L319" s="28" t="s">
        <v>2186</v>
      </c>
      <c r="M319" s="28" t="s">
        <v>907</v>
      </c>
      <c r="N319" s="28" t="s">
        <v>1150</v>
      </c>
      <c r="O319" s="28" t="s">
        <v>1151</v>
      </c>
      <c r="P319" s="29">
        <v>45383.553136574075</v>
      </c>
      <c r="Q319" s="28" t="s">
        <v>1152</v>
      </c>
      <c r="R319" s="28" t="s">
        <v>1152</v>
      </c>
    </row>
    <row r="320" spans="1:18" x14ac:dyDescent="0.3">
      <c r="A320" s="28" t="s">
        <v>2199</v>
      </c>
      <c r="B320" s="28" t="s">
        <v>2200</v>
      </c>
      <c r="C320" s="28" t="s">
        <v>564</v>
      </c>
      <c r="D320" s="28" t="s">
        <v>2201</v>
      </c>
      <c r="E320" s="28" t="s">
        <v>2202</v>
      </c>
      <c r="F320" s="28" t="s">
        <v>1727</v>
      </c>
      <c r="G320" s="28" t="s">
        <v>1728</v>
      </c>
      <c r="H320" s="28" t="s">
        <v>1311</v>
      </c>
      <c r="I320" s="28" t="s">
        <v>1312</v>
      </c>
      <c r="J320" s="28" t="s">
        <v>1147</v>
      </c>
      <c r="K320" s="28" t="s">
        <v>1148</v>
      </c>
      <c r="L320" s="28" t="s">
        <v>2203</v>
      </c>
      <c r="M320" s="28" t="s">
        <v>907</v>
      </c>
      <c r="N320" s="28" t="s">
        <v>1150</v>
      </c>
      <c r="O320" s="28" t="s">
        <v>1151</v>
      </c>
      <c r="P320" s="29">
        <v>45383.552928240737</v>
      </c>
      <c r="Q320" s="28" t="s">
        <v>1152</v>
      </c>
      <c r="R320" s="28" t="s">
        <v>1152</v>
      </c>
    </row>
    <row r="321" spans="1:18" x14ac:dyDescent="0.3">
      <c r="A321" s="28" t="s">
        <v>2204</v>
      </c>
      <c r="B321" s="28" t="s">
        <v>2205</v>
      </c>
      <c r="C321" s="28" t="s">
        <v>2206</v>
      </c>
      <c r="D321" s="28" t="s">
        <v>2201</v>
      </c>
      <c r="E321" s="28" t="s">
        <v>2202</v>
      </c>
      <c r="F321" s="28" t="s">
        <v>1727</v>
      </c>
      <c r="G321" s="28" t="s">
        <v>1728</v>
      </c>
      <c r="H321" s="28" t="s">
        <v>1311</v>
      </c>
      <c r="I321" s="28" t="s">
        <v>1312</v>
      </c>
      <c r="J321" s="28" t="s">
        <v>1147</v>
      </c>
      <c r="K321" s="28" t="s">
        <v>1148</v>
      </c>
      <c r="L321" s="28" t="s">
        <v>2203</v>
      </c>
      <c r="M321" s="28" t="s">
        <v>907</v>
      </c>
      <c r="N321" s="28" t="s">
        <v>1150</v>
      </c>
      <c r="O321" s="28" t="s">
        <v>1151</v>
      </c>
      <c r="P321" s="29">
        <v>45383.54583333333</v>
      </c>
      <c r="Q321" s="28" t="s">
        <v>1152</v>
      </c>
      <c r="R321" s="28" t="s">
        <v>1152</v>
      </c>
    </row>
    <row r="322" spans="1:18" x14ac:dyDescent="0.3">
      <c r="A322" s="28" t="s">
        <v>2207</v>
      </c>
      <c r="B322" s="28" t="s">
        <v>2208</v>
      </c>
      <c r="C322" s="28" t="s">
        <v>2209</v>
      </c>
      <c r="D322" s="28" t="s">
        <v>2210</v>
      </c>
      <c r="E322" s="28" t="s">
        <v>2211</v>
      </c>
      <c r="F322" s="28" t="s">
        <v>2129</v>
      </c>
      <c r="G322" s="28" t="s">
        <v>2130</v>
      </c>
      <c r="H322" s="28" t="s">
        <v>2131</v>
      </c>
      <c r="I322" s="28" t="s">
        <v>2132</v>
      </c>
      <c r="J322" s="28" t="s">
        <v>1147</v>
      </c>
      <c r="K322" s="28" t="s">
        <v>1148</v>
      </c>
      <c r="L322" s="28" t="s">
        <v>2212</v>
      </c>
      <c r="M322" s="28" t="s">
        <v>907</v>
      </c>
      <c r="N322" s="28" t="s">
        <v>1150</v>
      </c>
      <c r="O322" s="28" t="s">
        <v>1151</v>
      </c>
      <c r="P322" s="29">
        <v>45383.553136574075</v>
      </c>
      <c r="Q322" s="28" t="s">
        <v>1152</v>
      </c>
      <c r="R322" s="28" t="s">
        <v>1152</v>
      </c>
    </row>
    <row r="323" spans="1:18" x14ac:dyDescent="0.3">
      <c r="A323" s="28" t="s">
        <v>2213</v>
      </c>
      <c r="B323" s="28" t="s">
        <v>2214</v>
      </c>
      <c r="C323" s="28" t="s">
        <v>2215</v>
      </c>
      <c r="D323" s="28" t="s">
        <v>2216</v>
      </c>
      <c r="E323" s="28" t="s">
        <v>2217</v>
      </c>
      <c r="F323" s="28" t="s">
        <v>1710</v>
      </c>
      <c r="G323" s="28" t="s">
        <v>1711</v>
      </c>
      <c r="H323" s="28" t="s">
        <v>1183</v>
      </c>
      <c r="I323" s="28" t="s">
        <v>1184</v>
      </c>
      <c r="J323" s="28" t="s">
        <v>1147</v>
      </c>
      <c r="K323" s="28" t="s">
        <v>1148</v>
      </c>
      <c r="L323" s="28" t="s">
        <v>2218</v>
      </c>
      <c r="M323" s="28" t="s">
        <v>907</v>
      </c>
      <c r="N323" s="28" t="s">
        <v>1150</v>
      </c>
      <c r="O323" s="28" t="s">
        <v>1163</v>
      </c>
      <c r="P323" s="29">
        <v>45351.632152777776</v>
      </c>
      <c r="Q323" s="28" t="s">
        <v>1152</v>
      </c>
      <c r="R323" s="28" t="s">
        <v>1152</v>
      </c>
    </row>
    <row r="324" spans="1:18" x14ac:dyDescent="0.3">
      <c r="A324" s="28" t="s">
        <v>2219</v>
      </c>
      <c r="B324" s="28" t="s">
        <v>2220</v>
      </c>
      <c r="C324" s="28" t="s">
        <v>2221</v>
      </c>
      <c r="D324" s="28" t="s">
        <v>2216</v>
      </c>
      <c r="E324" s="28" t="s">
        <v>2217</v>
      </c>
      <c r="F324" s="28" t="s">
        <v>1710</v>
      </c>
      <c r="G324" s="28" t="s">
        <v>1711</v>
      </c>
      <c r="H324" s="28" t="s">
        <v>1183</v>
      </c>
      <c r="I324" s="28" t="s">
        <v>1184</v>
      </c>
      <c r="J324" s="28" t="s">
        <v>1147</v>
      </c>
      <c r="K324" s="28" t="s">
        <v>1148</v>
      </c>
      <c r="L324" s="28" t="s">
        <v>2218</v>
      </c>
      <c r="M324" s="28" t="s">
        <v>907</v>
      </c>
      <c r="N324" s="28" t="s">
        <v>1150</v>
      </c>
      <c r="O324" s="28" t="s">
        <v>1163</v>
      </c>
      <c r="P324" s="29">
        <v>45351.6321412037</v>
      </c>
      <c r="Q324" s="28" t="s">
        <v>1152</v>
      </c>
      <c r="R324" s="28" t="s">
        <v>1152</v>
      </c>
    </row>
    <row r="325" spans="1:18" x14ac:dyDescent="0.3">
      <c r="A325" s="28" t="s">
        <v>2222</v>
      </c>
      <c r="B325" s="28" t="s">
        <v>2223</v>
      </c>
      <c r="C325" s="28" t="s">
        <v>2224</v>
      </c>
      <c r="D325" s="28" t="s">
        <v>2216</v>
      </c>
      <c r="E325" s="28" t="s">
        <v>2217</v>
      </c>
      <c r="F325" s="28" t="s">
        <v>1710</v>
      </c>
      <c r="G325" s="28" t="s">
        <v>1711</v>
      </c>
      <c r="H325" s="28" t="s">
        <v>1183</v>
      </c>
      <c r="I325" s="28" t="s">
        <v>1184</v>
      </c>
      <c r="J325" s="28" t="s">
        <v>1147</v>
      </c>
      <c r="K325" s="28" t="s">
        <v>1148</v>
      </c>
      <c r="L325" s="28" t="s">
        <v>2218</v>
      </c>
      <c r="M325" s="28" t="s">
        <v>907</v>
      </c>
      <c r="N325" s="28" t="s">
        <v>1150</v>
      </c>
      <c r="O325" s="28" t="s">
        <v>1163</v>
      </c>
      <c r="P325" s="29">
        <v>45351.63212962963</v>
      </c>
      <c r="Q325" s="28" t="s">
        <v>1152</v>
      </c>
      <c r="R325" s="28" t="s">
        <v>1152</v>
      </c>
    </row>
    <row r="326" spans="1:18" x14ac:dyDescent="0.3">
      <c r="A326" s="28" t="s">
        <v>2225</v>
      </c>
      <c r="B326" s="28" t="s">
        <v>2226</v>
      </c>
      <c r="C326" s="28" t="s">
        <v>2227</v>
      </c>
      <c r="D326" s="28" t="s">
        <v>2216</v>
      </c>
      <c r="E326" s="28" t="s">
        <v>2217</v>
      </c>
      <c r="F326" s="28" t="s">
        <v>1710</v>
      </c>
      <c r="G326" s="28" t="s">
        <v>1711</v>
      </c>
      <c r="H326" s="28" t="s">
        <v>1183</v>
      </c>
      <c r="I326" s="28" t="s">
        <v>1184</v>
      </c>
      <c r="J326" s="28" t="s">
        <v>1147</v>
      </c>
      <c r="K326" s="28" t="s">
        <v>1148</v>
      </c>
      <c r="L326" s="28" t="s">
        <v>2218</v>
      </c>
      <c r="M326" s="28" t="s">
        <v>907</v>
      </c>
      <c r="N326" s="28" t="s">
        <v>1150</v>
      </c>
      <c r="O326" s="28" t="s">
        <v>1163</v>
      </c>
      <c r="P326" s="29">
        <v>45351.632152777776</v>
      </c>
      <c r="Q326" s="28" t="s">
        <v>1152</v>
      </c>
      <c r="R326" s="28" t="s">
        <v>1152</v>
      </c>
    </row>
    <row r="327" spans="1:18" x14ac:dyDescent="0.3">
      <c r="A327" s="28" t="s">
        <v>2228</v>
      </c>
      <c r="B327" s="28" t="s">
        <v>2229</v>
      </c>
      <c r="C327" s="28" t="s">
        <v>2230</v>
      </c>
      <c r="D327" s="28" t="s">
        <v>2216</v>
      </c>
      <c r="E327" s="28" t="s">
        <v>2217</v>
      </c>
      <c r="F327" s="28" t="s">
        <v>1710</v>
      </c>
      <c r="G327" s="28" t="s">
        <v>1711</v>
      </c>
      <c r="H327" s="28" t="s">
        <v>1183</v>
      </c>
      <c r="I327" s="28" t="s">
        <v>1184</v>
      </c>
      <c r="J327" s="28" t="s">
        <v>1147</v>
      </c>
      <c r="K327" s="28" t="s">
        <v>1148</v>
      </c>
      <c r="L327" s="28" t="s">
        <v>2218</v>
      </c>
      <c r="M327" s="28" t="s">
        <v>907</v>
      </c>
      <c r="N327" s="28" t="s">
        <v>1150</v>
      </c>
      <c r="O327" s="28" t="s">
        <v>1163</v>
      </c>
      <c r="P327" s="29">
        <v>45351.632152777776</v>
      </c>
      <c r="Q327" s="28" t="s">
        <v>1152</v>
      </c>
      <c r="R327" s="28" t="s">
        <v>1152</v>
      </c>
    </row>
    <row r="328" spans="1:18" x14ac:dyDescent="0.3">
      <c r="A328" s="28" t="s">
        <v>2231</v>
      </c>
      <c r="B328" s="28" t="s">
        <v>2232</v>
      </c>
      <c r="C328" s="28" t="s">
        <v>2233</v>
      </c>
      <c r="D328" s="28" t="s">
        <v>2216</v>
      </c>
      <c r="E328" s="28" t="s">
        <v>2217</v>
      </c>
      <c r="F328" s="28" t="s">
        <v>1710</v>
      </c>
      <c r="G328" s="28" t="s">
        <v>1711</v>
      </c>
      <c r="H328" s="28" t="s">
        <v>1183</v>
      </c>
      <c r="I328" s="28" t="s">
        <v>1184</v>
      </c>
      <c r="J328" s="28" t="s">
        <v>1147</v>
      </c>
      <c r="K328" s="28" t="s">
        <v>1148</v>
      </c>
      <c r="L328" s="28" t="s">
        <v>2218</v>
      </c>
      <c r="M328" s="28" t="s">
        <v>907</v>
      </c>
      <c r="N328" s="28" t="s">
        <v>1150</v>
      </c>
      <c r="O328" s="28" t="s">
        <v>1163</v>
      </c>
      <c r="P328" s="29">
        <v>45351.63212962963</v>
      </c>
      <c r="Q328" s="28" t="s">
        <v>1152</v>
      </c>
      <c r="R328" s="28" t="s">
        <v>1152</v>
      </c>
    </row>
    <row r="329" spans="1:18" x14ac:dyDescent="0.3">
      <c r="A329" s="28" t="s">
        <v>2234</v>
      </c>
      <c r="B329" s="28" t="s">
        <v>2235</v>
      </c>
      <c r="C329" s="28" t="s">
        <v>2236</v>
      </c>
      <c r="D329" s="28" t="s">
        <v>2216</v>
      </c>
      <c r="E329" s="28" t="s">
        <v>2217</v>
      </c>
      <c r="F329" s="28" t="s">
        <v>1710</v>
      </c>
      <c r="G329" s="28" t="s">
        <v>1711</v>
      </c>
      <c r="H329" s="28" t="s">
        <v>1183</v>
      </c>
      <c r="I329" s="28" t="s">
        <v>1184</v>
      </c>
      <c r="J329" s="28" t="s">
        <v>1147</v>
      </c>
      <c r="K329" s="28" t="s">
        <v>1148</v>
      </c>
      <c r="L329" s="28" t="s">
        <v>2218</v>
      </c>
      <c r="M329" s="28" t="s">
        <v>907</v>
      </c>
      <c r="N329" s="28" t="s">
        <v>1150</v>
      </c>
      <c r="O329" s="28" t="s">
        <v>1163</v>
      </c>
      <c r="P329" s="29">
        <v>45351.63212962963</v>
      </c>
      <c r="Q329" s="28" t="s">
        <v>1152</v>
      </c>
      <c r="R329" s="28" t="s">
        <v>1152</v>
      </c>
    </row>
    <row r="330" spans="1:18" x14ac:dyDescent="0.3">
      <c r="A330" s="28" t="s">
        <v>2237</v>
      </c>
      <c r="B330" s="28" t="s">
        <v>2238</v>
      </c>
      <c r="C330" s="28" t="s">
        <v>2239</v>
      </c>
      <c r="D330" s="28" t="s">
        <v>2216</v>
      </c>
      <c r="E330" s="28" t="s">
        <v>2217</v>
      </c>
      <c r="F330" s="28" t="s">
        <v>1710</v>
      </c>
      <c r="G330" s="28" t="s">
        <v>1711</v>
      </c>
      <c r="H330" s="28" t="s">
        <v>1183</v>
      </c>
      <c r="I330" s="28" t="s">
        <v>1184</v>
      </c>
      <c r="J330" s="28" t="s">
        <v>1147</v>
      </c>
      <c r="K330" s="28" t="s">
        <v>1148</v>
      </c>
      <c r="L330" s="28" t="s">
        <v>2218</v>
      </c>
      <c r="M330" s="28" t="s">
        <v>907</v>
      </c>
      <c r="N330" s="28" t="s">
        <v>1150</v>
      </c>
      <c r="O330" s="28" t="s">
        <v>1163</v>
      </c>
      <c r="P330" s="29">
        <v>45351.6321412037</v>
      </c>
      <c r="Q330" s="28" t="s">
        <v>1152</v>
      </c>
      <c r="R330" s="28" t="s">
        <v>1152</v>
      </c>
    </row>
    <row r="331" spans="1:18" x14ac:dyDescent="0.3">
      <c r="A331" s="28" t="s">
        <v>2240</v>
      </c>
      <c r="B331" s="28" t="s">
        <v>2241</v>
      </c>
      <c r="C331" s="28" t="s">
        <v>2242</v>
      </c>
      <c r="D331" s="28" t="s">
        <v>2216</v>
      </c>
      <c r="E331" s="28" t="s">
        <v>2217</v>
      </c>
      <c r="F331" s="28" t="s">
        <v>1710</v>
      </c>
      <c r="G331" s="28" t="s">
        <v>1711</v>
      </c>
      <c r="H331" s="28" t="s">
        <v>1183</v>
      </c>
      <c r="I331" s="28" t="s">
        <v>1184</v>
      </c>
      <c r="J331" s="28" t="s">
        <v>1147</v>
      </c>
      <c r="K331" s="28" t="s">
        <v>1148</v>
      </c>
      <c r="L331" s="28" t="s">
        <v>2218</v>
      </c>
      <c r="M331" s="28" t="s">
        <v>907</v>
      </c>
      <c r="N331" s="28" t="s">
        <v>1150</v>
      </c>
      <c r="O331" s="28" t="s">
        <v>1163</v>
      </c>
      <c r="P331" s="29">
        <v>45351.6321412037</v>
      </c>
      <c r="Q331" s="28" t="s">
        <v>1152</v>
      </c>
      <c r="R331" s="28" t="s">
        <v>1152</v>
      </c>
    </row>
    <row r="332" spans="1:18" x14ac:dyDescent="0.3">
      <c r="A332" s="28" t="s">
        <v>2243</v>
      </c>
      <c r="B332" s="28" t="s">
        <v>2244</v>
      </c>
      <c r="C332" s="28" t="s">
        <v>2245</v>
      </c>
      <c r="D332" s="28" t="s">
        <v>2216</v>
      </c>
      <c r="E332" s="28" t="s">
        <v>2217</v>
      </c>
      <c r="F332" s="28" t="s">
        <v>1710</v>
      </c>
      <c r="G332" s="28" t="s">
        <v>1711</v>
      </c>
      <c r="H332" s="28" t="s">
        <v>1183</v>
      </c>
      <c r="I332" s="28" t="s">
        <v>1184</v>
      </c>
      <c r="J332" s="28" t="s">
        <v>1147</v>
      </c>
      <c r="K332" s="28" t="s">
        <v>1148</v>
      </c>
      <c r="L332" s="28" t="s">
        <v>2218</v>
      </c>
      <c r="M332" s="28" t="s">
        <v>907</v>
      </c>
      <c r="N332" s="28" t="s">
        <v>1150</v>
      </c>
      <c r="O332" s="28" t="s">
        <v>1163</v>
      </c>
      <c r="P332" s="29">
        <v>45351.632152777776</v>
      </c>
      <c r="Q332" s="28" t="s">
        <v>1152</v>
      </c>
      <c r="R332" s="28" t="s">
        <v>1152</v>
      </c>
    </row>
    <row r="333" spans="1:18" x14ac:dyDescent="0.3">
      <c r="A333" s="28" t="s">
        <v>2246</v>
      </c>
      <c r="B333" s="28" t="s">
        <v>2247</v>
      </c>
      <c r="C333" s="28" t="s">
        <v>2248</v>
      </c>
      <c r="D333" s="28" t="s">
        <v>2216</v>
      </c>
      <c r="E333" s="28" t="s">
        <v>2217</v>
      </c>
      <c r="F333" s="28" t="s">
        <v>1710</v>
      </c>
      <c r="G333" s="28" t="s">
        <v>1711</v>
      </c>
      <c r="H333" s="28" t="s">
        <v>1183</v>
      </c>
      <c r="I333" s="28" t="s">
        <v>1184</v>
      </c>
      <c r="J333" s="28" t="s">
        <v>1147</v>
      </c>
      <c r="K333" s="28" t="s">
        <v>1148</v>
      </c>
      <c r="L333" s="28" t="s">
        <v>2218</v>
      </c>
      <c r="M333" s="28" t="s">
        <v>907</v>
      </c>
      <c r="N333" s="28" t="s">
        <v>1150</v>
      </c>
      <c r="O333" s="28" t="s">
        <v>1163</v>
      </c>
      <c r="P333" s="29">
        <v>45351.632152777776</v>
      </c>
      <c r="Q333" s="28" t="s">
        <v>1152</v>
      </c>
      <c r="R333" s="28" t="s">
        <v>1152</v>
      </c>
    </row>
    <row r="334" spans="1:18" x14ac:dyDescent="0.3">
      <c r="A334" s="28" t="s">
        <v>2249</v>
      </c>
      <c r="B334" s="28" t="s">
        <v>2250</v>
      </c>
      <c r="C334" s="28" t="s">
        <v>2251</v>
      </c>
      <c r="D334" s="28" t="s">
        <v>2216</v>
      </c>
      <c r="E334" s="28" t="s">
        <v>2217</v>
      </c>
      <c r="F334" s="28" t="s">
        <v>1710</v>
      </c>
      <c r="G334" s="28" t="s">
        <v>1711</v>
      </c>
      <c r="H334" s="28" t="s">
        <v>1183</v>
      </c>
      <c r="I334" s="28" t="s">
        <v>1184</v>
      </c>
      <c r="J334" s="28" t="s">
        <v>1147</v>
      </c>
      <c r="K334" s="28" t="s">
        <v>1148</v>
      </c>
      <c r="L334" s="28" t="s">
        <v>2218</v>
      </c>
      <c r="M334" s="28" t="s">
        <v>907</v>
      </c>
      <c r="N334" s="28" t="s">
        <v>1150</v>
      </c>
      <c r="O334" s="28" t="s">
        <v>1163</v>
      </c>
      <c r="P334" s="29">
        <v>45351.6321412037</v>
      </c>
      <c r="Q334" s="28" t="s">
        <v>1152</v>
      </c>
      <c r="R334" s="28" t="s">
        <v>1152</v>
      </c>
    </row>
    <row r="335" spans="1:18" x14ac:dyDescent="0.3">
      <c r="A335" s="28" t="s">
        <v>2252</v>
      </c>
      <c r="B335" s="28" t="s">
        <v>2253</v>
      </c>
      <c r="C335" s="28" t="s">
        <v>2254</v>
      </c>
      <c r="D335" s="28" t="s">
        <v>2216</v>
      </c>
      <c r="E335" s="28" t="s">
        <v>2217</v>
      </c>
      <c r="F335" s="28" t="s">
        <v>1710</v>
      </c>
      <c r="G335" s="28" t="s">
        <v>1711</v>
      </c>
      <c r="H335" s="28" t="s">
        <v>1183</v>
      </c>
      <c r="I335" s="28" t="s">
        <v>1184</v>
      </c>
      <c r="J335" s="28" t="s">
        <v>1147</v>
      </c>
      <c r="K335" s="28" t="s">
        <v>1148</v>
      </c>
      <c r="L335" s="28" t="s">
        <v>2218</v>
      </c>
      <c r="M335" s="28" t="s">
        <v>907</v>
      </c>
      <c r="N335" s="28" t="s">
        <v>1150</v>
      </c>
      <c r="O335" s="28" t="s">
        <v>1163</v>
      </c>
      <c r="P335" s="29">
        <v>45351.6321412037</v>
      </c>
      <c r="Q335" s="28" t="s">
        <v>1152</v>
      </c>
      <c r="R335" s="28" t="s">
        <v>1152</v>
      </c>
    </row>
    <row r="336" spans="1:18" x14ac:dyDescent="0.3">
      <c r="A336" s="28" t="s">
        <v>2255</v>
      </c>
      <c r="B336" s="28" t="s">
        <v>2256</v>
      </c>
      <c r="C336" s="28" t="s">
        <v>2257</v>
      </c>
      <c r="D336" s="28" t="s">
        <v>2216</v>
      </c>
      <c r="E336" s="28" t="s">
        <v>2217</v>
      </c>
      <c r="F336" s="28" t="s">
        <v>1710</v>
      </c>
      <c r="G336" s="28" t="s">
        <v>1711</v>
      </c>
      <c r="H336" s="28" t="s">
        <v>1183</v>
      </c>
      <c r="I336" s="28" t="s">
        <v>1184</v>
      </c>
      <c r="J336" s="28" t="s">
        <v>1147</v>
      </c>
      <c r="K336" s="28" t="s">
        <v>1148</v>
      </c>
      <c r="L336" s="28" t="s">
        <v>2218</v>
      </c>
      <c r="M336" s="28" t="s">
        <v>907</v>
      </c>
      <c r="N336" s="28" t="s">
        <v>1150</v>
      </c>
      <c r="O336" s="28" t="s">
        <v>1163</v>
      </c>
      <c r="P336" s="29">
        <v>45351.6321412037</v>
      </c>
      <c r="Q336" s="28" t="s">
        <v>1152</v>
      </c>
      <c r="R336" s="28" t="s">
        <v>1152</v>
      </c>
    </row>
    <row r="337" spans="1:18" x14ac:dyDescent="0.3">
      <c r="A337" s="28" t="s">
        <v>2258</v>
      </c>
      <c r="B337" s="28" t="s">
        <v>2259</v>
      </c>
      <c r="C337" s="28" t="s">
        <v>2260</v>
      </c>
      <c r="D337" s="28" t="s">
        <v>2216</v>
      </c>
      <c r="E337" s="28" t="s">
        <v>2217</v>
      </c>
      <c r="F337" s="28" t="s">
        <v>1710</v>
      </c>
      <c r="G337" s="28" t="s">
        <v>1711</v>
      </c>
      <c r="H337" s="28" t="s">
        <v>1183</v>
      </c>
      <c r="I337" s="28" t="s">
        <v>1184</v>
      </c>
      <c r="J337" s="28" t="s">
        <v>1147</v>
      </c>
      <c r="K337" s="28" t="s">
        <v>1148</v>
      </c>
      <c r="L337" s="28" t="s">
        <v>2218</v>
      </c>
      <c r="M337" s="28" t="s">
        <v>907</v>
      </c>
      <c r="N337" s="28" t="s">
        <v>1150</v>
      </c>
      <c r="O337" s="28" t="s">
        <v>1163</v>
      </c>
      <c r="P337" s="29">
        <v>45351.6321412037</v>
      </c>
      <c r="Q337" s="28" t="s">
        <v>1152</v>
      </c>
      <c r="R337" s="28" t="s">
        <v>1152</v>
      </c>
    </row>
    <row r="338" spans="1:18" x14ac:dyDescent="0.3">
      <c r="A338" s="28" t="s">
        <v>2261</v>
      </c>
      <c r="B338" s="28" t="s">
        <v>2262</v>
      </c>
      <c r="C338" s="28" t="s">
        <v>2263</v>
      </c>
      <c r="D338" s="28" t="s">
        <v>2216</v>
      </c>
      <c r="E338" s="28" t="s">
        <v>2217</v>
      </c>
      <c r="F338" s="28" t="s">
        <v>1710</v>
      </c>
      <c r="G338" s="28" t="s">
        <v>1711</v>
      </c>
      <c r="H338" s="28" t="s">
        <v>1183</v>
      </c>
      <c r="I338" s="28" t="s">
        <v>1184</v>
      </c>
      <c r="J338" s="28" t="s">
        <v>1147</v>
      </c>
      <c r="K338" s="28" t="s">
        <v>1148</v>
      </c>
      <c r="L338" s="28" t="s">
        <v>2218</v>
      </c>
      <c r="M338" s="28" t="s">
        <v>907</v>
      </c>
      <c r="N338" s="28" t="s">
        <v>1150</v>
      </c>
      <c r="O338" s="28" t="s">
        <v>1163</v>
      </c>
      <c r="P338" s="29">
        <v>45351.6321412037</v>
      </c>
      <c r="Q338" s="28" t="s">
        <v>1152</v>
      </c>
      <c r="R338" s="28" t="s">
        <v>1152</v>
      </c>
    </row>
    <row r="339" spans="1:18" x14ac:dyDescent="0.3">
      <c r="A339" s="28" t="s">
        <v>2264</v>
      </c>
      <c r="B339" s="28" t="s">
        <v>2265</v>
      </c>
      <c r="C339" s="28" t="s">
        <v>2266</v>
      </c>
      <c r="D339" s="28" t="s">
        <v>2267</v>
      </c>
      <c r="E339" s="28" t="s">
        <v>2268</v>
      </c>
      <c r="F339" s="28" t="s">
        <v>1727</v>
      </c>
      <c r="G339" s="28" t="s">
        <v>1728</v>
      </c>
      <c r="H339" s="28" t="s">
        <v>1311</v>
      </c>
      <c r="I339" s="28" t="s">
        <v>1312</v>
      </c>
      <c r="J339" s="28" t="s">
        <v>1147</v>
      </c>
      <c r="K339" s="28" t="s">
        <v>1148</v>
      </c>
      <c r="L339" s="28" t="s">
        <v>2269</v>
      </c>
      <c r="M339" s="28" t="s">
        <v>1</v>
      </c>
      <c r="N339" s="28" t="s">
        <v>1204</v>
      </c>
      <c r="O339" s="28" t="s">
        <v>1274</v>
      </c>
      <c r="P339" s="29">
        <v>45744.592164351852</v>
      </c>
      <c r="Q339" s="28" t="s">
        <v>1152</v>
      </c>
      <c r="R339" s="28" t="s">
        <v>1152</v>
      </c>
    </row>
    <row r="340" spans="1:18" x14ac:dyDescent="0.3">
      <c r="A340" s="28" t="s">
        <v>2270</v>
      </c>
      <c r="B340" s="28" t="s">
        <v>2271</v>
      </c>
      <c r="C340" s="28" t="s">
        <v>2272</v>
      </c>
      <c r="D340" s="28" t="s">
        <v>2267</v>
      </c>
      <c r="E340" s="28" t="s">
        <v>2268</v>
      </c>
      <c r="F340" s="28" t="s">
        <v>1727</v>
      </c>
      <c r="G340" s="28" t="s">
        <v>1728</v>
      </c>
      <c r="H340" s="28" t="s">
        <v>1311</v>
      </c>
      <c r="I340" s="28" t="s">
        <v>1312</v>
      </c>
      <c r="J340" s="28" t="s">
        <v>1147</v>
      </c>
      <c r="K340" s="28" t="s">
        <v>1148</v>
      </c>
      <c r="L340" s="28" t="s">
        <v>2269</v>
      </c>
      <c r="M340" s="28" t="s">
        <v>907</v>
      </c>
      <c r="N340" s="28" t="s">
        <v>1150</v>
      </c>
      <c r="O340" s="28" t="s">
        <v>1151</v>
      </c>
      <c r="P340" s="29">
        <v>45383.552928240737</v>
      </c>
      <c r="Q340" s="28" t="s">
        <v>1152</v>
      </c>
      <c r="R340" s="28" t="s">
        <v>1152</v>
      </c>
    </row>
    <row r="341" spans="1:18" x14ac:dyDescent="0.3">
      <c r="A341" s="28" t="s">
        <v>2273</v>
      </c>
      <c r="B341" s="28" t="s">
        <v>2274</v>
      </c>
      <c r="C341" s="28" t="s">
        <v>2275</v>
      </c>
      <c r="D341" s="28" t="s">
        <v>2267</v>
      </c>
      <c r="E341" s="28" t="s">
        <v>2268</v>
      </c>
      <c r="F341" s="28" t="s">
        <v>1727</v>
      </c>
      <c r="G341" s="28" t="s">
        <v>1728</v>
      </c>
      <c r="H341" s="28" t="s">
        <v>1311</v>
      </c>
      <c r="I341" s="28" t="s">
        <v>1312</v>
      </c>
      <c r="J341" s="28" t="s">
        <v>1147</v>
      </c>
      <c r="K341" s="28" t="s">
        <v>1148</v>
      </c>
      <c r="L341" s="28" t="s">
        <v>2269</v>
      </c>
      <c r="M341" s="28" t="s">
        <v>907</v>
      </c>
      <c r="N341" s="28" t="s">
        <v>1150</v>
      </c>
      <c r="O341" s="28" t="s">
        <v>1151</v>
      </c>
      <c r="P341" s="29">
        <v>45383.552928240737</v>
      </c>
      <c r="Q341" s="28" t="s">
        <v>1152</v>
      </c>
      <c r="R341" s="28" t="s">
        <v>1152</v>
      </c>
    </row>
    <row r="342" spans="1:18" x14ac:dyDescent="0.3">
      <c r="A342" s="28" t="s">
        <v>2276</v>
      </c>
      <c r="B342" s="28" t="s">
        <v>2277</v>
      </c>
      <c r="C342" s="28" t="s">
        <v>2278</v>
      </c>
      <c r="D342" s="28" t="s">
        <v>2267</v>
      </c>
      <c r="E342" s="28" t="s">
        <v>2268</v>
      </c>
      <c r="F342" s="28" t="s">
        <v>1727</v>
      </c>
      <c r="G342" s="28" t="s">
        <v>1728</v>
      </c>
      <c r="H342" s="28" t="s">
        <v>1311</v>
      </c>
      <c r="I342" s="28" t="s">
        <v>1312</v>
      </c>
      <c r="J342" s="28" t="s">
        <v>1147</v>
      </c>
      <c r="K342" s="28" t="s">
        <v>1148</v>
      </c>
      <c r="L342" s="28" t="s">
        <v>2269</v>
      </c>
      <c r="M342" s="28" t="s">
        <v>907</v>
      </c>
      <c r="N342" s="28" t="s">
        <v>1150</v>
      </c>
      <c r="O342" s="28" t="s">
        <v>1151</v>
      </c>
      <c r="P342" s="29">
        <v>45383.552928240737</v>
      </c>
      <c r="Q342" s="28" t="s">
        <v>1152</v>
      </c>
      <c r="R342" s="28" t="s">
        <v>1152</v>
      </c>
    </row>
    <row r="343" spans="1:18" x14ac:dyDescent="0.3">
      <c r="A343" s="28" t="s">
        <v>2264</v>
      </c>
      <c r="B343" s="28" t="s">
        <v>2279</v>
      </c>
      <c r="C343" s="28" t="s">
        <v>2280</v>
      </c>
      <c r="D343" s="28" t="s">
        <v>2267</v>
      </c>
      <c r="E343" s="28" t="s">
        <v>2268</v>
      </c>
      <c r="F343" s="28" t="s">
        <v>1727</v>
      </c>
      <c r="G343" s="28" t="s">
        <v>1728</v>
      </c>
      <c r="H343" s="28" t="s">
        <v>1311</v>
      </c>
      <c r="I343" s="28" t="s">
        <v>1312</v>
      </c>
      <c r="J343" s="28" t="s">
        <v>1147</v>
      </c>
      <c r="K343" s="28" t="s">
        <v>1148</v>
      </c>
      <c r="L343" s="28" t="s">
        <v>2269</v>
      </c>
      <c r="M343" s="28" t="s">
        <v>1</v>
      </c>
      <c r="N343" s="28" t="s">
        <v>1204</v>
      </c>
      <c r="O343" s="28" t="s">
        <v>1274</v>
      </c>
      <c r="P343" s="29">
        <v>45784.401805555557</v>
      </c>
      <c r="Q343" s="28" t="s">
        <v>1152</v>
      </c>
      <c r="R343" s="28" t="s">
        <v>1152</v>
      </c>
    </row>
    <row r="344" spans="1:18" x14ac:dyDescent="0.3">
      <c r="A344" s="28" t="s">
        <v>2281</v>
      </c>
      <c r="B344" s="28" t="s">
        <v>2282</v>
      </c>
      <c r="C344" s="28" t="s">
        <v>2283</v>
      </c>
      <c r="D344" s="28" t="s">
        <v>2267</v>
      </c>
      <c r="E344" s="28" t="s">
        <v>2268</v>
      </c>
      <c r="F344" s="28" t="s">
        <v>1727</v>
      </c>
      <c r="G344" s="28" t="s">
        <v>1728</v>
      </c>
      <c r="H344" s="28" t="s">
        <v>1311</v>
      </c>
      <c r="I344" s="28" t="s">
        <v>1312</v>
      </c>
      <c r="J344" s="28" t="s">
        <v>1147</v>
      </c>
      <c r="K344" s="28" t="s">
        <v>1148</v>
      </c>
      <c r="L344" s="28" t="s">
        <v>2269</v>
      </c>
      <c r="M344" s="28" t="s">
        <v>1</v>
      </c>
      <c r="N344" s="28" t="s">
        <v>1204</v>
      </c>
      <c r="O344" s="28" t="s">
        <v>1258</v>
      </c>
      <c r="P344" s="29">
        <v>45497.568425925921</v>
      </c>
      <c r="Q344" s="28" t="s">
        <v>1152</v>
      </c>
      <c r="R344" s="28" t="s">
        <v>1152</v>
      </c>
    </row>
    <row r="345" spans="1:18" x14ac:dyDescent="0.3">
      <c r="A345" s="28" t="s">
        <v>2264</v>
      </c>
      <c r="B345" s="28" t="s">
        <v>2284</v>
      </c>
      <c r="C345" s="28" t="s">
        <v>2285</v>
      </c>
      <c r="D345" s="28" t="s">
        <v>2267</v>
      </c>
      <c r="E345" s="28" t="s">
        <v>2268</v>
      </c>
      <c r="F345" s="28" t="s">
        <v>1727</v>
      </c>
      <c r="G345" s="28" t="s">
        <v>1728</v>
      </c>
      <c r="H345" s="28" t="s">
        <v>1311</v>
      </c>
      <c r="I345" s="28" t="s">
        <v>1312</v>
      </c>
      <c r="J345" s="28" t="s">
        <v>1147</v>
      </c>
      <c r="K345" s="28" t="s">
        <v>1148</v>
      </c>
      <c r="L345" s="28" t="s">
        <v>2269</v>
      </c>
      <c r="M345" s="28" t="s">
        <v>1</v>
      </c>
      <c r="N345" s="28" t="s">
        <v>1204</v>
      </c>
      <c r="O345" s="28" t="s">
        <v>1274</v>
      </c>
      <c r="P345" s="29">
        <v>45504.67319444444</v>
      </c>
      <c r="Q345" s="28" t="s">
        <v>1152</v>
      </c>
      <c r="R345" s="28" t="s">
        <v>1152</v>
      </c>
    </row>
    <row r="346" spans="1:18" x14ac:dyDescent="0.3">
      <c r="A346" s="28" t="s">
        <v>2286</v>
      </c>
      <c r="B346" s="28" t="s">
        <v>2287</v>
      </c>
      <c r="C346" s="28" t="s">
        <v>2288</v>
      </c>
      <c r="D346" s="28" t="s">
        <v>2289</v>
      </c>
      <c r="E346" s="28" t="s">
        <v>2290</v>
      </c>
      <c r="F346" s="28" t="s">
        <v>2291</v>
      </c>
      <c r="G346" s="28" t="s">
        <v>2292</v>
      </c>
      <c r="H346" s="28" t="s">
        <v>1341</v>
      </c>
      <c r="I346" s="28" t="s">
        <v>1342</v>
      </c>
      <c r="J346" s="28" t="s">
        <v>1147</v>
      </c>
      <c r="K346" s="28" t="s">
        <v>1148</v>
      </c>
      <c r="L346" s="28" t="s">
        <v>2293</v>
      </c>
      <c r="M346" s="28" t="s">
        <v>1</v>
      </c>
      <c r="N346" s="28" t="s">
        <v>1204</v>
      </c>
      <c r="O346" s="28" t="s">
        <v>1151</v>
      </c>
      <c r="P346" s="29">
        <v>45385.654120370367</v>
      </c>
      <c r="Q346" s="28" t="s">
        <v>1152</v>
      </c>
      <c r="R346" s="28" t="s">
        <v>1152</v>
      </c>
    </row>
    <row r="347" spans="1:18" x14ac:dyDescent="0.3">
      <c r="A347" s="28" t="s">
        <v>2294</v>
      </c>
      <c r="B347" s="28" t="s">
        <v>2295</v>
      </c>
      <c r="C347" s="28" t="s">
        <v>2296</v>
      </c>
      <c r="D347" s="28" t="s">
        <v>2289</v>
      </c>
      <c r="E347" s="28" t="s">
        <v>2290</v>
      </c>
      <c r="F347" s="28" t="s">
        <v>2291</v>
      </c>
      <c r="G347" s="28" t="s">
        <v>2292</v>
      </c>
      <c r="H347" s="28" t="s">
        <v>1341</v>
      </c>
      <c r="I347" s="28" t="s">
        <v>1342</v>
      </c>
      <c r="J347" s="28" t="s">
        <v>1147</v>
      </c>
      <c r="K347" s="28" t="s">
        <v>1148</v>
      </c>
      <c r="L347" s="28" t="s">
        <v>2293</v>
      </c>
      <c r="M347" s="28" t="s">
        <v>907</v>
      </c>
      <c r="N347" s="28" t="s">
        <v>1150</v>
      </c>
      <c r="O347" s="28" t="s">
        <v>1163</v>
      </c>
      <c r="P347" s="29">
        <v>45351.632997685185</v>
      </c>
      <c r="Q347" s="28" t="s">
        <v>1152</v>
      </c>
      <c r="R347" s="28" t="s">
        <v>1152</v>
      </c>
    </row>
    <row r="348" spans="1:18" x14ac:dyDescent="0.3">
      <c r="A348" s="28" t="s">
        <v>2297</v>
      </c>
      <c r="B348" s="28" t="s">
        <v>2298</v>
      </c>
      <c r="C348" s="28" t="s">
        <v>2299</v>
      </c>
      <c r="D348" s="28" t="s">
        <v>2300</v>
      </c>
      <c r="E348" s="28" t="s">
        <v>2301</v>
      </c>
      <c r="F348" s="28" t="s">
        <v>2302</v>
      </c>
      <c r="G348" s="28" t="s">
        <v>2303</v>
      </c>
      <c r="H348" s="28" t="s">
        <v>2304</v>
      </c>
      <c r="I348" s="28" t="s">
        <v>2303</v>
      </c>
      <c r="J348" s="28" t="s">
        <v>1147</v>
      </c>
      <c r="K348" s="28" t="s">
        <v>1148</v>
      </c>
      <c r="L348" s="28" t="s">
        <v>2305</v>
      </c>
      <c r="M348" s="28" t="s">
        <v>907</v>
      </c>
      <c r="N348" s="28" t="s">
        <v>1150</v>
      </c>
      <c r="O348" s="28" t="s">
        <v>1163</v>
      </c>
      <c r="P348" s="29">
        <v>45351.632164351853</v>
      </c>
      <c r="Q348" s="28" t="s">
        <v>1152</v>
      </c>
      <c r="R348" s="28" t="s">
        <v>1152</v>
      </c>
    </row>
    <row r="349" spans="1:18" x14ac:dyDescent="0.3">
      <c r="A349" s="28" t="s">
        <v>2306</v>
      </c>
      <c r="B349" s="28" t="s">
        <v>2307</v>
      </c>
      <c r="C349" s="28" t="s">
        <v>1296</v>
      </c>
      <c r="D349" s="28" t="s">
        <v>2300</v>
      </c>
      <c r="E349" s="28" t="s">
        <v>2301</v>
      </c>
      <c r="F349" s="28" t="s">
        <v>2302</v>
      </c>
      <c r="G349" s="28" t="s">
        <v>2303</v>
      </c>
      <c r="H349" s="28" t="s">
        <v>2304</v>
      </c>
      <c r="I349" s="28" t="s">
        <v>2303</v>
      </c>
      <c r="J349" s="28" t="s">
        <v>1147</v>
      </c>
      <c r="K349" s="28" t="s">
        <v>1148</v>
      </c>
      <c r="L349" s="28" t="s">
        <v>2305</v>
      </c>
      <c r="M349" s="28" t="s">
        <v>907</v>
      </c>
      <c r="N349" s="28" t="s">
        <v>1150</v>
      </c>
      <c r="O349" s="28" t="s">
        <v>1163</v>
      </c>
      <c r="P349" s="29">
        <v>45351.632164351853</v>
      </c>
      <c r="Q349" s="28" t="s">
        <v>1152</v>
      </c>
      <c r="R349" s="28" t="s">
        <v>1152</v>
      </c>
    </row>
    <row r="350" spans="1:18" x14ac:dyDescent="0.3">
      <c r="A350" s="28" t="s">
        <v>2308</v>
      </c>
      <c r="B350" s="28" t="s">
        <v>2309</v>
      </c>
      <c r="C350" s="28" t="s">
        <v>2310</v>
      </c>
      <c r="D350" s="28" t="s">
        <v>2311</v>
      </c>
      <c r="E350" s="28" t="s">
        <v>2312</v>
      </c>
      <c r="F350" s="28" t="s">
        <v>2313</v>
      </c>
      <c r="G350" s="28" t="s">
        <v>2314</v>
      </c>
      <c r="H350" s="28" t="s">
        <v>1538</v>
      </c>
      <c r="I350" s="28" t="s">
        <v>1539</v>
      </c>
      <c r="J350" s="28" t="s">
        <v>1147</v>
      </c>
      <c r="K350" s="28" t="s">
        <v>1148</v>
      </c>
      <c r="L350" s="28" t="s">
        <v>2315</v>
      </c>
      <c r="M350" s="28" t="s">
        <v>907</v>
      </c>
      <c r="N350" s="28" t="s">
        <v>1150</v>
      </c>
      <c r="O350" s="28" t="s">
        <v>1151</v>
      </c>
      <c r="P350" s="29">
        <v>45383.552905092591</v>
      </c>
      <c r="Q350" s="28" t="s">
        <v>1152</v>
      </c>
      <c r="R350" s="28" t="s">
        <v>1152</v>
      </c>
    </row>
    <row r="351" spans="1:18" x14ac:dyDescent="0.3">
      <c r="A351" s="28" t="s">
        <v>2316</v>
      </c>
      <c r="B351" s="28" t="s">
        <v>2317</v>
      </c>
      <c r="C351" s="28" t="s">
        <v>2318</v>
      </c>
      <c r="D351" s="28" t="s">
        <v>2319</v>
      </c>
      <c r="E351" s="28" t="s">
        <v>2320</v>
      </c>
      <c r="F351" s="28" t="s">
        <v>2321</v>
      </c>
      <c r="G351" s="28" t="s">
        <v>2322</v>
      </c>
      <c r="H351" s="28" t="s">
        <v>1145</v>
      </c>
      <c r="I351" s="28" t="s">
        <v>1146</v>
      </c>
      <c r="J351" s="28" t="s">
        <v>1147</v>
      </c>
      <c r="K351" s="28" t="s">
        <v>1148</v>
      </c>
      <c r="L351" s="28" t="s">
        <v>2323</v>
      </c>
      <c r="M351" s="28" t="s">
        <v>907</v>
      </c>
      <c r="N351" s="28" t="s">
        <v>1150</v>
      </c>
      <c r="O351" s="28" t="s">
        <v>1151</v>
      </c>
      <c r="P351" s="29">
        <v>45383.553171296291</v>
      </c>
      <c r="Q351" s="28" t="s">
        <v>1152</v>
      </c>
      <c r="R351" s="28" t="s">
        <v>1152</v>
      </c>
    </row>
    <row r="352" spans="1:18" x14ac:dyDescent="0.3">
      <c r="A352" s="28" t="s">
        <v>2102</v>
      </c>
      <c r="B352" s="28" t="s">
        <v>2324</v>
      </c>
      <c r="C352" s="28" t="s">
        <v>2325</v>
      </c>
      <c r="D352" s="28" t="s">
        <v>2326</v>
      </c>
      <c r="E352" s="28" t="s">
        <v>2327</v>
      </c>
      <c r="F352" s="28" t="s">
        <v>2328</v>
      </c>
      <c r="G352" s="28" t="s">
        <v>2329</v>
      </c>
      <c r="H352" s="28" t="s">
        <v>2140</v>
      </c>
      <c r="I352" s="28" t="s">
        <v>2141</v>
      </c>
      <c r="J352" s="28" t="s">
        <v>1147</v>
      </c>
      <c r="K352" s="28" t="s">
        <v>1148</v>
      </c>
      <c r="L352" s="28" t="s">
        <v>2330</v>
      </c>
      <c r="M352" s="28" t="s">
        <v>1</v>
      </c>
      <c r="N352" s="28" t="s">
        <v>1204</v>
      </c>
      <c r="O352" s="28" t="s">
        <v>1167</v>
      </c>
      <c r="P352" s="29">
        <v>45524.654247685183</v>
      </c>
      <c r="Q352" s="28" t="s">
        <v>1152</v>
      </c>
      <c r="R352" s="28" t="s">
        <v>1152</v>
      </c>
    </row>
    <row r="353" spans="1:18" x14ac:dyDescent="0.3">
      <c r="A353" s="28" t="s">
        <v>2331</v>
      </c>
      <c r="B353" s="28" t="s">
        <v>2332</v>
      </c>
      <c r="C353" s="28" t="s">
        <v>2333</v>
      </c>
      <c r="D353" s="28" t="s">
        <v>2326</v>
      </c>
      <c r="E353" s="28" t="s">
        <v>2327</v>
      </c>
      <c r="F353" s="28" t="s">
        <v>2328</v>
      </c>
      <c r="G353" s="28" t="s">
        <v>2329</v>
      </c>
      <c r="H353" s="28" t="s">
        <v>2140</v>
      </c>
      <c r="I353" s="28" t="s">
        <v>2141</v>
      </c>
      <c r="J353" s="28" t="s">
        <v>1147</v>
      </c>
      <c r="K353" s="28" t="s">
        <v>1148</v>
      </c>
      <c r="L353" s="28" t="s">
        <v>2330</v>
      </c>
      <c r="M353" s="28" t="s">
        <v>1</v>
      </c>
      <c r="N353" s="28" t="s">
        <v>1204</v>
      </c>
      <c r="O353" s="28" t="s">
        <v>1274</v>
      </c>
      <c r="P353" s="29">
        <v>45581.578368055554</v>
      </c>
      <c r="Q353" s="28" t="s">
        <v>1152</v>
      </c>
      <c r="R353" s="28" t="s">
        <v>1152</v>
      </c>
    </row>
    <row r="354" spans="1:18" x14ac:dyDescent="0.3">
      <c r="A354" s="28" t="s">
        <v>2334</v>
      </c>
      <c r="B354" s="28" t="s">
        <v>674</v>
      </c>
      <c r="C354" s="28" t="s">
        <v>675</v>
      </c>
      <c r="D354" s="28" t="s">
        <v>2326</v>
      </c>
      <c r="E354" s="28" t="s">
        <v>2327</v>
      </c>
      <c r="F354" s="28" t="s">
        <v>2328</v>
      </c>
      <c r="G354" s="28" t="s">
        <v>2329</v>
      </c>
      <c r="H354" s="28" t="s">
        <v>2140</v>
      </c>
      <c r="I354" s="28" t="s">
        <v>2141</v>
      </c>
      <c r="J354" s="28" t="s">
        <v>1147</v>
      </c>
      <c r="K354" s="28" t="s">
        <v>1148</v>
      </c>
      <c r="L354" s="28" t="s">
        <v>2330</v>
      </c>
      <c r="M354" s="28" t="s">
        <v>1</v>
      </c>
      <c r="N354" s="28" t="s">
        <v>1204</v>
      </c>
      <c r="O354" s="28" t="s">
        <v>1151</v>
      </c>
      <c r="P354" s="29">
        <v>45385.654120370367</v>
      </c>
      <c r="Q354" s="28" t="s">
        <v>1152</v>
      </c>
      <c r="R354" s="28" t="s">
        <v>1152</v>
      </c>
    </row>
    <row r="355" spans="1:18" x14ac:dyDescent="0.3">
      <c r="A355" s="28" t="s">
        <v>2335</v>
      </c>
      <c r="B355" s="28" t="s">
        <v>2336</v>
      </c>
      <c r="C355" s="28" t="s">
        <v>2337</v>
      </c>
      <c r="D355" s="28" t="s">
        <v>2326</v>
      </c>
      <c r="E355" s="28" t="s">
        <v>2327</v>
      </c>
      <c r="F355" s="28" t="s">
        <v>2328</v>
      </c>
      <c r="G355" s="28" t="s">
        <v>2329</v>
      </c>
      <c r="H355" s="28" t="s">
        <v>2140</v>
      </c>
      <c r="I355" s="28" t="s">
        <v>2141</v>
      </c>
      <c r="J355" s="28" t="s">
        <v>1147</v>
      </c>
      <c r="K355" s="28" t="s">
        <v>1148</v>
      </c>
      <c r="L355" s="28" t="s">
        <v>2330</v>
      </c>
      <c r="M355" s="28" t="s">
        <v>907</v>
      </c>
      <c r="N355" s="28" t="s">
        <v>1150</v>
      </c>
      <c r="O355" s="28" t="s">
        <v>1151</v>
      </c>
      <c r="P355" s="29">
        <v>45383.553194444445</v>
      </c>
      <c r="Q355" s="28" t="s">
        <v>1152</v>
      </c>
      <c r="R355" s="28" t="s">
        <v>1152</v>
      </c>
    </row>
    <row r="356" spans="1:18" x14ac:dyDescent="0.3">
      <c r="A356" s="28" t="s">
        <v>2338</v>
      </c>
      <c r="B356" s="28" t="s">
        <v>2339</v>
      </c>
      <c r="C356" s="28" t="s">
        <v>2340</v>
      </c>
      <c r="D356" s="28" t="s">
        <v>2326</v>
      </c>
      <c r="E356" s="28" t="s">
        <v>2327</v>
      </c>
      <c r="F356" s="28" t="s">
        <v>2328</v>
      </c>
      <c r="G356" s="28" t="s">
        <v>2329</v>
      </c>
      <c r="H356" s="28" t="s">
        <v>2140</v>
      </c>
      <c r="I356" s="28" t="s">
        <v>2141</v>
      </c>
      <c r="J356" s="28" t="s">
        <v>1147</v>
      </c>
      <c r="K356" s="28" t="s">
        <v>1148</v>
      </c>
      <c r="L356" s="28" t="s">
        <v>2330</v>
      </c>
      <c r="M356" s="28" t="s">
        <v>907</v>
      </c>
      <c r="N356" s="28" t="s">
        <v>1150</v>
      </c>
      <c r="O356" s="28" t="s">
        <v>1151</v>
      </c>
      <c r="P356" s="29">
        <v>45383.553206018514</v>
      </c>
      <c r="Q356" s="28" t="s">
        <v>1152</v>
      </c>
      <c r="R356" s="28" t="s">
        <v>1152</v>
      </c>
    </row>
    <row r="357" spans="1:18" x14ac:dyDescent="0.3">
      <c r="A357" s="28" t="s">
        <v>2341</v>
      </c>
      <c r="B357" s="28" t="s">
        <v>2342</v>
      </c>
      <c r="C357" s="28" t="s">
        <v>2343</v>
      </c>
      <c r="D357" s="28" t="s">
        <v>2326</v>
      </c>
      <c r="E357" s="28" t="s">
        <v>2327</v>
      </c>
      <c r="F357" s="28" t="s">
        <v>2328</v>
      </c>
      <c r="G357" s="28" t="s">
        <v>2329</v>
      </c>
      <c r="H357" s="28" t="s">
        <v>2140</v>
      </c>
      <c r="I357" s="28" t="s">
        <v>2141</v>
      </c>
      <c r="J357" s="28" t="s">
        <v>1147</v>
      </c>
      <c r="K357" s="28" t="s">
        <v>1148</v>
      </c>
      <c r="L357" s="28" t="s">
        <v>2330</v>
      </c>
      <c r="M357" s="28" t="s">
        <v>907</v>
      </c>
      <c r="N357" s="28" t="s">
        <v>1150</v>
      </c>
      <c r="O357" s="28" t="s">
        <v>1151</v>
      </c>
      <c r="P357" s="29">
        <v>45383.54583333333</v>
      </c>
      <c r="Q357" s="28" t="s">
        <v>1152</v>
      </c>
      <c r="R357" s="28" t="s">
        <v>1152</v>
      </c>
    </row>
    <row r="358" spans="1:18" x14ac:dyDescent="0.3">
      <c r="A358" s="28" t="s">
        <v>2344</v>
      </c>
      <c r="B358" s="28" t="s">
        <v>2345</v>
      </c>
      <c r="C358" s="28" t="s">
        <v>2346</v>
      </c>
      <c r="D358" s="28" t="s">
        <v>2326</v>
      </c>
      <c r="E358" s="28" t="s">
        <v>2327</v>
      </c>
      <c r="F358" s="28" t="s">
        <v>2328</v>
      </c>
      <c r="G358" s="28" t="s">
        <v>2329</v>
      </c>
      <c r="H358" s="28" t="s">
        <v>2140</v>
      </c>
      <c r="I358" s="28" t="s">
        <v>2141</v>
      </c>
      <c r="J358" s="28" t="s">
        <v>1147</v>
      </c>
      <c r="K358" s="28" t="s">
        <v>1148</v>
      </c>
      <c r="L358" s="28" t="s">
        <v>2330</v>
      </c>
      <c r="M358" s="28" t="s">
        <v>907</v>
      </c>
      <c r="N358" s="28" t="s">
        <v>1150</v>
      </c>
      <c r="O358" s="28" t="s">
        <v>1151</v>
      </c>
      <c r="P358" s="29">
        <v>45383.553206018514</v>
      </c>
      <c r="Q358" s="28" t="s">
        <v>1152</v>
      </c>
      <c r="R358" s="28" t="s">
        <v>1152</v>
      </c>
    </row>
    <row r="359" spans="1:18" x14ac:dyDescent="0.3">
      <c r="A359" s="28" t="s">
        <v>2347</v>
      </c>
      <c r="B359" s="28" t="s">
        <v>2348</v>
      </c>
      <c r="C359" s="28" t="s">
        <v>2349</v>
      </c>
      <c r="D359" s="28" t="s">
        <v>2326</v>
      </c>
      <c r="E359" s="28" t="s">
        <v>2327</v>
      </c>
      <c r="F359" s="28" t="s">
        <v>2328</v>
      </c>
      <c r="G359" s="28" t="s">
        <v>2329</v>
      </c>
      <c r="H359" s="28" t="s">
        <v>2140</v>
      </c>
      <c r="I359" s="28" t="s">
        <v>2141</v>
      </c>
      <c r="J359" s="28" t="s">
        <v>1147</v>
      </c>
      <c r="K359" s="28" t="s">
        <v>1148</v>
      </c>
      <c r="L359" s="28" t="s">
        <v>2330</v>
      </c>
      <c r="M359" s="28" t="s">
        <v>907</v>
      </c>
      <c r="N359" s="28" t="s">
        <v>1150</v>
      </c>
      <c r="O359" s="28" t="s">
        <v>1151</v>
      </c>
      <c r="P359" s="29">
        <v>45805.470306400464</v>
      </c>
      <c r="Q359" s="28" t="s">
        <v>1152</v>
      </c>
      <c r="R359" s="28" t="s">
        <v>1152</v>
      </c>
    </row>
    <row r="360" spans="1:18" x14ac:dyDescent="0.3">
      <c r="A360" s="28" t="s">
        <v>2350</v>
      </c>
      <c r="B360" s="28" t="s">
        <v>2351</v>
      </c>
      <c r="C360" s="28" t="s">
        <v>2352</v>
      </c>
      <c r="D360" s="28" t="s">
        <v>2326</v>
      </c>
      <c r="E360" s="28" t="s">
        <v>2327</v>
      </c>
      <c r="F360" s="28" t="s">
        <v>2328</v>
      </c>
      <c r="G360" s="28" t="s">
        <v>2329</v>
      </c>
      <c r="H360" s="28" t="s">
        <v>2140</v>
      </c>
      <c r="I360" s="28" t="s">
        <v>2141</v>
      </c>
      <c r="J360" s="28" t="s">
        <v>1147</v>
      </c>
      <c r="K360" s="28" t="s">
        <v>1148</v>
      </c>
      <c r="L360" s="28" t="s">
        <v>2330</v>
      </c>
      <c r="M360" s="28" t="s">
        <v>907</v>
      </c>
      <c r="N360" s="28" t="s">
        <v>1150</v>
      </c>
      <c r="O360" s="28" t="s">
        <v>1151</v>
      </c>
      <c r="P360" s="29">
        <v>45383.54583333333</v>
      </c>
      <c r="Q360" s="28" t="s">
        <v>1152</v>
      </c>
      <c r="R360" s="28" t="s">
        <v>1152</v>
      </c>
    </row>
    <row r="361" spans="1:18" x14ac:dyDescent="0.3">
      <c r="A361" s="28" t="s">
        <v>2353</v>
      </c>
      <c r="B361" s="28" t="s">
        <v>2354</v>
      </c>
      <c r="C361" s="28" t="s">
        <v>2355</v>
      </c>
      <c r="D361" s="28" t="s">
        <v>2326</v>
      </c>
      <c r="E361" s="28" t="s">
        <v>2327</v>
      </c>
      <c r="F361" s="28" t="s">
        <v>2328</v>
      </c>
      <c r="G361" s="28" t="s">
        <v>2329</v>
      </c>
      <c r="H361" s="28" t="s">
        <v>2140</v>
      </c>
      <c r="I361" s="28" t="s">
        <v>2141</v>
      </c>
      <c r="J361" s="28" t="s">
        <v>1147</v>
      </c>
      <c r="K361" s="28" t="s">
        <v>1148</v>
      </c>
      <c r="L361" s="28" t="s">
        <v>2330</v>
      </c>
      <c r="M361" s="28" t="s">
        <v>907</v>
      </c>
      <c r="N361" s="28" t="s">
        <v>1150</v>
      </c>
      <c r="O361" s="28" t="s">
        <v>1151</v>
      </c>
      <c r="P361" s="29">
        <v>45383.553194444445</v>
      </c>
      <c r="Q361" s="28" t="s">
        <v>1152</v>
      </c>
      <c r="R361" s="28" t="s">
        <v>1152</v>
      </c>
    </row>
    <row r="362" spans="1:18" x14ac:dyDescent="0.3">
      <c r="A362" s="28" t="s">
        <v>2356</v>
      </c>
      <c r="B362" s="28" t="s">
        <v>2357</v>
      </c>
      <c r="C362" s="28" t="s">
        <v>2358</v>
      </c>
      <c r="D362" s="28" t="s">
        <v>2326</v>
      </c>
      <c r="E362" s="28" t="s">
        <v>2327</v>
      </c>
      <c r="F362" s="28" t="s">
        <v>2328</v>
      </c>
      <c r="G362" s="28" t="s">
        <v>2329</v>
      </c>
      <c r="H362" s="28" t="s">
        <v>2140</v>
      </c>
      <c r="I362" s="28" t="s">
        <v>2141</v>
      </c>
      <c r="J362" s="28" t="s">
        <v>1147</v>
      </c>
      <c r="K362" s="28" t="s">
        <v>1148</v>
      </c>
      <c r="L362" s="28" t="s">
        <v>2330</v>
      </c>
      <c r="M362" s="28" t="s">
        <v>907</v>
      </c>
      <c r="N362" s="28" t="s">
        <v>1150</v>
      </c>
      <c r="O362" s="28" t="s">
        <v>1151</v>
      </c>
      <c r="P362" s="29">
        <v>45383.553194444445</v>
      </c>
      <c r="Q362" s="28" t="s">
        <v>1152</v>
      </c>
      <c r="R362" s="28" t="s">
        <v>1152</v>
      </c>
    </row>
    <row r="363" spans="1:18" x14ac:dyDescent="0.3">
      <c r="A363" s="28" t="s">
        <v>2359</v>
      </c>
      <c r="B363" s="28" t="s">
        <v>2360</v>
      </c>
      <c r="C363" s="28" t="s">
        <v>2361</v>
      </c>
      <c r="D363" s="28" t="s">
        <v>2326</v>
      </c>
      <c r="E363" s="28" t="s">
        <v>2327</v>
      </c>
      <c r="F363" s="28" t="s">
        <v>2328</v>
      </c>
      <c r="G363" s="28" t="s">
        <v>2329</v>
      </c>
      <c r="H363" s="28" t="s">
        <v>2140</v>
      </c>
      <c r="I363" s="28" t="s">
        <v>2141</v>
      </c>
      <c r="J363" s="28" t="s">
        <v>1147</v>
      </c>
      <c r="K363" s="28" t="s">
        <v>1148</v>
      </c>
      <c r="L363" s="28" t="s">
        <v>2330</v>
      </c>
      <c r="M363" s="28" t="s">
        <v>907</v>
      </c>
      <c r="N363" s="28" t="s">
        <v>1150</v>
      </c>
      <c r="O363" s="28" t="s">
        <v>1151</v>
      </c>
      <c r="P363" s="29">
        <v>45383.553206018514</v>
      </c>
      <c r="Q363" s="28" t="s">
        <v>1152</v>
      </c>
      <c r="R363" s="28" t="s">
        <v>1152</v>
      </c>
    </row>
    <row r="364" spans="1:18" x14ac:dyDescent="0.3">
      <c r="A364" s="28" t="s">
        <v>2362</v>
      </c>
      <c r="B364" s="28" t="s">
        <v>2363</v>
      </c>
      <c r="C364" s="28" t="s">
        <v>2364</v>
      </c>
      <c r="D364" s="28" t="s">
        <v>2326</v>
      </c>
      <c r="E364" s="28" t="s">
        <v>2327</v>
      </c>
      <c r="F364" s="28" t="s">
        <v>2328</v>
      </c>
      <c r="G364" s="28" t="s">
        <v>2329</v>
      </c>
      <c r="H364" s="28" t="s">
        <v>2140</v>
      </c>
      <c r="I364" s="28" t="s">
        <v>2141</v>
      </c>
      <c r="J364" s="28" t="s">
        <v>1147</v>
      </c>
      <c r="K364" s="28" t="s">
        <v>1148</v>
      </c>
      <c r="L364" s="28" t="s">
        <v>2330</v>
      </c>
      <c r="M364" s="28" t="s">
        <v>907</v>
      </c>
      <c r="N364" s="28" t="s">
        <v>1150</v>
      </c>
      <c r="O364" s="28" t="s">
        <v>1151</v>
      </c>
      <c r="P364" s="29">
        <v>45383.553194444445</v>
      </c>
      <c r="Q364" s="28" t="s">
        <v>1152</v>
      </c>
      <c r="R364" s="28" t="s">
        <v>1152</v>
      </c>
    </row>
    <row r="365" spans="1:18" x14ac:dyDescent="0.3">
      <c r="A365" s="28" t="s">
        <v>2365</v>
      </c>
      <c r="B365" s="28" t="s">
        <v>2366</v>
      </c>
      <c r="C365" s="28" t="s">
        <v>2367</v>
      </c>
      <c r="D365" s="28" t="s">
        <v>2326</v>
      </c>
      <c r="E365" s="28" t="s">
        <v>2327</v>
      </c>
      <c r="F365" s="28" t="s">
        <v>2328</v>
      </c>
      <c r="G365" s="28" t="s">
        <v>2329</v>
      </c>
      <c r="H365" s="28" t="s">
        <v>2140</v>
      </c>
      <c r="I365" s="28" t="s">
        <v>2141</v>
      </c>
      <c r="J365" s="28" t="s">
        <v>1147</v>
      </c>
      <c r="K365" s="28" t="s">
        <v>1148</v>
      </c>
      <c r="L365" s="28" t="s">
        <v>2330</v>
      </c>
      <c r="M365" s="28" t="s">
        <v>907</v>
      </c>
      <c r="N365" s="28" t="s">
        <v>1150</v>
      </c>
      <c r="O365" s="28" t="s">
        <v>1151</v>
      </c>
      <c r="P365" s="29">
        <v>45383.553194444445</v>
      </c>
      <c r="Q365" s="28" t="s">
        <v>1152</v>
      </c>
      <c r="R365" s="28" t="s">
        <v>1152</v>
      </c>
    </row>
    <row r="366" spans="1:18" x14ac:dyDescent="0.3">
      <c r="A366" s="28" t="s">
        <v>2331</v>
      </c>
      <c r="B366" s="28" t="s">
        <v>2368</v>
      </c>
      <c r="C366" s="28" t="s">
        <v>2369</v>
      </c>
      <c r="D366" s="28" t="s">
        <v>2326</v>
      </c>
      <c r="E366" s="28" t="s">
        <v>2327</v>
      </c>
      <c r="F366" s="28" t="s">
        <v>2328</v>
      </c>
      <c r="G366" s="28" t="s">
        <v>2329</v>
      </c>
      <c r="H366" s="28" t="s">
        <v>2140</v>
      </c>
      <c r="I366" s="28" t="s">
        <v>2141</v>
      </c>
      <c r="J366" s="28" t="s">
        <v>1147</v>
      </c>
      <c r="K366" s="28" t="s">
        <v>1148</v>
      </c>
      <c r="L366" s="28" t="s">
        <v>2330</v>
      </c>
      <c r="M366" s="28" t="s">
        <v>1</v>
      </c>
      <c r="N366" s="28" t="s">
        <v>1204</v>
      </c>
      <c r="O366" s="28" t="s">
        <v>1151</v>
      </c>
      <c r="P366" s="29">
        <v>45385.654120370367</v>
      </c>
      <c r="Q366" s="28" t="s">
        <v>1152</v>
      </c>
      <c r="R366" s="28" t="s">
        <v>1152</v>
      </c>
    </row>
    <row r="367" spans="1:18" x14ac:dyDescent="0.3">
      <c r="A367" s="28" t="s">
        <v>2370</v>
      </c>
      <c r="B367" s="28" t="s">
        <v>2371</v>
      </c>
      <c r="C367" s="28" t="s">
        <v>82</v>
      </c>
      <c r="D367" s="28" t="s">
        <v>2372</v>
      </c>
      <c r="E367" s="28" t="s">
        <v>2373</v>
      </c>
      <c r="F367" s="28" t="s">
        <v>2374</v>
      </c>
      <c r="G367" s="28" t="s">
        <v>2373</v>
      </c>
      <c r="H367" s="28" t="s">
        <v>1538</v>
      </c>
      <c r="I367" s="28" t="s">
        <v>1539</v>
      </c>
      <c r="J367" s="28" t="s">
        <v>1147</v>
      </c>
      <c r="K367" s="28" t="s">
        <v>1148</v>
      </c>
      <c r="L367" s="28" t="s">
        <v>2375</v>
      </c>
      <c r="M367" s="28" t="s">
        <v>907</v>
      </c>
      <c r="N367" s="28" t="s">
        <v>1150</v>
      </c>
      <c r="O367" s="28" t="s">
        <v>1163</v>
      </c>
      <c r="P367" s="29">
        <v>45351.632349537038</v>
      </c>
      <c r="Q367" s="28" t="s">
        <v>1152</v>
      </c>
      <c r="R367" s="28" t="s">
        <v>1152</v>
      </c>
    </row>
    <row r="368" spans="1:18" x14ac:dyDescent="0.3">
      <c r="A368" s="28" t="s">
        <v>2376</v>
      </c>
      <c r="B368" s="28" t="s">
        <v>2377</v>
      </c>
      <c r="C368" s="28" t="s">
        <v>82</v>
      </c>
      <c r="D368" s="28" t="s">
        <v>2372</v>
      </c>
      <c r="E368" s="28" t="s">
        <v>2373</v>
      </c>
      <c r="F368" s="28" t="s">
        <v>2374</v>
      </c>
      <c r="G368" s="28" t="s">
        <v>2373</v>
      </c>
      <c r="H368" s="28" t="s">
        <v>1538</v>
      </c>
      <c r="I368" s="28" t="s">
        <v>1539</v>
      </c>
      <c r="J368" s="28" t="s">
        <v>1147</v>
      </c>
      <c r="K368" s="28" t="s">
        <v>1148</v>
      </c>
      <c r="L368" s="28" t="s">
        <v>2375</v>
      </c>
      <c r="M368" s="28" t="s">
        <v>907</v>
      </c>
      <c r="N368" s="28" t="s">
        <v>1150</v>
      </c>
      <c r="O368" s="28" t="s">
        <v>1163</v>
      </c>
      <c r="P368" s="29">
        <v>45351.632361111107</v>
      </c>
      <c r="Q368" s="28" t="s">
        <v>1152</v>
      </c>
      <c r="R368" s="28" t="s">
        <v>1152</v>
      </c>
    </row>
    <row r="369" spans="1:18" x14ac:dyDescent="0.3">
      <c r="A369" s="28" t="s">
        <v>2378</v>
      </c>
      <c r="B369" s="28" t="s">
        <v>2379</v>
      </c>
      <c r="C369" s="28" t="s">
        <v>2380</v>
      </c>
      <c r="D369" s="28" t="s">
        <v>2372</v>
      </c>
      <c r="E369" s="28" t="s">
        <v>2373</v>
      </c>
      <c r="F369" s="28" t="s">
        <v>2374</v>
      </c>
      <c r="G369" s="28" t="s">
        <v>2373</v>
      </c>
      <c r="H369" s="28" t="s">
        <v>1538</v>
      </c>
      <c r="I369" s="28" t="s">
        <v>1539</v>
      </c>
      <c r="J369" s="28" t="s">
        <v>1147</v>
      </c>
      <c r="K369" s="28" t="s">
        <v>1148</v>
      </c>
      <c r="L369" s="28" t="s">
        <v>2375</v>
      </c>
      <c r="M369" s="28" t="s">
        <v>907</v>
      </c>
      <c r="N369" s="28" t="s">
        <v>1150</v>
      </c>
      <c r="O369" s="28" t="s">
        <v>1163</v>
      </c>
      <c r="P369" s="29">
        <v>45351.632349537038</v>
      </c>
      <c r="Q369" s="28" t="s">
        <v>1152</v>
      </c>
      <c r="R369" s="28" t="s">
        <v>1152</v>
      </c>
    </row>
    <row r="370" spans="1:18" x14ac:dyDescent="0.3">
      <c r="A370" s="28" t="s">
        <v>2381</v>
      </c>
      <c r="B370" s="28" t="s">
        <v>2382</v>
      </c>
      <c r="C370" s="28" t="s">
        <v>2373</v>
      </c>
      <c r="D370" s="28" t="s">
        <v>2372</v>
      </c>
      <c r="E370" s="28" t="s">
        <v>2373</v>
      </c>
      <c r="F370" s="28" t="s">
        <v>2374</v>
      </c>
      <c r="G370" s="28" t="s">
        <v>2373</v>
      </c>
      <c r="H370" s="28" t="s">
        <v>1538</v>
      </c>
      <c r="I370" s="28" t="s">
        <v>1539</v>
      </c>
      <c r="J370" s="28" t="s">
        <v>1147</v>
      </c>
      <c r="K370" s="28" t="s">
        <v>1148</v>
      </c>
      <c r="L370" s="28" t="s">
        <v>2375</v>
      </c>
      <c r="M370" s="28" t="s">
        <v>907</v>
      </c>
      <c r="N370" s="28" t="s">
        <v>1150</v>
      </c>
      <c r="O370" s="28" t="s">
        <v>1163</v>
      </c>
      <c r="P370" s="29">
        <v>45351.632349537038</v>
      </c>
      <c r="Q370" s="28" t="s">
        <v>1152</v>
      </c>
      <c r="R370" s="28" t="s">
        <v>1152</v>
      </c>
    </row>
    <row r="371" spans="1:18" x14ac:dyDescent="0.3">
      <c r="A371" s="28" t="s">
        <v>2383</v>
      </c>
      <c r="B371" s="28" t="s">
        <v>2384</v>
      </c>
      <c r="C371" s="28" t="s">
        <v>2385</v>
      </c>
      <c r="D371" s="28" t="s">
        <v>2372</v>
      </c>
      <c r="E371" s="28" t="s">
        <v>2373</v>
      </c>
      <c r="F371" s="28" t="s">
        <v>2374</v>
      </c>
      <c r="G371" s="28" t="s">
        <v>2373</v>
      </c>
      <c r="H371" s="28" t="s">
        <v>1538</v>
      </c>
      <c r="I371" s="28" t="s">
        <v>1539</v>
      </c>
      <c r="J371" s="28" t="s">
        <v>1147</v>
      </c>
      <c r="K371" s="28" t="s">
        <v>1148</v>
      </c>
      <c r="L371" s="28" t="s">
        <v>2375</v>
      </c>
      <c r="M371" s="28" t="s">
        <v>1</v>
      </c>
      <c r="N371" s="28" t="s">
        <v>1204</v>
      </c>
      <c r="O371" s="28" t="s">
        <v>1151</v>
      </c>
      <c r="P371" s="29">
        <v>45385.654120370367</v>
      </c>
      <c r="Q371" s="28" t="s">
        <v>1152</v>
      </c>
      <c r="R371" s="28" t="s">
        <v>1152</v>
      </c>
    </row>
    <row r="372" spans="1:18" x14ac:dyDescent="0.3">
      <c r="A372" s="28" t="s">
        <v>2386</v>
      </c>
      <c r="B372" s="28" t="s">
        <v>2387</v>
      </c>
      <c r="C372" s="28" t="s">
        <v>2388</v>
      </c>
      <c r="D372" s="28" t="s">
        <v>2372</v>
      </c>
      <c r="E372" s="28" t="s">
        <v>2373</v>
      </c>
      <c r="F372" s="28" t="s">
        <v>2374</v>
      </c>
      <c r="G372" s="28" t="s">
        <v>2373</v>
      </c>
      <c r="H372" s="28" t="s">
        <v>1538</v>
      </c>
      <c r="I372" s="28" t="s">
        <v>1539</v>
      </c>
      <c r="J372" s="28" t="s">
        <v>1147</v>
      </c>
      <c r="K372" s="28" t="s">
        <v>1148</v>
      </c>
      <c r="L372" s="28" t="s">
        <v>2375</v>
      </c>
      <c r="M372" s="28" t="s">
        <v>907</v>
      </c>
      <c r="N372" s="28" t="s">
        <v>1150</v>
      </c>
      <c r="O372" s="28" t="s">
        <v>1163</v>
      </c>
      <c r="P372" s="29">
        <v>45351.632349537038</v>
      </c>
      <c r="Q372" s="28" t="s">
        <v>1152</v>
      </c>
      <c r="R372" s="28" t="s">
        <v>1152</v>
      </c>
    </row>
    <row r="373" spans="1:18" x14ac:dyDescent="0.3">
      <c r="A373" s="28" t="s">
        <v>2389</v>
      </c>
      <c r="B373" s="28" t="s">
        <v>2390</v>
      </c>
      <c r="C373" s="28" t="s">
        <v>2391</v>
      </c>
      <c r="D373" s="28" t="s">
        <v>2372</v>
      </c>
      <c r="E373" s="28" t="s">
        <v>2373</v>
      </c>
      <c r="F373" s="28" t="s">
        <v>2374</v>
      </c>
      <c r="G373" s="28" t="s">
        <v>2373</v>
      </c>
      <c r="H373" s="28" t="s">
        <v>1538</v>
      </c>
      <c r="I373" s="28" t="s">
        <v>1539</v>
      </c>
      <c r="J373" s="28" t="s">
        <v>1147</v>
      </c>
      <c r="K373" s="28" t="s">
        <v>1148</v>
      </c>
      <c r="L373" s="28" t="s">
        <v>2375</v>
      </c>
      <c r="M373" s="28" t="s">
        <v>907</v>
      </c>
      <c r="N373" s="28" t="s">
        <v>1150</v>
      </c>
      <c r="O373" s="28" t="s">
        <v>1163</v>
      </c>
      <c r="P373" s="29">
        <v>45351.632349537038</v>
      </c>
      <c r="Q373" s="28" t="s">
        <v>1152</v>
      </c>
      <c r="R373" s="28" t="s">
        <v>1152</v>
      </c>
    </row>
    <row r="374" spans="1:18" x14ac:dyDescent="0.3">
      <c r="A374" s="28" t="s">
        <v>2392</v>
      </c>
      <c r="B374" s="28" t="s">
        <v>2393</v>
      </c>
      <c r="C374" s="28" t="s">
        <v>2394</v>
      </c>
      <c r="D374" s="28" t="s">
        <v>2372</v>
      </c>
      <c r="E374" s="28" t="s">
        <v>2373</v>
      </c>
      <c r="F374" s="28" t="s">
        <v>2374</v>
      </c>
      <c r="G374" s="28" t="s">
        <v>2373</v>
      </c>
      <c r="H374" s="28" t="s">
        <v>1538</v>
      </c>
      <c r="I374" s="28" t="s">
        <v>1539</v>
      </c>
      <c r="J374" s="28" t="s">
        <v>1147</v>
      </c>
      <c r="K374" s="28" t="s">
        <v>1148</v>
      </c>
      <c r="L374" s="28" t="s">
        <v>2375</v>
      </c>
      <c r="M374" s="28" t="s">
        <v>907</v>
      </c>
      <c r="N374" s="28" t="s">
        <v>1150</v>
      </c>
      <c r="O374" s="28" t="s">
        <v>1163</v>
      </c>
      <c r="P374" s="29">
        <v>45351.632349537038</v>
      </c>
      <c r="Q374" s="28" t="s">
        <v>1152</v>
      </c>
      <c r="R374" s="28" t="s">
        <v>1152</v>
      </c>
    </row>
    <row r="375" spans="1:18" x14ac:dyDescent="0.3">
      <c r="A375" s="28" t="s">
        <v>2395</v>
      </c>
      <c r="B375" s="28" t="s">
        <v>2396</v>
      </c>
      <c r="C375" s="28" t="s">
        <v>1222</v>
      </c>
      <c r="D375" s="28" t="s">
        <v>2397</v>
      </c>
      <c r="E375" s="28" t="s">
        <v>1270</v>
      </c>
      <c r="F375" s="28" t="s">
        <v>1225</v>
      </c>
      <c r="G375" s="28" t="s">
        <v>1226</v>
      </c>
      <c r="H375" s="28" t="s">
        <v>1227</v>
      </c>
      <c r="I375" s="28" t="s">
        <v>1228</v>
      </c>
      <c r="J375" s="28" t="s">
        <v>1147</v>
      </c>
      <c r="K375" s="28" t="s">
        <v>1148</v>
      </c>
      <c r="L375" s="28" t="s">
        <v>2398</v>
      </c>
      <c r="M375" s="28" t="s">
        <v>907</v>
      </c>
      <c r="N375" s="28" t="s">
        <v>1150</v>
      </c>
      <c r="O375" s="28" t="s">
        <v>1163</v>
      </c>
      <c r="P375" s="29">
        <v>45351.632199074069</v>
      </c>
      <c r="Q375" s="28" t="s">
        <v>1152</v>
      </c>
      <c r="R375" s="28" t="s">
        <v>1152</v>
      </c>
    </row>
    <row r="376" spans="1:18" x14ac:dyDescent="0.3">
      <c r="A376" s="28" t="s">
        <v>2399</v>
      </c>
      <c r="B376" s="28" t="s">
        <v>2400</v>
      </c>
      <c r="C376" s="28" t="s">
        <v>1232</v>
      </c>
      <c r="D376" s="28" t="s">
        <v>2397</v>
      </c>
      <c r="E376" s="28" t="s">
        <v>1270</v>
      </c>
      <c r="F376" s="28" t="s">
        <v>1225</v>
      </c>
      <c r="G376" s="28" t="s">
        <v>1226</v>
      </c>
      <c r="H376" s="28" t="s">
        <v>1227</v>
      </c>
      <c r="I376" s="28" t="s">
        <v>1228</v>
      </c>
      <c r="J376" s="28" t="s">
        <v>1147</v>
      </c>
      <c r="K376" s="28" t="s">
        <v>1148</v>
      </c>
      <c r="L376" s="28" t="s">
        <v>2398</v>
      </c>
      <c r="M376" s="28" t="s">
        <v>907</v>
      </c>
      <c r="N376" s="28" t="s">
        <v>1150</v>
      </c>
      <c r="O376" s="28" t="s">
        <v>1163</v>
      </c>
      <c r="P376" s="29">
        <v>45351.632187499999</v>
      </c>
      <c r="Q376" s="28" t="s">
        <v>1152</v>
      </c>
      <c r="R376" s="28" t="s">
        <v>1152</v>
      </c>
    </row>
    <row r="377" spans="1:18" x14ac:dyDescent="0.3">
      <c r="A377" s="28" t="s">
        <v>2401</v>
      </c>
      <c r="B377" s="28" t="s">
        <v>2402</v>
      </c>
      <c r="C377" s="28" t="s">
        <v>2403</v>
      </c>
      <c r="D377" s="28" t="s">
        <v>2404</v>
      </c>
      <c r="E377" s="28" t="s">
        <v>2403</v>
      </c>
      <c r="F377" s="28" t="s">
        <v>2405</v>
      </c>
      <c r="G377" s="28" t="s">
        <v>2403</v>
      </c>
      <c r="H377" s="28" t="s">
        <v>1183</v>
      </c>
      <c r="I377" s="28" t="s">
        <v>1184</v>
      </c>
      <c r="J377" s="28" t="s">
        <v>1147</v>
      </c>
      <c r="K377" s="28" t="s">
        <v>1148</v>
      </c>
      <c r="L377" s="28" t="s">
        <v>2406</v>
      </c>
      <c r="M377" s="28" t="s">
        <v>907</v>
      </c>
      <c r="N377" s="28" t="s">
        <v>1150</v>
      </c>
      <c r="O377" s="28" t="s">
        <v>1163</v>
      </c>
      <c r="P377" s="29">
        <v>45351.63212962963</v>
      </c>
      <c r="Q377" s="28" t="s">
        <v>1152</v>
      </c>
      <c r="R377" s="28" t="s">
        <v>1152</v>
      </c>
    </row>
    <row r="378" spans="1:18" x14ac:dyDescent="0.3">
      <c r="A378" s="28" t="s">
        <v>2407</v>
      </c>
      <c r="B378" s="28" t="s">
        <v>2408</v>
      </c>
      <c r="C378" s="28" t="s">
        <v>2409</v>
      </c>
      <c r="D378" s="28" t="s">
        <v>2404</v>
      </c>
      <c r="E378" s="28" t="s">
        <v>2403</v>
      </c>
      <c r="F378" s="28" t="s">
        <v>2405</v>
      </c>
      <c r="G378" s="28" t="s">
        <v>2403</v>
      </c>
      <c r="H378" s="28" t="s">
        <v>1183</v>
      </c>
      <c r="I378" s="28" t="s">
        <v>1184</v>
      </c>
      <c r="J378" s="28" t="s">
        <v>1147</v>
      </c>
      <c r="K378" s="28" t="s">
        <v>1148</v>
      </c>
      <c r="L378" s="28" t="s">
        <v>2406</v>
      </c>
      <c r="M378" s="28" t="s">
        <v>907</v>
      </c>
      <c r="N378" s="28" t="s">
        <v>1150</v>
      </c>
      <c r="O378" s="28" t="s">
        <v>1163</v>
      </c>
      <c r="P378" s="29">
        <v>45351.63212962963</v>
      </c>
      <c r="Q378" s="28" t="s">
        <v>1152</v>
      </c>
      <c r="R378" s="28" t="s">
        <v>1152</v>
      </c>
    </row>
    <row r="379" spans="1:18" x14ac:dyDescent="0.3">
      <c r="A379" s="28" t="s">
        <v>2410</v>
      </c>
      <c r="B379" s="28" t="s">
        <v>2411</v>
      </c>
      <c r="C379" s="28" t="s">
        <v>2412</v>
      </c>
      <c r="D379" s="28" t="s">
        <v>2404</v>
      </c>
      <c r="E379" s="28" t="s">
        <v>2403</v>
      </c>
      <c r="F379" s="28" t="s">
        <v>2405</v>
      </c>
      <c r="G379" s="28" t="s">
        <v>2403</v>
      </c>
      <c r="H379" s="28" t="s">
        <v>1183</v>
      </c>
      <c r="I379" s="28" t="s">
        <v>1184</v>
      </c>
      <c r="J379" s="28" t="s">
        <v>1147</v>
      </c>
      <c r="K379" s="28" t="s">
        <v>1148</v>
      </c>
      <c r="L379" s="28" t="s">
        <v>2406</v>
      </c>
      <c r="M379" s="28" t="s">
        <v>1</v>
      </c>
      <c r="N379" s="28" t="s">
        <v>1204</v>
      </c>
      <c r="O379" s="28" t="s">
        <v>1151</v>
      </c>
      <c r="P379" s="29">
        <v>45385.654108796298</v>
      </c>
      <c r="Q379" s="28" t="s">
        <v>1152</v>
      </c>
      <c r="R379" s="28" t="s">
        <v>1152</v>
      </c>
    </row>
    <row r="380" spans="1:18" x14ac:dyDescent="0.3">
      <c r="A380" s="28" t="s">
        <v>2413</v>
      </c>
      <c r="B380" s="28" t="s">
        <v>2414</v>
      </c>
      <c r="C380" s="28" t="s">
        <v>2415</v>
      </c>
      <c r="D380" s="28" t="s">
        <v>2416</v>
      </c>
      <c r="E380" s="28" t="s">
        <v>2417</v>
      </c>
      <c r="F380" s="28" t="s">
        <v>2418</v>
      </c>
      <c r="G380" s="28" t="s">
        <v>2419</v>
      </c>
      <c r="H380" s="28" t="s">
        <v>1311</v>
      </c>
      <c r="I380" s="28" t="s">
        <v>1312</v>
      </c>
      <c r="J380" s="28" t="s">
        <v>1147</v>
      </c>
      <c r="K380" s="28" t="s">
        <v>1148</v>
      </c>
      <c r="L380" s="28" t="s">
        <v>2420</v>
      </c>
      <c r="M380" s="28" t="s">
        <v>1</v>
      </c>
      <c r="N380" s="28" t="s">
        <v>1204</v>
      </c>
      <c r="O380" s="28" t="s">
        <v>1151</v>
      </c>
      <c r="P380" s="29">
        <v>45385.654120370367</v>
      </c>
      <c r="Q380" s="28" t="s">
        <v>1152</v>
      </c>
      <c r="R380" s="28" t="s">
        <v>1152</v>
      </c>
    </row>
    <row r="381" spans="1:18" x14ac:dyDescent="0.3">
      <c r="A381" s="28" t="s">
        <v>2421</v>
      </c>
      <c r="B381" s="28" t="s">
        <v>2422</v>
      </c>
      <c r="C381" s="28" t="s">
        <v>2423</v>
      </c>
      <c r="D381" s="28" t="s">
        <v>2416</v>
      </c>
      <c r="E381" s="28" t="s">
        <v>2417</v>
      </c>
      <c r="F381" s="28" t="s">
        <v>2418</v>
      </c>
      <c r="G381" s="28" t="s">
        <v>2419</v>
      </c>
      <c r="H381" s="28" t="s">
        <v>1311</v>
      </c>
      <c r="I381" s="28" t="s">
        <v>1312</v>
      </c>
      <c r="J381" s="28" t="s">
        <v>1147</v>
      </c>
      <c r="K381" s="28" t="s">
        <v>1148</v>
      </c>
      <c r="L381" s="28" t="s">
        <v>2420</v>
      </c>
      <c r="M381" s="28" t="s">
        <v>907</v>
      </c>
      <c r="N381" s="28" t="s">
        <v>1150</v>
      </c>
      <c r="O381" s="28" t="s">
        <v>1151</v>
      </c>
      <c r="P381" s="29">
        <v>45383.552916666667</v>
      </c>
      <c r="Q381" s="28" t="s">
        <v>1152</v>
      </c>
      <c r="R381" s="28" t="s">
        <v>1152</v>
      </c>
    </row>
    <row r="382" spans="1:18" x14ac:dyDescent="0.3">
      <c r="A382" s="28" t="s">
        <v>2424</v>
      </c>
      <c r="B382" s="28" t="s">
        <v>726</v>
      </c>
      <c r="C382" s="28" t="s">
        <v>727</v>
      </c>
      <c r="D382" s="28" t="s">
        <v>2416</v>
      </c>
      <c r="E382" s="28" t="s">
        <v>2417</v>
      </c>
      <c r="F382" s="28" t="s">
        <v>2418</v>
      </c>
      <c r="G382" s="28" t="s">
        <v>2419</v>
      </c>
      <c r="H382" s="28" t="s">
        <v>1311</v>
      </c>
      <c r="I382" s="28" t="s">
        <v>1312</v>
      </c>
      <c r="J382" s="28" t="s">
        <v>1147</v>
      </c>
      <c r="K382" s="28" t="s">
        <v>1148</v>
      </c>
      <c r="L382" s="28" t="s">
        <v>2420</v>
      </c>
      <c r="M382" s="28" t="s">
        <v>1</v>
      </c>
      <c r="N382" s="28" t="s">
        <v>1204</v>
      </c>
      <c r="O382" s="28" t="s">
        <v>1167</v>
      </c>
      <c r="P382" s="29">
        <v>45405.636192129627</v>
      </c>
      <c r="Q382" s="28" t="s">
        <v>1152</v>
      </c>
      <c r="R382" s="28" t="s">
        <v>1152</v>
      </c>
    </row>
    <row r="383" spans="1:18" x14ac:dyDescent="0.3">
      <c r="A383" s="28" t="s">
        <v>2425</v>
      </c>
      <c r="B383" s="28" t="s">
        <v>678</v>
      </c>
      <c r="C383" s="28" t="s">
        <v>679</v>
      </c>
      <c r="D383" s="28" t="s">
        <v>2416</v>
      </c>
      <c r="E383" s="28" t="s">
        <v>2417</v>
      </c>
      <c r="F383" s="28" t="s">
        <v>2418</v>
      </c>
      <c r="G383" s="28" t="s">
        <v>2419</v>
      </c>
      <c r="H383" s="28" t="s">
        <v>1311</v>
      </c>
      <c r="I383" s="28" t="s">
        <v>1312</v>
      </c>
      <c r="J383" s="28" t="s">
        <v>1147</v>
      </c>
      <c r="K383" s="28" t="s">
        <v>1148</v>
      </c>
      <c r="L383" s="28" t="s">
        <v>2420</v>
      </c>
      <c r="M383" s="28" t="s">
        <v>1</v>
      </c>
      <c r="N383" s="28" t="s">
        <v>1204</v>
      </c>
      <c r="O383" s="28" t="s">
        <v>1151</v>
      </c>
      <c r="P383" s="29">
        <v>45385.654120370367</v>
      </c>
      <c r="Q383" s="28" t="s">
        <v>1152</v>
      </c>
      <c r="R383" s="28" t="s">
        <v>1152</v>
      </c>
    </row>
    <row r="384" spans="1:18" x14ac:dyDescent="0.3">
      <c r="A384" s="28" t="s">
        <v>2426</v>
      </c>
      <c r="B384" s="28" t="s">
        <v>2427</v>
      </c>
      <c r="C384" s="28" t="s">
        <v>2428</v>
      </c>
      <c r="D384" s="28" t="s">
        <v>2429</v>
      </c>
      <c r="E384" s="28" t="s">
        <v>581</v>
      </c>
      <c r="F384" s="28" t="s">
        <v>2430</v>
      </c>
      <c r="G384" s="28" t="s">
        <v>581</v>
      </c>
      <c r="H384" s="28" t="s">
        <v>2431</v>
      </c>
      <c r="I384" s="28" t="s">
        <v>2432</v>
      </c>
      <c r="J384" s="28" t="s">
        <v>1147</v>
      </c>
      <c r="K384" s="28" t="s">
        <v>1148</v>
      </c>
      <c r="L384" s="28" t="s">
        <v>2433</v>
      </c>
      <c r="M384" s="28" t="s">
        <v>907</v>
      </c>
      <c r="N384" s="28" t="s">
        <v>1150</v>
      </c>
      <c r="O384" s="28" t="s">
        <v>1163</v>
      </c>
      <c r="P384" s="29">
        <v>45351.632777777777</v>
      </c>
      <c r="Q384" s="28" t="s">
        <v>1152</v>
      </c>
      <c r="R384" s="28" t="s">
        <v>1152</v>
      </c>
    </row>
    <row r="385" spans="1:18" x14ac:dyDescent="0.3">
      <c r="A385" s="28" t="s">
        <v>2434</v>
      </c>
      <c r="B385" s="28" t="s">
        <v>2435</v>
      </c>
      <c r="C385" s="28" t="s">
        <v>2436</v>
      </c>
      <c r="D385" s="28" t="s">
        <v>2429</v>
      </c>
      <c r="E385" s="28" t="s">
        <v>581</v>
      </c>
      <c r="F385" s="28" t="s">
        <v>2430</v>
      </c>
      <c r="G385" s="28" t="s">
        <v>581</v>
      </c>
      <c r="H385" s="28" t="s">
        <v>2431</v>
      </c>
      <c r="I385" s="28" t="s">
        <v>2432</v>
      </c>
      <c r="J385" s="28" t="s">
        <v>1147</v>
      </c>
      <c r="K385" s="28" t="s">
        <v>1148</v>
      </c>
      <c r="L385" s="28" t="s">
        <v>2433</v>
      </c>
      <c r="M385" s="28" t="s">
        <v>907</v>
      </c>
      <c r="N385" s="28" t="s">
        <v>1150</v>
      </c>
      <c r="O385" s="28" t="s">
        <v>1163</v>
      </c>
      <c r="P385" s="29">
        <v>45351.632789351846</v>
      </c>
      <c r="Q385" s="28" t="s">
        <v>1152</v>
      </c>
      <c r="R385" s="28" t="s">
        <v>1152</v>
      </c>
    </row>
    <row r="386" spans="1:18" x14ac:dyDescent="0.3">
      <c r="A386" s="28" t="s">
        <v>2437</v>
      </c>
      <c r="B386" s="28" t="s">
        <v>580</v>
      </c>
      <c r="C386" s="28" t="s">
        <v>581</v>
      </c>
      <c r="D386" s="28" t="s">
        <v>2429</v>
      </c>
      <c r="E386" s="28" t="s">
        <v>581</v>
      </c>
      <c r="F386" s="28" t="s">
        <v>2430</v>
      </c>
      <c r="G386" s="28" t="s">
        <v>581</v>
      </c>
      <c r="H386" s="28" t="s">
        <v>2431</v>
      </c>
      <c r="I386" s="28" t="s">
        <v>2432</v>
      </c>
      <c r="J386" s="28" t="s">
        <v>1147</v>
      </c>
      <c r="K386" s="28" t="s">
        <v>1148</v>
      </c>
      <c r="L386" s="28" t="s">
        <v>2433</v>
      </c>
      <c r="M386" s="28" t="s">
        <v>907</v>
      </c>
      <c r="N386" s="28" t="s">
        <v>1150</v>
      </c>
      <c r="O386" s="28" t="s">
        <v>1163</v>
      </c>
      <c r="P386" s="29">
        <v>45351.6327662037</v>
      </c>
      <c r="Q386" s="28" t="s">
        <v>1152</v>
      </c>
      <c r="R386" s="28" t="s">
        <v>1152</v>
      </c>
    </row>
    <row r="387" spans="1:18" x14ac:dyDescent="0.3">
      <c r="A387" s="28" t="s">
        <v>2438</v>
      </c>
      <c r="B387" s="28" t="s">
        <v>2439</v>
      </c>
      <c r="C387" s="28" t="s">
        <v>2440</v>
      </c>
      <c r="D387" s="28" t="s">
        <v>2429</v>
      </c>
      <c r="E387" s="28" t="s">
        <v>581</v>
      </c>
      <c r="F387" s="28" t="s">
        <v>2430</v>
      </c>
      <c r="G387" s="28" t="s">
        <v>581</v>
      </c>
      <c r="H387" s="28" t="s">
        <v>2431</v>
      </c>
      <c r="I387" s="28" t="s">
        <v>2432</v>
      </c>
      <c r="J387" s="28" t="s">
        <v>1147</v>
      </c>
      <c r="K387" s="28" t="s">
        <v>1148</v>
      </c>
      <c r="L387" s="28" t="s">
        <v>2433</v>
      </c>
      <c r="M387" s="28" t="s">
        <v>907</v>
      </c>
      <c r="N387" s="28" t="s">
        <v>1150</v>
      </c>
      <c r="O387" s="28" t="s">
        <v>1151</v>
      </c>
      <c r="P387" s="29">
        <v>45383.54583333333</v>
      </c>
      <c r="Q387" s="28" t="s">
        <v>1152</v>
      </c>
      <c r="R387" s="28" t="s">
        <v>1152</v>
      </c>
    </row>
    <row r="388" spans="1:18" x14ac:dyDescent="0.3">
      <c r="A388" s="28" t="s">
        <v>2441</v>
      </c>
      <c r="B388" s="28" t="s">
        <v>2442</v>
      </c>
      <c r="C388" s="28" t="s">
        <v>2443</v>
      </c>
      <c r="D388" s="28" t="s">
        <v>2429</v>
      </c>
      <c r="E388" s="28" t="s">
        <v>581</v>
      </c>
      <c r="F388" s="28" t="s">
        <v>2430</v>
      </c>
      <c r="G388" s="28" t="s">
        <v>581</v>
      </c>
      <c r="H388" s="28" t="s">
        <v>2431</v>
      </c>
      <c r="I388" s="28" t="s">
        <v>2432</v>
      </c>
      <c r="J388" s="28" t="s">
        <v>1147</v>
      </c>
      <c r="K388" s="28" t="s">
        <v>1148</v>
      </c>
      <c r="L388" s="28" t="s">
        <v>2433</v>
      </c>
      <c r="M388" s="28" t="s">
        <v>907</v>
      </c>
      <c r="N388" s="28" t="s">
        <v>1150</v>
      </c>
      <c r="O388" s="28" t="s">
        <v>1151</v>
      </c>
      <c r="P388" s="29">
        <v>45383.54583333333</v>
      </c>
      <c r="Q388" s="28" t="s">
        <v>1152</v>
      </c>
      <c r="R388" s="28" t="s">
        <v>1152</v>
      </c>
    </row>
    <row r="389" spans="1:18" x14ac:dyDescent="0.3">
      <c r="A389" s="28" t="s">
        <v>2444</v>
      </c>
      <c r="B389" s="28" t="s">
        <v>2445</v>
      </c>
      <c r="C389" s="28" t="s">
        <v>2446</v>
      </c>
      <c r="D389" s="28" t="s">
        <v>2429</v>
      </c>
      <c r="E389" s="28" t="s">
        <v>581</v>
      </c>
      <c r="F389" s="28" t="s">
        <v>2430</v>
      </c>
      <c r="G389" s="28" t="s">
        <v>581</v>
      </c>
      <c r="H389" s="28" t="s">
        <v>2431</v>
      </c>
      <c r="I389" s="28" t="s">
        <v>2432</v>
      </c>
      <c r="J389" s="28" t="s">
        <v>1147</v>
      </c>
      <c r="K389" s="28" t="s">
        <v>1148</v>
      </c>
      <c r="L389" s="28" t="s">
        <v>2433</v>
      </c>
      <c r="M389" s="28" t="s">
        <v>907</v>
      </c>
      <c r="N389" s="28" t="s">
        <v>1150</v>
      </c>
      <c r="O389" s="28" t="s">
        <v>1163</v>
      </c>
      <c r="P389" s="29">
        <v>45351.6327662037</v>
      </c>
      <c r="Q389" s="28" t="s">
        <v>1152</v>
      </c>
      <c r="R389" s="28" t="s">
        <v>1152</v>
      </c>
    </row>
    <row r="390" spans="1:18" x14ac:dyDescent="0.3">
      <c r="A390" s="28" t="s">
        <v>2447</v>
      </c>
      <c r="B390" s="28" t="s">
        <v>2448</v>
      </c>
      <c r="C390" s="28" t="s">
        <v>2449</v>
      </c>
      <c r="D390" s="28" t="s">
        <v>2429</v>
      </c>
      <c r="E390" s="28" t="s">
        <v>581</v>
      </c>
      <c r="F390" s="28" t="s">
        <v>2430</v>
      </c>
      <c r="G390" s="28" t="s">
        <v>581</v>
      </c>
      <c r="H390" s="28" t="s">
        <v>2431</v>
      </c>
      <c r="I390" s="28" t="s">
        <v>2432</v>
      </c>
      <c r="J390" s="28" t="s">
        <v>1147</v>
      </c>
      <c r="K390" s="28" t="s">
        <v>1148</v>
      </c>
      <c r="L390" s="28" t="s">
        <v>2433</v>
      </c>
      <c r="M390" s="28" t="s">
        <v>907</v>
      </c>
      <c r="N390" s="28" t="s">
        <v>1150</v>
      </c>
      <c r="O390" s="28" t="s">
        <v>1163</v>
      </c>
      <c r="P390" s="29">
        <v>45351.6327662037</v>
      </c>
      <c r="Q390" s="28" t="s">
        <v>1152</v>
      </c>
      <c r="R390" s="28" t="s">
        <v>1152</v>
      </c>
    </row>
    <row r="391" spans="1:18" x14ac:dyDescent="0.3">
      <c r="A391" s="28" t="s">
        <v>2450</v>
      </c>
      <c r="B391" s="28" t="s">
        <v>2451</v>
      </c>
      <c r="C391" s="28" t="s">
        <v>2452</v>
      </c>
      <c r="D391" s="28" t="s">
        <v>2429</v>
      </c>
      <c r="E391" s="28" t="s">
        <v>581</v>
      </c>
      <c r="F391" s="28" t="s">
        <v>2430</v>
      </c>
      <c r="G391" s="28" t="s">
        <v>581</v>
      </c>
      <c r="H391" s="28" t="s">
        <v>2431</v>
      </c>
      <c r="I391" s="28" t="s">
        <v>2432</v>
      </c>
      <c r="J391" s="28" t="s">
        <v>1147</v>
      </c>
      <c r="K391" s="28" t="s">
        <v>1148</v>
      </c>
      <c r="L391" s="28" t="s">
        <v>2433</v>
      </c>
      <c r="M391" s="28" t="s">
        <v>907</v>
      </c>
      <c r="N391" s="28" t="s">
        <v>1150</v>
      </c>
      <c r="O391" s="28" t="s">
        <v>1163</v>
      </c>
      <c r="P391" s="29">
        <v>45351.6327662037</v>
      </c>
      <c r="Q391" s="28" t="s">
        <v>1152</v>
      </c>
      <c r="R391" s="28" t="s">
        <v>1152</v>
      </c>
    </row>
    <row r="392" spans="1:18" x14ac:dyDescent="0.3">
      <c r="A392" s="28" t="s">
        <v>2453</v>
      </c>
      <c r="B392" s="28" t="s">
        <v>2454</v>
      </c>
      <c r="C392" s="28" t="s">
        <v>2455</v>
      </c>
      <c r="D392" s="28" t="s">
        <v>2429</v>
      </c>
      <c r="E392" s="28" t="s">
        <v>581</v>
      </c>
      <c r="F392" s="28" t="s">
        <v>2430</v>
      </c>
      <c r="G392" s="28" t="s">
        <v>581</v>
      </c>
      <c r="H392" s="28" t="s">
        <v>2431</v>
      </c>
      <c r="I392" s="28" t="s">
        <v>2432</v>
      </c>
      <c r="J392" s="28" t="s">
        <v>1147</v>
      </c>
      <c r="K392" s="28" t="s">
        <v>1148</v>
      </c>
      <c r="L392" s="28" t="s">
        <v>2433</v>
      </c>
      <c r="M392" s="28" t="s">
        <v>907</v>
      </c>
      <c r="N392" s="28" t="s">
        <v>1150</v>
      </c>
      <c r="O392" s="28" t="s">
        <v>1174</v>
      </c>
      <c r="P392" s="29">
        <v>45509.470324074071</v>
      </c>
      <c r="Q392" s="28" t="s">
        <v>1152</v>
      </c>
      <c r="R392" s="28" t="s">
        <v>1152</v>
      </c>
    </row>
    <row r="393" spans="1:18" x14ac:dyDescent="0.3">
      <c r="A393" s="28" t="s">
        <v>2456</v>
      </c>
      <c r="B393" s="28" t="s">
        <v>2457</v>
      </c>
      <c r="C393" s="28" t="s">
        <v>2458</v>
      </c>
      <c r="D393" s="28" t="s">
        <v>2429</v>
      </c>
      <c r="E393" s="28" t="s">
        <v>581</v>
      </c>
      <c r="F393" s="28" t="s">
        <v>2430</v>
      </c>
      <c r="G393" s="28" t="s">
        <v>581</v>
      </c>
      <c r="H393" s="28" t="s">
        <v>2431</v>
      </c>
      <c r="I393" s="28" t="s">
        <v>2432</v>
      </c>
      <c r="J393" s="28" t="s">
        <v>1147</v>
      </c>
      <c r="K393" s="28" t="s">
        <v>1148</v>
      </c>
      <c r="L393" s="28" t="s">
        <v>2433</v>
      </c>
      <c r="M393" s="28" t="s">
        <v>907</v>
      </c>
      <c r="N393" s="28" t="s">
        <v>1150</v>
      </c>
      <c r="O393" s="28" t="s">
        <v>1163</v>
      </c>
      <c r="P393" s="29">
        <v>45351.632777777777</v>
      </c>
      <c r="Q393" s="28" t="s">
        <v>1152</v>
      </c>
      <c r="R393" s="28" t="s">
        <v>1152</v>
      </c>
    </row>
    <row r="394" spans="1:18" x14ac:dyDescent="0.3">
      <c r="A394" s="28" t="s">
        <v>2459</v>
      </c>
      <c r="B394" s="28" t="s">
        <v>2460</v>
      </c>
      <c r="C394" s="28" t="s">
        <v>2461</v>
      </c>
      <c r="D394" s="28" t="s">
        <v>2429</v>
      </c>
      <c r="E394" s="28" t="s">
        <v>581</v>
      </c>
      <c r="F394" s="28" t="s">
        <v>2430</v>
      </c>
      <c r="G394" s="28" t="s">
        <v>581</v>
      </c>
      <c r="H394" s="28" t="s">
        <v>2431</v>
      </c>
      <c r="I394" s="28" t="s">
        <v>2432</v>
      </c>
      <c r="J394" s="28" t="s">
        <v>1147</v>
      </c>
      <c r="K394" s="28" t="s">
        <v>1148</v>
      </c>
      <c r="L394" s="28" t="s">
        <v>2433</v>
      </c>
      <c r="M394" s="28" t="s">
        <v>907</v>
      </c>
      <c r="N394" s="28" t="s">
        <v>1150</v>
      </c>
      <c r="O394" s="28" t="s">
        <v>1167</v>
      </c>
      <c r="P394" s="29">
        <v>45428.675798611112</v>
      </c>
      <c r="Q394" s="28" t="s">
        <v>1152</v>
      </c>
      <c r="R394" s="28" t="s">
        <v>1152</v>
      </c>
    </row>
    <row r="395" spans="1:18" x14ac:dyDescent="0.3">
      <c r="A395" s="28" t="s">
        <v>2462</v>
      </c>
      <c r="B395" s="28" t="s">
        <v>2463</v>
      </c>
      <c r="C395" s="28" t="s">
        <v>2464</v>
      </c>
      <c r="D395" s="28" t="s">
        <v>2429</v>
      </c>
      <c r="E395" s="28" t="s">
        <v>581</v>
      </c>
      <c r="F395" s="28" t="s">
        <v>2430</v>
      </c>
      <c r="G395" s="28" t="s">
        <v>581</v>
      </c>
      <c r="H395" s="28" t="s">
        <v>2431</v>
      </c>
      <c r="I395" s="28" t="s">
        <v>2432</v>
      </c>
      <c r="J395" s="28" t="s">
        <v>1147</v>
      </c>
      <c r="K395" s="28" t="s">
        <v>1148</v>
      </c>
      <c r="L395" s="28" t="s">
        <v>2433</v>
      </c>
      <c r="M395" s="28" t="s">
        <v>907</v>
      </c>
      <c r="N395" s="28" t="s">
        <v>1150</v>
      </c>
      <c r="O395" s="28" t="s">
        <v>1163</v>
      </c>
      <c r="P395" s="29">
        <v>45351.632777777777</v>
      </c>
      <c r="Q395" s="28" t="s">
        <v>1152</v>
      </c>
      <c r="R395" s="28" t="s">
        <v>1152</v>
      </c>
    </row>
    <row r="396" spans="1:18" x14ac:dyDescent="0.3">
      <c r="A396" s="28" t="s">
        <v>1541</v>
      </c>
      <c r="B396" s="28" t="s">
        <v>2465</v>
      </c>
      <c r="C396" s="28" t="s">
        <v>2466</v>
      </c>
      <c r="D396" s="28" t="s">
        <v>2429</v>
      </c>
      <c r="E396" s="28" t="s">
        <v>581</v>
      </c>
      <c r="F396" s="28" t="s">
        <v>2430</v>
      </c>
      <c r="G396" s="28" t="s">
        <v>581</v>
      </c>
      <c r="H396" s="28" t="s">
        <v>2431</v>
      </c>
      <c r="I396" s="28" t="s">
        <v>2432</v>
      </c>
      <c r="J396" s="28" t="s">
        <v>1147</v>
      </c>
      <c r="K396" s="28" t="s">
        <v>1148</v>
      </c>
      <c r="L396" s="28" t="s">
        <v>2433</v>
      </c>
      <c r="M396" s="28" t="s">
        <v>907</v>
      </c>
      <c r="N396" s="28" t="s">
        <v>1150</v>
      </c>
      <c r="O396" s="28" t="s">
        <v>1258</v>
      </c>
      <c r="P396" s="29">
        <v>45737.557650462964</v>
      </c>
      <c r="Q396" s="28" t="s">
        <v>1152</v>
      </c>
      <c r="R396" s="28" t="s">
        <v>1152</v>
      </c>
    </row>
    <row r="397" spans="1:18" x14ac:dyDescent="0.3">
      <c r="A397" s="28" t="s">
        <v>2467</v>
      </c>
      <c r="B397" s="28" t="s">
        <v>2468</v>
      </c>
      <c r="C397" s="28" t="s">
        <v>2469</v>
      </c>
      <c r="D397" s="28" t="s">
        <v>2429</v>
      </c>
      <c r="E397" s="28" t="s">
        <v>581</v>
      </c>
      <c r="F397" s="28" t="s">
        <v>2430</v>
      </c>
      <c r="G397" s="28" t="s">
        <v>581</v>
      </c>
      <c r="H397" s="28" t="s">
        <v>2431</v>
      </c>
      <c r="I397" s="28" t="s">
        <v>2432</v>
      </c>
      <c r="J397" s="28" t="s">
        <v>1147</v>
      </c>
      <c r="K397" s="28" t="s">
        <v>1148</v>
      </c>
      <c r="L397" s="28" t="s">
        <v>2433</v>
      </c>
      <c r="M397" s="28" t="s">
        <v>907</v>
      </c>
      <c r="N397" s="28" t="s">
        <v>1150</v>
      </c>
      <c r="O397" s="28" t="s">
        <v>1174</v>
      </c>
      <c r="P397" s="29">
        <v>45617.364872685182</v>
      </c>
      <c r="Q397" s="28" t="s">
        <v>1152</v>
      </c>
      <c r="R397" s="28" t="s">
        <v>1152</v>
      </c>
    </row>
    <row r="398" spans="1:18" x14ac:dyDescent="0.3">
      <c r="A398" s="28" t="s">
        <v>2470</v>
      </c>
      <c r="B398" s="28" t="s">
        <v>2471</v>
      </c>
      <c r="C398" s="28" t="s">
        <v>2472</v>
      </c>
      <c r="D398" s="28" t="s">
        <v>2429</v>
      </c>
      <c r="E398" s="28" t="s">
        <v>581</v>
      </c>
      <c r="F398" s="28" t="s">
        <v>2430</v>
      </c>
      <c r="G398" s="28" t="s">
        <v>581</v>
      </c>
      <c r="H398" s="28" t="s">
        <v>2431</v>
      </c>
      <c r="I398" s="28" t="s">
        <v>2432</v>
      </c>
      <c r="J398" s="28" t="s">
        <v>1147</v>
      </c>
      <c r="K398" s="28" t="s">
        <v>1148</v>
      </c>
      <c r="L398" s="28" t="s">
        <v>2433</v>
      </c>
      <c r="M398" s="28" t="s">
        <v>907</v>
      </c>
      <c r="N398" s="28" t="s">
        <v>1150</v>
      </c>
      <c r="O398" s="28" t="s">
        <v>1163</v>
      </c>
      <c r="P398" s="29">
        <v>45351.632777777777</v>
      </c>
      <c r="Q398" s="28" t="s">
        <v>1152</v>
      </c>
      <c r="R398" s="28" t="s">
        <v>1152</v>
      </c>
    </row>
    <row r="399" spans="1:18" x14ac:dyDescent="0.3">
      <c r="A399" s="28" t="s">
        <v>2473</v>
      </c>
      <c r="B399" s="28" t="s">
        <v>2474</v>
      </c>
      <c r="C399" s="28" t="s">
        <v>2475</v>
      </c>
      <c r="D399" s="28" t="s">
        <v>2429</v>
      </c>
      <c r="E399" s="28" t="s">
        <v>581</v>
      </c>
      <c r="F399" s="28" t="s">
        <v>2430</v>
      </c>
      <c r="G399" s="28" t="s">
        <v>581</v>
      </c>
      <c r="H399" s="28" t="s">
        <v>2431</v>
      </c>
      <c r="I399" s="28" t="s">
        <v>2432</v>
      </c>
      <c r="J399" s="28" t="s">
        <v>1147</v>
      </c>
      <c r="K399" s="28" t="s">
        <v>1148</v>
      </c>
      <c r="L399" s="28" t="s">
        <v>2433</v>
      </c>
      <c r="M399" s="28" t="s">
        <v>907</v>
      </c>
      <c r="N399" s="28" t="s">
        <v>1150</v>
      </c>
      <c r="O399" s="28" t="s">
        <v>1163</v>
      </c>
      <c r="P399" s="29">
        <v>45351.632777777777</v>
      </c>
      <c r="Q399" s="28" t="s">
        <v>1152</v>
      </c>
      <c r="R399" s="28" t="s">
        <v>1152</v>
      </c>
    </row>
    <row r="400" spans="1:18" x14ac:dyDescent="0.3">
      <c r="A400" s="28" t="s">
        <v>2476</v>
      </c>
      <c r="B400" s="28" t="s">
        <v>2477</v>
      </c>
      <c r="C400" s="28" t="s">
        <v>2478</v>
      </c>
      <c r="D400" s="28" t="s">
        <v>2479</v>
      </c>
      <c r="E400" s="28" t="s">
        <v>2478</v>
      </c>
      <c r="F400" s="28" t="s">
        <v>2480</v>
      </c>
      <c r="G400" s="28" t="s">
        <v>2478</v>
      </c>
      <c r="H400" s="28" t="s">
        <v>2431</v>
      </c>
      <c r="I400" s="28" t="s">
        <v>2432</v>
      </c>
      <c r="J400" s="28" t="s">
        <v>1147</v>
      </c>
      <c r="K400" s="28" t="s">
        <v>1148</v>
      </c>
      <c r="L400" s="28" t="s">
        <v>2481</v>
      </c>
      <c r="M400" s="28" t="s">
        <v>907</v>
      </c>
      <c r="N400" s="28" t="s">
        <v>1150</v>
      </c>
      <c r="O400" s="28" t="s">
        <v>1163</v>
      </c>
      <c r="P400" s="29">
        <v>45351.632789351846</v>
      </c>
      <c r="Q400" s="28" t="s">
        <v>1152</v>
      </c>
      <c r="R400" s="28" t="s">
        <v>1152</v>
      </c>
    </row>
    <row r="401" spans="1:18" x14ac:dyDescent="0.3">
      <c r="A401" s="28" t="s">
        <v>2482</v>
      </c>
      <c r="B401" s="28" t="s">
        <v>2483</v>
      </c>
      <c r="C401" s="28" t="s">
        <v>2484</v>
      </c>
      <c r="D401" s="28" t="s">
        <v>2479</v>
      </c>
      <c r="E401" s="28" t="s">
        <v>2478</v>
      </c>
      <c r="F401" s="28" t="s">
        <v>2480</v>
      </c>
      <c r="G401" s="28" t="s">
        <v>2478</v>
      </c>
      <c r="H401" s="28" t="s">
        <v>2431</v>
      </c>
      <c r="I401" s="28" t="s">
        <v>2432</v>
      </c>
      <c r="J401" s="28" t="s">
        <v>1147</v>
      </c>
      <c r="K401" s="28" t="s">
        <v>1148</v>
      </c>
      <c r="L401" s="28" t="s">
        <v>2481</v>
      </c>
      <c r="M401" s="28" t="s">
        <v>907</v>
      </c>
      <c r="N401" s="28" t="s">
        <v>1150</v>
      </c>
      <c r="O401" s="28" t="s">
        <v>1163</v>
      </c>
      <c r="P401" s="29">
        <v>45351.632789351846</v>
      </c>
      <c r="Q401" s="28" t="s">
        <v>1152</v>
      </c>
      <c r="R401" s="28" t="s">
        <v>1152</v>
      </c>
    </row>
    <row r="402" spans="1:18" x14ac:dyDescent="0.3">
      <c r="A402" s="28" t="s">
        <v>2485</v>
      </c>
      <c r="B402" s="28" t="s">
        <v>2486</v>
      </c>
      <c r="C402" s="28" t="s">
        <v>2487</v>
      </c>
      <c r="D402" s="28" t="s">
        <v>2488</v>
      </c>
      <c r="E402" s="28" t="s">
        <v>2489</v>
      </c>
      <c r="F402" s="28" t="s">
        <v>2490</v>
      </c>
      <c r="G402" s="28" t="s">
        <v>2432</v>
      </c>
      <c r="H402" s="28" t="s">
        <v>2431</v>
      </c>
      <c r="I402" s="28" t="s">
        <v>2432</v>
      </c>
      <c r="J402" s="28" t="s">
        <v>1147</v>
      </c>
      <c r="K402" s="28" t="s">
        <v>1148</v>
      </c>
      <c r="L402" s="28" t="s">
        <v>2491</v>
      </c>
      <c r="M402" s="28" t="s">
        <v>907</v>
      </c>
      <c r="N402" s="28" t="s">
        <v>1150</v>
      </c>
      <c r="O402" s="28" t="s">
        <v>1163</v>
      </c>
      <c r="P402" s="29">
        <v>45351.632789351846</v>
      </c>
      <c r="Q402" s="28" t="s">
        <v>1152</v>
      </c>
      <c r="R402" s="28" t="s">
        <v>1152</v>
      </c>
    </row>
    <row r="403" spans="1:18" x14ac:dyDescent="0.3">
      <c r="A403" s="28" t="s">
        <v>2492</v>
      </c>
      <c r="B403" s="28" t="s">
        <v>2493</v>
      </c>
      <c r="C403" s="28" t="s">
        <v>2489</v>
      </c>
      <c r="D403" s="28" t="s">
        <v>2488</v>
      </c>
      <c r="E403" s="28" t="s">
        <v>2489</v>
      </c>
      <c r="F403" s="28" t="s">
        <v>2490</v>
      </c>
      <c r="G403" s="28" t="s">
        <v>2432</v>
      </c>
      <c r="H403" s="28" t="s">
        <v>2431</v>
      </c>
      <c r="I403" s="28" t="s">
        <v>2432</v>
      </c>
      <c r="J403" s="28" t="s">
        <v>1147</v>
      </c>
      <c r="K403" s="28" t="s">
        <v>1148</v>
      </c>
      <c r="L403" s="28" t="s">
        <v>2491</v>
      </c>
      <c r="M403" s="28" t="s">
        <v>907</v>
      </c>
      <c r="N403" s="28" t="s">
        <v>1150</v>
      </c>
      <c r="O403" s="28" t="s">
        <v>1163</v>
      </c>
      <c r="P403" s="29">
        <v>45351.632789351846</v>
      </c>
      <c r="Q403" s="28" t="s">
        <v>1152</v>
      </c>
      <c r="R403" s="28" t="s">
        <v>1152</v>
      </c>
    </row>
    <row r="404" spans="1:18" x14ac:dyDescent="0.3">
      <c r="A404" s="28" t="s">
        <v>2494</v>
      </c>
      <c r="B404" s="28" t="s">
        <v>2495</v>
      </c>
      <c r="C404" s="28" t="s">
        <v>2496</v>
      </c>
      <c r="D404" s="28" t="s">
        <v>2497</v>
      </c>
      <c r="E404" s="28" t="s">
        <v>2498</v>
      </c>
      <c r="F404" s="28" t="s">
        <v>2499</v>
      </c>
      <c r="G404" s="28" t="s">
        <v>2500</v>
      </c>
      <c r="H404" s="28" t="s">
        <v>2501</v>
      </c>
      <c r="I404" s="28" t="s">
        <v>2502</v>
      </c>
      <c r="J404" s="28" t="s">
        <v>1147</v>
      </c>
      <c r="K404" s="28" t="s">
        <v>1148</v>
      </c>
      <c r="L404" s="28" t="s">
        <v>2503</v>
      </c>
      <c r="M404" s="28" t="s">
        <v>907</v>
      </c>
      <c r="N404" s="28" t="s">
        <v>1150</v>
      </c>
      <c r="O404" s="28" t="s">
        <v>1163</v>
      </c>
      <c r="P404" s="29">
        <v>45351.633101851847</v>
      </c>
      <c r="Q404" s="28" t="s">
        <v>1152</v>
      </c>
      <c r="R404" s="28" t="s">
        <v>1152</v>
      </c>
    </row>
    <row r="405" spans="1:18" x14ac:dyDescent="0.3">
      <c r="A405" s="28" t="s">
        <v>2504</v>
      </c>
      <c r="B405" s="28" t="s">
        <v>2505</v>
      </c>
      <c r="C405" s="28" t="s">
        <v>2506</v>
      </c>
      <c r="D405" s="28" t="s">
        <v>2497</v>
      </c>
      <c r="E405" s="28" t="s">
        <v>2498</v>
      </c>
      <c r="F405" s="28" t="s">
        <v>2499</v>
      </c>
      <c r="G405" s="28" t="s">
        <v>2500</v>
      </c>
      <c r="H405" s="28" t="s">
        <v>2501</v>
      </c>
      <c r="I405" s="28" t="s">
        <v>2502</v>
      </c>
      <c r="J405" s="28" t="s">
        <v>1147</v>
      </c>
      <c r="K405" s="28" t="s">
        <v>1148</v>
      </c>
      <c r="L405" s="28" t="s">
        <v>2503</v>
      </c>
      <c r="M405" s="28" t="s">
        <v>907</v>
      </c>
      <c r="N405" s="28" t="s">
        <v>1150</v>
      </c>
      <c r="O405" s="28" t="s">
        <v>1258</v>
      </c>
      <c r="P405" s="29">
        <v>45715.375706018516</v>
      </c>
      <c r="Q405" s="28" t="s">
        <v>1175</v>
      </c>
      <c r="R405" s="28" t="s">
        <v>1152</v>
      </c>
    </row>
    <row r="406" spans="1:18" x14ac:dyDescent="0.3">
      <c r="A406" s="28" t="s">
        <v>2507</v>
      </c>
      <c r="B406" s="28" t="s">
        <v>2508</v>
      </c>
      <c r="C406" s="28" t="s">
        <v>2509</v>
      </c>
      <c r="D406" s="28" t="s">
        <v>2497</v>
      </c>
      <c r="E406" s="28" t="s">
        <v>2498</v>
      </c>
      <c r="F406" s="28" t="s">
        <v>2499</v>
      </c>
      <c r="G406" s="28" t="s">
        <v>2500</v>
      </c>
      <c r="H406" s="28" t="s">
        <v>2501</v>
      </c>
      <c r="I406" s="28" t="s">
        <v>2502</v>
      </c>
      <c r="J406" s="28" t="s">
        <v>1147</v>
      </c>
      <c r="K406" s="28" t="s">
        <v>1148</v>
      </c>
      <c r="L406" s="28" t="s">
        <v>2503</v>
      </c>
      <c r="M406" s="28" t="s">
        <v>907</v>
      </c>
      <c r="N406" s="28" t="s">
        <v>1150</v>
      </c>
      <c r="O406" s="28" t="s">
        <v>1163</v>
      </c>
      <c r="P406" s="29">
        <v>45351.633101851847</v>
      </c>
      <c r="Q406" s="28" t="s">
        <v>1152</v>
      </c>
      <c r="R406" s="28" t="s">
        <v>1152</v>
      </c>
    </row>
    <row r="407" spans="1:18" x14ac:dyDescent="0.3">
      <c r="A407" s="28" t="s">
        <v>2510</v>
      </c>
      <c r="B407" s="28" t="s">
        <v>2511</v>
      </c>
      <c r="C407" s="28" t="s">
        <v>2512</v>
      </c>
      <c r="D407" s="28" t="s">
        <v>2497</v>
      </c>
      <c r="E407" s="28" t="s">
        <v>2498</v>
      </c>
      <c r="F407" s="28" t="s">
        <v>2499</v>
      </c>
      <c r="G407" s="28" t="s">
        <v>2500</v>
      </c>
      <c r="H407" s="28" t="s">
        <v>2501</v>
      </c>
      <c r="I407" s="28" t="s">
        <v>2502</v>
      </c>
      <c r="J407" s="28" t="s">
        <v>1147</v>
      </c>
      <c r="K407" s="28" t="s">
        <v>1148</v>
      </c>
      <c r="L407" s="28" t="s">
        <v>2503</v>
      </c>
      <c r="M407" s="28" t="s">
        <v>907</v>
      </c>
      <c r="N407" s="28" t="s">
        <v>1150</v>
      </c>
      <c r="O407" s="28" t="s">
        <v>1163</v>
      </c>
      <c r="P407" s="29">
        <v>45351.633101851847</v>
      </c>
      <c r="Q407" s="28" t="s">
        <v>1152</v>
      </c>
      <c r="R407" s="28" t="s">
        <v>1152</v>
      </c>
    </row>
    <row r="408" spans="1:18" x14ac:dyDescent="0.3">
      <c r="A408" s="28" t="s">
        <v>2102</v>
      </c>
      <c r="B408" s="28" t="s">
        <v>2513</v>
      </c>
      <c r="C408" s="28" t="s">
        <v>2514</v>
      </c>
      <c r="D408" s="28" t="s">
        <v>2497</v>
      </c>
      <c r="E408" s="28" t="s">
        <v>2498</v>
      </c>
      <c r="F408" s="28" t="s">
        <v>2499</v>
      </c>
      <c r="G408" s="28" t="s">
        <v>2500</v>
      </c>
      <c r="H408" s="28" t="s">
        <v>2501</v>
      </c>
      <c r="I408" s="28" t="s">
        <v>2502</v>
      </c>
      <c r="J408" s="28" t="s">
        <v>1147</v>
      </c>
      <c r="K408" s="28" t="s">
        <v>1148</v>
      </c>
      <c r="L408" s="28" t="s">
        <v>2503</v>
      </c>
      <c r="M408" s="28" t="s">
        <v>907</v>
      </c>
      <c r="N408" s="28" t="s">
        <v>1150</v>
      </c>
      <c r="O408" s="28" t="s">
        <v>1167</v>
      </c>
      <c r="P408" s="29">
        <v>45586.35019675926</v>
      </c>
      <c r="Q408" s="28" t="s">
        <v>1152</v>
      </c>
      <c r="R408" s="28" t="s">
        <v>1152</v>
      </c>
    </row>
    <row r="409" spans="1:18" x14ac:dyDescent="0.3">
      <c r="A409" s="28" t="s">
        <v>2515</v>
      </c>
      <c r="B409" s="28" t="s">
        <v>2516</v>
      </c>
      <c r="C409" s="28" t="s">
        <v>2517</v>
      </c>
      <c r="D409" s="28" t="s">
        <v>2518</v>
      </c>
      <c r="E409" s="28" t="s">
        <v>2519</v>
      </c>
      <c r="F409" s="28" t="s">
        <v>2499</v>
      </c>
      <c r="G409" s="28" t="s">
        <v>2500</v>
      </c>
      <c r="H409" s="28" t="s">
        <v>2501</v>
      </c>
      <c r="I409" s="28" t="s">
        <v>2502</v>
      </c>
      <c r="J409" s="28" t="s">
        <v>1147</v>
      </c>
      <c r="K409" s="28" t="s">
        <v>1148</v>
      </c>
      <c r="L409" s="28" t="s">
        <v>2520</v>
      </c>
      <c r="M409" s="28" t="s">
        <v>907</v>
      </c>
      <c r="N409" s="28" t="s">
        <v>1150</v>
      </c>
      <c r="O409" s="28" t="s">
        <v>1151</v>
      </c>
      <c r="P409" s="29">
        <v>45383.545891203699</v>
      </c>
      <c r="Q409" s="28" t="s">
        <v>1152</v>
      </c>
      <c r="R409" s="28" t="s">
        <v>1152</v>
      </c>
    </row>
    <row r="410" spans="1:18" x14ac:dyDescent="0.3">
      <c r="A410" s="28" t="s">
        <v>2281</v>
      </c>
      <c r="B410" s="28" t="s">
        <v>2521</v>
      </c>
      <c r="C410" s="28" t="s">
        <v>2522</v>
      </c>
      <c r="D410" s="28" t="s">
        <v>2518</v>
      </c>
      <c r="E410" s="28" t="s">
        <v>2519</v>
      </c>
      <c r="F410" s="28" t="s">
        <v>2499</v>
      </c>
      <c r="G410" s="28" t="s">
        <v>2500</v>
      </c>
      <c r="H410" s="28" t="s">
        <v>2501</v>
      </c>
      <c r="I410" s="28" t="s">
        <v>2502</v>
      </c>
      <c r="J410" s="28" t="s">
        <v>1147</v>
      </c>
      <c r="K410" s="28" t="s">
        <v>1148</v>
      </c>
      <c r="L410" s="28" t="s">
        <v>2520</v>
      </c>
      <c r="M410" s="28" t="s">
        <v>907</v>
      </c>
      <c r="N410" s="28" t="s">
        <v>1150</v>
      </c>
      <c r="O410" s="28" t="s">
        <v>1258</v>
      </c>
      <c r="P410" s="29">
        <v>45778.42255787037</v>
      </c>
      <c r="Q410" s="28" t="s">
        <v>1152</v>
      </c>
      <c r="R410" s="28" t="s">
        <v>1152</v>
      </c>
    </row>
    <row r="411" spans="1:18" x14ac:dyDescent="0.3">
      <c r="A411" s="28" t="s">
        <v>2523</v>
      </c>
      <c r="B411" s="28" t="s">
        <v>624</v>
      </c>
      <c r="C411" s="28" t="s">
        <v>625</v>
      </c>
      <c r="D411" s="28" t="s">
        <v>2518</v>
      </c>
      <c r="E411" s="28" t="s">
        <v>2519</v>
      </c>
      <c r="F411" s="28" t="s">
        <v>2499</v>
      </c>
      <c r="G411" s="28" t="s">
        <v>2500</v>
      </c>
      <c r="H411" s="28" t="s">
        <v>2501</v>
      </c>
      <c r="I411" s="28" t="s">
        <v>2502</v>
      </c>
      <c r="J411" s="28" t="s">
        <v>1147</v>
      </c>
      <c r="K411" s="28" t="s">
        <v>1148</v>
      </c>
      <c r="L411" s="28" t="s">
        <v>2520</v>
      </c>
      <c r="M411" s="28" t="s">
        <v>907</v>
      </c>
      <c r="N411" s="28" t="s">
        <v>1150</v>
      </c>
      <c r="O411" s="28" t="s">
        <v>1163</v>
      </c>
      <c r="P411" s="29">
        <v>45351.633101851847</v>
      </c>
      <c r="Q411" s="28" t="s">
        <v>1152</v>
      </c>
      <c r="R411" s="28" t="s">
        <v>1152</v>
      </c>
    </row>
    <row r="412" spans="1:18" x14ac:dyDescent="0.3">
      <c r="A412" s="28" t="s">
        <v>2281</v>
      </c>
      <c r="B412" s="28" t="s">
        <v>2524</v>
      </c>
      <c r="C412" s="28" t="s">
        <v>2525</v>
      </c>
      <c r="D412" s="28" t="s">
        <v>2518</v>
      </c>
      <c r="E412" s="28" t="s">
        <v>2519</v>
      </c>
      <c r="F412" s="28" t="s">
        <v>2499</v>
      </c>
      <c r="G412" s="28" t="s">
        <v>2500</v>
      </c>
      <c r="H412" s="28" t="s">
        <v>2501</v>
      </c>
      <c r="I412" s="28" t="s">
        <v>2502</v>
      </c>
      <c r="J412" s="28" t="s">
        <v>1147</v>
      </c>
      <c r="K412" s="28" t="s">
        <v>1148</v>
      </c>
      <c r="L412" s="28" t="s">
        <v>2520</v>
      </c>
      <c r="M412" s="28" t="s">
        <v>1</v>
      </c>
      <c r="N412" s="28" t="s">
        <v>1204</v>
      </c>
      <c r="O412" s="28" t="s">
        <v>1258</v>
      </c>
      <c r="P412" s="29">
        <v>45497.564560185187</v>
      </c>
      <c r="Q412" s="28" t="s">
        <v>1152</v>
      </c>
      <c r="R412" s="28" t="s">
        <v>1152</v>
      </c>
    </row>
    <row r="413" spans="1:18" x14ac:dyDescent="0.3">
      <c r="A413" s="28" t="s">
        <v>2281</v>
      </c>
      <c r="B413" s="28" t="s">
        <v>2526</v>
      </c>
      <c r="C413" s="28" t="s">
        <v>2527</v>
      </c>
      <c r="D413" s="28" t="s">
        <v>2518</v>
      </c>
      <c r="E413" s="28" t="s">
        <v>2519</v>
      </c>
      <c r="F413" s="28" t="s">
        <v>2499</v>
      </c>
      <c r="G413" s="28" t="s">
        <v>2500</v>
      </c>
      <c r="H413" s="28" t="s">
        <v>2501</v>
      </c>
      <c r="I413" s="28" t="s">
        <v>2502</v>
      </c>
      <c r="J413" s="28" t="s">
        <v>1147</v>
      </c>
      <c r="K413" s="28" t="s">
        <v>1148</v>
      </c>
      <c r="L413" s="28" t="s">
        <v>2520</v>
      </c>
      <c r="M413" s="28" t="s">
        <v>1</v>
      </c>
      <c r="N413" s="28" t="s">
        <v>1204</v>
      </c>
      <c r="O413" s="28" t="s">
        <v>1258</v>
      </c>
      <c r="P413" s="29">
        <v>45497.567766203705</v>
      </c>
      <c r="Q413" s="28" t="s">
        <v>1152</v>
      </c>
      <c r="R413" s="28" t="s">
        <v>1152</v>
      </c>
    </row>
    <row r="414" spans="1:18" x14ac:dyDescent="0.3">
      <c r="A414" s="28" t="s">
        <v>2528</v>
      </c>
      <c r="B414" s="28" t="s">
        <v>2529</v>
      </c>
      <c r="C414" s="28" t="s">
        <v>2530</v>
      </c>
      <c r="D414" s="28" t="s">
        <v>2518</v>
      </c>
      <c r="E414" s="28" t="s">
        <v>2519</v>
      </c>
      <c r="F414" s="28" t="s">
        <v>2499</v>
      </c>
      <c r="G414" s="28" t="s">
        <v>2500</v>
      </c>
      <c r="H414" s="28" t="s">
        <v>2501</v>
      </c>
      <c r="I414" s="28" t="s">
        <v>2502</v>
      </c>
      <c r="J414" s="28" t="s">
        <v>1147</v>
      </c>
      <c r="K414" s="28" t="s">
        <v>1148</v>
      </c>
      <c r="L414" s="28" t="s">
        <v>2520</v>
      </c>
      <c r="M414" s="28" t="s">
        <v>1</v>
      </c>
      <c r="N414" s="28" t="s">
        <v>1204</v>
      </c>
      <c r="O414" s="28" t="s">
        <v>1151</v>
      </c>
      <c r="P414" s="29">
        <v>45385.654120370367</v>
      </c>
      <c r="Q414" s="28" t="s">
        <v>1152</v>
      </c>
      <c r="R414" s="28" t="s">
        <v>1152</v>
      </c>
    </row>
    <row r="415" spans="1:18" x14ac:dyDescent="0.3">
      <c r="A415" s="28" t="s">
        <v>2531</v>
      </c>
      <c r="B415" s="28" t="s">
        <v>2532</v>
      </c>
      <c r="C415" s="28" t="s">
        <v>1474</v>
      </c>
      <c r="D415" s="28" t="s">
        <v>2518</v>
      </c>
      <c r="E415" s="28" t="s">
        <v>2519</v>
      </c>
      <c r="F415" s="28" t="s">
        <v>2499</v>
      </c>
      <c r="G415" s="28" t="s">
        <v>2500</v>
      </c>
      <c r="H415" s="28" t="s">
        <v>2501</v>
      </c>
      <c r="I415" s="28" t="s">
        <v>2502</v>
      </c>
      <c r="J415" s="28" t="s">
        <v>1147</v>
      </c>
      <c r="K415" s="28" t="s">
        <v>1148</v>
      </c>
      <c r="L415" s="28" t="s">
        <v>2520</v>
      </c>
      <c r="M415" s="28" t="s">
        <v>907</v>
      </c>
      <c r="N415" s="28" t="s">
        <v>1150</v>
      </c>
      <c r="O415" s="28" t="s">
        <v>1258</v>
      </c>
      <c r="P415" s="29">
        <v>45715.376111111109</v>
      </c>
      <c r="Q415" s="28" t="s">
        <v>1175</v>
      </c>
      <c r="R415" s="28" t="s">
        <v>1152</v>
      </c>
    </row>
    <row r="416" spans="1:18" x14ac:dyDescent="0.3">
      <c r="A416" s="28" t="s">
        <v>2533</v>
      </c>
      <c r="B416" s="28" t="s">
        <v>2534</v>
      </c>
      <c r="C416" s="28" t="s">
        <v>2535</v>
      </c>
      <c r="D416" s="28" t="s">
        <v>2518</v>
      </c>
      <c r="E416" s="28" t="s">
        <v>2519</v>
      </c>
      <c r="F416" s="28" t="s">
        <v>2499</v>
      </c>
      <c r="G416" s="28" t="s">
        <v>2500</v>
      </c>
      <c r="H416" s="28" t="s">
        <v>2501</v>
      </c>
      <c r="I416" s="28" t="s">
        <v>2502</v>
      </c>
      <c r="J416" s="28" t="s">
        <v>1147</v>
      </c>
      <c r="K416" s="28" t="s">
        <v>1148</v>
      </c>
      <c r="L416" s="28" t="s">
        <v>2520</v>
      </c>
      <c r="M416" s="28" t="s">
        <v>1</v>
      </c>
      <c r="N416" s="28" t="s">
        <v>1204</v>
      </c>
      <c r="O416" s="28" t="s">
        <v>1151</v>
      </c>
      <c r="P416" s="29">
        <v>45385.654108796298</v>
      </c>
      <c r="Q416" s="28" t="s">
        <v>1152</v>
      </c>
      <c r="R416" s="28" t="s">
        <v>1152</v>
      </c>
    </row>
    <row r="417" spans="1:18" x14ac:dyDescent="0.3">
      <c r="A417" s="28" t="s">
        <v>2536</v>
      </c>
      <c r="B417" s="28" t="s">
        <v>621</v>
      </c>
      <c r="C417" s="28" t="s">
        <v>622</v>
      </c>
      <c r="D417" s="28" t="s">
        <v>2518</v>
      </c>
      <c r="E417" s="28" t="s">
        <v>2519</v>
      </c>
      <c r="F417" s="28" t="s">
        <v>2499</v>
      </c>
      <c r="G417" s="28" t="s">
        <v>2500</v>
      </c>
      <c r="H417" s="28" t="s">
        <v>2501</v>
      </c>
      <c r="I417" s="28" t="s">
        <v>2502</v>
      </c>
      <c r="J417" s="28" t="s">
        <v>1147</v>
      </c>
      <c r="K417" s="28" t="s">
        <v>1148</v>
      </c>
      <c r="L417" s="28" t="s">
        <v>2520</v>
      </c>
      <c r="M417" s="28" t="s">
        <v>907</v>
      </c>
      <c r="N417" s="28" t="s">
        <v>1150</v>
      </c>
      <c r="O417" s="28" t="s">
        <v>1163</v>
      </c>
      <c r="P417" s="29">
        <v>45351.633101851847</v>
      </c>
      <c r="Q417" s="28" t="s">
        <v>1152</v>
      </c>
      <c r="R417" s="28" t="s">
        <v>1152</v>
      </c>
    </row>
    <row r="418" spans="1:18" x14ac:dyDescent="0.3">
      <c r="A418" s="28" t="s">
        <v>2281</v>
      </c>
      <c r="B418" s="28" t="s">
        <v>2537</v>
      </c>
      <c r="C418" s="28" t="s">
        <v>2538</v>
      </c>
      <c r="D418" s="28" t="s">
        <v>2518</v>
      </c>
      <c r="E418" s="28" t="s">
        <v>2519</v>
      </c>
      <c r="F418" s="28" t="s">
        <v>2499</v>
      </c>
      <c r="G418" s="28" t="s">
        <v>2500</v>
      </c>
      <c r="H418" s="28" t="s">
        <v>2501</v>
      </c>
      <c r="I418" s="28" t="s">
        <v>2502</v>
      </c>
      <c r="J418" s="28" t="s">
        <v>1147</v>
      </c>
      <c r="K418" s="28" t="s">
        <v>1148</v>
      </c>
      <c r="L418" s="28" t="s">
        <v>2520</v>
      </c>
      <c r="M418" s="28" t="s">
        <v>1</v>
      </c>
      <c r="N418" s="28" t="s">
        <v>1204</v>
      </c>
      <c r="O418" s="28" t="s">
        <v>1274</v>
      </c>
      <c r="P418" s="29">
        <v>45761.687847222223</v>
      </c>
      <c r="Q418" s="28" t="s">
        <v>1152</v>
      </c>
      <c r="R418" s="28" t="s">
        <v>1152</v>
      </c>
    </row>
    <row r="419" spans="1:18" x14ac:dyDescent="0.3">
      <c r="A419" s="28" t="s">
        <v>2539</v>
      </c>
      <c r="B419" s="28" t="s">
        <v>2540</v>
      </c>
      <c r="C419" s="28" t="s">
        <v>2541</v>
      </c>
      <c r="D419" s="28" t="s">
        <v>2518</v>
      </c>
      <c r="E419" s="28" t="s">
        <v>2519</v>
      </c>
      <c r="F419" s="28" t="s">
        <v>2499</v>
      </c>
      <c r="G419" s="28" t="s">
        <v>2500</v>
      </c>
      <c r="H419" s="28" t="s">
        <v>2501</v>
      </c>
      <c r="I419" s="28" t="s">
        <v>2502</v>
      </c>
      <c r="J419" s="28" t="s">
        <v>1147</v>
      </c>
      <c r="K419" s="28" t="s">
        <v>1148</v>
      </c>
      <c r="L419" s="28" t="s">
        <v>2520</v>
      </c>
      <c r="M419" s="28" t="s">
        <v>907</v>
      </c>
      <c r="N419" s="28" t="s">
        <v>1150</v>
      </c>
      <c r="O419" s="28" t="s">
        <v>1163</v>
      </c>
      <c r="P419" s="29">
        <v>45351.633113425924</v>
      </c>
      <c r="Q419" s="28" t="s">
        <v>1152</v>
      </c>
      <c r="R419" s="28" t="s">
        <v>1152</v>
      </c>
    </row>
    <row r="420" spans="1:18" x14ac:dyDescent="0.3">
      <c r="A420" s="28" t="s">
        <v>2542</v>
      </c>
      <c r="B420" s="28" t="s">
        <v>2543</v>
      </c>
      <c r="C420" s="28" t="s">
        <v>1507</v>
      </c>
      <c r="D420" s="28" t="s">
        <v>2518</v>
      </c>
      <c r="E420" s="28" t="s">
        <v>2519</v>
      </c>
      <c r="F420" s="28" t="s">
        <v>2499</v>
      </c>
      <c r="G420" s="28" t="s">
        <v>2500</v>
      </c>
      <c r="H420" s="28" t="s">
        <v>2501</v>
      </c>
      <c r="I420" s="28" t="s">
        <v>2502</v>
      </c>
      <c r="J420" s="28" t="s">
        <v>1147</v>
      </c>
      <c r="K420" s="28" t="s">
        <v>1148</v>
      </c>
      <c r="L420" s="28" t="s">
        <v>2520</v>
      </c>
      <c r="M420" s="28" t="s">
        <v>907</v>
      </c>
      <c r="N420" s="28" t="s">
        <v>1150</v>
      </c>
      <c r="O420" s="28" t="s">
        <v>1163</v>
      </c>
      <c r="P420" s="29">
        <v>45351.633113425924</v>
      </c>
      <c r="Q420" s="28" t="s">
        <v>1152</v>
      </c>
      <c r="R420" s="28" t="s">
        <v>1152</v>
      </c>
    </row>
    <row r="421" spans="1:18" x14ac:dyDescent="0.3">
      <c r="A421" s="28" t="s">
        <v>2544</v>
      </c>
      <c r="B421" s="28" t="s">
        <v>2545</v>
      </c>
      <c r="C421" s="28" t="s">
        <v>2546</v>
      </c>
      <c r="D421" s="28" t="s">
        <v>2518</v>
      </c>
      <c r="E421" s="28" t="s">
        <v>2519</v>
      </c>
      <c r="F421" s="28" t="s">
        <v>2499</v>
      </c>
      <c r="G421" s="28" t="s">
        <v>2500</v>
      </c>
      <c r="H421" s="28" t="s">
        <v>2501</v>
      </c>
      <c r="I421" s="28" t="s">
        <v>2502</v>
      </c>
      <c r="J421" s="28" t="s">
        <v>1147</v>
      </c>
      <c r="K421" s="28" t="s">
        <v>1148</v>
      </c>
      <c r="L421" s="28" t="s">
        <v>2520</v>
      </c>
      <c r="M421" s="28" t="s">
        <v>1</v>
      </c>
      <c r="N421" s="28" t="s">
        <v>1204</v>
      </c>
      <c r="O421" s="28" t="s">
        <v>1151</v>
      </c>
      <c r="P421" s="29">
        <v>45385.654108796298</v>
      </c>
      <c r="Q421" s="28" t="s">
        <v>1152</v>
      </c>
      <c r="R421" s="28" t="s">
        <v>1152</v>
      </c>
    </row>
    <row r="422" spans="1:18" x14ac:dyDescent="0.3">
      <c r="A422" s="28" t="s">
        <v>2547</v>
      </c>
      <c r="B422" s="28" t="s">
        <v>2548</v>
      </c>
      <c r="C422" s="28" t="s">
        <v>2549</v>
      </c>
      <c r="D422" s="28" t="s">
        <v>2550</v>
      </c>
      <c r="E422" s="28" t="s">
        <v>2551</v>
      </c>
      <c r="F422" s="28" t="s">
        <v>2499</v>
      </c>
      <c r="G422" s="28" t="s">
        <v>2500</v>
      </c>
      <c r="H422" s="28" t="s">
        <v>2501</v>
      </c>
      <c r="I422" s="28" t="s">
        <v>2502</v>
      </c>
      <c r="J422" s="28" t="s">
        <v>1147</v>
      </c>
      <c r="K422" s="28" t="s">
        <v>1148</v>
      </c>
      <c r="L422" s="28" t="s">
        <v>2552</v>
      </c>
      <c r="M422" s="28" t="s">
        <v>907</v>
      </c>
      <c r="N422" s="28" t="s">
        <v>1150</v>
      </c>
      <c r="O422" s="28" t="s">
        <v>1163</v>
      </c>
      <c r="P422" s="29">
        <v>45351.633113425924</v>
      </c>
      <c r="Q422" s="28" t="s">
        <v>1152</v>
      </c>
      <c r="R422" s="28" t="s">
        <v>1152</v>
      </c>
    </row>
    <row r="423" spans="1:18" x14ac:dyDescent="0.3">
      <c r="A423" s="28" t="s">
        <v>2553</v>
      </c>
      <c r="B423" s="28" t="s">
        <v>2554</v>
      </c>
      <c r="C423" s="28" t="s">
        <v>2555</v>
      </c>
      <c r="D423" s="28" t="s">
        <v>2550</v>
      </c>
      <c r="E423" s="28" t="s">
        <v>2551</v>
      </c>
      <c r="F423" s="28" t="s">
        <v>2499</v>
      </c>
      <c r="G423" s="28" t="s">
        <v>2500</v>
      </c>
      <c r="H423" s="28" t="s">
        <v>2501</v>
      </c>
      <c r="I423" s="28" t="s">
        <v>2502</v>
      </c>
      <c r="J423" s="28" t="s">
        <v>1147</v>
      </c>
      <c r="K423" s="28" t="s">
        <v>1148</v>
      </c>
      <c r="L423" s="28" t="s">
        <v>2552</v>
      </c>
      <c r="M423" s="28" t="s">
        <v>907</v>
      </c>
      <c r="N423" s="28" t="s">
        <v>1150</v>
      </c>
      <c r="O423" s="28" t="s">
        <v>1163</v>
      </c>
      <c r="P423" s="29">
        <v>45351.633113425924</v>
      </c>
      <c r="Q423" s="28" t="s">
        <v>1152</v>
      </c>
      <c r="R423" s="28" t="s">
        <v>1152</v>
      </c>
    </row>
    <row r="424" spans="1:18" x14ac:dyDescent="0.3">
      <c r="A424" s="28" t="s">
        <v>2556</v>
      </c>
      <c r="B424" s="28" t="s">
        <v>2557</v>
      </c>
      <c r="C424" s="28" t="s">
        <v>2558</v>
      </c>
      <c r="D424" s="28" t="s">
        <v>2550</v>
      </c>
      <c r="E424" s="28" t="s">
        <v>2551</v>
      </c>
      <c r="F424" s="28" t="s">
        <v>2499</v>
      </c>
      <c r="G424" s="28" t="s">
        <v>2500</v>
      </c>
      <c r="H424" s="28" t="s">
        <v>2501</v>
      </c>
      <c r="I424" s="28" t="s">
        <v>2502</v>
      </c>
      <c r="J424" s="28" t="s">
        <v>1147</v>
      </c>
      <c r="K424" s="28" t="s">
        <v>1148</v>
      </c>
      <c r="L424" s="28" t="s">
        <v>2552</v>
      </c>
      <c r="M424" s="28" t="s">
        <v>907</v>
      </c>
      <c r="N424" s="28" t="s">
        <v>1150</v>
      </c>
      <c r="O424" s="28" t="s">
        <v>1167</v>
      </c>
      <c r="P424" s="29">
        <v>45405.632291666661</v>
      </c>
      <c r="Q424" s="28" t="s">
        <v>1152</v>
      </c>
      <c r="R424" s="28" t="s">
        <v>1152</v>
      </c>
    </row>
    <row r="425" spans="1:18" x14ac:dyDescent="0.3">
      <c r="A425" s="28" t="s">
        <v>2102</v>
      </c>
      <c r="B425" s="28" t="s">
        <v>2559</v>
      </c>
      <c r="C425" s="28" t="s">
        <v>2560</v>
      </c>
      <c r="D425" s="28" t="s">
        <v>2561</v>
      </c>
      <c r="E425" s="28" t="s">
        <v>2562</v>
      </c>
      <c r="F425" s="28" t="s">
        <v>1255</v>
      </c>
      <c r="G425" s="28" t="s">
        <v>1256</v>
      </c>
      <c r="H425" s="28" t="s">
        <v>1160</v>
      </c>
      <c r="I425" s="28" t="s">
        <v>1161</v>
      </c>
      <c r="J425" s="28" t="s">
        <v>1147</v>
      </c>
      <c r="K425" s="28" t="s">
        <v>1148</v>
      </c>
      <c r="L425" s="28" t="s">
        <v>2563</v>
      </c>
      <c r="M425" s="28" t="s">
        <v>907</v>
      </c>
      <c r="N425" s="28" t="s">
        <v>1150</v>
      </c>
      <c r="O425" s="28" t="s">
        <v>1167</v>
      </c>
      <c r="P425" s="29">
        <v>45478.479583333334</v>
      </c>
      <c r="Q425" s="28" t="s">
        <v>1152</v>
      </c>
      <c r="R425" s="28" t="s">
        <v>1152</v>
      </c>
    </row>
    <row r="426" spans="1:18" x14ac:dyDescent="0.3">
      <c r="A426" s="28" t="s">
        <v>2564</v>
      </c>
      <c r="B426" s="28" t="s">
        <v>2565</v>
      </c>
      <c r="C426" s="28" t="s">
        <v>2566</v>
      </c>
      <c r="D426" s="28" t="s">
        <v>2561</v>
      </c>
      <c r="E426" s="28" t="s">
        <v>2562</v>
      </c>
      <c r="F426" s="28" t="s">
        <v>1255</v>
      </c>
      <c r="G426" s="28" t="s">
        <v>1256</v>
      </c>
      <c r="H426" s="28" t="s">
        <v>1160</v>
      </c>
      <c r="I426" s="28" t="s">
        <v>1161</v>
      </c>
      <c r="J426" s="28" t="s">
        <v>1147</v>
      </c>
      <c r="K426" s="28" t="s">
        <v>1148</v>
      </c>
      <c r="L426" s="28" t="s">
        <v>2563</v>
      </c>
      <c r="M426" s="28" t="s">
        <v>926</v>
      </c>
      <c r="N426" s="28" t="s">
        <v>82</v>
      </c>
      <c r="O426" s="28" t="s">
        <v>1174</v>
      </c>
      <c r="P426" s="29">
        <v>45441.721805555557</v>
      </c>
      <c r="Q426" s="28" t="s">
        <v>1175</v>
      </c>
      <c r="R426" s="28" t="s">
        <v>1152</v>
      </c>
    </row>
    <row r="427" spans="1:18" x14ac:dyDescent="0.3">
      <c r="A427" s="28" t="s">
        <v>2567</v>
      </c>
      <c r="B427" s="28" t="s">
        <v>2568</v>
      </c>
      <c r="C427" s="28" t="s">
        <v>2569</v>
      </c>
      <c r="D427" s="28" t="s">
        <v>2561</v>
      </c>
      <c r="E427" s="28" t="s">
        <v>2562</v>
      </c>
      <c r="F427" s="28" t="s">
        <v>1255</v>
      </c>
      <c r="G427" s="28" t="s">
        <v>1256</v>
      </c>
      <c r="H427" s="28" t="s">
        <v>1160</v>
      </c>
      <c r="I427" s="28" t="s">
        <v>1161</v>
      </c>
      <c r="J427" s="28" t="s">
        <v>1147</v>
      </c>
      <c r="K427" s="28" t="s">
        <v>1148</v>
      </c>
      <c r="L427" s="28" t="s">
        <v>2563</v>
      </c>
      <c r="M427" s="28" t="s">
        <v>907</v>
      </c>
      <c r="N427" s="28" t="s">
        <v>1150</v>
      </c>
      <c r="O427" s="28" t="s">
        <v>1151</v>
      </c>
      <c r="P427" s="29">
        <v>45383.54583333333</v>
      </c>
      <c r="Q427" s="28" t="s">
        <v>1152</v>
      </c>
      <c r="R427" s="28" t="s">
        <v>1152</v>
      </c>
    </row>
    <row r="428" spans="1:18" x14ac:dyDescent="0.3">
      <c r="A428" s="28" t="s">
        <v>2570</v>
      </c>
      <c r="B428" s="28" t="s">
        <v>2571</v>
      </c>
      <c r="C428" s="28" t="s">
        <v>2562</v>
      </c>
      <c r="D428" s="28" t="s">
        <v>2561</v>
      </c>
      <c r="E428" s="28" t="s">
        <v>2562</v>
      </c>
      <c r="F428" s="28" t="s">
        <v>1255</v>
      </c>
      <c r="G428" s="28" t="s">
        <v>1256</v>
      </c>
      <c r="H428" s="28" t="s">
        <v>1160</v>
      </c>
      <c r="I428" s="28" t="s">
        <v>1161</v>
      </c>
      <c r="J428" s="28" t="s">
        <v>1147</v>
      </c>
      <c r="K428" s="28" t="s">
        <v>1148</v>
      </c>
      <c r="L428" s="28" t="s">
        <v>2563</v>
      </c>
      <c r="M428" s="28" t="s">
        <v>907</v>
      </c>
      <c r="N428" s="28" t="s">
        <v>1150</v>
      </c>
      <c r="O428" s="28" t="s">
        <v>1163</v>
      </c>
      <c r="P428" s="29">
        <v>45351.632858796293</v>
      </c>
      <c r="Q428" s="28" t="s">
        <v>1152</v>
      </c>
      <c r="R428" s="28" t="s">
        <v>1152</v>
      </c>
    </row>
    <row r="429" spans="1:18" x14ac:dyDescent="0.3">
      <c r="A429" s="28" t="s">
        <v>2564</v>
      </c>
      <c r="B429" s="28" t="s">
        <v>2572</v>
      </c>
      <c r="C429" s="28" t="s">
        <v>2573</v>
      </c>
      <c r="D429" s="28" t="s">
        <v>2561</v>
      </c>
      <c r="E429" s="28" t="s">
        <v>2562</v>
      </c>
      <c r="F429" s="28" t="s">
        <v>1255</v>
      </c>
      <c r="G429" s="28" t="s">
        <v>1256</v>
      </c>
      <c r="H429" s="28" t="s">
        <v>1160</v>
      </c>
      <c r="I429" s="28" t="s">
        <v>1161</v>
      </c>
      <c r="J429" s="28" t="s">
        <v>1147</v>
      </c>
      <c r="K429" s="28" t="s">
        <v>1148</v>
      </c>
      <c r="L429" s="28" t="s">
        <v>2563</v>
      </c>
      <c r="M429" s="28" t="s">
        <v>907</v>
      </c>
      <c r="N429" s="28" t="s">
        <v>1150</v>
      </c>
      <c r="O429" s="28" t="s">
        <v>1174</v>
      </c>
      <c r="P429" s="29">
        <v>45441.723368055551</v>
      </c>
      <c r="Q429" s="28" t="s">
        <v>1152</v>
      </c>
      <c r="R429" s="28" t="s">
        <v>1152</v>
      </c>
    </row>
    <row r="430" spans="1:18" x14ac:dyDescent="0.3">
      <c r="A430" s="28" t="s">
        <v>2574</v>
      </c>
      <c r="B430" s="28" t="s">
        <v>2575</v>
      </c>
      <c r="C430" s="28" t="s">
        <v>2576</v>
      </c>
      <c r="D430" s="28" t="s">
        <v>2561</v>
      </c>
      <c r="E430" s="28" t="s">
        <v>2562</v>
      </c>
      <c r="F430" s="28" t="s">
        <v>1255</v>
      </c>
      <c r="G430" s="28" t="s">
        <v>1256</v>
      </c>
      <c r="H430" s="28" t="s">
        <v>1160</v>
      </c>
      <c r="I430" s="28" t="s">
        <v>1161</v>
      </c>
      <c r="J430" s="28" t="s">
        <v>1147</v>
      </c>
      <c r="K430" s="28" t="s">
        <v>1148</v>
      </c>
      <c r="L430" s="28" t="s">
        <v>2563</v>
      </c>
      <c r="M430" s="28" t="s">
        <v>907</v>
      </c>
      <c r="N430" s="28" t="s">
        <v>1150</v>
      </c>
      <c r="O430" s="28" t="s">
        <v>1163</v>
      </c>
      <c r="P430" s="29">
        <v>45351.632858796293</v>
      </c>
      <c r="Q430" s="28" t="s">
        <v>1152</v>
      </c>
      <c r="R430" s="28" t="s">
        <v>1152</v>
      </c>
    </row>
    <row r="431" spans="1:18" x14ac:dyDescent="0.3">
      <c r="A431" s="28" t="s">
        <v>2577</v>
      </c>
      <c r="B431" s="28" t="s">
        <v>2578</v>
      </c>
      <c r="C431" s="28" t="s">
        <v>2579</v>
      </c>
      <c r="D431" s="28" t="s">
        <v>2561</v>
      </c>
      <c r="E431" s="28" t="s">
        <v>2562</v>
      </c>
      <c r="F431" s="28" t="s">
        <v>1255</v>
      </c>
      <c r="G431" s="28" t="s">
        <v>1256</v>
      </c>
      <c r="H431" s="28" t="s">
        <v>1160</v>
      </c>
      <c r="I431" s="28" t="s">
        <v>1161</v>
      </c>
      <c r="J431" s="28" t="s">
        <v>1147</v>
      </c>
      <c r="K431" s="28" t="s">
        <v>1148</v>
      </c>
      <c r="L431" s="28" t="s">
        <v>2563</v>
      </c>
      <c r="M431" s="28" t="s">
        <v>907</v>
      </c>
      <c r="N431" s="28" t="s">
        <v>1150</v>
      </c>
      <c r="O431" s="28" t="s">
        <v>1163</v>
      </c>
      <c r="P431" s="29">
        <v>45351.632858796293</v>
      </c>
      <c r="Q431" s="28" t="s">
        <v>1152</v>
      </c>
      <c r="R431" s="28" t="s">
        <v>1152</v>
      </c>
    </row>
    <row r="432" spans="1:18" x14ac:dyDescent="0.3">
      <c r="A432" s="28" t="s">
        <v>2580</v>
      </c>
      <c r="B432" s="28" t="s">
        <v>2581</v>
      </c>
      <c r="C432" s="28" t="s">
        <v>2582</v>
      </c>
      <c r="D432" s="28" t="s">
        <v>2561</v>
      </c>
      <c r="E432" s="28" t="s">
        <v>2562</v>
      </c>
      <c r="F432" s="28" t="s">
        <v>1255</v>
      </c>
      <c r="G432" s="28" t="s">
        <v>1256</v>
      </c>
      <c r="H432" s="28" t="s">
        <v>1160</v>
      </c>
      <c r="I432" s="28" t="s">
        <v>1161</v>
      </c>
      <c r="J432" s="28" t="s">
        <v>1147</v>
      </c>
      <c r="K432" s="28" t="s">
        <v>1148</v>
      </c>
      <c r="L432" s="28" t="s">
        <v>2563</v>
      </c>
      <c r="M432" s="28" t="s">
        <v>907</v>
      </c>
      <c r="N432" s="28" t="s">
        <v>1150</v>
      </c>
      <c r="O432" s="28" t="s">
        <v>1163</v>
      </c>
      <c r="P432" s="29">
        <v>45351.632858796293</v>
      </c>
      <c r="Q432" s="28" t="s">
        <v>1152</v>
      </c>
      <c r="R432" s="28" t="s">
        <v>1152</v>
      </c>
    </row>
    <row r="433" spans="1:18" x14ac:dyDescent="0.3">
      <c r="A433" s="28" t="s">
        <v>2583</v>
      </c>
      <c r="B433" s="28" t="s">
        <v>2584</v>
      </c>
      <c r="C433" s="28" t="s">
        <v>2585</v>
      </c>
      <c r="D433" s="28" t="s">
        <v>2586</v>
      </c>
      <c r="E433" s="28" t="s">
        <v>2587</v>
      </c>
      <c r="F433" s="28" t="s">
        <v>2588</v>
      </c>
      <c r="G433" s="28" t="s">
        <v>2587</v>
      </c>
      <c r="H433" s="28" t="s">
        <v>2131</v>
      </c>
      <c r="I433" s="28" t="s">
        <v>2132</v>
      </c>
      <c r="J433" s="28" t="s">
        <v>1147</v>
      </c>
      <c r="K433" s="28" t="s">
        <v>1148</v>
      </c>
      <c r="L433" s="28" t="s">
        <v>2589</v>
      </c>
      <c r="M433" s="28" t="s">
        <v>907</v>
      </c>
      <c r="N433" s="28" t="s">
        <v>1150</v>
      </c>
      <c r="O433" s="28" t="s">
        <v>1163</v>
      </c>
      <c r="P433" s="29">
        <v>45351.632685185185</v>
      </c>
      <c r="Q433" s="28" t="s">
        <v>1152</v>
      </c>
      <c r="R433" s="28" t="s">
        <v>1152</v>
      </c>
    </row>
    <row r="434" spans="1:18" x14ac:dyDescent="0.3">
      <c r="A434" s="28" t="s">
        <v>2590</v>
      </c>
      <c r="B434" s="28" t="s">
        <v>2591</v>
      </c>
      <c r="C434" s="28" t="s">
        <v>2592</v>
      </c>
      <c r="D434" s="28" t="s">
        <v>2586</v>
      </c>
      <c r="E434" s="28" t="s">
        <v>2587</v>
      </c>
      <c r="F434" s="28" t="s">
        <v>2588</v>
      </c>
      <c r="G434" s="28" t="s">
        <v>2587</v>
      </c>
      <c r="H434" s="28" t="s">
        <v>2131</v>
      </c>
      <c r="I434" s="28" t="s">
        <v>2132</v>
      </c>
      <c r="J434" s="28" t="s">
        <v>1147</v>
      </c>
      <c r="K434" s="28" t="s">
        <v>1148</v>
      </c>
      <c r="L434" s="28" t="s">
        <v>2589</v>
      </c>
      <c r="M434" s="28" t="s">
        <v>907</v>
      </c>
      <c r="N434" s="28" t="s">
        <v>1150</v>
      </c>
      <c r="O434" s="28" t="s">
        <v>1163</v>
      </c>
      <c r="P434" s="29">
        <v>45351.632696759254</v>
      </c>
      <c r="Q434" s="28" t="s">
        <v>1152</v>
      </c>
      <c r="R434" s="28" t="s">
        <v>1152</v>
      </c>
    </row>
    <row r="435" spans="1:18" x14ac:dyDescent="0.3">
      <c r="A435" s="28" t="s">
        <v>2593</v>
      </c>
      <c r="B435" s="28" t="s">
        <v>2594</v>
      </c>
      <c r="C435" s="28" t="s">
        <v>2595</v>
      </c>
      <c r="D435" s="28" t="s">
        <v>2586</v>
      </c>
      <c r="E435" s="28" t="s">
        <v>2587</v>
      </c>
      <c r="F435" s="28" t="s">
        <v>2588</v>
      </c>
      <c r="G435" s="28" t="s">
        <v>2587</v>
      </c>
      <c r="H435" s="28" t="s">
        <v>2131</v>
      </c>
      <c r="I435" s="28" t="s">
        <v>2132</v>
      </c>
      <c r="J435" s="28" t="s">
        <v>1147</v>
      </c>
      <c r="K435" s="28" t="s">
        <v>1148</v>
      </c>
      <c r="L435" s="28" t="s">
        <v>2589</v>
      </c>
      <c r="M435" s="28" t="s">
        <v>907</v>
      </c>
      <c r="N435" s="28" t="s">
        <v>1150</v>
      </c>
      <c r="O435" s="28" t="s">
        <v>1163</v>
      </c>
      <c r="P435" s="29">
        <v>45351.632696759254</v>
      </c>
      <c r="Q435" s="28" t="s">
        <v>1152</v>
      </c>
      <c r="R435" s="28" t="s">
        <v>1152</v>
      </c>
    </row>
    <row r="436" spans="1:18" x14ac:dyDescent="0.3">
      <c r="A436" s="28" t="s">
        <v>2596</v>
      </c>
      <c r="B436" s="28" t="s">
        <v>2597</v>
      </c>
      <c r="C436" s="28" t="s">
        <v>2598</v>
      </c>
      <c r="D436" s="28" t="s">
        <v>2586</v>
      </c>
      <c r="E436" s="28" t="s">
        <v>2587</v>
      </c>
      <c r="F436" s="28" t="s">
        <v>2588</v>
      </c>
      <c r="G436" s="28" t="s">
        <v>2587</v>
      </c>
      <c r="H436" s="28" t="s">
        <v>2131</v>
      </c>
      <c r="I436" s="28" t="s">
        <v>2132</v>
      </c>
      <c r="J436" s="28" t="s">
        <v>1147</v>
      </c>
      <c r="K436" s="28" t="s">
        <v>1148</v>
      </c>
      <c r="L436" s="28" t="s">
        <v>2589</v>
      </c>
      <c r="M436" s="28" t="s">
        <v>907</v>
      </c>
      <c r="N436" s="28" t="s">
        <v>1150</v>
      </c>
      <c r="O436" s="28" t="s">
        <v>1163</v>
      </c>
      <c r="P436" s="29">
        <v>45351.632685185185</v>
      </c>
      <c r="Q436" s="28" t="s">
        <v>1152</v>
      </c>
      <c r="R436" s="28" t="s">
        <v>1152</v>
      </c>
    </row>
    <row r="437" spans="1:18" x14ac:dyDescent="0.3">
      <c r="A437" s="28" t="s">
        <v>2599</v>
      </c>
      <c r="B437" s="28" t="s">
        <v>2600</v>
      </c>
      <c r="C437" s="28" t="s">
        <v>2601</v>
      </c>
      <c r="D437" s="28" t="s">
        <v>2586</v>
      </c>
      <c r="E437" s="28" t="s">
        <v>2587</v>
      </c>
      <c r="F437" s="28" t="s">
        <v>2588</v>
      </c>
      <c r="G437" s="28" t="s">
        <v>2587</v>
      </c>
      <c r="H437" s="28" t="s">
        <v>2131</v>
      </c>
      <c r="I437" s="28" t="s">
        <v>2132</v>
      </c>
      <c r="J437" s="28" t="s">
        <v>1147</v>
      </c>
      <c r="K437" s="28" t="s">
        <v>1148</v>
      </c>
      <c r="L437" s="28" t="s">
        <v>2589</v>
      </c>
      <c r="M437" s="28" t="s">
        <v>907</v>
      </c>
      <c r="N437" s="28" t="s">
        <v>1150</v>
      </c>
      <c r="O437" s="28" t="s">
        <v>1163</v>
      </c>
      <c r="P437" s="29">
        <v>45351.632673611108</v>
      </c>
      <c r="Q437" s="28" t="s">
        <v>1152</v>
      </c>
      <c r="R437" s="28" t="s">
        <v>1152</v>
      </c>
    </row>
    <row r="438" spans="1:18" x14ac:dyDescent="0.3">
      <c r="A438" s="28" t="s">
        <v>2602</v>
      </c>
      <c r="B438" s="28" t="s">
        <v>2603</v>
      </c>
      <c r="C438" s="28" t="s">
        <v>2604</v>
      </c>
      <c r="D438" s="28" t="s">
        <v>2586</v>
      </c>
      <c r="E438" s="28" t="s">
        <v>2587</v>
      </c>
      <c r="F438" s="28" t="s">
        <v>2588</v>
      </c>
      <c r="G438" s="28" t="s">
        <v>2587</v>
      </c>
      <c r="H438" s="28" t="s">
        <v>2131</v>
      </c>
      <c r="I438" s="28" t="s">
        <v>2132</v>
      </c>
      <c r="J438" s="28" t="s">
        <v>1147</v>
      </c>
      <c r="K438" s="28" t="s">
        <v>1148</v>
      </c>
      <c r="L438" s="28" t="s">
        <v>2589</v>
      </c>
      <c r="M438" s="28" t="s">
        <v>907</v>
      </c>
      <c r="N438" s="28" t="s">
        <v>1150</v>
      </c>
      <c r="O438" s="28" t="s">
        <v>1163</v>
      </c>
      <c r="P438" s="29">
        <v>45351.632673611108</v>
      </c>
      <c r="Q438" s="28" t="s">
        <v>1152</v>
      </c>
      <c r="R438" s="28" t="s">
        <v>1152</v>
      </c>
    </row>
    <row r="439" spans="1:18" x14ac:dyDescent="0.3">
      <c r="A439" s="28" t="s">
        <v>2605</v>
      </c>
      <c r="B439" s="28" t="s">
        <v>2606</v>
      </c>
      <c r="C439" s="28" t="s">
        <v>2607</v>
      </c>
      <c r="D439" s="28" t="s">
        <v>2586</v>
      </c>
      <c r="E439" s="28" t="s">
        <v>2587</v>
      </c>
      <c r="F439" s="28" t="s">
        <v>2588</v>
      </c>
      <c r="G439" s="28" t="s">
        <v>2587</v>
      </c>
      <c r="H439" s="28" t="s">
        <v>2131</v>
      </c>
      <c r="I439" s="28" t="s">
        <v>2132</v>
      </c>
      <c r="J439" s="28" t="s">
        <v>1147</v>
      </c>
      <c r="K439" s="28" t="s">
        <v>1148</v>
      </c>
      <c r="L439" s="28" t="s">
        <v>2589</v>
      </c>
      <c r="M439" s="28" t="s">
        <v>907</v>
      </c>
      <c r="N439" s="28" t="s">
        <v>1150</v>
      </c>
      <c r="O439" s="28" t="s">
        <v>1163</v>
      </c>
      <c r="P439" s="29">
        <v>45351.632673611108</v>
      </c>
      <c r="Q439" s="28" t="s">
        <v>1152</v>
      </c>
      <c r="R439" s="28" t="s">
        <v>1152</v>
      </c>
    </row>
    <row r="440" spans="1:18" x14ac:dyDescent="0.3">
      <c r="A440" s="28" t="s">
        <v>2608</v>
      </c>
      <c r="B440" s="28" t="s">
        <v>2609</v>
      </c>
      <c r="C440" s="28" t="s">
        <v>2610</v>
      </c>
      <c r="D440" s="28" t="s">
        <v>2586</v>
      </c>
      <c r="E440" s="28" t="s">
        <v>2587</v>
      </c>
      <c r="F440" s="28" t="s">
        <v>2588</v>
      </c>
      <c r="G440" s="28" t="s">
        <v>2587</v>
      </c>
      <c r="H440" s="28" t="s">
        <v>2131</v>
      </c>
      <c r="I440" s="28" t="s">
        <v>2132</v>
      </c>
      <c r="J440" s="28" t="s">
        <v>1147</v>
      </c>
      <c r="K440" s="28" t="s">
        <v>1148</v>
      </c>
      <c r="L440" s="28" t="s">
        <v>2589</v>
      </c>
      <c r="M440" s="28" t="s">
        <v>907</v>
      </c>
      <c r="N440" s="28" t="s">
        <v>1150</v>
      </c>
      <c r="O440" s="28" t="s">
        <v>1163</v>
      </c>
      <c r="P440" s="29">
        <v>45351.632696759254</v>
      </c>
      <c r="Q440" s="28" t="s">
        <v>1152</v>
      </c>
      <c r="R440" s="28" t="s">
        <v>1152</v>
      </c>
    </row>
    <row r="441" spans="1:18" x14ac:dyDescent="0.3">
      <c r="A441" s="28" t="s">
        <v>2611</v>
      </c>
      <c r="B441" s="28" t="s">
        <v>2612</v>
      </c>
      <c r="C441" s="28" t="s">
        <v>2613</v>
      </c>
      <c r="D441" s="28" t="s">
        <v>2586</v>
      </c>
      <c r="E441" s="28" t="s">
        <v>2587</v>
      </c>
      <c r="F441" s="28" t="s">
        <v>2588</v>
      </c>
      <c r="G441" s="28" t="s">
        <v>2587</v>
      </c>
      <c r="H441" s="28" t="s">
        <v>2131</v>
      </c>
      <c r="I441" s="28" t="s">
        <v>2132</v>
      </c>
      <c r="J441" s="28" t="s">
        <v>1147</v>
      </c>
      <c r="K441" s="28" t="s">
        <v>1148</v>
      </c>
      <c r="L441" s="28" t="s">
        <v>2589</v>
      </c>
      <c r="M441" s="28" t="s">
        <v>907</v>
      </c>
      <c r="N441" s="28" t="s">
        <v>1150</v>
      </c>
      <c r="O441" s="28" t="s">
        <v>1163</v>
      </c>
      <c r="P441" s="29">
        <v>45351.632673611108</v>
      </c>
      <c r="Q441" s="28" t="s">
        <v>1152</v>
      </c>
      <c r="R441" s="28" t="s">
        <v>1152</v>
      </c>
    </row>
    <row r="442" spans="1:18" x14ac:dyDescent="0.3">
      <c r="A442" s="28" t="s">
        <v>2614</v>
      </c>
      <c r="B442" s="28" t="s">
        <v>2615</v>
      </c>
      <c r="C442" s="28" t="s">
        <v>2616</v>
      </c>
      <c r="D442" s="28" t="s">
        <v>2586</v>
      </c>
      <c r="E442" s="28" t="s">
        <v>2587</v>
      </c>
      <c r="F442" s="28" t="s">
        <v>2588</v>
      </c>
      <c r="G442" s="28" t="s">
        <v>2587</v>
      </c>
      <c r="H442" s="28" t="s">
        <v>2131</v>
      </c>
      <c r="I442" s="28" t="s">
        <v>2132</v>
      </c>
      <c r="J442" s="28" t="s">
        <v>1147</v>
      </c>
      <c r="K442" s="28" t="s">
        <v>1148</v>
      </c>
      <c r="L442" s="28" t="s">
        <v>2589</v>
      </c>
      <c r="M442" s="28" t="s">
        <v>907</v>
      </c>
      <c r="N442" s="28" t="s">
        <v>1150</v>
      </c>
      <c r="O442" s="28" t="s">
        <v>1163</v>
      </c>
      <c r="P442" s="29">
        <v>45351.632685185185</v>
      </c>
      <c r="Q442" s="28" t="s">
        <v>1152</v>
      </c>
      <c r="R442" s="28" t="s">
        <v>1152</v>
      </c>
    </row>
    <row r="443" spans="1:18" x14ac:dyDescent="0.3">
      <c r="A443" s="28" t="s">
        <v>2617</v>
      </c>
      <c r="B443" s="28" t="s">
        <v>2618</v>
      </c>
      <c r="C443" s="28" t="s">
        <v>2619</v>
      </c>
      <c r="D443" s="28" t="s">
        <v>2586</v>
      </c>
      <c r="E443" s="28" t="s">
        <v>2587</v>
      </c>
      <c r="F443" s="28" t="s">
        <v>2588</v>
      </c>
      <c r="G443" s="28" t="s">
        <v>2587</v>
      </c>
      <c r="H443" s="28" t="s">
        <v>2131</v>
      </c>
      <c r="I443" s="28" t="s">
        <v>2132</v>
      </c>
      <c r="J443" s="28" t="s">
        <v>1147</v>
      </c>
      <c r="K443" s="28" t="s">
        <v>1148</v>
      </c>
      <c r="L443" s="28" t="s">
        <v>2589</v>
      </c>
      <c r="M443" s="28" t="s">
        <v>907</v>
      </c>
      <c r="N443" s="28" t="s">
        <v>1150</v>
      </c>
      <c r="O443" s="28" t="s">
        <v>1163</v>
      </c>
      <c r="P443" s="29">
        <v>45351.632685185185</v>
      </c>
      <c r="Q443" s="28" t="s">
        <v>1152</v>
      </c>
      <c r="R443" s="28" t="s">
        <v>1152</v>
      </c>
    </row>
    <row r="444" spans="1:18" x14ac:dyDescent="0.3">
      <c r="A444" s="28" t="s">
        <v>2620</v>
      </c>
      <c r="B444" s="28" t="s">
        <v>2621</v>
      </c>
      <c r="C444" s="28" t="s">
        <v>2622</v>
      </c>
      <c r="D444" s="28" t="s">
        <v>2586</v>
      </c>
      <c r="E444" s="28" t="s">
        <v>2587</v>
      </c>
      <c r="F444" s="28" t="s">
        <v>2588</v>
      </c>
      <c r="G444" s="28" t="s">
        <v>2587</v>
      </c>
      <c r="H444" s="28" t="s">
        <v>2131</v>
      </c>
      <c r="I444" s="28" t="s">
        <v>2132</v>
      </c>
      <c r="J444" s="28" t="s">
        <v>1147</v>
      </c>
      <c r="K444" s="28" t="s">
        <v>1148</v>
      </c>
      <c r="L444" s="28" t="s">
        <v>2589</v>
      </c>
      <c r="M444" s="28" t="s">
        <v>907</v>
      </c>
      <c r="N444" s="28" t="s">
        <v>1150</v>
      </c>
      <c r="O444" s="28" t="s">
        <v>1151</v>
      </c>
      <c r="P444" s="29">
        <v>45383.54583333333</v>
      </c>
      <c r="Q444" s="28" t="s">
        <v>1152</v>
      </c>
      <c r="R444" s="28" t="s">
        <v>1152</v>
      </c>
    </row>
    <row r="445" spans="1:18" x14ac:dyDescent="0.3">
      <c r="A445" s="28" t="s">
        <v>2623</v>
      </c>
      <c r="B445" s="28" t="s">
        <v>2624</v>
      </c>
      <c r="C445" s="28" t="s">
        <v>2625</v>
      </c>
      <c r="D445" s="28" t="s">
        <v>2586</v>
      </c>
      <c r="E445" s="28" t="s">
        <v>2587</v>
      </c>
      <c r="F445" s="28" t="s">
        <v>2588</v>
      </c>
      <c r="G445" s="28" t="s">
        <v>2587</v>
      </c>
      <c r="H445" s="28" t="s">
        <v>2131</v>
      </c>
      <c r="I445" s="28" t="s">
        <v>2132</v>
      </c>
      <c r="J445" s="28" t="s">
        <v>1147</v>
      </c>
      <c r="K445" s="28" t="s">
        <v>1148</v>
      </c>
      <c r="L445" s="28" t="s">
        <v>2589</v>
      </c>
      <c r="M445" s="28" t="s">
        <v>907</v>
      </c>
      <c r="N445" s="28" t="s">
        <v>1150</v>
      </c>
      <c r="O445" s="28" t="s">
        <v>1163</v>
      </c>
      <c r="P445" s="29">
        <v>45351.632662037038</v>
      </c>
      <c r="Q445" s="28" t="s">
        <v>1152</v>
      </c>
      <c r="R445" s="28" t="s">
        <v>1152</v>
      </c>
    </row>
    <row r="446" spans="1:18" x14ac:dyDescent="0.3">
      <c r="A446" s="28" t="s">
        <v>2626</v>
      </c>
      <c r="B446" s="28" t="s">
        <v>2627</v>
      </c>
      <c r="C446" s="28" t="s">
        <v>2628</v>
      </c>
      <c r="D446" s="28" t="s">
        <v>2586</v>
      </c>
      <c r="E446" s="28" t="s">
        <v>2587</v>
      </c>
      <c r="F446" s="28" t="s">
        <v>2588</v>
      </c>
      <c r="G446" s="28" t="s">
        <v>2587</v>
      </c>
      <c r="H446" s="28" t="s">
        <v>2131</v>
      </c>
      <c r="I446" s="28" t="s">
        <v>2132</v>
      </c>
      <c r="J446" s="28" t="s">
        <v>1147</v>
      </c>
      <c r="K446" s="28" t="s">
        <v>1148</v>
      </c>
      <c r="L446" s="28" t="s">
        <v>2589</v>
      </c>
      <c r="M446" s="28" t="s">
        <v>907</v>
      </c>
      <c r="N446" s="28" t="s">
        <v>1150</v>
      </c>
      <c r="O446" s="28" t="s">
        <v>1163</v>
      </c>
      <c r="P446" s="29">
        <v>45351.632662037038</v>
      </c>
      <c r="Q446" s="28" t="s">
        <v>1152</v>
      </c>
      <c r="R446" s="28" t="s">
        <v>1152</v>
      </c>
    </row>
    <row r="447" spans="1:18" x14ac:dyDescent="0.3">
      <c r="A447" s="28" t="s">
        <v>2629</v>
      </c>
      <c r="B447" s="28" t="s">
        <v>2630</v>
      </c>
      <c r="C447" s="28" t="s">
        <v>2631</v>
      </c>
      <c r="D447" s="28" t="s">
        <v>2586</v>
      </c>
      <c r="E447" s="28" t="s">
        <v>2587</v>
      </c>
      <c r="F447" s="28" t="s">
        <v>2588</v>
      </c>
      <c r="G447" s="28" t="s">
        <v>2587</v>
      </c>
      <c r="H447" s="28" t="s">
        <v>2131</v>
      </c>
      <c r="I447" s="28" t="s">
        <v>2132</v>
      </c>
      <c r="J447" s="28" t="s">
        <v>1147</v>
      </c>
      <c r="K447" s="28" t="s">
        <v>1148</v>
      </c>
      <c r="L447" s="28" t="s">
        <v>2589</v>
      </c>
      <c r="M447" s="28" t="s">
        <v>907</v>
      </c>
      <c r="N447" s="28" t="s">
        <v>1150</v>
      </c>
      <c r="O447" s="28" t="s">
        <v>1163</v>
      </c>
      <c r="P447" s="29">
        <v>45351.632685185185</v>
      </c>
      <c r="Q447" s="28" t="s">
        <v>1152</v>
      </c>
      <c r="R447" s="28" t="s">
        <v>1152</v>
      </c>
    </row>
    <row r="448" spans="1:18" x14ac:dyDescent="0.3">
      <c r="A448" s="28" t="s">
        <v>2632</v>
      </c>
      <c r="B448" s="28" t="s">
        <v>2633</v>
      </c>
      <c r="C448" s="28" t="s">
        <v>2634</v>
      </c>
      <c r="D448" s="28" t="s">
        <v>2586</v>
      </c>
      <c r="E448" s="28" t="s">
        <v>2587</v>
      </c>
      <c r="F448" s="28" t="s">
        <v>2588</v>
      </c>
      <c r="G448" s="28" t="s">
        <v>2587</v>
      </c>
      <c r="H448" s="28" t="s">
        <v>2131</v>
      </c>
      <c r="I448" s="28" t="s">
        <v>2132</v>
      </c>
      <c r="J448" s="28" t="s">
        <v>1147</v>
      </c>
      <c r="K448" s="28" t="s">
        <v>1148</v>
      </c>
      <c r="L448" s="28" t="s">
        <v>2589</v>
      </c>
      <c r="M448" s="28" t="s">
        <v>907</v>
      </c>
      <c r="N448" s="28" t="s">
        <v>1150</v>
      </c>
      <c r="O448" s="28" t="s">
        <v>1163</v>
      </c>
      <c r="P448" s="29">
        <v>45351.632696759254</v>
      </c>
      <c r="Q448" s="28" t="s">
        <v>1152</v>
      </c>
      <c r="R448" s="28" t="s">
        <v>1152</v>
      </c>
    </row>
    <row r="449" spans="1:18" x14ac:dyDescent="0.3">
      <c r="A449" s="28" t="s">
        <v>2635</v>
      </c>
      <c r="B449" s="28" t="s">
        <v>2636</v>
      </c>
      <c r="C449" s="28" t="s">
        <v>2637</v>
      </c>
      <c r="D449" s="28" t="s">
        <v>2586</v>
      </c>
      <c r="E449" s="28" t="s">
        <v>2587</v>
      </c>
      <c r="F449" s="28" t="s">
        <v>2588</v>
      </c>
      <c r="G449" s="28" t="s">
        <v>2587</v>
      </c>
      <c r="H449" s="28" t="s">
        <v>2131</v>
      </c>
      <c r="I449" s="28" t="s">
        <v>2132</v>
      </c>
      <c r="J449" s="28" t="s">
        <v>1147</v>
      </c>
      <c r="K449" s="28" t="s">
        <v>1148</v>
      </c>
      <c r="L449" s="28" t="s">
        <v>2589</v>
      </c>
      <c r="M449" s="28" t="s">
        <v>907</v>
      </c>
      <c r="N449" s="28" t="s">
        <v>1150</v>
      </c>
      <c r="O449" s="28" t="s">
        <v>1163</v>
      </c>
      <c r="P449" s="29">
        <v>45351.632685185185</v>
      </c>
      <c r="Q449" s="28" t="s">
        <v>1152</v>
      </c>
      <c r="R449" s="28" t="s">
        <v>1152</v>
      </c>
    </row>
    <row r="450" spans="1:18" x14ac:dyDescent="0.3">
      <c r="A450" s="28" t="s">
        <v>2638</v>
      </c>
      <c r="B450" s="28" t="s">
        <v>2639</v>
      </c>
      <c r="C450" s="28" t="s">
        <v>2640</v>
      </c>
      <c r="D450" s="28" t="s">
        <v>2586</v>
      </c>
      <c r="E450" s="28" t="s">
        <v>2587</v>
      </c>
      <c r="F450" s="28" t="s">
        <v>2588</v>
      </c>
      <c r="G450" s="28" t="s">
        <v>2587</v>
      </c>
      <c r="H450" s="28" t="s">
        <v>2131</v>
      </c>
      <c r="I450" s="28" t="s">
        <v>2132</v>
      </c>
      <c r="J450" s="28" t="s">
        <v>1147</v>
      </c>
      <c r="K450" s="28" t="s">
        <v>1148</v>
      </c>
      <c r="L450" s="28" t="s">
        <v>2589</v>
      </c>
      <c r="M450" s="28" t="s">
        <v>907</v>
      </c>
      <c r="N450" s="28" t="s">
        <v>1150</v>
      </c>
      <c r="O450" s="28" t="s">
        <v>1163</v>
      </c>
      <c r="P450" s="29">
        <v>45351.632685185185</v>
      </c>
      <c r="Q450" s="28" t="s">
        <v>1152</v>
      </c>
      <c r="R450" s="28" t="s">
        <v>1152</v>
      </c>
    </row>
    <row r="451" spans="1:18" x14ac:dyDescent="0.3">
      <c r="A451" s="28" t="s">
        <v>2641</v>
      </c>
      <c r="B451" s="28" t="s">
        <v>2642</v>
      </c>
      <c r="C451" s="28" t="s">
        <v>2643</v>
      </c>
      <c r="D451" s="28" t="s">
        <v>2586</v>
      </c>
      <c r="E451" s="28" t="s">
        <v>2587</v>
      </c>
      <c r="F451" s="28" t="s">
        <v>2588</v>
      </c>
      <c r="G451" s="28" t="s">
        <v>2587</v>
      </c>
      <c r="H451" s="28" t="s">
        <v>2131</v>
      </c>
      <c r="I451" s="28" t="s">
        <v>2132</v>
      </c>
      <c r="J451" s="28" t="s">
        <v>1147</v>
      </c>
      <c r="K451" s="28" t="s">
        <v>1148</v>
      </c>
      <c r="L451" s="28" t="s">
        <v>2589</v>
      </c>
      <c r="M451" s="28" t="s">
        <v>907</v>
      </c>
      <c r="N451" s="28" t="s">
        <v>1150</v>
      </c>
      <c r="O451" s="28" t="s">
        <v>1163</v>
      </c>
      <c r="P451" s="29">
        <v>45351.632685185185</v>
      </c>
      <c r="Q451" s="28" t="s">
        <v>1152</v>
      </c>
      <c r="R451" s="28" t="s">
        <v>1152</v>
      </c>
    </row>
    <row r="452" spans="1:18" x14ac:dyDescent="0.3">
      <c r="A452" s="28" t="s">
        <v>2644</v>
      </c>
      <c r="B452" s="28" t="s">
        <v>2645</v>
      </c>
      <c r="C452" s="28" t="s">
        <v>2646</v>
      </c>
      <c r="D452" s="28" t="s">
        <v>2586</v>
      </c>
      <c r="E452" s="28" t="s">
        <v>2587</v>
      </c>
      <c r="F452" s="28" t="s">
        <v>2588</v>
      </c>
      <c r="G452" s="28" t="s">
        <v>2587</v>
      </c>
      <c r="H452" s="28" t="s">
        <v>2131</v>
      </c>
      <c r="I452" s="28" t="s">
        <v>2132</v>
      </c>
      <c r="J452" s="28" t="s">
        <v>1147</v>
      </c>
      <c r="K452" s="28" t="s">
        <v>1148</v>
      </c>
      <c r="L452" s="28" t="s">
        <v>2589</v>
      </c>
      <c r="M452" s="28" t="s">
        <v>907</v>
      </c>
      <c r="N452" s="28" t="s">
        <v>1150</v>
      </c>
      <c r="O452" s="28" t="s">
        <v>1163</v>
      </c>
      <c r="P452" s="29">
        <v>45351.632673611108</v>
      </c>
      <c r="Q452" s="28" t="s">
        <v>1152</v>
      </c>
      <c r="R452" s="28" t="s">
        <v>1152</v>
      </c>
    </row>
    <row r="453" spans="1:18" x14ac:dyDescent="0.3">
      <c r="A453" s="28" t="s">
        <v>2647</v>
      </c>
      <c r="B453" s="28" t="s">
        <v>2648</v>
      </c>
      <c r="C453" s="28" t="s">
        <v>2649</v>
      </c>
      <c r="D453" s="28" t="s">
        <v>2586</v>
      </c>
      <c r="E453" s="28" t="s">
        <v>2587</v>
      </c>
      <c r="F453" s="28" t="s">
        <v>2588</v>
      </c>
      <c r="G453" s="28" t="s">
        <v>2587</v>
      </c>
      <c r="H453" s="28" t="s">
        <v>2131</v>
      </c>
      <c r="I453" s="28" t="s">
        <v>2132</v>
      </c>
      <c r="J453" s="28" t="s">
        <v>1147</v>
      </c>
      <c r="K453" s="28" t="s">
        <v>1148</v>
      </c>
      <c r="L453" s="28" t="s">
        <v>2589</v>
      </c>
      <c r="M453" s="28" t="s">
        <v>907</v>
      </c>
      <c r="N453" s="28" t="s">
        <v>1150</v>
      </c>
      <c r="O453" s="28" t="s">
        <v>1163</v>
      </c>
      <c r="P453" s="29">
        <v>45351.632662037038</v>
      </c>
      <c r="Q453" s="28" t="s">
        <v>1152</v>
      </c>
      <c r="R453" s="28" t="s">
        <v>1152</v>
      </c>
    </row>
    <row r="454" spans="1:18" x14ac:dyDescent="0.3">
      <c r="A454" s="28" t="s">
        <v>2650</v>
      </c>
      <c r="B454" s="28" t="s">
        <v>2651</v>
      </c>
      <c r="C454" s="28" t="s">
        <v>2652</v>
      </c>
      <c r="D454" s="28" t="s">
        <v>2586</v>
      </c>
      <c r="E454" s="28" t="s">
        <v>2587</v>
      </c>
      <c r="F454" s="28" t="s">
        <v>2588</v>
      </c>
      <c r="G454" s="28" t="s">
        <v>2587</v>
      </c>
      <c r="H454" s="28" t="s">
        <v>2131</v>
      </c>
      <c r="I454" s="28" t="s">
        <v>2132</v>
      </c>
      <c r="J454" s="28" t="s">
        <v>1147</v>
      </c>
      <c r="K454" s="28" t="s">
        <v>1148</v>
      </c>
      <c r="L454" s="28" t="s">
        <v>2589</v>
      </c>
      <c r="M454" s="28" t="s">
        <v>907</v>
      </c>
      <c r="N454" s="28" t="s">
        <v>1150</v>
      </c>
      <c r="O454" s="28" t="s">
        <v>1163</v>
      </c>
      <c r="P454" s="29">
        <v>45351.632673611108</v>
      </c>
      <c r="Q454" s="28" t="s">
        <v>1152</v>
      </c>
      <c r="R454" s="28" t="s">
        <v>1152</v>
      </c>
    </row>
    <row r="455" spans="1:18" x14ac:dyDescent="0.3">
      <c r="A455" s="28" t="s">
        <v>2653</v>
      </c>
      <c r="B455" s="28" t="s">
        <v>2654</v>
      </c>
      <c r="C455" s="28" t="s">
        <v>2655</v>
      </c>
      <c r="D455" s="28" t="s">
        <v>2586</v>
      </c>
      <c r="E455" s="28" t="s">
        <v>2587</v>
      </c>
      <c r="F455" s="28" t="s">
        <v>2588</v>
      </c>
      <c r="G455" s="28" t="s">
        <v>2587</v>
      </c>
      <c r="H455" s="28" t="s">
        <v>2131</v>
      </c>
      <c r="I455" s="28" t="s">
        <v>2132</v>
      </c>
      <c r="J455" s="28" t="s">
        <v>1147</v>
      </c>
      <c r="K455" s="28" t="s">
        <v>1148</v>
      </c>
      <c r="L455" s="28" t="s">
        <v>2589</v>
      </c>
      <c r="M455" s="28" t="s">
        <v>907</v>
      </c>
      <c r="N455" s="28" t="s">
        <v>1150</v>
      </c>
      <c r="O455" s="28" t="s">
        <v>1163</v>
      </c>
      <c r="P455" s="29">
        <v>45351.632673611108</v>
      </c>
      <c r="Q455" s="28" t="s">
        <v>1152</v>
      </c>
      <c r="R455" s="28" t="s">
        <v>1152</v>
      </c>
    </row>
    <row r="456" spans="1:18" x14ac:dyDescent="0.3">
      <c r="A456" s="28" t="s">
        <v>2656</v>
      </c>
      <c r="B456" s="28" t="s">
        <v>2657</v>
      </c>
      <c r="C456" s="28" t="s">
        <v>2658</v>
      </c>
      <c r="D456" s="28" t="s">
        <v>2659</v>
      </c>
      <c r="E456" s="28" t="s">
        <v>2660</v>
      </c>
      <c r="F456" s="28" t="s">
        <v>2661</v>
      </c>
      <c r="G456" s="28" t="s">
        <v>2660</v>
      </c>
      <c r="H456" s="28" t="s">
        <v>2131</v>
      </c>
      <c r="I456" s="28" t="s">
        <v>2132</v>
      </c>
      <c r="J456" s="28" t="s">
        <v>1147</v>
      </c>
      <c r="K456" s="28" t="s">
        <v>1148</v>
      </c>
      <c r="L456" s="28" t="s">
        <v>2662</v>
      </c>
      <c r="M456" s="28" t="s">
        <v>907</v>
      </c>
      <c r="N456" s="28" t="s">
        <v>1150</v>
      </c>
      <c r="O456" s="28" t="s">
        <v>1163</v>
      </c>
      <c r="P456" s="29">
        <v>45351.632696759254</v>
      </c>
      <c r="Q456" s="28" t="s">
        <v>1152</v>
      </c>
      <c r="R456" s="28" t="s">
        <v>1152</v>
      </c>
    </row>
    <row r="457" spans="1:18" x14ac:dyDescent="0.3">
      <c r="A457" s="28" t="s">
        <v>2663</v>
      </c>
      <c r="B457" s="28" t="s">
        <v>2664</v>
      </c>
      <c r="C457" s="28" t="s">
        <v>2665</v>
      </c>
      <c r="D457" s="28" t="s">
        <v>2659</v>
      </c>
      <c r="E457" s="28" t="s">
        <v>2660</v>
      </c>
      <c r="F457" s="28" t="s">
        <v>2661</v>
      </c>
      <c r="G457" s="28" t="s">
        <v>2660</v>
      </c>
      <c r="H457" s="28" t="s">
        <v>2131</v>
      </c>
      <c r="I457" s="28" t="s">
        <v>2132</v>
      </c>
      <c r="J457" s="28" t="s">
        <v>1147</v>
      </c>
      <c r="K457" s="28" t="s">
        <v>1148</v>
      </c>
      <c r="L457" s="28" t="s">
        <v>2662</v>
      </c>
      <c r="M457" s="28" t="s">
        <v>907</v>
      </c>
      <c r="N457" s="28" t="s">
        <v>1150</v>
      </c>
      <c r="O457" s="28" t="s">
        <v>1163</v>
      </c>
      <c r="P457" s="29">
        <v>45351.632696759254</v>
      </c>
      <c r="Q457" s="28" t="s">
        <v>1152</v>
      </c>
      <c r="R457" s="28" t="s">
        <v>1152</v>
      </c>
    </row>
    <row r="458" spans="1:18" x14ac:dyDescent="0.3">
      <c r="A458" s="28" t="s">
        <v>2666</v>
      </c>
      <c r="B458" s="28" t="s">
        <v>2667</v>
      </c>
      <c r="C458" s="28" t="s">
        <v>2668</v>
      </c>
      <c r="D458" s="28" t="s">
        <v>2669</v>
      </c>
      <c r="E458" s="28" t="s">
        <v>2670</v>
      </c>
      <c r="F458" s="28" t="s">
        <v>2671</v>
      </c>
      <c r="G458" s="28" t="s">
        <v>2670</v>
      </c>
      <c r="H458" s="28" t="s">
        <v>1341</v>
      </c>
      <c r="I458" s="28" t="s">
        <v>1342</v>
      </c>
      <c r="J458" s="28" t="s">
        <v>1147</v>
      </c>
      <c r="K458" s="28" t="s">
        <v>1148</v>
      </c>
      <c r="L458" s="28" t="s">
        <v>2672</v>
      </c>
      <c r="M458" s="28" t="s">
        <v>907</v>
      </c>
      <c r="N458" s="28" t="s">
        <v>1150</v>
      </c>
      <c r="O458" s="28" t="s">
        <v>1163</v>
      </c>
      <c r="P458" s="29">
        <v>45351.632986111108</v>
      </c>
      <c r="Q458" s="28" t="s">
        <v>1152</v>
      </c>
      <c r="R458" s="28" t="s">
        <v>1152</v>
      </c>
    </row>
    <row r="459" spans="1:18" x14ac:dyDescent="0.3">
      <c r="A459" s="28" t="s">
        <v>2673</v>
      </c>
      <c r="B459" s="28" t="s">
        <v>2674</v>
      </c>
      <c r="C459" s="28" t="s">
        <v>2675</v>
      </c>
      <c r="D459" s="28" t="s">
        <v>2669</v>
      </c>
      <c r="E459" s="28" t="s">
        <v>2670</v>
      </c>
      <c r="F459" s="28" t="s">
        <v>2671</v>
      </c>
      <c r="G459" s="28" t="s">
        <v>2670</v>
      </c>
      <c r="H459" s="28" t="s">
        <v>1341</v>
      </c>
      <c r="I459" s="28" t="s">
        <v>1342</v>
      </c>
      <c r="J459" s="28" t="s">
        <v>1147</v>
      </c>
      <c r="K459" s="28" t="s">
        <v>1148</v>
      </c>
      <c r="L459" s="28" t="s">
        <v>2672</v>
      </c>
      <c r="M459" s="28" t="s">
        <v>907</v>
      </c>
      <c r="N459" s="28" t="s">
        <v>1150</v>
      </c>
      <c r="O459" s="28" t="s">
        <v>1163</v>
      </c>
      <c r="P459" s="29">
        <v>45351.632986111108</v>
      </c>
      <c r="Q459" s="28" t="s">
        <v>1152</v>
      </c>
      <c r="R459" s="28" t="s">
        <v>1152</v>
      </c>
    </row>
    <row r="460" spans="1:18" x14ac:dyDescent="0.3">
      <c r="A460" s="28" t="s">
        <v>2676</v>
      </c>
      <c r="B460" s="28" t="s">
        <v>2677</v>
      </c>
      <c r="C460" s="28" t="s">
        <v>1446</v>
      </c>
      <c r="D460" s="28" t="s">
        <v>2669</v>
      </c>
      <c r="E460" s="28" t="s">
        <v>2670</v>
      </c>
      <c r="F460" s="28" t="s">
        <v>2671</v>
      </c>
      <c r="G460" s="28" t="s">
        <v>2670</v>
      </c>
      <c r="H460" s="28" t="s">
        <v>1341</v>
      </c>
      <c r="I460" s="28" t="s">
        <v>1342</v>
      </c>
      <c r="J460" s="28" t="s">
        <v>1147</v>
      </c>
      <c r="K460" s="28" t="s">
        <v>1148</v>
      </c>
      <c r="L460" s="28" t="s">
        <v>2672</v>
      </c>
      <c r="M460" s="28" t="s">
        <v>907</v>
      </c>
      <c r="N460" s="28" t="s">
        <v>1150</v>
      </c>
      <c r="O460" s="28" t="s">
        <v>1258</v>
      </c>
      <c r="P460" s="29">
        <v>45750.483888888884</v>
      </c>
      <c r="Q460" s="28" t="s">
        <v>1152</v>
      </c>
      <c r="R460" s="28" t="s">
        <v>1152</v>
      </c>
    </row>
    <row r="461" spans="1:18" x14ac:dyDescent="0.3">
      <c r="A461" s="28" t="s">
        <v>2678</v>
      </c>
      <c r="B461" s="28" t="s">
        <v>2679</v>
      </c>
      <c r="C461" s="28" t="s">
        <v>2680</v>
      </c>
      <c r="D461" s="28" t="s">
        <v>2669</v>
      </c>
      <c r="E461" s="28" t="s">
        <v>2670</v>
      </c>
      <c r="F461" s="28" t="s">
        <v>2671</v>
      </c>
      <c r="G461" s="28" t="s">
        <v>2670</v>
      </c>
      <c r="H461" s="28" t="s">
        <v>1341</v>
      </c>
      <c r="I461" s="28" t="s">
        <v>1342</v>
      </c>
      <c r="J461" s="28" t="s">
        <v>1147</v>
      </c>
      <c r="K461" s="28" t="s">
        <v>1148</v>
      </c>
      <c r="L461" s="28" t="s">
        <v>2672</v>
      </c>
      <c r="M461" s="28" t="s">
        <v>907</v>
      </c>
      <c r="N461" s="28" t="s">
        <v>1150</v>
      </c>
      <c r="O461" s="28" t="s">
        <v>1163</v>
      </c>
      <c r="P461" s="29">
        <v>45351.632986111108</v>
      </c>
      <c r="Q461" s="28" t="s">
        <v>1152</v>
      </c>
      <c r="R461" s="28" t="s">
        <v>1152</v>
      </c>
    </row>
    <row r="462" spans="1:18" x14ac:dyDescent="0.3">
      <c r="A462" s="28" t="s">
        <v>2681</v>
      </c>
      <c r="B462" s="28" t="s">
        <v>2682</v>
      </c>
      <c r="C462" s="28" t="s">
        <v>2683</v>
      </c>
      <c r="D462" s="28" t="s">
        <v>2669</v>
      </c>
      <c r="E462" s="28" t="s">
        <v>2670</v>
      </c>
      <c r="F462" s="28" t="s">
        <v>2671</v>
      </c>
      <c r="G462" s="28" t="s">
        <v>2670</v>
      </c>
      <c r="H462" s="28" t="s">
        <v>1341</v>
      </c>
      <c r="I462" s="28" t="s">
        <v>1342</v>
      </c>
      <c r="J462" s="28" t="s">
        <v>1147</v>
      </c>
      <c r="K462" s="28" t="s">
        <v>1148</v>
      </c>
      <c r="L462" s="28" t="s">
        <v>2672</v>
      </c>
      <c r="M462" s="28" t="s">
        <v>907</v>
      </c>
      <c r="N462" s="28" t="s">
        <v>1150</v>
      </c>
      <c r="O462" s="28" t="s">
        <v>1151</v>
      </c>
      <c r="P462" s="29">
        <v>45383.545844907407</v>
      </c>
      <c r="Q462" s="28" t="s">
        <v>1152</v>
      </c>
      <c r="R462" s="28" t="s">
        <v>1152</v>
      </c>
    </row>
    <row r="463" spans="1:18" x14ac:dyDescent="0.3">
      <c r="A463" s="28" t="s">
        <v>2684</v>
      </c>
      <c r="B463" s="28" t="s">
        <v>2685</v>
      </c>
      <c r="C463" s="28" t="s">
        <v>2686</v>
      </c>
      <c r="D463" s="28" t="s">
        <v>2669</v>
      </c>
      <c r="E463" s="28" t="s">
        <v>2670</v>
      </c>
      <c r="F463" s="28" t="s">
        <v>2671</v>
      </c>
      <c r="G463" s="28" t="s">
        <v>2670</v>
      </c>
      <c r="H463" s="28" t="s">
        <v>1341</v>
      </c>
      <c r="I463" s="28" t="s">
        <v>1342</v>
      </c>
      <c r="J463" s="28" t="s">
        <v>1147</v>
      </c>
      <c r="K463" s="28" t="s">
        <v>1148</v>
      </c>
      <c r="L463" s="28" t="s">
        <v>2672</v>
      </c>
      <c r="M463" s="28" t="s">
        <v>907</v>
      </c>
      <c r="N463" s="28" t="s">
        <v>1150</v>
      </c>
      <c r="O463" s="28" t="s">
        <v>1163</v>
      </c>
      <c r="P463" s="29">
        <v>45351.632974537039</v>
      </c>
      <c r="Q463" s="28" t="s">
        <v>1152</v>
      </c>
      <c r="R463" s="28" t="s">
        <v>1152</v>
      </c>
    </row>
    <row r="464" spans="1:18" x14ac:dyDescent="0.3">
      <c r="A464" s="28" t="s">
        <v>2687</v>
      </c>
      <c r="B464" s="28" t="s">
        <v>2688</v>
      </c>
      <c r="C464" s="28" t="s">
        <v>2689</v>
      </c>
      <c r="D464" s="28" t="s">
        <v>2669</v>
      </c>
      <c r="E464" s="28" t="s">
        <v>2670</v>
      </c>
      <c r="F464" s="28" t="s">
        <v>2671</v>
      </c>
      <c r="G464" s="28" t="s">
        <v>2670</v>
      </c>
      <c r="H464" s="28" t="s">
        <v>1341</v>
      </c>
      <c r="I464" s="28" t="s">
        <v>1342</v>
      </c>
      <c r="J464" s="28" t="s">
        <v>1147</v>
      </c>
      <c r="K464" s="28" t="s">
        <v>1148</v>
      </c>
      <c r="L464" s="28" t="s">
        <v>2672</v>
      </c>
      <c r="M464" s="28" t="s">
        <v>907</v>
      </c>
      <c r="N464" s="28" t="s">
        <v>1150</v>
      </c>
      <c r="O464" s="28" t="s">
        <v>1163</v>
      </c>
      <c r="P464" s="29">
        <v>45351.632986111108</v>
      </c>
      <c r="Q464" s="28" t="s">
        <v>1152</v>
      </c>
      <c r="R464" s="28" t="s">
        <v>1152</v>
      </c>
    </row>
    <row r="465" spans="1:18" x14ac:dyDescent="0.3">
      <c r="A465" s="28" t="s">
        <v>2690</v>
      </c>
      <c r="B465" s="28" t="s">
        <v>2691</v>
      </c>
      <c r="C465" s="28" t="s">
        <v>2692</v>
      </c>
      <c r="D465" s="28" t="s">
        <v>2669</v>
      </c>
      <c r="E465" s="28" t="s">
        <v>2670</v>
      </c>
      <c r="F465" s="28" t="s">
        <v>2671</v>
      </c>
      <c r="G465" s="28" t="s">
        <v>2670</v>
      </c>
      <c r="H465" s="28" t="s">
        <v>1341</v>
      </c>
      <c r="I465" s="28" t="s">
        <v>1342</v>
      </c>
      <c r="J465" s="28" t="s">
        <v>1147</v>
      </c>
      <c r="K465" s="28" t="s">
        <v>1148</v>
      </c>
      <c r="L465" s="28" t="s">
        <v>2672</v>
      </c>
      <c r="M465" s="28" t="s">
        <v>907</v>
      </c>
      <c r="N465" s="28" t="s">
        <v>1150</v>
      </c>
      <c r="O465" s="28" t="s">
        <v>1163</v>
      </c>
      <c r="P465" s="29">
        <v>45351.632974537039</v>
      </c>
      <c r="Q465" s="28" t="s">
        <v>1152</v>
      </c>
      <c r="R465" s="28" t="s">
        <v>1152</v>
      </c>
    </row>
    <row r="466" spans="1:18" x14ac:dyDescent="0.3">
      <c r="A466" s="28" t="s">
        <v>2693</v>
      </c>
      <c r="B466" s="28" t="s">
        <v>2694</v>
      </c>
      <c r="C466" s="28" t="s">
        <v>2695</v>
      </c>
      <c r="D466" s="28" t="s">
        <v>2669</v>
      </c>
      <c r="E466" s="28" t="s">
        <v>2670</v>
      </c>
      <c r="F466" s="28" t="s">
        <v>2671</v>
      </c>
      <c r="G466" s="28" t="s">
        <v>2670</v>
      </c>
      <c r="H466" s="28" t="s">
        <v>1341</v>
      </c>
      <c r="I466" s="28" t="s">
        <v>1342</v>
      </c>
      <c r="J466" s="28" t="s">
        <v>1147</v>
      </c>
      <c r="K466" s="28" t="s">
        <v>1148</v>
      </c>
      <c r="L466" s="28" t="s">
        <v>2672</v>
      </c>
      <c r="M466" s="28" t="s">
        <v>907</v>
      </c>
      <c r="N466" s="28" t="s">
        <v>1150</v>
      </c>
      <c r="O466" s="28" t="s">
        <v>1163</v>
      </c>
      <c r="P466" s="29">
        <v>45351.632986111108</v>
      </c>
      <c r="Q466" s="28" t="s">
        <v>1152</v>
      </c>
      <c r="R466" s="28" t="s">
        <v>1152</v>
      </c>
    </row>
    <row r="467" spans="1:18" x14ac:dyDescent="0.3">
      <c r="A467" s="28" t="s">
        <v>2696</v>
      </c>
      <c r="B467" s="28" t="s">
        <v>2697</v>
      </c>
      <c r="C467" s="28" t="s">
        <v>2698</v>
      </c>
      <c r="D467" s="28" t="s">
        <v>2669</v>
      </c>
      <c r="E467" s="28" t="s">
        <v>2670</v>
      </c>
      <c r="F467" s="28" t="s">
        <v>2671</v>
      </c>
      <c r="G467" s="28" t="s">
        <v>2670</v>
      </c>
      <c r="H467" s="28" t="s">
        <v>1341</v>
      </c>
      <c r="I467" s="28" t="s">
        <v>1342</v>
      </c>
      <c r="J467" s="28" t="s">
        <v>1147</v>
      </c>
      <c r="K467" s="28" t="s">
        <v>1148</v>
      </c>
      <c r="L467" s="28" t="s">
        <v>2672</v>
      </c>
      <c r="M467" s="28" t="s">
        <v>1</v>
      </c>
      <c r="N467" s="28" t="s">
        <v>1204</v>
      </c>
      <c r="O467" s="28" t="s">
        <v>1151</v>
      </c>
      <c r="P467" s="29">
        <v>45385.654120370367</v>
      </c>
      <c r="Q467" s="28" t="s">
        <v>1152</v>
      </c>
      <c r="R467" s="28" t="s">
        <v>1152</v>
      </c>
    </row>
    <row r="468" spans="1:18" x14ac:dyDescent="0.3">
      <c r="A468" s="28" t="s">
        <v>2102</v>
      </c>
      <c r="B468" s="28" t="s">
        <v>2699</v>
      </c>
      <c r="C468" s="28" t="s">
        <v>2700</v>
      </c>
      <c r="D468" s="28" t="s">
        <v>2701</v>
      </c>
      <c r="E468" s="28" t="s">
        <v>2702</v>
      </c>
      <c r="F468" s="28" t="s">
        <v>1727</v>
      </c>
      <c r="G468" s="28" t="s">
        <v>1728</v>
      </c>
      <c r="H468" s="28" t="s">
        <v>1311</v>
      </c>
      <c r="I468" s="28" t="s">
        <v>1312</v>
      </c>
      <c r="J468" s="28" t="s">
        <v>1147</v>
      </c>
      <c r="K468" s="28" t="s">
        <v>1148</v>
      </c>
      <c r="L468" s="28" t="s">
        <v>2703</v>
      </c>
      <c r="M468" s="28" t="s">
        <v>907</v>
      </c>
      <c r="N468" s="28" t="s">
        <v>1150</v>
      </c>
      <c r="O468" s="28" t="s">
        <v>2162</v>
      </c>
      <c r="P468" s="29">
        <v>45762.386840277773</v>
      </c>
      <c r="Q468" s="28" t="s">
        <v>1152</v>
      </c>
      <c r="R468" s="28" t="s">
        <v>1152</v>
      </c>
    </row>
    <row r="469" spans="1:18" x14ac:dyDescent="0.3">
      <c r="A469" s="28" t="s">
        <v>2704</v>
      </c>
      <c r="B469" s="28" t="s">
        <v>2705</v>
      </c>
      <c r="C469" s="28" t="s">
        <v>2706</v>
      </c>
      <c r="D469" s="28" t="s">
        <v>2701</v>
      </c>
      <c r="E469" s="28" t="s">
        <v>2702</v>
      </c>
      <c r="F469" s="28" t="s">
        <v>1727</v>
      </c>
      <c r="G469" s="28" t="s">
        <v>1728</v>
      </c>
      <c r="H469" s="28" t="s">
        <v>1311</v>
      </c>
      <c r="I469" s="28" t="s">
        <v>1312</v>
      </c>
      <c r="J469" s="28" t="s">
        <v>1147</v>
      </c>
      <c r="K469" s="28" t="s">
        <v>1148</v>
      </c>
      <c r="L469" s="28" t="s">
        <v>2703</v>
      </c>
      <c r="M469" s="28" t="s">
        <v>926</v>
      </c>
      <c r="N469" s="28" t="s">
        <v>82</v>
      </c>
      <c r="O469" s="28" t="s">
        <v>1174</v>
      </c>
      <c r="P469" s="29">
        <v>45413.589236111111</v>
      </c>
      <c r="Q469" s="28" t="s">
        <v>1567</v>
      </c>
      <c r="R469" s="28" t="s">
        <v>1152</v>
      </c>
    </row>
    <row r="470" spans="1:18" x14ac:dyDescent="0.3">
      <c r="A470" s="28" t="s">
        <v>2707</v>
      </c>
      <c r="B470" s="28" t="s">
        <v>2708</v>
      </c>
      <c r="C470" s="28" t="s">
        <v>2709</v>
      </c>
      <c r="D470" s="28" t="s">
        <v>2701</v>
      </c>
      <c r="E470" s="28" t="s">
        <v>2702</v>
      </c>
      <c r="F470" s="28" t="s">
        <v>1727</v>
      </c>
      <c r="G470" s="28" t="s">
        <v>1728</v>
      </c>
      <c r="H470" s="28" t="s">
        <v>1311</v>
      </c>
      <c r="I470" s="28" t="s">
        <v>1312</v>
      </c>
      <c r="J470" s="28" t="s">
        <v>1147</v>
      </c>
      <c r="K470" s="28" t="s">
        <v>1148</v>
      </c>
      <c r="L470" s="28" t="s">
        <v>2703</v>
      </c>
      <c r="M470" s="28" t="s">
        <v>907</v>
      </c>
      <c r="N470" s="28" t="s">
        <v>1150</v>
      </c>
      <c r="O470" s="28" t="s">
        <v>1258</v>
      </c>
      <c r="P470" s="29">
        <v>45810.37228009259</v>
      </c>
      <c r="Q470" s="28" t="s">
        <v>1175</v>
      </c>
      <c r="R470" s="28" t="s">
        <v>1152</v>
      </c>
    </row>
    <row r="471" spans="1:18" x14ac:dyDescent="0.3">
      <c r="A471" s="28" t="s">
        <v>2710</v>
      </c>
      <c r="B471" s="28" t="s">
        <v>2711</v>
      </c>
      <c r="C471" s="28" t="s">
        <v>2712</v>
      </c>
      <c r="D471" s="28" t="s">
        <v>2701</v>
      </c>
      <c r="E471" s="28" t="s">
        <v>2702</v>
      </c>
      <c r="F471" s="28" t="s">
        <v>1727</v>
      </c>
      <c r="G471" s="28" t="s">
        <v>1728</v>
      </c>
      <c r="H471" s="28" t="s">
        <v>1311</v>
      </c>
      <c r="I471" s="28" t="s">
        <v>1312</v>
      </c>
      <c r="J471" s="28" t="s">
        <v>1147</v>
      </c>
      <c r="K471" s="28" t="s">
        <v>1148</v>
      </c>
      <c r="L471" s="28" t="s">
        <v>2703</v>
      </c>
      <c r="M471" s="28" t="s">
        <v>907</v>
      </c>
      <c r="N471" s="28" t="s">
        <v>1150</v>
      </c>
      <c r="O471" s="28" t="s">
        <v>1258</v>
      </c>
      <c r="P471" s="29">
        <v>45810.372395833328</v>
      </c>
      <c r="Q471" s="28" t="s">
        <v>1175</v>
      </c>
      <c r="R471" s="28" t="s">
        <v>1152</v>
      </c>
    </row>
    <row r="472" spans="1:18" x14ac:dyDescent="0.3">
      <c r="A472" s="28" t="s">
        <v>2713</v>
      </c>
      <c r="B472" s="28" t="s">
        <v>2714</v>
      </c>
      <c r="C472" s="28" t="s">
        <v>2715</v>
      </c>
      <c r="D472" s="28" t="s">
        <v>2701</v>
      </c>
      <c r="E472" s="28" t="s">
        <v>2702</v>
      </c>
      <c r="F472" s="28" t="s">
        <v>1727</v>
      </c>
      <c r="G472" s="28" t="s">
        <v>1728</v>
      </c>
      <c r="H472" s="28" t="s">
        <v>1311</v>
      </c>
      <c r="I472" s="28" t="s">
        <v>1312</v>
      </c>
      <c r="J472" s="28" t="s">
        <v>1147</v>
      </c>
      <c r="K472" s="28" t="s">
        <v>1148</v>
      </c>
      <c r="L472" s="28" t="s">
        <v>2703</v>
      </c>
      <c r="M472" s="28" t="s">
        <v>907</v>
      </c>
      <c r="N472" s="28" t="s">
        <v>1150</v>
      </c>
      <c r="O472" s="28" t="s">
        <v>1258</v>
      </c>
      <c r="P472" s="29">
        <v>45810.371747685182</v>
      </c>
      <c r="Q472" s="28" t="s">
        <v>1175</v>
      </c>
      <c r="R472" s="28" t="s">
        <v>1152</v>
      </c>
    </row>
    <row r="473" spans="1:18" x14ac:dyDescent="0.3">
      <c r="A473" s="28" t="s">
        <v>2716</v>
      </c>
      <c r="B473" s="28" t="s">
        <v>2717</v>
      </c>
      <c r="C473" s="28" t="s">
        <v>2718</v>
      </c>
      <c r="D473" s="28" t="s">
        <v>2701</v>
      </c>
      <c r="E473" s="28" t="s">
        <v>2702</v>
      </c>
      <c r="F473" s="28" t="s">
        <v>1727</v>
      </c>
      <c r="G473" s="28" t="s">
        <v>1728</v>
      </c>
      <c r="H473" s="28" t="s">
        <v>1311</v>
      </c>
      <c r="I473" s="28" t="s">
        <v>1312</v>
      </c>
      <c r="J473" s="28" t="s">
        <v>1147</v>
      </c>
      <c r="K473" s="28" t="s">
        <v>1148</v>
      </c>
      <c r="L473" s="28" t="s">
        <v>2703</v>
      </c>
      <c r="M473" s="28" t="s">
        <v>907</v>
      </c>
      <c r="N473" s="28" t="s">
        <v>1150</v>
      </c>
      <c r="O473" s="28" t="s">
        <v>1258</v>
      </c>
      <c r="P473" s="29">
        <v>45714.666412037033</v>
      </c>
      <c r="Q473" s="28" t="s">
        <v>1152</v>
      </c>
      <c r="R473" s="28" t="s">
        <v>1152</v>
      </c>
    </row>
    <row r="474" spans="1:18" x14ac:dyDescent="0.3">
      <c r="A474" s="28" t="s">
        <v>2719</v>
      </c>
      <c r="B474" s="28" t="s">
        <v>2720</v>
      </c>
      <c r="C474" s="28" t="s">
        <v>2721</v>
      </c>
      <c r="D474" s="28" t="s">
        <v>2701</v>
      </c>
      <c r="E474" s="28" t="s">
        <v>2702</v>
      </c>
      <c r="F474" s="28" t="s">
        <v>1727</v>
      </c>
      <c r="G474" s="28" t="s">
        <v>1728</v>
      </c>
      <c r="H474" s="28" t="s">
        <v>1311</v>
      </c>
      <c r="I474" s="28" t="s">
        <v>1312</v>
      </c>
      <c r="J474" s="28" t="s">
        <v>1147</v>
      </c>
      <c r="K474" s="28" t="s">
        <v>1148</v>
      </c>
      <c r="L474" s="28" t="s">
        <v>2703</v>
      </c>
      <c r="M474" s="28" t="s">
        <v>907</v>
      </c>
      <c r="N474" s="28" t="s">
        <v>1150</v>
      </c>
      <c r="O474" s="28" t="s">
        <v>1258</v>
      </c>
      <c r="P474" s="29">
        <v>45715.493159722224</v>
      </c>
      <c r="Q474" s="28" t="s">
        <v>1152</v>
      </c>
      <c r="R474" s="28" t="s">
        <v>1152</v>
      </c>
    </row>
    <row r="475" spans="1:18" x14ac:dyDescent="0.3">
      <c r="A475" s="28" t="s">
        <v>2722</v>
      </c>
      <c r="B475" s="28" t="s">
        <v>2723</v>
      </c>
      <c r="C475" s="28" t="s">
        <v>2724</v>
      </c>
      <c r="D475" s="28" t="s">
        <v>2701</v>
      </c>
      <c r="E475" s="28" t="s">
        <v>2702</v>
      </c>
      <c r="F475" s="28" t="s">
        <v>1727</v>
      </c>
      <c r="G475" s="28" t="s">
        <v>1728</v>
      </c>
      <c r="H475" s="28" t="s">
        <v>1311</v>
      </c>
      <c r="I475" s="28" t="s">
        <v>1312</v>
      </c>
      <c r="J475" s="28" t="s">
        <v>1147</v>
      </c>
      <c r="K475" s="28" t="s">
        <v>1148</v>
      </c>
      <c r="L475" s="28" t="s">
        <v>2703</v>
      </c>
      <c r="M475" s="28" t="s">
        <v>907</v>
      </c>
      <c r="N475" s="28" t="s">
        <v>1150</v>
      </c>
      <c r="O475" s="28" t="s">
        <v>1258</v>
      </c>
      <c r="P475" s="29">
        <v>45810.372534722221</v>
      </c>
      <c r="Q475" s="28" t="s">
        <v>1175</v>
      </c>
      <c r="R475" s="28" t="s">
        <v>1152</v>
      </c>
    </row>
    <row r="476" spans="1:18" x14ac:dyDescent="0.3">
      <c r="A476" s="28" t="s">
        <v>2725</v>
      </c>
      <c r="B476" s="28" t="s">
        <v>2726</v>
      </c>
      <c r="C476" s="28" t="s">
        <v>2727</v>
      </c>
      <c r="D476" s="28" t="s">
        <v>2701</v>
      </c>
      <c r="E476" s="28" t="s">
        <v>2702</v>
      </c>
      <c r="F476" s="28" t="s">
        <v>1727</v>
      </c>
      <c r="G476" s="28" t="s">
        <v>1728</v>
      </c>
      <c r="H476" s="28" t="s">
        <v>1311</v>
      </c>
      <c r="I476" s="28" t="s">
        <v>1312</v>
      </c>
      <c r="J476" s="28" t="s">
        <v>1147</v>
      </c>
      <c r="K476" s="28" t="s">
        <v>1148</v>
      </c>
      <c r="L476" s="28" t="s">
        <v>2703</v>
      </c>
      <c r="M476" s="28" t="s">
        <v>907</v>
      </c>
      <c r="N476" s="28" t="s">
        <v>1150</v>
      </c>
      <c r="O476" s="28" t="s">
        <v>1258</v>
      </c>
      <c r="P476" s="29">
        <v>45810.372650462959</v>
      </c>
      <c r="Q476" s="28" t="s">
        <v>1175</v>
      </c>
      <c r="R476" s="28" t="s">
        <v>1152</v>
      </c>
    </row>
    <row r="477" spans="1:18" x14ac:dyDescent="0.3">
      <c r="A477" s="28" t="s">
        <v>2728</v>
      </c>
      <c r="B477" s="28" t="s">
        <v>2729</v>
      </c>
      <c r="C477" s="28" t="s">
        <v>2730</v>
      </c>
      <c r="D477" s="28" t="s">
        <v>2701</v>
      </c>
      <c r="E477" s="28" t="s">
        <v>2702</v>
      </c>
      <c r="F477" s="28" t="s">
        <v>1727</v>
      </c>
      <c r="G477" s="28" t="s">
        <v>1728</v>
      </c>
      <c r="H477" s="28" t="s">
        <v>1311</v>
      </c>
      <c r="I477" s="28" t="s">
        <v>1312</v>
      </c>
      <c r="J477" s="28" t="s">
        <v>1147</v>
      </c>
      <c r="K477" s="28" t="s">
        <v>1148</v>
      </c>
      <c r="L477" s="28" t="s">
        <v>2703</v>
      </c>
      <c r="M477" s="28" t="s">
        <v>907</v>
      </c>
      <c r="N477" s="28" t="s">
        <v>1150</v>
      </c>
      <c r="O477" s="28" t="s">
        <v>1258</v>
      </c>
      <c r="P477" s="29">
        <v>45715.493472222217</v>
      </c>
      <c r="Q477" s="28" t="s">
        <v>1152</v>
      </c>
      <c r="R477" s="28" t="s">
        <v>1152</v>
      </c>
    </row>
    <row r="478" spans="1:18" x14ac:dyDescent="0.3">
      <c r="A478" s="28" t="s">
        <v>2731</v>
      </c>
      <c r="B478" s="28" t="s">
        <v>2732</v>
      </c>
      <c r="C478" s="28" t="s">
        <v>2733</v>
      </c>
      <c r="D478" s="28" t="s">
        <v>2701</v>
      </c>
      <c r="E478" s="28" t="s">
        <v>2702</v>
      </c>
      <c r="F478" s="28" t="s">
        <v>1727</v>
      </c>
      <c r="G478" s="28" t="s">
        <v>1728</v>
      </c>
      <c r="H478" s="28" t="s">
        <v>1311</v>
      </c>
      <c r="I478" s="28" t="s">
        <v>1312</v>
      </c>
      <c r="J478" s="28" t="s">
        <v>1147</v>
      </c>
      <c r="K478" s="28" t="s">
        <v>1148</v>
      </c>
      <c r="L478" s="28" t="s">
        <v>2703</v>
      </c>
      <c r="M478" s="28" t="s">
        <v>907</v>
      </c>
      <c r="N478" s="28" t="s">
        <v>1150</v>
      </c>
      <c r="O478" s="28" t="s">
        <v>1258</v>
      </c>
      <c r="P478" s="29">
        <v>45810.372800925921</v>
      </c>
      <c r="Q478" s="28" t="s">
        <v>1175</v>
      </c>
      <c r="R478" s="28" t="s">
        <v>1152</v>
      </c>
    </row>
    <row r="479" spans="1:18" x14ac:dyDescent="0.3">
      <c r="A479" s="28" t="s">
        <v>2734</v>
      </c>
      <c r="B479" s="28" t="s">
        <v>2735</v>
      </c>
      <c r="C479" s="28" t="s">
        <v>2736</v>
      </c>
      <c r="D479" s="28" t="s">
        <v>2701</v>
      </c>
      <c r="E479" s="28" t="s">
        <v>2702</v>
      </c>
      <c r="F479" s="28" t="s">
        <v>1727</v>
      </c>
      <c r="G479" s="28" t="s">
        <v>1728</v>
      </c>
      <c r="H479" s="28" t="s">
        <v>1311</v>
      </c>
      <c r="I479" s="28" t="s">
        <v>1312</v>
      </c>
      <c r="J479" s="28" t="s">
        <v>1147</v>
      </c>
      <c r="K479" s="28" t="s">
        <v>1148</v>
      </c>
      <c r="L479" s="28" t="s">
        <v>2703</v>
      </c>
      <c r="M479" s="28" t="s">
        <v>907</v>
      </c>
      <c r="N479" s="28" t="s">
        <v>1150</v>
      </c>
      <c r="O479" s="28" t="s">
        <v>1258</v>
      </c>
      <c r="P479" s="29">
        <v>45715.493680555555</v>
      </c>
      <c r="Q479" s="28" t="s">
        <v>1152</v>
      </c>
      <c r="R479" s="28" t="s">
        <v>1152</v>
      </c>
    </row>
    <row r="480" spans="1:18" x14ac:dyDescent="0.3">
      <c r="A480" s="28" t="s">
        <v>2737</v>
      </c>
      <c r="B480" s="28" t="s">
        <v>2738</v>
      </c>
      <c r="C480" s="28" t="s">
        <v>2739</v>
      </c>
      <c r="D480" s="28" t="s">
        <v>2701</v>
      </c>
      <c r="E480" s="28" t="s">
        <v>2702</v>
      </c>
      <c r="F480" s="28" t="s">
        <v>1727</v>
      </c>
      <c r="G480" s="28" t="s">
        <v>1728</v>
      </c>
      <c r="H480" s="28" t="s">
        <v>1311</v>
      </c>
      <c r="I480" s="28" t="s">
        <v>1312</v>
      </c>
      <c r="J480" s="28" t="s">
        <v>1147</v>
      </c>
      <c r="K480" s="28" t="s">
        <v>1148</v>
      </c>
      <c r="L480" s="28" t="s">
        <v>2703</v>
      </c>
      <c r="M480" s="28" t="s">
        <v>907</v>
      </c>
      <c r="N480" s="28" t="s">
        <v>1150</v>
      </c>
      <c r="O480" s="28" t="s">
        <v>1258</v>
      </c>
      <c r="P480" s="29">
        <v>45715.488749999997</v>
      </c>
      <c r="Q480" s="28" t="s">
        <v>1152</v>
      </c>
      <c r="R480" s="28" t="s">
        <v>1152</v>
      </c>
    </row>
    <row r="481" spans="1:18" x14ac:dyDescent="0.3">
      <c r="A481" s="28" t="s">
        <v>2740</v>
      </c>
      <c r="B481" s="28" t="s">
        <v>2741</v>
      </c>
      <c r="C481" s="28" t="s">
        <v>2742</v>
      </c>
      <c r="D481" s="28" t="s">
        <v>2701</v>
      </c>
      <c r="E481" s="28" t="s">
        <v>2702</v>
      </c>
      <c r="F481" s="28" t="s">
        <v>1727</v>
      </c>
      <c r="G481" s="28" t="s">
        <v>1728</v>
      </c>
      <c r="H481" s="28" t="s">
        <v>1311</v>
      </c>
      <c r="I481" s="28" t="s">
        <v>1312</v>
      </c>
      <c r="J481" s="28" t="s">
        <v>1147</v>
      </c>
      <c r="K481" s="28" t="s">
        <v>1148</v>
      </c>
      <c r="L481" s="28" t="s">
        <v>2703</v>
      </c>
      <c r="M481" s="28" t="s">
        <v>907</v>
      </c>
      <c r="N481" s="28" t="s">
        <v>1150</v>
      </c>
      <c r="O481" s="28" t="s">
        <v>1258</v>
      </c>
      <c r="P481" s="29">
        <v>45715.493784722217</v>
      </c>
      <c r="Q481" s="28" t="s">
        <v>1152</v>
      </c>
      <c r="R481" s="28" t="s">
        <v>1152</v>
      </c>
    </row>
    <row r="482" spans="1:18" x14ac:dyDescent="0.3">
      <c r="A482" s="28" t="s">
        <v>2743</v>
      </c>
      <c r="B482" s="28" t="s">
        <v>2744</v>
      </c>
      <c r="C482" s="28" t="s">
        <v>2745</v>
      </c>
      <c r="D482" s="28" t="s">
        <v>2701</v>
      </c>
      <c r="E482" s="28" t="s">
        <v>2702</v>
      </c>
      <c r="F482" s="28" t="s">
        <v>1727</v>
      </c>
      <c r="G482" s="28" t="s">
        <v>1728</v>
      </c>
      <c r="H482" s="28" t="s">
        <v>1311</v>
      </c>
      <c r="I482" s="28" t="s">
        <v>1312</v>
      </c>
      <c r="J482" s="28" t="s">
        <v>1147</v>
      </c>
      <c r="K482" s="28" t="s">
        <v>1148</v>
      </c>
      <c r="L482" s="28" t="s">
        <v>2703</v>
      </c>
      <c r="M482" s="28" t="s">
        <v>907</v>
      </c>
      <c r="N482" s="28" t="s">
        <v>1150</v>
      </c>
      <c r="O482" s="28" t="s">
        <v>1258</v>
      </c>
      <c r="P482" s="29">
        <v>45715.378206018519</v>
      </c>
      <c r="Q482" s="28" t="s">
        <v>1175</v>
      </c>
      <c r="R482" s="28" t="s">
        <v>1152</v>
      </c>
    </row>
    <row r="483" spans="1:18" x14ac:dyDescent="0.3">
      <c r="A483" s="28" t="s">
        <v>2746</v>
      </c>
      <c r="B483" s="28" t="s">
        <v>2747</v>
      </c>
      <c r="C483" s="28" t="s">
        <v>2748</v>
      </c>
      <c r="D483" s="28" t="s">
        <v>2701</v>
      </c>
      <c r="E483" s="28" t="s">
        <v>2702</v>
      </c>
      <c r="F483" s="28" t="s">
        <v>1727</v>
      </c>
      <c r="G483" s="28" t="s">
        <v>1728</v>
      </c>
      <c r="H483" s="28" t="s">
        <v>1311</v>
      </c>
      <c r="I483" s="28" t="s">
        <v>1312</v>
      </c>
      <c r="J483" s="28" t="s">
        <v>1147</v>
      </c>
      <c r="K483" s="28" t="s">
        <v>1148</v>
      </c>
      <c r="L483" s="28" t="s">
        <v>2703</v>
      </c>
      <c r="M483" s="28" t="s">
        <v>907</v>
      </c>
      <c r="N483" s="28" t="s">
        <v>1150</v>
      </c>
      <c r="O483" s="28" t="s">
        <v>1258</v>
      </c>
      <c r="P483" s="29">
        <v>45715.493888888886</v>
      </c>
      <c r="Q483" s="28" t="s">
        <v>1152</v>
      </c>
      <c r="R483" s="28" t="s">
        <v>1152</v>
      </c>
    </row>
    <row r="484" spans="1:18" x14ac:dyDescent="0.3">
      <c r="A484" s="28" t="s">
        <v>2749</v>
      </c>
      <c r="B484" s="28" t="s">
        <v>2750</v>
      </c>
      <c r="C484" s="28" t="s">
        <v>2751</v>
      </c>
      <c r="D484" s="28" t="s">
        <v>2701</v>
      </c>
      <c r="E484" s="28" t="s">
        <v>2702</v>
      </c>
      <c r="F484" s="28" t="s">
        <v>1727</v>
      </c>
      <c r="G484" s="28" t="s">
        <v>1728</v>
      </c>
      <c r="H484" s="28" t="s">
        <v>1311</v>
      </c>
      <c r="I484" s="28" t="s">
        <v>1312</v>
      </c>
      <c r="J484" s="28" t="s">
        <v>1147</v>
      </c>
      <c r="K484" s="28" t="s">
        <v>1148</v>
      </c>
      <c r="L484" s="28" t="s">
        <v>2703</v>
      </c>
      <c r="M484" s="28" t="s">
        <v>907</v>
      </c>
      <c r="N484" s="28" t="s">
        <v>1150</v>
      </c>
      <c r="O484" s="28" t="s">
        <v>1258</v>
      </c>
      <c r="P484" s="29">
        <v>45810.372939814813</v>
      </c>
      <c r="Q484" s="28" t="s">
        <v>1175</v>
      </c>
      <c r="R484" s="28" t="s">
        <v>1152</v>
      </c>
    </row>
    <row r="485" spans="1:18" x14ac:dyDescent="0.3">
      <c r="A485" s="28" t="s">
        <v>2752</v>
      </c>
      <c r="B485" s="28" t="s">
        <v>2753</v>
      </c>
      <c r="C485" s="28" t="s">
        <v>2754</v>
      </c>
      <c r="D485" s="28" t="s">
        <v>2701</v>
      </c>
      <c r="E485" s="28" t="s">
        <v>2702</v>
      </c>
      <c r="F485" s="28" t="s">
        <v>1727</v>
      </c>
      <c r="G485" s="28" t="s">
        <v>1728</v>
      </c>
      <c r="H485" s="28" t="s">
        <v>1311</v>
      </c>
      <c r="I485" s="28" t="s">
        <v>1312</v>
      </c>
      <c r="J485" s="28" t="s">
        <v>1147</v>
      </c>
      <c r="K485" s="28" t="s">
        <v>1148</v>
      </c>
      <c r="L485" s="28" t="s">
        <v>2703</v>
      </c>
      <c r="M485" s="28" t="s">
        <v>907</v>
      </c>
      <c r="N485" s="28" t="s">
        <v>1150</v>
      </c>
      <c r="O485" s="28" t="s">
        <v>1258</v>
      </c>
      <c r="P485" s="29">
        <v>45715.494039351848</v>
      </c>
      <c r="Q485" s="28" t="s">
        <v>1152</v>
      </c>
      <c r="R485" s="28" t="s">
        <v>1152</v>
      </c>
    </row>
    <row r="486" spans="1:18" x14ac:dyDescent="0.3">
      <c r="A486" s="28" t="s">
        <v>2102</v>
      </c>
      <c r="B486" s="28" t="s">
        <v>2755</v>
      </c>
      <c r="C486" s="28" t="s">
        <v>2756</v>
      </c>
      <c r="D486" s="28" t="s">
        <v>2701</v>
      </c>
      <c r="E486" s="28" t="s">
        <v>2702</v>
      </c>
      <c r="F486" s="28" t="s">
        <v>1727</v>
      </c>
      <c r="G486" s="28" t="s">
        <v>1728</v>
      </c>
      <c r="H486" s="28" t="s">
        <v>1311</v>
      </c>
      <c r="I486" s="28" t="s">
        <v>1312</v>
      </c>
      <c r="J486" s="28" t="s">
        <v>1147</v>
      </c>
      <c r="K486" s="28" t="s">
        <v>1148</v>
      </c>
      <c r="L486" s="28" t="s">
        <v>2703</v>
      </c>
      <c r="M486" s="28" t="s">
        <v>907</v>
      </c>
      <c r="N486" s="28" t="s">
        <v>1150</v>
      </c>
      <c r="O486" s="28" t="s">
        <v>1258</v>
      </c>
      <c r="P486" s="29">
        <v>45810.371608796297</v>
      </c>
      <c r="Q486" s="28" t="s">
        <v>1175</v>
      </c>
      <c r="R486" s="28" t="s">
        <v>1152</v>
      </c>
    </row>
    <row r="487" spans="1:18" x14ac:dyDescent="0.3">
      <c r="A487" s="28" t="s">
        <v>2757</v>
      </c>
      <c r="B487" s="28" t="s">
        <v>2758</v>
      </c>
      <c r="C487" s="28" t="s">
        <v>2759</v>
      </c>
      <c r="D487" s="28" t="s">
        <v>2701</v>
      </c>
      <c r="E487" s="28" t="s">
        <v>2702</v>
      </c>
      <c r="F487" s="28" t="s">
        <v>1727</v>
      </c>
      <c r="G487" s="28" t="s">
        <v>1728</v>
      </c>
      <c r="H487" s="28" t="s">
        <v>1311</v>
      </c>
      <c r="I487" s="28" t="s">
        <v>1312</v>
      </c>
      <c r="J487" s="28" t="s">
        <v>1147</v>
      </c>
      <c r="K487" s="28" t="s">
        <v>1148</v>
      </c>
      <c r="L487" s="28" t="s">
        <v>2703</v>
      </c>
      <c r="M487" s="28" t="s">
        <v>907</v>
      </c>
      <c r="N487" s="28" t="s">
        <v>1150</v>
      </c>
      <c r="O487" s="28" t="s">
        <v>1258</v>
      </c>
      <c r="P487" s="29">
        <v>45715.494120370371</v>
      </c>
      <c r="Q487" s="28" t="s">
        <v>1152</v>
      </c>
      <c r="R487" s="28" t="s">
        <v>1152</v>
      </c>
    </row>
    <row r="488" spans="1:18" x14ac:dyDescent="0.3">
      <c r="A488" s="28" t="s">
        <v>2760</v>
      </c>
      <c r="B488" s="28" t="s">
        <v>2761</v>
      </c>
      <c r="C488" s="28" t="s">
        <v>2762</v>
      </c>
      <c r="D488" s="28" t="s">
        <v>2701</v>
      </c>
      <c r="E488" s="28" t="s">
        <v>2702</v>
      </c>
      <c r="F488" s="28" t="s">
        <v>1727</v>
      </c>
      <c r="G488" s="28" t="s">
        <v>1728</v>
      </c>
      <c r="H488" s="28" t="s">
        <v>1311</v>
      </c>
      <c r="I488" s="28" t="s">
        <v>1312</v>
      </c>
      <c r="J488" s="28" t="s">
        <v>1147</v>
      </c>
      <c r="K488" s="28" t="s">
        <v>1148</v>
      </c>
      <c r="L488" s="28" t="s">
        <v>2703</v>
      </c>
      <c r="M488" s="28" t="s">
        <v>907</v>
      </c>
      <c r="N488" s="28" t="s">
        <v>1150</v>
      </c>
      <c r="O488" s="28" t="s">
        <v>1258</v>
      </c>
      <c r="P488" s="29">
        <v>45810.373101851852</v>
      </c>
      <c r="Q488" s="28" t="s">
        <v>1175</v>
      </c>
      <c r="R488" s="28" t="s">
        <v>1152</v>
      </c>
    </row>
    <row r="489" spans="1:18" x14ac:dyDescent="0.3">
      <c r="A489" s="28" t="s">
        <v>2763</v>
      </c>
      <c r="B489" s="28" t="s">
        <v>2764</v>
      </c>
      <c r="C489" s="28" t="s">
        <v>2765</v>
      </c>
      <c r="D489" s="28" t="s">
        <v>2701</v>
      </c>
      <c r="E489" s="28" t="s">
        <v>2702</v>
      </c>
      <c r="F489" s="28" t="s">
        <v>1727</v>
      </c>
      <c r="G489" s="28" t="s">
        <v>1728</v>
      </c>
      <c r="H489" s="28" t="s">
        <v>1311</v>
      </c>
      <c r="I489" s="28" t="s">
        <v>1312</v>
      </c>
      <c r="J489" s="28" t="s">
        <v>1147</v>
      </c>
      <c r="K489" s="28" t="s">
        <v>1148</v>
      </c>
      <c r="L489" s="28" t="s">
        <v>2703</v>
      </c>
      <c r="M489" s="28" t="s">
        <v>907</v>
      </c>
      <c r="N489" s="28" t="s">
        <v>1150</v>
      </c>
      <c r="O489" s="28" t="s">
        <v>1258</v>
      </c>
      <c r="P489" s="29">
        <v>45810.372141203705</v>
      </c>
      <c r="Q489" s="28" t="s">
        <v>1175</v>
      </c>
      <c r="R489" s="28" t="s">
        <v>1152</v>
      </c>
    </row>
    <row r="490" spans="1:18" x14ac:dyDescent="0.3">
      <c r="A490" s="28" t="s">
        <v>2766</v>
      </c>
      <c r="B490" s="28" t="s">
        <v>2767</v>
      </c>
      <c r="C490" s="28" t="s">
        <v>2768</v>
      </c>
      <c r="D490" s="28" t="s">
        <v>2701</v>
      </c>
      <c r="E490" s="28" t="s">
        <v>2702</v>
      </c>
      <c r="F490" s="28" t="s">
        <v>1727</v>
      </c>
      <c r="G490" s="28" t="s">
        <v>1728</v>
      </c>
      <c r="H490" s="28" t="s">
        <v>1311</v>
      </c>
      <c r="I490" s="28" t="s">
        <v>1312</v>
      </c>
      <c r="J490" s="28" t="s">
        <v>1147</v>
      </c>
      <c r="K490" s="28" t="s">
        <v>1148</v>
      </c>
      <c r="L490" s="28" t="s">
        <v>2703</v>
      </c>
      <c r="M490" s="28" t="s">
        <v>907</v>
      </c>
      <c r="N490" s="28" t="s">
        <v>1150</v>
      </c>
      <c r="O490" s="28" t="s">
        <v>1258</v>
      </c>
      <c r="P490" s="29">
        <v>45810.371874999997</v>
      </c>
      <c r="Q490" s="28" t="s">
        <v>1175</v>
      </c>
      <c r="R490" s="28" t="s">
        <v>1152</v>
      </c>
    </row>
    <row r="491" spans="1:18" x14ac:dyDescent="0.3">
      <c r="A491" s="28" t="s">
        <v>2769</v>
      </c>
      <c r="B491" s="28" t="s">
        <v>2770</v>
      </c>
      <c r="C491" s="28" t="s">
        <v>2771</v>
      </c>
      <c r="D491" s="28" t="s">
        <v>2701</v>
      </c>
      <c r="E491" s="28" t="s">
        <v>2702</v>
      </c>
      <c r="F491" s="28" t="s">
        <v>1727</v>
      </c>
      <c r="G491" s="28" t="s">
        <v>1728</v>
      </c>
      <c r="H491" s="28" t="s">
        <v>1311</v>
      </c>
      <c r="I491" s="28" t="s">
        <v>1312</v>
      </c>
      <c r="J491" s="28" t="s">
        <v>1147</v>
      </c>
      <c r="K491" s="28" t="s">
        <v>1148</v>
      </c>
      <c r="L491" s="28" t="s">
        <v>2703</v>
      </c>
      <c r="M491" s="28" t="s">
        <v>907</v>
      </c>
      <c r="N491" s="28" t="s">
        <v>1150</v>
      </c>
      <c r="O491" s="28" t="s">
        <v>1258</v>
      </c>
      <c r="P491" s="29">
        <v>45715.494282407402</v>
      </c>
      <c r="Q491" s="28" t="s">
        <v>1152</v>
      </c>
      <c r="R491" s="28" t="s">
        <v>1152</v>
      </c>
    </row>
    <row r="492" spans="1:18" x14ac:dyDescent="0.3">
      <c r="A492" s="28" t="s">
        <v>2772</v>
      </c>
      <c r="B492" s="28" t="s">
        <v>2773</v>
      </c>
      <c r="C492" s="28" t="s">
        <v>2774</v>
      </c>
      <c r="D492" s="28" t="s">
        <v>2701</v>
      </c>
      <c r="E492" s="28" t="s">
        <v>2702</v>
      </c>
      <c r="F492" s="28" t="s">
        <v>1727</v>
      </c>
      <c r="G492" s="28" t="s">
        <v>1728</v>
      </c>
      <c r="H492" s="28" t="s">
        <v>1311</v>
      </c>
      <c r="I492" s="28" t="s">
        <v>1312</v>
      </c>
      <c r="J492" s="28" t="s">
        <v>1147</v>
      </c>
      <c r="K492" s="28" t="s">
        <v>1148</v>
      </c>
      <c r="L492" s="28" t="s">
        <v>2703</v>
      </c>
      <c r="M492" s="28" t="s">
        <v>907</v>
      </c>
      <c r="N492" s="28" t="s">
        <v>1150</v>
      </c>
      <c r="O492" s="28" t="s">
        <v>1258</v>
      </c>
      <c r="P492" s="29">
        <v>45810.372025462959</v>
      </c>
      <c r="Q492" s="28" t="s">
        <v>1175</v>
      </c>
      <c r="R492" s="28" t="s">
        <v>1152</v>
      </c>
    </row>
    <row r="493" spans="1:18" x14ac:dyDescent="0.3">
      <c r="A493" s="28" t="s">
        <v>2775</v>
      </c>
      <c r="B493" s="28" t="s">
        <v>2776</v>
      </c>
      <c r="C493" s="28" t="s">
        <v>2777</v>
      </c>
      <c r="D493" s="28" t="s">
        <v>2701</v>
      </c>
      <c r="E493" s="28" t="s">
        <v>2702</v>
      </c>
      <c r="F493" s="28" t="s">
        <v>1727</v>
      </c>
      <c r="G493" s="28" t="s">
        <v>1728</v>
      </c>
      <c r="H493" s="28" t="s">
        <v>1311</v>
      </c>
      <c r="I493" s="28" t="s">
        <v>1312</v>
      </c>
      <c r="J493" s="28" t="s">
        <v>1147</v>
      </c>
      <c r="K493" s="28" t="s">
        <v>1148</v>
      </c>
      <c r="L493" s="28" t="s">
        <v>2703</v>
      </c>
      <c r="M493" s="28" t="s">
        <v>907</v>
      </c>
      <c r="N493" s="28" t="s">
        <v>1150</v>
      </c>
      <c r="O493" s="28" t="s">
        <v>1258</v>
      </c>
      <c r="P493" s="29">
        <v>45810.373229166667</v>
      </c>
      <c r="Q493" s="28" t="s">
        <v>1175</v>
      </c>
      <c r="R493" s="28" t="s">
        <v>1152</v>
      </c>
    </row>
    <row r="494" spans="1:18" x14ac:dyDescent="0.3">
      <c r="A494" s="28" t="s">
        <v>2778</v>
      </c>
      <c r="B494" s="28" t="s">
        <v>2779</v>
      </c>
      <c r="C494" s="28" t="s">
        <v>2780</v>
      </c>
      <c r="D494" s="28" t="s">
        <v>2701</v>
      </c>
      <c r="E494" s="28" t="s">
        <v>2702</v>
      </c>
      <c r="F494" s="28" t="s">
        <v>1727</v>
      </c>
      <c r="G494" s="28" t="s">
        <v>1728</v>
      </c>
      <c r="H494" s="28" t="s">
        <v>1311</v>
      </c>
      <c r="I494" s="28" t="s">
        <v>1312</v>
      </c>
      <c r="J494" s="28" t="s">
        <v>1147</v>
      </c>
      <c r="K494" s="28" t="s">
        <v>1148</v>
      </c>
      <c r="L494" s="28" t="s">
        <v>2703</v>
      </c>
      <c r="M494" s="28" t="s">
        <v>907</v>
      </c>
      <c r="N494" s="28" t="s">
        <v>1150</v>
      </c>
      <c r="O494" s="28" t="s">
        <v>1258</v>
      </c>
      <c r="P494" s="29">
        <v>45810.377511574072</v>
      </c>
      <c r="Q494" s="28" t="s">
        <v>1175</v>
      </c>
      <c r="R494" s="28" t="s">
        <v>1152</v>
      </c>
    </row>
    <row r="495" spans="1:18" x14ac:dyDescent="0.3">
      <c r="A495" s="28" t="s">
        <v>2781</v>
      </c>
      <c r="B495" s="28" t="s">
        <v>2782</v>
      </c>
      <c r="C495" s="28" t="s">
        <v>2783</v>
      </c>
      <c r="D495" s="28" t="s">
        <v>2701</v>
      </c>
      <c r="E495" s="28" t="s">
        <v>2702</v>
      </c>
      <c r="F495" s="28" t="s">
        <v>1727</v>
      </c>
      <c r="G495" s="28" t="s">
        <v>1728</v>
      </c>
      <c r="H495" s="28" t="s">
        <v>1311</v>
      </c>
      <c r="I495" s="28" t="s">
        <v>1312</v>
      </c>
      <c r="J495" s="28" t="s">
        <v>1147</v>
      </c>
      <c r="K495" s="28" t="s">
        <v>1148</v>
      </c>
      <c r="L495" s="28" t="s">
        <v>2703</v>
      </c>
      <c r="M495" s="28" t="s">
        <v>907</v>
      </c>
      <c r="N495" s="28" t="s">
        <v>1150</v>
      </c>
      <c r="O495" s="28" t="s">
        <v>1258</v>
      </c>
      <c r="P495" s="29">
        <v>45810.373344907406</v>
      </c>
      <c r="Q495" s="28" t="s">
        <v>1175</v>
      </c>
      <c r="R495" s="28" t="s">
        <v>1152</v>
      </c>
    </row>
    <row r="496" spans="1:18" x14ac:dyDescent="0.3">
      <c r="A496" s="28" t="s">
        <v>2784</v>
      </c>
      <c r="B496" s="28" t="s">
        <v>2785</v>
      </c>
      <c r="C496" s="28" t="s">
        <v>2786</v>
      </c>
      <c r="D496" s="28" t="s">
        <v>2701</v>
      </c>
      <c r="E496" s="28" t="s">
        <v>2702</v>
      </c>
      <c r="F496" s="28" t="s">
        <v>1727</v>
      </c>
      <c r="G496" s="28" t="s">
        <v>1728</v>
      </c>
      <c r="H496" s="28" t="s">
        <v>1311</v>
      </c>
      <c r="I496" s="28" t="s">
        <v>1312</v>
      </c>
      <c r="J496" s="28" t="s">
        <v>1147</v>
      </c>
      <c r="K496" s="28" t="s">
        <v>1148</v>
      </c>
      <c r="L496" s="28" t="s">
        <v>2703</v>
      </c>
      <c r="M496" s="28" t="s">
        <v>907</v>
      </c>
      <c r="N496" s="28" t="s">
        <v>1150</v>
      </c>
      <c r="O496" s="28" t="s">
        <v>1258</v>
      </c>
      <c r="P496" s="29">
        <v>45810.373449074075</v>
      </c>
      <c r="Q496" s="28" t="s">
        <v>1175</v>
      </c>
      <c r="R496" s="28" t="s">
        <v>1152</v>
      </c>
    </row>
    <row r="497" spans="1:18" x14ac:dyDescent="0.3">
      <c r="A497" s="28" t="s">
        <v>2787</v>
      </c>
      <c r="B497" s="28" t="s">
        <v>2788</v>
      </c>
      <c r="C497" s="28" t="s">
        <v>2789</v>
      </c>
      <c r="D497" s="28" t="s">
        <v>2701</v>
      </c>
      <c r="E497" s="28" t="s">
        <v>2702</v>
      </c>
      <c r="F497" s="28" t="s">
        <v>1727</v>
      </c>
      <c r="G497" s="28" t="s">
        <v>1728</v>
      </c>
      <c r="H497" s="28" t="s">
        <v>1311</v>
      </c>
      <c r="I497" s="28" t="s">
        <v>1312</v>
      </c>
      <c r="J497" s="28" t="s">
        <v>1147</v>
      </c>
      <c r="K497" s="28" t="s">
        <v>1148</v>
      </c>
      <c r="L497" s="28" t="s">
        <v>2703</v>
      </c>
      <c r="M497" s="28" t="s">
        <v>907</v>
      </c>
      <c r="N497" s="28" t="s">
        <v>1150</v>
      </c>
      <c r="O497" s="28" t="s">
        <v>2162</v>
      </c>
      <c r="P497" s="29">
        <v>45420.36546296296</v>
      </c>
      <c r="Q497" s="28" t="s">
        <v>1152</v>
      </c>
      <c r="R497" s="28" t="s">
        <v>1152</v>
      </c>
    </row>
    <row r="498" spans="1:18" x14ac:dyDescent="0.3">
      <c r="A498" s="28" t="s">
        <v>2790</v>
      </c>
      <c r="B498" s="28" t="s">
        <v>2791</v>
      </c>
      <c r="C498" s="28" t="s">
        <v>2792</v>
      </c>
      <c r="D498" s="28" t="s">
        <v>2701</v>
      </c>
      <c r="E498" s="28" t="s">
        <v>2702</v>
      </c>
      <c r="F498" s="28" t="s">
        <v>1727</v>
      </c>
      <c r="G498" s="28" t="s">
        <v>1728</v>
      </c>
      <c r="H498" s="28" t="s">
        <v>1311</v>
      </c>
      <c r="I498" s="28" t="s">
        <v>1312</v>
      </c>
      <c r="J498" s="28" t="s">
        <v>1147</v>
      </c>
      <c r="K498" s="28" t="s">
        <v>1148</v>
      </c>
      <c r="L498" s="28" t="s">
        <v>2703</v>
      </c>
      <c r="M498" s="28" t="s">
        <v>907</v>
      </c>
      <c r="N498" s="28" t="s">
        <v>1150</v>
      </c>
      <c r="O498" s="28" t="s">
        <v>1258</v>
      </c>
      <c r="P498" s="29">
        <v>45497.475416666668</v>
      </c>
      <c r="Q498" s="28" t="s">
        <v>1175</v>
      </c>
      <c r="R498" s="28" t="s">
        <v>1152</v>
      </c>
    </row>
    <row r="499" spans="1:18" x14ac:dyDescent="0.3">
      <c r="A499" s="28" t="s">
        <v>2793</v>
      </c>
      <c r="B499" s="28" t="s">
        <v>2794</v>
      </c>
      <c r="C499" s="28" t="s">
        <v>2795</v>
      </c>
      <c r="D499" s="28" t="s">
        <v>2701</v>
      </c>
      <c r="E499" s="28" t="s">
        <v>2702</v>
      </c>
      <c r="F499" s="28" t="s">
        <v>1727</v>
      </c>
      <c r="G499" s="28" t="s">
        <v>1728</v>
      </c>
      <c r="H499" s="28" t="s">
        <v>1311</v>
      </c>
      <c r="I499" s="28" t="s">
        <v>1312</v>
      </c>
      <c r="J499" s="28" t="s">
        <v>1147</v>
      </c>
      <c r="K499" s="28" t="s">
        <v>1148</v>
      </c>
      <c r="L499" s="28" t="s">
        <v>2703</v>
      </c>
      <c r="M499" s="28" t="s">
        <v>907</v>
      </c>
      <c r="N499" s="28" t="s">
        <v>1150</v>
      </c>
      <c r="O499" s="28" t="s">
        <v>1258</v>
      </c>
      <c r="P499" s="29">
        <v>45810.373761574076</v>
      </c>
      <c r="Q499" s="28" t="s">
        <v>1175</v>
      </c>
      <c r="R499" s="28" t="s">
        <v>1152</v>
      </c>
    </row>
    <row r="500" spans="1:18" x14ac:dyDescent="0.3">
      <c r="A500" s="28" t="s">
        <v>2796</v>
      </c>
      <c r="B500" s="28" t="s">
        <v>2797</v>
      </c>
      <c r="C500" s="28" t="s">
        <v>2798</v>
      </c>
      <c r="D500" s="28" t="s">
        <v>2701</v>
      </c>
      <c r="E500" s="28" t="s">
        <v>2702</v>
      </c>
      <c r="F500" s="28" t="s">
        <v>1727</v>
      </c>
      <c r="G500" s="28" t="s">
        <v>1728</v>
      </c>
      <c r="H500" s="28" t="s">
        <v>1311</v>
      </c>
      <c r="I500" s="28" t="s">
        <v>1312</v>
      </c>
      <c r="J500" s="28" t="s">
        <v>1147</v>
      </c>
      <c r="K500" s="28" t="s">
        <v>1148</v>
      </c>
      <c r="L500" s="28" t="s">
        <v>2703</v>
      </c>
      <c r="M500" s="28" t="s">
        <v>907</v>
      </c>
      <c r="N500" s="28" t="s">
        <v>1150</v>
      </c>
      <c r="O500" s="28" t="s">
        <v>1258</v>
      </c>
      <c r="P500" s="29">
        <v>45497.475601851853</v>
      </c>
      <c r="Q500" s="28" t="s">
        <v>1175</v>
      </c>
      <c r="R500" s="28" t="s">
        <v>1152</v>
      </c>
    </row>
    <row r="501" spans="1:18" x14ac:dyDescent="0.3">
      <c r="A501" s="28" t="s">
        <v>2799</v>
      </c>
      <c r="B501" s="28" t="s">
        <v>2800</v>
      </c>
      <c r="C501" s="28" t="s">
        <v>2801</v>
      </c>
      <c r="D501" s="28" t="s">
        <v>2701</v>
      </c>
      <c r="E501" s="28" t="s">
        <v>2702</v>
      </c>
      <c r="F501" s="28" t="s">
        <v>1727</v>
      </c>
      <c r="G501" s="28" t="s">
        <v>1728</v>
      </c>
      <c r="H501" s="28" t="s">
        <v>1311</v>
      </c>
      <c r="I501" s="28" t="s">
        <v>1312</v>
      </c>
      <c r="J501" s="28" t="s">
        <v>1147</v>
      </c>
      <c r="K501" s="28" t="s">
        <v>1148</v>
      </c>
      <c r="L501" s="28" t="s">
        <v>2703</v>
      </c>
      <c r="M501" s="28" t="s">
        <v>907</v>
      </c>
      <c r="N501" s="28" t="s">
        <v>1150</v>
      </c>
      <c r="O501" s="28" t="s">
        <v>2162</v>
      </c>
      <c r="P501" s="29">
        <v>45441.411863425921</v>
      </c>
      <c r="Q501" s="28" t="s">
        <v>1152</v>
      </c>
      <c r="R501" s="28" t="s">
        <v>1152</v>
      </c>
    </row>
    <row r="502" spans="1:18" x14ac:dyDescent="0.3">
      <c r="A502" s="28" t="s">
        <v>2802</v>
      </c>
      <c r="B502" s="28" t="s">
        <v>2803</v>
      </c>
      <c r="C502" s="28" t="s">
        <v>2804</v>
      </c>
      <c r="D502" s="28" t="s">
        <v>2701</v>
      </c>
      <c r="E502" s="28" t="s">
        <v>2702</v>
      </c>
      <c r="F502" s="28" t="s">
        <v>1727</v>
      </c>
      <c r="G502" s="28" t="s">
        <v>1728</v>
      </c>
      <c r="H502" s="28" t="s">
        <v>1311</v>
      </c>
      <c r="I502" s="28" t="s">
        <v>1312</v>
      </c>
      <c r="J502" s="28" t="s">
        <v>1147</v>
      </c>
      <c r="K502" s="28" t="s">
        <v>1148</v>
      </c>
      <c r="L502" s="28" t="s">
        <v>2703</v>
      </c>
      <c r="M502" s="28" t="s">
        <v>907</v>
      </c>
      <c r="N502" s="28" t="s">
        <v>1150</v>
      </c>
      <c r="O502" s="28" t="s">
        <v>1258</v>
      </c>
      <c r="P502" s="29">
        <v>45810.373981481476</v>
      </c>
      <c r="Q502" s="28" t="s">
        <v>1175</v>
      </c>
      <c r="R502" s="28" t="s">
        <v>1152</v>
      </c>
    </row>
    <row r="503" spans="1:18" x14ac:dyDescent="0.3">
      <c r="A503" s="28" t="s">
        <v>2805</v>
      </c>
      <c r="B503" s="28" t="s">
        <v>2806</v>
      </c>
      <c r="C503" s="28" t="s">
        <v>2807</v>
      </c>
      <c r="D503" s="28" t="s">
        <v>2701</v>
      </c>
      <c r="E503" s="28" t="s">
        <v>2702</v>
      </c>
      <c r="F503" s="28" t="s">
        <v>1727</v>
      </c>
      <c r="G503" s="28" t="s">
        <v>1728</v>
      </c>
      <c r="H503" s="28" t="s">
        <v>1311</v>
      </c>
      <c r="I503" s="28" t="s">
        <v>1312</v>
      </c>
      <c r="J503" s="28" t="s">
        <v>1147</v>
      </c>
      <c r="K503" s="28" t="s">
        <v>1148</v>
      </c>
      <c r="L503" s="28" t="s">
        <v>2703</v>
      </c>
      <c r="M503" s="28" t="s">
        <v>907</v>
      </c>
      <c r="N503" s="28" t="s">
        <v>1150</v>
      </c>
      <c r="O503" s="28" t="s">
        <v>1258</v>
      </c>
      <c r="P503" s="29">
        <v>45810.374143518515</v>
      </c>
      <c r="Q503" s="28" t="s">
        <v>1175</v>
      </c>
      <c r="R503" s="28" t="s">
        <v>1152</v>
      </c>
    </row>
    <row r="504" spans="1:18" x14ac:dyDescent="0.3">
      <c r="A504" s="28" t="s">
        <v>2808</v>
      </c>
      <c r="B504" s="28" t="s">
        <v>2809</v>
      </c>
      <c r="C504" s="28" t="s">
        <v>2810</v>
      </c>
      <c r="D504" s="28" t="s">
        <v>2701</v>
      </c>
      <c r="E504" s="28" t="s">
        <v>2702</v>
      </c>
      <c r="F504" s="28" t="s">
        <v>1727</v>
      </c>
      <c r="G504" s="28" t="s">
        <v>1728</v>
      </c>
      <c r="H504" s="28" t="s">
        <v>1311</v>
      </c>
      <c r="I504" s="28" t="s">
        <v>1312</v>
      </c>
      <c r="J504" s="28" t="s">
        <v>1147</v>
      </c>
      <c r="K504" s="28" t="s">
        <v>1148</v>
      </c>
      <c r="L504" s="28" t="s">
        <v>2703</v>
      </c>
      <c r="M504" s="28" t="s">
        <v>907</v>
      </c>
      <c r="N504" s="28" t="s">
        <v>1150</v>
      </c>
      <c r="O504" s="28" t="s">
        <v>1258</v>
      </c>
      <c r="P504" s="29">
        <v>45810.374282407407</v>
      </c>
      <c r="Q504" s="28" t="s">
        <v>1175</v>
      </c>
      <c r="R504" s="28" t="s">
        <v>1152</v>
      </c>
    </row>
    <row r="505" spans="1:18" x14ac:dyDescent="0.3">
      <c r="A505" s="28" t="s">
        <v>2811</v>
      </c>
      <c r="B505" s="28" t="s">
        <v>2812</v>
      </c>
      <c r="C505" s="28" t="s">
        <v>2813</v>
      </c>
      <c r="D505" s="28" t="s">
        <v>2701</v>
      </c>
      <c r="E505" s="28" t="s">
        <v>2702</v>
      </c>
      <c r="F505" s="28" t="s">
        <v>1727</v>
      </c>
      <c r="G505" s="28" t="s">
        <v>1728</v>
      </c>
      <c r="H505" s="28" t="s">
        <v>1311</v>
      </c>
      <c r="I505" s="28" t="s">
        <v>1312</v>
      </c>
      <c r="J505" s="28" t="s">
        <v>1147</v>
      </c>
      <c r="K505" s="28" t="s">
        <v>1148</v>
      </c>
      <c r="L505" s="28" t="s">
        <v>2703</v>
      </c>
      <c r="M505" s="28" t="s">
        <v>907</v>
      </c>
      <c r="N505" s="28" t="s">
        <v>1150</v>
      </c>
      <c r="O505" s="28" t="s">
        <v>1258</v>
      </c>
      <c r="P505" s="29">
        <v>45810.374398148146</v>
      </c>
      <c r="Q505" s="28" t="s">
        <v>1175</v>
      </c>
      <c r="R505" s="28" t="s">
        <v>1152</v>
      </c>
    </row>
    <row r="506" spans="1:18" x14ac:dyDescent="0.3">
      <c r="A506" s="28" t="s">
        <v>2814</v>
      </c>
      <c r="B506" s="28" t="s">
        <v>2815</v>
      </c>
      <c r="C506" s="28" t="s">
        <v>2816</v>
      </c>
      <c r="D506" s="28" t="s">
        <v>2701</v>
      </c>
      <c r="E506" s="28" t="s">
        <v>2702</v>
      </c>
      <c r="F506" s="28" t="s">
        <v>1727</v>
      </c>
      <c r="G506" s="28" t="s">
        <v>1728</v>
      </c>
      <c r="H506" s="28" t="s">
        <v>1311</v>
      </c>
      <c r="I506" s="28" t="s">
        <v>1312</v>
      </c>
      <c r="J506" s="28" t="s">
        <v>1147</v>
      </c>
      <c r="K506" s="28" t="s">
        <v>1148</v>
      </c>
      <c r="L506" s="28" t="s">
        <v>2703</v>
      </c>
      <c r="M506" s="28" t="s">
        <v>907</v>
      </c>
      <c r="N506" s="28" t="s">
        <v>1150</v>
      </c>
      <c r="O506" s="28" t="s">
        <v>2162</v>
      </c>
      <c r="P506" s="29">
        <v>45441.425254629627</v>
      </c>
      <c r="Q506" s="28" t="s">
        <v>1152</v>
      </c>
      <c r="R506" s="28" t="s">
        <v>1152</v>
      </c>
    </row>
    <row r="507" spans="1:18" x14ac:dyDescent="0.3">
      <c r="A507" s="28" t="s">
        <v>2817</v>
      </c>
      <c r="B507" s="28" t="s">
        <v>2818</v>
      </c>
      <c r="C507" s="28" t="s">
        <v>2819</v>
      </c>
      <c r="D507" s="28" t="s">
        <v>2701</v>
      </c>
      <c r="E507" s="28" t="s">
        <v>2702</v>
      </c>
      <c r="F507" s="28" t="s">
        <v>1727</v>
      </c>
      <c r="G507" s="28" t="s">
        <v>1728</v>
      </c>
      <c r="H507" s="28" t="s">
        <v>1311</v>
      </c>
      <c r="I507" s="28" t="s">
        <v>1312</v>
      </c>
      <c r="J507" s="28" t="s">
        <v>1147</v>
      </c>
      <c r="K507" s="28" t="s">
        <v>1148</v>
      </c>
      <c r="L507" s="28" t="s">
        <v>2703</v>
      </c>
      <c r="M507" s="28" t="s">
        <v>907</v>
      </c>
      <c r="N507" s="28" t="s">
        <v>1150</v>
      </c>
      <c r="O507" s="28" t="s">
        <v>1258</v>
      </c>
      <c r="P507" s="29">
        <v>45810.374560185184</v>
      </c>
      <c r="Q507" s="28" t="s">
        <v>1175</v>
      </c>
      <c r="R507" s="28" t="s">
        <v>1152</v>
      </c>
    </row>
    <row r="508" spans="1:18" x14ac:dyDescent="0.3">
      <c r="A508" s="28" t="s">
        <v>2820</v>
      </c>
      <c r="B508" s="28" t="s">
        <v>2821</v>
      </c>
      <c r="C508" s="28" t="s">
        <v>2822</v>
      </c>
      <c r="D508" s="28" t="s">
        <v>2701</v>
      </c>
      <c r="E508" s="28" t="s">
        <v>2702</v>
      </c>
      <c r="F508" s="28" t="s">
        <v>1727</v>
      </c>
      <c r="G508" s="28" t="s">
        <v>1728</v>
      </c>
      <c r="H508" s="28" t="s">
        <v>1311</v>
      </c>
      <c r="I508" s="28" t="s">
        <v>1312</v>
      </c>
      <c r="J508" s="28" t="s">
        <v>1147</v>
      </c>
      <c r="K508" s="28" t="s">
        <v>1148</v>
      </c>
      <c r="L508" s="28" t="s">
        <v>2703</v>
      </c>
      <c r="M508" s="28" t="s">
        <v>907</v>
      </c>
      <c r="N508" s="28" t="s">
        <v>1150</v>
      </c>
      <c r="O508" s="28" t="s">
        <v>1258</v>
      </c>
      <c r="P508" s="29">
        <v>45810.3746875</v>
      </c>
      <c r="Q508" s="28" t="s">
        <v>1175</v>
      </c>
      <c r="R508" s="28" t="s">
        <v>1152</v>
      </c>
    </row>
    <row r="509" spans="1:18" x14ac:dyDescent="0.3">
      <c r="A509" s="28" t="s">
        <v>2823</v>
      </c>
      <c r="B509" s="28" t="s">
        <v>2824</v>
      </c>
      <c r="C509" s="28" t="s">
        <v>2825</v>
      </c>
      <c r="D509" s="28" t="s">
        <v>2701</v>
      </c>
      <c r="E509" s="28" t="s">
        <v>2702</v>
      </c>
      <c r="F509" s="28" t="s">
        <v>1727</v>
      </c>
      <c r="G509" s="28" t="s">
        <v>1728</v>
      </c>
      <c r="H509" s="28" t="s">
        <v>1311</v>
      </c>
      <c r="I509" s="28" t="s">
        <v>1312</v>
      </c>
      <c r="J509" s="28" t="s">
        <v>1147</v>
      </c>
      <c r="K509" s="28" t="s">
        <v>1148</v>
      </c>
      <c r="L509" s="28" t="s">
        <v>2703</v>
      </c>
      <c r="M509" s="28" t="s">
        <v>907</v>
      </c>
      <c r="N509" s="28" t="s">
        <v>1150</v>
      </c>
      <c r="O509" s="28" t="s">
        <v>1258</v>
      </c>
      <c r="P509" s="29">
        <v>45810.374791666662</v>
      </c>
      <c r="Q509" s="28" t="s">
        <v>1175</v>
      </c>
      <c r="R509" s="28" t="s">
        <v>1152</v>
      </c>
    </row>
    <row r="510" spans="1:18" x14ac:dyDescent="0.3">
      <c r="A510" s="28" t="s">
        <v>2826</v>
      </c>
      <c r="B510" s="28" t="s">
        <v>2827</v>
      </c>
      <c r="C510" s="28" t="s">
        <v>2828</v>
      </c>
      <c r="D510" s="28" t="s">
        <v>2701</v>
      </c>
      <c r="E510" s="28" t="s">
        <v>2702</v>
      </c>
      <c r="F510" s="28" t="s">
        <v>1727</v>
      </c>
      <c r="G510" s="28" t="s">
        <v>1728</v>
      </c>
      <c r="H510" s="28" t="s">
        <v>1311</v>
      </c>
      <c r="I510" s="28" t="s">
        <v>1312</v>
      </c>
      <c r="J510" s="28" t="s">
        <v>1147</v>
      </c>
      <c r="K510" s="28" t="s">
        <v>1148</v>
      </c>
      <c r="L510" s="28" t="s">
        <v>2703</v>
      </c>
      <c r="M510" s="28" t="s">
        <v>907</v>
      </c>
      <c r="N510" s="28" t="s">
        <v>1150</v>
      </c>
      <c r="O510" s="28" t="s">
        <v>2162</v>
      </c>
      <c r="P510" s="29">
        <v>45441.437777777777</v>
      </c>
      <c r="Q510" s="28" t="s">
        <v>1152</v>
      </c>
      <c r="R510" s="28" t="s">
        <v>1152</v>
      </c>
    </row>
    <row r="511" spans="1:18" x14ac:dyDescent="0.3">
      <c r="A511" s="28" t="s">
        <v>2829</v>
      </c>
      <c r="B511" s="28" t="s">
        <v>2830</v>
      </c>
      <c r="C511" s="28" t="s">
        <v>2831</v>
      </c>
      <c r="D511" s="28" t="s">
        <v>2701</v>
      </c>
      <c r="E511" s="28" t="s">
        <v>2702</v>
      </c>
      <c r="F511" s="28" t="s">
        <v>1727</v>
      </c>
      <c r="G511" s="28" t="s">
        <v>1728</v>
      </c>
      <c r="H511" s="28" t="s">
        <v>1311</v>
      </c>
      <c r="I511" s="28" t="s">
        <v>1312</v>
      </c>
      <c r="J511" s="28" t="s">
        <v>1147</v>
      </c>
      <c r="K511" s="28" t="s">
        <v>1148</v>
      </c>
      <c r="L511" s="28" t="s">
        <v>2703</v>
      </c>
      <c r="M511" s="28" t="s">
        <v>907</v>
      </c>
      <c r="N511" s="28" t="s">
        <v>1150</v>
      </c>
      <c r="O511" s="28" t="s">
        <v>1258</v>
      </c>
      <c r="P511" s="29">
        <v>45810.374918981477</v>
      </c>
      <c r="Q511" s="28" t="s">
        <v>1175</v>
      </c>
      <c r="R511" s="28" t="s">
        <v>1152</v>
      </c>
    </row>
    <row r="512" spans="1:18" x14ac:dyDescent="0.3">
      <c r="A512" s="28" t="s">
        <v>2832</v>
      </c>
      <c r="B512" s="28" t="s">
        <v>2833</v>
      </c>
      <c r="C512" s="28" t="s">
        <v>2834</v>
      </c>
      <c r="D512" s="28" t="s">
        <v>2701</v>
      </c>
      <c r="E512" s="28" t="s">
        <v>2702</v>
      </c>
      <c r="F512" s="28" t="s">
        <v>1727</v>
      </c>
      <c r="G512" s="28" t="s">
        <v>1728</v>
      </c>
      <c r="H512" s="28" t="s">
        <v>1311</v>
      </c>
      <c r="I512" s="28" t="s">
        <v>1312</v>
      </c>
      <c r="J512" s="28" t="s">
        <v>1147</v>
      </c>
      <c r="K512" s="28" t="s">
        <v>1148</v>
      </c>
      <c r="L512" s="28" t="s">
        <v>2703</v>
      </c>
      <c r="M512" s="28" t="s">
        <v>907</v>
      </c>
      <c r="N512" s="28" t="s">
        <v>1150</v>
      </c>
      <c r="O512" s="28" t="s">
        <v>2162</v>
      </c>
      <c r="P512" s="29">
        <v>45441.440069444441</v>
      </c>
      <c r="Q512" s="28" t="s">
        <v>1152</v>
      </c>
      <c r="R512" s="28" t="s">
        <v>1152</v>
      </c>
    </row>
    <row r="513" spans="1:18" x14ac:dyDescent="0.3">
      <c r="A513" s="28" t="s">
        <v>2835</v>
      </c>
      <c r="B513" s="28" t="s">
        <v>2836</v>
      </c>
      <c r="C513" s="28" t="s">
        <v>2837</v>
      </c>
      <c r="D513" s="28" t="s">
        <v>2701</v>
      </c>
      <c r="E513" s="28" t="s">
        <v>2702</v>
      </c>
      <c r="F513" s="28" t="s">
        <v>1727</v>
      </c>
      <c r="G513" s="28" t="s">
        <v>1728</v>
      </c>
      <c r="H513" s="28" t="s">
        <v>1311</v>
      </c>
      <c r="I513" s="28" t="s">
        <v>1312</v>
      </c>
      <c r="J513" s="28" t="s">
        <v>1147</v>
      </c>
      <c r="K513" s="28" t="s">
        <v>1148</v>
      </c>
      <c r="L513" s="28" t="s">
        <v>2703</v>
      </c>
      <c r="M513" s="28" t="s">
        <v>907</v>
      </c>
      <c r="N513" s="28" t="s">
        <v>1150</v>
      </c>
      <c r="O513" s="28" t="s">
        <v>1258</v>
      </c>
      <c r="P513" s="29">
        <v>45810.375046296293</v>
      </c>
      <c r="Q513" s="28" t="s">
        <v>1175</v>
      </c>
      <c r="R513" s="28" t="s">
        <v>1152</v>
      </c>
    </row>
    <row r="514" spans="1:18" x14ac:dyDescent="0.3">
      <c r="A514" s="28" t="s">
        <v>2838</v>
      </c>
      <c r="B514" s="28" t="s">
        <v>2839</v>
      </c>
      <c r="C514" s="28" t="s">
        <v>2840</v>
      </c>
      <c r="D514" s="28" t="s">
        <v>2701</v>
      </c>
      <c r="E514" s="28" t="s">
        <v>2702</v>
      </c>
      <c r="F514" s="28" t="s">
        <v>1727</v>
      </c>
      <c r="G514" s="28" t="s">
        <v>1728</v>
      </c>
      <c r="H514" s="28" t="s">
        <v>1311</v>
      </c>
      <c r="I514" s="28" t="s">
        <v>1312</v>
      </c>
      <c r="J514" s="28" t="s">
        <v>1147</v>
      </c>
      <c r="K514" s="28" t="s">
        <v>1148</v>
      </c>
      <c r="L514" s="28" t="s">
        <v>2703</v>
      </c>
      <c r="M514" s="28" t="s">
        <v>907</v>
      </c>
      <c r="N514" s="28" t="s">
        <v>1150</v>
      </c>
      <c r="O514" s="28" t="s">
        <v>1258</v>
      </c>
      <c r="P514" s="29">
        <v>45810.3752662037</v>
      </c>
      <c r="Q514" s="28" t="s">
        <v>1175</v>
      </c>
      <c r="R514" s="28" t="s">
        <v>1152</v>
      </c>
    </row>
    <row r="515" spans="1:18" x14ac:dyDescent="0.3">
      <c r="A515" s="28" t="s">
        <v>2841</v>
      </c>
      <c r="B515" s="28" t="s">
        <v>2842</v>
      </c>
      <c r="C515" s="28" t="s">
        <v>2843</v>
      </c>
      <c r="D515" s="28" t="s">
        <v>2701</v>
      </c>
      <c r="E515" s="28" t="s">
        <v>2702</v>
      </c>
      <c r="F515" s="28" t="s">
        <v>1727</v>
      </c>
      <c r="G515" s="28" t="s">
        <v>1728</v>
      </c>
      <c r="H515" s="28" t="s">
        <v>1311</v>
      </c>
      <c r="I515" s="28" t="s">
        <v>1312</v>
      </c>
      <c r="J515" s="28" t="s">
        <v>1147</v>
      </c>
      <c r="K515" s="28" t="s">
        <v>1148</v>
      </c>
      <c r="L515" s="28" t="s">
        <v>2703</v>
      </c>
      <c r="M515" s="28" t="s">
        <v>907</v>
      </c>
      <c r="N515" s="28" t="s">
        <v>1150</v>
      </c>
      <c r="O515" s="28" t="s">
        <v>1258</v>
      </c>
      <c r="P515" s="29">
        <v>45810.377650462964</v>
      </c>
      <c r="Q515" s="28" t="s">
        <v>1175</v>
      </c>
      <c r="R515" s="28" t="s">
        <v>1152</v>
      </c>
    </row>
    <row r="516" spans="1:18" x14ac:dyDescent="0.3">
      <c r="A516" s="28" t="s">
        <v>2844</v>
      </c>
      <c r="B516" s="28" t="s">
        <v>2845</v>
      </c>
      <c r="C516" s="28" t="s">
        <v>2846</v>
      </c>
      <c r="D516" s="28" t="s">
        <v>2701</v>
      </c>
      <c r="E516" s="28" t="s">
        <v>2702</v>
      </c>
      <c r="F516" s="28" t="s">
        <v>1727</v>
      </c>
      <c r="G516" s="28" t="s">
        <v>1728</v>
      </c>
      <c r="H516" s="28" t="s">
        <v>1311</v>
      </c>
      <c r="I516" s="28" t="s">
        <v>1312</v>
      </c>
      <c r="J516" s="28" t="s">
        <v>1147</v>
      </c>
      <c r="K516" s="28" t="s">
        <v>1148</v>
      </c>
      <c r="L516" s="28" t="s">
        <v>2703</v>
      </c>
      <c r="M516" s="28" t="s">
        <v>907</v>
      </c>
      <c r="N516" s="28" t="s">
        <v>1150</v>
      </c>
      <c r="O516" s="28" t="s">
        <v>1258</v>
      </c>
      <c r="P516" s="29">
        <v>45810.375532407408</v>
      </c>
      <c r="Q516" s="28" t="s">
        <v>1175</v>
      </c>
      <c r="R516" s="28" t="s">
        <v>1152</v>
      </c>
    </row>
    <row r="517" spans="1:18" x14ac:dyDescent="0.3">
      <c r="A517" s="28" t="s">
        <v>2847</v>
      </c>
      <c r="B517" s="28" t="s">
        <v>2848</v>
      </c>
      <c r="C517" s="28" t="s">
        <v>2849</v>
      </c>
      <c r="D517" s="28" t="s">
        <v>2701</v>
      </c>
      <c r="E517" s="28" t="s">
        <v>2702</v>
      </c>
      <c r="F517" s="28" t="s">
        <v>1727</v>
      </c>
      <c r="G517" s="28" t="s">
        <v>1728</v>
      </c>
      <c r="H517" s="28" t="s">
        <v>1311</v>
      </c>
      <c r="I517" s="28" t="s">
        <v>1312</v>
      </c>
      <c r="J517" s="28" t="s">
        <v>1147</v>
      </c>
      <c r="K517" s="28" t="s">
        <v>1148</v>
      </c>
      <c r="L517" s="28" t="s">
        <v>2703</v>
      </c>
      <c r="M517" s="28" t="s">
        <v>907</v>
      </c>
      <c r="N517" s="28" t="s">
        <v>1150</v>
      </c>
      <c r="O517" s="28" t="s">
        <v>2162</v>
      </c>
      <c r="P517" s="29">
        <v>45475.550763888888</v>
      </c>
      <c r="Q517" s="28" t="s">
        <v>1152</v>
      </c>
      <c r="R517" s="28" t="s">
        <v>1152</v>
      </c>
    </row>
    <row r="518" spans="1:18" x14ac:dyDescent="0.3">
      <c r="A518" s="28" t="s">
        <v>2850</v>
      </c>
      <c r="B518" s="28" t="s">
        <v>2851</v>
      </c>
      <c r="C518" s="28" t="s">
        <v>2852</v>
      </c>
      <c r="D518" s="28" t="s">
        <v>2701</v>
      </c>
      <c r="E518" s="28" t="s">
        <v>2702</v>
      </c>
      <c r="F518" s="28" t="s">
        <v>1727</v>
      </c>
      <c r="G518" s="28" t="s">
        <v>1728</v>
      </c>
      <c r="H518" s="28" t="s">
        <v>1311</v>
      </c>
      <c r="I518" s="28" t="s">
        <v>1312</v>
      </c>
      <c r="J518" s="28" t="s">
        <v>1147</v>
      </c>
      <c r="K518" s="28" t="s">
        <v>1148</v>
      </c>
      <c r="L518" s="28" t="s">
        <v>2703</v>
      </c>
      <c r="M518" s="28" t="s">
        <v>907</v>
      </c>
      <c r="N518" s="28" t="s">
        <v>1150</v>
      </c>
      <c r="O518" s="28" t="s">
        <v>1258</v>
      </c>
      <c r="P518" s="29">
        <v>45750.492256944446</v>
      </c>
      <c r="Q518" s="28" t="s">
        <v>1152</v>
      </c>
      <c r="R518" s="28" t="s">
        <v>1152</v>
      </c>
    </row>
    <row r="519" spans="1:18" x14ac:dyDescent="0.3">
      <c r="A519" s="28" t="s">
        <v>2853</v>
      </c>
      <c r="B519" s="28" t="s">
        <v>2854</v>
      </c>
      <c r="C519" s="28" t="s">
        <v>2855</v>
      </c>
      <c r="D519" s="28" t="s">
        <v>2701</v>
      </c>
      <c r="E519" s="28" t="s">
        <v>2702</v>
      </c>
      <c r="F519" s="28" t="s">
        <v>1727</v>
      </c>
      <c r="G519" s="28" t="s">
        <v>1728</v>
      </c>
      <c r="H519" s="28" t="s">
        <v>1311</v>
      </c>
      <c r="I519" s="28" t="s">
        <v>1312</v>
      </c>
      <c r="J519" s="28" t="s">
        <v>1147</v>
      </c>
      <c r="K519" s="28" t="s">
        <v>1148</v>
      </c>
      <c r="L519" s="28" t="s">
        <v>2703</v>
      </c>
      <c r="M519" s="28" t="s">
        <v>907</v>
      </c>
      <c r="N519" s="28" t="s">
        <v>1150</v>
      </c>
      <c r="O519" s="28" t="s">
        <v>1258</v>
      </c>
      <c r="P519" s="29">
        <v>45810.37563657407</v>
      </c>
      <c r="Q519" s="28" t="s">
        <v>1175</v>
      </c>
      <c r="R519" s="28" t="s">
        <v>1152</v>
      </c>
    </row>
    <row r="520" spans="1:18" x14ac:dyDescent="0.3">
      <c r="A520" s="28" t="s">
        <v>2856</v>
      </c>
      <c r="B520" s="28" t="s">
        <v>2857</v>
      </c>
      <c r="C520" s="28" t="s">
        <v>2858</v>
      </c>
      <c r="D520" s="28" t="s">
        <v>2701</v>
      </c>
      <c r="E520" s="28" t="s">
        <v>2702</v>
      </c>
      <c r="F520" s="28" t="s">
        <v>1727</v>
      </c>
      <c r="G520" s="28" t="s">
        <v>1728</v>
      </c>
      <c r="H520" s="28" t="s">
        <v>1311</v>
      </c>
      <c r="I520" s="28" t="s">
        <v>1312</v>
      </c>
      <c r="J520" s="28" t="s">
        <v>1147</v>
      </c>
      <c r="K520" s="28" t="s">
        <v>1148</v>
      </c>
      <c r="L520" s="28" t="s">
        <v>2703</v>
      </c>
      <c r="M520" s="28" t="s">
        <v>907</v>
      </c>
      <c r="N520" s="28" t="s">
        <v>1150</v>
      </c>
      <c r="O520" s="28" t="s">
        <v>1258</v>
      </c>
      <c r="P520" s="29">
        <v>45810.375810185185</v>
      </c>
      <c r="Q520" s="28" t="s">
        <v>1175</v>
      </c>
      <c r="R520" s="28" t="s">
        <v>1152</v>
      </c>
    </row>
    <row r="521" spans="1:18" x14ac:dyDescent="0.3">
      <c r="A521" s="28" t="s">
        <v>2859</v>
      </c>
      <c r="B521" s="28" t="s">
        <v>2860</v>
      </c>
      <c r="C521" s="28" t="s">
        <v>2861</v>
      </c>
      <c r="D521" s="28" t="s">
        <v>2701</v>
      </c>
      <c r="E521" s="28" t="s">
        <v>2702</v>
      </c>
      <c r="F521" s="28" t="s">
        <v>1727</v>
      </c>
      <c r="G521" s="28" t="s">
        <v>1728</v>
      </c>
      <c r="H521" s="28" t="s">
        <v>1311</v>
      </c>
      <c r="I521" s="28" t="s">
        <v>1312</v>
      </c>
      <c r="J521" s="28" t="s">
        <v>1147</v>
      </c>
      <c r="K521" s="28" t="s">
        <v>1148</v>
      </c>
      <c r="L521" s="28" t="s">
        <v>2703</v>
      </c>
      <c r="M521" s="28" t="s">
        <v>907</v>
      </c>
      <c r="N521" s="28" t="s">
        <v>1150</v>
      </c>
      <c r="O521" s="28" t="s">
        <v>1258</v>
      </c>
      <c r="P521" s="29">
        <v>45810.375925925924</v>
      </c>
      <c r="Q521" s="28" t="s">
        <v>1175</v>
      </c>
      <c r="R521" s="28" t="s">
        <v>1152</v>
      </c>
    </row>
    <row r="522" spans="1:18" x14ac:dyDescent="0.3">
      <c r="A522" s="28" t="s">
        <v>2862</v>
      </c>
      <c r="B522" s="28" t="s">
        <v>2863</v>
      </c>
      <c r="C522" s="28" t="s">
        <v>2864</v>
      </c>
      <c r="D522" s="28" t="s">
        <v>2701</v>
      </c>
      <c r="E522" s="28" t="s">
        <v>2702</v>
      </c>
      <c r="F522" s="28" t="s">
        <v>1727</v>
      </c>
      <c r="G522" s="28" t="s">
        <v>1728</v>
      </c>
      <c r="H522" s="28" t="s">
        <v>1311</v>
      </c>
      <c r="I522" s="28" t="s">
        <v>1312</v>
      </c>
      <c r="J522" s="28" t="s">
        <v>1147</v>
      </c>
      <c r="K522" s="28" t="s">
        <v>1148</v>
      </c>
      <c r="L522" s="28" t="s">
        <v>2703</v>
      </c>
      <c r="M522" s="28" t="s">
        <v>907</v>
      </c>
      <c r="N522" s="28" t="s">
        <v>1150</v>
      </c>
      <c r="O522" s="28" t="s">
        <v>1258</v>
      </c>
      <c r="P522" s="29">
        <v>45810.376122685186</v>
      </c>
      <c r="Q522" s="28" t="s">
        <v>1175</v>
      </c>
      <c r="R522" s="28" t="s">
        <v>1152</v>
      </c>
    </row>
    <row r="523" spans="1:18" x14ac:dyDescent="0.3">
      <c r="A523" s="28" t="s">
        <v>2865</v>
      </c>
      <c r="B523" s="28" t="s">
        <v>2866</v>
      </c>
      <c r="C523" s="28" t="s">
        <v>2867</v>
      </c>
      <c r="D523" s="28" t="s">
        <v>2701</v>
      </c>
      <c r="E523" s="28" t="s">
        <v>2702</v>
      </c>
      <c r="F523" s="28" t="s">
        <v>1727</v>
      </c>
      <c r="G523" s="28" t="s">
        <v>1728</v>
      </c>
      <c r="H523" s="28" t="s">
        <v>1311</v>
      </c>
      <c r="I523" s="28" t="s">
        <v>1312</v>
      </c>
      <c r="J523" s="28" t="s">
        <v>1147</v>
      </c>
      <c r="K523" s="28" t="s">
        <v>1148</v>
      </c>
      <c r="L523" s="28" t="s">
        <v>2703</v>
      </c>
      <c r="M523" s="28" t="s">
        <v>907</v>
      </c>
      <c r="N523" s="28" t="s">
        <v>1150</v>
      </c>
      <c r="O523" s="28" t="s">
        <v>1258</v>
      </c>
      <c r="P523" s="29">
        <v>45810.376284722217</v>
      </c>
      <c r="Q523" s="28" t="s">
        <v>1175</v>
      </c>
      <c r="R523" s="28" t="s">
        <v>1152</v>
      </c>
    </row>
    <row r="524" spans="1:18" x14ac:dyDescent="0.3">
      <c r="A524" s="28" t="s">
        <v>2868</v>
      </c>
      <c r="B524" s="28" t="s">
        <v>2869</v>
      </c>
      <c r="C524" s="28" t="s">
        <v>2870</v>
      </c>
      <c r="D524" s="28" t="s">
        <v>2701</v>
      </c>
      <c r="E524" s="28" t="s">
        <v>2702</v>
      </c>
      <c r="F524" s="28" t="s">
        <v>1727</v>
      </c>
      <c r="G524" s="28" t="s">
        <v>1728</v>
      </c>
      <c r="H524" s="28" t="s">
        <v>1311</v>
      </c>
      <c r="I524" s="28" t="s">
        <v>1312</v>
      </c>
      <c r="J524" s="28" t="s">
        <v>1147</v>
      </c>
      <c r="K524" s="28" t="s">
        <v>1148</v>
      </c>
      <c r="L524" s="28" t="s">
        <v>2703</v>
      </c>
      <c r="M524" s="28" t="s">
        <v>907</v>
      </c>
      <c r="N524" s="28" t="s">
        <v>1150</v>
      </c>
      <c r="O524" s="28" t="s">
        <v>1258</v>
      </c>
      <c r="P524" s="29">
        <v>45810.376435185186</v>
      </c>
      <c r="Q524" s="28" t="s">
        <v>1175</v>
      </c>
      <c r="R524" s="28" t="s">
        <v>1152</v>
      </c>
    </row>
    <row r="525" spans="1:18" x14ac:dyDescent="0.3">
      <c r="A525" s="28" t="s">
        <v>2871</v>
      </c>
      <c r="B525" s="28" t="s">
        <v>2872</v>
      </c>
      <c r="C525" s="28" t="s">
        <v>2873</v>
      </c>
      <c r="D525" s="28" t="s">
        <v>2701</v>
      </c>
      <c r="E525" s="28" t="s">
        <v>2702</v>
      </c>
      <c r="F525" s="28" t="s">
        <v>1727</v>
      </c>
      <c r="G525" s="28" t="s">
        <v>1728</v>
      </c>
      <c r="H525" s="28" t="s">
        <v>1311</v>
      </c>
      <c r="I525" s="28" t="s">
        <v>1312</v>
      </c>
      <c r="J525" s="28" t="s">
        <v>1147</v>
      </c>
      <c r="K525" s="28" t="s">
        <v>1148</v>
      </c>
      <c r="L525" s="28" t="s">
        <v>2703</v>
      </c>
      <c r="M525" s="28" t="s">
        <v>907</v>
      </c>
      <c r="N525" s="28" t="s">
        <v>1150</v>
      </c>
      <c r="O525" s="28" t="s">
        <v>1258</v>
      </c>
      <c r="P525" s="29">
        <v>45749.54483796296</v>
      </c>
      <c r="Q525" s="28" t="s">
        <v>1152</v>
      </c>
      <c r="R525" s="28" t="s">
        <v>1152</v>
      </c>
    </row>
    <row r="526" spans="1:18" x14ac:dyDescent="0.3">
      <c r="A526" s="28" t="s">
        <v>2874</v>
      </c>
      <c r="B526" s="28" t="s">
        <v>2875</v>
      </c>
      <c r="C526" s="28" t="s">
        <v>2876</v>
      </c>
      <c r="D526" s="28" t="s">
        <v>2701</v>
      </c>
      <c r="E526" s="28" t="s">
        <v>2702</v>
      </c>
      <c r="F526" s="28" t="s">
        <v>1727</v>
      </c>
      <c r="G526" s="28" t="s">
        <v>1728</v>
      </c>
      <c r="H526" s="28" t="s">
        <v>1311</v>
      </c>
      <c r="I526" s="28" t="s">
        <v>1312</v>
      </c>
      <c r="J526" s="28" t="s">
        <v>1147</v>
      </c>
      <c r="K526" s="28" t="s">
        <v>1148</v>
      </c>
      <c r="L526" s="28" t="s">
        <v>2703</v>
      </c>
      <c r="M526" s="28" t="s">
        <v>907</v>
      </c>
      <c r="N526" s="28" t="s">
        <v>1150</v>
      </c>
      <c r="O526" s="28" t="s">
        <v>1258</v>
      </c>
      <c r="P526" s="29">
        <v>45810.377835648149</v>
      </c>
      <c r="Q526" s="28" t="s">
        <v>1175</v>
      </c>
      <c r="R526" s="28" t="s">
        <v>1152</v>
      </c>
    </row>
    <row r="527" spans="1:18" x14ac:dyDescent="0.3">
      <c r="A527" s="28" t="s">
        <v>2874</v>
      </c>
      <c r="B527" s="28" t="s">
        <v>2877</v>
      </c>
      <c r="C527" s="28" t="s">
        <v>2878</v>
      </c>
      <c r="D527" s="28" t="s">
        <v>2701</v>
      </c>
      <c r="E527" s="28" t="s">
        <v>2702</v>
      </c>
      <c r="F527" s="28" t="s">
        <v>1727</v>
      </c>
      <c r="G527" s="28" t="s">
        <v>1728</v>
      </c>
      <c r="H527" s="28" t="s">
        <v>1311</v>
      </c>
      <c r="I527" s="28" t="s">
        <v>1312</v>
      </c>
      <c r="J527" s="28" t="s">
        <v>1147</v>
      </c>
      <c r="K527" s="28" t="s">
        <v>1148</v>
      </c>
      <c r="L527" s="28" t="s">
        <v>2703</v>
      </c>
      <c r="M527" s="28" t="s">
        <v>907</v>
      </c>
      <c r="N527" s="28" t="s">
        <v>1150</v>
      </c>
      <c r="O527" s="28" t="s">
        <v>2162</v>
      </c>
      <c r="P527" s="29">
        <v>45594.518692129626</v>
      </c>
      <c r="Q527" s="28" t="s">
        <v>1152</v>
      </c>
      <c r="R527" s="28" t="s">
        <v>1152</v>
      </c>
    </row>
    <row r="528" spans="1:18" x14ac:dyDescent="0.3">
      <c r="A528" s="28" t="s">
        <v>2879</v>
      </c>
      <c r="B528" s="28" t="s">
        <v>2880</v>
      </c>
      <c r="C528" s="28" t="s">
        <v>2881</v>
      </c>
      <c r="D528" s="28" t="s">
        <v>2701</v>
      </c>
      <c r="E528" s="28" t="s">
        <v>2702</v>
      </c>
      <c r="F528" s="28" t="s">
        <v>1727</v>
      </c>
      <c r="G528" s="28" t="s">
        <v>1728</v>
      </c>
      <c r="H528" s="28" t="s">
        <v>1311</v>
      </c>
      <c r="I528" s="28" t="s">
        <v>1312</v>
      </c>
      <c r="J528" s="28" t="s">
        <v>1147</v>
      </c>
      <c r="K528" s="28" t="s">
        <v>1148</v>
      </c>
      <c r="L528" s="28" t="s">
        <v>2703</v>
      </c>
      <c r="M528" s="28" t="s">
        <v>907</v>
      </c>
      <c r="N528" s="28" t="s">
        <v>1150</v>
      </c>
      <c r="O528" s="28" t="s">
        <v>2162</v>
      </c>
      <c r="P528" s="29">
        <v>45594.510324074072</v>
      </c>
      <c r="Q528" s="28" t="s">
        <v>1152</v>
      </c>
      <c r="R528" s="28" t="s">
        <v>1152</v>
      </c>
    </row>
    <row r="529" spans="1:18" x14ac:dyDescent="0.3">
      <c r="A529" s="28" t="s">
        <v>2882</v>
      </c>
      <c r="B529" s="28" t="s">
        <v>2883</v>
      </c>
      <c r="C529" s="28" t="s">
        <v>2884</v>
      </c>
      <c r="D529" s="28" t="s">
        <v>2701</v>
      </c>
      <c r="E529" s="28" t="s">
        <v>2702</v>
      </c>
      <c r="F529" s="28" t="s">
        <v>1727</v>
      </c>
      <c r="G529" s="28" t="s">
        <v>1728</v>
      </c>
      <c r="H529" s="28" t="s">
        <v>1311</v>
      </c>
      <c r="I529" s="28" t="s">
        <v>1312</v>
      </c>
      <c r="J529" s="28" t="s">
        <v>1147</v>
      </c>
      <c r="K529" s="28" t="s">
        <v>1148</v>
      </c>
      <c r="L529" s="28" t="s">
        <v>2703</v>
      </c>
      <c r="M529" s="28" t="s">
        <v>907</v>
      </c>
      <c r="N529" s="28" t="s">
        <v>1150</v>
      </c>
      <c r="O529" s="28" t="s">
        <v>2162</v>
      </c>
      <c r="P529" s="29">
        <v>45594.641782407409</v>
      </c>
      <c r="Q529" s="28" t="s">
        <v>1152</v>
      </c>
      <c r="R529" s="28" t="s">
        <v>1152</v>
      </c>
    </row>
    <row r="530" spans="1:18" x14ac:dyDescent="0.3">
      <c r="A530" s="28" t="s">
        <v>2885</v>
      </c>
      <c r="B530" s="28" t="s">
        <v>2886</v>
      </c>
      <c r="C530" s="28" t="s">
        <v>2887</v>
      </c>
      <c r="D530" s="28" t="s">
        <v>2701</v>
      </c>
      <c r="E530" s="28" t="s">
        <v>2702</v>
      </c>
      <c r="F530" s="28" t="s">
        <v>1727</v>
      </c>
      <c r="G530" s="28" t="s">
        <v>1728</v>
      </c>
      <c r="H530" s="28" t="s">
        <v>1311</v>
      </c>
      <c r="I530" s="28" t="s">
        <v>1312</v>
      </c>
      <c r="J530" s="28" t="s">
        <v>1147</v>
      </c>
      <c r="K530" s="28" t="s">
        <v>1148</v>
      </c>
      <c r="L530" s="28" t="s">
        <v>2703</v>
      </c>
      <c r="M530" s="28" t="s">
        <v>907</v>
      </c>
      <c r="N530" s="28" t="s">
        <v>1150</v>
      </c>
      <c r="O530" s="28" t="s">
        <v>2162</v>
      </c>
      <c r="P530" s="29">
        <v>45595.430821759255</v>
      </c>
      <c r="Q530" s="28" t="s">
        <v>1152</v>
      </c>
      <c r="R530" s="28" t="s">
        <v>1152</v>
      </c>
    </row>
    <row r="531" spans="1:18" x14ac:dyDescent="0.3">
      <c r="A531" s="28" t="s">
        <v>2888</v>
      </c>
      <c r="B531" s="28" t="s">
        <v>2889</v>
      </c>
      <c r="C531" s="28" t="s">
        <v>2890</v>
      </c>
      <c r="D531" s="28" t="s">
        <v>2701</v>
      </c>
      <c r="E531" s="28" t="s">
        <v>2702</v>
      </c>
      <c r="F531" s="28" t="s">
        <v>1727</v>
      </c>
      <c r="G531" s="28" t="s">
        <v>1728</v>
      </c>
      <c r="H531" s="28" t="s">
        <v>1311</v>
      </c>
      <c r="I531" s="28" t="s">
        <v>1312</v>
      </c>
      <c r="J531" s="28" t="s">
        <v>1147</v>
      </c>
      <c r="K531" s="28" t="s">
        <v>1148</v>
      </c>
      <c r="L531" s="28" t="s">
        <v>2703</v>
      </c>
      <c r="M531" s="28" t="s">
        <v>907</v>
      </c>
      <c r="N531" s="28" t="s">
        <v>1150</v>
      </c>
      <c r="O531" s="28" t="s">
        <v>2162</v>
      </c>
      <c r="P531" s="29">
        <v>45603.621631944443</v>
      </c>
      <c r="Q531" s="28" t="s">
        <v>1152</v>
      </c>
      <c r="R531" s="28" t="s">
        <v>1152</v>
      </c>
    </row>
    <row r="532" spans="1:18" x14ac:dyDescent="0.3">
      <c r="A532" s="28" t="s">
        <v>2891</v>
      </c>
      <c r="B532" s="28" t="s">
        <v>2892</v>
      </c>
      <c r="C532" s="28" t="s">
        <v>2893</v>
      </c>
      <c r="D532" s="28" t="s">
        <v>2701</v>
      </c>
      <c r="E532" s="28" t="s">
        <v>2702</v>
      </c>
      <c r="F532" s="28" t="s">
        <v>1727</v>
      </c>
      <c r="G532" s="28" t="s">
        <v>1728</v>
      </c>
      <c r="H532" s="28" t="s">
        <v>1311</v>
      </c>
      <c r="I532" s="28" t="s">
        <v>1312</v>
      </c>
      <c r="J532" s="28" t="s">
        <v>1147</v>
      </c>
      <c r="K532" s="28" t="s">
        <v>1148</v>
      </c>
      <c r="L532" s="28" t="s">
        <v>2703</v>
      </c>
      <c r="M532" s="28" t="s">
        <v>907</v>
      </c>
      <c r="N532" s="28" t="s">
        <v>1150</v>
      </c>
      <c r="O532" s="28" t="s">
        <v>2162</v>
      </c>
      <c r="P532" s="29">
        <v>45622.423101851848</v>
      </c>
      <c r="Q532" s="28" t="s">
        <v>1152</v>
      </c>
      <c r="R532" s="28" t="s">
        <v>1152</v>
      </c>
    </row>
    <row r="533" spans="1:18" x14ac:dyDescent="0.3">
      <c r="A533" s="28" t="s">
        <v>2894</v>
      </c>
      <c r="B533" s="28" t="s">
        <v>2895</v>
      </c>
      <c r="C533" s="28" t="s">
        <v>2896</v>
      </c>
      <c r="D533" s="28" t="s">
        <v>2701</v>
      </c>
      <c r="E533" s="28" t="s">
        <v>2702</v>
      </c>
      <c r="F533" s="28" t="s">
        <v>1727</v>
      </c>
      <c r="G533" s="28" t="s">
        <v>1728</v>
      </c>
      <c r="H533" s="28" t="s">
        <v>1311</v>
      </c>
      <c r="I533" s="28" t="s">
        <v>1312</v>
      </c>
      <c r="J533" s="28" t="s">
        <v>1147</v>
      </c>
      <c r="K533" s="28" t="s">
        <v>1148</v>
      </c>
      <c r="L533" s="28" t="s">
        <v>2703</v>
      </c>
      <c r="M533" s="28" t="s">
        <v>907</v>
      </c>
      <c r="N533" s="28" t="s">
        <v>1150</v>
      </c>
      <c r="O533" s="28" t="s">
        <v>2162</v>
      </c>
      <c r="P533" s="29">
        <v>45622.559537037036</v>
      </c>
      <c r="Q533" s="28" t="s">
        <v>1152</v>
      </c>
      <c r="R533" s="28" t="s">
        <v>1152</v>
      </c>
    </row>
    <row r="534" spans="1:18" x14ac:dyDescent="0.3">
      <c r="A534" s="28" t="s">
        <v>2897</v>
      </c>
      <c r="B534" s="28" t="s">
        <v>2898</v>
      </c>
      <c r="C534" s="28" t="s">
        <v>2899</v>
      </c>
      <c r="D534" s="28" t="s">
        <v>2701</v>
      </c>
      <c r="E534" s="28" t="s">
        <v>2702</v>
      </c>
      <c r="F534" s="28" t="s">
        <v>1727</v>
      </c>
      <c r="G534" s="28" t="s">
        <v>1728</v>
      </c>
      <c r="H534" s="28" t="s">
        <v>1311</v>
      </c>
      <c r="I534" s="28" t="s">
        <v>1312</v>
      </c>
      <c r="J534" s="28" t="s">
        <v>1147</v>
      </c>
      <c r="K534" s="28" t="s">
        <v>1148</v>
      </c>
      <c r="L534" s="28" t="s">
        <v>2703</v>
      </c>
      <c r="M534" s="28" t="s">
        <v>907</v>
      </c>
      <c r="N534" s="28" t="s">
        <v>1150</v>
      </c>
      <c r="O534" s="28" t="s">
        <v>2162</v>
      </c>
      <c r="P534" s="29">
        <v>45622.560879629629</v>
      </c>
      <c r="Q534" s="28" t="s">
        <v>1152</v>
      </c>
      <c r="R534" s="28" t="s">
        <v>1152</v>
      </c>
    </row>
    <row r="535" spans="1:18" x14ac:dyDescent="0.3">
      <c r="A535" s="28" t="s">
        <v>2900</v>
      </c>
      <c r="B535" s="28" t="s">
        <v>2901</v>
      </c>
      <c r="C535" s="28" t="s">
        <v>2902</v>
      </c>
      <c r="D535" s="28" t="s">
        <v>2701</v>
      </c>
      <c r="E535" s="28" t="s">
        <v>2702</v>
      </c>
      <c r="F535" s="28" t="s">
        <v>1727</v>
      </c>
      <c r="G535" s="28" t="s">
        <v>1728</v>
      </c>
      <c r="H535" s="28" t="s">
        <v>1311</v>
      </c>
      <c r="I535" s="28" t="s">
        <v>1312</v>
      </c>
      <c r="J535" s="28" t="s">
        <v>1147</v>
      </c>
      <c r="K535" s="28" t="s">
        <v>1148</v>
      </c>
      <c r="L535" s="28" t="s">
        <v>2703</v>
      </c>
      <c r="M535" s="28" t="s">
        <v>907</v>
      </c>
      <c r="N535" s="28" t="s">
        <v>1150</v>
      </c>
      <c r="O535" s="28" t="s">
        <v>2162</v>
      </c>
      <c r="P535" s="29">
        <v>45622.571909722217</v>
      </c>
      <c r="Q535" s="28" t="s">
        <v>1152</v>
      </c>
      <c r="R535" s="28" t="s">
        <v>1152</v>
      </c>
    </row>
    <row r="536" spans="1:18" x14ac:dyDescent="0.3">
      <c r="A536" s="28" t="s">
        <v>2903</v>
      </c>
      <c r="B536" s="28" t="s">
        <v>2904</v>
      </c>
      <c r="C536" s="28" t="s">
        <v>2905</v>
      </c>
      <c r="D536" s="28" t="s">
        <v>2701</v>
      </c>
      <c r="E536" s="28" t="s">
        <v>2702</v>
      </c>
      <c r="F536" s="28" t="s">
        <v>1727</v>
      </c>
      <c r="G536" s="28" t="s">
        <v>1728</v>
      </c>
      <c r="H536" s="28" t="s">
        <v>1311</v>
      </c>
      <c r="I536" s="28" t="s">
        <v>1312</v>
      </c>
      <c r="J536" s="28" t="s">
        <v>1147</v>
      </c>
      <c r="K536" s="28" t="s">
        <v>1148</v>
      </c>
      <c r="L536" s="28" t="s">
        <v>2703</v>
      </c>
      <c r="M536" s="28" t="s">
        <v>907</v>
      </c>
      <c r="N536" s="28" t="s">
        <v>1150</v>
      </c>
      <c r="O536" s="28" t="s">
        <v>1258</v>
      </c>
      <c r="P536" s="29">
        <v>45636.570902777778</v>
      </c>
      <c r="Q536" s="28" t="s">
        <v>1152</v>
      </c>
      <c r="R536" s="28" t="s">
        <v>1152</v>
      </c>
    </row>
    <row r="537" spans="1:18" x14ac:dyDescent="0.3">
      <c r="A537" s="28" t="s">
        <v>2906</v>
      </c>
      <c r="B537" s="28" t="s">
        <v>2907</v>
      </c>
      <c r="C537" s="28" t="s">
        <v>2908</v>
      </c>
      <c r="D537" s="28" t="s">
        <v>2701</v>
      </c>
      <c r="E537" s="28" t="s">
        <v>2702</v>
      </c>
      <c r="F537" s="28" t="s">
        <v>1727</v>
      </c>
      <c r="G537" s="28" t="s">
        <v>1728</v>
      </c>
      <c r="H537" s="28" t="s">
        <v>1311</v>
      </c>
      <c r="I537" s="28" t="s">
        <v>1312</v>
      </c>
      <c r="J537" s="28" t="s">
        <v>1147</v>
      </c>
      <c r="K537" s="28" t="s">
        <v>1148</v>
      </c>
      <c r="L537" s="28" t="s">
        <v>2703</v>
      </c>
      <c r="M537" s="28" t="s">
        <v>907</v>
      </c>
      <c r="N537" s="28" t="s">
        <v>1150</v>
      </c>
      <c r="O537" s="28" t="s">
        <v>2162</v>
      </c>
      <c r="P537" s="29">
        <v>45636.426226851851</v>
      </c>
      <c r="Q537" s="28" t="s">
        <v>1152</v>
      </c>
      <c r="R537" s="28" t="s">
        <v>1152</v>
      </c>
    </row>
    <row r="538" spans="1:18" x14ac:dyDescent="0.3">
      <c r="A538" s="28" t="s">
        <v>2909</v>
      </c>
      <c r="B538" s="28" t="s">
        <v>2910</v>
      </c>
      <c r="C538" s="28" t="s">
        <v>2911</v>
      </c>
      <c r="D538" s="28" t="s">
        <v>2701</v>
      </c>
      <c r="E538" s="28" t="s">
        <v>2702</v>
      </c>
      <c r="F538" s="28" t="s">
        <v>1727</v>
      </c>
      <c r="G538" s="28" t="s">
        <v>1728</v>
      </c>
      <c r="H538" s="28" t="s">
        <v>1311</v>
      </c>
      <c r="I538" s="28" t="s">
        <v>1312</v>
      </c>
      <c r="J538" s="28" t="s">
        <v>1147</v>
      </c>
      <c r="K538" s="28" t="s">
        <v>1148</v>
      </c>
      <c r="L538" s="28" t="s">
        <v>2703</v>
      </c>
      <c r="M538" s="28" t="s">
        <v>907</v>
      </c>
      <c r="N538" s="28" t="s">
        <v>1150</v>
      </c>
      <c r="O538" s="28" t="s">
        <v>2162</v>
      </c>
      <c r="P538" s="29">
        <v>45636.433217592588</v>
      </c>
      <c r="Q538" s="28" t="s">
        <v>1152</v>
      </c>
      <c r="R538" s="28" t="s">
        <v>1152</v>
      </c>
    </row>
    <row r="539" spans="1:18" x14ac:dyDescent="0.3">
      <c r="A539" s="28" t="s">
        <v>2912</v>
      </c>
      <c r="B539" s="28" t="s">
        <v>2913</v>
      </c>
      <c r="C539" s="28" t="s">
        <v>2914</v>
      </c>
      <c r="D539" s="28" t="s">
        <v>2701</v>
      </c>
      <c r="E539" s="28" t="s">
        <v>2702</v>
      </c>
      <c r="F539" s="28" t="s">
        <v>1727</v>
      </c>
      <c r="G539" s="28" t="s">
        <v>1728</v>
      </c>
      <c r="H539" s="28" t="s">
        <v>1311</v>
      </c>
      <c r="I539" s="28" t="s">
        <v>1312</v>
      </c>
      <c r="J539" s="28" t="s">
        <v>1147</v>
      </c>
      <c r="K539" s="28" t="s">
        <v>1148</v>
      </c>
      <c r="L539" s="28" t="s">
        <v>2703</v>
      </c>
      <c r="M539" s="28" t="s">
        <v>907</v>
      </c>
      <c r="N539" s="28" t="s">
        <v>1150</v>
      </c>
      <c r="O539" s="28" t="s">
        <v>2162</v>
      </c>
      <c r="P539" s="29">
        <v>45636.438877314809</v>
      </c>
      <c r="Q539" s="28" t="s">
        <v>1152</v>
      </c>
      <c r="R539" s="28" t="s">
        <v>1152</v>
      </c>
    </row>
    <row r="540" spans="1:18" x14ac:dyDescent="0.3">
      <c r="A540" s="28" t="s">
        <v>2915</v>
      </c>
      <c r="B540" s="28" t="s">
        <v>2916</v>
      </c>
      <c r="C540" s="28" t="s">
        <v>2917</v>
      </c>
      <c r="D540" s="28" t="s">
        <v>2701</v>
      </c>
      <c r="E540" s="28" t="s">
        <v>2702</v>
      </c>
      <c r="F540" s="28" t="s">
        <v>1727</v>
      </c>
      <c r="G540" s="28" t="s">
        <v>1728</v>
      </c>
      <c r="H540" s="28" t="s">
        <v>1311</v>
      </c>
      <c r="I540" s="28" t="s">
        <v>1312</v>
      </c>
      <c r="J540" s="28" t="s">
        <v>1147</v>
      </c>
      <c r="K540" s="28" t="s">
        <v>1148</v>
      </c>
      <c r="L540" s="28" t="s">
        <v>2703</v>
      </c>
      <c r="M540" s="28" t="s">
        <v>907</v>
      </c>
      <c r="N540" s="28" t="s">
        <v>1150</v>
      </c>
      <c r="O540" s="28" t="s">
        <v>2162</v>
      </c>
      <c r="P540" s="29">
        <v>45636.44630787037</v>
      </c>
      <c r="Q540" s="28" t="s">
        <v>1152</v>
      </c>
      <c r="R540" s="28" t="s">
        <v>1152</v>
      </c>
    </row>
    <row r="541" spans="1:18" x14ac:dyDescent="0.3">
      <c r="A541" s="28" t="s">
        <v>2918</v>
      </c>
      <c r="B541" s="28" t="s">
        <v>2919</v>
      </c>
      <c r="C541" s="28" t="s">
        <v>2920</v>
      </c>
      <c r="D541" s="28" t="s">
        <v>2701</v>
      </c>
      <c r="E541" s="28" t="s">
        <v>2702</v>
      </c>
      <c r="F541" s="28" t="s">
        <v>1727</v>
      </c>
      <c r="G541" s="28" t="s">
        <v>1728</v>
      </c>
      <c r="H541" s="28" t="s">
        <v>1311</v>
      </c>
      <c r="I541" s="28" t="s">
        <v>1312</v>
      </c>
      <c r="J541" s="28" t="s">
        <v>1147</v>
      </c>
      <c r="K541" s="28" t="s">
        <v>1148</v>
      </c>
      <c r="L541" s="28" t="s">
        <v>2703</v>
      </c>
      <c r="M541" s="28" t="s">
        <v>907</v>
      </c>
      <c r="N541" s="28" t="s">
        <v>1150</v>
      </c>
      <c r="O541" s="28" t="s">
        <v>2162</v>
      </c>
      <c r="P541" s="29">
        <v>45636.652800925927</v>
      </c>
      <c r="Q541" s="28" t="s">
        <v>1152</v>
      </c>
      <c r="R541" s="28" t="s">
        <v>1152</v>
      </c>
    </row>
    <row r="542" spans="1:18" x14ac:dyDescent="0.3">
      <c r="A542" s="28" t="s">
        <v>2921</v>
      </c>
      <c r="B542" s="28" t="s">
        <v>2922</v>
      </c>
      <c r="C542" s="28" t="s">
        <v>2923</v>
      </c>
      <c r="D542" s="28" t="s">
        <v>2701</v>
      </c>
      <c r="E542" s="28" t="s">
        <v>2702</v>
      </c>
      <c r="F542" s="28" t="s">
        <v>1727</v>
      </c>
      <c r="G542" s="28" t="s">
        <v>1728</v>
      </c>
      <c r="H542" s="28" t="s">
        <v>1311</v>
      </c>
      <c r="I542" s="28" t="s">
        <v>1312</v>
      </c>
      <c r="J542" s="28" t="s">
        <v>1147</v>
      </c>
      <c r="K542" s="28" t="s">
        <v>1148</v>
      </c>
      <c r="L542" s="28" t="s">
        <v>2703</v>
      </c>
      <c r="M542" s="28" t="s">
        <v>907</v>
      </c>
      <c r="N542" s="28" t="s">
        <v>1150</v>
      </c>
      <c r="O542" s="28" t="s">
        <v>2162</v>
      </c>
      <c r="P542" s="29">
        <v>45637.385960648149</v>
      </c>
      <c r="Q542" s="28" t="s">
        <v>1152</v>
      </c>
      <c r="R542" s="28" t="s">
        <v>1152</v>
      </c>
    </row>
    <row r="543" spans="1:18" x14ac:dyDescent="0.3">
      <c r="A543" s="28" t="s">
        <v>2924</v>
      </c>
      <c r="B543" s="28" t="s">
        <v>2925</v>
      </c>
      <c r="C543" s="28" t="s">
        <v>2926</v>
      </c>
      <c r="D543" s="28" t="s">
        <v>2701</v>
      </c>
      <c r="E543" s="28" t="s">
        <v>2702</v>
      </c>
      <c r="F543" s="28" t="s">
        <v>1727</v>
      </c>
      <c r="G543" s="28" t="s">
        <v>1728</v>
      </c>
      <c r="H543" s="28" t="s">
        <v>1311</v>
      </c>
      <c r="I543" s="28" t="s">
        <v>1312</v>
      </c>
      <c r="J543" s="28" t="s">
        <v>1147</v>
      </c>
      <c r="K543" s="28" t="s">
        <v>1148</v>
      </c>
      <c r="L543" s="28" t="s">
        <v>2703</v>
      </c>
      <c r="M543" s="28" t="s">
        <v>907</v>
      </c>
      <c r="N543" s="28" t="s">
        <v>1150</v>
      </c>
      <c r="O543" s="28" t="s">
        <v>2162</v>
      </c>
      <c r="P543" s="29">
        <v>45638.643460648149</v>
      </c>
      <c r="Q543" s="28" t="s">
        <v>1152</v>
      </c>
      <c r="R543" s="28" t="s">
        <v>1152</v>
      </c>
    </row>
    <row r="544" spans="1:18" x14ac:dyDescent="0.3">
      <c r="A544" s="28" t="s">
        <v>2927</v>
      </c>
      <c r="B544" s="28" t="s">
        <v>2928</v>
      </c>
      <c r="C544" s="28" t="s">
        <v>2929</v>
      </c>
      <c r="D544" s="28" t="s">
        <v>2701</v>
      </c>
      <c r="E544" s="28" t="s">
        <v>2702</v>
      </c>
      <c r="F544" s="28" t="s">
        <v>1727</v>
      </c>
      <c r="G544" s="28" t="s">
        <v>1728</v>
      </c>
      <c r="H544" s="28" t="s">
        <v>1311</v>
      </c>
      <c r="I544" s="28" t="s">
        <v>1312</v>
      </c>
      <c r="J544" s="28" t="s">
        <v>1147</v>
      </c>
      <c r="K544" s="28" t="s">
        <v>1148</v>
      </c>
      <c r="L544" s="28" t="s">
        <v>2703</v>
      </c>
      <c r="M544" s="28" t="s">
        <v>907</v>
      </c>
      <c r="N544" s="28" t="s">
        <v>1150</v>
      </c>
      <c r="O544" s="28" t="s">
        <v>2162</v>
      </c>
      <c r="P544" s="29">
        <v>45664.426655092589</v>
      </c>
      <c r="Q544" s="28" t="s">
        <v>1152</v>
      </c>
      <c r="R544" s="28" t="s">
        <v>1152</v>
      </c>
    </row>
    <row r="545" spans="1:18" x14ac:dyDescent="0.3">
      <c r="A545" s="28" t="s">
        <v>2930</v>
      </c>
      <c r="B545" s="28" t="s">
        <v>2931</v>
      </c>
      <c r="C545" s="28" t="s">
        <v>2932</v>
      </c>
      <c r="D545" s="28" t="s">
        <v>2701</v>
      </c>
      <c r="E545" s="28" t="s">
        <v>2702</v>
      </c>
      <c r="F545" s="28" t="s">
        <v>1727</v>
      </c>
      <c r="G545" s="28" t="s">
        <v>1728</v>
      </c>
      <c r="H545" s="28" t="s">
        <v>1311</v>
      </c>
      <c r="I545" s="28" t="s">
        <v>1312</v>
      </c>
      <c r="J545" s="28" t="s">
        <v>1147</v>
      </c>
      <c r="K545" s="28" t="s">
        <v>1148</v>
      </c>
      <c r="L545" s="28" t="s">
        <v>2703</v>
      </c>
      <c r="M545" s="28" t="s">
        <v>907</v>
      </c>
      <c r="N545" s="28" t="s">
        <v>1150</v>
      </c>
      <c r="O545" s="28" t="s">
        <v>2162</v>
      </c>
      <c r="P545" s="29">
        <v>45664.406053240738</v>
      </c>
      <c r="Q545" s="28" t="s">
        <v>1152</v>
      </c>
      <c r="R545" s="28" t="s">
        <v>1152</v>
      </c>
    </row>
    <row r="546" spans="1:18" x14ac:dyDescent="0.3">
      <c r="A546" s="28" t="s">
        <v>2933</v>
      </c>
      <c r="B546" s="28" t="s">
        <v>2934</v>
      </c>
      <c r="C546" s="28" t="s">
        <v>2935</v>
      </c>
      <c r="D546" s="28" t="s">
        <v>2701</v>
      </c>
      <c r="E546" s="28" t="s">
        <v>2702</v>
      </c>
      <c r="F546" s="28" t="s">
        <v>1727</v>
      </c>
      <c r="G546" s="28" t="s">
        <v>1728</v>
      </c>
      <c r="H546" s="28" t="s">
        <v>1311</v>
      </c>
      <c r="I546" s="28" t="s">
        <v>1312</v>
      </c>
      <c r="J546" s="28" t="s">
        <v>1147</v>
      </c>
      <c r="K546" s="28" t="s">
        <v>1148</v>
      </c>
      <c r="L546" s="28" t="s">
        <v>2703</v>
      </c>
      <c r="M546" s="28" t="s">
        <v>907</v>
      </c>
      <c r="N546" s="28" t="s">
        <v>1150</v>
      </c>
      <c r="O546" s="28" t="s">
        <v>2162</v>
      </c>
      <c r="P546" s="29">
        <v>45664.410405092589</v>
      </c>
      <c r="Q546" s="28" t="s">
        <v>1152</v>
      </c>
      <c r="R546" s="28" t="s">
        <v>1152</v>
      </c>
    </row>
    <row r="547" spans="1:18" x14ac:dyDescent="0.3">
      <c r="A547" s="28" t="s">
        <v>2936</v>
      </c>
      <c r="B547" s="28" t="s">
        <v>2937</v>
      </c>
      <c r="C547" s="28" t="s">
        <v>2938</v>
      </c>
      <c r="D547" s="28" t="s">
        <v>2701</v>
      </c>
      <c r="E547" s="28" t="s">
        <v>2702</v>
      </c>
      <c r="F547" s="28" t="s">
        <v>1727</v>
      </c>
      <c r="G547" s="28" t="s">
        <v>1728</v>
      </c>
      <c r="H547" s="28" t="s">
        <v>1311</v>
      </c>
      <c r="I547" s="28" t="s">
        <v>1312</v>
      </c>
      <c r="J547" s="28" t="s">
        <v>1147</v>
      </c>
      <c r="K547" s="28" t="s">
        <v>1148</v>
      </c>
      <c r="L547" s="28" t="s">
        <v>2703</v>
      </c>
      <c r="M547" s="28" t="s">
        <v>907</v>
      </c>
      <c r="N547" s="28" t="s">
        <v>1150</v>
      </c>
      <c r="O547" s="28" t="s">
        <v>2162</v>
      </c>
      <c r="P547" s="29">
        <v>45664.420381944445</v>
      </c>
      <c r="Q547" s="28" t="s">
        <v>1152</v>
      </c>
      <c r="R547" s="28" t="s">
        <v>1152</v>
      </c>
    </row>
    <row r="548" spans="1:18" x14ac:dyDescent="0.3">
      <c r="A548" s="28" t="s">
        <v>2939</v>
      </c>
      <c r="B548" s="28" t="s">
        <v>2940</v>
      </c>
      <c r="C548" s="28" t="s">
        <v>2941</v>
      </c>
      <c r="D548" s="28" t="s">
        <v>2701</v>
      </c>
      <c r="E548" s="28" t="s">
        <v>2702</v>
      </c>
      <c r="F548" s="28" t="s">
        <v>1727</v>
      </c>
      <c r="G548" s="28" t="s">
        <v>1728</v>
      </c>
      <c r="H548" s="28" t="s">
        <v>1311</v>
      </c>
      <c r="I548" s="28" t="s">
        <v>1312</v>
      </c>
      <c r="J548" s="28" t="s">
        <v>1147</v>
      </c>
      <c r="K548" s="28" t="s">
        <v>1148</v>
      </c>
      <c r="L548" s="28" t="s">
        <v>2703</v>
      </c>
      <c r="M548" s="28" t="s">
        <v>907</v>
      </c>
      <c r="N548" s="28" t="s">
        <v>1150</v>
      </c>
      <c r="O548" s="28" t="s">
        <v>2162</v>
      </c>
      <c r="P548" s="29">
        <v>45664.424305555556</v>
      </c>
      <c r="Q548" s="28" t="s">
        <v>1152</v>
      </c>
      <c r="R548" s="28" t="s">
        <v>1152</v>
      </c>
    </row>
    <row r="549" spans="1:18" x14ac:dyDescent="0.3">
      <c r="A549" s="28" t="s">
        <v>2942</v>
      </c>
      <c r="B549" s="28" t="s">
        <v>2943</v>
      </c>
      <c r="C549" s="28" t="s">
        <v>2944</v>
      </c>
      <c r="D549" s="28" t="s">
        <v>2701</v>
      </c>
      <c r="E549" s="28" t="s">
        <v>2702</v>
      </c>
      <c r="F549" s="28" t="s">
        <v>1727</v>
      </c>
      <c r="G549" s="28" t="s">
        <v>1728</v>
      </c>
      <c r="H549" s="28" t="s">
        <v>1311</v>
      </c>
      <c r="I549" s="28" t="s">
        <v>1312</v>
      </c>
      <c r="J549" s="28" t="s">
        <v>1147</v>
      </c>
      <c r="K549" s="28" t="s">
        <v>1148</v>
      </c>
      <c r="L549" s="28" t="s">
        <v>2703</v>
      </c>
      <c r="M549" s="28" t="s">
        <v>907</v>
      </c>
      <c r="N549" s="28" t="s">
        <v>1150</v>
      </c>
      <c r="O549" s="28" t="s">
        <v>2162</v>
      </c>
      <c r="P549" s="29">
        <v>45664.430879629625</v>
      </c>
      <c r="Q549" s="28" t="s">
        <v>1152</v>
      </c>
      <c r="R549" s="28" t="s">
        <v>1152</v>
      </c>
    </row>
    <row r="550" spans="1:18" x14ac:dyDescent="0.3">
      <c r="A550" s="28" t="s">
        <v>2945</v>
      </c>
      <c r="B550" s="28" t="s">
        <v>2946</v>
      </c>
      <c r="C550" s="28" t="s">
        <v>2947</v>
      </c>
      <c r="D550" s="28" t="s">
        <v>2701</v>
      </c>
      <c r="E550" s="28" t="s">
        <v>2702</v>
      </c>
      <c r="F550" s="28" t="s">
        <v>1727</v>
      </c>
      <c r="G550" s="28" t="s">
        <v>1728</v>
      </c>
      <c r="H550" s="28" t="s">
        <v>1311</v>
      </c>
      <c r="I550" s="28" t="s">
        <v>1312</v>
      </c>
      <c r="J550" s="28" t="s">
        <v>1147</v>
      </c>
      <c r="K550" s="28" t="s">
        <v>1148</v>
      </c>
      <c r="L550" s="28" t="s">
        <v>2703</v>
      </c>
      <c r="M550" s="28" t="s">
        <v>907</v>
      </c>
      <c r="N550" s="28" t="s">
        <v>1150</v>
      </c>
      <c r="O550" s="28" t="s">
        <v>2162</v>
      </c>
      <c r="P550" s="29">
        <v>45664.437939814816</v>
      </c>
      <c r="Q550" s="28" t="s">
        <v>1152</v>
      </c>
      <c r="R550" s="28" t="s">
        <v>1152</v>
      </c>
    </row>
    <row r="551" spans="1:18" x14ac:dyDescent="0.3">
      <c r="A551" s="28" t="s">
        <v>2948</v>
      </c>
      <c r="B551" s="28" t="s">
        <v>2949</v>
      </c>
      <c r="C551" s="28" t="s">
        <v>2950</v>
      </c>
      <c r="D551" s="28" t="s">
        <v>2701</v>
      </c>
      <c r="E551" s="28" t="s">
        <v>2702</v>
      </c>
      <c r="F551" s="28" t="s">
        <v>1727</v>
      </c>
      <c r="G551" s="28" t="s">
        <v>1728</v>
      </c>
      <c r="H551" s="28" t="s">
        <v>1311</v>
      </c>
      <c r="I551" s="28" t="s">
        <v>1312</v>
      </c>
      <c r="J551" s="28" t="s">
        <v>1147</v>
      </c>
      <c r="K551" s="28" t="s">
        <v>1148</v>
      </c>
      <c r="L551" s="28" t="s">
        <v>2703</v>
      </c>
      <c r="M551" s="28" t="s">
        <v>907</v>
      </c>
      <c r="N551" s="28" t="s">
        <v>1150</v>
      </c>
      <c r="O551" s="28" t="s">
        <v>2162</v>
      </c>
      <c r="P551" s="29">
        <v>45664.443807870368</v>
      </c>
      <c r="Q551" s="28" t="s">
        <v>1152</v>
      </c>
      <c r="R551" s="28" t="s">
        <v>1152</v>
      </c>
    </row>
    <row r="552" spans="1:18" x14ac:dyDescent="0.3">
      <c r="A552" s="28" t="s">
        <v>2951</v>
      </c>
      <c r="B552" s="28" t="s">
        <v>2952</v>
      </c>
      <c r="C552" s="28" t="s">
        <v>2953</v>
      </c>
      <c r="D552" s="28" t="s">
        <v>2701</v>
      </c>
      <c r="E552" s="28" t="s">
        <v>2702</v>
      </c>
      <c r="F552" s="28" t="s">
        <v>1727</v>
      </c>
      <c r="G552" s="28" t="s">
        <v>1728</v>
      </c>
      <c r="H552" s="28" t="s">
        <v>1311</v>
      </c>
      <c r="I552" s="28" t="s">
        <v>1312</v>
      </c>
      <c r="J552" s="28" t="s">
        <v>1147</v>
      </c>
      <c r="K552" s="28" t="s">
        <v>1148</v>
      </c>
      <c r="L552" s="28" t="s">
        <v>2703</v>
      </c>
      <c r="M552" s="28" t="s">
        <v>907</v>
      </c>
      <c r="N552" s="28" t="s">
        <v>1150</v>
      </c>
      <c r="O552" s="28" t="s">
        <v>2162</v>
      </c>
      <c r="P552" s="29">
        <v>45664.541076388887</v>
      </c>
      <c r="Q552" s="28" t="s">
        <v>1152</v>
      </c>
      <c r="R552" s="28" t="s">
        <v>1152</v>
      </c>
    </row>
    <row r="553" spans="1:18" x14ac:dyDescent="0.3">
      <c r="A553" s="28" t="s">
        <v>2954</v>
      </c>
      <c r="B553" s="28" t="s">
        <v>2955</v>
      </c>
      <c r="C553" s="28" t="s">
        <v>2956</v>
      </c>
      <c r="D553" s="28" t="s">
        <v>2701</v>
      </c>
      <c r="E553" s="28" t="s">
        <v>2702</v>
      </c>
      <c r="F553" s="28" t="s">
        <v>1727</v>
      </c>
      <c r="G553" s="28" t="s">
        <v>1728</v>
      </c>
      <c r="H553" s="28" t="s">
        <v>1311</v>
      </c>
      <c r="I553" s="28" t="s">
        <v>1312</v>
      </c>
      <c r="J553" s="28" t="s">
        <v>1147</v>
      </c>
      <c r="K553" s="28" t="s">
        <v>1148</v>
      </c>
      <c r="L553" s="28" t="s">
        <v>2703</v>
      </c>
      <c r="M553" s="28" t="s">
        <v>907</v>
      </c>
      <c r="N553" s="28" t="s">
        <v>1150</v>
      </c>
      <c r="O553" s="28" t="s">
        <v>2162</v>
      </c>
      <c r="P553" s="29">
        <v>45664.549965277773</v>
      </c>
      <c r="Q553" s="28" t="s">
        <v>1152</v>
      </c>
      <c r="R553" s="28" t="s">
        <v>1152</v>
      </c>
    </row>
    <row r="554" spans="1:18" x14ac:dyDescent="0.3">
      <c r="A554" s="28" t="s">
        <v>2957</v>
      </c>
      <c r="B554" s="28" t="s">
        <v>2958</v>
      </c>
      <c r="C554" s="28" t="s">
        <v>2959</v>
      </c>
      <c r="D554" s="28" t="s">
        <v>2701</v>
      </c>
      <c r="E554" s="28" t="s">
        <v>2702</v>
      </c>
      <c r="F554" s="28" t="s">
        <v>1727</v>
      </c>
      <c r="G554" s="28" t="s">
        <v>1728</v>
      </c>
      <c r="H554" s="28" t="s">
        <v>1311</v>
      </c>
      <c r="I554" s="28" t="s">
        <v>1312</v>
      </c>
      <c r="J554" s="28" t="s">
        <v>1147</v>
      </c>
      <c r="K554" s="28" t="s">
        <v>1148</v>
      </c>
      <c r="L554" s="28" t="s">
        <v>2703</v>
      </c>
      <c r="M554" s="28" t="s">
        <v>907</v>
      </c>
      <c r="N554" s="28" t="s">
        <v>1150</v>
      </c>
      <c r="O554" s="28" t="s">
        <v>2162</v>
      </c>
      <c r="P554" s="29">
        <v>45685.523206018515</v>
      </c>
      <c r="Q554" s="28" t="s">
        <v>1152</v>
      </c>
      <c r="R554" s="28" t="s">
        <v>1152</v>
      </c>
    </row>
    <row r="555" spans="1:18" x14ac:dyDescent="0.3">
      <c r="A555" s="28" t="s">
        <v>2960</v>
      </c>
      <c r="B555" s="28" t="s">
        <v>2961</v>
      </c>
      <c r="C555" s="28" t="s">
        <v>2962</v>
      </c>
      <c r="D555" s="28" t="s">
        <v>2701</v>
      </c>
      <c r="E555" s="28" t="s">
        <v>2702</v>
      </c>
      <c r="F555" s="28" t="s">
        <v>1727</v>
      </c>
      <c r="G555" s="28" t="s">
        <v>1728</v>
      </c>
      <c r="H555" s="28" t="s">
        <v>1311</v>
      </c>
      <c r="I555" s="28" t="s">
        <v>1312</v>
      </c>
      <c r="J555" s="28" t="s">
        <v>1147</v>
      </c>
      <c r="K555" s="28" t="s">
        <v>1148</v>
      </c>
      <c r="L555" s="28" t="s">
        <v>2703</v>
      </c>
      <c r="M555" s="28" t="s">
        <v>907</v>
      </c>
      <c r="N555" s="28" t="s">
        <v>1150</v>
      </c>
      <c r="O555" s="28" t="s">
        <v>2162</v>
      </c>
      <c r="P555" s="29">
        <v>45685.528078703705</v>
      </c>
      <c r="Q555" s="28" t="s">
        <v>1152</v>
      </c>
      <c r="R555" s="28" t="s">
        <v>1152</v>
      </c>
    </row>
    <row r="556" spans="1:18" x14ac:dyDescent="0.3">
      <c r="A556" s="28" t="s">
        <v>2963</v>
      </c>
      <c r="B556" s="28" t="s">
        <v>2964</v>
      </c>
      <c r="C556" s="28" t="s">
        <v>2965</v>
      </c>
      <c r="D556" s="28" t="s">
        <v>2701</v>
      </c>
      <c r="E556" s="28" t="s">
        <v>2702</v>
      </c>
      <c r="F556" s="28" t="s">
        <v>1727</v>
      </c>
      <c r="G556" s="28" t="s">
        <v>1728</v>
      </c>
      <c r="H556" s="28" t="s">
        <v>1311</v>
      </c>
      <c r="I556" s="28" t="s">
        <v>1312</v>
      </c>
      <c r="J556" s="28" t="s">
        <v>1147</v>
      </c>
      <c r="K556" s="28" t="s">
        <v>1148</v>
      </c>
      <c r="L556" s="28" t="s">
        <v>2703</v>
      </c>
      <c r="M556" s="28" t="s">
        <v>907</v>
      </c>
      <c r="N556" s="28" t="s">
        <v>1150</v>
      </c>
      <c r="O556" s="28" t="s">
        <v>2162</v>
      </c>
      <c r="P556" s="29">
        <v>45686.450995370367</v>
      </c>
      <c r="Q556" s="28" t="s">
        <v>1152</v>
      </c>
      <c r="R556" s="28" t="s">
        <v>1152</v>
      </c>
    </row>
    <row r="557" spans="1:18" x14ac:dyDescent="0.3">
      <c r="A557" s="28" t="s">
        <v>2966</v>
      </c>
      <c r="B557" s="28" t="s">
        <v>2967</v>
      </c>
      <c r="C557" s="28" t="s">
        <v>2968</v>
      </c>
      <c r="D557" s="28" t="s">
        <v>2701</v>
      </c>
      <c r="E557" s="28" t="s">
        <v>2702</v>
      </c>
      <c r="F557" s="28" t="s">
        <v>1727</v>
      </c>
      <c r="G557" s="28" t="s">
        <v>1728</v>
      </c>
      <c r="H557" s="28" t="s">
        <v>1311</v>
      </c>
      <c r="I557" s="28" t="s">
        <v>1312</v>
      </c>
      <c r="J557" s="28" t="s">
        <v>1147</v>
      </c>
      <c r="K557" s="28" t="s">
        <v>1148</v>
      </c>
      <c r="L557" s="28" t="s">
        <v>2703</v>
      </c>
      <c r="M557" s="28" t="s">
        <v>907</v>
      </c>
      <c r="N557" s="28" t="s">
        <v>1150</v>
      </c>
      <c r="O557" s="28" t="s">
        <v>1258</v>
      </c>
      <c r="P557" s="29">
        <v>45810.376574074071</v>
      </c>
      <c r="Q557" s="28" t="s">
        <v>1175</v>
      </c>
      <c r="R557" s="28" t="s">
        <v>1152</v>
      </c>
    </row>
    <row r="558" spans="1:18" x14ac:dyDescent="0.3">
      <c r="A558" s="28" t="s">
        <v>2969</v>
      </c>
      <c r="B558" s="28" t="s">
        <v>2970</v>
      </c>
      <c r="C558" s="28" t="s">
        <v>2971</v>
      </c>
      <c r="D558" s="28" t="s">
        <v>2701</v>
      </c>
      <c r="E558" s="28" t="s">
        <v>2702</v>
      </c>
      <c r="F558" s="28" t="s">
        <v>1727</v>
      </c>
      <c r="G558" s="28" t="s">
        <v>1728</v>
      </c>
      <c r="H558" s="28" t="s">
        <v>1311</v>
      </c>
      <c r="I558" s="28" t="s">
        <v>1312</v>
      </c>
      <c r="J558" s="28" t="s">
        <v>1147</v>
      </c>
      <c r="K558" s="28" t="s">
        <v>1148</v>
      </c>
      <c r="L558" s="28" t="s">
        <v>2703</v>
      </c>
      <c r="M558" s="28" t="s">
        <v>907</v>
      </c>
      <c r="N558" s="28" t="s">
        <v>1150</v>
      </c>
      <c r="O558" s="28" t="s">
        <v>1258</v>
      </c>
      <c r="P558" s="29">
        <v>45810.37668981481</v>
      </c>
      <c r="Q558" s="28" t="s">
        <v>1175</v>
      </c>
      <c r="R558" s="28" t="s">
        <v>1152</v>
      </c>
    </row>
    <row r="559" spans="1:18" x14ac:dyDescent="0.3">
      <c r="A559" s="28" t="s">
        <v>2972</v>
      </c>
      <c r="B559" s="28" t="s">
        <v>2973</v>
      </c>
      <c r="C559" s="28" t="s">
        <v>2974</v>
      </c>
      <c r="D559" s="28" t="s">
        <v>2701</v>
      </c>
      <c r="E559" s="28" t="s">
        <v>2702</v>
      </c>
      <c r="F559" s="28" t="s">
        <v>1727</v>
      </c>
      <c r="G559" s="28" t="s">
        <v>1728</v>
      </c>
      <c r="H559" s="28" t="s">
        <v>1311</v>
      </c>
      <c r="I559" s="28" t="s">
        <v>1312</v>
      </c>
      <c r="J559" s="28" t="s">
        <v>1147</v>
      </c>
      <c r="K559" s="28" t="s">
        <v>1148</v>
      </c>
      <c r="L559" s="28" t="s">
        <v>2703</v>
      </c>
      <c r="M559" s="28" t="s">
        <v>907</v>
      </c>
      <c r="N559" s="28" t="s">
        <v>1150</v>
      </c>
      <c r="O559" s="28" t="s">
        <v>2162</v>
      </c>
      <c r="P559" s="29">
        <v>45560.402106481481</v>
      </c>
      <c r="Q559" s="28" t="s">
        <v>1152</v>
      </c>
      <c r="R559" s="28" t="s">
        <v>1152</v>
      </c>
    </row>
    <row r="560" spans="1:18" x14ac:dyDescent="0.3">
      <c r="A560" s="28" t="s">
        <v>2975</v>
      </c>
      <c r="B560" s="28" t="s">
        <v>2976</v>
      </c>
      <c r="C560" s="28" t="s">
        <v>2977</v>
      </c>
      <c r="D560" s="28" t="s">
        <v>2701</v>
      </c>
      <c r="E560" s="28" t="s">
        <v>2702</v>
      </c>
      <c r="F560" s="28" t="s">
        <v>1727</v>
      </c>
      <c r="G560" s="28" t="s">
        <v>1728</v>
      </c>
      <c r="H560" s="28" t="s">
        <v>1311</v>
      </c>
      <c r="I560" s="28" t="s">
        <v>1312</v>
      </c>
      <c r="J560" s="28" t="s">
        <v>1147</v>
      </c>
      <c r="K560" s="28" t="s">
        <v>1148</v>
      </c>
      <c r="L560" s="28" t="s">
        <v>2703</v>
      </c>
      <c r="M560" s="28" t="s">
        <v>907</v>
      </c>
      <c r="N560" s="28" t="s">
        <v>1150</v>
      </c>
      <c r="O560" s="28" t="s">
        <v>1258</v>
      </c>
      <c r="P560" s="29">
        <v>45810.376851851848</v>
      </c>
      <c r="Q560" s="28" t="s">
        <v>1175</v>
      </c>
      <c r="R560" s="28" t="s">
        <v>1152</v>
      </c>
    </row>
    <row r="561" spans="1:18" x14ac:dyDescent="0.3">
      <c r="A561" s="28" t="s">
        <v>2978</v>
      </c>
      <c r="B561" s="28" t="s">
        <v>2979</v>
      </c>
      <c r="C561" s="28" t="s">
        <v>2980</v>
      </c>
      <c r="D561" s="28" t="s">
        <v>2701</v>
      </c>
      <c r="E561" s="28" t="s">
        <v>2702</v>
      </c>
      <c r="F561" s="28" t="s">
        <v>1727</v>
      </c>
      <c r="G561" s="28" t="s">
        <v>1728</v>
      </c>
      <c r="H561" s="28" t="s">
        <v>1311</v>
      </c>
      <c r="I561" s="28" t="s">
        <v>1312</v>
      </c>
      <c r="J561" s="28" t="s">
        <v>1147</v>
      </c>
      <c r="K561" s="28" t="s">
        <v>1148</v>
      </c>
      <c r="L561" s="28" t="s">
        <v>2703</v>
      </c>
      <c r="M561" s="28" t="s">
        <v>907</v>
      </c>
      <c r="N561" s="28" t="s">
        <v>1150</v>
      </c>
      <c r="O561" s="28" t="s">
        <v>2162</v>
      </c>
      <c r="P561" s="29">
        <v>45428.632303240738</v>
      </c>
      <c r="Q561" s="28" t="s">
        <v>1152</v>
      </c>
      <c r="R561" s="28" t="s">
        <v>1152</v>
      </c>
    </row>
    <row r="562" spans="1:18" x14ac:dyDescent="0.3">
      <c r="A562" s="28" t="s">
        <v>2981</v>
      </c>
      <c r="B562" s="28" t="s">
        <v>2982</v>
      </c>
      <c r="C562" s="28" t="s">
        <v>2983</v>
      </c>
      <c r="D562" s="28" t="s">
        <v>2701</v>
      </c>
      <c r="E562" s="28" t="s">
        <v>2702</v>
      </c>
      <c r="F562" s="28" t="s">
        <v>1727</v>
      </c>
      <c r="G562" s="28" t="s">
        <v>1728</v>
      </c>
      <c r="H562" s="28" t="s">
        <v>1311</v>
      </c>
      <c r="I562" s="28" t="s">
        <v>1312</v>
      </c>
      <c r="J562" s="28" t="s">
        <v>1147</v>
      </c>
      <c r="K562" s="28" t="s">
        <v>1148</v>
      </c>
      <c r="L562" s="28" t="s">
        <v>2703</v>
      </c>
      <c r="M562" s="28" t="s">
        <v>907</v>
      </c>
      <c r="N562" s="28" t="s">
        <v>1150</v>
      </c>
      <c r="O562" s="28" t="s">
        <v>2162</v>
      </c>
      <c r="P562" s="29">
        <v>45575.631828703699</v>
      </c>
      <c r="Q562" s="28" t="s">
        <v>1152</v>
      </c>
      <c r="R562" s="28" t="s">
        <v>1152</v>
      </c>
    </row>
    <row r="563" spans="1:18" x14ac:dyDescent="0.3">
      <c r="A563" s="28" t="s">
        <v>2984</v>
      </c>
      <c r="B563" s="28" t="s">
        <v>2985</v>
      </c>
      <c r="C563" s="28" t="s">
        <v>2986</v>
      </c>
      <c r="D563" s="28" t="s">
        <v>2701</v>
      </c>
      <c r="E563" s="28" t="s">
        <v>2702</v>
      </c>
      <c r="F563" s="28" t="s">
        <v>1727</v>
      </c>
      <c r="G563" s="28" t="s">
        <v>1728</v>
      </c>
      <c r="H563" s="28" t="s">
        <v>1311</v>
      </c>
      <c r="I563" s="28" t="s">
        <v>1312</v>
      </c>
      <c r="J563" s="28" t="s">
        <v>1147</v>
      </c>
      <c r="K563" s="28" t="s">
        <v>1148</v>
      </c>
      <c r="L563" s="28" t="s">
        <v>2703</v>
      </c>
      <c r="M563" s="28" t="s">
        <v>907</v>
      </c>
      <c r="N563" s="28" t="s">
        <v>1150</v>
      </c>
      <c r="O563" s="28" t="s">
        <v>1258</v>
      </c>
      <c r="P563" s="29">
        <v>45810.377094907402</v>
      </c>
      <c r="Q563" s="28" t="s">
        <v>1175</v>
      </c>
      <c r="R563" s="28" t="s">
        <v>1152</v>
      </c>
    </row>
    <row r="564" spans="1:18" x14ac:dyDescent="0.3">
      <c r="A564" s="28" t="s">
        <v>2987</v>
      </c>
      <c r="B564" s="28" t="s">
        <v>2988</v>
      </c>
      <c r="C564" s="28" t="s">
        <v>2989</v>
      </c>
      <c r="D564" s="28" t="s">
        <v>2701</v>
      </c>
      <c r="E564" s="28" t="s">
        <v>2702</v>
      </c>
      <c r="F564" s="28" t="s">
        <v>1727</v>
      </c>
      <c r="G564" s="28" t="s">
        <v>1728</v>
      </c>
      <c r="H564" s="28" t="s">
        <v>1311</v>
      </c>
      <c r="I564" s="28" t="s">
        <v>1312</v>
      </c>
      <c r="J564" s="28" t="s">
        <v>1147</v>
      </c>
      <c r="K564" s="28" t="s">
        <v>1148</v>
      </c>
      <c r="L564" s="28" t="s">
        <v>2703</v>
      </c>
      <c r="M564" s="28" t="s">
        <v>907</v>
      </c>
      <c r="N564" s="28" t="s">
        <v>1150</v>
      </c>
      <c r="O564" s="28" t="s">
        <v>1258</v>
      </c>
      <c r="P564" s="29">
        <v>45810.371030092589</v>
      </c>
      <c r="Q564" s="28" t="s">
        <v>1152</v>
      </c>
      <c r="R564" s="28" t="s">
        <v>1152</v>
      </c>
    </row>
    <row r="565" spans="1:18" x14ac:dyDescent="0.3">
      <c r="A565" s="28" t="s">
        <v>2990</v>
      </c>
      <c r="B565" s="28" t="s">
        <v>2991</v>
      </c>
      <c r="C565" s="28" t="s">
        <v>2992</v>
      </c>
      <c r="D565" s="28" t="s">
        <v>2701</v>
      </c>
      <c r="E565" s="28" t="s">
        <v>2702</v>
      </c>
      <c r="F565" s="28" t="s">
        <v>1727</v>
      </c>
      <c r="G565" s="28" t="s">
        <v>1728</v>
      </c>
      <c r="H565" s="28" t="s">
        <v>1311</v>
      </c>
      <c r="I565" s="28" t="s">
        <v>1312</v>
      </c>
      <c r="J565" s="28" t="s">
        <v>1147</v>
      </c>
      <c r="K565" s="28" t="s">
        <v>1148</v>
      </c>
      <c r="L565" s="28" t="s">
        <v>2703</v>
      </c>
      <c r="M565" s="28" t="s">
        <v>907</v>
      </c>
      <c r="N565" s="28" t="s">
        <v>1150</v>
      </c>
      <c r="O565" s="28" t="s">
        <v>1151</v>
      </c>
      <c r="P565" s="29">
        <v>45383.553032407406</v>
      </c>
      <c r="Q565" s="28" t="s">
        <v>1152</v>
      </c>
      <c r="R565" s="28" t="s">
        <v>1152</v>
      </c>
    </row>
    <row r="566" spans="1:18" x14ac:dyDescent="0.3">
      <c r="A566" s="28" t="s">
        <v>2993</v>
      </c>
      <c r="B566" s="28" t="s">
        <v>2994</v>
      </c>
      <c r="C566" s="28" t="s">
        <v>2995</v>
      </c>
      <c r="D566" s="28" t="s">
        <v>2701</v>
      </c>
      <c r="E566" s="28" t="s">
        <v>2702</v>
      </c>
      <c r="F566" s="28" t="s">
        <v>1727</v>
      </c>
      <c r="G566" s="28" t="s">
        <v>1728</v>
      </c>
      <c r="H566" s="28" t="s">
        <v>1311</v>
      </c>
      <c r="I566" s="28" t="s">
        <v>1312</v>
      </c>
      <c r="J566" s="28" t="s">
        <v>1147</v>
      </c>
      <c r="K566" s="28" t="s">
        <v>1148</v>
      </c>
      <c r="L566" s="28" t="s">
        <v>2703</v>
      </c>
      <c r="M566" s="28" t="s">
        <v>907</v>
      </c>
      <c r="N566" s="28" t="s">
        <v>1150</v>
      </c>
      <c r="O566" s="28" t="s">
        <v>1151</v>
      </c>
      <c r="P566" s="29">
        <v>45383.553020833329</v>
      </c>
      <c r="Q566" s="28" t="s">
        <v>1152</v>
      </c>
      <c r="R566" s="28" t="s">
        <v>1152</v>
      </c>
    </row>
    <row r="567" spans="1:18" x14ac:dyDescent="0.3">
      <c r="A567" s="28" t="s">
        <v>2996</v>
      </c>
      <c r="B567" s="28" t="s">
        <v>2997</v>
      </c>
      <c r="C567" s="28" t="s">
        <v>2998</v>
      </c>
      <c r="D567" s="28" t="s">
        <v>2701</v>
      </c>
      <c r="E567" s="28" t="s">
        <v>2702</v>
      </c>
      <c r="F567" s="28" t="s">
        <v>1727</v>
      </c>
      <c r="G567" s="28" t="s">
        <v>1728</v>
      </c>
      <c r="H567" s="28" t="s">
        <v>1311</v>
      </c>
      <c r="I567" s="28" t="s">
        <v>1312</v>
      </c>
      <c r="J567" s="28" t="s">
        <v>1147</v>
      </c>
      <c r="K567" s="28" t="s">
        <v>1148</v>
      </c>
      <c r="L567" s="28" t="s">
        <v>2703</v>
      </c>
      <c r="M567" s="28" t="s">
        <v>907</v>
      </c>
      <c r="N567" s="28" t="s">
        <v>1150</v>
      </c>
      <c r="O567" s="28" t="s">
        <v>1151</v>
      </c>
      <c r="P567" s="29">
        <v>45383.552928240737</v>
      </c>
      <c r="Q567" s="28" t="s">
        <v>1152</v>
      </c>
      <c r="R567" s="28" t="s">
        <v>1152</v>
      </c>
    </row>
    <row r="568" spans="1:18" x14ac:dyDescent="0.3">
      <c r="A568" s="28" t="s">
        <v>2999</v>
      </c>
      <c r="B568" s="28" t="s">
        <v>3000</v>
      </c>
      <c r="C568" s="28" t="s">
        <v>3001</v>
      </c>
      <c r="D568" s="28" t="s">
        <v>2701</v>
      </c>
      <c r="E568" s="28" t="s">
        <v>2702</v>
      </c>
      <c r="F568" s="28" t="s">
        <v>1727</v>
      </c>
      <c r="G568" s="28" t="s">
        <v>1728</v>
      </c>
      <c r="H568" s="28" t="s">
        <v>1311</v>
      </c>
      <c r="I568" s="28" t="s">
        <v>1312</v>
      </c>
      <c r="J568" s="28" t="s">
        <v>1147</v>
      </c>
      <c r="K568" s="28" t="s">
        <v>1148</v>
      </c>
      <c r="L568" s="28" t="s">
        <v>2703</v>
      </c>
      <c r="M568" s="28" t="s">
        <v>907</v>
      </c>
      <c r="N568" s="28" t="s">
        <v>1150</v>
      </c>
      <c r="O568" s="28" t="s">
        <v>1151</v>
      </c>
      <c r="P568" s="29">
        <v>45383.552928240737</v>
      </c>
      <c r="Q568" s="28" t="s">
        <v>1152</v>
      </c>
      <c r="R568" s="28" t="s">
        <v>1152</v>
      </c>
    </row>
    <row r="569" spans="1:18" x14ac:dyDescent="0.3">
      <c r="A569" s="28" t="s">
        <v>3002</v>
      </c>
      <c r="B569" s="28" t="s">
        <v>3003</v>
      </c>
      <c r="C569" s="28" t="s">
        <v>3004</v>
      </c>
      <c r="D569" s="28" t="s">
        <v>2701</v>
      </c>
      <c r="E569" s="28" t="s">
        <v>2702</v>
      </c>
      <c r="F569" s="28" t="s">
        <v>1727</v>
      </c>
      <c r="G569" s="28" t="s">
        <v>1728</v>
      </c>
      <c r="H569" s="28" t="s">
        <v>1311</v>
      </c>
      <c r="I569" s="28" t="s">
        <v>1312</v>
      </c>
      <c r="J569" s="28" t="s">
        <v>1147</v>
      </c>
      <c r="K569" s="28" t="s">
        <v>1148</v>
      </c>
      <c r="L569" s="28" t="s">
        <v>2703</v>
      </c>
      <c r="M569" s="28" t="s">
        <v>907</v>
      </c>
      <c r="N569" s="28" t="s">
        <v>1150</v>
      </c>
      <c r="O569" s="28" t="s">
        <v>1151</v>
      </c>
      <c r="P569" s="29">
        <v>45383.552939814814</v>
      </c>
      <c r="Q569" s="28" t="s">
        <v>1152</v>
      </c>
      <c r="R569" s="28" t="s">
        <v>1152</v>
      </c>
    </row>
    <row r="570" spans="1:18" x14ac:dyDescent="0.3">
      <c r="A570" s="28" t="s">
        <v>3005</v>
      </c>
      <c r="B570" s="28" t="s">
        <v>3006</v>
      </c>
      <c r="C570" s="28" t="s">
        <v>3007</v>
      </c>
      <c r="D570" s="28" t="s">
        <v>2701</v>
      </c>
      <c r="E570" s="28" t="s">
        <v>2702</v>
      </c>
      <c r="F570" s="28" t="s">
        <v>1727</v>
      </c>
      <c r="G570" s="28" t="s">
        <v>1728</v>
      </c>
      <c r="H570" s="28" t="s">
        <v>1311</v>
      </c>
      <c r="I570" s="28" t="s">
        <v>1312</v>
      </c>
      <c r="J570" s="28" t="s">
        <v>1147</v>
      </c>
      <c r="K570" s="28" t="s">
        <v>1148</v>
      </c>
      <c r="L570" s="28" t="s">
        <v>2703</v>
      </c>
      <c r="M570" s="28" t="s">
        <v>907</v>
      </c>
      <c r="N570" s="28" t="s">
        <v>1150</v>
      </c>
      <c r="O570" s="28" t="s">
        <v>1258</v>
      </c>
      <c r="P570" s="29">
        <v>45497.468425925923</v>
      </c>
      <c r="Q570" s="28" t="s">
        <v>1175</v>
      </c>
      <c r="R570" s="28" t="s">
        <v>1152</v>
      </c>
    </row>
    <row r="571" spans="1:18" x14ac:dyDescent="0.3">
      <c r="A571" s="28" t="s">
        <v>3008</v>
      </c>
      <c r="B571" s="28" t="s">
        <v>3009</v>
      </c>
      <c r="C571" s="28" t="s">
        <v>3010</v>
      </c>
      <c r="D571" s="28" t="s">
        <v>2701</v>
      </c>
      <c r="E571" s="28" t="s">
        <v>2702</v>
      </c>
      <c r="F571" s="28" t="s">
        <v>1727</v>
      </c>
      <c r="G571" s="28" t="s">
        <v>1728</v>
      </c>
      <c r="H571" s="28" t="s">
        <v>1311</v>
      </c>
      <c r="I571" s="28" t="s">
        <v>1312</v>
      </c>
      <c r="J571" s="28" t="s">
        <v>1147</v>
      </c>
      <c r="K571" s="28" t="s">
        <v>1148</v>
      </c>
      <c r="L571" s="28" t="s">
        <v>2703</v>
      </c>
      <c r="M571" s="28" t="s">
        <v>907</v>
      </c>
      <c r="N571" s="28" t="s">
        <v>1150</v>
      </c>
      <c r="O571" s="28" t="s">
        <v>1151</v>
      </c>
      <c r="P571" s="29">
        <v>45383.552951388891</v>
      </c>
      <c r="Q571" s="28" t="s">
        <v>1152</v>
      </c>
      <c r="R571" s="28" t="s">
        <v>1152</v>
      </c>
    </row>
    <row r="572" spans="1:18" x14ac:dyDescent="0.3">
      <c r="A572" s="28" t="s">
        <v>3011</v>
      </c>
      <c r="B572" s="28" t="s">
        <v>3012</v>
      </c>
      <c r="C572" s="28" t="s">
        <v>3013</v>
      </c>
      <c r="D572" s="28" t="s">
        <v>2701</v>
      </c>
      <c r="E572" s="28" t="s">
        <v>2702</v>
      </c>
      <c r="F572" s="28" t="s">
        <v>1727</v>
      </c>
      <c r="G572" s="28" t="s">
        <v>1728</v>
      </c>
      <c r="H572" s="28" t="s">
        <v>1311</v>
      </c>
      <c r="I572" s="28" t="s">
        <v>1312</v>
      </c>
      <c r="J572" s="28" t="s">
        <v>1147</v>
      </c>
      <c r="K572" s="28" t="s">
        <v>1148</v>
      </c>
      <c r="L572" s="28" t="s">
        <v>2703</v>
      </c>
      <c r="M572" s="28" t="s">
        <v>907</v>
      </c>
      <c r="N572" s="28" t="s">
        <v>1150</v>
      </c>
      <c r="O572" s="28" t="s">
        <v>1151</v>
      </c>
      <c r="P572" s="29">
        <v>45383.552951388891</v>
      </c>
      <c r="Q572" s="28" t="s">
        <v>1152</v>
      </c>
      <c r="R572" s="28" t="s">
        <v>1152</v>
      </c>
    </row>
    <row r="573" spans="1:18" x14ac:dyDescent="0.3">
      <c r="A573" s="28" t="s">
        <v>3014</v>
      </c>
      <c r="B573" s="28" t="s">
        <v>3015</v>
      </c>
      <c r="C573" s="28" t="s">
        <v>3016</v>
      </c>
      <c r="D573" s="28" t="s">
        <v>2701</v>
      </c>
      <c r="E573" s="28" t="s">
        <v>2702</v>
      </c>
      <c r="F573" s="28" t="s">
        <v>1727</v>
      </c>
      <c r="G573" s="28" t="s">
        <v>1728</v>
      </c>
      <c r="H573" s="28" t="s">
        <v>1311</v>
      </c>
      <c r="I573" s="28" t="s">
        <v>1312</v>
      </c>
      <c r="J573" s="28" t="s">
        <v>1147</v>
      </c>
      <c r="K573" s="28" t="s">
        <v>1148</v>
      </c>
      <c r="L573" s="28" t="s">
        <v>2703</v>
      </c>
      <c r="M573" s="28" t="s">
        <v>907</v>
      </c>
      <c r="N573" s="28" t="s">
        <v>1150</v>
      </c>
      <c r="O573" s="28" t="s">
        <v>1258</v>
      </c>
      <c r="P573" s="29">
        <v>45810.369201388887</v>
      </c>
      <c r="Q573" s="28" t="s">
        <v>1175</v>
      </c>
      <c r="R573" s="28" t="s">
        <v>1152</v>
      </c>
    </row>
    <row r="574" spans="1:18" x14ac:dyDescent="0.3">
      <c r="A574" s="28" t="s">
        <v>3017</v>
      </c>
      <c r="B574" s="28" t="s">
        <v>3018</v>
      </c>
      <c r="C574" s="28" t="s">
        <v>3019</v>
      </c>
      <c r="D574" s="28" t="s">
        <v>2701</v>
      </c>
      <c r="E574" s="28" t="s">
        <v>2702</v>
      </c>
      <c r="F574" s="28" t="s">
        <v>1727</v>
      </c>
      <c r="G574" s="28" t="s">
        <v>1728</v>
      </c>
      <c r="H574" s="28" t="s">
        <v>1311</v>
      </c>
      <c r="I574" s="28" t="s">
        <v>1312</v>
      </c>
      <c r="J574" s="28" t="s">
        <v>1147</v>
      </c>
      <c r="K574" s="28" t="s">
        <v>1148</v>
      </c>
      <c r="L574" s="28" t="s">
        <v>2703</v>
      </c>
      <c r="M574" s="28" t="s">
        <v>907</v>
      </c>
      <c r="N574" s="28" t="s">
        <v>1150</v>
      </c>
      <c r="O574" s="28" t="s">
        <v>1258</v>
      </c>
      <c r="P574" s="29">
        <v>45810.369687499995</v>
      </c>
      <c r="Q574" s="28" t="s">
        <v>1175</v>
      </c>
      <c r="R574" s="28" t="s">
        <v>1152</v>
      </c>
    </row>
    <row r="575" spans="1:18" x14ac:dyDescent="0.3">
      <c r="A575" s="28" t="s">
        <v>3020</v>
      </c>
      <c r="B575" s="28" t="s">
        <v>3021</v>
      </c>
      <c r="C575" s="28" t="s">
        <v>3022</v>
      </c>
      <c r="D575" s="28" t="s">
        <v>2701</v>
      </c>
      <c r="E575" s="28" t="s">
        <v>2702</v>
      </c>
      <c r="F575" s="28" t="s">
        <v>1727</v>
      </c>
      <c r="G575" s="28" t="s">
        <v>1728</v>
      </c>
      <c r="H575" s="28" t="s">
        <v>1311</v>
      </c>
      <c r="I575" s="28" t="s">
        <v>1312</v>
      </c>
      <c r="J575" s="28" t="s">
        <v>1147</v>
      </c>
      <c r="K575" s="28" t="s">
        <v>1148</v>
      </c>
      <c r="L575" s="28" t="s">
        <v>2703</v>
      </c>
      <c r="M575" s="28" t="s">
        <v>907</v>
      </c>
      <c r="N575" s="28" t="s">
        <v>1150</v>
      </c>
      <c r="O575" s="28" t="s">
        <v>1151</v>
      </c>
      <c r="P575" s="29">
        <v>45383.552986111106</v>
      </c>
      <c r="Q575" s="28" t="s">
        <v>1152</v>
      </c>
      <c r="R575" s="28" t="s">
        <v>1152</v>
      </c>
    </row>
    <row r="576" spans="1:18" x14ac:dyDescent="0.3">
      <c r="A576" s="28" t="s">
        <v>3023</v>
      </c>
      <c r="B576" s="28" t="s">
        <v>3024</v>
      </c>
      <c r="C576" s="28" t="s">
        <v>3025</v>
      </c>
      <c r="D576" s="28" t="s">
        <v>2701</v>
      </c>
      <c r="E576" s="28" t="s">
        <v>2702</v>
      </c>
      <c r="F576" s="28" t="s">
        <v>1727</v>
      </c>
      <c r="G576" s="28" t="s">
        <v>1728</v>
      </c>
      <c r="H576" s="28" t="s">
        <v>1311</v>
      </c>
      <c r="I576" s="28" t="s">
        <v>1312</v>
      </c>
      <c r="J576" s="28" t="s">
        <v>1147</v>
      </c>
      <c r="K576" s="28" t="s">
        <v>1148</v>
      </c>
      <c r="L576" s="28" t="s">
        <v>2703</v>
      </c>
      <c r="M576" s="28" t="s">
        <v>907</v>
      </c>
      <c r="N576" s="28" t="s">
        <v>1150</v>
      </c>
      <c r="O576" s="28" t="s">
        <v>1151</v>
      </c>
      <c r="P576" s="29">
        <v>45383.552997685183</v>
      </c>
      <c r="Q576" s="28" t="s">
        <v>1152</v>
      </c>
      <c r="R576" s="28" t="s">
        <v>1152</v>
      </c>
    </row>
    <row r="577" spans="1:18" x14ac:dyDescent="0.3">
      <c r="A577" s="28" t="s">
        <v>3026</v>
      </c>
      <c r="B577" s="28" t="s">
        <v>3027</v>
      </c>
      <c r="C577" s="28" t="s">
        <v>3028</v>
      </c>
      <c r="D577" s="28" t="s">
        <v>2701</v>
      </c>
      <c r="E577" s="28" t="s">
        <v>2702</v>
      </c>
      <c r="F577" s="28" t="s">
        <v>1727</v>
      </c>
      <c r="G577" s="28" t="s">
        <v>1728</v>
      </c>
      <c r="H577" s="28" t="s">
        <v>1311</v>
      </c>
      <c r="I577" s="28" t="s">
        <v>1312</v>
      </c>
      <c r="J577" s="28" t="s">
        <v>1147</v>
      </c>
      <c r="K577" s="28" t="s">
        <v>1148</v>
      </c>
      <c r="L577" s="28" t="s">
        <v>2703</v>
      </c>
      <c r="M577" s="28" t="s">
        <v>907</v>
      </c>
      <c r="N577" s="28" t="s">
        <v>1150</v>
      </c>
      <c r="O577" s="28" t="s">
        <v>1151</v>
      </c>
      <c r="P577" s="29">
        <v>45383.553032407406</v>
      </c>
      <c r="Q577" s="28" t="s">
        <v>1152</v>
      </c>
      <c r="R577" s="28" t="s">
        <v>1152</v>
      </c>
    </row>
    <row r="578" spans="1:18" x14ac:dyDescent="0.3">
      <c r="A578" s="28" t="s">
        <v>3029</v>
      </c>
      <c r="B578" s="28" t="s">
        <v>3030</v>
      </c>
      <c r="C578" s="28" t="s">
        <v>3031</v>
      </c>
      <c r="D578" s="28" t="s">
        <v>2701</v>
      </c>
      <c r="E578" s="28" t="s">
        <v>2702</v>
      </c>
      <c r="F578" s="28" t="s">
        <v>1727</v>
      </c>
      <c r="G578" s="28" t="s">
        <v>1728</v>
      </c>
      <c r="H578" s="28" t="s">
        <v>1311</v>
      </c>
      <c r="I578" s="28" t="s">
        <v>1312</v>
      </c>
      <c r="J578" s="28" t="s">
        <v>1147</v>
      </c>
      <c r="K578" s="28" t="s">
        <v>1148</v>
      </c>
      <c r="L578" s="28" t="s">
        <v>2703</v>
      </c>
      <c r="M578" s="28" t="s">
        <v>907</v>
      </c>
      <c r="N578" s="28" t="s">
        <v>1150</v>
      </c>
      <c r="O578" s="28" t="s">
        <v>1151</v>
      </c>
      <c r="P578" s="29">
        <v>45383.545844907407</v>
      </c>
      <c r="Q578" s="28" t="s">
        <v>1152</v>
      </c>
      <c r="R578" s="28" t="s">
        <v>1152</v>
      </c>
    </row>
    <row r="579" spans="1:18" x14ac:dyDescent="0.3">
      <c r="A579" s="28" t="s">
        <v>3032</v>
      </c>
      <c r="B579" s="28" t="s">
        <v>3033</v>
      </c>
      <c r="C579" s="28" t="s">
        <v>3034</v>
      </c>
      <c r="D579" s="28" t="s">
        <v>2701</v>
      </c>
      <c r="E579" s="28" t="s">
        <v>2702</v>
      </c>
      <c r="F579" s="28" t="s">
        <v>1727</v>
      </c>
      <c r="G579" s="28" t="s">
        <v>1728</v>
      </c>
      <c r="H579" s="28" t="s">
        <v>1311</v>
      </c>
      <c r="I579" s="28" t="s">
        <v>1312</v>
      </c>
      <c r="J579" s="28" t="s">
        <v>1147</v>
      </c>
      <c r="K579" s="28" t="s">
        <v>1148</v>
      </c>
      <c r="L579" s="28" t="s">
        <v>2703</v>
      </c>
      <c r="M579" s="28" t="s">
        <v>907</v>
      </c>
      <c r="N579" s="28" t="s">
        <v>1150</v>
      </c>
      <c r="O579" s="28" t="s">
        <v>1151</v>
      </c>
      <c r="P579" s="29">
        <v>45383.55300925926</v>
      </c>
      <c r="Q579" s="28" t="s">
        <v>1152</v>
      </c>
      <c r="R579" s="28" t="s">
        <v>1152</v>
      </c>
    </row>
    <row r="580" spans="1:18" x14ac:dyDescent="0.3">
      <c r="A580" s="28" t="s">
        <v>3035</v>
      </c>
      <c r="B580" s="28" t="s">
        <v>3036</v>
      </c>
      <c r="C580" s="28" t="s">
        <v>3037</v>
      </c>
      <c r="D580" s="28" t="s">
        <v>2701</v>
      </c>
      <c r="E580" s="28" t="s">
        <v>2702</v>
      </c>
      <c r="F580" s="28" t="s">
        <v>1727</v>
      </c>
      <c r="G580" s="28" t="s">
        <v>1728</v>
      </c>
      <c r="H580" s="28" t="s">
        <v>1311</v>
      </c>
      <c r="I580" s="28" t="s">
        <v>1312</v>
      </c>
      <c r="J580" s="28" t="s">
        <v>1147</v>
      </c>
      <c r="K580" s="28" t="s">
        <v>1148</v>
      </c>
      <c r="L580" s="28" t="s">
        <v>2703</v>
      </c>
      <c r="M580" s="28" t="s">
        <v>907</v>
      </c>
      <c r="N580" s="28" t="s">
        <v>1150</v>
      </c>
      <c r="O580" s="28" t="s">
        <v>1258</v>
      </c>
      <c r="P580" s="29">
        <v>45810.368726851848</v>
      </c>
      <c r="Q580" s="28" t="s">
        <v>1175</v>
      </c>
      <c r="R580" s="28" t="s">
        <v>1152</v>
      </c>
    </row>
    <row r="581" spans="1:18" x14ac:dyDescent="0.3">
      <c r="A581" s="28" t="s">
        <v>3038</v>
      </c>
      <c r="B581" s="28" t="s">
        <v>3039</v>
      </c>
      <c r="C581" s="28" t="s">
        <v>3040</v>
      </c>
      <c r="D581" s="28" t="s">
        <v>2701</v>
      </c>
      <c r="E581" s="28" t="s">
        <v>2702</v>
      </c>
      <c r="F581" s="28" t="s">
        <v>1727</v>
      </c>
      <c r="G581" s="28" t="s">
        <v>1728</v>
      </c>
      <c r="H581" s="28" t="s">
        <v>1311</v>
      </c>
      <c r="I581" s="28" t="s">
        <v>1312</v>
      </c>
      <c r="J581" s="28" t="s">
        <v>1147</v>
      </c>
      <c r="K581" s="28" t="s">
        <v>1148</v>
      </c>
      <c r="L581" s="28" t="s">
        <v>2703</v>
      </c>
      <c r="M581" s="28" t="s">
        <v>907</v>
      </c>
      <c r="N581" s="28" t="s">
        <v>1150</v>
      </c>
      <c r="O581" s="28" t="s">
        <v>1151</v>
      </c>
      <c r="P581" s="29">
        <v>45383.552986111106</v>
      </c>
      <c r="Q581" s="28" t="s">
        <v>1152</v>
      </c>
      <c r="R581" s="28" t="s">
        <v>1152</v>
      </c>
    </row>
    <row r="582" spans="1:18" x14ac:dyDescent="0.3">
      <c r="A582" s="28" t="s">
        <v>3041</v>
      </c>
      <c r="B582" s="28" t="s">
        <v>3042</v>
      </c>
      <c r="C582" s="28" t="s">
        <v>3043</v>
      </c>
      <c r="D582" s="28" t="s">
        <v>2701</v>
      </c>
      <c r="E582" s="28" t="s">
        <v>2702</v>
      </c>
      <c r="F582" s="28" t="s">
        <v>1727</v>
      </c>
      <c r="G582" s="28" t="s">
        <v>1728</v>
      </c>
      <c r="H582" s="28" t="s">
        <v>1311</v>
      </c>
      <c r="I582" s="28" t="s">
        <v>1312</v>
      </c>
      <c r="J582" s="28" t="s">
        <v>1147</v>
      </c>
      <c r="K582" s="28" t="s">
        <v>1148</v>
      </c>
      <c r="L582" s="28" t="s">
        <v>2703</v>
      </c>
      <c r="M582" s="28" t="s">
        <v>907</v>
      </c>
      <c r="N582" s="28" t="s">
        <v>1150</v>
      </c>
      <c r="O582" s="28" t="s">
        <v>1151</v>
      </c>
      <c r="P582" s="29">
        <v>45383.552951388891</v>
      </c>
      <c r="Q582" s="28" t="s">
        <v>1152</v>
      </c>
      <c r="R582" s="28" t="s">
        <v>1152</v>
      </c>
    </row>
    <row r="583" spans="1:18" x14ac:dyDescent="0.3">
      <c r="A583" s="28" t="s">
        <v>3044</v>
      </c>
      <c r="B583" s="28" t="s">
        <v>3045</v>
      </c>
      <c r="C583" s="28" t="s">
        <v>3046</v>
      </c>
      <c r="D583" s="28" t="s">
        <v>2701</v>
      </c>
      <c r="E583" s="28" t="s">
        <v>2702</v>
      </c>
      <c r="F583" s="28" t="s">
        <v>1727</v>
      </c>
      <c r="G583" s="28" t="s">
        <v>1728</v>
      </c>
      <c r="H583" s="28" t="s">
        <v>1311</v>
      </c>
      <c r="I583" s="28" t="s">
        <v>1312</v>
      </c>
      <c r="J583" s="28" t="s">
        <v>1147</v>
      </c>
      <c r="K583" s="28" t="s">
        <v>1148</v>
      </c>
      <c r="L583" s="28" t="s">
        <v>2703</v>
      </c>
      <c r="M583" s="28" t="s">
        <v>907</v>
      </c>
      <c r="N583" s="28" t="s">
        <v>1150</v>
      </c>
      <c r="O583" s="28" t="s">
        <v>1258</v>
      </c>
      <c r="P583" s="29">
        <v>45810.368587962963</v>
      </c>
      <c r="Q583" s="28" t="s">
        <v>1175</v>
      </c>
      <c r="R583" s="28" t="s">
        <v>1152</v>
      </c>
    </row>
    <row r="584" spans="1:18" x14ac:dyDescent="0.3">
      <c r="A584" s="28" t="s">
        <v>3047</v>
      </c>
      <c r="B584" s="28" t="s">
        <v>3048</v>
      </c>
      <c r="C584" s="28" t="s">
        <v>3049</v>
      </c>
      <c r="D584" s="28" t="s">
        <v>2701</v>
      </c>
      <c r="E584" s="28" t="s">
        <v>2702</v>
      </c>
      <c r="F584" s="28" t="s">
        <v>1727</v>
      </c>
      <c r="G584" s="28" t="s">
        <v>1728</v>
      </c>
      <c r="H584" s="28" t="s">
        <v>1311</v>
      </c>
      <c r="I584" s="28" t="s">
        <v>1312</v>
      </c>
      <c r="J584" s="28" t="s">
        <v>1147</v>
      </c>
      <c r="K584" s="28" t="s">
        <v>1148</v>
      </c>
      <c r="L584" s="28" t="s">
        <v>2703</v>
      </c>
      <c r="M584" s="28" t="s">
        <v>907</v>
      </c>
      <c r="N584" s="28" t="s">
        <v>1150</v>
      </c>
      <c r="O584" s="28" t="s">
        <v>1151</v>
      </c>
      <c r="P584" s="29">
        <v>45383.553043981483</v>
      </c>
      <c r="Q584" s="28" t="s">
        <v>1152</v>
      </c>
      <c r="R584" s="28" t="s">
        <v>1152</v>
      </c>
    </row>
    <row r="585" spans="1:18" x14ac:dyDescent="0.3">
      <c r="A585" s="28" t="s">
        <v>3050</v>
      </c>
      <c r="B585" s="28" t="s">
        <v>3051</v>
      </c>
      <c r="C585" s="28" t="s">
        <v>3052</v>
      </c>
      <c r="D585" s="28" t="s">
        <v>2701</v>
      </c>
      <c r="E585" s="28" t="s">
        <v>2702</v>
      </c>
      <c r="F585" s="28" t="s">
        <v>1727</v>
      </c>
      <c r="G585" s="28" t="s">
        <v>1728</v>
      </c>
      <c r="H585" s="28" t="s">
        <v>1311</v>
      </c>
      <c r="I585" s="28" t="s">
        <v>1312</v>
      </c>
      <c r="J585" s="28" t="s">
        <v>1147</v>
      </c>
      <c r="K585" s="28" t="s">
        <v>1148</v>
      </c>
      <c r="L585" s="28" t="s">
        <v>2703</v>
      </c>
      <c r="M585" s="28" t="s">
        <v>907</v>
      </c>
      <c r="N585" s="28" t="s">
        <v>1150</v>
      </c>
      <c r="O585" s="28" t="s">
        <v>1258</v>
      </c>
      <c r="P585" s="29">
        <v>45810.369525462964</v>
      </c>
      <c r="Q585" s="28" t="s">
        <v>1175</v>
      </c>
      <c r="R585" s="28" t="s">
        <v>1152</v>
      </c>
    </row>
    <row r="586" spans="1:18" x14ac:dyDescent="0.3">
      <c r="A586" s="28" t="s">
        <v>3053</v>
      </c>
      <c r="B586" s="28" t="s">
        <v>3054</v>
      </c>
      <c r="C586" s="28" t="s">
        <v>3055</v>
      </c>
      <c r="D586" s="28" t="s">
        <v>2701</v>
      </c>
      <c r="E586" s="28" t="s">
        <v>2702</v>
      </c>
      <c r="F586" s="28" t="s">
        <v>1727</v>
      </c>
      <c r="G586" s="28" t="s">
        <v>1728</v>
      </c>
      <c r="H586" s="28" t="s">
        <v>1311</v>
      </c>
      <c r="I586" s="28" t="s">
        <v>1312</v>
      </c>
      <c r="J586" s="28" t="s">
        <v>1147</v>
      </c>
      <c r="K586" s="28" t="s">
        <v>1148</v>
      </c>
      <c r="L586" s="28" t="s">
        <v>2703</v>
      </c>
      <c r="M586" s="28" t="s">
        <v>907</v>
      </c>
      <c r="N586" s="28" t="s">
        <v>1150</v>
      </c>
      <c r="O586" s="28" t="s">
        <v>1151</v>
      </c>
      <c r="P586" s="29">
        <v>45383.55300925926</v>
      </c>
      <c r="Q586" s="28" t="s">
        <v>1152</v>
      </c>
      <c r="R586" s="28" t="s">
        <v>1152</v>
      </c>
    </row>
    <row r="587" spans="1:18" x14ac:dyDescent="0.3">
      <c r="A587" s="28" t="s">
        <v>3056</v>
      </c>
      <c r="B587" s="28" t="s">
        <v>3057</v>
      </c>
      <c r="C587" s="28" t="s">
        <v>3058</v>
      </c>
      <c r="D587" s="28" t="s">
        <v>2701</v>
      </c>
      <c r="E587" s="28" t="s">
        <v>2702</v>
      </c>
      <c r="F587" s="28" t="s">
        <v>1727</v>
      </c>
      <c r="G587" s="28" t="s">
        <v>1728</v>
      </c>
      <c r="H587" s="28" t="s">
        <v>1311</v>
      </c>
      <c r="I587" s="28" t="s">
        <v>1312</v>
      </c>
      <c r="J587" s="28" t="s">
        <v>1147</v>
      </c>
      <c r="K587" s="28" t="s">
        <v>1148</v>
      </c>
      <c r="L587" s="28" t="s">
        <v>2703</v>
      </c>
      <c r="M587" s="28" t="s">
        <v>907</v>
      </c>
      <c r="N587" s="28" t="s">
        <v>1150</v>
      </c>
      <c r="O587" s="28" t="s">
        <v>1151</v>
      </c>
      <c r="P587" s="29">
        <v>45383.552939814814</v>
      </c>
      <c r="Q587" s="28" t="s">
        <v>1152</v>
      </c>
      <c r="R587" s="28" t="s">
        <v>1152</v>
      </c>
    </row>
    <row r="588" spans="1:18" x14ac:dyDescent="0.3">
      <c r="A588" s="28" t="s">
        <v>3059</v>
      </c>
      <c r="B588" s="28" t="s">
        <v>3060</v>
      </c>
      <c r="C588" s="28" t="s">
        <v>3061</v>
      </c>
      <c r="D588" s="28" t="s">
        <v>2701</v>
      </c>
      <c r="E588" s="28" t="s">
        <v>2702</v>
      </c>
      <c r="F588" s="28" t="s">
        <v>1727</v>
      </c>
      <c r="G588" s="28" t="s">
        <v>1728</v>
      </c>
      <c r="H588" s="28" t="s">
        <v>1311</v>
      </c>
      <c r="I588" s="28" t="s">
        <v>1312</v>
      </c>
      <c r="J588" s="28" t="s">
        <v>1147</v>
      </c>
      <c r="K588" s="28" t="s">
        <v>1148</v>
      </c>
      <c r="L588" s="28" t="s">
        <v>2703</v>
      </c>
      <c r="M588" s="28" t="s">
        <v>907</v>
      </c>
      <c r="N588" s="28" t="s">
        <v>1150</v>
      </c>
      <c r="O588" s="28" t="s">
        <v>1151</v>
      </c>
      <c r="P588" s="29">
        <v>45383.552986111106</v>
      </c>
      <c r="Q588" s="28" t="s">
        <v>1152</v>
      </c>
      <c r="R588" s="28" t="s">
        <v>1152</v>
      </c>
    </row>
    <row r="589" spans="1:18" x14ac:dyDescent="0.3">
      <c r="A589" s="28" t="s">
        <v>3062</v>
      </c>
      <c r="B589" s="28" t="s">
        <v>3063</v>
      </c>
      <c r="C589" s="28" t="s">
        <v>3064</v>
      </c>
      <c r="D589" s="28" t="s">
        <v>2701</v>
      </c>
      <c r="E589" s="28" t="s">
        <v>2702</v>
      </c>
      <c r="F589" s="28" t="s">
        <v>1727</v>
      </c>
      <c r="G589" s="28" t="s">
        <v>1728</v>
      </c>
      <c r="H589" s="28" t="s">
        <v>1311</v>
      </c>
      <c r="I589" s="28" t="s">
        <v>1312</v>
      </c>
      <c r="J589" s="28" t="s">
        <v>1147</v>
      </c>
      <c r="K589" s="28" t="s">
        <v>1148</v>
      </c>
      <c r="L589" s="28" t="s">
        <v>2703</v>
      </c>
      <c r="M589" s="28" t="s">
        <v>907</v>
      </c>
      <c r="N589" s="28" t="s">
        <v>1150</v>
      </c>
      <c r="O589" s="28" t="s">
        <v>1151</v>
      </c>
      <c r="P589" s="29">
        <v>45383.552986111106</v>
      </c>
      <c r="Q589" s="28" t="s">
        <v>1152</v>
      </c>
      <c r="R589" s="28" t="s">
        <v>1152</v>
      </c>
    </row>
    <row r="590" spans="1:18" x14ac:dyDescent="0.3">
      <c r="A590" s="28" t="s">
        <v>3065</v>
      </c>
      <c r="B590" s="28" t="s">
        <v>3066</v>
      </c>
      <c r="C590" s="28" t="s">
        <v>3067</v>
      </c>
      <c r="D590" s="28" t="s">
        <v>2701</v>
      </c>
      <c r="E590" s="28" t="s">
        <v>2702</v>
      </c>
      <c r="F590" s="28" t="s">
        <v>1727</v>
      </c>
      <c r="G590" s="28" t="s">
        <v>1728</v>
      </c>
      <c r="H590" s="28" t="s">
        <v>1311</v>
      </c>
      <c r="I590" s="28" t="s">
        <v>1312</v>
      </c>
      <c r="J590" s="28" t="s">
        <v>1147</v>
      </c>
      <c r="K590" s="28" t="s">
        <v>1148</v>
      </c>
      <c r="L590" s="28" t="s">
        <v>2703</v>
      </c>
      <c r="M590" s="28" t="s">
        <v>907</v>
      </c>
      <c r="N590" s="28" t="s">
        <v>1150</v>
      </c>
      <c r="O590" s="28" t="s">
        <v>1151</v>
      </c>
      <c r="P590" s="29">
        <v>45383.552986111106</v>
      </c>
      <c r="Q590" s="28" t="s">
        <v>1152</v>
      </c>
      <c r="R590" s="28" t="s">
        <v>1152</v>
      </c>
    </row>
    <row r="591" spans="1:18" x14ac:dyDescent="0.3">
      <c r="A591" s="28" t="s">
        <v>3068</v>
      </c>
      <c r="B591" s="28" t="s">
        <v>3069</v>
      </c>
      <c r="C591" s="28" t="s">
        <v>3070</v>
      </c>
      <c r="D591" s="28" t="s">
        <v>2701</v>
      </c>
      <c r="E591" s="28" t="s">
        <v>2702</v>
      </c>
      <c r="F591" s="28" t="s">
        <v>1727</v>
      </c>
      <c r="G591" s="28" t="s">
        <v>1728</v>
      </c>
      <c r="H591" s="28" t="s">
        <v>1311</v>
      </c>
      <c r="I591" s="28" t="s">
        <v>1312</v>
      </c>
      <c r="J591" s="28" t="s">
        <v>1147</v>
      </c>
      <c r="K591" s="28" t="s">
        <v>1148</v>
      </c>
      <c r="L591" s="28" t="s">
        <v>2703</v>
      </c>
      <c r="M591" s="28" t="s">
        <v>907</v>
      </c>
      <c r="N591" s="28" t="s">
        <v>1150</v>
      </c>
      <c r="O591" s="28" t="s">
        <v>1258</v>
      </c>
      <c r="P591" s="29">
        <v>45497.469293981478</v>
      </c>
      <c r="Q591" s="28" t="s">
        <v>1175</v>
      </c>
      <c r="R591" s="28" t="s">
        <v>1152</v>
      </c>
    </row>
    <row r="592" spans="1:18" x14ac:dyDescent="0.3">
      <c r="A592" s="28" t="s">
        <v>3071</v>
      </c>
      <c r="B592" s="28" t="s">
        <v>3072</v>
      </c>
      <c r="C592" s="28" t="s">
        <v>3073</v>
      </c>
      <c r="D592" s="28" t="s">
        <v>2701</v>
      </c>
      <c r="E592" s="28" t="s">
        <v>2702</v>
      </c>
      <c r="F592" s="28" t="s">
        <v>1727</v>
      </c>
      <c r="G592" s="28" t="s">
        <v>1728</v>
      </c>
      <c r="H592" s="28" t="s">
        <v>1311</v>
      </c>
      <c r="I592" s="28" t="s">
        <v>1312</v>
      </c>
      <c r="J592" s="28" t="s">
        <v>1147</v>
      </c>
      <c r="K592" s="28" t="s">
        <v>1148</v>
      </c>
      <c r="L592" s="28" t="s">
        <v>2703</v>
      </c>
      <c r="M592" s="28" t="s">
        <v>907</v>
      </c>
      <c r="N592" s="28" t="s">
        <v>1150</v>
      </c>
      <c r="O592" s="28" t="s">
        <v>1258</v>
      </c>
      <c r="P592" s="29">
        <v>45810.369930555556</v>
      </c>
      <c r="Q592" s="28" t="s">
        <v>1175</v>
      </c>
      <c r="R592" s="28" t="s">
        <v>1152</v>
      </c>
    </row>
    <row r="593" spans="1:18" x14ac:dyDescent="0.3">
      <c r="A593" s="28" t="s">
        <v>3074</v>
      </c>
      <c r="B593" s="28" t="s">
        <v>3075</v>
      </c>
      <c r="C593" s="28" t="s">
        <v>3076</v>
      </c>
      <c r="D593" s="28" t="s">
        <v>2701</v>
      </c>
      <c r="E593" s="28" t="s">
        <v>2702</v>
      </c>
      <c r="F593" s="28" t="s">
        <v>1727</v>
      </c>
      <c r="G593" s="28" t="s">
        <v>1728</v>
      </c>
      <c r="H593" s="28" t="s">
        <v>1311</v>
      </c>
      <c r="I593" s="28" t="s">
        <v>1312</v>
      </c>
      <c r="J593" s="28" t="s">
        <v>1147</v>
      </c>
      <c r="K593" s="28" t="s">
        <v>1148</v>
      </c>
      <c r="L593" s="28" t="s">
        <v>2703</v>
      </c>
      <c r="M593" s="28" t="s">
        <v>907</v>
      </c>
      <c r="N593" s="28" t="s">
        <v>1150</v>
      </c>
      <c r="O593" s="28" t="s">
        <v>1258</v>
      </c>
      <c r="P593" s="29">
        <v>45497.469571759255</v>
      </c>
      <c r="Q593" s="28" t="s">
        <v>1175</v>
      </c>
      <c r="R593" s="28" t="s">
        <v>1152</v>
      </c>
    </row>
    <row r="594" spans="1:18" x14ac:dyDescent="0.3">
      <c r="A594" s="28" t="s">
        <v>3077</v>
      </c>
      <c r="B594" s="28" t="s">
        <v>3078</v>
      </c>
      <c r="C594" s="28" t="s">
        <v>3079</v>
      </c>
      <c r="D594" s="28" t="s">
        <v>2701</v>
      </c>
      <c r="E594" s="28" t="s">
        <v>2702</v>
      </c>
      <c r="F594" s="28" t="s">
        <v>1727</v>
      </c>
      <c r="G594" s="28" t="s">
        <v>1728</v>
      </c>
      <c r="H594" s="28" t="s">
        <v>1311</v>
      </c>
      <c r="I594" s="28" t="s">
        <v>1312</v>
      </c>
      <c r="J594" s="28" t="s">
        <v>1147</v>
      </c>
      <c r="K594" s="28" t="s">
        <v>1148</v>
      </c>
      <c r="L594" s="28" t="s">
        <v>2703</v>
      </c>
      <c r="M594" s="28" t="s">
        <v>907</v>
      </c>
      <c r="N594" s="28" t="s">
        <v>1150</v>
      </c>
      <c r="O594" s="28" t="s">
        <v>1258</v>
      </c>
      <c r="P594" s="29">
        <v>45810.369814814811</v>
      </c>
      <c r="Q594" s="28" t="s">
        <v>1175</v>
      </c>
      <c r="R594" s="28" t="s">
        <v>1152</v>
      </c>
    </row>
    <row r="595" spans="1:18" x14ac:dyDescent="0.3">
      <c r="A595" s="28" t="s">
        <v>3080</v>
      </c>
      <c r="B595" s="28" t="s">
        <v>3081</v>
      </c>
      <c r="C595" s="28" t="s">
        <v>3082</v>
      </c>
      <c r="D595" s="28" t="s">
        <v>2701</v>
      </c>
      <c r="E595" s="28" t="s">
        <v>2702</v>
      </c>
      <c r="F595" s="28" t="s">
        <v>1727</v>
      </c>
      <c r="G595" s="28" t="s">
        <v>1728</v>
      </c>
      <c r="H595" s="28" t="s">
        <v>1311</v>
      </c>
      <c r="I595" s="28" t="s">
        <v>1312</v>
      </c>
      <c r="J595" s="28" t="s">
        <v>1147</v>
      </c>
      <c r="K595" s="28" t="s">
        <v>1148</v>
      </c>
      <c r="L595" s="28" t="s">
        <v>2703</v>
      </c>
      <c r="M595" s="28" t="s">
        <v>907</v>
      </c>
      <c r="N595" s="28" t="s">
        <v>1150</v>
      </c>
      <c r="O595" s="28" t="s">
        <v>1151</v>
      </c>
      <c r="P595" s="29">
        <v>45383.55300925926</v>
      </c>
      <c r="Q595" s="28" t="s">
        <v>1152</v>
      </c>
      <c r="R595" s="28" t="s">
        <v>1152</v>
      </c>
    </row>
    <row r="596" spans="1:18" x14ac:dyDescent="0.3">
      <c r="A596" s="28" t="s">
        <v>3083</v>
      </c>
      <c r="B596" s="28" t="s">
        <v>3084</v>
      </c>
      <c r="C596" s="28" t="s">
        <v>3085</v>
      </c>
      <c r="D596" s="28" t="s">
        <v>2701</v>
      </c>
      <c r="E596" s="28" t="s">
        <v>2702</v>
      </c>
      <c r="F596" s="28" t="s">
        <v>1727</v>
      </c>
      <c r="G596" s="28" t="s">
        <v>1728</v>
      </c>
      <c r="H596" s="28" t="s">
        <v>1311</v>
      </c>
      <c r="I596" s="28" t="s">
        <v>1312</v>
      </c>
      <c r="J596" s="28" t="s">
        <v>1147</v>
      </c>
      <c r="K596" s="28" t="s">
        <v>1148</v>
      </c>
      <c r="L596" s="28" t="s">
        <v>2703</v>
      </c>
      <c r="M596" s="28" t="s">
        <v>907</v>
      </c>
      <c r="N596" s="28" t="s">
        <v>1150</v>
      </c>
      <c r="O596" s="28" t="s">
        <v>1151</v>
      </c>
      <c r="P596" s="29">
        <v>45383.553043981483</v>
      </c>
      <c r="Q596" s="28" t="s">
        <v>1152</v>
      </c>
      <c r="R596" s="28" t="s">
        <v>1152</v>
      </c>
    </row>
    <row r="597" spans="1:18" x14ac:dyDescent="0.3">
      <c r="A597" s="28" t="s">
        <v>3086</v>
      </c>
      <c r="B597" s="28" t="s">
        <v>3087</v>
      </c>
      <c r="C597" s="28" t="s">
        <v>3088</v>
      </c>
      <c r="D597" s="28" t="s">
        <v>2701</v>
      </c>
      <c r="E597" s="28" t="s">
        <v>2702</v>
      </c>
      <c r="F597" s="28" t="s">
        <v>1727</v>
      </c>
      <c r="G597" s="28" t="s">
        <v>1728</v>
      </c>
      <c r="H597" s="28" t="s">
        <v>1311</v>
      </c>
      <c r="I597" s="28" t="s">
        <v>1312</v>
      </c>
      <c r="J597" s="28" t="s">
        <v>1147</v>
      </c>
      <c r="K597" s="28" t="s">
        <v>1148</v>
      </c>
      <c r="L597" s="28" t="s">
        <v>2703</v>
      </c>
      <c r="M597" s="28" t="s">
        <v>907</v>
      </c>
      <c r="N597" s="28" t="s">
        <v>1150</v>
      </c>
      <c r="O597" s="28" t="s">
        <v>1258</v>
      </c>
      <c r="P597" s="29">
        <v>45497.47206018518</v>
      </c>
      <c r="Q597" s="28" t="s">
        <v>1175</v>
      </c>
      <c r="R597" s="28" t="s">
        <v>1152</v>
      </c>
    </row>
    <row r="598" spans="1:18" x14ac:dyDescent="0.3">
      <c r="A598" s="28" t="s">
        <v>3089</v>
      </c>
      <c r="B598" s="28" t="s">
        <v>3090</v>
      </c>
      <c r="C598" s="28" t="s">
        <v>3091</v>
      </c>
      <c r="D598" s="28" t="s">
        <v>2701</v>
      </c>
      <c r="E598" s="28" t="s">
        <v>2702</v>
      </c>
      <c r="F598" s="28" t="s">
        <v>1727</v>
      </c>
      <c r="G598" s="28" t="s">
        <v>1728</v>
      </c>
      <c r="H598" s="28" t="s">
        <v>1311</v>
      </c>
      <c r="I598" s="28" t="s">
        <v>1312</v>
      </c>
      <c r="J598" s="28" t="s">
        <v>1147</v>
      </c>
      <c r="K598" s="28" t="s">
        <v>1148</v>
      </c>
      <c r="L598" s="28" t="s">
        <v>2703</v>
      </c>
      <c r="M598" s="28" t="s">
        <v>907</v>
      </c>
      <c r="N598" s="28" t="s">
        <v>1150</v>
      </c>
      <c r="O598" s="28" t="s">
        <v>1151</v>
      </c>
      <c r="P598" s="29">
        <v>45383.552997685183</v>
      </c>
      <c r="Q598" s="28" t="s">
        <v>1152</v>
      </c>
      <c r="R598" s="28" t="s">
        <v>1152</v>
      </c>
    </row>
    <row r="599" spans="1:18" x14ac:dyDescent="0.3">
      <c r="A599" s="28" t="s">
        <v>3092</v>
      </c>
      <c r="B599" s="28" t="s">
        <v>3093</v>
      </c>
      <c r="C599" s="28" t="s">
        <v>3094</v>
      </c>
      <c r="D599" s="28" t="s">
        <v>2701</v>
      </c>
      <c r="E599" s="28" t="s">
        <v>2702</v>
      </c>
      <c r="F599" s="28" t="s">
        <v>1727</v>
      </c>
      <c r="G599" s="28" t="s">
        <v>1728</v>
      </c>
      <c r="H599" s="28" t="s">
        <v>1311</v>
      </c>
      <c r="I599" s="28" t="s">
        <v>1312</v>
      </c>
      <c r="J599" s="28" t="s">
        <v>1147</v>
      </c>
      <c r="K599" s="28" t="s">
        <v>1148</v>
      </c>
      <c r="L599" s="28" t="s">
        <v>2703</v>
      </c>
      <c r="M599" s="28" t="s">
        <v>907</v>
      </c>
      <c r="N599" s="28" t="s">
        <v>1150</v>
      </c>
      <c r="O599" s="28" t="s">
        <v>1151</v>
      </c>
      <c r="P599" s="29">
        <v>45383.55296296296</v>
      </c>
      <c r="Q599" s="28" t="s">
        <v>1152</v>
      </c>
      <c r="R599" s="28" t="s">
        <v>1152</v>
      </c>
    </row>
    <row r="600" spans="1:18" x14ac:dyDescent="0.3">
      <c r="A600" s="28" t="s">
        <v>3095</v>
      </c>
      <c r="B600" s="28" t="s">
        <v>3096</v>
      </c>
      <c r="C600" s="28" t="s">
        <v>3097</v>
      </c>
      <c r="D600" s="28" t="s">
        <v>2701</v>
      </c>
      <c r="E600" s="28" t="s">
        <v>2702</v>
      </c>
      <c r="F600" s="28" t="s">
        <v>1727</v>
      </c>
      <c r="G600" s="28" t="s">
        <v>1728</v>
      </c>
      <c r="H600" s="28" t="s">
        <v>1311</v>
      </c>
      <c r="I600" s="28" t="s">
        <v>1312</v>
      </c>
      <c r="J600" s="28" t="s">
        <v>1147</v>
      </c>
      <c r="K600" s="28" t="s">
        <v>1148</v>
      </c>
      <c r="L600" s="28" t="s">
        <v>2703</v>
      </c>
      <c r="M600" s="28" t="s">
        <v>907</v>
      </c>
      <c r="N600" s="28" t="s">
        <v>1150</v>
      </c>
      <c r="O600" s="28" t="s">
        <v>1258</v>
      </c>
      <c r="P600" s="29">
        <v>45497.468993055554</v>
      </c>
      <c r="Q600" s="28" t="s">
        <v>1175</v>
      </c>
      <c r="R600" s="28" t="s">
        <v>1152</v>
      </c>
    </row>
    <row r="601" spans="1:18" x14ac:dyDescent="0.3">
      <c r="A601" s="28" t="s">
        <v>3098</v>
      </c>
      <c r="B601" s="28" t="s">
        <v>3099</v>
      </c>
      <c r="C601" s="28" t="s">
        <v>3100</v>
      </c>
      <c r="D601" s="28" t="s">
        <v>2701</v>
      </c>
      <c r="E601" s="28" t="s">
        <v>2702</v>
      </c>
      <c r="F601" s="28" t="s">
        <v>1727</v>
      </c>
      <c r="G601" s="28" t="s">
        <v>1728</v>
      </c>
      <c r="H601" s="28" t="s">
        <v>1311</v>
      </c>
      <c r="I601" s="28" t="s">
        <v>1312</v>
      </c>
      <c r="J601" s="28" t="s">
        <v>1147</v>
      </c>
      <c r="K601" s="28" t="s">
        <v>1148</v>
      </c>
      <c r="L601" s="28" t="s">
        <v>2703</v>
      </c>
      <c r="M601" s="28" t="s">
        <v>907</v>
      </c>
      <c r="N601" s="28" t="s">
        <v>1150</v>
      </c>
      <c r="O601" s="28" t="s">
        <v>1151</v>
      </c>
      <c r="P601" s="29">
        <v>45383.552951388891</v>
      </c>
      <c r="Q601" s="28" t="s">
        <v>1152</v>
      </c>
      <c r="R601" s="28" t="s">
        <v>1152</v>
      </c>
    </row>
    <row r="602" spans="1:18" x14ac:dyDescent="0.3">
      <c r="A602" s="28" t="s">
        <v>3101</v>
      </c>
      <c r="B602" s="28" t="s">
        <v>3102</v>
      </c>
      <c r="C602" s="28" t="s">
        <v>3103</v>
      </c>
      <c r="D602" s="28" t="s">
        <v>2701</v>
      </c>
      <c r="E602" s="28" t="s">
        <v>2702</v>
      </c>
      <c r="F602" s="28" t="s">
        <v>1727</v>
      </c>
      <c r="G602" s="28" t="s">
        <v>1728</v>
      </c>
      <c r="H602" s="28" t="s">
        <v>1311</v>
      </c>
      <c r="I602" s="28" t="s">
        <v>1312</v>
      </c>
      <c r="J602" s="28" t="s">
        <v>1147</v>
      </c>
      <c r="K602" s="28" t="s">
        <v>1148</v>
      </c>
      <c r="L602" s="28" t="s">
        <v>2703</v>
      </c>
      <c r="M602" s="28" t="s">
        <v>907</v>
      </c>
      <c r="N602" s="28" t="s">
        <v>1150</v>
      </c>
      <c r="O602" s="28" t="s">
        <v>1258</v>
      </c>
      <c r="P602" s="29">
        <v>45810.369363425925</v>
      </c>
      <c r="Q602" s="28" t="s">
        <v>1175</v>
      </c>
      <c r="R602" s="28" t="s">
        <v>1152</v>
      </c>
    </row>
    <row r="603" spans="1:18" x14ac:dyDescent="0.3">
      <c r="A603" s="28" t="s">
        <v>3104</v>
      </c>
      <c r="B603" s="28" t="s">
        <v>3105</v>
      </c>
      <c r="C603" s="28" t="s">
        <v>3106</v>
      </c>
      <c r="D603" s="28" t="s">
        <v>2701</v>
      </c>
      <c r="E603" s="28" t="s">
        <v>2702</v>
      </c>
      <c r="F603" s="28" t="s">
        <v>1727</v>
      </c>
      <c r="G603" s="28" t="s">
        <v>1728</v>
      </c>
      <c r="H603" s="28" t="s">
        <v>1311</v>
      </c>
      <c r="I603" s="28" t="s">
        <v>1312</v>
      </c>
      <c r="J603" s="28" t="s">
        <v>1147</v>
      </c>
      <c r="K603" s="28" t="s">
        <v>1148</v>
      </c>
      <c r="L603" s="28" t="s">
        <v>2703</v>
      </c>
      <c r="M603" s="28" t="s">
        <v>907</v>
      </c>
      <c r="N603" s="28" t="s">
        <v>1150</v>
      </c>
      <c r="O603" s="28" t="s">
        <v>1151</v>
      </c>
      <c r="P603" s="29">
        <v>45383.552939814814</v>
      </c>
      <c r="Q603" s="28" t="s">
        <v>1152</v>
      </c>
      <c r="R603" s="28" t="s">
        <v>1152</v>
      </c>
    </row>
    <row r="604" spans="1:18" x14ac:dyDescent="0.3">
      <c r="A604" s="28" t="s">
        <v>3107</v>
      </c>
      <c r="B604" s="28" t="s">
        <v>3108</v>
      </c>
      <c r="C604" s="28" t="s">
        <v>3109</v>
      </c>
      <c r="D604" s="28" t="s">
        <v>2701</v>
      </c>
      <c r="E604" s="28" t="s">
        <v>2702</v>
      </c>
      <c r="F604" s="28" t="s">
        <v>1727</v>
      </c>
      <c r="G604" s="28" t="s">
        <v>1728</v>
      </c>
      <c r="H604" s="28" t="s">
        <v>1311</v>
      </c>
      <c r="I604" s="28" t="s">
        <v>1312</v>
      </c>
      <c r="J604" s="28" t="s">
        <v>1147</v>
      </c>
      <c r="K604" s="28" t="s">
        <v>1148</v>
      </c>
      <c r="L604" s="28" t="s">
        <v>2703</v>
      </c>
      <c r="M604" s="28" t="s">
        <v>907</v>
      </c>
      <c r="N604" s="28" t="s">
        <v>1150</v>
      </c>
      <c r="O604" s="28" t="s">
        <v>1151</v>
      </c>
      <c r="P604" s="29">
        <v>45383.552974537037</v>
      </c>
      <c r="Q604" s="28" t="s">
        <v>1152</v>
      </c>
      <c r="R604" s="28" t="s">
        <v>1152</v>
      </c>
    </row>
    <row r="605" spans="1:18" x14ac:dyDescent="0.3">
      <c r="A605" s="28" t="s">
        <v>3110</v>
      </c>
      <c r="B605" s="28" t="s">
        <v>3111</v>
      </c>
      <c r="C605" s="28" t="s">
        <v>3112</v>
      </c>
      <c r="D605" s="28" t="s">
        <v>2701</v>
      </c>
      <c r="E605" s="28" t="s">
        <v>2702</v>
      </c>
      <c r="F605" s="28" t="s">
        <v>1727</v>
      </c>
      <c r="G605" s="28" t="s">
        <v>1728</v>
      </c>
      <c r="H605" s="28" t="s">
        <v>1311</v>
      </c>
      <c r="I605" s="28" t="s">
        <v>1312</v>
      </c>
      <c r="J605" s="28" t="s">
        <v>1147</v>
      </c>
      <c r="K605" s="28" t="s">
        <v>1148</v>
      </c>
      <c r="L605" s="28" t="s">
        <v>2703</v>
      </c>
      <c r="M605" s="28" t="s">
        <v>907</v>
      </c>
      <c r="N605" s="28" t="s">
        <v>1150</v>
      </c>
      <c r="O605" s="28" t="s">
        <v>1151</v>
      </c>
      <c r="P605" s="29">
        <v>45383.552951388891</v>
      </c>
      <c r="Q605" s="28" t="s">
        <v>1152</v>
      </c>
      <c r="R605" s="28" t="s">
        <v>1152</v>
      </c>
    </row>
    <row r="606" spans="1:18" x14ac:dyDescent="0.3">
      <c r="A606" s="28" t="s">
        <v>3113</v>
      </c>
      <c r="B606" s="28" t="s">
        <v>3114</v>
      </c>
      <c r="C606" s="28" t="s">
        <v>3115</v>
      </c>
      <c r="D606" s="28" t="s">
        <v>2701</v>
      </c>
      <c r="E606" s="28" t="s">
        <v>2702</v>
      </c>
      <c r="F606" s="28" t="s">
        <v>1727</v>
      </c>
      <c r="G606" s="28" t="s">
        <v>1728</v>
      </c>
      <c r="H606" s="28" t="s">
        <v>1311</v>
      </c>
      <c r="I606" s="28" t="s">
        <v>1312</v>
      </c>
      <c r="J606" s="28" t="s">
        <v>1147</v>
      </c>
      <c r="K606" s="28" t="s">
        <v>1148</v>
      </c>
      <c r="L606" s="28" t="s">
        <v>2703</v>
      </c>
      <c r="M606" s="28" t="s">
        <v>907</v>
      </c>
      <c r="N606" s="28" t="s">
        <v>1150</v>
      </c>
      <c r="O606" s="28" t="s">
        <v>1151</v>
      </c>
      <c r="P606" s="29">
        <v>45383.55296296296</v>
      </c>
      <c r="Q606" s="28" t="s">
        <v>1152</v>
      </c>
      <c r="R606" s="28" t="s">
        <v>1152</v>
      </c>
    </row>
    <row r="607" spans="1:18" x14ac:dyDescent="0.3">
      <c r="A607" s="28" t="s">
        <v>3116</v>
      </c>
      <c r="B607" s="28" t="s">
        <v>3117</v>
      </c>
      <c r="C607" s="28" t="s">
        <v>3118</v>
      </c>
      <c r="D607" s="28" t="s">
        <v>2701</v>
      </c>
      <c r="E607" s="28" t="s">
        <v>2702</v>
      </c>
      <c r="F607" s="28" t="s">
        <v>1727</v>
      </c>
      <c r="G607" s="28" t="s">
        <v>1728</v>
      </c>
      <c r="H607" s="28" t="s">
        <v>1311</v>
      </c>
      <c r="I607" s="28" t="s">
        <v>1312</v>
      </c>
      <c r="J607" s="28" t="s">
        <v>1147</v>
      </c>
      <c r="K607" s="28" t="s">
        <v>1148</v>
      </c>
      <c r="L607" s="28" t="s">
        <v>2703</v>
      </c>
      <c r="M607" s="28" t="s">
        <v>907</v>
      </c>
      <c r="N607" s="28" t="s">
        <v>1150</v>
      </c>
      <c r="O607" s="28" t="s">
        <v>1151</v>
      </c>
      <c r="P607" s="29">
        <v>45383.55296296296</v>
      </c>
      <c r="Q607" s="28" t="s">
        <v>1152</v>
      </c>
      <c r="R607" s="28" t="s">
        <v>1152</v>
      </c>
    </row>
    <row r="608" spans="1:18" x14ac:dyDescent="0.3">
      <c r="A608" s="28" t="s">
        <v>3119</v>
      </c>
      <c r="B608" s="28" t="s">
        <v>3120</v>
      </c>
      <c r="C608" s="28" t="s">
        <v>3121</v>
      </c>
      <c r="D608" s="28" t="s">
        <v>2701</v>
      </c>
      <c r="E608" s="28" t="s">
        <v>2702</v>
      </c>
      <c r="F608" s="28" t="s">
        <v>1727</v>
      </c>
      <c r="G608" s="28" t="s">
        <v>1728</v>
      </c>
      <c r="H608" s="28" t="s">
        <v>1311</v>
      </c>
      <c r="I608" s="28" t="s">
        <v>1312</v>
      </c>
      <c r="J608" s="28" t="s">
        <v>1147</v>
      </c>
      <c r="K608" s="28" t="s">
        <v>1148</v>
      </c>
      <c r="L608" s="28" t="s">
        <v>2703</v>
      </c>
      <c r="M608" s="28" t="s">
        <v>907</v>
      </c>
      <c r="N608" s="28" t="s">
        <v>1150</v>
      </c>
      <c r="O608" s="28" t="s">
        <v>1151</v>
      </c>
      <c r="P608" s="29">
        <v>45383.55296296296</v>
      </c>
      <c r="Q608" s="28" t="s">
        <v>1152</v>
      </c>
      <c r="R608" s="28" t="s">
        <v>1152</v>
      </c>
    </row>
    <row r="609" spans="1:18" x14ac:dyDescent="0.3">
      <c r="A609" s="28" t="s">
        <v>3122</v>
      </c>
      <c r="B609" s="28" t="s">
        <v>3123</v>
      </c>
      <c r="C609" s="28" t="s">
        <v>3124</v>
      </c>
      <c r="D609" s="28" t="s">
        <v>2701</v>
      </c>
      <c r="E609" s="28" t="s">
        <v>2702</v>
      </c>
      <c r="F609" s="28" t="s">
        <v>1727</v>
      </c>
      <c r="G609" s="28" t="s">
        <v>1728</v>
      </c>
      <c r="H609" s="28" t="s">
        <v>1311</v>
      </c>
      <c r="I609" s="28" t="s">
        <v>1312</v>
      </c>
      <c r="J609" s="28" t="s">
        <v>1147</v>
      </c>
      <c r="K609" s="28" t="s">
        <v>1148</v>
      </c>
      <c r="L609" s="28" t="s">
        <v>2703</v>
      </c>
      <c r="M609" s="28" t="s">
        <v>907</v>
      </c>
      <c r="N609" s="28" t="s">
        <v>1150</v>
      </c>
      <c r="O609" s="28" t="s">
        <v>1151</v>
      </c>
      <c r="P609" s="29">
        <v>45383.55296296296</v>
      </c>
      <c r="Q609" s="28" t="s">
        <v>1152</v>
      </c>
      <c r="R609" s="28" t="s">
        <v>1152</v>
      </c>
    </row>
    <row r="610" spans="1:18" x14ac:dyDescent="0.3">
      <c r="A610" s="28" t="s">
        <v>3125</v>
      </c>
      <c r="B610" s="28" t="s">
        <v>3126</v>
      </c>
      <c r="C610" s="28" t="s">
        <v>3127</v>
      </c>
      <c r="D610" s="28" t="s">
        <v>2701</v>
      </c>
      <c r="E610" s="28" t="s">
        <v>2702</v>
      </c>
      <c r="F610" s="28" t="s">
        <v>1727</v>
      </c>
      <c r="G610" s="28" t="s">
        <v>1728</v>
      </c>
      <c r="H610" s="28" t="s">
        <v>1311</v>
      </c>
      <c r="I610" s="28" t="s">
        <v>1312</v>
      </c>
      <c r="J610" s="28" t="s">
        <v>1147</v>
      </c>
      <c r="K610" s="28" t="s">
        <v>1148</v>
      </c>
      <c r="L610" s="28" t="s">
        <v>2703</v>
      </c>
      <c r="M610" s="28" t="s">
        <v>907</v>
      </c>
      <c r="N610" s="28" t="s">
        <v>1150</v>
      </c>
      <c r="O610" s="28" t="s">
        <v>1258</v>
      </c>
      <c r="P610" s="29">
        <v>45497.468784722223</v>
      </c>
      <c r="Q610" s="28" t="s">
        <v>1175</v>
      </c>
      <c r="R610" s="28" t="s">
        <v>1152</v>
      </c>
    </row>
    <row r="611" spans="1:18" x14ac:dyDescent="0.3">
      <c r="A611" s="28" t="s">
        <v>3128</v>
      </c>
      <c r="B611" s="28" t="s">
        <v>3129</v>
      </c>
      <c r="C611" s="28" t="s">
        <v>3130</v>
      </c>
      <c r="D611" s="28" t="s">
        <v>2701</v>
      </c>
      <c r="E611" s="28" t="s">
        <v>2702</v>
      </c>
      <c r="F611" s="28" t="s">
        <v>1727</v>
      </c>
      <c r="G611" s="28" t="s">
        <v>1728</v>
      </c>
      <c r="H611" s="28" t="s">
        <v>1311</v>
      </c>
      <c r="I611" s="28" t="s">
        <v>1312</v>
      </c>
      <c r="J611" s="28" t="s">
        <v>1147</v>
      </c>
      <c r="K611" s="28" t="s">
        <v>1148</v>
      </c>
      <c r="L611" s="28" t="s">
        <v>2703</v>
      </c>
      <c r="M611" s="28" t="s">
        <v>907</v>
      </c>
      <c r="N611" s="28" t="s">
        <v>1150</v>
      </c>
      <c r="O611" s="28" t="s">
        <v>1151</v>
      </c>
      <c r="P611" s="29">
        <v>45383.552951388891</v>
      </c>
      <c r="Q611" s="28" t="s">
        <v>1152</v>
      </c>
      <c r="R611" s="28" t="s">
        <v>1152</v>
      </c>
    </row>
    <row r="612" spans="1:18" x14ac:dyDescent="0.3">
      <c r="A612" s="28" t="s">
        <v>3131</v>
      </c>
      <c r="B612" s="28" t="s">
        <v>3132</v>
      </c>
      <c r="C612" s="28" t="s">
        <v>3133</v>
      </c>
      <c r="D612" s="28" t="s">
        <v>2701</v>
      </c>
      <c r="E612" s="28" t="s">
        <v>2702</v>
      </c>
      <c r="F612" s="28" t="s">
        <v>1727</v>
      </c>
      <c r="G612" s="28" t="s">
        <v>1728</v>
      </c>
      <c r="H612" s="28" t="s">
        <v>1311</v>
      </c>
      <c r="I612" s="28" t="s">
        <v>1312</v>
      </c>
      <c r="J612" s="28" t="s">
        <v>1147</v>
      </c>
      <c r="K612" s="28" t="s">
        <v>1148</v>
      </c>
      <c r="L612" s="28" t="s">
        <v>2703</v>
      </c>
      <c r="M612" s="28" t="s">
        <v>907</v>
      </c>
      <c r="N612" s="28" t="s">
        <v>1150</v>
      </c>
      <c r="O612" s="28" t="s">
        <v>1151</v>
      </c>
      <c r="P612" s="29">
        <v>45383.552974537037</v>
      </c>
      <c r="Q612" s="28" t="s">
        <v>1152</v>
      </c>
      <c r="R612" s="28" t="s">
        <v>1152</v>
      </c>
    </row>
    <row r="613" spans="1:18" x14ac:dyDescent="0.3">
      <c r="A613" s="28" t="s">
        <v>3134</v>
      </c>
      <c r="B613" s="28" t="s">
        <v>3135</v>
      </c>
      <c r="C613" s="28" t="s">
        <v>3136</v>
      </c>
      <c r="D613" s="28" t="s">
        <v>2701</v>
      </c>
      <c r="E613" s="28" t="s">
        <v>2702</v>
      </c>
      <c r="F613" s="28" t="s">
        <v>1727</v>
      </c>
      <c r="G613" s="28" t="s">
        <v>1728</v>
      </c>
      <c r="H613" s="28" t="s">
        <v>1311</v>
      </c>
      <c r="I613" s="28" t="s">
        <v>1312</v>
      </c>
      <c r="J613" s="28" t="s">
        <v>1147</v>
      </c>
      <c r="K613" s="28" t="s">
        <v>1148</v>
      </c>
      <c r="L613" s="28" t="s">
        <v>2703</v>
      </c>
      <c r="M613" s="28" t="s">
        <v>907</v>
      </c>
      <c r="N613" s="28" t="s">
        <v>1150</v>
      </c>
      <c r="O613" s="28" t="s">
        <v>1151</v>
      </c>
      <c r="P613" s="29">
        <v>45383.552974537037</v>
      </c>
      <c r="Q613" s="28" t="s">
        <v>1152</v>
      </c>
      <c r="R613" s="28" t="s">
        <v>1152</v>
      </c>
    </row>
    <row r="614" spans="1:18" x14ac:dyDescent="0.3">
      <c r="A614" s="28" t="s">
        <v>3137</v>
      </c>
      <c r="B614" s="28" t="s">
        <v>3138</v>
      </c>
      <c r="C614" s="28" t="s">
        <v>3139</v>
      </c>
      <c r="D614" s="28" t="s">
        <v>2701</v>
      </c>
      <c r="E614" s="28" t="s">
        <v>2702</v>
      </c>
      <c r="F614" s="28" t="s">
        <v>1727</v>
      </c>
      <c r="G614" s="28" t="s">
        <v>1728</v>
      </c>
      <c r="H614" s="28" t="s">
        <v>1311</v>
      </c>
      <c r="I614" s="28" t="s">
        <v>1312</v>
      </c>
      <c r="J614" s="28" t="s">
        <v>1147</v>
      </c>
      <c r="K614" s="28" t="s">
        <v>1148</v>
      </c>
      <c r="L614" s="28" t="s">
        <v>2703</v>
      </c>
      <c r="M614" s="28" t="s">
        <v>907</v>
      </c>
      <c r="N614" s="28" t="s">
        <v>1150</v>
      </c>
      <c r="O614" s="28" t="s">
        <v>1151</v>
      </c>
      <c r="P614" s="29">
        <v>45383.552974537037</v>
      </c>
      <c r="Q614" s="28" t="s">
        <v>1152</v>
      </c>
      <c r="R614" s="28" t="s">
        <v>1152</v>
      </c>
    </row>
    <row r="615" spans="1:18" x14ac:dyDescent="0.3">
      <c r="A615" s="28" t="s">
        <v>3140</v>
      </c>
      <c r="B615" s="28" t="s">
        <v>3141</v>
      </c>
      <c r="C615" s="28" t="s">
        <v>3142</v>
      </c>
      <c r="D615" s="28" t="s">
        <v>2701</v>
      </c>
      <c r="E615" s="28" t="s">
        <v>2702</v>
      </c>
      <c r="F615" s="28" t="s">
        <v>1727</v>
      </c>
      <c r="G615" s="28" t="s">
        <v>1728</v>
      </c>
      <c r="H615" s="28" t="s">
        <v>1311</v>
      </c>
      <c r="I615" s="28" t="s">
        <v>1312</v>
      </c>
      <c r="J615" s="28" t="s">
        <v>1147</v>
      </c>
      <c r="K615" s="28" t="s">
        <v>1148</v>
      </c>
      <c r="L615" s="28" t="s">
        <v>2703</v>
      </c>
      <c r="M615" s="28" t="s">
        <v>907</v>
      </c>
      <c r="N615" s="28" t="s">
        <v>1150</v>
      </c>
      <c r="O615" s="28" t="s">
        <v>1258</v>
      </c>
      <c r="P615" s="29">
        <v>45497.46912037037</v>
      </c>
      <c r="Q615" s="28" t="s">
        <v>1175</v>
      </c>
      <c r="R615" s="28" t="s">
        <v>1152</v>
      </c>
    </row>
    <row r="616" spans="1:18" x14ac:dyDescent="0.3">
      <c r="A616" s="28" t="s">
        <v>3143</v>
      </c>
      <c r="B616" s="28" t="s">
        <v>3144</v>
      </c>
      <c r="C616" s="28" t="s">
        <v>3145</v>
      </c>
      <c r="D616" s="28" t="s">
        <v>2701</v>
      </c>
      <c r="E616" s="28" t="s">
        <v>2702</v>
      </c>
      <c r="F616" s="28" t="s">
        <v>1727</v>
      </c>
      <c r="G616" s="28" t="s">
        <v>1728</v>
      </c>
      <c r="H616" s="28" t="s">
        <v>1311</v>
      </c>
      <c r="I616" s="28" t="s">
        <v>1312</v>
      </c>
      <c r="J616" s="28" t="s">
        <v>1147</v>
      </c>
      <c r="K616" s="28" t="s">
        <v>1148</v>
      </c>
      <c r="L616" s="28" t="s">
        <v>2703</v>
      </c>
      <c r="M616" s="28" t="s">
        <v>907</v>
      </c>
      <c r="N616" s="28" t="s">
        <v>1150</v>
      </c>
      <c r="O616" s="28" t="s">
        <v>1258</v>
      </c>
      <c r="P616" s="29">
        <v>45497.469398148147</v>
      </c>
      <c r="Q616" s="28" t="s">
        <v>1175</v>
      </c>
      <c r="R616" s="28" t="s">
        <v>1152</v>
      </c>
    </row>
    <row r="617" spans="1:18" x14ac:dyDescent="0.3">
      <c r="A617" s="28" t="s">
        <v>3146</v>
      </c>
      <c r="B617" s="28" t="s">
        <v>3147</v>
      </c>
      <c r="C617" s="28" t="s">
        <v>3148</v>
      </c>
      <c r="D617" s="28" t="s">
        <v>2701</v>
      </c>
      <c r="E617" s="28" t="s">
        <v>2702</v>
      </c>
      <c r="F617" s="28" t="s">
        <v>1727</v>
      </c>
      <c r="G617" s="28" t="s">
        <v>1728</v>
      </c>
      <c r="H617" s="28" t="s">
        <v>1311</v>
      </c>
      <c r="I617" s="28" t="s">
        <v>1312</v>
      </c>
      <c r="J617" s="28" t="s">
        <v>1147</v>
      </c>
      <c r="K617" s="28" t="s">
        <v>1148</v>
      </c>
      <c r="L617" s="28" t="s">
        <v>2703</v>
      </c>
      <c r="M617" s="28" t="s">
        <v>907</v>
      </c>
      <c r="N617" s="28" t="s">
        <v>1150</v>
      </c>
      <c r="O617" s="28" t="s">
        <v>1151</v>
      </c>
      <c r="P617" s="29">
        <v>45383.552997685183</v>
      </c>
      <c r="Q617" s="28" t="s">
        <v>1152</v>
      </c>
      <c r="R617" s="28" t="s">
        <v>1152</v>
      </c>
    </row>
    <row r="618" spans="1:18" x14ac:dyDescent="0.3">
      <c r="A618" s="28" t="s">
        <v>3149</v>
      </c>
      <c r="B618" s="28" t="s">
        <v>3150</v>
      </c>
      <c r="C618" s="28" t="s">
        <v>3151</v>
      </c>
      <c r="D618" s="28" t="s">
        <v>2701</v>
      </c>
      <c r="E618" s="28" t="s">
        <v>2702</v>
      </c>
      <c r="F618" s="28" t="s">
        <v>1727</v>
      </c>
      <c r="G618" s="28" t="s">
        <v>1728</v>
      </c>
      <c r="H618" s="28" t="s">
        <v>1311</v>
      </c>
      <c r="I618" s="28" t="s">
        <v>1312</v>
      </c>
      <c r="J618" s="28" t="s">
        <v>1147</v>
      </c>
      <c r="K618" s="28" t="s">
        <v>1148</v>
      </c>
      <c r="L618" s="28" t="s">
        <v>2703</v>
      </c>
      <c r="M618" s="28" t="s">
        <v>907</v>
      </c>
      <c r="N618" s="28" t="s">
        <v>1150</v>
      </c>
      <c r="O618" s="28" t="s">
        <v>1151</v>
      </c>
      <c r="P618" s="29">
        <v>45383.55300925926</v>
      </c>
      <c r="Q618" s="28" t="s">
        <v>1152</v>
      </c>
      <c r="R618" s="28" t="s">
        <v>1152</v>
      </c>
    </row>
    <row r="619" spans="1:18" x14ac:dyDescent="0.3">
      <c r="A619" s="28" t="s">
        <v>3152</v>
      </c>
      <c r="B619" s="28" t="s">
        <v>3153</v>
      </c>
      <c r="C619" s="28" t="s">
        <v>3154</v>
      </c>
      <c r="D619" s="28" t="s">
        <v>2701</v>
      </c>
      <c r="E619" s="28" t="s">
        <v>2702</v>
      </c>
      <c r="F619" s="28" t="s">
        <v>1727</v>
      </c>
      <c r="G619" s="28" t="s">
        <v>1728</v>
      </c>
      <c r="H619" s="28" t="s">
        <v>1311</v>
      </c>
      <c r="I619" s="28" t="s">
        <v>1312</v>
      </c>
      <c r="J619" s="28" t="s">
        <v>1147</v>
      </c>
      <c r="K619" s="28" t="s">
        <v>1148</v>
      </c>
      <c r="L619" s="28" t="s">
        <v>2703</v>
      </c>
      <c r="M619" s="28" t="s">
        <v>907</v>
      </c>
      <c r="N619" s="28" t="s">
        <v>1150</v>
      </c>
      <c r="O619" s="28" t="s">
        <v>1151</v>
      </c>
      <c r="P619" s="29">
        <v>45383.55300925926</v>
      </c>
      <c r="Q619" s="28" t="s">
        <v>1152</v>
      </c>
      <c r="R619" s="28" t="s">
        <v>1152</v>
      </c>
    </row>
    <row r="620" spans="1:18" x14ac:dyDescent="0.3">
      <c r="A620" s="28" t="s">
        <v>3155</v>
      </c>
      <c r="B620" s="28" t="s">
        <v>3156</v>
      </c>
      <c r="C620" s="28" t="s">
        <v>3157</v>
      </c>
      <c r="D620" s="28" t="s">
        <v>2701</v>
      </c>
      <c r="E620" s="28" t="s">
        <v>2702</v>
      </c>
      <c r="F620" s="28" t="s">
        <v>1727</v>
      </c>
      <c r="G620" s="28" t="s">
        <v>1728</v>
      </c>
      <c r="H620" s="28" t="s">
        <v>1311</v>
      </c>
      <c r="I620" s="28" t="s">
        <v>1312</v>
      </c>
      <c r="J620" s="28" t="s">
        <v>1147</v>
      </c>
      <c r="K620" s="28" t="s">
        <v>1148</v>
      </c>
      <c r="L620" s="28" t="s">
        <v>2703</v>
      </c>
      <c r="M620" s="28" t="s">
        <v>907</v>
      </c>
      <c r="N620" s="28" t="s">
        <v>1150</v>
      </c>
      <c r="O620" s="28" t="s">
        <v>1151</v>
      </c>
      <c r="P620" s="29">
        <v>45383.55300925926</v>
      </c>
      <c r="Q620" s="28" t="s">
        <v>1152</v>
      </c>
      <c r="R620" s="28" t="s">
        <v>1152</v>
      </c>
    </row>
    <row r="621" spans="1:18" x14ac:dyDescent="0.3">
      <c r="A621" s="28" t="s">
        <v>3158</v>
      </c>
      <c r="B621" s="28" t="s">
        <v>3159</v>
      </c>
      <c r="C621" s="28" t="s">
        <v>3160</v>
      </c>
      <c r="D621" s="28" t="s">
        <v>2701</v>
      </c>
      <c r="E621" s="28" t="s">
        <v>2702</v>
      </c>
      <c r="F621" s="28" t="s">
        <v>1727</v>
      </c>
      <c r="G621" s="28" t="s">
        <v>1728</v>
      </c>
      <c r="H621" s="28" t="s">
        <v>1311</v>
      </c>
      <c r="I621" s="28" t="s">
        <v>1312</v>
      </c>
      <c r="J621" s="28" t="s">
        <v>1147</v>
      </c>
      <c r="K621" s="28" t="s">
        <v>1148</v>
      </c>
      <c r="L621" s="28" t="s">
        <v>2703</v>
      </c>
      <c r="M621" s="28" t="s">
        <v>907</v>
      </c>
      <c r="N621" s="28" t="s">
        <v>1150</v>
      </c>
      <c r="O621" s="28" t="s">
        <v>1151</v>
      </c>
      <c r="P621" s="29">
        <v>45383.553020833329</v>
      </c>
      <c r="Q621" s="28" t="s">
        <v>1152</v>
      </c>
      <c r="R621" s="28" t="s">
        <v>1152</v>
      </c>
    </row>
    <row r="622" spans="1:18" x14ac:dyDescent="0.3">
      <c r="A622" s="28" t="s">
        <v>3161</v>
      </c>
      <c r="B622" s="28" t="s">
        <v>3162</v>
      </c>
      <c r="C622" s="28" t="s">
        <v>3163</v>
      </c>
      <c r="D622" s="28" t="s">
        <v>2701</v>
      </c>
      <c r="E622" s="28" t="s">
        <v>2702</v>
      </c>
      <c r="F622" s="28" t="s">
        <v>1727</v>
      </c>
      <c r="G622" s="28" t="s">
        <v>1728</v>
      </c>
      <c r="H622" s="28" t="s">
        <v>1311</v>
      </c>
      <c r="I622" s="28" t="s">
        <v>1312</v>
      </c>
      <c r="J622" s="28" t="s">
        <v>1147</v>
      </c>
      <c r="K622" s="28" t="s">
        <v>1148</v>
      </c>
      <c r="L622" s="28" t="s">
        <v>2703</v>
      </c>
      <c r="M622" s="28" t="s">
        <v>907</v>
      </c>
      <c r="N622" s="28" t="s">
        <v>1150</v>
      </c>
      <c r="O622" s="28" t="s">
        <v>1151</v>
      </c>
      <c r="P622" s="29">
        <v>45383.553032407406</v>
      </c>
      <c r="Q622" s="28" t="s">
        <v>1152</v>
      </c>
      <c r="R622" s="28" t="s">
        <v>1152</v>
      </c>
    </row>
    <row r="623" spans="1:18" x14ac:dyDescent="0.3">
      <c r="A623" s="28" t="s">
        <v>3164</v>
      </c>
      <c r="B623" s="28" t="s">
        <v>3165</v>
      </c>
      <c r="C623" s="28" t="s">
        <v>3166</v>
      </c>
      <c r="D623" s="28" t="s">
        <v>2701</v>
      </c>
      <c r="E623" s="28" t="s">
        <v>2702</v>
      </c>
      <c r="F623" s="28" t="s">
        <v>1727</v>
      </c>
      <c r="G623" s="28" t="s">
        <v>1728</v>
      </c>
      <c r="H623" s="28" t="s">
        <v>1311</v>
      </c>
      <c r="I623" s="28" t="s">
        <v>1312</v>
      </c>
      <c r="J623" s="28" t="s">
        <v>1147</v>
      </c>
      <c r="K623" s="28" t="s">
        <v>1148</v>
      </c>
      <c r="L623" s="28" t="s">
        <v>2703</v>
      </c>
      <c r="M623" s="28" t="s">
        <v>907</v>
      </c>
      <c r="N623" s="28" t="s">
        <v>1150</v>
      </c>
      <c r="O623" s="28" t="s">
        <v>1258</v>
      </c>
      <c r="P623" s="29">
        <v>45497.470162037032</v>
      </c>
      <c r="Q623" s="28" t="s">
        <v>1175</v>
      </c>
      <c r="R623" s="28" t="s">
        <v>1152</v>
      </c>
    </row>
    <row r="624" spans="1:18" x14ac:dyDescent="0.3">
      <c r="A624" s="28" t="s">
        <v>3167</v>
      </c>
      <c r="B624" s="28" t="s">
        <v>3168</v>
      </c>
      <c r="C624" s="28" t="s">
        <v>3169</v>
      </c>
      <c r="D624" s="28" t="s">
        <v>2701</v>
      </c>
      <c r="E624" s="28" t="s">
        <v>2702</v>
      </c>
      <c r="F624" s="28" t="s">
        <v>1727</v>
      </c>
      <c r="G624" s="28" t="s">
        <v>1728</v>
      </c>
      <c r="H624" s="28" t="s">
        <v>1311</v>
      </c>
      <c r="I624" s="28" t="s">
        <v>1312</v>
      </c>
      <c r="J624" s="28" t="s">
        <v>1147</v>
      </c>
      <c r="K624" s="28" t="s">
        <v>1148</v>
      </c>
      <c r="L624" s="28" t="s">
        <v>2703</v>
      </c>
      <c r="M624" s="28" t="s">
        <v>907</v>
      </c>
      <c r="N624" s="28" t="s">
        <v>1150</v>
      </c>
      <c r="O624" s="28" t="s">
        <v>1258</v>
      </c>
      <c r="P624" s="29">
        <v>45497.470277777778</v>
      </c>
      <c r="Q624" s="28" t="s">
        <v>1175</v>
      </c>
      <c r="R624" s="28" t="s">
        <v>1152</v>
      </c>
    </row>
    <row r="625" spans="1:18" x14ac:dyDescent="0.3">
      <c r="A625" s="28" t="s">
        <v>3170</v>
      </c>
      <c r="B625" s="28" t="s">
        <v>3171</v>
      </c>
      <c r="C625" s="28" t="s">
        <v>3172</v>
      </c>
      <c r="D625" s="28" t="s">
        <v>2701</v>
      </c>
      <c r="E625" s="28" t="s">
        <v>2702</v>
      </c>
      <c r="F625" s="28" t="s">
        <v>1727</v>
      </c>
      <c r="G625" s="28" t="s">
        <v>1728</v>
      </c>
      <c r="H625" s="28" t="s">
        <v>1311</v>
      </c>
      <c r="I625" s="28" t="s">
        <v>1312</v>
      </c>
      <c r="J625" s="28" t="s">
        <v>1147</v>
      </c>
      <c r="K625" s="28" t="s">
        <v>1148</v>
      </c>
      <c r="L625" s="28" t="s">
        <v>2703</v>
      </c>
      <c r="M625" s="28" t="s">
        <v>907</v>
      </c>
      <c r="N625" s="28" t="s">
        <v>1150</v>
      </c>
      <c r="O625" s="28" t="s">
        <v>1258</v>
      </c>
      <c r="P625" s="29">
        <v>45810.384363425925</v>
      </c>
      <c r="Q625" s="28" t="s">
        <v>1175</v>
      </c>
      <c r="R625" s="28" t="s">
        <v>1152</v>
      </c>
    </row>
    <row r="626" spans="1:18" x14ac:dyDescent="0.3">
      <c r="A626" s="28" t="s">
        <v>3173</v>
      </c>
      <c r="B626" s="28" t="s">
        <v>3174</v>
      </c>
      <c r="C626" s="28" t="s">
        <v>3175</v>
      </c>
      <c r="D626" s="28" t="s">
        <v>2701</v>
      </c>
      <c r="E626" s="28" t="s">
        <v>2702</v>
      </c>
      <c r="F626" s="28" t="s">
        <v>1727</v>
      </c>
      <c r="G626" s="28" t="s">
        <v>1728</v>
      </c>
      <c r="H626" s="28" t="s">
        <v>1311</v>
      </c>
      <c r="I626" s="28" t="s">
        <v>1312</v>
      </c>
      <c r="J626" s="28" t="s">
        <v>1147</v>
      </c>
      <c r="K626" s="28" t="s">
        <v>1148</v>
      </c>
      <c r="L626" s="28" t="s">
        <v>2703</v>
      </c>
      <c r="M626" s="28" t="s">
        <v>907</v>
      </c>
      <c r="N626" s="28" t="s">
        <v>1150</v>
      </c>
      <c r="O626" s="28" t="s">
        <v>1258</v>
      </c>
      <c r="P626" s="29">
        <v>45810.370046296295</v>
      </c>
      <c r="Q626" s="28" t="s">
        <v>1175</v>
      </c>
      <c r="R626" s="28" t="s">
        <v>1152</v>
      </c>
    </row>
    <row r="627" spans="1:18" x14ac:dyDescent="0.3">
      <c r="A627" s="28" t="s">
        <v>3176</v>
      </c>
      <c r="B627" s="28" t="s">
        <v>3177</v>
      </c>
      <c r="C627" s="28" t="s">
        <v>3178</v>
      </c>
      <c r="D627" s="28" t="s">
        <v>2701</v>
      </c>
      <c r="E627" s="28" t="s">
        <v>2702</v>
      </c>
      <c r="F627" s="28" t="s">
        <v>1727</v>
      </c>
      <c r="G627" s="28" t="s">
        <v>1728</v>
      </c>
      <c r="H627" s="28" t="s">
        <v>1311</v>
      </c>
      <c r="I627" s="28" t="s">
        <v>1312</v>
      </c>
      <c r="J627" s="28" t="s">
        <v>1147</v>
      </c>
      <c r="K627" s="28" t="s">
        <v>1148</v>
      </c>
      <c r="L627" s="28" t="s">
        <v>2703</v>
      </c>
      <c r="M627" s="28" t="s">
        <v>907</v>
      </c>
      <c r="N627" s="28" t="s">
        <v>1150</v>
      </c>
      <c r="O627" s="28" t="s">
        <v>1258</v>
      </c>
      <c r="P627" s="29">
        <v>45810.370150462964</v>
      </c>
      <c r="Q627" s="28" t="s">
        <v>1175</v>
      </c>
      <c r="R627" s="28" t="s">
        <v>1152</v>
      </c>
    </row>
    <row r="628" spans="1:18" x14ac:dyDescent="0.3">
      <c r="A628" s="28" t="s">
        <v>3179</v>
      </c>
      <c r="B628" s="28" t="s">
        <v>3180</v>
      </c>
      <c r="C628" s="28" t="s">
        <v>3181</v>
      </c>
      <c r="D628" s="28" t="s">
        <v>2701</v>
      </c>
      <c r="E628" s="28" t="s">
        <v>2702</v>
      </c>
      <c r="F628" s="28" t="s">
        <v>1727</v>
      </c>
      <c r="G628" s="28" t="s">
        <v>1728</v>
      </c>
      <c r="H628" s="28" t="s">
        <v>1311</v>
      </c>
      <c r="I628" s="28" t="s">
        <v>1312</v>
      </c>
      <c r="J628" s="28" t="s">
        <v>1147</v>
      </c>
      <c r="K628" s="28" t="s">
        <v>1148</v>
      </c>
      <c r="L628" s="28" t="s">
        <v>2703</v>
      </c>
      <c r="M628" s="28" t="s">
        <v>907</v>
      </c>
      <c r="N628" s="28" t="s">
        <v>1150</v>
      </c>
      <c r="O628" s="28" t="s">
        <v>1151</v>
      </c>
      <c r="P628" s="29">
        <v>45383.553020833329</v>
      </c>
      <c r="Q628" s="28" t="s">
        <v>1152</v>
      </c>
      <c r="R628" s="28" t="s">
        <v>1152</v>
      </c>
    </row>
    <row r="629" spans="1:18" x14ac:dyDescent="0.3">
      <c r="A629" s="28" t="s">
        <v>3182</v>
      </c>
      <c r="B629" s="28" t="s">
        <v>3183</v>
      </c>
      <c r="C629" s="28" t="s">
        <v>3184</v>
      </c>
      <c r="D629" s="28" t="s">
        <v>2701</v>
      </c>
      <c r="E629" s="28" t="s">
        <v>2702</v>
      </c>
      <c r="F629" s="28" t="s">
        <v>1727</v>
      </c>
      <c r="G629" s="28" t="s">
        <v>1728</v>
      </c>
      <c r="H629" s="28" t="s">
        <v>1311</v>
      </c>
      <c r="I629" s="28" t="s">
        <v>1312</v>
      </c>
      <c r="J629" s="28" t="s">
        <v>1147</v>
      </c>
      <c r="K629" s="28" t="s">
        <v>1148</v>
      </c>
      <c r="L629" s="28" t="s">
        <v>2703</v>
      </c>
      <c r="M629" s="28" t="s">
        <v>907</v>
      </c>
      <c r="N629" s="28" t="s">
        <v>1150</v>
      </c>
      <c r="O629" s="28" t="s">
        <v>1258</v>
      </c>
      <c r="P629" s="29">
        <v>45810.377349537033</v>
      </c>
      <c r="Q629" s="28" t="s">
        <v>1175</v>
      </c>
      <c r="R629" s="28" t="s">
        <v>1152</v>
      </c>
    </row>
    <row r="630" spans="1:18" x14ac:dyDescent="0.3">
      <c r="A630" s="28" t="s">
        <v>3185</v>
      </c>
      <c r="B630" s="28" t="s">
        <v>3186</v>
      </c>
      <c r="C630" s="28" t="s">
        <v>3187</v>
      </c>
      <c r="D630" s="28" t="s">
        <v>2701</v>
      </c>
      <c r="E630" s="28" t="s">
        <v>2702</v>
      </c>
      <c r="F630" s="28" t="s">
        <v>1727</v>
      </c>
      <c r="G630" s="28" t="s">
        <v>1728</v>
      </c>
      <c r="H630" s="28" t="s">
        <v>1311</v>
      </c>
      <c r="I630" s="28" t="s">
        <v>1312</v>
      </c>
      <c r="J630" s="28" t="s">
        <v>1147</v>
      </c>
      <c r="K630" s="28" t="s">
        <v>1148</v>
      </c>
      <c r="L630" s="28" t="s">
        <v>2703</v>
      </c>
      <c r="M630" s="28" t="s">
        <v>907</v>
      </c>
      <c r="N630" s="28" t="s">
        <v>1150</v>
      </c>
      <c r="O630" s="28" t="s">
        <v>1258</v>
      </c>
      <c r="P630" s="29">
        <v>45497.470509259256</v>
      </c>
      <c r="Q630" s="28" t="s">
        <v>1175</v>
      </c>
      <c r="R630" s="28" t="s">
        <v>1152</v>
      </c>
    </row>
    <row r="631" spans="1:18" x14ac:dyDescent="0.3">
      <c r="A631" s="28" t="s">
        <v>3188</v>
      </c>
      <c r="B631" s="28" t="s">
        <v>3189</v>
      </c>
      <c r="C631" s="28" t="s">
        <v>3190</v>
      </c>
      <c r="D631" s="28" t="s">
        <v>2701</v>
      </c>
      <c r="E631" s="28" t="s">
        <v>2702</v>
      </c>
      <c r="F631" s="28" t="s">
        <v>1727</v>
      </c>
      <c r="G631" s="28" t="s">
        <v>1728</v>
      </c>
      <c r="H631" s="28" t="s">
        <v>1311</v>
      </c>
      <c r="I631" s="28" t="s">
        <v>1312</v>
      </c>
      <c r="J631" s="28" t="s">
        <v>1147</v>
      </c>
      <c r="K631" s="28" t="s">
        <v>1148</v>
      </c>
      <c r="L631" s="28" t="s">
        <v>2703</v>
      </c>
      <c r="M631" s="28" t="s">
        <v>907</v>
      </c>
      <c r="N631" s="28" t="s">
        <v>1150</v>
      </c>
      <c r="O631" s="28" t="s">
        <v>1258</v>
      </c>
      <c r="P631" s="29">
        <v>45810.370729166665</v>
      </c>
      <c r="Q631" s="28" t="s">
        <v>1175</v>
      </c>
      <c r="R631" s="28" t="s">
        <v>1152</v>
      </c>
    </row>
    <row r="632" spans="1:18" x14ac:dyDescent="0.3">
      <c r="A632" s="28" t="s">
        <v>3191</v>
      </c>
      <c r="B632" s="28" t="s">
        <v>3192</v>
      </c>
      <c r="C632" s="28" t="s">
        <v>3193</v>
      </c>
      <c r="D632" s="28" t="s">
        <v>2701</v>
      </c>
      <c r="E632" s="28" t="s">
        <v>2702</v>
      </c>
      <c r="F632" s="28" t="s">
        <v>1727</v>
      </c>
      <c r="G632" s="28" t="s">
        <v>1728</v>
      </c>
      <c r="H632" s="28" t="s">
        <v>1311</v>
      </c>
      <c r="I632" s="28" t="s">
        <v>1312</v>
      </c>
      <c r="J632" s="28" t="s">
        <v>1147</v>
      </c>
      <c r="K632" s="28" t="s">
        <v>1148</v>
      </c>
      <c r="L632" s="28" t="s">
        <v>2703</v>
      </c>
      <c r="M632" s="28" t="s">
        <v>907</v>
      </c>
      <c r="N632" s="28" t="s">
        <v>1150</v>
      </c>
      <c r="O632" s="28" t="s">
        <v>1151</v>
      </c>
      <c r="P632" s="29">
        <v>45383.553032407406</v>
      </c>
      <c r="Q632" s="28" t="s">
        <v>1152</v>
      </c>
      <c r="R632" s="28" t="s">
        <v>1152</v>
      </c>
    </row>
    <row r="633" spans="1:18" x14ac:dyDescent="0.3">
      <c r="A633" s="28" t="s">
        <v>3194</v>
      </c>
      <c r="B633" s="28" t="s">
        <v>3195</v>
      </c>
      <c r="C633" s="28" t="s">
        <v>3196</v>
      </c>
      <c r="D633" s="28" t="s">
        <v>2701</v>
      </c>
      <c r="E633" s="28" t="s">
        <v>2702</v>
      </c>
      <c r="F633" s="28" t="s">
        <v>1727</v>
      </c>
      <c r="G633" s="28" t="s">
        <v>1728</v>
      </c>
      <c r="H633" s="28" t="s">
        <v>1311</v>
      </c>
      <c r="I633" s="28" t="s">
        <v>1312</v>
      </c>
      <c r="J633" s="28" t="s">
        <v>1147</v>
      </c>
      <c r="K633" s="28" t="s">
        <v>1148</v>
      </c>
      <c r="L633" s="28" t="s">
        <v>2703</v>
      </c>
      <c r="M633" s="28" t="s">
        <v>907</v>
      </c>
      <c r="N633" s="28" t="s">
        <v>1150</v>
      </c>
      <c r="O633" s="28" t="s">
        <v>1258</v>
      </c>
      <c r="P633" s="29">
        <v>45497.470868055556</v>
      </c>
      <c r="Q633" s="28" t="s">
        <v>1175</v>
      </c>
      <c r="R633" s="28" t="s">
        <v>1152</v>
      </c>
    </row>
    <row r="634" spans="1:18" x14ac:dyDescent="0.3">
      <c r="A634" s="28" t="s">
        <v>3197</v>
      </c>
      <c r="B634" s="28" t="s">
        <v>3198</v>
      </c>
      <c r="C634" s="28" t="s">
        <v>3199</v>
      </c>
      <c r="D634" s="28" t="s">
        <v>2701</v>
      </c>
      <c r="E634" s="28" t="s">
        <v>2702</v>
      </c>
      <c r="F634" s="28" t="s">
        <v>1727</v>
      </c>
      <c r="G634" s="28" t="s">
        <v>1728</v>
      </c>
      <c r="H634" s="28" t="s">
        <v>1311</v>
      </c>
      <c r="I634" s="28" t="s">
        <v>1312</v>
      </c>
      <c r="J634" s="28" t="s">
        <v>1147</v>
      </c>
      <c r="K634" s="28" t="s">
        <v>1148</v>
      </c>
      <c r="L634" s="28" t="s">
        <v>2703</v>
      </c>
      <c r="M634" s="28" t="s">
        <v>907</v>
      </c>
      <c r="N634" s="28" t="s">
        <v>1150</v>
      </c>
      <c r="O634" s="28" t="s">
        <v>1151</v>
      </c>
      <c r="P634" s="29">
        <v>45383.552974537037</v>
      </c>
      <c r="Q634" s="28" t="s">
        <v>1152</v>
      </c>
      <c r="R634" s="28" t="s">
        <v>1152</v>
      </c>
    </row>
    <row r="635" spans="1:18" x14ac:dyDescent="0.3">
      <c r="A635" s="28" t="s">
        <v>3200</v>
      </c>
      <c r="B635" s="28" t="s">
        <v>3201</v>
      </c>
      <c r="C635" s="28" t="s">
        <v>3202</v>
      </c>
      <c r="D635" s="28" t="s">
        <v>2701</v>
      </c>
      <c r="E635" s="28" t="s">
        <v>2702</v>
      </c>
      <c r="F635" s="28" t="s">
        <v>1727</v>
      </c>
      <c r="G635" s="28" t="s">
        <v>1728</v>
      </c>
      <c r="H635" s="28" t="s">
        <v>1311</v>
      </c>
      <c r="I635" s="28" t="s">
        <v>1312</v>
      </c>
      <c r="J635" s="28" t="s">
        <v>1147</v>
      </c>
      <c r="K635" s="28" t="s">
        <v>1148</v>
      </c>
      <c r="L635" s="28" t="s">
        <v>2703</v>
      </c>
      <c r="M635" s="28" t="s">
        <v>907</v>
      </c>
      <c r="N635" s="28" t="s">
        <v>1150</v>
      </c>
      <c r="O635" s="28" t="s">
        <v>1151</v>
      </c>
      <c r="P635" s="29">
        <v>45383.552974537037</v>
      </c>
      <c r="Q635" s="28" t="s">
        <v>1152</v>
      </c>
      <c r="R635" s="28" t="s">
        <v>1152</v>
      </c>
    </row>
    <row r="636" spans="1:18" x14ac:dyDescent="0.3">
      <c r="A636" s="28" t="s">
        <v>3203</v>
      </c>
      <c r="B636" s="28" t="s">
        <v>3204</v>
      </c>
      <c r="C636" s="28" t="s">
        <v>3205</v>
      </c>
      <c r="D636" s="28" t="s">
        <v>2701</v>
      </c>
      <c r="E636" s="28" t="s">
        <v>2702</v>
      </c>
      <c r="F636" s="28" t="s">
        <v>1727</v>
      </c>
      <c r="G636" s="28" t="s">
        <v>1728</v>
      </c>
      <c r="H636" s="28" t="s">
        <v>1311</v>
      </c>
      <c r="I636" s="28" t="s">
        <v>1312</v>
      </c>
      <c r="J636" s="28" t="s">
        <v>1147</v>
      </c>
      <c r="K636" s="28" t="s">
        <v>1148</v>
      </c>
      <c r="L636" s="28" t="s">
        <v>2703</v>
      </c>
      <c r="M636" s="28" t="s">
        <v>907</v>
      </c>
      <c r="N636" s="28" t="s">
        <v>1150</v>
      </c>
      <c r="O636" s="28" t="s">
        <v>1151</v>
      </c>
      <c r="P636" s="29">
        <v>45383.552974537037</v>
      </c>
      <c r="Q636" s="28" t="s">
        <v>1152</v>
      </c>
      <c r="R636" s="28" t="s">
        <v>1152</v>
      </c>
    </row>
    <row r="637" spans="1:18" x14ac:dyDescent="0.3">
      <c r="A637" s="28" t="s">
        <v>3206</v>
      </c>
      <c r="B637" s="28" t="s">
        <v>3207</v>
      </c>
      <c r="C637" s="28" t="s">
        <v>3208</v>
      </c>
      <c r="D637" s="28" t="s">
        <v>2701</v>
      </c>
      <c r="E637" s="28" t="s">
        <v>2702</v>
      </c>
      <c r="F637" s="28" t="s">
        <v>1727</v>
      </c>
      <c r="G637" s="28" t="s">
        <v>1728</v>
      </c>
      <c r="H637" s="28" t="s">
        <v>1311</v>
      </c>
      <c r="I637" s="28" t="s">
        <v>1312</v>
      </c>
      <c r="J637" s="28" t="s">
        <v>1147</v>
      </c>
      <c r="K637" s="28" t="s">
        <v>1148</v>
      </c>
      <c r="L637" s="28" t="s">
        <v>2703</v>
      </c>
      <c r="M637" s="28" t="s">
        <v>907</v>
      </c>
      <c r="N637" s="28" t="s">
        <v>1150</v>
      </c>
      <c r="O637" s="28" t="s">
        <v>1151</v>
      </c>
      <c r="P637" s="29">
        <v>45383.55300925926</v>
      </c>
      <c r="Q637" s="28" t="s">
        <v>1152</v>
      </c>
      <c r="R637" s="28" t="s">
        <v>1152</v>
      </c>
    </row>
    <row r="638" spans="1:18" x14ac:dyDescent="0.3">
      <c r="A638" s="28" t="s">
        <v>3209</v>
      </c>
      <c r="B638" s="28" t="s">
        <v>3210</v>
      </c>
      <c r="C638" s="28" t="s">
        <v>3211</v>
      </c>
      <c r="D638" s="28" t="s">
        <v>2701</v>
      </c>
      <c r="E638" s="28" t="s">
        <v>2702</v>
      </c>
      <c r="F638" s="28" t="s">
        <v>1727</v>
      </c>
      <c r="G638" s="28" t="s">
        <v>1728</v>
      </c>
      <c r="H638" s="28" t="s">
        <v>1311</v>
      </c>
      <c r="I638" s="28" t="s">
        <v>1312</v>
      </c>
      <c r="J638" s="28" t="s">
        <v>1147</v>
      </c>
      <c r="K638" s="28" t="s">
        <v>1148</v>
      </c>
      <c r="L638" s="28" t="s">
        <v>2703</v>
      </c>
      <c r="M638" s="28" t="s">
        <v>907</v>
      </c>
      <c r="N638" s="28" t="s">
        <v>1150</v>
      </c>
      <c r="O638" s="28" t="s">
        <v>1151</v>
      </c>
      <c r="P638" s="29">
        <v>45383.553020833329</v>
      </c>
      <c r="Q638" s="28" t="s">
        <v>1152</v>
      </c>
      <c r="R638" s="28" t="s">
        <v>1152</v>
      </c>
    </row>
    <row r="639" spans="1:18" x14ac:dyDescent="0.3">
      <c r="A639" s="28" t="s">
        <v>3212</v>
      </c>
      <c r="B639" s="28" t="s">
        <v>3213</v>
      </c>
      <c r="C639" s="28" t="s">
        <v>3214</v>
      </c>
      <c r="D639" s="28" t="s">
        <v>2701</v>
      </c>
      <c r="E639" s="28" t="s">
        <v>2702</v>
      </c>
      <c r="F639" s="28" t="s">
        <v>1727</v>
      </c>
      <c r="G639" s="28" t="s">
        <v>1728</v>
      </c>
      <c r="H639" s="28" t="s">
        <v>1311</v>
      </c>
      <c r="I639" s="28" t="s">
        <v>1312</v>
      </c>
      <c r="J639" s="28" t="s">
        <v>1147</v>
      </c>
      <c r="K639" s="28" t="s">
        <v>1148</v>
      </c>
      <c r="L639" s="28" t="s">
        <v>2703</v>
      </c>
      <c r="M639" s="28" t="s">
        <v>907</v>
      </c>
      <c r="N639" s="28" t="s">
        <v>1150</v>
      </c>
      <c r="O639" s="28" t="s">
        <v>1258</v>
      </c>
      <c r="P639" s="29">
        <v>45497.46969907407</v>
      </c>
      <c r="Q639" s="28" t="s">
        <v>1175</v>
      </c>
      <c r="R639" s="28" t="s">
        <v>1152</v>
      </c>
    </row>
    <row r="640" spans="1:18" x14ac:dyDescent="0.3">
      <c r="A640" s="28" t="s">
        <v>3215</v>
      </c>
      <c r="B640" s="28" t="s">
        <v>3216</v>
      </c>
      <c r="C640" s="28" t="s">
        <v>3217</v>
      </c>
      <c r="D640" s="28" t="s">
        <v>2701</v>
      </c>
      <c r="E640" s="28" t="s">
        <v>2702</v>
      </c>
      <c r="F640" s="28" t="s">
        <v>1727</v>
      </c>
      <c r="G640" s="28" t="s">
        <v>1728</v>
      </c>
      <c r="H640" s="28" t="s">
        <v>1311</v>
      </c>
      <c r="I640" s="28" t="s">
        <v>1312</v>
      </c>
      <c r="J640" s="28" t="s">
        <v>1147</v>
      </c>
      <c r="K640" s="28" t="s">
        <v>1148</v>
      </c>
      <c r="L640" s="28" t="s">
        <v>2703</v>
      </c>
      <c r="M640" s="28" t="s">
        <v>907</v>
      </c>
      <c r="N640" s="28" t="s">
        <v>1150</v>
      </c>
      <c r="O640" s="28" t="s">
        <v>1151</v>
      </c>
      <c r="P640" s="29">
        <v>45383.552939814814</v>
      </c>
      <c r="Q640" s="28" t="s">
        <v>1152</v>
      </c>
      <c r="R640" s="28" t="s">
        <v>1152</v>
      </c>
    </row>
    <row r="641" spans="1:18" x14ac:dyDescent="0.3">
      <c r="A641" s="28" t="s">
        <v>3218</v>
      </c>
      <c r="B641" s="28" t="s">
        <v>3219</v>
      </c>
      <c r="C641" s="28" t="s">
        <v>3220</v>
      </c>
      <c r="D641" s="28" t="s">
        <v>2701</v>
      </c>
      <c r="E641" s="28" t="s">
        <v>2702</v>
      </c>
      <c r="F641" s="28" t="s">
        <v>1727</v>
      </c>
      <c r="G641" s="28" t="s">
        <v>1728</v>
      </c>
      <c r="H641" s="28" t="s">
        <v>1311</v>
      </c>
      <c r="I641" s="28" t="s">
        <v>1312</v>
      </c>
      <c r="J641" s="28" t="s">
        <v>1147</v>
      </c>
      <c r="K641" s="28" t="s">
        <v>1148</v>
      </c>
      <c r="L641" s="28" t="s">
        <v>2703</v>
      </c>
      <c r="M641" s="28" t="s">
        <v>907</v>
      </c>
      <c r="N641" s="28" t="s">
        <v>1150</v>
      </c>
      <c r="O641" s="28" t="s">
        <v>1151</v>
      </c>
      <c r="P641" s="29">
        <v>45383.552997685183</v>
      </c>
      <c r="Q641" s="28" t="s">
        <v>1152</v>
      </c>
      <c r="R641" s="28" t="s">
        <v>1152</v>
      </c>
    </row>
    <row r="642" spans="1:18" x14ac:dyDescent="0.3">
      <c r="A642" s="28" t="s">
        <v>3221</v>
      </c>
      <c r="B642" s="28" t="s">
        <v>3222</v>
      </c>
      <c r="C642" s="28" t="s">
        <v>3223</v>
      </c>
      <c r="D642" s="28" t="s">
        <v>2701</v>
      </c>
      <c r="E642" s="28" t="s">
        <v>2702</v>
      </c>
      <c r="F642" s="28" t="s">
        <v>1727</v>
      </c>
      <c r="G642" s="28" t="s">
        <v>1728</v>
      </c>
      <c r="H642" s="28" t="s">
        <v>1311</v>
      </c>
      <c r="I642" s="28" t="s">
        <v>1312</v>
      </c>
      <c r="J642" s="28" t="s">
        <v>1147</v>
      </c>
      <c r="K642" s="28" t="s">
        <v>1148</v>
      </c>
      <c r="L642" s="28" t="s">
        <v>2703</v>
      </c>
      <c r="M642" s="28" t="s">
        <v>907</v>
      </c>
      <c r="N642" s="28" t="s">
        <v>1150</v>
      </c>
      <c r="O642" s="28" t="s">
        <v>1151</v>
      </c>
      <c r="P642" s="29">
        <v>45383.552951388891</v>
      </c>
      <c r="Q642" s="28" t="s">
        <v>1152</v>
      </c>
      <c r="R642" s="28" t="s">
        <v>1152</v>
      </c>
    </row>
    <row r="643" spans="1:18" x14ac:dyDescent="0.3">
      <c r="A643" s="28" t="s">
        <v>3224</v>
      </c>
      <c r="B643" s="28" t="s">
        <v>3225</v>
      </c>
      <c r="C643" s="28" t="s">
        <v>3226</v>
      </c>
      <c r="D643" s="28" t="s">
        <v>2701</v>
      </c>
      <c r="E643" s="28" t="s">
        <v>2702</v>
      </c>
      <c r="F643" s="28" t="s">
        <v>1727</v>
      </c>
      <c r="G643" s="28" t="s">
        <v>1728</v>
      </c>
      <c r="H643" s="28" t="s">
        <v>1311</v>
      </c>
      <c r="I643" s="28" t="s">
        <v>1312</v>
      </c>
      <c r="J643" s="28" t="s">
        <v>1147</v>
      </c>
      <c r="K643" s="28" t="s">
        <v>1148</v>
      </c>
      <c r="L643" s="28" t="s">
        <v>2703</v>
      </c>
      <c r="M643" s="28" t="s">
        <v>907</v>
      </c>
      <c r="N643" s="28" t="s">
        <v>1150</v>
      </c>
      <c r="O643" s="28" t="s">
        <v>1151</v>
      </c>
      <c r="P643" s="29">
        <v>45383.552951388891</v>
      </c>
      <c r="Q643" s="28" t="s">
        <v>1152</v>
      </c>
      <c r="R643" s="28" t="s">
        <v>1152</v>
      </c>
    </row>
    <row r="644" spans="1:18" x14ac:dyDescent="0.3">
      <c r="A644" s="28" t="s">
        <v>3227</v>
      </c>
      <c r="B644" s="28" t="s">
        <v>3228</v>
      </c>
      <c r="C644" s="28" t="s">
        <v>3229</v>
      </c>
      <c r="D644" s="28" t="s">
        <v>2701</v>
      </c>
      <c r="E644" s="28" t="s">
        <v>2702</v>
      </c>
      <c r="F644" s="28" t="s">
        <v>1727</v>
      </c>
      <c r="G644" s="28" t="s">
        <v>1728</v>
      </c>
      <c r="H644" s="28" t="s">
        <v>1311</v>
      </c>
      <c r="I644" s="28" t="s">
        <v>1312</v>
      </c>
      <c r="J644" s="28" t="s">
        <v>1147</v>
      </c>
      <c r="K644" s="28" t="s">
        <v>1148</v>
      </c>
      <c r="L644" s="28" t="s">
        <v>2703</v>
      </c>
      <c r="M644" s="28" t="s">
        <v>907</v>
      </c>
      <c r="N644" s="28" t="s">
        <v>1150</v>
      </c>
      <c r="O644" s="28" t="s">
        <v>1258</v>
      </c>
      <c r="P644" s="29">
        <v>45497.471053240741</v>
      </c>
      <c r="Q644" s="28" t="s">
        <v>1175</v>
      </c>
      <c r="R644" s="28" t="s">
        <v>1152</v>
      </c>
    </row>
    <row r="645" spans="1:18" x14ac:dyDescent="0.3">
      <c r="A645" s="28" t="s">
        <v>3230</v>
      </c>
      <c r="B645" s="28" t="s">
        <v>3231</v>
      </c>
      <c r="C645" s="28" t="s">
        <v>3232</v>
      </c>
      <c r="D645" s="28" t="s">
        <v>2701</v>
      </c>
      <c r="E645" s="28" t="s">
        <v>2702</v>
      </c>
      <c r="F645" s="28" t="s">
        <v>1727</v>
      </c>
      <c r="G645" s="28" t="s">
        <v>1728</v>
      </c>
      <c r="H645" s="28" t="s">
        <v>1311</v>
      </c>
      <c r="I645" s="28" t="s">
        <v>1312</v>
      </c>
      <c r="J645" s="28" t="s">
        <v>1147</v>
      </c>
      <c r="K645" s="28" t="s">
        <v>1148</v>
      </c>
      <c r="L645" s="28" t="s">
        <v>2703</v>
      </c>
      <c r="M645" s="28" t="s">
        <v>907</v>
      </c>
      <c r="N645" s="28" t="s">
        <v>1150</v>
      </c>
      <c r="O645" s="28" t="s">
        <v>1258</v>
      </c>
      <c r="P645" s="29">
        <v>45497.471215277779</v>
      </c>
      <c r="Q645" s="28" t="s">
        <v>1175</v>
      </c>
      <c r="R645" s="28" t="s">
        <v>1152</v>
      </c>
    </row>
    <row r="646" spans="1:18" x14ac:dyDescent="0.3">
      <c r="A646" s="28" t="s">
        <v>3233</v>
      </c>
      <c r="B646" s="28" t="s">
        <v>3234</v>
      </c>
      <c r="C646" s="28" t="s">
        <v>3235</v>
      </c>
      <c r="D646" s="28" t="s">
        <v>2701</v>
      </c>
      <c r="E646" s="28" t="s">
        <v>2702</v>
      </c>
      <c r="F646" s="28" t="s">
        <v>1727</v>
      </c>
      <c r="G646" s="28" t="s">
        <v>1728</v>
      </c>
      <c r="H646" s="28" t="s">
        <v>1311</v>
      </c>
      <c r="I646" s="28" t="s">
        <v>1312</v>
      </c>
      <c r="J646" s="28" t="s">
        <v>1147</v>
      </c>
      <c r="K646" s="28" t="s">
        <v>1148</v>
      </c>
      <c r="L646" s="28" t="s">
        <v>2703</v>
      </c>
      <c r="M646" s="28" t="s">
        <v>907</v>
      </c>
      <c r="N646" s="28" t="s">
        <v>1150</v>
      </c>
      <c r="O646" s="28" t="s">
        <v>1258</v>
      </c>
      <c r="P646" s="29">
        <v>45497.471770833334</v>
      </c>
      <c r="Q646" s="28" t="s">
        <v>1175</v>
      </c>
      <c r="R646" s="28" t="s">
        <v>1152</v>
      </c>
    </row>
    <row r="647" spans="1:18" x14ac:dyDescent="0.3">
      <c r="A647" s="28" t="s">
        <v>3236</v>
      </c>
      <c r="B647" s="28" t="s">
        <v>3237</v>
      </c>
      <c r="C647" s="28" t="s">
        <v>3238</v>
      </c>
      <c r="D647" s="28" t="s">
        <v>2701</v>
      </c>
      <c r="E647" s="28" t="s">
        <v>2702</v>
      </c>
      <c r="F647" s="28" t="s">
        <v>1727</v>
      </c>
      <c r="G647" s="28" t="s">
        <v>1728</v>
      </c>
      <c r="H647" s="28" t="s">
        <v>1311</v>
      </c>
      <c r="I647" s="28" t="s">
        <v>1312</v>
      </c>
      <c r="J647" s="28" t="s">
        <v>1147</v>
      </c>
      <c r="K647" s="28" t="s">
        <v>1148</v>
      </c>
      <c r="L647" s="28" t="s">
        <v>2703</v>
      </c>
      <c r="M647" s="28" t="s">
        <v>907</v>
      </c>
      <c r="N647" s="28" t="s">
        <v>1150</v>
      </c>
      <c r="O647" s="28" t="s">
        <v>1167</v>
      </c>
      <c r="P647" s="29">
        <v>45776.459803240738</v>
      </c>
      <c r="Q647" s="28" t="s">
        <v>1567</v>
      </c>
      <c r="R647" s="28" t="s">
        <v>1152</v>
      </c>
    </row>
    <row r="648" spans="1:18" x14ac:dyDescent="0.3">
      <c r="A648" s="28" t="s">
        <v>3239</v>
      </c>
      <c r="B648" s="28" t="s">
        <v>3240</v>
      </c>
      <c r="C648" s="28" t="s">
        <v>3241</v>
      </c>
      <c r="D648" s="28" t="s">
        <v>2701</v>
      </c>
      <c r="E648" s="28" t="s">
        <v>2702</v>
      </c>
      <c r="F648" s="28" t="s">
        <v>1727</v>
      </c>
      <c r="G648" s="28" t="s">
        <v>1728</v>
      </c>
      <c r="H648" s="28" t="s">
        <v>1311</v>
      </c>
      <c r="I648" s="28" t="s">
        <v>1312</v>
      </c>
      <c r="J648" s="28" t="s">
        <v>1147</v>
      </c>
      <c r="K648" s="28" t="s">
        <v>1148</v>
      </c>
      <c r="L648" s="28" t="s">
        <v>2703</v>
      </c>
      <c r="M648" s="28" t="s">
        <v>907</v>
      </c>
      <c r="N648" s="28" t="s">
        <v>1150</v>
      </c>
      <c r="O648" s="28" t="s">
        <v>1151</v>
      </c>
      <c r="P648" s="29">
        <v>45383.553055555552</v>
      </c>
      <c r="Q648" s="28" t="s">
        <v>1152</v>
      </c>
      <c r="R648" s="28" t="s">
        <v>1152</v>
      </c>
    </row>
    <row r="649" spans="1:18" x14ac:dyDescent="0.3">
      <c r="A649" s="28" t="s">
        <v>3242</v>
      </c>
      <c r="B649" s="28" t="s">
        <v>3243</v>
      </c>
      <c r="C649" s="28" t="s">
        <v>3244</v>
      </c>
      <c r="D649" s="28" t="s">
        <v>2701</v>
      </c>
      <c r="E649" s="28" t="s">
        <v>2702</v>
      </c>
      <c r="F649" s="28" t="s">
        <v>1727</v>
      </c>
      <c r="G649" s="28" t="s">
        <v>1728</v>
      </c>
      <c r="H649" s="28" t="s">
        <v>1311</v>
      </c>
      <c r="I649" s="28" t="s">
        <v>1312</v>
      </c>
      <c r="J649" s="28" t="s">
        <v>1147</v>
      </c>
      <c r="K649" s="28" t="s">
        <v>1148</v>
      </c>
      <c r="L649" s="28" t="s">
        <v>2703</v>
      </c>
      <c r="M649" s="28" t="s">
        <v>907</v>
      </c>
      <c r="N649" s="28" t="s">
        <v>1150</v>
      </c>
      <c r="O649" s="28" t="s">
        <v>1151</v>
      </c>
      <c r="P649" s="29">
        <v>45383.552974537037</v>
      </c>
      <c r="Q649" s="28" t="s">
        <v>1152</v>
      </c>
      <c r="R649" s="28" t="s">
        <v>1152</v>
      </c>
    </row>
    <row r="650" spans="1:18" x14ac:dyDescent="0.3">
      <c r="A650" s="28" t="s">
        <v>3245</v>
      </c>
      <c r="B650" s="28" t="s">
        <v>3246</v>
      </c>
      <c r="C650" s="28" t="s">
        <v>3247</v>
      </c>
      <c r="D650" s="28" t="s">
        <v>2701</v>
      </c>
      <c r="E650" s="28" t="s">
        <v>2702</v>
      </c>
      <c r="F650" s="28" t="s">
        <v>1727</v>
      </c>
      <c r="G650" s="28" t="s">
        <v>1728</v>
      </c>
      <c r="H650" s="28" t="s">
        <v>1311</v>
      </c>
      <c r="I650" s="28" t="s">
        <v>1312</v>
      </c>
      <c r="J650" s="28" t="s">
        <v>1147</v>
      </c>
      <c r="K650" s="28" t="s">
        <v>1148</v>
      </c>
      <c r="L650" s="28" t="s">
        <v>2703</v>
      </c>
      <c r="M650" s="28" t="s">
        <v>907</v>
      </c>
      <c r="N650" s="28" t="s">
        <v>1150</v>
      </c>
      <c r="O650" s="28" t="s">
        <v>1151</v>
      </c>
      <c r="P650" s="29">
        <v>45383.552997685183</v>
      </c>
      <c r="Q650" s="28" t="s">
        <v>1152</v>
      </c>
      <c r="R650" s="28" t="s">
        <v>1152</v>
      </c>
    </row>
    <row r="651" spans="1:18" x14ac:dyDescent="0.3">
      <c r="A651" s="28" t="s">
        <v>3248</v>
      </c>
      <c r="B651" s="28" t="s">
        <v>3249</v>
      </c>
      <c r="C651" s="28" t="s">
        <v>3250</v>
      </c>
      <c r="D651" s="28" t="s">
        <v>2701</v>
      </c>
      <c r="E651" s="28" t="s">
        <v>2702</v>
      </c>
      <c r="F651" s="28" t="s">
        <v>1727</v>
      </c>
      <c r="G651" s="28" t="s">
        <v>1728</v>
      </c>
      <c r="H651" s="28" t="s">
        <v>1311</v>
      </c>
      <c r="I651" s="28" t="s">
        <v>1312</v>
      </c>
      <c r="J651" s="28" t="s">
        <v>1147</v>
      </c>
      <c r="K651" s="28" t="s">
        <v>1148</v>
      </c>
      <c r="L651" s="28" t="s">
        <v>2703</v>
      </c>
      <c r="M651" s="28" t="s">
        <v>907</v>
      </c>
      <c r="N651" s="28" t="s">
        <v>1150</v>
      </c>
      <c r="O651" s="28" t="s">
        <v>1258</v>
      </c>
      <c r="P651" s="29">
        <v>45497.469976851848</v>
      </c>
      <c r="Q651" s="28" t="s">
        <v>1175</v>
      </c>
      <c r="R651" s="28" t="s">
        <v>1152</v>
      </c>
    </row>
    <row r="652" spans="1:18" x14ac:dyDescent="0.3">
      <c r="A652" s="28" t="s">
        <v>3251</v>
      </c>
      <c r="B652" s="28" t="s">
        <v>3252</v>
      </c>
      <c r="C652" s="28" t="s">
        <v>3253</v>
      </c>
      <c r="D652" s="28" t="s">
        <v>2701</v>
      </c>
      <c r="E652" s="28" t="s">
        <v>2702</v>
      </c>
      <c r="F652" s="28" t="s">
        <v>1727</v>
      </c>
      <c r="G652" s="28" t="s">
        <v>1728</v>
      </c>
      <c r="H652" s="28" t="s">
        <v>1311</v>
      </c>
      <c r="I652" s="28" t="s">
        <v>1312</v>
      </c>
      <c r="J652" s="28" t="s">
        <v>1147</v>
      </c>
      <c r="K652" s="28" t="s">
        <v>1148</v>
      </c>
      <c r="L652" s="28" t="s">
        <v>2703</v>
      </c>
      <c r="M652" s="28" t="s">
        <v>907</v>
      </c>
      <c r="N652" s="28" t="s">
        <v>1150</v>
      </c>
      <c r="O652" s="28" t="s">
        <v>1151</v>
      </c>
      <c r="P652" s="29">
        <v>45383.552939814814</v>
      </c>
      <c r="Q652" s="28" t="s">
        <v>1152</v>
      </c>
      <c r="R652" s="28" t="s">
        <v>1152</v>
      </c>
    </row>
    <row r="653" spans="1:18" x14ac:dyDescent="0.3">
      <c r="A653" s="28" t="s">
        <v>3254</v>
      </c>
      <c r="B653" s="28" t="s">
        <v>3255</v>
      </c>
      <c r="C653" s="28" t="s">
        <v>3256</v>
      </c>
      <c r="D653" s="28" t="s">
        <v>2701</v>
      </c>
      <c r="E653" s="28" t="s">
        <v>2702</v>
      </c>
      <c r="F653" s="28" t="s">
        <v>1727</v>
      </c>
      <c r="G653" s="28" t="s">
        <v>1728</v>
      </c>
      <c r="H653" s="28" t="s">
        <v>1311</v>
      </c>
      <c r="I653" s="28" t="s">
        <v>1312</v>
      </c>
      <c r="J653" s="28" t="s">
        <v>1147</v>
      </c>
      <c r="K653" s="28" t="s">
        <v>1148</v>
      </c>
      <c r="L653" s="28" t="s">
        <v>2703</v>
      </c>
      <c r="M653" s="28" t="s">
        <v>907</v>
      </c>
      <c r="N653" s="28" t="s">
        <v>1150</v>
      </c>
      <c r="O653" s="28" t="s">
        <v>1151</v>
      </c>
      <c r="P653" s="29">
        <v>45383.552986111106</v>
      </c>
      <c r="Q653" s="28" t="s">
        <v>1152</v>
      </c>
      <c r="R653" s="28" t="s">
        <v>1152</v>
      </c>
    </row>
    <row r="654" spans="1:18" x14ac:dyDescent="0.3">
      <c r="A654" s="28" t="s">
        <v>2978</v>
      </c>
      <c r="B654" s="28" t="s">
        <v>3257</v>
      </c>
      <c r="C654" s="28" t="s">
        <v>3258</v>
      </c>
      <c r="D654" s="28" t="s">
        <v>2701</v>
      </c>
      <c r="E654" s="28" t="s">
        <v>2702</v>
      </c>
      <c r="F654" s="28" t="s">
        <v>1727</v>
      </c>
      <c r="G654" s="28" t="s">
        <v>1728</v>
      </c>
      <c r="H654" s="28" t="s">
        <v>1311</v>
      </c>
      <c r="I654" s="28" t="s">
        <v>1312</v>
      </c>
      <c r="J654" s="28" t="s">
        <v>1147</v>
      </c>
      <c r="K654" s="28" t="s">
        <v>1148</v>
      </c>
      <c r="L654" s="28" t="s">
        <v>2703</v>
      </c>
      <c r="M654" s="28" t="s">
        <v>907</v>
      </c>
      <c r="N654" s="28" t="s">
        <v>1150</v>
      </c>
      <c r="O654" s="28" t="s">
        <v>1258</v>
      </c>
      <c r="P654" s="29">
        <v>45810.371192129627</v>
      </c>
      <c r="Q654" s="28" t="s">
        <v>1175</v>
      </c>
      <c r="R654" s="28" t="s">
        <v>1152</v>
      </c>
    </row>
    <row r="655" spans="1:18" x14ac:dyDescent="0.3">
      <c r="A655" s="28" t="s">
        <v>3259</v>
      </c>
      <c r="B655" s="28" t="s">
        <v>3260</v>
      </c>
      <c r="C655" s="28" t="s">
        <v>3261</v>
      </c>
      <c r="D655" s="28" t="s">
        <v>2701</v>
      </c>
      <c r="E655" s="28" t="s">
        <v>2702</v>
      </c>
      <c r="F655" s="28" t="s">
        <v>1727</v>
      </c>
      <c r="G655" s="28" t="s">
        <v>1728</v>
      </c>
      <c r="H655" s="28" t="s">
        <v>1311</v>
      </c>
      <c r="I655" s="28" t="s">
        <v>1312</v>
      </c>
      <c r="J655" s="28" t="s">
        <v>1147</v>
      </c>
      <c r="K655" s="28" t="s">
        <v>1148</v>
      </c>
      <c r="L655" s="28" t="s">
        <v>2703</v>
      </c>
      <c r="M655" s="28" t="s">
        <v>907</v>
      </c>
      <c r="N655" s="28" t="s">
        <v>1150</v>
      </c>
      <c r="O655" s="28" t="s">
        <v>1258</v>
      </c>
      <c r="P655" s="29">
        <v>45810.368437500001</v>
      </c>
      <c r="Q655" s="28" t="s">
        <v>1175</v>
      </c>
      <c r="R655" s="28" t="s">
        <v>1152</v>
      </c>
    </row>
    <row r="656" spans="1:18" x14ac:dyDescent="0.3">
      <c r="A656" s="28" t="s">
        <v>3262</v>
      </c>
      <c r="B656" s="28" t="s">
        <v>3263</v>
      </c>
      <c r="C656" s="28" t="s">
        <v>3264</v>
      </c>
      <c r="D656" s="28" t="s">
        <v>2701</v>
      </c>
      <c r="E656" s="28" t="s">
        <v>2702</v>
      </c>
      <c r="F656" s="28" t="s">
        <v>1727</v>
      </c>
      <c r="G656" s="28" t="s">
        <v>1728</v>
      </c>
      <c r="H656" s="28" t="s">
        <v>1311</v>
      </c>
      <c r="I656" s="28" t="s">
        <v>1312</v>
      </c>
      <c r="J656" s="28" t="s">
        <v>1147</v>
      </c>
      <c r="K656" s="28" t="s">
        <v>1148</v>
      </c>
      <c r="L656" s="28" t="s">
        <v>2703</v>
      </c>
      <c r="M656" s="28" t="s">
        <v>907</v>
      </c>
      <c r="N656" s="28" t="s">
        <v>1150</v>
      </c>
      <c r="O656" s="28" t="s">
        <v>1258</v>
      </c>
      <c r="P656" s="29">
        <v>45715.376574074071</v>
      </c>
      <c r="Q656" s="28" t="s">
        <v>1175</v>
      </c>
      <c r="R656" s="28" t="s">
        <v>1152</v>
      </c>
    </row>
    <row r="657" spans="1:18" x14ac:dyDescent="0.3">
      <c r="A657" s="28" t="s">
        <v>3265</v>
      </c>
      <c r="B657" s="28" t="s">
        <v>3266</v>
      </c>
      <c r="C657" s="28" t="s">
        <v>3267</v>
      </c>
      <c r="D657" s="28" t="s">
        <v>2701</v>
      </c>
      <c r="E657" s="28" t="s">
        <v>2702</v>
      </c>
      <c r="F657" s="28" t="s">
        <v>1727</v>
      </c>
      <c r="G657" s="28" t="s">
        <v>1728</v>
      </c>
      <c r="H657" s="28" t="s">
        <v>1311</v>
      </c>
      <c r="I657" s="28" t="s">
        <v>1312</v>
      </c>
      <c r="J657" s="28" t="s">
        <v>1147</v>
      </c>
      <c r="K657" s="28" t="s">
        <v>1148</v>
      </c>
      <c r="L657" s="28" t="s">
        <v>2703</v>
      </c>
      <c r="M657" s="28" t="s">
        <v>907</v>
      </c>
      <c r="N657" s="28" t="s">
        <v>1150</v>
      </c>
      <c r="O657" s="28" t="s">
        <v>1258</v>
      </c>
      <c r="P657" s="29">
        <v>45497.472210648149</v>
      </c>
      <c r="Q657" s="28" t="s">
        <v>1175</v>
      </c>
      <c r="R657" s="28" t="s">
        <v>1152</v>
      </c>
    </row>
    <row r="658" spans="1:18" x14ac:dyDescent="0.3">
      <c r="A658" s="28" t="s">
        <v>3268</v>
      </c>
      <c r="B658" s="28" t="s">
        <v>3269</v>
      </c>
      <c r="C658" s="28" t="s">
        <v>3270</v>
      </c>
      <c r="D658" s="28" t="s">
        <v>2701</v>
      </c>
      <c r="E658" s="28" t="s">
        <v>2702</v>
      </c>
      <c r="F658" s="28" t="s">
        <v>1727</v>
      </c>
      <c r="G658" s="28" t="s">
        <v>1728</v>
      </c>
      <c r="H658" s="28" t="s">
        <v>1311</v>
      </c>
      <c r="I658" s="28" t="s">
        <v>1312</v>
      </c>
      <c r="J658" s="28" t="s">
        <v>1147</v>
      </c>
      <c r="K658" s="28" t="s">
        <v>1148</v>
      </c>
      <c r="L658" s="28" t="s">
        <v>2703</v>
      </c>
      <c r="M658" s="28" t="s">
        <v>907</v>
      </c>
      <c r="N658" s="28" t="s">
        <v>1150</v>
      </c>
      <c r="O658" s="28" t="s">
        <v>1258</v>
      </c>
      <c r="P658" s="29">
        <v>45810.369004629625</v>
      </c>
      <c r="Q658" s="28" t="s">
        <v>1175</v>
      </c>
      <c r="R658" s="28" t="s">
        <v>1152</v>
      </c>
    </row>
    <row r="659" spans="1:18" x14ac:dyDescent="0.3">
      <c r="A659" s="28" t="s">
        <v>3271</v>
      </c>
      <c r="B659" s="28" t="s">
        <v>3272</v>
      </c>
      <c r="C659" s="28" t="s">
        <v>3273</v>
      </c>
      <c r="D659" s="28" t="s">
        <v>2701</v>
      </c>
      <c r="E659" s="28" t="s">
        <v>2702</v>
      </c>
      <c r="F659" s="28" t="s">
        <v>1727</v>
      </c>
      <c r="G659" s="28" t="s">
        <v>1728</v>
      </c>
      <c r="H659" s="28" t="s">
        <v>1311</v>
      </c>
      <c r="I659" s="28" t="s">
        <v>1312</v>
      </c>
      <c r="J659" s="28" t="s">
        <v>1147</v>
      </c>
      <c r="K659" s="28" t="s">
        <v>1148</v>
      </c>
      <c r="L659" s="28" t="s">
        <v>2703</v>
      </c>
      <c r="M659" s="28" t="s">
        <v>907</v>
      </c>
      <c r="N659" s="28" t="s">
        <v>1150</v>
      </c>
      <c r="O659" s="28" t="s">
        <v>1258</v>
      </c>
      <c r="P659" s="29">
        <v>45715.374872685185</v>
      </c>
      <c r="Q659" s="28" t="s">
        <v>1175</v>
      </c>
      <c r="R659" s="28" t="s">
        <v>1152</v>
      </c>
    </row>
    <row r="660" spans="1:18" x14ac:dyDescent="0.3">
      <c r="A660" s="28" t="s">
        <v>3274</v>
      </c>
      <c r="B660" s="28" t="s">
        <v>3275</v>
      </c>
      <c r="C660" s="28" t="s">
        <v>3276</v>
      </c>
      <c r="D660" s="28" t="s">
        <v>2701</v>
      </c>
      <c r="E660" s="28" t="s">
        <v>2702</v>
      </c>
      <c r="F660" s="28" t="s">
        <v>1727</v>
      </c>
      <c r="G660" s="28" t="s">
        <v>1728</v>
      </c>
      <c r="H660" s="28" t="s">
        <v>1311</v>
      </c>
      <c r="I660" s="28" t="s">
        <v>1312</v>
      </c>
      <c r="J660" s="28" t="s">
        <v>1147</v>
      </c>
      <c r="K660" s="28" t="s">
        <v>1148</v>
      </c>
      <c r="L660" s="28" t="s">
        <v>2703</v>
      </c>
      <c r="M660" s="28" t="s">
        <v>907</v>
      </c>
      <c r="N660" s="28" t="s">
        <v>1150</v>
      </c>
      <c r="O660" s="28" t="s">
        <v>1167</v>
      </c>
      <c r="P660" s="29">
        <v>45776.460023148145</v>
      </c>
      <c r="Q660" s="28" t="s">
        <v>1567</v>
      </c>
      <c r="R660" s="28" t="s">
        <v>1152</v>
      </c>
    </row>
    <row r="661" spans="1:18" x14ac:dyDescent="0.3">
      <c r="A661" s="28" t="s">
        <v>3277</v>
      </c>
      <c r="B661" s="28" t="s">
        <v>3278</v>
      </c>
      <c r="C661" s="28" t="s">
        <v>3279</v>
      </c>
      <c r="D661" s="28" t="s">
        <v>2701</v>
      </c>
      <c r="E661" s="28" t="s">
        <v>2702</v>
      </c>
      <c r="F661" s="28" t="s">
        <v>1727</v>
      </c>
      <c r="G661" s="28" t="s">
        <v>1728</v>
      </c>
      <c r="H661" s="28" t="s">
        <v>1311</v>
      </c>
      <c r="I661" s="28" t="s">
        <v>1312</v>
      </c>
      <c r="J661" s="28" t="s">
        <v>1147</v>
      </c>
      <c r="K661" s="28" t="s">
        <v>1148</v>
      </c>
      <c r="L661" s="28" t="s">
        <v>2703</v>
      </c>
      <c r="M661" s="28" t="s">
        <v>907</v>
      </c>
      <c r="N661" s="28" t="s">
        <v>1150</v>
      </c>
      <c r="O661" s="28" t="s">
        <v>1258</v>
      </c>
      <c r="P661" s="29">
        <v>45497.468587962961</v>
      </c>
      <c r="Q661" s="28" t="s">
        <v>1175</v>
      </c>
      <c r="R661" s="28" t="s">
        <v>1152</v>
      </c>
    </row>
    <row r="662" spans="1:18" x14ac:dyDescent="0.3">
      <c r="A662" s="28" t="s">
        <v>3280</v>
      </c>
      <c r="B662" s="28" t="s">
        <v>3281</v>
      </c>
      <c r="C662" s="28" t="s">
        <v>3282</v>
      </c>
      <c r="D662" s="28" t="s">
        <v>2701</v>
      </c>
      <c r="E662" s="28" t="s">
        <v>2702</v>
      </c>
      <c r="F662" s="28" t="s">
        <v>1727</v>
      </c>
      <c r="G662" s="28" t="s">
        <v>1728</v>
      </c>
      <c r="H662" s="28" t="s">
        <v>1311</v>
      </c>
      <c r="I662" s="28" t="s">
        <v>1312</v>
      </c>
      <c r="J662" s="28" t="s">
        <v>1147</v>
      </c>
      <c r="K662" s="28" t="s">
        <v>1148</v>
      </c>
      <c r="L662" s="28" t="s">
        <v>2703</v>
      </c>
      <c r="M662" s="28" t="s">
        <v>907</v>
      </c>
      <c r="N662" s="28" t="s">
        <v>1150</v>
      </c>
      <c r="O662" s="28" t="s">
        <v>1258</v>
      </c>
      <c r="P662" s="29">
        <v>45810.37086805555</v>
      </c>
      <c r="Q662" s="28" t="s">
        <v>1175</v>
      </c>
      <c r="R662" s="28" t="s">
        <v>1152</v>
      </c>
    </row>
    <row r="663" spans="1:18" x14ac:dyDescent="0.3">
      <c r="A663" s="28" t="s">
        <v>3283</v>
      </c>
      <c r="B663" s="28" t="s">
        <v>3284</v>
      </c>
      <c r="C663" s="28" t="s">
        <v>3285</v>
      </c>
      <c r="D663" s="28" t="s">
        <v>2701</v>
      </c>
      <c r="E663" s="28" t="s">
        <v>2702</v>
      </c>
      <c r="F663" s="28" t="s">
        <v>1727</v>
      </c>
      <c r="G663" s="28" t="s">
        <v>1728</v>
      </c>
      <c r="H663" s="28" t="s">
        <v>1311</v>
      </c>
      <c r="I663" s="28" t="s">
        <v>1312</v>
      </c>
      <c r="J663" s="28" t="s">
        <v>1147</v>
      </c>
      <c r="K663" s="28" t="s">
        <v>1148</v>
      </c>
      <c r="L663" s="28" t="s">
        <v>2703</v>
      </c>
      <c r="M663" s="28" t="s">
        <v>907</v>
      </c>
      <c r="N663" s="28" t="s">
        <v>1150</v>
      </c>
      <c r="O663" s="28" t="s">
        <v>1151</v>
      </c>
      <c r="P663" s="29">
        <v>45383.552939814814</v>
      </c>
      <c r="Q663" s="28" t="s">
        <v>1152</v>
      </c>
      <c r="R663" s="28" t="s">
        <v>1152</v>
      </c>
    </row>
    <row r="664" spans="1:18" x14ac:dyDescent="0.3">
      <c r="A664" s="28" t="s">
        <v>3286</v>
      </c>
      <c r="B664" s="28" t="s">
        <v>3287</v>
      </c>
      <c r="C664" s="28" t="s">
        <v>3288</v>
      </c>
      <c r="D664" s="28" t="s">
        <v>2701</v>
      </c>
      <c r="E664" s="28" t="s">
        <v>2702</v>
      </c>
      <c r="F664" s="28" t="s">
        <v>1727</v>
      </c>
      <c r="G664" s="28" t="s">
        <v>1728</v>
      </c>
      <c r="H664" s="28" t="s">
        <v>1311</v>
      </c>
      <c r="I664" s="28" t="s">
        <v>1312</v>
      </c>
      <c r="J664" s="28" t="s">
        <v>1147</v>
      </c>
      <c r="K664" s="28" t="s">
        <v>1148</v>
      </c>
      <c r="L664" s="28" t="s">
        <v>2703</v>
      </c>
      <c r="M664" s="28" t="s">
        <v>907</v>
      </c>
      <c r="N664" s="28" t="s">
        <v>1150</v>
      </c>
      <c r="O664" s="28" t="s">
        <v>1258</v>
      </c>
      <c r="P664" s="29">
        <v>45497.470717592594</v>
      </c>
      <c r="Q664" s="28" t="s">
        <v>1175</v>
      </c>
      <c r="R664" s="28" t="s">
        <v>1152</v>
      </c>
    </row>
    <row r="665" spans="1:18" x14ac:dyDescent="0.3">
      <c r="A665" s="28" t="s">
        <v>3289</v>
      </c>
      <c r="B665" s="28" t="s">
        <v>3290</v>
      </c>
      <c r="C665" s="28" t="s">
        <v>3291</v>
      </c>
      <c r="D665" s="28" t="s">
        <v>2701</v>
      </c>
      <c r="E665" s="28" t="s">
        <v>2702</v>
      </c>
      <c r="F665" s="28" t="s">
        <v>1727</v>
      </c>
      <c r="G665" s="28" t="s">
        <v>1728</v>
      </c>
      <c r="H665" s="28" t="s">
        <v>1311</v>
      </c>
      <c r="I665" s="28" t="s">
        <v>1312</v>
      </c>
      <c r="J665" s="28" t="s">
        <v>1147</v>
      </c>
      <c r="K665" s="28" t="s">
        <v>1148</v>
      </c>
      <c r="L665" s="28" t="s">
        <v>2703</v>
      </c>
      <c r="M665" s="28" t="s">
        <v>907</v>
      </c>
      <c r="N665" s="28" t="s">
        <v>1150</v>
      </c>
      <c r="O665" s="28" t="s">
        <v>1151</v>
      </c>
      <c r="P665" s="29">
        <v>45383.552986111106</v>
      </c>
      <c r="Q665" s="28" t="s">
        <v>1152</v>
      </c>
      <c r="R665" s="28" t="s">
        <v>1152</v>
      </c>
    </row>
    <row r="666" spans="1:18" x14ac:dyDescent="0.3">
      <c r="A666" s="28" t="s">
        <v>3292</v>
      </c>
      <c r="B666" s="28" t="s">
        <v>3293</v>
      </c>
      <c r="C666" s="28" t="s">
        <v>3294</v>
      </c>
      <c r="D666" s="28" t="s">
        <v>2701</v>
      </c>
      <c r="E666" s="28" t="s">
        <v>2702</v>
      </c>
      <c r="F666" s="28" t="s">
        <v>1727</v>
      </c>
      <c r="G666" s="28" t="s">
        <v>1728</v>
      </c>
      <c r="H666" s="28" t="s">
        <v>1311</v>
      </c>
      <c r="I666" s="28" t="s">
        <v>1312</v>
      </c>
      <c r="J666" s="28" t="s">
        <v>1147</v>
      </c>
      <c r="K666" s="28" t="s">
        <v>1148</v>
      </c>
      <c r="L666" s="28" t="s">
        <v>2703</v>
      </c>
      <c r="M666" s="28" t="s">
        <v>907</v>
      </c>
      <c r="N666" s="28" t="s">
        <v>1150</v>
      </c>
      <c r="O666" s="28" t="s">
        <v>1151</v>
      </c>
      <c r="P666" s="29">
        <v>45383.552986111106</v>
      </c>
      <c r="Q666" s="28" t="s">
        <v>1152</v>
      </c>
      <c r="R666" s="28" t="s">
        <v>1152</v>
      </c>
    </row>
    <row r="667" spans="1:18" x14ac:dyDescent="0.3">
      <c r="A667" s="28" t="s">
        <v>3295</v>
      </c>
      <c r="B667" s="28" t="s">
        <v>3296</v>
      </c>
      <c r="C667" s="28" t="s">
        <v>3297</v>
      </c>
      <c r="D667" s="28" t="s">
        <v>2701</v>
      </c>
      <c r="E667" s="28" t="s">
        <v>2702</v>
      </c>
      <c r="F667" s="28" t="s">
        <v>1727</v>
      </c>
      <c r="G667" s="28" t="s">
        <v>1728</v>
      </c>
      <c r="H667" s="28" t="s">
        <v>1311</v>
      </c>
      <c r="I667" s="28" t="s">
        <v>1312</v>
      </c>
      <c r="J667" s="28" t="s">
        <v>1147</v>
      </c>
      <c r="K667" s="28" t="s">
        <v>1148</v>
      </c>
      <c r="L667" s="28" t="s">
        <v>2703</v>
      </c>
      <c r="M667" s="28" t="s">
        <v>907</v>
      </c>
      <c r="N667" s="28" t="s">
        <v>1150</v>
      </c>
      <c r="O667" s="28" t="s">
        <v>1258</v>
      </c>
      <c r="P667" s="29">
        <v>45497.469849537032</v>
      </c>
      <c r="Q667" s="28" t="s">
        <v>1175</v>
      </c>
      <c r="R667" s="28" t="s">
        <v>1152</v>
      </c>
    </row>
    <row r="668" spans="1:18" x14ac:dyDescent="0.3">
      <c r="A668" s="28" t="s">
        <v>3298</v>
      </c>
      <c r="B668" s="28" t="s">
        <v>3299</v>
      </c>
      <c r="C668" s="28" t="s">
        <v>3300</v>
      </c>
      <c r="D668" s="28" t="s">
        <v>2701</v>
      </c>
      <c r="E668" s="28" t="s">
        <v>2702</v>
      </c>
      <c r="F668" s="28" t="s">
        <v>1727</v>
      </c>
      <c r="G668" s="28" t="s">
        <v>1728</v>
      </c>
      <c r="H668" s="28" t="s">
        <v>1311</v>
      </c>
      <c r="I668" s="28" t="s">
        <v>1312</v>
      </c>
      <c r="J668" s="28" t="s">
        <v>1147</v>
      </c>
      <c r="K668" s="28" t="s">
        <v>1148</v>
      </c>
      <c r="L668" s="28" t="s">
        <v>2703</v>
      </c>
      <c r="M668" s="28" t="s">
        <v>907</v>
      </c>
      <c r="N668" s="28" t="s">
        <v>1150</v>
      </c>
      <c r="O668" s="28" t="s">
        <v>2162</v>
      </c>
      <c r="P668" s="29">
        <v>45412.477280092593</v>
      </c>
      <c r="Q668" s="28" t="s">
        <v>1152</v>
      </c>
      <c r="R668" s="28" t="s">
        <v>1152</v>
      </c>
    </row>
    <row r="669" spans="1:18" x14ac:dyDescent="0.3">
      <c r="A669" s="28" t="s">
        <v>3301</v>
      </c>
      <c r="B669" s="28" t="s">
        <v>3302</v>
      </c>
      <c r="C669" s="28" t="s">
        <v>3303</v>
      </c>
      <c r="D669" s="28" t="s">
        <v>2701</v>
      </c>
      <c r="E669" s="28" t="s">
        <v>2702</v>
      </c>
      <c r="F669" s="28" t="s">
        <v>1727</v>
      </c>
      <c r="G669" s="28" t="s">
        <v>1728</v>
      </c>
      <c r="H669" s="28" t="s">
        <v>1311</v>
      </c>
      <c r="I669" s="28" t="s">
        <v>1312</v>
      </c>
      <c r="J669" s="28" t="s">
        <v>1147</v>
      </c>
      <c r="K669" s="28" t="s">
        <v>1148</v>
      </c>
      <c r="L669" s="28" t="s">
        <v>2703</v>
      </c>
      <c r="M669" s="28" t="s">
        <v>907</v>
      </c>
      <c r="N669" s="28" t="s">
        <v>1150</v>
      </c>
      <c r="O669" s="28" t="s">
        <v>1151</v>
      </c>
      <c r="P669" s="29">
        <v>45383.55296296296</v>
      </c>
      <c r="Q669" s="28" t="s">
        <v>1152</v>
      </c>
      <c r="R669" s="28" t="s">
        <v>1152</v>
      </c>
    </row>
    <row r="670" spans="1:18" x14ac:dyDescent="0.3">
      <c r="A670" s="28" t="s">
        <v>3304</v>
      </c>
      <c r="B670" s="28" t="s">
        <v>3305</v>
      </c>
      <c r="C670" s="28" t="s">
        <v>3306</v>
      </c>
      <c r="D670" s="28" t="s">
        <v>2701</v>
      </c>
      <c r="E670" s="28" t="s">
        <v>2702</v>
      </c>
      <c r="F670" s="28" t="s">
        <v>1727</v>
      </c>
      <c r="G670" s="28" t="s">
        <v>1728</v>
      </c>
      <c r="H670" s="28" t="s">
        <v>1311</v>
      </c>
      <c r="I670" s="28" t="s">
        <v>1312</v>
      </c>
      <c r="J670" s="28" t="s">
        <v>1147</v>
      </c>
      <c r="K670" s="28" t="s">
        <v>1148</v>
      </c>
      <c r="L670" s="28" t="s">
        <v>2703</v>
      </c>
      <c r="M670" s="28" t="s">
        <v>907</v>
      </c>
      <c r="N670" s="28" t="s">
        <v>1150</v>
      </c>
      <c r="O670" s="28" t="s">
        <v>1151</v>
      </c>
      <c r="P670" s="29">
        <v>45383.553032407406</v>
      </c>
      <c r="Q670" s="28" t="s">
        <v>1152</v>
      </c>
      <c r="R670" s="28" t="s">
        <v>1152</v>
      </c>
    </row>
    <row r="671" spans="1:18" x14ac:dyDescent="0.3">
      <c r="A671" s="28" t="s">
        <v>3307</v>
      </c>
      <c r="B671" s="28" t="s">
        <v>3308</v>
      </c>
      <c r="C671" s="28" t="s">
        <v>3309</v>
      </c>
      <c r="D671" s="28" t="s">
        <v>2701</v>
      </c>
      <c r="E671" s="28" t="s">
        <v>2702</v>
      </c>
      <c r="F671" s="28" t="s">
        <v>1727</v>
      </c>
      <c r="G671" s="28" t="s">
        <v>1728</v>
      </c>
      <c r="H671" s="28" t="s">
        <v>1311</v>
      </c>
      <c r="I671" s="28" t="s">
        <v>1312</v>
      </c>
      <c r="J671" s="28" t="s">
        <v>1147</v>
      </c>
      <c r="K671" s="28" t="s">
        <v>1148</v>
      </c>
      <c r="L671" s="28" t="s">
        <v>2703</v>
      </c>
      <c r="M671" s="28" t="s">
        <v>907</v>
      </c>
      <c r="N671" s="28" t="s">
        <v>1150</v>
      </c>
      <c r="O671" s="28" t="s">
        <v>1151</v>
      </c>
      <c r="P671" s="29">
        <v>45383.552997685183</v>
      </c>
      <c r="Q671" s="28" t="s">
        <v>1152</v>
      </c>
      <c r="R671" s="28" t="s">
        <v>1152</v>
      </c>
    </row>
    <row r="672" spans="1:18" x14ac:dyDescent="0.3">
      <c r="A672" s="28" t="s">
        <v>3310</v>
      </c>
      <c r="B672" s="28" t="s">
        <v>3311</v>
      </c>
      <c r="C672" s="28" t="s">
        <v>3312</v>
      </c>
      <c r="D672" s="28" t="s">
        <v>2701</v>
      </c>
      <c r="E672" s="28" t="s">
        <v>2702</v>
      </c>
      <c r="F672" s="28" t="s">
        <v>1727</v>
      </c>
      <c r="G672" s="28" t="s">
        <v>1728</v>
      </c>
      <c r="H672" s="28" t="s">
        <v>1311</v>
      </c>
      <c r="I672" s="28" t="s">
        <v>1312</v>
      </c>
      <c r="J672" s="28" t="s">
        <v>1147</v>
      </c>
      <c r="K672" s="28" t="s">
        <v>1148</v>
      </c>
      <c r="L672" s="28" t="s">
        <v>2703</v>
      </c>
      <c r="M672" s="28" t="s">
        <v>907</v>
      </c>
      <c r="N672" s="28" t="s">
        <v>1150</v>
      </c>
      <c r="O672" s="28" t="s">
        <v>1151</v>
      </c>
      <c r="P672" s="29">
        <v>45383.553043981483</v>
      </c>
      <c r="Q672" s="28" t="s">
        <v>1152</v>
      </c>
      <c r="R672" s="28" t="s">
        <v>1152</v>
      </c>
    </row>
    <row r="673" spans="1:18" x14ac:dyDescent="0.3">
      <c r="A673" s="28" t="s">
        <v>3313</v>
      </c>
      <c r="B673" s="28" t="s">
        <v>3314</v>
      </c>
      <c r="C673" s="28" t="s">
        <v>3315</v>
      </c>
      <c r="D673" s="28" t="s">
        <v>2701</v>
      </c>
      <c r="E673" s="28" t="s">
        <v>2702</v>
      </c>
      <c r="F673" s="28" t="s">
        <v>1727</v>
      </c>
      <c r="G673" s="28" t="s">
        <v>1728</v>
      </c>
      <c r="H673" s="28" t="s">
        <v>1311</v>
      </c>
      <c r="I673" s="28" t="s">
        <v>1312</v>
      </c>
      <c r="J673" s="28" t="s">
        <v>1147</v>
      </c>
      <c r="K673" s="28" t="s">
        <v>1148</v>
      </c>
      <c r="L673" s="28" t="s">
        <v>2703</v>
      </c>
      <c r="M673" s="28" t="s">
        <v>907</v>
      </c>
      <c r="N673" s="28" t="s">
        <v>1150</v>
      </c>
      <c r="O673" s="28" t="s">
        <v>2162</v>
      </c>
      <c r="P673" s="29">
        <v>45699.470729166664</v>
      </c>
      <c r="Q673" s="28" t="s">
        <v>1152</v>
      </c>
      <c r="R673" s="28" t="s">
        <v>1152</v>
      </c>
    </row>
    <row r="674" spans="1:18" x14ac:dyDescent="0.3">
      <c r="A674" s="28" t="s">
        <v>3316</v>
      </c>
      <c r="B674" s="28" t="s">
        <v>3317</v>
      </c>
      <c r="C674" s="28" t="s">
        <v>3318</v>
      </c>
      <c r="D674" s="28" t="s">
        <v>2701</v>
      </c>
      <c r="E674" s="28" t="s">
        <v>2702</v>
      </c>
      <c r="F674" s="28" t="s">
        <v>1727</v>
      </c>
      <c r="G674" s="28" t="s">
        <v>1728</v>
      </c>
      <c r="H674" s="28" t="s">
        <v>1311</v>
      </c>
      <c r="I674" s="28" t="s">
        <v>1312</v>
      </c>
      <c r="J674" s="28" t="s">
        <v>1147</v>
      </c>
      <c r="K674" s="28" t="s">
        <v>1148</v>
      </c>
      <c r="L674" s="28" t="s">
        <v>2703</v>
      </c>
      <c r="M674" s="28" t="s">
        <v>907</v>
      </c>
      <c r="N674" s="28" t="s">
        <v>1150</v>
      </c>
      <c r="O674" s="28" t="s">
        <v>2162</v>
      </c>
      <c r="P674" s="29">
        <v>45699.451793981483</v>
      </c>
      <c r="Q674" s="28" t="s">
        <v>1152</v>
      </c>
      <c r="R674" s="28" t="s">
        <v>1152</v>
      </c>
    </row>
    <row r="675" spans="1:18" x14ac:dyDescent="0.3">
      <c r="A675" s="28" t="s">
        <v>3319</v>
      </c>
      <c r="B675" s="28" t="s">
        <v>3320</v>
      </c>
      <c r="C675" s="28" t="s">
        <v>3321</v>
      </c>
      <c r="D675" s="28" t="s">
        <v>2701</v>
      </c>
      <c r="E675" s="28" t="s">
        <v>2702</v>
      </c>
      <c r="F675" s="28" t="s">
        <v>1727</v>
      </c>
      <c r="G675" s="28" t="s">
        <v>1728</v>
      </c>
      <c r="H675" s="28" t="s">
        <v>1311</v>
      </c>
      <c r="I675" s="28" t="s">
        <v>1312</v>
      </c>
      <c r="J675" s="28" t="s">
        <v>1147</v>
      </c>
      <c r="K675" s="28" t="s">
        <v>1148</v>
      </c>
      <c r="L675" s="28" t="s">
        <v>2703</v>
      </c>
      <c r="M675" s="28" t="s">
        <v>907</v>
      </c>
      <c r="N675" s="28" t="s">
        <v>1150</v>
      </c>
      <c r="O675" s="28" t="s">
        <v>2162</v>
      </c>
      <c r="P675" s="29">
        <v>45699.437349537038</v>
      </c>
      <c r="Q675" s="28" t="s">
        <v>1152</v>
      </c>
      <c r="R675" s="28" t="s">
        <v>1152</v>
      </c>
    </row>
    <row r="676" spans="1:18" x14ac:dyDescent="0.3">
      <c r="A676" s="28" t="s">
        <v>2102</v>
      </c>
      <c r="B676" s="28" t="s">
        <v>3322</v>
      </c>
      <c r="C676" s="28" t="s">
        <v>3323</v>
      </c>
      <c r="D676" s="28" t="s">
        <v>2701</v>
      </c>
      <c r="E676" s="28" t="s">
        <v>2702</v>
      </c>
      <c r="F676" s="28" t="s">
        <v>1727</v>
      </c>
      <c r="G676" s="28" t="s">
        <v>1728</v>
      </c>
      <c r="H676" s="28" t="s">
        <v>1311</v>
      </c>
      <c r="I676" s="28" t="s">
        <v>1312</v>
      </c>
      <c r="J676" s="28" t="s">
        <v>1147</v>
      </c>
      <c r="K676" s="28" t="s">
        <v>1148</v>
      </c>
      <c r="L676" s="28" t="s">
        <v>2703</v>
      </c>
      <c r="M676" s="28" t="s">
        <v>907</v>
      </c>
      <c r="N676" s="28" t="s">
        <v>1150</v>
      </c>
      <c r="O676" s="28" t="s">
        <v>2162</v>
      </c>
      <c r="P676" s="29">
        <v>45797.433518518519</v>
      </c>
      <c r="Q676" s="28" t="s">
        <v>1152</v>
      </c>
      <c r="R676" s="28" t="s">
        <v>1152</v>
      </c>
    </row>
    <row r="677" spans="1:18" x14ac:dyDescent="0.3">
      <c r="A677" s="28" t="s">
        <v>2102</v>
      </c>
      <c r="B677" s="28" t="s">
        <v>3324</v>
      </c>
      <c r="C677" s="28" t="s">
        <v>3325</v>
      </c>
      <c r="D677" s="28" t="s">
        <v>2701</v>
      </c>
      <c r="E677" s="28" t="s">
        <v>2702</v>
      </c>
      <c r="F677" s="28" t="s">
        <v>1727</v>
      </c>
      <c r="G677" s="28" t="s">
        <v>1728</v>
      </c>
      <c r="H677" s="28" t="s">
        <v>1311</v>
      </c>
      <c r="I677" s="28" t="s">
        <v>1312</v>
      </c>
      <c r="J677" s="28" t="s">
        <v>1147</v>
      </c>
      <c r="K677" s="28" t="s">
        <v>1148</v>
      </c>
      <c r="L677" s="28" t="s">
        <v>2703</v>
      </c>
      <c r="M677" s="28" t="s">
        <v>907</v>
      </c>
      <c r="N677" s="28" t="s">
        <v>1150</v>
      </c>
      <c r="O677" s="28" t="s">
        <v>2162</v>
      </c>
      <c r="P677" s="29">
        <v>45797.456909722219</v>
      </c>
      <c r="Q677" s="28" t="s">
        <v>1152</v>
      </c>
      <c r="R677" s="28" t="s">
        <v>1152</v>
      </c>
    </row>
    <row r="678" spans="1:18" x14ac:dyDescent="0.3">
      <c r="A678" s="28" t="s">
        <v>2102</v>
      </c>
      <c r="B678" s="28" t="s">
        <v>3326</v>
      </c>
      <c r="C678" s="28" t="s">
        <v>3327</v>
      </c>
      <c r="D678" s="28" t="s">
        <v>2701</v>
      </c>
      <c r="E678" s="28" t="s">
        <v>2702</v>
      </c>
      <c r="F678" s="28" t="s">
        <v>1727</v>
      </c>
      <c r="G678" s="28" t="s">
        <v>1728</v>
      </c>
      <c r="H678" s="28" t="s">
        <v>1311</v>
      </c>
      <c r="I678" s="28" t="s">
        <v>1312</v>
      </c>
      <c r="J678" s="28" t="s">
        <v>1147</v>
      </c>
      <c r="K678" s="28" t="s">
        <v>1148</v>
      </c>
      <c r="L678" s="28" t="s">
        <v>2703</v>
      </c>
      <c r="M678" s="28" t="s">
        <v>907</v>
      </c>
      <c r="N678" s="28" t="s">
        <v>1150</v>
      </c>
      <c r="O678" s="28" t="s">
        <v>2162</v>
      </c>
      <c r="P678" s="29">
        <v>45790.416018518517</v>
      </c>
      <c r="Q678" s="28" t="s">
        <v>1152</v>
      </c>
      <c r="R678" s="28" t="s">
        <v>1152</v>
      </c>
    </row>
    <row r="679" spans="1:18" x14ac:dyDescent="0.3">
      <c r="A679" s="28" t="s">
        <v>2102</v>
      </c>
      <c r="B679" s="28" t="s">
        <v>3328</v>
      </c>
      <c r="C679" s="28" t="s">
        <v>3329</v>
      </c>
      <c r="D679" s="28" t="s">
        <v>2701</v>
      </c>
      <c r="E679" s="28" t="s">
        <v>2702</v>
      </c>
      <c r="F679" s="28" t="s">
        <v>1727</v>
      </c>
      <c r="G679" s="28" t="s">
        <v>1728</v>
      </c>
      <c r="H679" s="28" t="s">
        <v>1311</v>
      </c>
      <c r="I679" s="28" t="s">
        <v>1312</v>
      </c>
      <c r="J679" s="28" t="s">
        <v>1147</v>
      </c>
      <c r="K679" s="28" t="s">
        <v>1148</v>
      </c>
      <c r="L679" s="28" t="s">
        <v>2703</v>
      </c>
      <c r="M679" s="28" t="s">
        <v>907</v>
      </c>
      <c r="N679" s="28" t="s">
        <v>1150</v>
      </c>
      <c r="O679" s="28" t="s">
        <v>2162</v>
      </c>
      <c r="P679" s="29">
        <v>45790.410185185181</v>
      </c>
      <c r="Q679" s="28" t="s">
        <v>1152</v>
      </c>
      <c r="R679" s="28" t="s">
        <v>1152</v>
      </c>
    </row>
    <row r="680" spans="1:18" x14ac:dyDescent="0.3">
      <c r="A680" s="28" t="s">
        <v>2102</v>
      </c>
      <c r="B680" s="28" t="s">
        <v>3330</v>
      </c>
      <c r="C680" s="28" t="s">
        <v>3331</v>
      </c>
      <c r="D680" s="28" t="s">
        <v>2701</v>
      </c>
      <c r="E680" s="28" t="s">
        <v>2702</v>
      </c>
      <c r="F680" s="28" t="s">
        <v>1727</v>
      </c>
      <c r="G680" s="28" t="s">
        <v>1728</v>
      </c>
      <c r="H680" s="28" t="s">
        <v>1311</v>
      </c>
      <c r="I680" s="28" t="s">
        <v>1312</v>
      </c>
      <c r="J680" s="28" t="s">
        <v>1147</v>
      </c>
      <c r="K680" s="28" t="s">
        <v>1148</v>
      </c>
      <c r="L680" s="28" t="s">
        <v>2703</v>
      </c>
      <c r="M680" s="28" t="s">
        <v>907</v>
      </c>
      <c r="N680" s="28" t="s">
        <v>1150</v>
      </c>
      <c r="O680" s="28" t="s">
        <v>2162</v>
      </c>
      <c r="P680" s="29">
        <v>45790.422592592593</v>
      </c>
      <c r="Q680" s="28" t="s">
        <v>1152</v>
      </c>
      <c r="R680" s="28" t="s">
        <v>1152</v>
      </c>
    </row>
    <row r="681" spans="1:18" x14ac:dyDescent="0.3">
      <c r="A681" s="28" t="s">
        <v>2102</v>
      </c>
      <c r="B681" s="28" t="s">
        <v>3332</v>
      </c>
      <c r="C681" s="28" t="s">
        <v>3333</v>
      </c>
      <c r="D681" s="28" t="s">
        <v>2701</v>
      </c>
      <c r="E681" s="28" t="s">
        <v>2702</v>
      </c>
      <c r="F681" s="28" t="s">
        <v>1727</v>
      </c>
      <c r="G681" s="28" t="s">
        <v>1728</v>
      </c>
      <c r="H681" s="28" t="s">
        <v>1311</v>
      </c>
      <c r="I681" s="28" t="s">
        <v>1312</v>
      </c>
      <c r="J681" s="28" t="s">
        <v>1147</v>
      </c>
      <c r="K681" s="28" t="s">
        <v>1148</v>
      </c>
      <c r="L681" s="28" t="s">
        <v>2703</v>
      </c>
      <c r="M681" s="28" t="s">
        <v>907</v>
      </c>
      <c r="N681" s="28" t="s">
        <v>1150</v>
      </c>
      <c r="O681" s="28" t="s">
        <v>2162</v>
      </c>
      <c r="P681" s="29">
        <v>45790.428124999999</v>
      </c>
      <c r="Q681" s="28" t="s">
        <v>1152</v>
      </c>
      <c r="R681" s="28" t="s">
        <v>1152</v>
      </c>
    </row>
    <row r="682" spans="1:18" x14ac:dyDescent="0.3">
      <c r="A682" s="28" t="s">
        <v>2102</v>
      </c>
      <c r="B682" s="28" t="s">
        <v>3334</v>
      </c>
      <c r="C682" s="28" t="s">
        <v>3335</v>
      </c>
      <c r="D682" s="28" t="s">
        <v>2701</v>
      </c>
      <c r="E682" s="28" t="s">
        <v>2702</v>
      </c>
      <c r="F682" s="28" t="s">
        <v>1727</v>
      </c>
      <c r="G682" s="28" t="s">
        <v>1728</v>
      </c>
      <c r="H682" s="28" t="s">
        <v>1311</v>
      </c>
      <c r="I682" s="28" t="s">
        <v>1312</v>
      </c>
      <c r="J682" s="28" t="s">
        <v>1147</v>
      </c>
      <c r="K682" s="28" t="s">
        <v>1148</v>
      </c>
      <c r="L682" s="28" t="s">
        <v>2703</v>
      </c>
      <c r="M682" s="28" t="s">
        <v>907</v>
      </c>
      <c r="N682" s="28" t="s">
        <v>1150</v>
      </c>
      <c r="O682" s="28" t="s">
        <v>2162</v>
      </c>
      <c r="P682" s="29">
        <v>45790.460162037038</v>
      </c>
      <c r="Q682" s="28" t="s">
        <v>1152</v>
      </c>
      <c r="R682" s="28" t="s">
        <v>1152</v>
      </c>
    </row>
    <row r="683" spans="1:18" x14ac:dyDescent="0.3">
      <c r="A683" s="28" t="s">
        <v>2102</v>
      </c>
      <c r="B683" s="28" t="s">
        <v>3336</v>
      </c>
      <c r="C683" s="28" t="s">
        <v>3337</v>
      </c>
      <c r="D683" s="28" t="s">
        <v>2701</v>
      </c>
      <c r="E683" s="28" t="s">
        <v>2702</v>
      </c>
      <c r="F683" s="28" t="s">
        <v>1727</v>
      </c>
      <c r="G683" s="28" t="s">
        <v>1728</v>
      </c>
      <c r="H683" s="28" t="s">
        <v>1311</v>
      </c>
      <c r="I683" s="28" t="s">
        <v>1312</v>
      </c>
      <c r="J683" s="28" t="s">
        <v>1147</v>
      </c>
      <c r="K683" s="28" t="s">
        <v>1148</v>
      </c>
      <c r="L683" s="28" t="s">
        <v>2703</v>
      </c>
      <c r="M683" s="28" t="s">
        <v>907</v>
      </c>
      <c r="N683" s="28" t="s">
        <v>1150</v>
      </c>
      <c r="O683" s="28" t="s">
        <v>2162</v>
      </c>
      <c r="P683" s="29">
        <v>45734.380740740737</v>
      </c>
      <c r="Q683" s="28" t="s">
        <v>1152</v>
      </c>
      <c r="R683" s="28" t="s">
        <v>1152</v>
      </c>
    </row>
    <row r="684" spans="1:18" x14ac:dyDescent="0.3">
      <c r="A684" s="28" t="s">
        <v>2102</v>
      </c>
      <c r="B684" s="28" t="s">
        <v>3338</v>
      </c>
      <c r="C684" s="28" t="s">
        <v>3339</v>
      </c>
      <c r="D684" s="28" t="s">
        <v>2701</v>
      </c>
      <c r="E684" s="28" t="s">
        <v>2702</v>
      </c>
      <c r="F684" s="28" t="s">
        <v>1727</v>
      </c>
      <c r="G684" s="28" t="s">
        <v>1728</v>
      </c>
      <c r="H684" s="28" t="s">
        <v>1311</v>
      </c>
      <c r="I684" s="28" t="s">
        <v>1312</v>
      </c>
      <c r="J684" s="28" t="s">
        <v>1147</v>
      </c>
      <c r="K684" s="28" t="s">
        <v>1148</v>
      </c>
      <c r="L684" s="28" t="s">
        <v>2703</v>
      </c>
      <c r="M684" s="28" t="s">
        <v>907</v>
      </c>
      <c r="N684" s="28" t="s">
        <v>1150</v>
      </c>
      <c r="O684" s="28" t="s">
        <v>2162</v>
      </c>
      <c r="P684" s="29">
        <v>45734.382175925923</v>
      </c>
      <c r="Q684" s="28" t="s">
        <v>1152</v>
      </c>
      <c r="R684" s="28" t="s">
        <v>1152</v>
      </c>
    </row>
    <row r="685" spans="1:18" x14ac:dyDescent="0.3">
      <c r="A685" s="28" t="s">
        <v>2102</v>
      </c>
      <c r="B685" s="28" t="s">
        <v>3340</v>
      </c>
      <c r="C685" s="28" t="s">
        <v>3341</v>
      </c>
      <c r="D685" s="28" t="s">
        <v>2701</v>
      </c>
      <c r="E685" s="28" t="s">
        <v>2702</v>
      </c>
      <c r="F685" s="28" t="s">
        <v>1727</v>
      </c>
      <c r="G685" s="28" t="s">
        <v>1728</v>
      </c>
      <c r="H685" s="28" t="s">
        <v>1311</v>
      </c>
      <c r="I685" s="28" t="s">
        <v>1312</v>
      </c>
      <c r="J685" s="28" t="s">
        <v>1147</v>
      </c>
      <c r="K685" s="28" t="s">
        <v>1148</v>
      </c>
      <c r="L685" s="28" t="s">
        <v>2703</v>
      </c>
      <c r="M685" s="28" t="s">
        <v>907</v>
      </c>
      <c r="N685" s="28" t="s">
        <v>1150</v>
      </c>
      <c r="O685" s="28" t="s">
        <v>2162</v>
      </c>
      <c r="P685" s="29">
        <v>45734.386157407404</v>
      </c>
      <c r="Q685" s="28" t="s">
        <v>1152</v>
      </c>
      <c r="R685" s="28" t="s">
        <v>1152</v>
      </c>
    </row>
    <row r="686" spans="1:18" x14ac:dyDescent="0.3">
      <c r="A686" s="28" t="s">
        <v>2102</v>
      </c>
      <c r="B686" s="28" t="s">
        <v>3342</v>
      </c>
      <c r="C686" s="28" t="s">
        <v>3343</v>
      </c>
      <c r="D686" s="28" t="s">
        <v>2701</v>
      </c>
      <c r="E686" s="28" t="s">
        <v>2702</v>
      </c>
      <c r="F686" s="28" t="s">
        <v>1727</v>
      </c>
      <c r="G686" s="28" t="s">
        <v>1728</v>
      </c>
      <c r="H686" s="28" t="s">
        <v>1311</v>
      </c>
      <c r="I686" s="28" t="s">
        <v>1312</v>
      </c>
      <c r="J686" s="28" t="s">
        <v>1147</v>
      </c>
      <c r="K686" s="28" t="s">
        <v>1148</v>
      </c>
      <c r="L686" s="28" t="s">
        <v>2703</v>
      </c>
      <c r="M686" s="28" t="s">
        <v>907</v>
      </c>
      <c r="N686" s="28" t="s">
        <v>1150</v>
      </c>
      <c r="O686" s="28" t="s">
        <v>2162</v>
      </c>
      <c r="P686" s="29">
        <v>45734.383344907408</v>
      </c>
      <c r="Q686" s="28" t="s">
        <v>1152</v>
      </c>
      <c r="R686" s="28" t="s">
        <v>1152</v>
      </c>
    </row>
    <row r="687" spans="1:18" x14ac:dyDescent="0.3">
      <c r="A687" s="28" t="s">
        <v>2102</v>
      </c>
      <c r="B687" s="28" t="s">
        <v>3344</v>
      </c>
      <c r="C687" s="28" t="s">
        <v>3345</v>
      </c>
      <c r="D687" s="28" t="s">
        <v>2701</v>
      </c>
      <c r="E687" s="28" t="s">
        <v>2702</v>
      </c>
      <c r="F687" s="28" t="s">
        <v>1727</v>
      </c>
      <c r="G687" s="28" t="s">
        <v>1728</v>
      </c>
      <c r="H687" s="28" t="s">
        <v>1311</v>
      </c>
      <c r="I687" s="28" t="s">
        <v>1312</v>
      </c>
      <c r="J687" s="28" t="s">
        <v>1147</v>
      </c>
      <c r="K687" s="28" t="s">
        <v>1148</v>
      </c>
      <c r="L687" s="28" t="s">
        <v>2703</v>
      </c>
      <c r="M687" s="28" t="s">
        <v>907</v>
      </c>
      <c r="N687" s="28" t="s">
        <v>1150</v>
      </c>
      <c r="O687" s="28" t="s">
        <v>2162</v>
      </c>
      <c r="P687" s="29">
        <v>45734.384212962963</v>
      </c>
      <c r="Q687" s="28" t="s">
        <v>1152</v>
      </c>
      <c r="R687" s="28" t="s">
        <v>1152</v>
      </c>
    </row>
    <row r="688" spans="1:18" x14ac:dyDescent="0.3">
      <c r="A688" s="28" t="s">
        <v>2102</v>
      </c>
      <c r="B688" s="28" t="s">
        <v>3346</v>
      </c>
      <c r="C688" s="28" t="s">
        <v>3347</v>
      </c>
      <c r="D688" s="28" t="s">
        <v>2701</v>
      </c>
      <c r="E688" s="28" t="s">
        <v>2702</v>
      </c>
      <c r="F688" s="28" t="s">
        <v>1727</v>
      </c>
      <c r="G688" s="28" t="s">
        <v>1728</v>
      </c>
      <c r="H688" s="28" t="s">
        <v>1311</v>
      </c>
      <c r="I688" s="28" t="s">
        <v>1312</v>
      </c>
      <c r="J688" s="28" t="s">
        <v>1147</v>
      </c>
      <c r="K688" s="28" t="s">
        <v>1148</v>
      </c>
      <c r="L688" s="28" t="s">
        <v>2703</v>
      </c>
      <c r="M688" s="28" t="s">
        <v>907</v>
      </c>
      <c r="N688" s="28" t="s">
        <v>1150</v>
      </c>
      <c r="O688" s="28" t="s">
        <v>2162</v>
      </c>
      <c r="P688" s="29">
        <v>45734.385046296295</v>
      </c>
      <c r="Q688" s="28" t="s">
        <v>1152</v>
      </c>
      <c r="R688" s="28" t="s">
        <v>1152</v>
      </c>
    </row>
    <row r="689" spans="1:18" x14ac:dyDescent="0.3">
      <c r="A689" s="28" t="s">
        <v>2102</v>
      </c>
      <c r="B689" s="28" t="s">
        <v>3348</v>
      </c>
      <c r="C689" s="28" t="s">
        <v>3349</v>
      </c>
      <c r="D689" s="28" t="s">
        <v>2701</v>
      </c>
      <c r="E689" s="28" t="s">
        <v>2702</v>
      </c>
      <c r="F689" s="28" t="s">
        <v>1727</v>
      </c>
      <c r="G689" s="28" t="s">
        <v>1728</v>
      </c>
      <c r="H689" s="28" t="s">
        <v>1311</v>
      </c>
      <c r="I689" s="28" t="s">
        <v>1312</v>
      </c>
      <c r="J689" s="28" t="s">
        <v>1147</v>
      </c>
      <c r="K689" s="28" t="s">
        <v>1148</v>
      </c>
      <c r="L689" s="28" t="s">
        <v>2703</v>
      </c>
      <c r="M689" s="28" t="s">
        <v>907</v>
      </c>
      <c r="N689" s="28" t="s">
        <v>1150</v>
      </c>
      <c r="O689" s="28" t="s">
        <v>2162</v>
      </c>
      <c r="P689" s="29">
        <v>45762.441087962958</v>
      </c>
      <c r="Q689" s="28" t="s">
        <v>1152</v>
      </c>
      <c r="R689" s="28" t="s">
        <v>1152</v>
      </c>
    </row>
    <row r="690" spans="1:18" x14ac:dyDescent="0.3">
      <c r="A690" s="28" t="s">
        <v>2102</v>
      </c>
      <c r="B690" s="28" t="s">
        <v>3350</v>
      </c>
      <c r="C690" s="28" t="s">
        <v>3351</v>
      </c>
      <c r="D690" s="28" t="s">
        <v>2701</v>
      </c>
      <c r="E690" s="28" t="s">
        <v>2702</v>
      </c>
      <c r="F690" s="28" t="s">
        <v>1727</v>
      </c>
      <c r="G690" s="28" t="s">
        <v>1728</v>
      </c>
      <c r="H690" s="28" t="s">
        <v>1311</v>
      </c>
      <c r="I690" s="28" t="s">
        <v>1312</v>
      </c>
      <c r="J690" s="28" t="s">
        <v>1147</v>
      </c>
      <c r="K690" s="28" t="s">
        <v>1148</v>
      </c>
      <c r="L690" s="28" t="s">
        <v>2703</v>
      </c>
      <c r="M690" s="28" t="s">
        <v>907</v>
      </c>
      <c r="N690" s="28" t="s">
        <v>1150</v>
      </c>
      <c r="O690" s="28" t="s">
        <v>2162</v>
      </c>
      <c r="P690" s="29">
        <v>45776.400312500002</v>
      </c>
      <c r="Q690" s="28" t="s">
        <v>1152</v>
      </c>
      <c r="R690" s="28" t="s">
        <v>1152</v>
      </c>
    </row>
    <row r="691" spans="1:18" x14ac:dyDescent="0.3">
      <c r="A691" s="28" t="s">
        <v>2102</v>
      </c>
      <c r="B691" s="28" t="s">
        <v>3352</v>
      </c>
      <c r="C691" s="28" t="s">
        <v>3353</v>
      </c>
      <c r="D691" s="28" t="s">
        <v>2701</v>
      </c>
      <c r="E691" s="28" t="s">
        <v>2702</v>
      </c>
      <c r="F691" s="28" t="s">
        <v>1727</v>
      </c>
      <c r="G691" s="28" t="s">
        <v>1728</v>
      </c>
      <c r="H691" s="28" t="s">
        <v>1311</v>
      </c>
      <c r="I691" s="28" t="s">
        <v>1312</v>
      </c>
      <c r="J691" s="28" t="s">
        <v>1147</v>
      </c>
      <c r="K691" s="28" t="s">
        <v>1148</v>
      </c>
      <c r="L691" s="28" t="s">
        <v>2703</v>
      </c>
      <c r="M691" s="28" t="s">
        <v>907</v>
      </c>
      <c r="N691" s="28" t="s">
        <v>1150</v>
      </c>
      <c r="O691" s="28" t="s">
        <v>1258</v>
      </c>
      <c r="P691" s="29">
        <v>45762.413136574069</v>
      </c>
      <c r="Q691" s="28" t="s">
        <v>1152</v>
      </c>
      <c r="R691" s="28" t="s">
        <v>1152</v>
      </c>
    </row>
    <row r="692" spans="1:18" x14ac:dyDescent="0.3">
      <c r="A692" s="28" t="s">
        <v>2102</v>
      </c>
      <c r="B692" s="28" t="s">
        <v>3354</v>
      </c>
      <c r="C692" s="28" t="s">
        <v>3355</v>
      </c>
      <c r="D692" s="28" t="s">
        <v>2701</v>
      </c>
      <c r="E692" s="28" t="s">
        <v>2702</v>
      </c>
      <c r="F692" s="28" t="s">
        <v>1727</v>
      </c>
      <c r="G692" s="28" t="s">
        <v>1728</v>
      </c>
      <c r="H692" s="28" t="s">
        <v>1311</v>
      </c>
      <c r="I692" s="28" t="s">
        <v>1312</v>
      </c>
      <c r="J692" s="28" t="s">
        <v>1147</v>
      </c>
      <c r="K692" s="28" t="s">
        <v>1148</v>
      </c>
      <c r="L692" s="28" t="s">
        <v>2703</v>
      </c>
      <c r="M692" s="28" t="s">
        <v>907</v>
      </c>
      <c r="N692" s="28" t="s">
        <v>1150</v>
      </c>
      <c r="O692" s="28" t="s">
        <v>2162</v>
      </c>
      <c r="P692" s="29">
        <v>45811.491562499999</v>
      </c>
      <c r="Q692" s="28" t="s">
        <v>1152</v>
      </c>
      <c r="R692" s="28" t="s">
        <v>1152</v>
      </c>
    </row>
    <row r="693" spans="1:18" x14ac:dyDescent="0.3">
      <c r="A693" s="28" t="s">
        <v>2102</v>
      </c>
      <c r="B693" s="28" t="s">
        <v>3356</v>
      </c>
      <c r="C693" s="28" t="s">
        <v>3357</v>
      </c>
      <c r="D693" s="28" t="s">
        <v>2701</v>
      </c>
      <c r="E693" s="28" t="s">
        <v>2702</v>
      </c>
      <c r="F693" s="28" t="s">
        <v>1727</v>
      </c>
      <c r="G693" s="28" t="s">
        <v>1728</v>
      </c>
      <c r="H693" s="28" t="s">
        <v>1311</v>
      </c>
      <c r="I693" s="28" t="s">
        <v>1312</v>
      </c>
      <c r="J693" s="28" t="s">
        <v>1147</v>
      </c>
      <c r="K693" s="28" t="s">
        <v>1148</v>
      </c>
      <c r="L693" s="28" t="s">
        <v>2703</v>
      </c>
      <c r="M693" s="28" t="s">
        <v>907</v>
      </c>
      <c r="N693" s="28" t="s">
        <v>1150</v>
      </c>
      <c r="O693" s="28" t="s">
        <v>2162</v>
      </c>
      <c r="P693" s="29">
        <v>45771.386736111112</v>
      </c>
      <c r="Q693" s="28" t="s">
        <v>1152</v>
      </c>
      <c r="R693" s="28" t="s">
        <v>1152</v>
      </c>
    </row>
    <row r="694" spans="1:18" x14ac:dyDescent="0.3">
      <c r="A694" s="28" t="s">
        <v>2102</v>
      </c>
      <c r="B694" s="28" t="s">
        <v>3358</v>
      </c>
      <c r="C694" s="28" t="s">
        <v>3359</v>
      </c>
      <c r="D694" s="28" t="s">
        <v>2701</v>
      </c>
      <c r="E694" s="28" t="s">
        <v>2702</v>
      </c>
      <c r="F694" s="28" t="s">
        <v>1727</v>
      </c>
      <c r="G694" s="28" t="s">
        <v>1728</v>
      </c>
      <c r="H694" s="28" t="s">
        <v>1311</v>
      </c>
      <c r="I694" s="28" t="s">
        <v>1312</v>
      </c>
      <c r="J694" s="28" t="s">
        <v>1147</v>
      </c>
      <c r="K694" s="28" t="s">
        <v>1148</v>
      </c>
      <c r="L694" s="28" t="s">
        <v>2703</v>
      </c>
      <c r="M694" s="28" t="s">
        <v>907</v>
      </c>
      <c r="N694" s="28" t="s">
        <v>1150</v>
      </c>
      <c r="O694" s="28" t="s">
        <v>2162</v>
      </c>
      <c r="P694" s="29">
        <v>45762.429201388884</v>
      </c>
      <c r="Q694" s="28" t="s">
        <v>1152</v>
      </c>
      <c r="R694" s="28" t="s">
        <v>1152</v>
      </c>
    </row>
    <row r="695" spans="1:18" x14ac:dyDescent="0.3">
      <c r="A695" s="28" t="s">
        <v>2102</v>
      </c>
      <c r="B695" s="28" t="s">
        <v>3360</v>
      </c>
      <c r="C695" s="28" t="s">
        <v>3361</v>
      </c>
      <c r="D695" s="28" t="s">
        <v>2701</v>
      </c>
      <c r="E695" s="28" t="s">
        <v>2702</v>
      </c>
      <c r="F695" s="28" t="s">
        <v>1727</v>
      </c>
      <c r="G695" s="28" t="s">
        <v>1728</v>
      </c>
      <c r="H695" s="28" t="s">
        <v>1311</v>
      </c>
      <c r="I695" s="28" t="s">
        <v>1312</v>
      </c>
      <c r="J695" s="28" t="s">
        <v>1147</v>
      </c>
      <c r="K695" s="28" t="s">
        <v>1148</v>
      </c>
      <c r="L695" s="28" t="s">
        <v>2703</v>
      </c>
      <c r="M695" s="28" t="s">
        <v>907</v>
      </c>
      <c r="N695" s="28" t="s">
        <v>1150</v>
      </c>
      <c r="O695" s="28" t="s">
        <v>2162</v>
      </c>
      <c r="P695" s="29">
        <v>45741.471759259257</v>
      </c>
      <c r="Q695" s="28" t="s">
        <v>1152</v>
      </c>
      <c r="R695" s="28" t="s">
        <v>1152</v>
      </c>
    </row>
    <row r="696" spans="1:18" x14ac:dyDescent="0.3">
      <c r="A696" s="28" t="s">
        <v>2102</v>
      </c>
      <c r="B696" s="28" t="s">
        <v>3362</v>
      </c>
      <c r="C696" s="28" t="s">
        <v>3363</v>
      </c>
      <c r="D696" s="28" t="s">
        <v>3364</v>
      </c>
      <c r="E696" s="28" t="s">
        <v>3365</v>
      </c>
      <c r="F696" s="28" t="s">
        <v>3366</v>
      </c>
      <c r="G696" s="28" t="s">
        <v>3367</v>
      </c>
      <c r="H696" s="28" t="s">
        <v>1311</v>
      </c>
      <c r="I696" s="28" t="s">
        <v>1312</v>
      </c>
      <c r="J696" s="28" t="s">
        <v>1147</v>
      </c>
      <c r="K696" s="28" t="s">
        <v>1148</v>
      </c>
      <c r="L696" s="28" t="s">
        <v>3368</v>
      </c>
      <c r="M696" s="28" t="s">
        <v>907</v>
      </c>
      <c r="N696" s="28" t="s">
        <v>1150</v>
      </c>
      <c r="O696" s="28" t="s">
        <v>2162</v>
      </c>
      <c r="P696" s="29">
        <v>45708.356782407405</v>
      </c>
      <c r="Q696" s="28" t="s">
        <v>1152</v>
      </c>
      <c r="R696" s="28" t="s">
        <v>1152</v>
      </c>
    </row>
    <row r="697" spans="1:18" x14ac:dyDescent="0.3">
      <c r="A697" s="28" t="s">
        <v>3369</v>
      </c>
      <c r="B697" s="28" t="s">
        <v>3370</v>
      </c>
      <c r="C697" s="28" t="s">
        <v>3371</v>
      </c>
      <c r="D697" s="28" t="s">
        <v>3364</v>
      </c>
      <c r="E697" s="28" t="s">
        <v>3365</v>
      </c>
      <c r="F697" s="28" t="s">
        <v>3366</v>
      </c>
      <c r="G697" s="28" t="s">
        <v>3367</v>
      </c>
      <c r="H697" s="28" t="s">
        <v>1311</v>
      </c>
      <c r="I697" s="28" t="s">
        <v>1312</v>
      </c>
      <c r="J697" s="28" t="s">
        <v>1147</v>
      </c>
      <c r="K697" s="28" t="s">
        <v>1148</v>
      </c>
      <c r="L697" s="28" t="s">
        <v>3368</v>
      </c>
      <c r="M697" s="28" t="s">
        <v>907</v>
      </c>
      <c r="N697" s="28" t="s">
        <v>1150</v>
      </c>
      <c r="O697" s="28" t="s">
        <v>1167</v>
      </c>
      <c r="P697" s="29">
        <v>45426.524259259255</v>
      </c>
      <c r="Q697" s="28" t="s">
        <v>1152</v>
      </c>
      <c r="R697" s="28" t="s">
        <v>1152</v>
      </c>
    </row>
    <row r="698" spans="1:18" x14ac:dyDescent="0.3">
      <c r="A698" s="28" t="s">
        <v>3372</v>
      </c>
      <c r="B698" s="28" t="s">
        <v>3373</v>
      </c>
      <c r="C698" s="28" t="s">
        <v>3374</v>
      </c>
      <c r="D698" s="28" t="s">
        <v>3364</v>
      </c>
      <c r="E698" s="28" t="s">
        <v>3365</v>
      </c>
      <c r="F698" s="28" t="s">
        <v>3366</v>
      </c>
      <c r="G698" s="28" t="s">
        <v>3367</v>
      </c>
      <c r="H698" s="28" t="s">
        <v>1311</v>
      </c>
      <c r="I698" s="28" t="s">
        <v>1312</v>
      </c>
      <c r="J698" s="28" t="s">
        <v>1147</v>
      </c>
      <c r="K698" s="28" t="s">
        <v>1148</v>
      </c>
      <c r="L698" s="28" t="s">
        <v>3368</v>
      </c>
      <c r="M698" s="28" t="s">
        <v>907</v>
      </c>
      <c r="N698" s="28" t="s">
        <v>1150</v>
      </c>
      <c r="O698" s="28" t="s">
        <v>1258</v>
      </c>
      <c r="P698" s="29">
        <v>45810.378032407403</v>
      </c>
      <c r="Q698" s="28" t="s">
        <v>1175</v>
      </c>
      <c r="R698" s="28" t="s">
        <v>1152</v>
      </c>
    </row>
    <row r="699" spans="1:18" x14ac:dyDescent="0.3">
      <c r="A699" s="28" t="s">
        <v>3375</v>
      </c>
      <c r="B699" s="28" t="s">
        <v>3376</v>
      </c>
      <c r="C699" s="28" t="s">
        <v>3377</v>
      </c>
      <c r="D699" s="28" t="s">
        <v>3364</v>
      </c>
      <c r="E699" s="28" t="s">
        <v>3365</v>
      </c>
      <c r="F699" s="28" t="s">
        <v>3366</v>
      </c>
      <c r="G699" s="28" t="s">
        <v>3367</v>
      </c>
      <c r="H699" s="28" t="s">
        <v>1311</v>
      </c>
      <c r="I699" s="28" t="s">
        <v>1312</v>
      </c>
      <c r="J699" s="28" t="s">
        <v>1147</v>
      </c>
      <c r="K699" s="28" t="s">
        <v>1148</v>
      </c>
      <c r="L699" s="28" t="s">
        <v>3368</v>
      </c>
      <c r="M699" s="28" t="s">
        <v>907</v>
      </c>
      <c r="N699" s="28" t="s">
        <v>1150</v>
      </c>
      <c r="O699" s="28" t="s">
        <v>1167</v>
      </c>
      <c r="P699" s="29">
        <v>45427.479768518519</v>
      </c>
      <c r="Q699" s="28" t="s">
        <v>1152</v>
      </c>
      <c r="R699" s="28" t="s">
        <v>1152</v>
      </c>
    </row>
    <row r="700" spans="1:18" x14ac:dyDescent="0.3">
      <c r="A700" s="28" t="s">
        <v>3378</v>
      </c>
      <c r="B700" s="28" t="s">
        <v>3379</v>
      </c>
      <c r="C700" s="28" t="s">
        <v>3380</v>
      </c>
      <c r="D700" s="28" t="s">
        <v>3364</v>
      </c>
      <c r="E700" s="28" t="s">
        <v>3365</v>
      </c>
      <c r="F700" s="28" t="s">
        <v>3366</v>
      </c>
      <c r="G700" s="28" t="s">
        <v>3367</v>
      </c>
      <c r="H700" s="28" t="s">
        <v>1311</v>
      </c>
      <c r="I700" s="28" t="s">
        <v>1312</v>
      </c>
      <c r="J700" s="28" t="s">
        <v>1147</v>
      </c>
      <c r="K700" s="28" t="s">
        <v>1148</v>
      </c>
      <c r="L700" s="28" t="s">
        <v>3368</v>
      </c>
      <c r="M700" s="28" t="s">
        <v>907</v>
      </c>
      <c r="N700" s="28" t="s">
        <v>1150</v>
      </c>
      <c r="O700" s="28" t="s">
        <v>1258</v>
      </c>
      <c r="P700" s="29">
        <v>45810.380486111106</v>
      </c>
      <c r="Q700" s="28" t="s">
        <v>1175</v>
      </c>
      <c r="R700" s="28" t="s">
        <v>1152</v>
      </c>
    </row>
    <row r="701" spans="1:18" x14ac:dyDescent="0.3">
      <c r="A701" s="28" t="s">
        <v>3381</v>
      </c>
      <c r="B701" s="28" t="s">
        <v>3382</v>
      </c>
      <c r="C701" s="28" t="s">
        <v>3383</v>
      </c>
      <c r="D701" s="28" t="s">
        <v>3364</v>
      </c>
      <c r="E701" s="28" t="s">
        <v>3365</v>
      </c>
      <c r="F701" s="28" t="s">
        <v>3366</v>
      </c>
      <c r="G701" s="28" t="s">
        <v>3367</v>
      </c>
      <c r="H701" s="28" t="s">
        <v>1311</v>
      </c>
      <c r="I701" s="28" t="s">
        <v>1312</v>
      </c>
      <c r="J701" s="28" t="s">
        <v>1147</v>
      </c>
      <c r="K701" s="28" t="s">
        <v>1148</v>
      </c>
      <c r="L701" s="28" t="s">
        <v>3368</v>
      </c>
      <c r="M701" s="28" t="s">
        <v>907</v>
      </c>
      <c r="N701" s="28" t="s">
        <v>1150</v>
      </c>
      <c r="O701" s="28" t="s">
        <v>1258</v>
      </c>
      <c r="P701" s="29">
        <v>45810.381562499999</v>
      </c>
      <c r="Q701" s="28" t="s">
        <v>1175</v>
      </c>
      <c r="R701" s="28" t="s">
        <v>1152</v>
      </c>
    </row>
    <row r="702" spans="1:18" x14ac:dyDescent="0.3">
      <c r="A702" s="28" t="s">
        <v>3384</v>
      </c>
      <c r="B702" s="28" t="s">
        <v>3385</v>
      </c>
      <c r="C702" s="28" t="s">
        <v>3386</v>
      </c>
      <c r="D702" s="28" t="s">
        <v>3364</v>
      </c>
      <c r="E702" s="28" t="s">
        <v>3365</v>
      </c>
      <c r="F702" s="28" t="s">
        <v>3366</v>
      </c>
      <c r="G702" s="28" t="s">
        <v>3367</v>
      </c>
      <c r="H702" s="28" t="s">
        <v>1311</v>
      </c>
      <c r="I702" s="28" t="s">
        <v>1312</v>
      </c>
      <c r="J702" s="28" t="s">
        <v>1147</v>
      </c>
      <c r="K702" s="28" t="s">
        <v>1148</v>
      </c>
      <c r="L702" s="28" t="s">
        <v>3368</v>
      </c>
      <c r="M702" s="28" t="s">
        <v>907</v>
      </c>
      <c r="N702" s="28" t="s">
        <v>1150</v>
      </c>
      <c r="O702" s="28" t="s">
        <v>1258</v>
      </c>
      <c r="P702" s="29">
        <v>45810.378171296295</v>
      </c>
      <c r="Q702" s="28" t="s">
        <v>1175</v>
      </c>
      <c r="R702" s="28" t="s">
        <v>1152</v>
      </c>
    </row>
    <row r="703" spans="1:18" x14ac:dyDescent="0.3">
      <c r="A703" s="28" t="s">
        <v>3387</v>
      </c>
      <c r="B703" s="28" t="s">
        <v>3388</v>
      </c>
      <c r="C703" s="28" t="s">
        <v>3389</v>
      </c>
      <c r="D703" s="28" t="s">
        <v>3364</v>
      </c>
      <c r="E703" s="28" t="s">
        <v>3365</v>
      </c>
      <c r="F703" s="28" t="s">
        <v>3366</v>
      </c>
      <c r="G703" s="28" t="s">
        <v>3367</v>
      </c>
      <c r="H703" s="28" t="s">
        <v>1311</v>
      </c>
      <c r="I703" s="28" t="s">
        <v>1312</v>
      </c>
      <c r="J703" s="28" t="s">
        <v>1147</v>
      </c>
      <c r="K703" s="28" t="s">
        <v>1148</v>
      </c>
      <c r="L703" s="28" t="s">
        <v>3368</v>
      </c>
      <c r="M703" s="28" t="s">
        <v>907</v>
      </c>
      <c r="N703" s="28" t="s">
        <v>1150</v>
      </c>
      <c r="O703" s="28" t="s">
        <v>1258</v>
      </c>
      <c r="P703" s="29">
        <v>45810.381689814814</v>
      </c>
      <c r="Q703" s="28" t="s">
        <v>1175</v>
      </c>
      <c r="R703" s="28" t="s">
        <v>1152</v>
      </c>
    </row>
    <row r="704" spans="1:18" x14ac:dyDescent="0.3">
      <c r="A704" s="28" t="s">
        <v>3390</v>
      </c>
      <c r="B704" s="28" t="s">
        <v>3391</v>
      </c>
      <c r="C704" s="28" t="s">
        <v>3392</v>
      </c>
      <c r="D704" s="28" t="s">
        <v>3364</v>
      </c>
      <c r="E704" s="28" t="s">
        <v>3365</v>
      </c>
      <c r="F704" s="28" t="s">
        <v>3366</v>
      </c>
      <c r="G704" s="28" t="s">
        <v>3367</v>
      </c>
      <c r="H704" s="28" t="s">
        <v>1311</v>
      </c>
      <c r="I704" s="28" t="s">
        <v>1312</v>
      </c>
      <c r="J704" s="28" t="s">
        <v>1147</v>
      </c>
      <c r="K704" s="28" t="s">
        <v>1148</v>
      </c>
      <c r="L704" s="28" t="s">
        <v>3368</v>
      </c>
      <c r="M704" s="28" t="s">
        <v>907</v>
      </c>
      <c r="N704" s="28" t="s">
        <v>1150</v>
      </c>
      <c r="O704" s="28" t="s">
        <v>1258</v>
      </c>
      <c r="P704" s="29">
        <v>45810.38181712963</v>
      </c>
      <c r="Q704" s="28" t="s">
        <v>1175</v>
      </c>
      <c r="R704" s="28" t="s">
        <v>1152</v>
      </c>
    </row>
    <row r="705" spans="1:18" x14ac:dyDescent="0.3">
      <c r="A705" s="28" t="s">
        <v>3393</v>
      </c>
      <c r="B705" s="28" t="s">
        <v>3394</v>
      </c>
      <c r="C705" s="28" t="s">
        <v>3395</v>
      </c>
      <c r="D705" s="28" t="s">
        <v>3364</v>
      </c>
      <c r="E705" s="28" t="s">
        <v>3365</v>
      </c>
      <c r="F705" s="28" t="s">
        <v>3366</v>
      </c>
      <c r="G705" s="28" t="s">
        <v>3367</v>
      </c>
      <c r="H705" s="28" t="s">
        <v>1311</v>
      </c>
      <c r="I705" s="28" t="s">
        <v>1312</v>
      </c>
      <c r="J705" s="28" t="s">
        <v>1147</v>
      </c>
      <c r="K705" s="28" t="s">
        <v>1148</v>
      </c>
      <c r="L705" s="28" t="s">
        <v>3368</v>
      </c>
      <c r="M705" s="28" t="s">
        <v>907</v>
      </c>
      <c r="N705" s="28" t="s">
        <v>1150</v>
      </c>
      <c r="O705" s="28" t="s">
        <v>1258</v>
      </c>
      <c r="P705" s="29">
        <v>45810.380671296298</v>
      </c>
      <c r="Q705" s="28" t="s">
        <v>1175</v>
      </c>
      <c r="R705" s="28" t="s">
        <v>1152</v>
      </c>
    </row>
    <row r="706" spans="1:18" x14ac:dyDescent="0.3">
      <c r="A706" s="28" t="s">
        <v>3396</v>
      </c>
      <c r="B706" s="28" t="s">
        <v>3397</v>
      </c>
      <c r="C706" s="28" t="s">
        <v>3398</v>
      </c>
      <c r="D706" s="28" t="s">
        <v>3364</v>
      </c>
      <c r="E706" s="28" t="s">
        <v>3365</v>
      </c>
      <c r="F706" s="28" t="s">
        <v>3366</v>
      </c>
      <c r="G706" s="28" t="s">
        <v>3367</v>
      </c>
      <c r="H706" s="28" t="s">
        <v>1311</v>
      </c>
      <c r="I706" s="28" t="s">
        <v>1312</v>
      </c>
      <c r="J706" s="28" t="s">
        <v>1147</v>
      </c>
      <c r="K706" s="28" t="s">
        <v>1148</v>
      </c>
      <c r="L706" s="28" t="s">
        <v>3368</v>
      </c>
      <c r="M706" s="28" t="s">
        <v>907</v>
      </c>
      <c r="N706" s="28" t="s">
        <v>1150</v>
      </c>
      <c r="O706" s="28" t="s">
        <v>1258</v>
      </c>
      <c r="P706" s="29">
        <v>45810.381979166668</v>
      </c>
      <c r="Q706" s="28" t="s">
        <v>1175</v>
      </c>
      <c r="R706" s="28" t="s">
        <v>1152</v>
      </c>
    </row>
    <row r="707" spans="1:18" x14ac:dyDescent="0.3">
      <c r="A707" s="28" t="s">
        <v>3399</v>
      </c>
      <c r="B707" s="28" t="s">
        <v>3400</v>
      </c>
      <c r="C707" s="28" t="s">
        <v>3401</v>
      </c>
      <c r="D707" s="28" t="s">
        <v>3364</v>
      </c>
      <c r="E707" s="28" t="s">
        <v>3365</v>
      </c>
      <c r="F707" s="28" t="s">
        <v>3366</v>
      </c>
      <c r="G707" s="28" t="s">
        <v>3367</v>
      </c>
      <c r="H707" s="28" t="s">
        <v>1311</v>
      </c>
      <c r="I707" s="28" t="s">
        <v>1312</v>
      </c>
      <c r="J707" s="28" t="s">
        <v>1147</v>
      </c>
      <c r="K707" s="28" t="s">
        <v>1148</v>
      </c>
      <c r="L707" s="28" t="s">
        <v>3368</v>
      </c>
      <c r="M707" s="28" t="s">
        <v>907</v>
      </c>
      <c r="N707" s="28" t="s">
        <v>1150</v>
      </c>
      <c r="O707" s="28" t="s">
        <v>1258</v>
      </c>
      <c r="P707" s="29">
        <v>45810.382094907407</v>
      </c>
      <c r="Q707" s="28" t="s">
        <v>1175</v>
      </c>
      <c r="R707" s="28" t="s">
        <v>1152</v>
      </c>
    </row>
    <row r="708" spans="1:18" x14ac:dyDescent="0.3">
      <c r="A708" s="28" t="s">
        <v>3402</v>
      </c>
      <c r="B708" s="28" t="s">
        <v>3403</v>
      </c>
      <c r="C708" s="28" t="s">
        <v>3404</v>
      </c>
      <c r="D708" s="28" t="s">
        <v>3364</v>
      </c>
      <c r="E708" s="28" t="s">
        <v>3365</v>
      </c>
      <c r="F708" s="28" t="s">
        <v>3366</v>
      </c>
      <c r="G708" s="28" t="s">
        <v>3367</v>
      </c>
      <c r="H708" s="28" t="s">
        <v>1311</v>
      </c>
      <c r="I708" s="28" t="s">
        <v>1312</v>
      </c>
      <c r="J708" s="28" t="s">
        <v>1147</v>
      </c>
      <c r="K708" s="28" t="s">
        <v>1148</v>
      </c>
      <c r="L708" s="28" t="s">
        <v>3368</v>
      </c>
      <c r="M708" s="28" t="s">
        <v>907</v>
      </c>
      <c r="N708" s="28" t="s">
        <v>1150</v>
      </c>
      <c r="O708" s="28" t="s">
        <v>1258</v>
      </c>
      <c r="P708" s="29">
        <v>45810.378495370365</v>
      </c>
      <c r="Q708" s="28" t="s">
        <v>1175</v>
      </c>
      <c r="R708" s="28" t="s">
        <v>1152</v>
      </c>
    </row>
    <row r="709" spans="1:18" x14ac:dyDescent="0.3">
      <c r="A709" s="28" t="s">
        <v>3405</v>
      </c>
      <c r="B709" s="28" t="s">
        <v>3406</v>
      </c>
      <c r="C709" s="28" t="s">
        <v>3407</v>
      </c>
      <c r="D709" s="28" t="s">
        <v>3364</v>
      </c>
      <c r="E709" s="28" t="s">
        <v>3365</v>
      </c>
      <c r="F709" s="28" t="s">
        <v>3366</v>
      </c>
      <c r="G709" s="28" t="s">
        <v>3367</v>
      </c>
      <c r="H709" s="28" t="s">
        <v>1311</v>
      </c>
      <c r="I709" s="28" t="s">
        <v>1312</v>
      </c>
      <c r="J709" s="28" t="s">
        <v>1147</v>
      </c>
      <c r="K709" s="28" t="s">
        <v>1148</v>
      </c>
      <c r="L709" s="28" t="s">
        <v>3368</v>
      </c>
      <c r="M709" s="28" t="s">
        <v>907</v>
      </c>
      <c r="N709" s="28" t="s">
        <v>1150</v>
      </c>
      <c r="O709" s="28" t="s">
        <v>1258</v>
      </c>
      <c r="P709" s="29">
        <v>45810.382210648146</v>
      </c>
      <c r="Q709" s="28" t="s">
        <v>1175</v>
      </c>
      <c r="R709" s="28" t="s">
        <v>1152</v>
      </c>
    </row>
    <row r="710" spans="1:18" x14ac:dyDescent="0.3">
      <c r="A710" s="28" t="s">
        <v>3408</v>
      </c>
      <c r="B710" s="28" t="s">
        <v>3409</v>
      </c>
      <c r="C710" s="28" t="s">
        <v>3410</v>
      </c>
      <c r="D710" s="28" t="s">
        <v>3364</v>
      </c>
      <c r="E710" s="28" t="s">
        <v>3365</v>
      </c>
      <c r="F710" s="28" t="s">
        <v>3366</v>
      </c>
      <c r="G710" s="28" t="s">
        <v>3367</v>
      </c>
      <c r="H710" s="28" t="s">
        <v>1311</v>
      </c>
      <c r="I710" s="28" t="s">
        <v>1312</v>
      </c>
      <c r="J710" s="28" t="s">
        <v>1147</v>
      </c>
      <c r="K710" s="28" t="s">
        <v>1148</v>
      </c>
      <c r="L710" s="28" t="s">
        <v>3368</v>
      </c>
      <c r="M710" s="28" t="s">
        <v>907</v>
      </c>
      <c r="N710" s="28" t="s">
        <v>1150</v>
      </c>
      <c r="O710" s="28" t="s">
        <v>1258</v>
      </c>
      <c r="P710" s="29">
        <v>45810.382291666661</v>
      </c>
      <c r="Q710" s="28" t="s">
        <v>1175</v>
      </c>
      <c r="R710" s="28" t="s">
        <v>1152</v>
      </c>
    </row>
    <row r="711" spans="1:18" x14ac:dyDescent="0.3">
      <c r="A711" s="28" t="s">
        <v>3411</v>
      </c>
      <c r="B711" s="28" t="s">
        <v>3412</v>
      </c>
      <c r="C711" s="28" t="s">
        <v>3413</v>
      </c>
      <c r="D711" s="28" t="s">
        <v>3364</v>
      </c>
      <c r="E711" s="28" t="s">
        <v>3365</v>
      </c>
      <c r="F711" s="28" t="s">
        <v>3366</v>
      </c>
      <c r="G711" s="28" t="s">
        <v>3367</v>
      </c>
      <c r="H711" s="28" t="s">
        <v>1311</v>
      </c>
      <c r="I711" s="28" t="s">
        <v>1312</v>
      </c>
      <c r="J711" s="28" t="s">
        <v>1147</v>
      </c>
      <c r="K711" s="28" t="s">
        <v>1148</v>
      </c>
      <c r="L711" s="28" t="s">
        <v>3368</v>
      </c>
      <c r="M711" s="28" t="s">
        <v>907</v>
      </c>
      <c r="N711" s="28" t="s">
        <v>1150</v>
      </c>
      <c r="O711" s="28" t="s">
        <v>1258</v>
      </c>
      <c r="P711" s="29">
        <v>45810.382395833331</v>
      </c>
      <c r="Q711" s="28" t="s">
        <v>1175</v>
      </c>
      <c r="R711" s="28" t="s">
        <v>1152</v>
      </c>
    </row>
    <row r="712" spans="1:18" x14ac:dyDescent="0.3">
      <c r="A712" s="28" t="s">
        <v>3414</v>
      </c>
      <c r="B712" s="28" t="s">
        <v>3415</v>
      </c>
      <c r="C712" s="28" t="s">
        <v>3416</v>
      </c>
      <c r="D712" s="28" t="s">
        <v>3364</v>
      </c>
      <c r="E712" s="28" t="s">
        <v>3365</v>
      </c>
      <c r="F712" s="28" t="s">
        <v>3366</v>
      </c>
      <c r="G712" s="28" t="s">
        <v>3367</v>
      </c>
      <c r="H712" s="28" t="s">
        <v>1311</v>
      </c>
      <c r="I712" s="28" t="s">
        <v>1312</v>
      </c>
      <c r="J712" s="28" t="s">
        <v>1147</v>
      </c>
      <c r="K712" s="28" t="s">
        <v>1148</v>
      </c>
      <c r="L712" s="28" t="s">
        <v>3368</v>
      </c>
      <c r="M712" s="28" t="s">
        <v>907</v>
      </c>
      <c r="N712" s="28" t="s">
        <v>1150</v>
      </c>
      <c r="O712" s="28" t="s">
        <v>1258</v>
      </c>
      <c r="P712" s="29">
        <v>45810.378611111111</v>
      </c>
      <c r="Q712" s="28" t="s">
        <v>1175</v>
      </c>
      <c r="R712" s="28" t="s">
        <v>1152</v>
      </c>
    </row>
    <row r="713" spans="1:18" x14ac:dyDescent="0.3">
      <c r="A713" s="28" t="s">
        <v>3417</v>
      </c>
      <c r="B713" s="28" t="s">
        <v>3418</v>
      </c>
      <c r="C713" s="28" t="s">
        <v>3419</v>
      </c>
      <c r="D713" s="28" t="s">
        <v>3364</v>
      </c>
      <c r="E713" s="28" t="s">
        <v>3365</v>
      </c>
      <c r="F713" s="28" t="s">
        <v>3366</v>
      </c>
      <c r="G713" s="28" t="s">
        <v>3367</v>
      </c>
      <c r="H713" s="28" t="s">
        <v>1311</v>
      </c>
      <c r="I713" s="28" t="s">
        <v>1312</v>
      </c>
      <c r="J713" s="28" t="s">
        <v>1147</v>
      </c>
      <c r="K713" s="28" t="s">
        <v>1148</v>
      </c>
      <c r="L713" s="28" t="s">
        <v>3368</v>
      </c>
      <c r="M713" s="28" t="s">
        <v>907</v>
      </c>
      <c r="N713" s="28" t="s">
        <v>1150</v>
      </c>
      <c r="O713" s="28" t="s">
        <v>1258</v>
      </c>
      <c r="P713" s="29">
        <v>45810.382685185185</v>
      </c>
      <c r="Q713" s="28" t="s">
        <v>1175</v>
      </c>
      <c r="R713" s="28" t="s">
        <v>1152</v>
      </c>
    </row>
    <row r="714" spans="1:18" x14ac:dyDescent="0.3">
      <c r="A714" s="28" t="s">
        <v>3420</v>
      </c>
      <c r="B714" s="28" t="s">
        <v>3421</v>
      </c>
      <c r="C714" s="28" t="s">
        <v>3422</v>
      </c>
      <c r="D714" s="28" t="s">
        <v>3364</v>
      </c>
      <c r="E714" s="28" t="s">
        <v>3365</v>
      </c>
      <c r="F714" s="28" t="s">
        <v>3366</v>
      </c>
      <c r="G714" s="28" t="s">
        <v>3367</v>
      </c>
      <c r="H714" s="28" t="s">
        <v>1311</v>
      </c>
      <c r="I714" s="28" t="s">
        <v>1312</v>
      </c>
      <c r="J714" s="28" t="s">
        <v>1147</v>
      </c>
      <c r="K714" s="28" t="s">
        <v>1148</v>
      </c>
      <c r="L714" s="28" t="s">
        <v>3368</v>
      </c>
      <c r="M714" s="28" t="s">
        <v>907</v>
      </c>
      <c r="N714" s="28" t="s">
        <v>1150</v>
      </c>
      <c r="O714" s="28" t="s">
        <v>1258</v>
      </c>
      <c r="P714" s="29">
        <v>45810.382789351846</v>
      </c>
      <c r="Q714" s="28" t="s">
        <v>1175</v>
      </c>
      <c r="R714" s="28" t="s">
        <v>1152</v>
      </c>
    </row>
    <row r="715" spans="1:18" x14ac:dyDescent="0.3">
      <c r="A715" s="28" t="s">
        <v>3423</v>
      </c>
      <c r="B715" s="28" t="s">
        <v>3424</v>
      </c>
      <c r="C715" s="28" t="s">
        <v>3425</v>
      </c>
      <c r="D715" s="28" t="s">
        <v>3364</v>
      </c>
      <c r="E715" s="28" t="s">
        <v>3365</v>
      </c>
      <c r="F715" s="28" t="s">
        <v>3366</v>
      </c>
      <c r="G715" s="28" t="s">
        <v>3367</v>
      </c>
      <c r="H715" s="28" t="s">
        <v>1311</v>
      </c>
      <c r="I715" s="28" t="s">
        <v>1312</v>
      </c>
      <c r="J715" s="28" t="s">
        <v>1147</v>
      </c>
      <c r="K715" s="28" t="s">
        <v>1148</v>
      </c>
      <c r="L715" s="28" t="s">
        <v>3368</v>
      </c>
      <c r="M715" s="28" t="s">
        <v>907</v>
      </c>
      <c r="N715" s="28" t="s">
        <v>1150</v>
      </c>
      <c r="O715" s="28" t="s">
        <v>1258</v>
      </c>
      <c r="P715" s="29">
        <v>45810.382893518516</v>
      </c>
      <c r="Q715" s="28" t="s">
        <v>1175</v>
      </c>
      <c r="R715" s="28" t="s">
        <v>1152</v>
      </c>
    </row>
    <row r="716" spans="1:18" x14ac:dyDescent="0.3">
      <c r="A716" s="28" t="s">
        <v>3426</v>
      </c>
      <c r="B716" s="28" t="s">
        <v>3427</v>
      </c>
      <c r="C716" s="28" t="s">
        <v>3428</v>
      </c>
      <c r="D716" s="28" t="s">
        <v>3364</v>
      </c>
      <c r="E716" s="28" t="s">
        <v>3365</v>
      </c>
      <c r="F716" s="28" t="s">
        <v>3366</v>
      </c>
      <c r="G716" s="28" t="s">
        <v>3367</v>
      </c>
      <c r="H716" s="28" t="s">
        <v>1311</v>
      </c>
      <c r="I716" s="28" t="s">
        <v>1312</v>
      </c>
      <c r="J716" s="28" t="s">
        <v>1147</v>
      </c>
      <c r="K716" s="28" t="s">
        <v>1148</v>
      </c>
      <c r="L716" s="28" t="s">
        <v>3368</v>
      </c>
      <c r="M716" s="28" t="s">
        <v>907</v>
      </c>
      <c r="N716" s="28" t="s">
        <v>1150</v>
      </c>
      <c r="O716" s="28" t="s">
        <v>1258</v>
      </c>
      <c r="P716" s="29">
        <v>45715.377303240741</v>
      </c>
      <c r="Q716" s="28" t="s">
        <v>1175</v>
      </c>
      <c r="R716" s="28" t="s">
        <v>1152</v>
      </c>
    </row>
    <row r="717" spans="1:18" x14ac:dyDescent="0.3">
      <c r="A717" s="28" t="s">
        <v>3429</v>
      </c>
      <c r="B717" s="28" t="s">
        <v>3430</v>
      </c>
      <c r="C717" s="28" t="s">
        <v>3431</v>
      </c>
      <c r="D717" s="28" t="s">
        <v>3364</v>
      </c>
      <c r="E717" s="28" t="s">
        <v>3365</v>
      </c>
      <c r="F717" s="28" t="s">
        <v>3366</v>
      </c>
      <c r="G717" s="28" t="s">
        <v>3367</v>
      </c>
      <c r="H717" s="28" t="s">
        <v>1311</v>
      </c>
      <c r="I717" s="28" t="s">
        <v>1312</v>
      </c>
      <c r="J717" s="28" t="s">
        <v>1147</v>
      </c>
      <c r="K717" s="28" t="s">
        <v>1148</v>
      </c>
      <c r="L717" s="28" t="s">
        <v>3368</v>
      </c>
      <c r="M717" s="28" t="s">
        <v>907</v>
      </c>
      <c r="N717" s="28" t="s">
        <v>1150</v>
      </c>
      <c r="O717" s="28" t="s">
        <v>1258</v>
      </c>
      <c r="P717" s="29">
        <v>45810.380798611106</v>
      </c>
      <c r="Q717" s="28" t="s">
        <v>1175</v>
      </c>
      <c r="R717" s="28" t="s">
        <v>1152</v>
      </c>
    </row>
    <row r="718" spans="1:18" x14ac:dyDescent="0.3">
      <c r="A718" s="28" t="s">
        <v>3432</v>
      </c>
      <c r="B718" s="28" t="s">
        <v>3433</v>
      </c>
      <c r="C718" s="28" t="s">
        <v>3434</v>
      </c>
      <c r="D718" s="28" t="s">
        <v>3364</v>
      </c>
      <c r="E718" s="28" t="s">
        <v>3365</v>
      </c>
      <c r="F718" s="28" t="s">
        <v>3366</v>
      </c>
      <c r="G718" s="28" t="s">
        <v>3367</v>
      </c>
      <c r="H718" s="28" t="s">
        <v>1311</v>
      </c>
      <c r="I718" s="28" t="s">
        <v>1312</v>
      </c>
      <c r="J718" s="28" t="s">
        <v>1147</v>
      </c>
      <c r="K718" s="28" t="s">
        <v>1148</v>
      </c>
      <c r="L718" s="28" t="s">
        <v>3368</v>
      </c>
      <c r="M718" s="28" t="s">
        <v>907</v>
      </c>
      <c r="N718" s="28" t="s">
        <v>1150</v>
      </c>
      <c r="O718" s="28" t="s">
        <v>1258</v>
      </c>
      <c r="P718" s="29">
        <v>45715.377476851849</v>
      </c>
      <c r="Q718" s="28" t="s">
        <v>1175</v>
      </c>
      <c r="R718" s="28" t="s">
        <v>1152</v>
      </c>
    </row>
    <row r="719" spans="1:18" x14ac:dyDescent="0.3">
      <c r="A719" s="28" t="s">
        <v>3435</v>
      </c>
      <c r="B719" s="28" t="s">
        <v>3436</v>
      </c>
      <c r="C719" s="28" t="s">
        <v>3437</v>
      </c>
      <c r="D719" s="28" t="s">
        <v>3364</v>
      </c>
      <c r="E719" s="28" t="s">
        <v>3365</v>
      </c>
      <c r="F719" s="28" t="s">
        <v>3366</v>
      </c>
      <c r="G719" s="28" t="s">
        <v>3367</v>
      </c>
      <c r="H719" s="28" t="s">
        <v>1311</v>
      </c>
      <c r="I719" s="28" t="s">
        <v>1312</v>
      </c>
      <c r="J719" s="28" t="s">
        <v>1147</v>
      </c>
      <c r="K719" s="28" t="s">
        <v>1148</v>
      </c>
      <c r="L719" s="28" t="s">
        <v>3368</v>
      </c>
      <c r="M719" s="28" t="s">
        <v>907</v>
      </c>
      <c r="N719" s="28" t="s">
        <v>1150</v>
      </c>
      <c r="O719" s="28" t="s">
        <v>1258</v>
      </c>
      <c r="P719" s="29">
        <v>45810.383946759255</v>
      </c>
      <c r="Q719" s="28" t="s">
        <v>1175</v>
      </c>
      <c r="R719" s="28" t="s">
        <v>1152</v>
      </c>
    </row>
    <row r="720" spans="1:18" x14ac:dyDescent="0.3">
      <c r="A720" s="28" t="s">
        <v>3438</v>
      </c>
      <c r="B720" s="28" t="s">
        <v>3439</v>
      </c>
      <c r="C720" s="28" t="s">
        <v>3440</v>
      </c>
      <c r="D720" s="28" t="s">
        <v>3364</v>
      </c>
      <c r="E720" s="28" t="s">
        <v>3365</v>
      </c>
      <c r="F720" s="28" t="s">
        <v>3366</v>
      </c>
      <c r="G720" s="28" t="s">
        <v>3367</v>
      </c>
      <c r="H720" s="28" t="s">
        <v>1311</v>
      </c>
      <c r="I720" s="28" t="s">
        <v>1312</v>
      </c>
      <c r="J720" s="28" t="s">
        <v>1147</v>
      </c>
      <c r="K720" s="28" t="s">
        <v>1148</v>
      </c>
      <c r="L720" s="28" t="s">
        <v>3368</v>
      </c>
      <c r="M720" s="28" t="s">
        <v>907</v>
      </c>
      <c r="N720" s="28" t="s">
        <v>1150</v>
      </c>
      <c r="O720" s="28" t="s">
        <v>1258</v>
      </c>
      <c r="P720" s="29">
        <v>45810.383090277777</v>
      </c>
      <c r="Q720" s="28" t="s">
        <v>1175</v>
      </c>
      <c r="R720" s="28" t="s">
        <v>1152</v>
      </c>
    </row>
    <row r="721" spans="1:18" x14ac:dyDescent="0.3">
      <c r="A721" s="28" t="s">
        <v>3441</v>
      </c>
      <c r="B721" s="28" t="s">
        <v>3442</v>
      </c>
      <c r="C721" s="28" t="s">
        <v>3443</v>
      </c>
      <c r="D721" s="28" t="s">
        <v>3364</v>
      </c>
      <c r="E721" s="28" t="s">
        <v>3365</v>
      </c>
      <c r="F721" s="28" t="s">
        <v>3366</v>
      </c>
      <c r="G721" s="28" t="s">
        <v>3367</v>
      </c>
      <c r="H721" s="28" t="s">
        <v>1311</v>
      </c>
      <c r="I721" s="28" t="s">
        <v>1312</v>
      </c>
      <c r="J721" s="28" t="s">
        <v>1147</v>
      </c>
      <c r="K721" s="28" t="s">
        <v>1148</v>
      </c>
      <c r="L721" s="28" t="s">
        <v>3368</v>
      </c>
      <c r="M721" s="28" t="s">
        <v>907</v>
      </c>
      <c r="N721" s="28" t="s">
        <v>1150</v>
      </c>
      <c r="O721" s="28" t="s">
        <v>1258</v>
      </c>
      <c r="P721" s="29">
        <v>45810.383194444439</v>
      </c>
      <c r="Q721" s="28" t="s">
        <v>1175</v>
      </c>
      <c r="R721" s="28" t="s">
        <v>1152</v>
      </c>
    </row>
    <row r="722" spans="1:18" x14ac:dyDescent="0.3">
      <c r="A722" s="28" t="s">
        <v>3444</v>
      </c>
      <c r="B722" s="28" t="s">
        <v>3445</v>
      </c>
      <c r="C722" s="28" t="s">
        <v>3446</v>
      </c>
      <c r="D722" s="28" t="s">
        <v>3364</v>
      </c>
      <c r="E722" s="28" t="s">
        <v>3365</v>
      </c>
      <c r="F722" s="28" t="s">
        <v>3366</v>
      </c>
      <c r="G722" s="28" t="s">
        <v>3367</v>
      </c>
      <c r="H722" s="28" t="s">
        <v>1311</v>
      </c>
      <c r="I722" s="28" t="s">
        <v>1312</v>
      </c>
      <c r="J722" s="28" t="s">
        <v>1147</v>
      </c>
      <c r="K722" s="28" t="s">
        <v>1148</v>
      </c>
      <c r="L722" s="28" t="s">
        <v>3368</v>
      </c>
      <c r="M722" s="28" t="s">
        <v>907</v>
      </c>
      <c r="N722" s="28" t="s">
        <v>1150</v>
      </c>
      <c r="O722" s="28" t="s">
        <v>1258</v>
      </c>
      <c r="P722" s="29">
        <v>45715.377847222218</v>
      </c>
      <c r="Q722" s="28" t="s">
        <v>1175</v>
      </c>
      <c r="R722" s="28" t="s">
        <v>1152</v>
      </c>
    </row>
    <row r="723" spans="1:18" x14ac:dyDescent="0.3">
      <c r="A723" s="28" t="s">
        <v>3447</v>
      </c>
      <c r="B723" s="28" t="s">
        <v>3448</v>
      </c>
      <c r="C723" s="28" t="s">
        <v>3449</v>
      </c>
      <c r="D723" s="28" t="s">
        <v>3364</v>
      </c>
      <c r="E723" s="28" t="s">
        <v>3365</v>
      </c>
      <c r="F723" s="28" t="s">
        <v>3366</v>
      </c>
      <c r="G723" s="28" t="s">
        <v>3367</v>
      </c>
      <c r="H723" s="28" t="s">
        <v>1311</v>
      </c>
      <c r="I723" s="28" t="s">
        <v>1312</v>
      </c>
      <c r="J723" s="28" t="s">
        <v>1147</v>
      </c>
      <c r="K723" s="28" t="s">
        <v>1148</v>
      </c>
      <c r="L723" s="28" t="s">
        <v>3368</v>
      </c>
      <c r="M723" s="28" t="s">
        <v>907</v>
      </c>
      <c r="N723" s="28" t="s">
        <v>1150</v>
      </c>
      <c r="O723" s="28" t="s">
        <v>1258</v>
      </c>
      <c r="P723" s="29">
        <v>45810.378749999996</v>
      </c>
      <c r="Q723" s="28" t="s">
        <v>1175</v>
      </c>
      <c r="R723" s="28" t="s">
        <v>1152</v>
      </c>
    </row>
    <row r="724" spans="1:18" x14ac:dyDescent="0.3">
      <c r="A724" s="28" t="s">
        <v>3450</v>
      </c>
      <c r="B724" s="28" t="s">
        <v>3451</v>
      </c>
      <c r="C724" s="28" t="s">
        <v>3452</v>
      </c>
      <c r="D724" s="28" t="s">
        <v>3364</v>
      </c>
      <c r="E724" s="28" t="s">
        <v>3365</v>
      </c>
      <c r="F724" s="28" t="s">
        <v>3366</v>
      </c>
      <c r="G724" s="28" t="s">
        <v>3367</v>
      </c>
      <c r="H724" s="28" t="s">
        <v>1311</v>
      </c>
      <c r="I724" s="28" t="s">
        <v>1312</v>
      </c>
      <c r="J724" s="28" t="s">
        <v>1147</v>
      </c>
      <c r="K724" s="28" t="s">
        <v>1148</v>
      </c>
      <c r="L724" s="28" t="s">
        <v>3368</v>
      </c>
      <c r="M724" s="28" t="s">
        <v>907</v>
      </c>
      <c r="N724" s="28" t="s">
        <v>1150</v>
      </c>
      <c r="O724" s="28" t="s">
        <v>1258</v>
      </c>
      <c r="P724" s="29">
        <v>45810.383437500001</v>
      </c>
      <c r="Q724" s="28" t="s">
        <v>1175</v>
      </c>
      <c r="R724" s="28" t="s">
        <v>1152</v>
      </c>
    </row>
    <row r="725" spans="1:18" x14ac:dyDescent="0.3">
      <c r="A725" s="28" t="s">
        <v>3453</v>
      </c>
      <c r="B725" s="28" t="s">
        <v>3454</v>
      </c>
      <c r="C725" s="28" t="s">
        <v>3455</v>
      </c>
      <c r="D725" s="28" t="s">
        <v>3364</v>
      </c>
      <c r="E725" s="28" t="s">
        <v>3365</v>
      </c>
      <c r="F725" s="28" t="s">
        <v>3366</v>
      </c>
      <c r="G725" s="28" t="s">
        <v>3367</v>
      </c>
      <c r="H725" s="28" t="s">
        <v>1311</v>
      </c>
      <c r="I725" s="28" t="s">
        <v>1312</v>
      </c>
      <c r="J725" s="28" t="s">
        <v>1147</v>
      </c>
      <c r="K725" s="28" t="s">
        <v>1148</v>
      </c>
      <c r="L725" s="28" t="s">
        <v>3368</v>
      </c>
      <c r="M725" s="28" t="s">
        <v>907</v>
      </c>
      <c r="N725" s="28" t="s">
        <v>1150</v>
      </c>
      <c r="O725" s="28" t="s">
        <v>1258</v>
      </c>
      <c r="P725" s="29">
        <v>45715.491990740738</v>
      </c>
      <c r="Q725" s="28" t="s">
        <v>1152</v>
      </c>
      <c r="R725" s="28" t="s">
        <v>1152</v>
      </c>
    </row>
    <row r="726" spans="1:18" x14ac:dyDescent="0.3">
      <c r="A726" s="28" t="s">
        <v>3456</v>
      </c>
      <c r="B726" s="28" t="s">
        <v>3457</v>
      </c>
      <c r="C726" s="28" t="s">
        <v>3458</v>
      </c>
      <c r="D726" s="28" t="s">
        <v>3364</v>
      </c>
      <c r="E726" s="28" t="s">
        <v>3365</v>
      </c>
      <c r="F726" s="28" t="s">
        <v>3366</v>
      </c>
      <c r="G726" s="28" t="s">
        <v>3367</v>
      </c>
      <c r="H726" s="28" t="s">
        <v>1311</v>
      </c>
      <c r="I726" s="28" t="s">
        <v>1312</v>
      </c>
      <c r="J726" s="28" t="s">
        <v>1147</v>
      </c>
      <c r="K726" s="28" t="s">
        <v>1148</v>
      </c>
      <c r="L726" s="28" t="s">
        <v>3368</v>
      </c>
      <c r="M726" s="28" t="s">
        <v>907</v>
      </c>
      <c r="N726" s="28" t="s">
        <v>1150</v>
      </c>
      <c r="O726" s="28" t="s">
        <v>1258</v>
      </c>
      <c r="P726" s="29">
        <v>45715.492118055554</v>
      </c>
      <c r="Q726" s="28" t="s">
        <v>1152</v>
      </c>
      <c r="R726" s="28" t="s">
        <v>1152</v>
      </c>
    </row>
    <row r="727" spans="1:18" x14ac:dyDescent="0.3">
      <c r="A727" s="28" t="s">
        <v>3459</v>
      </c>
      <c r="B727" s="28" t="s">
        <v>3460</v>
      </c>
      <c r="C727" s="28" t="s">
        <v>3461</v>
      </c>
      <c r="D727" s="28" t="s">
        <v>3364</v>
      </c>
      <c r="E727" s="28" t="s">
        <v>3365</v>
      </c>
      <c r="F727" s="28" t="s">
        <v>3366</v>
      </c>
      <c r="G727" s="28" t="s">
        <v>3367</v>
      </c>
      <c r="H727" s="28" t="s">
        <v>1311</v>
      </c>
      <c r="I727" s="28" t="s">
        <v>1312</v>
      </c>
      <c r="J727" s="28" t="s">
        <v>1147</v>
      </c>
      <c r="K727" s="28" t="s">
        <v>1148</v>
      </c>
      <c r="L727" s="28" t="s">
        <v>3368</v>
      </c>
      <c r="M727" s="28" t="s">
        <v>907</v>
      </c>
      <c r="N727" s="28" t="s">
        <v>1150</v>
      </c>
      <c r="O727" s="28" t="s">
        <v>1258</v>
      </c>
      <c r="P727" s="29">
        <v>45715.49219907407</v>
      </c>
      <c r="Q727" s="28" t="s">
        <v>1152</v>
      </c>
      <c r="R727" s="28" t="s">
        <v>1152</v>
      </c>
    </row>
    <row r="728" spans="1:18" x14ac:dyDescent="0.3">
      <c r="A728" s="28" t="s">
        <v>3462</v>
      </c>
      <c r="B728" s="28" t="s">
        <v>3463</v>
      </c>
      <c r="C728" s="28" t="s">
        <v>3464</v>
      </c>
      <c r="D728" s="28" t="s">
        <v>3364</v>
      </c>
      <c r="E728" s="28" t="s">
        <v>3365</v>
      </c>
      <c r="F728" s="28" t="s">
        <v>3366</v>
      </c>
      <c r="G728" s="28" t="s">
        <v>3367</v>
      </c>
      <c r="H728" s="28" t="s">
        <v>1311</v>
      </c>
      <c r="I728" s="28" t="s">
        <v>1312</v>
      </c>
      <c r="J728" s="28" t="s">
        <v>1147</v>
      </c>
      <c r="K728" s="28" t="s">
        <v>1148</v>
      </c>
      <c r="L728" s="28" t="s">
        <v>3368</v>
      </c>
      <c r="M728" s="28" t="s">
        <v>907</v>
      </c>
      <c r="N728" s="28" t="s">
        <v>1150</v>
      </c>
      <c r="O728" s="28" t="s">
        <v>1258</v>
      </c>
      <c r="P728" s="29">
        <v>45810.379004629627</v>
      </c>
      <c r="Q728" s="28" t="s">
        <v>1175</v>
      </c>
      <c r="R728" s="28" t="s">
        <v>1152</v>
      </c>
    </row>
    <row r="729" spans="1:18" x14ac:dyDescent="0.3">
      <c r="A729" s="28" t="s">
        <v>3465</v>
      </c>
      <c r="B729" s="28" t="s">
        <v>3466</v>
      </c>
      <c r="C729" s="28" t="s">
        <v>3467</v>
      </c>
      <c r="D729" s="28" t="s">
        <v>3364</v>
      </c>
      <c r="E729" s="28" t="s">
        <v>3365</v>
      </c>
      <c r="F729" s="28" t="s">
        <v>3366</v>
      </c>
      <c r="G729" s="28" t="s">
        <v>3367</v>
      </c>
      <c r="H729" s="28" t="s">
        <v>1311</v>
      </c>
      <c r="I729" s="28" t="s">
        <v>1312</v>
      </c>
      <c r="J729" s="28" t="s">
        <v>1147</v>
      </c>
      <c r="K729" s="28" t="s">
        <v>1148</v>
      </c>
      <c r="L729" s="28" t="s">
        <v>3368</v>
      </c>
      <c r="M729" s="28" t="s">
        <v>907</v>
      </c>
      <c r="N729" s="28" t="s">
        <v>1150</v>
      </c>
      <c r="O729" s="28" t="s">
        <v>1258</v>
      </c>
      <c r="P729" s="29">
        <v>45715.492291666662</v>
      </c>
      <c r="Q729" s="28" t="s">
        <v>1152</v>
      </c>
      <c r="R729" s="28" t="s">
        <v>1152</v>
      </c>
    </row>
    <row r="730" spans="1:18" x14ac:dyDescent="0.3">
      <c r="A730" s="28" t="s">
        <v>3468</v>
      </c>
      <c r="B730" s="28" t="s">
        <v>3469</v>
      </c>
      <c r="C730" s="28" t="s">
        <v>3470</v>
      </c>
      <c r="D730" s="28" t="s">
        <v>3364</v>
      </c>
      <c r="E730" s="28" t="s">
        <v>3365</v>
      </c>
      <c r="F730" s="28" t="s">
        <v>3366</v>
      </c>
      <c r="G730" s="28" t="s">
        <v>3367</v>
      </c>
      <c r="H730" s="28" t="s">
        <v>1311</v>
      </c>
      <c r="I730" s="28" t="s">
        <v>1312</v>
      </c>
      <c r="J730" s="28" t="s">
        <v>1147</v>
      </c>
      <c r="K730" s="28" t="s">
        <v>1148</v>
      </c>
      <c r="L730" s="28" t="s">
        <v>3368</v>
      </c>
      <c r="M730" s="28" t="s">
        <v>907</v>
      </c>
      <c r="N730" s="28" t="s">
        <v>1150</v>
      </c>
      <c r="O730" s="28" t="s">
        <v>1258</v>
      </c>
      <c r="P730" s="29">
        <v>45715.49255787037</v>
      </c>
      <c r="Q730" s="28" t="s">
        <v>1152</v>
      </c>
      <c r="R730" s="28" t="s">
        <v>1152</v>
      </c>
    </row>
    <row r="731" spans="1:18" x14ac:dyDescent="0.3">
      <c r="A731" s="28" t="s">
        <v>3471</v>
      </c>
      <c r="B731" s="28" t="s">
        <v>3472</v>
      </c>
      <c r="C731" s="28" t="s">
        <v>3473</v>
      </c>
      <c r="D731" s="28" t="s">
        <v>3364</v>
      </c>
      <c r="E731" s="28" t="s">
        <v>3365</v>
      </c>
      <c r="F731" s="28" t="s">
        <v>3366</v>
      </c>
      <c r="G731" s="28" t="s">
        <v>3367</v>
      </c>
      <c r="H731" s="28" t="s">
        <v>1311</v>
      </c>
      <c r="I731" s="28" t="s">
        <v>1312</v>
      </c>
      <c r="J731" s="28" t="s">
        <v>1147</v>
      </c>
      <c r="K731" s="28" t="s">
        <v>1148</v>
      </c>
      <c r="L731" s="28" t="s">
        <v>3368</v>
      </c>
      <c r="M731" s="28" t="s">
        <v>907</v>
      </c>
      <c r="N731" s="28" t="s">
        <v>1150</v>
      </c>
      <c r="O731" s="28" t="s">
        <v>1258</v>
      </c>
      <c r="P731" s="29">
        <v>45810.383553240739</v>
      </c>
      <c r="Q731" s="28" t="s">
        <v>1175</v>
      </c>
      <c r="R731" s="28" t="s">
        <v>1152</v>
      </c>
    </row>
    <row r="732" spans="1:18" x14ac:dyDescent="0.3">
      <c r="A732" s="28" t="s">
        <v>3474</v>
      </c>
      <c r="B732" s="28" t="s">
        <v>3475</v>
      </c>
      <c r="C732" s="28" t="s">
        <v>3476</v>
      </c>
      <c r="D732" s="28" t="s">
        <v>3364</v>
      </c>
      <c r="E732" s="28" t="s">
        <v>3365</v>
      </c>
      <c r="F732" s="28" t="s">
        <v>3366</v>
      </c>
      <c r="G732" s="28" t="s">
        <v>3367</v>
      </c>
      <c r="H732" s="28" t="s">
        <v>1311</v>
      </c>
      <c r="I732" s="28" t="s">
        <v>1312</v>
      </c>
      <c r="J732" s="28" t="s">
        <v>1147</v>
      </c>
      <c r="K732" s="28" t="s">
        <v>1148</v>
      </c>
      <c r="L732" s="28" t="s">
        <v>3368</v>
      </c>
      <c r="M732" s="28" t="s">
        <v>907</v>
      </c>
      <c r="N732" s="28" t="s">
        <v>1150</v>
      </c>
      <c r="O732" s="28" t="s">
        <v>1258</v>
      </c>
      <c r="P732" s="29">
        <v>45810.383668981478</v>
      </c>
      <c r="Q732" s="28" t="s">
        <v>1175</v>
      </c>
      <c r="R732" s="28" t="s">
        <v>1152</v>
      </c>
    </row>
    <row r="733" spans="1:18" x14ac:dyDescent="0.3">
      <c r="A733" s="28" t="s">
        <v>3477</v>
      </c>
      <c r="B733" s="28" t="s">
        <v>3478</v>
      </c>
      <c r="C733" s="28" t="s">
        <v>3479</v>
      </c>
      <c r="D733" s="28" t="s">
        <v>3364</v>
      </c>
      <c r="E733" s="28" t="s">
        <v>3365</v>
      </c>
      <c r="F733" s="28" t="s">
        <v>3366</v>
      </c>
      <c r="G733" s="28" t="s">
        <v>3367</v>
      </c>
      <c r="H733" s="28" t="s">
        <v>1311</v>
      </c>
      <c r="I733" s="28" t="s">
        <v>1312</v>
      </c>
      <c r="J733" s="28" t="s">
        <v>1147</v>
      </c>
      <c r="K733" s="28" t="s">
        <v>1148</v>
      </c>
      <c r="L733" s="28" t="s">
        <v>3368</v>
      </c>
      <c r="M733" s="28" t="s">
        <v>907</v>
      </c>
      <c r="N733" s="28" t="s">
        <v>1150</v>
      </c>
      <c r="O733" s="28" t="s">
        <v>1258</v>
      </c>
      <c r="P733" s="29">
        <v>45810.383796296293</v>
      </c>
      <c r="Q733" s="28" t="s">
        <v>1175</v>
      </c>
      <c r="R733" s="28" t="s">
        <v>1152</v>
      </c>
    </row>
    <row r="734" spans="1:18" x14ac:dyDescent="0.3">
      <c r="A734" s="28" t="s">
        <v>3480</v>
      </c>
      <c r="B734" s="28" t="s">
        <v>3481</v>
      </c>
      <c r="C734" s="28" t="s">
        <v>3482</v>
      </c>
      <c r="D734" s="28" t="s">
        <v>3364</v>
      </c>
      <c r="E734" s="28" t="s">
        <v>3365</v>
      </c>
      <c r="F734" s="28" t="s">
        <v>3366</v>
      </c>
      <c r="G734" s="28" t="s">
        <v>3367</v>
      </c>
      <c r="H734" s="28" t="s">
        <v>1311</v>
      </c>
      <c r="I734" s="28" t="s">
        <v>1312</v>
      </c>
      <c r="J734" s="28" t="s">
        <v>1147</v>
      </c>
      <c r="K734" s="28" t="s">
        <v>1148</v>
      </c>
      <c r="L734" s="28" t="s">
        <v>3368</v>
      </c>
      <c r="M734" s="28" t="s">
        <v>907</v>
      </c>
      <c r="N734" s="28" t="s">
        <v>1150</v>
      </c>
      <c r="O734" s="28" t="s">
        <v>1258</v>
      </c>
      <c r="P734" s="29">
        <v>45810.384097222217</v>
      </c>
      <c r="Q734" s="28" t="s">
        <v>1175</v>
      </c>
      <c r="R734" s="28" t="s">
        <v>1152</v>
      </c>
    </row>
    <row r="735" spans="1:18" x14ac:dyDescent="0.3">
      <c r="A735" s="28" t="s">
        <v>3483</v>
      </c>
      <c r="B735" s="28" t="s">
        <v>3484</v>
      </c>
      <c r="C735" s="28" t="s">
        <v>3485</v>
      </c>
      <c r="D735" s="28" t="s">
        <v>3364</v>
      </c>
      <c r="E735" s="28" t="s">
        <v>3365</v>
      </c>
      <c r="F735" s="28" t="s">
        <v>3366</v>
      </c>
      <c r="G735" s="28" t="s">
        <v>3367</v>
      </c>
      <c r="H735" s="28" t="s">
        <v>1311</v>
      </c>
      <c r="I735" s="28" t="s">
        <v>1312</v>
      </c>
      <c r="J735" s="28" t="s">
        <v>1147</v>
      </c>
      <c r="K735" s="28" t="s">
        <v>1148</v>
      </c>
      <c r="L735" s="28" t="s">
        <v>3368</v>
      </c>
      <c r="M735" s="28" t="s">
        <v>907</v>
      </c>
      <c r="N735" s="28" t="s">
        <v>1150</v>
      </c>
      <c r="O735" s="28" t="s">
        <v>1258</v>
      </c>
      <c r="P735" s="29">
        <v>45810.380914351852</v>
      </c>
      <c r="Q735" s="28" t="s">
        <v>1175</v>
      </c>
      <c r="R735" s="28" t="s">
        <v>1152</v>
      </c>
    </row>
    <row r="736" spans="1:18" x14ac:dyDescent="0.3">
      <c r="A736" s="28" t="s">
        <v>3486</v>
      </c>
      <c r="B736" s="28" t="s">
        <v>3487</v>
      </c>
      <c r="C736" s="28" t="s">
        <v>3488</v>
      </c>
      <c r="D736" s="28" t="s">
        <v>3364</v>
      </c>
      <c r="E736" s="28" t="s">
        <v>3365</v>
      </c>
      <c r="F736" s="28" t="s">
        <v>3366</v>
      </c>
      <c r="G736" s="28" t="s">
        <v>3367</v>
      </c>
      <c r="H736" s="28" t="s">
        <v>1311</v>
      </c>
      <c r="I736" s="28" t="s">
        <v>1312</v>
      </c>
      <c r="J736" s="28" t="s">
        <v>1147</v>
      </c>
      <c r="K736" s="28" t="s">
        <v>1148</v>
      </c>
      <c r="L736" s="28" t="s">
        <v>3368</v>
      </c>
      <c r="M736" s="28" t="s">
        <v>907</v>
      </c>
      <c r="N736" s="28" t="s">
        <v>1150</v>
      </c>
      <c r="O736" s="28" t="s">
        <v>1258</v>
      </c>
      <c r="P736" s="29">
        <v>45810.381041666667</v>
      </c>
      <c r="Q736" s="28" t="s">
        <v>1175</v>
      </c>
      <c r="R736" s="28" t="s">
        <v>1152</v>
      </c>
    </row>
    <row r="737" spans="1:18" x14ac:dyDescent="0.3">
      <c r="A737" s="28" t="s">
        <v>3489</v>
      </c>
      <c r="B737" s="28" t="s">
        <v>3490</v>
      </c>
      <c r="C737" s="28" t="s">
        <v>3491</v>
      </c>
      <c r="D737" s="28" t="s">
        <v>3364</v>
      </c>
      <c r="E737" s="28" t="s">
        <v>3365</v>
      </c>
      <c r="F737" s="28" t="s">
        <v>3366</v>
      </c>
      <c r="G737" s="28" t="s">
        <v>3367</v>
      </c>
      <c r="H737" s="28" t="s">
        <v>1311</v>
      </c>
      <c r="I737" s="28" t="s">
        <v>1312</v>
      </c>
      <c r="J737" s="28" t="s">
        <v>1147</v>
      </c>
      <c r="K737" s="28" t="s">
        <v>1148</v>
      </c>
      <c r="L737" s="28" t="s">
        <v>3368</v>
      </c>
      <c r="M737" s="28" t="s">
        <v>907</v>
      </c>
      <c r="N737" s="28" t="s">
        <v>1150</v>
      </c>
      <c r="O737" s="28" t="s">
        <v>2162</v>
      </c>
      <c r="P737" s="29">
        <v>45462.546898148146</v>
      </c>
      <c r="Q737" s="28" t="s">
        <v>1152</v>
      </c>
      <c r="R737" s="28" t="s">
        <v>1152</v>
      </c>
    </row>
    <row r="738" spans="1:18" x14ac:dyDescent="0.3">
      <c r="A738" s="28" t="s">
        <v>3492</v>
      </c>
      <c r="B738" s="28" t="s">
        <v>3493</v>
      </c>
      <c r="C738" s="28" t="s">
        <v>3494</v>
      </c>
      <c r="D738" s="28" t="s">
        <v>3364</v>
      </c>
      <c r="E738" s="28" t="s">
        <v>3365</v>
      </c>
      <c r="F738" s="28" t="s">
        <v>3366</v>
      </c>
      <c r="G738" s="28" t="s">
        <v>3367</v>
      </c>
      <c r="H738" s="28" t="s">
        <v>1311</v>
      </c>
      <c r="I738" s="28" t="s">
        <v>1312</v>
      </c>
      <c r="J738" s="28" t="s">
        <v>1147</v>
      </c>
      <c r="K738" s="28" t="s">
        <v>1148</v>
      </c>
      <c r="L738" s="28" t="s">
        <v>3368</v>
      </c>
      <c r="M738" s="28" t="s">
        <v>907</v>
      </c>
      <c r="N738" s="28" t="s">
        <v>1150</v>
      </c>
      <c r="O738" s="28" t="s">
        <v>2162</v>
      </c>
      <c r="P738" s="29">
        <v>45462.630543981482</v>
      </c>
      <c r="Q738" s="28" t="s">
        <v>1152</v>
      </c>
      <c r="R738" s="28" t="s">
        <v>1152</v>
      </c>
    </row>
    <row r="739" spans="1:18" x14ac:dyDescent="0.3">
      <c r="A739" s="28" t="s">
        <v>3495</v>
      </c>
      <c r="B739" s="28" t="s">
        <v>3496</v>
      </c>
      <c r="C739" s="28" t="s">
        <v>3497</v>
      </c>
      <c r="D739" s="28" t="s">
        <v>3364</v>
      </c>
      <c r="E739" s="28" t="s">
        <v>3365</v>
      </c>
      <c r="F739" s="28" t="s">
        <v>3366</v>
      </c>
      <c r="G739" s="28" t="s">
        <v>3367</v>
      </c>
      <c r="H739" s="28" t="s">
        <v>1311</v>
      </c>
      <c r="I739" s="28" t="s">
        <v>1312</v>
      </c>
      <c r="J739" s="28" t="s">
        <v>1147</v>
      </c>
      <c r="K739" s="28" t="s">
        <v>1148</v>
      </c>
      <c r="L739" s="28" t="s">
        <v>3368</v>
      </c>
      <c r="M739" s="28" t="s">
        <v>907</v>
      </c>
      <c r="N739" s="28" t="s">
        <v>1150</v>
      </c>
      <c r="O739" s="28" t="s">
        <v>2162</v>
      </c>
      <c r="P739" s="29">
        <v>45595.616064814814</v>
      </c>
      <c r="Q739" s="28" t="s">
        <v>1152</v>
      </c>
      <c r="R739" s="28" t="s">
        <v>1152</v>
      </c>
    </row>
    <row r="740" spans="1:18" x14ac:dyDescent="0.3">
      <c r="A740" s="28" t="s">
        <v>3498</v>
      </c>
      <c r="B740" s="28" t="s">
        <v>3499</v>
      </c>
      <c r="C740" s="28" t="s">
        <v>3500</v>
      </c>
      <c r="D740" s="28" t="s">
        <v>3364</v>
      </c>
      <c r="E740" s="28" t="s">
        <v>3365</v>
      </c>
      <c r="F740" s="28" t="s">
        <v>3366</v>
      </c>
      <c r="G740" s="28" t="s">
        <v>3367</v>
      </c>
      <c r="H740" s="28" t="s">
        <v>1311</v>
      </c>
      <c r="I740" s="28" t="s">
        <v>1312</v>
      </c>
      <c r="J740" s="28" t="s">
        <v>1147</v>
      </c>
      <c r="K740" s="28" t="s">
        <v>1148</v>
      </c>
      <c r="L740" s="28" t="s">
        <v>3368</v>
      </c>
      <c r="M740" s="28" t="s">
        <v>907</v>
      </c>
      <c r="N740" s="28" t="s">
        <v>1150</v>
      </c>
      <c r="O740" s="28" t="s">
        <v>2162</v>
      </c>
      <c r="P740" s="29">
        <v>45595.617465277777</v>
      </c>
      <c r="Q740" s="28" t="s">
        <v>1152</v>
      </c>
      <c r="R740" s="28" t="s">
        <v>1152</v>
      </c>
    </row>
    <row r="741" spans="1:18" x14ac:dyDescent="0.3">
      <c r="A741" s="28" t="s">
        <v>3501</v>
      </c>
      <c r="B741" s="28" t="s">
        <v>3502</v>
      </c>
      <c r="C741" s="28" t="s">
        <v>3503</v>
      </c>
      <c r="D741" s="28" t="s">
        <v>3364</v>
      </c>
      <c r="E741" s="28" t="s">
        <v>3365</v>
      </c>
      <c r="F741" s="28" t="s">
        <v>3366</v>
      </c>
      <c r="G741" s="28" t="s">
        <v>3367</v>
      </c>
      <c r="H741" s="28" t="s">
        <v>1311</v>
      </c>
      <c r="I741" s="28" t="s">
        <v>1312</v>
      </c>
      <c r="J741" s="28" t="s">
        <v>1147</v>
      </c>
      <c r="K741" s="28" t="s">
        <v>1148</v>
      </c>
      <c r="L741" s="28" t="s">
        <v>3368</v>
      </c>
      <c r="M741" s="28" t="s">
        <v>907</v>
      </c>
      <c r="N741" s="28" t="s">
        <v>1150</v>
      </c>
      <c r="O741" s="28" t="s">
        <v>2162</v>
      </c>
      <c r="P741" s="29">
        <v>45595.618923611109</v>
      </c>
      <c r="Q741" s="28" t="s">
        <v>1152</v>
      </c>
      <c r="R741" s="28" t="s">
        <v>1152</v>
      </c>
    </row>
    <row r="742" spans="1:18" x14ac:dyDescent="0.3">
      <c r="A742" s="28" t="s">
        <v>3504</v>
      </c>
      <c r="B742" s="28" t="s">
        <v>3505</v>
      </c>
      <c r="C742" s="28" t="s">
        <v>3506</v>
      </c>
      <c r="D742" s="28" t="s">
        <v>3364</v>
      </c>
      <c r="E742" s="28" t="s">
        <v>3365</v>
      </c>
      <c r="F742" s="28" t="s">
        <v>3366</v>
      </c>
      <c r="G742" s="28" t="s">
        <v>3367</v>
      </c>
      <c r="H742" s="28" t="s">
        <v>1311</v>
      </c>
      <c r="I742" s="28" t="s">
        <v>1312</v>
      </c>
      <c r="J742" s="28" t="s">
        <v>1147</v>
      </c>
      <c r="K742" s="28" t="s">
        <v>1148</v>
      </c>
      <c r="L742" s="28" t="s">
        <v>3368</v>
      </c>
      <c r="M742" s="28" t="s">
        <v>907</v>
      </c>
      <c r="N742" s="28" t="s">
        <v>1150</v>
      </c>
      <c r="O742" s="28" t="s">
        <v>2162</v>
      </c>
      <c r="P742" s="29">
        <v>45601.395532407405</v>
      </c>
      <c r="Q742" s="28" t="s">
        <v>1152</v>
      </c>
      <c r="R742" s="28" t="s">
        <v>1152</v>
      </c>
    </row>
    <row r="743" spans="1:18" x14ac:dyDescent="0.3">
      <c r="A743" s="28" t="s">
        <v>3507</v>
      </c>
      <c r="B743" s="28" t="s">
        <v>3508</v>
      </c>
      <c r="C743" s="28" t="s">
        <v>3509</v>
      </c>
      <c r="D743" s="28" t="s">
        <v>3364</v>
      </c>
      <c r="E743" s="28" t="s">
        <v>3365</v>
      </c>
      <c r="F743" s="28" t="s">
        <v>3366</v>
      </c>
      <c r="G743" s="28" t="s">
        <v>3367</v>
      </c>
      <c r="H743" s="28" t="s">
        <v>1311</v>
      </c>
      <c r="I743" s="28" t="s">
        <v>1312</v>
      </c>
      <c r="J743" s="28" t="s">
        <v>1147</v>
      </c>
      <c r="K743" s="28" t="s">
        <v>1148</v>
      </c>
      <c r="L743" s="28" t="s">
        <v>3368</v>
      </c>
      <c r="M743" s="28" t="s">
        <v>907</v>
      </c>
      <c r="N743" s="28" t="s">
        <v>1150</v>
      </c>
      <c r="O743" s="28" t="s">
        <v>2162</v>
      </c>
      <c r="P743" s="29">
        <v>45601.397361111107</v>
      </c>
      <c r="Q743" s="28" t="s">
        <v>1152</v>
      </c>
      <c r="R743" s="28" t="s">
        <v>1152</v>
      </c>
    </row>
    <row r="744" spans="1:18" x14ac:dyDescent="0.3">
      <c r="A744" s="28" t="s">
        <v>3510</v>
      </c>
      <c r="B744" s="28" t="s">
        <v>3511</v>
      </c>
      <c r="C744" s="28" t="s">
        <v>3512</v>
      </c>
      <c r="D744" s="28" t="s">
        <v>3364</v>
      </c>
      <c r="E744" s="28" t="s">
        <v>3365</v>
      </c>
      <c r="F744" s="28" t="s">
        <v>3366</v>
      </c>
      <c r="G744" s="28" t="s">
        <v>3367</v>
      </c>
      <c r="H744" s="28" t="s">
        <v>1311</v>
      </c>
      <c r="I744" s="28" t="s">
        <v>1312</v>
      </c>
      <c r="J744" s="28" t="s">
        <v>1147</v>
      </c>
      <c r="K744" s="28" t="s">
        <v>1148</v>
      </c>
      <c r="L744" s="28" t="s">
        <v>3368</v>
      </c>
      <c r="M744" s="28" t="s">
        <v>907</v>
      </c>
      <c r="N744" s="28" t="s">
        <v>1150</v>
      </c>
      <c r="O744" s="28" t="s">
        <v>2162</v>
      </c>
      <c r="P744" s="29">
        <v>45601.399143518516</v>
      </c>
      <c r="Q744" s="28" t="s">
        <v>1152</v>
      </c>
      <c r="R744" s="28" t="s">
        <v>1152</v>
      </c>
    </row>
    <row r="745" spans="1:18" x14ac:dyDescent="0.3">
      <c r="A745" s="28" t="s">
        <v>3513</v>
      </c>
      <c r="B745" s="28" t="s">
        <v>3514</v>
      </c>
      <c r="C745" s="28" t="s">
        <v>3515</v>
      </c>
      <c r="D745" s="28" t="s">
        <v>3364</v>
      </c>
      <c r="E745" s="28" t="s">
        <v>3365</v>
      </c>
      <c r="F745" s="28" t="s">
        <v>3366</v>
      </c>
      <c r="G745" s="28" t="s">
        <v>3367</v>
      </c>
      <c r="H745" s="28" t="s">
        <v>1311</v>
      </c>
      <c r="I745" s="28" t="s">
        <v>1312</v>
      </c>
      <c r="J745" s="28" t="s">
        <v>1147</v>
      </c>
      <c r="K745" s="28" t="s">
        <v>1148</v>
      </c>
      <c r="L745" s="28" t="s">
        <v>3368</v>
      </c>
      <c r="M745" s="28" t="s">
        <v>907</v>
      </c>
      <c r="N745" s="28" t="s">
        <v>1150</v>
      </c>
      <c r="O745" s="28" t="s">
        <v>2162</v>
      </c>
      <c r="P745" s="29">
        <v>45601.400092592594</v>
      </c>
      <c r="Q745" s="28" t="s">
        <v>1152</v>
      </c>
      <c r="R745" s="28" t="s">
        <v>1152</v>
      </c>
    </row>
    <row r="746" spans="1:18" x14ac:dyDescent="0.3">
      <c r="A746" s="28" t="s">
        <v>3513</v>
      </c>
      <c r="B746" s="28" t="s">
        <v>3516</v>
      </c>
      <c r="C746" s="28" t="s">
        <v>3517</v>
      </c>
      <c r="D746" s="28" t="s">
        <v>3364</v>
      </c>
      <c r="E746" s="28" t="s">
        <v>3365</v>
      </c>
      <c r="F746" s="28" t="s">
        <v>3366</v>
      </c>
      <c r="G746" s="28" t="s">
        <v>3367</v>
      </c>
      <c r="H746" s="28" t="s">
        <v>1311</v>
      </c>
      <c r="I746" s="28" t="s">
        <v>1312</v>
      </c>
      <c r="J746" s="28" t="s">
        <v>1147</v>
      </c>
      <c r="K746" s="28" t="s">
        <v>1148</v>
      </c>
      <c r="L746" s="28" t="s">
        <v>3368</v>
      </c>
      <c r="M746" s="28" t="s">
        <v>907</v>
      </c>
      <c r="N746" s="28" t="s">
        <v>1150</v>
      </c>
      <c r="O746" s="28" t="s">
        <v>2162</v>
      </c>
      <c r="P746" s="29">
        <v>45601.387511574074</v>
      </c>
      <c r="Q746" s="28" t="s">
        <v>1152</v>
      </c>
      <c r="R746" s="28" t="s">
        <v>1152</v>
      </c>
    </row>
    <row r="747" spans="1:18" x14ac:dyDescent="0.3">
      <c r="A747" s="28" t="s">
        <v>3518</v>
      </c>
      <c r="B747" s="28" t="s">
        <v>3519</v>
      </c>
      <c r="C747" s="28" t="s">
        <v>3520</v>
      </c>
      <c r="D747" s="28" t="s">
        <v>3364</v>
      </c>
      <c r="E747" s="28" t="s">
        <v>3365</v>
      </c>
      <c r="F747" s="28" t="s">
        <v>3366</v>
      </c>
      <c r="G747" s="28" t="s">
        <v>3367</v>
      </c>
      <c r="H747" s="28" t="s">
        <v>1311</v>
      </c>
      <c r="I747" s="28" t="s">
        <v>1312</v>
      </c>
      <c r="J747" s="28" t="s">
        <v>1147</v>
      </c>
      <c r="K747" s="28" t="s">
        <v>1148</v>
      </c>
      <c r="L747" s="28" t="s">
        <v>3368</v>
      </c>
      <c r="M747" s="28" t="s">
        <v>907</v>
      </c>
      <c r="N747" s="28" t="s">
        <v>1150</v>
      </c>
      <c r="O747" s="28" t="s">
        <v>2162</v>
      </c>
      <c r="P747" s="29">
        <v>45623.451458333329</v>
      </c>
      <c r="Q747" s="28" t="s">
        <v>1152</v>
      </c>
      <c r="R747" s="28" t="s">
        <v>1152</v>
      </c>
    </row>
    <row r="748" spans="1:18" x14ac:dyDescent="0.3">
      <c r="A748" s="28" t="s">
        <v>3521</v>
      </c>
      <c r="B748" s="28" t="s">
        <v>3522</v>
      </c>
      <c r="C748" s="28" t="s">
        <v>3523</v>
      </c>
      <c r="D748" s="28" t="s">
        <v>3364</v>
      </c>
      <c r="E748" s="28" t="s">
        <v>3365</v>
      </c>
      <c r="F748" s="28" t="s">
        <v>3366</v>
      </c>
      <c r="G748" s="28" t="s">
        <v>3367</v>
      </c>
      <c r="H748" s="28" t="s">
        <v>1311</v>
      </c>
      <c r="I748" s="28" t="s">
        <v>1312</v>
      </c>
      <c r="J748" s="28" t="s">
        <v>1147</v>
      </c>
      <c r="K748" s="28" t="s">
        <v>1148</v>
      </c>
      <c r="L748" s="28" t="s">
        <v>3368</v>
      </c>
      <c r="M748" s="28" t="s">
        <v>907</v>
      </c>
      <c r="N748" s="28" t="s">
        <v>1150</v>
      </c>
      <c r="O748" s="28" t="s">
        <v>2162</v>
      </c>
      <c r="P748" s="29">
        <v>45623.454953703702</v>
      </c>
      <c r="Q748" s="28" t="s">
        <v>1152</v>
      </c>
      <c r="R748" s="28" t="s">
        <v>1152</v>
      </c>
    </row>
    <row r="749" spans="1:18" x14ac:dyDescent="0.3">
      <c r="A749" s="28" t="s">
        <v>3524</v>
      </c>
      <c r="B749" s="28" t="s">
        <v>3525</v>
      </c>
      <c r="C749" s="28" t="s">
        <v>3526</v>
      </c>
      <c r="D749" s="28" t="s">
        <v>3364</v>
      </c>
      <c r="E749" s="28" t="s">
        <v>3365</v>
      </c>
      <c r="F749" s="28" t="s">
        <v>3366</v>
      </c>
      <c r="G749" s="28" t="s">
        <v>3367</v>
      </c>
      <c r="H749" s="28" t="s">
        <v>1311</v>
      </c>
      <c r="I749" s="28" t="s">
        <v>1312</v>
      </c>
      <c r="J749" s="28" t="s">
        <v>1147</v>
      </c>
      <c r="K749" s="28" t="s">
        <v>1148</v>
      </c>
      <c r="L749" s="28" t="s">
        <v>3368</v>
      </c>
      <c r="M749" s="28" t="s">
        <v>907</v>
      </c>
      <c r="N749" s="28" t="s">
        <v>1150</v>
      </c>
      <c r="O749" s="28" t="s">
        <v>2162</v>
      </c>
      <c r="P749" s="29">
        <v>45624.437638888885</v>
      </c>
      <c r="Q749" s="28" t="s">
        <v>1152</v>
      </c>
      <c r="R749" s="28" t="s">
        <v>1152</v>
      </c>
    </row>
    <row r="750" spans="1:18" x14ac:dyDescent="0.3">
      <c r="A750" s="28" t="s">
        <v>3527</v>
      </c>
      <c r="B750" s="28" t="s">
        <v>3528</v>
      </c>
      <c r="C750" s="28" t="s">
        <v>3529</v>
      </c>
      <c r="D750" s="28" t="s">
        <v>3364</v>
      </c>
      <c r="E750" s="28" t="s">
        <v>3365</v>
      </c>
      <c r="F750" s="28" t="s">
        <v>3366</v>
      </c>
      <c r="G750" s="28" t="s">
        <v>3367</v>
      </c>
      <c r="H750" s="28" t="s">
        <v>1311</v>
      </c>
      <c r="I750" s="28" t="s">
        <v>1312</v>
      </c>
      <c r="J750" s="28" t="s">
        <v>1147</v>
      </c>
      <c r="K750" s="28" t="s">
        <v>1148</v>
      </c>
      <c r="L750" s="28" t="s">
        <v>3368</v>
      </c>
      <c r="M750" s="28" t="s">
        <v>907</v>
      </c>
      <c r="N750" s="28" t="s">
        <v>1150</v>
      </c>
      <c r="O750" s="28" t="s">
        <v>2162</v>
      </c>
      <c r="P750" s="29">
        <v>45664.651990740742</v>
      </c>
      <c r="Q750" s="28" t="s">
        <v>1152</v>
      </c>
      <c r="R750" s="28" t="s">
        <v>1152</v>
      </c>
    </row>
    <row r="751" spans="1:18" x14ac:dyDescent="0.3">
      <c r="A751" s="28" t="s">
        <v>3530</v>
      </c>
      <c r="B751" s="28" t="s">
        <v>3531</v>
      </c>
      <c r="C751" s="28" t="s">
        <v>3532</v>
      </c>
      <c r="D751" s="28" t="s">
        <v>3364</v>
      </c>
      <c r="E751" s="28" t="s">
        <v>3365</v>
      </c>
      <c r="F751" s="28" t="s">
        <v>3366</v>
      </c>
      <c r="G751" s="28" t="s">
        <v>3367</v>
      </c>
      <c r="H751" s="28" t="s">
        <v>1311</v>
      </c>
      <c r="I751" s="28" t="s">
        <v>1312</v>
      </c>
      <c r="J751" s="28" t="s">
        <v>1147</v>
      </c>
      <c r="K751" s="28" t="s">
        <v>1148</v>
      </c>
      <c r="L751" s="28" t="s">
        <v>3368</v>
      </c>
      <c r="M751" s="28" t="s">
        <v>907</v>
      </c>
      <c r="N751" s="28" t="s">
        <v>1150</v>
      </c>
      <c r="O751" s="28" t="s">
        <v>2162</v>
      </c>
      <c r="P751" s="29">
        <v>45664.65893518518</v>
      </c>
      <c r="Q751" s="28" t="s">
        <v>1152</v>
      </c>
      <c r="R751" s="28" t="s">
        <v>1152</v>
      </c>
    </row>
    <row r="752" spans="1:18" x14ac:dyDescent="0.3">
      <c r="A752" s="28" t="s">
        <v>3533</v>
      </c>
      <c r="B752" s="28" t="s">
        <v>3534</v>
      </c>
      <c r="C752" s="28" t="s">
        <v>3535</v>
      </c>
      <c r="D752" s="28" t="s">
        <v>3364</v>
      </c>
      <c r="E752" s="28" t="s">
        <v>3365</v>
      </c>
      <c r="F752" s="28" t="s">
        <v>3366</v>
      </c>
      <c r="G752" s="28" t="s">
        <v>3367</v>
      </c>
      <c r="H752" s="28" t="s">
        <v>1311</v>
      </c>
      <c r="I752" s="28" t="s">
        <v>1312</v>
      </c>
      <c r="J752" s="28" t="s">
        <v>1147</v>
      </c>
      <c r="K752" s="28" t="s">
        <v>1148</v>
      </c>
      <c r="L752" s="28" t="s">
        <v>3368</v>
      </c>
      <c r="M752" s="28" t="s">
        <v>907</v>
      </c>
      <c r="N752" s="28" t="s">
        <v>1150</v>
      </c>
      <c r="O752" s="28" t="s">
        <v>2162</v>
      </c>
      <c r="P752" s="29">
        <v>45686.401828703703</v>
      </c>
      <c r="Q752" s="28" t="s">
        <v>1152</v>
      </c>
      <c r="R752" s="28" t="s">
        <v>1152</v>
      </c>
    </row>
    <row r="753" spans="1:18" x14ac:dyDescent="0.3">
      <c r="A753" s="28" t="s">
        <v>3536</v>
      </c>
      <c r="B753" s="28" t="s">
        <v>3537</v>
      </c>
      <c r="C753" s="28" t="s">
        <v>3538</v>
      </c>
      <c r="D753" s="28" t="s">
        <v>3364</v>
      </c>
      <c r="E753" s="28" t="s">
        <v>3365</v>
      </c>
      <c r="F753" s="28" t="s">
        <v>3366</v>
      </c>
      <c r="G753" s="28" t="s">
        <v>3367</v>
      </c>
      <c r="H753" s="28" t="s">
        <v>1311</v>
      </c>
      <c r="I753" s="28" t="s">
        <v>1312</v>
      </c>
      <c r="J753" s="28" t="s">
        <v>1147</v>
      </c>
      <c r="K753" s="28" t="s">
        <v>1148</v>
      </c>
      <c r="L753" s="28" t="s">
        <v>3368</v>
      </c>
      <c r="M753" s="28" t="s">
        <v>907</v>
      </c>
      <c r="N753" s="28" t="s">
        <v>1150</v>
      </c>
      <c r="O753" s="28" t="s">
        <v>1258</v>
      </c>
      <c r="P753" s="29">
        <v>45810.381192129629</v>
      </c>
      <c r="Q753" s="28" t="s">
        <v>1175</v>
      </c>
      <c r="R753" s="28" t="s">
        <v>1152</v>
      </c>
    </row>
    <row r="754" spans="1:18" x14ac:dyDescent="0.3">
      <c r="A754" s="28" t="s">
        <v>3539</v>
      </c>
      <c r="B754" s="28" t="s">
        <v>3540</v>
      </c>
      <c r="C754" s="28" t="s">
        <v>3541</v>
      </c>
      <c r="D754" s="28" t="s">
        <v>3364</v>
      </c>
      <c r="E754" s="28" t="s">
        <v>3365</v>
      </c>
      <c r="F754" s="28" t="s">
        <v>3366</v>
      </c>
      <c r="G754" s="28" t="s">
        <v>3367</v>
      </c>
      <c r="H754" s="28" t="s">
        <v>1311</v>
      </c>
      <c r="I754" s="28" t="s">
        <v>1312</v>
      </c>
      <c r="J754" s="28" t="s">
        <v>1147</v>
      </c>
      <c r="K754" s="28" t="s">
        <v>1148</v>
      </c>
      <c r="L754" s="28" t="s">
        <v>3368</v>
      </c>
      <c r="M754" s="28" t="s">
        <v>907</v>
      </c>
      <c r="N754" s="28" t="s">
        <v>1150</v>
      </c>
      <c r="O754" s="28" t="s">
        <v>1258</v>
      </c>
      <c r="P754" s="29">
        <v>45810.379155092589</v>
      </c>
      <c r="Q754" s="28" t="s">
        <v>1175</v>
      </c>
      <c r="R754" s="28" t="s">
        <v>1152</v>
      </c>
    </row>
    <row r="755" spans="1:18" x14ac:dyDescent="0.3">
      <c r="A755" s="28" t="s">
        <v>3542</v>
      </c>
      <c r="B755" s="28" t="s">
        <v>3543</v>
      </c>
      <c r="C755" s="28" t="s">
        <v>3544</v>
      </c>
      <c r="D755" s="28" t="s">
        <v>3364</v>
      </c>
      <c r="E755" s="28" t="s">
        <v>3365</v>
      </c>
      <c r="F755" s="28" t="s">
        <v>3366</v>
      </c>
      <c r="G755" s="28" t="s">
        <v>3367</v>
      </c>
      <c r="H755" s="28" t="s">
        <v>1311</v>
      </c>
      <c r="I755" s="28" t="s">
        <v>1312</v>
      </c>
      <c r="J755" s="28" t="s">
        <v>1147</v>
      </c>
      <c r="K755" s="28" t="s">
        <v>1148</v>
      </c>
      <c r="L755" s="28" t="s">
        <v>3368</v>
      </c>
      <c r="M755" s="28" t="s">
        <v>907</v>
      </c>
      <c r="N755" s="28" t="s">
        <v>1150</v>
      </c>
      <c r="O755" s="28" t="s">
        <v>1258</v>
      </c>
      <c r="P755" s="29">
        <v>45810.381307870368</v>
      </c>
      <c r="Q755" s="28" t="s">
        <v>1175</v>
      </c>
      <c r="R755" s="28" t="s">
        <v>1152</v>
      </c>
    </row>
    <row r="756" spans="1:18" x14ac:dyDescent="0.3">
      <c r="A756" s="28" t="s">
        <v>3545</v>
      </c>
      <c r="B756" s="28" t="s">
        <v>3546</v>
      </c>
      <c r="C756" s="28" t="s">
        <v>3547</v>
      </c>
      <c r="D756" s="28" t="s">
        <v>3364</v>
      </c>
      <c r="E756" s="28" t="s">
        <v>3365</v>
      </c>
      <c r="F756" s="28" t="s">
        <v>3366</v>
      </c>
      <c r="G756" s="28" t="s">
        <v>3367</v>
      </c>
      <c r="H756" s="28" t="s">
        <v>1311</v>
      </c>
      <c r="I756" s="28" t="s">
        <v>1312</v>
      </c>
      <c r="J756" s="28" t="s">
        <v>1147</v>
      </c>
      <c r="K756" s="28" t="s">
        <v>1148</v>
      </c>
      <c r="L756" s="28" t="s">
        <v>3368</v>
      </c>
      <c r="M756" s="28" t="s">
        <v>907</v>
      </c>
      <c r="N756" s="28" t="s">
        <v>1150</v>
      </c>
      <c r="O756" s="28" t="s">
        <v>1258</v>
      </c>
      <c r="P756" s="29">
        <v>45810.38140046296</v>
      </c>
      <c r="Q756" s="28" t="s">
        <v>1175</v>
      </c>
      <c r="R756" s="28" t="s">
        <v>1152</v>
      </c>
    </row>
    <row r="757" spans="1:18" x14ac:dyDescent="0.3">
      <c r="A757" s="28" t="s">
        <v>2102</v>
      </c>
      <c r="B757" s="28" t="s">
        <v>3548</v>
      </c>
      <c r="C757" s="28" t="s">
        <v>3549</v>
      </c>
      <c r="D757" s="28" t="s">
        <v>3364</v>
      </c>
      <c r="E757" s="28" t="s">
        <v>3365</v>
      </c>
      <c r="F757" s="28" t="s">
        <v>3366</v>
      </c>
      <c r="G757" s="28" t="s">
        <v>3367</v>
      </c>
      <c r="H757" s="28" t="s">
        <v>1311</v>
      </c>
      <c r="I757" s="28" t="s">
        <v>1312</v>
      </c>
      <c r="J757" s="28" t="s">
        <v>1147</v>
      </c>
      <c r="K757" s="28" t="s">
        <v>1148</v>
      </c>
      <c r="L757" s="28" t="s">
        <v>3368</v>
      </c>
      <c r="M757" s="28" t="s">
        <v>907</v>
      </c>
      <c r="N757" s="28" t="s">
        <v>1150</v>
      </c>
      <c r="O757" s="28" t="s">
        <v>2162</v>
      </c>
      <c r="P757" s="29">
        <v>45762.509733796294</v>
      </c>
      <c r="Q757" s="28" t="s">
        <v>1152</v>
      </c>
      <c r="R757" s="28" t="s">
        <v>1152</v>
      </c>
    </row>
    <row r="758" spans="1:18" x14ac:dyDescent="0.3">
      <c r="A758" s="28" t="s">
        <v>2102</v>
      </c>
      <c r="B758" s="28" t="s">
        <v>3550</v>
      </c>
      <c r="C758" s="28" t="s">
        <v>3551</v>
      </c>
      <c r="D758" s="28" t="s">
        <v>3364</v>
      </c>
      <c r="E758" s="28" t="s">
        <v>3365</v>
      </c>
      <c r="F758" s="28" t="s">
        <v>3366</v>
      </c>
      <c r="G758" s="28" t="s">
        <v>3367</v>
      </c>
      <c r="H758" s="28" t="s">
        <v>1311</v>
      </c>
      <c r="I758" s="28" t="s">
        <v>1312</v>
      </c>
      <c r="J758" s="28" t="s">
        <v>1147</v>
      </c>
      <c r="K758" s="28" t="s">
        <v>1148</v>
      </c>
      <c r="L758" s="28" t="s">
        <v>3368</v>
      </c>
      <c r="M758" s="28" t="s">
        <v>907</v>
      </c>
      <c r="N758" s="28" t="s">
        <v>1150</v>
      </c>
      <c r="O758" s="28" t="s">
        <v>2162</v>
      </c>
      <c r="P758" s="29">
        <v>45708.355891203704</v>
      </c>
      <c r="Q758" s="28" t="s">
        <v>1152</v>
      </c>
      <c r="R758" s="28" t="s">
        <v>1152</v>
      </c>
    </row>
    <row r="759" spans="1:18" x14ac:dyDescent="0.3">
      <c r="A759" s="28" t="s">
        <v>3552</v>
      </c>
      <c r="B759" s="28" t="s">
        <v>3553</v>
      </c>
      <c r="C759" s="28" t="s">
        <v>3554</v>
      </c>
      <c r="D759" s="28" t="s">
        <v>3364</v>
      </c>
      <c r="E759" s="28" t="s">
        <v>3365</v>
      </c>
      <c r="F759" s="28" t="s">
        <v>3366</v>
      </c>
      <c r="G759" s="28" t="s">
        <v>3367</v>
      </c>
      <c r="H759" s="28" t="s">
        <v>1311</v>
      </c>
      <c r="I759" s="28" t="s">
        <v>1312</v>
      </c>
      <c r="J759" s="28" t="s">
        <v>1147</v>
      </c>
      <c r="K759" s="28" t="s">
        <v>1148</v>
      </c>
      <c r="L759" s="28" t="s">
        <v>3368</v>
      </c>
      <c r="M759" s="28" t="s">
        <v>907</v>
      </c>
      <c r="N759" s="28" t="s">
        <v>1150</v>
      </c>
      <c r="O759" s="28" t="s">
        <v>2162</v>
      </c>
      <c r="P759" s="29">
        <v>45699.511620370366</v>
      </c>
      <c r="Q759" s="28" t="s">
        <v>1152</v>
      </c>
      <c r="R759" s="28" t="s">
        <v>1152</v>
      </c>
    </row>
    <row r="760" spans="1:18" x14ac:dyDescent="0.3">
      <c r="A760" s="28" t="s">
        <v>2102</v>
      </c>
      <c r="B760" s="28" t="s">
        <v>3555</v>
      </c>
      <c r="C760" s="28" t="s">
        <v>3556</v>
      </c>
      <c r="D760" s="28" t="s">
        <v>3364</v>
      </c>
      <c r="E760" s="28" t="s">
        <v>3365</v>
      </c>
      <c r="F760" s="28" t="s">
        <v>3366</v>
      </c>
      <c r="G760" s="28" t="s">
        <v>3367</v>
      </c>
      <c r="H760" s="28" t="s">
        <v>1311</v>
      </c>
      <c r="I760" s="28" t="s">
        <v>1312</v>
      </c>
      <c r="J760" s="28" t="s">
        <v>1147</v>
      </c>
      <c r="K760" s="28" t="s">
        <v>1148</v>
      </c>
      <c r="L760" s="28" t="s">
        <v>3368</v>
      </c>
      <c r="M760" s="28" t="s">
        <v>907</v>
      </c>
      <c r="N760" s="28" t="s">
        <v>1150</v>
      </c>
      <c r="O760" s="28" t="s">
        <v>2162</v>
      </c>
      <c r="P760" s="29">
        <v>45783.432743055557</v>
      </c>
      <c r="Q760" s="28" t="s">
        <v>1152</v>
      </c>
      <c r="R760" s="28" t="s">
        <v>1152</v>
      </c>
    </row>
    <row r="761" spans="1:18" x14ac:dyDescent="0.3">
      <c r="A761" s="28" t="s">
        <v>3557</v>
      </c>
      <c r="B761" s="28" t="s">
        <v>3558</v>
      </c>
      <c r="C761" s="28" t="s">
        <v>3559</v>
      </c>
      <c r="D761" s="28" t="s">
        <v>3364</v>
      </c>
      <c r="E761" s="28" t="s">
        <v>3365</v>
      </c>
      <c r="F761" s="28" t="s">
        <v>3366</v>
      </c>
      <c r="G761" s="28" t="s">
        <v>3367</v>
      </c>
      <c r="H761" s="28" t="s">
        <v>1311</v>
      </c>
      <c r="I761" s="28" t="s">
        <v>1312</v>
      </c>
      <c r="J761" s="28" t="s">
        <v>1147</v>
      </c>
      <c r="K761" s="28" t="s">
        <v>1148</v>
      </c>
      <c r="L761" s="28" t="s">
        <v>3368</v>
      </c>
      <c r="M761" s="28" t="s">
        <v>907</v>
      </c>
      <c r="N761" s="28" t="s">
        <v>1150</v>
      </c>
      <c r="O761" s="28" t="s">
        <v>1151</v>
      </c>
      <c r="P761" s="29">
        <v>45383.553067129629</v>
      </c>
      <c r="Q761" s="28" t="s">
        <v>1152</v>
      </c>
      <c r="R761" s="28" t="s">
        <v>1152</v>
      </c>
    </row>
    <row r="762" spans="1:18" x14ac:dyDescent="0.3">
      <c r="A762" s="28" t="s">
        <v>3560</v>
      </c>
      <c r="B762" s="28" t="s">
        <v>3561</v>
      </c>
      <c r="C762" s="28" t="s">
        <v>3562</v>
      </c>
      <c r="D762" s="28" t="s">
        <v>3364</v>
      </c>
      <c r="E762" s="28" t="s">
        <v>3365</v>
      </c>
      <c r="F762" s="28" t="s">
        <v>3366</v>
      </c>
      <c r="G762" s="28" t="s">
        <v>3367</v>
      </c>
      <c r="H762" s="28" t="s">
        <v>1311</v>
      </c>
      <c r="I762" s="28" t="s">
        <v>1312</v>
      </c>
      <c r="J762" s="28" t="s">
        <v>1147</v>
      </c>
      <c r="K762" s="28" t="s">
        <v>1148</v>
      </c>
      <c r="L762" s="28" t="s">
        <v>3368</v>
      </c>
      <c r="M762" s="28" t="s">
        <v>907</v>
      </c>
      <c r="N762" s="28" t="s">
        <v>1150</v>
      </c>
      <c r="O762" s="28" t="s">
        <v>1151</v>
      </c>
      <c r="P762" s="29">
        <v>45383.553067129629</v>
      </c>
      <c r="Q762" s="28" t="s">
        <v>1152</v>
      </c>
      <c r="R762" s="28" t="s">
        <v>1152</v>
      </c>
    </row>
    <row r="763" spans="1:18" x14ac:dyDescent="0.3">
      <c r="A763" s="28" t="s">
        <v>3563</v>
      </c>
      <c r="B763" s="28" t="s">
        <v>3564</v>
      </c>
      <c r="C763" s="28" t="s">
        <v>3565</v>
      </c>
      <c r="D763" s="28" t="s">
        <v>3364</v>
      </c>
      <c r="E763" s="28" t="s">
        <v>3365</v>
      </c>
      <c r="F763" s="28" t="s">
        <v>3366</v>
      </c>
      <c r="G763" s="28" t="s">
        <v>3367</v>
      </c>
      <c r="H763" s="28" t="s">
        <v>1311</v>
      </c>
      <c r="I763" s="28" t="s">
        <v>1312</v>
      </c>
      <c r="J763" s="28" t="s">
        <v>1147</v>
      </c>
      <c r="K763" s="28" t="s">
        <v>1148</v>
      </c>
      <c r="L763" s="28" t="s">
        <v>3368</v>
      </c>
      <c r="M763" s="28" t="s">
        <v>907</v>
      </c>
      <c r="N763" s="28" t="s">
        <v>1150</v>
      </c>
      <c r="O763" s="28" t="s">
        <v>1167</v>
      </c>
      <c r="P763" s="29">
        <v>45408.346180555556</v>
      </c>
      <c r="Q763" s="28" t="s">
        <v>1152</v>
      </c>
      <c r="R763" s="28" t="s">
        <v>1152</v>
      </c>
    </row>
    <row r="764" spans="1:18" x14ac:dyDescent="0.3">
      <c r="A764" s="28" t="s">
        <v>3566</v>
      </c>
      <c r="B764" s="28" t="s">
        <v>3567</v>
      </c>
      <c r="C764" s="28" t="s">
        <v>3568</v>
      </c>
      <c r="D764" s="28" t="s">
        <v>3364</v>
      </c>
      <c r="E764" s="28" t="s">
        <v>3365</v>
      </c>
      <c r="F764" s="28" t="s">
        <v>3366</v>
      </c>
      <c r="G764" s="28" t="s">
        <v>3367</v>
      </c>
      <c r="H764" s="28" t="s">
        <v>1311</v>
      </c>
      <c r="I764" s="28" t="s">
        <v>1312</v>
      </c>
      <c r="J764" s="28" t="s">
        <v>1147</v>
      </c>
      <c r="K764" s="28" t="s">
        <v>1148</v>
      </c>
      <c r="L764" s="28" t="s">
        <v>3368</v>
      </c>
      <c r="M764" s="28" t="s">
        <v>907</v>
      </c>
      <c r="N764" s="28" t="s">
        <v>1150</v>
      </c>
      <c r="O764" s="28" t="s">
        <v>1258</v>
      </c>
      <c r="P764" s="29">
        <v>45810.379687499997</v>
      </c>
      <c r="Q764" s="28" t="s">
        <v>1175</v>
      </c>
      <c r="R764" s="28" t="s">
        <v>1152</v>
      </c>
    </row>
    <row r="765" spans="1:18" x14ac:dyDescent="0.3">
      <c r="A765" s="28" t="s">
        <v>3569</v>
      </c>
      <c r="B765" s="28" t="s">
        <v>3570</v>
      </c>
      <c r="C765" s="28" t="s">
        <v>3571</v>
      </c>
      <c r="D765" s="28" t="s">
        <v>3364</v>
      </c>
      <c r="E765" s="28" t="s">
        <v>3365</v>
      </c>
      <c r="F765" s="28" t="s">
        <v>3366</v>
      </c>
      <c r="G765" s="28" t="s">
        <v>3367</v>
      </c>
      <c r="H765" s="28" t="s">
        <v>1311</v>
      </c>
      <c r="I765" s="28" t="s">
        <v>1312</v>
      </c>
      <c r="J765" s="28" t="s">
        <v>1147</v>
      </c>
      <c r="K765" s="28" t="s">
        <v>1148</v>
      </c>
      <c r="L765" s="28" t="s">
        <v>3368</v>
      </c>
      <c r="M765" s="28" t="s">
        <v>907</v>
      </c>
      <c r="N765" s="28" t="s">
        <v>1150</v>
      </c>
      <c r="O765" s="28" t="s">
        <v>1258</v>
      </c>
      <c r="P765" s="29">
        <v>45810.378888888888</v>
      </c>
      <c r="Q765" s="28" t="s">
        <v>1175</v>
      </c>
      <c r="R765" s="28" t="s">
        <v>1152</v>
      </c>
    </row>
    <row r="766" spans="1:18" x14ac:dyDescent="0.3">
      <c r="A766" s="28" t="s">
        <v>3572</v>
      </c>
      <c r="B766" s="28" t="s">
        <v>3573</v>
      </c>
      <c r="C766" s="28" t="s">
        <v>3574</v>
      </c>
      <c r="D766" s="28" t="s">
        <v>3364</v>
      </c>
      <c r="E766" s="28" t="s">
        <v>3365</v>
      </c>
      <c r="F766" s="28" t="s">
        <v>3366</v>
      </c>
      <c r="G766" s="28" t="s">
        <v>3367</v>
      </c>
      <c r="H766" s="28" t="s">
        <v>1311</v>
      </c>
      <c r="I766" s="28" t="s">
        <v>1312</v>
      </c>
      <c r="J766" s="28" t="s">
        <v>1147</v>
      </c>
      <c r="K766" s="28" t="s">
        <v>1148</v>
      </c>
      <c r="L766" s="28" t="s">
        <v>3368</v>
      </c>
      <c r="M766" s="28" t="s">
        <v>907</v>
      </c>
      <c r="N766" s="28" t="s">
        <v>1150</v>
      </c>
      <c r="O766" s="28" t="s">
        <v>1151</v>
      </c>
      <c r="P766" s="29">
        <v>45383.545844907407</v>
      </c>
      <c r="Q766" s="28" t="s">
        <v>1152</v>
      </c>
      <c r="R766" s="28" t="s">
        <v>1152</v>
      </c>
    </row>
    <row r="767" spans="1:18" x14ac:dyDescent="0.3">
      <c r="A767" s="28" t="s">
        <v>3575</v>
      </c>
      <c r="B767" s="28" t="s">
        <v>3576</v>
      </c>
      <c r="C767" s="28" t="s">
        <v>3574</v>
      </c>
      <c r="D767" s="28" t="s">
        <v>3364</v>
      </c>
      <c r="E767" s="28" t="s">
        <v>3365</v>
      </c>
      <c r="F767" s="28" t="s">
        <v>3366</v>
      </c>
      <c r="G767" s="28" t="s">
        <v>3367</v>
      </c>
      <c r="H767" s="28" t="s">
        <v>1311</v>
      </c>
      <c r="I767" s="28" t="s">
        <v>1312</v>
      </c>
      <c r="J767" s="28" t="s">
        <v>1147</v>
      </c>
      <c r="K767" s="28" t="s">
        <v>1148</v>
      </c>
      <c r="L767" s="28" t="s">
        <v>3368</v>
      </c>
      <c r="M767" s="28" t="s">
        <v>907</v>
      </c>
      <c r="N767" s="28" t="s">
        <v>1150</v>
      </c>
      <c r="O767" s="28" t="s">
        <v>1151</v>
      </c>
      <c r="P767" s="29">
        <v>45383.545844907407</v>
      </c>
      <c r="Q767" s="28" t="s">
        <v>1152</v>
      </c>
      <c r="R767" s="28" t="s">
        <v>1152</v>
      </c>
    </row>
    <row r="768" spans="1:18" x14ac:dyDescent="0.3">
      <c r="A768" s="28" t="s">
        <v>3577</v>
      </c>
      <c r="B768" s="28" t="s">
        <v>3578</v>
      </c>
      <c r="C768" s="28" t="s">
        <v>3579</v>
      </c>
      <c r="D768" s="28" t="s">
        <v>3364</v>
      </c>
      <c r="E768" s="28" t="s">
        <v>3365</v>
      </c>
      <c r="F768" s="28" t="s">
        <v>3366</v>
      </c>
      <c r="G768" s="28" t="s">
        <v>3367</v>
      </c>
      <c r="H768" s="28" t="s">
        <v>1311</v>
      </c>
      <c r="I768" s="28" t="s">
        <v>1312</v>
      </c>
      <c r="J768" s="28" t="s">
        <v>1147</v>
      </c>
      <c r="K768" s="28" t="s">
        <v>1148</v>
      </c>
      <c r="L768" s="28" t="s">
        <v>3368</v>
      </c>
      <c r="M768" s="28" t="s">
        <v>907</v>
      </c>
      <c r="N768" s="28" t="s">
        <v>1150</v>
      </c>
      <c r="O768" s="28" t="s">
        <v>1258</v>
      </c>
      <c r="P768" s="29">
        <v>45497.47247685185</v>
      </c>
      <c r="Q768" s="28" t="s">
        <v>1175</v>
      </c>
      <c r="R768" s="28" t="s">
        <v>1152</v>
      </c>
    </row>
    <row r="769" spans="1:18" x14ac:dyDescent="0.3">
      <c r="A769" s="28" t="s">
        <v>2102</v>
      </c>
      <c r="B769" s="28" t="s">
        <v>3580</v>
      </c>
      <c r="C769" s="28" t="s">
        <v>3581</v>
      </c>
      <c r="D769" s="28" t="s">
        <v>3582</v>
      </c>
      <c r="E769" s="28" t="s">
        <v>3583</v>
      </c>
      <c r="F769" s="28" t="s">
        <v>3584</v>
      </c>
      <c r="G769" s="28" t="s">
        <v>3585</v>
      </c>
      <c r="H769" s="28" t="s">
        <v>1311</v>
      </c>
      <c r="I769" s="28" t="s">
        <v>1312</v>
      </c>
      <c r="J769" s="28" t="s">
        <v>1147</v>
      </c>
      <c r="K769" s="28" t="s">
        <v>1148</v>
      </c>
      <c r="L769" s="28" t="s">
        <v>3586</v>
      </c>
      <c r="M769" s="28" t="s">
        <v>907</v>
      </c>
      <c r="N769" s="28" t="s">
        <v>1150</v>
      </c>
      <c r="O769" s="28" t="s">
        <v>2162</v>
      </c>
      <c r="P769" s="29">
        <v>45764.369942129626</v>
      </c>
      <c r="Q769" s="28" t="s">
        <v>1152</v>
      </c>
      <c r="R769" s="28" t="s">
        <v>1152</v>
      </c>
    </row>
    <row r="770" spans="1:18" x14ac:dyDescent="0.3">
      <c r="A770" s="28" t="s">
        <v>3587</v>
      </c>
      <c r="B770" s="28" t="s">
        <v>3588</v>
      </c>
      <c r="C770" s="28" t="s">
        <v>3589</v>
      </c>
      <c r="D770" s="28" t="s">
        <v>3582</v>
      </c>
      <c r="E770" s="28" t="s">
        <v>3583</v>
      </c>
      <c r="F770" s="28" t="s">
        <v>3584</v>
      </c>
      <c r="G770" s="28" t="s">
        <v>3585</v>
      </c>
      <c r="H770" s="28" t="s">
        <v>1311</v>
      </c>
      <c r="I770" s="28" t="s">
        <v>1312</v>
      </c>
      <c r="J770" s="28" t="s">
        <v>1147</v>
      </c>
      <c r="K770" s="28" t="s">
        <v>1148</v>
      </c>
      <c r="L770" s="28" t="s">
        <v>3586</v>
      </c>
      <c r="M770" s="28" t="s">
        <v>907</v>
      </c>
      <c r="N770" s="28" t="s">
        <v>1150</v>
      </c>
      <c r="O770" s="28" t="s">
        <v>1258</v>
      </c>
      <c r="P770" s="29">
        <v>45715.489155092589</v>
      </c>
      <c r="Q770" s="28" t="s">
        <v>1152</v>
      </c>
      <c r="R770" s="28" t="s">
        <v>1152</v>
      </c>
    </row>
    <row r="771" spans="1:18" x14ac:dyDescent="0.3">
      <c r="A771" s="28" t="s">
        <v>3590</v>
      </c>
      <c r="B771" s="28" t="s">
        <v>3591</v>
      </c>
      <c r="C771" s="28" t="s">
        <v>3592</v>
      </c>
      <c r="D771" s="28" t="s">
        <v>3582</v>
      </c>
      <c r="E771" s="28" t="s">
        <v>3583</v>
      </c>
      <c r="F771" s="28" t="s">
        <v>3584</v>
      </c>
      <c r="G771" s="28" t="s">
        <v>3585</v>
      </c>
      <c r="H771" s="28" t="s">
        <v>1311</v>
      </c>
      <c r="I771" s="28" t="s">
        <v>1312</v>
      </c>
      <c r="J771" s="28" t="s">
        <v>1147</v>
      </c>
      <c r="K771" s="28" t="s">
        <v>1148</v>
      </c>
      <c r="L771" s="28" t="s">
        <v>3586</v>
      </c>
      <c r="M771" s="28" t="s">
        <v>907</v>
      </c>
      <c r="N771" s="28" t="s">
        <v>1150</v>
      </c>
      <c r="O771" s="28" t="s">
        <v>1258</v>
      </c>
      <c r="P771" s="29">
        <v>45810.384641203702</v>
      </c>
      <c r="Q771" s="28" t="s">
        <v>1175</v>
      </c>
      <c r="R771" s="28" t="s">
        <v>1152</v>
      </c>
    </row>
    <row r="772" spans="1:18" x14ac:dyDescent="0.3">
      <c r="A772" s="28" t="s">
        <v>3593</v>
      </c>
      <c r="B772" s="28" t="s">
        <v>3594</v>
      </c>
      <c r="C772" s="28" t="s">
        <v>3595</v>
      </c>
      <c r="D772" s="28" t="s">
        <v>3582</v>
      </c>
      <c r="E772" s="28" t="s">
        <v>3583</v>
      </c>
      <c r="F772" s="28" t="s">
        <v>3584</v>
      </c>
      <c r="G772" s="28" t="s">
        <v>3585</v>
      </c>
      <c r="H772" s="28" t="s">
        <v>1311</v>
      </c>
      <c r="I772" s="28" t="s">
        <v>1312</v>
      </c>
      <c r="J772" s="28" t="s">
        <v>1147</v>
      </c>
      <c r="K772" s="28" t="s">
        <v>1148</v>
      </c>
      <c r="L772" s="28" t="s">
        <v>3586</v>
      </c>
      <c r="M772" s="28" t="s">
        <v>907</v>
      </c>
      <c r="N772" s="28" t="s">
        <v>1150</v>
      </c>
      <c r="O772" s="28" t="s">
        <v>2162</v>
      </c>
      <c r="P772" s="29">
        <v>45587.704479166663</v>
      </c>
      <c r="Q772" s="28" t="s">
        <v>1152</v>
      </c>
      <c r="R772" s="28" t="s">
        <v>1152</v>
      </c>
    </row>
    <row r="773" spans="1:18" x14ac:dyDescent="0.3">
      <c r="A773" s="28" t="s">
        <v>3596</v>
      </c>
      <c r="B773" s="28" t="s">
        <v>3597</v>
      </c>
      <c r="C773" s="28" t="s">
        <v>3598</v>
      </c>
      <c r="D773" s="28" t="s">
        <v>3582</v>
      </c>
      <c r="E773" s="28" t="s">
        <v>3583</v>
      </c>
      <c r="F773" s="28" t="s">
        <v>3584</v>
      </c>
      <c r="G773" s="28" t="s">
        <v>3585</v>
      </c>
      <c r="H773" s="28" t="s">
        <v>1311</v>
      </c>
      <c r="I773" s="28" t="s">
        <v>1312</v>
      </c>
      <c r="J773" s="28" t="s">
        <v>1147</v>
      </c>
      <c r="K773" s="28" t="s">
        <v>1148</v>
      </c>
      <c r="L773" s="28" t="s">
        <v>3586</v>
      </c>
      <c r="M773" s="28" t="s">
        <v>907</v>
      </c>
      <c r="N773" s="28" t="s">
        <v>1150</v>
      </c>
      <c r="O773" s="28" t="s">
        <v>1258</v>
      </c>
      <c r="P773" s="29">
        <v>45810.384756944441</v>
      </c>
      <c r="Q773" s="28" t="s">
        <v>1175</v>
      </c>
      <c r="R773" s="28" t="s">
        <v>1152</v>
      </c>
    </row>
    <row r="774" spans="1:18" x14ac:dyDescent="0.3">
      <c r="A774" s="28" t="s">
        <v>3599</v>
      </c>
      <c r="B774" s="28" t="s">
        <v>3600</v>
      </c>
      <c r="C774" s="28" t="s">
        <v>3601</v>
      </c>
      <c r="D774" s="28" t="s">
        <v>3582</v>
      </c>
      <c r="E774" s="28" t="s">
        <v>3583</v>
      </c>
      <c r="F774" s="28" t="s">
        <v>3584</v>
      </c>
      <c r="G774" s="28" t="s">
        <v>3585</v>
      </c>
      <c r="H774" s="28" t="s">
        <v>1311</v>
      </c>
      <c r="I774" s="28" t="s">
        <v>1312</v>
      </c>
      <c r="J774" s="28" t="s">
        <v>1147</v>
      </c>
      <c r="K774" s="28" t="s">
        <v>1148</v>
      </c>
      <c r="L774" s="28" t="s">
        <v>3586</v>
      </c>
      <c r="M774" s="28" t="s">
        <v>907</v>
      </c>
      <c r="N774" s="28" t="s">
        <v>1150</v>
      </c>
      <c r="O774" s="28" t="s">
        <v>1258</v>
      </c>
      <c r="P774" s="29">
        <v>45810.385659722218</v>
      </c>
      <c r="Q774" s="28" t="s">
        <v>1175</v>
      </c>
      <c r="R774" s="28" t="s">
        <v>1152</v>
      </c>
    </row>
    <row r="775" spans="1:18" x14ac:dyDescent="0.3">
      <c r="A775" s="28" t="s">
        <v>2102</v>
      </c>
      <c r="B775" s="28" t="s">
        <v>3602</v>
      </c>
      <c r="C775" s="28" t="s">
        <v>3603</v>
      </c>
      <c r="D775" s="28" t="s">
        <v>3582</v>
      </c>
      <c r="E775" s="28" t="s">
        <v>3583</v>
      </c>
      <c r="F775" s="28" t="s">
        <v>3584</v>
      </c>
      <c r="G775" s="28" t="s">
        <v>3585</v>
      </c>
      <c r="H775" s="28" t="s">
        <v>1311</v>
      </c>
      <c r="I775" s="28" t="s">
        <v>1312</v>
      </c>
      <c r="J775" s="28" t="s">
        <v>1147</v>
      </c>
      <c r="K775" s="28" t="s">
        <v>1148</v>
      </c>
      <c r="L775" s="28" t="s">
        <v>3586</v>
      </c>
      <c r="M775" s="28" t="s">
        <v>907</v>
      </c>
      <c r="N775" s="28" t="s">
        <v>1150</v>
      </c>
      <c r="O775" s="28" t="s">
        <v>1258</v>
      </c>
      <c r="P775" s="29">
        <v>45513.614062499997</v>
      </c>
      <c r="Q775" s="28" t="s">
        <v>1152</v>
      </c>
      <c r="R775" s="28" t="s">
        <v>1152</v>
      </c>
    </row>
    <row r="776" spans="1:18" x14ac:dyDescent="0.3">
      <c r="A776" s="28" t="s">
        <v>3604</v>
      </c>
      <c r="B776" s="28" t="s">
        <v>3605</v>
      </c>
      <c r="C776" s="28" t="s">
        <v>3606</v>
      </c>
      <c r="D776" s="28" t="s">
        <v>3582</v>
      </c>
      <c r="E776" s="28" t="s">
        <v>3583</v>
      </c>
      <c r="F776" s="28" t="s">
        <v>3584</v>
      </c>
      <c r="G776" s="28" t="s">
        <v>3585</v>
      </c>
      <c r="H776" s="28" t="s">
        <v>1311</v>
      </c>
      <c r="I776" s="28" t="s">
        <v>1312</v>
      </c>
      <c r="J776" s="28" t="s">
        <v>1147</v>
      </c>
      <c r="K776" s="28" t="s">
        <v>1148</v>
      </c>
      <c r="L776" s="28" t="s">
        <v>3586</v>
      </c>
      <c r="M776" s="28" t="s">
        <v>907</v>
      </c>
      <c r="N776" s="28" t="s">
        <v>1150</v>
      </c>
      <c r="O776" s="28" t="s">
        <v>2162</v>
      </c>
      <c r="P776" s="29">
        <v>45517.382743055554</v>
      </c>
      <c r="Q776" s="28" t="s">
        <v>1152</v>
      </c>
      <c r="R776" s="28" t="s">
        <v>1152</v>
      </c>
    </row>
    <row r="777" spans="1:18" x14ac:dyDescent="0.3">
      <c r="A777" s="28" t="s">
        <v>3607</v>
      </c>
      <c r="B777" s="28" t="s">
        <v>3608</v>
      </c>
      <c r="C777" s="28" t="s">
        <v>3609</v>
      </c>
      <c r="D777" s="28" t="s">
        <v>3582</v>
      </c>
      <c r="E777" s="28" t="s">
        <v>3583</v>
      </c>
      <c r="F777" s="28" t="s">
        <v>3584</v>
      </c>
      <c r="G777" s="28" t="s">
        <v>3585</v>
      </c>
      <c r="H777" s="28" t="s">
        <v>1311</v>
      </c>
      <c r="I777" s="28" t="s">
        <v>1312</v>
      </c>
      <c r="J777" s="28" t="s">
        <v>1147</v>
      </c>
      <c r="K777" s="28" t="s">
        <v>1148</v>
      </c>
      <c r="L777" s="28" t="s">
        <v>3586</v>
      </c>
      <c r="M777" s="28" t="s">
        <v>907</v>
      </c>
      <c r="N777" s="28" t="s">
        <v>1150</v>
      </c>
      <c r="O777" s="28" t="s">
        <v>1258</v>
      </c>
      <c r="P777" s="29">
        <v>45810.387060185181</v>
      </c>
      <c r="Q777" s="28" t="s">
        <v>1175</v>
      </c>
      <c r="R777" s="28" t="s">
        <v>1152</v>
      </c>
    </row>
    <row r="778" spans="1:18" x14ac:dyDescent="0.3">
      <c r="A778" s="28" t="s">
        <v>3610</v>
      </c>
      <c r="B778" s="28" t="s">
        <v>3611</v>
      </c>
      <c r="C778" s="28" t="s">
        <v>3612</v>
      </c>
      <c r="D778" s="28" t="s">
        <v>3582</v>
      </c>
      <c r="E778" s="28" t="s">
        <v>3583</v>
      </c>
      <c r="F778" s="28" t="s">
        <v>3584</v>
      </c>
      <c r="G778" s="28" t="s">
        <v>3585</v>
      </c>
      <c r="H778" s="28" t="s">
        <v>1311</v>
      </c>
      <c r="I778" s="28" t="s">
        <v>1312</v>
      </c>
      <c r="J778" s="28" t="s">
        <v>1147</v>
      </c>
      <c r="K778" s="28" t="s">
        <v>1148</v>
      </c>
      <c r="L778" s="28" t="s">
        <v>3586</v>
      </c>
      <c r="M778" s="28" t="s">
        <v>907</v>
      </c>
      <c r="N778" s="28" t="s">
        <v>1150</v>
      </c>
      <c r="O778" s="28" t="s">
        <v>1258</v>
      </c>
      <c r="P778" s="29">
        <v>45810.387199074074</v>
      </c>
      <c r="Q778" s="28" t="s">
        <v>1175</v>
      </c>
      <c r="R778" s="28" t="s">
        <v>1152</v>
      </c>
    </row>
    <row r="779" spans="1:18" x14ac:dyDescent="0.3">
      <c r="A779" s="28" t="s">
        <v>3613</v>
      </c>
      <c r="B779" s="28" t="s">
        <v>3614</v>
      </c>
      <c r="C779" s="28" t="s">
        <v>3615</v>
      </c>
      <c r="D779" s="28" t="s">
        <v>3582</v>
      </c>
      <c r="E779" s="28" t="s">
        <v>3583</v>
      </c>
      <c r="F779" s="28" t="s">
        <v>3584</v>
      </c>
      <c r="G779" s="28" t="s">
        <v>3585</v>
      </c>
      <c r="H779" s="28" t="s">
        <v>1311</v>
      </c>
      <c r="I779" s="28" t="s">
        <v>1312</v>
      </c>
      <c r="J779" s="28" t="s">
        <v>1147</v>
      </c>
      <c r="K779" s="28" t="s">
        <v>1148</v>
      </c>
      <c r="L779" s="28" t="s">
        <v>3586</v>
      </c>
      <c r="M779" s="28" t="s">
        <v>907</v>
      </c>
      <c r="N779" s="28" t="s">
        <v>1150</v>
      </c>
      <c r="O779" s="28" t="s">
        <v>2162</v>
      </c>
      <c r="P779" s="29">
        <v>45659.487986111111</v>
      </c>
      <c r="Q779" s="28" t="s">
        <v>1152</v>
      </c>
      <c r="R779" s="28" t="s">
        <v>1152</v>
      </c>
    </row>
    <row r="780" spans="1:18" x14ac:dyDescent="0.3">
      <c r="A780" s="28" t="s">
        <v>3616</v>
      </c>
      <c r="B780" s="28" t="s">
        <v>3617</v>
      </c>
      <c r="C780" s="28" t="s">
        <v>3618</v>
      </c>
      <c r="D780" s="28" t="s">
        <v>3582</v>
      </c>
      <c r="E780" s="28" t="s">
        <v>3583</v>
      </c>
      <c r="F780" s="28" t="s">
        <v>3584</v>
      </c>
      <c r="G780" s="28" t="s">
        <v>3585</v>
      </c>
      <c r="H780" s="28" t="s">
        <v>1311</v>
      </c>
      <c r="I780" s="28" t="s">
        <v>1312</v>
      </c>
      <c r="J780" s="28" t="s">
        <v>1147</v>
      </c>
      <c r="K780" s="28" t="s">
        <v>1148</v>
      </c>
      <c r="L780" s="28" t="s">
        <v>3586</v>
      </c>
      <c r="M780" s="28" t="s">
        <v>907</v>
      </c>
      <c r="N780" s="28" t="s">
        <v>1150</v>
      </c>
      <c r="O780" s="28" t="s">
        <v>2162</v>
      </c>
      <c r="P780" s="29">
        <v>45664.636574074073</v>
      </c>
      <c r="Q780" s="28" t="s">
        <v>1152</v>
      </c>
      <c r="R780" s="28" t="s">
        <v>1152</v>
      </c>
    </row>
    <row r="781" spans="1:18" x14ac:dyDescent="0.3">
      <c r="A781" s="28" t="s">
        <v>3619</v>
      </c>
      <c r="B781" s="28" t="s">
        <v>3620</v>
      </c>
      <c r="C781" s="28" t="s">
        <v>3621</v>
      </c>
      <c r="D781" s="28" t="s">
        <v>3582</v>
      </c>
      <c r="E781" s="28" t="s">
        <v>3583</v>
      </c>
      <c r="F781" s="28" t="s">
        <v>3584</v>
      </c>
      <c r="G781" s="28" t="s">
        <v>3585</v>
      </c>
      <c r="H781" s="28" t="s">
        <v>1311</v>
      </c>
      <c r="I781" s="28" t="s">
        <v>1312</v>
      </c>
      <c r="J781" s="28" t="s">
        <v>1147</v>
      </c>
      <c r="K781" s="28" t="s">
        <v>1148</v>
      </c>
      <c r="L781" s="28" t="s">
        <v>3586</v>
      </c>
      <c r="M781" s="28" t="s">
        <v>907</v>
      </c>
      <c r="N781" s="28" t="s">
        <v>1150</v>
      </c>
      <c r="O781" s="28" t="s">
        <v>1258</v>
      </c>
      <c r="P781" s="29">
        <v>45685.550995370366</v>
      </c>
      <c r="Q781" s="28" t="s">
        <v>1152</v>
      </c>
      <c r="R781" s="28" t="s">
        <v>1152</v>
      </c>
    </row>
    <row r="782" spans="1:18" x14ac:dyDescent="0.3">
      <c r="A782" s="28" t="s">
        <v>3622</v>
      </c>
      <c r="B782" s="28" t="s">
        <v>3623</v>
      </c>
      <c r="C782" s="28" t="s">
        <v>3624</v>
      </c>
      <c r="D782" s="28" t="s">
        <v>3582</v>
      </c>
      <c r="E782" s="28" t="s">
        <v>3583</v>
      </c>
      <c r="F782" s="28" t="s">
        <v>3584</v>
      </c>
      <c r="G782" s="28" t="s">
        <v>3585</v>
      </c>
      <c r="H782" s="28" t="s">
        <v>1311</v>
      </c>
      <c r="I782" s="28" t="s">
        <v>1312</v>
      </c>
      <c r="J782" s="28" t="s">
        <v>1147</v>
      </c>
      <c r="K782" s="28" t="s">
        <v>1148</v>
      </c>
      <c r="L782" s="28" t="s">
        <v>3586</v>
      </c>
      <c r="M782" s="28" t="s">
        <v>907</v>
      </c>
      <c r="N782" s="28" t="s">
        <v>1150</v>
      </c>
      <c r="O782" s="28" t="s">
        <v>1258</v>
      </c>
      <c r="P782" s="29">
        <v>45810.386331018519</v>
      </c>
      <c r="Q782" s="28" t="s">
        <v>1175</v>
      </c>
      <c r="R782" s="28" t="s">
        <v>1152</v>
      </c>
    </row>
    <row r="783" spans="1:18" x14ac:dyDescent="0.3">
      <c r="A783" s="28" t="s">
        <v>3625</v>
      </c>
      <c r="B783" s="28" t="s">
        <v>3626</v>
      </c>
      <c r="C783" s="28" t="s">
        <v>3627</v>
      </c>
      <c r="D783" s="28" t="s">
        <v>3582</v>
      </c>
      <c r="E783" s="28" t="s">
        <v>3583</v>
      </c>
      <c r="F783" s="28" t="s">
        <v>3584</v>
      </c>
      <c r="G783" s="28" t="s">
        <v>3585</v>
      </c>
      <c r="H783" s="28" t="s">
        <v>1311</v>
      </c>
      <c r="I783" s="28" t="s">
        <v>1312</v>
      </c>
      <c r="J783" s="28" t="s">
        <v>1147</v>
      </c>
      <c r="K783" s="28" t="s">
        <v>1148</v>
      </c>
      <c r="L783" s="28" t="s">
        <v>3586</v>
      </c>
      <c r="M783" s="28" t="s">
        <v>907</v>
      </c>
      <c r="N783" s="28" t="s">
        <v>1150</v>
      </c>
      <c r="O783" s="28" t="s">
        <v>1258</v>
      </c>
      <c r="P783" s="29">
        <v>45810.386435185181</v>
      </c>
      <c r="Q783" s="28" t="s">
        <v>1175</v>
      </c>
      <c r="R783" s="28" t="s">
        <v>1152</v>
      </c>
    </row>
    <row r="784" spans="1:18" x14ac:dyDescent="0.3">
      <c r="A784" s="28" t="s">
        <v>3628</v>
      </c>
      <c r="B784" s="28" t="s">
        <v>3629</v>
      </c>
      <c r="C784" s="28" t="s">
        <v>3630</v>
      </c>
      <c r="D784" s="28" t="s">
        <v>3582</v>
      </c>
      <c r="E784" s="28" t="s">
        <v>3583</v>
      </c>
      <c r="F784" s="28" t="s">
        <v>3584</v>
      </c>
      <c r="G784" s="28" t="s">
        <v>3585</v>
      </c>
      <c r="H784" s="28" t="s">
        <v>1311</v>
      </c>
      <c r="I784" s="28" t="s">
        <v>1312</v>
      </c>
      <c r="J784" s="28" t="s">
        <v>1147</v>
      </c>
      <c r="K784" s="28" t="s">
        <v>1148</v>
      </c>
      <c r="L784" s="28" t="s">
        <v>3586</v>
      </c>
      <c r="M784" s="28" t="s">
        <v>907</v>
      </c>
      <c r="N784" s="28" t="s">
        <v>1150</v>
      </c>
      <c r="O784" s="28" t="s">
        <v>1258</v>
      </c>
      <c r="P784" s="29">
        <v>45810.386655092589</v>
      </c>
      <c r="Q784" s="28" t="s">
        <v>1175</v>
      </c>
      <c r="R784" s="28" t="s">
        <v>1152</v>
      </c>
    </row>
    <row r="785" spans="1:18" x14ac:dyDescent="0.3">
      <c r="A785" s="28" t="s">
        <v>3631</v>
      </c>
      <c r="B785" s="28" t="s">
        <v>3632</v>
      </c>
      <c r="C785" s="28" t="s">
        <v>3633</v>
      </c>
      <c r="D785" s="28" t="s">
        <v>3582</v>
      </c>
      <c r="E785" s="28" t="s">
        <v>3583</v>
      </c>
      <c r="F785" s="28" t="s">
        <v>3584</v>
      </c>
      <c r="G785" s="28" t="s">
        <v>3585</v>
      </c>
      <c r="H785" s="28" t="s">
        <v>1311</v>
      </c>
      <c r="I785" s="28" t="s">
        <v>1312</v>
      </c>
      <c r="J785" s="28" t="s">
        <v>1147</v>
      </c>
      <c r="K785" s="28" t="s">
        <v>1148</v>
      </c>
      <c r="L785" s="28" t="s">
        <v>3586</v>
      </c>
      <c r="M785" s="28" t="s">
        <v>907</v>
      </c>
      <c r="N785" s="28" t="s">
        <v>1150</v>
      </c>
      <c r="O785" s="28" t="s">
        <v>1258</v>
      </c>
      <c r="P785" s="29">
        <v>45810.386550925927</v>
      </c>
      <c r="Q785" s="28" t="s">
        <v>1175</v>
      </c>
      <c r="R785" s="28" t="s">
        <v>1152</v>
      </c>
    </row>
    <row r="786" spans="1:18" x14ac:dyDescent="0.3">
      <c r="A786" s="28" t="s">
        <v>3634</v>
      </c>
      <c r="B786" s="28" t="s">
        <v>3635</v>
      </c>
      <c r="C786" s="28" t="s">
        <v>3636</v>
      </c>
      <c r="D786" s="28" t="s">
        <v>3582</v>
      </c>
      <c r="E786" s="28" t="s">
        <v>3583</v>
      </c>
      <c r="F786" s="28" t="s">
        <v>3584</v>
      </c>
      <c r="G786" s="28" t="s">
        <v>3585</v>
      </c>
      <c r="H786" s="28" t="s">
        <v>1311</v>
      </c>
      <c r="I786" s="28" t="s">
        <v>1312</v>
      </c>
      <c r="J786" s="28" t="s">
        <v>1147</v>
      </c>
      <c r="K786" s="28" t="s">
        <v>1148</v>
      </c>
      <c r="L786" s="28" t="s">
        <v>3586</v>
      </c>
      <c r="M786" s="28" t="s">
        <v>907</v>
      </c>
      <c r="N786" s="28" t="s">
        <v>1150</v>
      </c>
      <c r="O786" s="28" t="s">
        <v>1258</v>
      </c>
      <c r="P786" s="29">
        <v>45810.386215277773</v>
      </c>
      <c r="Q786" s="28" t="s">
        <v>1175</v>
      </c>
      <c r="R786" s="28" t="s">
        <v>1152</v>
      </c>
    </row>
    <row r="787" spans="1:18" x14ac:dyDescent="0.3">
      <c r="A787" s="28" t="s">
        <v>3637</v>
      </c>
      <c r="B787" s="28" t="s">
        <v>3638</v>
      </c>
      <c r="C787" s="28" t="s">
        <v>3639</v>
      </c>
      <c r="D787" s="28" t="s">
        <v>3582</v>
      </c>
      <c r="E787" s="28" t="s">
        <v>3583</v>
      </c>
      <c r="F787" s="28" t="s">
        <v>3584</v>
      </c>
      <c r="G787" s="28" t="s">
        <v>3585</v>
      </c>
      <c r="H787" s="28" t="s">
        <v>1311</v>
      </c>
      <c r="I787" s="28" t="s">
        <v>1312</v>
      </c>
      <c r="J787" s="28" t="s">
        <v>1147</v>
      </c>
      <c r="K787" s="28" t="s">
        <v>1148</v>
      </c>
      <c r="L787" s="28" t="s">
        <v>3586</v>
      </c>
      <c r="M787" s="28" t="s">
        <v>907</v>
      </c>
      <c r="N787" s="28" t="s">
        <v>1150</v>
      </c>
      <c r="O787" s="28" t="s">
        <v>1258</v>
      </c>
      <c r="P787" s="29">
        <v>45810.385995370365</v>
      </c>
      <c r="Q787" s="28" t="s">
        <v>1175</v>
      </c>
      <c r="R787" s="28" t="s">
        <v>1152</v>
      </c>
    </row>
    <row r="788" spans="1:18" x14ac:dyDescent="0.3">
      <c r="A788" s="28" t="s">
        <v>3640</v>
      </c>
      <c r="B788" s="28" t="s">
        <v>3641</v>
      </c>
      <c r="C788" s="28" t="s">
        <v>3642</v>
      </c>
      <c r="D788" s="28" t="s">
        <v>3582</v>
      </c>
      <c r="E788" s="28" t="s">
        <v>3583</v>
      </c>
      <c r="F788" s="28" t="s">
        <v>3584</v>
      </c>
      <c r="G788" s="28" t="s">
        <v>3585</v>
      </c>
      <c r="H788" s="28" t="s">
        <v>1311</v>
      </c>
      <c r="I788" s="28" t="s">
        <v>1312</v>
      </c>
      <c r="J788" s="28" t="s">
        <v>1147</v>
      </c>
      <c r="K788" s="28" t="s">
        <v>1148</v>
      </c>
      <c r="L788" s="28" t="s">
        <v>3586</v>
      </c>
      <c r="M788" s="28" t="s">
        <v>907</v>
      </c>
      <c r="N788" s="28" t="s">
        <v>1150</v>
      </c>
      <c r="O788" s="28" t="s">
        <v>1258</v>
      </c>
      <c r="P788" s="29">
        <v>45810.386111111111</v>
      </c>
      <c r="Q788" s="28" t="s">
        <v>1175</v>
      </c>
      <c r="R788" s="28" t="s">
        <v>1152</v>
      </c>
    </row>
    <row r="789" spans="1:18" x14ac:dyDescent="0.3">
      <c r="A789" s="28" t="s">
        <v>3643</v>
      </c>
      <c r="B789" s="28" t="s">
        <v>3644</v>
      </c>
      <c r="C789" s="28" t="s">
        <v>3645</v>
      </c>
      <c r="D789" s="28" t="s">
        <v>3582</v>
      </c>
      <c r="E789" s="28" t="s">
        <v>3583</v>
      </c>
      <c r="F789" s="28" t="s">
        <v>3584</v>
      </c>
      <c r="G789" s="28" t="s">
        <v>3585</v>
      </c>
      <c r="H789" s="28" t="s">
        <v>1311</v>
      </c>
      <c r="I789" s="28" t="s">
        <v>1312</v>
      </c>
      <c r="J789" s="28" t="s">
        <v>1147</v>
      </c>
      <c r="K789" s="28" t="s">
        <v>1148</v>
      </c>
      <c r="L789" s="28" t="s">
        <v>3586</v>
      </c>
      <c r="M789" s="28" t="s">
        <v>907</v>
      </c>
      <c r="N789" s="28" t="s">
        <v>1150</v>
      </c>
      <c r="O789" s="28" t="s">
        <v>1258</v>
      </c>
      <c r="P789" s="29">
        <v>45715.488657407404</v>
      </c>
      <c r="Q789" s="28" t="s">
        <v>1152</v>
      </c>
      <c r="R789" s="28" t="s">
        <v>1152</v>
      </c>
    </row>
    <row r="790" spans="1:18" x14ac:dyDescent="0.3">
      <c r="A790" s="28" t="s">
        <v>3646</v>
      </c>
      <c r="B790" s="28" t="s">
        <v>3647</v>
      </c>
      <c r="C790" s="28" t="s">
        <v>3648</v>
      </c>
      <c r="D790" s="28" t="s">
        <v>3582</v>
      </c>
      <c r="E790" s="28" t="s">
        <v>3583</v>
      </c>
      <c r="F790" s="28" t="s">
        <v>3584</v>
      </c>
      <c r="G790" s="28" t="s">
        <v>3585</v>
      </c>
      <c r="H790" s="28" t="s">
        <v>1311</v>
      </c>
      <c r="I790" s="28" t="s">
        <v>1312</v>
      </c>
      <c r="J790" s="28" t="s">
        <v>1147</v>
      </c>
      <c r="K790" s="28" t="s">
        <v>1148</v>
      </c>
      <c r="L790" s="28" t="s">
        <v>3586</v>
      </c>
      <c r="M790" s="28" t="s">
        <v>907</v>
      </c>
      <c r="N790" s="28" t="s">
        <v>1150</v>
      </c>
      <c r="O790" s="28" t="s">
        <v>1258</v>
      </c>
      <c r="P790" s="29">
        <v>45810.385891203703</v>
      </c>
      <c r="Q790" s="28" t="s">
        <v>1175</v>
      </c>
      <c r="R790" s="28" t="s">
        <v>1152</v>
      </c>
    </row>
    <row r="791" spans="1:18" x14ac:dyDescent="0.3">
      <c r="A791" s="28" t="s">
        <v>3649</v>
      </c>
      <c r="B791" s="28" t="s">
        <v>3650</v>
      </c>
      <c r="C791" s="28" t="s">
        <v>3651</v>
      </c>
      <c r="D791" s="28" t="s">
        <v>3582</v>
      </c>
      <c r="E791" s="28" t="s">
        <v>3583</v>
      </c>
      <c r="F791" s="28" t="s">
        <v>3584</v>
      </c>
      <c r="G791" s="28" t="s">
        <v>3585</v>
      </c>
      <c r="H791" s="28" t="s">
        <v>1311</v>
      </c>
      <c r="I791" s="28" t="s">
        <v>1312</v>
      </c>
      <c r="J791" s="28" t="s">
        <v>1147</v>
      </c>
      <c r="K791" s="28" t="s">
        <v>1148</v>
      </c>
      <c r="L791" s="28" t="s">
        <v>3586</v>
      </c>
      <c r="M791" s="28" t="s">
        <v>907</v>
      </c>
      <c r="N791" s="28" t="s">
        <v>1150</v>
      </c>
      <c r="O791" s="28" t="s">
        <v>1258</v>
      </c>
      <c r="P791" s="29">
        <v>45810.386793981481</v>
      </c>
      <c r="Q791" s="28" t="s">
        <v>1175</v>
      </c>
      <c r="R791" s="28" t="s">
        <v>1152</v>
      </c>
    </row>
    <row r="792" spans="1:18" x14ac:dyDescent="0.3">
      <c r="A792" s="28" t="s">
        <v>3652</v>
      </c>
      <c r="B792" s="28" t="s">
        <v>3653</v>
      </c>
      <c r="C792" s="28" t="s">
        <v>3654</v>
      </c>
      <c r="D792" s="28" t="s">
        <v>3582</v>
      </c>
      <c r="E792" s="28" t="s">
        <v>3583</v>
      </c>
      <c r="F792" s="28" t="s">
        <v>3584</v>
      </c>
      <c r="G792" s="28" t="s">
        <v>3585</v>
      </c>
      <c r="H792" s="28" t="s">
        <v>1311</v>
      </c>
      <c r="I792" s="28" t="s">
        <v>1312</v>
      </c>
      <c r="J792" s="28" t="s">
        <v>1147</v>
      </c>
      <c r="K792" s="28" t="s">
        <v>1148</v>
      </c>
      <c r="L792" s="28" t="s">
        <v>3586</v>
      </c>
      <c r="M792" s="28" t="s">
        <v>907</v>
      </c>
      <c r="N792" s="28" t="s">
        <v>1150</v>
      </c>
      <c r="O792" s="28" t="s">
        <v>1258</v>
      </c>
      <c r="P792" s="29">
        <v>45810.385532407403</v>
      </c>
      <c r="Q792" s="28" t="s">
        <v>1175</v>
      </c>
      <c r="R792" s="28" t="s">
        <v>1152</v>
      </c>
    </row>
    <row r="793" spans="1:18" x14ac:dyDescent="0.3">
      <c r="A793" s="28" t="s">
        <v>3655</v>
      </c>
      <c r="B793" s="28" t="s">
        <v>3656</v>
      </c>
      <c r="C793" s="28" t="s">
        <v>3657</v>
      </c>
      <c r="D793" s="28" t="s">
        <v>3582</v>
      </c>
      <c r="E793" s="28" t="s">
        <v>3583</v>
      </c>
      <c r="F793" s="28" t="s">
        <v>3584</v>
      </c>
      <c r="G793" s="28" t="s">
        <v>3585</v>
      </c>
      <c r="H793" s="28" t="s">
        <v>1311</v>
      </c>
      <c r="I793" s="28" t="s">
        <v>1312</v>
      </c>
      <c r="J793" s="28" t="s">
        <v>1147</v>
      </c>
      <c r="K793" s="28" t="s">
        <v>1148</v>
      </c>
      <c r="L793" s="28" t="s">
        <v>3586</v>
      </c>
      <c r="M793" s="28" t="s">
        <v>907</v>
      </c>
      <c r="N793" s="28" t="s">
        <v>1150</v>
      </c>
      <c r="O793" s="28" t="s">
        <v>1258</v>
      </c>
      <c r="P793" s="29">
        <v>45810.386932870366</v>
      </c>
      <c r="Q793" s="28" t="s">
        <v>1175</v>
      </c>
      <c r="R793" s="28" t="s">
        <v>1152</v>
      </c>
    </row>
    <row r="794" spans="1:18" x14ac:dyDescent="0.3">
      <c r="A794" s="28" t="s">
        <v>3658</v>
      </c>
      <c r="B794" s="28" t="s">
        <v>3659</v>
      </c>
      <c r="C794" s="28" t="s">
        <v>3660</v>
      </c>
      <c r="D794" s="28" t="s">
        <v>3582</v>
      </c>
      <c r="E794" s="28" t="s">
        <v>3583</v>
      </c>
      <c r="F794" s="28" t="s">
        <v>3584</v>
      </c>
      <c r="G794" s="28" t="s">
        <v>3585</v>
      </c>
      <c r="H794" s="28" t="s">
        <v>1311</v>
      </c>
      <c r="I794" s="28" t="s">
        <v>1312</v>
      </c>
      <c r="J794" s="28" t="s">
        <v>1147</v>
      </c>
      <c r="K794" s="28" t="s">
        <v>1148</v>
      </c>
      <c r="L794" s="28" t="s">
        <v>3586</v>
      </c>
      <c r="M794" s="28" t="s">
        <v>907</v>
      </c>
      <c r="N794" s="28" t="s">
        <v>1150</v>
      </c>
      <c r="O794" s="28" t="s">
        <v>1258</v>
      </c>
      <c r="P794" s="29">
        <v>45810.385775462964</v>
      </c>
      <c r="Q794" s="28" t="s">
        <v>1175</v>
      </c>
      <c r="R794" s="28" t="s">
        <v>1152</v>
      </c>
    </row>
    <row r="795" spans="1:18" x14ac:dyDescent="0.3">
      <c r="A795" s="28" t="s">
        <v>3661</v>
      </c>
      <c r="B795" s="28" t="s">
        <v>3662</v>
      </c>
      <c r="C795" s="28" t="s">
        <v>3663</v>
      </c>
      <c r="D795" s="28" t="s">
        <v>3582</v>
      </c>
      <c r="E795" s="28" t="s">
        <v>3583</v>
      </c>
      <c r="F795" s="28" t="s">
        <v>3584</v>
      </c>
      <c r="G795" s="28" t="s">
        <v>3585</v>
      </c>
      <c r="H795" s="28" t="s">
        <v>1311</v>
      </c>
      <c r="I795" s="28" t="s">
        <v>1312</v>
      </c>
      <c r="J795" s="28" t="s">
        <v>1147</v>
      </c>
      <c r="K795" s="28" t="s">
        <v>1148</v>
      </c>
      <c r="L795" s="28" t="s">
        <v>3586</v>
      </c>
      <c r="M795" s="28" t="s">
        <v>907</v>
      </c>
      <c r="N795" s="28" t="s">
        <v>1150</v>
      </c>
      <c r="O795" s="28" t="s">
        <v>2162</v>
      </c>
      <c r="P795" s="29">
        <v>45428.478090277778</v>
      </c>
      <c r="Q795" s="28" t="s">
        <v>1152</v>
      </c>
      <c r="R795" s="28" t="s">
        <v>1152</v>
      </c>
    </row>
    <row r="796" spans="1:18" x14ac:dyDescent="0.3">
      <c r="A796" s="28" t="s">
        <v>2102</v>
      </c>
      <c r="B796" s="28" t="s">
        <v>3664</v>
      </c>
      <c r="C796" s="28" t="s">
        <v>3665</v>
      </c>
      <c r="D796" s="28" t="s">
        <v>3582</v>
      </c>
      <c r="E796" s="28" t="s">
        <v>3583</v>
      </c>
      <c r="F796" s="28" t="s">
        <v>3584</v>
      </c>
      <c r="G796" s="28" t="s">
        <v>3585</v>
      </c>
      <c r="H796" s="28" t="s">
        <v>1311</v>
      </c>
      <c r="I796" s="28" t="s">
        <v>1312</v>
      </c>
      <c r="J796" s="28" t="s">
        <v>1147</v>
      </c>
      <c r="K796" s="28" t="s">
        <v>1148</v>
      </c>
      <c r="L796" s="28" t="s">
        <v>3586</v>
      </c>
      <c r="M796" s="28" t="s">
        <v>907</v>
      </c>
      <c r="N796" s="28" t="s">
        <v>1150</v>
      </c>
      <c r="O796" s="28" t="s">
        <v>2162</v>
      </c>
      <c r="P796" s="29">
        <v>45762.377152777779</v>
      </c>
      <c r="Q796" s="28" t="s">
        <v>1152</v>
      </c>
      <c r="R796" s="28" t="s">
        <v>1152</v>
      </c>
    </row>
    <row r="797" spans="1:18" x14ac:dyDescent="0.3">
      <c r="A797" s="28" t="s">
        <v>3666</v>
      </c>
      <c r="B797" s="28" t="s">
        <v>3667</v>
      </c>
      <c r="C797" s="28" t="s">
        <v>3668</v>
      </c>
      <c r="D797" s="28" t="s">
        <v>3582</v>
      </c>
      <c r="E797" s="28" t="s">
        <v>3583</v>
      </c>
      <c r="F797" s="28" t="s">
        <v>3584</v>
      </c>
      <c r="G797" s="28" t="s">
        <v>3585</v>
      </c>
      <c r="H797" s="28" t="s">
        <v>1311</v>
      </c>
      <c r="I797" s="28" t="s">
        <v>1312</v>
      </c>
      <c r="J797" s="28" t="s">
        <v>1147</v>
      </c>
      <c r="K797" s="28" t="s">
        <v>1148</v>
      </c>
      <c r="L797" s="28" t="s">
        <v>3586</v>
      </c>
      <c r="M797" s="28" t="s">
        <v>907</v>
      </c>
      <c r="N797" s="28" t="s">
        <v>1150</v>
      </c>
      <c r="O797" s="28" t="s">
        <v>2162</v>
      </c>
      <c r="P797" s="29">
        <v>45413.378506944442</v>
      </c>
      <c r="Q797" s="28" t="s">
        <v>1152</v>
      </c>
      <c r="R797" s="28" t="s">
        <v>1152</v>
      </c>
    </row>
    <row r="798" spans="1:18" x14ac:dyDescent="0.3">
      <c r="A798" s="28" t="s">
        <v>3669</v>
      </c>
      <c r="B798" s="28" t="s">
        <v>3670</v>
      </c>
      <c r="C798" s="28" t="s">
        <v>3671</v>
      </c>
      <c r="D798" s="28" t="s">
        <v>3582</v>
      </c>
      <c r="E798" s="28" t="s">
        <v>3583</v>
      </c>
      <c r="F798" s="28" t="s">
        <v>3584</v>
      </c>
      <c r="G798" s="28" t="s">
        <v>3585</v>
      </c>
      <c r="H798" s="28" t="s">
        <v>1311</v>
      </c>
      <c r="I798" s="28" t="s">
        <v>1312</v>
      </c>
      <c r="J798" s="28" t="s">
        <v>1147</v>
      </c>
      <c r="K798" s="28" t="s">
        <v>1148</v>
      </c>
      <c r="L798" s="28" t="s">
        <v>3586</v>
      </c>
      <c r="M798" s="28" t="s">
        <v>907</v>
      </c>
      <c r="N798" s="28" t="s">
        <v>1150</v>
      </c>
      <c r="O798" s="28" t="s">
        <v>2162</v>
      </c>
      <c r="P798" s="29">
        <v>45413.379664351851</v>
      </c>
      <c r="Q798" s="28" t="s">
        <v>1152</v>
      </c>
      <c r="R798" s="28" t="s">
        <v>1152</v>
      </c>
    </row>
    <row r="799" spans="1:18" x14ac:dyDescent="0.3">
      <c r="A799" s="28" t="s">
        <v>2102</v>
      </c>
      <c r="B799" s="28" t="s">
        <v>3672</v>
      </c>
      <c r="C799" s="28" t="s">
        <v>3673</v>
      </c>
      <c r="D799" s="28" t="s">
        <v>3582</v>
      </c>
      <c r="E799" s="28" t="s">
        <v>3583</v>
      </c>
      <c r="F799" s="28" t="s">
        <v>3584</v>
      </c>
      <c r="G799" s="28" t="s">
        <v>3585</v>
      </c>
      <c r="H799" s="28" t="s">
        <v>1311</v>
      </c>
      <c r="I799" s="28" t="s">
        <v>1312</v>
      </c>
      <c r="J799" s="28" t="s">
        <v>1147</v>
      </c>
      <c r="K799" s="28" t="s">
        <v>1148</v>
      </c>
      <c r="L799" s="28" t="s">
        <v>3586</v>
      </c>
      <c r="M799" s="28" t="s">
        <v>907</v>
      </c>
      <c r="N799" s="28" t="s">
        <v>1150</v>
      </c>
      <c r="O799" s="28" t="s">
        <v>2162</v>
      </c>
      <c r="P799" s="29">
        <v>45713.413032407407</v>
      </c>
      <c r="Q799" s="28" t="s">
        <v>1152</v>
      </c>
      <c r="R799" s="28" t="s">
        <v>1152</v>
      </c>
    </row>
    <row r="800" spans="1:18" x14ac:dyDescent="0.3">
      <c r="A800" s="28" t="s">
        <v>3674</v>
      </c>
      <c r="B800" s="28" t="s">
        <v>659</v>
      </c>
      <c r="C800" s="28" t="s">
        <v>660</v>
      </c>
      <c r="D800" s="28" t="s">
        <v>3582</v>
      </c>
      <c r="E800" s="28" t="s">
        <v>3583</v>
      </c>
      <c r="F800" s="28" t="s">
        <v>3584</v>
      </c>
      <c r="G800" s="28" t="s">
        <v>3585</v>
      </c>
      <c r="H800" s="28" t="s">
        <v>1311</v>
      </c>
      <c r="I800" s="28" t="s">
        <v>1312</v>
      </c>
      <c r="J800" s="28" t="s">
        <v>1147</v>
      </c>
      <c r="K800" s="28" t="s">
        <v>1148</v>
      </c>
      <c r="L800" s="28" t="s">
        <v>3586</v>
      </c>
      <c r="M800" s="28" t="s">
        <v>907</v>
      </c>
      <c r="N800" s="28" t="s">
        <v>1150</v>
      </c>
      <c r="O800" s="28" t="s">
        <v>1258</v>
      </c>
      <c r="P800" s="29">
        <v>45810.385138888887</v>
      </c>
      <c r="Q800" s="28" t="s">
        <v>1175</v>
      </c>
      <c r="R800" s="28" t="s">
        <v>1152</v>
      </c>
    </row>
    <row r="801" spans="1:18" x14ac:dyDescent="0.3">
      <c r="A801" s="28" t="s">
        <v>2102</v>
      </c>
      <c r="B801" s="28" t="s">
        <v>3675</v>
      </c>
      <c r="C801" s="28" t="s">
        <v>3676</v>
      </c>
      <c r="D801" s="28" t="s">
        <v>3582</v>
      </c>
      <c r="E801" s="28" t="s">
        <v>3583</v>
      </c>
      <c r="F801" s="28" t="s">
        <v>3584</v>
      </c>
      <c r="G801" s="28" t="s">
        <v>3585</v>
      </c>
      <c r="H801" s="28" t="s">
        <v>1311</v>
      </c>
      <c r="I801" s="28" t="s">
        <v>1312</v>
      </c>
      <c r="J801" s="28" t="s">
        <v>1147</v>
      </c>
      <c r="K801" s="28" t="s">
        <v>1148</v>
      </c>
      <c r="L801" s="28" t="s">
        <v>3586</v>
      </c>
      <c r="M801" s="28" t="s">
        <v>907</v>
      </c>
      <c r="N801" s="28" t="s">
        <v>1150</v>
      </c>
      <c r="O801" s="28" t="s">
        <v>2162</v>
      </c>
      <c r="P801" s="29">
        <v>45797.482407407406</v>
      </c>
      <c r="Q801" s="28" t="s">
        <v>1152</v>
      </c>
      <c r="R801" s="28" t="s">
        <v>1152</v>
      </c>
    </row>
    <row r="802" spans="1:18" x14ac:dyDescent="0.3">
      <c r="A802" s="28" t="s">
        <v>3677</v>
      </c>
      <c r="B802" s="28" t="s">
        <v>3678</v>
      </c>
      <c r="C802" s="28" t="s">
        <v>3679</v>
      </c>
      <c r="D802" s="28" t="s">
        <v>3582</v>
      </c>
      <c r="E802" s="28" t="s">
        <v>3583</v>
      </c>
      <c r="F802" s="28" t="s">
        <v>3584</v>
      </c>
      <c r="G802" s="28" t="s">
        <v>3585</v>
      </c>
      <c r="H802" s="28" t="s">
        <v>1311</v>
      </c>
      <c r="I802" s="28" t="s">
        <v>1312</v>
      </c>
      <c r="J802" s="28" t="s">
        <v>1147</v>
      </c>
      <c r="K802" s="28" t="s">
        <v>1148</v>
      </c>
      <c r="L802" s="28" t="s">
        <v>3586</v>
      </c>
      <c r="M802" s="28" t="s">
        <v>907</v>
      </c>
      <c r="N802" s="28" t="s">
        <v>1150</v>
      </c>
      <c r="O802" s="28" t="s">
        <v>2162</v>
      </c>
      <c r="P802" s="29">
        <v>45699.628298611111</v>
      </c>
      <c r="Q802" s="28" t="s">
        <v>1152</v>
      </c>
      <c r="R802" s="28" t="s">
        <v>1152</v>
      </c>
    </row>
    <row r="803" spans="1:18" x14ac:dyDescent="0.3">
      <c r="A803" s="28" t="s">
        <v>2102</v>
      </c>
      <c r="B803" s="28" t="s">
        <v>3680</v>
      </c>
      <c r="C803" s="28" t="s">
        <v>3681</v>
      </c>
      <c r="D803" s="28" t="s">
        <v>3582</v>
      </c>
      <c r="E803" s="28" t="s">
        <v>3583</v>
      </c>
      <c r="F803" s="28" t="s">
        <v>3584</v>
      </c>
      <c r="G803" s="28" t="s">
        <v>3585</v>
      </c>
      <c r="H803" s="28" t="s">
        <v>1311</v>
      </c>
      <c r="I803" s="28" t="s">
        <v>1312</v>
      </c>
      <c r="J803" s="28" t="s">
        <v>1147</v>
      </c>
      <c r="K803" s="28" t="s">
        <v>1148</v>
      </c>
      <c r="L803" s="28" t="s">
        <v>3586</v>
      </c>
      <c r="M803" s="28" t="s">
        <v>907</v>
      </c>
      <c r="N803" s="28" t="s">
        <v>1150</v>
      </c>
      <c r="O803" s="28" t="s">
        <v>2162</v>
      </c>
      <c r="P803" s="29">
        <v>45797.399571759255</v>
      </c>
      <c r="Q803" s="28" t="s">
        <v>1152</v>
      </c>
      <c r="R803" s="28" t="s">
        <v>1152</v>
      </c>
    </row>
    <row r="804" spans="1:18" x14ac:dyDescent="0.3">
      <c r="A804" s="28" t="s">
        <v>3682</v>
      </c>
      <c r="B804" s="28" t="s">
        <v>3683</v>
      </c>
      <c r="C804" s="28" t="s">
        <v>3684</v>
      </c>
      <c r="D804" s="28" t="s">
        <v>3582</v>
      </c>
      <c r="E804" s="28" t="s">
        <v>3583</v>
      </c>
      <c r="F804" s="28" t="s">
        <v>3584</v>
      </c>
      <c r="G804" s="28" t="s">
        <v>3585</v>
      </c>
      <c r="H804" s="28" t="s">
        <v>1311</v>
      </c>
      <c r="I804" s="28" t="s">
        <v>1312</v>
      </c>
      <c r="J804" s="28" t="s">
        <v>1147</v>
      </c>
      <c r="K804" s="28" t="s">
        <v>1148</v>
      </c>
      <c r="L804" s="28" t="s">
        <v>3586</v>
      </c>
      <c r="M804" s="28" t="s">
        <v>907</v>
      </c>
      <c r="N804" s="28" t="s">
        <v>1150</v>
      </c>
      <c r="O804" s="28" t="s">
        <v>1258</v>
      </c>
      <c r="P804" s="29">
        <v>45810.384525462963</v>
      </c>
      <c r="Q804" s="28" t="s">
        <v>1175</v>
      </c>
      <c r="R804" s="28" t="s">
        <v>1152</v>
      </c>
    </row>
    <row r="805" spans="1:18" x14ac:dyDescent="0.3">
      <c r="A805" s="28" t="s">
        <v>3685</v>
      </c>
      <c r="B805" s="28" t="s">
        <v>3686</v>
      </c>
      <c r="C805" s="28" t="s">
        <v>3687</v>
      </c>
      <c r="D805" s="28" t="s">
        <v>3582</v>
      </c>
      <c r="E805" s="28" t="s">
        <v>3583</v>
      </c>
      <c r="F805" s="28" t="s">
        <v>3584</v>
      </c>
      <c r="G805" s="28" t="s">
        <v>3585</v>
      </c>
      <c r="H805" s="28" t="s">
        <v>1311</v>
      </c>
      <c r="I805" s="28" t="s">
        <v>1312</v>
      </c>
      <c r="J805" s="28" t="s">
        <v>1147</v>
      </c>
      <c r="K805" s="28" t="s">
        <v>1148</v>
      </c>
      <c r="L805" s="28" t="s">
        <v>3586</v>
      </c>
      <c r="M805" s="28" t="s">
        <v>907</v>
      </c>
      <c r="N805" s="28" t="s">
        <v>1150</v>
      </c>
      <c r="O805" s="28" t="s">
        <v>1151</v>
      </c>
      <c r="P805" s="29">
        <v>45383.553101851852</v>
      </c>
      <c r="Q805" s="28" t="s">
        <v>1152</v>
      </c>
      <c r="R805" s="28" t="s">
        <v>1152</v>
      </c>
    </row>
    <row r="806" spans="1:18" x14ac:dyDescent="0.3">
      <c r="A806" s="28" t="s">
        <v>3688</v>
      </c>
      <c r="B806" s="28" t="s">
        <v>3689</v>
      </c>
      <c r="C806" s="28" t="s">
        <v>3690</v>
      </c>
      <c r="D806" s="28" t="s">
        <v>3582</v>
      </c>
      <c r="E806" s="28" t="s">
        <v>3583</v>
      </c>
      <c r="F806" s="28" t="s">
        <v>3584</v>
      </c>
      <c r="G806" s="28" t="s">
        <v>3585</v>
      </c>
      <c r="H806" s="28" t="s">
        <v>1311</v>
      </c>
      <c r="I806" s="28" t="s">
        <v>1312</v>
      </c>
      <c r="J806" s="28" t="s">
        <v>1147</v>
      </c>
      <c r="K806" s="28" t="s">
        <v>1148</v>
      </c>
      <c r="L806" s="28" t="s">
        <v>3586</v>
      </c>
      <c r="M806" s="28" t="s">
        <v>907</v>
      </c>
      <c r="N806" s="28" t="s">
        <v>1150</v>
      </c>
      <c r="O806" s="28" t="s">
        <v>1151</v>
      </c>
      <c r="P806" s="29">
        <v>45383.545844907407</v>
      </c>
      <c r="Q806" s="28" t="s">
        <v>1152</v>
      </c>
      <c r="R806" s="28" t="s">
        <v>1152</v>
      </c>
    </row>
    <row r="807" spans="1:18" x14ac:dyDescent="0.3">
      <c r="A807" s="28" t="s">
        <v>3691</v>
      </c>
      <c r="B807" s="28" t="s">
        <v>3692</v>
      </c>
      <c r="C807" s="28" t="s">
        <v>3693</v>
      </c>
      <c r="D807" s="28" t="s">
        <v>3582</v>
      </c>
      <c r="E807" s="28" t="s">
        <v>3583</v>
      </c>
      <c r="F807" s="28" t="s">
        <v>3584</v>
      </c>
      <c r="G807" s="28" t="s">
        <v>3585</v>
      </c>
      <c r="H807" s="28" t="s">
        <v>1311</v>
      </c>
      <c r="I807" s="28" t="s">
        <v>1312</v>
      </c>
      <c r="J807" s="28" t="s">
        <v>1147</v>
      </c>
      <c r="K807" s="28" t="s">
        <v>1148</v>
      </c>
      <c r="L807" s="28" t="s">
        <v>3586</v>
      </c>
      <c r="M807" s="28" t="s">
        <v>907</v>
      </c>
      <c r="N807" s="28" t="s">
        <v>1150</v>
      </c>
      <c r="O807" s="28" t="s">
        <v>1151</v>
      </c>
      <c r="P807" s="29">
        <v>45383.553113425922</v>
      </c>
      <c r="Q807" s="28" t="s">
        <v>1152</v>
      </c>
      <c r="R807" s="28" t="s">
        <v>1152</v>
      </c>
    </row>
    <row r="808" spans="1:18" x14ac:dyDescent="0.3">
      <c r="A808" s="28" t="s">
        <v>3593</v>
      </c>
      <c r="B808" s="28" t="s">
        <v>3694</v>
      </c>
      <c r="C808" s="28" t="s">
        <v>3695</v>
      </c>
      <c r="D808" s="28" t="s">
        <v>3582</v>
      </c>
      <c r="E808" s="28" t="s">
        <v>3583</v>
      </c>
      <c r="F808" s="28" t="s">
        <v>3584</v>
      </c>
      <c r="G808" s="28" t="s">
        <v>3585</v>
      </c>
      <c r="H808" s="28" t="s">
        <v>1311</v>
      </c>
      <c r="I808" s="28" t="s">
        <v>1312</v>
      </c>
      <c r="J808" s="28" t="s">
        <v>1147</v>
      </c>
      <c r="K808" s="28" t="s">
        <v>1148</v>
      </c>
      <c r="L808" s="28" t="s">
        <v>3586</v>
      </c>
      <c r="M808" s="28" t="s">
        <v>907</v>
      </c>
      <c r="N808" s="28" t="s">
        <v>1150</v>
      </c>
      <c r="O808" s="28" t="s">
        <v>1258</v>
      </c>
      <c r="P808" s="29">
        <v>45497.467662037037</v>
      </c>
      <c r="Q808" s="28" t="s">
        <v>1175</v>
      </c>
      <c r="R808" s="28" t="s">
        <v>1152</v>
      </c>
    </row>
    <row r="809" spans="1:18" x14ac:dyDescent="0.3">
      <c r="A809" s="28" t="s">
        <v>3696</v>
      </c>
      <c r="B809" s="28" t="s">
        <v>3697</v>
      </c>
      <c r="C809" s="28" t="s">
        <v>3698</v>
      </c>
      <c r="D809" s="28" t="s">
        <v>3582</v>
      </c>
      <c r="E809" s="28" t="s">
        <v>3583</v>
      </c>
      <c r="F809" s="28" t="s">
        <v>3584</v>
      </c>
      <c r="G809" s="28" t="s">
        <v>3585</v>
      </c>
      <c r="H809" s="28" t="s">
        <v>1311</v>
      </c>
      <c r="I809" s="28" t="s">
        <v>1312</v>
      </c>
      <c r="J809" s="28" t="s">
        <v>1147</v>
      </c>
      <c r="K809" s="28" t="s">
        <v>1148</v>
      </c>
      <c r="L809" s="28" t="s">
        <v>3586</v>
      </c>
      <c r="M809" s="28" t="s">
        <v>907</v>
      </c>
      <c r="N809" s="28" t="s">
        <v>1150</v>
      </c>
      <c r="O809" s="28" t="s">
        <v>1258</v>
      </c>
      <c r="P809" s="29">
        <v>45810.384976851848</v>
      </c>
      <c r="Q809" s="28" t="s">
        <v>1175</v>
      </c>
      <c r="R809" s="28" t="s">
        <v>1152</v>
      </c>
    </row>
    <row r="810" spans="1:18" x14ac:dyDescent="0.3">
      <c r="A810" s="28" t="s">
        <v>3699</v>
      </c>
      <c r="B810" s="28" t="s">
        <v>3700</v>
      </c>
      <c r="C810" s="28" t="s">
        <v>3701</v>
      </c>
      <c r="D810" s="28" t="s">
        <v>3582</v>
      </c>
      <c r="E810" s="28" t="s">
        <v>3583</v>
      </c>
      <c r="F810" s="28" t="s">
        <v>3584</v>
      </c>
      <c r="G810" s="28" t="s">
        <v>3585</v>
      </c>
      <c r="H810" s="28" t="s">
        <v>1311</v>
      </c>
      <c r="I810" s="28" t="s">
        <v>1312</v>
      </c>
      <c r="J810" s="28" t="s">
        <v>1147</v>
      </c>
      <c r="K810" s="28" t="s">
        <v>1148</v>
      </c>
      <c r="L810" s="28" t="s">
        <v>3586</v>
      </c>
      <c r="M810" s="28" t="s">
        <v>907</v>
      </c>
      <c r="N810" s="28" t="s">
        <v>1150</v>
      </c>
      <c r="O810" s="28" t="s">
        <v>1151</v>
      </c>
      <c r="P810" s="29">
        <v>45383.553113425922</v>
      </c>
      <c r="Q810" s="28" t="s">
        <v>1152</v>
      </c>
      <c r="R810" s="28" t="s">
        <v>1152</v>
      </c>
    </row>
    <row r="811" spans="1:18" x14ac:dyDescent="0.3">
      <c r="A811" s="28" t="s">
        <v>3702</v>
      </c>
      <c r="B811" s="28" t="s">
        <v>661</v>
      </c>
      <c r="C811" s="28" t="s">
        <v>662</v>
      </c>
      <c r="D811" s="28" t="s">
        <v>3582</v>
      </c>
      <c r="E811" s="28" t="s">
        <v>3583</v>
      </c>
      <c r="F811" s="28" t="s">
        <v>3584</v>
      </c>
      <c r="G811" s="28" t="s">
        <v>3585</v>
      </c>
      <c r="H811" s="28" t="s">
        <v>1311</v>
      </c>
      <c r="I811" s="28" t="s">
        <v>1312</v>
      </c>
      <c r="J811" s="28" t="s">
        <v>1147</v>
      </c>
      <c r="K811" s="28" t="s">
        <v>1148</v>
      </c>
      <c r="L811" s="28" t="s">
        <v>3586</v>
      </c>
      <c r="M811" s="28" t="s">
        <v>907</v>
      </c>
      <c r="N811" s="28" t="s">
        <v>1150</v>
      </c>
      <c r="O811" s="28" t="s">
        <v>1258</v>
      </c>
      <c r="P811" s="29">
        <v>45810.385289351849</v>
      </c>
      <c r="Q811" s="28" t="s">
        <v>1175</v>
      </c>
      <c r="R811" s="28" t="s">
        <v>1152</v>
      </c>
    </row>
    <row r="812" spans="1:18" x14ac:dyDescent="0.3">
      <c r="A812" s="28" t="s">
        <v>3703</v>
      </c>
      <c r="B812" s="28" t="s">
        <v>3704</v>
      </c>
      <c r="C812" s="28" t="s">
        <v>3705</v>
      </c>
      <c r="D812" s="28" t="s">
        <v>3582</v>
      </c>
      <c r="E812" s="28" t="s">
        <v>3583</v>
      </c>
      <c r="F812" s="28" t="s">
        <v>3584</v>
      </c>
      <c r="G812" s="28" t="s">
        <v>3585</v>
      </c>
      <c r="H812" s="28" t="s">
        <v>1311</v>
      </c>
      <c r="I812" s="28" t="s">
        <v>1312</v>
      </c>
      <c r="J812" s="28" t="s">
        <v>1147</v>
      </c>
      <c r="K812" s="28" t="s">
        <v>1148</v>
      </c>
      <c r="L812" s="28" t="s">
        <v>3586</v>
      </c>
      <c r="M812" s="28" t="s">
        <v>907</v>
      </c>
      <c r="N812" s="28" t="s">
        <v>1150</v>
      </c>
      <c r="O812" s="28" t="s">
        <v>1258</v>
      </c>
      <c r="P812" s="29">
        <v>45715.377094907402</v>
      </c>
      <c r="Q812" s="28" t="s">
        <v>1175</v>
      </c>
      <c r="R812" s="28" t="s">
        <v>1152</v>
      </c>
    </row>
    <row r="813" spans="1:18" x14ac:dyDescent="0.3">
      <c r="A813" s="28" t="s">
        <v>3706</v>
      </c>
      <c r="B813" s="28" t="s">
        <v>3707</v>
      </c>
      <c r="C813" s="28" t="s">
        <v>3708</v>
      </c>
      <c r="D813" s="28" t="s">
        <v>3582</v>
      </c>
      <c r="E813" s="28" t="s">
        <v>3583</v>
      </c>
      <c r="F813" s="28" t="s">
        <v>3584</v>
      </c>
      <c r="G813" s="28" t="s">
        <v>3585</v>
      </c>
      <c r="H813" s="28" t="s">
        <v>1311</v>
      </c>
      <c r="I813" s="28" t="s">
        <v>1312</v>
      </c>
      <c r="J813" s="28" t="s">
        <v>1147</v>
      </c>
      <c r="K813" s="28" t="s">
        <v>1148</v>
      </c>
      <c r="L813" s="28" t="s">
        <v>3586</v>
      </c>
      <c r="M813" s="28" t="s">
        <v>907</v>
      </c>
      <c r="N813" s="28" t="s">
        <v>1150</v>
      </c>
      <c r="O813" s="28" t="s">
        <v>1258</v>
      </c>
      <c r="P813" s="29">
        <v>45497.468043981477</v>
      </c>
      <c r="Q813" s="28" t="s">
        <v>1175</v>
      </c>
      <c r="R813" s="28" t="s">
        <v>1152</v>
      </c>
    </row>
    <row r="814" spans="1:18" x14ac:dyDescent="0.3">
      <c r="A814" s="28" t="s">
        <v>3709</v>
      </c>
      <c r="B814" s="28" t="s">
        <v>3710</v>
      </c>
      <c r="C814" s="28" t="s">
        <v>3711</v>
      </c>
      <c r="D814" s="28" t="s">
        <v>3582</v>
      </c>
      <c r="E814" s="28" t="s">
        <v>3583</v>
      </c>
      <c r="F814" s="28" t="s">
        <v>3584</v>
      </c>
      <c r="G814" s="28" t="s">
        <v>3585</v>
      </c>
      <c r="H814" s="28" t="s">
        <v>1311</v>
      </c>
      <c r="I814" s="28" t="s">
        <v>1312</v>
      </c>
      <c r="J814" s="28" t="s">
        <v>1147</v>
      </c>
      <c r="K814" s="28" t="s">
        <v>1148</v>
      </c>
      <c r="L814" s="28" t="s">
        <v>3586</v>
      </c>
      <c r="M814" s="28" t="s">
        <v>907</v>
      </c>
      <c r="N814" s="28" t="s">
        <v>1150</v>
      </c>
      <c r="O814" s="28" t="s">
        <v>1151</v>
      </c>
      <c r="P814" s="29">
        <v>45383.553101851852</v>
      </c>
      <c r="Q814" s="28" t="s">
        <v>1152</v>
      </c>
      <c r="R814" s="28" t="s">
        <v>1152</v>
      </c>
    </row>
    <row r="815" spans="1:18" x14ac:dyDescent="0.3">
      <c r="A815" s="28" t="s">
        <v>3712</v>
      </c>
      <c r="B815" s="28" t="s">
        <v>3713</v>
      </c>
      <c r="C815" s="28" t="s">
        <v>3714</v>
      </c>
      <c r="D815" s="28" t="s">
        <v>3582</v>
      </c>
      <c r="E815" s="28" t="s">
        <v>3583</v>
      </c>
      <c r="F815" s="28" t="s">
        <v>3584</v>
      </c>
      <c r="G815" s="28" t="s">
        <v>3585</v>
      </c>
      <c r="H815" s="28" t="s">
        <v>1311</v>
      </c>
      <c r="I815" s="28" t="s">
        <v>1312</v>
      </c>
      <c r="J815" s="28" t="s">
        <v>1147</v>
      </c>
      <c r="K815" s="28" t="s">
        <v>1148</v>
      </c>
      <c r="L815" s="28" t="s">
        <v>3586</v>
      </c>
      <c r="M815" s="28" t="s">
        <v>907</v>
      </c>
      <c r="N815" s="28" t="s">
        <v>1150</v>
      </c>
      <c r="O815" s="28" t="s">
        <v>1258</v>
      </c>
      <c r="P815" s="29">
        <v>45497.468171296292</v>
      </c>
      <c r="Q815" s="28" t="s">
        <v>1175</v>
      </c>
      <c r="R815" s="28" t="s">
        <v>1152</v>
      </c>
    </row>
    <row r="816" spans="1:18" x14ac:dyDescent="0.3">
      <c r="A816" s="28" t="s">
        <v>3715</v>
      </c>
      <c r="B816" s="28" t="s">
        <v>3716</v>
      </c>
      <c r="C816" s="28" t="s">
        <v>3717</v>
      </c>
      <c r="D816" s="28" t="s">
        <v>3582</v>
      </c>
      <c r="E816" s="28" t="s">
        <v>3583</v>
      </c>
      <c r="F816" s="28" t="s">
        <v>3584</v>
      </c>
      <c r="G816" s="28" t="s">
        <v>3585</v>
      </c>
      <c r="H816" s="28" t="s">
        <v>1311</v>
      </c>
      <c r="I816" s="28" t="s">
        <v>1312</v>
      </c>
      <c r="J816" s="28" t="s">
        <v>1147</v>
      </c>
      <c r="K816" s="28" t="s">
        <v>1148</v>
      </c>
      <c r="L816" s="28" t="s">
        <v>3586</v>
      </c>
      <c r="M816" s="28" t="s">
        <v>907</v>
      </c>
      <c r="N816" s="28" t="s">
        <v>1150</v>
      </c>
      <c r="O816" s="28" t="s">
        <v>1258</v>
      </c>
      <c r="P816" s="29">
        <v>45810.38486111111</v>
      </c>
      <c r="Q816" s="28" t="s">
        <v>1175</v>
      </c>
      <c r="R816" s="28" t="s">
        <v>1152</v>
      </c>
    </row>
    <row r="817" spans="1:18" x14ac:dyDescent="0.3">
      <c r="A817" s="28" t="s">
        <v>3718</v>
      </c>
      <c r="B817" s="28" t="s">
        <v>3719</v>
      </c>
      <c r="C817" s="28" t="s">
        <v>3720</v>
      </c>
      <c r="D817" s="28" t="s">
        <v>3582</v>
      </c>
      <c r="E817" s="28" t="s">
        <v>3583</v>
      </c>
      <c r="F817" s="28" t="s">
        <v>3584</v>
      </c>
      <c r="G817" s="28" t="s">
        <v>3585</v>
      </c>
      <c r="H817" s="28" t="s">
        <v>1311</v>
      </c>
      <c r="I817" s="28" t="s">
        <v>1312</v>
      </c>
      <c r="J817" s="28" t="s">
        <v>1147</v>
      </c>
      <c r="K817" s="28" t="s">
        <v>1148</v>
      </c>
      <c r="L817" s="28" t="s">
        <v>3586</v>
      </c>
      <c r="M817" s="28" t="s">
        <v>907</v>
      </c>
      <c r="N817" s="28" t="s">
        <v>1150</v>
      </c>
      <c r="O817" s="28" t="s">
        <v>1151</v>
      </c>
      <c r="P817" s="29">
        <v>45383.553113425922</v>
      </c>
      <c r="Q817" s="28" t="s">
        <v>1152</v>
      </c>
      <c r="R817" s="28" t="s">
        <v>1152</v>
      </c>
    </row>
    <row r="818" spans="1:18" x14ac:dyDescent="0.3">
      <c r="A818" s="28" t="s">
        <v>2102</v>
      </c>
      <c r="B818" s="28" t="s">
        <v>3721</v>
      </c>
      <c r="C818" s="28" t="s">
        <v>3722</v>
      </c>
      <c r="D818" s="28" t="s">
        <v>3582</v>
      </c>
      <c r="E818" s="28" t="s">
        <v>3583</v>
      </c>
      <c r="F818" s="28" t="s">
        <v>3584</v>
      </c>
      <c r="G818" s="28" t="s">
        <v>3585</v>
      </c>
      <c r="H818" s="28" t="s">
        <v>1311</v>
      </c>
      <c r="I818" s="28" t="s">
        <v>1312</v>
      </c>
      <c r="J818" s="28" t="s">
        <v>1147</v>
      </c>
      <c r="K818" s="28" t="s">
        <v>1148</v>
      </c>
      <c r="L818" s="28" t="s">
        <v>3586</v>
      </c>
      <c r="M818" s="28" t="s">
        <v>907</v>
      </c>
      <c r="N818" s="28" t="s">
        <v>1150</v>
      </c>
      <c r="O818" s="28" t="s">
        <v>2162</v>
      </c>
      <c r="P818" s="29">
        <v>45762.656712962962</v>
      </c>
      <c r="Q818" s="28" t="s">
        <v>1152</v>
      </c>
      <c r="R818" s="28" t="s">
        <v>1152</v>
      </c>
    </row>
    <row r="819" spans="1:18" x14ac:dyDescent="0.3">
      <c r="A819" s="28" t="s">
        <v>3723</v>
      </c>
      <c r="B819" s="28" t="s">
        <v>3724</v>
      </c>
      <c r="C819" s="28" t="s">
        <v>3725</v>
      </c>
      <c r="D819" s="28" t="s">
        <v>3726</v>
      </c>
      <c r="E819" s="28" t="s">
        <v>1284</v>
      </c>
      <c r="F819" s="28" t="s">
        <v>1225</v>
      </c>
      <c r="G819" s="28" t="s">
        <v>1226</v>
      </c>
      <c r="H819" s="28" t="s">
        <v>1227</v>
      </c>
      <c r="I819" s="28" t="s">
        <v>1228</v>
      </c>
      <c r="J819" s="28" t="s">
        <v>1147</v>
      </c>
      <c r="K819" s="28" t="s">
        <v>1148</v>
      </c>
      <c r="L819" s="28" t="s">
        <v>3727</v>
      </c>
      <c r="M819" s="28" t="s">
        <v>907</v>
      </c>
      <c r="N819" s="28" t="s">
        <v>1150</v>
      </c>
      <c r="O819" s="28" t="s">
        <v>2162</v>
      </c>
      <c r="P819" s="29">
        <v>45449.474861111106</v>
      </c>
      <c r="Q819" s="28" t="s">
        <v>1152</v>
      </c>
      <c r="R819" s="28" t="s">
        <v>1152</v>
      </c>
    </row>
    <row r="820" spans="1:18" x14ac:dyDescent="0.3">
      <c r="A820" s="28" t="s">
        <v>3728</v>
      </c>
      <c r="B820" s="28" t="s">
        <v>3729</v>
      </c>
      <c r="C820" s="28" t="s">
        <v>1222</v>
      </c>
      <c r="D820" s="28" t="s">
        <v>3726</v>
      </c>
      <c r="E820" s="28" t="s">
        <v>1284</v>
      </c>
      <c r="F820" s="28" t="s">
        <v>1225</v>
      </c>
      <c r="G820" s="28" t="s">
        <v>1226</v>
      </c>
      <c r="H820" s="28" t="s">
        <v>1227</v>
      </c>
      <c r="I820" s="28" t="s">
        <v>1228</v>
      </c>
      <c r="J820" s="28" t="s">
        <v>1147</v>
      </c>
      <c r="K820" s="28" t="s">
        <v>1148</v>
      </c>
      <c r="L820" s="28" t="s">
        <v>3727</v>
      </c>
      <c r="M820" s="28" t="s">
        <v>907</v>
      </c>
      <c r="N820" s="28" t="s">
        <v>1150</v>
      </c>
      <c r="O820" s="28" t="s">
        <v>1163</v>
      </c>
      <c r="P820" s="29">
        <v>45351.632199074069</v>
      </c>
      <c r="Q820" s="28" t="s">
        <v>1152</v>
      </c>
      <c r="R820" s="28" t="s">
        <v>1152</v>
      </c>
    </row>
    <row r="821" spans="1:18" x14ac:dyDescent="0.3">
      <c r="A821" s="28" t="s">
        <v>3730</v>
      </c>
      <c r="B821" s="28" t="s">
        <v>3731</v>
      </c>
      <c r="C821" s="28" t="s">
        <v>1146</v>
      </c>
      <c r="D821" s="28" t="s">
        <v>3726</v>
      </c>
      <c r="E821" s="28" t="s">
        <v>1284</v>
      </c>
      <c r="F821" s="28" t="s">
        <v>1225</v>
      </c>
      <c r="G821" s="28" t="s">
        <v>1226</v>
      </c>
      <c r="H821" s="28" t="s">
        <v>1227</v>
      </c>
      <c r="I821" s="28" t="s">
        <v>1228</v>
      </c>
      <c r="J821" s="28" t="s">
        <v>1147</v>
      </c>
      <c r="K821" s="28" t="s">
        <v>1148</v>
      </c>
      <c r="L821" s="28" t="s">
        <v>3727</v>
      </c>
      <c r="M821" s="28" t="s">
        <v>907</v>
      </c>
      <c r="N821" s="28" t="s">
        <v>1150</v>
      </c>
      <c r="O821" s="28" t="s">
        <v>1163</v>
      </c>
      <c r="P821" s="29">
        <v>45351.632199074069</v>
      </c>
      <c r="Q821" s="28" t="s">
        <v>1152</v>
      </c>
      <c r="R821" s="28" t="s">
        <v>1152</v>
      </c>
    </row>
    <row r="822" spans="1:18" x14ac:dyDescent="0.3">
      <c r="A822" s="28" t="s">
        <v>3732</v>
      </c>
      <c r="B822" s="28" t="s">
        <v>583</v>
      </c>
      <c r="C822" s="28" t="s">
        <v>584</v>
      </c>
      <c r="D822" s="28" t="s">
        <v>3733</v>
      </c>
      <c r="E822" s="28" t="s">
        <v>3734</v>
      </c>
      <c r="F822" s="28" t="s">
        <v>1158</v>
      </c>
      <c r="G822" s="28" t="s">
        <v>1159</v>
      </c>
      <c r="H822" s="28" t="s">
        <v>1160</v>
      </c>
      <c r="I822" s="28" t="s">
        <v>1161</v>
      </c>
      <c r="J822" s="28" t="s">
        <v>1147</v>
      </c>
      <c r="K822" s="28" t="s">
        <v>1148</v>
      </c>
      <c r="L822" s="28" t="s">
        <v>3735</v>
      </c>
      <c r="M822" s="28" t="s">
        <v>907</v>
      </c>
      <c r="N822" s="28" t="s">
        <v>1150</v>
      </c>
      <c r="O822" s="28" t="s">
        <v>1163</v>
      </c>
      <c r="P822" s="29">
        <v>45351.632835648146</v>
      </c>
      <c r="Q822" s="28" t="s">
        <v>1152</v>
      </c>
      <c r="R822" s="28" t="s">
        <v>1152</v>
      </c>
    </row>
    <row r="823" spans="1:18" x14ac:dyDescent="0.3">
      <c r="A823" s="28" t="s">
        <v>3736</v>
      </c>
      <c r="B823" s="28" t="s">
        <v>3737</v>
      </c>
      <c r="C823" s="28" t="s">
        <v>3738</v>
      </c>
      <c r="D823" s="28" t="s">
        <v>3739</v>
      </c>
      <c r="E823" s="28" t="s">
        <v>3740</v>
      </c>
      <c r="F823" s="28" t="s">
        <v>3741</v>
      </c>
      <c r="G823" s="28" t="s">
        <v>3742</v>
      </c>
      <c r="H823" s="28" t="s">
        <v>3743</v>
      </c>
      <c r="I823" s="28" t="s">
        <v>3744</v>
      </c>
      <c r="J823" s="28" t="s">
        <v>1147</v>
      </c>
      <c r="K823" s="28" t="s">
        <v>1148</v>
      </c>
      <c r="L823" s="28" t="s">
        <v>3745</v>
      </c>
      <c r="M823" s="28" t="s">
        <v>907</v>
      </c>
      <c r="N823" s="28" t="s">
        <v>1150</v>
      </c>
      <c r="O823" s="28" t="s">
        <v>1151</v>
      </c>
      <c r="P823" s="29">
        <v>45383.552905092591</v>
      </c>
      <c r="Q823" s="28" t="s">
        <v>1152</v>
      </c>
      <c r="R823" s="28" t="s">
        <v>1152</v>
      </c>
    </row>
    <row r="824" spans="1:18" x14ac:dyDescent="0.3">
      <c r="A824" s="28" t="s">
        <v>3746</v>
      </c>
      <c r="B824" s="28" t="s">
        <v>3747</v>
      </c>
      <c r="C824" s="28" t="s">
        <v>2047</v>
      </c>
      <c r="D824" s="28" t="s">
        <v>3748</v>
      </c>
      <c r="E824" s="28" t="s">
        <v>3749</v>
      </c>
      <c r="F824" s="28" t="s">
        <v>1225</v>
      </c>
      <c r="G824" s="28" t="s">
        <v>1226</v>
      </c>
      <c r="H824" s="28" t="s">
        <v>1227</v>
      </c>
      <c r="I824" s="28" t="s">
        <v>1228</v>
      </c>
      <c r="J824" s="28" t="s">
        <v>1147</v>
      </c>
      <c r="K824" s="28" t="s">
        <v>1148</v>
      </c>
      <c r="L824" s="28" t="s">
        <v>3750</v>
      </c>
      <c r="M824" s="28" t="s">
        <v>907</v>
      </c>
      <c r="N824" s="28" t="s">
        <v>1150</v>
      </c>
      <c r="O824" s="28" t="s">
        <v>1163</v>
      </c>
      <c r="P824" s="29">
        <v>45351.632199074069</v>
      </c>
      <c r="Q824" s="28" t="s">
        <v>1152</v>
      </c>
      <c r="R824" s="28" t="s">
        <v>1152</v>
      </c>
    </row>
    <row r="825" spans="1:18" x14ac:dyDescent="0.3">
      <c r="A825" s="28" t="s">
        <v>3751</v>
      </c>
      <c r="B825" s="28" t="s">
        <v>3752</v>
      </c>
      <c r="C825" s="28" t="s">
        <v>1232</v>
      </c>
      <c r="D825" s="28" t="s">
        <v>3748</v>
      </c>
      <c r="E825" s="28" t="s">
        <v>3749</v>
      </c>
      <c r="F825" s="28" t="s">
        <v>1225</v>
      </c>
      <c r="G825" s="28" t="s">
        <v>1226</v>
      </c>
      <c r="H825" s="28" t="s">
        <v>1227</v>
      </c>
      <c r="I825" s="28" t="s">
        <v>1228</v>
      </c>
      <c r="J825" s="28" t="s">
        <v>1147</v>
      </c>
      <c r="K825" s="28" t="s">
        <v>1148</v>
      </c>
      <c r="L825" s="28" t="s">
        <v>3750</v>
      </c>
      <c r="M825" s="28" t="s">
        <v>907</v>
      </c>
      <c r="N825" s="28" t="s">
        <v>1150</v>
      </c>
      <c r="O825" s="28" t="s">
        <v>1163</v>
      </c>
      <c r="P825" s="29">
        <v>45351.632199074069</v>
      </c>
      <c r="Q825" s="28" t="s">
        <v>1152</v>
      </c>
      <c r="R825" s="28" t="s">
        <v>1152</v>
      </c>
    </row>
    <row r="826" spans="1:18" x14ac:dyDescent="0.3">
      <c r="A826" s="28" t="s">
        <v>3753</v>
      </c>
      <c r="B826" s="28" t="s">
        <v>3754</v>
      </c>
      <c r="C826" s="28" t="s">
        <v>1235</v>
      </c>
      <c r="D826" s="28" t="s">
        <v>3748</v>
      </c>
      <c r="E826" s="28" t="s">
        <v>3749</v>
      </c>
      <c r="F826" s="28" t="s">
        <v>1225</v>
      </c>
      <c r="G826" s="28" t="s">
        <v>1226</v>
      </c>
      <c r="H826" s="28" t="s">
        <v>1227</v>
      </c>
      <c r="I826" s="28" t="s">
        <v>1228</v>
      </c>
      <c r="J826" s="28" t="s">
        <v>1147</v>
      </c>
      <c r="K826" s="28" t="s">
        <v>1148</v>
      </c>
      <c r="L826" s="28" t="s">
        <v>3750</v>
      </c>
      <c r="M826" s="28" t="s">
        <v>907</v>
      </c>
      <c r="N826" s="28" t="s">
        <v>1150</v>
      </c>
      <c r="O826" s="28" t="s">
        <v>1163</v>
      </c>
      <c r="P826" s="29">
        <v>45351.632199074069</v>
      </c>
      <c r="Q826" s="28" t="s">
        <v>1152</v>
      </c>
      <c r="R826" s="28" t="s">
        <v>1152</v>
      </c>
    </row>
    <row r="827" spans="1:18" x14ac:dyDescent="0.3">
      <c r="A827" s="28" t="s">
        <v>3755</v>
      </c>
      <c r="B827" s="28" t="s">
        <v>3756</v>
      </c>
      <c r="C827" s="28" t="s">
        <v>2047</v>
      </c>
      <c r="D827" s="28" t="s">
        <v>3757</v>
      </c>
      <c r="E827" s="28" t="s">
        <v>3758</v>
      </c>
      <c r="F827" s="28" t="s">
        <v>1225</v>
      </c>
      <c r="G827" s="28" t="s">
        <v>1226</v>
      </c>
      <c r="H827" s="28" t="s">
        <v>1227</v>
      </c>
      <c r="I827" s="28" t="s">
        <v>1228</v>
      </c>
      <c r="J827" s="28" t="s">
        <v>1147</v>
      </c>
      <c r="K827" s="28" t="s">
        <v>1148</v>
      </c>
      <c r="L827" s="28" t="s">
        <v>3759</v>
      </c>
      <c r="M827" s="28" t="s">
        <v>907</v>
      </c>
      <c r="N827" s="28" t="s">
        <v>1150</v>
      </c>
      <c r="O827" s="28" t="s">
        <v>1163</v>
      </c>
      <c r="P827" s="29">
        <v>45351.632210648146</v>
      </c>
      <c r="Q827" s="28" t="s">
        <v>1152</v>
      </c>
      <c r="R827" s="28" t="s">
        <v>1152</v>
      </c>
    </row>
    <row r="828" spans="1:18" x14ac:dyDescent="0.3">
      <c r="A828" s="28" t="s">
        <v>3760</v>
      </c>
      <c r="B828" s="28" t="s">
        <v>3761</v>
      </c>
      <c r="C828" s="28" t="s">
        <v>2161</v>
      </c>
      <c r="D828" s="28" t="s">
        <v>3757</v>
      </c>
      <c r="E828" s="28" t="s">
        <v>3758</v>
      </c>
      <c r="F828" s="28" t="s">
        <v>1225</v>
      </c>
      <c r="G828" s="28" t="s">
        <v>1226</v>
      </c>
      <c r="H828" s="28" t="s">
        <v>1227</v>
      </c>
      <c r="I828" s="28" t="s">
        <v>1228</v>
      </c>
      <c r="J828" s="28" t="s">
        <v>1147</v>
      </c>
      <c r="K828" s="28" t="s">
        <v>1148</v>
      </c>
      <c r="L828" s="28" t="s">
        <v>3759</v>
      </c>
      <c r="M828" s="28" t="s">
        <v>907</v>
      </c>
      <c r="N828" s="28" t="s">
        <v>1150</v>
      </c>
      <c r="O828" s="28" t="s">
        <v>1163</v>
      </c>
      <c r="P828" s="29">
        <v>45351.632210648146</v>
      </c>
      <c r="Q828" s="28" t="s">
        <v>1152</v>
      </c>
      <c r="R828" s="28" t="s">
        <v>1152</v>
      </c>
    </row>
    <row r="829" spans="1:18" x14ac:dyDescent="0.3">
      <c r="A829" s="28" t="s">
        <v>3762</v>
      </c>
      <c r="B829" s="28" t="s">
        <v>3763</v>
      </c>
      <c r="C829" s="28" t="s">
        <v>1232</v>
      </c>
      <c r="D829" s="28" t="s">
        <v>3757</v>
      </c>
      <c r="E829" s="28" t="s">
        <v>3758</v>
      </c>
      <c r="F829" s="28" t="s">
        <v>1225</v>
      </c>
      <c r="G829" s="28" t="s">
        <v>1226</v>
      </c>
      <c r="H829" s="28" t="s">
        <v>1227</v>
      </c>
      <c r="I829" s="28" t="s">
        <v>1228</v>
      </c>
      <c r="J829" s="28" t="s">
        <v>1147</v>
      </c>
      <c r="K829" s="28" t="s">
        <v>1148</v>
      </c>
      <c r="L829" s="28" t="s">
        <v>3759</v>
      </c>
      <c r="M829" s="28" t="s">
        <v>907</v>
      </c>
      <c r="N829" s="28" t="s">
        <v>1150</v>
      </c>
      <c r="O829" s="28" t="s">
        <v>1163</v>
      </c>
      <c r="P829" s="29">
        <v>45351.632199074069</v>
      </c>
      <c r="Q829" s="28" t="s">
        <v>1152</v>
      </c>
      <c r="R829" s="28" t="s">
        <v>1152</v>
      </c>
    </row>
    <row r="830" spans="1:18" x14ac:dyDescent="0.3">
      <c r="A830" s="28" t="s">
        <v>3764</v>
      </c>
      <c r="B830" s="28" t="s">
        <v>3765</v>
      </c>
      <c r="C830" s="28" t="s">
        <v>3766</v>
      </c>
      <c r="D830" s="28" t="s">
        <v>3767</v>
      </c>
      <c r="E830" s="28" t="s">
        <v>3768</v>
      </c>
      <c r="F830" s="28" t="s">
        <v>3769</v>
      </c>
      <c r="G830" s="28" t="s">
        <v>3770</v>
      </c>
      <c r="H830" s="28" t="s">
        <v>3771</v>
      </c>
      <c r="I830" s="28" t="s">
        <v>3770</v>
      </c>
      <c r="J830" s="28" t="s">
        <v>1147</v>
      </c>
      <c r="K830" s="28" t="s">
        <v>1148</v>
      </c>
      <c r="L830" s="28" t="s">
        <v>3772</v>
      </c>
      <c r="M830" s="28" t="s">
        <v>907</v>
      </c>
      <c r="N830" s="28" t="s">
        <v>1150</v>
      </c>
      <c r="O830" s="28" t="s">
        <v>1151</v>
      </c>
      <c r="P830" s="29">
        <v>45383.553148148145</v>
      </c>
      <c r="Q830" s="28" t="s">
        <v>1152</v>
      </c>
      <c r="R830" s="28" t="s">
        <v>1152</v>
      </c>
    </row>
    <row r="831" spans="1:18" x14ac:dyDescent="0.3">
      <c r="A831" s="28" t="s">
        <v>3773</v>
      </c>
      <c r="B831" s="28" t="s">
        <v>3774</v>
      </c>
      <c r="C831" s="28" t="s">
        <v>3775</v>
      </c>
      <c r="D831" s="28" t="s">
        <v>3767</v>
      </c>
      <c r="E831" s="28" t="s">
        <v>3768</v>
      </c>
      <c r="F831" s="28" t="s">
        <v>3769</v>
      </c>
      <c r="G831" s="28" t="s">
        <v>3770</v>
      </c>
      <c r="H831" s="28" t="s">
        <v>3771</v>
      </c>
      <c r="I831" s="28" t="s">
        <v>3770</v>
      </c>
      <c r="J831" s="28" t="s">
        <v>1147</v>
      </c>
      <c r="K831" s="28" t="s">
        <v>1148</v>
      </c>
      <c r="L831" s="28" t="s">
        <v>3772</v>
      </c>
      <c r="M831" s="28" t="s">
        <v>907</v>
      </c>
      <c r="N831" s="28" t="s">
        <v>1150</v>
      </c>
      <c r="O831" s="28" t="s">
        <v>1151</v>
      </c>
      <c r="P831" s="29">
        <v>45383.553148148145</v>
      </c>
      <c r="Q831" s="28" t="s">
        <v>1152</v>
      </c>
      <c r="R831" s="28" t="s">
        <v>1152</v>
      </c>
    </row>
    <row r="832" spans="1:18" x14ac:dyDescent="0.3">
      <c r="A832" s="28" t="s">
        <v>3776</v>
      </c>
      <c r="B832" s="28" t="s">
        <v>3777</v>
      </c>
      <c r="C832" s="28" t="s">
        <v>3778</v>
      </c>
      <c r="D832" s="28" t="s">
        <v>3767</v>
      </c>
      <c r="E832" s="28" t="s">
        <v>3768</v>
      </c>
      <c r="F832" s="28" t="s">
        <v>3769</v>
      </c>
      <c r="G832" s="28" t="s">
        <v>3770</v>
      </c>
      <c r="H832" s="28" t="s">
        <v>3771</v>
      </c>
      <c r="I832" s="28" t="s">
        <v>3770</v>
      </c>
      <c r="J832" s="28" t="s">
        <v>1147</v>
      </c>
      <c r="K832" s="28" t="s">
        <v>1148</v>
      </c>
      <c r="L832" s="28" t="s">
        <v>3772</v>
      </c>
      <c r="M832" s="28" t="s">
        <v>907</v>
      </c>
      <c r="N832" s="28" t="s">
        <v>1150</v>
      </c>
      <c r="O832" s="28" t="s">
        <v>1151</v>
      </c>
      <c r="P832" s="29">
        <v>45383.553148148145</v>
      </c>
      <c r="Q832" s="28" t="s">
        <v>1152</v>
      </c>
      <c r="R832" s="28" t="s">
        <v>1152</v>
      </c>
    </row>
    <row r="833" spans="1:18" x14ac:dyDescent="0.3">
      <c r="A833" s="28" t="s">
        <v>3779</v>
      </c>
      <c r="B833" s="28" t="s">
        <v>3780</v>
      </c>
      <c r="C833" s="28" t="s">
        <v>3781</v>
      </c>
      <c r="D833" s="28" t="s">
        <v>3767</v>
      </c>
      <c r="E833" s="28" t="s">
        <v>3768</v>
      </c>
      <c r="F833" s="28" t="s">
        <v>3769</v>
      </c>
      <c r="G833" s="28" t="s">
        <v>3770</v>
      </c>
      <c r="H833" s="28" t="s">
        <v>3771</v>
      </c>
      <c r="I833" s="28" t="s">
        <v>3770</v>
      </c>
      <c r="J833" s="28" t="s">
        <v>1147</v>
      </c>
      <c r="K833" s="28" t="s">
        <v>1148</v>
      </c>
      <c r="L833" s="28" t="s">
        <v>3772</v>
      </c>
      <c r="M833" s="28" t="s">
        <v>907</v>
      </c>
      <c r="N833" s="28" t="s">
        <v>1150</v>
      </c>
      <c r="O833" s="28" t="s">
        <v>1151</v>
      </c>
      <c r="P833" s="29">
        <v>45383.553159722222</v>
      </c>
      <c r="Q833" s="28" t="s">
        <v>1152</v>
      </c>
      <c r="R833" s="28" t="s">
        <v>1152</v>
      </c>
    </row>
    <row r="834" spans="1:18" x14ac:dyDescent="0.3">
      <c r="A834" s="28" t="s">
        <v>3782</v>
      </c>
      <c r="B834" s="28" t="s">
        <v>3783</v>
      </c>
      <c r="C834" s="28" t="s">
        <v>3784</v>
      </c>
      <c r="D834" s="28" t="s">
        <v>3767</v>
      </c>
      <c r="E834" s="28" t="s">
        <v>3768</v>
      </c>
      <c r="F834" s="28" t="s">
        <v>3769</v>
      </c>
      <c r="G834" s="28" t="s">
        <v>3770</v>
      </c>
      <c r="H834" s="28" t="s">
        <v>3771</v>
      </c>
      <c r="I834" s="28" t="s">
        <v>3770</v>
      </c>
      <c r="J834" s="28" t="s">
        <v>1147</v>
      </c>
      <c r="K834" s="28" t="s">
        <v>1148</v>
      </c>
      <c r="L834" s="28" t="s">
        <v>3772</v>
      </c>
      <c r="M834" s="28" t="s">
        <v>907</v>
      </c>
      <c r="N834" s="28" t="s">
        <v>1150</v>
      </c>
      <c r="O834" s="28" t="s">
        <v>1151</v>
      </c>
      <c r="P834" s="29">
        <v>45383.553159722222</v>
      </c>
      <c r="Q834" s="28" t="s">
        <v>1152</v>
      </c>
      <c r="R834" s="28" t="s">
        <v>1152</v>
      </c>
    </row>
    <row r="835" spans="1:18" x14ac:dyDescent="0.3">
      <c r="A835" s="28" t="s">
        <v>3785</v>
      </c>
      <c r="B835" s="28" t="s">
        <v>3786</v>
      </c>
      <c r="C835" s="28" t="s">
        <v>3787</v>
      </c>
      <c r="D835" s="28" t="s">
        <v>3767</v>
      </c>
      <c r="E835" s="28" t="s">
        <v>3768</v>
      </c>
      <c r="F835" s="28" t="s">
        <v>3769</v>
      </c>
      <c r="G835" s="28" t="s">
        <v>3770</v>
      </c>
      <c r="H835" s="28" t="s">
        <v>3771</v>
      </c>
      <c r="I835" s="28" t="s">
        <v>3770</v>
      </c>
      <c r="J835" s="28" t="s">
        <v>1147</v>
      </c>
      <c r="K835" s="28" t="s">
        <v>1148</v>
      </c>
      <c r="L835" s="28" t="s">
        <v>3772</v>
      </c>
      <c r="M835" s="28" t="s">
        <v>907</v>
      </c>
      <c r="N835" s="28" t="s">
        <v>1150</v>
      </c>
      <c r="O835" s="28" t="s">
        <v>1151</v>
      </c>
      <c r="P835" s="29">
        <v>45383.553148148145</v>
      </c>
      <c r="Q835" s="28" t="s">
        <v>1152</v>
      </c>
      <c r="R835" s="28" t="s">
        <v>1152</v>
      </c>
    </row>
    <row r="836" spans="1:18" x14ac:dyDescent="0.3">
      <c r="A836" s="28" t="s">
        <v>3788</v>
      </c>
      <c r="B836" s="28" t="s">
        <v>3789</v>
      </c>
      <c r="C836" s="28" t="s">
        <v>3790</v>
      </c>
      <c r="D836" s="28" t="s">
        <v>3767</v>
      </c>
      <c r="E836" s="28" t="s">
        <v>3768</v>
      </c>
      <c r="F836" s="28" t="s">
        <v>3769</v>
      </c>
      <c r="G836" s="28" t="s">
        <v>3770</v>
      </c>
      <c r="H836" s="28" t="s">
        <v>3771</v>
      </c>
      <c r="I836" s="28" t="s">
        <v>3770</v>
      </c>
      <c r="J836" s="28" t="s">
        <v>1147</v>
      </c>
      <c r="K836" s="28" t="s">
        <v>1148</v>
      </c>
      <c r="L836" s="28" t="s">
        <v>3772</v>
      </c>
      <c r="M836" s="28" t="s">
        <v>907</v>
      </c>
      <c r="N836" s="28" t="s">
        <v>1150</v>
      </c>
      <c r="O836" s="28" t="s">
        <v>1151</v>
      </c>
      <c r="P836" s="29">
        <v>45383.553159722222</v>
      </c>
      <c r="Q836" s="28" t="s">
        <v>1152</v>
      </c>
      <c r="R836" s="28" t="s">
        <v>1152</v>
      </c>
    </row>
    <row r="837" spans="1:18" x14ac:dyDescent="0.3">
      <c r="A837" s="28" t="s">
        <v>3791</v>
      </c>
      <c r="B837" s="28" t="s">
        <v>3792</v>
      </c>
      <c r="C837" s="28" t="s">
        <v>3793</v>
      </c>
      <c r="D837" s="28" t="s">
        <v>3767</v>
      </c>
      <c r="E837" s="28" t="s">
        <v>3768</v>
      </c>
      <c r="F837" s="28" t="s">
        <v>3769</v>
      </c>
      <c r="G837" s="28" t="s">
        <v>3770</v>
      </c>
      <c r="H837" s="28" t="s">
        <v>3771</v>
      </c>
      <c r="I837" s="28" t="s">
        <v>3770</v>
      </c>
      <c r="J837" s="28" t="s">
        <v>1147</v>
      </c>
      <c r="K837" s="28" t="s">
        <v>1148</v>
      </c>
      <c r="L837" s="28" t="s">
        <v>3772</v>
      </c>
      <c r="M837" s="28" t="s">
        <v>907</v>
      </c>
      <c r="N837" s="28" t="s">
        <v>1150</v>
      </c>
      <c r="O837" s="28" t="s">
        <v>1151</v>
      </c>
      <c r="P837" s="29">
        <v>45383.553148148145</v>
      </c>
      <c r="Q837" s="28" t="s">
        <v>1152</v>
      </c>
      <c r="R837" s="28" t="s">
        <v>1152</v>
      </c>
    </row>
    <row r="838" spans="1:18" x14ac:dyDescent="0.3">
      <c r="A838" s="28" t="s">
        <v>3794</v>
      </c>
      <c r="B838" s="28" t="s">
        <v>3795</v>
      </c>
      <c r="C838" s="28" t="s">
        <v>3796</v>
      </c>
      <c r="D838" s="28" t="s">
        <v>3767</v>
      </c>
      <c r="E838" s="28" t="s">
        <v>3768</v>
      </c>
      <c r="F838" s="28" t="s">
        <v>3769</v>
      </c>
      <c r="G838" s="28" t="s">
        <v>3770</v>
      </c>
      <c r="H838" s="28" t="s">
        <v>3771</v>
      </c>
      <c r="I838" s="28" t="s">
        <v>3770</v>
      </c>
      <c r="J838" s="28" t="s">
        <v>1147</v>
      </c>
      <c r="K838" s="28" t="s">
        <v>1148</v>
      </c>
      <c r="L838" s="28" t="s">
        <v>3772</v>
      </c>
      <c r="M838" s="28" t="s">
        <v>907</v>
      </c>
      <c r="N838" s="28" t="s">
        <v>1150</v>
      </c>
      <c r="O838" s="28" t="s">
        <v>1151</v>
      </c>
      <c r="P838" s="29">
        <v>45383.553148148145</v>
      </c>
      <c r="Q838" s="28" t="s">
        <v>1152</v>
      </c>
      <c r="R838" s="28" t="s">
        <v>1152</v>
      </c>
    </row>
    <row r="839" spans="1:18" x14ac:dyDescent="0.3">
      <c r="A839" s="28" t="s">
        <v>3797</v>
      </c>
      <c r="B839" s="28" t="s">
        <v>3798</v>
      </c>
      <c r="C839" s="28" t="s">
        <v>3799</v>
      </c>
      <c r="D839" s="28" t="s">
        <v>3767</v>
      </c>
      <c r="E839" s="28" t="s">
        <v>3768</v>
      </c>
      <c r="F839" s="28" t="s">
        <v>3769</v>
      </c>
      <c r="G839" s="28" t="s">
        <v>3770</v>
      </c>
      <c r="H839" s="28" t="s">
        <v>3771</v>
      </c>
      <c r="I839" s="28" t="s">
        <v>3770</v>
      </c>
      <c r="J839" s="28" t="s">
        <v>1147</v>
      </c>
      <c r="K839" s="28" t="s">
        <v>1148</v>
      </c>
      <c r="L839" s="28" t="s">
        <v>3772</v>
      </c>
      <c r="M839" s="28" t="s">
        <v>907</v>
      </c>
      <c r="N839" s="28" t="s">
        <v>1150</v>
      </c>
      <c r="O839" s="28" t="s">
        <v>1151</v>
      </c>
      <c r="P839" s="29">
        <v>45383.553148148145</v>
      </c>
      <c r="Q839" s="28" t="s">
        <v>1152</v>
      </c>
      <c r="R839" s="28" t="s">
        <v>1152</v>
      </c>
    </row>
    <row r="840" spans="1:18" x14ac:dyDescent="0.3">
      <c r="A840" s="28" t="s">
        <v>3800</v>
      </c>
      <c r="B840" s="28" t="s">
        <v>3801</v>
      </c>
      <c r="C840" s="28" t="s">
        <v>3802</v>
      </c>
      <c r="D840" s="28" t="s">
        <v>3767</v>
      </c>
      <c r="E840" s="28" t="s">
        <v>3768</v>
      </c>
      <c r="F840" s="28" t="s">
        <v>3769</v>
      </c>
      <c r="G840" s="28" t="s">
        <v>3770</v>
      </c>
      <c r="H840" s="28" t="s">
        <v>3771</v>
      </c>
      <c r="I840" s="28" t="s">
        <v>3770</v>
      </c>
      <c r="J840" s="28" t="s">
        <v>1147</v>
      </c>
      <c r="K840" s="28" t="s">
        <v>1148</v>
      </c>
      <c r="L840" s="28" t="s">
        <v>3772</v>
      </c>
      <c r="M840" s="28" t="s">
        <v>907</v>
      </c>
      <c r="N840" s="28" t="s">
        <v>1150</v>
      </c>
      <c r="O840" s="28" t="s">
        <v>1151</v>
      </c>
      <c r="P840" s="29">
        <v>45383.553159722222</v>
      </c>
      <c r="Q840" s="28" t="s">
        <v>1152</v>
      </c>
      <c r="R840" s="28" t="s">
        <v>1152</v>
      </c>
    </row>
    <row r="841" spans="1:18" x14ac:dyDescent="0.3">
      <c r="A841" s="28" t="s">
        <v>3803</v>
      </c>
      <c r="B841" s="28" t="s">
        <v>3804</v>
      </c>
      <c r="C841" s="28" t="s">
        <v>3805</v>
      </c>
      <c r="D841" s="28" t="s">
        <v>3767</v>
      </c>
      <c r="E841" s="28" t="s">
        <v>3768</v>
      </c>
      <c r="F841" s="28" t="s">
        <v>3769</v>
      </c>
      <c r="G841" s="28" t="s">
        <v>3770</v>
      </c>
      <c r="H841" s="28" t="s">
        <v>3771</v>
      </c>
      <c r="I841" s="28" t="s">
        <v>3770</v>
      </c>
      <c r="J841" s="28" t="s">
        <v>1147</v>
      </c>
      <c r="K841" s="28" t="s">
        <v>1148</v>
      </c>
      <c r="L841" s="28" t="s">
        <v>3772</v>
      </c>
      <c r="M841" s="28" t="s">
        <v>907</v>
      </c>
      <c r="N841" s="28" t="s">
        <v>1150</v>
      </c>
      <c r="O841" s="28" t="s">
        <v>1151</v>
      </c>
      <c r="P841" s="29">
        <v>45383.553159722222</v>
      </c>
      <c r="Q841" s="28" t="s">
        <v>1152</v>
      </c>
      <c r="R841" s="28" t="s">
        <v>1152</v>
      </c>
    </row>
    <row r="842" spans="1:18" x14ac:dyDescent="0.3">
      <c r="A842" s="28" t="s">
        <v>3806</v>
      </c>
      <c r="B842" s="28" t="s">
        <v>3807</v>
      </c>
      <c r="C842" s="28" t="s">
        <v>3808</v>
      </c>
      <c r="D842" s="28" t="s">
        <v>3767</v>
      </c>
      <c r="E842" s="28" t="s">
        <v>3768</v>
      </c>
      <c r="F842" s="28" t="s">
        <v>3769</v>
      </c>
      <c r="G842" s="28" t="s">
        <v>3770</v>
      </c>
      <c r="H842" s="28" t="s">
        <v>3771</v>
      </c>
      <c r="I842" s="28" t="s">
        <v>3770</v>
      </c>
      <c r="J842" s="28" t="s">
        <v>1147</v>
      </c>
      <c r="K842" s="28" t="s">
        <v>1148</v>
      </c>
      <c r="L842" s="28" t="s">
        <v>3772</v>
      </c>
      <c r="M842" s="28" t="s">
        <v>907</v>
      </c>
      <c r="N842" s="28" t="s">
        <v>1150</v>
      </c>
      <c r="O842" s="28" t="s">
        <v>1151</v>
      </c>
      <c r="P842" s="29">
        <v>45383.553136574075</v>
      </c>
      <c r="Q842" s="28" t="s">
        <v>1152</v>
      </c>
      <c r="R842" s="28" t="s">
        <v>1152</v>
      </c>
    </row>
    <row r="843" spans="1:18" x14ac:dyDescent="0.3">
      <c r="A843" s="28" t="s">
        <v>3809</v>
      </c>
      <c r="B843" s="28" t="s">
        <v>3810</v>
      </c>
      <c r="C843" s="28" t="s">
        <v>3811</v>
      </c>
      <c r="D843" s="28" t="s">
        <v>3767</v>
      </c>
      <c r="E843" s="28" t="s">
        <v>3768</v>
      </c>
      <c r="F843" s="28" t="s">
        <v>3769</v>
      </c>
      <c r="G843" s="28" t="s">
        <v>3770</v>
      </c>
      <c r="H843" s="28" t="s">
        <v>3771</v>
      </c>
      <c r="I843" s="28" t="s">
        <v>3770</v>
      </c>
      <c r="J843" s="28" t="s">
        <v>1147</v>
      </c>
      <c r="K843" s="28" t="s">
        <v>1148</v>
      </c>
      <c r="L843" s="28" t="s">
        <v>3772</v>
      </c>
      <c r="M843" s="28" t="s">
        <v>907</v>
      </c>
      <c r="N843" s="28" t="s">
        <v>1150</v>
      </c>
      <c r="O843" s="28" t="s">
        <v>1151</v>
      </c>
      <c r="P843" s="29">
        <v>45383.553159722222</v>
      </c>
      <c r="Q843" s="28" t="s">
        <v>1152</v>
      </c>
      <c r="R843" s="28" t="s">
        <v>1152</v>
      </c>
    </row>
    <row r="844" spans="1:18" x14ac:dyDescent="0.3">
      <c r="A844" s="28" t="s">
        <v>3812</v>
      </c>
      <c r="B844" s="28" t="s">
        <v>3813</v>
      </c>
      <c r="C844" s="28" t="s">
        <v>3814</v>
      </c>
      <c r="D844" s="28" t="s">
        <v>3767</v>
      </c>
      <c r="E844" s="28" t="s">
        <v>3768</v>
      </c>
      <c r="F844" s="28" t="s">
        <v>3769</v>
      </c>
      <c r="G844" s="28" t="s">
        <v>3770</v>
      </c>
      <c r="H844" s="28" t="s">
        <v>3771</v>
      </c>
      <c r="I844" s="28" t="s">
        <v>3770</v>
      </c>
      <c r="J844" s="28" t="s">
        <v>1147</v>
      </c>
      <c r="K844" s="28" t="s">
        <v>1148</v>
      </c>
      <c r="L844" s="28" t="s">
        <v>3772</v>
      </c>
      <c r="M844" s="28" t="s">
        <v>907</v>
      </c>
      <c r="N844" s="28" t="s">
        <v>1150</v>
      </c>
      <c r="O844" s="28" t="s">
        <v>1151</v>
      </c>
      <c r="P844" s="29">
        <v>45383.553148148145</v>
      </c>
      <c r="Q844" s="28" t="s">
        <v>1152</v>
      </c>
      <c r="R844" s="28" t="s">
        <v>1152</v>
      </c>
    </row>
    <row r="845" spans="1:18" x14ac:dyDescent="0.3">
      <c r="A845" s="28" t="s">
        <v>3815</v>
      </c>
      <c r="B845" s="28" t="s">
        <v>3816</v>
      </c>
      <c r="C845" s="28" t="s">
        <v>3817</v>
      </c>
      <c r="D845" s="28" t="s">
        <v>3767</v>
      </c>
      <c r="E845" s="28" t="s">
        <v>3768</v>
      </c>
      <c r="F845" s="28" t="s">
        <v>3769</v>
      </c>
      <c r="G845" s="28" t="s">
        <v>3770</v>
      </c>
      <c r="H845" s="28" t="s">
        <v>3771</v>
      </c>
      <c r="I845" s="28" t="s">
        <v>3770</v>
      </c>
      <c r="J845" s="28" t="s">
        <v>1147</v>
      </c>
      <c r="K845" s="28" t="s">
        <v>1148</v>
      </c>
      <c r="L845" s="28" t="s">
        <v>3772</v>
      </c>
      <c r="M845" s="28" t="s">
        <v>907</v>
      </c>
      <c r="N845" s="28" t="s">
        <v>1150</v>
      </c>
      <c r="O845" s="28" t="s">
        <v>1151</v>
      </c>
      <c r="P845" s="29">
        <v>45383.553148148145</v>
      </c>
      <c r="Q845" s="28" t="s">
        <v>1152</v>
      </c>
      <c r="R845" s="28" t="s">
        <v>1152</v>
      </c>
    </row>
    <row r="846" spans="1:18" x14ac:dyDescent="0.3">
      <c r="A846" s="28" t="s">
        <v>3818</v>
      </c>
      <c r="B846" s="28" t="s">
        <v>3819</v>
      </c>
      <c r="C846" s="28" t="s">
        <v>3820</v>
      </c>
      <c r="D846" s="28" t="s">
        <v>3767</v>
      </c>
      <c r="E846" s="28" t="s">
        <v>3768</v>
      </c>
      <c r="F846" s="28" t="s">
        <v>3769</v>
      </c>
      <c r="G846" s="28" t="s">
        <v>3770</v>
      </c>
      <c r="H846" s="28" t="s">
        <v>3771</v>
      </c>
      <c r="I846" s="28" t="s">
        <v>3770</v>
      </c>
      <c r="J846" s="28" t="s">
        <v>1147</v>
      </c>
      <c r="K846" s="28" t="s">
        <v>1148</v>
      </c>
      <c r="L846" s="28" t="s">
        <v>3772</v>
      </c>
      <c r="M846" s="28" t="s">
        <v>907</v>
      </c>
      <c r="N846" s="28" t="s">
        <v>1150</v>
      </c>
      <c r="O846" s="28" t="s">
        <v>1151</v>
      </c>
      <c r="P846" s="29">
        <v>45383.553148148145</v>
      </c>
      <c r="Q846" s="28" t="s">
        <v>1152</v>
      </c>
      <c r="R846" s="28" t="s">
        <v>1152</v>
      </c>
    </row>
    <row r="847" spans="1:18" x14ac:dyDescent="0.3">
      <c r="A847" s="28" t="s">
        <v>3821</v>
      </c>
      <c r="B847" s="28" t="s">
        <v>3822</v>
      </c>
      <c r="C847" s="28" t="s">
        <v>3823</v>
      </c>
      <c r="D847" s="28" t="s">
        <v>3767</v>
      </c>
      <c r="E847" s="28" t="s">
        <v>3768</v>
      </c>
      <c r="F847" s="28" t="s">
        <v>3769</v>
      </c>
      <c r="G847" s="28" t="s">
        <v>3770</v>
      </c>
      <c r="H847" s="28" t="s">
        <v>3771</v>
      </c>
      <c r="I847" s="28" t="s">
        <v>3770</v>
      </c>
      <c r="J847" s="28" t="s">
        <v>1147</v>
      </c>
      <c r="K847" s="28" t="s">
        <v>1148</v>
      </c>
      <c r="L847" s="28" t="s">
        <v>3772</v>
      </c>
      <c r="M847" s="28" t="s">
        <v>907</v>
      </c>
      <c r="N847" s="28" t="s">
        <v>1150</v>
      </c>
      <c r="O847" s="28" t="s">
        <v>1151</v>
      </c>
      <c r="P847" s="29">
        <v>45383.553159722222</v>
      </c>
      <c r="Q847" s="28" t="s">
        <v>1152</v>
      </c>
      <c r="R847" s="28" t="s">
        <v>1152</v>
      </c>
    </row>
    <row r="848" spans="1:18" x14ac:dyDescent="0.3">
      <c r="A848" s="28" t="s">
        <v>3824</v>
      </c>
      <c r="B848" s="28" t="s">
        <v>3825</v>
      </c>
      <c r="C848" s="28" t="s">
        <v>3826</v>
      </c>
      <c r="D848" s="28" t="s">
        <v>3767</v>
      </c>
      <c r="E848" s="28" t="s">
        <v>3768</v>
      </c>
      <c r="F848" s="28" t="s">
        <v>3769</v>
      </c>
      <c r="G848" s="28" t="s">
        <v>3770</v>
      </c>
      <c r="H848" s="28" t="s">
        <v>3771</v>
      </c>
      <c r="I848" s="28" t="s">
        <v>3770</v>
      </c>
      <c r="J848" s="28" t="s">
        <v>1147</v>
      </c>
      <c r="K848" s="28" t="s">
        <v>1148</v>
      </c>
      <c r="L848" s="28" t="s">
        <v>3772</v>
      </c>
      <c r="M848" s="28" t="s">
        <v>907</v>
      </c>
      <c r="N848" s="28" t="s">
        <v>1150</v>
      </c>
      <c r="O848" s="28" t="s">
        <v>1174</v>
      </c>
      <c r="P848" s="29">
        <v>45490.694895833331</v>
      </c>
      <c r="Q848" s="28" t="s">
        <v>1152</v>
      </c>
      <c r="R848" s="28" t="s">
        <v>1152</v>
      </c>
    </row>
    <row r="849" spans="1:18" x14ac:dyDescent="0.3">
      <c r="A849" s="28" t="s">
        <v>3827</v>
      </c>
      <c r="B849" s="28" t="s">
        <v>3828</v>
      </c>
      <c r="C849" s="28" t="s">
        <v>3829</v>
      </c>
      <c r="D849" s="28" t="s">
        <v>3767</v>
      </c>
      <c r="E849" s="28" t="s">
        <v>3768</v>
      </c>
      <c r="F849" s="28" t="s">
        <v>3769</v>
      </c>
      <c r="G849" s="28" t="s">
        <v>3770</v>
      </c>
      <c r="H849" s="28" t="s">
        <v>3771</v>
      </c>
      <c r="I849" s="28" t="s">
        <v>3770</v>
      </c>
      <c r="J849" s="28" t="s">
        <v>1147</v>
      </c>
      <c r="K849" s="28" t="s">
        <v>1148</v>
      </c>
      <c r="L849" s="28" t="s">
        <v>3772</v>
      </c>
      <c r="M849" s="28" t="s">
        <v>907</v>
      </c>
      <c r="N849" s="28" t="s">
        <v>1150</v>
      </c>
      <c r="O849" s="28" t="s">
        <v>1174</v>
      </c>
      <c r="P849" s="29">
        <v>45490.693703703699</v>
      </c>
      <c r="Q849" s="28" t="s">
        <v>1152</v>
      </c>
      <c r="R849" s="28" t="s">
        <v>1152</v>
      </c>
    </row>
    <row r="850" spans="1:18" x14ac:dyDescent="0.3">
      <c r="A850" s="28" t="s">
        <v>3830</v>
      </c>
      <c r="B850" s="28" t="s">
        <v>3831</v>
      </c>
      <c r="C850" s="28" t="s">
        <v>3832</v>
      </c>
      <c r="D850" s="28" t="s">
        <v>3833</v>
      </c>
      <c r="E850" s="28" t="s">
        <v>3834</v>
      </c>
      <c r="F850" s="28" t="s">
        <v>3769</v>
      </c>
      <c r="G850" s="28" t="s">
        <v>3770</v>
      </c>
      <c r="H850" s="28" t="s">
        <v>3771</v>
      </c>
      <c r="I850" s="28" t="s">
        <v>3770</v>
      </c>
      <c r="J850" s="28" t="s">
        <v>1147</v>
      </c>
      <c r="K850" s="28" t="s">
        <v>1148</v>
      </c>
      <c r="L850" s="28" t="s">
        <v>3835</v>
      </c>
      <c r="M850" s="28" t="s">
        <v>907</v>
      </c>
      <c r="N850" s="28" t="s">
        <v>1150</v>
      </c>
      <c r="O850" s="28" t="s">
        <v>1151</v>
      </c>
      <c r="P850" s="29">
        <v>45383.553159722222</v>
      </c>
      <c r="Q850" s="28" t="s">
        <v>1152</v>
      </c>
      <c r="R850" s="28" t="s">
        <v>1152</v>
      </c>
    </row>
    <row r="851" spans="1:18" x14ac:dyDescent="0.3">
      <c r="A851" s="28" t="s">
        <v>3836</v>
      </c>
      <c r="B851" s="28" t="s">
        <v>3837</v>
      </c>
      <c r="C851" s="28" t="s">
        <v>3838</v>
      </c>
      <c r="D851" s="28" t="s">
        <v>3839</v>
      </c>
      <c r="E851" s="28" t="s">
        <v>3840</v>
      </c>
      <c r="F851" s="28" t="s">
        <v>3841</v>
      </c>
      <c r="G851" s="28" t="s">
        <v>3842</v>
      </c>
      <c r="H851" s="28" t="s">
        <v>3843</v>
      </c>
      <c r="I851" s="28" t="s">
        <v>3844</v>
      </c>
      <c r="J851" s="28" t="s">
        <v>3845</v>
      </c>
      <c r="K851" s="28" t="s">
        <v>3846</v>
      </c>
      <c r="L851" s="28" t="s">
        <v>3847</v>
      </c>
      <c r="M851" s="28" t="s">
        <v>907</v>
      </c>
      <c r="N851" s="28" t="s">
        <v>1150</v>
      </c>
      <c r="O851" s="28" t="s">
        <v>1151</v>
      </c>
      <c r="P851" s="29">
        <v>45394.683206018519</v>
      </c>
      <c r="Q851" s="28" t="s">
        <v>1152</v>
      </c>
      <c r="R851" s="28" t="s">
        <v>1152</v>
      </c>
    </row>
    <row r="852" spans="1:18" x14ac:dyDescent="0.3">
      <c r="A852" s="28" t="s">
        <v>3848</v>
      </c>
      <c r="B852" s="28" t="s">
        <v>3849</v>
      </c>
      <c r="C852" s="28" t="s">
        <v>3850</v>
      </c>
      <c r="D852" s="28" t="s">
        <v>3851</v>
      </c>
      <c r="E852" s="28" t="s">
        <v>3852</v>
      </c>
      <c r="F852" s="28" t="s">
        <v>3853</v>
      </c>
      <c r="G852" s="28" t="s">
        <v>425</v>
      </c>
      <c r="H852" s="28" t="s">
        <v>1538</v>
      </c>
      <c r="I852" s="28" t="s">
        <v>1539</v>
      </c>
      <c r="J852" s="28" t="s">
        <v>1147</v>
      </c>
      <c r="K852" s="28" t="s">
        <v>1148</v>
      </c>
      <c r="L852" s="28" t="s">
        <v>3854</v>
      </c>
      <c r="M852" s="28" t="s">
        <v>907</v>
      </c>
      <c r="N852" s="28" t="s">
        <v>1150</v>
      </c>
      <c r="O852" s="28" t="s">
        <v>1174</v>
      </c>
      <c r="P852" s="29">
        <v>45692.731805555552</v>
      </c>
      <c r="Q852" s="28" t="s">
        <v>1152</v>
      </c>
      <c r="R852" s="28" t="s">
        <v>1152</v>
      </c>
    </row>
    <row r="853" spans="1:18" x14ac:dyDescent="0.3">
      <c r="A853" s="28" t="s">
        <v>3855</v>
      </c>
      <c r="B853" s="28" t="s">
        <v>3856</v>
      </c>
      <c r="C853" s="28" t="s">
        <v>3857</v>
      </c>
      <c r="D853" s="28" t="s">
        <v>3851</v>
      </c>
      <c r="E853" s="28" t="s">
        <v>3852</v>
      </c>
      <c r="F853" s="28" t="s">
        <v>3853</v>
      </c>
      <c r="G853" s="28" t="s">
        <v>425</v>
      </c>
      <c r="H853" s="28" t="s">
        <v>1538</v>
      </c>
      <c r="I853" s="28" t="s">
        <v>1539</v>
      </c>
      <c r="J853" s="28" t="s">
        <v>1147</v>
      </c>
      <c r="K853" s="28" t="s">
        <v>1148</v>
      </c>
      <c r="L853" s="28" t="s">
        <v>3854</v>
      </c>
      <c r="M853" s="28" t="s">
        <v>907</v>
      </c>
      <c r="N853" s="28" t="s">
        <v>1150</v>
      </c>
      <c r="O853" s="28" t="s">
        <v>1174</v>
      </c>
      <c r="P853" s="29">
        <v>45692.730613425927</v>
      </c>
      <c r="Q853" s="28" t="s">
        <v>1152</v>
      </c>
      <c r="R853" s="28" t="s">
        <v>1152</v>
      </c>
    </row>
    <row r="854" spans="1:18" x14ac:dyDescent="0.3">
      <c r="A854" s="28" t="s">
        <v>3858</v>
      </c>
      <c r="B854" s="28" t="s">
        <v>3859</v>
      </c>
      <c r="C854" s="28" t="s">
        <v>3860</v>
      </c>
      <c r="D854" s="28" t="s">
        <v>3851</v>
      </c>
      <c r="E854" s="28" t="s">
        <v>3852</v>
      </c>
      <c r="F854" s="28" t="s">
        <v>3853</v>
      </c>
      <c r="G854" s="28" t="s">
        <v>425</v>
      </c>
      <c r="H854" s="28" t="s">
        <v>1538</v>
      </c>
      <c r="I854" s="28" t="s">
        <v>1539</v>
      </c>
      <c r="J854" s="28" t="s">
        <v>1147</v>
      </c>
      <c r="K854" s="28" t="s">
        <v>1148</v>
      </c>
      <c r="L854" s="28" t="s">
        <v>3854</v>
      </c>
      <c r="M854" s="28" t="s">
        <v>907</v>
      </c>
      <c r="N854" s="28" t="s">
        <v>1150</v>
      </c>
      <c r="O854" s="28" t="s">
        <v>1151</v>
      </c>
      <c r="P854" s="29">
        <v>45383.545891203699</v>
      </c>
      <c r="Q854" s="28" t="s">
        <v>1152</v>
      </c>
      <c r="R854" s="28" t="s">
        <v>1152</v>
      </c>
    </row>
    <row r="855" spans="1:18" x14ac:dyDescent="0.3">
      <c r="A855" s="28" t="s">
        <v>3861</v>
      </c>
      <c r="B855" s="28" t="s">
        <v>3862</v>
      </c>
      <c r="C855" s="28" t="s">
        <v>3863</v>
      </c>
      <c r="D855" s="28" t="s">
        <v>3851</v>
      </c>
      <c r="E855" s="28" t="s">
        <v>3852</v>
      </c>
      <c r="F855" s="28" t="s">
        <v>3853</v>
      </c>
      <c r="G855" s="28" t="s">
        <v>425</v>
      </c>
      <c r="H855" s="28" t="s">
        <v>1538</v>
      </c>
      <c r="I855" s="28" t="s">
        <v>1539</v>
      </c>
      <c r="J855" s="28" t="s">
        <v>1147</v>
      </c>
      <c r="K855" s="28" t="s">
        <v>1148</v>
      </c>
      <c r="L855" s="28" t="s">
        <v>3854</v>
      </c>
      <c r="M855" s="28" t="s">
        <v>907</v>
      </c>
      <c r="N855" s="28" t="s">
        <v>1150</v>
      </c>
      <c r="O855" s="28" t="s">
        <v>1163</v>
      </c>
      <c r="P855" s="29">
        <v>45351.632233796292</v>
      </c>
      <c r="Q855" s="28" t="s">
        <v>1152</v>
      </c>
      <c r="R855" s="28" t="s">
        <v>1152</v>
      </c>
    </row>
    <row r="856" spans="1:18" x14ac:dyDescent="0.3">
      <c r="A856" s="28" t="s">
        <v>1713</v>
      </c>
      <c r="B856" s="28" t="s">
        <v>3864</v>
      </c>
      <c r="C856" s="28" t="s">
        <v>3865</v>
      </c>
      <c r="D856" s="28" t="s">
        <v>3851</v>
      </c>
      <c r="E856" s="28" t="s">
        <v>3852</v>
      </c>
      <c r="F856" s="28" t="s">
        <v>3853</v>
      </c>
      <c r="G856" s="28" t="s">
        <v>425</v>
      </c>
      <c r="H856" s="28" t="s">
        <v>1538</v>
      </c>
      <c r="I856" s="28" t="s">
        <v>1539</v>
      </c>
      <c r="J856" s="28" t="s">
        <v>1147</v>
      </c>
      <c r="K856" s="28" t="s">
        <v>1148</v>
      </c>
      <c r="L856" s="28" t="s">
        <v>3854</v>
      </c>
      <c r="M856" s="28" t="s">
        <v>907</v>
      </c>
      <c r="N856" s="28" t="s">
        <v>1150</v>
      </c>
      <c r="O856" s="28" t="s">
        <v>1174</v>
      </c>
      <c r="P856" s="29">
        <v>45498.345358796294</v>
      </c>
      <c r="Q856" s="28" t="s">
        <v>1152</v>
      </c>
      <c r="R856" s="28" t="s">
        <v>1152</v>
      </c>
    </row>
    <row r="857" spans="1:18" x14ac:dyDescent="0.3">
      <c r="A857" s="28" t="s">
        <v>3866</v>
      </c>
      <c r="B857" s="28" t="s">
        <v>3867</v>
      </c>
      <c r="C857" s="28" t="s">
        <v>3868</v>
      </c>
      <c r="D857" s="28" t="s">
        <v>3851</v>
      </c>
      <c r="E857" s="28" t="s">
        <v>3852</v>
      </c>
      <c r="F857" s="28" t="s">
        <v>3853</v>
      </c>
      <c r="G857" s="28" t="s">
        <v>425</v>
      </c>
      <c r="H857" s="28" t="s">
        <v>1538</v>
      </c>
      <c r="I857" s="28" t="s">
        <v>1539</v>
      </c>
      <c r="J857" s="28" t="s">
        <v>1147</v>
      </c>
      <c r="K857" s="28" t="s">
        <v>1148</v>
      </c>
      <c r="L857" s="28" t="s">
        <v>3854</v>
      </c>
      <c r="M857" s="28" t="s">
        <v>907</v>
      </c>
      <c r="N857" s="28" t="s">
        <v>1150</v>
      </c>
      <c r="O857" s="28" t="s">
        <v>1163</v>
      </c>
      <c r="P857" s="29">
        <v>45351.632233796292</v>
      </c>
      <c r="Q857" s="28" t="s">
        <v>1152</v>
      </c>
      <c r="R857" s="28" t="s">
        <v>1152</v>
      </c>
    </row>
    <row r="858" spans="1:18" x14ac:dyDescent="0.3">
      <c r="A858" s="28" t="s">
        <v>3869</v>
      </c>
      <c r="B858" s="28" t="s">
        <v>3870</v>
      </c>
      <c r="C858" s="28" t="s">
        <v>3871</v>
      </c>
      <c r="D858" s="28" t="s">
        <v>3872</v>
      </c>
      <c r="E858" s="28" t="s">
        <v>3873</v>
      </c>
      <c r="F858" s="28" t="s">
        <v>3874</v>
      </c>
      <c r="G858" s="28" t="s">
        <v>3875</v>
      </c>
      <c r="H858" s="28" t="s">
        <v>2501</v>
      </c>
      <c r="I858" s="28" t="s">
        <v>2502</v>
      </c>
      <c r="J858" s="28" t="s">
        <v>1147</v>
      </c>
      <c r="K858" s="28" t="s">
        <v>1148</v>
      </c>
      <c r="L858" s="28" t="s">
        <v>3876</v>
      </c>
      <c r="M858" s="28" t="s">
        <v>907</v>
      </c>
      <c r="N858" s="28" t="s">
        <v>1150</v>
      </c>
      <c r="O858" s="28" t="s">
        <v>1163</v>
      </c>
      <c r="P858" s="29">
        <v>45351.633113425924</v>
      </c>
      <c r="Q858" s="28" t="s">
        <v>1152</v>
      </c>
      <c r="R858" s="28" t="s">
        <v>1152</v>
      </c>
    </row>
    <row r="859" spans="1:18" x14ac:dyDescent="0.3">
      <c r="A859" s="28" t="s">
        <v>3877</v>
      </c>
      <c r="B859" s="28" t="s">
        <v>3878</v>
      </c>
      <c r="C859" s="28" t="s">
        <v>3879</v>
      </c>
      <c r="D859" s="28" t="s">
        <v>3872</v>
      </c>
      <c r="E859" s="28" t="s">
        <v>3873</v>
      </c>
      <c r="F859" s="28" t="s">
        <v>3874</v>
      </c>
      <c r="G859" s="28" t="s">
        <v>3875</v>
      </c>
      <c r="H859" s="28" t="s">
        <v>2501</v>
      </c>
      <c r="I859" s="28" t="s">
        <v>2502</v>
      </c>
      <c r="J859" s="28" t="s">
        <v>1147</v>
      </c>
      <c r="K859" s="28" t="s">
        <v>1148</v>
      </c>
      <c r="L859" s="28" t="s">
        <v>3876</v>
      </c>
      <c r="M859" s="28" t="s">
        <v>907</v>
      </c>
      <c r="N859" s="28" t="s">
        <v>1150</v>
      </c>
      <c r="O859" s="28" t="s">
        <v>1163</v>
      </c>
      <c r="P859" s="29">
        <v>45351.633113425924</v>
      </c>
      <c r="Q859" s="28" t="s">
        <v>1152</v>
      </c>
      <c r="R859" s="28" t="s">
        <v>1152</v>
      </c>
    </row>
    <row r="860" spans="1:18" x14ac:dyDescent="0.3">
      <c r="A860" s="28" t="s">
        <v>2281</v>
      </c>
      <c r="B860" s="28" t="s">
        <v>3880</v>
      </c>
      <c r="C860" s="28" t="s">
        <v>3881</v>
      </c>
      <c r="D860" s="28" t="s">
        <v>3872</v>
      </c>
      <c r="E860" s="28" t="s">
        <v>3873</v>
      </c>
      <c r="F860" s="28" t="s">
        <v>3874</v>
      </c>
      <c r="G860" s="28" t="s">
        <v>3875</v>
      </c>
      <c r="H860" s="28" t="s">
        <v>2501</v>
      </c>
      <c r="I860" s="28" t="s">
        <v>2502</v>
      </c>
      <c r="J860" s="28" t="s">
        <v>1147</v>
      </c>
      <c r="K860" s="28" t="s">
        <v>1148</v>
      </c>
      <c r="L860" s="28" t="s">
        <v>3876</v>
      </c>
      <c r="M860" s="28" t="s">
        <v>1</v>
      </c>
      <c r="N860" s="28" t="s">
        <v>1204</v>
      </c>
      <c r="O860" s="28" t="s">
        <v>1258</v>
      </c>
      <c r="P860" s="29">
        <v>45497.563206018516</v>
      </c>
      <c r="Q860" s="28" t="s">
        <v>1152</v>
      </c>
      <c r="R860" s="28" t="s">
        <v>1152</v>
      </c>
    </row>
    <row r="861" spans="1:18" x14ac:dyDescent="0.3">
      <c r="A861" s="28" t="s">
        <v>3882</v>
      </c>
      <c r="B861" s="28" t="s">
        <v>3883</v>
      </c>
      <c r="C861" s="28" t="s">
        <v>3884</v>
      </c>
      <c r="D861" s="28" t="s">
        <v>3885</v>
      </c>
      <c r="E861" s="28" t="s">
        <v>3884</v>
      </c>
      <c r="F861" s="28" t="s">
        <v>3853</v>
      </c>
      <c r="G861" s="28" t="s">
        <v>425</v>
      </c>
      <c r="H861" s="28" t="s">
        <v>1538</v>
      </c>
      <c r="I861" s="28" t="s">
        <v>1539</v>
      </c>
      <c r="J861" s="28" t="s">
        <v>1147</v>
      </c>
      <c r="K861" s="28" t="s">
        <v>1148</v>
      </c>
      <c r="L861" s="28" t="s">
        <v>3886</v>
      </c>
      <c r="M861" s="28" t="s">
        <v>907</v>
      </c>
      <c r="N861" s="28" t="s">
        <v>1150</v>
      </c>
      <c r="O861" s="28" t="s">
        <v>1163</v>
      </c>
      <c r="P861" s="29">
        <v>45351.632233796292</v>
      </c>
      <c r="Q861" s="28" t="s">
        <v>1152</v>
      </c>
      <c r="R861" s="28" t="s">
        <v>1152</v>
      </c>
    </row>
    <row r="862" spans="1:18" x14ac:dyDescent="0.3">
      <c r="A862" s="28" t="s">
        <v>3887</v>
      </c>
      <c r="B862" s="28" t="s">
        <v>3888</v>
      </c>
      <c r="C862" s="28" t="s">
        <v>3889</v>
      </c>
      <c r="D862" s="28" t="s">
        <v>3890</v>
      </c>
      <c r="E862" s="28" t="s">
        <v>3889</v>
      </c>
      <c r="F862" s="28" t="s">
        <v>3891</v>
      </c>
      <c r="G862" s="28" t="s">
        <v>3892</v>
      </c>
      <c r="H862" s="28" t="s">
        <v>1538</v>
      </c>
      <c r="I862" s="28" t="s">
        <v>1539</v>
      </c>
      <c r="J862" s="28" t="s">
        <v>1147</v>
      </c>
      <c r="K862" s="28" t="s">
        <v>1148</v>
      </c>
      <c r="L862" s="28" t="s">
        <v>3893</v>
      </c>
      <c r="M862" s="28" t="s">
        <v>907</v>
      </c>
      <c r="N862" s="28" t="s">
        <v>1150</v>
      </c>
      <c r="O862" s="28" t="s">
        <v>1163</v>
      </c>
      <c r="P862" s="29">
        <v>45351.632361111107</v>
      </c>
      <c r="Q862" s="28" t="s">
        <v>1152</v>
      </c>
      <c r="R862" s="28" t="s">
        <v>1152</v>
      </c>
    </row>
    <row r="863" spans="1:18" x14ac:dyDescent="0.3">
      <c r="A863" s="28" t="s">
        <v>3894</v>
      </c>
      <c r="B863" s="28" t="s">
        <v>3895</v>
      </c>
      <c r="C863" s="28" t="s">
        <v>3896</v>
      </c>
      <c r="D863" s="28" t="s">
        <v>3897</v>
      </c>
      <c r="E863" s="28" t="s">
        <v>3770</v>
      </c>
      <c r="F863" s="28" t="s">
        <v>3769</v>
      </c>
      <c r="G863" s="28" t="s">
        <v>3770</v>
      </c>
      <c r="H863" s="28" t="s">
        <v>3771</v>
      </c>
      <c r="I863" s="28" t="s">
        <v>3770</v>
      </c>
      <c r="J863" s="28" t="s">
        <v>1147</v>
      </c>
      <c r="K863" s="28" t="s">
        <v>1148</v>
      </c>
      <c r="L863" s="28" t="s">
        <v>3898</v>
      </c>
      <c r="M863" s="28" t="s">
        <v>907</v>
      </c>
      <c r="N863" s="28" t="s">
        <v>1150</v>
      </c>
      <c r="O863" s="28" t="s">
        <v>1174</v>
      </c>
      <c r="P863" s="29">
        <v>45490.694050925922</v>
      </c>
      <c r="Q863" s="28" t="s">
        <v>1152</v>
      </c>
      <c r="R863" s="28" t="s">
        <v>1152</v>
      </c>
    </row>
    <row r="864" spans="1:18" x14ac:dyDescent="0.3">
      <c r="A864" s="28" t="s">
        <v>3899</v>
      </c>
      <c r="B864" s="28" t="s">
        <v>3900</v>
      </c>
      <c r="C864" s="28" t="s">
        <v>3901</v>
      </c>
      <c r="D864" s="28" t="s">
        <v>3897</v>
      </c>
      <c r="E864" s="28" t="s">
        <v>3770</v>
      </c>
      <c r="F864" s="28" t="s">
        <v>3769</v>
      </c>
      <c r="G864" s="28" t="s">
        <v>3770</v>
      </c>
      <c r="H864" s="28" t="s">
        <v>3771</v>
      </c>
      <c r="I864" s="28" t="s">
        <v>3770</v>
      </c>
      <c r="J864" s="28" t="s">
        <v>1147</v>
      </c>
      <c r="K864" s="28" t="s">
        <v>1148</v>
      </c>
      <c r="L864" s="28" t="s">
        <v>3898</v>
      </c>
      <c r="M864" s="28" t="s">
        <v>907</v>
      </c>
      <c r="N864" s="28" t="s">
        <v>1150</v>
      </c>
      <c r="O864" s="28" t="s">
        <v>1151</v>
      </c>
      <c r="P864" s="29">
        <v>45383.553159722222</v>
      </c>
      <c r="Q864" s="28" t="s">
        <v>1152</v>
      </c>
      <c r="R864" s="28" t="s">
        <v>1152</v>
      </c>
    </row>
    <row r="865" spans="1:18" x14ac:dyDescent="0.3">
      <c r="A865" s="28" t="s">
        <v>3902</v>
      </c>
      <c r="B865" s="28" t="s">
        <v>3903</v>
      </c>
      <c r="C865" s="28" t="s">
        <v>3904</v>
      </c>
      <c r="D865" s="28" t="s">
        <v>3897</v>
      </c>
      <c r="E865" s="28" t="s">
        <v>3770</v>
      </c>
      <c r="F865" s="28" t="s">
        <v>3769</v>
      </c>
      <c r="G865" s="28" t="s">
        <v>3770</v>
      </c>
      <c r="H865" s="28" t="s">
        <v>3771</v>
      </c>
      <c r="I865" s="28" t="s">
        <v>3770</v>
      </c>
      <c r="J865" s="28" t="s">
        <v>1147</v>
      </c>
      <c r="K865" s="28" t="s">
        <v>1148</v>
      </c>
      <c r="L865" s="28" t="s">
        <v>3898</v>
      </c>
      <c r="M865" s="28" t="s">
        <v>907</v>
      </c>
      <c r="N865" s="28" t="s">
        <v>1150</v>
      </c>
      <c r="O865" s="28" t="s">
        <v>1174</v>
      </c>
      <c r="P865" s="29">
        <v>45490.692627314813</v>
      </c>
      <c r="Q865" s="28" t="s">
        <v>1152</v>
      </c>
      <c r="R865" s="28" t="s">
        <v>1152</v>
      </c>
    </row>
    <row r="866" spans="1:18" x14ac:dyDescent="0.3">
      <c r="A866" s="28" t="s">
        <v>3905</v>
      </c>
      <c r="B866" s="28" t="s">
        <v>3906</v>
      </c>
      <c r="C866" s="28" t="s">
        <v>3907</v>
      </c>
      <c r="D866" s="28" t="s">
        <v>3908</v>
      </c>
      <c r="E866" s="28" t="s">
        <v>3909</v>
      </c>
      <c r="F866" s="28" t="s">
        <v>3910</v>
      </c>
      <c r="G866" s="28" t="s">
        <v>1146</v>
      </c>
      <c r="H866" s="28" t="s">
        <v>1145</v>
      </c>
      <c r="I866" s="28" t="s">
        <v>1146</v>
      </c>
      <c r="J866" s="28" t="s">
        <v>1147</v>
      </c>
      <c r="K866" s="28" t="s">
        <v>1148</v>
      </c>
      <c r="L866" s="28" t="s">
        <v>3911</v>
      </c>
      <c r="M866" s="28" t="s">
        <v>1</v>
      </c>
      <c r="N866" s="28" t="s">
        <v>1204</v>
      </c>
      <c r="O866" s="28" t="s">
        <v>1151</v>
      </c>
      <c r="P866" s="29">
        <v>45385.654120370367</v>
      </c>
      <c r="Q866" s="28" t="s">
        <v>1152</v>
      </c>
      <c r="R866" s="28" t="s">
        <v>1152</v>
      </c>
    </row>
    <row r="867" spans="1:18" x14ac:dyDescent="0.3">
      <c r="A867" s="28" t="s">
        <v>3912</v>
      </c>
      <c r="B867" s="28" t="s">
        <v>665</v>
      </c>
      <c r="C867" s="28" t="s">
        <v>666</v>
      </c>
      <c r="D867" s="28" t="s">
        <v>3908</v>
      </c>
      <c r="E867" s="28" t="s">
        <v>3909</v>
      </c>
      <c r="F867" s="28" t="s">
        <v>3910</v>
      </c>
      <c r="G867" s="28" t="s">
        <v>1146</v>
      </c>
      <c r="H867" s="28" t="s">
        <v>1145</v>
      </c>
      <c r="I867" s="28" t="s">
        <v>1146</v>
      </c>
      <c r="J867" s="28" t="s">
        <v>1147</v>
      </c>
      <c r="K867" s="28" t="s">
        <v>1148</v>
      </c>
      <c r="L867" s="28" t="s">
        <v>3911</v>
      </c>
      <c r="M867" s="28" t="s">
        <v>1</v>
      </c>
      <c r="N867" s="28" t="s">
        <v>1204</v>
      </c>
      <c r="O867" s="28" t="s">
        <v>1151</v>
      </c>
      <c r="P867" s="29">
        <v>45385.654120370367</v>
      </c>
      <c r="Q867" s="28" t="s">
        <v>1152</v>
      </c>
      <c r="R867" s="28" t="s">
        <v>1152</v>
      </c>
    </row>
    <row r="868" spans="1:18" x14ac:dyDescent="0.3">
      <c r="A868" s="28" t="s">
        <v>3913</v>
      </c>
      <c r="B868" s="28" t="s">
        <v>3914</v>
      </c>
      <c r="C868" s="28" t="s">
        <v>3915</v>
      </c>
      <c r="D868" s="28" t="s">
        <v>3908</v>
      </c>
      <c r="E868" s="28" t="s">
        <v>3909</v>
      </c>
      <c r="F868" s="28" t="s">
        <v>3910</v>
      </c>
      <c r="G868" s="28" t="s">
        <v>1146</v>
      </c>
      <c r="H868" s="28" t="s">
        <v>1145</v>
      </c>
      <c r="I868" s="28" t="s">
        <v>1146</v>
      </c>
      <c r="J868" s="28" t="s">
        <v>1147</v>
      </c>
      <c r="K868" s="28" t="s">
        <v>1148</v>
      </c>
      <c r="L868" s="28" t="s">
        <v>3911</v>
      </c>
      <c r="M868" s="28" t="s">
        <v>907</v>
      </c>
      <c r="N868" s="28" t="s">
        <v>1150</v>
      </c>
      <c r="O868" s="28" t="s">
        <v>1151</v>
      </c>
      <c r="P868" s="29">
        <v>45383.553171296291</v>
      </c>
      <c r="Q868" s="28" t="s">
        <v>1152</v>
      </c>
      <c r="R868" s="28" t="s">
        <v>1152</v>
      </c>
    </row>
    <row r="869" spans="1:18" x14ac:dyDescent="0.3">
      <c r="A869" s="28" t="s">
        <v>3916</v>
      </c>
      <c r="B869" s="28" t="s">
        <v>586</v>
      </c>
      <c r="C869" s="28" t="s">
        <v>587</v>
      </c>
      <c r="D869" s="28" t="s">
        <v>3908</v>
      </c>
      <c r="E869" s="28" t="s">
        <v>3909</v>
      </c>
      <c r="F869" s="28" t="s">
        <v>3910</v>
      </c>
      <c r="G869" s="28" t="s">
        <v>1146</v>
      </c>
      <c r="H869" s="28" t="s">
        <v>1145</v>
      </c>
      <c r="I869" s="28" t="s">
        <v>1146</v>
      </c>
      <c r="J869" s="28" t="s">
        <v>1147</v>
      </c>
      <c r="K869" s="28" t="s">
        <v>1148</v>
      </c>
      <c r="L869" s="28" t="s">
        <v>3911</v>
      </c>
      <c r="M869" s="28" t="s">
        <v>907</v>
      </c>
      <c r="N869" s="28" t="s">
        <v>1150</v>
      </c>
      <c r="O869" s="28" t="s">
        <v>1151</v>
      </c>
      <c r="P869" s="29">
        <v>45383.553171296291</v>
      </c>
      <c r="Q869" s="28" t="s">
        <v>1152</v>
      </c>
      <c r="R869" s="28" t="s">
        <v>1152</v>
      </c>
    </row>
    <row r="870" spans="1:18" x14ac:dyDescent="0.3">
      <c r="A870" s="28" t="s">
        <v>3917</v>
      </c>
      <c r="B870" s="28" t="s">
        <v>3918</v>
      </c>
      <c r="C870" s="28" t="s">
        <v>3919</v>
      </c>
      <c r="D870" s="28" t="s">
        <v>3908</v>
      </c>
      <c r="E870" s="28" t="s">
        <v>3909</v>
      </c>
      <c r="F870" s="28" t="s">
        <v>3910</v>
      </c>
      <c r="G870" s="28" t="s">
        <v>1146</v>
      </c>
      <c r="H870" s="28" t="s">
        <v>1145</v>
      </c>
      <c r="I870" s="28" t="s">
        <v>1146</v>
      </c>
      <c r="J870" s="28" t="s">
        <v>1147</v>
      </c>
      <c r="K870" s="28" t="s">
        <v>1148</v>
      </c>
      <c r="L870" s="28" t="s">
        <v>3911</v>
      </c>
      <c r="M870" s="28" t="s">
        <v>907</v>
      </c>
      <c r="N870" s="28" t="s">
        <v>1150</v>
      </c>
      <c r="O870" s="28" t="s">
        <v>1151</v>
      </c>
      <c r="P870" s="29">
        <v>45383.553171296291</v>
      </c>
      <c r="Q870" s="28" t="s">
        <v>1152</v>
      </c>
      <c r="R870" s="28" t="s">
        <v>1152</v>
      </c>
    </row>
    <row r="871" spans="1:18" x14ac:dyDescent="0.3">
      <c r="A871" s="28" t="s">
        <v>3920</v>
      </c>
      <c r="B871" s="28" t="s">
        <v>3921</v>
      </c>
      <c r="C871" s="28" t="s">
        <v>3922</v>
      </c>
      <c r="D871" s="28" t="s">
        <v>3908</v>
      </c>
      <c r="E871" s="28" t="s">
        <v>3909</v>
      </c>
      <c r="F871" s="28" t="s">
        <v>3910</v>
      </c>
      <c r="G871" s="28" t="s">
        <v>1146</v>
      </c>
      <c r="H871" s="28" t="s">
        <v>1145</v>
      </c>
      <c r="I871" s="28" t="s">
        <v>1146</v>
      </c>
      <c r="J871" s="28" t="s">
        <v>1147</v>
      </c>
      <c r="K871" s="28" t="s">
        <v>1148</v>
      </c>
      <c r="L871" s="28" t="s">
        <v>3911</v>
      </c>
      <c r="M871" s="28" t="s">
        <v>907</v>
      </c>
      <c r="N871" s="28" t="s">
        <v>1150</v>
      </c>
      <c r="O871" s="28" t="s">
        <v>1151</v>
      </c>
      <c r="P871" s="29">
        <v>45383.553171296291</v>
      </c>
      <c r="Q871" s="28" t="s">
        <v>1152</v>
      </c>
      <c r="R871" s="28" t="s">
        <v>1152</v>
      </c>
    </row>
    <row r="872" spans="1:18" x14ac:dyDescent="0.3">
      <c r="A872" s="28" t="s">
        <v>3923</v>
      </c>
      <c r="B872" s="28" t="s">
        <v>3924</v>
      </c>
      <c r="C872" s="28" t="s">
        <v>3925</v>
      </c>
      <c r="D872" s="28" t="s">
        <v>3908</v>
      </c>
      <c r="E872" s="28" t="s">
        <v>3909</v>
      </c>
      <c r="F872" s="28" t="s">
        <v>3910</v>
      </c>
      <c r="G872" s="28" t="s">
        <v>1146</v>
      </c>
      <c r="H872" s="28" t="s">
        <v>1145</v>
      </c>
      <c r="I872" s="28" t="s">
        <v>1146</v>
      </c>
      <c r="J872" s="28" t="s">
        <v>1147</v>
      </c>
      <c r="K872" s="28" t="s">
        <v>1148</v>
      </c>
      <c r="L872" s="28" t="s">
        <v>3911</v>
      </c>
      <c r="M872" s="28" t="s">
        <v>907</v>
      </c>
      <c r="N872" s="28" t="s">
        <v>1150</v>
      </c>
      <c r="O872" s="28" t="s">
        <v>1151</v>
      </c>
      <c r="P872" s="29">
        <v>45383.553171296291</v>
      </c>
      <c r="Q872" s="28" t="s">
        <v>1152</v>
      </c>
      <c r="R872" s="28" t="s">
        <v>1152</v>
      </c>
    </row>
    <row r="873" spans="1:18" x14ac:dyDescent="0.3">
      <c r="A873" s="28" t="s">
        <v>3926</v>
      </c>
      <c r="B873" s="28" t="s">
        <v>3927</v>
      </c>
      <c r="C873" s="28" t="s">
        <v>3928</v>
      </c>
      <c r="D873" s="28" t="s">
        <v>3908</v>
      </c>
      <c r="E873" s="28" t="s">
        <v>3909</v>
      </c>
      <c r="F873" s="28" t="s">
        <v>3910</v>
      </c>
      <c r="G873" s="28" t="s">
        <v>1146</v>
      </c>
      <c r="H873" s="28" t="s">
        <v>1145</v>
      </c>
      <c r="I873" s="28" t="s">
        <v>1146</v>
      </c>
      <c r="J873" s="28" t="s">
        <v>1147</v>
      </c>
      <c r="K873" s="28" t="s">
        <v>1148</v>
      </c>
      <c r="L873" s="28" t="s">
        <v>3911</v>
      </c>
      <c r="M873" s="28" t="s">
        <v>907</v>
      </c>
      <c r="N873" s="28" t="s">
        <v>1150</v>
      </c>
      <c r="O873" s="28" t="s">
        <v>1151</v>
      </c>
      <c r="P873" s="29">
        <v>45383.553171296291</v>
      </c>
      <c r="Q873" s="28" t="s">
        <v>1152</v>
      </c>
      <c r="R873" s="28" t="s">
        <v>1152</v>
      </c>
    </row>
    <row r="874" spans="1:18" x14ac:dyDescent="0.3">
      <c r="A874" s="28" t="s">
        <v>3929</v>
      </c>
      <c r="B874" s="28" t="s">
        <v>3930</v>
      </c>
      <c r="C874" s="28" t="s">
        <v>3931</v>
      </c>
      <c r="D874" s="28" t="s">
        <v>3908</v>
      </c>
      <c r="E874" s="28" t="s">
        <v>3909</v>
      </c>
      <c r="F874" s="28" t="s">
        <v>3910</v>
      </c>
      <c r="G874" s="28" t="s">
        <v>1146</v>
      </c>
      <c r="H874" s="28" t="s">
        <v>1145</v>
      </c>
      <c r="I874" s="28" t="s">
        <v>1146</v>
      </c>
      <c r="J874" s="28" t="s">
        <v>1147</v>
      </c>
      <c r="K874" s="28" t="s">
        <v>1148</v>
      </c>
      <c r="L874" s="28" t="s">
        <v>3911</v>
      </c>
      <c r="M874" s="28" t="s">
        <v>907</v>
      </c>
      <c r="N874" s="28" t="s">
        <v>1150</v>
      </c>
      <c r="O874" s="28" t="s">
        <v>1163</v>
      </c>
      <c r="P874" s="29">
        <v>45351.633287037032</v>
      </c>
      <c r="Q874" s="28" t="s">
        <v>1152</v>
      </c>
      <c r="R874" s="28" t="s">
        <v>1152</v>
      </c>
    </row>
    <row r="875" spans="1:18" x14ac:dyDescent="0.3">
      <c r="A875" s="28" t="s">
        <v>3932</v>
      </c>
      <c r="B875" s="28" t="s">
        <v>3933</v>
      </c>
      <c r="C875" s="28" t="s">
        <v>3934</v>
      </c>
      <c r="D875" s="28" t="s">
        <v>3908</v>
      </c>
      <c r="E875" s="28" t="s">
        <v>3909</v>
      </c>
      <c r="F875" s="28" t="s">
        <v>3910</v>
      </c>
      <c r="G875" s="28" t="s">
        <v>1146</v>
      </c>
      <c r="H875" s="28" t="s">
        <v>1145</v>
      </c>
      <c r="I875" s="28" t="s">
        <v>1146</v>
      </c>
      <c r="J875" s="28" t="s">
        <v>1147</v>
      </c>
      <c r="K875" s="28" t="s">
        <v>1148</v>
      </c>
      <c r="L875" s="28" t="s">
        <v>3911</v>
      </c>
      <c r="M875" s="28" t="s">
        <v>1</v>
      </c>
      <c r="N875" s="28" t="s">
        <v>1204</v>
      </c>
      <c r="O875" s="28" t="s">
        <v>1151</v>
      </c>
      <c r="P875" s="29">
        <v>45385.654120370367</v>
      </c>
      <c r="Q875" s="28" t="s">
        <v>1152</v>
      </c>
      <c r="R875" s="28" t="s">
        <v>1152</v>
      </c>
    </row>
    <row r="876" spans="1:18" x14ac:dyDescent="0.3">
      <c r="A876" s="28" t="s">
        <v>3935</v>
      </c>
      <c r="B876" s="28" t="s">
        <v>3936</v>
      </c>
      <c r="C876" s="28" t="s">
        <v>3937</v>
      </c>
      <c r="D876" s="28" t="s">
        <v>3908</v>
      </c>
      <c r="E876" s="28" t="s">
        <v>3909</v>
      </c>
      <c r="F876" s="28" t="s">
        <v>3910</v>
      </c>
      <c r="G876" s="28" t="s">
        <v>1146</v>
      </c>
      <c r="H876" s="28" t="s">
        <v>1145</v>
      </c>
      <c r="I876" s="28" t="s">
        <v>1146</v>
      </c>
      <c r="J876" s="28" t="s">
        <v>1147</v>
      </c>
      <c r="K876" s="28" t="s">
        <v>1148</v>
      </c>
      <c r="L876" s="28" t="s">
        <v>3911</v>
      </c>
      <c r="M876" s="28" t="s">
        <v>1</v>
      </c>
      <c r="N876" s="28" t="s">
        <v>1204</v>
      </c>
      <c r="O876" s="28" t="s">
        <v>1167</v>
      </c>
      <c r="P876" s="29">
        <v>45533.539826388886</v>
      </c>
      <c r="Q876" s="28" t="s">
        <v>1152</v>
      </c>
      <c r="R876" s="28" t="s">
        <v>1152</v>
      </c>
    </row>
    <row r="877" spans="1:18" x14ac:dyDescent="0.3">
      <c r="A877" s="28" t="s">
        <v>3938</v>
      </c>
      <c r="B877" s="28" t="s">
        <v>3939</v>
      </c>
      <c r="C877" s="28" t="s">
        <v>3940</v>
      </c>
      <c r="D877" s="28" t="s">
        <v>3908</v>
      </c>
      <c r="E877" s="28" t="s">
        <v>3909</v>
      </c>
      <c r="F877" s="28" t="s">
        <v>3910</v>
      </c>
      <c r="G877" s="28" t="s">
        <v>1146</v>
      </c>
      <c r="H877" s="28" t="s">
        <v>1145</v>
      </c>
      <c r="I877" s="28" t="s">
        <v>1146</v>
      </c>
      <c r="J877" s="28" t="s">
        <v>1147</v>
      </c>
      <c r="K877" s="28" t="s">
        <v>1148</v>
      </c>
      <c r="L877" s="28" t="s">
        <v>3911</v>
      </c>
      <c r="M877" s="28" t="s">
        <v>1</v>
      </c>
      <c r="N877" s="28" t="s">
        <v>1204</v>
      </c>
      <c r="O877" s="28" t="s">
        <v>1151</v>
      </c>
      <c r="P877" s="29">
        <v>45385.654120370367</v>
      </c>
      <c r="Q877" s="28" t="s">
        <v>1152</v>
      </c>
      <c r="R877" s="28" t="s">
        <v>1152</v>
      </c>
    </row>
    <row r="878" spans="1:18" x14ac:dyDescent="0.3">
      <c r="A878" s="28" t="s">
        <v>3941</v>
      </c>
      <c r="B878" s="28" t="s">
        <v>3942</v>
      </c>
      <c r="C878" s="28" t="s">
        <v>3943</v>
      </c>
      <c r="D878" s="28" t="s">
        <v>3908</v>
      </c>
      <c r="E878" s="28" t="s">
        <v>3909</v>
      </c>
      <c r="F878" s="28" t="s">
        <v>3910</v>
      </c>
      <c r="G878" s="28" t="s">
        <v>1146</v>
      </c>
      <c r="H878" s="28" t="s">
        <v>1145</v>
      </c>
      <c r="I878" s="28" t="s">
        <v>1146</v>
      </c>
      <c r="J878" s="28" t="s">
        <v>1147</v>
      </c>
      <c r="K878" s="28" t="s">
        <v>1148</v>
      </c>
      <c r="L878" s="28" t="s">
        <v>3911</v>
      </c>
      <c r="M878" s="28" t="s">
        <v>1</v>
      </c>
      <c r="N878" s="28" t="s">
        <v>1204</v>
      </c>
      <c r="O878" s="28" t="s">
        <v>1151</v>
      </c>
      <c r="P878" s="29">
        <v>45385.654120370367</v>
      </c>
      <c r="Q878" s="28" t="s">
        <v>1152</v>
      </c>
      <c r="R878" s="28" t="s">
        <v>1152</v>
      </c>
    </row>
    <row r="879" spans="1:18" x14ac:dyDescent="0.3">
      <c r="A879" s="28" t="s">
        <v>3944</v>
      </c>
      <c r="B879" s="28" t="s">
        <v>3945</v>
      </c>
      <c r="C879" s="28" t="s">
        <v>3946</v>
      </c>
      <c r="D879" s="28" t="s">
        <v>3908</v>
      </c>
      <c r="E879" s="28" t="s">
        <v>3909</v>
      </c>
      <c r="F879" s="28" t="s">
        <v>3910</v>
      </c>
      <c r="G879" s="28" t="s">
        <v>1146</v>
      </c>
      <c r="H879" s="28" t="s">
        <v>1145</v>
      </c>
      <c r="I879" s="28" t="s">
        <v>1146</v>
      </c>
      <c r="J879" s="28" t="s">
        <v>1147</v>
      </c>
      <c r="K879" s="28" t="s">
        <v>1148</v>
      </c>
      <c r="L879" s="28" t="s">
        <v>3911</v>
      </c>
      <c r="M879" s="28" t="s">
        <v>1</v>
      </c>
      <c r="N879" s="28" t="s">
        <v>1204</v>
      </c>
      <c r="O879" s="28" t="s">
        <v>1151</v>
      </c>
      <c r="P879" s="29">
        <v>45385.654108796298</v>
      </c>
      <c r="Q879" s="28" t="s">
        <v>1152</v>
      </c>
      <c r="R879" s="28" t="s">
        <v>1152</v>
      </c>
    </row>
    <row r="880" spans="1:18" x14ac:dyDescent="0.3">
      <c r="A880" s="28" t="s">
        <v>3947</v>
      </c>
      <c r="B880" s="28" t="s">
        <v>3948</v>
      </c>
      <c r="C880" s="28" t="s">
        <v>3949</v>
      </c>
      <c r="D880" s="28" t="s">
        <v>3908</v>
      </c>
      <c r="E880" s="28" t="s">
        <v>3909</v>
      </c>
      <c r="F880" s="28" t="s">
        <v>3910</v>
      </c>
      <c r="G880" s="28" t="s">
        <v>1146</v>
      </c>
      <c r="H880" s="28" t="s">
        <v>1145</v>
      </c>
      <c r="I880" s="28" t="s">
        <v>1146</v>
      </c>
      <c r="J880" s="28" t="s">
        <v>1147</v>
      </c>
      <c r="K880" s="28" t="s">
        <v>1148</v>
      </c>
      <c r="L880" s="28" t="s">
        <v>3911</v>
      </c>
      <c r="M880" s="28" t="s">
        <v>1</v>
      </c>
      <c r="N880" s="28" t="s">
        <v>1204</v>
      </c>
      <c r="O880" s="28" t="s">
        <v>1151</v>
      </c>
      <c r="P880" s="29">
        <v>45385.654120370367</v>
      </c>
      <c r="Q880" s="28" t="s">
        <v>1152</v>
      </c>
      <c r="R880" s="28" t="s">
        <v>1152</v>
      </c>
    </row>
    <row r="881" spans="1:18" x14ac:dyDescent="0.3">
      <c r="A881" s="28" t="s">
        <v>3950</v>
      </c>
      <c r="B881" s="28" t="s">
        <v>3951</v>
      </c>
      <c r="C881" s="28" t="s">
        <v>3952</v>
      </c>
      <c r="D881" s="28" t="s">
        <v>3908</v>
      </c>
      <c r="E881" s="28" t="s">
        <v>3909</v>
      </c>
      <c r="F881" s="28" t="s">
        <v>3910</v>
      </c>
      <c r="G881" s="28" t="s">
        <v>1146</v>
      </c>
      <c r="H881" s="28" t="s">
        <v>1145</v>
      </c>
      <c r="I881" s="28" t="s">
        <v>1146</v>
      </c>
      <c r="J881" s="28" t="s">
        <v>1147</v>
      </c>
      <c r="K881" s="28" t="s">
        <v>1148</v>
      </c>
      <c r="L881" s="28" t="s">
        <v>3911</v>
      </c>
      <c r="M881" s="28" t="s">
        <v>1</v>
      </c>
      <c r="N881" s="28" t="s">
        <v>1204</v>
      </c>
      <c r="O881" s="28" t="s">
        <v>1151</v>
      </c>
      <c r="P881" s="29">
        <v>45385.654108796298</v>
      </c>
      <c r="Q881" s="28" t="s">
        <v>1152</v>
      </c>
      <c r="R881" s="28" t="s">
        <v>1152</v>
      </c>
    </row>
    <row r="882" spans="1:18" x14ac:dyDescent="0.3">
      <c r="A882" s="28" t="s">
        <v>3953</v>
      </c>
      <c r="B882" s="28" t="s">
        <v>3954</v>
      </c>
      <c r="C882" s="28" t="s">
        <v>3955</v>
      </c>
      <c r="D882" s="28" t="s">
        <v>3908</v>
      </c>
      <c r="E882" s="28" t="s">
        <v>3909</v>
      </c>
      <c r="F882" s="28" t="s">
        <v>3910</v>
      </c>
      <c r="G882" s="28" t="s">
        <v>1146</v>
      </c>
      <c r="H882" s="28" t="s">
        <v>1145</v>
      </c>
      <c r="I882" s="28" t="s">
        <v>1146</v>
      </c>
      <c r="J882" s="28" t="s">
        <v>1147</v>
      </c>
      <c r="K882" s="28" t="s">
        <v>1148</v>
      </c>
      <c r="L882" s="28" t="s">
        <v>3911</v>
      </c>
      <c r="M882" s="28" t="s">
        <v>1</v>
      </c>
      <c r="N882" s="28" t="s">
        <v>1204</v>
      </c>
      <c r="O882" s="28" t="s">
        <v>1151</v>
      </c>
      <c r="P882" s="29">
        <v>45385.654120370367</v>
      </c>
      <c r="Q882" s="28" t="s">
        <v>1152</v>
      </c>
      <c r="R882" s="28" t="s">
        <v>1152</v>
      </c>
    </row>
    <row r="883" spans="1:18" x14ac:dyDescent="0.3">
      <c r="A883" s="28" t="s">
        <v>2102</v>
      </c>
      <c r="B883" s="28" t="s">
        <v>3956</v>
      </c>
      <c r="C883" s="28" t="s">
        <v>3957</v>
      </c>
      <c r="D883" s="28" t="s">
        <v>3908</v>
      </c>
      <c r="E883" s="28" t="s">
        <v>3909</v>
      </c>
      <c r="F883" s="28" t="s">
        <v>3910</v>
      </c>
      <c r="G883" s="28" t="s">
        <v>1146</v>
      </c>
      <c r="H883" s="28" t="s">
        <v>1145</v>
      </c>
      <c r="I883" s="28" t="s">
        <v>1146</v>
      </c>
      <c r="J883" s="28" t="s">
        <v>1147</v>
      </c>
      <c r="K883" s="28" t="s">
        <v>1148</v>
      </c>
      <c r="L883" s="28" t="s">
        <v>3911</v>
      </c>
      <c r="M883" s="28" t="s">
        <v>1</v>
      </c>
      <c r="N883" s="28" t="s">
        <v>1204</v>
      </c>
      <c r="O883" s="28" t="s">
        <v>1167</v>
      </c>
      <c r="P883" s="29">
        <v>45547.698275462964</v>
      </c>
      <c r="Q883" s="28" t="s">
        <v>1152</v>
      </c>
      <c r="R883" s="28" t="s">
        <v>1152</v>
      </c>
    </row>
    <row r="884" spans="1:18" x14ac:dyDescent="0.3">
      <c r="A884" s="28" t="s">
        <v>3958</v>
      </c>
      <c r="B884" s="28" t="s">
        <v>3959</v>
      </c>
      <c r="C884" s="28" t="s">
        <v>3960</v>
      </c>
      <c r="D884" s="28" t="s">
        <v>3908</v>
      </c>
      <c r="E884" s="28" t="s">
        <v>3909</v>
      </c>
      <c r="F884" s="28" t="s">
        <v>3910</v>
      </c>
      <c r="G884" s="28" t="s">
        <v>1146</v>
      </c>
      <c r="H884" s="28" t="s">
        <v>1145</v>
      </c>
      <c r="I884" s="28" t="s">
        <v>1146</v>
      </c>
      <c r="J884" s="28" t="s">
        <v>1147</v>
      </c>
      <c r="K884" s="28" t="s">
        <v>1148</v>
      </c>
      <c r="L884" s="28" t="s">
        <v>3911</v>
      </c>
      <c r="M884" s="28" t="s">
        <v>907</v>
      </c>
      <c r="N884" s="28" t="s">
        <v>1150</v>
      </c>
      <c r="O884" s="28" t="s">
        <v>1163</v>
      </c>
      <c r="P884" s="29">
        <v>45351.633287037032</v>
      </c>
      <c r="Q884" s="28" t="s">
        <v>1152</v>
      </c>
      <c r="R884" s="28" t="s">
        <v>1152</v>
      </c>
    </row>
    <row r="885" spans="1:18" x14ac:dyDescent="0.3">
      <c r="A885" s="28" t="s">
        <v>3961</v>
      </c>
      <c r="B885" s="28" t="s">
        <v>729</v>
      </c>
      <c r="C885" s="28" t="s">
        <v>730</v>
      </c>
      <c r="D885" s="28" t="s">
        <v>3908</v>
      </c>
      <c r="E885" s="28" t="s">
        <v>3909</v>
      </c>
      <c r="F885" s="28" t="s">
        <v>3910</v>
      </c>
      <c r="G885" s="28" t="s">
        <v>1146</v>
      </c>
      <c r="H885" s="28" t="s">
        <v>1145</v>
      </c>
      <c r="I885" s="28" t="s">
        <v>1146</v>
      </c>
      <c r="J885" s="28" t="s">
        <v>1147</v>
      </c>
      <c r="K885" s="28" t="s">
        <v>1148</v>
      </c>
      <c r="L885" s="28" t="s">
        <v>3911</v>
      </c>
      <c r="M885" s="28" t="s">
        <v>1</v>
      </c>
      <c r="N885" s="28" t="s">
        <v>1204</v>
      </c>
      <c r="O885" s="28" t="s">
        <v>1167</v>
      </c>
      <c r="P885" s="29">
        <v>45411.571921296294</v>
      </c>
      <c r="Q885" s="28" t="s">
        <v>1152</v>
      </c>
      <c r="R885" s="28" t="s">
        <v>1152</v>
      </c>
    </row>
    <row r="886" spans="1:18" x14ac:dyDescent="0.3">
      <c r="A886" s="28" t="s">
        <v>3962</v>
      </c>
      <c r="B886" s="28" t="s">
        <v>3963</v>
      </c>
      <c r="C886" s="28" t="s">
        <v>3964</v>
      </c>
      <c r="D886" s="28" t="s">
        <v>3965</v>
      </c>
      <c r="E886" s="28" t="s">
        <v>3966</v>
      </c>
      <c r="F886" s="28" t="s">
        <v>3967</v>
      </c>
      <c r="G886" s="28" t="s">
        <v>3968</v>
      </c>
      <c r="H886" s="28" t="s">
        <v>3969</v>
      </c>
      <c r="I886" s="28" t="s">
        <v>3970</v>
      </c>
      <c r="J886" s="28" t="s">
        <v>3845</v>
      </c>
      <c r="K886" s="28" t="s">
        <v>3846</v>
      </c>
      <c r="L886" s="28" t="s">
        <v>3971</v>
      </c>
      <c r="M886" s="28" t="s">
        <v>907</v>
      </c>
      <c r="N886" s="28" t="s">
        <v>1150</v>
      </c>
      <c r="O886" s="28" t="s">
        <v>1151</v>
      </c>
      <c r="P886" s="29">
        <v>45394.683206018519</v>
      </c>
      <c r="Q886" s="28" t="s">
        <v>1152</v>
      </c>
      <c r="R886" s="28" t="s">
        <v>1152</v>
      </c>
    </row>
    <row r="887" spans="1:18" x14ac:dyDescent="0.3">
      <c r="A887" s="28" t="s">
        <v>3972</v>
      </c>
      <c r="B887" s="28" t="s">
        <v>3973</v>
      </c>
      <c r="C887" s="28" t="s">
        <v>1222</v>
      </c>
      <c r="D887" s="28" t="s">
        <v>3974</v>
      </c>
      <c r="E887" s="28" t="s">
        <v>1293</v>
      </c>
      <c r="F887" s="28" t="s">
        <v>1225</v>
      </c>
      <c r="G887" s="28" t="s">
        <v>1226</v>
      </c>
      <c r="H887" s="28" t="s">
        <v>1227</v>
      </c>
      <c r="I887" s="28" t="s">
        <v>1228</v>
      </c>
      <c r="J887" s="28" t="s">
        <v>1147</v>
      </c>
      <c r="K887" s="28" t="s">
        <v>1148</v>
      </c>
      <c r="L887" s="28" t="s">
        <v>3975</v>
      </c>
      <c r="M887" s="28" t="s">
        <v>907</v>
      </c>
      <c r="N887" s="28" t="s">
        <v>1150</v>
      </c>
      <c r="O887" s="28" t="s">
        <v>1163</v>
      </c>
      <c r="P887" s="29">
        <v>45351.632210648146</v>
      </c>
      <c r="Q887" s="28" t="s">
        <v>1152</v>
      </c>
      <c r="R887" s="28" t="s">
        <v>1152</v>
      </c>
    </row>
    <row r="888" spans="1:18" x14ac:dyDescent="0.3">
      <c r="A888" s="28" t="s">
        <v>3976</v>
      </c>
      <c r="B888" s="28" t="s">
        <v>3977</v>
      </c>
      <c r="C888" s="28" t="s">
        <v>1232</v>
      </c>
      <c r="D888" s="28" t="s">
        <v>3974</v>
      </c>
      <c r="E888" s="28" t="s">
        <v>1293</v>
      </c>
      <c r="F888" s="28" t="s">
        <v>1225</v>
      </c>
      <c r="G888" s="28" t="s">
        <v>1226</v>
      </c>
      <c r="H888" s="28" t="s">
        <v>1227</v>
      </c>
      <c r="I888" s="28" t="s">
        <v>1228</v>
      </c>
      <c r="J888" s="28" t="s">
        <v>1147</v>
      </c>
      <c r="K888" s="28" t="s">
        <v>1148</v>
      </c>
      <c r="L888" s="28" t="s">
        <v>3975</v>
      </c>
      <c r="M888" s="28" t="s">
        <v>907</v>
      </c>
      <c r="N888" s="28" t="s">
        <v>1150</v>
      </c>
      <c r="O888" s="28" t="s">
        <v>1163</v>
      </c>
      <c r="P888" s="29">
        <v>45351.632210648146</v>
      </c>
      <c r="Q888" s="28" t="s">
        <v>1152</v>
      </c>
      <c r="R888" s="28" t="s">
        <v>1152</v>
      </c>
    </row>
    <row r="889" spans="1:18" x14ac:dyDescent="0.3">
      <c r="A889" s="28" t="s">
        <v>3978</v>
      </c>
      <c r="B889" s="28" t="s">
        <v>3979</v>
      </c>
      <c r="C889" s="28" t="s">
        <v>1146</v>
      </c>
      <c r="D889" s="28" t="s">
        <v>3980</v>
      </c>
      <c r="E889" s="28" t="s">
        <v>3981</v>
      </c>
      <c r="F889" s="28" t="s">
        <v>1225</v>
      </c>
      <c r="G889" s="28" t="s">
        <v>1226</v>
      </c>
      <c r="H889" s="28" t="s">
        <v>1227</v>
      </c>
      <c r="I889" s="28" t="s">
        <v>1228</v>
      </c>
      <c r="J889" s="28" t="s">
        <v>1147</v>
      </c>
      <c r="K889" s="28" t="s">
        <v>1148</v>
      </c>
      <c r="L889" s="28" t="s">
        <v>3982</v>
      </c>
      <c r="M889" s="28" t="s">
        <v>907</v>
      </c>
      <c r="N889" s="28" t="s">
        <v>1150</v>
      </c>
      <c r="O889" s="28" t="s">
        <v>1163</v>
      </c>
      <c r="P889" s="29">
        <v>45351.632210648146</v>
      </c>
      <c r="Q889" s="28" t="s">
        <v>1152</v>
      </c>
      <c r="R889" s="28" t="s">
        <v>1152</v>
      </c>
    </row>
    <row r="890" spans="1:18" x14ac:dyDescent="0.3">
      <c r="A890" s="28" t="s">
        <v>3983</v>
      </c>
      <c r="B890" s="28" t="s">
        <v>575</v>
      </c>
      <c r="C890" s="28" t="s">
        <v>576</v>
      </c>
      <c r="D890" s="28" t="s">
        <v>3984</v>
      </c>
      <c r="E890" s="28" t="s">
        <v>3985</v>
      </c>
      <c r="F890" s="28" t="s">
        <v>2129</v>
      </c>
      <c r="G890" s="28" t="s">
        <v>2130</v>
      </c>
      <c r="H890" s="28" t="s">
        <v>2131</v>
      </c>
      <c r="I890" s="28" t="s">
        <v>2132</v>
      </c>
      <c r="J890" s="28" t="s">
        <v>1147</v>
      </c>
      <c r="K890" s="28" t="s">
        <v>1148</v>
      </c>
      <c r="L890" s="28" t="s">
        <v>3986</v>
      </c>
      <c r="M890" s="28" t="s">
        <v>907</v>
      </c>
      <c r="N890" s="28" t="s">
        <v>1150</v>
      </c>
      <c r="O890" s="28" t="s">
        <v>1151</v>
      </c>
      <c r="P890" s="29">
        <v>45383.553136574075</v>
      </c>
      <c r="Q890" s="28" t="s">
        <v>1152</v>
      </c>
      <c r="R890" s="28" t="s">
        <v>1152</v>
      </c>
    </row>
    <row r="891" spans="1:18" x14ac:dyDescent="0.3">
      <c r="A891" s="28" t="s">
        <v>3987</v>
      </c>
      <c r="B891" s="28" t="s">
        <v>3988</v>
      </c>
      <c r="C891" s="28" t="s">
        <v>3989</v>
      </c>
      <c r="D891" s="28" t="s">
        <v>3990</v>
      </c>
      <c r="E891" s="28" t="s">
        <v>3991</v>
      </c>
      <c r="F891" s="28" t="s">
        <v>3992</v>
      </c>
      <c r="G891" s="28" t="s">
        <v>3993</v>
      </c>
      <c r="H891" s="28" t="s">
        <v>1311</v>
      </c>
      <c r="I891" s="28" t="s">
        <v>1312</v>
      </c>
      <c r="J891" s="28" t="s">
        <v>1147</v>
      </c>
      <c r="K891" s="28" t="s">
        <v>1148</v>
      </c>
      <c r="L891" s="28" t="s">
        <v>3994</v>
      </c>
      <c r="M891" s="28" t="s">
        <v>907</v>
      </c>
      <c r="N891" s="28" t="s">
        <v>1150</v>
      </c>
      <c r="O891" s="28" t="s">
        <v>1151</v>
      </c>
      <c r="P891" s="29">
        <v>45383.553124999999</v>
      </c>
      <c r="Q891" s="28" t="s">
        <v>1152</v>
      </c>
      <c r="R891" s="28" t="s">
        <v>1152</v>
      </c>
    </row>
    <row r="892" spans="1:18" x14ac:dyDescent="0.3">
      <c r="A892" s="28" t="s">
        <v>3995</v>
      </c>
      <c r="B892" s="28" t="s">
        <v>3996</v>
      </c>
      <c r="C892" s="28" t="s">
        <v>3997</v>
      </c>
      <c r="D892" s="28" t="s">
        <v>3990</v>
      </c>
      <c r="E892" s="28" t="s">
        <v>3991</v>
      </c>
      <c r="F892" s="28" t="s">
        <v>3992</v>
      </c>
      <c r="G892" s="28" t="s">
        <v>3993</v>
      </c>
      <c r="H892" s="28" t="s">
        <v>1311</v>
      </c>
      <c r="I892" s="28" t="s">
        <v>1312</v>
      </c>
      <c r="J892" s="28" t="s">
        <v>1147</v>
      </c>
      <c r="K892" s="28" t="s">
        <v>1148</v>
      </c>
      <c r="L892" s="28" t="s">
        <v>3994</v>
      </c>
      <c r="M892" s="28" t="s">
        <v>907</v>
      </c>
      <c r="N892" s="28" t="s">
        <v>1150</v>
      </c>
      <c r="O892" s="28" t="s">
        <v>1151</v>
      </c>
      <c r="P892" s="29">
        <v>45383.553124999999</v>
      </c>
      <c r="Q892" s="28" t="s">
        <v>1152</v>
      </c>
      <c r="R892" s="28" t="s">
        <v>1152</v>
      </c>
    </row>
    <row r="893" spans="1:18" x14ac:dyDescent="0.3">
      <c r="A893" s="28" t="s">
        <v>2281</v>
      </c>
      <c r="B893" s="28" t="s">
        <v>3998</v>
      </c>
      <c r="C893" s="28" t="s">
        <v>3999</v>
      </c>
      <c r="D893" s="28" t="s">
        <v>4000</v>
      </c>
      <c r="E893" s="28" t="s">
        <v>4001</v>
      </c>
      <c r="F893" s="28" t="s">
        <v>4002</v>
      </c>
      <c r="G893" s="28" t="s">
        <v>4001</v>
      </c>
      <c r="H893" s="28" t="s">
        <v>1341</v>
      </c>
      <c r="I893" s="28" t="s">
        <v>1342</v>
      </c>
      <c r="J893" s="28" t="s">
        <v>1147</v>
      </c>
      <c r="K893" s="28" t="s">
        <v>1148</v>
      </c>
      <c r="L893" s="28" t="s">
        <v>4003</v>
      </c>
      <c r="M893" s="28" t="s">
        <v>1</v>
      </c>
      <c r="N893" s="28" t="s">
        <v>1204</v>
      </c>
      <c r="O893" s="28" t="s">
        <v>1258</v>
      </c>
      <c r="P893" s="29">
        <v>45497.570706018516</v>
      </c>
      <c r="Q893" s="28" t="s">
        <v>1152</v>
      </c>
      <c r="R893" s="28" t="s">
        <v>1152</v>
      </c>
    </row>
    <row r="894" spans="1:18" x14ac:dyDescent="0.3">
      <c r="A894" s="28" t="s">
        <v>4004</v>
      </c>
      <c r="B894" s="28" t="s">
        <v>4005</v>
      </c>
      <c r="C894" s="28" t="s">
        <v>4006</v>
      </c>
      <c r="D894" s="28" t="s">
        <v>4000</v>
      </c>
      <c r="E894" s="28" t="s">
        <v>4001</v>
      </c>
      <c r="F894" s="28" t="s">
        <v>4002</v>
      </c>
      <c r="G894" s="28" t="s">
        <v>4001</v>
      </c>
      <c r="H894" s="28" t="s">
        <v>1341</v>
      </c>
      <c r="I894" s="28" t="s">
        <v>1342</v>
      </c>
      <c r="J894" s="28" t="s">
        <v>1147</v>
      </c>
      <c r="K894" s="28" t="s">
        <v>1148</v>
      </c>
      <c r="L894" s="28" t="s">
        <v>4003</v>
      </c>
      <c r="M894" s="28" t="s">
        <v>907</v>
      </c>
      <c r="N894" s="28" t="s">
        <v>1150</v>
      </c>
      <c r="O894" s="28" t="s">
        <v>1258</v>
      </c>
      <c r="P894" s="29">
        <v>45750.476643518516</v>
      </c>
      <c r="Q894" s="28" t="s">
        <v>1152</v>
      </c>
      <c r="R894" s="28" t="s">
        <v>1152</v>
      </c>
    </row>
    <row r="895" spans="1:18" x14ac:dyDescent="0.3">
      <c r="A895" s="28" t="s">
        <v>4007</v>
      </c>
      <c r="B895" s="28" t="s">
        <v>4008</v>
      </c>
      <c r="C895" s="28" t="s">
        <v>4009</v>
      </c>
      <c r="D895" s="28" t="s">
        <v>4000</v>
      </c>
      <c r="E895" s="28" t="s">
        <v>4001</v>
      </c>
      <c r="F895" s="28" t="s">
        <v>4002</v>
      </c>
      <c r="G895" s="28" t="s">
        <v>4001</v>
      </c>
      <c r="H895" s="28" t="s">
        <v>1341</v>
      </c>
      <c r="I895" s="28" t="s">
        <v>1342</v>
      </c>
      <c r="J895" s="28" t="s">
        <v>1147</v>
      </c>
      <c r="K895" s="28" t="s">
        <v>1148</v>
      </c>
      <c r="L895" s="28" t="s">
        <v>4003</v>
      </c>
      <c r="M895" s="28" t="s">
        <v>907</v>
      </c>
      <c r="N895" s="28" t="s">
        <v>1150</v>
      </c>
      <c r="O895" s="28" t="s">
        <v>1258</v>
      </c>
      <c r="P895" s="29">
        <v>45750.477766203701</v>
      </c>
      <c r="Q895" s="28" t="s">
        <v>1152</v>
      </c>
      <c r="R895" s="28" t="s">
        <v>1152</v>
      </c>
    </row>
    <row r="896" spans="1:18" x14ac:dyDescent="0.3">
      <c r="A896" s="28" t="s">
        <v>2281</v>
      </c>
      <c r="B896" s="28" t="s">
        <v>4010</v>
      </c>
      <c r="C896" s="28" t="s">
        <v>4011</v>
      </c>
      <c r="D896" s="28" t="s">
        <v>4000</v>
      </c>
      <c r="E896" s="28" t="s">
        <v>4001</v>
      </c>
      <c r="F896" s="28" t="s">
        <v>4002</v>
      </c>
      <c r="G896" s="28" t="s">
        <v>4001</v>
      </c>
      <c r="H896" s="28" t="s">
        <v>1341</v>
      </c>
      <c r="I896" s="28" t="s">
        <v>1342</v>
      </c>
      <c r="J896" s="28" t="s">
        <v>1147</v>
      </c>
      <c r="K896" s="28" t="s">
        <v>1148</v>
      </c>
      <c r="L896" s="28" t="s">
        <v>4003</v>
      </c>
      <c r="M896" s="28" t="s">
        <v>907</v>
      </c>
      <c r="N896" s="28" t="s">
        <v>1150</v>
      </c>
      <c r="O896" s="28" t="s">
        <v>1258</v>
      </c>
      <c r="P896" s="29">
        <v>45789.584305555552</v>
      </c>
      <c r="Q896" s="28" t="s">
        <v>1152</v>
      </c>
      <c r="R896" s="28" t="s">
        <v>1152</v>
      </c>
    </row>
    <row r="897" spans="1:18" x14ac:dyDescent="0.3">
      <c r="A897" s="28" t="s">
        <v>4012</v>
      </c>
      <c r="B897" s="28" t="s">
        <v>4013</v>
      </c>
      <c r="C897" s="28" t="s">
        <v>4014</v>
      </c>
      <c r="D897" s="28" t="s">
        <v>4000</v>
      </c>
      <c r="E897" s="28" t="s">
        <v>4001</v>
      </c>
      <c r="F897" s="28" t="s">
        <v>4002</v>
      </c>
      <c r="G897" s="28" t="s">
        <v>4001</v>
      </c>
      <c r="H897" s="28" t="s">
        <v>1341</v>
      </c>
      <c r="I897" s="28" t="s">
        <v>1342</v>
      </c>
      <c r="J897" s="28" t="s">
        <v>1147</v>
      </c>
      <c r="K897" s="28" t="s">
        <v>1148</v>
      </c>
      <c r="L897" s="28" t="s">
        <v>4003</v>
      </c>
      <c r="M897" s="28" t="s">
        <v>907</v>
      </c>
      <c r="N897" s="28" t="s">
        <v>1150</v>
      </c>
      <c r="O897" s="28" t="s">
        <v>1163</v>
      </c>
      <c r="P897" s="29">
        <v>45351.632986111108</v>
      </c>
      <c r="Q897" s="28" t="s">
        <v>1152</v>
      </c>
      <c r="R897" s="28" t="s">
        <v>1152</v>
      </c>
    </row>
    <row r="898" spans="1:18" x14ac:dyDescent="0.3">
      <c r="A898" s="28" t="s">
        <v>4015</v>
      </c>
      <c r="B898" s="28" t="s">
        <v>612</v>
      </c>
      <c r="C898" s="28" t="s">
        <v>613</v>
      </c>
      <c r="D898" s="28" t="s">
        <v>4000</v>
      </c>
      <c r="E898" s="28" t="s">
        <v>4001</v>
      </c>
      <c r="F898" s="28" t="s">
        <v>4002</v>
      </c>
      <c r="G898" s="28" t="s">
        <v>4001</v>
      </c>
      <c r="H898" s="28" t="s">
        <v>1341</v>
      </c>
      <c r="I898" s="28" t="s">
        <v>1342</v>
      </c>
      <c r="J898" s="28" t="s">
        <v>1147</v>
      </c>
      <c r="K898" s="28" t="s">
        <v>1148</v>
      </c>
      <c r="L898" s="28" t="s">
        <v>4003</v>
      </c>
      <c r="M898" s="28" t="s">
        <v>907</v>
      </c>
      <c r="N898" s="28" t="s">
        <v>1150</v>
      </c>
      <c r="O898" s="28" t="s">
        <v>1163</v>
      </c>
      <c r="P898" s="29">
        <v>45351.632986111108</v>
      </c>
      <c r="Q898" s="28" t="s">
        <v>1152</v>
      </c>
      <c r="R898" s="28" t="s">
        <v>1152</v>
      </c>
    </row>
    <row r="899" spans="1:18" x14ac:dyDescent="0.3">
      <c r="A899" s="28" t="s">
        <v>4016</v>
      </c>
      <c r="B899" s="28" t="s">
        <v>4017</v>
      </c>
      <c r="C899" s="28" t="s">
        <v>4018</v>
      </c>
      <c r="D899" s="28" t="s">
        <v>4000</v>
      </c>
      <c r="E899" s="28" t="s">
        <v>4001</v>
      </c>
      <c r="F899" s="28" t="s">
        <v>4002</v>
      </c>
      <c r="G899" s="28" t="s">
        <v>4001</v>
      </c>
      <c r="H899" s="28" t="s">
        <v>1341</v>
      </c>
      <c r="I899" s="28" t="s">
        <v>1342</v>
      </c>
      <c r="J899" s="28" t="s">
        <v>1147</v>
      </c>
      <c r="K899" s="28" t="s">
        <v>1148</v>
      </c>
      <c r="L899" s="28" t="s">
        <v>4003</v>
      </c>
      <c r="M899" s="28" t="s">
        <v>907</v>
      </c>
      <c r="N899" s="28" t="s">
        <v>1150</v>
      </c>
      <c r="O899" s="28" t="s">
        <v>1163</v>
      </c>
      <c r="P899" s="29">
        <v>45351.632997685185</v>
      </c>
      <c r="Q899" s="28" t="s">
        <v>1152</v>
      </c>
      <c r="R899" s="28" t="s">
        <v>1152</v>
      </c>
    </row>
    <row r="900" spans="1:18" x14ac:dyDescent="0.3">
      <c r="A900" s="28" t="s">
        <v>4019</v>
      </c>
      <c r="B900" s="28" t="s">
        <v>4020</v>
      </c>
      <c r="C900" s="28" t="s">
        <v>4001</v>
      </c>
      <c r="D900" s="28" t="s">
        <v>4000</v>
      </c>
      <c r="E900" s="28" t="s">
        <v>4001</v>
      </c>
      <c r="F900" s="28" t="s">
        <v>4002</v>
      </c>
      <c r="G900" s="28" t="s">
        <v>4001</v>
      </c>
      <c r="H900" s="28" t="s">
        <v>1341</v>
      </c>
      <c r="I900" s="28" t="s">
        <v>1342</v>
      </c>
      <c r="J900" s="28" t="s">
        <v>1147</v>
      </c>
      <c r="K900" s="28" t="s">
        <v>1148</v>
      </c>
      <c r="L900" s="28" t="s">
        <v>4003</v>
      </c>
      <c r="M900" s="28" t="s">
        <v>907</v>
      </c>
      <c r="N900" s="28" t="s">
        <v>1150</v>
      </c>
      <c r="O900" s="28" t="s">
        <v>1163</v>
      </c>
      <c r="P900" s="29">
        <v>45351.632986111108</v>
      </c>
      <c r="Q900" s="28" t="s">
        <v>1152</v>
      </c>
      <c r="R900" s="28" t="s">
        <v>1152</v>
      </c>
    </row>
    <row r="901" spans="1:18" x14ac:dyDescent="0.3">
      <c r="A901" s="28" t="s">
        <v>2281</v>
      </c>
      <c r="B901" s="28" t="s">
        <v>4021</v>
      </c>
      <c r="C901" s="28" t="s">
        <v>4022</v>
      </c>
      <c r="D901" s="28" t="s">
        <v>4000</v>
      </c>
      <c r="E901" s="28" t="s">
        <v>4001</v>
      </c>
      <c r="F901" s="28" t="s">
        <v>4002</v>
      </c>
      <c r="G901" s="28" t="s">
        <v>4001</v>
      </c>
      <c r="H901" s="28" t="s">
        <v>1341</v>
      </c>
      <c r="I901" s="28" t="s">
        <v>1342</v>
      </c>
      <c r="J901" s="28" t="s">
        <v>1147</v>
      </c>
      <c r="K901" s="28" t="s">
        <v>1148</v>
      </c>
      <c r="L901" s="28" t="s">
        <v>4003</v>
      </c>
      <c r="M901" s="28" t="s">
        <v>907</v>
      </c>
      <c r="N901" s="28" t="s">
        <v>1150</v>
      </c>
      <c r="O901" s="28" t="s">
        <v>1258</v>
      </c>
      <c r="P901" s="29">
        <v>45789.587418981479</v>
      </c>
      <c r="Q901" s="28" t="s">
        <v>1152</v>
      </c>
      <c r="R901" s="28" t="s">
        <v>1152</v>
      </c>
    </row>
    <row r="902" spans="1:18" x14ac:dyDescent="0.3">
      <c r="A902" s="28" t="s">
        <v>4023</v>
      </c>
      <c r="B902" s="28" t="s">
        <v>4024</v>
      </c>
      <c r="C902" s="28" t="s">
        <v>4025</v>
      </c>
      <c r="D902" s="28" t="s">
        <v>4000</v>
      </c>
      <c r="E902" s="28" t="s">
        <v>4001</v>
      </c>
      <c r="F902" s="28" t="s">
        <v>4002</v>
      </c>
      <c r="G902" s="28" t="s">
        <v>4001</v>
      </c>
      <c r="H902" s="28" t="s">
        <v>1341</v>
      </c>
      <c r="I902" s="28" t="s">
        <v>1342</v>
      </c>
      <c r="J902" s="28" t="s">
        <v>1147</v>
      </c>
      <c r="K902" s="28" t="s">
        <v>1148</v>
      </c>
      <c r="L902" s="28" t="s">
        <v>4003</v>
      </c>
      <c r="M902" s="28" t="s">
        <v>907</v>
      </c>
      <c r="N902" s="28" t="s">
        <v>1150</v>
      </c>
      <c r="O902" s="28" t="s">
        <v>1163</v>
      </c>
      <c r="P902" s="29">
        <v>45351.632997685185</v>
      </c>
      <c r="Q902" s="28" t="s">
        <v>1152</v>
      </c>
      <c r="R902" s="28" t="s">
        <v>1152</v>
      </c>
    </row>
    <row r="903" spans="1:18" x14ac:dyDescent="0.3">
      <c r="A903" s="28" t="s">
        <v>4026</v>
      </c>
      <c r="B903" s="28" t="s">
        <v>4027</v>
      </c>
      <c r="C903" s="28" t="s">
        <v>4028</v>
      </c>
      <c r="D903" s="28" t="s">
        <v>4029</v>
      </c>
      <c r="E903" s="28" t="s">
        <v>4030</v>
      </c>
      <c r="F903" s="28" t="s">
        <v>4031</v>
      </c>
      <c r="G903" s="28" t="s">
        <v>4032</v>
      </c>
      <c r="H903" s="28" t="s">
        <v>1341</v>
      </c>
      <c r="I903" s="28" t="s">
        <v>1342</v>
      </c>
      <c r="J903" s="28" t="s">
        <v>1147</v>
      </c>
      <c r="K903" s="28" t="s">
        <v>1148</v>
      </c>
      <c r="L903" s="28" t="s">
        <v>4033</v>
      </c>
      <c r="M903" s="28" t="s">
        <v>907</v>
      </c>
      <c r="N903" s="28" t="s">
        <v>1150</v>
      </c>
      <c r="O903" s="28" t="s">
        <v>1163</v>
      </c>
      <c r="P903" s="29">
        <v>45351.632962962962</v>
      </c>
      <c r="Q903" s="28" t="s">
        <v>1152</v>
      </c>
      <c r="R903" s="28" t="s">
        <v>1152</v>
      </c>
    </row>
    <row r="904" spans="1:18" x14ac:dyDescent="0.3">
      <c r="A904" s="28" t="s">
        <v>4034</v>
      </c>
      <c r="B904" s="28" t="s">
        <v>4035</v>
      </c>
      <c r="C904" s="28" t="s">
        <v>4036</v>
      </c>
      <c r="D904" s="28" t="s">
        <v>4029</v>
      </c>
      <c r="E904" s="28" t="s">
        <v>4030</v>
      </c>
      <c r="F904" s="28" t="s">
        <v>4031</v>
      </c>
      <c r="G904" s="28" t="s">
        <v>4032</v>
      </c>
      <c r="H904" s="28" t="s">
        <v>1341</v>
      </c>
      <c r="I904" s="28" t="s">
        <v>1342</v>
      </c>
      <c r="J904" s="28" t="s">
        <v>1147</v>
      </c>
      <c r="K904" s="28" t="s">
        <v>1148</v>
      </c>
      <c r="L904" s="28" t="s">
        <v>4033</v>
      </c>
      <c r="M904" s="28" t="s">
        <v>1</v>
      </c>
      <c r="N904" s="28" t="s">
        <v>1204</v>
      </c>
      <c r="O904" s="28" t="s">
        <v>1151</v>
      </c>
      <c r="P904" s="29">
        <v>45385.654120370367</v>
      </c>
      <c r="Q904" s="28" t="s">
        <v>1152</v>
      </c>
      <c r="R904" s="28" t="s">
        <v>1152</v>
      </c>
    </row>
    <row r="905" spans="1:18" x14ac:dyDescent="0.3">
      <c r="A905" s="28" t="s">
        <v>4037</v>
      </c>
      <c r="B905" s="28" t="s">
        <v>4038</v>
      </c>
      <c r="C905" s="28" t="s">
        <v>4039</v>
      </c>
      <c r="D905" s="28" t="s">
        <v>4029</v>
      </c>
      <c r="E905" s="28" t="s">
        <v>4030</v>
      </c>
      <c r="F905" s="28" t="s">
        <v>4031</v>
      </c>
      <c r="G905" s="28" t="s">
        <v>4032</v>
      </c>
      <c r="H905" s="28" t="s">
        <v>1341</v>
      </c>
      <c r="I905" s="28" t="s">
        <v>1342</v>
      </c>
      <c r="J905" s="28" t="s">
        <v>1147</v>
      </c>
      <c r="K905" s="28" t="s">
        <v>1148</v>
      </c>
      <c r="L905" s="28" t="s">
        <v>4033</v>
      </c>
      <c r="M905" s="28" t="s">
        <v>907</v>
      </c>
      <c r="N905" s="28" t="s">
        <v>1150</v>
      </c>
      <c r="O905" s="28" t="s">
        <v>1163</v>
      </c>
      <c r="P905" s="29">
        <v>45351.632951388885</v>
      </c>
      <c r="Q905" s="28" t="s">
        <v>1152</v>
      </c>
      <c r="R905" s="28" t="s">
        <v>1152</v>
      </c>
    </row>
    <row r="906" spans="1:18" x14ac:dyDescent="0.3">
      <c r="A906" s="28" t="s">
        <v>4040</v>
      </c>
      <c r="B906" s="28" t="s">
        <v>4041</v>
      </c>
      <c r="C906" s="28" t="s">
        <v>4042</v>
      </c>
      <c r="D906" s="28" t="s">
        <v>4029</v>
      </c>
      <c r="E906" s="28" t="s">
        <v>4030</v>
      </c>
      <c r="F906" s="28" t="s">
        <v>4031</v>
      </c>
      <c r="G906" s="28" t="s">
        <v>4032</v>
      </c>
      <c r="H906" s="28" t="s">
        <v>1341</v>
      </c>
      <c r="I906" s="28" t="s">
        <v>1342</v>
      </c>
      <c r="J906" s="28" t="s">
        <v>1147</v>
      </c>
      <c r="K906" s="28" t="s">
        <v>1148</v>
      </c>
      <c r="L906" s="28" t="s">
        <v>4033</v>
      </c>
      <c r="M906" s="28" t="s">
        <v>907</v>
      </c>
      <c r="N906" s="28" t="s">
        <v>1150</v>
      </c>
      <c r="O906" s="28" t="s">
        <v>1163</v>
      </c>
      <c r="P906" s="29">
        <v>45351.632962962962</v>
      </c>
      <c r="Q906" s="28" t="s">
        <v>1152</v>
      </c>
      <c r="R906" s="28" t="s">
        <v>1152</v>
      </c>
    </row>
    <row r="907" spans="1:18" x14ac:dyDescent="0.3">
      <c r="A907" s="28" t="s">
        <v>4043</v>
      </c>
      <c r="B907" s="28" t="s">
        <v>597</v>
      </c>
      <c r="C907" s="28" t="s">
        <v>598</v>
      </c>
      <c r="D907" s="28" t="s">
        <v>4029</v>
      </c>
      <c r="E907" s="28" t="s">
        <v>4030</v>
      </c>
      <c r="F907" s="28" t="s">
        <v>4031</v>
      </c>
      <c r="G907" s="28" t="s">
        <v>4032</v>
      </c>
      <c r="H907" s="28" t="s">
        <v>1341</v>
      </c>
      <c r="I907" s="28" t="s">
        <v>1342</v>
      </c>
      <c r="J907" s="28" t="s">
        <v>1147</v>
      </c>
      <c r="K907" s="28" t="s">
        <v>1148</v>
      </c>
      <c r="L907" s="28" t="s">
        <v>4033</v>
      </c>
      <c r="M907" s="28" t="s">
        <v>907</v>
      </c>
      <c r="N907" s="28" t="s">
        <v>1150</v>
      </c>
      <c r="O907" s="28" t="s">
        <v>1163</v>
      </c>
      <c r="P907" s="29">
        <v>45351.632974537039</v>
      </c>
      <c r="Q907" s="28" t="s">
        <v>1152</v>
      </c>
      <c r="R907" s="28" t="s">
        <v>1152</v>
      </c>
    </row>
    <row r="908" spans="1:18" x14ac:dyDescent="0.3">
      <c r="A908" s="28" t="s">
        <v>4044</v>
      </c>
      <c r="B908" s="28" t="s">
        <v>4045</v>
      </c>
      <c r="C908" s="28" t="s">
        <v>4046</v>
      </c>
      <c r="D908" s="28" t="s">
        <v>4029</v>
      </c>
      <c r="E908" s="28" t="s">
        <v>4030</v>
      </c>
      <c r="F908" s="28" t="s">
        <v>4031</v>
      </c>
      <c r="G908" s="28" t="s">
        <v>4032</v>
      </c>
      <c r="H908" s="28" t="s">
        <v>1341</v>
      </c>
      <c r="I908" s="28" t="s">
        <v>1342</v>
      </c>
      <c r="J908" s="28" t="s">
        <v>1147</v>
      </c>
      <c r="K908" s="28" t="s">
        <v>1148</v>
      </c>
      <c r="L908" s="28" t="s">
        <v>4033</v>
      </c>
      <c r="M908" s="28" t="s">
        <v>907</v>
      </c>
      <c r="N908" s="28" t="s">
        <v>1150</v>
      </c>
      <c r="O908" s="28" t="s">
        <v>1163</v>
      </c>
      <c r="P908" s="29">
        <v>45351.632974537039</v>
      </c>
      <c r="Q908" s="28" t="s">
        <v>1152</v>
      </c>
      <c r="R908" s="28" t="s">
        <v>1152</v>
      </c>
    </row>
    <row r="909" spans="1:18" x14ac:dyDescent="0.3">
      <c r="A909" s="28" t="s">
        <v>4047</v>
      </c>
      <c r="B909" s="28" t="s">
        <v>4048</v>
      </c>
      <c r="C909" s="28" t="s">
        <v>4049</v>
      </c>
      <c r="D909" s="28" t="s">
        <v>4029</v>
      </c>
      <c r="E909" s="28" t="s">
        <v>4030</v>
      </c>
      <c r="F909" s="28" t="s">
        <v>4031</v>
      </c>
      <c r="G909" s="28" t="s">
        <v>4032</v>
      </c>
      <c r="H909" s="28" t="s">
        <v>1341</v>
      </c>
      <c r="I909" s="28" t="s">
        <v>1342</v>
      </c>
      <c r="J909" s="28" t="s">
        <v>1147</v>
      </c>
      <c r="K909" s="28" t="s">
        <v>1148</v>
      </c>
      <c r="L909" s="28" t="s">
        <v>4033</v>
      </c>
      <c r="M909" s="28" t="s">
        <v>907</v>
      </c>
      <c r="N909" s="28" t="s">
        <v>1150</v>
      </c>
      <c r="O909" s="28" t="s">
        <v>1163</v>
      </c>
      <c r="P909" s="29">
        <v>45351.632962962962</v>
      </c>
      <c r="Q909" s="28" t="s">
        <v>1152</v>
      </c>
      <c r="R909" s="28" t="s">
        <v>1152</v>
      </c>
    </row>
    <row r="910" spans="1:18" x14ac:dyDescent="0.3">
      <c r="A910" s="28" t="s">
        <v>4050</v>
      </c>
      <c r="B910" s="28" t="s">
        <v>4051</v>
      </c>
      <c r="C910" s="28" t="s">
        <v>4052</v>
      </c>
      <c r="D910" s="28" t="s">
        <v>4029</v>
      </c>
      <c r="E910" s="28" t="s">
        <v>4030</v>
      </c>
      <c r="F910" s="28" t="s">
        <v>4031</v>
      </c>
      <c r="G910" s="28" t="s">
        <v>4032</v>
      </c>
      <c r="H910" s="28" t="s">
        <v>1341</v>
      </c>
      <c r="I910" s="28" t="s">
        <v>1342</v>
      </c>
      <c r="J910" s="28" t="s">
        <v>1147</v>
      </c>
      <c r="K910" s="28" t="s">
        <v>1148</v>
      </c>
      <c r="L910" s="28" t="s">
        <v>4033</v>
      </c>
      <c r="M910" s="28" t="s">
        <v>907</v>
      </c>
      <c r="N910" s="28" t="s">
        <v>1150</v>
      </c>
      <c r="O910" s="28" t="s">
        <v>1151</v>
      </c>
      <c r="P910" s="29">
        <v>45383.545844907407</v>
      </c>
      <c r="Q910" s="28" t="s">
        <v>1152</v>
      </c>
      <c r="R910" s="28" t="s">
        <v>1152</v>
      </c>
    </row>
    <row r="911" spans="1:18" x14ac:dyDescent="0.3">
      <c r="A911" s="28" t="s">
        <v>4053</v>
      </c>
      <c r="B911" s="28" t="s">
        <v>4054</v>
      </c>
      <c r="C911" s="28" t="s">
        <v>4055</v>
      </c>
      <c r="D911" s="28" t="s">
        <v>4029</v>
      </c>
      <c r="E911" s="28" t="s">
        <v>4030</v>
      </c>
      <c r="F911" s="28" t="s">
        <v>4031</v>
      </c>
      <c r="G911" s="28" t="s">
        <v>4032</v>
      </c>
      <c r="H911" s="28" t="s">
        <v>1341</v>
      </c>
      <c r="I911" s="28" t="s">
        <v>1342</v>
      </c>
      <c r="J911" s="28" t="s">
        <v>1147</v>
      </c>
      <c r="K911" s="28" t="s">
        <v>1148</v>
      </c>
      <c r="L911" s="28" t="s">
        <v>4033</v>
      </c>
      <c r="M911" s="28" t="s">
        <v>907</v>
      </c>
      <c r="N911" s="28" t="s">
        <v>1150</v>
      </c>
      <c r="O911" s="28" t="s">
        <v>1163</v>
      </c>
      <c r="P911" s="29">
        <v>45351.632951388885</v>
      </c>
      <c r="Q911" s="28" t="s">
        <v>1152</v>
      </c>
      <c r="R911" s="28" t="s">
        <v>1152</v>
      </c>
    </row>
    <row r="912" spans="1:18" x14ac:dyDescent="0.3">
      <c r="A912" s="28" t="s">
        <v>4056</v>
      </c>
      <c r="B912" s="28" t="s">
        <v>4057</v>
      </c>
      <c r="C912" s="28" t="s">
        <v>4058</v>
      </c>
      <c r="D912" s="28" t="s">
        <v>4029</v>
      </c>
      <c r="E912" s="28" t="s">
        <v>4030</v>
      </c>
      <c r="F912" s="28" t="s">
        <v>4031</v>
      </c>
      <c r="G912" s="28" t="s">
        <v>4032</v>
      </c>
      <c r="H912" s="28" t="s">
        <v>1341</v>
      </c>
      <c r="I912" s="28" t="s">
        <v>1342</v>
      </c>
      <c r="J912" s="28" t="s">
        <v>1147</v>
      </c>
      <c r="K912" s="28" t="s">
        <v>1148</v>
      </c>
      <c r="L912" s="28" t="s">
        <v>4033</v>
      </c>
      <c r="M912" s="28" t="s">
        <v>907</v>
      </c>
      <c r="N912" s="28" t="s">
        <v>1150</v>
      </c>
      <c r="O912" s="28" t="s">
        <v>1151</v>
      </c>
      <c r="P912" s="29">
        <v>45383.545856481476</v>
      </c>
      <c r="Q912" s="28" t="s">
        <v>1152</v>
      </c>
      <c r="R912" s="28" t="s">
        <v>1152</v>
      </c>
    </row>
    <row r="913" spans="1:18" x14ac:dyDescent="0.3">
      <c r="A913" s="28" t="s">
        <v>4059</v>
      </c>
      <c r="B913" s="28" t="s">
        <v>4060</v>
      </c>
      <c r="C913" s="28" t="s">
        <v>4061</v>
      </c>
      <c r="D913" s="28" t="s">
        <v>4029</v>
      </c>
      <c r="E913" s="28" t="s">
        <v>4030</v>
      </c>
      <c r="F913" s="28" t="s">
        <v>4031</v>
      </c>
      <c r="G913" s="28" t="s">
        <v>4032</v>
      </c>
      <c r="H913" s="28" t="s">
        <v>1341</v>
      </c>
      <c r="I913" s="28" t="s">
        <v>1342</v>
      </c>
      <c r="J913" s="28" t="s">
        <v>1147</v>
      </c>
      <c r="K913" s="28" t="s">
        <v>1148</v>
      </c>
      <c r="L913" s="28" t="s">
        <v>4033</v>
      </c>
      <c r="M913" s="28" t="s">
        <v>907</v>
      </c>
      <c r="N913" s="28" t="s">
        <v>1150</v>
      </c>
      <c r="O913" s="28" t="s">
        <v>1163</v>
      </c>
      <c r="P913" s="29">
        <v>45351.632951388885</v>
      </c>
      <c r="Q913" s="28" t="s">
        <v>1152</v>
      </c>
      <c r="R913" s="28" t="s">
        <v>1152</v>
      </c>
    </row>
    <row r="914" spans="1:18" x14ac:dyDescent="0.3">
      <c r="A914" s="28" t="s">
        <v>4062</v>
      </c>
      <c r="B914" s="28" t="s">
        <v>608</v>
      </c>
      <c r="C914" s="28" t="s">
        <v>609</v>
      </c>
      <c r="D914" s="28" t="s">
        <v>4029</v>
      </c>
      <c r="E914" s="28" t="s">
        <v>4030</v>
      </c>
      <c r="F914" s="28" t="s">
        <v>4031</v>
      </c>
      <c r="G914" s="28" t="s">
        <v>4032</v>
      </c>
      <c r="H914" s="28" t="s">
        <v>1341</v>
      </c>
      <c r="I914" s="28" t="s">
        <v>1342</v>
      </c>
      <c r="J914" s="28" t="s">
        <v>1147</v>
      </c>
      <c r="K914" s="28" t="s">
        <v>1148</v>
      </c>
      <c r="L914" s="28" t="s">
        <v>4033</v>
      </c>
      <c r="M914" s="28" t="s">
        <v>907</v>
      </c>
      <c r="N914" s="28" t="s">
        <v>1150</v>
      </c>
      <c r="O914" s="28" t="s">
        <v>1163</v>
      </c>
      <c r="P914" s="29">
        <v>45351.632974537039</v>
      </c>
      <c r="Q914" s="28" t="s">
        <v>1152</v>
      </c>
      <c r="R914" s="28" t="s">
        <v>1152</v>
      </c>
    </row>
    <row r="915" spans="1:18" x14ac:dyDescent="0.3">
      <c r="A915" s="28" t="s">
        <v>4063</v>
      </c>
      <c r="B915" s="28" t="s">
        <v>4064</v>
      </c>
      <c r="C915" s="28" t="s">
        <v>4065</v>
      </c>
      <c r="D915" s="28" t="s">
        <v>4029</v>
      </c>
      <c r="E915" s="28" t="s">
        <v>4030</v>
      </c>
      <c r="F915" s="28" t="s">
        <v>4031</v>
      </c>
      <c r="G915" s="28" t="s">
        <v>4032</v>
      </c>
      <c r="H915" s="28" t="s">
        <v>1341</v>
      </c>
      <c r="I915" s="28" t="s">
        <v>1342</v>
      </c>
      <c r="J915" s="28" t="s">
        <v>1147</v>
      </c>
      <c r="K915" s="28" t="s">
        <v>1148</v>
      </c>
      <c r="L915" s="28" t="s">
        <v>4033</v>
      </c>
      <c r="M915" s="28" t="s">
        <v>907</v>
      </c>
      <c r="N915" s="28" t="s">
        <v>1150</v>
      </c>
      <c r="O915" s="28" t="s">
        <v>1163</v>
      </c>
      <c r="P915" s="29">
        <v>45351.632974537039</v>
      </c>
      <c r="Q915" s="28" t="s">
        <v>1152</v>
      </c>
      <c r="R915" s="28" t="s">
        <v>1152</v>
      </c>
    </row>
    <row r="916" spans="1:18" x14ac:dyDescent="0.3">
      <c r="A916" s="28" t="s">
        <v>4066</v>
      </c>
      <c r="B916" s="28" t="s">
        <v>4067</v>
      </c>
      <c r="C916" s="28" t="s">
        <v>4068</v>
      </c>
      <c r="D916" s="28" t="s">
        <v>4029</v>
      </c>
      <c r="E916" s="28" t="s">
        <v>4030</v>
      </c>
      <c r="F916" s="28" t="s">
        <v>4031</v>
      </c>
      <c r="G916" s="28" t="s">
        <v>4032</v>
      </c>
      <c r="H916" s="28" t="s">
        <v>1341</v>
      </c>
      <c r="I916" s="28" t="s">
        <v>1342</v>
      </c>
      <c r="J916" s="28" t="s">
        <v>1147</v>
      </c>
      <c r="K916" s="28" t="s">
        <v>1148</v>
      </c>
      <c r="L916" s="28" t="s">
        <v>4033</v>
      </c>
      <c r="M916" s="28" t="s">
        <v>907</v>
      </c>
      <c r="N916" s="28" t="s">
        <v>1150</v>
      </c>
      <c r="O916" s="28" t="s">
        <v>1163</v>
      </c>
      <c r="P916" s="29">
        <v>45351.632962962962</v>
      </c>
      <c r="Q916" s="28" t="s">
        <v>1152</v>
      </c>
      <c r="R916" s="28" t="s">
        <v>1152</v>
      </c>
    </row>
    <row r="917" spans="1:18" x14ac:dyDescent="0.3">
      <c r="A917" s="28" t="s">
        <v>4069</v>
      </c>
      <c r="B917" s="28" t="s">
        <v>4070</v>
      </c>
      <c r="C917" s="28" t="s">
        <v>1440</v>
      </c>
      <c r="D917" s="28" t="s">
        <v>4029</v>
      </c>
      <c r="E917" s="28" t="s">
        <v>4030</v>
      </c>
      <c r="F917" s="28" t="s">
        <v>4031</v>
      </c>
      <c r="G917" s="28" t="s">
        <v>4032</v>
      </c>
      <c r="H917" s="28" t="s">
        <v>1341</v>
      </c>
      <c r="I917" s="28" t="s">
        <v>1342</v>
      </c>
      <c r="J917" s="28" t="s">
        <v>1147</v>
      </c>
      <c r="K917" s="28" t="s">
        <v>1148</v>
      </c>
      <c r="L917" s="28" t="s">
        <v>4033</v>
      </c>
      <c r="M917" s="28" t="s">
        <v>907</v>
      </c>
      <c r="N917" s="28" t="s">
        <v>1150</v>
      </c>
      <c r="O917" s="28" t="s">
        <v>1163</v>
      </c>
      <c r="P917" s="29">
        <v>45351.632951388885</v>
      </c>
      <c r="Q917" s="28" t="s">
        <v>1152</v>
      </c>
      <c r="R917" s="28" t="s">
        <v>1152</v>
      </c>
    </row>
    <row r="918" spans="1:18" x14ac:dyDescent="0.3">
      <c r="A918" s="28" t="s">
        <v>4071</v>
      </c>
      <c r="B918" s="28" t="s">
        <v>4072</v>
      </c>
      <c r="C918" s="28" t="s">
        <v>4073</v>
      </c>
      <c r="D918" s="28" t="s">
        <v>4029</v>
      </c>
      <c r="E918" s="28" t="s">
        <v>4030</v>
      </c>
      <c r="F918" s="28" t="s">
        <v>4031</v>
      </c>
      <c r="G918" s="28" t="s">
        <v>4032</v>
      </c>
      <c r="H918" s="28" t="s">
        <v>1341</v>
      </c>
      <c r="I918" s="28" t="s">
        <v>1342</v>
      </c>
      <c r="J918" s="28" t="s">
        <v>1147</v>
      </c>
      <c r="K918" s="28" t="s">
        <v>1148</v>
      </c>
      <c r="L918" s="28" t="s">
        <v>4033</v>
      </c>
      <c r="M918" s="28" t="s">
        <v>907</v>
      </c>
      <c r="N918" s="28" t="s">
        <v>1150</v>
      </c>
      <c r="O918" s="28" t="s">
        <v>1163</v>
      </c>
      <c r="P918" s="29">
        <v>45351.632962962962</v>
      </c>
      <c r="Q918" s="28" t="s">
        <v>1152</v>
      </c>
      <c r="R918" s="28" t="s">
        <v>1152</v>
      </c>
    </row>
    <row r="919" spans="1:18" x14ac:dyDescent="0.3">
      <c r="A919" s="28" t="s">
        <v>4074</v>
      </c>
      <c r="B919" s="28" t="s">
        <v>4075</v>
      </c>
      <c r="C919" s="28" t="s">
        <v>4076</v>
      </c>
      <c r="D919" s="28" t="s">
        <v>4029</v>
      </c>
      <c r="E919" s="28" t="s">
        <v>4030</v>
      </c>
      <c r="F919" s="28" t="s">
        <v>4031</v>
      </c>
      <c r="G919" s="28" t="s">
        <v>4032</v>
      </c>
      <c r="H919" s="28" t="s">
        <v>1341</v>
      </c>
      <c r="I919" s="28" t="s">
        <v>1342</v>
      </c>
      <c r="J919" s="28" t="s">
        <v>1147</v>
      </c>
      <c r="K919" s="28" t="s">
        <v>1148</v>
      </c>
      <c r="L919" s="28" t="s">
        <v>4033</v>
      </c>
      <c r="M919" s="28" t="s">
        <v>907</v>
      </c>
      <c r="N919" s="28" t="s">
        <v>1150</v>
      </c>
      <c r="O919" s="28" t="s">
        <v>1163</v>
      </c>
      <c r="P919" s="29">
        <v>45351.632974537039</v>
      </c>
      <c r="Q919" s="28" t="s">
        <v>1152</v>
      </c>
      <c r="R919" s="28" t="s">
        <v>1152</v>
      </c>
    </row>
    <row r="920" spans="1:18" x14ac:dyDescent="0.3">
      <c r="A920" s="28" t="s">
        <v>4077</v>
      </c>
      <c r="B920" s="28" t="s">
        <v>4078</v>
      </c>
      <c r="C920" s="28" t="s">
        <v>4079</v>
      </c>
      <c r="D920" s="28" t="s">
        <v>4029</v>
      </c>
      <c r="E920" s="28" t="s">
        <v>4030</v>
      </c>
      <c r="F920" s="28" t="s">
        <v>4031</v>
      </c>
      <c r="G920" s="28" t="s">
        <v>4032</v>
      </c>
      <c r="H920" s="28" t="s">
        <v>1341</v>
      </c>
      <c r="I920" s="28" t="s">
        <v>1342</v>
      </c>
      <c r="J920" s="28" t="s">
        <v>1147</v>
      </c>
      <c r="K920" s="28" t="s">
        <v>1148</v>
      </c>
      <c r="L920" s="28" t="s">
        <v>4033</v>
      </c>
      <c r="M920" s="28" t="s">
        <v>907</v>
      </c>
      <c r="N920" s="28" t="s">
        <v>1150</v>
      </c>
      <c r="O920" s="28" t="s">
        <v>1163</v>
      </c>
      <c r="P920" s="29">
        <v>45351.632962962962</v>
      </c>
      <c r="Q920" s="28" t="s">
        <v>1152</v>
      </c>
      <c r="R920" s="28" t="s">
        <v>1152</v>
      </c>
    </row>
    <row r="921" spans="1:18" x14ac:dyDescent="0.3">
      <c r="A921" s="28" t="s">
        <v>4080</v>
      </c>
      <c r="B921" s="28" t="s">
        <v>4081</v>
      </c>
      <c r="C921" s="28" t="s">
        <v>4082</v>
      </c>
      <c r="D921" s="28" t="s">
        <v>4029</v>
      </c>
      <c r="E921" s="28" t="s">
        <v>4030</v>
      </c>
      <c r="F921" s="28" t="s">
        <v>4031</v>
      </c>
      <c r="G921" s="28" t="s">
        <v>4032</v>
      </c>
      <c r="H921" s="28" t="s">
        <v>1341</v>
      </c>
      <c r="I921" s="28" t="s">
        <v>1342</v>
      </c>
      <c r="J921" s="28" t="s">
        <v>1147</v>
      </c>
      <c r="K921" s="28" t="s">
        <v>1148</v>
      </c>
      <c r="L921" s="28" t="s">
        <v>4033</v>
      </c>
      <c r="M921" s="28" t="s">
        <v>1</v>
      </c>
      <c r="N921" s="28" t="s">
        <v>1204</v>
      </c>
      <c r="O921" s="28" t="s">
        <v>1151</v>
      </c>
      <c r="P921" s="29">
        <v>45385.654108796298</v>
      </c>
      <c r="Q921" s="28" t="s">
        <v>1152</v>
      </c>
      <c r="R921" s="28" t="s">
        <v>1152</v>
      </c>
    </row>
    <row r="922" spans="1:18" x14ac:dyDescent="0.3">
      <c r="A922" s="28" t="s">
        <v>4083</v>
      </c>
      <c r="B922" s="28" t="s">
        <v>4084</v>
      </c>
      <c r="C922" s="28" t="s">
        <v>4085</v>
      </c>
      <c r="D922" s="28" t="s">
        <v>4029</v>
      </c>
      <c r="E922" s="28" t="s">
        <v>4030</v>
      </c>
      <c r="F922" s="28" t="s">
        <v>4031</v>
      </c>
      <c r="G922" s="28" t="s">
        <v>4032</v>
      </c>
      <c r="H922" s="28" t="s">
        <v>1341</v>
      </c>
      <c r="I922" s="28" t="s">
        <v>1342</v>
      </c>
      <c r="J922" s="28" t="s">
        <v>1147</v>
      </c>
      <c r="K922" s="28" t="s">
        <v>1148</v>
      </c>
      <c r="L922" s="28" t="s">
        <v>4033</v>
      </c>
      <c r="M922" s="28" t="s">
        <v>907</v>
      </c>
      <c r="N922" s="28" t="s">
        <v>1150</v>
      </c>
      <c r="O922" s="28" t="s">
        <v>1163</v>
      </c>
      <c r="P922" s="29">
        <v>45351.632962962962</v>
      </c>
      <c r="Q922" s="28" t="s">
        <v>1152</v>
      </c>
      <c r="R922" s="28" t="s">
        <v>1152</v>
      </c>
    </row>
    <row r="923" spans="1:18" x14ac:dyDescent="0.3">
      <c r="A923" s="28" t="s">
        <v>4086</v>
      </c>
      <c r="B923" s="28" t="s">
        <v>4087</v>
      </c>
      <c r="C923" s="28" t="s">
        <v>4088</v>
      </c>
      <c r="D923" s="28" t="s">
        <v>4029</v>
      </c>
      <c r="E923" s="28" t="s">
        <v>4030</v>
      </c>
      <c r="F923" s="28" t="s">
        <v>4031</v>
      </c>
      <c r="G923" s="28" t="s">
        <v>4032</v>
      </c>
      <c r="H923" s="28" t="s">
        <v>1341</v>
      </c>
      <c r="I923" s="28" t="s">
        <v>1342</v>
      </c>
      <c r="J923" s="28" t="s">
        <v>1147</v>
      </c>
      <c r="K923" s="28" t="s">
        <v>1148</v>
      </c>
      <c r="L923" s="28" t="s">
        <v>4033</v>
      </c>
      <c r="M923" s="28" t="s">
        <v>907</v>
      </c>
      <c r="N923" s="28" t="s">
        <v>1150</v>
      </c>
      <c r="O923" s="28" t="s">
        <v>1163</v>
      </c>
      <c r="P923" s="29">
        <v>45351.632951388885</v>
      </c>
      <c r="Q923" s="28" t="s">
        <v>1152</v>
      </c>
      <c r="R923" s="28" t="s">
        <v>1152</v>
      </c>
    </row>
    <row r="924" spans="1:18" x14ac:dyDescent="0.3">
      <c r="A924" s="28" t="s">
        <v>4089</v>
      </c>
      <c r="B924" s="28" t="s">
        <v>643</v>
      </c>
      <c r="C924" s="28" t="s">
        <v>644</v>
      </c>
      <c r="D924" s="28" t="s">
        <v>4029</v>
      </c>
      <c r="E924" s="28" t="s">
        <v>4030</v>
      </c>
      <c r="F924" s="28" t="s">
        <v>4031</v>
      </c>
      <c r="G924" s="28" t="s">
        <v>4032</v>
      </c>
      <c r="H924" s="28" t="s">
        <v>1341</v>
      </c>
      <c r="I924" s="28" t="s">
        <v>1342</v>
      </c>
      <c r="J924" s="28" t="s">
        <v>1147</v>
      </c>
      <c r="K924" s="28" t="s">
        <v>1148</v>
      </c>
      <c r="L924" s="28" t="s">
        <v>4033</v>
      </c>
      <c r="M924" s="28" t="s">
        <v>907</v>
      </c>
      <c r="N924" s="28" t="s">
        <v>1150</v>
      </c>
      <c r="O924" s="28" t="s">
        <v>1163</v>
      </c>
      <c r="P924" s="29">
        <v>45351.633287037032</v>
      </c>
      <c r="Q924" s="28" t="s">
        <v>1152</v>
      </c>
      <c r="R924" s="28" t="s">
        <v>1152</v>
      </c>
    </row>
    <row r="925" spans="1:18" x14ac:dyDescent="0.3">
      <c r="A925" s="28" t="s">
        <v>4090</v>
      </c>
      <c r="B925" s="28" t="s">
        <v>4091</v>
      </c>
      <c r="C925" s="28" t="s">
        <v>4092</v>
      </c>
      <c r="D925" s="28" t="s">
        <v>4029</v>
      </c>
      <c r="E925" s="28" t="s">
        <v>4030</v>
      </c>
      <c r="F925" s="28" t="s">
        <v>4031</v>
      </c>
      <c r="G925" s="28" t="s">
        <v>4032</v>
      </c>
      <c r="H925" s="28" t="s">
        <v>1341</v>
      </c>
      <c r="I925" s="28" t="s">
        <v>1342</v>
      </c>
      <c r="J925" s="28" t="s">
        <v>1147</v>
      </c>
      <c r="K925" s="28" t="s">
        <v>1148</v>
      </c>
      <c r="L925" s="28" t="s">
        <v>4033</v>
      </c>
      <c r="M925" s="28" t="s">
        <v>907</v>
      </c>
      <c r="N925" s="28" t="s">
        <v>1150</v>
      </c>
      <c r="O925" s="28" t="s">
        <v>1163</v>
      </c>
      <c r="P925" s="29">
        <v>45351.632962962962</v>
      </c>
      <c r="Q925" s="28" t="s">
        <v>1152</v>
      </c>
      <c r="R925" s="28" t="s">
        <v>1152</v>
      </c>
    </row>
    <row r="926" spans="1:18" x14ac:dyDescent="0.3">
      <c r="A926" s="28" t="s">
        <v>4093</v>
      </c>
      <c r="B926" s="28" t="s">
        <v>705</v>
      </c>
      <c r="C926" s="28" t="s">
        <v>706</v>
      </c>
      <c r="D926" s="28" t="s">
        <v>4029</v>
      </c>
      <c r="E926" s="28" t="s">
        <v>4030</v>
      </c>
      <c r="F926" s="28" t="s">
        <v>4031</v>
      </c>
      <c r="G926" s="28" t="s">
        <v>4032</v>
      </c>
      <c r="H926" s="28" t="s">
        <v>1341</v>
      </c>
      <c r="I926" s="28" t="s">
        <v>1342</v>
      </c>
      <c r="J926" s="28" t="s">
        <v>1147</v>
      </c>
      <c r="K926" s="28" t="s">
        <v>1148</v>
      </c>
      <c r="L926" s="28" t="s">
        <v>4033</v>
      </c>
      <c r="M926" s="28" t="s">
        <v>1</v>
      </c>
      <c r="N926" s="28" t="s">
        <v>1204</v>
      </c>
      <c r="O926" s="28" t="s">
        <v>1151</v>
      </c>
      <c r="P926" s="29">
        <v>45385.654120370367</v>
      </c>
      <c r="Q926" s="28" t="s">
        <v>1152</v>
      </c>
      <c r="R926" s="28" t="s">
        <v>1152</v>
      </c>
    </row>
    <row r="927" spans="1:18" x14ac:dyDescent="0.3">
      <c r="A927" s="28" t="s">
        <v>4094</v>
      </c>
      <c r="B927" s="28" t="s">
        <v>4095</v>
      </c>
      <c r="C927" s="28" t="s">
        <v>4096</v>
      </c>
      <c r="D927" s="28" t="s">
        <v>4097</v>
      </c>
      <c r="E927" s="28" t="s">
        <v>4098</v>
      </c>
      <c r="F927" s="28" t="s">
        <v>3853</v>
      </c>
      <c r="G927" s="28" t="s">
        <v>425</v>
      </c>
      <c r="H927" s="28" t="s">
        <v>1538</v>
      </c>
      <c r="I927" s="28" t="s">
        <v>1539</v>
      </c>
      <c r="J927" s="28" t="s">
        <v>1147</v>
      </c>
      <c r="K927" s="28" t="s">
        <v>1148</v>
      </c>
      <c r="L927" s="28" t="s">
        <v>4099</v>
      </c>
      <c r="M927" s="28" t="s">
        <v>907</v>
      </c>
      <c r="N927" s="28" t="s">
        <v>1150</v>
      </c>
      <c r="O927" s="28" t="s">
        <v>1163</v>
      </c>
      <c r="P927" s="29">
        <v>45351.632245370369</v>
      </c>
      <c r="Q927" s="28" t="s">
        <v>1152</v>
      </c>
      <c r="R927" s="28" t="s">
        <v>1152</v>
      </c>
    </row>
    <row r="928" spans="1:18" x14ac:dyDescent="0.3">
      <c r="A928" s="28" t="s">
        <v>4100</v>
      </c>
      <c r="B928" s="28" t="s">
        <v>4101</v>
      </c>
      <c r="C928" s="28" t="s">
        <v>4102</v>
      </c>
      <c r="D928" s="28" t="s">
        <v>4097</v>
      </c>
      <c r="E928" s="28" t="s">
        <v>4098</v>
      </c>
      <c r="F928" s="28" t="s">
        <v>3853</v>
      </c>
      <c r="G928" s="28" t="s">
        <v>425</v>
      </c>
      <c r="H928" s="28" t="s">
        <v>1538</v>
      </c>
      <c r="I928" s="28" t="s">
        <v>1539</v>
      </c>
      <c r="J928" s="28" t="s">
        <v>1147</v>
      </c>
      <c r="K928" s="28" t="s">
        <v>1148</v>
      </c>
      <c r="L928" s="28" t="s">
        <v>4099</v>
      </c>
      <c r="M928" s="28" t="s">
        <v>907</v>
      </c>
      <c r="N928" s="28" t="s">
        <v>1150</v>
      </c>
      <c r="O928" s="28" t="s">
        <v>1163</v>
      </c>
      <c r="P928" s="29">
        <v>45351.632245370369</v>
      </c>
      <c r="Q928" s="28" t="s">
        <v>1152</v>
      </c>
      <c r="R928" s="28" t="s">
        <v>1152</v>
      </c>
    </row>
    <row r="929" spans="1:18" x14ac:dyDescent="0.3">
      <c r="A929" s="28" t="s">
        <v>4103</v>
      </c>
      <c r="B929" s="28" t="s">
        <v>4104</v>
      </c>
      <c r="C929" s="28" t="s">
        <v>4105</v>
      </c>
      <c r="D929" s="28" t="s">
        <v>4097</v>
      </c>
      <c r="E929" s="28" t="s">
        <v>4098</v>
      </c>
      <c r="F929" s="28" t="s">
        <v>3853</v>
      </c>
      <c r="G929" s="28" t="s">
        <v>425</v>
      </c>
      <c r="H929" s="28" t="s">
        <v>1538</v>
      </c>
      <c r="I929" s="28" t="s">
        <v>1539</v>
      </c>
      <c r="J929" s="28" t="s">
        <v>1147</v>
      </c>
      <c r="K929" s="28" t="s">
        <v>1148</v>
      </c>
      <c r="L929" s="28" t="s">
        <v>4099</v>
      </c>
      <c r="M929" s="28" t="s">
        <v>907</v>
      </c>
      <c r="N929" s="28" t="s">
        <v>1150</v>
      </c>
      <c r="O929" s="28" t="s">
        <v>1163</v>
      </c>
      <c r="P929" s="29">
        <v>45351.632245370369</v>
      </c>
      <c r="Q929" s="28" t="s">
        <v>1152</v>
      </c>
      <c r="R929" s="28" t="s">
        <v>1152</v>
      </c>
    </row>
    <row r="930" spans="1:18" x14ac:dyDescent="0.3">
      <c r="A930" s="28" t="s">
        <v>4106</v>
      </c>
      <c r="B930" s="28" t="s">
        <v>4107</v>
      </c>
      <c r="C930" s="28" t="s">
        <v>4108</v>
      </c>
      <c r="D930" s="28" t="s">
        <v>4097</v>
      </c>
      <c r="E930" s="28" t="s">
        <v>4098</v>
      </c>
      <c r="F930" s="28" t="s">
        <v>3853</v>
      </c>
      <c r="G930" s="28" t="s">
        <v>425</v>
      </c>
      <c r="H930" s="28" t="s">
        <v>1538</v>
      </c>
      <c r="I930" s="28" t="s">
        <v>1539</v>
      </c>
      <c r="J930" s="28" t="s">
        <v>1147</v>
      </c>
      <c r="K930" s="28" t="s">
        <v>1148</v>
      </c>
      <c r="L930" s="28" t="s">
        <v>4099</v>
      </c>
      <c r="M930" s="28" t="s">
        <v>907</v>
      </c>
      <c r="N930" s="28" t="s">
        <v>1150</v>
      </c>
      <c r="O930" s="28" t="s">
        <v>1163</v>
      </c>
      <c r="P930" s="29">
        <v>45351.632245370369</v>
      </c>
      <c r="Q930" s="28" t="s">
        <v>1152</v>
      </c>
      <c r="R930" s="28" t="s">
        <v>1152</v>
      </c>
    </row>
    <row r="931" spans="1:18" x14ac:dyDescent="0.3">
      <c r="A931" s="28" t="s">
        <v>4109</v>
      </c>
      <c r="B931" s="28" t="s">
        <v>4110</v>
      </c>
      <c r="C931" s="28" t="s">
        <v>4111</v>
      </c>
      <c r="D931" s="28" t="s">
        <v>4097</v>
      </c>
      <c r="E931" s="28" t="s">
        <v>4098</v>
      </c>
      <c r="F931" s="28" t="s">
        <v>3853</v>
      </c>
      <c r="G931" s="28" t="s">
        <v>425</v>
      </c>
      <c r="H931" s="28" t="s">
        <v>1538</v>
      </c>
      <c r="I931" s="28" t="s">
        <v>1539</v>
      </c>
      <c r="J931" s="28" t="s">
        <v>1147</v>
      </c>
      <c r="K931" s="28" t="s">
        <v>1148</v>
      </c>
      <c r="L931" s="28" t="s">
        <v>4099</v>
      </c>
      <c r="M931" s="28" t="s">
        <v>907</v>
      </c>
      <c r="N931" s="28" t="s">
        <v>1150</v>
      </c>
      <c r="O931" s="28" t="s">
        <v>1163</v>
      </c>
      <c r="P931" s="29">
        <v>45351.632256944446</v>
      </c>
      <c r="Q931" s="28" t="s">
        <v>1152</v>
      </c>
      <c r="R931" s="28" t="s">
        <v>1152</v>
      </c>
    </row>
    <row r="932" spans="1:18" x14ac:dyDescent="0.3">
      <c r="A932" s="28" t="s">
        <v>4112</v>
      </c>
      <c r="B932" s="28" t="s">
        <v>4113</v>
      </c>
      <c r="C932" s="28" t="s">
        <v>4114</v>
      </c>
      <c r="D932" s="28" t="s">
        <v>4097</v>
      </c>
      <c r="E932" s="28" t="s">
        <v>4098</v>
      </c>
      <c r="F932" s="28" t="s">
        <v>3853</v>
      </c>
      <c r="G932" s="28" t="s">
        <v>425</v>
      </c>
      <c r="H932" s="28" t="s">
        <v>1538</v>
      </c>
      <c r="I932" s="28" t="s">
        <v>1539</v>
      </c>
      <c r="J932" s="28" t="s">
        <v>1147</v>
      </c>
      <c r="K932" s="28" t="s">
        <v>1148</v>
      </c>
      <c r="L932" s="28" t="s">
        <v>4099</v>
      </c>
      <c r="M932" s="28" t="s">
        <v>907</v>
      </c>
      <c r="N932" s="28" t="s">
        <v>1150</v>
      </c>
      <c r="O932" s="28" t="s">
        <v>1163</v>
      </c>
      <c r="P932" s="29">
        <v>45351.632256944446</v>
      </c>
      <c r="Q932" s="28" t="s">
        <v>1152</v>
      </c>
      <c r="R932" s="28" t="s">
        <v>1152</v>
      </c>
    </row>
    <row r="933" spans="1:18" x14ac:dyDescent="0.3">
      <c r="A933" s="28" t="s">
        <v>4115</v>
      </c>
      <c r="B933" s="28" t="s">
        <v>654</v>
      </c>
      <c r="C933" s="28" t="s">
        <v>655</v>
      </c>
      <c r="D933" s="28" t="s">
        <v>4097</v>
      </c>
      <c r="E933" s="28" t="s">
        <v>4098</v>
      </c>
      <c r="F933" s="28" t="s">
        <v>3853</v>
      </c>
      <c r="G933" s="28" t="s">
        <v>425</v>
      </c>
      <c r="H933" s="28" t="s">
        <v>1538</v>
      </c>
      <c r="I933" s="28" t="s">
        <v>1539</v>
      </c>
      <c r="J933" s="28" t="s">
        <v>1147</v>
      </c>
      <c r="K933" s="28" t="s">
        <v>1148</v>
      </c>
      <c r="L933" s="28" t="s">
        <v>4099</v>
      </c>
      <c r="M933" s="28" t="s">
        <v>907</v>
      </c>
      <c r="N933" s="28" t="s">
        <v>1150</v>
      </c>
      <c r="O933" s="28" t="s">
        <v>1151</v>
      </c>
      <c r="P933" s="29">
        <v>45383.545856481476</v>
      </c>
      <c r="Q933" s="28" t="s">
        <v>1152</v>
      </c>
      <c r="R933" s="28" t="s">
        <v>1152</v>
      </c>
    </row>
    <row r="934" spans="1:18" x14ac:dyDescent="0.3">
      <c r="A934" s="28" t="s">
        <v>4116</v>
      </c>
      <c r="B934" s="28" t="s">
        <v>4117</v>
      </c>
      <c r="C934" s="28" t="s">
        <v>4118</v>
      </c>
      <c r="D934" s="28" t="s">
        <v>4097</v>
      </c>
      <c r="E934" s="28" t="s">
        <v>4098</v>
      </c>
      <c r="F934" s="28" t="s">
        <v>3853</v>
      </c>
      <c r="G934" s="28" t="s">
        <v>425</v>
      </c>
      <c r="H934" s="28" t="s">
        <v>1538</v>
      </c>
      <c r="I934" s="28" t="s">
        <v>1539</v>
      </c>
      <c r="J934" s="28" t="s">
        <v>1147</v>
      </c>
      <c r="K934" s="28" t="s">
        <v>1148</v>
      </c>
      <c r="L934" s="28" t="s">
        <v>4099</v>
      </c>
      <c r="M934" s="28" t="s">
        <v>907</v>
      </c>
      <c r="N934" s="28" t="s">
        <v>1150</v>
      </c>
      <c r="O934" s="28" t="s">
        <v>1174</v>
      </c>
      <c r="P934" s="29">
        <v>45692.73238425926</v>
      </c>
      <c r="Q934" s="28" t="s">
        <v>1152</v>
      </c>
      <c r="R934" s="28" t="s">
        <v>1152</v>
      </c>
    </row>
    <row r="935" spans="1:18" x14ac:dyDescent="0.3">
      <c r="A935" s="28" t="s">
        <v>4119</v>
      </c>
      <c r="B935" s="28" t="s">
        <v>4120</v>
      </c>
      <c r="C935" s="28" t="s">
        <v>4121</v>
      </c>
      <c r="D935" s="28" t="s">
        <v>4097</v>
      </c>
      <c r="E935" s="28" t="s">
        <v>4098</v>
      </c>
      <c r="F935" s="28" t="s">
        <v>3853</v>
      </c>
      <c r="G935" s="28" t="s">
        <v>425</v>
      </c>
      <c r="H935" s="28" t="s">
        <v>1538</v>
      </c>
      <c r="I935" s="28" t="s">
        <v>1539</v>
      </c>
      <c r="J935" s="28" t="s">
        <v>1147</v>
      </c>
      <c r="K935" s="28" t="s">
        <v>1148</v>
      </c>
      <c r="L935" s="28" t="s">
        <v>4099</v>
      </c>
      <c r="M935" s="28" t="s">
        <v>907</v>
      </c>
      <c r="N935" s="28" t="s">
        <v>1150</v>
      </c>
      <c r="O935" s="28" t="s">
        <v>1163</v>
      </c>
      <c r="P935" s="29">
        <v>45351.632245370369</v>
      </c>
      <c r="Q935" s="28" t="s">
        <v>1152</v>
      </c>
      <c r="R935" s="28" t="s">
        <v>1152</v>
      </c>
    </row>
    <row r="936" spans="1:18" x14ac:dyDescent="0.3">
      <c r="A936" s="28" t="s">
        <v>4122</v>
      </c>
      <c r="B936" s="28" t="s">
        <v>4123</v>
      </c>
      <c r="C936" s="28" t="s">
        <v>4124</v>
      </c>
      <c r="D936" s="28" t="s">
        <v>4097</v>
      </c>
      <c r="E936" s="28" t="s">
        <v>4098</v>
      </c>
      <c r="F936" s="28" t="s">
        <v>3853</v>
      </c>
      <c r="G936" s="28" t="s">
        <v>425</v>
      </c>
      <c r="H936" s="28" t="s">
        <v>1538</v>
      </c>
      <c r="I936" s="28" t="s">
        <v>1539</v>
      </c>
      <c r="J936" s="28" t="s">
        <v>1147</v>
      </c>
      <c r="K936" s="28" t="s">
        <v>1148</v>
      </c>
      <c r="L936" s="28" t="s">
        <v>4099</v>
      </c>
      <c r="M936" s="28" t="s">
        <v>907</v>
      </c>
      <c r="N936" s="28" t="s">
        <v>1150</v>
      </c>
      <c r="O936" s="28" t="s">
        <v>1163</v>
      </c>
      <c r="P936" s="29">
        <v>45351.632303240738</v>
      </c>
      <c r="Q936" s="28" t="s">
        <v>1152</v>
      </c>
      <c r="R936" s="28" t="s">
        <v>1152</v>
      </c>
    </row>
    <row r="937" spans="1:18" x14ac:dyDescent="0.3">
      <c r="A937" s="28" t="s">
        <v>4125</v>
      </c>
      <c r="B937" s="28" t="s">
        <v>4126</v>
      </c>
      <c r="C937" s="28" t="s">
        <v>4127</v>
      </c>
      <c r="D937" s="28" t="s">
        <v>4097</v>
      </c>
      <c r="E937" s="28" t="s">
        <v>4098</v>
      </c>
      <c r="F937" s="28" t="s">
        <v>3853</v>
      </c>
      <c r="G937" s="28" t="s">
        <v>425</v>
      </c>
      <c r="H937" s="28" t="s">
        <v>1538</v>
      </c>
      <c r="I937" s="28" t="s">
        <v>1539</v>
      </c>
      <c r="J937" s="28" t="s">
        <v>1147</v>
      </c>
      <c r="K937" s="28" t="s">
        <v>1148</v>
      </c>
      <c r="L937" s="28" t="s">
        <v>4099</v>
      </c>
      <c r="M937" s="28" t="s">
        <v>907</v>
      </c>
      <c r="N937" s="28" t="s">
        <v>1150</v>
      </c>
      <c r="O937" s="28" t="s">
        <v>1163</v>
      </c>
      <c r="P937" s="29">
        <v>45351.632256944446</v>
      </c>
      <c r="Q937" s="28" t="s">
        <v>1152</v>
      </c>
      <c r="R937" s="28" t="s">
        <v>1152</v>
      </c>
    </row>
    <row r="938" spans="1:18" x14ac:dyDescent="0.3">
      <c r="A938" s="28" t="s">
        <v>4128</v>
      </c>
      <c r="B938" s="28" t="s">
        <v>4129</v>
      </c>
      <c r="C938" s="28" t="s">
        <v>4130</v>
      </c>
      <c r="D938" s="28" t="s">
        <v>4097</v>
      </c>
      <c r="E938" s="28" t="s">
        <v>4098</v>
      </c>
      <c r="F938" s="28" t="s">
        <v>3853</v>
      </c>
      <c r="G938" s="28" t="s">
        <v>425</v>
      </c>
      <c r="H938" s="28" t="s">
        <v>1538</v>
      </c>
      <c r="I938" s="28" t="s">
        <v>1539</v>
      </c>
      <c r="J938" s="28" t="s">
        <v>1147</v>
      </c>
      <c r="K938" s="28" t="s">
        <v>1148</v>
      </c>
      <c r="L938" s="28" t="s">
        <v>4099</v>
      </c>
      <c r="M938" s="28" t="s">
        <v>907</v>
      </c>
      <c r="N938" s="28" t="s">
        <v>1150</v>
      </c>
      <c r="O938" s="28" t="s">
        <v>1163</v>
      </c>
      <c r="P938" s="29">
        <v>45351.632256944446</v>
      </c>
      <c r="Q938" s="28" t="s">
        <v>1152</v>
      </c>
      <c r="R938" s="28" t="s">
        <v>1152</v>
      </c>
    </row>
    <row r="939" spans="1:18" x14ac:dyDescent="0.3">
      <c r="A939" s="28" t="s">
        <v>4131</v>
      </c>
      <c r="B939" s="28" t="s">
        <v>4132</v>
      </c>
      <c r="C939" s="28" t="s">
        <v>4133</v>
      </c>
      <c r="D939" s="28" t="s">
        <v>4097</v>
      </c>
      <c r="E939" s="28" t="s">
        <v>4098</v>
      </c>
      <c r="F939" s="28" t="s">
        <v>3853</v>
      </c>
      <c r="G939" s="28" t="s">
        <v>425</v>
      </c>
      <c r="H939" s="28" t="s">
        <v>1538</v>
      </c>
      <c r="I939" s="28" t="s">
        <v>1539</v>
      </c>
      <c r="J939" s="28" t="s">
        <v>1147</v>
      </c>
      <c r="K939" s="28" t="s">
        <v>1148</v>
      </c>
      <c r="L939" s="28" t="s">
        <v>4099</v>
      </c>
      <c r="M939" s="28" t="s">
        <v>907</v>
      </c>
      <c r="N939" s="28" t="s">
        <v>1150</v>
      </c>
      <c r="O939" s="28" t="s">
        <v>1163</v>
      </c>
      <c r="P939" s="29">
        <v>45351.632256944446</v>
      </c>
      <c r="Q939" s="28" t="s">
        <v>1152</v>
      </c>
      <c r="R939" s="28" t="s">
        <v>1152</v>
      </c>
    </row>
    <row r="940" spans="1:18" x14ac:dyDescent="0.3">
      <c r="A940" s="28" t="s">
        <v>4134</v>
      </c>
      <c r="B940" s="28" t="s">
        <v>4135</v>
      </c>
      <c r="C940" s="28" t="s">
        <v>4136</v>
      </c>
      <c r="D940" s="28" t="s">
        <v>4097</v>
      </c>
      <c r="E940" s="28" t="s">
        <v>4098</v>
      </c>
      <c r="F940" s="28" t="s">
        <v>3853</v>
      </c>
      <c r="G940" s="28" t="s">
        <v>425</v>
      </c>
      <c r="H940" s="28" t="s">
        <v>1538</v>
      </c>
      <c r="I940" s="28" t="s">
        <v>1539</v>
      </c>
      <c r="J940" s="28" t="s">
        <v>1147</v>
      </c>
      <c r="K940" s="28" t="s">
        <v>1148</v>
      </c>
      <c r="L940" s="28" t="s">
        <v>4099</v>
      </c>
      <c r="M940" s="28" t="s">
        <v>907</v>
      </c>
      <c r="N940" s="28" t="s">
        <v>1150</v>
      </c>
      <c r="O940" s="28" t="s">
        <v>1163</v>
      </c>
      <c r="P940" s="29">
        <v>45351.632268518515</v>
      </c>
      <c r="Q940" s="28" t="s">
        <v>1152</v>
      </c>
      <c r="R940" s="28" t="s">
        <v>1152</v>
      </c>
    </row>
    <row r="941" spans="1:18" x14ac:dyDescent="0.3">
      <c r="A941" s="28" t="s">
        <v>4137</v>
      </c>
      <c r="B941" s="28" t="s">
        <v>4138</v>
      </c>
      <c r="C941" s="28" t="s">
        <v>4139</v>
      </c>
      <c r="D941" s="28" t="s">
        <v>4097</v>
      </c>
      <c r="E941" s="28" t="s">
        <v>4098</v>
      </c>
      <c r="F941" s="28" t="s">
        <v>3853</v>
      </c>
      <c r="G941" s="28" t="s">
        <v>425</v>
      </c>
      <c r="H941" s="28" t="s">
        <v>1538</v>
      </c>
      <c r="I941" s="28" t="s">
        <v>1539</v>
      </c>
      <c r="J941" s="28" t="s">
        <v>1147</v>
      </c>
      <c r="K941" s="28" t="s">
        <v>1148</v>
      </c>
      <c r="L941" s="28" t="s">
        <v>4099</v>
      </c>
      <c r="M941" s="28" t="s">
        <v>907</v>
      </c>
      <c r="N941" s="28" t="s">
        <v>1150</v>
      </c>
      <c r="O941" s="28" t="s">
        <v>1163</v>
      </c>
      <c r="P941" s="29">
        <v>45351.632268518515</v>
      </c>
      <c r="Q941" s="28" t="s">
        <v>1152</v>
      </c>
      <c r="R941" s="28" t="s">
        <v>1152</v>
      </c>
    </row>
    <row r="942" spans="1:18" x14ac:dyDescent="0.3">
      <c r="A942" s="28" t="s">
        <v>4140</v>
      </c>
      <c r="B942" s="28" t="s">
        <v>4141</v>
      </c>
      <c r="C942" s="28" t="s">
        <v>4142</v>
      </c>
      <c r="D942" s="28" t="s">
        <v>4097</v>
      </c>
      <c r="E942" s="28" t="s">
        <v>4098</v>
      </c>
      <c r="F942" s="28" t="s">
        <v>3853</v>
      </c>
      <c r="G942" s="28" t="s">
        <v>425</v>
      </c>
      <c r="H942" s="28" t="s">
        <v>1538</v>
      </c>
      <c r="I942" s="28" t="s">
        <v>1539</v>
      </c>
      <c r="J942" s="28" t="s">
        <v>1147</v>
      </c>
      <c r="K942" s="28" t="s">
        <v>1148</v>
      </c>
      <c r="L942" s="28" t="s">
        <v>4099</v>
      </c>
      <c r="M942" s="28" t="s">
        <v>907</v>
      </c>
      <c r="N942" s="28" t="s">
        <v>1150</v>
      </c>
      <c r="O942" s="28" t="s">
        <v>1163</v>
      </c>
      <c r="P942" s="29">
        <v>45351.632268518515</v>
      </c>
      <c r="Q942" s="28" t="s">
        <v>1152</v>
      </c>
      <c r="R942" s="28" t="s">
        <v>1152</v>
      </c>
    </row>
    <row r="943" spans="1:18" x14ac:dyDescent="0.3">
      <c r="A943" s="28" t="s">
        <v>4143</v>
      </c>
      <c r="B943" s="28" t="s">
        <v>4144</v>
      </c>
      <c r="C943" s="28" t="s">
        <v>4145</v>
      </c>
      <c r="D943" s="28" t="s">
        <v>4097</v>
      </c>
      <c r="E943" s="28" t="s">
        <v>4098</v>
      </c>
      <c r="F943" s="28" t="s">
        <v>3853</v>
      </c>
      <c r="G943" s="28" t="s">
        <v>425</v>
      </c>
      <c r="H943" s="28" t="s">
        <v>1538</v>
      </c>
      <c r="I943" s="28" t="s">
        <v>1539</v>
      </c>
      <c r="J943" s="28" t="s">
        <v>1147</v>
      </c>
      <c r="K943" s="28" t="s">
        <v>1148</v>
      </c>
      <c r="L943" s="28" t="s">
        <v>4099</v>
      </c>
      <c r="M943" s="28" t="s">
        <v>907</v>
      </c>
      <c r="N943" s="28" t="s">
        <v>1150</v>
      </c>
      <c r="O943" s="28" t="s">
        <v>1163</v>
      </c>
      <c r="P943" s="29">
        <v>45351.632268518515</v>
      </c>
      <c r="Q943" s="28" t="s">
        <v>1152</v>
      </c>
      <c r="R943" s="28" t="s">
        <v>1152</v>
      </c>
    </row>
    <row r="944" spans="1:18" x14ac:dyDescent="0.3">
      <c r="A944" s="28" t="s">
        <v>4146</v>
      </c>
      <c r="B944" s="28" t="s">
        <v>4147</v>
      </c>
      <c r="C944" s="28" t="s">
        <v>4148</v>
      </c>
      <c r="D944" s="28" t="s">
        <v>4097</v>
      </c>
      <c r="E944" s="28" t="s">
        <v>4098</v>
      </c>
      <c r="F944" s="28" t="s">
        <v>3853</v>
      </c>
      <c r="G944" s="28" t="s">
        <v>425</v>
      </c>
      <c r="H944" s="28" t="s">
        <v>1538</v>
      </c>
      <c r="I944" s="28" t="s">
        <v>1539</v>
      </c>
      <c r="J944" s="28" t="s">
        <v>1147</v>
      </c>
      <c r="K944" s="28" t="s">
        <v>1148</v>
      </c>
      <c r="L944" s="28" t="s">
        <v>4099</v>
      </c>
      <c r="M944" s="28" t="s">
        <v>907</v>
      </c>
      <c r="N944" s="28" t="s">
        <v>1150</v>
      </c>
      <c r="O944" s="28" t="s">
        <v>1163</v>
      </c>
      <c r="P944" s="29">
        <v>45351.632314814815</v>
      </c>
      <c r="Q944" s="28" t="s">
        <v>1152</v>
      </c>
      <c r="R944" s="28" t="s">
        <v>1152</v>
      </c>
    </row>
    <row r="945" spans="1:18" x14ac:dyDescent="0.3">
      <c r="A945" s="28" t="s">
        <v>4149</v>
      </c>
      <c r="B945" s="28" t="s">
        <v>4150</v>
      </c>
      <c r="C945" s="28" t="s">
        <v>4151</v>
      </c>
      <c r="D945" s="28" t="s">
        <v>4097</v>
      </c>
      <c r="E945" s="28" t="s">
        <v>4098</v>
      </c>
      <c r="F945" s="28" t="s">
        <v>3853</v>
      </c>
      <c r="G945" s="28" t="s">
        <v>425</v>
      </c>
      <c r="H945" s="28" t="s">
        <v>1538</v>
      </c>
      <c r="I945" s="28" t="s">
        <v>1539</v>
      </c>
      <c r="J945" s="28" t="s">
        <v>1147</v>
      </c>
      <c r="K945" s="28" t="s">
        <v>1148</v>
      </c>
      <c r="L945" s="28" t="s">
        <v>4099</v>
      </c>
      <c r="M945" s="28" t="s">
        <v>907</v>
      </c>
      <c r="N945" s="28" t="s">
        <v>1150</v>
      </c>
      <c r="O945" s="28" t="s">
        <v>1163</v>
      </c>
      <c r="P945" s="29">
        <v>45351.632268518515</v>
      </c>
      <c r="Q945" s="28" t="s">
        <v>1152</v>
      </c>
      <c r="R945" s="28" t="s">
        <v>1152</v>
      </c>
    </row>
    <row r="946" spans="1:18" x14ac:dyDescent="0.3">
      <c r="A946" s="28" t="s">
        <v>4152</v>
      </c>
      <c r="B946" s="28" t="s">
        <v>4153</v>
      </c>
      <c r="C946" s="28" t="s">
        <v>4154</v>
      </c>
      <c r="D946" s="28" t="s">
        <v>4097</v>
      </c>
      <c r="E946" s="28" t="s">
        <v>4098</v>
      </c>
      <c r="F946" s="28" t="s">
        <v>3853</v>
      </c>
      <c r="G946" s="28" t="s">
        <v>425</v>
      </c>
      <c r="H946" s="28" t="s">
        <v>1538</v>
      </c>
      <c r="I946" s="28" t="s">
        <v>1539</v>
      </c>
      <c r="J946" s="28" t="s">
        <v>1147</v>
      </c>
      <c r="K946" s="28" t="s">
        <v>1148</v>
      </c>
      <c r="L946" s="28" t="s">
        <v>4099</v>
      </c>
      <c r="M946" s="28" t="s">
        <v>907</v>
      </c>
      <c r="N946" s="28" t="s">
        <v>1150</v>
      </c>
      <c r="O946" s="28" t="s">
        <v>1163</v>
      </c>
      <c r="P946" s="29">
        <v>45351.632268518515</v>
      </c>
      <c r="Q946" s="28" t="s">
        <v>1152</v>
      </c>
      <c r="R946" s="28" t="s">
        <v>1152</v>
      </c>
    </row>
    <row r="947" spans="1:18" x14ac:dyDescent="0.3">
      <c r="A947" s="28" t="s">
        <v>4155</v>
      </c>
      <c r="B947" s="28" t="s">
        <v>4156</v>
      </c>
      <c r="C947" s="28" t="s">
        <v>4157</v>
      </c>
      <c r="D947" s="28" t="s">
        <v>4097</v>
      </c>
      <c r="E947" s="28" t="s">
        <v>4098</v>
      </c>
      <c r="F947" s="28" t="s">
        <v>3853</v>
      </c>
      <c r="G947" s="28" t="s">
        <v>425</v>
      </c>
      <c r="H947" s="28" t="s">
        <v>1538</v>
      </c>
      <c r="I947" s="28" t="s">
        <v>1539</v>
      </c>
      <c r="J947" s="28" t="s">
        <v>1147</v>
      </c>
      <c r="K947" s="28" t="s">
        <v>1148</v>
      </c>
      <c r="L947" s="28" t="s">
        <v>4099</v>
      </c>
      <c r="M947" s="28" t="s">
        <v>907</v>
      </c>
      <c r="N947" s="28" t="s">
        <v>1150</v>
      </c>
      <c r="O947" s="28" t="s">
        <v>1163</v>
      </c>
      <c r="P947" s="29">
        <v>45351.632268518515</v>
      </c>
      <c r="Q947" s="28" t="s">
        <v>1152</v>
      </c>
      <c r="R947" s="28" t="s">
        <v>1152</v>
      </c>
    </row>
    <row r="948" spans="1:18" x14ac:dyDescent="0.3">
      <c r="A948" s="28" t="s">
        <v>4158</v>
      </c>
      <c r="B948" s="28" t="s">
        <v>4159</v>
      </c>
      <c r="C948" s="28" t="s">
        <v>4160</v>
      </c>
      <c r="D948" s="28" t="s">
        <v>4097</v>
      </c>
      <c r="E948" s="28" t="s">
        <v>4098</v>
      </c>
      <c r="F948" s="28" t="s">
        <v>3853</v>
      </c>
      <c r="G948" s="28" t="s">
        <v>425</v>
      </c>
      <c r="H948" s="28" t="s">
        <v>1538</v>
      </c>
      <c r="I948" s="28" t="s">
        <v>1539</v>
      </c>
      <c r="J948" s="28" t="s">
        <v>1147</v>
      </c>
      <c r="K948" s="28" t="s">
        <v>1148</v>
      </c>
      <c r="L948" s="28" t="s">
        <v>4099</v>
      </c>
      <c r="M948" s="28" t="s">
        <v>907</v>
      </c>
      <c r="N948" s="28" t="s">
        <v>1150</v>
      </c>
      <c r="O948" s="28" t="s">
        <v>1163</v>
      </c>
      <c r="P948" s="29">
        <v>45351.632268518515</v>
      </c>
      <c r="Q948" s="28" t="s">
        <v>1152</v>
      </c>
      <c r="R948" s="28" t="s">
        <v>1152</v>
      </c>
    </row>
    <row r="949" spans="1:18" x14ac:dyDescent="0.3">
      <c r="A949" s="28" t="s">
        <v>4161</v>
      </c>
      <c r="B949" s="28" t="s">
        <v>4162</v>
      </c>
      <c r="C949" s="28" t="s">
        <v>4163</v>
      </c>
      <c r="D949" s="28" t="s">
        <v>4097</v>
      </c>
      <c r="E949" s="28" t="s">
        <v>4098</v>
      </c>
      <c r="F949" s="28" t="s">
        <v>3853</v>
      </c>
      <c r="G949" s="28" t="s">
        <v>425</v>
      </c>
      <c r="H949" s="28" t="s">
        <v>1538</v>
      </c>
      <c r="I949" s="28" t="s">
        <v>1539</v>
      </c>
      <c r="J949" s="28" t="s">
        <v>1147</v>
      </c>
      <c r="K949" s="28" t="s">
        <v>1148</v>
      </c>
      <c r="L949" s="28" t="s">
        <v>4099</v>
      </c>
      <c r="M949" s="28" t="s">
        <v>907</v>
      </c>
      <c r="N949" s="28" t="s">
        <v>1150</v>
      </c>
      <c r="O949" s="28" t="s">
        <v>1163</v>
      </c>
      <c r="P949" s="29">
        <v>45351.632280092592</v>
      </c>
      <c r="Q949" s="28" t="s">
        <v>1152</v>
      </c>
      <c r="R949" s="28" t="s">
        <v>1152</v>
      </c>
    </row>
    <row r="950" spans="1:18" x14ac:dyDescent="0.3">
      <c r="A950" s="28" t="s">
        <v>4164</v>
      </c>
      <c r="B950" s="28" t="s">
        <v>4165</v>
      </c>
      <c r="C950" s="28" t="s">
        <v>4166</v>
      </c>
      <c r="D950" s="28" t="s">
        <v>4097</v>
      </c>
      <c r="E950" s="28" t="s">
        <v>4098</v>
      </c>
      <c r="F950" s="28" t="s">
        <v>3853</v>
      </c>
      <c r="G950" s="28" t="s">
        <v>425</v>
      </c>
      <c r="H950" s="28" t="s">
        <v>1538</v>
      </c>
      <c r="I950" s="28" t="s">
        <v>1539</v>
      </c>
      <c r="J950" s="28" t="s">
        <v>1147</v>
      </c>
      <c r="K950" s="28" t="s">
        <v>1148</v>
      </c>
      <c r="L950" s="28" t="s">
        <v>4099</v>
      </c>
      <c r="M950" s="28" t="s">
        <v>907</v>
      </c>
      <c r="N950" s="28" t="s">
        <v>1150</v>
      </c>
      <c r="O950" s="28" t="s">
        <v>1163</v>
      </c>
      <c r="P950" s="29">
        <v>45351.632280092592</v>
      </c>
      <c r="Q950" s="28" t="s">
        <v>1152</v>
      </c>
      <c r="R950" s="28" t="s">
        <v>1152</v>
      </c>
    </row>
    <row r="951" spans="1:18" x14ac:dyDescent="0.3">
      <c r="A951" s="28" t="s">
        <v>4167</v>
      </c>
      <c r="B951" s="28" t="s">
        <v>4168</v>
      </c>
      <c r="C951" s="28" t="s">
        <v>4169</v>
      </c>
      <c r="D951" s="28" t="s">
        <v>4097</v>
      </c>
      <c r="E951" s="28" t="s">
        <v>4098</v>
      </c>
      <c r="F951" s="28" t="s">
        <v>3853</v>
      </c>
      <c r="G951" s="28" t="s">
        <v>425</v>
      </c>
      <c r="H951" s="28" t="s">
        <v>1538</v>
      </c>
      <c r="I951" s="28" t="s">
        <v>1539</v>
      </c>
      <c r="J951" s="28" t="s">
        <v>1147</v>
      </c>
      <c r="K951" s="28" t="s">
        <v>1148</v>
      </c>
      <c r="L951" s="28" t="s">
        <v>4099</v>
      </c>
      <c r="M951" s="28" t="s">
        <v>907</v>
      </c>
      <c r="N951" s="28" t="s">
        <v>1150</v>
      </c>
      <c r="O951" s="28" t="s">
        <v>1163</v>
      </c>
      <c r="P951" s="29">
        <v>45351.632280092592</v>
      </c>
      <c r="Q951" s="28" t="s">
        <v>1152</v>
      </c>
      <c r="R951" s="28" t="s">
        <v>1152</v>
      </c>
    </row>
    <row r="952" spans="1:18" x14ac:dyDescent="0.3">
      <c r="A952" s="28" t="s">
        <v>4170</v>
      </c>
      <c r="B952" s="28" t="s">
        <v>4171</v>
      </c>
      <c r="C952" s="28" t="s">
        <v>4172</v>
      </c>
      <c r="D952" s="28" t="s">
        <v>4097</v>
      </c>
      <c r="E952" s="28" t="s">
        <v>4098</v>
      </c>
      <c r="F952" s="28" t="s">
        <v>3853</v>
      </c>
      <c r="G952" s="28" t="s">
        <v>425</v>
      </c>
      <c r="H952" s="28" t="s">
        <v>1538</v>
      </c>
      <c r="I952" s="28" t="s">
        <v>1539</v>
      </c>
      <c r="J952" s="28" t="s">
        <v>1147</v>
      </c>
      <c r="K952" s="28" t="s">
        <v>1148</v>
      </c>
      <c r="L952" s="28" t="s">
        <v>4099</v>
      </c>
      <c r="M952" s="28" t="s">
        <v>907</v>
      </c>
      <c r="N952" s="28" t="s">
        <v>1150</v>
      </c>
      <c r="O952" s="28" t="s">
        <v>1163</v>
      </c>
      <c r="P952" s="29">
        <v>45351.632280092592</v>
      </c>
      <c r="Q952" s="28" t="s">
        <v>1152</v>
      </c>
      <c r="R952" s="28" t="s">
        <v>1152</v>
      </c>
    </row>
    <row r="953" spans="1:18" x14ac:dyDescent="0.3">
      <c r="A953" s="28" t="s">
        <v>1541</v>
      </c>
      <c r="B953" s="28" t="s">
        <v>4173</v>
      </c>
      <c r="C953" s="28" t="s">
        <v>4174</v>
      </c>
      <c r="D953" s="28" t="s">
        <v>4097</v>
      </c>
      <c r="E953" s="28" t="s">
        <v>4098</v>
      </c>
      <c r="F953" s="28" t="s">
        <v>3853</v>
      </c>
      <c r="G953" s="28" t="s">
        <v>425</v>
      </c>
      <c r="H953" s="28" t="s">
        <v>1538</v>
      </c>
      <c r="I953" s="28" t="s">
        <v>1539</v>
      </c>
      <c r="J953" s="28" t="s">
        <v>1147</v>
      </c>
      <c r="K953" s="28" t="s">
        <v>1148</v>
      </c>
      <c r="L953" s="28" t="s">
        <v>4099</v>
      </c>
      <c r="M953" s="28" t="s">
        <v>907</v>
      </c>
      <c r="N953" s="28" t="s">
        <v>1150</v>
      </c>
      <c r="O953" s="28" t="s">
        <v>1258</v>
      </c>
      <c r="P953" s="29">
        <v>45692.469525462962</v>
      </c>
      <c r="Q953" s="28" t="s">
        <v>1152</v>
      </c>
      <c r="R953" s="28" t="s">
        <v>1152</v>
      </c>
    </row>
    <row r="954" spans="1:18" x14ac:dyDescent="0.3">
      <c r="A954" s="28" t="s">
        <v>4175</v>
      </c>
      <c r="B954" s="28" t="s">
        <v>4176</v>
      </c>
      <c r="C954" s="28" t="s">
        <v>4177</v>
      </c>
      <c r="D954" s="28" t="s">
        <v>4097</v>
      </c>
      <c r="E954" s="28" t="s">
        <v>4098</v>
      </c>
      <c r="F954" s="28" t="s">
        <v>3853</v>
      </c>
      <c r="G954" s="28" t="s">
        <v>425</v>
      </c>
      <c r="H954" s="28" t="s">
        <v>1538</v>
      </c>
      <c r="I954" s="28" t="s">
        <v>1539</v>
      </c>
      <c r="J954" s="28" t="s">
        <v>1147</v>
      </c>
      <c r="K954" s="28" t="s">
        <v>1148</v>
      </c>
      <c r="L954" s="28" t="s">
        <v>4099</v>
      </c>
      <c r="M954" s="28" t="s">
        <v>907</v>
      </c>
      <c r="N954" s="28" t="s">
        <v>1150</v>
      </c>
      <c r="O954" s="28" t="s">
        <v>1163</v>
      </c>
      <c r="P954" s="29">
        <v>45351.632280092592</v>
      </c>
      <c r="Q954" s="28" t="s">
        <v>1152</v>
      </c>
      <c r="R954" s="28" t="s">
        <v>1152</v>
      </c>
    </row>
    <row r="955" spans="1:18" x14ac:dyDescent="0.3">
      <c r="A955" s="28" t="s">
        <v>4178</v>
      </c>
      <c r="B955" s="28" t="s">
        <v>4179</v>
      </c>
      <c r="C955" s="28" t="s">
        <v>4180</v>
      </c>
      <c r="D955" s="28" t="s">
        <v>4097</v>
      </c>
      <c r="E955" s="28" t="s">
        <v>4098</v>
      </c>
      <c r="F955" s="28" t="s">
        <v>3853</v>
      </c>
      <c r="G955" s="28" t="s">
        <v>425</v>
      </c>
      <c r="H955" s="28" t="s">
        <v>1538</v>
      </c>
      <c r="I955" s="28" t="s">
        <v>1539</v>
      </c>
      <c r="J955" s="28" t="s">
        <v>1147</v>
      </c>
      <c r="K955" s="28" t="s">
        <v>1148</v>
      </c>
      <c r="L955" s="28" t="s">
        <v>4099</v>
      </c>
      <c r="M955" s="28" t="s">
        <v>907</v>
      </c>
      <c r="N955" s="28" t="s">
        <v>1150</v>
      </c>
      <c r="O955" s="28" t="s">
        <v>1163</v>
      </c>
      <c r="P955" s="29">
        <v>45351.632256944446</v>
      </c>
      <c r="Q955" s="28" t="s">
        <v>1152</v>
      </c>
      <c r="R955" s="28" t="s">
        <v>1152</v>
      </c>
    </row>
    <row r="956" spans="1:18" x14ac:dyDescent="0.3">
      <c r="A956" s="28" t="s">
        <v>4181</v>
      </c>
      <c r="B956" s="28" t="s">
        <v>4182</v>
      </c>
      <c r="C956" s="28" t="s">
        <v>4183</v>
      </c>
      <c r="D956" s="28" t="s">
        <v>4097</v>
      </c>
      <c r="E956" s="28" t="s">
        <v>4098</v>
      </c>
      <c r="F956" s="28" t="s">
        <v>3853</v>
      </c>
      <c r="G956" s="28" t="s">
        <v>425</v>
      </c>
      <c r="H956" s="28" t="s">
        <v>1538</v>
      </c>
      <c r="I956" s="28" t="s">
        <v>1539</v>
      </c>
      <c r="J956" s="28" t="s">
        <v>1147</v>
      </c>
      <c r="K956" s="28" t="s">
        <v>1148</v>
      </c>
      <c r="L956" s="28" t="s">
        <v>4099</v>
      </c>
      <c r="M956" s="28" t="s">
        <v>907</v>
      </c>
      <c r="N956" s="28" t="s">
        <v>1150</v>
      </c>
      <c r="O956" s="28" t="s">
        <v>1163</v>
      </c>
      <c r="P956" s="29">
        <v>45351.632280092592</v>
      </c>
      <c r="Q956" s="28" t="s">
        <v>1152</v>
      </c>
      <c r="R956" s="28" t="s">
        <v>1152</v>
      </c>
    </row>
    <row r="957" spans="1:18" x14ac:dyDescent="0.3">
      <c r="A957" s="28" t="s">
        <v>4184</v>
      </c>
      <c r="B957" s="28" t="s">
        <v>4185</v>
      </c>
      <c r="C957" s="28" t="s">
        <v>4186</v>
      </c>
      <c r="D957" s="28" t="s">
        <v>4097</v>
      </c>
      <c r="E957" s="28" t="s">
        <v>4098</v>
      </c>
      <c r="F957" s="28" t="s">
        <v>3853</v>
      </c>
      <c r="G957" s="28" t="s">
        <v>425</v>
      </c>
      <c r="H957" s="28" t="s">
        <v>1538</v>
      </c>
      <c r="I957" s="28" t="s">
        <v>1539</v>
      </c>
      <c r="J957" s="28" t="s">
        <v>1147</v>
      </c>
      <c r="K957" s="28" t="s">
        <v>1148</v>
      </c>
      <c r="L957" s="28" t="s">
        <v>4099</v>
      </c>
      <c r="M957" s="28" t="s">
        <v>907</v>
      </c>
      <c r="N957" s="28" t="s">
        <v>1150</v>
      </c>
      <c r="O957" s="28" t="s">
        <v>1163</v>
      </c>
      <c r="P957" s="29">
        <v>45351.632280092592</v>
      </c>
      <c r="Q957" s="28" t="s">
        <v>1152</v>
      </c>
      <c r="R957" s="28" t="s">
        <v>1152</v>
      </c>
    </row>
    <row r="958" spans="1:18" x14ac:dyDescent="0.3">
      <c r="A958" s="28" t="s">
        <v>4187</v>
      </c>
      <c r="B958" s="28" t="s">
        <v>4188</v>
      </c>
      <c r="C958" s="28" t="s">
        <v>4189</v>
      </c>
      <c r="D958" s="28" t="s">
        <v>4097</v>
      </c>
      <c r="E958" s="28" t="s">
        <v>4098</v>
      </c>
      <c r="F958" s="28" t="s">
        <v>3853</v>
      </c>
      <c r="G958" s="28" t="s">
        <v>425</v>
      </c>
      <c r="H958" s="28" t="s">
        <v>1538</v>
      </c>
      <c r="I958" s="28" t="s">
        <v>1539</v>
      </c>
      <c r="J958" s="28" t="s">
        <v>1147</v>
      </c>
      <c r="K958" s="28" t="s">
        <v>1148</v>
      </c>
      <c r="L958" s="28" t="s">
        <v>4099</v>
      </c>
      <c r="M958" s="28" t="s">
        <v>907</v>
      </c>
      <c r="N958" s="28" t="s">
        <v>1150</v>
      </c>
      <c r="O958" s="28" t="s">
        <v>1163</v>
      </c>
      <c r="P958" s="29">
        <v>45351.632280092592</v>
      </c>
      <c r="Q958" s="28" t="s">
        <v>1152</v>
      </c>
      <c r="R958" s="28" t="s">
        <v>1152</v>
      </c>
    </row>
    <row r="959" spans="1:18" x14ac:dyDescent="0.3">
      <c r="A959" s="28" t="s">
        <v>4190</v>
      </c>
      <c r="B959" s="28" t="s">
        <v>4191</v>
      </c>
      <c r="C959" s="28" t="s">
        <v>4192</v>
      </c>
      <c r="D959" s="28" t="s">
        <v>4097</v>
      </c>
      <c r="E959" s="28" t="s">
        <v>4098</v>
      </c>
      <c r="F959" s="28" t="s">
        <v>3853</v>
      </c>
      <c r="G959" s="28" t="s">
        <v>425</v>
      </c>
      <c r="H959" s="28" t="s">
        <v>1538</v>
      </c>
      <c r="I959" s="28" t="s">
        <v>1539</v>
      </c>
      <c r="J959" s="28" t="s">
        <v>1147</v>
      </c>
      <c r="K959" s="28" t="s">
        <v>1148</v>
      </c>
      <c r="L959" s="28" t="s">
        <v>4099</v>
      </c>
      <c r="M959" s="28" t="s">
        <v>907</v>
      </c>
      <c r="N959" s="28" t="s">
        <v>1150</v>
      </c>
      <c r="O959" s="28" t="s">
        <v>1163</v>
      </c>
      <c r="P959" s="29">
        <v>45351.632291666661</v>
      </c>
      <c r="Q959" s="28" t="s">
        <v>1152</v>
      </c>
      <c r="R959" s="28" t="s">
        <v>1152</v>
      </c>
    </row>
    <row r="960" spans="1:18" x14ac:dyDescent="0.3">
      <c r="A960" s="28" t="s">
        <v>1541</v>
      </c>
      <c r="B960" s="28" t="s">
        <v>4193</v>
      </c>
      <c r="C960" s="28" t="s">
        <v>4194</v>
      </c>
      <c r="D960" s="28" t="s">
        <v>4097</v>
      </c>
      <c r="E960" s="28" t="s">
        <v>4098</v>
      </c>
      <c r="F960" s="28" t="s">
        <v>3853</v>
      </c>
      <c r="G960" s="28" t="s">
        <v>425</v>
      </c>
      <c r="H960" s="28" t="s">
        <v>1538</v>
      </c>
      <c r="I960" s="28" t="s">
        <v>1539</v>
      </c>
      <c r="J960" s="28" t="s">
        <v>1147</v>
      </c>
      <c r="K960" s="28" t="s">
        <v>1148</v>
      </c>
      <c r="L960" s="28" t="s">
        <v>4099</v>
      </c>
      <c r="M960" s="28" t="s">
        <v>907</v>
      </c>
      <c r="N960" s="28" t="s">
        <v>1150</v>
      </c>
      <c r="O960" s="28" t="s">
        <v>1258</v>
      </c>
      <c r="P960" s="29">
        <v>45692.471180555556</v>
      </c>
      <c r="Q960" s="28" t="s">
        <v>1152</v>
      </c>
      <c r="R960" s="28" t="s">
        <v>1152</v>
      </c>
    </row>
    <row r="961" spans="1:18" x14ac:dyDescent="0.3">
      <c r="A961" s="28" t="s">
        <v>4195</v>
      </c>
      <c r="B961" s="28" t="s">
        <v>4196</v>
      </c>
      <c r="C961" s="28" t="s">
        <v>4197</v>
      </c>
      <c r="D961" s="28" t="s">
        <v>4097</v>
      </c>
      <c r="E961" s="28" t="s">
        <v>4098</v>
      </c>
      <c r="F961" s="28" t="s">
        <v>3853</v>
      </c>
      <c r="G961" s="28" t="s">
        <v>425</v>
      </c>
      <c r="H961" s="28" t="s">
        <v>1538</v>
      </c>
      <c r="I961" s="28" t="s">
        <v>1539</v>
      </c>
      <c r="J961" s="28" t="s">
        <v>1147</v>
      </c>
      <c r="K961" s="28" t="s">
        <v>1148</v>
      </c>
      <c r="L961" s="28" t="s">
        <v>4099</v>
      </c>
      <c r="M961" s="28" t="s">
        <v>907</v>
      </c>
      <c r="N961" s="28" t="s">
        <v>1150</v>
      </c>
      <c r="O961" s="28" t="s">
        <v>1163</v>
      </c>
      <c r="P961" s="29">
        <v>45351.632314814815</v>
      </c>
      <c r="Q961" s="28" t="s">
        <v>1152</v>
      </c>
      <c r="R961" s="28" t="s">
        <v>1152</v>
      </c>
    </row>
    <row r="962" spans="1:18" x14ac:dyDescent="0.3">
      <c r="A962" s="28" t="s">
        <v>4198</v>
      </c>
      <c r="B962" s="28" t="s">
        <v>4199</v>
      </c>
      <c r="C962" s="28" t="s">
        <v>4200</v>
      </c>
      <c r="D962" s="28" t="s">
        <v>4097</v>
      </c>
      <c r="E962" s="28" t="s">
        <v>4098</v>
      </c>
      <c r="F962" s="28" t="s">
        <v>3853</v>
      </c>
      <c r="G962" s="28" t="s">
        <v>425</v>
      </c>
      <c r="H962" s="28" t="s">
        <v>1538</v>
      </c>
      <c r="I962" s="28" t="s">
        <v>1539</v>
      </c>
      <c r="J962" s="28" t="s">
        <v>1147</v>
      </c>
      <c r="K962" s="28" t="s">
        <v>1148</v>
      </c>
      <c r="L962" s="28" t="s">
        <v>4099</v>
      </c>
      <c r="M962" s="28" t="s">
        <v>907</v>
      </c>
      <c r="N962" s="28" t="s">
        <v>1150</v>
      </c>
      <c r="O962" s="28" t="s">
        <v>1163</v>
      </c>
      <c r="P962" s="29">
        <v>45351.632245370369</v>
      </c>
      <c r="Q962" s="28" t="s">
        <v>1152</v>
      </c>
      <c r="R962" s="28" t="s">
        <v>1152</v>
      </c>
    </row>
    <row r="963" spans="1:18" x14ac:dyDescent="0.3">
      <c r="A963" s="28" t="s">
        <v>4201</v>
      </c>
      <c r="B963" s="28" t="s">
        <v>4202</v>
      </c>
      <c r="C963" s="28" t="s">
        <v>4203</v>
      </c>
      <c r="D963" s="28" t="s">
        <v>4097</v>
      </c>
      <c r="E963" s="28" t="s">
        <v>4098</v>
      </c>
      <c r="F963" s="28" t="s">
        <v>3853</v>
      </c>
      <c r="G963" s="28" t="s">
        <v>425</v>
      </c>
      <c r="H963" s="28" t="s">
        <v>1538</v>
      </c>
      <c r="I963" s="28" t="s">
        <v>1539</v>
      </c>
      <c r="J963" s="28" t="s">
        <v>1147</v>
      </c>
      <c r="K963" s="28" t="s">
        <v>1148</v>
      </c>
      <c r="L963" s="28" t="s">
        <v>4099</v>
      </c>
      <c r="M963" s="28" t="s">
        <v>907</v>
      </c>
      <c r="N963" s="28" t="s">
        <v>1150</v>
      </c>
      <c r="O963" s="28" t="s">
        <v>1163</v>
      </c>
      <c r="P963" s="29">
        <v>45351.632291666661</v>
      </c>
      <c r="Q963" s="28" t="s">
        <v>1152</v>
      </c>
      <c r="R963" s="28" t="s">
        <v>1152</v>
      </c>
    </row>
    <row r="964" spans="1:18" x14ac:dyDescent="0.3">
      <c r="A964" s="28" t="s">
        <v>4204</v>
      </c>
      <c r="B964" s="28" t="s">
        <v>4205</v>
      </c>
      <c r="C964" s="28" t="s">
        <v>4206</v>
      </c>
      <c r="D964" s="28" t="s">
        <v>4097</v>
      </c>
      <c r="E964" s="28" t="s">
        <v>4098</v>
      </c>
      <c r="F964" s="28" t="s">
        <v>3853</v>
      </c>
      <c r="G964" s="28" t="s">
        <v>425</v>
      </c>
      <c r="H964" s="28" t="s">
        <v>1538</v>
      </c>
      <c r="I964" s="28" t="s">
        <v>1539</v>
      </c>
      <c r="J964" s="28" t="s">
        <v>1147</v>
      </c>
      <c r="K964" s="28" t="s">
        <v>1148</v>
      </c>
      <c r="L964" s="28" t="s">
        <v>4099</v>
      </c>
      <c r="M964" s="28" t="s">
        <v>907</v>
      </c>
      <c r="N964" s="28" t="s">
        <v>1150</v>
      </c>
      <c r="O964" s="28" t="s">
        <v>1163</v>
      </c>
      <c r="P964" s="29">
        <v>45351.632291666661</v>
      </c>
      <c r="Q964" s="28" t="s">
        <v>1152</v>
      </c>
      <c r="R964" s="28" t="s">
        <v>1152</v>
      </c>
    </row>
    <row r="965" spans="1:18" x14ac:dyDescent="0.3">
      <c r="A965" s="28" t="s">
        <v>4207</v>
      </c>
      <c r="B965" s="28" t="s">
        <v>4208</v>
      </c>
      <c r="C965" s="28" t="s">
        <v>4209</v>
      </c>
      <c r="D965" s="28" t="s">
        <v>4097</v>
      </c>
      <c r="E965" s="28" t="s">
        <v>4098</v>
      </c>
      <c r="F965" s="28" t="s">
        <v>3853</v>
      </c>
      <c r="G965" s="28" t="s">
        <v>425</v>
      </c>
      <c r="H965" s="28" t="s">
        <v>1538</v>
      </c>
      <c r="I965" s="28" t="s">
        <v>1539</v>
      </c>
      <c r="J965" s="28" t="s">
        <v>1147</v>
      </c>
      <c r="K965" s="28" t="s">
        <v>1148</v>
      </c>
      <c r="L965" s="28" t="s">
        <v>4099</v>
      </c>
      <c r="M965" s="28" t="s">
        <v>907</v>
      </c>
      <c r="N965" s="28" t="s">
        <v>1150</v>
      </c>
      <c r="O965" s="28" t="s">
        <v>1163</v>
      </c>
      <c r="P965" s="29">
        <v>45351.632291666661</v>
      </c>
      <c r="Q965" s="28" t="s">
        <v>1152</v>
      </c>
      <c r="R965" s="28" t="s">
        <v>1152</v>
      </c>
    </row>
    <row r="966" spans="1:18" x14ac:dyDescent="0.3">
      <c r="A966" s="28" t="s">
        <v>4210</v>
      </c>
      <c r="B966" s="28" t="s">
        <v>4211</v>
      </c>
      <c r="C966" s="28" t="s">
        <v>4212</v>
      </c>
      <c r="D966" s="28" t="s">
        <v>4097</v>
      </c>
      <c r="E966" s="28" t="s">
        <v>4098</v>
      </c>
      <c r="F966" s="28" t="s">
        <v>3853</v>
      </c>
      <c r="G966" s="28" t="s">
        <v>425</v>
      </c>
      <c r="H966" s="28" t="s">
        <v>1538</v>
      </c>
      <c r="I966" s="28" t="s">
        <v>1539</v>
      </c>
      <c r="J966" s="28" t="s">
        <v>1147</v>
      </c>
      <c r="K966" s="28" t="s">
        <v>1148</v>
      </c>
      <c r="L966" s="28" t="s">
        <v>4099</v>
      </c>
      <c r="M966" s="28" t="s">
        <v>907</v>
      </c>
      <c r="N966" s="28" t="s">
        <v>1150</v>
      </c>
      <c r="O966" s="28" t="s">
        <v>1163</v>
      </c>
      <c r="P966" s="29">
        <v>45351.632291666661</v>
      </c>
      <c r="Q966" s="28" t="s">
        <v>1152</v>
      </c>
      <c r="R966" s="28" t="s">
        <v>1152</v>
      </c>
    </row>
    <row r="967" spans="1:18" x14ac:dyDescent="0.3">
      <c r="A967" s="28" t="s">
        <v>4213</v>
      </c>
      <c r="B967" s="28" t="s">
        <v>4214</v>
      </c>
      <c r="C967" s="28" t="s">
        <v>4215</v>
      </c>
      <c r="D967" s="28" t="s">
        <v>4097</v>
      </c>
      <c r="E967" s="28" t="s">
        <v>4098</v>
      </c>
      <c r="F967" s="28" t="s">
        <v>3853</v>
      </c>
      <c r="G967" s="28" t="s">
        <v>425</v>
      </c>
      <c r="H967" s="28" t="s">
        <v>1538</v>
      </c>
      <c r="I967" s="28" t="s">
        <v>1539</v>
      </c>
      <c r="J967" s="28" t="s">
        <v>1147</v>
      </c>
      <c r="K967" s="28" t="s">
        <v>1148</v>
      </c>
      <c r="L967" s="28" t="s">
        <v>4099</v>
      </c>
      <c r="M967" s="28" t="s">
        <v>907</v>
      </c>
      <c r="N967" s="28" t="s">
        <v>1150</v>
      </c>
      <c r="O967" s="28" t="s">
        <v>1163</v>
      </c>
      <c r="P967" s="29">
        <v>45351.632291666661</v>
      </c>
      <c r="Q967" s="28" t="s">
        <v>1152</v>
      </c>
      <c r="R967" s="28" t="s">
        <v>1152</v>
      </c>
    </row>
    <row r="968" spans="1:18" x14ac:dyDescent="0.3">
      <c r="A968" s="28" t="s">
        <v>4216</v>
      </c>
      <c r="B968" s="28" t="s">
        <v>4217</v>
      </c>
      <c r="C968" s="28" t="s">
        <v>4218</v>
      </c>
      <c r="D968" s="28" t="s">
        <v>4097</v>
      </c>
      <c r="E968" s="28" t="s">
        <v>4098</v>
      </c>
      <c r="F968" s="28" t="s">
        <v>3853</v>
      </c>
      <c r="G968" s="28" t="s">
        <v>425</v>
      </c>
      <c r="H968" s="28" t="s">
        <v>1538</v>
      </c>
      <c r="I968" s="28" t="s">
        <v>1539</v>
      </c>
      <c r="J968" s="28" t="s">
        <v>1147</v>
      </c>
      <c r="K968" s="28" t="s">
        <v>1148</v>
      </c>
      <c r="L968" s="28" t="s">
        <v>4099</v>
      </c>
      <c r="M968" s="28" t="s">
        <v>907</v>
      </c>
      <c r="N968" s="28" t="s">
        <v>1150</v>
      </c>
      <c r="O968" s="28" t="s">
        <v>1163</v>
      </c>
      <c r="P968" s="29">
        <v>45351.632291666661</v>
      </c>
      <c r="Q968" s="28" t="s">
        <v>1152</v>
      </c>
      <c r="R968" s="28" t="s">
        <v>1152</v>
      </c>
    </row>
    <row r="969" spans="1:18" x14ac:dyDescent="0.3">
      <c r="A969" s="28" t="s">
        <v>4219</v>
      </c>
      <c r="B969" s="28" t="s">
        <v>4220</v>
      </c>
      <c r="C969" s="28" t="s">
        <v>4221</v>
      </c>
      <c r="D969" s="28" t="s">
        <v>4097</v>
      </c>
      <c r="E969" s="28" t="s">
        <v>4098</v>
      </c>
      <c r="F969" s="28" t="s">
        <v>3853</v>
      </c>
      <c r="G969" s="28" t="s">
        <v>425</v>
      </c>
      <c r="H969" s="28" t="s">
        <v>1538</v>
      </c>
      <c r="I969" s="28" t="s">
        <v>1539</v>
      </c>
      <c r="J969" s="28" t="s">
        <v>1147</v>
      </c>
      <c r="K969" s="28" t="s">
        <v>1148</v>
      </c>
      <c r="L969" s="28" t="s">
        <v>4099</v>
      </c>
      <c r="M969" s="28" t="s">
        <v>907</v>
      </c>
      <c r="N969" s="28" t="s">
        <v>1150</v>
      </c>
      <c r="O969" s="28" t="s">
        <v>1163</v>
      </c>
      <c r="P969" s="29">
        <v>45351.632303240738</v>
      </c>
      <c r="Q969" s="28" t="s">
        <v>1152</v>
      </c>
      <c r="R969" s="28" t="s">
        <v>1152</v>
      </c>
    </row>
    <row r="970" spans="1:18" x14ac:dyDescent="0.3">
      <c r="A970" s="28" t="s">
        <v>4222</v>
      </c>
      <c r="B970" s="28" t="s">
        <v>4223</v>
      </c>
      <c r="C970" s="28" t="s">
        <v>4224</v>
      </c>
      <c r="D970" s="28" t="s">
        <v>4097</v>
      </c>
      <c r="E970" s="28" t="s">
        <v>4098</v>
      </c>
      <c r="F970" s="28" t="s">
        <v>3853</v>
      </c>
      <c r="G970" s="28" t="s">
        <v>425</v>
      </c>
      <c r="H970" s="28" t="s">
        <v>1538</v>
      </c>
      <c r="I970" s="28" t="s">
        <v>1539</v>
      </c>
      <c r="J970" s="28" t="s">
        <v>1147</v>
      </c>
      <c r="K970" s="28" t="s">
        <v>1148</v>
      </c>
      <c r="L970" s="28" t="s">
        <v>4099</v>
      </c>
      <c r="M970" s="28" t="s">
        <v>907</v>
      </c>
      <c r="N970" s="28" t="s">
        <v>1150</v>
      </c>
      <c r="O970" s="28" t="s">
        <v>1163</v>
      </c>
      <c r="P970" s="29">
        <v>45351.632303240738</v>
      </c>
      <c r="Q970" s="28" t="s">
        <v>1152</v>
      </c>
      <c r="R970" s="28" t="s">
        <v>1152</v>
      </c>
    </row>
    <row r="971" spans="1:18" x14ac:dyDescent="0.3">
      <c r="A971" s="28" t="s">
        <v>4225</v>
      </c>
      <c r="B971" s="28" t="s">
        <v>4226</v>
      </c>
      <c r="C971" s="28" t="s">
        <v>4227</v>
      </c>
      <c r="D971" s="28" t="s">
        <v>4097</v>
      </c>
      <c r="E971" s="28" t="s">
        <v>4098</v>
      </c>
      <c r="F971" s="28" t="s">
        <v>3853</v>
      </c>
      <c r="G971" s="28" t="s">
        <v>425</v>
      </c>
      <c r="H971" s="28" t="s">
        <v>1538</v>
      </c>
      <c r="I971" s="28" t="s">
        <v>1539</v>
      </c>
      <c r="J971" s="28" t="s">
        <v>1147</v>
      </c>
      <c r="K971" s="28" t="s">
        <v>1148</v>
      </c>
      <c r="L971" s="28" t="s">
        <v>4099</v>
      </c>
      <c r="M971" s="28" t="s">
        <v>907</v>
      </c>
      <c r="N971" s="28" t="s">
        <v>1150</v>
      </c>
      <c r="O971" s="28" t="s">
        <v>1163</v>
      </c>
      <c r="P971" s="29">
        <v>45351.632245370369</v>
      </c>
      <c r="Q971" s="28" t="s">
        <v>1152</v>
      </c>
      <c r="R971" s="28" t="s">
        <v>1152</v>
      </c>
    </row>
    <row r="972" spans="1:18" x14ac:dyDescent="0.3">
      <c r="A972" s="28" t="s">
        <v>4228</v>
      </c>
      <c r="B972" s="28" t="s">
        <v>4229</v>
      </c>
      <c r="C972" s="28" t="s">
        <v>4230</v>
      </c>
      <c r="D972" s="28" t="s">
        <v>4097</v>
      </c>
      <c r="E972" s="28" t="s">
        <v>4098</v>
      </c>
      <c r="F972" s="28" t="s">
        <v>3853</v>
      </c>
      <c r="G972" s="28" t="s">
        <v>425</v>
      </c>
      <c r="H972" s="28" t="s">
        <v>1538</v>
      </c>
      <c r="I972" s="28" t="s">
        <v>1539</v>
      </c>
      <c r="J972" s="28" t="s">
        <v>1147</v>
      </c>
      <c r="K972" s="28" t="s">
        <v>1148</v>
      </c>
      <c r="L972" s="28" t="s">
        <v>4099</v>
      </c>
      <c r="M972" s="28" t="s">
        <v>907</v>
      </c>
      <c r="N972" s="28" t="s">
        <v>1150</v>
      </c>
      <c r="O972" s="28" t="s">
        <v>1163</v>
      </c>
      <c r="P972" s="29">
        <v>45351.632303240738</v>
      </c>
      <c r="Q972" s="28" t="s">
        <v>1152</v>
      </c>
      <c r="R972" s="28" t="s">
        <v>1152</v>
      </c>
    </row>
    <row r="973" spans="1:18" x14ac:dyDescent="0.3">
      <c r="A973" s="28" t="s">
        <v>4231</v>
      </c>
      <c r="B973" s="28" t="s">
        <v>4232</v>
      </c>
      <c r="C973" s="28" t="s">
        <v>4233</v>
      </c>
      <c r="D973" s="28" t="s">
        <v>4097</v>
      </c>
      <c r="E973" s="28" t="s">
        <v>4098</v>
      </c>
      <c r="F973" s="28" t="s">
        <v>3853</v>
      </c>
      <c r="G973" s="28" t="s">
        <v>425</v>
      </c>
      <c r="H973" s="28" t="s">
        <v>1538</v>
      </c>
      <c r="I973" s="28" t="s">
        <v>1539</v>
      </c>
      <c r="J973" s="28" t="s">
        <v>1147</v>
      </c>
      <c r="K973" s="28" t="s">
        <v>1148</v>
      </c>
      <c r="L973" s="28" t="s">
        <v>4099</v>
      </c>
      <c r="M973" s="28" t="s">
        <v>907</v>
      </c>
      <c r="N973" s="28" t="s">
        <v>1150</v>
      </c>
      <c r="O973" s="28" t="s">
        <v>1163</v>
      </c>
      <c r="P973" s="29">
        <v>45351.632303240738</v>
      </c>
      <c r="Q973" s="28" t="s">
        <v>1152</v>
      </c>
      <c r="R973" s="28" t="s">
        <v>1152</v>
      </c>
    </row>
    <row r="974" spans="1:18" x14ac:dyDescent="0.3">
      <c r="A974" s="28" t="s">
        <v>4234</v>
      </c>
      <c r="B974" s="28" t="s">
        <v>4235</v>
      </c>
      <c r="C974" s="28" t="s">
        <v>4236</v>
      </c>
      <c r="D974" s="28" t="s">
        <v>4097</v>
      </c>
      <c r="E974" s="28" t="s">
        <v>4098</v>
      </c>
      <c r="F974" s="28" t="s">
        <v>3853</v>
      </c>
      <c r="G974" s="28" t="s">
        <v>425</v>
      </c>
      <c r="H974" s="28" t="s">
        <v>1538</v>
      </c>
      <c r="I974" s="28" t="s">
        <v>1539</v>
      </c>
      <c r="J974" s="28" t="s">
        <v>1147</v>
      </c>
      <c r="K974" s="28" t="s">
        <v>1148</v>
      </c>
      <c r="L974" s="28" t="s">
        <v>4099</v>
      </c>
      <c r="M974" s="28" t="s">
        <v>907</v>
      </c>
      <c r="N974" s="28" t="s">
        <v>1150</v>
      </c>
      <c r="O974" s="28" t="s">
        <v>1163</v>
      </c>
      <c r="P974" s="29">
        <v>45351.632303240738</v>
      </c>
      <c r="Q974" s="28" t="s">
        <v>1152</v>
      </c>
      <c r="R974" s="28" t="s">
        <v>1152</v>
      </c>
    </row>
    <row r="975" spans="1:18" x14ac:dyDescent="0.3">
      <c r="A975" s="28" t="s">
        <v>4237</v>
      </c>
      <c r="B975" s="28" t="s">
        <v>4238</v>
      </c>
      <c r="C975" s="28" t="s">
        <v>4239</v>
      </c>
      <c r="D975" s="28" t="s">
        <v>4097</v>
      </c>
      <c r="E975" s="28" t="s">
        <v>4098</v>
      </c>
      <c r="F975" s="28" t="s">
        <v>3853</v>
      </c>
      <c r="G975" s="28" t="s">
        <v>425</v>
      </c>
      <c r="H975" s="28" t="s">
        <v>1538</v>
      </c>
      <c r="I975" s="28" t="s">
        <v>1539</v>
      </c>
      <c r="J975" s="28" t="s">
        <v>1147</v>
      </c>
      <c r="K975" s="28" t="s">
        <v>1148</v>
      </c>
      <c r="L975" s="28" t="s">
        <v>4099</v>
      </c>
      <c r="M975" s="28" t="s">
        <v>907</v>
      </c>
      <c r="N975" s="28" t="s">
        <v>1150</v>
      </c>
      <c r="O975" s="28" t="s">
        <v>1163</v>
      </c>
      <c r="P975" s="29">
        <v>45351.632303240738</v>
      </c>
      <c r="Q975" s="28" t="s">
        <v>1152</v>
      </c>
      <c r="R975" s="28" t="s">
        <v>1152</v>
      </c>
    </row>
    <row r="976" spans="1:18" x14ac:dyDescent="0.3">
      <c r="A976" s="28" t="s">
        <v>4240</v>
      </c>
      <c r="B976" s="28" t="s">
        <v>4241</v>
      </c>
      <c r="C976" s="28" t="s">
        <v>4242</v>
      </c>
      <c r="D976" s="28" t="s">
        <v>4097</v>
      </c>
      <c r="E976" s="28" t="s">
        <v>4098</v>
      </c>
      <c r="F976" s="28" t="s">
        <v>3853</v>
      </c>
      <c r="G976" s="28" t="s">
        <v>425</v>
      </c>
      <c r="H976" s="28" t="s">
        <v>1538</v>
      </c>
      <c r="I976" s="28" t="s">
        <v>1539</v>
      </c>
      <c r="J976" s="28" t="s">
        <v>1147</v>
      </c>
      <c r="K976" s="28" t="s">
        <v>1148</v>
      </c>
      <c r="L976" s="28" t="s">
        <v>4099</v>
      </c>
      <c r="M976" s="28" t="s">
        <v>907</v>
      </c>
      <c r="N976" s="28" t="s">
        <v>1150</v>
      </c>
      <c r="O976" s="28" t="s">
        <v>1163</v>
      </c>
      <c r="P976" s="29">
        <v>45351.632303240738</v>
      </c>
      <c r="Q976" s="28" t="s">
        <v>1152</v>
      </c>
      <c r="R976" s="28" t="s">
        <v>1152</v>
      </c>
    </row>
    <row r="977" spans="1:18" x14ac:dyDescent="0.3">
      <c r="A977" s="28" t="s">
        <v>4243</v>
      </c>
      <c r="B977" s="28" t="s">
        <v>4244</v>
      </c>
      <c r="C977" s="28" t="s">
        <v>4245</v>
      </c>
      <c r="D977" s="28" t="s">
        <v>4097</v>
      </c>
      <c r="E977" s="28" t="s">
        <v>4098</v>
      </c>
      <c r="F977" s="28" t="s">
        <v>3853</v>
      </c>
      <c r="G977" s="28" t="s">
        <v>425</v>
      </c>
      <c r="H977" s="28" t="s">
        <v>1538</v>
      </c>
      <c r="I977" s="28" t="s">
        <v>1539</v>
      </c>
      <c r="J977" s="28" t="s">
        <v>1147</v>
      </c>
      <c r="K977" s="28" t="s">
        <v>1148</v>
      </c>
      <c r="L977" s="28" t="s">
        <v>4099</v>
      </c>
      <c r="M977" s="28" t="s">
        <v>907</v>
      </c>
      <c r="N977" s="28" t="s">
        <v>1150</v>
      </c>
      <c r="O977" s="28" t="s">
        <v>1163</v>
      </c>
      <c r="P977" s="29">
        <v>45351.632314814815</v>
      </c>
      <c r="Q977" s="28" t="s">
        <v>1152</v>
      </c>
      <c r="R977" s="28" t="s">
        <v>1152</v>
      </c>
    </row>
    <row r="978" spans="1:18" x14ac:dyDescent="0.3">
      <c r="A978" s="28" t="s">
        <v>4246</v>
      </c>
      <c r="B978" s="28" t="s">
        <v>4247</v>
      </c>
      <c r="C978" s="28" t="s">
        <v>4248</v>
      </c>
      <c r="D978" s="28" t="s">
        <v>4097</v>
      </c>
      <c r="E978" s="28" t="s">
        <v>4098</v>
      </c>
      <c r="F978" s="28" t="s">
        <v>3853</v>
      </c>
      <c r="G978" s="28" t="s">
        <v>425</v>
      </c>
      <c r="H978" s="28" t="s">
        <v>1538</v>
      </c>
      <c r="I978" s="28" t="s">
        <v>1539</v>
      </c>
      <c r="J978" s="28" t="s">
        <v>1147</v>
      </c>
      <c r="K978" s="28" t="s">
        <v>1148</v>
      </c>
      <c r="L978" s="28" t="s">
        <v>4099</v>
      </c>
      <c r="M978" s="28" t="s">
        <v>907</v>
      </c>
      <c r="N978" s="28" t="s">
        <v>1150</v>
      </c>
      <c r="O978" s="28" t="s">
        <v>1163</v>
      </c>
      <c r="P978" s="29">
        <v>45351.632314814815</v>
      </c>
      <c r="Q978" s="28" t="s">
        <v>1152</v>
      </c>
      <c r="R978" s="28" t="s">
        <v>1152</v>
      </c>
    </row>
    <row r="979" spans="1:18" x14ac:dyDescent="0.3">
      <c r="A979" s="28" t="s">
        <v>4249</v>
      </c>
      <c r="B979" s="28" t="s">
        <v>4250</v>
      </c>
      <c r="C979" s="28" t="s">
        <v>4251</v>
      </c>
      <c r="D979" s="28" t="s">
        <v>4097</v>
      </c>
      <c r="E979" s="28" t="s">
        <v>4098</v>
      </c>
      <c r="F979" s="28" t="s">
        <v>3853</v>
      </c>
      <c r="G979" s="28" t="s">
        <v>425</v>
      </c>
      <c r="H979" s="28" t="s">
        <v>1538</v>
      </c>
      <c r="I979" s="28" t="s">
        <v>1539</v>
      </c>
      <c r="J979" s="28" t="s">
        <v>1147</v>
      </c>
      <c r="K979" s="28" t="s">
        <v>1148</v>
      </c>
      <c r="L979" s="28" t="s">
        <v>4099</v>
      </c>
      <c r="M979" s="28" t="s">
        <v>907</v>
      </c>
      <c r="N979" s="28" t="s">
        <v>1150</v>
      </c>
      <c r="O979" s="28" t="s">
        <v>1163</v>
      </c>
      <c r="P979" s="29">
        <v>45351.632326388884</v>
      </c>
      <c r="Q979" s="28" t="s">
        <v>1152</v>
      </c>
      <c r="R979" s="28" t="s">
        <v>1152</v>
      </c>
    </row>
    <row r="980" spans="1:18" x14ac:dyDescent="0.3">
      <c r="A980" s="28" t="s">
        <v>4252</v>
      </c>
      <c r="B980" s="28" t="s">
        <v>4253</v>
      </c>
      <c r="C980" s="28" t="s">
        <v>4254</v>
      </c>
      <c r="D980" s="28" t="s">
        <v>4097</v>
      </c>
      <c r="E980" s="28" t="s">
        <v>4098</v>
      </c>
      <c r="F980" s="28" t="s">
        <v>3853</v>
      </c>
      <c r="G980" s="28" t="s">
        <v>425</v>
      </c>
      <c r="H980" s="28" t="s">
        <v>1538</v>
      </c>
      <c r="I980" s="28" t="s">
        <v>1539</v>
      </c>
      <c r="J980" s="28" t="s">
        <v>1147</v>
      </c>
      <c r="K980" s="28" t="s">
        <v>1148</v>
      </c>
      <c r="L980" s="28" t="s">
        <v>4099</v>
      </c>
      <c r="M980" s="28" t="s">
        <v>907</v>
      </c>
      <c r="N980" s="28" t="s">
        <v>1150</v>
      </c>
      <c r="O980" s="28" t="s">
        <v>1163</v>
      </c>
      <c r="P980" s="29">
        <v>45351.632314814815</v>
      </c>
      <c r="Q980" s="28" t="s">
        <v>1152</v>
      </c>
      <c r="R980" s="28" t="s">
        <v>1152</v>
      </c>
    </row>
    <row r="981" spans="1:18" x14ac:dyDescent="0.3">
      <c r="A981" s="28" t="s">
        <v>4255</v>
      </c>
      <c r="B981" s="28" t="s">
        <v>4256</v>
      </c>
      <c r="C981" s="28" t="s">
        <v>4257</v>
      </c>
      <c r="D981" s="28" t="s">
        <v>4097</v>
      </c>
      <c r="E981" s="28" t="s">
        <v>4098</v>
      </c>
      <c r="F981" s="28" t="s">
        <v>3853</v>
      </c>
      <c r="G981" s="28" t="s">
        <v>425</v>
      </c>
      <c r="H981" s="28" t="s">
        <v>1538</v>
      </c>
      <c r="I981" s="28" t="s">
        <v>1539</v>
      </c>
      <c r="J981" s="28" t="s">
        <v>1147</v>
      </c>
      <c r="K981" s="28" t="s">
        <v>1148</v>
      </c>
      <c r="L981" s="28" t="s">
        <v>4099</v>
      </c>
      <c r="M981" s="28" t="s">
        <v>907</v>
      </c>
      <c r="N981" s="28" t="s">
        <v>1150</v>
      </c>
      <c r="O981" s="28" t="s">
        <v>1163</v>
      </c>
      <c r="P981" s="29">
        <v>45351.632314814815</v>
      </c>
      <c r="Q981" s="28" t="s">
        <v>1152</v>
      </c>
      <c r="R981" s="28" t="s">
        <v>1152</v>
      </c>
    </row>
    <row r="982" spans="1:18" x14ac:dyDescent="0.3">
      <c r="A982" s="28" t="s">
        <v>4258</v>
      </c>
      <c r="B982" s="28" t="s">
        <v>4259</v>
      </c>
      <c r="C982" s="28" t="s">
        <v>4260</v>
      </c>
      <c r="D982" s="28" t="s">
        <v>4097</v>
      </c>
      <c r="E982" s="28" t="s">
        <v>4098</v>
      </c>
      <c r="F982" s="28" t="s">
        <v>3853</v>
      </c>
      <c r="G982" s="28" t="s">
        <v>425</v>
      </c>
      <c r="H982" s="28" t="s">
        <v>1538</v>
      </c>
      <c r="I982" s="28" t="s">
        <v>1539</v>
      </c>
      <c r="J982" s="28" t="s">
        <v>1147</v>
      </c>
      <c r="K982" s="28" t="s">
        <v>1148</v>
      </c>
      <c r="L982" s="28" t="s">
        <v>4099</v>
      </c>
      <c r="M982" s="28" t="s">
        <v>907</v>
      </c>
      <c r="N982" s="28" t="s">
        <v>1150</v>
      </c>
      <c r="O982" s="28" t="s">
        <v>1163</v>
      </c>
      <c r="P982" s="29">
        <v>45351.632314814815</v>
      </c>
      <c r="Q982" s="28" t="s">
        <v>1152</v>
      </c>
      <c r="R982" s="28" t="s">
        <v>1152</v>
      </c>
    </row>
    <row r="983" spans="1:18" x14ac:dyDescent="0.3">
      <c r="A983" s="28" t="s">
        <v>4261</v>
      </c>
      <c r="B983" s="28" t="s">
        <v>4262</v>
      </c>
      <c r="C983" s="28" t="s">
        <v>4263</v>
      </c>
      <c r="D983" s="28" t="s">
        <v>4097</v>
      </c>
      <c r="E983" s="28" t="s">
        <v>4098</v>
      </c>
      <c r="F983" s="28" t="s">
        <v>3853</v>
      </c>
      <c r="G983" s="28" t="s">
        <v>425</v>
      </c>
      <c r="H983" s="28" t="s">
        <v>1538</v>
      </c>
      <c r="I983" s="28" t="s">
        <v>1539</v>
      </c>
      <c r="J983" s="28" t="s">
        <v>1147</v>
      </c>
      <c r="K983" s="28" t="s">
        <v>1148</v>
      </c>
      <c r="L983" s="28" t="s">
        <v>4099</v>
      </c>
      <c r="M983" s="28" t="s">
        <v>907</v>
      </c>
      <c r="N983" s="28" t="s">
        <v>1150</v>
      </c>
      <c r="O983" s="28" t="s">
        <v>1163</v>
      </c>
      <c r="P983" s="29">
        <v>45351.632256944446</v>
      </c>
      <c r="Q983" s="28" t="s">
        <v>1152</v>
      </c>
      <c r="R983" s="28" t="s">
        <v>1152</v>
      </c>
    </row>
    <row r="984" spans="1:18" x14ac:dyDescent="0.3">
      <c r="A984" s="28" t="s">
        <v>4264</v>
      </c>
      <c r="B984" s="28" t="s">
        <v>4265</v>
      </c>
      <c r="C984" s="28" t="s">
        <v>4266</v>
      </c>
      <c r="D984" s="28" t="s">
        <v>4097</v>
      </c>
      <c r="E984" s="28" t="s">
        <v>4098</v>
      </c>
      <c r="F984" s="28" t="s">
        <v>3853</v>
      </c>
      <c r="G984" s="28" t="s">
        <v>425</v>
      </c>
      <c r="H984" s="28" t="s">
        <v>1538</v>
      </c>
      <c r="I984" s="28" t="s">
        <v>1539</v>
      </c>
      <c r="J984" s="28" t="s">
        <v>1147</v>
      </c>
      <c r="K984" s="28" t="s">
        <v>1148</v>
      </c>
      <c r="L984" s="28" t="s">
        <v>4099</v>
      </c>
      <c r="M984" s="28" t="s">
        <v>907</v>
      </c>
      <c r="N984" s="28" t="s">
        <v>1150</v>
      </c>
      <c r="O984" s="28" t="s">
        <v>1163</v>
      </c>
      <c r="P984" s="29">
        <v>45351.632326388884</v>
      </c>
      <c r="Q984" s="28" t="s">
        <v>1152</v>
      </c>
      <c r="R984" s="28" t="s">
        <v>1152</v>
      </c>
    </row>
    <row r="985" spans="1:18" x14ac:dyDescent="0.3">
      <c r="A985" s="28" t="s">
        <v>4267</v>
      </c>
      <c r="B985" s="28" t="s">
        <v>4268</v>
      </c>
      <c r="C985" s="28" t="s">
        <v>4269</v>
      </c>
      <c r="D985" s="28" t="s">
        <v>4097</v>
      </c>
      <c r="E985" s="28" t="s">
        <v>4098</v>
      </c>
      <c r="F985" s="28" t="s">
        <v>3853</v>
      </c>
      <c r="G985" s="28" t="s">
        <v>425</v>
      </c>
      <c r="H985" s="28" t="s">
        <v>1538</v>
      </c>
      <c r="I985" s="28" t="s">
        <v>1539</v>
      </c>
      <c r="J985" s="28" t="s">
        <v>1147</v>
      </c>
      <c r="K985" s="28" t="s">
        <v>1148</v>
      </c>
      <c r="L985" s="28" t="s">
        <v>4099</v>
      </c>
      <c r="M985" s="28" t="s">
        <v>907</v>
      </c>
      <c r="N985" s="28" t="s">
        <v>1150</v>
      </c>
      <c r="O985" s="28" t="s">
        <v>1163</v>
      </c>
      <c r="P985" s="29">
        <v>45351.632326388884</v>
      </c>
      <c r="Q985" s="28" t="s">
        <v>1152</v>
      </c>
      <c r="R985" s="28" t="s">
        <v>1152</v>
      </c>
    </row>
    <row r="986" spans="1:18" x14ac:dyDescent="0.3">
      <c r="A986" s="28" t="s">
        <v>4270</v>
      </c>
      <c r="B986" s="28" t="s">
        <v>4271</v>
      </c>
      <c r="C986" s="28" t="s">
        <v>4272</v>
      </c>
      <c r="D986" s="28" t="s">
        <v>4097</v>
      </c>
      <c r="E986" s="28" t="s">
        <v>4098</v>
      </c>
      <c r="F986" s="28" t="s">
        <v>3853</v>
      </c>
      <c r="G986" s="28" t="s">
        <v>425</v>
      </c>
      <c r="H986" s="28" t="s">
        <v>1538</v>
      </c>
      <c r="I986" s="28" t="s">
        <v>1539</v>
      </c>
      <c r="J986" s="28" t="s">
        <v>1147</v>
      </c>
      <c r="K986" s="28" t="s">
        <v>1148</v>
      </c>
      <c r="L986" s="28" t="s">
        <v>4099</v>
      </c>
      <c r="M986" s="28" t="s">
        <v>907</v>
      </c>
      <c r="N986" s="28" t="s">
        <v>1150</v>
      </c>
      <c r="O986" s="28" t="s">
        <v>1163</v>
      </c>
      <c r="P986" s="29">
        <v>45351.632314814815</v>
      </c>
      <c r="Q986" s="28" t="s">
        <v>1152</v>
      </c>
      <c r="R986" s="28" t="s">
        <v>1152</v>
      </c>
    </row>
    <row r="987" spans="1:18" x14ac:dyDescent="0.3">
      <c r="A987" s="28" t="s">
        <v>4273</v>
      </c>
      <c r="B987" s="28" t="s">
        <v>4274</v>
      </c>
      <c r="C987" s="28" t="s">
        <v>4275</v>
      </c>
      <c r="D987" s="28" t="s">
        <v>4276</v>
      </c>
      <c r="E987" s="28" t="s">
        <v>4277</v>
      </c>
      <c r="F987" s="28" t="s">
        <v>4278</v>
      </c>
      <c r="G987" s="28" t="s">
        <v>4279</v>
      </c>
      <c r="H987" s="28" t="s">
        <v>2431</v>
      </c>
      <c r="I987" s="28" t="s">
        <v>2432</v>
      </c>
      <c r="J987" s="28" t="s">
        <v>1147</v>
      </c>
      <c r="K987" s="28" t="s">
        <v>1148</v>
      </c>
      <c r="L987" s="28" t="s">
        <v>4280</v>
      </c>
      <c r="M987" s="28" t="s">
        <v>1</v>
      </c>
      <c r="N987" s="28" t="s">
        <v>1204</v>
      </c>
      <c r="O987" s="28" t="s">
        <v>1151</v>
      </c>
      <c r="P987" s="29">
        <v>45385.654120370367</v>
      </c>
      <c r="Q987" s="28" t="s">
        <v>1152</v>
      </c>
      <c r="R987" s="28" t="s">
        <v>1152</v>
      </c>
    </row>
    <row r="988" spans="1:18" x14ac:dyDescent="0.3">
      <c r="A988" s="28" t="s">
        <v>4281</v>
      </c>
      <c r="B988" s="28" t="s">
        <v>4282</v>
      </c>
      <c r="C988" s="28" t="s">
        <v>4283</v>
      </c>
      <c r="D988" s="28" t="s">
        <v>4276</v>
      </c>
      <c r="E988" s="28" t="s">
        <v>4277</v>
      </c>
      <c r="F988" s="28" t="s">
        <v>4278</v>
      </c>
      <c r="G988" s="28" t="s">
        <v>4279</v>
      </c>
      <c r="H988" s="28" t="s">
        <v>2431</v>
      </c>
      <c r="I988" s="28" t="s">
        <v>2432</v>
      </c>
      <c r="J988" s="28" t="s">
        <v>1147</v>
      </c>
      <c r="K988" s="28" t="s">
        <v>1148</v>
      </c>
      <c r="L988" s="28" t="s">
        <v>4280</v>
      </c>
      <c r="M988" s="28" t="s">
        <v>1</v>
      </c>
      <c r="N988" s="28" t="s">
        <v>1204</v>
      </c>
      <c r="O988" s="28" t="s">
        <v>1151</v>
      </c>
      <c r="P988" s="29">
        <v>45385.654120370367</v>
      </c>
      <c r="Q988" s="28" t="s">
        <v>1152</v>
      </c>
      <c r="R988" s="28" t="s">
        <v>1152</v>
      </c>
    </row>
    <row r="989" spans="1:18" x14ac:dyDescent="0.3">
      <c r="A989" s="28" t="s">
        <v>4284</v>
      </c>
      <c r="B989" s="28" t="s">
        <v>4285</v>
      </c>
      <c r="C989" s="28" t="s">
        <v>4286</v>
      </c>
      <c r="D989" s="28" t="s">
        <v>4276</v>
      </c>
      <c r="E989" s="28" t="s">
        <v>4277</v>
      </c>
      <c r="F989" s="28" t="s">
        <v>4278</v>
      </c>
      <c r="G989" s="28" t="s">
        <v>4279</v>
      </c>
      <c r="H989" s="28" t="s">
        <v>2431</v>
      </c>
      <c r="I989" s="28" t="s">
        <v>2432</v>
      </c>
      <c r="J989" s="28" t="s">
        <v>1147</v>
      </c>
      <c r="K989" s="28" t="s">
        <v>1148</v>
      </c>
      <c r="L989" s="28" t="s">
        <v>4280</v>
      </c>
      <c r="M989" s="28" t="s">
        <v>907</v>
      </c>
      <c r="N989" s="28" t="s">
        <v>1150</v>
      </c>
      <c r="O989" s="28" t="s">
        <v>1163</v>
      </c>
      <c r="P989" s="29">
        <v>45351.632800925923</v>
      </c>
      <c r="Q989" s="28" t="s">
        <v>1152</v>
      </c>
      <c r="R989" s="28" t="s">
        <v>1152</v>
      </c>
    </row>
    <row r="990" spans="1:18" x14ac:dyDescent="0.3">
      <c r="A990" s="28" t="s">
        <v>4287</v>
      </c>
      <c r="B990" s="28" t="s">
        <v>715</v>
      </c>
      <c r="C990" s="28" t="s">
        <v>716</v>
      </c>
      <c r="D990" s="28" t="s">
        <v>4276</v>
      </c>
      <c r="E990" s="28" t="s">
        <v>4277</v>
      </c>
      <c r="F990" s="28" t="s">
        <v>4278</v>
      </c>
      <c r="G990" s="28" t="s">
        <v>4279</v>
      </c>
      <c r="H990" s="28" t="s">
        <v>2431</v>
      </c>
      <c r="I990" s="28" t="s">
        <v>2432</v>
      </c>
      <c r="J990" s="28" t="s">
        <v>1147</v>
      </c>
      <c r="K990" s="28" t="s">
        <v>1148</v>
      </c>
      <c r="L990" s="28" t="s">
        <v>4280</v>
      </c>
      <c r="M990" s="28" t="s">
        <v>1</v>
      </c>
      <c r="N990" s="28" t="s">
        <v>1204</v>
      </c>
      <c r="O990" s="28" t="s">
        <v>1151</v>
      </c>
      <c r="P990" s="29">
        <v>45385.654120370367</v>
      </c>
      <c r="Q990" s="28" t="s">
        <v>1152</v>
      </c>
      <c r="R990" s="28" t="s">
        <v>1152</v>
      </c>
    </row>
    <row r="991" spans="1:18" x14ac:dyDescent="0.3">
      <c r="A991" s="28" t="s">
        <v>4288</v>
      </c>
      <c r="B991" s="28" t="s">
        <v>4289</v>
      </c>
      <c r="C991" s="28" t="s">
        <v>4290</v>
      </c>
      <c r="D991" s="28" t="s">
        <v>4276</v>
      </c>
      <c r="E991" s="28" t="s">
        <v>4277</v>
      </c>
      <c r="F991" s="28" t="s">
        <v>4278</v>
      </c>
      <c r="G991" s="28" t="s">
        <v>4279</v>
      </c>
      <c r="H991" s="28" t="s">
        <v>2431</v>
      </c>
      <c r="I991" s="28" t="s">
        <v>2432</v>
      </c>
      <c r="J991" s="28" t="s">
        <v>1147</v>
      </c>
      <c r="K991" s="28" t="s">
        <v>1148</v>
      </c>
      <c r="L991" s="28" t="s">
        <v>4280</v>
      </c>
      <c r="M991" s="28" t="s">
        <v>1</v>
      </c>
      <c r="N991" s="28" t="s">
        <v>1204</v>
      </c>
      <c r="O991" s="28" t="s">
        <v>1151</v>
      </c>
      <c r="P991" s="29">
        <v>45385.654120370367</v>
      </c>
      <c r="Q991" s="28" t="s">
        <v>1152</v>
      </c>
      <c r="R991" s="28" t="s">
        <v>1152</v>
      </c>
    </row>
    <row r="992" spans="1:18" x14ac:dyDescent="0.3">
      <c r="A992" s="28" t="s">
        <v>4291</v>
      </c>
      <c r="B992" s="28" t="s">
        <v>4292</v>
      </c>
      <c r="C992" s="28" t="s">
        <v>4293</v>
      </c>
      <c r="D992" s="28" t="s">
        <v>4276</v>
      </c>
      <c r="E992" s="28" t="s">
        <v>4277</v>
      </c>
      <c r="F992" s="28" t="s">
        <v>4278</v>
      </c>
      <c r="G992" s="28" t="s">
        <v>4279</v>
      </c>
      <c r="H992" s="28" t="s">
        <v>2431</v>
      </c>
      <c r="I992" s="28" t="s">
        <v>2432</v>
      </c>
      <c r="J992" s="28" t="s">
        <v>1147</v>
      </c>
      <c r="K992" s="28" t="s">
        <v>1148</v>
      </c>
      <c r="L992" s="28" t="s">
        <v>4280</v>
      </c>
      <c r="M992" s="28" t="s">
        <v>1</v>
      </c>
      <c r="N992" s="28" t="s">
        <v>1204</v>
      </c>
      <c r="O992" s="28" t="s">
        <v>1151</v>
      </c>
      <c r="P992" s="29">
        <v>45385.654120370367</v>
      </c>
      <c r="Q992" s="28" t="s">
        <v>1152</v>
      </c>
      <c r="R992" s="28" t="s">
        <v>1152</v>
      </c>
    </row>
    <row r="993" spans="1:18" x14ac:dyDescent="0.3">
      <c r="A993" s="28" t="s">
        <v>4294</v>
      </c>
      <c r="B993" s="28" t="s">
        <v>4295</v>
      </c>
      <c r="C993" s="28" t="s">
        <v>4296</v>
      </c>
      <c r="D993" s="28" t="s">
        <v>4276</v>
      </c>
      <c r="E993" s="28" t="s">
        <v>4277</v>
      </c>
      <c r="F993" s="28" t="s">
        <v>4278</v>
      </c>
      <c r="G993" s="28" t="s">
        <v>4279</v>
      </c>
      <c r="H993" s="28" t="s">
        <v>2431</v>
      </c>
      <c r="I993" s="28" t="s">
        <v>2432</v>
      </c>
      <c r="J993" s="28" t="s">
        <v>1147</v>
      </c>
      <c r="K993" s="28" t="s">
        <v>1148</v>
      </c>
      <c r="L993" s="28" t="s">
        <v>4280</v>
      </c>
      <c r="M993" s="28" t="s">
        <v>1</v>
      </c>
      <c r="N993" s="28" t="s">
        <v>1204</v>
      </c>
      <c r="O993" s="28" t="s">
        <v>1151</v>
      </c>
      <c r="P993" s="29">
        <v>45385.654120370367</v>
      </c>
      <c r="Q993" s="28" t="s">
        <v>1152</v>
      </c>
      <c r="R993" s="28" t="s">
        <v>1152</v>
      </c>
    </row>
    <row r="994" spans="1:18" x14ac:dyDescent="0.3">
      <c r="A994" s="28" t="s">
        <v>4297</v>
      </c>
      <c r="B994" s="28" t="s">
        <v>4298</v>
      </c>
      <c r="C994" s="28" t="s">
        <v>4299</v>
      </c>
      <c r="D994" s="28" t="s">
        <v>4276</v>
      </c>
      <c r="E994" s="28" t="s">
        <v>4277</v>
      </c>
      <c r="F994" s="28" t="s">
        <v>4278</v>
      </c>
      <c r="G994" s="28" t="s">
        <v>4279</v>
      </c>
      <c r="H994" s="28" t="s">
        <v>2431</v>
      </c>
      <c r="I994" s="28" t="s">
        <v>2432</v>
      </c>
      <c r="J994" s="28" t="s">
        <v>1147</v>
      </c>
      <c r="K994" s="28" t="s">
        <v>1148</v>
      </c>
      <c r="L994" s="28" t="s">
        <v>4280</v>
      </c>
      <c r="M994" s="28" t="s">
        <v>1</v>
      </c>
      <c r="N994" s="28" t="s">
        <v>1204</v>
      </c>
      <c r="O994" s="28" t="s">
        <v>1151</v>
      </c>
      <c r="P994" s="29">
        <v>45385.654120370367</v>
      </c>
      <c r="Q994" s="28" t="s">
        <v>1152</v>
      </c>
      <c r="R994" s="28" t="s">
        <v>1152</v>
      </c>
    </row>
    <row r="995" spans="1:18" x14ac:dyDescent="0.3">
      <c r="A995" s="28" t="s">
        <v>2102</v>
      </c>
      <c r="B995" s="28" t="s">
        <v>4300</v>
      </c>
      <c r="C995" s="28" t="s">
        <v>4301</v>
      </c>
      <c r="D995" s="28" t="s">
        <v>4276</v>
      </c>
      <c r="E995" s="28" t="s">
        <v>4277</v>
      </c>
      <c r="F995" s="28" t="s">
        <v>4278</v>
      </c>
      <c r="G995" s="28" t="s">
        <v>4279</v>
      </c>
      <c r="H995" s="28" t="s">
        <v>2431</v>
      </c>
      <c r="I995" s="28" t="s">
        <v>2432</v>
      </c>
      <c r="J995" s="28" t="s">
        <v>1147</v>
      </c>
      <c r="K995" s="28" t="s">
        <v>1148</v>
      </c>
      <c r="L995" s="28" t="s">
        <v>4280</v>
      </c>
      <c r="M995" s="28" t="s">
        <v>907</v>
      </c>
      <c r="N995" s="28" t="s">
        <v>1150</v>
      </c>
      <c r="O995" s="28" t="s">
        <v>1167</v>
      </c>
      <c r="P995" s="29">
        <v>45415.602488425924</v>
      </c>
      <c r="Q995" s="28" t="s">
        <v>1152</v>
      </c>
      <c r="R995" s="28" t="s">
        <v>1152</v>
      </c>
    </row>
    <row r="996" spans="1:18" x14ac:dyDescent="0.3">
      <c r="A996" s="28" t="s">
        <v>4302</v>
      </c>
      <c r="B996" s="28" t="s">
        <v>4303</v>
      </c>
      <c r="C996" s="28" t="s">
        <v>4304</v>
      </c>
      <c r="D996" s="28" t="s">
        <v>4276</v>
      </c>
      <c r="E996" s="28" t="s">
        <v>4277</v>
      </c>
      <c r="F996" s="28" t="s">
        <v>4278</v>
      </c>
      <c r="G996" s="28" t="s">
        <v>4279</v>
      </c>
      <c r="H996" s="28" t="s">
        <v>2431</v>
      </c>
      <c r="I996" s="28" t="s">
        <v>2432</v>
      </c>
      <c r="J996" s="28" t="s">
        <v>1147</v>
      </c>
      <c r="K996" s="28" t="s">
        <v>1148</v>
      </c>
      <c r="L996" s="28" t="s">
        <v>4280</v>
      </c>
      <c r="M996" s="28" t="s">
        <v>907</v>
      </c>
      <c r="N996" s="28" t="s">
        <v>1150</v>
      </c>
      <c r="O996" s="28" t="s">
        <v>1163</v>
      </c>
      <c r="P996" s="29">
        <v>45351.632800925923</v>
      </c>
      <c r="Q996" s="28" t="s">
        <v>1152</v>
      </c>
      <c r="R996" s="28" t="s">
        <v>1152</v>
      </c>
    </row>
    <row r="997" spans="1:18" x14ac:dyDescent="0.3">
      <c r="A997" s="28" t="s">
        <v>4305</v>
      </c>
      <c r="B997" s="28" t="s">
        <v>4306</v>
      </c>
      <c r="C997" s="28" t="s">
        <v>4307</v>
      </c>
      <c r="D997" s="28" t="s">
        <v>4276</v>
      </c>
      <c r="E997" s="28" t="s">
        <v>4277</v>
      </c>
      <c r="F997" s="28" t="s">
        <v>4278</v>
      </c>
      <c r="G997" s="28" t="s">
        <v>4279</v>
      </c>
      <c r="H997" s="28" t="s">
        <v>2431</v>
      </c>
      <c r="I997" s="28" t="s">
        <v>2432</v>
      </c>
      <c r="J997" s="28" t="s">
        <v>1147</v>
      </c>
      <c r="K997" s="28" t="s">
        <v>1148</v>
      </c>
      <c r="L997" s="28" t="s">
        <v>4280</v>
      </c>
      <c r="M997" s="28" t="s">
        <v>907</v>
      </c>
      <c r="N997" s="28" t="s">
        <v>1150</v>
      </c>
      <c r="O997" s="28" t="s">
        <v>1163</v>
      </c>
      <c r="P997" s="29">
        <v>45351.632800925923</v>
      </c>
      <c r="Q997" s="28" t="s">
        <v>1152</v>
      </c>
      <c r="R997" s="28" t="s">
        <v>1152</v>
      </c>
    </row>
    <row r="998" spans="1:18" x14ac:dyDescent="0.3">
      <c r="A998" s="28" t="s">
        <v>4308</v>
      </c>
      <c r="B998" s="28" t="s">
        <v>4309</v>
      </c>
      <c r="C998" s="28" t="s">
        <v>4310</v>
      </c>
      <c r="D998" s="28" t="s">
        <v>4276</v>
      </c>
      <c r="E998" s="28" t="s">
        <v>4277</v>
      </c>
      <c r="F998" s="28" t="s">
        <v>4278</v>
      </c>
      <c r="G998" s="28" t="s">
        <v>4279</v>
      </c>
      <c r="H998" s="28" t="s">
        <v>2431</v>
      </c>
      <c r="I998" s="28" t="s">
        <v>2432</v>
      </c>
      <c r="J998" s="28" t="s">
        <v>1147</v>
      </c>
      <c r="K998" s="28" t="s">
        <v>1148</v>
      </c>
      <c r="L998" s="28" t="s">
        <v>4280</v>
      </c>
      <c r="M998" s="28" t="s">
        <v>907</v>
      </c>
      <c r="N998" s="28" t="s">
        <v>1150</v>
      </c>
      <c r="O998" s="28" t="s">
        <v>1163</v>
      </c>
      <c r="P998" s="29">
        <v>45351.6328125</v>
      </c>
      <c r="Q998" s="28" t="s">
        <v>1152</v>
      </c>
      <c r="R998" s="28" t="s">
        <v>1152</v>
      </c>
    </row>
    <row r="999" spans="1:18" x14ac:dyDescent="0.3">
      <c r="A999" s="28" t="s">
        <v>4311</v>
      </c>
      <c r="B999" s="28" t="s">
        <v>4312</v>
      </c>
      <c r="C999" s="28" t="s">
        <v>4313</v>
      </c>
      <c r="D999" s="28" t="s">
        <v>4276</v>
      </c>
      <c r="E999" s="28" t="s">
        <v>4277</v>
      </c>
      <c r="F999" s="28" t="s">
        <v>4278</v>
      </c>
      <c r="G999" s="28" t="s">
        <v>4279</v>
      </c>
      <c r="H999" s="28" t="s">
        <v>2431</v>
      </c>
      <c r="I999" s="28" t="s">
        <v>2432</v>
      </c>
      <c r="J999" s="28" t="s">
        <v>1147</v>
      </c>
      <c r="K999" s="28" t="s">
        <v>1148</v>
      </c>
      <c r="L999" s="28" t="s">
        <v>4280</v>
      </c>
      <c r="M999" s="28" t="s">
        <v>907</v>
      </c>
      <c r="N999" s="28" t="s">
        <v>1150</v>
      </c>
      <c r="O999" s="28" t="s">
        <v>1163</v>
      </c>
      <c r="P999" s="29">
        <v>45351.6328125</v>
      </c>
      <c r="Q999" s="28" t="s">
        <v>1152</v>
      </c>
      <c r="R999" s="28" t="s">
        <v>1152</v>
      </c>
    </row>
    <row r="1000" spans="1:18" x14ac:dyDescent="0.3">
      <c r="A1000" s="28" t="s">
        <v>4314</v>
      </c>
      <c r="B1000" s="28" t="s">
        <v>4315</v>
      </c>
      <c r="C1000" s="28" t="s">
        <v>4316</v>
      </c>
      <c r="D1000" s="28" t="s">
        <v>4276</v>
      </c>
      <c r="E1000" s="28" t="s">
        <v>4277</v>
      </c>
      <c r="F1000" s="28" t="s">
        <v>4278</v>
      </c>
      <c r="G1000" s="28" t="s">
        <v>4279</v>
      </c>
      <c r="H1000" s="28" t="s">
        <v>2431</v>
      </c>
      <c r="I1000" s="28" t="s">
        <v>2432</v>
      </c>
      <c r="J1000" s="28" t="s">
        <v>1147</v>
      </c>
      <c r="K1000" s="28" t="s">
        <v>1148</v>
      </c>
      <c r="L1000" s="28" t="s">
        <v>4280</v>
      </c>
      <c r="M1000" s="28" t="s">
        <v>907</v>
      </c>
      <c r="N1000" s="28" t="s">
        <v>1150</v>
      </c>
      <c r="O1000" s="28" t="s">
        <v>1174</v>
      </c>
      <c r="P1000" s="29">
        <v>45509.47075231481</v>
      </c>
      <c r="Q1000" s="28" t="s">
        <v>1152</v>
      </c>
      <c r="R1000" s="28" t="s">
        <v>1152</v>
      </c>
    </row>
    <row r="1001" spans="1:18" x14ac:dyDescent="0.3">
      <c r="A1001" s="28" t="s">
        <v>4317</v>
      </c>
      <c r="B1001" s="28" t="s">
        <v>4318</v>
      </c>
      <c r="C1001" s="28" t="s">
        <v>4319</v>
      </c>
      <c r="D1001" s="28" t="s">
        <v>4276</v>
      </c>
      <c r="E1001" s="28" t="s">
        <v>4277</v>
      </c>
      <c r="F1001" s="28" t="s">
        <v>4278</v>
      </c>
      <c r="G1001" s="28" t="s">
        <v>4279</v>
      </c>
      <c r="H1001" s="28" t="s">
        <v>2431</v>
      </c>
      <c r="I1001" s="28" t="s">
        <v>2432</v>
      </c>
      <c r="J1001" s="28" t="s">
        <v>1147</v>
      </c>
      <c r="K1001" s="28" t="s">
        <v>1148</v>
      </c>
      <c r="L1001" s="28" t="s">
        <v>4280</v>
      </c>
      <c r="M1001" s="28" t="s">
        <v>1</v>
      </c>
      <c r="N1001" s="28" t="s">
        <v>1204</v>
      </c>
      <c r="O1001" s="28" t="s">
        <v>1151</v>
      </c>
      <c r="P1001" s="29">
        <v>45385.654120370367</v>
      </c>
      <c r="Q1001" s="28" t="s">
        <v>1152</v>
      </c>
      <c r="R1001" s="28" t="s">
        <v>1152</v>
      </c>
    </row>
    <row r="1002" spans="1:18" x14ac:dyDescent="0.3">
      <c r="A1002" s="28" t="s">
        <v>4320</v>
      </c>
      <c r="B1002" s="28" t="s">
        <v>720</v>
      </c>
      <c r="C1002" s="28" t="s">
        <v>721</v>
      </c>
      <c r="D1002" s="28" t="s">
        <v>4276</v>
      </c>
      <c r="E1002" s="28" t="s">
        <v>4277</v>
      </c>
      <c r="F1002" s="28" t="s">
        <v>4278</v>
      </c>
      <c r="G1002" s="28" t="s">
        <v>4279</v>
      </c>
      <c r="H1002" s="28" t="s">
        <v>2431</v>
      </c>
      <c r="I1002" s="28" t="s">
        <v>2432</v>
      </c>
      <c r="J1002" s="28" t="s">
        <v>1147</v>
      </c>
      <c r="K1002" s="28" t="s">
        <v>1148</v>
      </c>
      <c r="L1002" s="28" t="s">
        <v>4280</v>
      </c>
      <c r="M1002" s="28" t="s">
        <v>1</v>
      </c>
      <c r="N1002" s="28" t="s">
        <v>1204</v>
      </c>
      <c r="O1002" s="28" t="s">
        <v>1151</v>
      </c>
      <c r="P1002" s="29">
        <v>45385.654120370367</v>
      </c>
      <c r="Q1002" s="28" t="s">
        <v>1152</v>
      </c>
      <c r="R1002" s="28" t="s">
        <v>1152</v>
      </c>
    </row>
    <row r="1003" spans="1:18" x14ac:dyDescent="0.3">
      <c r="A1003" s="28" t="s">
        <v>4321</v>
      </c>
      <c r="B1003" s="28" t="s">
        <v>4322</v>
      </c>
      <c r="C1003" s="28" t="s">
        <v>4323</v>
      </c>
      <c r="D1003" s="28" t="s">
        <v>4276</v>
      </c>
      <c r="E1003" s="28" t="s">
        <v>4277</v>
      </c>
      <c r="F1003" s="28" t="s">
        <v>4278</v>
      </c>
      <c r="G1003" s="28" t="s">
        <v>4279</v>
      </c>
      <c r="H1003" s="28" t="s">
        <v>2431</v>
      </c>
      <c r="I1003" s="28" t="s">
        <v>2432</v>
      </c>
      <c r="J1003" s="28" t="s">
        <v>1147</v>
      </c>
      <c r="K1003" s="28" t="s">
        <v>1148</v>
      </c>
      <c r="L1003" s="28" t="s">
        <v>4280</v>
      </c>
      <c r="M1003" s="28" t="s">
        <v>907</v>
      </c>
      <c r="N1003" s="28" t="s">
        <v>1150</v>
      </c>
      <c r="O1003" s="28" t="s">
        <v>1163</v>
      </c>
      <c r="P1003" s="29">
        <v>45351.632800925923</v>
      </c>
      <c r="Q1003" s="28" t="s">
        <v>1152</v>
      </c>
      <c r="R1003" s="28" t="s">
        <v>1152</v>
      </c>
    </row>
    <row r="1004" spans="1:18" x14ac:dyDescent="0.3">
      <c r="A1004" s="28" t="s">
        <v>4324</v>
      </c>
      <c r="B1004" s="28" t="s">
        <v>4325</v>
      </c>
      <c r="C1004" s="28" t="s">
        <v>4326</v>
      </c>
      <c r="D1004" s="28" t="s">
        <v>4276</v>
      </c>
      <c r="E1004" s="28" t="s">
        <v>4277</v>
      </c>
      <c r="F1004" s="28" t="s">
        <v>4278</v>
      </c>
      <c r="G1004" s="28" t="s">
        <v>4279</v>
      </c>
      <c r="H1004" s="28" t="s">
        <v>2431</v>
      </c>
      <c r="I1004" s="28" t="s">
        <v>2432</v>
      </c>
      <c r="J1004" s="28" t="s">
        <v>1147</v>
      </c>
      <c r="K1004" s="28" t="s">
        <v>1148</v>
      </c>
      <c r="L1004" s="28" t="s">
        <v>4280</v>
      </c>
      <c r="M1004" s="28" t="s">
        <v>1</v>
      </c>
      <c r="N1004" s="28" t="s">
        <v>1204</v>
      </c>
      <c r="O1004" s="28" t="s">
        <v>1151</v>
      </c>
      <c r="P1004" s="29">
        <v>45385.654120370367</v>
      </c>
      <c r="Q1004" s="28" t="s">
        <v>1152</v>
      </c>
      <c r="R1004" s="28" t="s">
        <v>1152</v>
      </c>
    </row>
    <row r="1005" spans="1:18" x14ac:dyDescent="0.3">
      <c r="A1005" s="28" t="s">
        <v>4327</v>
      </c>
      <c r="B1005" s="28" t="s">
        <v>4328</v>
      </c>
      <c r="C1005" s="28" t="s">
        <v>4329</v>
      </c>
      <c r="D1005" s="28" t="s">
        <v>4276</v>
      </c>
      <c r="E1005" s="28" t="s">
        <v>4277</v>
      </c>
      <c r="F1005" s="28" t="s">
        <v>4278</v>
      </c>
      <c r="G1005" s="28" t="s">
        <v>4279</v>
      </c>
      <c r="H1005" s="28" t="s">
        <v>2431</v>
      </c>
      <c r="I1005" s="28" t="s">
        <v>2432</v>
      </c>
      <c r="J1005" s="28" t="s">
        <v>1147</v>
      </c>
      <c r="K1005" s="28" t="s">
        <v>1148</v>
      </c>
      <c r="L1005" s="28" t="s">
        <v>4280</v>
      </c>
      <c r="M1005" s="28" t="s">
        <v>907</v>
      </c>
      <c r="N1005" s="28" t="s">
        <v>1150</v>
      </c>
      <c r="O1005" s="28" t="s">
        <v>1163</v>
      </c>
      <c r="P1005" s="29">
        <v>45351.6328125</v>
      </c>
      <c r="Q1005" s="28" t="s">
        <v>1152</v>
      </c>
      <c r="R1005" s="28" t="s">
        <v>1152</v>
      </c>
    </row>
    <row r="1006" spans="1:18" x14ac:dyDescent="0.3">
      <c r="A1006" s="28" t="s">
        <v>4330</v>
      </c>
      <c r="B1006" s="28" t="s">
        <v>4331</v>
      </c>
      <c r="C1006" s="28" t="s">
        <v>4332</v>
      </c>
      <c r="D1006" s="28" t="s">
        <v>4276</v>
      </c>
      <c r="E1006" s="28" t="s">
        <v>4277</v>
      </c>
      <c r="F1006" s="28" t="s">
        <v>4278</v>
      </c>
      <c r="G1006" s="28" t="s">
        <v>4279</v>
      </c>
      <c r="H1006" s="28" t="s">
        <v>2431</v>
      </c>
      <c r="I1006" s="28" t="s">
        <v>2432</v>
      </c>
      <c r="J1006" s="28" t="s">
        <v>1147</v>
      </c>
      <c r="K1006" s="28" t="s">
        <v>1148</v>
      </c>
      <c r="L1006" s="28" t="s">
        <v>4280</v>
      </c>
      <c r="M1006" s="28" t="s">
        <v>1</v>
      </c>
      <c r="N1006" s="28" t="s">
        <v>1204</v>
      </c>
      <c r="O1006" s="28" t="s">
        <v>1151</v>
      </c>
      <c r="P1006" s="29">
        <v>45385.654120370367</v>
      </c>
      <c r="Q1006" s="28" t="s">
        <v>1152</v>
      </c>
      <c r="R1006" s="28" t="s">
        <v>1152</v>
      </c>
    </row>
    <row r="1007" spans="1:18" x14ac:dyDescent="0.3">
      <c r="A1007" s="28" t="s">
        <v>4333</v>
      </c>
      <c r="B1007" s="28" t="s">
        <v>4334</v>
      </c>
      <c r="C1007" s="28" t="s">
        <v>4335</v>
      </c>
      <c r="D1007" s="28" t="s">
        <v>4276</v>
      </c>
      <c r="E1007" s="28" t="s">
        <v>4277</v>
      </c>
      <c r="F1007" s="28" t="s">
        <v>4278</v>
      </c>
      <c r="G1007" s="28" t="s">
        <v>4279</v>
      </c>
      <c r="H1007" s="28" t="s">
        <v>2431</v>
      </c>
      <c r="I1007" s="28" t="s">
        <v>2432</v>
      </c>
      <c r="J1007" s="28" t="s">
        <v>1147</v>
      </c>
      <c r="K1007" s="28" t="s">
        <v>1148</v>
      </c>
      <c r="L1007" s="28" t="s">
        <v>4280</v>
      </c>
      <c r="M1007" s="28" t="s">
        <v>1</v>
      </c>
      <c r="N1007" s="28" t="s">
        <v>1204</v>
      </c>
      <c r="O1007" s="28" t="s">
        <v>1174</v>
      </c>
      <c r="P1007" s="29">
        <v>45509.472013888888</v>
      </c>
      <c r="Q1007" s="28" t="s">
        <v>1152</v>
      </c>
      <c r="R1007" s="28" t="s">
        <v>1152</v>
      </c>
    </row>
    <row r="1008" spans="1:18" x14ac:dyDescent="0.3">
      <c r="A1008" s="28" t="s">
        <v>4336</v>
      </c>
      <c r="B1008" s="28" t="s">
        <v>4337</v>
      </c>
      <c r="C1008" s="28" t="s">
        <v>4338</v>
      </c>
      <c r="D1008" s="28" t="s">
        <v>4276</v>
      </c>
      <c r="E1008" s="28" t="s">
        <v>4277</v>
      </c>
      <c r="F1008" s="28" t="s">
        <v>4278</v>
      </c>
      <c r="G1008" s="28" t="s">
        <v>4279</v>
      </c>
      <c r="H1008" s="28" t="s">
        <v>2431</v>
      </c>
      <c r="I1008" s="28" t="s">
        <v>2432</v>
      </c>
      <c r="J1008" s="28" t="s">
        <v>1147</v>
      </c>
      <c r="K1008" s="28" t="s">
        <v>1148</v>
      </c>
      <c r="L1008" s="28" t="s">
        <v>4280</v>
      </c>
      <c r="M1008" s="28" t="s">
        <v>907</v>
      </c>
      <c r="N1008" s="28" t="s">
        <v>1150</v>
      </c>
      <c r="O1008" s="28" t="s">
        <v>1174</v>
      </c>
      <c r="P1008" s="29">
        <v>45509.471226851849</v>
      </c>
      <c r="Q1008" s="28" t="s">
        <v>1152</v>
      </c>
      <c r="R1008" s="28" t="s">
        <v>1152</v>
      </c>
    </row>
    <row r="1009" spans="1:18" x14ac:dyDescent="0.3">
      <c r="A1009" s="28" t="s">
        <v>4339</v>
      </c>
      <c r="B1009" s="28" t="s">
        <v>4340</v>
      </c>
      <c r="C1009" s="28" t="s">
        <v>4341</v>
      </c>
      <c r="D1009" s="28" t="s">
        <v>4276</v>
      </c>
      <c r="E1009" s="28" t="s">
        <v>4277</v>
      </c>
      <c r="F1009" s="28" t="s">
        <v>4278</v>
      </c>
      <c r="G1009" s="28" t="s">
        <v>4279</v>
      </c>
      <c r="H1009" s="28" t="s">
        <v>2431</v>
      </c>
      <c r="I1009" s="28" t="s">
        <v>2432</v>
      </c>
      <c r="J1009" s="28" t="s">
        <v>1147</v>
      </c>
      <c r="K1009" s="28" t="s">
        <v>1148</v>
      </c>
      <c r="L1009" s="28" t="s">
        <v>4280</v>
      </c>
      <c r="M1009" s="28" t="s">
        <v>907</v>
      </c>
      <c r="N1009" s="28" t="s">
        <v>1150</v>
      </c>
      <c r="O1009" s="28" t="s">
        <v>1163</v>
      </c>
      <c r="P1009" s="29">
        <v>45351.632800925923</v>
      </c>
      <c r="Q1009" s="28" t="s">
        <v>1152</v>
      </c>
      <c r="R1009" s="28" t="s">
        <v>1152</v>
      </c>
    </row>
    <row r="1010" spans="1:18" x14ac:dyDescent="0.3">
      <c r="A1010" s="28" t="s">
        <v>4342</v>
      </c>
      <c r="B1010" s="28" t="s">
        <v>4343</v>
      </c>
      <c r="C1010" s="28" t="s">
        <v>4344</v>
      </c>
      <c r="D1010" s="28" t="s">
        <v>4345</v>
      </c>
      <c r="E1010" s="28" t="s">
        <v>4346</v>
      </c>
      <c r="F1010" s="28" t="s">
        <v>4347</v>
      </c>
      <c r="G1010" s="28" t="s">
        <v>4344</v>
      </c>
      <c r="H1010" s="28" t="s">
        <v>1363</v>
      </c>
      <c r="I1010" s="28" t="s">
        <v>1364</v>
      </c>
      <c r="J1010" s="28" t="s">
        <v>1147</v>
      </c>
      <c r="K1010" s="28" t="s">
        <v>1148</v>
      </c>
      <c r="L1010" s="28" t="s">
        <v>4348</v>
      </c>
      <c r="M1010" s="28" t="s">
        <v>907</v>
      </c>
      <c r="N1010" s="28" t="s">
        <v>1150</v>
      </c>
      <c r="O1010" s="28" t="s">
        <v>1163</v>
      </c>
      <c r="P1010" s="29">
        <v>45351.633090277777</v>
      </c>
      <c r="Q1010" s="28" t="s">
        <v>1152</v>
      </c>
      <c r="R1010" s="28" t="s">
        <v>1152</v>
      </c>
    </row>
    <row r="1011" spans="1:18" x14ac:dyDescent="0.3">
      <c r="A1011" s="28" t="s">
        <v>1394</v>
      </c>
      <c r="B1011" s="28" t="s">
        <v>4349</v>
      </c>
      <c r="C1011" s="28" t="s">
        <v>4350</v>
      </c>
      <c r="D1011" s="28" t="s">
        <v>4345</v>
      </c>
      <c r="E1011" s="28" t="s">
        <v>4346</v>
      </c>
      <c r="F1011" s="28" t="s">
        <v>4347</v>
      </c>
      <c r="G1011" s="28" t="s">
        <v>4344</v>
      </c>
      <c r="H1011" s="28" t="s">
        <v>1363</v>
      </c>
      <c r="I1011" s="28" t="s">
        <v>1364</v>
      </c>
      <c r="J1011" s="28" t="s">
        <v>1147</v>
      </c>
      <c r="K1011" s="28" t="s">
        <v>1148</v>
      </c>
      <c r="L1011" s="28" t="s">
        <v>4348</v>
      </c>
      <c r="M1011" s="28" t="s">
        <v>907</v>
      </c>
      <c r="N1011" s="28" t="s">
        <v>1150</v>
      </c>
      <c r="O1011" s="28" t="s">
        <v>1151</v>
      </c>
      <c r="P1011" s="29">
        <v>45383.545856481476</v>
      </c>
      <c r="Q1011" s="28" t="s">
        <v>1152</v>
      </c>
      <c r="R1011" s="28" t="s">
        <v>1152</v>
      </c>
    </row>
    <row r="1012" spans="1:18" x14ac:dyDescent="0.3">
      <c r="A1012" s="28" t="s">
        <v>4351</v>
      </c>
      <c r="B1012" s="28" t="s">
        <v>4352</v>
      </c>
      <c r="C1012" s="28" t="s">
        <v>4353</v>
      </c>
      <c r="D1012" s="28" t="s">
        <v>4345</v>
      </c>
      <c r="E1012" s="28" t="s">
        <v>4346</v>
      </c>
      <c r="F1012" s="28" t="s">
        <v>4347</v>
      </c>
      <c r="G1012" s="28" t="s">
        <v>4344</v>
      </c>
      <c r="H1012" s="28" t="s">
        <v>1363</v>
      </c>
      <c r="I1012" s="28" t="s">
        <v>1364</v>
      </c>
      <c r="J1012" s="28" t="s">
        <v>1147</v>
      </c>
      <c r="K1012" s="28" t="s">
        <v>1148</v>
      </c>
      <c r="L1012" s="28" t="s">
        <v>4348</v>
      </c>
      <c r="M1012" s="28" t="s">
        <v>907</v>
      </c>
      <c r="N1012" s="28" t="s">
        <v>1150</v>
      </c>
      <c r="O1012" s="28" t="s">
        <v>1163</v>
      </c>
      <c r="P1012" s="29">
        <v>45351.633090277777</v>
      </c>
      <c r="Q1012" s="28" t="s">
        <v>1152</v>
      </c>
      <c r="R1012" s="28" t="s">
        <v>1152</v>
      </c>
    </row>
    <row r="1013" spans="1:18" x14ac:dyDescent="0.3">
      <c r="A1013" s="28" t="s">
        <v>4354</v>
      </c>
      <c r="B1013" s="28" t="s">
        <v>4355</v>
      </c>
      <c r="C1013" s="28" t="s">
        <v>4356</v>
      </c>
      <c r="D1013" s="28" t="s">
        <v>4345</v>
      </c>
      <c r="E1013" s="28" t="s">
        <v>4346</v>
      </c>
      <c r="F1013" s="28" t="s">
        <v>4347</v>
      </c>
      <c r="G1013" s="28" t="s">
        <v>4344</v>
      </c>
      <c r="H1013" s="28" t="s">
        <v>1363</v>
      </c>
      <c r="I1013" s="28" t="s">
        <v>1364</v>
      </c>
      <c r="J1013" s="28" t="s">
        <v>1147</v>
      </c>
      <c r="K1013" s="28" t="s">
        <v>1148</v>
      </c>
      <c r="L1013" s="28" t="s">
        <v>4348</v>
      </c>
      <c r="M1013" s="28" t="s">
        <v>1</v>
      </c>
      <c r="N1013" s="28" t="s">
        <v>1204</v>
      </c>
      <c r="O1013" s="28" t="s">
        <v>1151</v>
      </c>
      <c r="P1013" s="29">
        <v>45385.654120370367</v>
      </c>
      <c r="Q1013" s="28" t="s">
        <v>1152</v>
      </c>
      <c r="R1013" s="28" t="s">
        <v>1152</v>
      </c>
    </row>
    <row r="1014" spans="1:18" x14ac:dyDescent="0.3">
      <c r="A1014" s="28" t="s">
        <v>2094</v>
      </c>
      <c r="B1014" s="28" t="s">
        <v>4357</v>
      </c>
      <c r="C1014" s="28" t="s">
        <v>4358</v>
      </c>
      <c r="D1014" s="28" t="s">
        <v>4345</v>
      </c>
      <c r="E1014" s="28" t="s">
        <v>4346</v>
      </c>
      <c r="F1014" s="28" t="s">
        <v>4347</v>
      </c>
      <c r="G1014" s="28" t="s">
        <v>4344</v>
      </c>
      <c r="H1014" s="28" t="s">
        <v>1363</v>
      </c>
      <c r="I1014" s="28" t="s">
        <v>1364</v>
      </c>
      <c r="J1014" s="28" t="s">
        <v>1147</v>
      </c>
      <c r="K1014" s="28" t="s">
        <v>1148</v>
      </c>
      <c r="L1014" s="28" t="s">
        <v>4348</v>
      </c>
      <c r="M1014" s="28" t="s">
        <v>1</v>
      </c>
      <c r="N1014" s="28" t="s">
        <v>1204</v>
      </c>
      <c r="O1014" s="28" t="s">
        <v>1274</v>
      </c>
      <c r="P1014" s="29">
        <v>45777.495624999996</v>
      </c>
      <c r="Q1014" s="28" t="s">
        <v>1152</v>
      </c>
      <c r="R1014" s="28" t="s">
        <v>1152</v>
      </c>
    </row>
    <row r="1015" spans="1:18" x14ac:dyDescent="0.3">
      <c r="A1015" s="28" t="s">
        <v>2281</v>
      </c>
      <c r="B1015" s="28" t="s">
        <v>4359</v>
      </c>
      <c r="C1015" s="28" t="s">
        <v>4360</v>
      </c>
      <c r="D1015" s="28" t="s">
        <v>4345</v>
      </c>
      <c r="E1015" s="28" t="s">
        <v>4346</v>
      </c>
      <c r="F1015" s="28" t="s">
        <v>4347</v>
      </c>
      <c r="G1015" s="28" t="s">
        <v>4344</v>
      </c>
      <c r="H1015" s="28" t="s">
        <v>1363</v>
      </c>
      <c r="I1015" s="28" t="s">
        <v>1364</v>
      </c>
      <c r="J1015" s="28" t="s">
        <v>1147</v>
      </c>
      <c r="K1015" s="28" t="s">
        <v>1148</v>
      </c>
      <c r="L1015" s="28" t="s">
        <v>4348</v>
      </c>
      <c r="M1015" s="28" t="s">
        <v>1</v>
      </c>
      <c r="N1015" s="28" t="s">
        <v>1204</v>
      </c>
      <c r="O1015" s="28" t="s">
        <v>1258</v>
      </c>
      <c r="P1015" s="29">
        <v>45497.569722222222</v>
      </c>
      <c r="Q1015" s="28" t="s">
        <v>1152</v>
      </c>
      <c r="R1015" s="28" t="s">
        <v>1152</v>
      </c>
    </row>
    <row r="1016" spans="1:18" x14ac:dyDescent="0.3">
      <c r="A1016" s="28" t="s">
        <v>4361</v>
      </c>
      <c r="B1016" s="28" t="s">
        <v>4362</v>
      </c>
      <c r="C1016" s="28" t="s">
        <v>4363</v>
      </c>
      <c r="D1016" s="28" t="s">
        <v>4364</v>
      </c>
      <c r="E1016" s="28" t="s">
        <v>4365</v>
      </c>
      <c r="F1016" s="28" t="s">
        <v>4366</v>
      </c>
      <c r="G1016" s="28" t="s">
        <v>1480</v>
      </c>
      <c r="H1016" s="28" t="s">
        <v>2140</v>
      </c>
      <c r="I1016" s="28" t="s">
        <v>2141</v>
      </c>
      <c r="J1016" s="28" t="s">
        <v>1147</v>
      </c>
      <c r="K1016" s="28" t="s">
        <v>1148</v>
      </c>
      <c r="L1016" s="28" t="s">
        <v>4367</v>
      </c>
      <c r="M1016" s="28" t="s">
        <v>907</v>
      </c>
      <c r="N1016" s="28" t="s">
        <v>1150</v>
      </c>
      <c r="O1016" s="28" t="s">
        <v>1151</v>
      </c>
      <c r="P1016" s="29">
        <v>45383.553194444445</v>
      </c>
      <c r="Q1016" s="28" t="s">
        <v>1152</v>
      </c>
      <c r="R1016" s="28" t="s">
        <v>1152</v>
      </c>
    </row>
    <row r="1017" spans="1:18" x14ac:dyDescent="0.3">
      <c r="A1017" s="28" t="s">
        <v>4368</v>
      </c>
      <c r="B1017" s="28" t="s">
        <v>4369</v>
      </c>
      <c r="C1017" s="28" t="s">
        <v>1222</v>
      </c>
      <c r="D1017" s="28" t="s">
        <v>4370</v>
      </c>
      <c r="E1017" s="28" t="s">
        <v>1299</v>
      </c>
      <c r="F1017" s="28" t="s">
        <v>1225</v>
      </c>
      <c r="G1017" s="28" t="s">
        <v>1226</v>
      </c>
      <c r="H1017" s="28" t="s">
        <v>1227</v>
      </c>
      <c r="I1017" s="28" t="s">
        <v>1228</v>
      </c>
      <c r="J1017" s="28" t="s">
        <v>1147</v>
      </c>
      <c r="K1017" s="28" t="s">
        <v>1148</v>
      </c>
      <c r="L1017" s="28" t="s">
        <v>4371</v>
      </c>
      <c r="M1017" s="28" t="s">
        <v>907</v>
      </c>
      <c r="N1017" s="28" t="s">
        <v>1150</v>
      </c>
      <c r="O1017" s="28" t="s">
        <v>1163</v>
      </c>
      <c r="P1017" s="29">
        <v>45351.632210648146</v>
      </c>
      <c r="Q1017" s="28" t="s">
        <v>1152</v>
      </c>
      <c r="R1017" s="28" t="s">
        <v>1152</v>
      </c>
    </row>
    <row r="1018" spans="1:18" x14ac:dyDescent="0.3">
      <c r="A1018" s="28" t="s">
        <v>4372</v>
      </c>
      <c r="B1018" s="28" t="s">
        <v>4373</v>
      </c>
      <c r="C1018" s="28" t="s">
        <v>1232</v>
      </c>
      <c r="D1018" s="28" t="s">
        <v>4370</v>
      </c>
      <c r="E1018" s="28" t="s">
        <v>1299</v>
      </c>
      <c r="F1018" s="28" t="s">
        <v>1225</v>
      </c>
      <c r="G1018" s="28" t="s">
        <v>1226</v>
      </c>
      <c r="H1018" s="28" t="s">
        <v>1227</v>
      </c>
      <c r="I1018" s="28" t="s">
        <v>1228</v>
      </c>
      <c r="J1018" s="28" t="s">
        <v>1147</v>
      </c>
      <c r="K1018" s="28" t="s">
        <v>1148</v>
      </c>
      <c r="L1018" s="28" t="s">
        <v>4371</v>
      </c>
      <c r="M1018" s="28" t="s">
        <v>907</v>
      </c>
      <c r="N1018" s="28" t="s">
        <v>1150</v>
      </c>
      <c r="O1018" s="28" t="s">
        <v>1163</v>
      </c>
      <c r="P1018" s="29">
        <v>45351.632210648146</v>
      </c>
      <c r="Q1018" s="28" t="s">
        <v>1152</v>
      </c>
      <c r="R1018" s="28" t="s">
        <v>1152</v>
      </c>
    </row>
    <row r="1019" spans="1:18" x14ac:dyDescent="0.3">
      <c r="A1019" s="28" t="s">
        <v>4374</v>
      </c>
      <c r="B1019" s="28" t="s">
        <v>4375</v>
      </c>
      <c r="C1019" s="28" t="s">
        <v>1235</v>
      </c>
      <c r="D1019" s="28" t="s">
        <v>4370</v>
      </c>
      <c r="E1019" s="28" t="s">
        <v>1299</v>
      </c>
      <c r="F1019" s="28" t="s">
        <v>1225</v>
      </c>
      <c r="G1019" s="28" t="s">
        <v>1226</v>
      </c>
      <c r="H1019" s="28" t="s">
        <v>1227</v>
      </c>
      <c r="I1019" s="28" t="s">
        <v>1228</v>
      </c>
      <c r="J1019" s="28" t="s">
        <v>1147</v>
      </c>
      <c r="K1019" s="28" t="s">
        <v>1148</v>
      </c>
      <c r="L1019" s="28" t="s">
        <v>4371</v>
      </c>
      <c r="M1019" s="28" t="s">
        <v>907</v>
      </c>
      <c r="N1019" s="28" t="s">
        <v>1150</v>
      </c>
      <c r="O1019" s="28" t="s">
        <v>1163</v>
      </c>
      <c r="P1019" s="29">
        <v>45351.632210648146</v>
      </c>
      <c r="Q1019" s="28" t="s">
        <v>1152</v>
      </c>
      <c r="R1019" s="28" t="s">
        <v>1152</v>
      </c>
    </row>
    <row r="1020" spans="1:18" x14ac:dyDescent="0.3">
      <c r="A1020" s="28" t="s">
        <v>4376</v>
      </c>
      <c r="B1020" s="28" t="s">
        <v>4377</v>
      </c>
      <c r="C1020" s="28" t="s">
        <v>1222</v>
      </c>
      <c r="D1020" s="28" t="s">
        <v>4378</v>
      </c>
      <c r="E1020" s="28" t="s">
        <v>1302</v>
      </c>
      <c r="F1020" s="28" t="s">
        <v>1225</v>
      </c>
      <c r="G1020" s="28" t="s">
        <v>1226</v>
      </c>
      <c r="H1020" s="28" t="s">
        <v>1227</v>
      </c>
      <c r="I1020" s="28" t="s">
        <v>1228</v>
      </c>
      <c r="J1020" s="28" t="s">
        <v>1147</v>
      </c>
      <c r="K1020" s="28" t="s">
        <v>1148</v>
      </c>
      <c r="L1020" s="28" t="s">
        <v>4379</v>
      </c>
      <c r="M1020" s="28" t="s">
        <v>907</v>
      </c>
      <c r="N1020" s="28" t="s">
        <v>1150</v>
      </c>
      <c r="O1020" s="28" t="s">
        <v>1163</v>
      </c>
      <c r="P1020" s="29">
        <v>45351.632222222222</v>
      </c>
      <c r="Q1020" s="28" t="s">
        <v>1152</v>
      </c>
      <c r="R1020" s="28" t="s">
        <v>1152</v>
      </c>
    </row>
    <row r="1021" spans="1:18" x14ac:dyDescent="0.3">
      <c r="A1021" s="28" t="s">
        <v>4380</v>
      </c>
      <c r="B1021" s="28" t="s">
        <v>4381</v>
      </c>
      <c r="C1021" s="28" t="s">
        <v>1232</v>
      </c>
      <c r="D1021" s="28" t="s">
        <v>4378</v>
      </c>
      <c r="E1021" s="28" t="s">
        <v>1302</v>
      </c>
      <c r="F1021" s="28" t="s">
        <v>1225</v>
      </c>
      <c r="G1021" s="28" t="s">
        <v>1226</v>
      </c>
      <c r="H1021" s="28" t="s">
        <v>1227</v>
      </c>
      <c r="I1021" s="28" t="s">
        <v>1228</v>
      </c>
      <c r="J1021" s="28" t="s">
        <v>1147</v>
      </c>
      <c r="K1021" s="28" t="s">
        <v>1148</v>
      </c>
      <c r="L1021" s="28" t="s">
        <v>4379</v>
      </c>
      <c r="M1021" s="28" t="s">
        <v>907</v>
      </c>
      <c r="N1021" s="28" t="s">
        <v>1150</v>
      </c>
      <c r="O1021" s="28" t="s">
        <v>1163</v>
      </c>
      <c r="P1021" s="29">
        <v>45351.632222222222</v>
      </c>
      <c r="Q1021" s="28" t="s">
        <v>1152</v>
      </c>
      <c r="R1021" s="28" t="s">
        <v>1152</v>
      </c>
    </row>
    <row r="1022" spans="1:18" x14ac:dyDescent="0.3">
      <c r="A1022" s="28" t="s">
        <v>4382</v>
      </c>
      <c r="B1022" s="28" t="s">
        <v>4383</v>
      </c>
      <c r="C1022" s="28" t="s">
        <v>4384</v>
      </c>
      <c r="D1022" s="28" t="s">
        <v>4385</v>
      </c>
      <c r="E1022" s="28" t="s">
        <v>4386</v>
      </c>
      <c r="F1022" s="28" t="s">
        <v>4387</v>
      </c>
      <c r="G1022" s="28" t="s">
        <v>4388</v>
      </c>
      <c r="H1022" s="28" t="s">
        <v>1145</v>
      </c>
      <c r="I1022" s="28" t="s">
        <v>1146</v>
      </c>
      <c r="J1022" s="28" t="s">
        <v>1147</v>
      </c>
      <c r="K1022" s="28" t="s">
        <v>1148</v>
      </c>
      <c r="L1022" s="28" t="s">
        <v>4389</v>
      </c>
      <c r="M1022" s="28" t="s">
        <v>907</v>
      </c>
      <c r="N1022" s="28" t="s">
        <v>1150</v>
      </c>
      <c r="O1022" s="28" t="s">
        <v>1151</v>
      </c>
      <c r="P1022" s="29">
        <v>45383.553182870368</v>
      </c>
      <c r="Q1022" s="28" t="s">
        <v>1152</v>
      </c>
      <c r="R1022" s="28" t="s">
        <v>1152</v>
      </c>
    </row>
    <row r="1023" spans="1:18" x14ac:dyDescent="0.3">
      <c r="A1023" s="28" t="s">
        <v>4390</v>
      </c>
      <c r="B1023" s="28" t="s">
        <v>4391</v>
      </c>
      <c r="C1023" s="28" t="s">
        <v>4392</v>
      </c>
      <c r="D1023" s="28" t="s">
        <v>4393</v>
      </c>
      <c r="E1023" s="28" t="s">
        <v>4394</v>
      </c>
      <c r="F1023" s="28" t="s">
        <v>1727</v>
      </c>
      <c r="G1023" s="28" t="s">
        <v>1728</v>
      </c>
      <c r="H1023" s="28" t="s">
        <v>1311</v>
      </c>
      <c r="I1023" s="28" t="s">
        <v>1312</v>
      </c>
      <c r="J1023" s="28" t="s">
        <v>1147</v>
      </c>
      <c r="K1023" s="28" t="s">
        <v>1148</v>
      </c>
      <c r="L1023" s="28" t="s">
        <v>4395</v>
      </c>
      <c r="M1023" s="28" t="s">
        <v>907</v>
      </c>
      <c r="N1023" s="28" t="s">
        <v>1150</v>
      </c>
      <c r="O1023" s="28" t="s">
        <v>1151</v>
      </c>
      <c r="P1023" s="29">
        <v>45383.553055555552</v>
      </c>
      <c r="Q1023" s="28" t="s">
        <v>1152</v>
      </c>
      <c r="R1023" s="28" t="s">
        <v>1152</v>
      </c>
    </row>
    <row r="1024" spans="1:18" x14ac:dyDescent="0.3">
      <c r="A1024" s="28" t="s">
        <v>4396</v>
      </c>
      <c r="B1024" s="28" t="s">
        <v>4397</v>
      </c>
      <c r="C1024" s="28" t="s">
        <v>4398</v>
      </c>
      <c r="D1024" s="28" t="s">
        <v>4393</v>
      </c>
      <c r="E1024" s="28" t="s">
        <v>4394</v>
      </c>
      <c r="F1024" s="28" t="s">
        <v>1727</v>
      </c>
      <c r="G1024" s="28" t="s">
        <v>1728</v>
      </c>
      <c r="H1024" s="28" t="s">
        <v>1311</v>
      </c>
      <c r="I1024" s="28" t="s">
        <v>1312</v>
      </c>
      <c r="J1024" s="28" t="s">
        <v>1147</v>
      </c>
      <c r="K1024" s="28" t="s">
        <v>1148</v>
      </c>
      <c r="L1024" s="28" t="s">
        <v>4395</v>
      </c>
      <c r="M1024" s="28" t="s">
        <v>907</v>
      </c>
      <c r="N1024" s="28" t="s">
        <v>1150</v>
      </c>
      <c r="O1024" s="28" t="s">
        <v>1151</v>
      </c>
      <c r="P1024" s="29">
        <v>45383.553055555552</v>
      </c>
      <c r="Q1024" s="28" t="s">
        <v>1152</v>
      </c>
      <c r="R1024" s="28" t="s">
        <v>1152</v>
      </c>
    </row>
    <row r="1025" spans="1:18" x14ac:dyDescent="0.3">
      <c r="A1025" s="28" t="s">
        <v>4399</v>
      </c>
      <c r="B1025" s="28" t="s">
        <v>4400</v>
      </c>
      <c r="C1025" s="28" t="s">
        <v>4401</v>
      </c>
      <c r="D1025" s="28" t="s">
        <v>4393</v>
      </c>
      <c r="E1025" s="28" t="s">
        <v>4394</v>
      </c>
      <c r="F1025" s="28" t="s">
        <v>1727</v>
      </c>
      <c r="G1025" s="28" t="s">
        <v>1728</v>
      </c>
      <c r="H1025" s="28" t="s">
        <v>1311</v>
      </c>
      <c r="I1025" s="28" t="s">
        <v>1312</v>
      </c>
      <c r="J1025" s="28" t="s">
        <v>1147</v>
      </c>
      <c r="K1025" s="28" t="s">
        <v>1148</v>
      </c>
      <c r="L1025" s="28" t="s">
        <v>4395</v>
      </c>
      <c r="M1025" s="28" t="s">
        <v>907</v>
      </c>
      <c r="N1025" s="28" t="s">
        <v>1150</v>
      </c>
      <c r="O1025" s="28" t="s">
        <v>1151</v>
      </c>
      <c r="P1025" s="29">
        <v>45383.553055555552</v>
      </c>
      <c r="Q1025" s="28" t="s">
        <v>1152</v>
      </c>
      <c r="R1025" s="28" t="s">
        <v>1152</v>
      </c>
    </row>
    <row r="1026" spans="1:18" x14ac:dyDescent="0.3">
      <c r="A1026" s="28" t="s">
        <v>2102</v>
      </c>
      <c r="B1026" s="28" t="s">
        <v>4402</v>
      </c>
      <c r="C1026" s="28" t="s">
        <v>4403</v>
      </c>
      <c r="D1026" s="28" t="s">
        <v>4404</v>
      </c>
      <c r="E1026" s="28" t="s">
        <v>4405</v>
      </c>
      <c r="F1026" s="28" t="s">
        <v>2291</v>
      </c>
      <c r="G1026" s="28" t="s">
        <v>2292</v>
      </c>
      <c r="H1026" s="28" t="s">
        <v>1341</v>
      </c>
      <c r="I1026" s="28" t="s">
        <v>1342</v>
      </c>
      <c r="J1026" s="28" t="s">
        <v>1147</v>
      </c>
      <c r="K1026" s="28" t="s">
        <v>1148</v>
      </c>
      <c r="L1026" s="28" t="s">
        <v>4406</v>
      </c>
      <c r="M1026" s="28" t="s">
        <v>1</v>
      </c>
      <c r="N1026" s="28" t="s">
        <v>1204</v>
      </c>
      <c r="O1026" s="28" t="s">
        <v>1167</v>
      </c>
      <c r="P1026" s="29">
        <v>45415.618206018517</v>
      </c>
      <c r="Q1026" s="28" t="s">
        <v>1152</v>
      </c>
      <c r="R1026" s="28" t="s">
        <v>1152</v>
      </c>
    </row>
    <row r="1027" spans="1:18" x14ac:dyDescent="0.3">
      <c r="A1027" s="28" t="s">
        <v>4407</v>
      </c>
      <c r="B1027" s="28" t="s">
        <v>4408</v>
      </c>
      <c r="C1027" s="28" t="s">
        <v>4409</v>
      </c>
      <c r="D1027" s="28" t="s">
        <v>4404</v>
      </c>
      <c r="E1027" s="28" t="s">
        <v>4405</v>
      </c>
      <c r="F1027" s="28" t="s">
        <v>2291</v>
      </c>
      <c r="G1027" s="28" t="s">
        <v>2292</v>
      </c>
      <c r="H1027" s="28" t="s">
        <v>1341</v>
      </c>
      <c r="I1027" s="28" t="s">
        <v>1342</v>
      </c>
      <c r="J1027" s="28" t="s">
        <v>1147</v>
      </c>
      <c r="K1027" s="28" t="s">
        <v>1148</v>
      </c>
      <c r="L1027" s="28" t="s">
        <v>4406</v>
      </c>
      <c r="M1027" s="28" t="s">
        <v>1</v>
      </c>
      <c r="N1027" s="28" t="s">
        <v>1204</v>
      </c>
      <c r="O1027" s="28" t="s">
        <v>1167</v>
      </c>
      <c r="P1027" s="29">
        <v>45415.613668981481</v>
      </c>
      <c r="Q1027" s="28" t="s">
        <v>1152</v>
      </c>
      <c r="R1027" s="28" t="s">
        <v>1152</v>
      </c>
    </row>
    <row r="1028" spans="1:18" x14ac:dyDescent="0.3">
      <c r="A1028" s="28" t="s">
        <v>4410</v>
      </c>
      <c r="B1028" s="28" t="s">
        <v>4411</v>
      </c>
      <c r="C1028" s="28" t="s">
        <v>4412</v>
      </c>
      <c r="D1028" s="28" t="s">
        <v>4404</v>
      </c>
      <c r="E1028" s="28" t="s">
        <v>4405</v>
      </c>
      <c r="F1028" s="28" t="s">
        <v>2291</v>
      </c>
      <c r="G1028" s="28" t="s">
        <v>2292</v>
      </c>
      <c r="H1028" s="28" t="s">
        <v>1341</v>
      </c>
      <c r="I1028" s="28" t="s">
        <v>1342</v>
      </c>
      <c r="J1028" s="28" t="s">
        <v>1147</v>
      </c>
      <c r="K1028" s="28" t="s">
        <v>1148</v>
      </c>
      <c r="L1028" s="28" t="s">
        <v>4406</v>
      </c>
      <c r="M1028" s="28" t="s">
        <v>1</v>
      </c>
      <c r="N1028" s="28" t="s">
        <v>1204</v>
      </c>
      <c r="O1028" s="28" t="s">
        <v>1151</v>
      </c>
      <c r="P1028" s="29">
        <v>45385.654120370367</v>
      </c>
      <c r="Q1028" s="28" t="s">
        <v>1152</v>
      </c>
      <c r="R1028" s="28" t="s">
        <v>1152</v>
      </c>
    </row>
    <row r="1029" spans="1:18" x14ac:dyDescent="0.3">
      <c r="A1029" s="28" t="s">
        <v>4413</v>
      </c>
      <c r="B1029" s="28" t="s">
        <v>4414</v>
      </c>
      <c r="C1029" s="28" t="s">
        <v>4415</v>
      </c>
      <c r="D1029" s="28" t="s">
        <v>4404</v>
      </c>
      <c r="E1029" s="28" t="s">
        <v>4405</v>
      </c>
      <c r="F1029" s="28" t="s">
        <v>2291</v>
      </c>
      <c r="G1029" s="28" t="s">
        <v>2292</v>
      </c>
      <c r="H1029" s="28" t="s">
        <v>1341</v>
      </c>
      <c r="I1029" s="28" t="s">
        <v>1342</v>
      </c>
      <c r="J1029" s="28" t="s">
        <v>1147</v>
      </c>
      <c r="K1029" s="28" t="s">
        <v>1148</v>
      </c>
      <c r="L1029" s="28" t="s">
        <v>4406</v>
      </c>
      <c r="M1029" s="28" t="s">
        <v>1</v>
      </c>
      <c r="N1029" s="28" t="s">
        <v>1204</v>
      </c>
      <c r="O1029" s="28" t="s">
        <v>1151</v>
      </c>
      <c r="P1029" s="29">
        <v>45385.654120370367</v>
      </c>
      <c r="Q1029" s="28" t="s">
        <v>1152</v>
      </c>
      <c r="R1029" s="28" t="s">
        <v>1152</v>
      </c>
    </row>
    <row r="1030" spans="1:18" x14ac:dyDescent="0.3">
      <c r="A1030" s="28" t="s">
        <v>4416</v>
      </c>
      <c r="B1030" s="28" t="s">
        <v>4417</v>
      </c>
      <c r="C1030" s="28" t="s">
        <v>4418</v>
      </c>
      <c r="D1030" s="28" t="s">
        <v>4404</v>
      </c>
      <c r="E1030" s="28" t="s">
        <v>4405</v>
      </c>
      <c r="F1030" s="28" t="s">
        <v>2291</v>
      </c>
      <c r="G1030" s="28" t="s">
        <v>2292</v>
      </c>
      <c r="H1030" s="28" t="s">
        <v>1341</v>
      </c>
      <c r="I1030" s="28" t="s">
        <v>1342</v>
      </c>
      <c r="J1030" s="28" t="s">
        <v>1147</v>
      </c>
      <c r="K1030" s="28" t="s">
        <v>1148</v>
      </c>
      <c r="L1030" s="28" t="s">
        <v>4406</v>
      </c>
      <c r="M1030" s="28" t="s">
        <v>1</v>
      </c>
      <c r="N1030" s="28" t="s">
        <v>1204</v>
      </c>
      <c r="O1030" s="28" t="s">
        <v>1151</v>
      </c>
      <c r="P1030" s="29">
        <v>45385.654120370367</v>
      </c>
      <c r="Q1030" s="28" t="s">
        <v>1152</v>
      </c>
      <c r="R1030" s="28" t="s">
        <v>1152</v>
      </c>
    </row>
    <row r="1031" spans="1:18" x14ac:dyDescent="0.3">
      <c r="A1031" s="28" t="s">
        <v>4419</v>
      </c>
      <c r="B1031" s="28" t="s">
        <v>4420</v>
      </c>
      <c r="C1031" s="28" t="s">
        <v>4421</v>
      </c>
      <c r="D1031" s="28" t="s">
        <v>4404</v>
      </c>
      <c r="E1031" s="28" t="s">
        <v>4405</v>
      </c>
      <c r="F1031" s="28" t="s">
        <v>2291</v>
      </c>
      <c r="G1031" s="28" t="s">
        <v>2292</v>
      </c>
      <c r="H1031" s="28" t="s">
        <v>1341</v>
      </c>
      <c r="I1031" s="28" t="s">
        <v>1342</v>
      </c>
      <c r="J1031" s="28" t="s">
        <v>1147</v>
      </c>
      <c r="K1031" s="28" t="s">
        <v>1148</v>
      </c>
      <c r="L1031" s="28" t="s">
        <v>4406</v>
      </c>
      <c r="M1031" s="28" t="s">
        <v>1</v>
      </c>
      <c r="N1031" s="28" t="s">
        <v>1204</v>
      </c>
      <c r="O1031" s="28" t="s">
        <v>1151</v>
      </c>
      <c r="P1031" s="29">
        <v>45385.654120370367</v>
      </c>
      <c r="Q1031" s="28" t="s">
        <v>1152</v>
      </c>
      <c r="R1031" s="28" t="s">
        <v>1152</v>
      </c>
    </row>
    <row r="1032" spans="1:18" x14ac:dyDescent="0.3">
      <c r="A1032" s="28" t="s">
        <v>2102</v>
      </c>
      <c r="B1032" s="28" t="s">
        <v>4422</v>
      </c>
      <c r="C1032" s="28" t="s">
        <v>4423</v>
      </c>
      <c r="D1032" s="28" t="s">
        <v>4404</v>
      </c>
      <c r="E1032" s="28" t="s">
        <v>4405</v>
      </c>
      <c r="F1032" s="28" t="s">
        <v>2291</v>
      </c>
      <c r="G1032" s="28" t="s">
        <v>2292</v>
      </c>
      <c r="H1032" s="28" t="s">
        <v>1341</v>
      </c>
      <c r="I1032" s="28" t="s">
        <v>1342</v>
      </c>
      <c r="J1032" s="28" t="s">
        <v>1147</v>
      </c>
      <c r="K1032" s="28" t="s">
        <v>1148</v>
      </c>
      <c r="L1032" s="28" t="s">
        <v>4406</v>
      </c>
      <c r="M1032" s="28" t="s">
        <v>1</v>
      </c>
      <c r="N1032" s="28" t="s">
        <v>1204</v>
      </c>
      <c r="O1032" s="28" t="s">
        <v>1167</v>
      </c>
      <c r="P1032" s="29">
        <v>45415.616030092591</v>
      </c>
      <c r="Q1032" s="28" t="s">
        <v>1152</v>
      </c>
      <c r="R1032" s="28" t="s">
        <v>1152</v>
      </c>
    </row>
    <row r="1033" spans="1:18" x14ac:dyDescent="0.3">
      <c r="A1033" s="28" t="s">
        <v>2102</v>
      </c>
      <c r="B1033" s="28" t="s">
        <v>4424</v>
      </c>
      <c r="C1033" s="28" t="s">
        <v>4425</v>
      </c>
      <c r="D1033" s="28" t="s">
        <v>4404</v>
      </c>
      <c r="E1033" s="28" t="s">
        <v>4405</v>
      </c>
      <c r="F1033" s="28" t="s">
        <v>2291</v>
      </c>
      <c r="G1033" s="28" t="s">
        <v>2292</v>
      </c>
      <c r="H1033" s="28" t="s">
        <v>1341</v>
      </c>
      <c r="I1033" s="28" t="s">
        <v>1342</v>
      </c>
      <c r="J1033" s="28" t="s">
        <v>1147</v>
      </c>
      <c r="K1033" s="28" t="s">
        <v>1148</v>
      </c>
      <c r="L1033" s="28" t="s">
        <v>4406</v>
      </c>
      <c r="M1033" s="28" t="s">
        <v>1</v>
      </c>
      <c r="N1033" s="28" t="s">
        <v>1204</v>
      </c>
      <c r="O1033" s="28" t="s">
        <v>1167</v>
      </c>
      <c r="P1033" s="29">
        <v>45415.61782407407</v>
      </c>
      <c r="Q1033" s="28" t="s">
        <v>1152</v>
      </c>
      <c r="R1033" s="28" t="s">
        <v>1152</v>
      </c>
    </row>
    <row r="1034" spans="1:18" x14ac:dyDescent="0.3">
      <c r="A1034" s="28" t="s">
        <v>2102</v>
      </c>
      <c r="B1034" s="28" t="s">
        <v>4426</v>
      </c>
      <c r="C1034" s="28" t="s">
        <v>4427</v>
      </c>
      <c r="D1034" s="28" t="s">
        <v>4404</v>
      </c>
      <c r="E1034" s="28" t="s">
        <v>4405</v>
      </c>
      <c r="F1034" s="28" t="s">
        <v>2291</v>
      </c>
      <c r="G1034" s="28" t="s">
        <v>2292</v>
      </c>
      <c r="H1034" s="28" t="s">
        <v>1341</v>
      </c>
      <c r="I1034" s="28" t="s">
        <v>1342</v>
      </c>
      <c r="J1034" s="28" t="s">
        <v>1147</v>
      </c>
      <c r="K1034" s="28" t="s">
        <v>1148</v>
      </c>
      <c r="L1034" s="28" t="s">
        <v>4406</v>
      </c>
      <c r="M1034" s="28" t="s">
        <v>1</v>
      </c>
      <c r="N1034" s="28" t="s">
        <v>1204</v>
      </c>
      <c r="O1034" s="28" t="s">
        <v>1167</v>
      </c>
      <c r="P1034" s="29">
        <v>45415.616909722223</v>
      </c>
      <c r="Q1034" s="28" t="s">
        <v>1152</v>
      </c>
      <c r="R1034" s="28" t="s">
        <v>1152</v>
      </c>
    </row>
    <row r="1035" spans="1:18" x14ac:dyDescent="0.3">
      <c r="A1035" s="28" t="s">
        <v>2102</v>
      </c>
      <c r="B1035" s="28" t="s">
        <v>4428</v>
      </c>
      <c r="C1035" s="28" t="s">
        <v>4429</v>
      </c>
      <c r="D1035" s="28" t="s">
        <v>4404</v>
      </c>
      <c r="E1035" s="28" t="s">
        <v>4405</v>
      </c>
      <c r="F1035" s="28" t="s">
        <v>2291</v>
      </c>
      <c r="G1035" s="28" t="s">
        <v>2292</v>
      </c>
      <c r="H1035" s="28" t="s">
        <v>1341</v>
      </c>
      <c r="I1035" s="28" t="s">
        <v>1342</v>
      </c>
      <c r="J1035" s="28" t="s">
        <v>1147</v>
      </c>
      <c r="K1035" s="28" t="s">
        <v>1148</v>
      </c>
      <c r="L1035" s="28" t="s">
        <v>4406</v>
      </c>
      <c r="M1035" s="28" t="s">
        <v>1</v>
      </c>
      <c r="N1035" s="28" t="s">
        <v>1204</v>
      </c>
      <c r="O1035" s="28" t="s">
        <v>1167</v>
      </c>
      <c r="P1035" s="29">
        <v>45415.617384259254</v>
      </c>
      <c r="Q1035" s="28" t="s">
        <v>1152</v>
      </c>
      <c r="R1035" s="28" t="s">
        <v>1152</v>
      </c>
    </row>
    <row r="1036" spans="1:18" x14ac:dyDescent="0.3">
      <c r="A1036" s="28" t="s">
        <v>2102</v>
      </c>
      <c r="B1036" s="28" t="s">
        <v>4430</v>
      </c>
      <c r="C1036" s="28" t="s">
        <v>4431</v>
      </c>
      <c r="D1036" s="28" t="s">
        <v>4404</v>
      </c>
      <c r="E1036" s="28" t="s">
        <v>4405</v>
      </c>
      <c r="F1036" s="28" t="s">
        <v>2291</v>
      </c>
      <c r="G1036" s="28" t="s">
        <v>2292</v>
      </c>
      <c r="H1036" s="28" t="s">
        <v>1341</v>
      </c>
      <c r="I1036" s="28" t="s">
        <v>1342</v>
      </c>
      <c r="J1036" s="28" t="s">
        <v>1147</v>
      </c>
      <c r="K1036" s="28" t="s">
        <v>1148</v>
      </c>
      <c r="L1036" s="28" t="s">
        <v>4406</v>
      </c>
      <c r="M1036" s="28" t="s">
        <v>1</v>
      </c>
      <c r="N1036" s="28" t="s">
        <v>1204</v>
      </c>
      <c r="O1036" s="28" t="s">
        <v>1167</v>
      </c>
      <c r="P1036" s="29">
        <v>45415.615543981483</v>
      </c>
      <c r="Q1036" s="28" t="s">
        <v>1152</v>
      </c>
      <c r="R1036" s="28" t="s">
        <v>1152</v>
      </c>
    </row>
    <row r="1037" spans="1:18" x14ac:dyDescent="0.3">
      <c r="A1037" s="28" t="s">
        <v>2102</v>
      </c>
      <c r="B1037" s="28" t="s">
        <v>4432</v>
      </c>
      <c r="C1037" s="28" t="s">
        <v>4433</v>
      </c>
      <c r="D1037" s="28" t="s">
        <v>4404</v>
      </c>
      <c r="E1037" s="28" t="s">
        <v>4405</v>
      </c>
      <c r="F1037" s="28" t="s">
        <v>2291</v>
      </c>
      <c r="G1037" s="28" t="s">
        <v>2292</v>
      </c>
      <c r="H1037" s="28" t="s">
        <v>1341</v>
      </c>
      <c r="I1037" s="28" t="s">
        <v>1342</v>
      </c>
      <c r="J1037" s="28" t="s">
        <v>1147</v>
      </c>
      <c r="K1037" s="28" t="s">
        <v>1148</v>
      </c>
      <c r="L1037" s="28" t="s">
        <v>4406</v>
      </c>
      <c r="M1037" s="28" t="s">
        <v>1</v>
      </c>
      <c r="N1037" s="28" t="s">
        <v>1204</v>
      </c>
      <c r="O1037" s="28" t="s">
        <v>1167</v>
      </c>
      <c r="P1037" s="29">
        <v>45415.616481481477</v>
      </c>
      <c r="Q1037" s="28" t="s">
        <v>1152</v>
      </c>
      <c r="R1037" s="28" t="s">
        <v>1152</v>
      </c>
    </row>
    <row r="1038" spans="1:18" x14ac:dyDescent="0.3">
      <c r="A1038" s="28" t="s">
        <v>4434</v>
      </c>
      <c r="B1038" s="28" t="s">
        <v>4435</v>
      </c>
      <c r="C1038" s="28" t="s">
        <v>4436</v>
      </c>
      <c r="D1038" s="28" t="s">
        <v>4404</v>
      </c>
      <c r="E1038" s="28" t="s">
        <v>4405</v>
      </c>
      <c r="F1038" s="28" t="s">
        <v>2291</v>
      </c>
      <c r="G1038" s="28" t="s">
        <v>2292</v>
      </c>
      <c r="H1038" s="28" t="s">
        <v>1341</v>
      </c>
      <c r="I1038" s="28" t="s">
        <v>1342</v>
      </c>
      <c r="J1038" s="28" t="s">
        <v>1147</v>
      </c>
      <c r="K1038" s="28" t="s">
        <v>1148</v>
      </c>
      <c r="L1038" s="28" t="s">
        <v>4406</v>
      </c>
      <c r="M1038" s="28" t="s">
        <v>1</v>
      </c>
      <c r="N1038" s="28" t="s">
        <v>1204</v>
      </c>
      <c r="O1038" s="28" t="s">
        <v>1151</v>
      </c>
      <c r="P1038" s="29">
        <v>45385.654120370367</v>
      </c>
      <c r="Q1038" s="28" t="s">
        <v>1152</v>
      </c>
      <c r="R1038" s="28" t="s">
        <v>1152</v>
      </c>
    </row>
    <row r="1039" spans="1:18" x14ac:dyDescent="0.3">
      <c r="A1039" s="28" t="s">
        <v>4437</v>
      </c>
      <c r="B1039" s="28" t="s">
        <v>4438</v>
      </c>
      <c r="C1039" s="28" t="s">
        <v>4439</v>
      </c>
      <c r="D1039" s="28" t="s">
        <v>4404</v>
      </c>
      <c r="E1039" s="28" t="s">
        <v>4405</v>
      </c>
      <c r="F1039" s="28" t="s">
        <v>2291</v>
      </c>
      <c r="G1039" s="28" t="s">
        <v>2292</v>
      </c>
      <c r="H1039" s="28" t="s">
        <v>1341</v>
      </c>
      <c r="I1039" s="28" t="s">
        <v>1342</v>
      </c>
      <c r="J1039" s="28" t="s">
        <v>1147</v>
      </c>
      <c r="K1039" s="28" t="s">
        <v>1148</v>
      </c>
      <c r="L1039" s="28" t="s">
        <v>4406</v>
      </c>
      <c r="M1039" s="28" t="s">
        <v>907</v>
      </c>
      <c r="N1039" s="28" t="s">
        <v>1150</v>
      </c>
      <c r="O1039" s="28" t="s">
        <v>1151</v>
      </c>
      <c r="P1039" s="29">
        <v>45394.683217592588</v>
      </c>
      <c r="Q1039" s="28" t="s">
        <v>1152</v>
      </c>
      <c r="R1039" s="28" t="s">
        <v>1152</v>
      </c>
    </row>
    <row r="1040" spans="1:18" x14ac:dyDescent="0.3">
      <c r="A1040" s="28" t="s">
        <v>4440</v>
      </c>
      <c r="B1040" s="28" t="s">
        <v>4441</v>
      </c>
      <c r="C1040" s="28" t="s">
        <v>4442</v>
      </c>
      <c r="D1040" s="28" t="s">
        <v>4404</v>
      </c>
      <c r="E1040" s="28" t="s">
        <v>4405</v>
      </c>
      <c r="F1040" s="28" t="s">
        <v>2291</v>
      </c>
      <c r="G1040" s="28" t="s">
        <v>2292</v>
      </c>
      <c r="H1040" s="28" t="s">
        <v>1341</v>
      </c>
      <c r="I1040" s="28" t="s">
        <v>1342</v>
      </c>
      <c r="J1040" s="28" t="s">
        <v>1147</v>
      </c>
      <c r="K1040" s="28" t="s">
        <v>1148</v>
      </c>
      <c r="L1040" s="28" t="s">
        <v>4406</v>
      </c>
      <c r="M1040" s="28" t="s">
        <v>907</v>
      </c>
      <c r="N1040" s="28" t="s">
        <v>1150</v>
      </c>
      <c r="O1040" s="28" t="s">
        <v>1163</v>
      </c>
      <c r="P1040" s="29">
        <v>45351.633275462962</v>
      </c>
      <c r="Q1040" s="28" t="s">
        <v>1152</v>
      </c>
      <c r="R1040" s="28" t="s">
        <v>1152</v>
      </c>
    </row>
    <row r="1041" spans="1:18" x14ac:dyDescent="0.3">
      <c r="A1041" s="28" t="s">
        <v>4440</v>
      </c>
      <c r="B1041" s="28" t="s">
        <v>4443</v>
      </c>
      <c r="C1041" s="28" t="s">
        <v>4444</v>
      </c>
      <c r="D1041" s="28" t="s">
        <v>4404</v>
      </c>
      <c r="E1041" s="28" t="s">
        <v>4405</v>
      </c>
      <c r="F1041" s="28" t="s">
        <v>2291</v>
      </c>
      <c r="G1041" s="28" t="s">
        <v>2292</v>
      </c>
      <c r="H1041" s="28" t="s">
        <v>1341</v>
      </c>
      <c r="I1041" s="28" t="s">
        <v>1342</v>
      </c>
      <c r="J1041" s="28" t="s">
        <v>1147</v>
      </c>
      <c r="K1041" s="28" t="s">
        <v>1148</v>
      </c>
      <c r="L1041" s="28" t="s">
        <v>4406</v>
      </c>
      <c r="M1041" s="28" t="s">
        <v>907</v>
      </c>
      <c r="N1041" s="28" t="s">
        <v>1150</v>
      </c>
      <c r="O1041" s="28" t="s">
        <v>1151</v>
      </c>
      <c r="P1041" s="29">
        <v>45383.545856481476</v>
      </c>
      <c r="Q1041" s="28" t="s">
        <v>1152</v>
      </c>
      <c r="R1041" s="28" t="s">
        <v>1152</v>
      </c>
    </row>
    <row r="1042" spans="1:18" x14ac:dyDescent="0.3">
      <c r="A1042" s="28" t="s">
        <v>4445</v>
      </c>
      <c r="B1042" s="28" t="s">
        <v>4446</v>
      </c>
      <c r="C1042" s="28" t="s">
        <v>4447</v>
      </c>
      <c r="D1042" s="28" t="s">
        <v>4404</v>
      </c>
      <c r="E1042" s="28" t="s">
        <v>4405</v>
      </c>
      <c r="F1042" s="28" t="s">
        <v>2291</v>
      </c>
      <c r="G1042" s="28" t="s">
        <v>2292</v>
      </c>
      <c r="H1042" s="28" t="s">
        <v>1341</v>
      </c>
      <c r="I1042" s="28" t="s">
        <v>1342</v>
      </c>
      <c r="J1042" s="28" t="s">
        <v>1147</v>
      </c>
      <c r="K1042" s="28" t="s">
        <v>1148</v>
      </c>
      <c r="L1042" s="28" t="s">
        <v>4406</v>
      </c>
      <c r="M1042" s="28" t="s">
        <v>907</v>
      </c>
      <c r="N1042" s="28" t="s">
        <v>1150</v>
      </c>
      <c r="O1042" s="28" t="s">
        <v>1163</v>
      </c>
      <c r="P1042" s="29">
        <v>45351.632997685185</v>
      </c>
      <c r="Q1042" s="28" t="s">
        <v>1152</v>
      </c>
      <c r="R1042" s="28" t="s">
        <v>1152</v>
      </c>
    </row>
    <row r="1043" spans="1:18" x14ac:dyDescent="0.3">
      <c r="A1043" s="28" t="s">
        <v>4448</v>
      </c>
      <c r="B1043" s="28" t="s">
        <v>4449</v>
      </c>
      <c r="C1043" s="28" t="s">
        <v>4450</v>
      </c>
      <c r="D1043" s="28" t="s">
        <v>4404</v>
      </c>
      <c r="E1043" s="28" t="s">
        <v>4405</v>
      </c>
      <c r="F1043" s="28" t="s">
        <v>2291</v>
      </c>
      <c r="G1043" s="28" t="s">
        <v>2292</v>
      </c>
      <c r="H1043" s="28" t="s">
        <v>1341</v>
      </c>
      <c r="I1043" s="28" t="s">
        <v>1342</v>
      </c>
      <c r="J1043" s="28" t="s">
        <v>1147</v>
      </c>
      <c r="K1043" s="28" t="s">
        <v>1148</v>
      </c>
      <c r="L1043" s="28" t="s">
        <v>4406</v>
      </c>
      <c r="M1043" s="28" t="s">
        <v>907</v>
      </c>
      <c r="N1043" s="28" t="s">
        <v>1150</v>
      </c>
      <c r="O1043" s="28" t="s">
        <v>1163</v>
      </c>
      <c r="P1043" s="29">
        <v>45351.632997685185</v>
      </c>
      <c r="Q1043" s="28" t="s">
        <v>1152</v>
      </c>
      <c r="R1043" s="28" t="s">
        <v>1152</v>
      </c>
    </row>
    <row r="1044" spans="1:18" x14ac:dyDescent="0.3">
      <c r="A1044" s="28" t="s">
        <v>2294</v>
      </c>
      <c r="B1044" s="28" t="s">
        <v>4451</v>
      </c>
      <c r="C1044" s="28" t="s">
        <v>2296</v>
      </c>
      <c r="D1044" s="28" t="s">
        <v>4404</v>
      </c>
      <c r="E1044" s="28" t="s">
        <v>4405</v>
      </c>
      <c r="F1044" s="28" t="s">
        <v>2291</v>
      </c>
      <c r="G1044" s="28" t="s">
        <v>2292</v>
      </c>
      <c r="H1044" s="28" t="s">
        <v>1341</v>
      </c>
      <c r="I1044" s="28" t="s">
        <v>1342</v>
      </c>
      <c r="J1044" s="28" t="s">
        <v>1147</v>
      </c>
      <c r="K1044" s="28" t="s">
        <v>1148</v>
      </c>
      <c r="L1044" s="28" t="s">
        <v>4406</v>
      </c>
      <c r="M1044" s="28" t="s">
        <v>907</v>
      </c>
      <c r="N1044" s="28" t="s">
        <v>1150</v>
      </c>
      <c r="O1044" s="28" t="s">
        <v>1163</v>
      </c>
      <c r="P1044" s="29">
        <v>45351.633275462962</v>
      </c>
      <c r="Q1044" s="28" t="s">
        <v>1152</v>
      </c>
      <c r="R1044" s="28" t="s">
        <v>1152</v>
      </c>
    </row>
    <row r="1045" spans="1:18" x14ac:dyDescent="0.3">
      <c r="A1045" s="28" t="s">
        <v>4452</v>
      </c>
      <c r="B1045" s="28" t="s">
        <v>4453</v>
      </c>
      <c r="C1045" s="28" t="s">
        <v>4454</v>
      </c>
      <c r="D1045" s="28" t="s">
        <v>4404</v>
      </c>
      <c r="E1045" s="28" t="s">
        <v>4405</v>
      </c>
      <c r="F1045" s="28" t="s">
        <v>2291</v>
      </c>
      <c r="G1045" s="28" t="s">
        <v>2292</v>
      </c>
      <c r="H1045" s="28" t="s">
        <v>1341</v>
      </c>
      <c r="I1045" s="28" t="s">
        <v>1342</v>
      </c>
      <c r="J1045" s="28" t="s">
        <v>1147</v>
      </c>
      <c r="K1045" s="28" t="s">
        <v>1148</v>
      </c>
      <c r="L1045" s="28" t="s">
        <v>4406</v>
      </c>
      <c r="M1045" s="28" t="s">
        <v>1</v>
      </c>
      <c r="N1045" s="28" t="s">
        <v>1204</v>
      </c>
      <c r="O1045" s="28" t="s">
        <v>1151</v>
      </c>
      <c r="P1045" s="29">
        <v>45385.654120370367</v>
      </c>
      <c r="Q1045" s="28" t="s">
        <v>1152</v>
      </c>
      <c r="R1045" s="28" t="s">
        <v>1152</v>
      </c>
    </row>
    <row r="1046" spans="1:18" x14ac:dyDescent="0.3">
      <c r="A1046" s="28" t="s">
        <v>1541</v>
      </c>
      <c r="B1046" s="28" t="s">
        <v>4455</v>
      </c>
      <c r="C1046" s="28" t="s">
        <v>4456</v>
      </c>
      <c r="D1046" s="28" t="s">
        <v>4404</v>
      </c>
      <c r="E1046" s="28" t="s">
        <v>4405</v>
      </c>
      <c r="F1046" s="28" t="s">
        <v>2291</v>
      </c>
      <c r="G1046" s="28" t="s">
        <v>2292</v>
      </c>
      <c r="H1046" s="28" t="s">
        <v>1341</v>
      </c>
      <c r="I1046" s="28" t="s">
        <v>1342</v>
      </c>
      <c r="J1046" s="28" t="s">
        <v>1147</v>
      </c>
      <c r="K1046" s="28" t="s">
        <v>1148</v>
      </c>
      <c r="L1046" s="28" t="s">
        <v>4406</v>
      </c>
      <c r="M1046" s="28" t="s">
        <v>1</v>
      </c>
      <c r="N1046" s="28" t="s">
        <v>1204</v>
      </c>
      <c r="O1046" s="28" t="s">
        <v>1258</v>
      </c>
      <c r="P1046" s="29">
        <v>45771.387465277774</v>
      </c>
      <c r="Q1046" s="28" t="s">
        <v>1152</v>
      </c>
      <c r="R1046" s="28" t="s">
        <v>1152</v>
      </c>
    </row>
    <row r="1047" spans="1:18" x14ac:dyDescent="0.3">
      <c r="A1047" s="28" t="s">
        <v>2281</v>
      </c>
      <c r="B1047" s="28" t="s">
        <v>4457</v>
      </c>
      <c r="C1047" s="28" t="s">
        <v>4458</v>
      </c>
      <c r="D1047" s="28" t="s">
        <v>4404</v>
      </c>
      <c r="E1047" s="28" t="s">
        <v>4405</v>
      </c>
      <c r="F1047" s="28" t="s">
        <v>2291</v>
      </c>
      <c r="G1047" s="28" t="s">
        <v>2292</v>
      </c>
      <c r="H1047" s="28" t="s">
        <v>1341</v>
      </c>
      <c r="I1047" s="28" t="s">
        <v>1342</v>
      </c>
      <c r="J1047" s="28" t="s">
        <v>1147</v>
      </c>
      <c r="K1047" s="28" t="s">
        <v>1148</v>
      </c>
      <c r="L1047" s="28" t="s">
        <v>4406</v>
      </c>
      <c r="M1047" s="28" t="s">
        <v>1</v>
      </c>
      <c r="N1047" s="28" t="s">
        <v>1204</v>
      </c>
      <c r="O1047" s="28" t="s">
        <v>1258</v>
      </c>
      <c r="P1047" s="29">
        <v>45498.447754629626</v>
      </c>
      <c r="Q1047" s="28" t="s">
        <v>1152</v>
      </c>
      <c r="R1047" s="28" t="s">
        <v>1152</v>
      </c>
    </row>
    <row r="1048" spans="1:18" x14ac:dyDescent="0.3">
      <c r="A1048" s="28" t="s">
        <v>4459</v>
      </c>
      <c r="B1048" s="28" t="s">
        <v>4460</v>
      </c>
      <c r="C1048" s="28" t="s">
        <v>4461</v>
      </c>
      <c r="D1048" s="28" t="s">
        <v>4404</v>
      </c>
      <c r="E1048" s="28" t="s">
        <v>4405</v>
      </c>
      <c r="F1048" s="28" t="s">
        <v>2291</v>
      </c>
      <c r="G1048" s="28" t="s">
        <v>2292</v>
      </c>
      <c r="H1048" s="28" t="s">
        <v>1341</v>
      </c>
      <c r="I1048" s="28" t="s">
        <v>1342</v>
      </c>
      <c r="J1048" s="28" t="s">
        <v>1147</v>
      </c>
      <c r="K1048" s="28" t="s">
        <v>1148</v>
      </c>
      <c r="L1048" s="28" t="s">
        <v>4406</v>
      </c>
      <c r="M1048" s="28" t="s">
        <v>907</v>
      </c>
      <c r="N1048" s="28" t="s">
        <v>1150</v>
      </c>
      <c r="O1048" s="28" t="s">
        <v>1163</v>
      </c>
      <c r="P1048" s="29">
        <v>45351.632997685185</v>
      </c>
      <c r="Q1048" s="28" t="s">
        <v>1152</v>
      </c>
      <c r="R1048" s="28" t="s">
        <v>1152</v>
      </c>
    </row>
    <row r="1049" spans="1:18" x14ac:dyDescent="0.3">
      <c r="A1049" s="28" t="s">
        <v>4462</v>
      </c>
      <c r="B1049" s="28" t="s">
        <v>4463</v>
      </c>
      <c r="C1049" s="28" t="s">
        <v>4464</v>
      </c>
      <c r="D1049" s="28" t="s">
        <v>4404</v>
      </c>
      <c r="E1049" s="28" t="s">
        <v>4405</v>
      </c>
      <c r="F1049" s="28" t="s">
        <v>2291</v>
      </c>
      <c r="G1049" s="28" t="s">
        <v>2292</v>
      </c>
      <c r="H1049" s="28" t="s">
        <v>1341</v>
      </c>
      <c r="I1049" s="28" t="s">
        <v>1342</v>
      </c>
      <c r="J1049" s="28" t="s">
        <v>1147</v>
      </c>
      <c r="K1049" s="28" t="s">
        <v>1148</v>
      </c>
      <c r="L1049" s="28" t="s">
        <v>4406</v>
      </c>
      <c r="M1049" s="28" t="s">
        <v>1</v>
      </c>
      <c r="N1049" s="28" t="s">
        <v>1204</v>
      </c>
      <c r="O1049" s="28" t="s">
        <v>1167</v>
      </c>
      <c r="P1049" s="29">
        <v>45415.611712962964</v>
      </c>
      <c r="Q1049" s="28" t="s">
        <v>1152</v>
      </c>
      <c r="R1049" s="28" t="s">
        <v>1152</v>
      </c>
    </row>
    <row r="1050" spans="1:18" x14ac:dyDescent="0.3">
      <c r="A1050" s="28" t="s">
        <v>4465</v>
      </c>
      <c r="B1050" s="28" t="s">
        <v>4466</v>
      </c>
      <c r="C1050" s="28" t="s">
        <v>4467</v>
      </c>
      <c r="D1050" s="28" t="s">
        <v>4404</v>
      </c>
      <c r="E1050" s="28" t="s">
        <v>4405</v>
      </c>
      <c r="F1050" s="28" t="s">
        <v>2291</v>
      </c>
      <c r="G1050" s="28" t="s">
        <v>2292</v>
      </c>
      <c r="H1050" s="28" t="s">
        <v>1341</v>
      </c>
      <c r="I1050" s="28" t="s">
        <v>1342</v>
      </c>
      <c r="J1050" s="28" t="s">
        <v>1147</v>
      </c>
      <c r="K1050" s="28" t="s">
        <v>1148</v>
      </c>
      <c r="L1050" s="28" t="s">
        <v>4406</v>
      </c>
      <c r="M1050" s="28" t="s">
        <v>1</v>
      </c>
      <c r="N1050" s="28" t="s">
        <v>1204</v>
      </c>
      <c r="O1050" s="28" t="s">
        <v>1151</v>
      </c>
      <c r="P1050" s="29">
        <v>45385.654120370367</v>
      </c>
      <c r="Q1050" s="28" t="s">
        <v>1152</v>
      </c>
      <c r="R1050" s="28" t="s">
        <v>1152</v>
      </c>
    </row>
    <row r="1051" spans="1:18" x14ac:dyDescent="0.3">
      <c r="A1051" s="28" t="s">
        <v>2102</v>
      </c>
      <c r="B1051" s="28" t="s">
        <v>4468</v>
      </c>
      <c r="C1051" s="28" t="s">
        <v>4469</v>
      </c>
      <c r="D1051" s="28" t="s">
        <v>4404</v>
      </c>
      <c r="E1051" s="28" t="s">
        <v>4405</v>
      </c>
      <c r="F1051" s="28" t="s">
        <v>2291</v>
      </c>
      <c r="G1051" s="28" t="s">
        <v>2292</v>
      </c>
      <c r="H1051" s="28" t="s">
        <v>1341</v>
      </c>
      <c r="I1051" s="28" t="s">
        <v>1342</v>
      </c>
      <c r="J1051" s="28" t="s">
        <v>1147</v>
      </c>
      <c r="K1051" s="28" t="s">
        <v>1148</v>
      </c>
      <c r="L1051" s="28" t="s">
        <v>4406</v>
      </c>
      <c r="M1051" s="28" t="s">
        <v>907</v>
      </c>
      <c r="N1051" s="28" t="s">
        <v>1150</v>
      </c>
      <c r="O1051" s="28" t="s">
        <v>1167</v>
      </c>
      <c r="P1051" s="29">
        <v>45609.477418981478</v>
      </c>
      <c r="Q1051" s="28" t="s">
        <v>1152</v>
      </c>
      <c r="R1051" s="28" t="s">
        <v>1152</v>
      </c>
    </row>
    <row r="1052" spans="1:18" x14ac:dyDescent="0.3">
      <c r="A1052" s="28" t="s">
        <v>4470</v>
      </c>
      <c r="B1052" s="28" t="s">
        <v>4471</v>
      </c>
      <c r="C1052" s="28" t="s">
        <v>4472</v>
      </c>
      <c r="D1052" s="28" t="s">
        <v>4404</v>
      </c>
      <c r="E1052" s="28" t="s">
        <v>4405</v>
      </c>
      <c r="F1052" s="28" t="s">
        <v>2291</v>
      </c>
      <c r="G1052" s="28" t="s">
        <v>2292</v>
      </c>
      <c r="H1052" s="28" t="s">
        <v>1341</v>
      </c>
      <c r="I1052" s="28" t="s">
        <v>1342</v>
      </c>
      <c r="J1052" s="28" t="s">
        <v>1147</v>
      </c>
      <c r="K1052" s="28" t="s">
        <v>1148</v>
      </c>
      <c r="L1052" s="28" t="s">
        <v>4406</v>
      </c>
      <c r="M1052" s="28" t="s">
        <v>1</v>
      </c>
      <c r="N1052" s="28" t="s">
        <v>1204</v>
      </c>
      <c r="O1052" s="28" t="s">
        <v>1151</v>
      </c>
      <c r="P1052" s="29">
        <v>45385.654120370367</v>
      </c>
      <c r="Q1052" s="28" t="s">
        <v>1152</v>
      </c>
      <c r="R1052" s="28" t="s">
        <v>1152</v>
      </c>
    </row>
    <row r="1053" spans="1:18" x14ac:dyDescent="0.3">
      <c r="A1053" s="28" t="s">
        <v>2102</v>
      </c>
      <c r="B1053" s="28" t="s">
        <v>4473</v>
      </c>
      <c r="C1053" s="28" t="s">
        <v>4474</v>
      </c>
      <c r="D1053" s="28" t="s">
        <v>4404</v>
      </c>
      <c r="E1053" s="28" t="s">
        <v>4405</v>
      </c>
      <c r="F1053" s="28" t="s">
        <v>2291</v>
      </c>
      <c r="G1053" s="28" t="s">
        <v>2292</v>
      </c>
      <c r="H1053" s="28" t="s">
        <v>1341</v>
      </c>
      <c r="I1053" s="28" t="s">
        <v>1342</v>
      </c>
      <c r="J1053" s="28" t="s">
        <v>1147</v>
      </c>
      <c r="K1053" s="28" t="s">
        <v>1148</v>
      </c>
      <c r="L1053" s="28" t="s">
        <v>4406</v>
      </c>
      <c r="M1053" s="28" t="s">
        <v>907</v>
      </c>
      <c r="N1053" s="28" t="s">
        <v>1150</v>
      </c>
      <c r="O1053" s="28" t="s">
        <v>1167</v>
      </c>
      <c r="P1053" s="29">
        <v>45609.478275462963</v>
      </c>
      <c r="Q1053" s="28" t="s">
        <v>1152</v>
      </c>
      <c r="R1053" s="28" t="s">
        <v>1152</v>
      </c>
    </row>
    <row r="1054" spans="1:18" x14ac:dyDescent="0.3">
      <c r="A1054" s="28" t="s">
        <v>2102</v>
      </c>
      <c r="B1054" s="28" t="s">
        <v>4475</v>
      </c>
      <c r="C1054" s="28" t="s">
        <v>4476</v>
      </c>
      <c r="D1054" s="28" t="s">
        <v>4404</v>
      </c>
      <c r="E1054" s="28" t="s">
        <v>4405</v>
      </c>
      <c r="F1054" s="28" t="s">
        <v>2291</v>
      </c>
      <c r="G1054" s="28" t="s">
        <v>2292</v>
      </c>
      <c r="H1054" s="28" t="s">
        <v>1341</v>
      </c>
      <c r="I1054" s="28" t="s">
        <v>1342</v>
      </c>
      <c r="J1054" s="28" t="s">
        <v>1147</v>
      </c>
      <c r="K1054" s="28" t="s">
        <v>1148</v>
      </c>
      <c r="L1054" s="28" t="s">
        <v>4406</v>
      </c>
      <c r="M1054" s="28" t="s">
        <v>1</v>
      </c>
      <c r="N1054" s="28" t="s">
        <v>1204</v>
      </c>
      <c r="O1054" s="28" t="s">
        <v>1167</v>
      </c>
      <c r="P1054" s="29">
        <v>45609.479710648149</v>
      </c>
      <c r="Q1054" s="28" t="s">
        <v>1152</v>
      </c>
      <c r="R1054" s="28" t="s">
        <v>1152</v>
      </c>
    </row>
    <row r="1055" spans="1:18" x14ac:dyDescent="0.3">
      <c r="A1055" s="28" t="s">
        <v>2102</v>
      </c>
      <c r="B1055" s="28" t="s">
        <v>4477</v>
      </c>
      <c r="C1055" s="28" t="s">
        <v>4478</v>
      </c>
      <c r="D1055" s="28" t="s">
        <v>4404</v>
      </c>
      <c r="E1055" s="28" t="s">
        <v>4405</v>
      </c>
      <c r="F1055" s="28" t="s">
        <v>2291</v>
      </c>
      <c r="G1055" s="28" t="s">
        <v>2292</v>
      </c>
      <c r="H1055" s="28" t="s">
        <v>1341</v>
      </c>
      <c r="I1055" s="28" t="s">
        <v>1342</v>
      </c>
      <c r="J1055" s="28" t="s">
        <v>1147</v>
      </c>
      <c r="K1055" s="28" t="s">
        <v>1148</v>
      </c>
      <c r="L1055" s="28" t="s">
        <v>4406</v>
      </c>
      <c r="M1055" s="28" t="s">
        <v>907</v>
      </c>
      <c r="N1055" s="28" t="s">
        <v>1150</v>
      </c>
      <c r="O1055" s="28" t="s">
        <v>1174</v>
      </c>
      <c r="P1055" s="29">
        <v>45562.508680555555</v>
      </c>
      <c r="Q1055" s="28" t="s">
        <v>1152</v>
      </c>
      <c r="R1055" s="28" t="s">
        <v>1152</v>
      </c>
    </row>
    <row r="1056" spans="1:18" x14ac:dyDescent="0.3">
      <c r="A1056" s="28" t="s">
        <v>4479</v>
      </c>
      <c r="B1056" s="28" t="s">
        <v>4480</v>
      </c>
      <c r="C1056" s="28" t="s">
        <v>4481</v>
      </c>
      <c r="D1056" s="28" t="s">
        <v>4482</v>
      </c>
      <c r="E1056" s="28" t="s">
        <v>4483</v>
      </c>
      <c r="F1056" s="28" t="s">
        <v>4278</v>
      </c>
      <c r="G1056" s="28" t="s">
        <v>4279</v>
      </c>
      <c r="H1056" s="28" t="s">
        <v>2431</v>
      </c>
      <c r="I1056" s="28" t="s">
        <v>2432</v>
      </c>
      <c r="J1056" s="28" t="s">
        <v>1147</v>
      </c>
      <c r="K1056" s="28" t="s">
        <v>1148</v>
      </c>
      <c r="L1056" s="28" t="s">
        <v>4484</v>
      </c>
      <c r="M1056" s="28" t="s">
        <v>907</v>
      </c>
      <c r="N1056" s="28" t="s">
        <v>1150</v>
      </c>
      <c r="O1056" s="28" t="s">
        <v>1163</v>
      </c>
      <c r="P1056" s="29">
        <v>45351.6328125</v>
      </c>
      <c r="Q1056" s="28" t="s">
        <v>1152</v>
      </c>
      <c r="R1056" s="28" t="s">
        <v>1152</v>
      </c>
    </row>
    <row r="1057" spans="1:18" x14ac:dyDescent="0.3">
      <c r="A1057" s="28" t="s">
        <v>4485</v>
      </c>
      <c r="B1057" s="28" t="s">
        <v>4486</v>
      </c>
      <c r="C1057" s="28" t="s">
        <v>4487</v>
      </c>
      <c r="D1057" s="28" t="s">
        <v>4482</v>
      </c>
      <c r="E1057" s="28" t="s">
        <v>4483</v>
      </c>
      <c r="F1057" s="28" t="s">
        <v>4278</v>
      </c>
      <c r="G1057" s="28" t="s">
        <v>4279</v>
      </c>
      <c r="H1057" s="28" t="s">
        <v>2431</v>
      </c>
      <c r="I1057" s="28" t="s">
        <v>2432</v>
      </c>
      <c r="J1057" s="28" t="s">
        <v>1147</v>
      </c>
      <c r="K1057" s="28" t="s">
        <v>1148</v>
      </c>
      <c r="L1057" s="28" t="s">
        <v>4484</v>
      </c>
      <c r="M1057" s="28" t="s">
        <v>907</v>
      </c>
      <c r="N1057" s="28" t="s">
        <v>1150</v>
      </c>
      <c r="O1057" s="28" t="s">
        <v>1163</v>
      </c>
      <c r="P1057" s="29">
        <v>45351.63282407407</v>
      </c>
      <c r="Q1057" s="28" t="s">
        <v>1152</v>
      </c>
      <c r="R1057" s="28" t="s">
        <v>1152</v>
      </c>
    </row>
    <row r="1058" spans="1:18" x14ac:dyDescent="0.3">
      <c r="A1058" s="28" t="s">
        <v>1541</v>
      </c>
      <c r="B1058" s="28" t="s">
        <v>4488</v>
      </c>
      <c r="C1058" s="28" t="s">
        <v>4489</v>
      </c>
      <c r="D1058" s="28" t="s">
        <v>4482</v>
      </c>
      <c r="E1058" s="28" t="s">
        <v>4483</v>
      </c>
      <c r="F1058" s="28" t="s">
        <v>4278</v>
      </c>
      <c r="G1058" s="28" t="s">
        <v>4279</v>
      </c>
      <c r="H1058" s="28" t="s">
        <v>2431</v>
      </c>
      <c r="I1058" s="28" t="s">
        <v>2432</v>
      </c>
      <c r="J1058" s="28" t="s">
        <v>1147</v>
      </c>
      <c r="K1058" s="28" t="s">
        <v>1148</v>
      </c>
      <c r="L1058" s="28" t="s">
        <v>4484</v>
      </c>
      <c r="M1058" s="28" t="s">
        <v>907</v>
      </c>
      <c r="N1058" s="28" t="s">
        <v>1150</v>
      </c>
      <c r="O1058" s="28" t="s">
        <v>1258</v>
      </c>
      <c r="P1058" s="29">
        <v>45750.440520833334</v>
      </c>
      <c r="Q1058" s="28" t="s">
        <v>1152</v>
      </c>
      <c r="R1058" s="28" t="s">
        <v>1152</v>
      </c>
    </row>
    <row r="1059" spans="1:18" x14ac:dyDescent="0.3">
      <c r="A1059" s="28" t="s">
        <v>4490</v>
      </c>
      <c r="B1059" s="28" t="s">
        <v>4491</v>
      </c>
      <c r="C1059" s="28" t="s">
        <v>4492</v>
      </c>
      <c r="D1059" s="28" t="s">
        <v>4482</v>
      </c>
      <c r="E1059" s="28" t="s">
        <v>4483</v>
      </c>
      <c r="F1059" s="28" t="s">
        <v>4278</v>
      </c>
      <c r="G1059" s="28" t="s">
        <v>4279</v>
      </c>
      <c r="H1059" s="28" t="s">
        <v>2431</v>
      </c>
      <c r="I1059" s="28" t="s">
        <v>2432</v>
      </c>
      <c r="J1059" s="28" t="s">
        <v>1147</v>
      </c>
      <c r="K1059" s="28" t="s">
        <v>1148</v>
      </c>
      <c r="L1059" s="28" t="s">
        <v>4484</v>
      </c>
      <c r="M1059" s="28" t="s">
        <v>907</v>
      </c>
      <c r="N1059" s="28" t="s">
        <v>1150</v>
      </c>
      <c r="O1059" s="28" t="s">
        <v>1163</v>
      </c>
      <c r="P1059" s="29">
        <v>45351.6328125</v>
      </c>
      <c r="Q1059" s="28" t="s">
        <v>1152</v>
      </c>
      <c r="R1059" s="28" t="s">
        <v>1152</v>
      </c>
    </row>
    <row r="1060" spans="1:18" x14ac:dyDescent="0.3">
      <c r="A1060" s="28" t="s">
        <v>4493</v>
      </c>
      <c r="B1060" s="28" t="s">
        <v>4494</v>
      </c>
      <c r="C1060" s="28" t="s">
        <v>4495</v>
      </c>
      <c r="D1060" s="28" t="s">
        <v>4482</v>
      </c>
      <c r="E1060" s="28" t="s">
        <v>4483</v>
      </c>
      <c r="F1060" s="28" t="s">
        <v>4278</v>
      </c>
      <c r="G1060" s="28" t="s">
        <v>4279</v>
      </c>
      <c r="H1060" s="28" t="s">
        <v>2431</v>
      </c>
      <c r="I1060" s="28" t="s">
        <v>2432</v>
      </c>
      <c r="J1060" s="28" t="s">
        <v>1147</v>
      </c>
      <c r="K1060" s="28" t="s">
        <v>1148</v>
      </c>
      <c r="L1060" s="28" t="s">
        <v>4484</v>
      </c>
      <c r="M1060" s="28" t="s">
        <v>907</v>
      </c>
      <c r="N1060" s="28" t="s">
        <v>1150</v>
      </c>
      <c r="O1060" s="28" t="s">
        <v>1163</v>
      </c>
      <c r="P1060" s="29">
        <v>45351.63282407407</v>
      </c>
      <c r="Q1060" s="28" t="s">
        <v>1152</v>
      </c>
      <c r="R1060" s="28" t="s">
        <v>1152</v>
      </c>
    </row>
    <row r="1061" spans="1:18" x14ac:dyDescent="0.3">
      <c r="A1061" s="28" t="s">
        <v>4496</v>
      </c>
      <c r="B1061" s="28" t="s">
        <v>4497</v>
      </c>
      <c r="C1061" s="28" t="s">
        <v>4498</v>
      </c>
      <c r="D1061" s="28" t="s">
        <v>4482</v>
      </c>
      <c r="E1061" s="28" t="s">
        <v>4483</v>
      </c>
      <c r="F1061" s="28" t="s">
        <v>4278</v>
      </c>
      <c r="G1061" s="28" t="s">
        <v>4279</v>
      </c>
      <c r="H1061" s="28" t="s">
        <v>2431</v>
      </c>
      <c r="I1061" s="28" t="s">
        <v>2432</v>
      </c>
      <c r="J1061" s="28" t="s">
        <v>1147</v>
      </c>
      <c r="K1061" s="28" t="s">
        <v>1148</v>
      </c>
      <c r="L1061" s="28" t="s">
        <v>4484</v>
      </c>
      <c r="M1061" s="28" t="s">
        <v>907</v>
      </c>
      <c r="N1061" s="28" t="s">
        <v>1150</v>
      </c>
      <c r="O1061" s="28" t="s">
        <v>1163</v>
      </c>
      <c r="P1061" s="29">
        <v>45351.63282407407</v>
      </c>
      <c r="Q1061" s="28" t="s">
        <v>1152</v>
      </c>
      <c r="R1061" s="28" t="s">
        <v>1152</v>
      </c>
    </row>
    <row r="1062" spans="1:18" x14ac:dyDescent="0.3">
      <c r="A1062" s="28" t="s">
        <v>1541</v>
      </c>
      <c r="B1062" s="28" t="s">
        <v>4499</v>
      </c>
      <c r="C1062" s="28" t="s">
        <v>4500</v>
      </c>
      <c r="D1062" s="28" t="s">
        <v>4482</v>
      </c>
      <c r="E1062" s="28" t="s">
        <v>4483</v>
      </c>
      <c r="F1062" s="28" t="s">
        <v>4278</v>
      </c>
      <c r="G1062" s="28" t="s">
        <v>4279</v>
      </c>
      <c r="H1062" s="28" t="s">
        <v>2431</v>
      </c>
      <c r="I1062" s="28" t="s">
        <v>2432</v>
      </c>
      <c r="J1062" s="28" t="s">
        <v>1147</v>
      </c>
      <c r="K1062" s="28" t="s">
        <v>1148</v>
      </c>
      <c r="L1062" s="28" t="s">
        <v>4484</v>
      </c>
      <c r="M1062" s="28" t="s">
        <v>907</v>
      </c>
      <c r="N1062" s="28" t="s">
        <v>1150</v>
      </c>
      <c r="O1062" s="28" t="s">
        <v>1258</v>
      </c>
      <c r="P1062" s="29">
        <v>45750.429432870369</v>
      </c>
      <c r="Q1062" s="28" t="s">
        <v>1152</v>
      </c>
      <c r="R1062" s="28" t="s">
        <v>1152</v>
      </c>
    </row>
    <row r="1063" spans="1:18" x14ac:dyDescent="0.3">
      <c r="A1063" s="28" t="s">
        <v>4501</v>
      </c>
      <c r="B1063" s="28" t="s">
        <v>4502</v>
      </c>
      <c r="C1063" s="28" t="s">
        <v>4503</v>
      </c>
      <c r="D1063" s="28" t="s">
        <v>4482</v>
      </c>
      <c r="E1063" s="28" t="s">
        <v>4483</v>
      </c>
      <c r="F1063" s="28" t="s">
        <v>4278</v>
      </c>
      <c r="G1063" s="28" t="s">
        <v>4279</v>
      </c>
      <c r="H1063" s="28" t="s">
        <v>2431</v>
      </c>
      <c r="I1063" s="28" t="s">
        <v>2432</v>
      </c>
      <c r="J1063" s="28" t="s">
        <v>1147</v>
      </c>
      <c r="K1063" s="28" t="s">
        <v>1148</v>
      </c>
      <c r="L1063" s="28" t="s">
        <v>4484</v>
      </c>
      <c r="M1063" s="28" t="s">
        <v>907</v>
      </c>
      <c r="N1063" s="28" t="s">
        <v>1150</v>
      </c>
      <c r="O1063" s="28" t="s">
        <v>1258</v>
      </c>
      <c r="P1063" s="29">
        <v>45750.430613425924</v>
      </c>
      <c r="Q1063" s="28" t="s">
        <v>1152</v>
      </c>
      <c r="R1063" s="28" t="s">
        <v>1152</v>
      </c>
    </row>
    <row r="1064" spans="1:18" x14ac:dyDescent="0.3">
      <c r="A1064" s="28" t="s">
        <v>4504</v>
      </c>
      <c r="B1064" s="28" t="s">
        <v>4505</v>
      </c>
      <c r="C1064" s="28" t="s">
        <v>4506</v>
      </c>
      <c r="D1064" s="28" t="s">
        <v>4507</v>
      </c>
      <c r="E1064" s="28" t="s">
        <v>4508</v>
      </c>
      <c r="F1064" s="28" t="s">
        <v>3584</v>
      </c>
      <c r="G1064" s="28" t="s">
        <v>3585</v>
      </c>
      <c r="H1064" s="28" t="s">
        <v>1311</v>
      </c>
      <c r="I1064" s="28" t="s">
        <v>1312</v>
      </c>
      <c r="J1064" s="28" t="s">
        <v>1147</v>
      </c>
      <c r="K1064" s="28" t="s">
        <v>1148</v>
      </c>
      <c r="L1064" s="28" t="s">
        <v>4509</v>
      </c>
      <c r="M1064" s="28" t="s">
        <v>907</v>
      </c>
      <c r="N1064" s="28" t="s">
        <v>1150</v>
      </c>
      <c r="O1064" s="28" t="s">
        <v>1151</v>
      </c>
      <c r="P1064" s="29">
        <v>45383.553113425922</v>
      </c>
      <c r="Q1064" s="28" t="s">
        <v>1152</v>
      </c>
      <c r="R1064" s="28" t="s">
        <v>1152</v>
      </c>
    </row>
    <row r="1065" spans="1:18" x14ac:dyDescent="0.3">
      <c r="A1065" s="28" t="s">
        <v>4510</v>
      </c>
      <c r="B1065" s="28" t="s">
        <v>4511</v>
      </c>
      <c r="C1065" s="28" t="s">
        <v>4512</v>
      </c>
      <c r="D1065" s="28" t="s">
        <v>4507</v>
      </c>
      <c r="E1065" s="28" t="s">
        <v>4508</v>
      </c>
      <c r="F1065" s="28" t="s">
        <v>3584</v>
      </c>
      <c r="G1065" s="28" t="s">
        <v>3585</v>
      </c>
      <c r="H1065" s="28" t="s">
        <v>1311</v>
      </c>
      <c r="I1065" s="28" t="s">
        <v>1312</v>
      </c>
      <c r="J1065" s="28" t="s">
        <v>1147</v>
      </c>
      <c r="K1065" s="28" t="s">
        <v>1148</v>
      </c>
      <c r="L1065" s="28" t="s">
        <v>4509</v>
      </c>
      <c r="M1065" s="28" t="s">
        <v>907</v>
      </c>
      <c r="N1065" s="28" t="s">
        <v>1150</v>
      </c>
      <c r="O1065" s="28" t="s">
        <v>1151</v>
      </c>
      <c r="P1065" s="29">
        <v>45383.553113425922</v>
      </c>
      <c r="Q1065" s="28" t="s">
        <v>1152</v>
      </c>
      <c r="R1065" s="28" t="s">
        <v>1152</v>
      </c>
    </row>
    <row r="1066" spans="1:18" x14ac:dyDescent="0.3">
      <c r="A1066" s="28" t="s">
        <v>4513</v>
      </c>
      <c r="B1066" s="28" t="s">
        <v>4514</v>
      </c>
      <c r="C1066" s="28" t="s">
        <v>4515</v>
      </c>
      <c r="D1066" s="28" t="s">
        <v>4516</v>
      </c>
      <c r="E1066" s="28" t="s">
        <v>4517</v>
      </c>
      <c r="F1066" s="28" t="s">
        <v>1727</v>
      </c>
      <c r="G1066" s="28" t="s">
        <v>1728</v>
      </c>
      <c r="H1066" s="28" t="s">
        <v>1311</v>
      </c>
      <c r="I1066" s="28" t="s">
        <v>1312</v>
      </c>
      <c r="J1066" s="28" t="s">
        <v>1147</v>
      </c>
      <c r="K1066" s="28" t="s">
        <v>1148</v>
      </c>
      <c r="L1066" s="28" t="s">
        <v>4518</v>
      </c>
      <c r="M1066" s="28" t="s">
        <v>907</v>
      </c>
      <c r="N1066" s="28" t="s">
        <v>1150</v>
      </c>
      <c r="O1066" s="28" t="s">
        <v>1151</v>
      </c>
      <c r="P1066" s="29">
        <v>45383.553055555552</v>
      </c>
      <c r="Q1066" s="28" t="s">
        <v>1152</v>
      </c>
      <c r="R1066" s="28" t="s">
        <v>1152</v>
      </c>
    </row>
    <row r="1067" spans="1:18" x14ac:dyDescent="0.3">
      <c r="A1067" s="28" t="s">
        <v>4519</v>
      </c>
      <c r="B1067" s="28" t="s">
        <v>4520</v>
      </c>
      <c r="C1067" s="28" t="s">
        <v>4521</v>
      </c>
      <c r="D1067" s="28" t="s">
        <v>4522</v>
      </c>
      <c r="E1067" s="28" t="s">
        <v>4523</v>
      </c>
      <c r="F1067" s="28" t="s">
        <v>3584</v>
      </c>
      <c r="G1067" s="28" t="s">
        <v>3585</v>
      </c>
      <c r="H1067" s="28" t="s">
        <v>1311</v>
      </c>
      <c r="I1067" s="28" t="s">
        <v>1312</v>
      </c>
      <c r="J1067" s="28" t="s">
        <v>1147</v>
      </c>
      <c r="K1067" s="28" t="s">
        <v>1148</v>
      </c>
      <c r="L1067" s="28" t="s">
        <v>4524</v>
      </c>
      <c r="M1067" s="28" t="s">
        <v>907</v>
      </c>
      <c r="N1067" s="28" t="s">
        <v>1150</v>
      </c>
      <c r="O1067" s="28" t="s">
        <v>1151</v>
      </c>
      <c r="P1067" s="29">
        <v>45383.553113425922</v>
      </c>
      <c r="Q1067" s="28" t="s">
        <v>1152</v>
      </c>
      <c r="R1067" s="28" t="s">
        <v>1152</v>
      </c>
    </row>
    <row r="1068" spans="1:18" x14ac:dyDescent="0.3">
      <c r="A1068" s="28" t="s">
        <v>4525</v>
      </c>
      <c r="B1068" s="28" t="s">
        <v>4526</v>
      </c>
      <c r="C1068" s="28" t="s">
        <v>4527</v>
      </c>
      <c r="D1068" s="28" t="s">
        <v>4528</v>
      </c>
      <c r="E1068" s="28" t="s">
        <v>4527</v>
      </c>
      <c r="F1068" s="28" t="s">
        <v>1255</v>
      </c>
      <c r="G1068" s="28" t="s">
        <v>1256</v>
      </c>
      <c r="H1068" s="28" t="s">
        <v>1160</v>
      </c>
      <c r="I1068" s="28" t="s">
        <v>1161</v>
      </c>
      <c r="J1068" s="28" t="s">
        <v>1147</v>
      </c>
      <c r="K1068" s="28" t="s">
        <v>1148</v>
      </c>
      <c r="L1068" s="28" t="s">
        <v>4529</v>
      </c>
      <c r="M1068" s="28" t="s">
        <v>907</v>
      </c>
      <c r="N1068" s="28" t="s">
        <v>1150</v>
      </c>
      <c r="O1068" s="28" t="s">
        <v>1163</v>
      </c>
      <c r="P1068" s="29">
        <v>45351.632858796293</v>
      </c>
      <c r="Q1068" s="28" t="s">
        <v>1152</v>
      </c>
      <c r="R1068" s="28" t="s">
        <v>1152</v>
      </c>
    </row>
    <row r="1069" spans="1:18" x14ac:dyDescent="0.3">
      <c r="A1069" s="28" t="s">
        <v>4530</v>
      </c>
      <c r="B1069" s="28" t="s">
        <v>4531</v>
      </c>
      <c r="C1069" s="28" t="s">
        <v>4532</v>
      </c>
      <c r="D1069" s="28" t="s">
        <v>4533</v>
      </c>
      <c r="E1069" s="28" t="s">
        <v>4534</v>
      </c>
      <c r="F1069" s="28" t="s">
        <v>3853</v>
      </c>
      <c r="G1069" s="28" t="s">
        <v>425</v>
      </c>
      <c r="H1069" s="28" t="s">
        <v>1538</v>
      </c>
      <c r="I1069" s="28" t="s">
        <v>1539</v>
      </c>
      <c r="J1069" s="28" t="s">
        <v>1147</v>
      </c>
      <c r="K1069" s="28" t="s">
        <v>1148</v>
      </c>
      <c r="L1069" s="28" t="s">
        <v>4535</v>
      </c>
      <c r="M1069" s="28" t="s">
        <v>907</v>
      </c>
      <c r="N1069" s="28" t="s">
        <v>1150</v>
      </c>
      <c r="O1069" s="28" t="s">
        <v>1151</v>
      </c>
      <c r="P1069" s="29">
        <v>45383.545856481476</v>
      </c>
      <c r="Q1069" s="28" t="s">
        <v>1152</v>
      </c>
      <c r="R1069" s="28" t="s">
        <v>1152</v>
      </c>
    </row>
    <row r="1070" spans="1:18" x14ac:dyDescent="0.3">
      <c r="A1070" s="28" t="s">
        <v>4536</v>
      </c>
      <c r="B1070" s="28" t="s">
        <v>4537</v>
      </c>
      <c r="C1070" s="28" t="s">
        <v>4538</v>
      </c>
      <c r="D1070" s="28" t="s">
        <v>4533</v>
      </c>
      <c r="E1070" s="28" t="s">
        <v>4534</v>
      </c>
      <c r="F1070" s="28" t="s">
        <v>3853</v>
      </c>
      <c r="G1070" s="28" t="s">
        <v>425</v>
      </c>
      <c r="H1070" s="28" t="s">
        <v>1538</v>
      </c>
      <c r="I1070" s="28" t="s">
        <v>1539</v>
      </c>
      <c r="J1070" s="28" t="s">
        <v>1147</v>
      </c>
      <c r="K1070" s="28" t="s">
        <v>1148</v>
      </c>
      <c r="L1070" s="28" t="s">
        <v>4535</v>
      </c>
      <c r="M1070" s="28" t="s">
        <v>907</v>
      </c>
      <c r="N1070" s="28" t="s">
        <v>1150</v>
      </c>
      <c r="O1070" s="28" t="s">
        <v>1163</v>
      </c>
      <c r="P1070" s="29">
        <v>45351.632326388884</v>
      </c>
      <c r="Q1070" s="28" t="s">
        <v>1152</v>
      </c>
      <c r="R1070" s="28" t="s">
        <v>1152</v>
      </c>
    </row>
    <row r="1071" spans="1:18" x14ac:dyDescent="0.3">
      <c r="A1071" s="28" t="s">
        <v>4539</v>
      </c>
      <c r="B1071" s="28" t="s">
        <v>521</v>
      </c>
      <c r="C1071" s="28" t="s">
        <v>522</v>
      </c>
      <c r="D1071" s="28" t="s">
        <v>4533</v>
      </c>
      <c r="E1071" s="28" t="s">
        <v>4534</v>
      </c>
      <c r="F1071" s="28" t="s">
        <v>3853</v>
      </c>
      <c r="G1071" s="28" t="s">
        <v>425</v>
      </c>
      <c r="H1071" s="28" t="s">
        <v>1538</v>
      </c>
      <c r="I1071" s="28" t="s">
        <v>1539</v>
      </c>
      <c r="J1071" s="28" t="s">
        <v>1147</v>
      </c>
      <c r="K1071" s="28" t="s">
        <v>1148</v>
      </c>
      <c r="L1071" s="28" t="s">
        <v>4535</v>
      </c>
      <c r="M1071" s="28" t="s">
        <v>907</v>
      </c>
      <c r="N1071" s="28" t="s">
        <v>1150</v>
      </c>
      <c r="O1071" s="28" t="s">
        <v>1163</v>
      </c>
      <c r="P1071" s="29">
        <v>45351.632326388884</v>
      </c>
      <c r="Q1071" s="28" t="s">
        <v>1152</v>
      </c>
      <c r="R1071" s="28" t="s">
        <v>1152</v>
      </c>
    </row>
    <row r="1072" spans="1:18" x14ac:dyDescent="0.3">
      <c r="A1072" s="28" t="s">
        <v>4540</v>
      </c>
      <c r="B1072" s="28" t="s">
        <v>4541</v>
      </c>
      <c r="C1072" s="28" t="s">
        <v>4542</v>
      </c>
      <c r="D1072" s="28" t="s">
        <v>4533</v>
      </c>
      <c r="E1072" s="28" t="s">
        <v>4534</v>
      </c>
      <c r="F1072" s="28" t="s">
        <v>3853</v>
      </c>
      <c r="G1072" s="28" t="s">
        <v>425</v>
      </c>
      <c r="H1072" s="28" t="s">
        <v>1538</v>
      </c>
      <c r="I1072" s="28" t="s">
        <v>1539</v>
      </c>
      <c r="J1072" s="28" t="s">
        <v>1147</v>
      </c>
      <c r="K1072" s="28" t="s">
        <v>1148</v>
      </c>
      <c r="L1072" s="28" t="s">
        <v>4535</v>
      </c>
      <c r="M1072" s="28" t="s">
        <v>907</v>
      </c>
      <c r="N1072" s="28" t="s">
        <v>1150</v>
      </c>
      <c r="O1072" s="28" t="s">
        <v>1258</v>
      </c>
      <c r="P1072" s="29">
        <v>45553.559039351851</v>
      </c>
      <c r="Q1072" s="28" t="s">
        <v>1175</v>
      </c>
      <c r="R1072" s="28" t="s">
        <v>1152</v>
      </c>
    </row>
    <row r="1073" spans="1:18" x14ac:dyDescent="0.3">
      <c r="A1073" s="28" t="s">
        <v>4543</v>
      </c>
      <c r="B1073" s="28" t="s">
        <v>524</v>
      </c>
      <c r="C1073" s="28" t="s">
        <v>525</v>
      </c>
      <c r="D1073" s="28" t="s">
        <v>4533</v>
      </c>
      <c r="E1073" s="28" t="s">
        <v>4534</v>
      </c>
      <c r="F1073" s="28" t="s">
        <v>3853</v>
      </c>
      <c r="G1073" s="28" t="s">
        <v>425</v>
      </c>
      <c r="H1073" s="28" t="s">
        <v>1538</v>
      </c>
      <c r="I1073" s="28" t="s">
        <v>1539</v>
      </c>
      <c r="J1073" s="28" t="s">
        <v>1147</v>
      </c>
      <c r="K1073" s="28" t="s">
        <v>1148</v>
      </c>
      <c r="L1073" s="28" t="s">
        <v>4535</v>
      </c>
      <c r="M1073" s="28" t="s">
        <v>907</v>
      </c>
      <c r="N1073" s="28" t="s">
        <v>1150</v>
      </c>
      <c r="O1073" s="28" t="s">
        <v>1163</v>
      </c>
      <c r="P1073" s="29">
        <v>45351.632326388884</v>
      </c>
      <c r="Q1073" s="28" t="s">
        <v>1152</v>
      </c>
      <c r="R1073" s="28" t="s">
        <v>1152</v>
      </c>
    </row>
    <row r="1074" spans="1:18" x14ac:dyDescent="0.3">
      <c r="A1074" s="28" t="s">
        <v>1541</v>
      </c>
      <c r="B1074" s="28" t="s">
        <v>4544</v>
      </c>
      <c r="C1074" s="28" t="s">
        <v>4545</v>
      </c>
      <c r="D1074" s="28" t="s">
        <v>4533</v>
      </c>
      <c r="E1074" s="28" t="s">
        <v>4534</v>
      </c>
      <c r="F1074" s="28" t="s">
        <v>3853</v>
      </c>
      <c r="G1074" s="28" t="s">
        <v>425</v>
      </c>
      <c r="H1074" s="28" t="s">
        <v>1538</v>
      </c>
      <c r="I1074" s="28" t="s">
        <v>1539</v>
      </c>
      <c r="J1074" s="28" t="s">
        <v>1147</v>
      </c>
      <c r="K1074" s="28" t="s">
        <v>1148</v>
      </c>
      <c r="L1074" s="28" t="s">
        <v>4535</v>
      </c>
      <c r="M1074" s="28" t="s">
        <v>907</v>
      </c>
      <c r="N1074" s="28" t="s">
        <v>1150</v>
      </c>
      <c r="O1074" s="28" t="s">
        <v>1258</v>
      </c>
      <c r="P1074" s="29">
        <v>45692.470567129625</v>
      </c>
      <c r="Q1074" s="28" t="s">
        <v>1152</v>
      </c>
      <c r="R1074" s="28" t="s">
        <v>1152</v>
      </c>
    </row>
    <row r="1075" spans="1:18" x14ac:dyDescent="0.3">
      <c r="A1075" s="28" t="s">
        <v>4546</v>
      </c>
      <c r="B1075" s="28" t="s">
        <v>4547</v>
      </c>
      <c r="C1075" s="28" t="s">
        <v>4548</v>
      </c>
      <c r="D1075" s="28" t="s">
        <v>4533</v>
      </c>
      <c r="E1075" s="28" t="s">
        <v>4534</v>
      </c>
      <c r="F1075" s="28" t="s">
        <v>3853</v>
      </c>
      <c r="G1075" s="28" t="s">
        <v>425</v>
      </c>
      <c r="H1075" s="28" t="s">
        <v>1538</v>
      </c>
      <c r="I1075" s="28" t="s">
        <v>1539</v>
      </c>
      <c r="J1075" s="28" t="s">
        <v>1147</v>
      </c>
      <c r="K1075" s="28" t="s">
        <v>1148</v>
      </c>
      <c r="L1075" s="28" t="s">
        <v>4535</v>
      </c>
      <c r="M1075" s="28" t="s">
        <v>907</v>
      </c>
      <c r="N1075" s="28" t="s">
        <v>1150</v>
      </c>
      <c r="O1075" s="28" t="s">
        <v>1163</v>
      </c>
      <c r="P1075" s="29">
        <v>45351.632337962961</v>
      </c>
      <c r="Q1075" s="28" t="s">
        <v>1152</v>
      </c>
      <c r="R1075" s="28" t="s">
        <v>1152</v>
      </c>
    </row>
    <row r="1076" spans="1:18" x14ac:dyDescent="0.3">
      <c r="A1076" s="28" t="s">
        <v>4549</v>
      </c>
      <c r="B1076" s="28" t="s">
        <v>4550</v>
      </c>
      <c r="C1076" s="28" t="s">
        <v>4551</v>
      </c>
      <c r="D1076" s="28" t="s">
        <v>4533</v>
      </c>
      <c r="E1076" s="28" t="s">
        <v>4534</v>
      </c>
      <c r="F1076" s="28" t="s">
        <v>3853</v>
      </c>
      <c r="G1076" s="28" t="s">
        <v>425</v>
      </c>
      <c r="H1076" s="28" t="s">
        <v>1538</v>
      </c>
      <c r="I1076" s="28" t="s">
        <v>1539</v>
      </c>
      <c r="J1076" s="28" t="s">
        <v>1147</v>
      </c>
      <c r="K1076" s="28" t="s">
        <v>1148</v>
      </c>
      <c r="L1076" s="28" t="s">
        <v>4535</v>
      </c>
      <c r="M1076" s="28" t="s">
        <v>907</v>
      </c>
      <c r="N1076" s="28" t="s">
        <v>1150</v>
      </c>
      <c r="O1076" s="28" t="s">
        <v>1163</v>
      </c>
      <c r="P1076" s="29">
        <v>45351.632337962961</v>
      </c>
      <c r="Q1076" s="28" t="s">
        <v>1152</v>
      </c>
      <c r="R1076" s="28" t="s">
        <v>1152</v>
      </c>
    </row>
    <row r="1077" spans="1:18" x14ac:dyDescent="0.3">
      <c r="A1077" s="28" t="s">
        <v>4552</v>
      </c>
      <c r="B1077" s="28" t="s">
        <v>527</v>
      </c>
      <c r="C1077" s="28" t="s">
        <v>528</v>
      </c>
      <c r="D1077" s="28" t="s">
        <v>4533</v>
      </c>
      <c r="E1077" s="28" t="s">
        <v>4534</v>
      </c>
      <c r="F1077" s="28" t="s">
        <v>3853</v>
      </c>
      <c r="G1077" s="28" t="s">
        <v>425</v>
      </c>
      <c r="H1077" s="28" t="s">
        <v>1538</v>
      </c>
      <c r="I1077" s="28" t="s">
        <v>1539</v>
      </c>
      <c r="J1077" s="28" t="s">
        <v>1147</v>
      </c>
      <c r="K1077" s="28" t="s">
        <v>1148</v>
      </c>
      <c r="L1077" s="28" t="s">
        <v>4535</v>
      </c>
      <c r="M1077" s="28" t="s">
        <v>907</v>
      </c>
      <c r="N1077" s="28" t="s">
        <v>1150</v>
      </c>
      <c r="O1077" s="28" t="s">
        <v>1163</v>
      </c>
      <c r="P1077" s="29">
        <v>45351.632326388884</v>
      </c>
      <c r="Q1077" s="28" t="s">
        <v>1152</v>
      </c>
      <c r="R1077" s="28" t="s">
        <v>1152</v>
      </c>
    </row>
    <row r="1078" spans="1:18" x14ac:dyDescent="0.3">
      <c r="A1078" s="28" t="s">
        <v>4553</v>
      </c>
      <c r="B1078" s="28" t="s">
        <v>4554</v>
      </c>
      <c r="C1078" s="28" t="s">
        <v>4555</v>
      </c>
      <c r="D1078" s="28" t="s">
        <v>4556</v>
      </c>
      <c r="E1078" s="28" t="s">
        <v>4557</v>
      </c>
      <c r="F1078" s="28" t="s">
        <v>1309</v>
      </c>
      <c r="G1078" s="28" t="s">
        <v>1310</v>
      </c>
      <c r="H1078" s="28" t="s">
        <v>1311</v>
      </c>
      <c r="I1078" s="28" t="s">
        <v>1312</v>
      </c>
      <c r="J1078" s="28" t="s">
        <v>1147</v>
      </c>
      <c r="K1078" s="28" t="s">
        <v>1148</v>
      </c>
      <c r="L1078" s="28" t="s">
        <v>4558</v>
      </c>
      <c r="M1078" s="28" t="s">
        <v>907</v>
      </c>
      <c r="N1078" s="28" t="s">
        <v>1150</v>
      </c>
      <c r="O1078" s="28" t="s">
        <v>1151</v>
      </c>
      <c r="P1078" s="29">
        <v>45383.553090277775</v>
      </c>
      <c r="Q1078" s="28" t="s">
        <v>1152</v>
      </c>
      <c r="R1078" s="28" t="s">
        <v>1152</v>
      </c>
    </row>
    <row r="1079" spans="1:18" x14ac:dyDescent="0.3">
      <c r="A1079" s="28" t="s">
        <v>4559</v>
      </c>
      <c r="B1079" s="28" t="s">
        <v>4560</v>
      </c>
      <c r="C1079" s="28" t="s">
        <v>4561</v>
      </c>
      <c r="D1079" s="28" t="s">
        <v>4556</v>
      </c>
      <c r="E1079" s="28" t="s">
        <v>4557</v>
      </c>
      <c r="F1079" s="28" t="s">
        <v>1309</v>
      </c>
      <c r="G1079" s="28" t="s">
        <v>1310</v>
      </c>
      <c r="H1079" s="28" t="s">
        <v>1311</v>
      </c>
      <c r="I1079" s="28" t="s">
        <v>1312</v>
      </c>
      <c r="J1079" s="28" t="s">
        <v>1147</v>
      </c>
      <c r="K1079" s="28" t="s">
        <v>1148</v>
      </c>
      <c r="L1079" s="28" t="s">
        <v>4558</v>
      </c>
      <c r="M1079" s="28" t="s">
        <v>907</v>
      </c>
      <c r="N1079" s="28" t="s">
        <v>1150</v>
      </c>
      <c r="O1079" s="28" t="s">
        <v>1151</v>
      </c>
      <c r="P1079" s="29">
        <v>45383.553090277775</v>
      </c>
      <c r="Q1079" s="28" t="s">
        <v>1152</v>
      </c>
      <c r="R1079" s="28" t="s">
        <v>1152</v>
      </c>
    </row>
    <row r="1080" spans="1:18" x14ac:dyDescent="0.3">
      <c r="A1080" s="28" t="s">
        <v>4562</v>
      </c>
      <c r="B1080" s="28" t="s">
        <v>4563</v>
      </c>
      <c r="C1080" s="28" t="s">
        <v>82</v>
      </c>
      <c r="D1080" s="28" t="s">
        <v>4564</v>
      </c>
      <c r="E1080" s="28" t="s">
        <v>4565</v>
      </c>
      <c r="F1080" s="28" t="s">
        <v>4566</v>
      </c>
      <c r="G1080" s="28" t="s">
        <v>4565</v>
      </c>
      <c r="H1080" s="28" t="s">
        <v>1538</v>
      </c>
      <c r="I1080" s="28" t="s">
        <v>1539</v>
      </c>
      <c r="J1080" s="28" t="s">
        <v>1147</v>
      </c>
      <c r="K1080" s="28" t="s">
        <v>1148</v>
      </c>
      <c r="L1080" s="28" t="s">
        <v>4567</v>
      </c>
      <c r="M1080" s="28" t="s">
        <v>907</v>
      </c>
      <c r="N1080" s="28" t="s">
        <v>1150</v>
      </c>
      <c r="O1080" s="28" t="s">
        <v>1163</v>
      </c>
      <c r="P1080" s="29">
        <v>45351.632361111107</v>
      </c>
      <c r="Q1080" s="28" t="s">
        <v>1152</v>
      </c>
      <c r="R1080" s="28" t="s">
        <v>1152</v>
      </c>
    </row>
    <row r="1081" spans="1:18" x14ac:dyDescent="0.3">
      <c r="A1081" s="28" t="s">
        <v>4568</v>
      </c>
      <c r="B1081" s="28" t="s">
        <v>4569</v>
      </c>
      <c r="C1081" s="28" t="s">
        <v>4565</v>
      </c>
      <c r="D1081" s="28" t="s">
        <v>4564</v>
      </c>
      <c r="E1081" s="28" t="s">
        <v>4565</v>
      </c>
      <c r="F1081" s="28" t="s">
        <v>4566</v>
      </c>
      <c r="G1081" s="28" t="s">
        <v>4565</v>
      </c>
      <c r="H1081" s="28" t="s">
        <v>1538</v>
      </c>
      <c r="I1081" s="28" t="s">
        <v>1539</v>
      </c>
      <c r="J1081" s="28" t="s">
        <v>1147</v>
      </c>
      <c r="K1081" s="28" t="s">
        <v>1148</v>
      </c>
      <c r="L1081" s="28" t="s">
        <v>4567</v>
      </c>
      <c r="M1081" s="28" t="s">
        <v>907</v>
      </c>
      <c r="N1081" s="28" t="s">
        <v>1150</v>
      </c>
      <c r="O1081" s="28" t="s">
        <v>1163</v>
      </c>
      <c r="P1081" s="29">
        <v>45351.632361111107</v>
      </c>
      <c r="Q1081" s="28" t="s">
        <v>1152</v>
      </c>
      <c r="R1081" s="28" t="s">
        <v>1152</v>
      </c>
    </row>
    <row r="1082" spans="1:18" x14ac:dyDescent="0.3">
      <c r="A1082" s="28" t="s">
        <v>4570</v>
      </c>
      <c r="B1082" s="28" t="s">
        <v>4571</v>
      </c>
      <c r="C1082" s="28" t="s">
        <v>4572</v>
      </c>
      <c r="D1082" s="28" t="s">
        <v>4564</v>
      </c>
      <c r="E1082" s="28" t="s">
        <v>4565</v>
      </c>
      <c r="F1082" s="28" t="s">
        <v>4566</v>
      </c>
      <c r="G1082" s="28" t="s">
        <v>4565</v>
      </c>
      <c r="H1082" s="28" t="s">
        <v>1538</v>
      </c>
      <c r="I1082" s="28" t="s">
        <v>1539</v>
      </c>
      <c r="J1082" s="28" t="s">
        <v>1147</v>
      </c>
      <c r="K1082" s="28" t="s">
        <v>1148</v>
      </c>
      <c r="L1082" s="28" t="s">
        <v>4567</v>
      </c>
      <c r="M1082" s="28" t="s">
        <v>907</v>
      </c>
      <c r="N1082" s="28" t="s">
        <v>1150</v>
      </c>
      <c r="O1082" s="28" t="s">
        <v>1151</v>
      </c>
      <c r="P1082" s="29">
        <v>45383.545856481476</v>
      </c>
      <c r="Q1082" s="28" t="s">
        <v>1152</v>
      </c>
      <c r="R1082" s="28" t="s">
        <v>1152</v>
      </c>
    </row>
    <row r="1083" spans="1:18" x14ac:dyDescent="0.3">
      <c r="A1083" s="28" t="s">
        <v>4573</v>
      </c>
      <c r="B1083" s="28" t="s">
        <v>4574</v>
      </c>
      <c r="C1083" s="28" t="s">
        <v>4575</v>
      </c>
      <c r="D1083" s="28" t="s">
        <v>4576</v>
      </c>
      <c r="E1083" s="28" t="s">
        <v>4577</v>
      </c>
      <c r="F1083" s="28" t="s">
        <v>3853</v>
      </c>
      <c r="G1083" s="28" t="s">
        <v>425</v>
      </c>
      <c r="H1083" s="28" t="s">
        <v>1538</v>
      </c>
      <c r="I1083" s="28" t="s">
        <v>1539</v>
      </c>
      <c r="J1083" s="28" t="s">
        <v>1147</v>
      </c>
      <c r="K1083" s="28" t="s">
        <v>1148</v>
      </c>
      <c r="L1083" s="28" t="s">
        <v>4578</v>
      </c>
      <c r="M1083" s="28" t="s">
        <v>907</v>
      </c>
      <c r="N1083" s="28" t="s">
        <v>1150</v>
      </c>
      <c r="O1083" s="28" t="s">
        <v>1163</v>
      </c>
      <c r="P1083" s="29">
        <v>45351.632337962961</v>
      </c>
      <c r="Q1083" s="28" t="s">
        <v>1152</v>
      </c>
      <c r="R1083" s="28" t="s">
        <v>1152</v>
      </c>
    </row>
    <row r="1084" spans="1:18" x14ac:dyDescent="0.3">
      <c r="A1084" s="28" t="s">
        <v>1541</v>
      </c>
      <c r="B1084" s="28" t="s">
        <v>4579</v>
      </c>
      <c r="C1084" s="28" t="s">
        <v>4580</v>
      </c>
      <c r="D1084" s="28" t="s">
        <v>4576</v>
      </c>
      <c r="E1084" s="28" t="s">
        <v>4577</v>
      </c>
      <c r="F1084" s="28" t="s">
        <v>3853</v>
      </c>
      <c r="G1084" s="28" t="s">
        <v>425</v>
      </c>
      <c r="H1084" s="28" t="s">
        <v>1538</v>
      </c>
      <c r="I1084" s="28" t="s">
        <v>1539</v>
      </c>
      <c r="J1084" s="28" t="s">
        <v>1147</v>
      </c>
      <c r="K1084" s="28" t="s">
        <v>1148</v>
      </c>
      <c r="L1084" s="28" t="s">
        <v>4578</v>
      </c>
      <c r="M1084" s="28" t="s">
        <v>907</v>
      </c>
      <c r="N1084" s="28" t="s">
        <v>1150</v>
      </c>
      <c r="O1084" s="28" t="s">
        <v>1258</v>
      </c>
      <c r="P1084" s="29">
        <v>45750.459398148145</v>
      </c>
      <c r="Q1084" s="28" t="s">
        <v>1152</v>
      </c>
      <c r="R1084" s="28" t="s">
        <v>1152</v>
      </c>
    </row>
    <row r="1085" spans="1:18" x14ac:dyDescent="0.3">
      <c r="A1085" s="28" t="s">
        <v>4581</v>
      </c>
      <c r="B1085" s="28" t="s">
        <v>4582</v>
      </c>
      <c r="C1085" s="28" t="s">
        <v>4583</v>
      </c>
      <c r="D1085" s="28" t="s">
        <v>4576</v>
      </c>
      <c r="E1085" s="28" t="s">
        <v>4577</v>
      </c>
      <c r="F1085" s="28" t="s">
        <v>3853</v>
      </c>
      <c r="G1085" s="28" t="s">
        <v>425</v>
      </c>
      <c r="H1085" s="28" t="s">
        <v>1538</v>
      </c>
      <c r="I1085" s="28" t="s">
        <v>1539</v>
      </c>
      <c r="J1085" s="28" t="s">
        <v>1147</v>
      </c>
      <c r="K1085" s="28" t="s">
        <v>1148</v>
      </c>
      <c r="L1085" s="28" t="s">
        <v>4578</v>
      </c>
      <c r="M1085" s="28" t="s">
        <v>907</v>
      </c>
      <c r="N1085" s="28" t="s">
        <v>1150</v>
      </c>
      <c r="O1085" s="28" t="s">
        <v>1163</v>
      </c>
      <c r="P1085" s="29">
        <v>45351.632337962961</v>
      </c>
      <c r="Q1085" s="28" t="s">
        <v>1152</v>
      </c>
      <c r="R1085" s="28" t="s">
        <v>1152</v>
      </c>
    </row>
    <row r="1086" spans="1:18" x14ac:dyDescent="0.3">
      <c r="A1086" s="28" t="s">
        <v>4584</v>
      </c>
      <c r="B1086" s="28" t="s">
        <v>4585</v>
      </c>
      <c r="C1086" s="28" t="s">
        <v>4586</v>
      </c>
      <c r="D1086" s="28" t="s">
        <v>4576</v>
      </c>
      <c r="E1086" s="28" t="s">
        <v>4577</v>
      </c>
      <c r="F1086" s="28" t="s">
        <v>3853</v>
      </c>
      <c r="G1086" s="28" t="s">
        <v>425</v>
      </c>
      <c r="H1086" s="28" t="s">
        <v>1538</v>
      </c>
      <c r="I1086" s="28" t="s">
        <v>1539</v>
      </c>
      <c r="J1086" s="28" t="s">
        <v>1147</v>
      </c>
      <c r="K1086" s="28" t="s">
        <v>1148</v>
      </c>
      <c r="L1086" s="28" t="s">
        <v>4578</v>
      </c>
      <c r="M1086" s="28" t="s">
        <v>907</v>
      </c>
      <c r="N1086" s="28" t="s">
        <v>1150</v>
      </c>
      <c r="O1086" s="28" t="s">
        <v>1163</v>
      </c>
      <c r="P1086" s="29">
        <v>45351.632337962961</v>
      </c>
      <c r="Q1086" s="28" t="s">
        <v>1152</v>
      </c>
      <c r="R1086" s="28" t="s">
        <v>1152</v>
      </c>
    </row>
    <row r="1087" spans="1:18" x14ac:dyDescent="0.3">
      <c r="A1087" s="28" t="s">
        <v>4587</v>
      </c>
      <c r="B1087" s="28" t="s">
        <v>4588</v>
      </c>
      <c r="C1087" s="28" t="s">
        <v>4589</v>
      </c>
      <c r="D1087" s="28" t="s">
        <v>4576</v>
      </c>
      <c r="E1087" s="28" t="s">
        <v>4577</v>
      </c>
      <c r="F1087" s="28" t="s">
        <v>3853</v>
      </c>
      <c r="G1087" s="28" t="s">
        <v>425</v>
      </c>
      <c r="H1087" s="28" t="s">
        <v>1538</v>
      </c>
      <c r="I1087" s="28" t="s">
        <v>1539</v>
      </c>
      <c r="J1087" s="28" t="s">
        <v>1147</v>
      </c>
      <c r="K1087" s="28" t="s">
        <v>1148</v>
      </c>
      <c r="L1087" s="28" t="s">
        <v>4578</v>
      </c>
      <c r="M1087" s="28" t="s">
        <v>907</v>
      </c>
      <c r="N1087" s="28" t="s">
        <v>1150</v>
      </c>
      <c r="O1087" s="28" t="s">
        <v>1258</v>
      </c>
      <c r="P1087" s="29">
        <v>45750.462916666664</v>
      </c>
      <c r="Q1087" s="28" t="s">
        <v>1152</v>
      </c>
      <c r="R1087" s="28" t="s">
        <v>1152</v>
      </c>
    </row>
    <row r="1088" spans="1:18" x14ac:dyDescent="0.3">
      <c r="A1088" s="28" t="s">
        <v>4590</v>
      </c>
      <c r="B1088" s="28" t="s">
        <v>4591</v>
      </c>
      <c r="C1088" s="28" t="s">
        <v>4592</v>
      </c>
      <c r="D1088" s="28" t="s">
        <v>4576</v>
      </c>
      <c r="E1088" s="28" t="s">
        <v>4577</v>
      </c>
      <c r="F1088" s="28" t="s">
        <v>3853</v>
      </c>
      <c r="G1088" s="28" t="s">
        <v>425</v>
      </c>
      <c r="H1088" s="28" t="s">
        <v>1538</v>
      </c>
      <c r="I1088" s="28" t="s">
        <v>1539</v>
      </c>
      <c r="J1088" s="28" t="s">
        <v>1147</v>
      </c>
      <c r="K1088" s="28" t="s">
        <v>1148</v>
      </c>
      <c r="L1088" s="28" t="s">
        <v>4578</v>
      </c>
      <c r="M1088" s="28" t="s">
        <v>907</v>
      </c>
      <c r="N1088" s="28" t="s">
        <v>1150</v>
      </c>
      <c r="O1088" s="28" t="s">
        <v>1163</v>
      </c>
      <c r="P1088" s="29">
        <v>45351.632337962961</v>
      </c>
      <c r="Q1088" s="28" t="s">
        <v>1152</v>
      </c>
      <c r="R1088" s="28" t="s">
        <v>1152</v>
      </c>
    </row>
    <row r="1089" spans="1:18" x14ac:dyDescent="0.3">
      <c r="A1089" s="28" t="s">
        <v>4593</v>
      </c>
      <c r="B1089" s="28" t="s">
        <v>4594</v>
      </c>
      <c r="C1089" s="28" t="s">
        <v>4595</v>
      </c>
      <c r="D1089" s="28" t="s">
        <v>4596</v>
      </c>
      <c r="E1089" s="28" t="s">
        <v>4597</v>
      </c>
      <c r="F1089" s="28" t="s">
        <v>4598</v>
      </c>
      <c r="G1089" s="28" t="s">
        <v>4597</v>
      </c>
      <c r="H1089" s="28" t="s">
        <v>2501</v>
      </c>
      <c r="I1089" s="28" t="s">
        <v>2502</v>
      </c>
      <c r="J1089" s="28" t="s">
        <v>1147</v>
      </c>
      <c r="K1089" s="28" t="s">
        <v>1148</v>
      </c>
      <c r="L1089" s="28" t="s">
        <v>4599</v>
      </c>
      <c r="M1089" s="28" t="s">
        <v>907</v>
      </c>
      <c r="N1089" s="28" t="s">
        <v>1150</v>
      </c>
      <c r="O1089" s="28" t="s">
        <v>1163</v>
      </c>
      <c r="P1089" s="29">
        <v>45351.633125</v>
      </c>
      <c r="Q1089" s="28" t="s">
        <v>1152</v>
      </c>
      <c r="R1089" s="28" t="s">
        <v>1152</v>
      </c>
    </row>
    <row r="1090" spans="1:18" x14ac:dyDescent="0.3">
      <c r="A1090" s="28" t="s">
        <v>4600</v>
      </c>
      <c r="B1090" s="28" t="s">
        <v>4601</v>
      </c>
      <c r="C1090" s="28" t="s">
        <v>4602</v>
      </c>
      <c r="D1090" s="28" t="s">
        <v>4596</v>
      </c>
      <c r="E1090" s="28" t="s">
        <v>4597</v>
      </c>
      <c r="F1090" s="28" t="s">
        <v>4598</v>
      </c>
      <c r="G1090" s="28" t="s">
        <v>4597</v>
      </c>
      <c r="H1090" s="28" t="s">
        <v>2501</v>
      </c>
      <c r="I1090" s="28" t="s">
        <v>2502</v>
      </c>
      <c r="J1090" s="28" t="s">
        <v>1147</v>
      </c>
      <c r="K1090" s="28" t="s">
        <v>1148</v>
      </c>
      <c r="L1090" s="28" t="s">
        <v>4599</v>
      </c>
      <c r="M1090" s="28" t="s">
        <v>907</v>
      </c>
      <c r="N1090" s="28" t="s">
        <v>1150</v>
      </c>
      <c r="O1090" s="28" t="s">
        <v>1163</v>
      </c>
      <c r="P1090" s="29">
        <v>45351.633125</v>
      </c>
      <c r="Q1090" s="28" t="s">
        <v>1152</v>
      </c>
      <c r="R1090" s="28" t="s">
        <v>1152</v>
      </c>
    </row>
    <row r="1091" spans="1:18" x14ac:dyDescent="0.3">
      <c r="A1091" s="28" t="s">
        <v>4603</v>
      </c>
      <c r="B1091" s="28" t="s">
        <v>4604</v>
      </c>
      <c r="C1091" s="28" t="s">
        <v>1446</v>
      </c>
      <c r="D1091" s="28" t="s">
        <v>4596</v>
      </c>
      <c r="E1091" s="28" t="s">
        <v>4597</v>
      </c>
      <c r="F1091" s="28" t="s">
        <v>4598</v>
      </c>
      <c r="G1091" s="28" t="s">
        <v>4597</v>
      </c>
      <c r="H1091" s="28" t="s">
        <v>2501</v>
      </c>
      <c r="I1091" s="28" t="s">
        <v>2502</v>
      </c>
      <c r="J1091" s="28" t="s">
        <v>1147</v>
      </c>
      <c r="K1091" s="28" t="s">
        <v>1148</v>
      </c>
      <c r="L1091" s="28" t="s">
        <v>4599</v>
      </c>
      <c r="M1091" s="28" t="s">
        <v>907</v>
      </c>
      <c r="N1091" s="28" t="s">
        <v>1150</v>
      </c>
      <c r="O1091" s="28" t="s">
        <v>1163</v>
      </c>
      <c r="P1091" s="29">
        <v>45351.633113425924</v>
      </c>
      <c r="Q1091" s="28" t="s">
        <v>1152</v>
      </c>
      <c r="R1091" s="28" t="s">
        <v>1152</v>
      </c>
    </row>
    <row r="1092" spans="1:18" x14ac:dyDescent="0.3">
      <c r="A1092" s="28" t="s">
        <v>4605</v>
      </c>
      <c r="B1092" s="28" t="s">
        <v>4606</v>
      </c>
      <c r="C1092" s="28" t="s">
        <v>4607</v>
      </c>
      <c r="D1092" s="28" t="s">
        <v>4596</v>
      </c>
      <c r="E1092" s="28" t="s">
        <v>4597</v>
      </c>
      <c r="F1092" s="28" t="s">
        <v>4598</v>
      </c>
      <c r="G1092" s="28" t="s">
        <v>4597</v>
      </c>
      <c r="H1092" s="28" t="s">
        <v>2501</v>
      </c>
      <c r="I1092" s="28" t="s">
        <v>2502</v>
      </c>
      <c r="J1092" s="28" t="s">
        <v>1147</v>
      </c>
      <c r="K1092" s="28" t="s">
        <v>1148</v>
      </c>
      <c r="L1092" s="28" t="s">
        <v>4599</v>
      </c>
      <c r="M1092" s="28" t="s">
        <v>907</v>
      </c>
      <c r="N1092" s="28" t="s">
        <v>1150</v>
      </c>
      <c r="O1092" s="28" t="s">
        <v>1163</v>
      </c>
      <c r="P1092" s="29">
        <v>45351.633125</v>
      </c>
      <c r="Q1092" s="28" t="s">
        <v>1152</v>
      </c>
      <c r="R1092" s="28" t="s">
        <v>1152</v>
      </c>
    </row>
    <row r="1093" spans="1:18" x14ac:dyDescent="0.3">
      <c r="A1093" s="28" t="s">
        <v>4608</v>
      </c>
      <c r="B1093" s="28" t="s">
        <v>4609</v>
      </c>
      <c r="C1093" s="28" t="s">
        <v>4610</v>
      </c>
      <c r="D1093" s="28" t="s">
        <v>4596</v>
      </c>
      <c r="E1093" s="28" t="s">
        <v>4597</v>
      </c>
      <c r="F1093" s="28" t="s">
        <v>4598</v>
      </c>
      <c r="G1093" s="28" t="s">
        <v>4597</v>
      </c>
      <c r="H1093" s="28" t="s">
        <v>2501</v>
      </c>
      <c r="I1093" s="28" t="s">
        <v>2502</v>
      </c>
      <c r="J1093" s="28" t="s">
        <v>1147</v>
      </c>
      <c r="K1093" s="28" t="s">
        <v>1148</v>
      </c>
      <c r="L1093" s="28" t="s">
        <v>4599</v>
      </c>
      <c r="M1093" s="28" t="s">
        <v>907</v>
      </c>
      <c r="N1093" s="28" t="s">
        <v>1150</v>
      </c>
      <c r="O1093" s="28" t="s">
        <v>1163</v>
      </c>
      <c r="P1093" s="29">
        <v>45351.633125</v>
      </c>
      <c r="Q1093" s="28" t="s">
        <v>1152</v>
      </c>
      <c r="R1093" s="28" t="s">
        <v>1152</v>
      </c>
    </row>
    <row r="1094" spans="1:18" x14ac:dyDescent="0.3">
      <c r="A1094" s="28" t="s">
        <v>4611</v>
      </c>
      <c r="B1094" s="28" t="s">
        <v>4612</v>
      </c>
      <c r="C1094" s="28" t="s">
        <v>4613</v>
      </c>
      <c r="D1094" s="28" t="s">
        <v>4596</v>
      </c>
      <c r="E1094" s="28" t="s">
        <v>4597</v>
      </c>
      <c r="F1094" s="28" t="s">
        <v>4598</v>
      </c>
      <c r="G1094" s="28" t="s">
        <v>4597</v>
      </c>
      <c r="H1094" s="28" t="s">
        <v>2501</v>
      </c>
      <c r="I1094" s="28" t="s">
        <v>2502</v>
      </c>
      <c r="J1094" s="28" t="s">
        <v>1147</v>
      </c>
      <c r="K1094" s="28" t="s">
        <v>1148</v>
      </c>
      <c r="L1094" s="28" t="s">
        <v>4599</v>
      </c>
      <c r="M1094" s="28" t="s">
        <v>907</v>
      </c>
      <c r="N1094" s="28" t="s">
        <v>1150</v>
      </c>
      <c r="O1094" s="28" t="s">
        <v>1163</v>
      </c>
      <c r="P1094" s="29">
        <v>45351.633125</v>
      </c>
      <c r="Q1094" s="28" t="s">
        <v>1152</v>
      </c>
      <c r="R1094" s="28" t="s">
        <v>1152</v>
      </c>
    </row>
    <row r="1095" spans="1:18" x14ac:dyDescent="0.3">
      <c r="A1095" s="28" t="s">
        <v>4614</v>
      </c>
      <c r="B1095" s="28" t="s">
        <v>4615</v>
      </c>
      <c r="C1095" s="28" t="s">
        <v>4616</v>
      </c>
      <c r="D1095" s="28" t="s">
        <v>4596</v>
      </c>
      <c r="E1095" s="28" t="s">
        <v>4597</v>
      </c>
      <c r="F1095" s="28" t="s">
        <v>4598</v>
      </c>
      <c r="G1095" s="28" t="s">
        <v>4597</v>
      </c>
      <c r="H1095" s="28" t="s">
        <v>2501</v>
      </c>
      <c r="I1095" s="28" t="s">
        <v>2502</v>
      </c>
      <c r="J1095" s="28" t="s">
        <v>1147</v>
      </c>
      <c r="K1095" s="28" t="s">
        <v>1148</v>
      </c>
      <c r="L1095" s="28" t="s">
        <v>4599</v>
      </c>
      <c r="M1095" s="28" t="s">
        <v>907</v>
      </c>
      <c r="N1095" s="28" t="s">
        <v>1150</v>
      </c>
      <c r="O1095" s="28" t="s">
        <v>1163</v>
      </c>
      <c r="P1095" s="29">
        <v>45351.633125</v>
      </c>
      <c r="Q1095" s="28" t="s">
        <v>1152</v>
      </c>
      <c r="R1095" s="28" t="s">
        <v>1152</v>
      </c>
    </row>
    <row r="1096" spans="1:18" x14ac:dyDescent="0.3">
      <c r="A1096" s="28" t="s">
        <v>4617</v>
      </c>
      <c r="B1096" s="28" t="s">
        <v>4618</v>
      </c>
      <c r="C1096" s="28" t="s">
        <v>4619</v>
      </c>
      <c r="D1096" s="28" t="s">
        <v>4596</v>
      </c>
      <c r="E1096" s="28" t="s">
        <v>4597</v>
      </c>
      <c r="F1096" s="28" t="s">
        <v>4598</v>
      </c>
      <c r="G1096" s="28" t="s">
        <v>4597</v>
      </c>
      <c r="H1096" s="28" t="s">
        <v>2501</v>
      </c>
      <c r="I1096" s="28" t="s">
        <v>2502</v>
      </c>
      <c r="J1096" s="28" t="s">
        <v>1147</v>
      </c>
      <c r="K1096" s="28" t="s">
        <v>1148</v>
      </c>
      <c r="L1096" s="28" t="s">
        <v>4599</v>
      </c>
      <c r="M1096" s="28" t="s">
        <v>907</v>
      </c>
      <c r="N1096" s="28" t="s">
        <v>1150</v>
      </c>
      <c r="O1096" s="28" t="s">
        <v>1163</v>
      </c>
      <c r="P1096" s="29">
        <v>45351.633125</v>
      </c>
      <c r="Q1096" s="28" t="s">
        <v>1152</v>
      </c>
      <c r="R1096" s="28" t="s">
        <v>1152</v>
      </c>
    </row>
    <row r="1097" spans="1:18" x14ac:dyDescent="0.3">
      <c r="A1097" s="28" t="s">
        <v>4620</v>
      </c>
      <c r="B1097" s="28" t="s">
        <v>4621</v>
      </c>
      <c r="C1097" s="28" t="s">
        <v>4622</v>
      </c>
      <c r="D1097" s="28" t="s">
        <v>4623</v>
      </c>
      <c r="E1097" s="28" t="s">
        <v>1498</v>
      </c>
      <c r="F1097" s="28" t="s">
        <v>3741</v>
      </c>
      <c r="G1097" s="28" t="s">
        <v>3742</v>
      </c>
      <c r="H1097" s="28" t="s">
        <v>3743</v>
      </c>
      <c r="I1097" s="28" t="s">
        <v>3744</v>
      </c>
      <c r="J1097" s="28" t="s">
        <v>1147</v>
      </c>
      <c r="K1097" s="28" t="s">
        <v>1148</v>
      </c>
      <c r="L1097" s="28" t="s">
        <v>4624</v>
      </c>
      <c r="M1097" s="28" t="s">
        <v>907</v>
      </c>
      <c r="N1097" s="28" t="s">
        <v>1150</v>
      </c>
      <c r="O1097" s="28" t="s">
        <v>1151</v>
      </c>
      <c r="P1097" s="29">
        <v>45383.545856481476</v>
      </c>
      <c r="Q1097" s="28" t="s">
        <v>1152</v>
      </c>
      <c r="R1097" s="28" t="s">
        <v>1152</v>
      </c>
    </row>
    <row r="1098" spans="1:18" x14ac:dyDescent="0.3">
      <c r="A1098" s="28" t="s">
        <v>4625</v>
      </c>
      <c r="B1098" s="28" t="s">
        <v>4626</v>
      </c>
      <c r="C1098" s="28" t="s">
        <v>4622</v>
      </c>
      <c r="D1098" s="28" t="s">
        <v>4623</v>
      </c>
      <c r="E1098" s="28" t="s">
        <v>1498</v>
      </c>
      <c r="F1098" s="28" t="s">
        <v>3741</v>
      </c>
      <c r="G1098" s="28" t="s">
        <v>3742</v>
      </c>
      <c r="H1098" s="28" t="s">
        <v>3743</v>
      </c>
      <c r="I1098" s="28" t="s">
        <v>3744</v>
      </c>
      <c r="J1098" s="28" t="s">
        <v>1147</v>
      </c>
      <c r="K1098" s="28" t="s">
        <v>1148</v>
      </c>
      <c r="L1098" s="28" t="s">
        <v>4624</v>
      </c>
      <c r="M1098" s="28" t="s">
        <v>907</v>
      </c>
      <c r="N1098" s="28" t="s">
        <v>1150</v>
      </c>
      <c r="O1098" s="28" t="s">
        <v>1151</v>
      </c>
      <c r="P1098" s="29">
        <v>45383.545891203699</v>
      </c>
      <c r="Q1098" s="28" t="s">
        <v>1152</v>
      </c>
      <c r="R1098" s="28" t="s">
        <v>1152</v>
      </c>
    </row>
    <row r="1099" spans="1:18" x14ac:dyDescent="0.3">
      <c r="A1099" s="28" t="s">
        <v>4627</v>
      </c>
      <c r="B1099" s="28" t="s">
        <v>4628</v>
      </c>
      <c r="C1099" s="28" t="s">
        <v>4629</v>
      </c>
      <c r="D1099" s="28" t="s">
        <v>4623</v>
      </c>
      <c r="E1099" s="28" t="s">
        <v>1498</v>
      </c>
      <c r="F1099" s="28" t="s">
        <v>3741</v>
      </c>
      <c r="G1099" s="28" t="s">
        <v>3742</v>
      </c>
      <c r="H1099" s="28" t="s">
        <v>3743</v>
      </c>
      <c r="I1099" s="28" t="s">
        <v>3744</v>
      </c>
      <c r="J1099" s="28" t="s">
        <v>1147</v>
      </c>
      <c r="K1099" s="28" t="s">
        <v>1148</v>
      </c>
      <c r="L1099" s="28" t="s">
        <v>4624</v>
      </c>
      <c r="M1099" s="28" t="s">
        <v>907</v>
      </c>
      <c r="N1099" s="28" t="s">
        <v>1150</v>
      </c>
      <c r="O1099" s="28" t="s">
        <v>1151</v>
      </c>
      <c r="P1099" s="29">
        <v>45383.552905092591</v>
      </c>
      <c r="Q1099" s="28" t="s">
        <v>1152</v>
      </c>
      <c r="R1099" s="28" t="s">
        <v>1152</v>
      </c>
    </row>
    <row r="1100" spans="1:18" x14ac:dyDescent="0.3">
      <c r="A1100" s="28" t="s">
        <v>4630</v>
      </c>
      <c r="B1100" s="28" t="s">
        <v>4631</v>
      </c>
      <c r="C1100" s="28" t="s">
        <v>4632</v>
      </c>
      <c r="D1100" s="28" t="s">
        <v>4623</v>
      </c>
      <c r="E1100" s="28" t="s">
        <v>1498</v>
      </c>
      <c r="F1100" s="28" t="s">
        <v>3741</v>
      </c>
      <c r="G1100" s="28" t="s">
        <v>3742</v>
      </c>
      <c r="H1100" s="28" t="s">
        <v>3743</v>
      </c>
      <c r="I1100" s="28" t="s">
        <v>3744</v>
      </c>
      <c r="J1100" s="28" t="s">
        <v>1147</v>
      </c>
      <c r="K1100" s="28" t="s">
        <v>1148</v>
      </c>
      <c r="L1100" s="28" t="s">
        <v>4624</v>
      </c>
      <c r="M1100" s="28" t="s">
        <v>1</v>
      </c>
      <c r="N1100" s="28" t="s">
        <v>1204</v>
      </c>
      <c r="O1100" s="28" t="s">
        <v>1151</v>
      </c>
      <c r="P1100" s="29">
        <v>45385.654120370367</v>
      </c>
      <c r="Q1100" s="28" t="s">
        <v>1152</v>
      </c>
      <c r="R1100" s="28" t="s">
        <v>1152</v>
      </c>
    </row>
    <row r="1101" spans="1:18" x14ac:dyDescent="0.3">
      <c r="A1101" s="28" t="s">
        <v>4633</v>
      </c>
      <c r="B1101" s="28" t="s">
        <v>511</v>
      </c>
      <c r="C1101" s="28" t="s">
        <v>512</v>
      </c>
      <c r="D1101" s="28" t="s">
        <v>4634</v>
      </c>
      <c r="E1101" s="28" t="s">
        <v>1501</v>
      </c>
      <c r="F1101" s="28" t="s">
        <v>4635</v>
      </c>
      <c r="G1101" s="28" t="s">
        <v>4636</v>
      </c>
      <c r="H1101" s="28" t="s">
        <v>3743</v>
      </c>
      <c r="I1101" s="28" t="s">
        <v>3744</v>
      </c>
      <c r="J1101" s="28" t="s">
        <v>1147</v>
      </c>
      <c r="K1101" s="28" t="s">
        <v>1148</v>
      </c>
      <c r="L1101" s="28" t="s">
        <v>4637</v>
      </c>
      <c r="M1101" s="28" t="s">
        <v>907</v>
      </c>
      <c r="N1101" s="28" t="s">
        <v>1150</v>
      </c>
      <c r="O1101" s="28" t="s">
        <v>1151</v>
      </c>
      <c r="P1101" s="29">
        <v>45383.552905092591</v>
      </c>
      <c r="Q1101" s="28" t="s">
        <v>1152</v>
      </c>
      <c r="R1101" s="28" t="s">
        <v>1152</v>
      </c>
    </row>
    <row r="1102" spans="1:18" x14ac:dyDescent="0.3">
      <c r="A1102" s="28" t="s">
        <v>4638</v>
      </c>
      <c r="B1102" s="28" t="s">
        <v>4639</v>
      </c>
      <c r="C1102" s="28" t="s">
        <v>4640</v>
      </c>
      <c r="D1102" s="28" t="s">
        <v>4634</v>
      </c>
      <c r="E1102" s="28" t="s">
        <v>1501</v>
      </c>
      <c r="F1102" s="28" t="s">
        <v>4635</v>
      </c>
      <c r="G1102" s="28" t="s">
        <v>4636</v>
      </c>
      <c r="H1102" s="28" t="s">
        <v>3743</v>
      </c>
      <c r="I1102" s="28" t="s">
        <v>3744</v>
      </c>
      <c r="J1102" s="28" t="s">
        <v>1147</v>
      </c>
      <c r="K1102" s="28" t="s">
        <v>1148</v>
      </c>
      <c r="L1102" s="28" t="s">
        <v>4637</v>
      </c>
      <c r="M1102" s="28" t="s">
        <v>907</v>
      </c>
      <c r="N1102" s="28" t="s">
        <v>1150</v>
      </c>
      <c r="O1102" s="28" t="s">
        <v>1151</v>
      </c>
      <c r="P1102" s="29">
        <v>45383.545891203699</v>
      </c>
      <c r="Q1102" s="28" t="s">
        <v>1152</v>
      </c>
      <c r="R1102" s="28" t="s">
        <v>1152</v>
      </c>
    </row>
    <row r="1103" spans="1:18" x14ac:dyDescent="0.3">
      <c r="A1103" s="28" t="s">
        <v>4641</v>
      </c>
      <c r="B1103" s="28" t="s">
        <v>4642</v>
      </c>
      <c r="C1103" s="28" t="s">
        <v>4643</v>
      </c>
      <c r="D1103" s="28" t="s">
        <v>4634</v>
      </c>
      <c r="E1103" s="28" t="s">
        <v>1501</v>
      </c>
      <c r="F1103" s="28" t="s">
        <v>4635</v>
      </c>
      <c r="G1103" s="28" t="s">
        <v>4636</v>
      </c>
      <c r="H1103" s="28" t="s">
        <v>3743</v>
      </c>
      <c r="I1103" s="28" t="s">
        <v>3744</v>
      </c>
      <c r="J1103" s="28" t="s">
        <v>1147</v>
      </c>
      <c r="K1103" s="28" t="s">
        <v>1148</v>
      </c>
      <c r="L1103" s="28" t="s">
        <v>4637</v>
      </c>
      <c r="M1103" s="28" t="s">
        <v>1</v>
      </c>
      <c r="N1103" s="28" t="s">
        <v>1204</v>
      </c>
      <c r="O1103" s="28" t="s">
        <v>1151</v>
      </c>
      <c r="P1103" s="29">
        <v>45385.654120370367</v>
      </c>
      <c r="Q1103" s="28" t="s">
        <v>1152</v>
      </c>
      <c r="R1103" s="28" t="s">
        <v>1152</v>
      </c>
    </row>
    <row r="1104" spans="1:18" x14ac:dyDescent="0.3">
      <c r="A1104" s="28" t="s">
        <v>4644</v>
      </c>
      <c r="B1104" s="28" t="s">
        <v>4645</v>
      </c>
      <c r="C1104" s="28" t="s">
        <v>1232</v>
      </c>
      <c r="D1104" s="28" t="s">
        <v>4646</v>
      </c>
      <c r="E1104" s="28" t="s">
        <v>4647</v>
      </c>
      <c r="F1104" s="28" t="s">
        <v>1225</v>
      </c>
      <c r="G1104" s="28" t="s">
        <v>1226</v>
      </c>
      <c r="H1104" s="28" t="s">
        <v>1227</v>
      </c>
      <c r="I1104" s="28" t="s">
        <v>1228</v>
      </c>
      <c r="J1104" s="28" t="s">
        <v>1147</v>
      </c>
      <c r="K1104" s="28" t="s">
        <v>1148</v>
      </c>
      <c r="L1104" s="28" t="s">
        <v>4648</v>
      </c>
      <c r="M1104" s="28" t="s">
        <v>907</v>
      </c>
      <c r="N1104" s="28" t="s">
        <v>1150</v>
      </c>
      <c r="O1104" s="28" t="s">
        <v>1163</v>
      </c>
      <c r="P1104" s="29">
        <v>45351.632222222222</v>
      </c>
      <c r="Q1104" s="28" t="s">
        <v>1152</v>
      </c>
      <c r="R1104" s="28" t="s">
        <v>1152</v>
      </c>
    </row>
    <row r="1105" spans="1:18" x14ac:dyDescent="0.3">
      <c r="A1105" s="28" t="s">
        <v>4649</v>
      </c>
      <c r="B1105" s="28" t="s">
        <v>4650</v>
      </c>
      <c r="C1105" s="28" t="s">
        <v>4651</v>
      </c>
      <c r="D1105" s="28" t="s">
        <v>4652</v>
      </c>
      <c r="E1105" s="28" t="s">
        <v>4653</v>
      </c>
      <c r="F1105" s="28" t="s">
        <v>4654</v>
      </c>
      <c r="G1105" s="28" t="s">
        <v>4653</v>
      </c>
      <c r="H1105" s="28" t="s">
        <v>4655</v>
      </c>
      <c r="I1105" s="28" t="s">
        <v>4653</v>
      </c>
      <c r="J1105" s="28" t="s">
        <v>1147</v>
      </c>
      <c r="K1105" s="28" t="s">
        <v>1148</v>
      </c>
      <c r="L1105" s="28" t="s">
        <v>4656</v>
      </c>
      <c r="M1105" s="28" t="s">
        <v>907</v>
      </c>
      <c r="N1105" s="28" t="s">
        <v>1150</v>
      </c>
      <c r="O1105" s="28" t="s">
        <v>1151</v>
      </c>
      <c r="P1105" s="29">
        <v>45383.553182870368</v>
      </c>
      <c r="Q1105" s="28" t="s">
        <v>1152</v>
      </c>
      <c r="R1105" s="28" t="s">
        <v>1152</v>
      </c>
    </row>
    <row r="1106" spans="1:18" x14ac:dyDescent="0.3">
      <c r="A1106" s="28" t="s">
        <v>4657</v>
      </c>
      <c r="B1106" s="28" t="s">
        <v>4658</v>
      </c>
      <c r="C1106" s="28" t="s">
        <v>4659</v>
      </c>
      <c r="D1106" s="28" t="s">
        <v>4652</v>
      </c>
      <c r="E1106" s="28" t="s">
        <v>4653</v>
      </c>
      <c r="F1106" s="28" t="s">
        <v>4654</v>
      </c>
      <c r="G1106" s="28" t="s">
        <v>4653</v>
      </c>
      <c r="H1106" s="28" t="s">
        <v>4655</v>
      </c>
      <c r="I1106" s="28" t="s">
        <v>4653</v>
      </c>
      <c r="J1106" s="28" t="s">
        <v>1147</v>
      </c>
      <c r="K1106" s="28" t="s">
        <v>1148</v>
      </c>
      <c r="L1106" s="28" t="s">
        <v>4656</v>
      </c>
      <c r="M1106" s="28" t="s">
        <v>907</v>
      </c>
      <c r="N1106" s="28" t="s">
        <v>1150</v>
      </c>
      <c r="O1106" s="28" t="s">
        <v>1151</v>
      </c>
      <c r="P1106" s="29">
        <v>45383.545856481476</v>
      </c>
      <c r="Q1106" s="28" t="s">
        <v>1152</v>
      </c>
      <c r="R1106" s="28" t="s">
        <v>1152</v>
      </c>
    </row>
    <row r="1107" spans="1:18" x14ac:dyDescent="0.3">
      <c r="A1107" s="28" t="s">
        <v>4660</v>
      </c>
      <c r="B1107" s="28" t="s">
        <v>4661</v>
      </c>
      <c r="C1107" s="28" t="s">
        <v>4659</v>
      </c>
      <c r="D1107" s="28" t="s">
        <v>4652</v>
      </c>
      <c r="E1107" s="28" t="s">
        <v>4653</v>
      </c>
      <c r="F1107" s="28" t="s">
        <v>4654</v>
      </c>
      <c r="G1107" s="28" t="s">
        <v>4653</v>
      </c>
      <c r="H1107" s="28" t="s">
        <v>4655</v>
      </c>
      <c r="I1107" s="28" t="s">
        <v>4653</v>
      </c>
      <c r="J1107" s="28" t="s">
        <v>1147</v>
      </c>
      <c r="K1107" s="28" t="s">
        <v>1148</v>
      </c>
      <c r="L1107" s="28" t="s">
        <v>4656</v>
      </c>
      <c r="M1107" s="28" t="s">
        <v>907</v>
      </c>
      <c r="N1107" s="28" t="s">
        <v>1150</v>
      </c>
      <c r="O1107" s="28" t="s">
        <v>1151</v>
      </c>
      <c r="P1107" s="29">
        <v>45383.545891203699</v>
      </c>
      <c r="Q1107" s="28" t="s">
        <v>1152</v>
      </c>
      <c r="R1107" s="28" t="s">
        <v>1152</v>
      </c>
    </row>
    <row r="1108" spans="1:18" x14ac:dyDescent="0.3">
      <c r="A1108" s="28" t="s">
        <v>4662</v>
      </c>
      <c r="B1108" s="28" t="s">
        <v>701</v>
      </c>
      <c r="C1108" s="28" t="s">
        <v>702</v>
      </c>
      <c r="D1108" s="28" t="s">
        <v>4663</v>
      </c>
      <c r="E1108" s="28" t="s">
        <v>4664</v>
      </c>
      <c r="F1108" s="28" t="s">
        <v>3366</v>
      </c>
      <c r="G1108" s="28" t="s">
        <v>3367</v>
      </c>
      <c r="H1108" s="28" t="s">
        <v>1311</v>
      </c>
      <c r="I1108" s="28" t="s">
        <v>1312</v>
      </c>
      <c r="J1108" s="28" t="s">
        <v>1147</v>
      </c>
      <c r="K1108" s="28" t="s">
        <v>1148</v>
      </c>
      <c r="L1108" s="28" t="s">
        <v>4665</v>
      </c>
      <c r="M1108" s="28" t="s">
        <v>1</v>
      </c>
      <c r="N1108" s="28" t="s">
        <v>1204</v>
      </c>
      <c r="O1108" s="28" t="s">
        <v>1151</v>
      </c>
      <c r="P1108" s="29">
        <v>45385.654120370367</v>
      </c>
      <c r="Q1108" s="28" t="s">
        <v>1152</v>
      </c>
      <c r="R1108" s="28" t="s">
        <v>1152</v>
      </c>
    </row>
    <row r="1109" spans="1:18" x14ac:dyDescent="0.3">
      <c r="A1109" s="28" t="s">
        <v>4666</v>
      </c>
      <c r="B1109" s="28" t="s">
        <v>4667</v>
      </c>
      <c r="C1109" s="28" t="s">
        <v>4668</v>
      </c>
      <c r="D1109" s="28" t="s">
        <v>4663</v>
      </c>
      <c r="E1109" s="28" t="s">
        <v>4664</v>
      </c>
      <c r="F1109" s="28" t="s">
        <v>3366</v>
      </c>
      <c r="G1109" s="28" t="s">
        <v>3367</v>
      </c>
      <c r="H1109" s="28" t="s">
        <v>1311</v>
      </c>
      <c r="I1109" s="28" t="s">
        <v>1312</v>
      </c>
      <c r="J1109" s="28" t="s">
        <v>1147</v>
      </c>
      <c r="K1109" s="28" t="s">
        <v>1148</v>
      </c>
      <c r="L1109" s="28" t="s">
        <v>4665</v>
      </c>
      <c r="M1109" s="28" t="s">
        <v>907</v>
      </c>
      <c r="N1109" s="28" t="s">
        <v>1150</v>
      </c>
      <c r="O1109" s="28" t="s">
        <v>1151</v>
      </c>
      <c r="P1109" s="29">
        <v>45383.553078703699</v>
      </c>
      <c r="Q1109" s="28" t="s">
        <v>1152</v>
      </c>
      <c r="R1109" s="28" t="s">
        <v>1152</v>
      </c>
    </row>
    <row r="1110" spans="1:18" x14ac:dyDescent="0.3">
      <c r="A1110" s="28" t="s">
        <v>4669</v>
      </c>
      <c r="B1110" s="28" t="s">
        <v>4670</v>
      </c>
      <c r="C1110" s="28" t="s">
        <v>4671</v>
      </c>
      <c r="D1110" s="28" t="s">
        <v>4663</v>
      </c>
      <c r="E1110" s="28" t="s">
        <v>4664</v>
      </c>
      <c r="F1110" s="28" t="s">
        <v>3366</v>
      </c>
      <c r="G1110" s="28" t="s">
        <v>3367</v>
      </c>
      <c r="H1110" s="28" t="s">
        <v>1311</v>
      </c>
      <c r="I1110" s="28" t="s">
        <v>1312</v>
      </c>
      <c r="J1110" s="28" t="s">
        <v>1147</v>
      </c>
      <c r="K1110" s="28" t="s">
        <v>1148</v>
      </c>
      <c r="L1110" s="28" t="s">
        <v>4665</v>
      </c>
      <c r="M1110" s="28" t="s">
        <v>907</v>
      </c>
      <c r="N1110" s="28" t="s">
        <v>1150</v>
      </c>
      <c r="O1110" s="28" t="s">
        <v>1151</v>
      </c>
      <c r="P1110" s="29">
        <v>45383.553078703699</v>
      </c>
      <c r="Q1110" s="28" t="s">
        <v>1152</v>
      </c>
      <c r="R1110" s="28" t="s">
        <v>1152</v>
      </c>
    </row>
    <row r="1111" spans="1:18" x14ac:dyDescent="0.3">
      <c r="A1111" s="28" t="s">
        <v>4672</v>
      </c>
      <c r="B1111" s="28" t="s">
        <v>4673</v>
      </c>
      <c r="C1111" s="28" t="s">
        <v>4674</v>
      </c>
      <c r="D1111" s="28" t="s">
        <v>4663</v>
      </c>
      <c r="E1111" s="28" t="s">
        <v>4664</v>
      </c>
      <c r="F1111" s="28" t="s">
        <v>3366</v>
      </c>
      <c r="G1111" s="28" t="s">
        <v>3367</v>
      </c>
      <c r="H1111" s="28" t="s">
        <v>1311</v>
      </c>
      <c r="I1111" s="28" t="s">
        <v>1312</v>
      </c>
      <c r="J1111" s="28" t="s">
        <v>1147</v>
      </c>
      <c r="K1111" s="28" t="s">
        <v>1148</v>
      </c>
      <c r="L1111" s="28" t="s">
        <v>4665</v>
      </c>
      <c r="M1111" s="28" t="s">
        <v>907</v>
      </c>
      <c r="N1111" s="28" t="s">
        <v>1150</v>
      </c>
      <c r="O1111" s="28" t="s">
        <v>1151</v>
      </c>
      <c r="P1111" s="29">
        <v>45383.553078703699</v>
      </c>
      <c r="Q1111" s="28" t="s">
        <v>1152</v>
      </c>
      <c r="R1111" s="28" t="s">
        <v>1152</v>
      </c>
    </row>
    <row r="1112" spans="1:18" x14ac:dyDescent="0.3">
      <c r="A1112" s="28" t="s">
        <v>4675</v>
      </c>
      <c r="B1112" s="28" t="s">
        <v>4676</v>
      </c>
      <c r="C1112" s="28" t="s">
        <v>4677</v>
      </c>
      <c r="D1112" s="28" t="s">
        <v>4663</v>
      </c>
      <c r="E1112" s="28" t="s">
        <v>4664</v>
      </c>
      <c r="F1112" s="28" t="s">
        <v>3366</v>
      </c>
      <c r="G1112" s="28" t="s">
        <v>3367</v>
      </c>
      <c r="H1112" s="28" t="s">
        <v>1311</v>
      </c>
      <c r="I1112" s="28" t="s">
        <v>1312</v>
      </c>
      <c r="J1112" s="28" t="s">
        <v>1147</v>
      </c>
      <c r="K1112" s="28" t="s">
        <v>1148</v>
      </c>
      <c r="L1112" s="28" t="s">
        <v>4665</v>
      </c>
      <c r="M1112" s="28" t="s">
        <v>907</v>
      </c>
      <c r="N1112" s="28" t="s">
        <v>1150</v>
      </c>
      <c r="O1112" s="28" t="s">
        <v>1151</v>
      </c>
      <c r="P1112" s="29">
        <v>45383.553078703699</v>
      </c>
      <c r="Q1112" s="28" t="s">
        <v>1152</v>
      </c>
      <c r="R1112" s="28" t="s">
        <v>1152</v>
      </c>
    </row>
    <row r="1113" spans="1:18" x14ac:dyDescent="0.3">
      <c r="A1113" s="28" t="s">
        <v>4678</v>
      </c>
      <c r="B1113" s="28" t="s">
        <v>554</v>
      </c>
      <c r="C1113" s="28" t="s">
        <v>555</v>
      </c>
      <c r="D1113" s="28" t="s">
        <v>4663</v>
      </c>
      <c r="E1113" s="28" t="s">
        <v>4664</v>
      </c>
      <c r="F1113" s="28" t="s">
        <v>3366</v>
      </c>
      <c r="G1113" s="28" t="s">
        <v>3367</v>
      </c>
      <c r="H1113" s="28" t="s">
        <v>1311</v>
      </c>
      <c r="I1113" s="28" t="s">
        <v>1312</v>
      </c>
      <c r="J1113" s="28" t="s">
        <v>1147</v>
      </c>
      <c r="K1113" s="28" t="s">
        <v>1148</v>
      </c>
      <c r="L1113" s="28" t="s">
        <v>4665</v>
      </c>
      <c r="M1113" s="28" t="s">
        <v>907</v>
      </c>
      <c r="N1113" s="28" t="s">
        <v>1150</v>
      </c>
      <c r="O1113" s="28" t="s">
        <v>1151</v>
      </c>
      <c r="P1113" s="29">
        <v>45383.553078703699</v>
      </c>
      <c r="Q1113" s="28" t="s">
        <v>1152</v>
      </c>
      <c r="R1113" s="28" t="s">
        <v>1152</v>
      </c>
    </row>
    <row r="1114" spans="1:18" x14ac:dyDescent="0.3">
      <c r="A1114" s="28" t="s">
        <v>4679</v>
      </c>
      <c r="B1114" s="28" t="s">
        <v>4680</v>
      </c>
      <c r="C1114" s="28" t="s">
        <v>4681</v>
      </c>
      <c r="D1114" s="28" t="s">
        <v>4663</v>
      </c>
      <c r="E1114" s="28" t="s">
        <v>4664</v>
      </c>
      <c r="F1114" s="28" t="s">
        <v>3366</v>
      </c>
      <c r="G1114" s="28" t="s">
        <v>3367</v>
      </c>
      <c r="H1114" s="28" t="s">
        <v>1311</v>
      </c>
      <c r="I1114" s="28" t="s">
        <v>1312</v>
      </c>
      <c r="J1114" s="28" t="s">
        <v>1147</v>
      </c>
      <c r="K1114" s="28" t="s">
        <v>1148</v>
      </c>
      <c r="L1114" s="28" t="s">
        <v>4665</v>
      </c>
      <c r="M1114" s="28" t="s">
        <v>907</v>
      </c>
      <c r="N1114" s="28" t="s">
        <v>1150</v>
      </c>
      <c r="O1114" s="28" t="s">
        <v>1151</v>
      </c>
      <c r="P1114" s="29">
        <v>45383.545868055553</v>
      </c>
      <c r="Q1114" s="28" t="s">
        <v>1152</v>
      </c>
      <c r="R1114" s="28" t="s">
        <v>1152</v>
      </c>
    </row>
    <row r="1115" spans="1:18" x14ac:dyDescent="0.3">
      <c r="A1115" s="28" t="s">
        <v>4682</v>
      </c>
      <c r="B1115" s="28" t="s">
        <v>4683</v>
      </c>
      <c r="C1115" s="28" t="s">
        <v>4684</v>
      </c>
      <c r="D1115" s="28" t="s">
        <v>4663</v>
      </c>
      <c r="E1115" s="28" t="s">
        <v>4664</v>
      </c>
      <c r="F1115" s="28" t="s">
        <v>3366</v>
      </c>
      <c r="G1115" s="28" t="s">
        <v>3367</v>
      </c>
      <c r="H1115" s="28" t="s">
        <v>1311</v>
      </c>
      <c r="I1115" s="28" t="s">
        <v>1312</v>
      </c>
      <c r="J1115" s="28" t="s">
        <v>1147</v>
      </c>
      <c r="K1115" s="28" t="s">
        <v>1148</v>
      </c>
      <c r="L1115" s="28" t="s">
        <v>4665</v>
      </c>
      <c r="M1115" s="28" t="s">
        <v>907</v>
      </c>
      <c r="N1115" s="28" t="s">
        <v>1150</v>
      </c>
      <c r="O1115" s="28" t="s">
        <v>1151</v>
      </c>
      <c r="P1115" s="29">
        <v>45383.553090277775</v>
      </c>
      <c r="Q1115" s="28" t="s">
        <v>1152</v>
      </c>
      <c r="R1115" s="28" t="s">
        <v>1152</v>
      </c>
    </row>
    <row r="1116" spans="1:18" x14ac:dyDescent="0.3">
      <c r="A1116" s="28" t="s">
        <v>4685</v>
      </c>
      <c r="B1116" s="28" t="s">
        <v>561</v>
      </c>
      <c r="C1116" s="28" t="s">
        <v>562</v>
      </c>
      <c r="D1116" s="28" t="s">
        <v>4663</v>
      </c>
      <c r="E1116" s="28" t="s">
        <v>4664</v>
      </c>
      <c r="F1116" s="28" t="s">
        <v>3366</v>
      </c>
      <c r="G1116" s="28" t="s">
        <v>3367</v>
      </c>
      <c r="H1116" s="28" t="s">
        <v>1311</v>
      </c>
      <c r="I1116" s="28" t="s">
        <v>1312</v>
      </c>
      <c r="J1116" s="28" t="s">
        <v>1147</v>
      </c>
      <c r="K1116" s="28" t="s">
        <v>1148</v>
      </c>
      <c r="L1116" s="28" t="s">
        <v>4665</v>
      </c>
      <c r="M1116" s="28" t="s">
        <v>907</v>
      </c>
      <c r="N1116" s="28" t="s">
        <v>1150</v>
      </c>
      <c r="O1116" s="28" t="s">
        <v>1151</v>
      </c>
      <c r="P1116" s="29">
        <v>45383.553078703699</v>
      </c>
      <c r="Q1116" s="28" t="s">
        <v>1152</v>
      </c>
      <c r="R1116" s="28" t="s">
        <v>1152</v>
      </c>
    </row>
    <row r="1117" spans="1:18" x14ac:dyDescent="0.3">
      <c r="A1117" s="28" t="s">
        <v>4686</v>
      </c>
      <c r="B1117" s="28" t="s">
        <v>558</v>
      </c>
      <c r="C1117" s="28" t="s">
        <v>559</v>
      </c>
      <c r="D1117" s="28" t="s">
        <v>4663</v>
      </c>
      <c r="E1117" s="28" t="s">
        <v>4664</v>
      </c>
      <c r="F1117" s="28" t="s">
        <v>3366</v>
      </c>
      <c r="G1117" s="28" t="s">
        <v>3367</v>
      </c>
      <c r="H1117" s="28" t="s">
        <v>1311</v>
      </c>
      <c r="I1117" s="28" t="s">
        <v>1312</v>
      </c>
      <c r="J1117" s="28" t="s">
        <v>1147</v>
      </c>
      <c r="K1117" s="28" t="s">
        <v>1148</v>
      </c>
      <c r="L1117" s="28" t="s">
        <v>4665</v>
      </c>
      <c r="M1117" s="28" t="s">
        <v>907</v>
      </c>
      <c r="N1117" s="28" t="s">
        <v>1150</v>
      </c>
      <c r="O1117" s="28" t="s">
        <v>1151</v>
      </c>
      <c r="P1117" s="29">
        <v>45383.553078703699</v>
      </c>
      <c r="Q1117" s="28" t="s">
        <v>1152</v>
      </c>
      <c r="R1117" s="28" t="s">
        <v>1152</v>
      </c>
    </row>
    <row r="1118" spans="1:18" x14ac:dyDescent="0.3">
      <c r="A1118" s="28" t="s">
        <v>4687</v>
      </c>
      <c r="B1118" s="28" t="s">
        <v>4688</v>
      </c>
      <c r="C1118" s="28" t="s">
        <v>4689</v>
      </c>
      <c r="D1118" s="28" t="s">
        <v>4663</v>
      </c>
      <c r="E1118" s="28" t="s">
        <v>4664</v>
      </c>
      <c r="F1118" s="28" t="s">
        <v>3366</v>
      </c>
      <c r="G1118" s="28" t="s">
        <v>3367</v>
      </c>
      <c r="H1118" s="28" t="s">
        <v>1311</v>
      </c>
      <c r="I1118" s="28" t="s">
        <v>1312</v>
      </c>
      <c r="J1118" s="28" t="s">
        <v>1147</v>
      </c>
      <c r="K1118" s="28" t="s">
        <v>1148</v>
      </c>
      <c r="L1118" s="28" t="s">
        <v>4665</v>
      </c>
      <c r="M1118" s="28" t="s">
        <v>907</v>
      </c>
      <c r="N1118" s="28" t="s">
        <v>1150</v>
      </c>
      <c r="O1118" s="28" t="s">
        <v>1151</v>
      </c>
      <c r="P1118" s="29">
        <v>45383.553078703699</v>
      </c>
      <c r="Q1118" s="28" t="s">
        <v>1152</v>
      </c>
      <c r="R1118" s="28" t="s">
        <v>1152</v>
      </c>
    </row>
    <row r="1119" spans="1:18" x14ac:dyDescent="0.3">
      <c r="A1119" s="28" t="s">
        <v>4690</v>
      </c>
      <c r="B1119" s="28" t="s">
        <v>692</v>
      </c>
      <c r="C1119" s="28" t="s">
        <v>693</v>
      </c>
      <c r="D1119" s="28" t="s">
        <v>4691</v>
      </c>
      <c r="E1119" s="28" t="s">
        <v>1310</v>
      </c>
      <c r="F1119" s="28" t="s">
        <v>1309</v>
      </c>
      <c r="G1119" s="28" t="s">
        <v>1310</v>
      </c>
      <c r="H1119" s="28" t="s">
        <v>1311</v>
      </c>
      <c r="I1119" s="28" t="s">
        <v>1312</v>
      </c>
      <c r="J1119" s="28" t="s">
        <v>1147</v>
      </c>
      <c r="K1119" s="28" t="s">
        <v>1148</v>
      </c>
      <c r="L1119" s="28" t="s">
        <v>4692</v>
      </c>
      <c r="M1119" s="28" t="s">
        <v>1</v>
      </c>
      <c r="N1119" s="28" t="s">
        <v>1204</v>
      </c>
      <c r="O1119" s="28" t="s">
        <v>1151</v>
      </c>
      <c r="P1119" s="29">
        <v>45385.654120370367</v>
      </c>
      <c r="Q1119" s="28" t="s">
        <v>1152</v>
      </c>
      <c r="R1119" s="28" t="s">
        <v>1152</v>
      </c>
    </row>
    <row r="1120" spans="1:18" x14ac:dyDescent="0.3">
      <c r="A1120" s="28" t="s">
        <v>4693</v>
      </c>
      <c r="B1120" s="28" t="s">
        <v>4694</v>
      </c>
      <c r="C1120" s="28" t="s">
        <v>4695</v>
      </c>
      <c r="D1120" s="28" t="s">
        <v>4691</v>
      </c>
      <c r="E1120" s="28" t="s">
        <v>1310</v>
      </c>
      <c r="F1120" s="28" t="s">
        <v>1309</v>
      </c>
      <c r="G1120" s="28" t="s">
        <v>1310</v>
      </c>
      <c r="H1120" s="28" t="s">
        <v>1311</v>
      </c>
      <c r="I1120" s="28" t="s">
        <v>1312</v>
      </c>
      <c r="J1120" s="28" t="s">
        <v>1147</v>
      </c>
      <c r="K1120" s="28" t="s">
        <v>1148</v>
      </c>
      <c r="L1120" s="28" t="s">
        <v>4692</v>
      </c>
      <c r="M1120" s="28" t="s">
        <v>1</v>
      </c>
      <c r="N1120" s="28" t="s">
        <v>1204</v>
      </c>
      <c r="O1120" s="28" t="s">
        <v>1151</v>
      </c>
      <c r="P1120" s="29">
        <v>45385.654120370367</v>
      </c>
      <c r="Q1120" s="28" t="s">
        <v>1152</v>
      </c>
      <c r="R1120" s="28" t="s">
        <v>1152</v>
      </c>
    </row>
    <row r="1121" spans="1:18" x14ac:dyDescent="0.3">
      <c r="A1121" s="28" t="s">
        <v>4696</v>
      </c>
      <c r="B1121" s="28" t="s">
        <v>4697</v>
      </c>
      <c r="C1121" s="28" t="s">
        <v>4698</v>
      </c>
      <c r="D1121" s="28" t="s">
        <v>4691</v>
      </c>
      <c r="E1121" s="28" t="s">
        <v>1310</v>
      </c>
      <c r="F1121" s="28" t="s">
        <v>1309</v>
      </c>
      <c r="G1121" s="28" t="s">
        <v>1310</v>
      </c>
      <c r="H1121" s="28" t="s">
        <v>1311</v>
      </c>
      <c r="I1121" s="28" t="s">
        <v>1312</v>
      </c>
      <c r="J1121" s="28" t="s">
        <v>1147</v>
      </c>
      <c r="K1121" s="28" t="s">
        <v>1148</v>
      </c>
      <c r="L1121" s="28" t="s">
        <v>4692</v>
      </c>
      <c r="M1121" s="28" t="s">
        <v>1</v>
      </c>
      <c r="N1121" s="28" t="s">
        <v>1204</v>
      </c>
      <c r="O1121" s="28" t="s">
        <v>1151</v>
      </c>
      <c r="P1121" s="29">
        <v>45385.654120370367</v>
      </c>
      <c r="Q1121" s="28" t="s">
        <v>1152</v>
      </c>
      <c r="R1121" s="28" t="s">
        <v>1152</v>
      </c>
    </row>
    <row r="1122" spans="1:18" x14ac:dyDescent="0.3">
      <c r="A1122" s="28" t="s">
        <v>4699</v>
      </c>
      <c r="B1122" s="28" t="s">
        <v>4700</v>
      </c>
      <c r="C1122" s="28" t="s">
        <v>4701</v>
      </c>
      <c r="D1122" s="28" t="s">
        <v>4691</v>
      </c>
      <c r="E1122" s="28" t="s">
        <v>1310</v>
      </c>
      <c r="F1122" s="28" t="s">
        <v>1309</v>
      </c>
      <c r="G1122" s="28" t="s">
        <v>1310</v>
      </c>
      <c r="H1122" s="28" t="s">
        <v>1311</v>
      </c>
      <c r="I1122" s="28" t="s">
        <v>1312</v>
      </c>
      <c r="J1122" s="28" t="s">
        <v>1147</v>
      </c>
      <c r="K1122" s="28" t="s">
        <v>1148</v>
      </c>
      <c r="L1122" s="28" t="s">
        <v>4692</v>
      </c>
      <c r="M1122" s="28" t="s">
        <v>1</v>
      </c>
      <c r="N1122" s="28" t="s">
        <v>1204</v>
      </c>
      <c r="O1122" s="28" t="s">
        <v>1151</v>
      </c>
      <c r="P1122" s="29">
        <v>45385.654120370367</v>
      </c>
      <c r="Q1122" s="28" t="s">
        <v>1152</v>
      </c>
      <c r="R1122" s="28" t="s">
        <v>1152</v>
      </c>
    </row>
    <row r="1123" spans="1:18" x14ac:dyDescent="0.3">
      <c r="A1123" s="28" t="s">
        <v>4702</v>
      </c>
      <c r="B1123" s="28" t="s">
        <v>688</v>
      </c>
      <c r="C1123" s="28" t="s">
        <v>689</v>
      </c>
      <c r="D1123" s="28" t="s">
        <v>4691</v>
      </c>
      <c r="E1123" s="28" t="s">
        <v>1310</v>
      </c>
      <c r="F1123" s="28" t="s">
        <v>1309</v>
      </c>
      <c r="G1123" s="28" t="s">
        <v>1310</v>
      </c>
      <c r="H1123" s="28" t="s">
        <v>1311</v>
      </c>
      <c r="I1123" s="28" t="s">
        <v>1312</v>
      </c>
      <c r="J1123" s="28" t="s">
        <v>1147</v>
      </c>
      <c r="K1123" s="28" t="s">
        <v>1148</v>
      </c>
      <c r="L1123" s="28" t="s">
        <v>4692</v>
      </c>
      <c r="M1123" s="28" t="s">
        <v>1</v>
      </c>
      <c r="N1123" s="28" t="s">
        <v>1204</v>
      </c>
      <c r="O1123" s="28" t="s">
        <v>1151</v>
      </c>
      <c r="P1123" s="29">
        <v>45385.654120370367</v>
      </c>
      <c r="Q1123" s="28" t="s">
        <v>1152</v>
      </c>
      <c r="R1123" s="28" t="s">
        <v>1152</v>
      </c>
    </row>
    <row r="1124" spans="1:18" x14ac:dyDescent="0.3">
      <c r="A1124" s="28" t="s">
        <v>4703</v>
      </c>
      <c r="B1124" s="28" t="s">
        <v>724</v>
      </c>
      <c r="C1124" s="28" t="s">
        <v>725</v>
      </c>
      <c r="D1124" s="28" t="s">
        <v>4691</v>
      </c>
      <c r="E1124" s="28" t="s">
        <v>1310</v>
      </c>
      <c r="F1124" s="28" t="s">
        <v>1309</v>
      </c>
      <c r="G1124" s="28" t="s">
        <v>1310</v>
      </c>
      <c r="H1124" s="28" t="s">
        <v>1311</v>
      </c>
      <c r="I1124" s="28" t="s">
        <v>1312</v>
      </c>
      <c r="J1124" s="28" t="s">
        <v>1147</v>
      </c>
      <c r="K1124" s="28" t="s">
        <v>1148</v>
      </c>
      <c r="L1124" s="28" t="s">
        <v>4692</v>
      </c>
      <c r="M1124" s="28" t="s">
        <v>1</v>
      </c>
      <c r="N1124" s="28" t="s">
        <v>1204</v>
      </c>
      <c r="O1124" s="28" t="s">
        <v>1151</v>
      </c>
      <c r="P1124" s="29">
        <v>45385.654120370367</v>
      </c>
      <c r="Q1124" s="28" t="s">
        <v>1152</v>
      </c>
      <c r="R1124" s="28" t="s">
        <v>1152</v>
      </c>
    </row>
    <row r="1125" spans="1:18" x14ac:dyDescent="0.3">
      <c r="A1125" s="28" t="s">
        <v>4704</v>
      </c>
      <c r="B1125" s="28" t="s">
        <v>563</v>
      </c>
      <c r="C1125" s="28" t="s">
        <v>564</v>
      </c>
      <c r="D1125" s="28" t="s">
        <v>4691</v>
      </c>
      <c r="E1125" s="28" t="s">
        <v>1310</v>
      </c>
      <c r="F1125" s="28" t="s">
        <v>1309</v>
      </c>
      <c r="G1125" s="28" t="s">
        <v>1310</v>
      </c>
      <c r="H1125" s="28" t="s">
        <v>1311</v>
      </c>
      <c r="I1125" s="28" t="s">
        <v>1312</v>
      </c>
      <c r="J1125" s="28" t="s">
        <v>1147</v>
      </c>
      <c r="K1125" s="28" t="s">
        <v>1148</v>
      </c>
      <c r="L1125" s="28" t="s">
        <v>4692</v>
      </c>
      <c r="M1125" s="28" t="s">
        <v>907</v>
      </c>
      <c r="N1125" s="28" t="s">
        <v>1150</v>
      </c>
      <c r="O1125" s="28" t="s">
        <v>1151</v>
      </c>
      <c r="P1125" s="29">
        <v>45383.553090277775</v>
      </c>
      <c r="Q1125" s="28" t="s">
        <v>1152</v>
      </c>
      <c r="R1125" s="28" t="s">
        <v>1152</v>
      </c>
    </row>
    <row r="1126" spans="1:18" x14ac:dyDescent="0.3">
      <c r="A1126" s="28" t="s">
        <v>4705</v>
      </c>
      <c r="B1126" s="28" t="s">
        <v>568</v>
      </c>
      <c r="C1126" s="28" t="s">
        <v>569</v>
      </c>
      <c r="D1126" s="28" t="s">
        <v>4691</v>
      </c>
      <c r="E1126" s="28" t="s">
        <v>1310</v>
      </c>
      <c r="F1126" s="28" t="s">
        <v>1309</v>
      </c>
      <c r="G1126" s="28" t="s">
        <v>1310</v>
      </c>
      <c r="H1126" s="28" t="s">
        <v>1311</v>
      </c>
      <c r="I1126" s="28" t="s">
        <v>1312</v>
      </c>
      <c r="J1126" s="28" t="s">
        <v>1147</v>
      </c>
      <c r="K1126" s="28" t="s">
        <v>1148</v>
      </c>
      <c r="L1126" s="28" t="s">
        <v>4692</v>
      </c>
      <c r="M1126" s="28" t="s">
        <v>907</v>
      </c>
      <c r="N1126" s="28" t="s">
        <v>1150</v>
      </c>
      <c r="O1126" s="28" t="s">
        <v>1151</v>
      </c>
      <c r="P1126" s="29">
        <v>45383.553090277775</v>
      </c>
      <c r="Q1126" s="28" t="s">
        <v>1152</v>
      </c>
      <c r="R1126" s="28" t="s">
        <v>1152</v>
      </c>
    </row>
    <row r="1127" spans="1:18" x14ac:dyDescent="0.3">
      <c r="A1127" s="28" t="s">
        <v>4702</v>
      </c>
      <c r="B1127" s="28" t="s">
        <v>4706</v>
      </c>
      <c r="C1127" s="28" t="s">
        <v>4707</v>
      </c>
      <c r="D1127" s="28" t="s">
        <v>4691</v>
      </c>
      <c r="E1127" s="28" t="s">
        <v>1310</v>
      </c>
      <c r="F1127" s="28" t="s">
        <v>1309</v>
      </c>
      <c r="G1127" s="28" t="s">
        <v>1310</v>
      </c>
      <c r="H1127" s="28" t="s">
        <v>1311</v>
      </c>
      <c r="I1127" s="28" t="s">
        <v>1312</v>
      </c>
      <c r="J1127" s="28" t="s">
        <v>1147</v>
      </c>
      <c r="K1127" s="28" t="s">
        <v>1148</v>
      </c>
      <c r="L1127" s="28" t="s">
        <v>4692</v>
      </c>
      <c r="M1127" s="28" t="s">
        <v>1</v>
      </c>
      <c r="N1127" s="28" t="s">
        <v>1204</v>
      </c>
      <c r="O1127" s="28" t="s">
        <v>1274</v>
      </c>
      <c r="P1127" s="29">
        <v>45777.490706018514</v>
      </c>
      <c r="Q1127" s="28" t="s">
        <v>1152</v>
      </c>
      <c r="R1127" s="28" t="s">
        <v>1152</v>
      </c>
    </row>
    <row r="1128" spans="1:18" x14ac:dyDescent="0.3">
      <c r="A1128" s="28" t="s">
        <v>2281</v>
      </c>
      <c r="B1128" s="28" t="s">
        <v>4708</v>
      </c>
      <c r="C1128" s="28" t="s">
        <v>4709</v>
      </c>
      <c r="D1128" s="28" t="s">
        <v>4691</v>
      </c>
      <c r="E1128" s="28" t="s">
        <v>1310</v>
      </c>
      <c r="F1128" s="28" t="s">
        <v>1309</v>
      </c>
      <c r="G1128" s="28" t="s">
        <v>1310</v>
      </c>
      <c r="H1128" s="28" t="s">
        <v>1311</v>
      </c>
      <c r="I1128" s="28" t="s">
        <v>1312</v>
      </c>
      <c r="J1128" s="28" t="s">
        <v>1147</v>
      </c>
      <c r="K1128" s="28" t="s">
        <v>1148</v>
      </c>
      <c r="L1128" s="28" t="s">
        <v>4692</v>
      </c>
      <c r="M1128" s="28" t="s">
        <v>1</v>
      </c>
      <c r="N1128" s="28" t="s">
        <v>1204</v>
      </c>
      <c r="O1128" s="28" t="s">
        <v>1274</v>
      </c>
      <c r="P1128" s="29">
        <v>45547.6403125</v>
      </c>
      <c r="Q1128" s="28" t="s">
        <v>1152</v>
      </c>
      <c r="R1128" s="28" t="s">
        <v>1152</v>
      </c>
    </row>
    <row r="1129" spans="1:18" x14ac:dyDescent="0.3">
      <c r="A1129" s="28" t="s">
        <v>2281</v>
      </c>
      <c r="B1129" s="28" t="s">
        <v>4710</v>
      </c>
      <c r="C1129" s="28" t="s">
        <v>4711</v>
      </c>
      <c r="D1129" s="28" t="s">
        <v>4691</v>
      </c>
      <c r="E1129" s="28" t="s">
        <v>1310</v>
      </c>
      <c r="F1129" s="28" t="s">
        <v>1309</v>
      </c>
      <c r="G1129" s="28" t="s">
        <v>1310</v>
      </c>
      <c r="H1129" s="28" t="s">
        <v>1311</v>
      </c>
      <c r="I1129" s="28" t="s">
        <v>1312</v>
      </c>
      <c r="J1129" s="28" t="s">
        <v>1147</v>
      </c>
      <c r="K1129" s="28" t="s">
        <v>1148</v>
      </c>
      <c r="L1129" s="28" t="s">
        <v>4692</v>
      </c>
      <c r="M1129" s="28" t="s">
        <v>1</v>
      </c>
      <c r="N1129" s="28" t="s">
        <v>1204</v>
      </c>
      <c r="O1129" s="28" t="s">
        <v>1274</v>
      </c>
      <c r="P1129" s="29">
        <v>45547.639733796292</v>
      </c>
      <c r="Q1129" s="28" t="s">
        <v>1152</v>
      </c>
      <c r="R1129" s="28" t="s">
        <v>1152</v>
      </c>
    </row>
    <row r="1130" spans="1:18" x14ac:dyDescent="0.3">
      <c r="A1130" s="28" t="s">
        <v>4712</v>
      </c>
      <c r="B1130" s="28" t="s">
        <v>4713</v>
      </c>
      <c r="C1130" s="28" t="s">
        <v>4714</v>
      </c>
      <c r="D1130" s="28" t="s">
        <v>4715</v>
      </c>
      <c r="E1130" s="28" t="s">
        <v>4716</v>
      </c>
      <c r="F1130" s="28" t="s">
        <v>2172</v>
      </c>
      <c r="G1130" s="28" t="s">
        <v>2173</v>
      </c>
      <c r="H1130" s="28" t="s">
        <v>1341</v>
      </c>
      <c r="I1130" s="28" t="s">
        <v>1342</v>
      </c>
      <c r="J1130" s="28" t="s">
        <v>1147</v>
      </c>
      <c r="K1130" s="28" t="s">
        <v>1148</v>
      </c>
      <c r="L1130" s="28" t="s">
        <v>4717</v>
      </c>
      <c r="M1130" s="28" t="s">
        <v>907</v>
      </c>
      <c r="N1130" s="28" t="s">
        <v>1150</v>
      </c>
      <c r="O1130" s="28" t="s">
        <v>1163</v>
      </c>
      <c r="P1130" s="29">
        <v>45351.632916666662</v>
      </c>
      <c r="Q1130" s="28" t="s">
        <v>1152</v>
      </c>
      <c r="R1130" s="28" t="s">
        <v>1152</v>
      </c>
    </row>
    <row r="1131" spans="1:18" x14ac:dyDescent="0.3">
      <c r="A1131" s="28" t="s">
        <v>4718</v>
      </c>
      <c r="B1131" s="28" t="s">
        <v>4719</v>
      </c>
      <c r="C1131" s="28" t="s">
        <v>4720</v>
      </c>
      <c r="D1131" s="28" t="s">
        <v>4715</v>
      </c>
      <c r="E1131" s="28" t="s">
        <v>4716</v>
      </c>
      <c r="F1131" s="28" t="s">
        <v>2172</v>
      </c>
      <c r="G1131" s="28" t="s">
        <v>2173</v>
      </c>
      <c r="H1131" s="28" t="s">
        <v>1341</v>
      </c>
      <c r="I1131" s="28" t="s">
        <v>1342</v>
      </c>
      <c r="J1131" s="28" t="s">
        <v>1147</v>
      </c>
      <c r="K1131" s="28" t="s">
        <v>1148</v>
      </c>
      <c r="L1131" s="28" t="s">
        <v>4717</v>
      </c>
      <c r="M1131" s="28" t="s">
        <v>907</v>
      </c>
      <c r="N1131" s="28" t="s">
        <v>1150</v>
      </c>
      <c r="O1131" s="28" t="s">
        <v>1163</v>
      </c>
      <c r="P1131" s="29">
        <v>45351.632905092592</v>
      </c>
      <c r="Q1131" s="28" t="s">
        <v>1152</v>
      </c>
      <c r="R1131" s="28" t="s">
        <v>1152</v>
      </c>
    </row>
    <row r="1132" spans="1:18" x14ac:dyDescent="0.3">
      <c r="A1132" s="28" t="s">
        <v>4721</v>
      </c>
      <c r="B1132" s="28" t="s">
        <v>4722</v>
      </c>
      <c r="C1132" s="28" t="s">
        <v>4723</v>
      </c>
      <c r="D1132" s="28" t="s">
        <v>4715</v>
      </c>
      <c r="E1132" s="28" t="s">
        <v>4716</v>
      </c>
      <c r="F1132" s="28" t="s">
        <v>2172</v>
      </c>
      <c r="G1132" s="28" t="s">
        <v>2173</v>
      </c>
      <c r="H1132" s="28" t="s">
        <v>1341</v>
      </c>
      <c r="I1132" s="28" t="s">
        <v>1342</v>
      </c>
      <c r="J1132" s="28" t="s">
        <v>1147</v>
      </c>
      <c r="K1132" s="28" t="s">
        <v>1148</v>
      </c>
      <c r="L1132" s="28" t="s">
        <v>4717</v>
      </c>
      <c r="M1132" s="28" t="s">
        <v>907</v>
      </c>
      <c r="N1132" s="28" t="s">
        <v>1150</v>
      </c>
      <c r="O1132" s="28" t="s">
        <v>1163</v>
      </c>
      <c r="P1132" s="29">
        <v>45351.632905092592</v>
      </c>
      <c r="Q1132" s="28" t="s">
        <v>1152</v>
      </c>
      <c r="R1132" s="28" t="s">
        <v>1152</v>
      </c>
    </row>
    <row r="1133" spans="1:18" x14ac:dyDescent="0.3">
      <c r="A1133" s="28" t="s">
        <v>4724</v>
      </c>
      <c r="B1133" s="28" t="s">
        <v>4725</v>
      </c>
      <c r="C1133" s="28" t="s">
        <v>4726</v>
      </c>
      <c r="D1133" s="28" t="s">
        <v>4715</v>
      </c>
      <c r="E1133" s="28" t="s">
        <v>4716</v>
      </c>
      <c r="F1133" s="28" t="s">
        <v>2172</v>
      </c>
      <c r="G1133" s="28" t="s">
        <v>2173</v>
      </c>
      <c r="H1133" s="28" t="s">
        <v>1341</v>
      </c>
      <c r="I1133" s="28" t="s">
        <v>1342</v>
      </c>
      <c r="J1133" s="28" t="s">
        <v>1147</v>
      </c>
      <c r="K1133" s="28" t="s">
        <v>1148</v>
      </c>
      <c r="L1133" s="28" t="s">
        <v>4717</v>
      </c>
      <c r="M1133" s="28" t="s">
        <v>907</v>
      </c>
      <c r="N1133" s="28" t="s">
        <v>1150</v>
      </c>
      <c r="O1133" s="28" t="s">
        <v>1163</v>
      </c>
      <c r="P1133" s="29">
        <v>45351.632905092592</v>
      </c>
      <c r="Q1133" s="28" t="s">
        <v>1152</v>
      </c>
      <c r="R1133" s="28" t="s">
        <v>1152</v>
      </c>
    </row>
    <row r="1134" spans="1:18" x14ac:dyDescent="0.3">
      <c r="A1134" s="28" t="s">
        <v>4727</v>
      </c>
      <c r="B1134" s="28" t="s">
        <v>4728</v>
      </c>
      <c r="C1134" s="28" t="s">
        <v>4729</v>
      </c>
      <c r="D1134" s="28" t="s">
        <v>4715</v>
      </c>
      <c r="E1134" s="28" t="s">
        <v>4716</v>
      </c>
      <c r="F1134" s="28" t="s">
        <v>2172</v>
      </c>
      <c r="G1134" s="28" t="s">
        <v>2173</v>
      </c>
      <c r="H1134" s="28" t="s">
        <v>1341</v>
      </c>
      <c r="I1134" s="28" t="s">
        <v>1342</v>
      </c>
      <c r="J1134" s="28" t="s">
        <v>1147</v>
      </c>
      <c r="K1134" s="28" t="s">
        <v>1148</v>
      </c>
      <c r="L1134" s="28" t="s">
        <v>4717</v>
      </c>
      <c r="M1134" s="28" t="s">
        <v>907</v>
      </c>
      <c r="N1134" s="28" t="s">
        <v>1150</v>
      </c>
      <c r="O1134" s="28" t="s">
        <v>1163</v>
      </c>
      <c r="P1134" s="29">
        <v>45351.632916666662</v>
      </c>
      <c r="Q1134" s="28" t="s">
        <v>1152</v>
      </c>
      <c r="R1134" s="28" t="s">
        <v>1152</v>
      </c>
    </row>
    <row r="1135" spans="1:18" x14ac:dyDescent="0.3">
      <c r="A1135" s="28" t="s">
        <v>4730</v>
      </c>
      <c r="B1135" s="28" t="s">
        <v>4731</v>
      </c>
      <c r="C1135" s="28" t="s">
        <v>4732</v>
      </c>
      <c r="D1135" s="28" t="s">
        <v>4715</v>
      </c>
      <c r="E1135" s="28" t="s">
        <v>4716</v>
      </c>
      <c r="F1135" s="28" t="s">
        <v>2172</v>
      </c>
      <c r="G1135" s="28" t="s">
        <v>2173</v>
      </c>
      <c r="H1135" s="28" t="s">
        <v>1341</v>
      </c>
      <c r="I1135" s="28" t="s">
        <v>1342</v>
      </c>
      <c r="J1135" s="28" t="s">
        <v>1147</v>
      </c>
      <c r="K1135" s="28" t="s">
        <v>1148</v>
      </c>
      <c r="L1135" s="28" t="s">
        <v>4717</v>
      </c>
      <c r="M1135" s="28" t="s">
        <v>907</v>
      </c>
      <c r="N1135" s="28" t="s">
        <v>1150</v>
      </c>
      <c r="O1135" s="28" t="s">
        <v>1163</v>
      </c>
      <c r="P1135" s="29">
        <v>45351.632916666662</v>
      </c>
      <c r="Q1135" s="28" t="s">
        <v>1152</v>
      </c>
      <c r="R1135" s="28" t="s">
        <v>1152</v>
      </c>
    </row>
    <row r="1136" spans="1:18" x14ac:dyDescent="0.3">
      <c r="A1136" s="28" t="s">
        <v>4733</v>
      </c>
      <c r="B1136" s="28" t="s">
        <v>4734</v>
      </c>
      <c r="C1136" s="28" t="s">
        <v>4735</v>
      </c>
      <c r="D1136" s="28" t="s">
        <v>4715</v>
      </c>
      <c r="E1136" s="28" t="s">
        <v>4716</v>
      </c>
      <c r="F1136" s="28" t="s">
        <v>2172</v>
      </c>
      <c r="G1136" s="28" t="s">
        <v>2173</v>
      </c>
      <c r="H1136" s="28" t="s">
        <v>1341</v>
      </c>
      <c r="I1136" s="28" t="s">
        <v>1342</v>
      </c>
      <c r="J1136" s="28" t="s">
        <v>1147</v>
      </c>
      <c r="K1136" s="28" t="s">
        <v>1148</v>
      </c>
      <c r="L1136" s="28" t="s">
        <v>4717</v>
      </c>
      <c r="M1136" s="28" t="s">
        <v>907</v>
      </c>
      <c r="N1136" s="28" t="s">
        <v>1150</v>
      </c>
      <c r="O1136" s="28" t="s">
        <v>1163</v>
      </c>
      <c r="P1136" s="29">
        <v>45351.632905092592</v>
      </c>
      <c r="Q1136" s="28" t="s">
        <v>1152</v>
      </c>
      <c r="R1136" s="28" t="s">
        <v>1152</v>
      </c>
    </row>
    <row r="1137" spans="1:18" x14ac:dyDescent="0.3">
      <c r="A1137" s="28" t="s">
        <v>4736</v>
      </c>
      <c r="B1137" s="28" t="s">
        <v>4737</v>
      </c>
      <c r="C1137" s="28" t="s">
        <v>4738</v>
      </c>
      <c r="D1137" s="28" t="s">
        <v>4715</v>
      </c>
      <c r="E1137" s="28" t="s">
        <v>4716</v>
      </c>
      <c r="F1137" s="28" t="s">
        <v>2172</v>
      </c>
      <c r="G1137" s="28" t="s">
        <v>2173</v>
      </c>
      <c r="H1137" s="28" t="s">
        <v>1341</v>
      </c>
      <c r="I1137" s="28" t="s">
        <v>1342</v>
      </c>
      <c r="J1137" s="28" t="s">
        <v>1147</v>
      </c>
      <c r="K1137" s="28" t="s">
        <v>1148</v>
      </c>
      <c r="L1137" s="28" t="s">
        <v>4717</v>
      </c>
      <c r="M1137" s="28" t="s">
        <v>907</v>
      </c>
      <c r="N1137" s="28" t="s">
        <v>1150</v>
      </c>
      <c r="O1137" s="28" t="s">
        <v>1163</v>
      </c>
      <c r="P1137" s="29">
        <v>45351.632905092592</v>
      </c>
      <c r="Q1137" s="28" t="s">
        <v>1152</v>
      </c>
      <c r="R1137" s="28" t="s">
        <v>1152</v>
      </c>
    </row>
    <row r="1138" spans="1:18" x14ac:dyDescent="0.3">
      <c r="A1138" s="28" t="s">
        <v>4739</v>
      </c>
      <c r="B1138" s="28" t="s">
        <v>4740</v>
      </c>
      <c r="C1138" s="28" t="s">
        <v>4741</v>
      </c>
      <c r="D1138" s="28" t="s">
        <v>4715</v>
      </c>
      <c r="E1138" s="28" t="s">
        <v>4716</v>
      </c>
      <c r="F1138" s="28" t="s">
        <v>2172</v>
      </c>
      <c r="G1138" s="28" t="s">
        <v>2173</v>
      </c>
      <c r="H1138" s="28" t="s">
        <v>1341</v>
      </c>
      <c r="I1138" s="28" t="s">
        <v>1342</v>
      </c>
      <c r="J1138" s="28" t="s">
        <v>1147</v>
      </c>
      <c r="K1138" s="28" t="s">
        <v>1148</v>
      </c>
      <c r="L1138" s="28" t="s">
        <v>4717</v>
      </c>
      <c r="M1138" s="28" t="s">
        <v>907</v>
      </c>
      <c r="N1138" s="28" t="s">
        <v>1150</v>
      </c>
      <c r="O1138" s="28" t="s">
        <v>1163</v>
      </c>
      <c r="P1138" s="29">
        <v>45351.632905092592</v>
      </c>
      <c r="Q1138" s="28" t="s">
        <v>1152</v>
      </c>
      <c r="R1138" s="28" t="s">
        <v>1152</v>
      </c>
    </row>
    <row r="1139" spans="1:18" x14ac:dyDescent="0.3">
      <c r="A1139" s="28" t="s">
        <v>4742</v>
      </c>
      <c r="B1139" s="28" t="s">
        <v>4743</v>
      </c>
      <c r="C1139" s="28" t="s">
        <v>4744</v>
      </c>
      <c r="D1139" s="28" t="s">
        <v>4715</v>
      </c>
      <c r="E1139" s="28" t="s">
        <v>4716</v>
      </c>
      <c r="F1139" s="28" t="s">
        <v>2172</v>
      </c>
      <c r="G1139" s="28" t="s">
        <v>2173</v>
      </c>
      <c r="H1139" s="28" t="s">
        <v>1341</v>
      </c>
      <c r="I1139" s="28" t="s">
        <v>1342</v>
      </c>
      <c r="J1139" s="28" t="s">
        <v>1147</v>
      </c>
      <c r="K1139" s="28" t="s">
        <v>1148</v>
      </c>
      <c r="L1139" s="28" t="s">
        <v>4717</v>
      </c>
      <c r="M1139" s="28" t="s">
        <v>907</v>
      </c>
      <c r="N1139" s="28" t="s">
        <v>1150</v>
      </c>
      <c r="O1139" s="28" t="s">
        <v>1258</v>
      </c>
      <c r="P1139" s="29">
        <v>45497.505949074075</v>
      </c>
      <c r="Q1139" s="28" t="s">
        <v>1152</v>
      </c>
      <c r="R1139" s="28" t="s">
        <v>1152</v>
      </c>
    </row>
    <row r="1140" spans="1:18" x14ac:dyDescent="0.3">
      <c r="A1140" s="28" t="s">
        <v>4745</v>
      </c>
      <c r="B1140" s="28" t="s">
        <v>4746</v>
      </c>
      <c r="C1140" s="28" t="s">
        <v>4747</v>
      </c>
      <c r="D1140" s="28" t="s">
        <v>4715</v>
      </c>
      <c r="E1140" s="28" t="s">
        <v>4716</v>
      </c>
      <c r="F1140" s="28" t="s">
        <v>2172</v>
      </c>
      <c r="G1140" s="28" t="s">
        <v>2173</v>
      </c>
      <c r="H1140" s="28" t="s">
        <v>1341</v>
      </c>
      <c r="I1140" s="28" t="s">
        <v>1342</v>
      </c>
      <c r="J1140" s="28" t="s">
        <v>1147</v>
      </c>
      <c r="K1140" s="28" t="s">
        <v>1148</v>
      </c>
      <c r="L1140" s="28" t="s">
        <v>4717</v>
      </c>
      <c r="M1140" s="28" t="s">
        <v>907</v>
      </c>
      <c r="N1140" s="28" t="s">
        <v>1150</v>
      </c>
      <c r="O1140" s="28" t="s">
        <v>1151</v>
      </c>
      <c r="P1140" s="29">
        <v>45383.545902777776</v>
      </c>
      <c r="Q1140" s="28" t="s">
        <v>1152</v>
      </c>
      <c r="R1140" s="28" t="s">
        <v>1152</v>
      </c>
    </row>
    <row r="1141" spans="1:18" x14ac:dyDescent="0.3">
      <c r="A1141" s="28" t="s">
        <v>4748</v>
      </c>
      <c r="B1141" s="28" t="s">
        <v>4749</v>
      </c>
      <c r="C1141" s="28" t="s">
        <v>4750</v>
      </c>
      <c r="D1141" s="28" t="s">
        <v>4751</v>
      </c>
      <c r="E1141" s="28" t="s">
        <v>4752</v>
      </c>
      <c r="F1141" s="28" t="s">
        <v>4753</v>
      </c>
      <c r="G1141" s="28" t="s">
        <v>4752</v>
      </c>
      <c r="H1141" s="28" t="s">
        <v>2431</v>
      </c>
      <c r="I1141" s="28" t="s">
        <v>2432</v>
      </c>
      <c r="J1141" s="28" t="s">
        <v>1147</v>
      </c>
      <c r="K1141" s="28" t="s">
        <v>1148</v>
      </c>
      <c r="L1141" s="28" t="s">
        <v>4754</v>
      </c>
      <c r="M1141" s="28" t="s">
        <v>907</v>
      </c>
      <c r="N1141" s="28" t="s">
        <v>1150</v>
      </c>
      <c r="O1141" s="28" t="s">
        <v>1174</v>
      </c>
      <c r="P1141" s="29">
        <v>45509.471666666665</v>
      </c>
      <c r="Q1141" s="28" t="s">
        <v>1152</v>
      </c>
      <c r="R1141" s="28" t="s">
        <v>1152</v>
      </c>
    </row>
    <row r="1142" spans="1:18" x14ac:dyDescent="0.3">
      <c r="A1142" s="28" t="s">
        <v>4755</v>
      </c>
      <c r="B1142" s="28" t="s">
        <v>4756</v>
      </c>
      <c r="C1142" s="28" t="s">
        <v>1222</v>
      </c>
      <c r="D1142" s="28" t="s">
        <v>4757</v>
      </c>
      <c r="E1142" s="28" t="s">
        <v>4758</v>
      </c>
      <c r="F1142" s="28" t="s">
        <v>1225</v>
      </c>
      <c r="G1142" s="28" t="s">
        <v>1226</v>
      </c>
      <c r="H1142" s="28" t="s">
        <v>1227</v>
      </c>
      <c r="I1142" s="28" t="s">
        <v>1228</v>
      </c>
      <c r="J1142" s="28" t="s">
        <v>1147</v>
      </c>
      <c r="K1142" s="28" t="s">
        <v>1148</v>
      </c>
      <c r="L1142" s="28" t="s">
        <v>4759</v>
      </c>
      <c r="M1142" s="28" t="s">
        <v>907</v>
      </c>
      <c r="N1142" s="28" t="s">
        <v>1150</v>
      </c>
      <c r="O1142" s="28" t="s">
        <v>1163</v>
      </c>
      <c r="P1142" s="29">
        <v>45351.632222222222</v>
      </c>
      <c r="Q1142" s="28" t="s">
        <v>1152</v>
      </c>
      <c r="R1142" s="28" t="s">
        <v>1152</v>
      </c>
    </row>
    <row r="1143" spans="1:18" x14ac:dyDescent="0.3">
      <c r="A1143" s="28" t="s">
        <v>4760</v>
      </c>
      <c r="B1143" s="28" t="s">
        <v>4761</v>
      </c>
      <c r="C1143" s="28" t="s">
        <v>1232</v>
      </c>
      <c r="D1143" s="28" t="s">
        <v>4757</v>
      </c>
      <c r="E1143" s="28" t="s">
        <v>4758</v>
      </c>
      <c r="F1143" s="28" t="s">
        <v>1225</v>
      </c>
      <c r="G1143" s="28" t="s">
        <v>1226</v>
      </c>
      <c r="H1143" s="28" t="s">
        <v>1227</v>
      </c>
      <c r="I1143" s="28" t="s">
        <v>1228</v>
      </c>
      <c r="J1143" s="28" t="s">
        <v>1147</v>
      </c>
      <c r="K1143" s="28" t="s">
        <v>1148</v>
      </c>
      <c r="L1143" s="28" t="s">
        <v>4759</v>
      </c>
      <c r="M1143" s="28" t="s">
        <v>907</v>
      </c>
      <c r="N1143" s="28" t="s">
        <v>1150</v>
      </c>
      <c r="O1143" s="28" t="s">
        <v>1163</v>
      </c>
      <c r="P1143" s="29">
        <v>45351.632222222222</v>
      </c>
      <c r="Q1143" s="28" t="s">
        <v>1152</v>
      </c>
      <c r="R1143" s="28" t="s">
        <v>1152</v>
      </c>
    </row>
    <row r="1144" spans="1:18" x14ac:dyDescent="0.3">
      <c r="A1144" s="28" t="s">
        <v>4762</v>
      </c>
      <c r="B1144" s="28" t="s">
        <v>4763</v>
      </c>
      <c r="C1144" s="28" t="s">
        <v>3725</v>
      </c>
      <c r="D1144" s="28" t="s">
        <v>4764</v>
      </c>
      <c r="E1144" s="28" t="s">
        <v>4765</v>
      </c>
      <c r="F1144" s="28" t="s">
        <v>1225</v>
      </c>
      <c r="G1144" s="28" t="s">
        <v>1226</v>
      </c>
      <c r="H1144" s="28" t="s">
        <v>1227</v>
      </c>
      <c r="I1144" s="28" t="s">
        <v>1228</v>
      </c>
      <c r="J1144" s="28" t="s">
        <v>1147</v>
      </c>
      <c r="K1144" s="28" t="s">
        <v>1148</v>
      </c>
      <c r="L1144" s="28" t="s">
        <v>4766</v>
      </c>
      <c r="M1144" s="28" t="s">
        <v>907</v>
      </c>
      <c r="N1144" s="28" t="s">
        <v>1150</v>
      </c>
      <c r="O1144" s="28" t="s">
        <v>2162</v>
      </c>
      <c r="P1144" s="29">
        <v>45449.477395833332</v>
      </c>
      <c r="Q1144" s="28" t="s">
        <v>1152</v>
      </c>
      <c r="R1144" s="28" t="s">
        <v>1152</v>
      </c>
    </row>
    <row r="1145" spans="1:18" x14ac:dyDescent="0.3">
      <c r="A1145" s="28" t="s">
        <v>4767</v>
      </c>
      <c r="B1145" s="28" t="s">
        <v>4768</v>
      </c>
      <c r="C1145" s="28" t="s">
        <v>4769</v>
      </c>
      <c r="D1145" s="28" t="s">
        <v>4764</v>
      </c>
      <c r="E1145" s="28" t="s">
        <v>4765</v>
      </c>
      <c r="F1145" s="28" t="s">
        <v>1225</v>
      </c>
      <c r="G1145" s="28" t="s">
        <v>1226</v>
      </c>
      <c r="H1145" s="28" t="s">
        <v>1227</v>
      </c>
      <c r="I1145" s="28" t="s">
        <v>1228</v>
      </c>
      <c r="J1145" s="28" t="s">
        <v>1147</v>
      </c>
      <c r="K1145" s="28" t="s">
        <v>1148</v>
      </c>
      <c r="L1145" s="28" t="s">
        <v>4766</v>
      </c>
      <c r="M1145" s="28" t="s">
        <v>907</v>
      </c>
      <c r="N1145" s="28" t="s">
        <v>1150</v>
      </c>
      <c r="O1145" s="28" t="s">
        <v>2162</v>
      </c>
      <c r="P1145" s="29">
        <v>45589.425995370366</v>
      </c>
      <c r="Q1145" s="28" t="s">
        <v>1152</v>
      </c>
      <c r="R1145" s="28" t="s">
        <v>1152</v>
      </c>
    </row>
    <row r="1146" spans="1:18" x14ac:dyDescent="0.3">
      <c r="A1146" s="28" t="s">
        <v>4770</v>
      </c>
      <c r="B1146" s="28" t="s">
        <v>4771</v>
      </c>
      <c r="C1146" s="28" t="s">
        <v>1146</v>
      </c>
      <c r="D1146" s="28" t="s">
        <v>4764</v>
      </c>
      <c r="E1146" s="28" t="s">
        <v>4765</v>
      </c>
      <c r="F1146" s="28" t="s">
        <v>1225</v>
      </c>
      <c r="G1146" s="28" t="s">
        <v>1226</v>
      </c>
      <c r="H1146" s="28" t="s">
        <v>1227</v>
      </c>
      <c r="I1146" s="28" t="s">
        <v>1228</v>
      </c>
      <c r="J1146" s="28" t="s">
        <v>1147</v>
      </c>
      <c r="K1146" s="28" t="s">
        <v>1148</v>
      </c>
      <c r="L1146" s="28" t="s">
        <v>4766</v>
      </c>
      <c r="M1146" s="28" t="s">
        <v>907</v>
      </c>
      <c r="N1146" s="28" t="s">
        <v>1150</v>
      </c>
      <c r="O1146" s="28" t="s">
        <v>1163</v>
      </c>
      <c r="P1146" s="29">
        <v>45351.632222222222</v>
      </c>
      <c r="Q1146" s="28" t="s">
        <v>1152</v>
      </c>
      <c r="R1146" s="28" t="s">
        <v>1152</v>
      </c>
    </row>
    <row r="1147" spans="1:18" x14ac:dyDescent="0.3">
      <c r="A1147" s="28" t="s">
        <v>4772</v>
      </c>
      <c r="B1147" s="28" t="s">
        <v>4773</v>
      </c>
      <c r="C1147" s="28" t="s">
        <v>4774</v>
      </c>
      <c r="D1147" s="28" t="s">
        <v>4775</v>
      </c>
      <c r="E1147" s="28" t="s">
        <v>4776</v>
      </c>
      <c r="F1147" s="28" t="s">
        <v>1727</v>
      </c>
      <c r="G1147" s="28" t="s">
        <v>1728</v>
      </c>
      <c r="H1147" s="28" t="s">
        <v>1311</v>
      </c>
      <c r="I1147" s="28" t="s">
        <v>1312</v>
      </c>
      <c r="J1147" s="28" t="s">
        <v>1147</v>
      </c>
      <c r="K1147" s="28" t="s">
        <v>1148</v>
      </c>
      <c r="L1147" s="28" t="s">
        <v>4777</v>
      </c>
      <c r="M1147" s="28" t="s">
        <v>907</v>
      </c>
      <c r="N1147" s="28" t="s">
        <v>1150</v>
      </c>
      <c r="O1147" s="28" t="s">
        <v>1151</v>
      </c>
      <c r="P1147" s="29">
        <v>45383.553067129629</v>
      </c>
      <c r="Q1147" s="28" t="s">
        <v>1152</v>
      </c>
      <c r="R1147" s="28" t="s">
        <v>1152</v>
      </c>
    </row>
    <row r="1148" spans="1:18" x14ac:dyDescent="0.3">
      <c r="A1148" s="28" t="s">
        <v>4778</v>
      </c>
      <c r="B1148" s="28" t="s">
        <v>4779</v>
      </c>
      <c r="C1148" s="28" t="s">
        <v>4780</v>
      </c>
      <c r="D1148" s="28" t="s">
        <v>4781</v>
      </c>
      <c r="E1148" s="28" t="s">
        <v>4782</v>
      </c>
      <c r="F1148" s="28" t="s">
        <v>1727</v>
      </c>
      <c r="G1148" s="28" t="s">
        <v>1728</v>
      </c>
      <c r="H1148" s="28" t="s">
        <v>1311</v>
      </c>
      <c r="I1148" s="28" t="s">
        <v>1312</v>
      </c>
      <c r="J1148" s="28" t="s">
        <v>1147</v>
      </c>
      <c r="K1148" s="28" t="s">
        <v>1148</v>
      </c>
      <c r="L1148" s="28" t="s">
        <v>4783</v>
      </c>
      <c r="M1148" s="28" t="s">
        <v>907</v>
      </c>
      <c r="N1148" s="28" t="s">
        <v>1150</v>
      </c>
      <c r="O1148" s="28" t="s">
        <v>1151</v>
      </c>
      <c r="P1148" s="29">
        <v>45383.553067129629</v>
      </c>
      <c r="Q1148" s="28" t="s">
        <v>1152</v>
      </c>
      <c r="R1148" s="28" t="s">
        <v>1152</v>
      </c>
    </row>
    <row r="1149" spans="1:18" x14ac:dyDescent="0.3">
      <c r="A1149" s="28" t="s">
        <v>4784</v>
      </c>
      <c r="B1149" s="28" t="s">
        <v>4785</v>
      </c>
      <c r="C1149" s="28" t="s">
        <v>4786</v>
      </c>
      <c r="D1149" s="28" t="s">
        <v>4781</v>
      </c>
      <c r="E1149" s="28" t="s">
        <v>4782</v>
      </c>
      <c r="F1149" s="28" t="s">
        <v>1727</v>
      </c>
      <c r="G1149" s="28" t="s">
        <v>1728</v>
      </c>
      <c r="H1149" s="28" t="s">
        <v>1311</v>
      </c>
      <c r="I1149" s="28" t="s">
        <v>1312</v>
      </c>
      <c r="J1149" s="28" t="s">
        <v>1147</v>
      </c>
      <c r="K1149" s="28" t="s">
        <v>1148</v>
      </c>
      <c r="L1149" s="28" t="s">
        <v>4783</v>
      </c>
      <c r="M1149" s="28" t="s">
        <v>907</v>
      </c>
      <c r="N1149" s="28" t="s">
        <v>1150</v>
      </c>
      <c r="O1149" s="28" t="s">
        <v>1151</v>
      </c>
      <c r="P1149" s="29">
        <v>45383.553067129629</v>
      </c>
      <c r="Q1149" s="28" t="s">
        <v>1152</v>
      </c>
      <c r="R1149" s="28" t="s">
        <v>1152</v>
      </c>
    </row>
    <row r="1150" spans="1:18" x14ac:dyDescent="0.3">
      <c r="A1150" s="28" t="s">
        <v>4787</v>
      </c>
      <c r="B1150" s="28" t="s">
        <v>4788</v>
      </c>
      <c r="C1150" s="28" t="s">
        <v>4789</v>
      </c>
      <c r="D1150" s="28" t="s">
        <v>4781</v>
      </c>
      <c r="E1150" s="28" t="s">
        <v>4782</v>
      </c>
      <c r="F1150" s="28" t="s">
        <v>1727</v>
      </c>
      <c r="G1150" s="28" t="s">
        <v>1728</v>
      </c>
      <c r="H1150" s="28" t="s">
        <v>1311</v>
      </c>
      <c r="I1150" s="28" t="s">
        <v>1312</v>
      </c>
      <c r="J1150" s="28" t="s">
        <v>1147</v>
      </c>
      <c r="K1150" s="28" t="s">
        <v>1148</v>
      </c>
      <c r="L1150" s="28" t="s">
        <v>4783</v>
      </c>
      <c r="M1150" s="28" t="s">
        <v>907</v>
      </c>
      <c r="N1150" s="28" t="s">
        <v>1150</v>
      </c>
      <c r="O1150" s="28" t="s">
        <v>1151</v>
      </c>
      <c r="P1150" s="29">
        <v>45383.553067129629</v>
      </c>
      <c r="Q1150" s="28" t="s">
        <v>1152</v>
      </c>
      <c r="R1150" s="28" t="s">
        <v>1152</v>
      </c>
    </row>
    <row r="1151" spans="1:18" x14ac:dyDescent="0.3">
      <c r="A1151" s="28" t="s">
        <v>4790</v>
      </c>
      <c r="B1151" s="28" t="s">
        <v>4791</v>
      </c>
      <c r="C1151" s="28" t="s">
        <v>4792</v>
      </c>
      <c r="D1151" s="28" t="s">
        <v>4793</v>
      </c>
      <c r="E1151" s="28" t="s">
        <v>4794</v>
      </c>
      <c r="F1151" s="28" t="s">
        <v>1309</v>
      </c>
      <c r="G1151" s="28" t="s">
        <v>1310</v>
      </c>
      <c r="H1151" s="28" t="s">
        <v>1311</v>
      </c>
      <c r="I1151" s="28" t="s">
        <v>1312</v>
      </c>
      <c r="J1151" s="28" t="s">
        <v>1147</v>
      </c>
      <c r="K1151" s="28" t="s">
        <v>1148</v>
      </c>
      <c r="L1151" s="28" t="s">
        <v>4795</v>
      </c>
      <c r="M1151" s="28" t="s">
        <v>907</v>
      </c>
      <c r="N1151" s="28" t="s">
        <v>1150</v>
      </c>
      <c r="O1151" s="28" t="s">
        <v>1151</v>
      </c>
      <c r="P1151" s="29">
        <v>45383.553090277775</v>
      </c>
      <c r="Q1151" s="28" t="s">
        <v>1152</v>
      </c>
      <c r="R1151" s="28" t="s">
        <v>1152</v>
      </c>
    </row>
    <row r="1152" spans="1:18" x14ac:dyDescent="0.3">
      <c r="A1152" s="28" t="s">
        <v>4796</v>
      </c>
      <c r="B1152" s="28" t="s">
        <v>4797</v>
      </c>
      <c r="C1152" s="28" t="s">
        <v>4798</v>
      </c>
      <c r="D1152" s="28" t="s">
        <v>4799</v>
      </c>
      <c r="E1152" s="28" t="s">
        <v>4800</v>
      </c>
      <c r="F1152" s="28" t="s">
        <v>1309</v>
      </c>
      <c r="G1152" s="28" t="s">
        <v>1310</v>
      </c>
      <c r="H1152" s="28" t="s">
        <v>1311</v>
      </c>
      <c r="I1152" s="28" t="s">
        <v>1312</v>
      </c>
      <c r="J1152" s="28" t="s">
        <v>1147</v>
      </c>
      <c r="K1152" s="28" t="s">
        <v>1148</v>
      </c>
      <c r="L1152" s="28" t="s">
        <v>4801</v>
      </c>
      <c r="M1152" s="28" t="s">
        <v>907</v>
      </c>
      <c r="N1152" s="28" t="s">
        <v>1150</v>
      </c>
      <c r="O1152" s="28" t="s">
        <v>1151</v>
      </c>
      <c r="P1152" s="29">
        <v>45383.553090277775</v>
      </c>
      <c r="Q1152" s="28" t="s">
        <v>1152</v>
      </c>
      <c r="R1152" s="28" t="s">
        <v>1152</v>
      </c>
    </row>
    <row r="1153" spans="1:18" x14ac:dyDescent="0.3">
      <c r="A1153" s="28" t="s">
        <v>4802</v>
      </c>
      <c r="B1153" s="28" t="s">
        <v>4803</v>
      </c>
      <c r="C1153" s="28" t="s">
        <v>2047</v>
      </c>
      <c r="D1153" s="28" t="s">
        <v>4804</v>
      </c>
      <c r="E1153" s="28" t="s">
        <v>1305</v>
      </c>
      <c r="F1153" s="28" t="s">
        <v>1225</v>
      </c>
      <c r="G1153" s="28" t="s">
        <v>1226</v>
      </c>
      <c r="H1153" s="28" t="s">
        <v>1227</v>
      </c>
      <c r="I1153" s="28" t="s">
        <v>1228</v>
      </c>
      <c r="J1153" s="28" t="s">
        <v>1147</v>
      </c>
      <c r="K1153" s="28" t="s">
        <v>1148</v>
      </c>
      <c r="L1153" s="28" t="s">
        <v>4805</v>
      </c>
      <c r="M1153" s="28" t="s">
        <v>907</v>
      </c>
      <c r="N1153" s="28" t="s">
        <v>1150</v>
      </c>
      <c r="O1153" s="28" t="s">
        <v>1163</v>
      </c>
      <c r="P1153" s="29">
        <v>45351.632233796292</v>
      </c>
      <c r="Q1153" s="28" t="s">
        <v>1152</v>
      </c>
      <c r="R1153" s="28" t="s">
        <v>1152</v>
      </c>
    </row>
    <row r="1154" spans="1:18" x14ac:dyDescent="0.3">
      <c r="A1154" s="28" t="s">
        <v>4806</v>
      </c>
      <c r="B1154" s="28" t="s">
        <v>4807</v>
      </c>
      <c r="C1154" s="28" t="s">
        <v>1232</v>
      </c>
      <c r="D1154" s="28" t="s">
        <v>4804</v>
      </c>
      <c r="E1154" s="28" t="s">
        <v>1305</v>
      </c>
      <c r="F1154" s="28" t="s">
        <v>1225</v>
      </c>
      <c r="G1154" s="28" t="s">
        <v>1226</v>
      </c>
      <c r="H1154" s="28" t="s">
        <v>1227</v>
      </c>
      <c r="I1154" s="28" t="s">
        <v>1228</v>
      </c>
      <c r="J1154" s="28" t="s">
        <v>1147</v>
      </c>
      <c r="K1154" s="28" t="s">
        <v>1148</v>
      </c>
      <c r="L1154" s="28" t="s">
        <v>4805</v>
      </c>
      <c r="M1154" s="28" t="s">
        <v>907</v>
      </c>
      <c r="N1154" s="28" t="s">
        <v>1150</v>
      </c>
      <c r="O1154" s="28" t="s">
        <v>1163</v>
      </c>
      <c r="P1154" s="29">
        <v>45351.632222222222</v>
      </c>
      <c r="Q1154" s="28" t="s">
        <v>1152</v>
      </c>
      <c r="R1154" s="28" t="s">
        <v>1152</v>
      </c>
    </row>
    <row r="1155" spans="1:18" x14ac:dyDescent="0.3">
      <c r="A1155" s="28" t="s">
        <v>4808</v>
      </c>
      <c r="B1155" s="28" t="s">
        <v>4809</v>
      </c>
      <c r="C1155" s="28" t="s">
        <v>4810</v>
      </c>
      <c r="D1155" s="28" t="s">
        <v>4811</v>
      </c>
      <c r="E1155" s="28" t="s">
        <v>4812</v>
      </c>
      <c r="F1155" s="28" t="s">
        <v>1710</v>
      </c>
      <c r="G1155" s="28" t="s">
        <v>1711</v>
      </c>
      <c r="H1155" s="28" t="s">
        <v>1183</v>
      </c>
      <c r="I1155" s="28" t="s">
        <v>1184</v>
      </c>
      <c r="J1155" s="28" t="s">
        <v>1147</v>
      </c>
      <c r="K1155" s="28" t="s">
        <v>1148</v>
      </c>
      <c r="L1155" s="28" t="s">
        <v>4813</v>
      </c>
      <c r="M1155" s="28" t="s">
        <v>907</v>
      </c>
      <c r="N1155" s="28" t="s">
        <v>1150</v>
      </c>
      <c r="O1155" s="28" t="s">
        <v>1163</v>
      </c>
      <c r="P1155" s="29">
        <v>45351.632152777776</v>
      </c>
      <c r="Q1155" s="28" t="s">
        <v>1152</v>
      </c>
      <c r="R1155" s="28" t="s">
        <v>1152</v>
      </c>
    </row>
    <row r="1156" spans="1:18" x14ac:dyDescent="0.3">
      <c r="A1156" s="28" t="s">
        <v>4814</v>
      </c>
      <c r="B1156" s="28" t="s">
        <v>4815</v>
      </c>
      <c r="C1156" s="28" t="s">
        <v>4816</v>
      </c>
      <c r="D1156" s="28" t="s">
        <v>4817</v>
      </c>
      <c r="E1156" s="28" t="s">
        <v>4818</v>
      </c>
      <c r="F1156" s="28" t="s">
        <v>2172</v>
      </c>
      <c r="G1156" s="28" t="s">
        <v>2173</v>
      </c>
      <c r="H1156" s="28" t="s">
        <v>1341</v>
      </c>
      <c r="I1156" s="28" t="s">
        <v>1342</v>
      </c>
      <c r="J1156" s="28" t="s">
        <v>1147</v>
      </c>
      <c r="K1156" s="28" t="s">
        <v>1148</v>
      </c>
      <c r="L1156" s="28" t="s">
        <v>4819</v>
      </c>
      <c r="M1156" s="28" t="s">
        <v>907</v>
      </c>
      <c r="N1156" s="28" t="s">
        <v>1150</v>
      </c>
      <c r="O1156" s="28" t="s">
        <v>1163</v>
      </c>
      <c r="P1156" s="29">
        <v>45351.632916666662</v>
      </c>
      <c r="Q1156" s="28" t="s">
        <v>1152</v>
      </c>
      <c r="R1156" s="28" t="s">
        <v>1152</v>
      </c>
    </row>
    <row r="1157" spans="1:18" x14ac:dyDescent="0.3">
      <c r="A1157" s="28" t="s">
        <v>4820</v>
      </c>
      <c r="B1157" s="28" t="s">
        <v>4821</v>
      </c>
      <c r="C1157" s="28" t="s">
        <v>4822</v>
      </c>
      <c r="D1157" s="28" t="s">
        <v>4817</v>
      </c>
      <c r="E1157" s="28" t="s">
        <v>4818</v>
      </c>
      <c r="F1157" s="28" t="s">
        <v>2172</v>
      </c>
      <c r="G1157" s="28" t="s">
        <v>2173</v>
      </c>
      <c r="H1157" s="28" t="s">
        <v>1341</v>
      </c>
      <c r="I1157" s="28" t="s">
        <v>1342</v>
      </c>
      <c r="J1157" s="28" t="s">
        <v>1147</v>
      </c>
      <c r="K1157" s="28" t="s">
        <v>1148</v>
      </c>
      <c r="L1157" s="28" t="s">
        <v>4819</v>
      </c>
      <c r="M1157" s="28" t="s">
        <v>907</v>
      </c>
      <c r="N1157" s="28" t="s">
        <v>1150</v>
      </c>
      <c r="O1157" s="28" t="s">
        <v>1163</v>
      </c>
      <c r="P1157" s="29">
        <v>45351.633275462962</v>
      </c>
      <c r="Q1157" s="28" t="s">
        <v>1152</v>
      </c>
      <c r="R1157" s="28" t="s">
        <v>1152</v>
      </c>
    </row>
    <row r="1158" spans="1:18" x14ac:dyDescent="0.3">
      <c r="A1158" s="28" t="s">
        <v>4823</v>
      </c>
      <c r="B1158" s="28" t="s">
        <v>4824</v>
      </c>
      <c r="C1158" s="28" t="s">
        <v>4825</v>
      </c>
      <c r="D1158" s="28" t="s">
        <v>4817</v>
      </c>
      <c r="E1158" s="28" t="s">
        <v>4818</v>
      </c>
      <c r="F1158" s="28" t="s">
        <v>2172</v>
      </c>
      <c r="G1158" s="28" t="s">
        <v>2173</v>
      </c>
      <c r="H1158" s="28" t="s">
        <v>1341</v>
      </c>
      <c r="I1158" s="28" t="s">
        <v>1342</v>
      </c>
      <c r="J1158" s="28" t="s">
        <v>1147</v>
      </c>
      <c r="K1158" s="28" t="s">
        <v>1148</v>
      </c>
      <c r="L1158" s="28" t="s">
        <v>4819</v>
      </c>
      <c r="M1158" s="28" t="s">
        <v>907</v>
      </c>
      <c r="N1158" s="28" t="s">
        <v>1150</v>
      </c>
      <c r="O1158" s="28" t="s">
        <v>1163</v>
      </c>
      <c r="P1158" s="29">
        <v>45351.633263888885</v>
      </c>
      <c r="Q1158" s="28" t="s">
        <v>1152</v>
      </c>
      <c r="R1158" s="28" t="s">
        <v>1152</v>
      </c>
    </row>
    <row r="1159" spans="1:18" x14ac:dyDescent="0.3">
      <c r="A1159" s="28" t="s">
        <v>4826</v>
      </c>
      <c r="B1159" s="28" t="s">
        <v>4827</v>
      </c>
      <c r="C1159" s="28" t="s">
        <v>4828</v>
      </c>
      <c r="D1159" s="28" t="s">
        <v>4817</v>
      </c>
      <c r="E1159" s="28" t="s">
        <v>4818</v>
      </c>
      <c r="F1159" s="28" t="s">
        <v>2172</v>
      </c>
      <c r="G1159" s="28" t="s">
        <v>2173</v>
      </c>
      <c r="H1159" s="28" t="s">
        <v>1341</v>
      </c>
      <c r="I1159" s="28" t="s">
        <v>1342</v>
      </c>
      <c r="J1159" s="28" t="s">
        <v>1147</v>
      </c>
      <c r="K1159" s="28" t="s">
        <v>1148</v>
      </c>
      <c r="L1159" s="28" t="s">
        <v>4819</v>
      </c>
      <c r="M1159" s="28" t="s">
        <v>907</v>
      </c>
      <c r="N1159" s="28" t="s">
        <v>1150</v>
      </c>
      <c r="O1159" s="28" t="s">
        <v>1163</v>
      </c>
      <c r="P1159" s="29">
        <v>45351.633263888885</v>
      </c>
      <c r="Q1159" s="28" t="s">
        <v>1152</v>
      </c>
      <c r="R1159" s="28" t="s">
        <v>1152</v>
      </c>
    </row>
    <row r="1160" spans="1:18" x14ac:dyDescent="0.3">
      <c r="A1160" s="28" t="s">
        <v>4829</v>
      </c>
      <c r="B1160" s="28" t="s">
        <v>4830</v>
      </c>
      <c r="C1160" s="28" t="s">
        <v>4831</v>
      </c>
      <c r="D1160" s="28" t="s">
        <v>4817</v>
      </c>
      <c r="E1160" s="28" t="s">
        <v>4818</v>
      </c>
      <c r="F1160" s="28" t="s">
        <v>2172</v>
      </c>
      <c r="G1160" s="28" t="s">
        <v>2173</v>
      </c>
      <c r="H1160" s="28" t="s">
        <v>1341</v>
      </c>
      <c r="I1160" s="28" t="s">
        <v>1342</v>
      </c>
      <c r="J1160" s="28" t="s">
        <v>1147</v>
      </c>
      <c r="K1160" s="28" t="s">
        <v>1148</v>
      </c>
      <c r="L1160" s="28" t="s">
        <v>4819</v>
      </c>
      <c r="M1160" s="28" t="s">
        <v>907</v>
      </c>
      <c r="N1160" s="28" t="s">
        <v>1150</v>
      </c>
      <c r="O1160" s="28" t="s">
        <v>1163</v>
      </c>
      <c r="P1160" s="29">
        <v>45351.633263888885</v>
      </c>
      <c r="Q1160" s="28" t="s">
        <v>1152</v>
      </c>
      <c r="R1160" s="28" t="s">
        <v>1152</v>
      </c>
    </row>
    <row r="1161" spans="1:18" x14ac:dyDescent="0.3">
      <c r="A1161" s="28" t="s">
        <v>4832</v>
      </c>
      <c r="B1161" s="28" t="s">
        <v>4833</v>
      </c>
      <c r="C1161" s="28" t="s">
        <v>4834</v>
      </c>
      <c r="D1161" s="28" t="s">
        <v>4817</v>
      </c>
      <c r="E1161" s="28" t="s">
        <v>4818</v>
      </c>
      <c r="F1161" s="28" t="s">
        <v>2172</v>
      </c>
      <c r="G1161" s="28" t="s">
        <v>2173</v>
      </c>
      <c r="H1161" s="28" t="s">
        <v>1341</v>
      </c>
      <c r="I1161" s="28" t="s">
        <v>1342</v>
      </c>
      <c r="J1161" s="28" t="s">
        <v>1147</v>
      </c>
      <c r="K1161" s="28" t="s">
        <v>1148</v>
      </c>
      <c r="L1161" s="28" t="s">
        <v>4819</v>
      </c>
      <c r="M1161" s="28" t="s">
        <v>907</v>
      </c>
      <c r="N1161" s="28" t="s">
        <v>1150</v>
      </c>
      <c r="O1161" s="28" t="s">
        <v>1163</v>
      </c>
      <c r="P1161" s="29">
        <v>45351.632928240739</v>
      </c>
      <c r="Q1161" s="28" t="s">
        <v>1152</v>
      </c>
      <c r="R1161" s="28" t="s">
        <v>1152</v>
      </c>
    </row>
    <row r="1162" spans="1:18" x14ac:dyDescent="0.3">
      <c r="A1162" s="28" t="s">
        <v>4835</v>
      </c>
      <c r="B1162" s="28" t="s">
        <v>4836</v>
      </c>
      <c r="C1162" s="28" t="s">
        <v>4837</v>
      </c>
      <c r="D1162" s="28" t="s">
        <v>4817</v>
      </c>
      <c r="E1162" s="28" t="s">
        <v>4818</v>
      </c>
      <c r="F1162" s="28" t="s">
        <v>2172</v>
      </c>
      <c r="G1162" s="28" t="s">
        <v>2173</v>
      </c>
      <c r="H1162" s="28" t="s">
        <v>1341</v>
      </c>
      <c r="I1162" s="28" t="s">
        <v>1342</v>
      </c>
      <c r="J1162" s="28" t="s">
        <v>1147</v>
      </c>
      <c r="K1162" s="28" t="s">
        <v>1148</v>
      </c>
      <c r="L1162" s="28" t="s">
        <v>4819</v>
      </c>
      <c r="M1162" s="28" t="s">
        <v>907</v>
      </c>
      <c r="N1162" s="28" t="s">
        <v>1150</v>
      </c>
      <c r="O1162" s="28" t="s">
        <v>1163</v>
      </c>
      <c r="P1162" s="29">
        <v>45351.632928240739</v>
      </c>
      <c r="Q1162" s="28" t="s">
        <v>1152</v>
      </c>
      <c r="R1162" s="28" t="s">
        <v>1152</v>
      </c>
    </row>
    <row r="1163" spans="1:18" x14ac:dyDescent="0.3">
      <c r="A1163" s="28" t="s">
        <v>4838</v>
      </c>
      <c r="B1163" s="28" t="s">
        <v>4839</v>
      </c>
      <c r="C1163" s="28" t="s">
        <v>4840</v>
      </c>
      <c r="D1163" s="28" t="s">
        <v>4817</v>
      </c>
      <c r="E1163" s="28" t="s">
        <v>4818</v>
      </c>
      <c r="F1163" s="28" t="s">
        <v>2172</v>
      </c>
      <c r="G1163" s="28" t="s">
        <v>2173</v>
      </c>
      <c r="H1163" s="28" t="s">
        <v>1341</v>
      </c>
      <c r="I1163" s="28" t="s">
        <v>1342</v>
      </c>
      <c r="J1163" s="28" t="s">
        <v>1147</v>
      </c>
      <c r="K1163" s="28" t="s">
        <v>1148</v>
      </c>
      <c r="L1163" s="28" t="s">
        <v>4819</v>
      </c>
      <c r="M1163" s="28" t="s">
        <v>907</v>
      </c>
      <c r="N1163" s="28" t="s">
        <v>1150</v>
      </c>
      <c r="O1163" s="28" t="s">
        <v>1163</v>
      </c>
      <c r="P1163" s="29">
        <v>45351.632928240739</v>
      </c>
      <c r="Q1163" s="28" t="s">
        <v>1152</v>
      </c>
      <c r="R1163" s="28" t="s">
        <v>1152</v>
      </c>
    </row>
    <row r="1164" spans="1:18" x14ac:dyDescent="0.3">
      <c r="A1164" s="28" t="s">
        <v>4841</v>
      </c>
      <c r="B1164" s="28" t="s">
        <v>4842</v>
      </c>
      <c r="C1164" s="28" t="s">
        <v>4843</v>
      </c>
      <c r="D1164" s="28" t="s">
        <v>4817</v>
      </c>
      <c r="E1164" s="28" t="s">
        <v>4818</v>
      </c>
      <c r="F1164" s="28" t="s">
        <v>2172</v>
      </c>
      <c r="G1164" s="28" t="s">
        <v>2173</v>
      </c>
      <c r="H1164" s="28" t="s">
        <v>1341</v>
      </c>
      <c r="I1164" s="28" t="s">
        <v>1342</v>
      </c>
      <c r="J1164" s="28" t="s">
        <v>1147</v>
      </c>
      <c r="K1164" s="28" t="s">
        <v>1148</v>
      </c>
      <c r="L1164" s="28" t="s">
        <v>4819</v>
      </c>
      <c r="M1164" s="28" t="s">
        <v>907</v>
      </c>
      <c r="N1164" s="28" t="s">
        <v>1150</v>
      </c>
      <c r="O1164" s="28" t="s">
        <v>1163</v>
      </c>
      <c r="P1164" s="29">
        <v>45351.632928240739</v>
      </c>
      <c r="Q1164" s="28" t="s">
        <v>1152</v>
      </c>
      <c r="R1164" s="28" t="s">
        <v>1152</v>
      </c>
    </row>
    <row r="1165" spans="1:18" x14ac:dyDescent="0.3">
      <c r="A1165" s="28" t="s">
        <v>4844</v>
      </c>
      <c r="B1165" s="28" t="s">
        <v>4845</v>
      </c>
      <c r="C1165" s="28" t="s">
        <v>4846</v>
      </c>
      <c r="D1165" s="28" t="s">
        <v>4817</v>
      </c>
      <c r="E1165" s="28" t="s">
        <v>4818</v>
      </c>
      <c r="F1165" s="28" t="s">
        <v>2172</v>
      </c>
      <c r="G1165" s="28" t="s">
        <v>2173</v>
      </c>
      <c r="H1165" s="28" t="s">
        <v>1341</v>
      </c>
      <c r="I1165" s="28" t="s">
        <v>1342</v>
      </c>
      <c r="J1165" s="28" t="s">
        <v>1147</v>
      </c>
      <c r="K1165" s="28" t="s">
        <v>1148</v>
      </c>
      <c r="L1165" s="28" t="s">
        <v>4819</v>
      </c>
      <c r="M1165" s="28" t="s">
        <v>907</v>
      </c>
      <c r="N1165" s="28" t="s">
        <v>1150</v>
      </c>
      <c r="O1165" s="28" t="s">
        <v>1163</v>
      </c>
      <c r="P1165" s="29">
        <v>45351.632928240739</v>
      </c>
      <c r="Q1165" s="28" t="s">
        <v>1152</v>
      </c>
      <c r="R1165" s="28" t="s">
        <v>1152</v>
      </c>
    </row>
    <row r="1166" spans="1:18" x14ac:dyDescent="0.3">
      <c r="A1166" s="28" t="s">
        <v>4847</v>
      </c>
      <c r="B1166" s="28" t="s">
        <v>4848</v>
      </c>
      <c r="C1166" s="28" t="s">
        <v>4849</v>
      </c>
      <c r="D1166" s="28" t="s">
        <v>4817</v>
      </c>
      <c r="E1166" s="28" t="s">
        <v>4818</v>
      </c>
      <c r="F1166" s="28" t="s">
        <v>2172</v>
      </c>
      <c r="G1166" s="28" t="s">
        <v>2173</v>
      </c>
      <c r="H1166" s="28" t="s">
        <v>1341</v>
      </c>
      <c r="I1166" s="28" t="s">
        <v>1342</v>
      </c>
      <c r="J1166" s="28" t="s">
        <v>1147</v>
      </c>
      <c r="K1166" s="28" t="s">
        <v>1148</v>
      </c>
      <c r="L1166" s="28" t="s">
        <v>4819</v>
      </c>
      <c r="M1166" s="28" t="s">
        <v>907</v>
      </c>
      <c r="N1166" s="28" t="s">
        <v>1150</v>
      </c>
      <c r="O1166" s="28" t="s">
        <v>1163</v>
      </c>
      <c r="P1166" s="29">
        <v>45351.633275462962</v>
      </c>
      <c r="Q1166" s="28" t="s">
        <v>1152</v>
      </c>
      <c r="R1166" s="28" t="s">
        <v>1152</v>
      </c>
    </row>
    <row r="1167" spans="1:18" x14ac:dyDescent="0.3">
      <c r="A1167" s="28" t="s">
        <v>4850</v>
      </c>
      <c r="B1167" s="28" t="s">
        <v>4851</v>
      </c>
      <c r="C1167" s="28" t="s">
        <v>4852</v>
      </c>
      <c r="D1167" s="28" t="s">
        <v>4817</v>
      </c>
      <c r="E1167" s="28" t="s">
        <v>4818</v>
      </c>
      <c r="F1167" s="28" t="s">
        <v>2172</v>
      </c>
      <c r="G1167" s="28" t="s">
        <v>2173</v>
      </c>
      <c r="H1167" s="28" t="s">
        <v>1341</v>
      </c>
      <c r="I1167" s="28" t="s">
        <v>1342</v>
      </c>
      <c r="J1167" s="28" t="s">
        <v>1147</v>
      </c>
      <c r="K1167" s="28" t="s">
        <v>1148</v>
      </c>
      <c r="L1167" s="28" t="s">
        <v>4819</v>
      </c>
      <c r="M1167" s="28" t="s">
        <v>907</v>
      </c>
      <c r="N1167" s="28" t="s">
        <v>1150</v>
      </c>
      <c r="O1167" s="28" t="s">
        <v>1163</v>
      </c>
      <c r="P1167" s="29">
        <v>45351.633263888885</v>
      </c>
      <c r="Q1167" s="28" t="s">
        <v>1152</v>
      </c>
      <c r="R1167" s="28" t="s">
        <v>1152</v>
      </c>
    </row>
    <row r="1168" spans="1:18" x14ac:dyDescent="0.3">
      <c r="A1168" s="28" t="s">
        <v>4853</v>
      </c>
      <c r="B1168" s="28" t="s">
        <v>4854</v>
      </c>
      <c r="C1168" s="28" t="s">
        <v>4855</v>
      </c>
      <c r="D1168" s="28" t="s">
        <v>4817</v>
      </c>
      <c r="E1168" s="28" t="s">
        <v>4818</v>
      </c>
      <c r="F1168" s="28" t="s">
        <v>2172</v>
      </c>
      <c r="G1168" s="28" t="s">
        <v>2173</v>
      </c>
      <c r="H1168" s="28" t="s">
        <v>1341</v>
      </c>
      <c r="I1168" s="28" t="s">
        <v>1342</v>
      </c>
      <c r="J1168" s="28" t="s">
        <v>1147</v>
      </c>
      <c r="K1168" s="28" t="s">
        <v>1148</v>
      </c>
      <c r="L1168" s="28" t="s">
        <v>4819</v>
      </c>
      <c r="M1168" s="28" t="s">
        <v>907</v>
      </c>
      <c r="N1168" s="28" t="s">
        <v>1150</v>
      </c>
      <c r="O1168" s="28" t="s">
        <v>1163</v>
      </c>
      <c r="P1168" s="29">
        <v>45351.633263888885</v>
      </c>
      <c r="Q1168" s="28" t="s">
        <v>1152</v>
      </c>
      <c r="R1168" s="28" t="s">
        <v>1152</v>
      </c>
    </row>
    <row r="1169" spans="1:18" x14ac:dyDescent="0.3">
      <c r="A1169" s="28" t="s">
        <v>4856</v>
      </c>
      <c r="B1169" s="28" t="s">
        <v>4857</v>
      </c>
      <c r="C1169" s="28" t="s">
        <v>4858</v>
      </c>
      <c r="D1169" s="28" t="s">
        <v>4817</v>
      </c>
      <c r="E1169" s="28" t="s">
        <v>4818</v>
      </c>
      <c r="F1169" s="28" t="s">
        <v>2172</v>
      </c>
      <c r="G1169" s="28" t="s">
        <v>2173</v>
      </c>
      <c r="H1169" s="28" t="s">
        <v>1341</v>
      </c>
      <c r="I1169" s="28" t="s">
        <v>1342</v>
      </c>
      <c r="J1169" s="28" t="s">
        <v>1147</v>
      </c>
      <c r="K1169" s="28" t="s">
        <v>1148</v>
      </c>
      <c r="L1169" s="28" t="s">
        <v>4819</v>
      </c>
      <c r="M1169" s="28" t="s">
        <v>907</v>
      </c>
      <c r="N1169" s="28" t="s">
        <v>1150</v>
      </c>
      <c r="O1169" s="28" t="s">
        <v>1163</v>
      </c>
      <c r="P1169" s="29">
        <v>45351.633275462962</v>
      </c>
      <c r="Q1169" s="28" t="s">
        <v>1152</v>
      </c>
      <c r="R1169" s="28" t="s">
        <v>1152</v>
      </c>
    </row>
    <row r="1170" spans="1:18" x14ac:dyDescent="0.3">
      <c r="A1170" s="28" t="s">
        <v>4859</v>
      </c>
      <c r="B1170" s="28" t="s">
        <v>4860</v>
      </c>
      <c r="C1170" s="28" t="s">
        <v>4861</v>
      </c>
      <c r="D1170" s="28" t="s">
        <v>4817</v>
      </c>
      <c r="E1170" s="28" t="s">
        <v>4818</v>
      </c>
      <c r="F1170" s="28" t="s">
        <v>2172</v>
      </c>
      <c r="G1170" s="28" t="s">
        <v>2173</v>
      </c>
      <c r="H1170" s="28" t="s">
        <v>1341</v>
      </c>
      <c r="I1170" s="28" t="s">
        <v>1342</v>
      </c>
      <c r="J1170" s="28" t="s">
        <v>1147</v>
      </c>
      <c r="K1170" s="28" t="s">
        <v>1148</v>
      </c>
      <c r="L1170" s="28" t="s">
        <v>4819</v>
      </c>
      <c r="M1170" s="28" t="s">
        <v>907</v>
      </c>
      <c r="N1170" s="28" t="s">
        <v>1150</v>
      </c>
      <c r="O1170" s="28" t="s">
        <v>1163</v>
      </c>
      <c r="P1170" s="29">
        <v>45351.633263888885</v>
      </c>
      <c r="Q1170" s="28" t="s">
        <v>1152</v>
      </c>
      <c r="R1170" s="28" t="s">
        <v>1152</v>
      </c>
    </row>
    <row r="1171" spans="1:18" x14ac:dyDescent="0.3">
      <c r="A1171" s="28" t="s">
        <v>4862</v>
      </c>
      <c r="B1171" s="28" t="s">
        <v>4863</v>
      </c>
      <c r="C1171" s="28" t="s">
        <v>4864</v>
      </c>
      <c r="D1171" s="28" t="s">
        <v>4817</v>
      </c>
      <c r="E1171" s="28" t="s">
        <v>4818</v>
      </c>
      <c r="F1171" s="28" t="s">
        <v>2172</v>
      </c>
      <c r="G1171" s="28" t="s">
        <v>2173</v>
      </c>
      <c r="H1171" s="28" t="s">
        <v>1341</v>
      </c>
      <c r="I1171" s="28" t="s">
        <v>1342</v>
      </c>
      <c r="J1171" s="28" t="s">
        <v>1147</v>
      </c>
      <c r="K1171" s="28" t="s">
        <v>1148</v>
      </c>
      <c r="L1171" s="28" t="s">
        <v>4819</v>
      </c>
      <c r="M1171" s="28" t="s">
        <v>907</v>
      </c>
      <c r="N1171" s="28" t="s">
        <v>1150</v>
      </c>
      <c r="O1171" s="28" t="s">
        <v>1163</v>
      </c>
      <c r="P1171" s="29">
        <v>45351.633263888885</v>
      </c>
      <c r="Q1171" s="28" t="s">
        <v>1152</v>
      </c>
      <c r="R1171" s="28" t="s">
        <v>1152</v>
      </c>
    </row>
    <row r="1172" spans="1:18" x14ac:dyDescent="0.3">
      <c r="A1172" s="28" t="s">
        <v>4865</v>
      </c>
      <c r="B1172" s="28" t="s">
        <v>4866</v>
      </c>
      <c r="C1172" s="28" t="s">
        <v>4867</v>
      </c>
      <c r="D1172" s="28" t="s">
        <v>4817</v>
      </c>
      <c r="E1172" s="28" t="s">
        <v>4818</v>
      </c>
      <c r="F1172" s="28" t="s">
        <v>2172</v>
      </c>
      <c r="G1172" s="28" t="s">
        <v>2173</v>
      </c>
      <c r="H1172" s="28" t="s">
        <v>1341</v>
      </c>
      <c r="I1172" s="28" t="s">
        <v>1342</v>
      </c>
      <c r="J1172" s="28" t="s">
        <v>1147</v>
      </c>
      <c r="K1172" s="28" t="s">
        <v>1148</v>
      </c>
      <c r="L1172" s="28" t="s">
        <v>4819</v>
      </c>
      <c r="M1172" s="28" t="s">
        <v>907</v>
      </c>
      <c r="N1172" s="28" t="s">
        <v>1150</v>
      </c>
      <c r="O1172" s="28" t="s">
        <v>1163</v>
      </c>
      <c r="P1172" s="29">
        <v>45351.633252314816</v>
      </c>
      <c r="Q1172" s="28" t="s">
        <v>1152</v>
      </c>
      <c r="R1172" s="28" t="s">
        <v>1152</v>
      </c>
    </row>
    <row r="1173" spans="1:18" x14ac:dyDescent="0.3">
      <c r="A1173" s="28" t="s">
        <v>4868</v>
      </c>
      <c r="B1173" s="28" t="s">
        <v>4869</v>
      </c>
      <c r="C1173" s="28" t="s">
        <v>4870</v>
      </c>
      <c r="D1173" s="28" t="s">
        <v>4817</v>
      </c>
      <c r="E1173" s="28" t="s">
        <v>4818</v>
      </c>
      <c r="F1173" s="28" t="s">
        <v>2172</v>
      </c>
      <c r="G1173" s="28" t="s">
        <v>2173</v>
      </c>
      <c r="H1173" s="28" t="s">
        <v>1341</v>
      </c>
      <c r="I1173" s="28" t="s">
        <v>1342</v>
      </c>
      <c r="J1173" s="28" t="s">
        <v>1147</v>
      </c>
      <c r="K1173" s="28" t="s">
        <v>1148</v>
      </c>
      <c r="L1173" s="28" t="s">
        <v>4819</v>
      </c>
      <c r="M1173" s="28" t="s">
        <v>907</v>
      </c>
      <c r="N1173" s="28" t="s">
        <v>1150</v>
      </c>
      <c r="O1173" s="28" t="s">
        <v>1163</v>
      </c>
      <c r="P1173" s="29">
        <v>45351.633263888885</v>
      </c>
      <c r="Q1173" s="28" t="s">
        <v>1152</v>
      </c>
      <c r="R1173" s="28" t="s">
        <v>1152</v>
      </c>
    </row>
    <row r="1174" spans="1:18" x14ac:dyDescent="0.3">
      <c r="A1174" s="28" t="s">
        <v>4871</v>
      </c>
      <c r="B1174" s="28" t="s">
        <v>4872</v>
      </c>
      <c r="C1174" s="28" t="s">
        <v>4873</v>
      </c>
      <c r="D1174" s="28" t="s">
        <v>4817</v>
      </c>
      <c r="E1174" s="28" t="s">
        <v>4818</v>
      </c>
      <c r="F1174" s="28" t="s">
        <v>2172</v>
      </c>
      <c r="G1174" s="28" t="s">
        <v>2173</v>
      </c>
      <c r="H1174" s="28" t="s">
        <v>1341</v>
      </c>
      <c r="I1174" s="28" t="s">
        <v>1342</v>
      </c>
      <c r="J1174" s="28" t="s">
        <v>1147</v>
      </c>
      <c r="K1174" s="28" t="s">
        <v>1148</v>
      </c>
      <c r="L1174" s="28" t="s">
        <v>4819</v>
      </c>
      <c r="M1174" s="28" t="s">
        <v>907</v>
      </c>
      <c r="N1174" s="28" t="s">
        <v>1150</v>
      </c>
      <c r="O1174" s="28" t="s">
        <v>1163</v>
      </c>
      <c r="P1174" s="29">
        <v>45351.632916666662</v>
      </c>
      <c r="Q1174" s="28" t="s">
        <v>1152</v>
      </c>
      <c r="R1174" s="28" t="s">
        <v>1152</v>
      </c>
    </row>
    <row r="1175" spans="1:18" x14ac:dyDescent="0.3">
      <c r="A1175" s="28" t="s">
        <v>4874</v>
      </c>
      <c r="B1175" s="28" t="s">
        <v>4875</v>
      </c>
      <c r="C1175" s="28" t="s">
        <v>4876</v>
      </c>
      <c r="D1175" s="28" t="s">
        <v>4817</v>
      </c>
      <c r="E1175" s="28" t="s">
        <v>4818</v>
      </c>
      <c r="F1175" s="28" t="s">
        <v>2172</v>
      </c>
      <c r="G1175" s="28" t="s">
        <v>2173</v>
      </c>
      <c r="H1175" s="28" t="s">
        <v>1341</v>
      </c>
      <c r="I1175" s="28" t="s">
        <v>1342</v>
      </c>
      <c r="J1175" s="28" t="s">
        <v>1147</v>
      </c>
      <c r="K1175" s="28" t="s">
        <v>1148</v>
      </c>
      <c r="L1175" s="28" t="s">
        <v>4819</v>
      </c>
      <c r="M1175" s="28" t="s">
        <v>907</v>
      </c>
      <c r="N1175" s="28" t="s">
        <v>1150</v>
      </c>
      <c r="O1175" s="28" t="s">
        <v>1163</v>
      </c>
      <c r="P1175" s="29">
        <v>45351.632916666662</v>
      </c>
      <c r="Q1175" s="28" t="s">
        <v>1152</v>
      </c>
      <c r="R1175" s="28" t="s">
        <v>1152</v>
      </c>
    </row>
    <row r="1176" spans="1:18" x14ac:dyDescent="0.3">
      <c r="A1176" s="28" t="s">
        <v>4877</v>
      </c>
      <c r="B1176" s="28" t="s">
        <v>4878</v>
      </c>
      <c r="C1176" s="28" t="s">
        <v>4879</v>
      </c>
      <c r="D1176" s="28" t="s">
        <v>4817</v>
      </c>
      <c r="E1176" s="28" t="s">
        <v>4818</v>
      </c>
      <c r="F1176" s="28" t="s">
        <v>2172</v>
      </c>
      <c r="G1176" s="28" t="s">
        <v>2173</v>
      </c>
      <c r="H1176" s="28" t="s">
        <v>1341</v>
      </c>
      <c r="I1176" s="28" t="s">
        <v>1342</v>
      </c>
      <c r="J1176" s="28" t="s">
        <v>1147</v>
      </c>
      <c r="K1176" s="28" t="s">
        <v>1148</v>
      </c>
      <c r="L1176" s="28" t="s">
        <v>4819</v>
      </c>
      <c r="M1176" s="28" t="s">
        <v>907</v>
      </c>
      <c r="N1176" s="28" t="s">
        <v>1150</v>
      </c>
      <c r="O1176" s="28" t="s">
        <v>1163</v>
      </c>
      <c r="P1176" s="29">
        <v>45351.632916666662</v>
      </c>
      <c r="Q1176" s="28" t="s">
        <v>1152</v>
      </c>
      <c r="R1176" s="28" t="s">
        <v>1152</v>
      </c>
    </row>
    <row r="1177" spans="1:18" x14ac:dyDescent="0.3">
      <c r="A1177" s="28" t="s">
        <v>4880</v>
      </c>
      <c r="B1177" s="28" t="s">
        <v>4881</v>
      </c>
      <c r="C1177" s="28" t="s">
        <v>4882</v>
      </c>
      <c r="D1177" s="28" t="s">
        <v>4817</v>
      </c>
      <c r="E1177" s="28" t="s">
        <v>4818</v>
      </c>
      <c r="F1177" s="28" t="s">
        <v>2172</v>
      </c>
      <c r="G1177" s="28" t="s">
        <v>2173</v>
      </c>
      <c r="H1177" s="28" t="s">
        <v>1341</v>
      </c>
      <c r="I1177" s="28" t="s">
        <v>1342</v>
      </c>
      <c r="J1177" s="28" t="s">
        <v>1147</v>
      </c>
      <c r="K1177" s="28" t="s">
        <v>1148</v>
      </c>
      <c r="L1177" s="28" t="s">
        <v>4819</v>
      </c>
      <c r="M1177" s="28" t="s">
        <v>1</v>
      </c>
      <c r="N1177" s="28" t="s">
        <v>1204</v>
      </c>
      <c r="O1177" s="28" t="s">
        <v>1151</v>
      </c>
      <c r="P1177" s="29">
        <v>45385.654120370367</v>
      </c>
      <c r="Q1177" s="28" t="s">
        <v>1152</v>
      </c>
      <c r="R1177" s="28" t="s">
        <v>1152</v>
      </c>
    </row>
    <row r="1178" spans="1:18" x14ac:dyDescent="0.3">
      <c r="A1178" s="28" t="s">
        <v>4883</v>
      </c>
      <c r="B1178" s="28" t="s">
        <v>593</v>
      </c>
      <c r="C1178" s="28" t="s">
        <v>594</v>
      </c>
      <c r="D1178" s="28" t="s">
        <v>4817</v>
      </c>
      <c r="E1178" s="28" t="s">
        <v>4818</v>
      </c>
      <c r="F1178" s="28" t="s">
        <v>2172</v>
      </c>
      <c r="G1178" s="28" t="s">
        <v>2173</v>
      </c>
      <c r="H1178" s="28" t="s">
        <v>1341</v>
      </c>
      <c r="I1178" s="28" t="s">
        <v>1342</v>
      </c>
      <c r="J1178" s="28" t="s">
        <v>1147</v>
      </c>
      <c r="K1178" s="28" t="s">
        <v>1148</v>
      </c>
      <c r="L1178" s="28" t="s">
        <v>4819</v>
      </c>
      <c r="M1178" s="28" t="s">
        <v>907</v>
      </c>
      <c r="N1178" s="28" t="s">
        <v>1150</v>
      </c>
      <c r="O1178" s="28" t="s">
        <v>1163</v>
      </c>
      <c r="P1178" s="29">
        <v>45351.632928240739</v>
      </c>
      <c r="Q1178" s="28" t="s">
        <v>1152</v>
      </c>
      <c r="R1178" s="28" t="s">
        <v>1152</v>
      </c>
    </row>
    <row r="1179" spans="1:18" x14ac:dyDescent="0.3">
      <c r="A1179" s="28" t="s">
        <v>4884</v>
      </c>
      <c r="B1179" s="28" t="s">
        <v>4885</v>
      </c>
      <c r="C1179" s="28" t="s">
        <v>4886</v>
      </c>
      <c r="D1179" s="28" t="s">
        <v>4887</v>
      </c>
      <c r="E1179" s="28" t="s">
        <v>4741</v>
      </c>
      <c r="F1179" s="28" t="s">
        <v>2291</v>
      </c>
      <c r="G1179" s="28" t="s">
        <v>2292</v>
      </c>
      <c r="H1179" s="28" t="s">
        <v>1341</v>
      </c>
      <c r="I1179" s="28" t="s">
        <v>1342</v>
      </c>
      <c r="J1179" s="28" t="s">
        <v>1147</v>
      </c>
      <c r="K1179" s="28" t="s">
        <v>1148</v>
      </c>
      <c r="L1179" s="28" t="s">
        <v>4888</v>
      </c>
      <c r="M1179" s="28" t="s">
        <v>907</v>
      </c>
      <c r="N1179" s="28" t="s">
        <v>1150</v>
      </c>
      <c r="O1179" s="28" t="s">
        <v>1163</v>
      </c>
      <c r="P1179" s="29">
        <v>45351.633009259254</v>
      </c>
      <c r="Q1179" s="28" t="s">
        <v>1152</v>
      </c>
      <c r="R1179" s="28" t="s">
        <v>1152</v>
      </c>
    </row>
    <row r="1180" spans="1:18" x14ac:dyDescent="0.3">
      <c r="A1180" s="28" t="s">
        <v>4889</v>
      </c>
      <c r="B1180" s="28" t="s">
        <v>4890</v>
      </c>
      <c r="C1180" s="28" t="s">
        <v>4886</v>
      </c>
      <c r="D1180" s="28" t="s">
        <v>4887</v>
      </c>
      <c r="E1180" s="28" t="s">
        <v>4741</v>
      </c>
      <c r="F1180" s="28" t="s">
        <v>2291</v>
      </c>
      <c r="G1180" s="28" t="s">
        <v>2292</v>
      </c>
      <c r="H1180" s="28" t="s">
        <v>1341</v>
      </c>
      <c r="I1180" s="28" t="s">
        <v>1342</v>
      </c>
      <c r="J1180" s="28" t="s">
        <v>1147</v>
      </c>
      <c r="K1180" s="28" t="s">
        <v>1148</v>
      </c>
      <c r="L1180" s="28" t="s">
        <v>4888</v>
      </c>
      <c r="M1180" s="28" t="s">
        <v>1</v>
      </c>
      <c r="N1180" s="28" t="s">
        <v>1204</v>
      </c>
      <c r="O1180" s="28" t="s">
        <v>1151</v>
      </c>
      <c r="P1180" s="29">
        <v>45385.654120370367</v>
      </c>
      <c r="Q1180" s="28" t="s">
        <v>1152</v>
      </c>
      <c r="R1180" s="28" t="s">
        <v>1152</v>
      </c>
    </row>
    <row r="1181" spans="1:18" x14ac:dyDescent="0.3">
      <c r="A1181" s="28" t="s">
        <v>4891</v>
      </c>
      <c r="B1181" s="28" t="s">
        <v>4892</v>
      </c>
      <c r="C1181" s="28" t="s">
        <v>4893</v>
      </c>
      <c r="D1181" s="28" t="s">
        <v>4887</v>
      </c>
      <c r="E1181" s="28" t="s">
        <v>4741</v>
      </c>
      <c r="F1181" s="28" t="s">
        <v>2291</v>
      </c>
      <c r="G1181" s="28" t="s">
        <v>2292</v>
      </c>
      <c r="H1181" s="28" t="s">
        <v>1341</v>
      </c>
      <c r="I1181" s="28" t="s">
        <v>1342</v>
      </c>
      <c r="J1181" s="28" t="s">
        <v>1147</v>
      </c>
      <c r="K1181" s="28" t="s">
        <v>1148</v>
      </c>
      <c r="L1181" s="28" t="s">
        <v>4888</v>
      </c>
      <c r="M1181" s="28" t="s">
        <v>1</v>
      </c>
      <c r="N1181" s="28" t="s">
        <v>1204</v>
      </c>
      <c r="O1181" s="28" t="s">
        <v>1151</v>
      </c>
      <c r="P1181" s="29">
        <v>45385.654120370367</v>
      </c>
      <c r="Q1181" s="28" t="s">
        <v>1152</v>
      </c>
      <c r="R1181" s="28" t="s">
        <v>1152</v>
      </c>
    </row>
    <row r="1182" spans="1:18" x14ac:dyDescent="0.3">
      <c r="A1182" s="28" t="s">
        <v>4894</v>
      </c>
      <c r="B1182" s="28" t="s">
        <v>4895</v>
      </c>
      <c r="C1182" s="28" t="s">
        <v>711</v>
      </c>
      <c r="D1182" s="28" t="s">
        <v>4887</v>
      </c>
      <c r="E1182" s="28" t="s">
        <v>4741</v>
      </c>
      <c r="F1182" s="28" t="s">
        <v>2291</v>
      </c>
      <c r="G1182" s="28" t="s">
        <v>2292</v>
      </c>
      <c r="H1182" s="28" t="s">
        <v>1341</v>
      </c>
      <c r="I1182" s="28" t="s">
        <v>1342</v>
      </c>
      <c r="J1182" s="28" t="s">
        <v>1147</v>
      </c>
      <c r="K1182" s="28" t="s">
        <v>1148</v>
      </c>
      <c r="L1182" s="28" t="s">
        <v>4888</v>
      </c>
      <c r="M1182" s="28" t="s">
        <v>907</v>
      </c>
      <c r="N1182" s="28" t="s">
        <v>1150</v>
      </c>
      <c r="O1182" s="28" t="s">
        <v>1163</v>
      </c>
      <c r="P1182" s="29">
        <v>45351.633009259254</v>
      </c>
      <c r="Q1182" s="28" t="s">
        <v>1152</v>
      </c>
      <c r="R1182" s="28" t="s">
        <v>1152</v>
      </c>
    </row>
    <row r="1183" spans="1:18" x14ac:dyDescent="0.3">
      <c r="A1183" s="28" t="s">
        <v>4896</v>
      </c>
      <c r="B1183" s="28" t="s">
        <v>4897</v>
      </c>
      <c r="C1183" s="28" t="s">
        <v>4729</v>
      </c>
      <c r="D1183" s="28" t="s">
        <v>4887</v>
      </c>
      <c r="E1183" s="28" t="s">
        <v>4741</v>
      </c>
      <c r="F1183" s="28" t="s">
        <v>2291</v>
      </c>
      <c r="G1183" s="28" t="s">
        <v>2292</v>
      </c>
      <c r="H1183" s="28" t="s">
        <v>1341</v>
      </c>
      <c r="I1183" s="28" t="s">
        <v>1342</v>
      </c>
      <c r="J1183" s="28" t="s">
        <v>1147</v>
      </c>
      <c r="K1183" s="28" t="s">
        <v>1148</v>
      </c>
      <c r="L1183" s="28" t="s">
        <v>4888</v>
      </c>
      <c r="M1183" s="28" t="s">
        <v>907</v>
      </c>
      <c r="N1183" s="28" t="s">
        <v>1150</v>
      </c>
      <c r="O1183" s="28" t="s">
        <v>1163</v>
      </c>
      <c r="P1183" s="29">
        <v>45351.633009259254</v>
      </c>
      <c r="Q1183" s="28" t="s">
        <v>1152</v>
      </c>
      <c r="R1183" s="28" t="s">
        <v>1152</v>
      </c>
    </row>
    <row r="1184" spans="1:18" x14ac:dyDescent="0.3">
      <c r="A1184" s="28" t="s">
        <v>4898</v>
      </c>
      <c r="B1184" s="28" t="s">
        <v>4899</v>
      </c>
      <c r="C1184" s="28" t="s">
        <v>4900</v>
      </c>
      <c r="D1184" s="28" t="s">
        <v>4887</v>
      </c>
      <c r="E1184" s="28" t="s">
        <v>4741</v>
      </c>
      <c r="F1184" s="28" t="s">
        <v>2291</v>
      </c>
      <c r="G1184" s="28" t="s">
        <v>2292</v>
      </c>
      <c r="H1184" s="28" t="s">
        <v>1341</v>
      </c>
      <c r="I1184" s="28" t="s">
        <v>1342</v>
      </c>
      <c r="J1184" s="28" t="s">
        <v>1147</v>
      </c>
      <c r="K1184" s="28" t="s">
        <v>1148</v>
      </c>
      <c r="L1184" s="28" t="s">
        <v>4888</v>
      </c>
      <c r="M1184" s="28" t="s">
        <v>1</v>
      </c>
      <c r="N1184" s="28" t="s">
        <v>1204</v>
      </c>
      <c r="O1184" s="28" t="s">
        <v>1151</v>
      </c>
      <c r="P1184" s="29">
        <v>45385.654120370367</v>
      </c>
      <c r="Q1184" s="28" t="s">
        <v>1152</v>
      </c>
      <c r="R1184" s="28" t="s">
        <v>1152</v>
      </c>
    </row>
    <row r="1185" spans="1:18" x14ac:dyDescent="0.3">
      <c r="A1185" s="28" t="s">
        <v>4901</v>
      </c>
      <c r="B1185" s="28" t="s">
        <v>4902</v>
      </c>
      <c r="C1185" s="28" t="s">
        <v>4903</v>
      </c>
      <c r="D1185" s="28" t="s">
        <v>4887</v>
      </c>
      <c r="E1185" s="28" t="s">
        <v>4741</v>
      </c>
      <c r="F1185" s="28" t="s">
        <v>2291</v>
      </c>
      <c r="G1185" s="28" t="s">
        <v>2292</v>
      </c>
      <c r="H1185" s="28" t="s">
        <v>1341</v>
      </c>
      <c r="I1185" s="28" t="s">
        <v>1342</v>
      </c>
      <c r="J1185" s="28" t="s">
        <v>1147</v>
      </c>
      <c r="K1185" s="28" t="s">
        <v>1148</v>
      </c>
      <c r="L1185" s="28" t="s">
        <v>4888</v>
      </c>
      <c r="M1185" s="28" t="s">
        <v>1</v>
      </c>
      <c r="N1185" s="28" t="s">
        <v>1204</v>
      </c>
      <c r="O1185" s="28" t="s">
        <v>1151</v>
      </c>
      <c r="P1185" s="29">
        <v>45385.654120370367</v>
      </c>
      <c r="Q1185" s="28" t="s">
        <v>1152</v>
      </c>
      <c r="R1185" s="28" t="s">
        <v>1152</v>
      </c>
    </row>
    <row r="1186" spans="1:18" x14ac:dyDescent="0.3">
      <c r="A1186" s="28" t="s">
        <v>4904</v>
      </c>
      <c r="B1186" s="28" t="s">
        <v>4905</v>
      </c>
      <c r="C1186" s="28" t="s">
        <v>4906</v>
      </c>
      <c r="D1186" s="28" t="s">
        <v>4887</v>
      </c>
      <c r="E1186" s="28" t="s">
        <v>4741</v>
      </c>
      <c r="F1186" s="28" t="s">
        <v>2291</v>
      </c>
      <c r="G1186" s="28" t="s">
        <v>2292</v>
      </c>
      <c r="H1186" s="28" t="s">
        <v>1341</v>
      </c>
      <c r="I1186" s="28" t="s">
        <v>1342</v>
      </c>
      <c r="J1186" s="28" t="s">
        <v>1147</v>
      </c>
      <c r="K1186" s="28" t="s">
        <v>1148</v>
      </c>
      <c r="L1186" s="28" t="s">
        <v>4888</v>
      </c>
      <c r="M1186" s="28" t="s">
        <v>907</v>
      </c>
      <c r="N1186" s="28" t="s">
        <v>1150</v>
      </c>
      <c r="O1186" s="28" t="s">
        <v>1163</v>
      </c>
      <c r="P1186" s="29">
        <v>45351.633009259254</v>
      </c>
      <c r="Q1186" s="28" t="s">
        <v>1152</v>
      </c>
      <c r="R1186" s="28" t="s">
        <v>1152</v>
      </c>
    </row>
    <row r="1187" spans="1:18" x14ac:dyDescent="0.3">
      <c r="A1187" s="28" t="s">
        <v>4907</v>
      </c>
      <c r="B1187" s="28" t="s">
        <v>4908</v>
      </c>
      <c r="C1187" s="28" t="s">
        <v>4909</v>
      </c>
      <c r="D1187" s="28" t="s">
        <v>4887</v>
      </c>
      <c r="E1187" s="28" t="s">
        <v>4741</v>
      </c>
      <c r="F1187" s="28" t="s">
        <v>2291</v>
      </c>
      <c r="G1187" s="28" t="s">
        <v>2292</v>
      </c>
      <c r="H1187" s="28" t="s">
        <v>1341</v>
      </c>
      <c r="I1187" s="28" t="s">
        <v>1342</v>
      </c>
      <c r="J1187" s="28" t="s">
        <v>1147</v>
      </c>
      <c r="K1187" s="28" t="s">
        <v>1148</v>
      </c>
      <c r="L1187" s="28" t="s">
        <v>4888</v>
      </c>
      <c r="M1187" s="28" t="s">
        <v>907</v>
      </c>
      <c r="N1187" s="28" t="s">
        <v>1150</v>
      </c>
      <c r="O1187" s="28" t="s">
        <v>1167</v>
      </c>
      <c r="P1187" s="29">
        <v>45554.39770833333</v>
      </c>
      <c r="Q1187" s="28" t="s">
        <v>1152</v>
      </c>
      <c r="R1187" s="28" t="s">
        <v>1152</v>
      </c>
    </row>
    <row r="1188" spans="1:18" x14ac:dyDescent="0.3">
      <c r="A1188" s="28" t="s">
        <v>4910</v>
      </c>
      <c r="B1188" s="28" t="s">
        <v>4911</v>
      </c>
      <c r="C1188" s="28" t="s">
        <v>4912</v>
      </c>
      <c r="D1188" s="28" t="s">
        <v>4887</v>
      </c>
      <c r="E1188" s="28" t="s">
        <v>4741</v>
      </c>
      <c r="F1188" s="28" t="s">
        <v>2291</v>
      </c>
      <c r="G1188" s="28" t="s">
        <v>2292</v>
      </c>
      <c r="H1188" s="28" t="s">
        <v>1341</v>
      </c>
      <c r="I1188" s="28" t="s">
        <v>1342</v>
      </c>
      <c r="J1188" s="28" t="s">
        <v>1147</v>
      </c>
      <c r="K1188" s="28" t="s">
        <v>1148</v>
      </c>
      <c r="L1188" s="28" t="s">
        <v>4888</v>
      </c>
      <c r="M1188" s="28" t="s">
        <v>1</v>
      </c>
      <c r="N1188" s="28" t="s">
        <v>1204</v>
      </c>
      <c r="O1188" s="28" t="s">
        <v>1151</v>
      </c>
      <c r="P1188" s="29">
        <v>45385.654120370367</v>
      </c>
      <c r="Q1188" s="28" t="s">
        <v>1152</v>
      </c>
      <c r="R1188" s="28" t="s">
        <v>1152</v>
      </c>
    </row>
    <row r="1189" spans="1:18" x14ac:dyDescent="0.3">
      <c r="A1189" s="28" t="s">
        <v>4913</v>
      </c>
      <c r="B1189" s="28" t="s">
        <v>4914</v>
      </c>
      <c r="C1189" s="28" t="s">
        <v>4915</v>
      </c>
      <c r="D1189" s="28" t="s">
        <v>4887</v>
      </c>
      <c r="E1189" s="28" t="s">
        <v>4741</v>
      </c>
      <c r="F1189" s="28" t="s">
        <v>2291</v>
      </c>
      <c r="G1189" s="28" t="s">
        <v>2292</v>
      </c>
      <c r="H1189" s="28" t="s">
        <v>1341</v>
      </c>
      <c r="I1189" s="28" t="s">
        <v>1342</v>
      </c>
      <c r="J1189" s="28" t="s">
        <v>1147</v>
      </c>
      <c r="K1189" s="28" t="s">
        <v>1148</v>
      </c>
      <c r="L1189" s="28" t="s">
        <v>4888</v>
      </c>
      <c r="M1189" s="28" t="s">
        <v>1</v>
      </c>
      <c r="N1189" s="28" t="s">
        <v>1204</v>
      </c>
      <c r="O1189" s="28" t="s">
        <v>1151</v>
      </c>
      <c r="P1189" s="29">
        <v>45385.654120370367</v>
      </c>
      <c r="Q1189" s="28" t="s">
        <v>1152</v>
      </c>
      <c r="R1189" s="28" t="s">
        <v>1152</v>
      </c>
    </row>
    <row r="1190" spans="1:18" x14ac:dyDescent="0.3">
      <c r="A1190" s="28" t="s">
        <v>4916</v>
      </c>
      <c r="B1190" s="28" t="s">
        <v>4917</v>
      </c>
      <c r="C1190" s="28" t="s">
        <v>4918</v>
      </c>
      <c r="D1190" s="28" t="s">
        <v>4887</v>
      </c>
      <c r="E1190" s="28" t="s">
        <v>4741</v>
      </c>
      <c r="F1190" s="28" t="s">
        <v>2291</v>
      </c>
      <c r="G1190" s="28" t="s">
        <v>2292</v>
      </c>
      <c r="H1190" s="28" t="s">
        <v>1341</v>
      </c>
      <c r="I1190" s="28" t="s">
        <v>1342</v>
      </c>
      <c r="J1190" s="28" t="s">
        <v>1147</v>
      </c>
      <c r="K1190" s="28" t="s">
        <v>1148</v>
      </c>
      <c r="L1190" s="28" t="s">
        <v>4888</v>
      </c>
      <c r="M1190" s="28" t="s">
        <v>907</v>
      </c>
      <c r="N1190" s="28" t="s">
        <v>1150</v>
      </c>
      <c r="O1190" s="28" t="s">
        <v>1163</v>
      </c>
      <c r="P1190" s="29">
        <v>45351.633009259254</v>
      </c>
      <c r="Q1190" s="28" t="s">
        <v>1152</v>
      </c>
      <c r="R1190" s="28" t="s">
        <v>1152</v>
      </c>
    </row>
    <row r="1191" spans="1:18" x14ac:dyDescent="0.3">
      <c r="A1191" s="28" t="s">
        <v>4919</v>
      </c>
      <c r="B1191" s="28" t="s">
        <v>4920</v>
      </c>
      <c r="C1191" s="28" t="s">
        <v>4921</v>
      </c>
      <c r="D1191" s="28" t="s">
        <v>4887</v>
      </c>
      <c r="E1191" s="28" t="s">
        <v>4741</v>
      </c>
      <c r="F1191" s="28" t="s">
        <v>2291</v>
      </c>
      <c r="G1191" s="28" t="s">
        <v>2292</v>
      </c>
      <c r="H1191" s="28" t="s">
        <v>1341</v>
      </c>
      <c r="I1191" s="28" t="s">
        <v>1342</v>
      </c>
      <c r="J1191" s="28" t="s">
        <v>1147</v>
      </c>
      <c r="K1191" s="28" t="s">
        <v>1148</v>
      </c>
      <c r="L1191" s="28" t="s">
        <v>4888</v>
      </c>
      <c r="M1191" s="28" t="s">
        <v>907</v>
      </c>
      <c r="N1191" s="28" t="s">
        <v>1150</v>
      </c>
      <c r="O1191" s="28" t="s">
        <v>1163</v>
      </c>
      <c r="P1191" s="29">
        <v>45351.632997685185</v>
      </c>
      <c r="Q1191" s="28" t="s">
        <v>1152</v>
      </c>
      <c r="R1191" s="28" t="s">
        <v>1152</v>
      </c>
    </row>
    <row r="1192" spans="1:18" x14ac:dyDescent="0.3">
      <c r="A1192" s="28" t="s">
        <v>4922</v>
      </c>
      <c r="B1192" s="28" t="s">
        <v>4923</v>
      </c>
      <c r="C1192" s="28" t="s">
        <v>4924</v>
      </c>
      <c r="D1192" s="28" t="s">
        <v>4887</v>
      </c>
      <c r="E1192" s="28" t="s">
        <v>4741</v>
      </c>
      <c r="F1192" s="28" t="s">
        <v>2291</v>
      </c>
      <c r="G1192" s="28" t="s">
        <v>2292</v>
      </c>
      <c r="H1192" s="28" t="s">
        <v>1341</v>
      </c>
      <c r="I1192" s="28" t="s">
        <v>1342</v>
      </c>
      <c r="J1192" s="28" t="s">
        <v>1147</v>
      </c>
      <c r="K1192" s="28" t="s">
        <v>1148</v>
      </c>
      <c r="L1192" s="28" t="s">
        <v>4888</v>
      </c>
      <c r="M1192" s="28" t="s">
        <v>907</v>
      </c>
      <c r="N1192" s="28" t="s">
        <v>1150</v>
      </c>
      <c r="O1192" s="28" t="s">
        <v>1163</v>
      </c>
      <c r="P1192" s="29">
        <v>45351.633009259254</v>
      </c>
      <c r="Q1192" s="28" t="s">
        <v>1152</v>
      </c>
      <c r="R1192" s="28" t="s">
        <v>1152</v>
      </c>
    </row>
    <row r="1193" spans="1:18" x14ac:dyDescent="0.3">
      <c r="A1193" s="28" t="s">
        <v>4925</v>
      </c>
      <c r="B1193" s="28" t="s">
        <v>4926</v>
      </c>
      <c r="C1193" s="28" t="s">
        <v>4927</v>
      </c>
      <c r="D1193" s="28" t="s">
        <v>4887</v>
      </c>
      <c r="E1193" s="28" t="s">
        <v>4741</v>
      </c>
      <c r="F1193" s="28" t="s">
        <v>2291</v>
      </c>
      <c r="G1193" s="28" t="s">
        <v>2292</v>
      </c>
      <c r="H1193" s="28" t="s">
        <v>1341</v>
      </c>
      <c r="I1193" s="28" t="s">
        <v>1342</v>
      </c>
      <c r="J1193" s="28" t="s">
        <v>1147</v>
      </c>
      <c r="K1193" s="28" t="s">
        <v>1148</v>
      </c>
      <c r="L1193" s="28" t="s">
        <v>4888</v>
      </c>
      <c r="M1193" s="28" t="s">
        <v>907</v>
      </c>
      <c r="N1193" s="28" t="s">
        <v>1150</v>
      </c>
      <c r="O1193" s="28" t="s">
        <v>1163</v>
      </c>
      <c r="P1193" s="29">
        <v>45351.633009259254</v>
      </c>
      <c r="Q1193" s="28" t="s">
        <v>1152</v>
      </c>
      <c r="R1193" s="28" t="s">
        <v>1152</v>
      </c>
    </row>
    <row r="1194" spans="1:18" x14ac:dyDescent="0.3">
      <c r="A1194" s="28" t="s">
        <v>4928</v>
      </c>
      <c r="B1194" s="28" t="s">
        <v>4929</v>
      </c>
      <c r="C1194" s="28" t="s">
        <v>4930</v>
      </c>
      <c r="D1194" s="28" t="s">
        <v>4931</v>
      </c>
      <c r="E1194" s="28" t="s">
        <v>4932</v>
      </c>
      <c r="F1194" s="28" t="s">
        <v>4933</v>
      </c>
      <c r="G1194" s="28" t="s">
        <v>4934</v>
      </c>
      <c r="H1194" s="28" t="s">
        <v>2140</v>
      </c>
      <c r="I1194" s="28" t="s">
        <v>2141</v>
      </c>
      <c r="J1194" s="28" t="s">
        <v>1147</v>
      </c>
      <c r="K1194" s="28" t="s">
        <v>1148</v>
      </c>
      <c r="L1194" s="28" t="s">
        <v>4935</v>
      </c>
      <c r="M1194" s="28" t="s">
        <v>907</v>
      </c>
      <c r="N1194" s="28" t="s">
        <v>1150</v>
      </c>
      <c r="O1194" s="28" t="s">
        <v>1151</v>
      </c>
      <c r="P1194" s="29">
        <v>45383.553206018514</v>
      </c>
      <c r="Q1194" s="28" t="s">
        <v>1152</v>
      </c>
      <c r="R1194" s="28" t="s">
        <v>1152</v>
      </c>
    </row>
    <row r="1195" spans="1:18" x14ac:dyDescent="0.3">
      <c r="A1195" s="28" t="s">
        <v>4936</v>
      </c>
      <c r="B1195" s="28" t="s">
        <v>4937</v>
      </c>
      <c r="C1195" s="28" t="s">
        <v>4938</v>
      </c>
      <c r="D1195" s="28" t="s">
        <v>4931</v>
      </c>
      <c r="E1195" s="28" t="s">
        <v>4932</v>
      </c>
      <c r="F1195" s="28" t="s">
        <v>4933</v>
      </c>
      <c r="G1195" s="28" t="s">
        <v>4934</v>
      </c>
      <c r="H1195" s="28" t="s">
        <v>2140</v>
      </c>
      <c r="I1195" s="28" t="s">
        <v>2141</v>
      </c>
      <c r="J1195" s="28" t="s">
        <v>1147</v>
      </c>
      <c r="K1195" s="28" t="s">
        <v>1148</v>
      </c>
      <c r="L1195" s="28" t="s">
        <v>4935</v>
      </c>
      <c r="M1195" s="28" t="s">
        <v>907</v>
      </c>
      <c r="N1195" s="28" t="s">
        <v>1150</v>
      </c>
      <c r="O1195" s="28" t="s">
        <v>1151</v>
      </c>
      <c r="P1195" s="29">
        <v>45394.683217592588</v>
      </c>
      <c r="Q1195" s="28" t="s">
        <v>1152</v>
      </c>
      <c r="R1195" s="28" t="s">
        <v>1152</v>
      </c>
    </row>
    <row r="1196" spans="1:18" x14ac:dyDescent="0.3">
      <c r="A1196" s="28" t="s">
        <v>4939</v>
      </c>
      <c r="B1196" s="28" t="s">
        <v>578</v>
      </c>
      <c r="C1196" s="28" t="s">
        <v>579</v>
      </c>
      <c r="D1196" s="28" t="s">
        <v>4940</v>
      </c>
      <c r="E1196" s="28" t="s">
        <v>4941</v>
      </c>
      <c r="F1196" s="28" t="s">
        <v>4942</v>
      </c>
      <c r="G1196" s="28" t="s">
        <v>4943</v>
      </c>
      <c r="H1196" s="28" t="s">
        <v>2131</v>
      </c>
      <c r="I1196" s="28" t="s">
        <v>2132</v>
      </c>
      <c r="J1196" s="28" t="s">
        <v>1147</v>
      </c>
      <c r="K1196" s="28" t="s">
        <v>1148</v>
      </c>
      <c r="L1196" s="28" t="s">
        <v>4944</v>
      </c>
      <c r="M1196" s="28" t="s">
        <v>907</v>
      </c>
      <c r="N1196" s="28" t="s">
        <v>1150</v>
      </c>
      <c r="O1196" s="28" t="s">
        <v>1151</v>
      </c>
      <c r="P1196" s="29">
        <v>45383.553136574075</v>
      </c>
      <c r="Q1196" s="28" t="s">
        <v>1152</v>
      </c>
      <c r="R1196" s="28" t="s">
        <v>1152</v>
      </c>
    </row>
    <row r="1197" spans="1:18" x14ac:dyDescent="0.3">
      <c r="A1197" s="28" t="s">
        <v>4945</v>
      </c>
      <c r="B1197" s="28" t="s">
        <v>4946</v>
      </c>
      <c r="C1197" s="28" t="s">
        <v>4947</v>
      </c>
      <c r="D1197" s="28" t="s">
        <v>4940</v>
      </c>
      <c r="E1197" s="28" t="s">
        <v>4941</v>
      </c>
      <c r="F1197" s="28" t="s">
        <v>4942</v>
      </c>
      <c r="G1197" s="28" t="s">
        <v>4943</v>
      </c>
      <c r="H1197" s="28" t="s">
        <v>2131</v>
      </c>
      <c r="I1197" s="28" t="s">
        <v>2132</v>
      </c>
      <c r="J1197" s="28" t="s">
        <v>1147</v>
      </c>
      <c r="K1197" s="28" t="s">
        <v>1148</v>
      </c>
      <c r="L1197" s="28" t="s">
        <v>4944</v>
      </c>
      <c r="M1197" s="28" t="s">
        <v>907</v>
      </c>
      <c r="N1197" s="28" t="s">
        <v>1150</v>
      </c>
      <c r="O1197" s="28" t="s">
        <v>1151</v>
      </c>
      <c r="P1197" s="29">
        <v>45383.553136574075</v>
      </c>
      <c r="Q1197" s="28" t="s">
        <v>1152</v>
      </c>
      <c r="R1197" s="28" t="s">
        <v>1152</v>
      </c>
    </row>
    <row r="1198" spans="1:18" x14ac:dyDescent="0.3">
      <c r="A1198" s="28" t="s">
        <v>4948</v>
      </c>
      <c r="B1198" s="28" t="s">
        <v>4949</v>
      </c>
      <c r="C1198" s="28" t="s">
        <v>4950</v>
      </c>
      <c r="D1198" s="28" t="s">
        <v>4940</v>
      </c>
      <c r="E1198" s="28" t="s">
        <v>4941</v>
      </c>
      <c r="F1198" s="28" t="s">
        <v>4942</v>
      </c>
      <c r="G1198" s="28" t="s">
        <v>4943</v>
      </c>
      <c r="H1198" s="28" t="s">
        <v>2131</v>
      </c>
      <c r="I1198" s="28" t="s">
        <v>2132</v>
      </c>
      <c r="J1198" s="28" t="s">
        <v>1147</v>
      </c>
      <c r="K1198" s="28" t="s">
        <v>1148</v>
      </c>
      <c r="L1198" s="28" t="s">
        <v>4944</v>
      </c>
      <c r="M1198" s="28" t="s">
        <v>907</v>
      </c>
      <c r="N1198" s="28" t="s">
        <v>1150</v>
      </c>
      <c r="O1198" s="28" t="s">
        <v>1151</v>
      </c>
      <c r="P1198" s="29">
        <v>45383.545868055553</v>
      </c>
      <c r="Q1198" s="28" t="s">
        <v>1152</v>
      </c>
      <c r="R1198" s="28" t="s">
        <v>1152</v>
      </c>
    </row>
    <row r="1199" spans="1:18" x14ac:dyDescent="0.3">
      <c r="A1199" s="28" t="s">
        <v>4951</v>
      </c>
      <c r="B1199" s="28" t="s">
        <v>4952</v>
      </c>
      <c r="C1199" s="28" t="s">
        <v>4953</v>
      </c>
      <c r="D1199" s="28" t="s">
        <v>4954</v>
      </c>
      <c r="E1199" s="28" t="s">
        <v>4955</v>
      </c>
      <c r="F1199" s="28" t="s">
        <v>1727</v>
      </c>
      <c r="G1199" s="28" t="s">
        <v>1728</v>
      </c>
      <c r="H1199" s="28" t="s">
        <v>1311</v>
      </c>
      <c r="I1199" s="28" t="s">
        <v>1312</v>
      </c>
      <c r="J1199" s="28" t="s">
        <v>1147</v>
      </c>
      <c r="K1199" s="28" t="s">
        <v>1148</v>
      </c>
      <c r="L1199" s="28" t="s">
        <v>4956</v>
      </c>
      <c r="M1199" s="28" t="s">
        <v>907</v>
      </c>
      <c r="N1199" s="28" t="s">
        <v>1150</v>
      </c>
      <c r="O1199" s="28" t="s">
        <v>1151</v>
      </c>
      <c r="P1199" s="29">
        <v>45383.553067129629</v>
      </c>
      <c r="Q1199" s="28" t="s">
        <v>1152</v>
      </c>
      <c r="R1199" s="28" t="s">
        <v>1152</v>
      </c>
    </row>
    <row r="1200" spans="1:18" x14ac:dyDescent="0.3">
      <c r="A1200" s="28" t="s">
        <v>4957</v>
      </c>
      <c r="B1200" s="28" t="s">
        <v>4958</v>
      </c>
      <c r="C1200" s="28" t="s">
        <v>4959</v>
      </c>
      <c r="D1200" s="28" t="s">
        <v>4960</v>
      </c>
      <c r="E1200" s="28" t="s">
        <v>4961</v>
      </c>
      <c r="F1200" s="28" t="s">
        <v>3584</v>
      </c>
      <c r="G1200" s="28" t="s">
        <v>3585</v>
      </c>
      <c r="H1200" s="28" t="s">
        <v>1311</v>
      </c>
      <c r="I1200" s="28" t="s">
        <v>1312</v>
      </c>
      <c r="J1200" s="28" t="s">
        <v>1147</v>
      </c>
      <c r="K1200" s="28" t="s">
        <v>1148</v>
      </c>
      <c r="L1200" s="28" t="s">
        <v>4962</v>
      </c>
      <c r="M1200" s="28" t="s">
        <v>907</v>
      </c>
      <c r="N1200" s="28" t="s">
        <v>1150</v>
      </c>
      <c r="O1200" s="28" t="s">
        <v>1151</v>
      </c>
      <c r="P1200" s="29">
        <v>45383.553113425922</v>
      </c>
      <c r="Q1200" s="28" t="s">
        <v>1152</v>
      </c>
      <c r="R1200" s="28" t="s">
        <v>1152</v>
      </c>
    </row>
    <row r="1201" spans="1:18" x14ac:dyDescent="0.3">
      <c r="A1201" s="28" t="s">
        <v>4963</v>
      </c>
      <c r="B1201" s="28" t="s">
        <v>4964</v>
      </c>
      <c r="C1201" s="28" t="s">
        <v>4965</v>
      </c>
      <c r="D1201" s="28" t="s">
        <v>4960</v>
      </c>
      <c r="E1201" s="28" t="s">
        <v>4961</v>
      </c>
      <c r="F1201" s="28" t="s">
        <v>3584</v>
      </c>
      <c r="G1201" s="28" t="s">
        <v>3585</v>
      </c>
      <c r="H1201" s="28" t="s">
        <v>1311</v>
      </c>
      <c r="I1201" s="28" t="s">
        <v>1312</v>
      </c>
      <c r="J1201" s="28" t="s">
        <v>1147</v>
      </c>
      <c r="K1201" s="28" t="s">
        <v>1148</v>
      </c>
      <c r="L1201" s="28" t="s">
        <v>4962</v>
      </c>
      <c r="M1201" s="28" t="s">
        <v>907</v>
      </c>
      <c r="N1201" s="28" t="s">
        <v>1150</v>
      </c>
      <c r="O1201" s="28" t="s">
        <v>1151</v>
      </c>
      <c r="P1201" s="29">
        <v>45383.553113425922</v>
      </c>
      <c r="Q1201" s="28" t="s">
        <v>1152</v>
      </c>
      <c r="R1201" s="28" t="s">
        <v>1152</v>
      </c>
    </row>
    <row r="1202" spans="1:18" x14ac:dyDescent="0.3">
      <c r="A1202" s="28" t="s">
        <v>4966</v>
      </c>
      <c r="B1202" s="28" t="s">
        <v>4967</v>
      </c>
      <c r="C1202" s="28" t="s">
        <v>4968</v>
      </c>
      <c r="D1202" s="28" t="s">
        <v>4960</v>
      </c>
      <c r="E1202" s="28" t="s">
        <v>4961</v>
      </c>
      <c r="F1202" s="28" t="s">
        <v>3584</v>
      </c>
      <c r="G1202" s="28" t="s">
        <v>3585</v>
      </c>
      <c r="H1202" s="28" t="s">
        <v>1311</v>
      </c>
      <c r="I1202" s="28" t="s">
        <v>1312</v>
      </c>
      <c r="J1202" s="28" t="s">
        <v>1147</v>
      </c>
      <c r="K1202" s="28" t="s">
        <v>1148</v>
      </c>
      <c r="L1202" s="28" t="s">
        <v>4962</v>
      </c>
      <c r="M1202" s="28" t="s">
        <v>907</v>
      </c>
      <c r="N1202" s="28" t="s">
        <v>1150</v>
      </c>
      <c r="O1202" s="28" t="s">
        <v>1151</v>
      </c>
      <c r="P1202" s="29">
        <v>45383.553124999999</v>
      </c>
      <c r="Q1202" s="28" t="s">
        <v>1152</v>
      </c>
      <c r="R1202" s="28" t="s">
        <v>1152</v>
      </c>
    </row>
    <row r="1203" spans="1:18" x14ac:dyDescent="0.3">
      <c r="A1203" s="28" t="s">
        <v>4969</v>
      </c>
      <c r="B1203" s="28" t="s">
        <v>4970</v>
      </c>
      <c r="C1203" s="28" t="s">
        <v>4971</v>
      </c>
      <c r="D1203" s="28" t="s">
        <v>4960</v>
      </c>
      <c r="E1203" s="28" t="s">
        <v>4961</v>
      </c>
      <c r="F1203" s="28" t="s">
        <v>3584</v>
      </c>
      <c r="G1203" s="28" t="s">
        <v>3585</v>
      </c>
      <c r="H1203" s="28" t="s">
        <v>1311</v>
      </c>
      <c r="I1203" s="28" t="s">
        <v>1312</v>
      </c>
      <c r="J1203" s="28" t="s">
        <v>1147</v>
      </c>
      <c r="K1203" s="28" t="s">
        <v>1148</v>
      </c>
      <c r="L1203" s="28" t="s">
        <v>4962</v>
      </c>
      <c r="M1203" s="28" t="s">
        <v>907</v>
      </c>
      <c r="N1203" s="28" t="s">
        <v>1150</v>
      </c>
      <c r="O1203" s="28" t="s">
        <v>1151</v>
      </c>
      <c r="P1203" s="29">
        <v>45383.553124999999</v>
      </c>
      <c r="Q1203" s="28" t="s">
        <v>1152</v>
      </c>
      <c r="R1203" s="28" t="s">
        <v>1152</v>
      </c>
    </row>
    <row r="1204" spans="1:18" x14ac:dyDescent="0.3">
      <c r="A1204" s="28" t="s">
        <v>4972</v>
      </c>
      <c r="B1204" s="28" t="s">
        <v>4973</v>
      </c>
      <c r="C1204" s="28" t="s">
        <v>4974</v>
      </c>
      <c r="D1204" s="28" t="s">
        <v>4960</v>
      </c>
      <c r="E1204" s="28" t="s">
        <v>4961</v>
      </c>
      <c r="F1204" s="28" t="s">
        <v>3584</v>
      </c>
      <c r="G1204" s="28" t="s">
        <v>3585</v>
      </c>
      <c r="H1204" s="28" t="s">
        <v>1311</v>
      </c>
      <c r="I1204" s="28" t="s">
        <v>1312</v>
      </c>
      <c r="J1204" s="28" t="s">
        <v>1147</v>
      </c>
      <c r="K1204" s="28" t="s">
        <v>1148</v>
      </c>
      <c r="L1204" s="28" t="s">
        <v>4962</v>
      </c>
      <c r="M1204" s="28" t="s">
        <v>907</v>
      </c>
      <c r="N1204" s="28" t="s">
        <v>1150</v>
      </c>
      <c r="O1204" s="28" t="s">
        <v>1151</v>
      </c>
      <c r="P1204" s="29">
        <v>45383.553124999999</v>
      </c>
      <c r="Q1204" s="28" t="s">
        <v>1152</v>
      </c>
      <c r="R1204" s="28" t="s">
        <v>1152</v>
      </c>
    </row>
    <row r="1205" spans="1:18" x14ac:dyDescent="0.3">
      <c r="A1205" s="28" t="s">
        <v>4975</v>
      </c>
      <c r="B1205" s="28" t="s">
        <v>4976</v>
      </c>
      <c r="C1205" s="28" t="s">
        <v>4977</v>
      </c>
      <c r="D1205" s="28" t="s">
        <v>4960</v>
      </c>
      <c r="E1205" s="28" t="s">
        <v>4961</v>
      </c>
      <c r="F1205" s="28" t="s">
        <v>3584</v>
      </c>
      <c r="G1205" s="28" t="s">
        <v>3585</v>
      </c>
      <c r="H1205" s="28" t="s">
        <v>1311</v>
      </c>
      <c r="I1205" s="28" t="s">
        <v>1312</v>
      </c>
      <c r="J1205" s="28" t="s">
        <v>1147</v>
      </c>
      <c r="K1205" s="28" t="s">
        <v>1148</v>
      </c>
      <c r="L1205" s="28" t="s">
        <v>4962</v>
      </c>
      <c r="M1205" s="28" t="s">
        <v>907</v>
      </c>
      <c r="N1205" s="28" t="s">
        <v>1150</v>
      </c>
      <c r="O1205" s="28" t="s">
        <v>1151</v>
      </c>
      <c r="P1205" s="29">
        <v>45383.553113425922</v>
      </c>
      <c r="Q1205" s="28" t="s">
        <v>1152</v>
      </c>
      <c r="R1205" s="28" t="s">
        <v>1152</v>
      </c>
    </row>
    <row r="1206" spans="1:18" x14ac:dyDescent="0.3">
      <c r="A1206" s="28" t="s">
        <v>4978</v>
      </c>
      <c r="B1206" s="28" t="s">
        <v>4979</v>
      </c>
      <c r="C1206" s="28" t="s">
        <v>4980</v>
      </c>
      <c r="D1206" s="28" t="s">
        <v>4981</v>
      </c>
      <c r="E1206" s="28" t="s">
        <v>4982</v>
      </c>
      <c r="F1206" s="28" t="s">
        <v>3584</v>
      </c>
      <c r="G1206" s="28" t="s">
        <v>3585</v>
      </c>
      <c r="H1206" s="28" t="s">
        <v>1311</v>
      </c>
      <c r="I1206" s="28" t="s">
        <v>1312</v>
      </c>
      <c r="J1206" s="28" t="s">
        <v>1147</v>
      </c>
      <c r="K1206" s="28" t="s">
        <v>1148</v>
      </c>
      <c r="L1206" s="28" t="s">
        <v>4983</v>
      </c>
      <c r="M1206" s="28" t="s">
        <v>1</v>
      </c>
      <c r="N1206" s="28" t="s">
        <v>1204</v>
      </c>
      <c r="O1206" s="28" t="s">
        <v>1151</v>
      </c>
      <c r="P1206" s="29">
        <v>45385.654120370367</v>
      </c>
      <c r="Q1206" s="28" t="s">
        <v>1152</v>
      </c>
      <c r="R1206" s="28" t="s">
        <v>1152</v>
      </c>
    </row>
    <row r="1207" spans="1:18" x14ac:dyDescent="0.3">
      <c r="A1207" s="28" t="s">
        <v>4984</v>
      </c>
      <c r="B1207" s="28" t="s">
        <v>4985</v>
      </c>
      <c r="C1207" s="28" t="s">
        <v>4986</v>
      </c>
      <c r="D1207" s="28" t="s">
        <v>4981</v>
      </c>
      <c r="E1207" s="28" t="s">
        <v>4982</v>
      </c>
      <c r="F1207" s="28" t="s">
        <v>3584</v>
      </c>
      <c r="G1207" s="28" t="s">
        <v>3585</v>
      </c>
      <c r="H1207" s="28" t="s">
        <v>1311</v>
      </c>
      <c r="I1207" s="28" t="s">
        <v>1312</v>
      </c>
      <c r="J1207" s="28" t="s">
        <v>1147</v>
      </c>
      <c r="K1207" s="28" t="s">
        <v>1148</v>
      </c>
      <c r="L1207" s="28" t="s">
        <v>4983</v>
      </c>
      <c r="M1207" s="28" t="s">
        <v>1</v>
      </c>
      <c r="N1207" s="28" t="s">
        <v>1204</v>
      </c>
      <c r="O1207" s="28" t="s">
        <v>1151</v>
      </c>
      <c r="P1207" s="29">
        <v>45385.654120370367</v>
      </c>
      <c r="Q1207" s="28" t="s">
        <v>1152</v>
      </c>
      <c r="R1207" s="28" t="s">
        <v>1152</v>
      </c>
    </row>
    <row r="1208" spans="1:18" x14ac:dyDescent="0.3">
      <c r="A1208" s="28" t="s">
        <v>4987</v>
      </c>
      <c r="B1208" s="28" t="s">
        <v>4988</v>
      </c>
      <c r="C1208" s="28" t="s">
        <v>4989</v>
      </c>
      <c r="D1208" s="28" t="s">
        <v>4981</v>
      </c>
      <c r="E1208" s="28" t="s">
        <v>4982</v>
      </c>
      <c r="F1208" s="28" t="s">
        <v>3584</v>
      </c>
      <c r="G1208" s="28" t="s">
        <v>3585</v>
      </c>
      <c r="H1208" s="28" t="s">
        <v>1311</v>
      </c>
      <c r="I1208" s="28" t="s">
        <v>1312</v>
      </c>
      <c r="J1208" s="28" t="s">
        <v>1147</v>
      </c>
      <c r="K1208" s="28" t="s">
        <v>1148</v>
      </c>
      <c r="L1208" s="28" t="s">
        <v>4983</v>
      </c>
      <c r="M1208" s="28" t="s">
        <v>1</v>
      </c>
      <c r="N1208" s="28" t="s">
        <v>1204</v>
      </c>
      <c r="O1208" s="28" t="s">
        <v>1151</v>
      </c>
      <c r="P1208" s="29">
        <v>45385.654120370367</v>
      </c>
      <c r="Q1208" s="28" t="s">
        <v>1152</v>
      </c>
      <c r="R1208" s="28" t="s">
        <v>1152</v>
      </c>
    </row>
    <row r="1209" spans="1:18" x14ac:dyDescent="0.3">
      <c r="A1209" s="28" t="s">
        <v>4990</v>
      </c>
      <c r="B1209" s="28" t="s">
        <v>4991</v>
      </c>
      <c r="C1209" s="28" t="s">
        <v>4992</v>
      </c>
      <c r="D1209" s="28" t="s">
        <v>4981</v>
      </c>
      <c r="E1209" s="28" t="s">
        <v>4982</v>
      </c>
      <c r="F1209" s="28" t="s">
        <v>3584</v>
      </c>
      <c r="G1209" s="28" t="s">
        <v>3585</v>
      </c>
      <c r="H1209" s="28" t="s">
        <v>1311</v>
      </c>
      <c r="I1209" s="28" t="s">
        <v>1312</v>
      </c>
      <c r="J1209" s="28" t="s">
        <v>1147</v>
      </c>
      <c r="K1209" s="28" t="s">
        <v>1148</v>
      </c>
      <c r="L1209" s="28" t="s">
        <v>4983</v>
      </c>
      <c r="M1209" s="28" t="s">
        <v>1</v>
      </c>
      <c r="N1209" s="28" t="s">
        <v>1204</v>
      </c>
      <c r="O1209" s="28" t="s">
        <v>1151</v>
      </c>
      <c r="P1209" s="29">
        <v>45385.654108796298</v>
      </c>
      <c r="Q1209" s="28" t="s">
        <v>1152</v>
      </c>
      <c r="R1209" s="28" t="s">
        <v>1152</v>
      </c>
    </row>
    <row r="1210" spans="1:18" x14ac:dyDescent="0.3">
      <c r="A1210" s="28" t="s">
        <v>4993</v>
      </c>
      <c r="B1210" s="28" t="s">
        <v>4994</v>
      </c>
      <c r="C1210" s="28" t="s">
        <v>4995</v>
      </c>
      <c r="D1210" s="28" t="s">
        <v>4981</v>
      </c>
      <c r="E1210" s="28" t="s">
        <v>4982</v>
      </c>
      <c r="F1210" s="28" t="s">
        <v>3584</v>
      </c>
      <c r="G1210" s="28" t="s">
        <v>3585</v>
      </c>
      <c r="H1210" s="28" t="s">
        <v>1311</v>
      </c>
      <c r="I1210" s="28" t="s">
        <v>1312</v>
      </c>
      <c r="J1210" s="28" t="s">
        <v>1147</v>
      </c>
      <c r="K1210" s="28" t="s">
        <v>1148</v>
      </c>
      <c r="L1210" s="28" t="s">
        <v>4983</v>
      </c>
      <c r="M1210" s="28" t="s">
        <v>1</v>
      </c>
      <c r="N1210" s="28" t="s">
        <v>1204</v>
      </c>
      <c r="O1210" s="28" t="s">
        <v>1151</v>
      </c>
      <c r="P1210" s="29">
        <v>45385.654120370367</v>
      </c>
      <c r="Q1210" s="28" t="s">
        <v>1152</v>
      </c>
      <c r="R1210" s="28" t="s">
        <v>1152</v>
      </c>
    </row>
    <row r="1211" spans="1:18" x14ac:dyDescent="0.3">
      <c r="A1211" s="28" t="s">
        <v>4996</v>
      </c>
      <c r="B1211" s="28" t="s">
        <v>4997</v>
      </c>
      <c r="C1211" s="28" t="s">
        <v>4998</v>
      </c>
      <c r="D1211" s="28" t="s">
        <v>4981</v>
      </c>
      <c r="E1211" s="28" t="s">
        <v>4982</v>
      </c>
      <c r="F1211" s="28" t="s">
        <v>3584</v>
      </c>
      <c r="G1211" s="28" t="s">
        <v>3585</v>
      </c>
      <c r="H1211" s="28" t="s">
        <v>1311</v>
      </c>
      <c r="I1211" s="28" t="s">
        <v>1312</v>
      </c>
      <c r="J1211" s="28" t="s">
        <v>1147</v>
      </c>
      <c r="K1211" s="28" t="s">
        <v>1148</v>
      </c>
      <c r="L1211" s="28" t="s">
        <v>4983</v>
      </c>
      <c r="M1211" s="28" t="s">
        <v>1</v>
      </c>
      <c r="N1211" s="28" t="s">
        <v>1204</v>
      </c>
      <c r="O1211" s="28" t="s">
        <v>1151</v>
      </c>
      <c r="P1211" s="29">
        <v>45385.654120370367</v>
      </c>
      <c r="Q1211" s="28" t="s">
        <v>1152</v>
      </c>
      <c r="R1211" s="28" t="s">
        <v>1152</v>
      </c>
    </row>
    <row r="1212" spans="1:18" x14ac:dyDescent="0.3">
      <c r="A1212" s="28" t="s">
        <v>4999</v>
      </c>
      <c r="B1212" s="28" t="s">
        <v>697</v>
      </c>
      <c r="C1212" s="28" t="s">
        <v>698</v>
      </c>
      <c r="D1212" s="28" t="s">
        <v>4981</v>
      </c>
      <c r="E1212" s="28" t="s">
        <v>4982</v>
      </c>
      <c r="F1212" s="28" t="s">
        <v>3584</v>
      </c>
      <c r="G1212" s="28" t="s">
        <v>3585</v>
      </c>
      <c r="H1212" s="28" t="s">
        <v>1311</v>
      </c>
      <c r="I1212" s="28" t="s">
        <v>1312</v>
      </c>
      <c r="J1212" s="28" t="s">
        <v>1147</v>
      </c>
      <c r="K1212" s="28" t="s">
        <v>1148</v>
      </c>
      <c r="L1212" s="28" t="s">
        <v>4983</v>
      </c>
      <c r="M1212" s="28" t="s">
        <v>1</v>
      </c>
      <c r="N1212" s="28" t="s">
        <v>1204</v>
      </c>
      <c r="O1212" s="28" t="s">
        <v>1151</v>
      </c>
      <c r="P1212" s="29">
        <v>45385.654120370367</v>
      </c>
      <c r="Q1212" s="28" t="s">
        <v>1152</v>
      </c>
      <c r="R1212" s="28" t="s">
        <v>1152</v>
      </c>
    </row>
    <row r="1213" spans="1:18" x14ac:dyDescent="0.3">
      <c r="A1213" s="28" t="s">
        <v>5000</v>
      </c>
      <c r="B1213" s="28" t="s">
        <v>5001</v>
      </c>
      <c r="C1213" s="28" t="s">
        <v>5002</v>
      </c>
      <c r="D1213" s="28" t="s">
        <v>4981</v>
      </c>
      <c r="E1213" s="28" t="s">
        <v>4982</v>
      </c>
      <c r="F1213" s="28" t="s">
        <v>3584</v>
      </c>
      <c r="G1213" s="28" t="s">
        <v>3585</v>
      </c>
      <c r="H1213" s="28" t="s">
        <v>1311</v>
      </c>
      <c r="I1213" s="28" t="s">
        <v>1312</v>
      </c>
      <c r="J1213" s="28" t="s">
        <v>1147</v>
      </c>
      <c r="K1213" s="28" t="s">
        <v>1148</v>
      </c>
      <c r="L1213" s="28" t="s">
        <v>4983</v>
      </c>
      <c r="M1213" s="28" t="s">
        <v>1</v>
      </c>
      <c r="N1213" s="28" t="s">
        <v>1204</v>
      </c>
      <c r="O1213" s="28" t="s">
        <v>1151</v>
      </c>
      <c r="P1213" s="29">
        <v>45385.654120370367</v>
      </c>
      <c r="Q1213" s="28" t="s">
        <v>1152</v>
      </c>
      <c r="R1213" s="28" t="s">
        <v>1152</v>
      </c>
    </row>
    <row r="1214" spans="1:18" x14ac:dyDescent="0.3">
      <c r="A1214" s="28" t="s">
        <v>5003</v>
      </c>
      <c r="B1214" s="28" t="s">
        <v>5004</v>
      </c>
      <c r="C1214" s="28" t="s">
        <v>5005</v>
      </c>
      <c r="D1214" s="28" t="s">
        <v>4981</v>
      </c>
      <c r="E1214" s="28" t="s">
        <v>4982</v>
      </c>
      <c r="F1214" s="28" t="s">
        <v>3584</v>
      </c>
      <c r="G1214" s="28" t="s">
        <v>3585</v>
      </c>
      <c r="H1214" s="28" t="s">
        <v>1311</v>
      </c>
      <c r="I1214" s="28" t="s">
        <v>1312</v>
      </c>
      <c r="J1214" s="28" t="s">
        <v>1147</v>
      </c>
      <c r="K1214" s="28" t="s">
        <v>1148</v>
      </c>
      <c r="L1214" s="28" t="s">
        <v>4983</v>
      </c>
      <c r="M1214" s="28" t="s">
        <v>1</v>
      </c>
      <c r="N1214" s="28" t="s">
        <v>1204</v>
      </c>
      <c r="O1214" s="28" t="s">
        <v>1151</v>
      </c>
      <c r="P1214" s="29">
        <v>45385.654120370367</v>
      </c>
      <c r="Q1214" s="28" t="s">
        <v>1152</v>
      </c>
      <c r="R1214" s="28" t="s">
        <v>1152</v>
      </c>
    </row>
    <row r="1215" spans="1:18" x14ac:dyDescent="0.3">
      <c r="A1215" s="28" t="s">
        <v>5006</v>
      </c>
      <c r="B1215" s="28" t="s">
        <v>5007</v>
      </c>
      <c r="C1215" s="28" t="s">
        <v>5008</v>
      </c>
      <c r="D1215" s="28" t="s">
        <v>4981</v>
      </c>
      <c r="E1215" s="28" t="s">
        <v>4982</v>
      </c>
      <c r="F1215" s="28" t="s">
        <v>3584</v>
      </c>
      <c r="G1215" s="28" t="s">
        <v>3585</v>
      </c>
      <c r="H1215" s="28" t="s">
        <v>1311</v>
      </c>
      <c r="I1215" s="28" t="s">
        <v>1312</v>
      </c>
      <c r="J1215" s="28" t="s">
        <v>1147</v>
      </c>
      <c r="K1215" s="28" t="s">
        <v>1148</v>
      </c>
      <c r="L1215" s="28" t="s">
        <v>4983</v>
      </c>
      <c r="M1215" s="28" t="s">
        <v>1</v>
      </c>
      <c r="N1215" s="28" t="s">
        <v>1204</v>
      </c>
      <c r="O1215" s="28" t="s">
        <v>1151</v>
      </c>
      <c r="P1215" s="29">
        <v>45385.654120370367</v>
      </c>
      <c r="Q1215" s="28" t="s">
        <v>1152</v>
      </c>
      <c r="R1215" s="28" t="s">
        <v>1152</v>
      </c>
    </row>
    <row r="1216" spans="1:18" x14ac:dyDescent="0.3">
      <c r="A1216" s="28" t="s">
        <v>5009</v>
      </c>
      <c r="B1216" s="28" t="s">
        <v>5010</v>
      </c>
      <c r="C1216" s="28" t="s">
        <v>5011</v>
      </c>
      <c r="D1216" s="28" t="s">
        <v>4981</v>
      </c>
      <c r="E1216" s="28" t="s">
        <v>4982</v>
      </c>
      <c r="F1216" s="28" t="s">
        <v>3584</v>
      </c>
      <c r="G1216" s="28" t="s">
        <v>3585</v>
      </c>
      <c r="H1216" s="28" t="s">
        <v>1311</v>
      </c>
      <c r="I1216" s="28" t="s">
        <v>1312</v>
      </c>
      <c r="J1216" s="28" t="s">
        <v>1147</v>
      </c>
      <c r="K1216" s="28" t="s">
        <v>1148</v>
      </c>
      <c r="L1216" s="28" t="s">
        <v>4983</v>
      </c>
      <c r="M1216" s="28" t="s">
        <v>1</v>
      </c>
      <c r="N1216" s="28" t="s">
        <v>1204</v>
      </c>
      <c r="O1216" s="28" t="s">
        <v>1151</v>
      </c>
      <c r="P1216" s="29">
        <v>45385.654120370367</v>
      </c>
      <c r="Q1216" s="28" t="s">
        <v>1152</v>
      </c>
      <c r="R1216" s="28" t="s">
        <v>1152</v>
      </c>
    </row>
    <row r="1217" spans="1:18" x14ac:dyDescent="0.3">
      <c r="A1217" s="28" t="s">
        <v>5012</v>
      </c>
      <c r="B1217" s="28" t="s">
        <v>5013</v>
      </c>
      <c r="C1217" s="28" t="s">
        <v>5014</v>
      </c>
      <c r="D1217" s="28" t="s">
        <v>4981</v>
      </c>
      <c r="E1217" s="28" t="s">
        <v>4982</v>
      </c>
      <c r="F1217" s="28" t="s">
        <v>3584</v>
      </c>
      <c r="G1217" s="28" t="s">
        <v>3585</v>
      </c>
      <c r="H1217" s="28" t="s">
        <v>1311</v>
      </c>
      <c r="I1217" s="28" t="s">
        <v>1312</v>
      </c>
      <c r="J1217" s="28" t="s">
        <v>1147</v>
      </c>
      <c r="K1217" s="28" t="s">
        <v>1148</v>
      </c>
      <c r="L1217" s="28" t="s">
        <v>4983</v>
      </c>
      <c r="M1217" s="28" t="s">
        <v>1</v>
      </c>
      <c r="N1217" s="28" t="s">
        <v>1204</v>
      </c>
      <c r="O1217" s="28" t="s">
        <v>1151</v>
      </c>
      <c r="P1217" s="29">
        <v>45385.654120370367</v>
      </c>
      <c r="Q1217" s="28" t="s">
        <v>1152</v>
      </c>
      <c r="R1217" s="28" t="s">
        <v>1152</v>
      </c>
    </row>
    <row r="1218" spans="1:18" x14ac:dyDescent="0.3">
      <c r="A1218" s="28" t="s">
        <v>5015</v>
      </c>
      <c r="B1218" s="28" t="s">
        <v>5016</v>
      </c>
      <c r="C1218" s="28" t="s">
        <v>5017</v>
      </c>
      <c r="D1218" s="28" t="s">
        <v>4981</v>
      </c>
      <c r="E1218" s="28" t="s">
        <v>4982</v>
      </c>
      <c r="F1218" s="28" t="s">
        <v>3584</v>
      </c>
      <c r="G1218" s="28" t="s">
        <v>3585</v>
      </c>
      <c r="H1218" s="28" t="s">
        <v>1311</v>
      </c>
      <c r="I1218" s="28" t="s">
        <v>1312</v>
      </c>
      <c r="J1218" s="28" t="s">
        <v>1147</v>
      </c>
      <c r="K1218" s="28" t="s">
        <v>1148</v>
      </c>
      <c r="L1218" s="28" t="s">
        <v>4983</v>
      </c>
      <c r="M1218" s="28" t="s">
        <v>907</v>
      </c>
      <c r="N1218" s="28" t="s">
        <v>1150</v>
      </c>
      <c r="O1218" s="28" t="s">
        <v>1151</v>
      </c>
      <c r="P1218" s="29">
        <v>45383.553124999999</v>
      </c>
      <c r="Q1218" s="28" t="s">
        <v>1152</v>
      </c>
      <c r="R1218" s="28" t="s">
        <v>1152</v>
      </c>
    </row>
    <row r="1219" spans="1:18" x14ac:dyDescent="0.3">
      <c r="A1219" s="28" t="s">
        <v>5018</v>
      </c>
      <c r="B1219" s="28" t="s">
        <v>5019</v>
      </c>
      <c r="C1219" s="28" t="s">
        <v>5020</v>
      </c>
      <c r="D1219" s="28" t="s">
        <v>4981</v>
      </c>
      <c r="E1219" s="28" t="s">
        <v>4982</v>
      </c>
      <c r="F1219" s="28" t="s">
        <v>3584</v>
      </c>
      <c r="G1219" s="28" t="s">
        <v>3585</v>
      </c>
      <c r="H1219" s="28" t="s">
        <v>1311</v>
      </c>
      <c r="I1219" s="28" t="s">
        <v>1312</v>
      </c>
      <c r="J1219" s="28" t="s">
        <v>1147</v>
      </c>
      <c r="K1219" s="28" t="s">
        <v>1148</v>
      </c>
      <c r="L1219" s="28" t="s">
        <v>4983</v>
      </c>
      <c r="M1219" s="28" t="s">
        <v>907</v>
      </c>
      <c r="N1219" s="28" t="s">
        <v>1150</v>
      </c>
      <c r="O1219" s="28" t="s">
        <v>1151</v>
      </c>
      <c r="P1219" s="29">
        <v>45383.553124999999</v>
      </c>
      <c r="Q1219" s="28" t="s">
        <v>1152</v>
      </c>
      <c r="R1219" s="28" t="s">
        <v>1152</v>
      </c>
    </row>
    <row r="1220" spans="1:18" x14ac:dyDescent="0.3">
      <c r="A1220" s="28" t="s">
        <v>5021</v>
      </c>
      <c r="B1220" s="28" t="s">
        <v>5022</v>
      </c>
      <c r="C1220" s="28" t="s">
        <v>5023</v>
      </c>
      <c r="D1220" s="28" t="s">
        <v>4981</v>
      </c>
      <c r="E1220" s="28" t="s">
        <v>4982</v>
      </c>
      <c r="F1220" s="28" t="s">
        <v>3584</v>
      </c>
      <c r="G1220" s="28" t="s">
        <v>3585</v>
      </c>
      <c r="H1220" s="28" t="s">
        <v>1311</v>
      </c>
      <c r="I1220" s="28" t="s">
        <v>1312</v>
      </c>
      <c r="J1220" s="28" t="s">
        <v>1147</v>
      </c>
      <c r="K1220" s="28" t="s">
        <v>1148</v>
      </c>
      <c r="L1220" s="28" t="s">
        <v>4983</v>
      </c>
      <c r="M1220" s="28" t="s">
        <v>907</v>
      </c>
      <c r="N1220" s="28" t="s">
        <v>1150</v>
      </c>
      <c r="O1220" s="28" t="s">
        <v>1151</v>
      </c>
      <c r="P1220" s="29">
        <v>45383.545868055553</v>
      </c>
      <c r="Q1220" s="28" t="s">
        <v>1152</v>
      </c>
      <c r="R1220" s="28" t="s">
        <v>1152</v>
      </c>
    </row>
    <row r="1221" spans="1:18" x14ac:dyDescent="0.3">
      <c r="A1221" s="28" t="s">
        <v>2281</v>
      </c>
      <c r="B1221" s="28" t="s">
        <v>5024</v>
      </c>
      <c r="C1221" s="28" t="s">
        <v>5025</v>
      </c>
      <c r="D1221" s="28" t="s">
        <v>4981</v>
      </c>
      <c r="E1221" s="28" t="s">
        <v>4982</v>
      </c>
      <c r="F1221" s="28" t="s">
        <v>3584</v>
      </c>
      <c r="G1221" s="28" t="s">
        <v>3585</v>
      </c>
      <c r="H1221" s="28" t="s">
        <v>1311</v>
      </c>
      <c r="I1221" s="28" t="s">
        <v>1312</v>
      </c>
      <c r="J1221" s="28" t="s">
        <v>1147</v>
      </c>
      <c r="K1221" s="28" t="s">
        <v>1148</v>
      </c>
      <c r="L1221" s="28" t="s">
        <v>4983</v>
      </c>
      <c r="M1221" s="28" t="s">
        <v>1</v>
      </c>
      <c r="N1221" s="28" t="s">
        <v>1204</v>
      </c>
      <c r="O1221" s="28" t="s">
        <v>1274</v>
      </c>
      <c r="P1221" s="29">
        <v>45537.670127314814</v>
      </c>
      <c r="Q1221" s="28" t="s">
        <v>1152</v>
      </c>
      <c r="R1221" s="28" t="s">
        <v>1152</v>
      </c>
    </row>
    <row r="1222" spans="1:18" x14ac:dyDescent="0.3">
      <c r="A1222" s="28" t="s">
        <v>5026</v>
      </c>
      <c r="B1222" s="28" t="s">
        <v>5027</v>
      </c>
      <c r="C1222" s="28" t="s">
        <v>5028</v>
      </c>
      <c r="D1222" s="28" t="s">
        <v>4981</v>
      </c>
      <c r="E1222" s="28" t="s">
        <v>4982</v>
      </c>
      <c r="F1222" s="28" t="s">
        <v>3584</v>
      </c>
      <c r="G1222" s="28" t="s">
        <v>3585</v>
      </c>
      <c r="H1222" s="28" t="s">
        <v>1311</v>
      </c>
      <c r="I1222" s="28" t="s">
        <v>1312</v>
      </c>
      <c r="J1222" s="28" t="s">
        <v>1147</v>
      </c>
      <c r="K1222" s="28" t="s">
        <v>1148</v>
      </c>
      <c r="L1222" s="28" t="s">
        <v>4983</v>
      </c>
      <c r="M1222" s="28" t="s">
        <v>1</v>
      </c>
      <c r="N1222" s="28" t="s">
        <v>1204</v>
      </c>
      <c r="O1222" s="28" t="s">
        <v>1151</v>
      </c>
      <c r="P1222" s="29">
        <v>45385.654120370367</v>
      </c>
      <c r="Q1222" s="28" t="s">
        <v>1152</v>
      </c>
      <c r="R1222" s="28" t="s">
        <v>1152</v>
      </c>
    </row>
    <row r="1223" spans="1:18" x14ac:dyDescent="0.3">
      <c r="A1223" s="28" t="s">
        <v>5029</v>
      </c>
      <c r="B1223" s="28" t="s">
        <v>5030</v>
      </c>
      <c r="C1223" s="28" t="s">
        <v>5031</v>
      </c>
      <c r="D1223" s="28" t="s">
        <v>5032</v>
      </c>
      <c r="E1223" s="28" t="s">
        <v>5033</v>
      </c>
      <c r="F1223" s="28" t="s">
        <v>2172</v>
      </c>
      <c r="G1223" s="28" t="s">
        <v>2173</v>
      </c>
      <c r="H1223" s="28" t="s">
        <v>1341</v>
      </c>
      <c r="I1223" s="28" t="s">
        <v>1342</v>
      </c>
      <c r="J1223" s="28" t="s">
        <v>1147</v>
      </c>
      <c r="K1223" s="28" t="s">
        <v>1148</v>
      </c>
      <c r="L1223" s="28" t="s">
        <v>5034</v>
      </c>
      <c r="M1223" s="28" t="s">
        <v>907</v>
      </c>
      <c r="N1223" s="28" t="s">
        <v>1150</v>
      </c>
      <c r="O1223" s="28" t="s">
        <v>1163</v>
      </c>
      <c r="P1223" s="29">
        <v>45351.632951388885</v>
      </c>
      <c r="Q1223" s="28" t="s">
        <v>1152</v>
      </c>
      <c r="R1223" s="28" t="s">
        <v>1152</v>
      </c>
    </row>
    <row r="1224" spans="1:18" x14ac:dyDescent="0.3">
      <c r="A1224" s="28" t="s">
        <v>5035</v>
      </c>
      <c r="B1224" s="28" t="s">
        <v>5036</v>
      </c>
      <c r="C1224" s="28" t="s">
        <v>5037</v>
      </c>
      <c r="D1224" s="28" t="s">
        <v>5032</v>
      </c>
      <c r="E1224" s="28" t="s">
        <v>5033</v>
      </c>
      <c r="F1224" s="28" t="s">
        <v>2172</v>
      </c>
      <c r="G1224" s="28" t="s">
        <v>2173</v>
      </c>
      <c r="H1224" s="28" t="s">
        <v>1341</v>
      </c>
      <c r="I1224" s="28" t="s">
        <v>1342</v>
      </c>
      <c r="J1224" s="28" t="s">
        <v>1147</v>
      </c>
      <c r="K1224" s="28" t="s">
        <v>1148</v>
      </c>
      <c r="L1224" s="28" t="s">
        <v>5034</v>
      </c>
      <c r="M1224" s="28" t="s">
        <v>907</v>
      </c>
      <c r="N1224" s="28" t="s">
        <v>1150</v>
      </c>
      <c r="O1224" s="28" t="s">
        <v>1163</v>
      </c>
      <c r="P1224" s="29">
        <v>45351.632939814815</v>
      </c>
      <c r="Q1224" s="28" t="s">
        <v>1152</v>
      </c>
      <c r="R1224" s="28" t="s">
        <v>1152</v>
      </c>
    </row>
    <row r="1225" spans="1:18" x14ac:dyDescent="0.3">
      <c r="A1225" s="28" t="s">
        <v>5038</v>
      </c>
      <c r="B1225" s="28" t="s">
        <v>5039</v>
      </c>
      <c r="C1225" s="28" t="s">
        <v>5040</v>
      </c>
      <c r="D1225" s="28" t="s">
        <v>5032</v>
      </c>
      <c r="E1225" s="28" t="s">
        <v>5033</v>
      </c>
      <c r="F1225" s="28" t="s">
        <v>2172</v>
      </c>
      <c r="G1225" s="28" t="s">
        <v>2173</v>
      </c>
      <c r="H1225" s="28" t="s">
        <v>1341</v>
      </c>
      <c r="I1225" s="28" t="s">
        <v>1342</v>
      </c>
      <c r="J1225" s="28" t="s">
        <v>1147</v>
      </c>
      <c r="K1225" s="28" t="s">
        <v>1148</v>
      </c>
      <c r="L1225" s="28" t="s">
        <v>5034</v>
      </c>
      <c r="M1225" s="28" t="s">
        <v>907</v>
      </c>
      <c r="N1225" s="28" t="s">
        <v>1150</v>
      </c>
      <c r="O1225" s="28" t="s">
        <v>1163</v>
      </c>
      <c r="P1225" s="29">
        <v>45351.632939814815</v>
      </c>
      <c r="Q1225" s="28" t="s">
        <v>1152</v>
      </c>
      <c r="R1225" s="28" t="s">
        <v>1152</v>
      </c>
    </row>
    <row r="1226" spans="1:18" x14ac:dyDescent="0.3">
      <c r="A1226" s="28" t="s">
        <v>5041</v>
      </c>
      <c r="B1226" s="28" t="s">
        <v>5042</v>
      </c>
      <c r="C1226" s="28" t="s">
        <v>5043</v>
      </c>
      <c r="D1226" s="28" t="s">
        <v>5032</v>
      </c>
      <c r="E1226" s="28" t="s">
        <v>5033</v>
      </c>
      <c r="F1226" s="28" t="s">
        <v>2172</v>
      </c>
      <c r="G1226" s="28" t="s">
        <v>2173</v>
      </c>
      <c r="H1226" s="28" t="s">
        <v>1341</v>
      </c>
      <c r="I1226" s="28" t="s">
        <v>1342</v>
      </c>
      <c r="J1226" s="28" t="s">
        <v>1147</v>
      </c>
      <c r="K1226" s="28" t="s">
        <v>1148</v>
      </c>
      <c r="L1226" s="28" t="s">
        <v>5034</v>
      </c>
      <c r="M1226" s="28" t="s">
        <v>907</v>
      </c>
      <c r="N1226" s="28" t="s">
        <v>1150</v>
      </c>
      <c r="O1226" s="28" t="s">
        <v>1163</v>
      </c>
      <c r="P1226" s="29">
        <v>45351.632939814815</v>
      </c>
      <c r="Q1226" s="28" t="s">
        <v>1152</v>
      </c>
      <c r="R1226" s="28" t="s">
        <v>1152</v>
      </c>
    </row>
    <row r="1227" spans="1:18" x14ac:dyDescent="0.3">
      <c r="A1227" s="28" t="s">
        <v>5044</v>
      </c>
      <c r="B1227" s="28" t="s">
        <v>5045</v>
      </c>
      <c r="C1227" s="28" t="s">
        <v>5046</v>
      </c>
      <c r="D1227" s="28" t="s">
        <v>5032</v>
      </c>
      <c r="E1227" s="28" t="s">
        <v>5033</v>
      </c>
      <c r="F1227" s="28" t="s">
        <v>2172</v>
      </c>
      <c r="G1227" s="28" t="s">
        <v>2173</v>
      </c>
      <c r="H1227" s="28" t="s">
        <v>1341</v>
      </c>
      <c r="I1227" s="28" t="s">
        <v>1342</v>
      </c>
      <c r="J1227" s="28" t="s">
        <v>1147</v>
      </c>
      <c r="K1227" s="28" t="s">
        <v>1148</v>
      </c>
      <c r="L1227" s="28" t="s">
        <v>5034</v>
      </c>
      <c r="M1227" s="28" t="s">
        <v>907</v>
      </c>
      <c r="N1227" s="28" t="s">
        <v>1150</v>
      </c>
      <c r="O1227" s="28" t="s">
        <v>1163</v>
      </c>
      <c r="P1227" s="29">
        <v>45351.632939814815</v>
      </c>
      <c r="Q1227" s="28" t="s">
        <v>1152</v>
      </c>
      <c r="R1227" s="28" t="s">
        <v>1152</v>
      </c>
    </row>
    <row r="1228" spans="1:18" x14ac:dyDescent="0.3">
      <c r="A1228" s="28" t="s">
        <v>5047</v>
      </c>
      <c r="B1228" s="28" t="s">
        <v>5048</v>
      </c>
      <c r="C1228" s="28" t="s">
        <v>5049</v>
      </c>
      <c r="D1228" s="28" t="s">
        <v>5032</v>
      </c>
      <c r="E1228" s="28" t="s">
        <v>5033</v>
      </c>
      <c r="F1228" s="28" t="s">
        <v>2172</v>
      </c>
      <c r="G1228" s="28" t="s">
        <v>2173</v>
      </c>
      <c r="H1228" s="28" t="s">
        <v>1341</v>
      </c>
      <c r="I1228" s="28" t="s">
        <v>1342</v>
      </c>
      <c r="J1228" s="28" t="s">
        <v>1147</v>
      </c>
      <c r="K1228" s="28" t="s">
        <v>1148</v>
      </c>
      <c r="L1228" s="28" t="s">
        <v>5034</v>
      </c>
      <c r="M1228" s="28" t="s">
        <v>907</v>
      </c>
      <c r="N1228" s="28" t="s">
        <v>1150</v>
      </c>
      <c r="O1228" s="28" t="s">
        <v>1163</v>
      </c>
      <c r="P1228" s="29">
        <v>45351.632939814815</v>
      </c>
      <c r="Q1228" s="28" t="s">
        <v>1152</v>
      </c>
      <c r="R1228" s="28" t="s">
        <v>1152</v>
      </c>
    </row>
    <row r="1229" spans="1:18" x14ac:dyDescent="0.3">
      <c r="A1229" s="28" t="s">
        <v>5050</v>
      </c>
      <c r="B1229" s="28" t="s">
        <v>5051</v>
      </c>
      <c r="C1229" s="28" t="s">
        <v>5052</v>
      </c>
      <c r="D1229" s="28" t="s">
        <v>5032</v>
      </c>
      <c r="E1229" s="28" t="s">
        <v>5033</v>
      </c>
      <c r="F1229" s="28" t="s">
        <v>2172</v>
      </c>
      <c r="G1229" s="28" t="s">
        <v>2173</v>
      </c>
      <c r="H1229" s="28" t="s">
        <v>1341</v>
      </c>
      <c r="I1229" s="28" t="s">
        <v>1342</v>
      </c>
      <c r="J1229" s="28" t="s">
        <v>1147</v>
      </c>
      <c r="K1229" s="28" t="s">
        <v>1148</v>
      </c>
      <c r="L1229" s="28" t="s">
        <v>5034</v>
      </c>
      <c r="M1229" s="28" t="s">
        <v>907</v>
      </c>
      <c r="N1229" s="28" t="s">
        <v>1150</v>
      </c>
      <c r="O1229" s="28" t="s">
        <v>1163</v>
      </c>
      <c r="P1229" s="29">
        <v>45351.632939814815</v>
      </c>
      <c r="Q1229" s="28" t="s">
        <v>1152</v>
      </c>
      <c r="R1229" s="28" t="s">
        <v>1152</v>
      </c>
    </row>
    <row r="1230" spans="1:18" x14ac:dyDescent="0.3">
      <c r="A1230" s="28" t="s">
        <v>5053</v>
      </c>
      <c r="B1230" s="28" t="s">
        <v>5054</v>
      </c>
      <c r="C1230" s="28" t="s">
        <v>5055</v>
      </c>
      <c r="D1230" s="28" t="s">
        <v>5032</v>
      </c>
      <c r="E1230" s="28" t="s">
        <v>5033</v>
      </c>
      <c r="F1230" s="28" t="s">
        <v>2172</v>
      </c>
      <c r="G1230" s="28" t="s">
        <v>2173</v>
      </c>
      <c r="H1230" s="28" t="s">
        <v>1341</v>
      </c>
      <c r="I1230" s="28" t="s">
        <v>1342</v>
      </c>
      <c r="J1230" s="28" t="s">
        <v>1147</v>
      </c>
      <c r="K1230" s="28" t="s">
        <v>1148</v>
      </c>
      <c r="L1230" s="28" t="s">
        <v>5034</v>
      </c>
      <c r="M1230" s="28" t="s">
        <v>907</v>
      </c>
      <c r="N1230" s="28" t="s">
        <v>1150</v>
      </c>
      <c r="O1230" s="28" t="s">
        <v>1163</v>
      </c>
      <c r="P1230" s="29">
        <v>45351.632939814815</v>
      </c>
      <c r="Q1230" s="28" t="s">
        <v>1152</v>
      </c>
      <c r="R1230" s="28" t="s">
        <v>1152</v>
      </c>
    </row>
    <row r="1231" spans="1:18" x14ac:dyDescent="0.3">
      <c r="A1231" s="28" t="s">
        <v>5056</v>
      </c>
      <c r="B1231" s="28" t="s">
        <v>5057</v>
      </c>
      <c r="C1231" s="28" t="s">
        <v>5058</v>
      </c>
      <c r="D1231" s="28" t="s">
        <v>5032</v>
      </c>
      <c r="E1231" s="28" t="s">
        <v>5033</v>
      </c>
      <c r="F1231" s="28" t="s">
        <v>2172</v>
      </c>
      <c r="G1231" s="28" t="s">
        <v>2173</v>
      </c>
      <c r="H1231" s="28" t="s">
        <v>1341</v>
      </c>
      <c r="I1231" s="28" t="s">
        <v>1342</v>
      </c>
      <c r="J1231" s="28" t="s">
        <v>1147</v>
      </c>
      <c r="K1231" s="28" t="s">
        <v>1148</v>
      </c>
      <c r="L1231" s="28" t="s">
        <v>5034</v>
      </c>
      <c r="M1231" s="28" t="s">
        <v>907</v>
      </c>
      <c r="N1231" s="28" t="s">
        <v>1150</v>
      </c>
      <c r="O1231" s="28" t="s">
        <v>1167</v>
      </c>
      <c r="P1231" s="29">
        <v>45581.628101851849</v>
      </c>
      <c r="Q1231" s="28" t="s">
        <v>1152</v>
      </c>
      <c r="R1231" s="28" t="s">
        <v>1152</v>
      </c>
    </row>
    <row r="1232" spans="1:18" x14ac:dyDescent="0.3">
      <c r="A1232" s="28" t="s">
        <v>5059</v>
      </c>
      <c r="B1232" s="28" t="s">
        <v>5060</v>
      </c>
      <c r="C1232" s="28" t="s">
        <v>5061</v>
      </c>
      <c r="D1232" s="28" t="s">
        <v>5032</v>
      </c>
      <c r="E1232" s="28" t="s">
        <v>5033</v>
      </c>
      <c r="F1232" s="28" t="s">
        <v>2172</v>
      </c>
      <c r="G1232" s="28" t="s">
        <v>2173</v>
      </c>
      <c r="H1232" s="28" t="s">
        <v>1341</v>
      </c>
      <c r="I1232" s="28" t="s">
        <v>1342</v>
      </c>
      <c r="J1232" s="28" t="s">
        <v>1147</v>
      </c>
      <c r="K1232" s="28" t="s">
        <v>1148</v>
      </c>
      <c r="L1232" s="28" t="s">
        <v>5034</v>
      </c>
      <c r="M1232" s="28" t="s">
        <v>907</v>
      </c>
      <c r="N1232" s="28" t="s">
        <v>1150</v>
      </c>
      <c r="O1232" s="28" t="s">
        <v>1167</v>
      </c>
      <c r="P1232" s="29">
        <v>45581.628449074073</v>
      </c>
      <c r="Q1232" s="28" t="s">
        <v>1152</v>
      </c>
      <c r="R1232" s="28" t="s">
        <v>1152</v>
      </c>
    </row>
    <row r="1233" spans="1:18" x14ac:dyDescent="0.3">
      <c r="A1233" s="28" t="s">
        <v>1541</v>
      </c>
      <c r="B1233" s="28" t="s">
        <v>5062</v>
      </c>
      <c r="C1233" s="28" t="s">
        <v>5063</v>
      </c>
      <c r="D1233" s="28" t="s">
        <v>5032</v>
      </c>
      <c r="E1233" s="28" t="s">
        <v>5033</v>
      </c>
      <c r="F1233" s="28" t="s">
        <v>2172</v>
      </c>
      <c r="G1233" s="28" t="s">
        <v>2173</v>
      </c>
      <c r="H1233" s="28" t="s">
        <v>1341</v>
      </c>
      <c r="I1233" s="28" t="s">
        <v>1342</v>
      </c>
      <c r="J1233" s="28" t="s">
        <v>1147</v>
      </c>
      <c r="K1233" s="28" t="s">
        <v>1148</v>
      </c>
      <c r="L1233" s="28" t="s">
        <v>5034</v>
      </c>
      <c r="M1233" s="28" t="s">
        <v>907</v>
      </c>
      <c r="N1233" s="28" t="s">
        <v>1150</v>
      </c>
      <c r="O1233" s="28" t="s">
        <v>1258</v>
      </c>
      <c r="P1233" s="29">
        <v>45740.473136574074</v>
      </c>
      <c r="Q1233" s="28" t="s">
        <v>1152</v>
      </c>
      <c r="R1233" s="28" t="s">
        <v>1152</v>
      </c>
    </row>
    <row r="1234" spans="1:18" x14ac:dyDescent="0.3">
      <c r="A1234" s="28" t="s">
        <v>5064</v>
      </c>
      <c r="B1234" s="28" t="s">
        <v>531</v>
      </c>
      <c r="C1234" s="28" t="s">
        <v>532</v>
      </c>
      <c r="D1234" s="28" t="s">
        <v>5065</v>
      </c>
      <c r="E1234" s="28" t="s">
        <v>3892</v>
      </c>
      <c r="F1234" s="28" t="s">
        <v>3891</v>
      </c>
      <c r="G1234" s="28" t="s">
        <v>3892</v>
      </c>
      <c r="H1234" s="28" t="s">
        <v>1538</v>
      </c>
      <c r="I1234" s="28" t="s">
        <v>1539</v>
      </c>
      <c r="J1234" s="28" t="s">
        <v>1147</v>
      </c>
      <c r="K1234" s="28" t="s">
        <v>1148</v>
      </c>
      <c r="L1234" s="28" t="s">
        <v>5066</v>
      </c>
      <c r="M1234" s="28" t="s">
        <v>907</v>
      </c>
      <c r="N1234" s="28" t="s">
        <v>1150</v>
      </c>
      <c r="O1234" s="28" t="s">
        <v>1163</v>
      </c>
      <c r="P1234" s="29">
        <v>45351.632361111107</v>
      </c>
      <c r="Q1234" s="28" t="s">
        <v>1152</v>
      </c>
      <c r="R1234" s="28" t="s">
        <v>1152</v>
      </c>
    </row>
    <row r="1235" spans="1:18" x14ac:dyDescent="0.3">
      <c r="A1235" s="28" t="s">
        <v>5067</v>
      </c>
      <c r="B1235" s="28" t="s">
        <v>5068</v>
      </c>
      <c r="C1235" s="28" t="s">
        <v>5069</v>
      </c>
      <c r="D1235" s="28" t="s">
        <v>5065</v>
      </c>
      <c r="E1235" s="28" t="s">
        <v>3892</v>
      </c>
      <c r="F1235" s="28" t="s">
        <v>3891</v>
      </c>
      <c r="G1235" s="28" t="s">
        <v>3892</v>
      </c>
      <c r="H1235" s="28" t="s">
        <v>1538</v>
      </c>
      <c r="I1235" s="28" t="s">
        <v>1539</v>
      </c>
      <c r="J1235" s="28" t="s">
        <v>1147</v>
      </c>
      <c r="K1235" s="28" t="s">
        <v>1148</v>
      </c>
      <c r="L1235" s="28" t="s">
        <v>5066</v>
      </c>
      <c r="M1235" s="28" t="s">
        <v>1</v>
      </c>
      <c r="N1235" s="28" t="s">
        <v>1204</v>
      </c>
      <c r="O1235" s="28" t="s">
        <v>1151</v>
      </c>
      <c r="P1235" s="29">
        <v>45385.654120370367</v>
      </c>
      <c r="Q1235" s="28" t="s">
        <v>1152</v>
      </c>
      <c r="R1235" s="28" t="s">
        <v>1152</v>
      </c>
    </row>
    <row r="1236" spans="1:18" x14ac:dyDescent="0.3">
      <c r="A1236" s="28" t="s">
        <v>5070</v>
      </c>
      <c r="B1236" s="28" t="s">
        <v>5071</v>
      </c>
      <c r="C1236" s="28" t="s">
        <v>5072</v>
      </c>
      <c r="D1236" s="28" t="s">
        <v>5065</v>
      </c>
      <c r="E1236" s="28" t="s">
        <v>3892</v>
      </c>
      <c r="F1236" s="28" t="s">
        <v>3891</v>
      </c>
      <c r="G1236" s="28" t="s">
        <v>3892</v>
      </c>
      <c r="H1236" s="28" t="s">
        <v>1538</v>
      </c>
      <c r="I1236" s="28" t="s">
        <v>1539</v>
      </c>
      <c r="J1236" s="28" t="s">
        <v>1147</v>
      </c>
      <c r="K1236" s="28" t="s">
        <v>1148</v>
      </c>
      <c r="L1236" s="28" t="s">
        <v>5066</v>
      </c>
      <c r="M1236" s="28" t="s">
        <v>1</v>
      </c>
      <c r="N1236" s="28" t="s">
        <v>1204</v>
      </c>
      <c r="O1236" s="28" t="s">
        <v>1151</v>
      </c>
      <c r="P1236" s="29">
        <v>45385.654120370367</v>
      </c>
      <c r="Q1236" s="28" t="s">
        <v>1152</v>
      </c>
      <c r="R1236" s="28" t="s">
        <v>1152</v>
      </c>
    </row>
    <row r="1237" spans="1:18" x14ac:dyDescent="0.3">
      <c r="A1237" s="28" t="s">
        <v>5070</v>
      </c>
      <c r="B1237" s="28" t="s">
        <v>5073</v>
      </c>
      <c r="C1237" s="28" t="s">
        <v>5074</v>
      </c>
      <c r="D1237" s="28" t="s">
        <v>5065</v>
      </c>
      <c r="E1237" s="28" t="s">
        <v>3892</v>
      </c>
      <c r="F1237" s="28" t="s">
        <v>3891</v>
      </c>
      <c r="G1237" s="28" t="s">
        <v>3892</v>
      </c>
      <c r="H1237" s="28" t="s">
        <v>1538</v>
      </c>
      <c r="I1237" s="28" t="s">
        <v>1539</v>
      </c>
      <c r="J1237" s="28" t="s">
        <v>1147</v>
      </c>
      <c r="K1237" s="28" t="s">
        <v>1148</v>
      </c>
      <c r="L1237" s="28" t="s">
        <v>5066</v>
      </c>
      <c r="M1237" s="28" t="s">
        <v>1</v>
      </c>
      <c r="N1237" s="28" t="s">
        <v>1204</v>
      </c>
      <c r="O1237" s="28" t="s">
        <v>1274</v>
      </c>
      <c r="P1237" s="29">
        <v>45747.450196759259</v>
      </c>
      <c r="Q1237" s="28" t="s">
        <v>1152</v>
      </c>
      <c r="R1237" s="28" t="s">
        <v>1152</v>
      </c>
    </row>
    <row r="1238" spans="1:18" x14ac:dyDescent="0.3">
      <c r="A1238" s="28" t="s">
        <v>5075</v>
      </c>
      <c r="B1238" s="28" t="s">
        <v>5076</v>
      </c>
      <c r="C1238" s="28" t="s">
        <v>5077</v>
      </c>
      <c r="D1238" s="28" t="s">
        <v>5065</v>
      </c>
      <c r="E1238" s="28" t="s">
        <v>3892</v>
      </c>
      <c r="F1238" s="28" t="s">
        <v>3891</v>
      </c>
      <c r="G1238" s="28" t="s">
        <v>3892</v>
      </c>
      <c r="H1238" s="28" t="s">
        <v>1538</v>
      </c>
      <c r="I1238" s="28" t="s">
        <v>1539</v>
      </c>
      <c r="J1238" s="28" t="s">
        <v>1147</v>
      </c>
      <c r="K1238" s="28" t="s">
        <v>1148</v>
      </c>
      <c r="L1238" s="28" t="s">
        <v>5066</v>
      </c>
      <c r="M1238" s="28" t="s">
        <v>907</v>
      </c>
      <c r="N1238" s="28" t="s">
        <v>1150</v>
      </c>
      <c r="O1238" s="28" t="s">
        <v>1258</v>
      </c>
      <c r="P1238" s="29">
        <v>45705.618703703702</v>
      </c>
      <c r="Q1238" s="28" t="s">
        <v>1175</v>
      </c>
      <c r="R1238" s="28" t="s">
        <v>1152</v>
      </c>
    </row>
    <row r="1239" spans="1:18" x14ac:dyDescent="0.3">
      <c r="A1239" s="28" t="s">
        <v>5078</v>
      </c>
      <c r="B1239" s="28" t="s">
        <v>5079</v>
      </c>
      <c r="C1239" s="28" t="s">
        <v>5080</v>
      </c>
      <c r="D1239" s="28" t="s">
        <v>5065</v>
      </c>
      <c r="E1239" s="28" t="s">
        <v>3892</v>
      </c>
      <c r="F1239" s="28" t="s">
        <v>3891</v>
      </c>
      <c r="G1239" s="28" t="s">
        <v>3892</v>
      </c>
      <c r="H1239" s="28" t="s">
        <v>1538</v>
      </c>
      <c r="I1239" s="28" t="s">
        <v>1539</v>
      </c>
      <c r="J1239" s="28" t="s">
        <v>1147</v>
      </c>
      <c r="K1239" s="28" t="s">
        <v>1148</v>
      </c>
      <c r="L1239" s="28" t="s">
        <v>5066</v>
      </c>
      <c r="M1239" s="28" t="s">
        <v>907</v>
      </c>
      <c r="N1239" s="28" t="s">
        <v>1150</v>
      </c>
      <c r="O1239" s="28" t="s">
        <v>1163</v>
      </c>
      <c r="P1239" s="29">
        <v>45351.632361111107</v>
      </c>
      <c r="Q1239" s="28" t="s">
        <v>1152</v>
      </c>
      <c r="R1239" s="28" t="s">
        <v>1152</v>
      </c>
    </row>
    <row r="1240" spans="1:18" x14ac:dyDescent="0.3">
      <c r="A1240" s="28" t="s">
        <v>5081</v>
      </c>
      <c r="B1240" s="28" t="s">
        <v>5082</v>
      </c>
      <c r="C1240" s="28" t="s">
        <v>5083</v>
      </c>
      <c r="D1240" s="28" t="s">
        <v>5065</v>
      </c>
      <c r="E1240" s="28" t="s">
        <v>3892</v>
      </c>
      <c r="F1240" s="28" t="s">
        <v>3891</v>
      </c>
      <c r="G1240" s="28" t="s">
        <v>3892</v>
      </c>
      <c r="H1240" s="28" t="s">
        <v>1538</v>
      </c>
      <c r="I1240" s="28" t="s">
        <v>1539</v>
      </c>
      <c r="J1240" s="28" t="s">
        <v>1147</v>
      </c>
      <c r="K1240" s="28" t="s">
        <v>1148</v>
      </c>
      <c r="L1240" s="28" t="s">
        <v>5066</v>
      </c>
      <c r="M1240" s="28" t="s">
        <v>907</v>
      </c>
      <c r="N1240" s="28" t="s">
        <v>1150</v>
      </c>
      <c r="O1240" s="28" t="s">
        <v>1258</v>
      </c>
      <c r="P1240" s="29">
        <v>45715.488078703704</v>
      </c>
      <c r="Q1240" s="28" t="s">
        <v>1152</v>
      </c>
      <c r="R1240" s="28" t="s">
        <v>1152</v>
      </c>
    </row>
    <row r="1241" spans="1:18" x14ac:dyDescent="0.3">
      <c r="A1241" s="28" t="s">
        <v>5084</v>
      </c>
      <c r="B1241" s="28" t="s">
        <v>5085</v>
      </c>
      <c r="C1241" s="28" t="s">
        <v>5086</v>
      </c>
      <c r="D1241" s="28" t="s">
        <v>5065</v>
      </c>
      <c r="E1241" s="28" t="s">
        <v>3892</v>
      </c>
      <c r="F1241" s="28" t="s">
        <v>3891</v>
      </c>
      <c r="G1241" s="28" t="s">
        <v>3892</v>
      </c>
      <c r="H1241" s="28" t="s">
        <v>1538</v>
      </c>
      <c r="I1241" s="28" t="s">
        <v>1539</v>
      </c>
      <c r="J1241" s="28" t="s">
        <v>1147</v>
      </c>
      <c r="K1241" s="28" t="s">
        <v>1148</v>
      </c>
      <c r="L1241" s="28" t="s">
        <v>5066</v>
      </c>
      <c r="M1241" s="28" t="s">
        <v>907</v>
      </c>
      <c r="N1241" s="28" t="s">
        <v>1150</v>
      </c>
      <c r="O1241" s="28" t="s">
        <v>1151</v>
      </c>
      <c r="P1241" s="29">
        <v>45383.545868055553</v>
      </c>
      <c r="Q1241" s="28" t="s">
        <v>1152</v>
      </c>
      <c r="R1241" s="28" t="s">
        <v>1152</v>
      </c>
    </row>
    <row r="1242" spans="1:18" x14ac:dyDescent="0.3">
      <c r="A1242" s="28" t="s">
        <v>5087</v>
      </c>
      <c r="B1242" s="28" t="s">
        <v>5088</v>
      </c>
      <c r="C1242" s="28" t="s">
        <v>5089</v>
      </c>
      <c r="D1242" s="28" t="s">
        <v>5065</v>
      </c>
      <c r="E1242" s="28" t="s">
        <v>3892</v>
      </c>
      <c r="F1242" s="28" t="s">
        <v>3891</v>
      </c>
      <c r="G1242" s="28" t="s">
        <v>3892</v>
      </c>
      <c r="H1242" s="28" t="s">
        <v>1538</v>
      </c>
      <c r="I1242" s="28" t="s">
        <v>1539</v>
      </c>
      <c r="J1242" s="28" t="s">
        <v>1147</v>
      </c>
      <c r="K1242" s="28" t="s">
        <v>1148</v>
      </c>
      <c r="L1242" s="28" t="s">
        <v>5066</v>
      </c>
      <c r="M1242" s="28" t="s">
        <v>907</v>
      </c>
      <c r="N1242" s="28" t="s">
        <v>1150</v>
      </c>
      <c r="O1242" s="28" t="s">
        <v>1151</v>
      </c>
      <c r="P1242" s="29">
        <v>45383.545891203699</v>
      </c>
      <c r="Q1242" s="28" t="s">
        <v>1152</v>
      </c>
      <c r="R1242" s="28" t="s">
        <v>1152</v>
      </c>
    </row>
    <row r="1243" spans="1:18" x14ac:dyDescent="0.3">
      <c r="A1243" s="28" t="s">
        <v>5090</v>
      </c>
      <c r="B1243" s="28" t="s">
        <v>670</v>
      </c>
      <c r="C1243" s="28" t="s">
        <v>668</v>
      </c>
      <c r="D1243" s="28" t="s">
        <v>5065</v>
      </c>
      <c r="E1243" s="28" t="s">
        <v>3892</v>
      </c>
      <c r="F1243" s="28" t="s">
        <v>3891</v>
      </c>
      <c r="G1243" s="28" t="s">
        <v>3892</v>
      </c>
      <c r="H1243" s="28" t="s">
        <v>1538</v>
      </c>
      <c r="I1243" s="28" t="s">
        <v>1539</v>
      </c>
      <c r="J1243" s="28" t="s">
        <v>1147</v>
      </c>
      <c r="K1243" s="28" t="s">
        <v>1148</v>
      </c>
      <c r="L1243" s="28" t="s">
        <v>5066</v>
      </c>
      <c r="M1243" s="28" t="s">
        <v>1</v>
      </c>
      <c r="N1243" s="28" t="s">
        <v>1204</v>
      </c>
      <c r="O1243" s="28" t="s">
        <v>1151</v>
      </c>
      <c r="P1243" s="29">
        <v>45385.654120370367</v>
      </c>
      <c r="Q1243" s="28" t="s">
        <v>1152</v>
      </c>
      <c r="R1243" s="28" t="s">
        <v>1152</v>
      </c>
    </row>
    <row r="1244" spans="1:18" x14ac:dyDescent="0.3">
      <c r="A1244" s="28" t="s">
        <v>1541</v>
      </c>
      <c r="B1244" s="28" t="s">
        <v>5091</v>
      </c>
      <c r="C1244" s="28" t="s">
        <v>5092</v>
      </c>
      <c r="D1244" s="28" t="s">
        <v>5093</v>
      </c>
      <c r="E1244" s="28" t="s">
        <v>5094</v>
      </c>
      <c r="F1244" s="28" t="s">
        <v>5095</v>
      </c>
      <c r="G1244" s="28" t="s">
        <v>5096</v>
      </c>
      <c r="H1244" s="28" t="s">
        <v>5097</v>
      </c>
      <c r="I1244" s="28" t="s">
        <v>5098</v>
      </c>
      <c r="J1244" s="28" t="s">
        <v>1147</v>
      </c>
      <c r="K1244" s="28" t="s">
        <v>1148</v>
      </c>
      <c r="L1244" s="28" t="s">
        <v>5099</v>
      </c>
      <c r="M1244" s="28" t="s">
        <v>907</v>
      </c>
      <c r="N1244" s="28" t="s">
        <v>1150</v>
      </c>
      <c r="O1244" s="28" t="s">
        <v>1258</v>
      </c>
      <c r="P1244" s="29">
        <v>45727.466006944444</v>
      </c>
      <c r="Q1244" s="28" t="s">
        <v>1152</v>
      </c>
      <c r="R1244" s="28" t="s">
        <v>1152</v>
      </c>
    </row>
    <row r="1245" spans="1:18" x14ac:dyDescent="0.3">
      <c r="A1245" s="28" t="s">
        <v>1541</v>
      </c>
      <c r="B1245" s="28" t="s">
        <v>5100</v>
      </c>
      <c r="C1245" s="28" t="s">
        <v>5101</v>
      </c>
      <c r="D1245" s="28" t="s">
        <v>5093</v>
      </c>
      <c r="E1245" s="28" t="s">
        <v>5094</v>
      </c>
      <c r="F1245" s="28" t="s">
        <v>5095</v>
      </c>
      <c r="G1245" s="28" t="s">
        <v>5096</v>
      </c>
      <c r="H1245" s="28" t="s">
        <v>5097</v>
      </c>
      <c r="I1245" s="28" t="s">
        <v>5098</v>
      </c>
      <c r="J1245" s="28" t="s">
        <v>1147</v>
      </c>
      <c r="K1245" s="28" t="s">
        <v>1148</v>
      </c>
      <c r="L1245" s="28" t="s">
        <v>5099</v>
      </c>
      <c r="M1245" s="28" t="s">
        <v>907</v>
      </c>
      <c r="N1245" s="28" t="s">
        <v>1150</v>
      </c>
      <c r="O1245" s="28" t="s">
        <v>1258</v>
      </c>
      <c r="P1245" s="29">
        <v>45727.466921296291</v>
      </c>
      <c r="Q1245" s="28" t="s">
        <v>1152</v>
      </c>
      <c r="R1245" s="28" t="s">
        <v>1152</v>
      </c>
    </row>
    <row r="1246" spans="1:18" x14ac:dyDescent="0.3">
      <c r="A1246" s="28" t="s">
        <v>1541</v>
      </c>
      <c r="B1246" s="28" t="s">
        <v>5102</v>
      </c>
      <c r="C1246" s="28" t="s">
        <v>5103</v>
      </c>
      <c r="D1246" s="28" t="s">
        <v>5093</v>
      </c>
      <c r="E1246" s="28" t="s">
        <v>5094</v>
      </c>
      <c r="F1246" s="28" t="s">
        <v>5095</v>
      </c>
      <c r="G1246" s="28" t="s">
        <v>5096</v>
      </c>
      <c r="H1246" s="28" t="s">
        <v>5097</v>
      </c>
      <c r="I1246" s="28" t="s">
        <v>5098</v>
      </c>
      <c r="J1246" s="28" t="s">
        <v>1147</v>
      </c>
      <c r="K1246" s="28" t="s">
        <v>1148</v>
      </c>
      <c r="L1246" s="28" t="s">
        <v>5099</v>
      </c>
      <c r="M1246" s="28" t="s">
        <v>907</v>
      </c>
      <c r="N1246" s="28" t="s">
        <v>1150</v>
      </c>
      <c r="O1246" s="28" t="s">
        <v>1258</v>
      </c>
      <c r="P1246" s="29">
        <v>45727.467488425922</v>
      </c>
      <c r="Q1246" s="28" t="s">
        <v>1152</v>
      </c>
      <c r="R1246" s="28" t="s">
        <v>1152</v>
      </c>
    </row>
    <row r="1247" spans="1:18" x14ac:dyDescent="0.3">
      <c r="A1247" s="28" t="s">
        <v>4742</v>
      </c>
      <c r="B1247" s="28" t="s">
        <v>5104</v>
      </c>
      <c r="C1247" s="28" t="s">
        <v>5105</v>
      </c>
      <c r="D1247" s="28" t="s">
        <v>5093</v>
      </c>
      <c r="E1247" s="28" t="s">
        <v>5094</v>
      </c>
      <c r="F1247" s="28" t="s">
        <v>5095</v>
      </c>
      <c r="G1247" s="28" t="s">
        <v>5096</v>
      </c>
      <c r="H1247" s="28" t="s">
        <v>5097</v>
      </c>
      <c r="I1247" s="28" t="s">
        <v>5098</v>
      </c>
      <c r="J1247" s="28" t="s">
        <v>1147</v>
      </c>
      <c r="K1247" s="28" t="s">
        <v>1148</v>
      </c>
      <c r="L1247" s="28" t="s">
        <v>5099</v>
      </c>
      <c r="M1247" s="28" t="s">
        <v>907</v>
      </c>
      <c r="N1247" s="28" t="s">
        <v>1150</v>
      </c>
      <c r="O1247" s="28" t="s">
        <v>1258</v>
      </c>
      <c r="P1247" s="29">
        <v>45727.465497685182</v>
      </c>
      <c r="Q1247" s="28" t="s">
        <v>1152</v>
      </c>
      <c r="R1247" s="28" t="s">
        <v>1152</v>
      </c>
    </row>
    <row r="1248" spans="1:18" x14ac:dyDescent="0.3">
      <c r="A1248" s="28" t="s">
        <v>1541</v>
      </c>
      <c r="B1248" s="28" t="s">
        <v>5106</v>
      </c>
      <c r="C1248" s="28" t="s">
        <v>5107</v>
      </c>
      <c r="D1248" s="28" t="s">
        <v>5093</v>
      </c>
      <c r="E1248" s="28" t="s">
        <v>5094</v>
      </c>
      <c r="F1248" s="28" t="s">
        <v>5095</v>
      </c>
      <c r="G1248" s="28" t="s">
        <v>5096</v>
      </c>
      <c r="H1248" s="28" t="s">
        <v>5097</v>
      </c>
      <c r="I1248" s="28" t="s">
        <v>5098</v>
      </c>
      <c r="J1248" s="28" t="s">
        <v>1147</v>
      </c>
      <c r="K1248" s="28" t="s">
        <v>1148</v>
      </c>
      <c r="L1248" s="28" t="s">
        <v>5099</v>
      </c>
      <c r="M1248" s="28" t="s">
        <v>907</v>
      </c>
      <c r="N1248" s="28" t="s">
        <v>1150</v>
      </c>
      <c r="O1248" s="28" t="s">
        <v>1258</v>
      </c>
      <c r="P1248" s="29">
        <v>45727.466446759259</v>
      </c>
      <c r="Q1248" s="28" t="s">
        <v>1152</v>
      </c>
      <c r="R1248" s="28" t="s">
        <v>1152</v>
      </c>
    </row>
    <row r="1249" spans="1:18" x14ac:dyDescent="0.3">
      <c r="A1249" s="28" t="s">
        <v>1541</v>
      </c>
      <c r="B1249" s="28" t="s">
        <v>5108</v>
      </c>
      <c r="C1249" s="28" t="s">
        <v>5109</v>
      </c>
      <c r="D1249" s="28" t="s">
        <v>5093</v>
      </c>
      <c r="E1249" s="28" t="s">
        <v>5094</v>
      </c>
      <c r="F1249" s="28" t="s">
        <v>5095</v>
      </c>
      <c r="G1249" s="28" t="s">
        <v>5096</v>
      </c>
      <c r="H1249" s="28" t="s">
        <v>5097</v>
      </c>
      <c r="I1249" s="28" t="s">
        <v>5098</v>
      </c>
      <c r="J1249" s="28" t="s">
        <v>1147</v>
      </c>
      <c r="K1249" s="28" t="s">
        <v>1148</v>
      </c>
      <c r="L1249" s="28" t="s">
        <v>5099</v>
      </c>
      <c r="M1249" s="28" t="s">
        <v>907</v>
      </c>
      <c r="N1249" s="28" t="s">
        <v>1150</v>
      </c>
      <c r="O1249" s="28" t="s">
        <v>1258</v>
      </c>
      <c r="P1249" s="29">
        <v>45727.467245370368</v>
      </c>
      <c r="Q1249" s="28" t="s">
        <v>1152</v>
      </c>
      <c r="R1249" s="28" t="s">
        <v>1152</v>
      </c>
    </row>
    <row r="1250" spans="1:18" x14ac:dyDescent="0.3">
      <c r="A1250" s="28" t="s">
        <v>5110</v>
      </c>
      <c r="B1250" s="28" t="s">
        <v>5111</v>
      </c>
      <c r="C1250" s="28" t="s">
        <v>5112</v>
      </c>
      <c r="D1250" s="28" t="s">
        <v>5093</v>
      </c>
      <c r="E1250" s="28" t="s">
        <v>5094</v>
      </c>
      <c r="F1250" s="28" t="s">
        <v>5095</v>
      </c>
      <c r="G1250" s="28" t="s">
        <v>5096</v>
      </c>
      <c r="H1250" s="28" t="s">
        <v>5097</v>
      </c>
      <c r="I1250" s="28" t="s">
        <v>5098</v>
      </c>
      <c r="J1250" s="28" t="s">
        <v>1147</v>
      </c>
      <c r="K1250" s="28" t="s">
        <v>1148</v>
      </c>
      <c r="L1250" s="28" t="s">
        <v>5099</v>
      </c>
      <c r="M1250" s="28" t="s">
        <v>907</v>
      </c>
      <c r="N1250" s="28" t="s">
        <v>1150</v>
      </c>
      <c r="O1250" s="28" t="s">
        <v>1163</v>
      </c>
      <c r="P1250" s="29">
        <v>45351.632754629631</v>
      </c>
      <c r="Q1250" s="28" t="s">
        <v>1152</v>
      </c>
      <c r="R1250" s="28" t="s">
        <v>1152</v>
      </c>
    </row>
    <row r="1251" spans="1:18" x14ac:dyDescent="0.3">
      <c r="A1251" s="28" t="s">
        <v>5113</v>
      </c>
      <c r="B1251" s="28" t="s">
        <v>5114</v>
      </c>
      <c r="C1251" s="28" t="s">
        <v>5115</v>
      </c>
      <c r="D1251" s="28" t="s">
        <v>5093</v>
      </c>
      <c r="E1251" s="28" t="s">
        <v>5094</v>
      </c>
      <c r="F1251" s="28" t="s">
        <v>5095</v>
      </c>
      <c r="G1251" s="28" t="s">
        <v>5096</v>
      </c>
      <c r="H1251" s="28" t="s">
        <v>5097</v>
      </c>
      <c r="I1251" s="28" t="s">
        <v>5098</v>
      </c>
      <c r="J1251" s="28" t="s">
        <v>1147</v>
      </c>
      <c r="K1251" s="28" t="s">
        <v>1148</v>
      </c>
      <c r="L1251" s="28" t="s">
        <v>5099</v>
      </c>
      <c r="M1251" s="28" t="s">
        <v>907</v>
      </c>
      <c r="N1251" s="28" t="s">
        <v>1150</v>
      </c>
      <c r="O1251" s="28" t="s">
        <v>1163</v>
      </c>
      <c r="P1251" s="29">
        <v>45351.632754629631</v>
      </c>
      <c r="Q1251" s="28" t="s">
        <v>1152</v>
      </c>
      <c r="R1251" s="28" t="s">
        <v>1152</v>
      </c>
    </row>
    <row r="1252" spans="1:18" x14ac:dyDescent="0.3">
      <c r="A1252" s="28" t="s">
        <v>5116</v>
      </c>
      <c r="B1252" s="28" t="s">
        <v>5117</v>
      </c>
      <c r="C1252" s="28" t="s">
        <v>5118</v>
      </c>
      <c r="D1252" s="28" t="s">
        <v>5093</v>
      </c>
      <c r="E1252" s="28" t="s">
        <v>5094</v>
      </c>
      <c r="F1252" s="28" t="s">
        <v>5095</v>
      </c>
      <c r="G1252" s="28" t="s">
        <v>5096</v>
      </c>
      <c r="H1252" s="28" t="s">
        <v>5097</v>
      </c>
      <c r="I1252" s="28" t="s">
        <v>5098</v>
      </c>
      <c r="J1252" s="28" t="s">
        <v>1147</v>
      </c>
      <c r="K1252" s="28" t="s">
        <v>1148</v>
      </c>
      <c r="L1252" s="28" t="s">
        <v>5099</v>
      </c>
      <c r="M1252" s="28" t="s">
        <v>907</v>
      </c>
      <c r="N1252" s="28" t="s">
        <v>1150</v>
      </c>
      <c r="O1252" s="28" t="s">
        <v>1258</v>
      </c>
      <c r="P1252" s="29">
        <v>45497.421446759261</v>
      </c>
      <c r="Q1252" s="28" t="s">
        <v>1152</v>
      </c>
      <c r="R1252" s="28" t="s">
        <v>1152</v>
      </c>
    </row>
    <row r="1253" spans="1:18" x14ac:dyDescent="0.3">
      <c r="A1253" s="28" t="s">
        <v>1541</v>
      </c>
      <c r="B1253" s="28" t="s">
        <v>5119</v>
      </c>
      <c r="C1253" s="28" t="s">
        <v>5120</v>
      </c>
      <c r="D1253" s="28" t="s">
        <v>5093</v>
      </c>
      <c r="E1253" s="28" t="s">
        <v>5094</v>
      </c>
      <c r="F1253" s="28" t="s">
        <v>5095</v>
      </c>
      <c r="G1253" s="28" t="s">
        <v>5096</v>
      </c>
      <c r="H1253" s="28" t="s">
        <v>5097</v>
      </c>
      <c r="I1253" s="28" t="s">
        <v>5098</v>
      </c>
      <c r="J1253" s="28" t="s">
        <v>1147</v>
      </c>
      <c r="K1253" s="28" t="s">
        <v>1148</v>
      </c>
      <c r="L1253" s="28" t="s">
        <v>5099</v>
      </c>
      <c r="M1253" s="28" t="s">
        <v>1</v>
      </c>
      <c r="N1253" s="28" t="s">
        <v>1204</v>
      </c>
      <c r="O1253" s="28" t="s">
        <v>1258</v>
      </c>
      <c r="P1253" s="29">
        <v>45735.591909722221</v>
      </c>
      <c r="Q1253" s="28" t="s">
        <v>1152</v>
      </c>
      <c r="R1253" s="28" t="s">
        <v>1152</v>
      </c>
    </row>
    <row r="1254" spans="1:18" x14ac:dyDescent="0.3">
      <c r="A1254" s="28" t="s">
        <v>5121</v>
      </c>
      <c r="B1254" s="28" t="s">
        <v>5122</v>
      </c>
      <c r="C1254" s="28" t="s">
        <v>5123</v>
      </c>
      <c r="D1254" s="28" t="s">
        <v>5093</v>
      </c>
      <c r="E1254" s="28" t="s">
        <v>5094</v>
      </c>
      <c r="F1254" s="28" t="s">
        <v>5095</v>
      </c>
      <c r="G1254" s="28" t="s">
        <v>5096</v>
      </c>
      <c r="H1254" s="28" t="s">
        <v>5097</v>
      </c>
      <c r="I1254" s="28" t="s">
        <v>5098</v>
      </c>
      <c r="J1254" s="28" t="s">
        <v>1147</v>
      </c>
      <c r="K1254" s="28" t="s">
        <v>1148</v>
      </c>
      <c r="L1254" s="28" t="s">
        <v>5099</v>
      </c>
      <c r="M1254" s="28" t="s">
        <v>907</v>
      </c>
      <c r="N1254" s="28" t="s">
        <v>1150</v>
      </c>
      <c r="O1254" s="28" t="s">
        <v>1163</v>
      </c>
      <c r="P1254" s="29">
        <v>45351.632754629631</v>
      </c>
      <c r="Q1254" s="28" t="s">
        <v>1152</v>
      </c>
      <c r="R1254" s="28" t="s">
        <v>1152</v>
      </c>
    </row>
    <row r="1255" spans="1:18" x14ac:dyDescent="0.3">
      <c r="A1255" s="28" t="s">
        <v>5124</v>
      </c>
      <c r="B1255" s="28" t="s">
        <v>5125</v>
      </c>
      <c r="C1255" s="28" t="s">
        <v>5126</v>
      </c>
      <c r="D1255" s="28" t="s">
        <v>5093</v>
      </c>
      <c r="E1255" s="28" t="s">
        <v>5094</v>
      </c>
      <c r="F1255" s="28" t="s">
        <v>5095</v>
      </c>
      <c r="G1255" s="28" t="s">
        <v>5096</v>
      </c>
      <c r="H1255" s="28" t="s">
        <v>5097</v>
      </c>
      <c r="I1255" s="28" t="s">
        <v>5098</v>
      </c>
      <c r="J1255" s="28" t="s">
        <v>1147</v>
      </c>
      <c r="K1255" s="28" t="s">
        <v>1148</v>
      </c>
      <c r="L1255" s="28" t="s">
        <v>5099</v>
      </c>
      <c r="M1255" s="28" t="s">
        <v>907</v>
      </c>
      <c r="N1255" s="28" t="s">
        <v>1150</v>
      </c>
      <c r="O1255" s="28" t="s">
        <v>1163</v>
      </c>
      <c r="P1255" s="29">
        <v>45351.632754629631</v>
      </c>
      <c r="Q1255" s="28" t="s">
        <v>1152</v>
      </c>
      <c r="R1255" s="28" t="s">
        <v>1152</v>
      </c>
    </row>
    <row r="1256" spans="1:18" x14ac:dyDescent="0.3">
      <c r="A1256" s="28" t="s">
        <v>5127</v>
      </c>
      <c r="B1256" s="28" t="s">
        <v>5128</v>
      </c>
      <c r="C1256" s="28" t="s">
        <v>5129</v>
      </c>
      <c r="D1256" s="28" t="s">
        <v>5093</v>
      </c>
      <c r="E1256" s="28" t="s">
        <v>5094</v>
      </c>
      <c r="F1256" s="28" t="s">
        <v>5095</v>
      </c>
      <c r="G1256" s="28" t="s">
        <v>5096</v>
      </c>
      <c r="H1256" s="28" t="s">
        <v>5097</v>
      </c>
      <c r="I1256" s="28" t="s">
        <v>5098</v>
      </c>
      <c r="J1256" s="28" t="s">
        <v>1147</v>
      </c>
      <c r="K1256" s="28" t="s">
        <v>1148</v>
      </c>
      <c r="L1256" s="28" t="s">
        <v>5099</v>
      </c>
      <c r="M1256" s="28" t="s">
        <v>907</v>
      </c>
      <c r="N1256" s="28" t="s">
        <v>1150</v>
      </c>
      <c r="O1256" s="28" t="s">
        <v>1163</v>
      </c>
      <c r="P1256" s="29">
        <v>45351.6327662037</v>
      </c>
      <c r="Q1256" s="28" t="s">
        <v>1152</v>
      </c>
      <c r="R1256" s="28" t="s">
        <v>1152</v>
      </c>
    </row>
    <row r="1257" spans="1:18" x14ac:dyDescent="0.3">
      <c r="A1257" s="28" t="s">
        <v>1541</v>
      </c>
      <c r="B1257" s="28" t="s">
        <v>5130</v>
      </c>
      <c r="C1257" s="28" t="s">
        <v>5131</v>
      </c>
      <c r="D1257" s="28" t="s">
        <v>5093</v>
      </c>
      <c r="E1257" s="28" t="s">
        <v>5094</v>
      </c>
      <c r="F1257" s="28" t="s">
        <v>5095</v>
      </c>
      <c r="G1257" s="28" t="s">
        <v>5096</v>
      </c>
      <c r="H1257" s="28" t="s">
        <v>5097</v>
      </c>
      <c r="I1257" s="28" t="s">
        <v>5098</v>
      </c>
      <c r="J1257" s="28" t="s">
        <v>1147</v>
      </c>
      <c r="K1257" s="28" t="s">
        <v>1148</v>
      </c>
      <c r="L1257" s="28" t="s">
        <v>5099</v>
      </c>
      <c r="M1257" s="28" t="s">
        <v>907</v>
      </c>
      <c r="N1257" s="28" t="s">
        <v>1150</v>
      </c>
      <c r="O1257" s="28" t="s">
        <v>1258</v>
      </c>
      <c r="P1257" s="29">
        <v>45727.46769675926</v>
      </c>
      <c r="Q1257" s="28" t="s">
        <v>1152</v>
      </c>
      <c r="R1257" s="28" t="s">
        <v>1152</v>
      </c>
    </row>
    <row r="1258" spans="1:18" x14ac:dyDescent="0.3">
      <c r="A1258" s="28" t="s">
        <v>5132</v>
      </c>
      <c r="B1258" s="28" t="s">
        <v>5133</v>
      </c>
      <c r="C1258" s="28" t="s">
        <v>5134</v>
      </c>
      <c r="D1258" s="28" t="s">
        <v>5093</v>
      </c>
      <c r="E1258" s="28" t="s">
        <v>5094</v>
      </c>
      <c r="F1258" s="28" t="s">
        <v>5095</v>
      </c>
      <c r="G1258" s="28" t="s">
        <v>5096</v>
      </c>
      <c r="H1258" s="28" t="s">
        <v>5097</v>
      </c>
      <c r="I1258" s="28" t="s">
        <v>5098</v>
      </c>
      <c r="J1258" s="28" t="s">
        <v>1147</v>
      </c>
      <c r="K1258" s="28" t="s">
        <v>1148</v>
      </c>
      <c r="L1258" s="28" t="s">
        <v>5099</v>
      </c>
      <c r="M1258" s="28" t="s">
        <v>907</v>
      </c>
      <c r="N1258" s="28" t="s">
        <v>1150</v>
      </c>
      <c r="O1258" s="28" t="s">
        <v>1258</v>
      </c>
      <c r="P1258" s="29">
        <v>45497.418842592589</v>
      </c>
      <c r="Q1258" s="28" t="s">
        <v>1152</v>
      </c>
      <c r="R1258" s="28" t="s">
        <v>1152</v>
      </c>
    </row>
    <row r="1259" spans="1:18" x14ac:dyDescent="0.3">
      <c r="A1259" s="28" t="s">
        <v>5135</v>
      </c>
      <c r="B1259" s="28" t="s">
        <v>5136</v>
      </c>
      <c r="C1259" s="28" t="s">
        <v>5137</v>
      </c>
      <c r="D1259" s="28" t="s">
        <v>5093</v>
      </c>
      <c r="E1259" s="28" t="s">
        <v>5094</v>
      </c>
      <c r="F1259" s="28" t="s">
        <v>5095</v>
      </c>
      <c r="G1259" s="28" t="s">
        <v>5096</v>
      </c>
      <c r="H1259" s="28" t="s">
        <v>5097</v>
      </c>
      <c r="I1259" s="28" t="s">
        <v>5098</v>
      </c>
      <c r="J1259" s="28" t="s">
        <v>1147</v>
      </c>
      <c r="K1259" s="28" t="s">
        <v>1148</v>
      </c>
      <c r="L1259" s="28" t="s">
        <v>5099</v>
      </c>
      <c r="M1259" s="28" t="s">
        <v>907</v>
      </c>
      <c r="N1259" s="28" t="s">
        <v>1150</v>
      </c>
      <c r="O1259" s="28" t="s">
        <v>1163</v>
      </c>
      <c r="P1259" s="29">
        <v>45351.632754629631</v>
      </c>
      <c r="Q1259" s="28" t="s">
        <v>1152</v>
      </c>
      <c r="R1259" s="28" t="s">
        <v>1152</v>
      </c>
    </row>
    <row r="1260" spans="1:18" x14ac:dyDescent="0.3">
      <c r="A1260" s="28" t="s">
        <v>5138</v>
      </c>
      <c r="B1260" s="28" t="s">
        <v>5139</v>
      </c>
      <c r="C1260" s="28" t="s">
        <v>5140</v>
      </c>
      <c r="D1260" s="28" t="s">
        <v>5093</v>
      </c>
      <c r="E1260" s="28" t="s">
        <v>5094</v>
      </c>
      <c r="F1260" s="28" t="s">
        <v>5095</v>
      </c>
      <c r="G1260" s="28" t="s">
        <v>5096</v>
      </c>
      <c r="H1260" s="28" t="s">
        <v>5097</v>
      </c>
      <c r="I1260" s="28" t="s">
        <v>5098</v>
      </c>
      <c r="J1260" s="28" t="s">
        <v>1147</v>
      </c>
      <c r="K1260" s="28" t="s">
        <v>1148</v>
      </c>
      <c r="L1260" s="28" t="s">
        <v>5099</v>
      </c>
      <c r="M1260" s="28" t="s">
        <v>907</v>
      </c>
      <c r="N1260" s="28" t="s">
        <v>1150</v>
      </c>
      <c r="O1260" s="28" t="s">
        <v>1163</v>
      </c>
      <c r="P1260" s="29">
        <v>45351.632754629631</v>
      </c>
      <c r="Q1260" s="28" t="s">
        <v>1152</v>
      </c>
      <c r="R1260" s="28" t="s">
        <v>1152</v>
      </c>
    </row>
    <row r="1261" spans="1:18" x14ac:dyDescent="0.3">
      <c r="A1261" s="28" t="s">
        <v>5141</v>
      </c>
      <c r="B1261" s="28" t="s">
        <v>5142</v>
      </c>
      <c r="C1261" s="28" t="s">
        <v>5143</v>
      </c>
      <c r="D1261" s="28" t="s">
        <v>5093</v>
      </c>
      <c r="E1261" s="28" t="s">
        <v>5094</v>
      </c>
      <c r="F1261" s="28" t="s">
        <v>5095</v>
      </c>
      <c r="G1261" s="28" t="s">
        <v>5096</v>
      </c>
      <c r="H1261" s="28" t="s">
        <v>5097</v>
      </c>
      <c r="I1261" s="28" t="s">
        <v>5098</v>
      </c>
      <c r="J1261" s="28" t="s">
        <v>1147</v>
      </c>
      <c r="K1261" s="28" t="s">
        <v>1148</v>
      </c>
      <c r="L1261" s="28" t="s">
        <v>5099</v>
      </c>
      <c r="M1261" s="28" t="s">
        <v>907</v>
      </c>
      <c r="N1261" s="28" t="s">
        <v>1150</v>
      </c>
      <c r="O1261" s="28" t="s">
        <v>1163</v>
      </c>
      <c r="P1261" s="29">
        <v>45351.632754629631</v>
      </c>
      <c r="Q1261" s="28" t="s">
        <v>1152</v>
      </c>
      <c r="R1261" s="28" t="s">
        <v>1152</v>
      </c>
    </row>
    <row r="1262" spans="1:18" x14ac:dyDescent="0.3">
      <c r="A1262" s="28" t="s">
        <v>5144</v>
      </c>
      <c r="B1262" s="28" t="s">
        <v>5145</v>
      </c>
      <c r="C1262" s="28" t="s">
        <v>5146</v>
      </c>
      <c r="D1262" s="28" t="s">
        <v>5093</v>
      </c>
      <c r="E1262" s="28" t="s">
        <v>5094</v>
      </c>
      <c r="F1262" s="28" t="s">
        <v>5095</v>
      </c>
      <c r="G1262" s="28" t="s">
        <v>5096</v>
      </c>
      <c r="H1262" s="28" t="s">
        <v>5097</v>
      </c>
      <c r="I1262" s="28" t="s">
        <v>5098</v>
      </c>
      <c r="J1262" s="28" t="s">
        <v>1147</v>
      </c>
      <c r="K1262" s="28" t="s">
        <v>1148</v>
      </c>
      <c r="L1262" s="28" t="s">
        <v>5099</v>
      </c>
      <c r="M1262" s="28" t="s">
        <v>907</v>
      </c>
      <c r="N1262" s="28" t="s">
        <v>1150</v>
      </c>
      <c r="O1262" s="28" t="s">
        <v>1163</v>
      </c>
      <c r="P1262" s="29">
        <v>45351.632743055554</v>
      </c>
      <c r="Q1262" s="28" t="s">
        <v>1152</v>
      </c>
      <c r="R1262" s="28" t="s">
        <v>1152</v>
      </c>
    </row>
    <row r="1263" spans="1:18" x14ac:dyDescent="0.3">
      <c r="A1263" s="28" t="s">
        <v>5147</v>
      </c>
      <c r="B1263" s="28" t="s">
        <v>5148</v>
      </c>
      <c r="C1263" s="28" t="s">
        <v>5149</v>
      </c>
      <c r="D1263" s="28" t="s">
        <v>5093</v>
      </c>
      <c r="E1263" s="28" t="s">
        <v>5094</v>
      </c>
      <c r="F1263" s="28" t="s">
        <v>5095</v>
      </c>
      <c r="G1263" s="28" t="s">
        <v>5096</v>
      </c>
      <c r="H1263" s="28" t="s">
        <v>5097</v>
      </c>
      <c r="I1263" s="28" t="s">
        <v>5098</v>
      </c>
      <c r="J1263" s="28" t="s">
        <v>1147</v>
      </c>
      <c r="K1263" s="28" t="s">
        <v>1148</v>
      </c>
      <c r="L1263" s="28" t="s">
        <v>5099</v>
      </c>
      <c r="M1263" s="28" t="s">
        <v>907</v>
      </c>
      <c r="N1263" s="28" t="s">
        <v>1150</v>
      </c>
      <c r="O1263" s="28" t="s">
        <v>1151</v>
      </c>
      <c r="P1263" s="29">
        <v>45383.545868055553</v>
      </c>
      <c r="Q1263" s="28" t="s">
        <v>1152</v>
      </c>
      <c r="R1263" s="28" t="s">
        <v>1152</v>
      </c>
    </row>
    <row r="1264" spans="1:18" x14ac:dyDescent="0.3">
      <c r="A1264" s="28" t="s">
        <v>5150</v>
      </c>
      <c r="B1264" s="28" t="s">
        <v>5151</v>
      </c>
      <c r="C1264" s="28" t="s">
        <v>5152</v>
      </c>
      <c r="D1264" s="28" t="s">
        <v>5093</v>
      </c>
      <c r="E1264" s="28" t="s">
        <v>5094</v>
      </c>
      <c r="F1264" s="28" t="s">
        <v>5095</v>
      </c>
      <c r="G1264" s="28" t="s">
        <v>5096</v>
      </c>
      <c r="H1264" s="28" t="s">
        <v>5097</v>
      </c>
      <c r="I1264" s="28" t="s">
        <v>5098</v>
      </c>
      <c r="J1264" s="28" t="s">
        <v>1147</v>
      </c>
      <c r="K1264" s="28" t="s">
        <v>1148</v>
      </c>
      <c r="L1264" s="28" t="s">
        <v>5099</v>
      </c>
      <c r="M1264" s="28" t="s">
        <v>907</v>
      </c>
      <c r="N1264" s="28" t="s">
        <v>1150</v>
      </c>
      <c r="O1264" s="28" t="s">
        <v>1174</v>
      </c>
      <c r="P1264" s="29">
        <v>45497.394652777773</v>
      </c>
      <c r="Q1264" s="28" t="s">
        <v>1152</v>
      </c>
      <c r="R1264" s="28" t="s">
        <v>1152</v>
      </c>
    </row>
    <row r="1265" spans="1:18" x14ac:dyDescent="0.3">
      <c r="A1265" s="28" t="s">
        <v>5153</v>
      </c>
      <c r="B1265" s="28" t="s">
        <v>5154</v>
      </c>
      <c r="C1265" s="28" t="s">
        <v>5155</v>
      </c>
      <c r="D1265" s="28" t="s">
        <v>5156</v>
      </c>
      <c r="E1265" s="28" t="s">
        <v>5155</v>
      </c>
      <c r="F1265" s="28" t="s">
        <v>5157</v>
      </c>
      <c r="G1265" s="28" t="s">
        <v>5158</v>
      </c>
      <c r="H1265" s="28" t="s">
        <v>2431</v>
      </c>
      <c r="I1265" s="28" t="s">
        <v>2432</v>
      </c>
      <c r="J1265" s="28" t="s">
        <v>1147</v>
      </c>
      <c r="K1265" s="28" t="s">
        <v>1148</v>
      </c>
      <c r="L1265" s="28" t="s">
        <v>5159</v>
      </c>
      <c r="M1265" s="28" t="s">
        <v>907</v>
      </c>
      <c r="N1265" s="28" t="s">
        <v>1150</v>
      </c>
      <c r="O1265" s="28" t="s">
        <v>1163</v>
      </c>
      <c r="P1265" s="29">
        <v>45351.632789351846</v>
      </c>
      <c r="Q1265" s="28" t="s">
        <v>1152</v>
      </c>
      <c r="R1265" s="28" t="s">
        <v>1152</v>
      </c>
    </row>
    <row r="1266" spans="1:18" x14ac:dyDescent="0.3">
      <c r="A1266" s="28" t="s">
        <v>5160</v>
      </c>
      <c r="B1266" s="28" t="s">
        <v>5161</v>
      </c>
      <c r="C1266" s="28" t="s">
        <v>5162</v>
      </c>
      <c r="D1266" s="28" t="s">
        <v>5163</v>
      </c>
      <c r="E1266" s="28" t="s">
        <v>5164</v>
      </c>
      <c r="F1266" s="28" t="s">
        <v>1225</v>
      </c>
      <c r="G1266" s="28" t="s">
        <v>1226</v>
      </c>
      <c r="H1266" s="28" t="s">
        <v>1227</v>
      </c>
      <c r="I1266" s="28" t="s">
        <v>1228</v>
      </c>
      <c r="J1266" s="28" t="s">
        <v>1147</v>
      </c>
      <c r="K1266" s="28" t="s">
        <v>1148</v>
      </c>
      <c r="L1266" s="28" t="s">
        <v>5165</v>
      </c>
      <c r="M1266" s="28" t="s">
        <v>907</v>
      </c>
      <c r="N1266" s="28" t="s">
        <v>1150</v>
      </c>
      <c r="O1266" s="28" t="s">
        <v>2162</v>
      </c>
      <c r="P1266" s="29">
        <v>45419.562627314815</v>
      </c>
      <c r="Q1266" s="28" t="s">
        <v>1152</v>
      </c>
      <c r="R1266" s="28" t="s">
        <v>1152</v>
      </c>
    </row>
    <row r="1267" spans="1:18" x14ac:dyDescent="0.3">
      <c r="A1267" s="28" t="s">
        <v>5166</v>
      </c>
      <c r="B1267" s="28" t="s">
        <v>5167</v>
      </c>
      <c r="C1267" s="28" t="s">
        <v>1232</v>
      </c>
      <c r="D1267" s="28" t="s">
        <v>5163</v>
      </c>
      <c r="E1267" s="28" t="s">
        <v>5164</v>
      </c>
      <c r="F1267" s="28" t="s">
        <v>1225</v>
      </c>
      <c r="G1267" s="28" t="s">
        <v>1226</v>
      </c>
      <c r="H1267" s="28" t="s">
        <v>1227</v>
      </c>
      <c r="I1267" s="28" t="s">
        <v>1228</v>
      </c>
      <c r="J1267" s="28" t="s">
        <v>1147</v>
      </c>
      <c r="K1267" s="28" t="s">
        <v>1148</v>
      </c>
      <c r="L1267" s="28" t="s">
        <v>5165</v>
      </c>
      <c r="M1267" s="28" t="s">
        <v>907</v>
      </c>
      <c r="N1267" s="28" t="s">
        <v>1150</v>
      </c>
      <c r="O1267" s="28" t="s">
        <v>1163</v>
      </c>
      <c r="P1267" s="29">
        <v>45351.632233796292</v>
      </c>
      <c r="Q1267" s="28" t="s">
        <v>1152</v>
      </c>
      <c r="R1267" s="28" t="s">
        <v>1152</v>
      </c>
    </row>
    <row r="1268" spans="1:18" x14ac:dyDescent="0.3">
      <c r="A1268" s="28" t="s">
        <v>5168</v>
      </c>
      <c r="B1268" s="28" t="s">
        <v>5169</v>
      </c>
      <c r="C1268" s="28" t="s">
        <v>3725</v>
      </c>
      <c r="D1268" s="28" t="s">
        <v>5170</v>
      </c>
      <c r="E1268" s="28" t="s">
        <v>5171</v>
      </c>
      <c r="F1268" s="28" t="s">
        <v>1225</v>
      </c>
      <c r="G1268" s="28" t="s">
        <v>1226</v>
      </c>
      <c r="H1268" s="28" t="s">
        <v>1227</v>
      </c>
      <c r="I1268" s="28" t="s">
        <v>1228</v>
      </c>
      <c r="J1268" s="28" t="s">
        <v>1147</v>
      </c>
      <c r="K1268" s="28" t="s">
        <v>1148</v>
      </c>
      <c r="L1268" s="28" t="s">
        <v>5172</v>
      </c>
      <c r="M1268" s="28" t="s">
        <v>907</v>
      </c>
      <c r="N1268" s="28" t="s">
        <v>1150</v>
      </c>
      <c r="O1268" s="28" t="s">
        <v>1163</v>
      </c>
      <c r="P1268" s="29">
        <v>45351.632233796292</v>
      </c>
      <c r="Q1268" s="28" t="s">
        <v>1152</v>
      </c>
      <c r="R1268" s="28" t="s">
        <v>1152</v>
      </c>
    </row>
    <row r="1269" spans="1:18" x14ac:dyDescent="0.3">
      <c r="A1269" s="28" t="s">
        <v>5173</v>
      </c>
      <c r="B1269" s="28" t="s">
        <v>5174</v>
      </c>
      <c r="C1269" s="28" t="s">
        <v>4769</v>
      </c>
      <c r="D1269" s="28" t="s">
        <v>5170</v>
      </c>
      <c r="E1269" s="28" t="s">
        <v>5171</v>
      </c>
      <c r="F1269" s="28" t="s">
        <v>1225</v>
      </c>
      <c r="G1269" s="28" t="s">
        <v>1226</v>
      </c>
      <c r="H1269" s="28" t="s">
        <v>1227</v>
      </c>
      <c r="I1269" s="28" t="s">
        <v>1228</v>
      </c>
      <c r="J1269" s="28" t="s">
        <v>1147</v>
      </c>
      <c r="K1269" s="28" t="s">
        <v>1148</v>
      </c>
      <c r="L1269" s="28" t="s">
        <v>5172</v>
      </c>
      <c r="M1269" s="28" t="s">
        <v>907</v>
      </c>
      <c r="N1269" s="28" t="s">
        <v>1150</v>
      </c>
      <c r="O1269" s="28" t="s">
        <v>1167</v>
      </c>
      <c r="P1269" s="29">
        <v>45408.415185185186</v>
      </c>
      <c r="Q1269" s="28" t="s">
        <v>1152</v>
      </c>
      <c r="R1269" s="28" t="s">
        <v>1152</v>
      </c>
    </row>
    <row r="1270" spans="1:18" x14ac:dyDescent="0.3">
      <c r="A1270" s="28" t="s">
        <v>5175</v>
      </c>
      <c r="B1270" s="28" t="s">
        <v>5176</v>
      </c>
      <c r="C1270" s="28" t="s">
        <v>1232</v>
      </c>
      <c r="D1270" s="28" t="s">
        <v>5170</v>
      </c>
      <c r="E1270" s="28" t="s">
        <v>5171</v>
      </c>
      <c r="F1270" s="28" t="s">
        <v>1225</v>
      </c>
      <c r="G1270" s="28" t="s">
        <v>1226</v>
      </c>
      <c r="H1270" s="28" t="s">
        <v>1227</v>
      </c>
      <c r="I1270" s="28" t="s">
        <v>1228</v>
      </c>
      <c r="J1270" s="28" t="s">
        <v>1147</v>
      </c>
      <c r="K1270" s="28" t="s">
        <v>1148</v>
      </c>
      <c r="L1270" s="28" t="s">
        <v>5172</v>
      </c>
      <c r="M1270" s="28" t="s">
        <v>907</v>
      </c>
      <c r="N1270" s="28" t="s">
        <v>1150</v>
      </c>
      <c r="O1270" s="28" t="s">
        <v>1163</v>
      </c>
      <c r="P1270" s="29">
        <v>45351.632233796292</v>
      </c>
      <c r="Q1270" s="28" t="s">
        <v>1152</v>
      </c>
      <c r="R1270" s="28" t="s">
        <v>1152</v>
      </c>
    </row>
    <row r="1271" spans="1:18" x14ac:dyDescent="0.3">
      <c r="A1271" s="28" t="s">
        <v>5177</v>
      </c>
      <c r="B1271" s="28" t="s">
        <v>5178</v>
      </c>
      <c r="C1271" s="28" t="s">
        <v>5179</v>
      </c>
      <c r="D1271" s="28" t="s">
        <v>5180</v>
      </c>
      <c r="E1271" s="28" t="s">
        <v>5181</v>
      </c>
      <c r="F1271" s="28" t="s">
        <v>3992</v>
      </c>
      <c r="G1271" s="28" t="s">
        <v>3993</v>
      </c>
      <c r="H1271" s="28" t="s">
        <v>1311</v>
      </c>
      <c r="I1271" s="28" t="s">
        <v>1312</v>
      </c>
      <c r="J1271" s="28" t="s">
        <v>1147</v>
      </c>
      <c r="K1271" s="28" t="s">
        <v>1148</v>
      </c>
      <c r="L1271" s="28" t="s">
        <v>5182</v>
      </c>
      <c r="M1271" s="28" t="s">
        <v>907</v>
      </c>
      <c r="N1271" s="28" t="s">
        <v>1150</v>
      </c>
      <c r="O1271" s="28" t="s">
        <v>1151</v>
      </c>
      <c r="P1271" s="29">
        <v>45383.553124999999</v>
      </c>
      <c r="Q1271" s="28" t="s">
        <v>1152</v>
      </c>
      <c r="R1271" s="28" t="s">
        <v>1152</v>
      </c>
    </row>
    <row r="1272" spans="1:18" x14ac:dyDescent="0.3">
      <c r="A1272" s="28" t="s">
        <v>5183</v>
      </c>
      <c r="B1272" s="28" t="s">
        <v>5184</v>
      </c>
      <c r="C1272" s="28" t="s">
        <v>5185</v>
      </c>
      <c r="D1272" s="28" t="s">
        <v>5180</v>
      </c>
      <c r="E1272" s="28" t="s">
        <v>5181</v>
      </c>
      <c r="F1272" s="28" t="s">
        <v>3992</v>
      </c>
      <c r="G1272" s="28" t="s">
        <v>3993</v>
      </c>
      <c r="H1272" s="28" t="s">
        <v>1311</v>
      </c>
      <c r="I1272" s="28" t="s">
        <v>1312</v>
      </c>
      <c r="J1272" s="28" t="s">
        <v>1147</v>
      </c>
      <c r="K1272" s="28" t="s">
        <v>1148</v>
      </c>
      <c r="L1272" s="28" t="s">
        <v>5182</v>
      </c>
      <c r="M1272" s="28" t="s">
        <v>907</v>
      </c>
      <c r="N1272" s="28" t="s">
        <v>1150</v>
      </c>
      <c r="O1272" s="28" t="s">
        <v>1151</v>
      </c>
      <c r="P1272" s="29">
        <v>45383.553124999999</v>
      </c>
      <c r="Q1272" s="28" t="s">
        <v>1152</v>
      </c>
      <c r="R1272" s="28" t="s">
        <v>1152</v>
      </c>
    </row>
    <row r="1273" spans="1:18" x14ac:dyDescent="0.3">
      <c r="A1273" s="28" t="s">
        <v>5186</v>
      </c>
      <c r="B1273" s="28" t="s">
        <v>5187</v>
      </c>
      <c r="C1273" s="28" t="s">
        <v>5188</v>
      </c>
      <c r="D1273" s="28" t="s">
        <v>5180</v>
      </c>
      <c r="E1273" s="28" t="s">
        <v>5181</v>
      </c>
      <c r="F1273" s="28" t="s">
        <v>3992</v>
      </c>
      <c r="G1273" s="28" t="s">
        <v>3993</v>
      </c>
      <c r="H1273" s="28" t="s">
        <v>1311</v>
      </c>
      <c r="I1273" s="28" t="s">
        <v>1312</v>
      </c>
      <c r="J1273" s="28" t="s">
        <v>1147</v>
      </c>
      <c r="K1273" s="28" t="s">
        <v>1148</v>
      </c>
      <c r="L1273" s="28" t="s">
        <v>5182</v>
      </c>
      <c r="M1273" s="28" t="s">
        <v>907</v>
      </c>
      <c r="N1273" s="28" t="s">
        <v>1150</v>
      </c>
      <c r="O1273" s="28" t="s">
        <v>1151</v>
      </c>
      <c r="P1273" s="29">
        <v>45383.545891203699</v>
      </c>
      <c r="Q1273" s="28" t="s">
        <v>1152</v>
      </c>
      <c r="R1273" s="28" t="s">
        <v>1152</v>
      </c>
    </row>
    <row r="1274" spans="1:18" x14ac:dyDescent="0.3">
      <c r="A1274" s="28" t="s">
        <v>5189</v>
      </c>
      <c r="B1274" s="28" t="s">
        <v>5190</v>
      </c>
      <c r="C1274" s="28" t="s">
        <v>5191</v>
      </c>
      <c r="D1274" s="28" t="s">
        <v>5192</v>
      </c>
      <c r="E1274" s="28" t="s">
        <v>5193</v>
      </c>
      <c r="F1274" s="28" t="s">
        <v>5194</v>
      </c>
      <c r="G1274" s="28" t="s">
        <v>5195</v>
      </c>
      <c r="H1274" s="28" t="s">
        <v>5196</v>
      </c>
      <c r="I1274" s="28" t="s">
        <v>2391</v>
      </c>
      <c r="J1274" s="28" t="s">
        <v>3845</v>
      </c>
      <c r="K1274" s="28" t="s">
        <v>3846</v>
      </c>
      <c r="L1274" s="28" t="s">
        <v>5197</v>
      </c>
      <c r="M1274" s="28" t="s">
        <v>907</v>
      </c>
      <c r="N1274" s="28" t="s">
        <v>1150</v>
      </c>
      <c r="O1274" s="28" t="s">
        <v>1163</v>
      </c>
      <c r="P1274" s="29">
        <v>45351.633159722223</v>
      </c>
      <c r="Q1274" s="28" t="s">
        <v>1152</v>
      </c>
      <c r="R1274" s="28" t="s">
        <v>1152</v>
      </c>
    </row>
    <row r="1275" spans="1:18" x14ac:dyDescent="0.3">
      <c r="A1275" s="28" t="s">
        <v>2102</v>
      </c>
      <c r="B1275" s="28" t="s">
        <v>5198</v>
      </c>
      <c r="C1275" s="28" t="s">
        <v>5199</v>
      </c>
      <c r="D1275" s="28" t="s">
        <v>5192</v>
      </c>
      <c r="E1275" s="28" t="s">
        <v>5193</v>
      </c>
      <c r="F1275" s="28" t="s">
        <v>5194</v>
      </c>
      <c r="G1275" s="28" t="s">
        <v>5195</v>
      </c>
      <c r="H1275" s="28" t="s">
        <v>5196</v>
      </c>
      <c r="I1275" s="28" t="s">
        <v>2391</v>
      </c>
      <c r="J1275" s="28" t="s">
        <v>3845</v>
      </c>
      <c r="K1275" s="28" t="s">
        <v>3846</v>
      </c>
      <c r="L1275" s="28" t="s">
        <v>5197</v>
      </c>
      <c r="M1275" s="28" t="s">
        <v>907</v>
      </c>
      <c r="N1275" s="28" t="s">
        <v>1150</v>
      </c>
      <c r="O1275" s="28" t="s">
        <v>1167</v>
      </c>
      <c r="P1275" s="29">
        <v>45574.616527777776</v>
      </c>
      <c r="Q1275" s="28" t="s">
        <v>1152</v>
      </c>
      <c r="R1275" s="28" t="s">
        <v>1152</v>
      </c>
    </row>
    <row r="1276" spans="1:18" x14ac:dyDescent="0.3">
      <c r="A1276" s="28" t="s">
        <v>1541</v>
      </c>
      <c r="B1276" s="28" t="s">
        <v>5200</v>
      </c>
      <c r="C1276" s="28" t="s">
        <v>5201</v>
      </c>
      <c r="D1276" s="28" t="s">
        <v>5192</v>
      </c>
      <c r="E1276" s="28" t="s">
        <v>5193</v>
      </c>
      <c r="F1276" s="28" t="s">
        <v>5194</v>
      </c>
      <c r="G1276" s="28" t="s">
        <v>5195</v>
      </c>
      <c r="H1276" s="28" t="s">
        <v>5196</v>
      </c>
      <c r="I1276" s="28" t="s">
        <v>2391</v>
      </c>
      <c r="J1276" s="28" t="s">
        <v>3845</v>
      </c>
      <c r="K1276" s="28" t="s">
        <v>3846</v>
      </c>
      <c r="L1276" s="28" t="s">
        <v>5197</v>
      </c>
      <c r="M1276" s="28" t="s">
        <v>907</v>
      </c>
      <c r="N1276" s="28" t="s">
        <v>1150</v>
      </c>
      <c r="O1276" s="28" t="s">
        <v>1258</v>
      </c>
      <c r="P1276" s="29">
        <v>45727.564907407403</v>
      </c>
      <c r="Q1276" s="28" t="s">
        <v>1152</v>
      </c>
      <c r="R1276" s="28" t="s">
        <v>1152</v>
      </c>
    </row>
    <row r="1277" spans="1:18" x14ac:dyDescent="0.3">
      <c r="A1277" s="28" t="s">
        <v>2102</v>
      </c>
      <c r="B1277" s="28" t="s">
        <v>5202</v>
      </c>
      <c r="C1277" s="28" t="s">
        <v>5203</v>
      </c>
      <c r="D1277" s="28" t="s">
        <v>5192</v>
      </c>
      <c r="E1277" s="28" t="s">
        <v>5193</v>
      </c>
      <c r="F1277" s="28" t="s">
        <v>5194</v>
      </c>
      <c r="G1277" s="28" t="s">
        <v>5195</v>
      </c>
      <c r="H1277" s="28" t="s">
        <v>5196</v>
      </c>
      <c r="I1277" s="28" t="s">
        <v>2391</v>
      </c>
      <c r="J1277" s="28" t="s">
        <v>3845</v>
      </c>
      <c r="K1277" s="28" t="s">
        <v>3846</v>
      </c>
      <c r="L1277" s="28" t="s">
        <v>5197</v>
      </c>
      <c r="M1277" s="28" t="s">
        <v>907</v>
      </c>
      <c r="N1277" s="28" t="s">
        <v>1150</v>
      </c>
      <c r="O1277" s="28" t="s">
        <v>1167</v>
      </c>
      <c r="P1277" s="29">
        <v>45531.580555555556</v>
      </c>
      <c r="Q1277" s="28" t="s">
        <v>1152</v>
      </c>
      <c r="R1277" s="28" t="s">
        <v>1152</v>
      </c>
    </row>
    <row r="1278" spans="1:18" x14ac:dyDescent="0.3">
      <c r="A1278" s="28" t="s">
        <v>2102</v>
      </c>
      <c r="B1278" s="28" t="s">
        <v>5204</v>
      </c>
      <c r="C1278" s="28" t="s">
        <v>5205</v>
      </c>
      <c r="D1278" s="28" t="s">
        <v>5192</v>
      </c>
      <c r="E1278" s="28" t="s">
        <v>5193</v>
      </c>
      <c r="F1278" s="28" t="s">
        <v>5194</v>
      </c>
      <c r="G1278" s="28" t="s">
        <v>5195</v>
      </c>
      <c r="H1278" s="28" t="s">
        <v>5196</v>
      </c>
      <c r="I1278" s="28" t="s">
        <v>2391</v>
      </c>
      <c r="J1278" s="28" t="s">
        <v>3845</v>
      </c>
      <c r="K1278" s="28" t="s">
        <v>3846</v>
      </c>
      <c r="L1278" s="28" t="s">
        <v>5197</v>
      </c>
      <c r="M1278" s="28" t="s">
        <v>907</v>
      </c>
      <c r="N1278" s="28" t="s">
        <v>1150</v>
      </c>
      <c r="O1278" s="28" t="s">
        <v>1167</v>
      </c>
      <c r="P1278" s="29">
        <v>45505.355613425927</v>
      </c>
      <c r="Q1278" s="28" t="s">
        <v>1152</v>
      </c>
      <c r="R1278" s="28" t="s">
        <v>1152</v>
      </c>
    </row>
    <row r="1279" spans="1:18" x14ac:dyDescent="0.3">
      <c r="A1279" s="28" t="s">
        <v>5206</v>
      </c>
      <c r="B1279" s="28" t="s">
        <v>5207</v>
      </c>
      <c r="C1279" s="28" t="s">
        <v>5208</v>
      </c>
      <c r="D1279" s="28" t="s">
        <v>5192</v>
      </c>
      <c r="E1279" s="28" t="s">
        <v>5193</v>
      </c>
      <c r="F1279" s="28" t="s">
        <v>5194</v>
      </c>
      <c r="G1279" s="28" t="s">
        <v>5195</v>
      </c>
      <c r="H1279" s="28" t="s">
        <v>5196</v>
      </c>
      <c r="I1279" s="28" t="s">
        <v>2391</v>
      </c>
      <c r="J1279" s="28" t="s">
        <v>3845</v>
      </c>
      <c r="K1279" s="28" t="s">
        <v>3846</v>
      </c>
      <c r="L1279" s="28" t="s">
        <v>5197</v>
      </c>
      <c r="M1279" s="28" t="s">
        <v>907</v>
      </c>
      <c r="N1279" s="28" t="s">
        <v>1150</v>
      </c>
      <c r="O1279" s="28" t="s">
        <v>1163</v>
      </c>
      <c r="P1279" s="29">
        <v>45351.631342592591</v>
      </c>
      <c r="Q1279" s="28" t="s">
        <v>1152</v>
      </c>
      <c r="R1279" s="28" t="s">
        <v>1152</v>
      </c>
    </row>
    <row r="1280" spans="1:18" x14ac:dyDescent="0.3">
      <c r="A1280" s="28" t="s">
        <v>5209</v>
      </c>
      <c r="B1280" s="28" t="s">
        <v>5210</v>
      </c>
      <c r="C1280" s="28" t="s">
        <v>5211</v>
      </c>
      <c r="D1280" s="28" t="s">
        <v>5192</v>
      </c>
      <c r="E1280" s="28" t="s">
        <v>5193</v>
      </c>
      <c r="F1280" s="28" t="s">
        <v>5194</v>
      </c>
      <c r="G1280" s="28" t="s">
        <v>5195</v>
      </c>
      <c r="H1280" s="28" t="s">
        <v>5196</v>
      </c>
      <c r="I1280" s="28" t="s">
        <v>2391</v>
      </c>
      <c r="J1280" s="28" t="s">
        <v>3845</v>
      </c>
      <c r="K1280" s="28" t="s">
        <v>3846</v>
      </c>
      <c r="L1280" s="28" t="s">
        <v>5197</v>
      </c>
      <c r="M1280" s="28" t="s">
        <v>907</v>
      </c>
      <c r="N1280" s="28" t="s">
        <v>1150</v>
      </c>
      <c r="O1280" s="28" t="s">
        <v>1163</v>
      </c>
      <c r="P1280" s="29">
        <v>45351.631342592591</v>
      </c>
      <c r="Q1280" s="28" t="s">
        <v>1152</v>
      </c>
      <c r="R1280" s="28" t="s">
        <v>1152</v>
      </c>
    </row>
    <row r="1281" spans="1:18" x14ac:dyDescent="0.3">
      <c r="A1281" s="28" t="s">
        <v>5212</v>
      </c>
      <c r="B1281" s="28" t="s">
        <v>5213</v>
      </c>
      <c r="C1281" s="28" t="s">
        <v>5214</v>
      </c>
      <c r="D1281" s="28" t="s">
        <v>5192</v>
      </c>
      <c r="E1281" s="28" t="s">
        <v>5193</v>
      </c>
      <c r="F1281" s="28" t="s">
        <v>5194</v>
      </c>
      <c r="G1281" s="28" t="s">
        <v>5195</v>
      </c>
      <c r="H1281" s="28" t="s">
        <v>5196</v>
      </c>
      <c r="I1281" s="28" t="s">
        <v>2391</v>
      </c>
      <c r="J1281" s="28" t="s">
        <v>3845</v>
      </c>
      <c r="K1281" s="28" t="s">
        <v>3846</v>
      </c>
      <c r="L1281" s="28" t="s">
        <v>5197</v>
      </c>
      <c r="M1281" s="28" t="s">
        <v>907</v>
      </c>
      <c r="N1281" s="28" t="s">
        <v>1150</v>
      </c>
      <c r="O1281" s="28" t="s">
        <v>1163</v>
      </c>
      <c r="P1281" s="29">
        <v>45351.631331018514</v>
      </c>
      <c r="Q1281" s="28" t="s">
        <v>1152</v>
      </c>
      <c r="R1281" s="28" t="s">
        <v>1152</v>
      </c>
    </row>
    <row r="1282" spans="1:18" x14ac:dyDescent="0.3">
      <c r="A1282" s="28" t="s">
        <v>5215</v>
      </c>
      <c r="B1282" s="28" t="s">
        <v>5216</v>
      </c>
      <c r="C1282" s="28" t="s">
        <v>5217</v>
      </c>
      <c r="D1282" s="28" t="s">
        <v>5192</v>
      </c>
      <c r="E1282" s="28" t="s">
        <v>5193</v>
      </c>
      <c r="F1282" s="28" t="s">
        <v>5194</v>
      </c>
      <c r="G1282" s="28" t="s">
        <v>5195</v>
      </c>
      <c r="H1282" s="28" t="s">
        <v>5196</v>
      </c>
      <c r="I1282" s="28" t="s">
        <v>2391</v>
      </c>
      <c r="J1282" s="28" t="s">
        <v>3845</v>
      </c>
      <c r="K1282" s="28" t="s">
        <v>3846</v>
      </c>
      <c r="L1282" s="28" t="s">
        <v>5197</v>
      </c>
      <c r="M1282" s="28" t="s">
        <v>907</v>
      </c>
      <c r="N1282" s="28" t="s">
        <v>1150</v>
      </c>
      <c r="O1282" s="28" t="s">
        <v>1163</v>
      </c>
      <c r="P1282" s="29">
        <v>45351.631331018514</v>
      </c>
      <c r="Q1282" s="28" t="s">
        <v>1152</v>
      </c>
      <c r="R1282" s="28" t="s">
        <v>1152</v>
      </c>
    </row>
    <row r="1283" spans="1:18" x14ac:dyDescent="0.3">
      <c r="A1283" s="28" t="s">
        <v>5218</v>
      </c>
      <c r="B1283" s="28" t="s">
        <v>5219</v>
      </c>
      <c r="C1283" s="28" t="s">
        <v>5220</v>
      </c>
      <c r="D1283" s="28" t="s">
        <v>5192</v>
      </c>
      <c r="E1283" s="28" t="s">
        <v>5193</v>
      </c>
      <c r="F1283" s="28" t="s">
        <v>5194</v>
      </c>
      <c r="G1283" s="28" t="s">
        <v>5195</v>
      </c>
      <c r="H1283" s="28" t="s">
        <v>5196</v>
      </c>
      <c r="I1283" s="28" t="s">
        <v>2391</v>
      </c>
      <c r="J1283" s="28" t="s">
        <v>3845</v>
      </c>
      <c r="K1283" s="28" t="s">
        <v>3846</v>
      </c>
      <c r="L1283" s="28" t="s">
        <v>5197</v>
      </c>
      <c r="M1283" s="28" t="s">
        <v>907</v>
      </c>
      <c r="N1283" s="28" t="s">
        <v>1150</v>
      </c>
      <c r="O1283" s="28" t="s">
        <v>1163</v>
      </c>
      <c r="P1283" s="29">
        <v>45351.631342592591</v>
      </c>
      <c r="Q1283" s="28" t="s">
        <v>1152</v>
      </c>
      <c r="R1283" s="28" t="s">
        <v>1152</v>
      </c>
    </row>
    <row r="1284" spans="1:18" x14ac:dyDescent="0.3">
      <c r="A1284" s="28" t="s">
        <v>5221</v>
      </c>
      <c r="B1284" s="28" t="s">
        <v>5222</v>
      </c>
      <c r="C1284" s="28" t="s">
        <v>5223</v>
      </c>
      <c r="D1284" s="28" t="s">
        <v>5192</v>
      </c>
      <c r="E1284" s="28" t="s">
        <v>5193</v>
      </c>
      <c r="F1284" s="28" t="s">
        <v>5194</v>
      </c>
      <c r="G1284" s="28" t="s">
        <v>5195</v>
      </c>
      <c r="H1284" s="28" t="s">
        <v>5196</v>
      </c>
      <c r="I1284" s="28" t="s">
        <v>2391</v>
      </c>
      <c r="J1284" s="28" t="s">
        <v>3845</v>
      </c>
      <c r="K1284" s="28" t="s">
        <v>3846</v>
      </c>
      <c r="L1284" s="28" t="s">
        <v>5197</v>
      </c>
      <c r="M1284" s="28" t="s">
        <v>907</v>
      </c>
      <c r="N1284" s="28" t="s">
        <v>1150</v>
      </c>
      <c r="O1284" s="28" t="s">
        <v>1163</v>
      </c>
      <c r="P1284" s="29">
        <v>45351.631354166668</v>
      </c>
      <c r="Q1284" s="28" t="s">
        <v>1152</v>
      </c>
      <c r="R1284" s="28" t="s">
        <v>1152</v>
      </c>
    </row>
    <row r="1285" spans="1:18" x14ac:dyDescent="0.3">
      <c r="A1285" s="28" t="s">
        <v>5224</v>
      </c>
      <c r="B1285" s="28" t="s">
        <v>5225</v>
      </c>
      <c r="C1285" s="28" t="s">
        <v>5226</v>
      </c>
      <c r="D1285" s="28" t="s">
        <v>5192</v>
      </c>
      <c r="E1285" s="28" t="s">
        <v>5193</v>
      </c>
      <c r="F1285" s="28" t="s">
        <v>5194</v>
      </c>
      <c r="G1285" s="28" t="s">
        <v>5195</v>
      </c>
      <c r="H1285" s="28" t="s">
        <v>5196</v>
      </c>
      <c r="I1285" s="28" t="s">
        <v>2391</v>
      </c>
      <c r="J1285" s="28" t="s">
        <v>3845</v>
      </c>
      <c r="K1285" s="28" t="s">
        <v>3846</v>
      </c>
      <c r="L1285" s="28" t="s">
        <v>5197</v>
      </c>
      <c r="M1285" s="28" t="s">
        <v>907</v>
      </c>
      <c r="N1285" s="28" t="s">
        <v>1150</v>
      </c>
      <c r="O1285" s="28" t="s">
        <v>1163</v>
      </c>
      <c r="P1285" s="29">
        <v>45351.631354166668</v>
      </c>
      <c r="Q1285" s="28" t="s">
        <v>1152</v>
      </c>
      <c r="R1285" s="28" t="s">
        <v>1152</v>
      </c>
    </row>
    <row r="1286" spans="1:18" x14ac:dyDescent="0.3">
      <c r="A1286" s="28" t="s">
        <v>5227</v>
      </c>
      <c r="B1286" s="28" t="s">
        <v>5228</v>
      </c>
      <c r="C1286" s="28" t="s">
        <v>5229</v>
      </c>
      <c r="D1286" s="28" t="s">
        <v>5192</v>
      </c>
      <c r="E1286" s="28" t="s">
        <v>5193</v>
      </c>
      <c r="F1286" s="28" t="s">
        <v>5194</v>
      </c>
      <c r="G1286" s="28" t="s">
        <v>5195</v>
      </c>
      <c r="H1286" s="28" t="s">
        <v>5196</v>
      </c>
      <c r="I1286" s="28" t="s">
        <v>2391</v>
      </c>
      <c r="J1286" s="28" t="s">
        <v>3845</v>
      </c>
      <c r="K1286" s="28" t="s">
        <v>3846</v>
      </c>
      <c r="L1286" s="28" t="s">
        <v>5197</v>
      </c>
      <c r="M1286" s="28" t="s">
        <v>907</v>
      </c>
      <c r="N1286" s="28" t="s">
        <v>1150</v>
      </c>
      <c r="O1286" s="28" t="s">
        <v>1163</v>
      </c>
      <c r="P1286" s="29">
        <v>45351.631342592591</v>
      </c>
      <c r="Q1286" s="28" t="s">
        <v>1152</v>
      </c>
      <c r="R1286" s="28" t="s">
        <v>1152</v>
      </c>
    </row>
    <row r="1287" spans="1:18" x14ac:dyDescent="0.3">
      <c r="A1287" s="28" t="s">
        <v>5230</v>
      </c>
      <c r="B1287" s="28" t="s">
        <v>5231</v>
      </c>
      <c r="C1287" s="28" t="s">
        <v>5232</v>
      </c>
      <c r="D1287" s="28" t="s">
        <v>5192</v>
      </c>
      <c r="E1287" s="28" t="s">
        <v>5193</v>
      </c>
      <c r="F1287" s="28" t="s">
        <v>5194</v>
      </c>
      <c r="G1287" s="28" t="s">
        <v>5195</v>
      </c>
      <c r="H1287" s="28" t="s">
        <v>5196</v>
      </c>
      <c r="I1287" s="28" t="s">
        <v>2391</v>
      </c>
      <c r="J1287" s="28" t="s">
        <v>3845</v>
      </c>
      <c r="K1287" s="28" t="s">
        <v>3846</v>
      </c>
      <c r="L1287" s="28" t="s">
        <v>5197</v>
      </c>
      <c r="M1287" s="28" t="s">
        <v>907</v>
      </c>
      <c r="N1287" s="28" t="s">
        <v>1150</v>
      </c>
      <c r="O1287" s="28" t="s">
        <v>1163</v>
      </c>
      <c r="P1287" s="29">
        <v>45351.631354166668</v>
      </c>
      <c r="Q1287" s="28" t="s">
        <v>1152</v>
      </c>
      <c r="R1287" s="28" t="s">
        <v>1152</v>
      </c>
    </row>
    <row r="1288" spans="1:18" x14ac:dyDescent="0.3">
      <c r="A1288" s="28" t="s">
        <v>5233</v>
      </c>
      <c r="B1288" s="28" t="s">
        <v>5234</v>
      </c>
      <c r="C1288" s="28" t="s">
        <v>5235</v>
      </c>
      <c r="D1288" s="28" t="s">
        <v>5192</v>
      </c>
      <c r="E1288" s="28" t="s">
        <v>5193</v>
      </c>
      <c r="F1288" s="28" t="s">
        <v>5194</v>
      </c>
      <c r="G1288" s="28" t="s">
        <v>5195</v>
      </c>
      <c r="H1288" s="28" t="s">
        <v>5196</v>
      </c>
      <c r="I1288" s="28" t="s">
        <v>2391</v>
      </c>
      <c r="J1288" s="28" t="s">
        <v>3845</v>
      </c>
      <c r="K1288" s="28" t="s">
        <v>3846</v>
      </c>
      <c r="L1288" s="28" t="s">
        <v>5197</v>
      </c>
      <c r="M1288" s="28" t="s">
        <v>907</v>
      </c>
      <c r="N1288" s="28" t="s">
        <v>1150</v>
      </c>
      <c r="O1288" s="28" t="s">
        <v>1163</v>
      </c>
      <c r="P1288" s="29">
        <v>45351.631331018514</v>
      </c>
      <c r="Q1288" s="28" t="s">
        <v>1152</v>
      </c>
      <c r="R1288" s="28" t="s">
        <v>1152</v>
      </c>
    </row>
    <row r="1289" spans="1:18" x14ac:dyDescent="0.3">
      <c r="A1289" s="28" t="s">
        <v>2102</v>
      </c>
      <c r="B1289" s="28" t="s">
        <v>5236</v>
      </c>
      <c r="C1289" s="28" t="s">
        <v>5237</v>
      </c>
      <c r="D1289" s="28" t="s">
        <v>5192</v>
      </c>
      <c r="E1289" s="28" t="s">
        <v>5193</v>
      </c>
      <c r="F1289" s="28" t="s">
        <v>5194</v>
      </c>
      <c r="G1289" s="28" t="s">
        <v>5195</v>
      </c>
      <c r="H1289" s="28" t="s">
        <v>5196</v>
      </c>
      <c r="I1289" s="28" t="s">
        <v>2391</v>
      </c>
      <c r="J1289" s="28" t="s">
        <v>3845</v>
      </c>
      <c r="K1289" s="28" t="s">
        <v>3846</v>
      </c>
      <c r="L1289" s="28" t="s">
        <v>5197</v>
      </c>
      <c r="M1289" s="28" t="s">
        <v>907</v>
      </c>
      <c r="N1289" s="28" t="s">
        <v>1150</v>
      </c>
      <c r="O1289" s="28" t="s">
        <v>1167</v>
      </c>
      <c r="P1289" s="29">
        <v>45531.581284722219</v>
      </c>
      <c r="Q1289" s="28" t="s">
        <v>1152</v>
      </c>
      <c r="R1289" s="28" t="s">
        <v>1152</v>
      </c>
    </row>
    <row r="1290" spans="1:18" x14ac:dyDescent="0.3">
      <c r="A1290" s="28" t="s">
        <v>2102</v>
      </c>
      <c r="B1290" s="28" t="s">
        <v>5238</v>
      </c>
      <c r="C1290" s="28" t="s">
        <v>5239</v>
      </c>
      <c r="D1290" s="28" t="s">
        <v>5192</v>
      </c>
      <c r="E1290" s="28" t="s">
        <v>5193</v>
      </c>
      <c r="F1290" s="28" t="s">
        <v>5194</v>
      </c>
      <c r="G1290" s="28" t="s">
        <v>5195</v>
      </c>
      <c r="H1290" s="28" t="s">
        <v>5196</v>
      </c>
      <c r="I1290" s="28" t="s">
        <v>2391</v>
      </c>
      <c r="J1290" s="28" t="s">
        <v>3845</v>
      </c>
      <c r="K1290" s="28" t="s">
        <v>3846</v>
      </c>
      <c r="L1290" s="28" t="s">
        <v>5197</v>
      </c>
      <c r="M1290" s="28" t="s">
        <v>907</v>
      </c>
      <c r="N1290" s="28" t="s">
        <v>1150</v>
      </c>
      <c r="O1290" s="28" t="s">
        <v>1167</v>
      </c>
      <c r="P1290" s="29">
        <v>45531.581666666665</v>
      </c>
      <c r="Q1290" s="28" t="s">
        <v>1152</v>
      </c>
      <c r="R1290" s="28" t="s">
        <v>1152</v>
      </c>
    </row>
    <row r="1291" spans="1:18" x14ac:dyDescent="0.3">
      <c r="A1291" s="28" t="s">
        <v>5240</v>
      </c>
      <c r="B1291" s="28" t="s">
        <v>5241</v>
      </c>
      <c r="C1291" s="28" t="s">
        <v>5242</v>
      </c>
      <c r="D1291" s="28" t="s">
        <v>5192</v>
      </c>
      <c r="E1291" s="28" t="s">
        <v>5193</v>
      </c>
      <c r="F1291" s="28" t="s">
        <v>5194</v>
      </c>
      <c r="G1291" s="28" t="s">
        <v>5195</v>
      </c>
      <c r="H1291" s="28" t="s">
        <v>5196</v>
      </c>
      <c r="I1291" s="28" t="s">
        <v>2391</v>
      </c>
      <c r="J1291" s="28" t="s">
        <v>3845</v>
      </c>
      <c r="K1291" s="28" t="s">
        <v>3846</v>
      </c>
      <c r="L1291" s="28" t="s">
        <v>5197</v>
      </c>
      <c r="M1291" s="28" t="s">
        <v>907</v>
      </c>
      <c r="N1291" s="28" t="s">
        <v>1150</v>
      </c>
      <c r="O1291" s="28" t="s">
        <v>1163</v>
      </c>
      <c r="P1291" s="29">
        <v>45351.631342592591</v>
      </c>
      <c r="Q1291" s="28" t="s">
        <v>1152</v>
      </c>
      <c r="R1291" s="28" t="s">
        <v>1152</v>
      </c>
    </row>
    <row r="1292" spans="1:18" x14ac:dyDescent="0.3">
      <c r="A1292" s="28" t="s">
        <v>5243</v>
      </c>
      <c r="B1292" s="28" t="s">
        <v>5244</v>
      </c>
      <c r="C1292" s="28" t="s">
        <v>5245</v>
      </c>
      <c r="D1292" s="28" t="s">
        <v>5192</v>
      </c>
      <c r="E1292" s="28" t="s">
        <v>5193</v>
      </c>
      <c r="F1292" s="28" t="s">
        <v>5194</v>
      </c>
      <c r="G1292" s="28" t="s">
        <v>5195</v>
      </c>
      <c r="H1292" s="28" t="s">
        <v>5196</v>
      </c>
      <c r="I1292" s="28" t="s">
        <v>2391</v>
      </c>
      <c r="J1292" s="28" t="s">
        <v>3845</v>
      </c>
      <c r="K1292" s="28" t="s">
        <v>3846</v>
      </c>
      <c r="L1292" s="28" t="s">
        <v>5197</v>
      </c>
      <c r="M1292" s="28" t="s">
        <v>907</v>
      </c>
      <c r="N1292" s="28" t="s">
        <v>1150</v>
      </c>
      <c r="O1292" s="28" t="s">
        <v>1163</v>
      </c>
      <c r="P1292" s="29">
        <v>45351.631342592591</v>
      </c>
      <c r="Q1292" s="28" t="s">
        <v>1152</v>
      </c>
      <c r="R1292" s="28" t="s">
        <v>1152</v>
      </c>
    </row>
    <row r="1293" spans="1:18" x14ac:dyDescent="0.3">
      <c r="A1293" s="28" t="s">
        <v>2102</v>
      </c>
      <c r="B1293" s="28" t="s">
        <v>5246</v>
      </c>
      <c r="C1293" s="28" t="s">
        <v>5247</v>
      </c>
      <c r="D1293" s="28" t="s">
        <v>5192</v>
      </c>
      <c r="E1293" s="28" t="s">
        <v>5193</v>
      </c>
      <c r="F1293" s="28" t="s">
        <v>5194</v>
      </c>
      <c r="G1293" s="28" t="s">
        <v>5195</v>
      </c>
      <c r="H1293" s="28" t="s">
        <v>5196</v>
      </c>
      <c r="I1293" s="28" t="s">
        <v>2391</v>
      </c>
      <c r="J1293" s="28" t="s">
        <v>3845</v>
      </c>
      <c r="K1293" s="28" t="s">
        <v>3846</v>
      </c>
      <c r="L1293" s="28" t="s">
        <v>5197</v>
      </c>
      <c r="M1293" s="28" t="s">
        <v>907</v>
      </c>
      <c r="N1293" s="28" t="s">
        <v>1150</v>
      </c>
      <c r="O1293" s="28" t="s">
        <v>1167</v>
      </c>
      <c r="P1293" s="29">
        <v>45574.617488425924</v>
      </c>
      <c r="Q1293" s="28" t="s">
        <v>1152</v>
      </c>
      <c r="R1293" s="28" t="s">
        <v>1152</v>
      </c>
    </row>
    <row r="1294" spans="1:18" x14ac:dyDescent="0.3">
      <c r="A1294" s="28" t="s">
        <v>5248</v>
      </c>
      <c r="B1294" s="28" t="s">
        <v>5249</v>
      </c>
      <c r="C1294" s="28" t="s">
        <v>5250</v>
      </c>
      <c r="D1294" s="28" t="s">
        <v>5251</v>
      </c>
      <c r="E1294" s="28" t="s">
        <v>5252</v>
      </c>
      <c r="F1294" s="28" t="s">
        <v>5253</v>
      </c>
      <c r="G1294" s="28" t="s">
        <v>5252</v>
      </c>
      <c r="H1294" s="28" t="s">
        <v>5254</v>
      </c>
      <c r="I1294" s="28" t="s">
        <v>5255</v>
      </c>
      <c r="J1294" s="28" t="s">
        <v>3845</v>
      </c>
      <c r="K1294" s="28" t="s">
        <v>3846</v>
      </c>
      <c r="L1294" s="28" t="s">
        <v>5256</v>
      </c>
      <c r="M1294" s="28" t="s">
        <v>907</v>
      </c>
      <c r="N1294" s="28" t="s">
        <v>1150</v>
      </c>
      <c r="O1294" s="28" t="s">
        <v>1163</v>
      </c>
      <c r="P1294" s="29">
        <v>45351.631527777776</v>
      </c>
      <c r="Q1294" s="28" t="s">
        <v>1152</v>
      </c>
      <c r="R1294" s="28" t="s">
        <v>1152</v>
      </c>
    </row>
    <row r="1295" spans="1:18" x14ac:dyDescent="0.3">
      <c r="A1295" s="28" t="s">
        <v>5257</v>
      </c>
      <c r="B1295" s="28" t="s">
        <v>5258</v>
      </c>
      <c r="C1295" s="28" t="s">
        <v>5259</v>
      </c>
      <c r="D1295" s="28" t="s">
        <v>5251</v>
      </c>
      <c r="E1295" s="28" t="s">
        <v>5252</v>
      </c>
      <c r="F1295" s="28" t="s">
        <v>5253</v>
      </c>
      <c r="G1295" s="28" t="s">
        <v>5252</v>
      </c>
      <c r="H1295" s="28" t="s">
        <v>5254</v>
      </c>
      <c r="I1295" s="28" t="s">
        <v>5255</v>
      </c>
      <c r="J1295" s="28" t="s">
        <v>3845</v>
      </c>
      <c r="K1295" s="28" t="s">
        <v>3846</v>
      </c>
      <c r="L1295" s="28" t="s">
        <v>5256</v>
      </c>
      <c r="M1295" s="28" t="s">
        <v>907</v>
      </c>
      <c r="N1295" s="28" t="s">
        <v>1150</v>
      </c>
      <c r="O1295" s="28" t="s">
        <v>1163</v>
      </c>
      <c r="P1295" s="29">
        <v>45351.631527777776</v>
      </c>
      <c r="Q1295" s="28" t="s">
        <v>1152</v>
      </c>
      <c r="R1295" s="28" t="s">
        <v>1152</v>
      </c>
    </row>
    <row r="1296" spans="1:18" x14ac:dyDescent="0.3">
      <c r="A1296" s="28" t="s">
        <v>5260</v>
      </c>
      <c r="B1296" s="28" t="s">
        <v>5261</v>
      </c>
      <c r="C1296" s="28" t="s">
        <v>5262</v>
      </c>
      <c r="D1296" s="28" t="s">
        <v>5263</v>
      </c>
      <c r="E1296" s="28" t="s">
        <v>5264</v>
      </c>
      <c r="F1296" s="28" t="s">
        <v>5265</v>
      </c>
      <c r="G1296" s="28" t="s">
        <v>5266</v>
      </c>
      <c r="H1296" s="28" t="s">
        <v>5267</v>
      </c>
      <c r="I1296" s="28" t="s">
        <v>5268</v>
      </c>
      <c r="J1296" s="28" t="s">
        <v>3845</v>
      </c>
      <c r="K1296" s="28" t="s">
        <v>3846</v>
      </c>
      <c r="L1296" s="28" t="s">
        <v>5269</v>
      </c>
      <c r="M1296" s="28" t="s">
        <v>907</v>
      </c>
      <c r="N1296" s="28" t="s">
        <v>1150</v>
      </c>
      <c r="O1296" s="28" t="s">
        <v>1163</v>
      </c>
      <c r="P1296" s="29">
        <v>45351.632094907407</v>
      </c>
      <c r="Q1296" s="28" t="s">
        <v>1152</v>
      </c>
      <c r="R1296" s="28" t="s">
        <v>1152</v>
      </c>
    </row>
    <row r="1297" spans="1:18" x14ac:dyDescent="0.3">
      <c r="A1297" s="28" t="s">
        <v>5270</v>
      </c>
      <c r="B1297" s="28" t="s">
        <v>184</v>
      </c>
      <c r="C1297" s="28" t="s">
        <v>185</v>
      </c>
      <c r="D1297" s="28" t="s">
        <v>5263</v>
      </c>
      <c r="E1297" s="28" t="s">
        <v>5264</v>
      </c>
      <c r="F1297" s="28" t="s">
        <v>5265</v>
      </c>
      <c r="G1297" s="28" t="s">
        <v>5266</v>
      </c>
      <c r="H1297" s="28" t="s">
        <v>5267</v>
      </c>
      <c r="I1297" s="28" t="s">
        <v>5268</v>
      </c>
      <c r="J1297" s="28" t="s">
        <v>3845</v>
      </c>
      <c r="K1297" s="28" t="s">
        <v>3846</v>
      </c>
      <c r="L1297" s="28" t="s">
        <v>5269</v>
      </c>
      <c r="M1297" s="28" t="s">
        <v>907</v>
      </c>
      <c r="N1297" s="28" t="s">
        <v>1150</v>
      </c>
      <c r="O1297" s="28" t="s">
        <v>1163</v>
      </c>
      <c r="P1297" s="29">
        <v>45351.631203703699</v>
      </c>
      <c r="Q1297" s="28" t="s">
        <v>1152</v>
      </c>
      <c r="R1297" s="28" t="s">
        <v>1152</v>
      </c>
    </row>
    <row r="1298" spans="1:18" x14ac:dyDescent="0.3">
      <c r="A1298" s="28" t="s">
        <v>5271</v>
      </c>
      <c r="B1298" s="28" t="s">
        <v>5272</v>
      </c>
      <c r="C1298" s="28" t="s">
        <v>5273</v>
      </c>
      <c r="D1298" s="28" t="s">
        <v>5263</v>
      </c>
      <c r="E1298" s="28" t="s">
        <v>5264</v>
      </c>
      <c r="F1298" s="28" t="s">
        <v>5265</v>
      </c>
      <c r="G1298" s="28" t="s">
        <v>5266</v>
      </c>
      <c r="H1298" s="28" t="s">
        <v>5267</v>
      </c>
      <c r="I1298" s="28" t="s">
        <v>5268</v>
      </c>
      <c r="J1298" s="28" t="s">
        <v>3845</v>
      </c>
      <c r="K1298" s="28" t="s">
        <v>3846</v>
      </c>
      <c r="L1298" s="28" t="s">
        <v>5269</v>
      </c>
      <c r="M1298" s="28" t="s">
        <v>907</v>
      </c>
      <c r="N1298" s="28" t="s">
        <v>1150</v>
      </c>
      <c r="O1298" s="28" t="s">
        <v>1163</v>
      </c>
      <c r="P1298" s="29">
        <v>45351.631215277775</v>
      </c>
      <c r="Q1298" s="28" t="s">
        <v>1152</v>
      </c>
      <c r="R1298" s="28" t="s">
        <v>1152</v>
      </c>
    </row>
    <row r="1299" spans="1:18" x14ac:dyDescent="0.3">
      <c r="A1299" s="28" t="s">
        <v>5274</v>
      </c>
      <c r="B1299" s="28" t="s">
        <v>5275</v>
      </c>
      <c r="C1299" s="28" t="s">
        <v>5276</v>
      </c>
      <c r="D1299" s="28" t="s">
        <v>5277</v>
      </c>
      <c r="E1299" s="28" t="s">
        <v>5278</v>
      </c>
      <c r="F1299" s="28" t="s">
        <v>5279</v>
      </c>
      <c r="G1299" s="28" t="s">
        <v>5280</v>
      </c>
      <c r="H1299" s="28" t="s">
        <v>5281</v>
      </c>
      <c r="I1299" s="28" t="s">
        <v>5282</v>
      </c>
      <c r="J1299" s="28" t="s">
        <v>3845</v>
      </c>
      <c r="K1299" s="28" t="s">
        <v>3846</v>
      </c>
      <c r="L1299" s="28" t="s">
        <v>5283</v>
      </c>
      <c r="M1299" s="28" t="s">
        <v>907</v>
      </c>
      <c r="N1299" s="28" t="s">
        <v>1150</v>
      </c>
      <c r="O1299" s="28" t="s">
        <v>1163</v>
      </c>
      <c r="P1299" s="29">
        <v>45351.631585648145</v>
      </c>
      <c r="Q1299" s="28" t="s">
        <v>1152</v>
      </c>
      <c r="R1299" s="28" t="s">
        <v>1152</v>
      </c>
    </row>
    <row r="1300" spans="1:18" x14ac:dyDescent="0.3">
      <c r="A1300" s="28" t="s">
        <v>5284</v>
      </c>
      <c r="B1300" s="28" t="s">
        <v>5285</v>
      </c>
      <c r="C1300" s="28" t="s">
        <v>5286</v>
      </c>
      <c r="D1300" s="28" t="s">
        <v>5277</v>
      </c>
      <c r="E1300" s="28" t="s">
        <v>5278</v>
      </c>
      <c r="F1300" s="28" t="s">
        <v>5279</v>
      </c>
      <c r="G1300" s="28" t="s">
        <v>5280</v>
      </c>
      <c r="H1300" s="28" t="s">
        <v>5281</v>
      </c>
      <c r="I1300" s="28" t="s">
        <v>5282</v>
      </c>
      <c r="J1300" s="28" t="s">
        <v>3845</v>
      </c>
      <c r="K1300" s="28" t="s">
        <v>3846</v>
      </c>
      <c r="L1300" s="28" t="s">
        <v>5283</v>
      </c>
      <c r="M1300" s="28" t="s">
        <v>907</v>
      </c>
      <c r="N1300" s="28" t="s">
        <v>1150</v>
      </c>
      <c r="O1300" s="28" t="s">
        <v>1163</v>
      </c>
      <c r="P1300" s="29">
        <v>45351.631585648145</v>
      </c>
      <c r="Q1300" s="28" t="s">
        <v>1152</v>
      </c>
      <c r="R1300" s="28" t="s">
        <v>1152</v>
      </c>
    </row>
    <row r="1301" spans="1:18" x14ac:dyDescent="0.3">
      <c r="A1301" s="28" t="s">
        <v>5287</v>
      </c>
      <c r="B1301" s="28" t="s">
        <v>5288</v>
      </c>
      <c r="C1301" s="28" t="s">
        <v>5289</v>
      </c>
      <c r="D1301" s="28" t="s">
        <v>5277</v>
      </c>
      <c r="E1301" s="28" t="s">
        <v>5278</v>
      </c>
      <c r="F1301" s="28" t="s">
        <v>5279</v>
      </c>
      <c r="G1301" s="28" t="s">
        <v>5280</v>
      </c>
      <c r="H1301" s="28" t="s">
        <v>5281</v>
      </c>
      <c r="I1301" s="28" t="s">
        <v>5282</v>
      </c>
      <c r="J1301" s="28" t="s">
        <v>3845</v>
      </c>
      <c r="K1301" s="28" t="s">
        <v>3846</v>
      </c>
      <c r="L1301" s="28" t="s">
        <v>5283</v>
      </c>
      <c r="M1301" s="28" t="s">
        <v>907</v>
      </c>
      <c r="N1301" s="28" t="s">
        <v>1150</v>
      </c>
      <c r="O1301" s="28" t="s">
        <v>1163</v>
      </c>
      <c r="P1301" s="29">
        <v>45351.631585648145</v>
      </c>
      <c r="Q1301" s="28" t="s">
        <v>1152</v>
      </c>
      <c r="R1301" s="28" t="s">
        <v>1152</v>
      </c>
    </row>
    <row r="1302" spans="1:18" x14ac:dyDescent="0.3">
      <c r="A1302" s="28" t="s">
        <v>5290</v>
      </c>
      <c r="B1302" s="28" t="s">
        <v>5291</v>
      </c>
      <c r="C1302" s="28" t="s">
        <v>5292</v>
      </c>
      <c r="D1302" s="28" t="s">
        <v>5293</v>
      </c>
      <c r="E1302" s="28" t="s">
        <v>5294</v>
      </c>
      <c r="F1302" s="28" t="s">
        <v>5295</v>
      </c>
      <c r="G1302" s="28" t="s">
        <v>5294</v>
      </c>
      <c r="H1302" s="28" t="s">
        <v>5296</v>
      </c>
      <c r="I1302" s="28" t="s">
        <v>5297</v>
      </c>
      <c r="J1302" s="28" t="s">
        <v>3845</v>
      </c>
      <c r="K1302" s="28" t="s">
        <v>3846</v>
      </c>
      <c r="L1302" s="28" t="s">
        <v>5298</v>
      </c>
      <c r="M1302" s="28" t="s">
        <v>907</v>
      </c>
      <c r="N1302" s="28" t="s">
        <v>1150</v>
      </c>
      <c r="O1302" s="28" t="s">
        <v>1163</v>
      </c>
      <c r="P1302" s="29">
        <v>45351.63145833333</v>
      </c>
      <c r="Q1302" s="28" t="s">
        <v>1152</v>
      </c>
      <c r="R1302" s="28" t="s">
        <v>1152</v>
      </c>
    </row>
    <row r="1303" spans="1:18" x14ac:dyDescent="0.3">
      <c r="A1303" s="28" t="s">
        <v>5299</v>
      </c>
      <c r="B1303" s="28" t="s">
        <v>5300</v>
      </c>
      <c r="C1303" s="28" t="s">
        <v>5301</v>
      </c>
      <c r="D1303" s="28" t="s">
        <v>5293</v>
      </c>
      <c r="E1303" s="28" t="s">
        <v>5294</v>
      </c>
      <c r="F1303" s="28" t="s">
        <v>5295</v>
      </c>
      <c r="G1303" s="28" t="s">
        <v>5294</v>
      </c>
      <c r="H1303" s="28" t="s">
        <v>5296</v>
      </c>
      <c r="I1303" s="28" t="s">
        <v>5297</v>
      </c>
      <c r="J1303" s="28" t="s">
        <v>3845</v>
      </c>
      <c r="K1303" s="28" t="s">
        <v>3846</v>
      </c>
      <c r="L1303" s="28" t="s">
        <v>5298</v>
      </c>
      <c r="M1303" s="28" t="s">
        <v>907</v>
      </c>
      <c r="N1303" s="28" t="s">
        <v>1150</v>
      </c>
      <c r="O1303" s="28" t="s">
        <v>1163</v>
      </c>
      <c r="P1303" s="29">
        <v>45351.633240740739</v>
      </c>
      <c r="Q1303" s="28" t="s">
        <v>1152</v>
      </c>
      <c r="R1303" s="28" t="s">
        <v>1152</v>
      </c>
    </row>
    <row r="1304" spans="1:18" x14ac:dyDescent="0.3">
      <c r="A1304" s="28" t="s">
        <v>5302</v>
      </c>
      <c r="B1304" s="28" t="s">
        <v>5303</v>
      </c>
      <c r="C1304" s="28" t="s">
        <v>5304</v>
      </c>
      <c r="D1304" s="28" t="s">
        <v>5293</v>
      </c>
      <c r="E1304" s="28" t="s">
        <v>5294</v>
      </c>
      <c r="F1304" s="28" t="s">
        <v>5295</v>
      </c>
      <c r="G1304" s="28" t="s">
        <v>5294</v>
      </c>
      <c r="H1304" s="28" t="s">
        <v>5296</v>
      </c>
      <c r="I1304" s="28" t="s">
        <v>5297</v>
      </c>
      <c r="J1304" s="28" t="s">
        <v>3845</v>
      </c>
      <c r="K1304" s="28" t="s">
        <v>3846</v>
      </c>
      <c r="L1304" s="28" t="s">
        <v>5298</v>
      </c>
      <c r="M1304" s="28" t="s">
        <v>907</v>
      </c>
      <c r="N1304" s="28" t="s">
        <v>1150</v>
      </c>
      <c r="O1304" s="28" t="s">
        <v>1163</v>
      </c>
      <c r="P1304" s="29">
        <v>45351.63145833333</v>
      </c>
      <c r="Q1304" s="28" t="s">
        <v>1152</v>
      </c>
      <c r="R1304" s="28" t="s">
        <v>1152</v>
      </c>
    </row>
    <row r="1305" spans="1:18" x14ac:dyDescent="0.3">
      <c r="A1305" s="28" t="s">
        <v>5305</v>
      </c>
      <c r="B1305" s="28" t="s">
        <v>5306</v>
      </c>
      <c r="C1305" s="28" t="s">
        <v>5307</v>
      </c>
      <c r="D1305" s="28" t="s">
        <v>5293</v>
      </c>
      <c r="E1305" s="28" t="s">
        <v>5294</v>
      </c>
      <c r="F1305" s="28" t="s">
        <v>5295</v>
      </c>
      <c r="G1305" s="28" t="s">
        <v>5294</v>
      </c>
      <c r="H1305" s="28" t="s">
        <v>5296</v>
      </c>
      <c r="I1305" s="28" t="s">
        <v>5297</v>
      </c>
      <c r="J1305" s="28" t="s">
        <v>3845</v>
      </c>
      <c r="K1305" s="28" t="s">
        <v>3846</v>
      </c>
      <c r="L1305" s="28" t="s">
        <v>5298</v>
      </c>
      <c r="M1305" s="28" t="s">
        <v>907</v>
      </c>
      <c r="N1305" s="28" t="s">
        <v>1150</v>
      </c>
      <c r="O1305" s="28" t="s">
        <v>1163</v>
      </c>
      <c r="P1305" s="29">
        <v>45351.63145833333</v>
      </c>
      <c r="Q1305" s="28" t="s">
        <v>1152</v>
      </c>
      <c r="R1305" s="28" t="s">
        <v>1152</v>
      </c>
    </row>
    <row r="1306" spans="1:18" x14ac:dyDescent="0.3">
      <c r="A1306" s="28" t="s">
        <v>5308</v>
      </c>
      <c r="B1306" s="28" t="s">
        <v>5309</v>
      </c>
      <c r="C1306" s="28" t="s">
        <v>5310</v>
      </c>
      <c r="D1306" s="28" t="s">
        <v>5311</v>
      </c>
      <c r="E1306" s="28" t="s">
        <v>5312</v>
      </c>
      <c r="F1306" s="28" t="s">
        <v>5313</v>
      </c>
      <c r="G1306" s="28" t="s">
        <v>5314</v>
      </c>
      <c r="H1306" s="28" t="s">
        <v>5315</v>
      </c>
      <c r="I1306" s="28" t="s">
        <v>5316</v>
      </c>
      <c r="J1306" s="28" t="s">
        <v>3845</v>
      </c>
      <c r="K1306" s="28" t="s">
        <v>3846</v>
      </c>
      <c r="L1306" s="28" t="s">
        <v>5317</v>
      </c>
      <c r="M1306" s="28" t="s">
        <v>907</v>
      </c>
      <c r="N1306" s="28" t="s">
        <v>1150</v>
      </c>
      <c r="O1306" s="28" t="s">
        <v>1163</v>
      </c>
      <c r="P1306" s="29">
        <v>45351.63144675926</v>
      </c>
      <c r="Q1306" s="28" t="s">
        <v>1152</v>
      </c>
      <c r="R1306" s="28" t="s">
        <v>1152</v>
      </c>
    </row>
    <row r="1307" spans="1:18" x14ac:dyDescent="0.3">
      <c r="A1307" s="28" t="s">
        <v>5318</v>
      </c>
      <c r="B1307" s="28" t="s">
        <v>5319</v>
      </c>
      <c r="C1307" s="28" t="s">
        <v>5320</v>
      </c>
      <c r="D1307" s="28" t="s">
        <v>5311</v>
      </c>
      <c r="E1307" s="28" t="s">
        <v>5312</v>
      </c>
      <c r="F1307" s="28" t="s">
        <v>5313</v>
      </c>
      <c r="G1307" s="28" t="s">
        <v>5314</v>
      </c>
      <c r="H1307" s="28" t="s">
        <v>5315</v>
      </c>
      <c r="I1307" s="28" t="s">
        <v>5316</v>
      </c>
      <c r="J1307" s="28" t="s">
        <v>3845</v>
      </c>
      <c r="K1307" s="28" t="s">
        <v>3846</v>
      </c>
      <c r="L1307" s="28" t="s">
        <v>5317</v>
      </c>
      <c r="M1307" s="28" t="s">
        <v>907</v>
      </c>
      <c r="N1307" s="28" t="s">
        <v>1150</v>
      </c>
      <c r="O1307" s="28" t="s">
        <v>1258</v>
      </c>
      <c r="P1307" s="29">
        <v>45686.589872685181</v>
      </c>
      <c r="Q1307" s="28" t="s">
        <v>1152</v>
      </c>
      <c r="R1307" s="28" t="s">
        <v>1152</v>
      </c>
    </row>
    <row r="1308" spans="1:18" x14ac:dyDescent="0.3">
      <c r="A1308" s="28" t="s">
        <v>5321</v>
      </c>
      <c r="B1308" s="28" t="s">
        <v>5322</v>
      </c>
      <c r="C1308" s="28" t="s">
        <v>5323</v>
      </c>
      <c r="D1308" s="28" t="s">
        <v>5311</v>
      </c>
      <c r="E1308" s="28" t="s">
        <v>5312</v>
      </c>
      <c r="F1308" s="28" t="s">
        <v>5313</v>
      </c>
      <c r="G1308" s="28" t="s">
        <v>5314</v>
      </c>
      <c r="H1308" s="28" t="s">
        <v>5315</v>
      </c>
      <c r="I1308" s="28" t="s">
        <v>5316</v>
      </c>
      <c r="J1308" s="28" t="s">
        <v>3845</v>
      </c>
      <c r="K1308" s="28" t="s">
        <v>3846</v>
      </c>
      <c r="L1308" s="28" t="s">
        <v>5317</v>
      </c>
      <c r="M1308" s="28" t="s">
        <v>907</v>
      </c>
      <c r="N1308" s="28" t="s">
        <v>1150</v>
      </c>
      <c r="O1308" s="28" t="s">
        <v>1258</v>
      </c>
      <c r="P1308" s="29">
        <v>45686.589259259257</v>
      </c>
      <c r="Q1308" s="28" t="s">
        <v>1152</v>
      </c>
      <c r="R1308" s="28" t="s">
        <v>1152</v>
      </c>
    </row>
    <row r="1309" spans="1:18" x14ac:dyDescent="0.3">
      <c r="A1309" s="28" t="s">
        <v>5324</v>
      </c>
      <c r="B1309" s="28" t="s">
        <v>5325</v>
      </c>
      <c r="C1309" s="28" t="s">
        <v>5326</v>
      </c>
      <c r="D1309" s="28" t="s">
        <v>5327</v>
      </c>
      <c r="E1309" s="28" t="s">
        <v>5328</v>
      </c>
      <c r="F1309" s="28" t="s">
        <v>5329</v>
      </c>
      <c r="G1309" s="28" t="s">
        <v>5328</v>
      </c>
      <c r="H1309" s="28" t="s">
        <v>5330</v>
      </c>
      <c r="I1309" s="28" t="s">
        <v>5331</v>
      </c>
      <c r="J1309" s="28" t="s">
        <v>3845</v>
      </c>
      <c r="K1309" s="28" t="s">
        <v>3846</v>
      </c>
      <c r="L1309" s="28" t="s">
        <v>5332</v>
      </c>
      <c r="M1309" s="28" t="s">
        <v>907</v>
      </c>
      <c r="N1309" s="28" t="s">
        <v>1150</v>
      </c>
      <c r="O1309" s="28" t="s">
        <v>1163</v>
      </c>
      <c r="P1309" s="29">
        <v>45351.631504629629</v>
      </c>
      <c r="Q1309" s="28" t="s">
        <v>1152</v>
      </c>
      <c r="R1309" s="28" t="s">
        <v>1152</v>
      </c>
    </row>
    <row r="1310" spans="1:18" x14ac:dyDescent="0.3">
      <c r="A1310" s="28" t="s">
        <v>5333</v>
      </c>
      <c r="B1310" s="28" t="s">
        <v>5334</v>
      </c>
      <c r="C1310" s="28" t="s">
        <v>5335</v>
      </c>
      <c r="D1310" s="28" t="s">
        <v>5327</v>
      </c>
      <c r="E1310" s="28" t="s">
        <v>5328</v>
      </c>
      <c r="F1310" s="28" t="s">
        <v>5329</v>
      </c>
      <c r="G1310" s="28" t="s">
        <v>5328</v>
      </c>
      <c r="H1310" s="28" t="s">
        <v>5330</v>
      </c>
      <c r="I1310" s="28" t="s">
        <v>5331</v>
      </c>
      <c r="J1310" s="28" t="s">
        <v>3845</v>
      </c>
      <c r="K1310" s="28" t="s">
        <v>3846</v>
      </c>
      <c r="L1310" s="28" t="s">
        <v>5332</v>
      </c>
      <c r="M1310" s="28" t="s">
        <v>907</v>
      </c>
      <c r="N1310" s="28" t="s">
        <v>1150</v>
      </c>
      <c r="O1310" s="28" t="s">
        <v>1163</v>
      </c>
      <c r="P1310" s="29">
        <v>45351.631504629629</v>
      </c>
      <c r="Q1310" s="28" t="s">
        <v>1152</v>
      </c>
      <c r="R1310" s="28" t="s">
        <v>1152</v>
      </c>
    </row>
    <row r="1311" spans="1:18" x14ac:dyDescent="0.3">
      <c r="A1311" s="28" t="s">
        <v>2102</v>
      </c>
      <c r="B1311" s="28" t="s">
        <v>5336</v>
      </c>
      <c r="C1311" s="28" t="s">
        <v>5337</v>
      </c>
      <c r="D1311" s="28" t="s">
        <v>5338</v>
      </c>
      <c r="E1311" s="28" t="s">
        <v>4096</v>
      </c>
      <c r="F1311" s="28" t="s">
        <v>5339</v>
      </c>
      <c r="G1311" s="28" t="s">
        <v>5340</v>
      </c>
      <c r="H1311" s="28" t="s">
        <v>5196</v>
      </c>
      <c r="I1311" s="28" t="s">
        <v>2391</v>
      </c>
      <c r="J1311" s="28" t="s">
        <v>3845</v>
      </c>
      <c r="K1311" s="28" t="s">
        <v>3846</v>
      </c>
      <c r="L1311" s="28" t="s">
        <v>5341</v>
      </c>
      <c r="M1311" s="28" t="s">
        <v>1</v>
      </c>
      <c r="N1311" s="28" t="s">
        <v>1204</v>
      </c>
      <c r="O1311" s="28" t="s">
        <v>1174</v>
      </c>
      <c r="P1311" s="29">
        <v>45617.431458333333</v>
      </c>
      <c r="Q1311" s="28" t="s">
        <v>1152</v>
      </c>
      <c r="R1311" s="28" t="s">
        <v>1152</v>
      </c>
    </row>
    <row r="1312" spans="1:18" x14ac:dyDescent="0.3">
      <c r="A1312" s="28" t="s">
        <v>2102</v>
      </c>
      <c r="B1312" s="28" t="s">
        <v>5342</v>
      </c>
      <c r="C1312" s="28" t="s">
        <v>5343</v>
      </c>
      <c r="D1312" s="28" t="s">
        <v>5338</v>
      </c>
      <c r="E1312" s="28" t="s">
        <v>4096</v>
      </c>
      <c r="F1312" s="28" t="s">
        <v>5339</v>
      </c>
      <c r="G1312" s="28" t="s">
        <v>5340</v>
      </c>
      <c r="H1312" s="28" t="s">
        <v>5196</v>
      </c>
      <c r="I1312" s="28" t="s">
        <v>2391</v>
      </c>
      <c r="J1312" s="28" t="s">
        <v>3845</v>
      </c>
      <c r="K1312" s="28" t="s">
        <v>3846</v>
      </c>
      <c r="L1312" s="28" t="s">
        <v>5341</v>
      </c>
      <c r="M1312" s="28" t="s">
        <v>1</v>
      </c>
      <c r="N1312" s="28" t="s">
        <v>1204</v>
      </c>
      <c r="O1312" s="28" t="s">
        <v>1174</v>
      </c>
      <c r="P1312" s="29">
        <v>45617.359733796293</v>
      </c>
      <c r="Q1312" s="28" t="s">
        <v>1152</v>
      </c>
      <c r="R1312" s="28" t="s">
        <v>1152</v>
      </c>
    </row>
    <row r="1313" spans="1:18" x14ac:dyDescent="0.3">
      <c r="A1313" s="28" t="s">
        <v>2102</v>
      </c>
      <c r="B1313" s="28" t="s">
        <v>5344</v>
      </c>
      <c r="C1313" s="28" t="s">
        <v>5345</v>
      </c>
      <c r="D1313" s="28" t="s">
        <v>5338</v>
      </c>
      <c r="E1313" s="28" t="s">
        <v>4096</v>
      </c>
      <c r="F1313" s="28" t="s">
        <v>5339</v>
      </c>
      <c r="G1313" s="28" t="s">
        <v>5340</v>
      </c>
      <c r="H1313" s="28" t="s">
        <v>5196</v>
      </c>
      <c r="I1313" s="28" t="s">
        <v>2391</v>
      </c>
      <c r="J1313" s="28" t="s">
        <v>3845</v>
      </c>
      <c r="K1313" s="28" t="s">
        <v>3846</v>
      </c>
      <c r="L1313" s="28" t="s">
        <v>5341</v>
      </c>
      <c r="M1313" s="28" t="s">
        <v>1</v>
      </c>
      <c r="N1313" s="28" t="s">
        <v>1204</v>
      </c>
      <c r="O1313" s="28" t="s">
        <v>1174</v>
      </c>
      <c r="P1313" s="29">
        <v>45617.43069444444</v>
      </c>
      <c r="Q1313" s="28" t="s">
        <v>1152</v>
      </c>
      <c r="R1313" s="28" t="s">
        <v>1152</v>
      </c>
    </row>
    <row r="1314" spans="1:18" x14ac:dyDescent="0.3">
      <c r="A1314" s="28" t="s">
        <v>5346</v>
      </c>
      <c r="B1314" s="28" t="s">
        <v>5347</v>
      </c>
      <c r="C1314" s="28" t="s">
        <v>5348</v>
      </c>
      <c r="D1314" s="28" t="s">
        <v>5338</v>
      </c>
      <c r="E1314" s="28" t="s">
        <v>4096</v>
      </c>
      <c r="F1314" s="28" t="s">
        <v>5339</v>
      </c>
      <c r="G1314" s="28" t="s">
        <v>5340</v>
      </c>
      <c r="H1314" s="28" t="s">
        <v>5196</v>
      </c>
      <c r="I1314" s="28" t="s">
        <v>2391</v>
      </c>
      <c r="J1314" s="28" t="s">
        <v>3845</v>
      </c>
      <c r="K1314" s="28" t="s">
        <v>3846</v>
      </c>
      <c r="L1314" s="28" t="s">
        <v>5341</v>
      </c>
      <c r="M1314" s="28" t="s">
        <v>1</v>
      </c>
      <c r="N1314" s="28" t="s">
        <v>1204</v>
      </c>
      <c r="O1314" s="28" t="s">
        <v>1151</v>
      </c>
      <c r="P1314" s="29">
        <v>45385.654108796298</v>
      </c>
      <c r="Q1314" s="28" t="s">
        <v>1152</v>
      </c>
      <c r="R1314" s="28" t="s">
        <v>1152</v>
      </c>
    </row>
    <row r="1315" spans="1:18" x14ac:dyDescent="0.3">
      <c r="A1315" s="28" t="s">
        <v>5349</v>
      </c>
      <c r="B1315" s="28" t="s">
        <v>5350</v>
      </c>
      <c r="C1315" s="28" t="s">
        <v>5351</v>
      </c>
      <c r="D1315" s="28" t="s">
        <v>5338</v>
      </c>
      <c r="E1315" s="28" t="s">
        <v>4096</v>
      </c>
      <c r="F1315" s="28" t="s">
        <v>5339</v>
      </c>
      <c r="G1315" s="28" t="s">
        <v>5340</v>
      </c>
      <c r="H1315" s="28" t="s">
        <v>5196</v>
      </c>
      <c r="I1315" s="28" t="s">
        <v>2391</v>
      </c>
      <c r="J1315" s="28" t="s">
        <v>3845</v>
      </c>
      <c r="K1315" s="28" t="s">
        <v>3846</v>
      </c>
      <c r="L1315" s="28" t="s">
        <v>5341</v>
      </c>
      <c r="M1315" s="28" t="s">
        <v>1</v>
      </c>
      <c r="N1315" s="28" t="s">
        <v>1204</v>
      </c>
      <c r="O1315" s="28" t="s">
        <v>1151</v>
      </c>
      <c r="P1315" s="29">
        <v>45385.654108796298</v>
      </c>
      <c r="Q1315" s="28" t="s">
        <v>1152</v>
      </c>
      <c r="R1315" s="28" t="s">
        <v>1152</v>
      </c>
    </row>
    <row r="1316" spans="1:18" x14ac:dyDescent="0.3">
      <c r="A1316" s="28" t="s">
        <v>5352</v>
      </c>
      <c r="B1316" s="28" t="s">
        <v>5353</v>
      </c>
      <c r="C1316" s="28" t="s">
        <v>5354</v>
      </c>
      <c r="D1316" s="28" t="s">
        <v>5338</v>
      </c>
      <c r="E1316" s="28" t="s">
        <v>4096</v>
      </c>
      <c r="F1316" s="28" t="s">
        <v>5339</v>
      </c>
      <c r="G1316" s="28" t="s">
        <v>5340</v>
      </c>
      <c r="H1316" s="28" t="s">
        <v>5196</v>
      </c>
      <c r="I1316" s="28" t="s">
        <v>2391</v>
      </c>
      <c r="J1316" s="28" t="s">
        <v>3845</v>
      </c>
      <c r="K1316" s="28" t="s">
        <v>3846</v>
      </c>
      <c r="L1316" s="28" t="s">
        <v>5341</v>
      </c>
      <c r="M1316" s="28" t="s">
        <v>907</v>
      </c>
      <c r="N1316" s="28" t="s">
        <v>1150</v>
      </c>
      <c r="O1316" s="28" t="s">
        <v>1163</v>
      </c>
      <c r="P1316" s="29">
        <v>45351.630868055552</v>
      </c>
      <c r="Q1316" s="28" t="s">
        <v>1152</v>
      </c>
      <c r="R1316" s="28" t="s">
        <v>1152</v>
      </c>
    </row>
    <row r="1317" spans="1:18" x14ac:dyDescent="0.3">
      <c r="A1317" s="28" t="s">
        <v>5355</v>
      </c>
      <c r="B1317" s="28" t="s">
        <v>5356</v>
      </c>
      <c r="C1317" s="28" t="s">
        <v>5357</v>
      </c>
      <c r="D1317" s="28" t="s">
        <v>5338</v>
      </c>
      <c r="E1317" s="28" t="s">
        <v>4096</v>
      </c>
      <c r="F1317" s="28" t="s">
        <v>5339</v>
      </c>
      <c r="G1317" s="28" t="s">
        <v>5340</v>
      </c>
      <c r="H1317" s="28" t="s">
        <v>5196</v>
      </c>
      <c r="I1317" s="28" t="s">
        <v>2391</v>
      </c>
      <c r="J1317" s="28" t="s">
        <v>3845</v>
      </c>
      <c r="K1317" s="28" t="s">
        <v>3846</v>
      </c>
      <c r="L1317" s="28" t="s">
        <v>5341</v>
      </c>
      <c r="M1317" s="28" t="s">
        <v>907</v>
      </c>
      <c r="N1317" s="28" t="s">
        <v>1150</v>
      </c>
      <c r="O1317" s="28" t="s">
        <v>1163</v>
      </c>
      <c r="P1317" s="29">
        <v>45351.630868055552</v>
      </c>
      <c r="Q1317" s="28" t="s">
        <v>1152</v>
      </c>
      <c r="R1317" s="28" t="s">
        <v>1152</v>
      </c>
    </row>
    <row r="1318" spans="1:18" x14ac:dyDescent="0.3">
      <c r="A1318" s="28" t="s">
        <v>5358</v>
      </c>
      <c r="B1318" s="28" t="s">
        <v>5359</v>
      </c>
      <c r="C1318" s="28" t="s">
        <v>5360</v>
      </c>
      <c r="D1318" s="28" t="s">
        <v>5338</v>
      </c>
      <c r="E1318" s="28" t="s">
        <v>4096</v>
      </c>
      <c r="F1318" s="28" t="s">
        <v>5339</v>
      </c>
      <c r="G1318" s="28" t="s">
        <v>5340</v>
      </c>
      <c r="H1318" s="28" t="s">
        <v>5196</v>
      </c>
      <c r="I1318" s="28" t="s">
        <v>2391</v>
      </c>
      <c r="J1318" s="28" t="s">
        <v>3845</v>
      </c>
      <c r="K1318" s="28" t="s">
        <v>3846</v>
      </c>
      <c r="L1318" s="28" t="s">
        <v>5341</v>
      </c>
      <c r="M1318" s="28" t="s">
        <v>907</v>
      </c>
      <c r="N1318" s="28" t="s">
        <v>1150</v>
      </c>
      <c r="O1318" s="28" t="s">
        <v>1163</v>
      </c>
      <c r="P1318" s="29">
        <v>45351.630868055552</v>
      </c>
      <c r="Q1318" s="28" t="s">
        <v>1152</v>
      </c>
      <c r="R1318" s="28" t="s">
        <v>1152</v>
      </c>
    </row>
    <row r="1319" spans="1:18" x14ac:dyDescent="0.3">
      <c r="A1319" s="28" t="s">
        <v>5361</v>
      </c>
      <c r="B1319" s="28" t="s">
        <v>5362</v>
      </c>
      <c r="C1319" s="28" t="s">
        <v>5363</v>
      </c>
      <c r="D1319" s="28" t="s">
        <v>5338</v>
      </c>
      <c r="E1319" s="28" t="s">
        <v>4096</v>
      </c>
      <c r="F1319" s="28" t="s">
        <v>5339</v>
      </c>
      <c r="G1319" s="28" t="s">
        <v>5340</v>
      </c>
      <c r="H1319" s="28" t="s">
        <v>5196</v>
      </c>
      <c r="I1319" s="28" t="s">
        <v>2391</v>
      </c>
      <c r="J1319" s="28" t="s">
        <v>3845</v>
      </c>
      <c r="K1319" s="28" t="s">
        <v>3846</v>
      </c>
      <c r="L1319" s="28" t="s">
        <v>5341</v>
      </c>
      <c r="M1319" s="28" t="s">
        <v>907</v>
      </c>
      <c r="N1319" s="28" t="s">
        <v>1150</v>
      </c>
      <c r="O1319" s="28" t="s">
        <v>1163</v>
      </c>
      <c r="P1319" s="29">
        <v>45351.630879629629</v>
      </c>
      <c r="Q1319" s="28" t="s">
        <v>1152</v>
      </c>
      <c r="R1319" s="28" t="s">
        <v>1152</v>
      </c>
    </row>
    <row r="1320" spans="1:18" x14ac:dyDescent="0.3">
      <c r="A1320" s="28" t="s">
        <v>5364</v>
      </c>
      <c r="B1320" s="28" t="s">
        <v>5365</v>
      </c>
      <c r="C1320" s="28" t="s">
        <v>5366</v>
      </c>
      <c r="D1320" s="28" t="s">
        <v>5367</v>
      </c>
      <c r="E1320" s="28" t="s">
        <v>4102</v>
      </c>
      <c r="F1320" s="28" t="s">
        <v>5339</v>
      </c>
      <c r="G1320" s="28" t="s">
        <v>5340</v>
      </c>
      <c r="H1320" s="28" t="s">
        <v>5196</v>
      </c>
      <c r="I1320" s="28" t="s">
        <v>2391</v>
      </c>
      <c r="J1320" s="28" t="s">
        <v>3845</v>
      </c>
      <c r="K1320" s="28" t="s">
        <v>3846</v>
      </c>
      <c r="L1320" s="28" t="s">
        <v>5368</v>
      </c>
      <c r="M1320" s="28" t="s">
        <v>1</v>
      </c>
      <c r="N1320" s="28" t="s">
        <v>1204</v>
      </c>
      <c r="O1320" s="28" t="s">
        <v>1151</v>
      </c>
      <c r="P1320" s="29">
        <v>45385.654108796298</v>
      </c>
      <c r="Q1320" s="28" t="s">
        <v>1152</v>
      </c>
      <c r="R1320" s="28" t="s">
        <v>1152</v>
      </c>
    </row>
    <row r="1321" spans="1:18" x14ac:dyDescent="0.3">
      <c r="A1321" s="28" t="s">
        <v>5369</v>
      </c>
      <c r="B1321" s="28" t="s">
        <v>5370</v>
      </c>
      <c r="C1321" s="28" t="s">
        <v>5371</v>
      </c>
      <c r="D1321" s="28" t="s">
        <v>5367</v>
      </c>
      <c r="E1321" s="28" t="s">
        <v>4102</v>
      </c>
      <c r="F1321" s="28" t="s">
        <v>5339</v>
      </c>
      <c r="G1321" s="28" t="s">
        <v>5340</v>
      </c>
      <c r="H1321" s="28" t="s">
        <v>5196</v>
      </c>
      <c r="I1321" s="28" t="s">
        <v>2391</v>
      </c>
      <c r="J1321" s="28" t="s">
        <v>3845</v>
      </c>
      <c r="K1321" s="28" t="s">
        <v>3846</v>
      </c>
      <c r="L1321" s="28" t="s">
        <v>5368</v>
      </c>
      <c r="M1321" s="28" t="s">
        <v>1</v>
      </c>
      <c r="N1321" s="28" t="s">
        <v>1204</v>
      </c>
      <c r="O1321" s="28" t="s">
        <v>1151</v>
      </c>
      <c r="P1321" s="29">
        <v>45385.654108796298</v>
      </c>
      <c r="Q1321" s="28" t="s">
        <v>1152</v>
      </c>
      <c r="R1321" s="28" t="s">
        <v>1152</v>
      </c>
    </row>
    <row r="1322" spans="1:18" x14ac:dyDescent="0.3">
      <c r="A1322" s="28" t="s">
        <v>5372</v>
      </c>
      <c r="B1322" s="28" t="s">
        <v>5373</v>
      </c>
      <c r="C1322" s="28" t="s">
        <v>5374</v>
      </c>
      <c r="D1322" s="28" t="s">
        <v>5367</v>
      </c>
      <c r="E1322" s="28" t="s">
        <v>4102</v>
      </c>
      <c r="F1322" s="28" t="s">
        <v>5339</v>
      </c>
      <c r="G1322" s="28" t="s">
        <v>5340</v>
      </c>
      <c r="H1322" s="28" t="s">
        <v>5196</v>
      </c>
      <c r="I1322" s="28" t="s">
        <v>2391</v>
      </c>
      <c r="J1322" s="28" t="s">
        <v>3845</v>
      </c>
      <c r="K1322" s="28" t="s">
        <v>3846</v>
      </c>
      <c r="L1322" s="28" t="s">
        <v>5368</v>
      </c>
      <c r="M1322" s="28" t="s">
        <v>907</v>
      </c>
      <c r="N1322" s="28" t="s">
        <v>1150</v>
      </c>
      <c r="O1322" s="28" t="s">
        <v>1163</v>
      </c>
      <c r="P1322" s="29">
        <v>45351.630879629629</v>
      </c>
      <c r="Q1322" s="28" t="s">
        <v>1152</v>
      </c>
      <c r="R1322" s="28" t="s">
        <v>1152</v>
      </c>
    </row>
    <row r="1323" spans="1:18" x14ac:dyDescent="0.3">
      <c r="A1323" s="28" t="s">
        <v>5375</v>
      </c>
      <c r="B1323" s="28" t="s">
        <v>5376</v>
      </c>
      <c r="C1323" s="28" t="s">
        <v>5377</v>
      </c>
      <c r="D1323" s="28" t="s">
        <v>5367</v>
      </c>
      <c r="E1323" s="28" t="s">
        <v>4102</v>
      </c>
      <c r="F1323" s="28" t="s">
        <v>5339</v>
      </c>
      <c r="G1323" s="28" t="s">
        <v>5340</v>
      </c>
      <c r="H1323" s="28" t="s">
        <v>5196</v>
      </c>
      <c r="I1323" s="28" t="s">
        <v>2391</v>
      </c>
      <c r="J1323" s="28" t="s">
        <v>3845</v>
      </c>
      <c r="K1323" s="28" t="s">
        <v>3846</v>
      </c>
      <c r="L1323" s="28" t="s">
        <v>5368</v>
      </c>
      <c r="M1323" s="28" t="s">
        <v>907</v>
      </c>
      <c r="N1323" s="28" t="s">
        <v>1150</v>
      </c>
      <c r="O1323" s="28" t="s">
        <v>1163</v>
      </c>
      <c r="P1323" s="29">
        <v>45351.630879629629</v>
      </c>
      <c r="Q1323" s="28" t="s">
        <v>1152</v>
      </c>
      <c r="R1323" s="28" t="s">
        <v>1152</v>
      </c>
    </row>
    <row r="1324" spans="1:18" x14ac:dyDescent="0.3">
      <c r="A1324" s="28" t="s">
        <v>5378</v>
      </c>
      <c r="B1324" s="28" t="s">
        <v>5379</v>
      </c>
      <c r="C1324" s="28" t="s">
        <v>5380</v>
      </c>
      <c r="D1324" s="28" t="s">
        <v>5367</v>
      </c>
      <c r="E1324" s="28" t="s">
        <v>4102</v>
      </c>
      <c r="F1324" s="28" t="s">
        <v>5339</v>
      </c>
      <c r="G1324" s="28" t="s">
        <v>5340</v>
      </c>
      <c r="H1324" s="28" t="s">
        <v>5196</v>
      </c>
      <c r="I1324" s="28" t="s">
        <v>2391</v>
      </c>
      <c r="J1324" s="28" t="s">
        <v>3845</v>
      </c>
      <c r="K1324" s="28" t="s">
        <v>3846</v>
      </c>
      <c r="L1324" s="28" t="s">
        <v>5368</v>
      </c>
      <c r="M1324" s="28" t="s">
        <v>907</v>
      </c>
      <c r="N1324" s="28" t="s">
        <v>1150</v>
      </c>
      <c r="O1324" s="28" t="s">
        <v>1163</v>
      </c>
      <c r="P1324" s="29">
        <v>45351.630879629629</v>
      </c>
      <c r="Q1324" s="28" t="s">
        <v>1152</v>
      </c>
      <c r="R1324" s="28" t="s">
        <v>1152</v>
      </c>
    </row>
    <row r="1325" spans="1:18" x14ac:dyDescent="0.3">
      <c r="A1325" s="28" t="s">
        <v>5381</v>
      </c>
      <c r="B1325" s="28" t="s">
        <v>5382</v>
      </c>
      <c r="C1325" s="28" t="s">
        <v>5383</v>
      </c>
      <c r="D1325" s="28" t="s">
        <v>5367</v>
      </c>
      <c r="E1325" s="28" t="s">
        <v>4102</v>
      </c>
      <c r="F1325" s="28" t="s">
        <v>5339</v>
      </c>
      <c r="G1325" s="28" t="s">
        <v>5340</v>
      </c>
      <c r="H1325" s="28" t="s">
        <v>5196</v>
      </c>
      <c r="I1325" s="28" t="s">
        <v>2391</v>
      </c>
      <c r="J1325" s="28" t="s">
        <v>3845</v>
      </c>
      <c r="K1325" s="28" t="s">
        <v>3846</v>
      </c>
      <c r="L1325" s="28" t="s">
        <v>5368</v>
      </c>
      <c r="M1325" s="28" t="s">
        <v>907</v>
      </c>
      <c r="N1325" s="28" t="s">
        <v>1150</v>
      </c>
      <c r="O1325" s="28" t="s">
        <v>1163</v>
      </c>
      <c r="P1325" s="29">
        <v>45351.633159722223</v>
      </c>
      <c r="Q1325" s="28" t="s">
        <v>1152</v>
      </c>
      <c r="R1325" s="28" t="s">
        <v>1152</v>
      </c>
    </row>
    <row r="1326" spans="1:18" x14ac:dyDescent="0.3">
      <c r="A1326" s="28" t="s">
        <v>2102</v>
      </c>
      <c r="B1326" s="28" t="s">
        <v>5384</v>
      </c>
      <c r="C1326" s="28" t="s">
        <v>5385</v>
      </c>
      <c r="D1326" s="28" t="s">
        <v>5386</v>
      </c>
      <c r="E1326" s="28" t="s">
        <v>5387</v>
      </c>
      <c r="F1326" s="28" t="s">
        <v>5388</v>
      </c>
      <c r="G1326" s="28" t="s">
        <v>5389</v>
      </c>
      <c r="H1326" s="28" t="s">
        <v>5196</v>
      </c>
      <c r="I1326" s="28" t="s">
        <v>2391</v>
      </c>
      <c r="J1326" s="28" t="s">
        <v>3845</v>
      </c>
      <c r="K1326" s="28" t="s">
        <v>3846</v>
      </c>
      <c r="L1326" s="28" t="s">
        <v>5390</v>
      </c>
      <c r="M1326" s="28" t="s">
        <v>1</v>
      </c>
      <c r="N1326" s="28" t="s">
        <v>1204</v>
      </c>
      <c r="O1326" s="28" t="s">
        <v>1174</v>
      </c>
      <c r="P1326" s="29">
        <v>45617.465763888889</v>
      </c>
      <c r="Q1326" s="28" t="s">
        <v>1152</v>
      </c>
      <c r="R1326" s="28" t="s">
        <v>1152</v>
      </c>
    </row>
    <row r="1327" spans="1:18" x14ac:dyDescent="0.3">
      <c r="A1327" s="28" t="s">
        <v>5391</v>
      </c>
      <c r="B1327" s="28" t="s">
        <v>5392</v>
      </c>
      <c r="C1327" s="28" t="s">
        <v>5393</v>
      </c>
      <c r="D1327" s="28" t="s">
        <v>5386</v>
      </c>
      <c r="E1327" s="28" t="s">
        <v>5387</v>
      </c>
      <c r="F1327" s="28" t="s">
        <v>5388</v>
      </c>
      <c r="G1327" s="28" t="s">
        <v>5389</v>
      </c>
      <c r="H1327" s="28" t="s">
        <v>5196</v>
      </c>
      <c r="I1327" s="28" t="s">
        <v>2391</v>
      </c>
      <c r="J1327" s="28" t="s">
        <v>3845</v>
      </c>
      <c r="K1327" s="28" t="s">
        <v>3846</v>
      </c>
      <c r="L1327" s="28" t="s">
        <v>5390</v>
      </c>
      <c r="M1327" s="28" t="s">
        <v>907</v>
      </c>
      <c r="N1327" s="28" t="s">
        <v>1150</v>
      </c>
      <c r="O1327" s="28" t="s">
        <v>1163</v>
      </c>
      <c r="P1327" s="29">
        <v>45351.631180555552</v>
      </c>
      <c r="Q1327" s="28" t="s">
        <v>1152</v>
      </c>
      <c r="R1327" s="28" t="s">
        <v>1152</v>
      </c>
    </row>
    <row r="1328" spans="1:18" x14ac:dyDescent="0.3">
      <c r="A1328" s="28" t="s">
        <v>5394</v>
      </c>
      <c r="B1328" s="28" t="s">
        <v>5395</v>
      </c>
      <c r="C1328" s="28" t="s">
        <v>5396</v>
      </c>
      <c r="D1328" s="28" t="s">
        <v>5386</v>
      </c>
      <c r="E1328" s="28" t="s">
        <v>5387</v>
      </c>
      <c r="F1328" s="28" t="s">
        <v>5388</v>
      </c>
      <c r="G1328" s="28" t="s">
        <v>5389</v>
      </c>
      <c r="H1328" s="28" t="s">
        <v>5196</v>
      </c>
      <c r="I1328" s="28" t="s">
        <v>2391</v>
      </c>
      <c r="J1328" s="28" t="s">
        <v>3845</v>
      </c>
      <c r="K1328" s="28" t="s">
        <v>3846</v>
      </c>
      <c r="L1328" s="28" t="s">
        <v>5390</v>
      </c>
      <c r="M1328" s="28" t="s">
        <v>907</v>
      </c>
      <c r="N1328" s="28" t="s">
        <v>1150</v>
      </c>
      <c r="O1328" s="28" t="s">
        <v>1163</v>
      </c>
      <c r="P1328" s="29">
        <v>45351.631122685183</v>
      </c>
      <c r="Q1328" s="28" t="s">
        <v>1152</v>
      </c>
      <c r="R1328" s="28" t="s">
        <v>1152</v>
      </c>
    </row>
    <row r="1329" spans="1:18" x14ac:dyDescent="0.3">
      <c r="A1329" s="28" t="s">
        <v>5397</v>
      </c>
      <c r="B1329" s="28" t="s">
        <v>5398</v>
      </c>
      <c r="C1329" s="28" t="s">
        <v>5399</v>
      </c>
      <c r="D1329" s="28" t="s">
        <v>5386</v>
      </c>
      <c r="E1329" s="28" t="s">
        <v>5387</v>
      </c>
      <c r="F1329" s="28" t="s">
        <v>5388</v>
      </c>
      <c r="G1329" s="28" t="s">
        <v>5389</v>
      </c>
      <c r="H1329" s="28" t="s">
        <v>5196</v>
      </c>
      <c r="I1329" s="28" t="s">
        <v>2391</v>
      </c>
      <c r="J1329" s="28" t="s">
        <v>3845</v>
      </c>
      <c r="K1329" s="28" t="s">
        <v>3846</v>
      </c>
      <c r="L1329" s="28" t="s">
        <v>5390</v>
      </c>
      <c r="M1329" s="28" t="s">
        <v>907</v>
      </c>
      <c r="N1329" s="28" t="s">
        <v>1150</v>
      </c>
      <c r="O1329" s="28" t="s">
        <v>1163</v>
      </c>
      <c r="P1329" s="29">
        <v>45351.631145833329</v>
      </c>
      <c r="Q1329" s="28" t="s">
        <v>1152</v>
      </c>
      <c r="R1329" s="28" t="s">
        <v>1152</v>
      </c>
    </row>
    <row r="1330" spans="1:18" x14ac:dyDescent="0.3">
      <c r="A1330" s="28" t="s">
        <v>5400</v>
      </c>
      <c r="B1330" s="28" t="s">
        <v>5401</v>
      </c>
      <c r="C1330" s="28" t="s">
        <v>5402</v>
      </c>
      <c r="D1330" s="28" t="s">
        <v>5386</v>
      </c>
      <c r="E1330" s="28" t="s">
        <v>5387</v>
      </c>
      <c r="F1330" s="28" t="s">
        <v>5388</v>
      </c>
      <c r="G1330" s="28" t="s">
        <v>5389</v>
      </c>
      <c r="H1330" s="28" t="s">
        <v>5196</v>
      </c>
      <c r="I1330" s="28" t="s">
        <v>2391</v>
      </c>
      <c r="J1330" s="28" t="s">
        <v>3845</v>
      </c>
      <c r="K1330" s="28" t="s">
        <v>3846</v>
      </c>
      <c r="L1330" s="28" t="s">
        <v>5390</v>
      </c>
      <c r="M1330" s="28" t="s">
        <v>907</v>
      </c>
      <c r="N1330" s="28" t="s">
        <v>1150</v>
      </c>
      <c r="O1330" s="28" t="s">
        <v>1163</v>
      </c>
      <c r="P1330" s="29">
        <v>45351.631168981483</v>
      </c>
      <c r="Q1330" s="28" t="s">
        <v>1152</v>
      </c>
      <c r="R1330" s="28" t="s">
        <v>1152</v>
      </c>
    </row>
    <row r="1331" spans="1:18" x14ac:dyDescent="0.3">
      <c r="A1331" s="28" t="s">
        <v>5403</v>
      </c>
      <c r="B1331" s="28" t="s">
        <v>5404</v>
      </c>
      <c r="C1331" s="28" t="s">
        <v>5405</v>
      </c>
      <c r="D1331" s="28" t="s">
        <v>5386</v>
      </c>
      <c r="E1331" s="28" t="s">
        <v>5387</v>
      </c>
      <c r="F1331" s="28" t="s">
        <v>5388</v>
      </c>
      <c r="G1331" s="28" t="s">
        <v>5389</v>
      </c>
      <c r="H1331" s="28" t="s">
        <v>5196</v>
      </c>
      <c r="I1331" s="28" t="s">
        <v>2391</v>
      </c>
      <c r="J1331" s="28" t="s">
        <v>3845</v>
      </c>
      <c r="K1331" s="28" t="s">
        <v>3846</v>
      </c>
      <c r="L1331" s="28" t="s">
        <v>5390</v>
      </c>
      <c r="M1331" s="28" t="s">
        <v>1</v>
      </c>
      <c r="N1331" s="28" t="s">
        <v>1204</v>
      </c>
      <c r="O1331" s="28" t="s">
        <v>1151</v>
      </c>
      <c r="P1331" s="29">
        <v>45385.654108796298</v>
      </c>
      <c r="Q1331" s="28" t="s">
        <v>1152</v>
      </c>
      <c r="R1331" s="28" t="s">
        <v>1152</v>
      </c>
    </row>
    <row r="1332" spans="1:18" x14ac:dyDescent="0.3">
      <c r="A1332" s="28" t="s">
        <v>5406</v>
      </c>
      <c r="B1332" s="28" t="s">
        <v>5407</v>
      </c>
      <c r="C1332" s="28" t="s">
        <v>5408</v>
      </c>
      <c r="D1332" s="28" t="s">
        <v>5386</v>
      </c>
      <c r="E1332" s="28" t="s">
        <v>5387</v>
      </c>
      <c r="F1332" s="28" t="s">
        <v>5388</v>
      </c>
      <c r="G1332" s="28" t="s">
        <v>5389</v>
      </c>
      <c r="H1332" s="28" t="s">
        <v>5196</v>
      </c>
      <c r="I1332" s="28" t="s">
        <v>2391</v>
      </c>
      <c r="J1332" s="28" t="s">
        <v>3845</v>
      </c>
      <c r="K1332" s="28" t="s">
        <v>3846</v>
      </c>
      <c r="L1332" s="28" t="s">
        <v>5390</v>
      </c>
      <c r="M1332" s="28" t="s">
        <v>1</v>
      </c>
      <c r="N1332" s="28" t="s">
        <v>1204</v>
      </c>
      <c r="O1332" s="28" t="s">
        <v>1151</v>
      </c>
      <c r="P1332" s="29">
        <v>45385.654120370367</v>
      </c>
      <c r="Q1332" s="28" t="s">
        <v>1152</v>
      </c>
      <c r="R1332" s="28" t="s">
        <v>1152</v>
      </c>
    </row>
    <row r="1333" spans="1:18" x14ac:dyDescent="0.3">
      <c r="A1333" s="28" t="s">
        <v>5409</v>
      </c>
      <c r="B1333" s="28" t="s">
        <v>5410</v>
      </c>
      <c r="C1333" s="28" t="s">
        <v>5411</v>
      </c>
      <c r="D1333" s="28" t="s">
        <v>5386</v>
      </c>
      <c r="E1333" s="28" t="s">
        <v>5387</v>
      </c>
      <c r="F1333" s="28" t="s">
        <v>5388</v>
      </c>
      <c r="G1333" s="28" t="s">
        <v>5389</v>
      </c>
      <c r="H1333" s="28" t="s">
        <v>5196</v>
      </c>
      <c r="I1333" s="28" t="s">
        <v>2391</v>
      </c>
      <c r="J1333" s="28" t="s">
        <v>3845</v>
      </c>
      <c r="K1333" s="28" t="s">
        <v>3846</v>
      </c>
      <c r="L1333" s="28" t="s">
        <v>5390</v>
      </c>
      <c r="M1333" s="28" t="s">
        <v>1</v>
      </c>
      <c r="N1333" s="28" t="s">
        <v>1204</v>
      </c>
      <c r="O1333" s="28" t="s">
        <v>1151</v>
      </c>
      <c r="P1333" s="29">
        <v>45385.654108796298</v>
      </c>
      <c r="Q1333" s="28" t="s">
        <v>1152</v>
      </c>
      <c r="R1333" s="28" t="s">
        <v>1152</v>
      </c>
    </row>
    <row r="1334" spans="1:18" x14ac:dyDescent="0.3">
      <c r="A1334" s="28" t="s">
        <v>5412</v>
      </c>
      <c r="B1334" s="28" t="s">
        <v>5413</v>
      </c>
      <c r="C1334" s="28" t="s">
        <v>5414</v>
      </c>
      <c r="D1334" s="28" t="s">
        <v>5386</v>
      </c>
      <c r="E1334" s="28" t="s">
        <v>5387</v>
      </c>
      <c r="F1334" s="28" t="s">
        <v>5388</v>
      </c>
      <c r="G1334" s="28" t="s">
        <v>5389</v>
      </c>
      <c r="H1334" s="28" t="s">
        <v>5196</v>
      </c>
      <c r="I1334" s="28" t="s">
        <v>2391</v>
      </c>
      <c r="J1334" s="28" t="s">
        <v>3845</v>
      </c>
      <c r="K1334" s="28" t="s">
        <v>3846</v>
      </c>
      <c r="L1334" s="28" t="s">
        <v>5390</v>
      </c>
      <c r="M1334" s="28" t="s">
        <v>1</v>
      </c>
      <c r="N1334" s="28" t="s">
        <v>1204</v>
      </c>
      <c r="O1334" s="28" t="s">
        <v>1151</v>
      </c>
      <c r="P1334" s="29">
        <v>45385.654108796298</v>
      </c>
      <c r="Q1334" s="28" t="s">
        <v>1152</v>
      </c>
      <c r="R1334" s="28" t="s">
        <v>1152</v>
      </c>
    </row>
    <row r="1335" spans="1:18" x14ac:dyDescent="0.3">
      <c r="A1335" s="28" t="s">
        <v>5415</v>
      </c>
      <c r="B1335" s="28" t="s">
        <v>5416</v>
      </c>
      <c r="C1335" s="28" t="s">
        <v>5417</v>
      </c>
      <c r="D1335" s="28" t="s">
        <v>5386</v>
      </c>
      <c r="E1335" s="28" t="s">
        <v>5387</v>
      </c>
      <c r="F1335" s="28" t="s">
        <v>5388</v>
      </c>
      <c r="G1335" s="28" t="s">
        <v>5389</v>
      </c>
      <c r="H1335" s="28" t="s">
        <v>5196</v>
      </c>
      <c r="I1335" s="28" t="s">
        <v>2391</v>
      </c>
      <c r="J1335" s="28" t="s">
        <v>3845</v>
      </c>
      <c r="K1335" s="28" t="s">
        <v>3846</v>
      </c>
      <c r="L1335" s="28" t="s">
        <v>5390</v>
      </c>
      <c r="M1335" s="28" t="s">
        <v>1</v>
      </c>
      <c r="N1335" s="28" t="s">
        <v>1204</v>
      </c>
      <c r="O1335" s="28" t="s">
        <v>1151</v>
      </c>
      <c r="P1335" s="29">
        <v>45385.654108796298</v>
      </c>
      <c r="Q1335" s="28" t="s">
        <v>1152</v>
      </c>
      <c r="R1335" s="28" t="s">
        <v>1152</v>
      </c>
    </row>
    <row r="1336" spans="1:18" x14ac:dyDescent="0.3">
      <c r="A1336" s="28" t="s">
        <v>5418</v>
      </c>
      <c r="B1336" s="28" t="s">
        <v>5419</v>
      </c>
      <c r="C1336" s="28" t="s">
        <v>5420</v>
      </c>
      <c r="D1336" s="28" t="s">
        <v>5386</v>
      </c>
      <c r="E1336" s="28" t="s">
        <v>5387</v>
      </c>
      <c r="F1336" s="28" t="s">
        <v>5388</v>
      </c>
      <c r="G1336" s="28" t="s">
        <v>5389</v>
      </c>
      <c r="H1336" s="28" t="s">
        <v>5196</v>
      </c>
      <c r="I1336" s="28" t="s">
        <v>2391</v>
      </c>
      <c r="J1336" s="28" t="s">
        <v>3845</v>
      </c>
      <c r="K1336" s="28" t="s">
        <v>3846</v>
      </c>
      <c r="L1336" s="28" t="s">
        <v>5390</v>
      </c>
      <c r="M1336" s="28" t="s">
        <v>1</v>
      </c>
      <c r="N1336" s="28" t="s">
        <v>1204</v>
      </c>
      <c r="O1336" s="28" t="s">
        <v>1151</v>
      </c>
      <c r="P1336" s="29">
        <v>45385.654120370367</v>
      </c>
      <c r="Q1336" s="28" t="s">
        <v>1152</v>
      </c>
      <c r="R1336" s="28" t="s">
        <v>1152</v>
      </c>
    </row>
    <row r="1337" spans="1:18" x14ac:dyDescent="0.3">
      <c r="A1337" s="28" t="s">
        <v>5421</v>
      </c>
      <c r="B1337" s="28" t="s">
        <v>5422</v>
      </c>
      <c r="C1337" s="28" t="s">
        <v>5423</v>
      </c>
      <c r="D1337" s="28" t="s">
        <v>5386</v>
      </c>
      <c r="E1337" s="28" t="s">
        <v>5387</v>
      </c>
      <c r="F1337" s="28" t="s">
        <v>5388</v>
      </c>
      <c r="G1337" s="28" t="s">
        <v>5389</v>
      </c>
      <c r="H1337" s="28" t="s">
        <v>5196</v>
      </c>
      <c r="I1337" s="28" t="s">
        <v>2391</v>
      </c>
      <c r="J1337" s="28" t="s">
        <v>3845</v>
      </c>
      <c r="K1337" s="28" t="s">
        <v>3846</v>
      </c>
      <c r="L1337" s="28" t="s">
        <v>5390</v>
      </c>
      <c r="M1337" s="28" t="s">
        <v>1</v>
      </c>
      <c r="N1337" s="28" t="s">
        <v>1204</v>
      </c>
      <c r="O1337" s="28" t="s">
        <v>1151</v>
      </c>
      <c r="P1337" s="29">
        <v>45385.654120370367</v>
      </c>
      <c r="Q1337" s="28" t="s">
        <v>1152</v>
      </c>
      <c r="R1337" s="28" t="s">
        <v>1152</v>
      </c>
    </row>
    <row r="1338" spans="1:18" x14ac:dyDescent="0.3">
      <c r="A1338" s="28" t="s">
        <v>5424</v>
      </c>
      <c r="B1338" s="28" t="s">
        <v>5425</v>
      </c>
      <c r="C1338" s="28" t="s">
        <v>5426</v>
      </c>
      <c r="D1338" s="28" t="s">
        <v>5386</v>
      </c>
      <c r="E1338" s="28" t="s">
        <v>5387</v>
      </c>
      <c r="F1338" s="28" t="s">
        <v>5388</v>
      </c>
      <c r="G1338" s="28" t="s">
        <v>5389</v>
      </c>
      <c r="H1338" s="28" t="s">
        <v>5196</v>
      </c>
      <c r="I1338" s="28" t="s">
        <v>2391</v>
      </c>
      <c r="J1338" s="28" t="s">
        <v>3845</v>
      </c>
      <c r="K1338" s="28" t="s">
        <v>3846</v>
      </c>
      <c r="L1338" s="28" t="s">
        <v>5390</v>
      </c>
      <c r="M1338" s="28" t="s">
        <v>1</v>
      </c>
      <c r="N1338" s="28" t="s">
        <v>1204</v>
      </c>
      <c r="O1338" s="28" t="s">
        <v>1151</v>
      </c>
      <c r="P1338" s="29">
        <v>45385.654120370367</v>
      </c>
      <c r="Q1338" s="28" t="s">
        <v>1152</v>
      </c>
      <c r="R1338" s="28" t="s">
        <v>1152</v>
      </c>
    </row>
    <row r="1339" spans="1:18" x14ac:dyDescent="0.3">
      <c r="A1339" s="28" t="s">
        <v>5427</v>
      </c>
      <c r="B1339" s="28" t="s">
        <v>213</v>
      </c>
      <c r="C1339" s="28" t="s">
        <v>214</v>
      </c>
      <c r="D1339" s="28" t="s">
        <v>5428</v>
      </c>
      <c r="E1339" s="28" t="s">
        <v>5429</v>
      </c>
      <c r="F1339" s="28" t="s">
        <v>5265</v>
      </c>
      <c r="G1339" s="28" t="s">
        <v>5266</v>
      </c>
      <c r="H1339" s="28" t="s">
        <v>5267</v>
      </c>
      <c r="I1339" s="28" t="s">
        <v>5268</v>
      </c>
      <c r="J1339" s="28" t="s">
        <v>3845</v>
      </c>
      <c r="K1339" s="28" t="s">
        <v>3846</v>
      </c>
      <c r="L1339" s="28" t="s">
        <v>5430</v>
      </c>
      <c r="M1339" s="28" t="s">
        <v>907</v>
      </c>
      <c r="N1339" s="28" t="s">
        <v>1150</v>
      </c>
      <c r="O1339" s="28" t="s">
        <v>1163</v>
      </c>
      <c r="P1339" s="29">
        <v>45351.631226851852</v>
      </c>
      <c r="Q1339" s="28" t="s">
        <v>1152</v>
      </c>
      <c r="R1339" s="28" t="s">
        <v>1152</v>
      </c>
    </row>
    <row r="1340" spans="1:18" x14ac:dyDescent="0.3">
      <c r="A1340" s="28" t="s">
        <v>2102</v>
      </c>
      <c r="B1340" s="28" t="s">
        <v>5431</v>
      </c>
      <c r="C1340" s="28" t="s">
        <v>5432</v>
      </c>
      <c r="D1340" s="28" t="s">
        <v>5433</v>
      </c>
      <c r="E1340" s="28" t="s">
        <v>4105</v>
      </c>
      <c r="F1340" s="28" t="s">
        <v>5339</v>
      </c>
      <c r="G1340" s="28" t="s">
        <v>5340</v>
      </c>
      <c r="H1340" s="28" t="s">
        <v>5196</v>
      </c>
      <c r="I1340" s="28" t="s">
        <v>2391</v>
      </c>
      <c r="J1340" s="28" t="s">
        <v>3845</v>
      </c>
      <c r="K1340" s="28" t="s">
        <v>3846</v>
      </c>
      <c r="L1340" s="28" t="s">
        <v>5434</v>
      </c>
      <c r="M1340" s="28" t="s">
        <v>1</v>
      </c>
      <c r="N1340" s="28" t="s">
        <v>1204</v>
      </c>
      <c r="O1340" s="28" t="s">
        <v>1174</v>
      </c>
      <c r="P1340" s="29">
        <v>45617.432199074072</v>
      </c>
      <c r="Q1340" s="28" t="s">
        <v>1152</v>
      </c>
      <c r="R1340" s="28" t="s">
        <v>1152</v>
      </c>
    </row>
    <row r="1341" spans="1:18" x14ac:dyDescent="0.3">
      <c r="A1341" s="28" t="s">
        <v>2102</v>
      </c>
      <c r="B1341" s="28" t="s">
        <v>5435</v>
      </c>
      <c r="C1341" s="28" t="s">
        <v>5436</v>
      </c>
      <c r="D1341" s="28" t="s">
        <v>5433</v>
      </c>
      <c r="E1341" s="28" t="s">
        <v>4105</v>
      </c>
      <c r="F1341" s="28" t="s">
        <v>5339</v>
      </c>
      <c r="G1341" s="28" t="s">
        <v>5340</v>
      </c>
      <c r="H1341" s="28" t="s">
        <v>5196</v>
      </c>
      <c r="I1341" s="28" t="s">
        <v>2391</v>
      </c>
      <c r="J1341" s="28" t="s">
        <v>3845</v>
      </c>
      <c r="K1341" s="28" t="s">
        <v>3846</v>
      </c>
      <c r="L1341" s="28" t="s">
        <v>5434</v>
      </c>
      <c r="M1341" s="28" t="s">
        <v>1</v>
      </c>
      <c r="N1341" s="28" t="s">
        <v>1204</v>
      </c>
      <c r="O1341" s="28" t="s">
        <v>1174</v>
      </c>
      <c r="P1341" s="29">
        <v>45617.433217592588</v>
      </c>
      <c r="Q1341" s="28" t="s">
        <v>1152</v>
      </c>
      <c r="R1341" s="28" t="s">
        <v>1152</v>
      </c>
    </row>
    <row r="1342" spans="1:18" x14ac:dyDescent="0.3">
      <c r="A1342" s="28" t="s">
        <v>2102</v>
      </c>
      <c r="B1342" s="28" t="s">
        <v>5437</v>
      </c>
      <c r="C1342" s="28" t="s">
        <v>5438</v>
      </c>
      <c r="D1342" s="28" t="s">
        <v>5433</v>
      </c>
      <c r="E1342" s="28" t="s">
        <v>4105</v>
      </c>
      <c r="F1342" s="28" t="s">
        <v>5339</v>
      </c>
      <c r="G1342" s="28" t="s">
        <v>5340</v>
      </c>
      <c r="H1342" s="28" t="s">
        <v>5196</v>
      </c>
      <c r="I1342" s="28" t="s">
        <v>2391</v>
      </c>
      <c r="J1342" s="28" t="s">
        <v>3845</v>
      </c>
      <c r="K1342" s="28" t="s">
        <v>3846</v>
      </c>
      <c r="L1342" s="28" t="s">
        <v>5434</v>
      </c>
      <c r="M1342" s="28" t="s">
        <v>1</v>
      </c>
      <c r="N1342" s="28" t="s">
        <v>1204</v>
      </c>
      <c r="O1342" s="28" t="s">
        <v>1174</v>
      </c>
      <c r="P1342" s="29">
        <v>45617.432638888888</v>
      </c>
      <c r="Q1342" s="28" t="s">
        <v>1152</v>
      </c>
      <c r="R1342" s="28" t="s">
        <v>1152</v>
      </c>
    </row>
    <row r="1343" spans="1:18" x14ac:dyDescent="0.3">
      <c r="A1343" s="28" t="s">
        <v>2102</v>
      </c>
      <c r="B1343" s="28" t="s">
        <v>5439</v>
      </c>
      <c r="C1343" s="28" t="s">
        <v>5440</v>
      </c>
      <c r="D1343" s="28" t="s">
        <v>5433</v>
      </c>
      <c r="E1343" s="28" t="s">
        <v>4105</v>
      </c>
      <c r="F1343" s="28" t="s">
        <v>5339</v>
      </c>
      <c r="G1343" s="28" t="s">
        <v>5340</v>
      </c>
      <c r="H1343" s="28" t="s">
        <v>5196</v>
      </c>
      <c r="I1343" s="28" t="s">
        <v>2391</v>
      </c>
      <c r="J1343" s="28" t="s">
        <v>3845</v>
      </c>
      <c r="K1343" s="28" t="s">
        <v>3846</v>
      </c>
      <c r="L1343" s="28" t="s">
        <v>5434</v>
      </c>
      <c r="M1343" s="28" t="s">
        <v>1</v>
      </c>
      <c r="N1343" s="28" t="s">
        <v>1204</v>
      </c>
      <c r="O1343" s="28" t="s">
        <v>1174</v>
      </c>
      <c r="P1343" s="29">
        <v>45617.466273148144</v>
      </c>
      <c r="Q1343" s="28" t="s">
        <v>1152</v>
      </c>
      <c r="R1343" s="28" t="s">
        <v>1152</v>
      </c>
    </row>
    <row r="1344" spans="1:18" x14ac:dyDescent="0.3">
      <c r="A1344" s="28" t="s">
        <v>5441</v>
      </c>
      <c r="B1344" s="28" t="s">
        <v>5442</v>
      </c>
      <c r="C1344" s="28" t="s">
        <v>5443</v>
      </c>
      <c r="D1344" s="28" t="s">
        <v>5433</v>
      </c>
      <c r="E1344" s="28" t="s">
        <v>4105</v>
      </c>
      <c r="F1344" s="28" t="s">
        <v>5339</v>
      </c>
      <c r="G1344" s="28" t="s">
        <v>5340</v>
      </c>
      <c r="H1344" s="28" t="s">
        <v>5196</v>
      </c>
      <c r="I1344" s="28" t="s">
        <v>2391</v>
      </c>
      <c r="J1344" s="28" t="s">
        <v>3845</v>
      </c>
      <c r="K1344" s="28" t="s">
        <v>3846</v>
      </c>
      <c r="L1344" s="28" t="s">
        <v>5434</v>
      </c>
      <c r="M1344" s="28" t="s">
        <v>1</v>
      </c>
      <c r="N1344" s="28" t="s">
        <v>1204</v>
      </c>
      <c r="O1344" s="28" t="s">
        <v>1151</v>
      </c>
      <c r="P1344" s="29">
        <v>45385.654108796298</v>
      </c>
      <c r="Q1344" s="28" t="s">
        <v>1152</v>
      </c>
      <c r="R1344" s="28" t="s">
        <v>1152</v>
      </c>
    </row>
    <row r="1345" spans="1:18" x14ac:dyDescent="0.3">
      <c r="A1345" s="28" t="s">
        <v>5444</v>
      </c>
      <c r="B1345" s="28" t="s">
        <v>5445</v>
      </c>
      <c r="C1345" s="28" t="s">
        <v>5446</v>
      </c>
      <c r="D1345" s="28" t="s">
        <v>5433</v>
      </c>
      <c r="E1345" s="28" t="s">
        <v>4105</v>
      </c>
      <c r="F1345" s="28" t="s">
        <v>5339</v>
      </c>
      <c r="G1345" s="28" t="s">
        <v>5340</v>
      </c>
      <c r="H1345" s="28" t="s">
        <v>5196</v>
      </c>
      <c r="I1345" s="28" t="s">
        <v>2391</v>
      </c>
      <c r="J1345" s="28" t="s">
        <v>3845</v>
      </c>
      <c r="K1345" s="28" t="s">
        <v>3846</v>
      </c>
      <c r="L1345" s="28" t="s">
        <v>5434</v>
      </c>
      <c r="M1345" s="28" t="s">
        <v>1</v>
      </c>
      <c r="N1345" s="28" t="s">
        <v>1204</v>
      </c>
      <c r="O1345" s="28" t="s">
        <v>1151</v>
      </c>
      <c r="P1345" s="29">
        <v>45385.654108796298</v>
      </c>
      <c r="Q1345" s="28" t="s">
        <v>1152</v>
      </c>
      <c r="R1345" s="28" t="s">
        <v>1152</v>
      </c>
    </row>
    <row r="1346" spans="1:18" x14ac:dyDescent="0.3">
      <c r="A1346" s="28" t="s">
        <v>5447</v>
      </c>
      <c r="B1346" s="28" t="s">
        <v>5448</v>
      </c>
      <c r="C1346" s="28" t="s">
        <v>5449</v>
      </c>
      <c r="D1346" s="28" t="s">
        <v>5433</v>
      </c>
      <c r="E1346" s="28" t="s">
        <v>4105</v>
      </c>
      <c r="F1346" s="28" t="s">
        <v>5339</v>
      </c>
      <c r="G1346" s="28" t="s">
        <v>5340</v>
      </c>
      <c r="H1346" s="28" t="s">
        <v>5196</v>
      </c>
      <c r="I1346" s="28" t="s">
        <v>2391</v>
      </c>
      <c r="J1346" s="28" t="s">
        <v>3845</v>
      </c>
      <c r="K1346" s="28" t="s">
        <v>3846</v>
      </c>
      <c r="L1346" s="28" t="s">
        <v>5434</v>
      </c>
      <c r="M1346" s="28" t="s">
        <v>1</v>
      </c>
      <c r="N1346" s="28" t="s">
        <v>1204</v>
      </c>
      <c r="O1346" s="28" t="s">
        <v>1151</v>
      </c>
      <c r="P1346" s="29">
        <v>45385.654120370367</v>
      </c>
      <c r="Q1346" s="28" t="s">
        <v>1152</v>
      </c>
      <c r="R1346" s="28" t="s">
        <v>1152</v>
      </c>
    </row>
    <row r="1347" spans="1:18" x14ac:dyDescent="0.3">
      <c r="A1347" s="28" t="s">
        <v>5450</v>
      </c>
      <c r="B1347" s="28" t="s">
        <v>5451</v>
      </c>
      <c r="C1347" s="28" t="s">
        <v>5452</v>
      </c>
      <c r="D1347" s="28" t="s">
        <v>5433</v>
      </c>
      <c r="E1347" s="28" t="s">
        <v>4105</v>
      </c>
      <c r="F1347" s="28" t="s">
        <v>5339</v>
      </c>
      <c r="G1347" s="28" t="s">
        <v>5340</v>
      </c>
      <c r="H1347" s="28" t="s">
        <v>5196</v>
      </c>
      <c r="I1347" s="28" t="s">
        <v>2391</v>
      </c>
      <c r="J1347" s="28" t="s">
        <v>3845</v>
      </c>
      <c r="K1347" s="28" t="s">
        <v>3846</v>
      </c>
      <c r="L1347" s="28" t="s">
        <v>5434</v>
      </c>
      <c r="M1347" s="28" t="s">
        <v>907</v>
      </c>
      <c r="N1347" s="28" t="s">
        <v>1150</v>
      </c>
      <c r="O1347" s="28" t="s">
        <v>1163</v>
      </c>
      <c r="P1347" s="29">
        <v>45351.630879629629</v>
      </c>
      <c r="Q1347" s="28" t="s">
        <v>1152</v>
      </c>
      <c r="R1347" s="28" t="s">
        <v>1152</v>
      </c>
    </row>
    <row r="1348" spans="1:18" x14ac:dyDescent="0.3">
      <c r="A1348" s="28" t="s">
        <v>5453</v>
      </c>
      <c r="B1348" s="28" t="s">
        <v>5454</v>
      </c>
      <c r="C1348" s="28" t="s">
        <v>5455</v>
      </c>
      <c r="D1348" s="28" t="s">
        <v>5433</v>
      </c>
      <c r="E1348" s="28" t="s">
        <v>4105</v>
      </c>
      <c r="F1348" s="28" t="s">
        <v>5339</v>
      </c>
      <c r="G1348" s="28" t="s">
        <v>5340</v>
      </c>
      <c r="H1348" s="28" t="s">
        <v>5196</v>
      </c>
      <c r="I1348" s="28" t="s">
        <v>2391</v>
      </c>
      <c r="J1348" s="28" t="s">
        <v>3845</v>
      </c>
      <c r="K1348" s="28" t="s">
        <v>3846</v>
      </c>
      <c r="L1348" s="28" t="s">
        <v>5434</v>
      </c>
      <c r="M1348" s="28" t="s">
        <v>907</v>
      </c>
      <c r="N1348" s="28" t="s">
        <v>1150</v>
      </c>
      <c r="O1348" s="28" t="s">
        <v>1163</v>
      </c>
      <c r="P1348" s="29">
        <v>45351.630879629629</v>
      </c>
      <c r="Q1348" s="28" t="s">
        <v>1152</v>
      </c>
      <c r="R1348" s="28" t="s">
        <v>1152</v>
      </c>
    </row>
    <row r="1349" spans="1:18" x14ac:dyDescent="0.3">
      <c r="A1349" s="28" t="s">
        <v>5456</v>
      </c>
      <c r="B1349" s="28" t="s">
        <v>5457</v>
      </c>
      <c r="C1349" s="28" t="s">
        <v>5458</v>
      </c>
      <c r="D1349" s="28" t="s">
        <v>5433</v>
      </c>
      <c r="E1349" s="28" t="s">
        <v>4105</v>
      </c>
      <c r="F1349" s="28" t="s">
        <v>5339</v>
      </c>
      <c r="G1349" s="28" t="s">
        <v>5340</v>
      </c>
      <c r="H1349" s="28" t="s">
        <v>5196</v>
      </c>
      <c r="I1349" s="28" t="s">
        <v>2391</v>
      </c>
      <c r="J1349" s="28" t="s">
        <v>3845</v>
      </c>
      <c r="K1349" s="28" t="s">
        <v>3846</v>
      </c>
      <c r="L1349" s="28" t="s">
        <v>5434</v>
      </c>
      <c r="M1349" s="28" t="s">
        <v>907</v>
      </c>
      <c r="N1349" s="28" t="s">
        <v>1150</v>
      </c>
      <c r="O1349" s="28" t="s">
        <v>1163</v>
      </c>
      <c r="P1349" s="29">
        <v>45351.630891203698</v>
      </c>
      <c r="Q1349" s="28" t="s">
        <v>1152</v>
      </c>
      <c r="R1349" s="28" t="s">
        <v>1152</v>
      </c>
    </row>
    <row r="1350" spans="1:18" x14ac:dyDescent="0.3">
      <c r="A1350" s="28" t="s">
        <v>5459</v>
      </c>
      <c r="B1350" s="28" t="s">
        <v>5460</v>
      </c>
      <c r="C1350" s="28" t="s">
        <v>5461</v>
      </c>
      <c r="D1350" s="28" t="s">
        <v>5433</v>
      </c>
      <c r="E1350" s="28" t="s">
        <v>4105</v>
      </c>
      <c r="F1350" s="28" t="s">
        <v>5339</v>
      </c>
      <c r="G1350" s="28" t="s">
        <v>5340</v>
      </c>
      <c r="H1350" s="28" t="s">
        <v>5196</v>
      </c>
      <c r="I1350" s="28" t="s">
        <v>2391</v>
      </c>
      <c r="J1350" s="28" t="s">
        <v>3845</v>
      </c>
      <c r="K1350" s="28" t="s">
        <v>3846</v>
      </c>
      <c r="L1350" s="28" t="s">
        <v>5434</v>
      </c>
      <c r="M1350" s="28" t="s">
        <v>907</v>
      </c>
      <c r="N1350" s="28" t="s">
        <v>1150</v>
      </c>
      <c r="O1350" s="28" t="s">
        <v>1163</v>
      </c>
      <c r="P1350" s="29">
        <v>45351.630891203698</v>
      </c>
      <c r="Q1350" s="28" t="s">
        <v>1152</v>
      </c>
      <c r="R1350" s="28" t="s">
        <v>1152</v>
      </c>
    </row>
    <row r="1351" spans="1:18" x14ac:dyDescent="0.3">
      <c r="A1351" s="28" t="s">
        <v>5462</v>
      </c>
      <c r="B1351" s="28" t="s">
        <v>5463</v>
      </c>
      <c r="C1351" s="28" t="s">
        <v>5464</v>
      </c>
      <c r="D1351" s="28" t="s">
        <v>5433</v>
      </c>
      <c r="E1351" s="28" t="s">
        <v>4105</v>
      </c>
      <c r="F1351" s="28" t="s">
        <v>5339</v>
      </c>
      <c r="G1351" s="28" t="s">
        <v>5340</v>
      </c>
      <c r="H1351" s="28" t="s">
        <v>5196</v>
      </c>
      <c r="I1351" s="28" t="s">
        <v>2391</v>
      </c>
      <c r="J1351" s="28" t="s">
        <v>3845</v>
      </c>
      <c r="K1351" s="28" t="s">
        <v>3846</v>
      </c>
      <c r="L1351" s="28" t="s">
        <v>5434</v>
      </c>
      <c r="M1351" s="28" t="s">
        <v>907</v>
      </c>
      <c r="N1351" s="28" t="s">
        <v>1150</v>
      </c>
      <c r="O1351" s="28" t="s">
        <v>1163</v>
      </c>
      <c r="P1351" s="29">
        <v>45351.630891203698</v>
      </c>
      <c r="Q1351" s="28" t="s">
        <v>1152</v>
      </c>
      <c r="R1351" s="28" t="s">
        <v>1152</v>
      </c>
    </row>
    <row r="1352" spans="1:18" x14ac:dyDescent="0.3">
      <c r="A1352" s="28" t="s">
        <v>2102</v>
      </c>
      <c r="B1352" s="28" t="s">
        <v>5465</v>
      </c>
      <c r="C1352" s="28" t="s">
        <v>5466</v>
      </c>
      <c r="D1352" s="28" t="s">
        <v>5467</v>
      </c>
      <c r="E1352" s="28" t="s">
        <v>4108</v>
      </c>
      <c r="F1352" s="28" t="s">
        <v>5339</v>
      </c>
      <c r="G1352" s="28" t="s">
        <v>5340</v>
      </c>
      <c r="H1352" s="28" t="s">
        <v>5196</v>
      </c>
      <c r="I1352" s="28" t="s">
        <v>2391</v>
      </c>
      <c r="J1352" s="28" t="s">
        <v>3845</v>
      </c>
      <c r="K1352" s="28" t="s">
        <v>3846</v>
      </c>
      <c r="L1352" s="28" t="s">
        <v>5468</v>
      </c>
      <c r="M1352" s="28" t="s">
        <v>1</v>
      </c>
      <c r="N1352" s="28" t="s">
        <v>1204</v>
      </c>
      <c r="O1352" s="28" t="s">
        <v>1174</v>
      </c>
      <c r="P1352" s="29">
        <v>45617.434479166666</v>
      </c>
      <c r="Q1352" s="28" t="s">
        <v>1152</v>
      </c>
      <c r="R1352" s="28" t="s">
        <v>1152</v>
      </c>
    </row>
    <row r="1353" spans="1:18" x14ac:dyDescent="0.3">
      <c r="A1353" s="28" t="s">
        <v>2102</v>
      </c>
      <c r="B1353" s="28" t="s">
        <v>5469</v>
      </c>
      <c r="C1353" s="28" t="s">
        <v>5470</v>
      </c>
      <c r="D1353" s="28" t="s">
        <v>5467</v>
      </c>
      <c r="E1353" s="28" t="s">
        <v>4108</v>
      </c>
      <c r="F1353" s="28" t="s">
        <v>5339</v>
      </c>
      <c r="G1353" s="28" t="s">
        <v>5340</v>
      </c>
      <c r="H1353" s="28" t="s">
        <v>5196</v>
      </c>
      <c r="I1353" s="28" t="s">
        <v>2391</v>
      </c>
      <c r="J1353" s="28" t="s">
        <v>3845</v>
      </c>
      <c r="K1353" s="28" t="s">
        <v>3846</v>
      </c>
      <c r="L1353" s="28" t="s">
        <v>5468</v>
      </c>
      <c r="M1353" s="28" t="s">
        <v>1</v>
      </c>
      <c r="N1353" s="28" t="s">
        <v>1204</v>
      </c>
      <c r="O1353" s="28" t="s">
        <v>1174</v>
      </c>
      <c r="P1353" s="29">
        <v>45617.433854166666</v>
      </c>
      <c r="Q1353" s="28" t="s">
        <v>1152</v>
      </c>
      <c r="R1353" s="28" t="s">
        <v>1152</v>
      </c>
    </row>
    <row r="1354" spans="1:18" x14ac:dyDescent="0.3">
      <c r="A1354" s="28" t="s">
        <v>5471</v>
      </c>
      <c r="B1354" s="28" t="s">
        <v>5472</v>
      </c>
      <c r="C1354" s="28" t="s">
        <v>5473</v>
      </c>
      <c r="D1354" s="28" t="s">
        <v>5467</v>
      </c>
      <c r="E1354" s="28" t="s">
        <v>4108</v>
      </c>
      <c r="F1354" s="28" t="s">
        <v>5339</v>
      </c>
      <c r="G1354" s="28" t="s">
        <v>5340</v>
      </c>
      <c r="H1354" s="28" t="s">
        <v>5196</v>
      </c>
      <c r="I1354" s="28" t="s">
        <v>2391</v>
      </c>
      <c r="J1354" s="28" t="s">
        <v>3845</v>
      </c>
      <c r="K1354" s="28" t="s">
        <v>3846</v>
      </c>
      <c r="L1354" s="28" t="s">
        <v>5468</v>
      </c>
      <c r="M1354" s="28" t="s">
        <v>1</v>
      </c>
      <c r="N1354" s="28" t="s">
        <v>1204</v>
      </c>
      <c r="O1354" s="28" t="s">
        <v>1151</v>
      </c>
      <c r="P1354" s="29">
        <v>45385.654120370367</v>
      </c>
      <c r="Q1354" s="28" t="s">
        <v>1152</v>
      </c>
      <c r="R1354" s="28" t="s">
        <v>1152</v>
      </c>
    </row>
    <row r="1355" spans="1:18" x14ac:dyDescent="0.3">
      <c r="A1355" s="28" t="s">
        <v>5474</v>
      </c>
      <c r="B1355" s="28" t="s">
        <v>5475</v>
      </c>
      <c r="C1355" s="28" t="s">
        <v>5476</v>
      </c>
      <c r="D1355" s="28" t="s">
        <v>5467</v>
      </c>
      <c r="E1355" s="28" t="s">
        <v>4108</v>
      </c>
      <c r="F1355" s="28" t="s">
        <v>5339</v>
      </c>
      <c r="G1355" s="28" t="s">
        <v>5340</v>
      </c>
      <c r="H1355" s="28" t="s">
        <v>5196</v>
      </c>
      <c r="I1355" s="28" t="s">
        <v>2391</v>
      </c>
      <c r="J1355" s="28" t="s">
        <v>3845</v>
      </c>
      <c r="K1355" s="28" t="s">
        <v>3846</v>
      </c>
      <c r="L1355" s="28" t="s">
        <v>5468</v>
      </c>
      <c r="M1355" s="28" t="s">
        <v>907</v>
      </c>
      <c r="N1355" s="28" t="s">
        <v>1150</v>
      </c>
      <c r="O1355" s="28" t="s">
        <v>1163</v>
      </c>
      <c r="P1355" s="29">
        <v>45351.630902777775</v>
      </c>
      <c r="Q1355" s="28" t="s">
        <v>1152</v>
      </c>
      <c r="R1355" s="28" t="s">
        <v>1152</v>
      </c>
    </row>
    <row r="1356" spans="1:18" x14ac:dyDescent="0.3">
      <c r="A1356" s="28" t="s">
        <v>5477</v>
      </c>
      <c r="B1356" s="28" t="s">
        <v>5478</v>
      </c>
      <c r="C1356" s="28" t="s">
        <v>5479</v>
      </c>
      <c r="D1356" s="28" t="s">
        <v>5467</v>
      </c>
      <c r="E1356" s="28" t="s">
        <v>4108</v>
      </c>
      <c r="F1356" s="28" t="s">
        <v>5339</v>
      </c>
      <c r="G1356" s="28" t="s">
        <v>5340</v>
      </c>
      <c r="H1356" s="28" t="s">
        <v>5196</v>
      </c>
      <c r="I1356" s="28" t="s">
        <v>2391</v>
      </c>
      <c r="J1356" s="28" t="s">
        <v>3845</v>
      </c>
      <c r="K1356" s="28" t="s">
        <v>3846</v>
      </c>
      <c r="L1356" s="28" t="s">
        <v>5468</v>
      </c>
      <c r="M1356" s="28" t="s">
        <v>1</v>
      </c>
      <c r="N1356" s="28" t="s">
        <v>1204</v>
      </c>
      <c r="O1356" s="28" t="s">
        <v>1258</v>
      </c>
      <c r="P1356" s="29">
        <v>45497.622187499997</v>
      </c>
      <c r="Q1356" s="28" t="s">
        <v>1152</v>
      </c>
      <c r="R1356" s="28" t="s">
        <v>1152</v>
      </c>
    </row>
    <row r="1357" spans="1:18" x14ac:dyDescent="0.3">
      <c r="A1357" s="28" t="s">
        <v>5480</v>
      </c>
      <c r="B1357" s="28" t="s">
        <v>5481</v>
      </c>
      <c r="C1357" s="28" t="s">
        <v>5482</v>
      </c>
      <c r="D1357" s="28" t="s">
        <v>5467</v>
      </c>
      <c r="E1357" s="28" t="s">
        <v>4108</v>
      </c>
      <c r="F1357" s="28" t="s">
        <v>5339</v>
      </c>
      <c r="G1357" s="28" t="s">
        <v>5340</v>
      </c>
      <c r="H1357" s="28" t="s">
        <v>5196</v>
      </c>
      <c r="I1357" s="28" t="s">
        <v>2391</v>
      </c>
      <c r="J1357" s="28" t="s">
        <v>3845</v>
      </c>
      <c r="K1357" s="28" t="s">
        <v>3846</v>
      </c>
      <c r="L1357" s="28" t="s">
        <v>5468</v>
      </c>
      <c r="M1357" s="28" t="s">
        <v>1</v>
      </c>
      <c r="N1357" s="28" t="s">
        <v>1204</v>
      </c>
      <c r="O1357" s="28" t="s">
        <v>1151</v>
      </c>
      <c r="P1357" s="29">
        <v>45385.654120370367</v>
      </c>
      <c r="Q1357" s="28" t="s">
        <v>1152</v>
      </c>
      <c r="R1357" s="28" t="s">
        <v>1152</v>
      </c>
    </row>
    <row r="1358" spans="1:18" x14ac:dyDescent="0.3">
      <c r="A1358" s="28" t="s">
        <v>5260</v>
      </c>
      <c r="B1358" s="28" t="s">
        <v>5483</v>
      </c>
      <c r="C1358" s="28" t="s">
        <v>5484</v>
      </c>
      <c r="D1358" s="28" t="s">
        <v>5485</v>
      </c>
      <c r="E1358" s="28" t="s">
        <v>5486</v>
      </c>
      <c r="F1358" s="28" t="s">
        <v>5388</v>
      </c>
      <c r="G1358" s="28" t="s">
        <v>5389</v>
      </c>
      <c r="H1358" s="28" t="s">
        <v>5196</v>
      </c>
      <c r="I1358" s="28" t="s">
        <v>2391</v>
      </c>
      <c r="J1358" s="28" t="s">
        <v>3845</v>
      </c>
      <c r="K1358" s="28" t="s">
        <v>3846</v>
      </c>
      <c r="L1358" s="28" t="s">
        <v>5487</v>
      </c>
      <c r="M1358" s="28" t="s">
        <v>907</v>
      </c>
      <c r="N1358" s="28" t="s">
        <v>1150</v>
      </c>
      <c r="O1358" s="28" t="s">
        <v>1163</v>
      </c>
      <c r="P1358" s="29">
        <v>45351.632106481477</v>
      </c>
      <c r="Q1358" s="28" t="s">
        <v>1152</v>
      </c>
      <c r="R1358" s="28" t="s">
        <v>1152</v>
      </c>
    </row>
    <row r="1359" spans="1:18" x14ac:dyDescent="0.3">
      <c r="A1359" s="28" t="s">
        <v>5488</v>
      </c>
      <c r="B1359" s="28" t="s">
        <v>5489</v>
      </c>
      <c r="C1359" s="28" t="s">
        <v>5490</v>
      </c>
      <c r="D1359" s="28" t="s">
        <v>5485</v>
      </c>
      <c r="E1359" s="28" t="s">
        <v>5486</v>
      </c>
      <c r="F1359" s="28" t="s">
        <v>5388</v>
      </c>
      <c r="G1359" s="28" t="s">
        <v>5389</v>
      </c>
      <c r="H1359" s="28" t="s">
        <v>5196</v>
      </c>
      <c r="I1359" s="28" t="s">
        <v>2391</v>
      </c>
      <c r="J1359" s="28" t="s">
        <v>3845</v>
      </c>
      <c r="K1359" s="28" t="s">
        <v>3846</v>
      </c>
      <c r="L1359" s="28" t="s">
        <v>5487</v>
      </c>
      <c r="M1359" s="28" t="s">
        <v>907</v>
      </c>
      <c r="N1359" s="28" t="s">
        <v>1150</v>
      </c>
      <c r="O1359" s="28" t="s">
        <v>1163</v>
      </c>
      <c r="P1359" s="29">
        <v>45351.631122685183</v>
      </c>
      <c r="Q1359" s="28" t="s">
        <v>1152</v>
      </c>
      <c r="R1359" s="28" t="s">
        <v>1152</v>
      </c>
    </row>
    <row r="1360" spans="1:18" x14ac:dyDescent="0.3">
      <c r="A1360" s="28" t="s">
        <v>5491</v>
      </c>
      <c r="B1360" s="28" t="s">
        <v>5492</v>
      </c>
      <c r="C1360" s="28" t="s">
        <v>5493</v>
      </c>
      <c r="D1360" s="28" t="s">
        <v>5485</v>
      </c>
      <c r="E1360" s="28" t="s">
        <v>5486</v>
      </c>
      <c r="F1360" s="28" t="s">
        <v>5388</v>
      </c>
      <c r="G1360" s="28" t="s">
        <v>5389</v>
      </c>
      <c r="H1360" s="28" t="s">
        <v>5196</v>
      </c>
      <c r="I1360" s="28" t="s">
        <v>2391</v>
      </c>
      <c r="J1360" s="28" t="s">
        <v>3845</v>
      </c>
      <c r="K1360" s="28" t="s">
        <v>3846</v>
      </c>
      <c r="L1360" s="28" t="s">
        <v>5487</v>
      </c>
      <c r="M1360" s="28" t="s">
        <v>907</v>
      </c>
      <c r="N1360" s="28" t="s">
        <v>1150</v>
      </c>
      <c r="O1360" s="28" t="s">
        <v>1163</v>
      </c>
      <c r="P1360" s="29">
        <v>45351.63113425926</v>
      </c>
      <c r="Q1360" s="28" t="s">
        <v>1152</v>
      </c>
      <c r="R1360" s="28" t="s">
        <v>1152</v>
      </c>
    </row>
    <row r="1361" spans="1:18" x14ac:dyDescent="0.3">
      <c r="A1361" s="28" t="s">
        <v>5494</v>
      </c>
      <c r="B1361" s="28" t="s">
        <v>5495</v>
      </c>
      <c r="C1361" s="28" t="s">
        <v>5496</v>
      </c>
      <c r="D1361" s="28" t="s">
        <v>5485</v>
      </c>
      <c r="E1361" s="28" t="s">
        <v>5486</v>
      </c>
      <c r="F1361" s="28" t="s">
        <v>5388</v>
      </c>
      <c r="G1361" s="28" t="s">
        <v>5389</v>
      </c>
      <c r="H1361" s="28" t="s">
        <v>5196</v>
      </c>
      <c r="I1361" s="28" t="s">
        <v>2391</v>
      </c>
      <c r="J1361" s="28" t="s">
        <v>3845</v>
      </c>
      <c r="K1361" s="28" t="s">
        <v>3846</v>
      </c>
      <c r="L1361" s="28" t="s">
        <v>5487</v>
      </c>
      <c r="M1361" s="28" t="s">
        <v>907</v>
      </c>
      <c r="N1361" s="28" t="s">
        <v>1150</v>
      </c>
      <c r="O1361" s="28" t="s">
        <v>1163</v>
      </c>
      <c r="P1361" s="29">
        <v>45351.631157407406</v>
      </c>
      <c r="Q1361" s="28" t="s">
        <v>1152</v>
      </c>
      <c r="R1361" s="28" t="s">
        <v>1152</v>
      </c>
    </row>
    <row r="1362" spans="1:18" x14ac:dyDescent="0.3">
      <c r="A1362" s="28" t="s">
        <v>5260</v>
      </c>
      <c r="B1362" s="28" t="s">
        <v>5497</v>
      </c>
      <c r="C1362" s="28" t="s">
        <v>5498</v>
      </c>
      <c r="D1362" s="28" t="s">
        <v>5499</v>
      </c>
      <c r="E1362" s="28" t="s">
        <v>5500</v>
      </c>
      <c r="F1362" s="28" t="s">
        <v>5501</v>
      </c>
      <c r="G1362" s="28" t="s">
        <v>5502</v>
      </c>
      <c r="H1362" s="28" t="s">
        <v>5281</v>
      </c>
      <c r="I1362" s="28" t="s">
        <v>5282</v>
      </c>
      <c r="J1362" s="28" t="s">
        <v>3845</v>
      </c>
      <c r="K1362" s="28" t="s">
        <v>3846</v>
      </c>
      <c r="L1362" s="28" t="s">
        <v>5503</v>
      </c>
      <c r="M1362" s="28" t="s">
        <v>907</v>
      </c>
      <c r="N1362" s="28" t="s">
        <v>1150</v>
      </c>
      <c r="O1362" s="28" t="s">
        <v>1163</v>
      </c>
      <c r="P1362" s="29">
        <v>45351.632094907407</v>
      </c>
      <c r="Q1362" s="28" t="s">
        <v>1152</v>
      </c>
      <c r="R1362" s="28" t="s">
        <v>1152</v>
      </c>
    </row>
    <row r="1363" spans="1:18" x14ac:dyDescent="0.3">
      <c r="A1363" s="28" t="s">
        <v>5504</v>
      </c>
      <c r="B1363" s="28" t="s">
        <v>5505</v>
      </c>
      <c r="C1363" s="28" t="s">
        <v>5506</v>
      </c>
      <c r="D1363" s="28" t="s">
        <v>5499</v>
      </c>
      <c r="E1363" s="28" t="s">
        <v>5500</v>
      </c>
      <c r="F1363" s="28" t="s">
        <v>5501</v>
      </c>
      <c r="G1363" s="28" t="s">
        <v>5502</v>
      </c>
      <c r="H1363" s="28" t="s">
        <v>5281</v>
      </c>
      <c r="I1363" s="28" t="s">
        <v>5282</v>
      </c>
      <c r="J1363" s="28" t="s">
        <v>3845</v>
      </c>
      <c r="K1363" s="28" t="s">
        <v>3846</v>
      </c>
      <c r="L1363" s="28" t="s">
        <v>5503</v>
      </c>
      <c r="M1363" s="28" t="s">
        <v>907</v>
      </c>
      <c r="N1363" s="28" t="s">
        <v>1150</v>
      </c>
      <c r="O1363" s="28" t="s">
        <v>1163</v>
      </c>
      <c r="P1363" s="29">
        <v>45351.631111111106</v>
      </c>
      <c r="Q1363" s="28" t="s">
        <v>1152</v>
      </c>
      <c r="R1363" s="28" t="s">
        <v>1152</v>
      </c>
    </row>
    <row r="1364" spans="1:18" x14ac:dyDescent="0.3">
      <c r="A1364" s="28" t="s">
        <v>5507</v>
      </c>
      <c r="B1364" s="28" t="s">
        <v>5508</v>
      </c>
      <c r="C1364" s="28" t="s">
        <v>5509</v>
      </c>
      <c r="D1364" s="28" t="s">
        <v>5499</v>
      </c>
      <c r="E1364" s="28" t="s">
        <v>5500</v>
      </c>
      <c r="F1364" s="28" t="s">
        <v>5501</v>
      </c>
      <c r="G1364" s="28" t="s">
        <v>5502</v>
      </c>
      <c r="H1364" s="28" t="s">
        <v>5281</v>
      </c>
      <c r="I1364" s="28" t="s">
        <v>5282</v>
      </c>
      <c r="J1364" s="28" t="s">
        <v>3845</v>
      </c>
      <c r="K1364" s="28" t="s">
        <v>3846</v>
      </c>
      <c r="L1364" s="28" t="s">
        <v>5503</v>
      </c>
      <c r="M1364" s="28" t="s">
        <v>907</v>
      </c>
      <c r="N1364" s="28" t="s">
        <v>1150</v>
      </c>
      <c r="O1364" s="28" t="s">
        <v>1163</v>
      </c>
      <c r="P1364" s="29">
        <v>45351.63113425926</v>
      </c>
      <c r="Q1364" s="28" t="s">
        <v>1152</v>
      </c>
      <c r="R1364" s="28" t="s">
        <v>1152</v>
      </c>
    </row>
    <row r="1365" spans="1:18" x14ac:dyDescent="0.3">
      <c r="A1365" s="28" t="s">
        <v>5510</v>
      </c>
      <c r="B1365" s="28" t="s">
        <v>5511</v>
      </c>
      <c r="C1365" s="28" t="s">
        <v>5512</v>
      </c>
      <c r="D1365" s="28" t="s">
        <v>5499</v>
      </c>
      <c r="E1365" s="28" t="s">
        <v>5500</v>
      </c>
      <c r="F1365" s="28" t="s">
        <v>5501</v>
      </c>
      <c r="G1365" s="28" t="s">
        <v>5502</v>
      </c>
      <c r="H1365" s="28" t="s">
        <v>5281</v>
      </c>
      <c r="I1365" s="28" t="s">
        <v>5282</v>
      </c>
      <c r="J1365" s="28" t="s">
        <v>3845</v>
      </c>
      <c r="K1365" s="28" t="s">
        <v>3846</v>
      </c>
      <c r="L1365" s="28" t="s">
        <v>5503</v>
      </c>
      <c r="M1365" s="28" t="s">
        <v>907</v>
      </c>
      <c r="N1365" s="28" t="s">
        <v>1150</v>
      </c>
      <c r="O1365" s="28" t="s">
        <v>1163</v>
      </c>
      <c r="P1365" s="29">
        <v>45351.631157407406</v>
      </c>
      <c r="Q1365" s="28" t="s">
        <v>1152</v>
      </c>
      <c r="R1365" s="28" t="s">
        <v>1152</v>
      </c>
    </row>
    <row r="1366" spans="1:18" x14ac:dyDescent="0.3">
      <c r="A1366" s="28" t="s">
        <v>5513</v>
      </c>
      <c r="B1366" s="28" t="s">
        <v>491</v>
      </c>
      <c r="C1366" s="28" t="s">
        <v>492</v>
      </c>
      <c r="D1366" s="28" t="s">
        <v>5514</v>
      </c>
      <c r="E1366" s="28" t="s">
        <v>5515</v>
      </c>
      <c r="F1366" s="28" t="s">
        <v>5516</v>
      </c>
      <c r="G1366" s="28" t="s">
        <v>5517</v>
      </c>
      <c r="H1366" s="28" t="s">
        <v>5518</v>
      </c>
      <c r="I1366" s="28" t="s">
        <v>5519</v>
      </c>
      <c r="J1366" s="28" t="s">
        <v>3845</v>
      </c>
      <c r="K1366" s="28" t="s">
        <v>3846</v>
      </c>
      <c r="L1366" s="28" t="s">
        <v>5520</v>
      </c>
      <c r="M1366" s="28" t="s">
        <v>907</v>
      </c>
      <c r="N1366" s="28" t="s">
        <v>1150</v>
      </c>
      <c r="O1366" s="28" t="s">
        <v>1163</v>
      </c>
      <c r="P1366" s="29">
        <v>45351.632013888884</v>
      </c>
      <c r="Q1366" s="28" t="s">
        <v>1152</v>
      </c>
      <c r="R1366" s="28" t="s">
        <v>1152</v>
      </c>
    </row>
    <row r="1367" spans="1:18" x14ac:dyDescent="0.3">
      <c r="A1367" s="28" t="s">
        <v>5521</v>
      </c>
      <c r="B1367" s="28" t="s">
        <v>5522</v>
      </c>
      <c r="C1367" s="28" t="s">
        <v>5523</v>
      </c>
      <c r="D1367" s="28" t="s">
        <v>5514</v>
      </c>
      <c r="E1367" s="28" t="s">
        <v>5515</v>
      </c>
      <c r="F1367" s="28" t="s">
        <v>5516</v>
      </c>
      <c r="G1367" s="28" t="s">
        <v>5517</v>
      </c>
      <c r="H1367" s="28" t="s">
        <v>5518</v>
      </c>
      <c r="I1367" s="28" t="s">
        <v>5519</v>
      </c>
      <c r="J1367" s="28" t="s">
        <v>3845</v>
      </c>
      <c r="K1367" s="28" t="s">
        <v>3846</v>
      </c>
      <c r="L1367" s="28" t="s">
        <v>5520</v>
      </c>
      <c r="M1367" s="28" t="s">
        <v>1</v>
      </c>
      <c r="N1367" s="28" t="s">
        <v>1204</v>
      </c>
      <c r="O1367" s="28" t="s">
        <v>1151</v>
      </c>
      <c r="P1367" s="29">
        <v>45385.654108796298</v>
      </c>
      <c r="Q1367" s="28" t="s">
        <v>1152</v>
      </c>
      <c r="R1367" s="28" t="s">
        <v>1152</v>
      </c>
    </row>
    <row r="1368" spans="1:18" x14ac:dyDescent="0.3">
      <c r="A1368" s="28" t="s">
        <v>5524</v>
      </c>
      <c r="B1368" s="28" t="s">
        <v>5525</v>
      </c>
      <c r="C1368" s="28" t="s">
        <v>5526</v>
      </c>
      <c r="D1368" s="28" t="s">
        <v>5514</v>
      </c>
      <c r="E1368" s="28" t="s">
        <v>5515</v>
      </c>
      <c r="F1368" s="28" t="s">
        <v>5516</v>
      </c>
      <c r="G1368" s="28" t="s">
        <v>5517</v>
      </c>
      <c r="H1368" s="28" t="s">
        <v>5518</v>
      </c>
      <c r="I1368" s="28" t="s">
        <v>5519</v>
      </c>
      <c r="J1368" s="28" t="s">
        <v>3845</v>
      </c>
      <c r="K1368" s="28" t="s">
        <v>3846</v>
      </c>
      <c r="L1368" s="28" t="s">
        <v>5520</v>
      </c>
      <c r="M1368" s="28" t="s">
        <v>907</v>
      </c>
      <c r="N1368" s="28" t="s">
        <v>1150</v>
      </c>
      <c r="O1368" s="28" t="s">
        <v>1163</v>
      </c>
      <c r="P1368" s="29">
        <v>45351.632002314815</v>
      </c>
      <c r="Q1368" s="28" t="s">
        <v>1152</v>
      </c>
      <c r="R1368" s="28" t="s">
        <v>1152</v>
      </c>
    </row>
    <row r="1369" spans="1:18" x14ac:dyDescent="0.3">
      <c r="A1369" s="28" t="s">
        <v>5527</v>
      </c>
      <c r="B1369" s="28" t="s">
        <v>5528</v>
      </c>
      <c r="C1369" s="28" t="s">
        <v>5529</v>
      </c>
      <c r="D1369" s="28" t="s">
        <v>5514</v>
      </c>
      <c r="E1369" s="28" t="s">
        <v>5515</v>
      </c>
      <c r="F1369" s="28" t="s">
        <v>5516</v>
      </c>
      <c r="G1369" s="28" t="s">
        <v>5517</v>
      </c>
      <c r="H1369" s="28" t="s">
        <v>5518</v>
      </c>
      <c r="I1369" s="28" t="s">
        <v>5519</v>
      </c>
      <c r="J1369" s="28" t="s">
        <v>3845</v>
      </c>
      <c r="K1369" s="28" t="s">
        <v>3846</v>
      </c>
      <c r="L1369" s="28" t="s">
        <v>5520</v>
      </c>
      <c r="M1369" s="28" t="s">
        <v>907</v>
      </c>
      <c r="N1369" s="28" t="s">
        <v>1150</v>
      </c>
      <c r="O1369" s="28" t="s">
        <v>1163</v>
      </c>
      <c r="P1369" s="29">
        <v>45351.632013888884</v>
      </c>
      <c r="Q1369" s="28" t="s">
        <v>1152</v>
      </c>
      <c r="R1369" s="28" t="s">
        <v>1152</v>
      </c>
    </row>
    <row r="1370" spans="1:18" x14ac:dyDescent="0.3">
      <c r="A1370" s="28" t="s">
        <v>5530</v>
      </c>
      <c r="B1370" s="28" t="s">
        <v>5531</v>
      </c>
      <c r="C1370" s="28" t="s">
        <v>5532</v>
      </c>
      <c r="D1370" s="28" t="s">
        <v>5514</v>
      </c>
      <c r="E1370" s="28" t="s">
        <v>5515</v>
      </c>
      <c r="F1370" s="28" t="s">
        <v>5516</v>
      </c>
      <c r="G1370" s="28" t="s">
        <v>5517</v>
      </c>
      <c r="H1370" s="28" t="s">
        <v>5518</v>
      </c>
      <c r="I1370" s="28" t="s">
        <v>5519</v>
      </c>
      <c r="J1370" s="28" t="s">
        <v>3845</v>
      </c>
      <c r="K1370" s="28" t="s">
        <v>3846</v>
      </c>
      <c r="L1370" s="28" t="s">
        <v>5520</v>
      </c>
      <c r="M1370" s="28" t="s">
        <v>907</v>
      </c>
      <c r="N1370" s="28" t="s">
        <v>1150</v>
      </c>
      <c r="O1370" s="28" t="s">
        <v>1163</v>
      </c>
      <c r="P1370" s="29">
        <v>45351.632013888884</v>
      </c>
      <c r="Q1370" s="28" t="s">
        <v>1152</v>
      </c>
      <c r="R1370" s="28" t="s">
        <v>1152</v>
      </c>
    </row>
    <row r="1371" spans="1:18" x14ac:dyDescent="0.3">
      <c r="A1371" s="28" t="s">
        <v>5533</v>
      </c>
      <c r="B1371" s="28" t="s">
        <v>488</v>
      </c>
      <c r="C1371" s="28" t="s">
        <v>489</v>
      </c>
      <c r="D1371" s="28" t="s">
        <v>5514</v>
      </c>
      <c r="E1371" s="28" t="s">
        <v>5515</v>
      </c>
      <c r="F1371" s="28" t="s">
        <v>5516</v>
      </c>
      <c r="G1371" s="28" t="s">
        <v>5517</v>
      </c>
      <c r="H1371" s="28" t="s">
        <v>5518</v>
      </c>
      <c r="I1371" s="28" t="s">
        <v>5519</v>
      </c>
      <c r="J1371" s="28" t="s">
        <v>3845</v>
      </c>
      <c r="K1371" s="28" t="s">
        <v>3846</v>
      </c>
      <c r="L1371" s="28" t="s">
        <v>5520</v>
      </c>
      <c r="M1371" s="28" t="s">
        <v>907</v>
      </c>
      <c r="N1371" s="28" t="s">
        <v>1150</v>
      </c>
      <c r="O1371" s="28" t="s">
        <v>1163</v>
      </c>
      <c r="P1371" s="29">
        <v>45351.632002314815</v>
      </c>
      <c r="Q1371" s="28" t="s">
        <v>1152</v>
      </c>
      <c r="R1371" s="28" t="s">
        <v>1152</v>
      </c>
    </row>
    <row r="1372" spans="1:18" x14ac:dyDescent="0.3">
      <c r="A1372" s="28" t="s">
        <v>5534</v>
      </c>
      <c r="B1372" s="28" t="s">
        <v>5535</v>
      </c>
      <c r="C1372" s="28" t="s">
        <v>5536</v>
      </c>
      <c r="D1372" s="28" t="s">
        <v>5514</v>
      </c>
      <c r="E1372" s="28" t="s">
        <v>5515</v>
      </c>
      <c r="F1372" s="28" t="s">
        <v>5516</v>
      </c>
      <c r="G1372" s="28" t="s">
        <v>5517</v>
      </c>
      <c r="H1372" s="28" t="s">
        <v>5518</v>
      </c>
      <c r="I1372" s="28" t="s">
        <v>5519</v>
      </c>
      <c r="J1372" s="28" t="s">
        <v>3845</v>
      </c>
      <c r="K1372" s="28" t="s">
        <v>3846</v>
      </c>
      <c r="L1372" s="28" t="s">
        <v>5520</v>
      </c>
      <c r="M1372" s="28" t="s">
        <v>907</v>
      </c>
      <c r="N1372" s="28" t="s">
        <v>1150</v>
      </c>
      <c r="O1372" s="28" t="s">
        <v>1163</v>
      </c>
      <c r="P1372" s="29">
        <v>45351.632025462961</v>
      </c>
      <c r="Q1372" s="28" t="s">
        <v>1152</v>
      </c>
      <c r="R1372" s="28" t="s">
        <v>1152</v>
      </c>
    </row>
    <row r="1373" spans="1:18" x14ac:dyDescent="0.3">
      <c r="A1373" s="28" t="s">
        <v>5537</v>
      </c>
      <c r="B1373" s="28" t="s">
        <v>5538</v>
      </c>
      <c r="C1373" s="28" t="s">
        <v>5539</v>
      </c>
      <c r="D1373" s="28" t="s">
        <v>5514</v>
      </c>
      <c r="E1373" s="28" t="s">
        <v>5515</v>
      </c>
      <c r="F1373" s="28" t="s">
        <v>5516</v>
      </c>
      <c r="G1373" s="28" t="s">
        <v>5517</v>
      </c>
      <c r="H1373" s="28" t="s">
        <v>5518</v>
      </c>
      <c r="I1373" s="28" t="s">
        <v>5519</v>
      </c>
      <c r="J1373" s="28" t="s">
        <v>3845</v>
      </c>
      <c r="K1373" s="28" t="s">
        <v>3846</v>
      </c>
      <c r="L1373" s="28" t="s">
        <v>5520</v>
      </c>
      <c r="M1373" s="28" t="s">
        <v>907</v>
      </c>
      <c r="N1373" s="28" t="s">
        <v>1150</v>
      </c>
      <c r="O1373" s="28" t="s">
        <v>1163</v>
      </c>
      <c r="P1373" s="29">
        <v>45351.632025462961</v>
      </c>
      <c r="Q1373" s="28" t="s">
        <v>1152</v>
      </c>
      <c r="R1373" s="28" t="s">
        <v>1152</v>
      </c>
    </row>
    <row r="1374" spans="1:18" x14ac:dyDescent="0.3">
      <c r="A1374" s="28" t="s">
        <v>5540</v>
      </c>
      <c r="B1374" s="28" t="s">
        <v>486</v>
      </c>
      <c r="C1374" s="28" t="s">
        <v>487</v>
      </c>
      <c r="D1374" s="28" t="s">
        <v>5514</v>
      </c>
      <c r="E1374" s="28" t="s">
        <v>5515</v>
      </c>
      <c r="F1374" s="28" t="s">
        <v>5516</v>
      </c>
      <c r="G1374" s="28" t="s">
        <v>5517</v>
      </c>
      <c r="H1374" s="28" t="s">
        <v>5518</v>
      </c>
      <c r="I1374" s="28" t="s">
        <v>5519</v>
      </c>
      <c r="J1374" s="28" t="s">
        <v>3845</v>
      </c>
      <c r="K1374" s="28" t="s">
        <v>3846</v>
      </c>
      <c r="L1374" s="28" t="s">
        <v>5520</v>
      </c>
      <c r="M1374" s="28" t="s">
        <v>907</v>
      </c>
      <c r="N1374" s="28" t="s">
        <v>1150</v>
      </c>
      <c r="O1374" s="28" t="s">
        <v>1163</v>
      </c>
      <c r="P1374" s="29">
        <v>45351.632002314815</v>
      </c>
      <c r="Q1374" s="28" t="s">
        <v>1152</v>
      </c>
      <c r="R1374" s="28" t="s">
        <v>1152</v>
      </c>
    </row>
    <row r="1375" spans="1:18" x14ac:dyDescent="0.3">
      <c r="A1375" s="28" t="s">
        <v>5541</v>
      </c>
      <c r="B1375" s="28" t="s">
        <v>5542</v>
      </c>
      <c r="C1375" s="28" t="s">
        <v>5543</v>
      </c>
      <c r="D1375" s="28" t="s">
        <v>5514</v>
      </c>
      <c r="E1375" s="28" t="s">
        <v>5515</v>
      </c>
      <c r="F1375" s="28" t="s">
        <v>5516</v>
      </c>
      <c r="G1375" s="28" t="s">
        <v>5517</v>
      </c>
      <c r="H1375" s="28" t="s">
        <v>5518</v>
      </c>
      <c r="I1375" s="28" t="s">
        <v>5519</v>
      </c>
      <c r="J1375" s="28" t="s">
        <v>3845</v>
      </c>
      <c r="K1375" s="28" t="s">
        <v>3846</v>
      </c>
      <c r="L1375" s="28" t="s">
        <v>5520</v>
      </c>
      <c r="M1375" s="28" t="s">
        <v>907</v>
      </c>
      <c r="N1375" s="28" t="s">
        <v>1150</v>
      </c>
      <c r="O1375" s="28" t="s">
        <v>1163</v>
      </c>
      <c r="P1375" s="29">
        <v>45351.632002314815</v>
      </c>
      <c r="Q1375" s="28" t="s">
        <v>1152</v>
      </c>
      <c r="R1375" s="28" t="s">
        <v>1152</v>
      </c>
    </row>
    <row r="1376" spans="1:18" x14ac:dyDescent="0.3">
      <c r="A1376" s="28" t="s">
        <v>5544</v>
      </c>
      <c r="B1376" s="28" t="s">
        <v>5545</v>
      </c>
      <c r="C1376" s="28" t="s">
        <v>5546</v>
      </c>
      <c r="D1376" s="28" t="s">
        <v>5514</v>
      </c>
      <c r="E1376" s="28" t="s">
        <v>5515</v>
      </c>
      <c r="F1376" s="28" t="s">
        <v>5516</v>
      </c>
      <c r="G1376" s="28" t="s">
        <v>5517</v>
      </c>
      <c r="H1376" s="28" t="s">
        <v>5518</v>
      </c>
      <c r="I1376" s="28" t="s">
        <v>5519</v>
      </c>
      <c r="J1376" s="28" t="s">
        <v>3845</v>
      </c>
      <c r="K1376" s="28" t="s">
        <v>3846</v>
      </c>
      <c r="L1376" s="28" t="s">
        <v>5520</v>
      </c>
      <c r="M1376" s="28" t="s">
        <v>907</v>
      </c>
      <c r="N1376" s="28" t="s">
        <v>1150</v>
      </c>
      <c r="O1376" s="28" t="s">
        <v>1163</v>
      </c>
      <c r="P1376" s="29">
        <v>45351.632002314815</v>
      </c>
      <c r="Q1376" s="28" t="s">
        <v>1152</v>
      </c>
      <c r="R1376" s="28" t="s">
        <v>1152</v>
      </c>
    </row>
    <row r="1377" spans="1:18" x14ac:dyDescent="0.3">
      <c r="A1377" s="28" t="s">
        <v>5547</v>
      </c>
      <c r="B1377" s="28" t="s">
        <v>5548</v>
      </c>
      <c r="C1377" s="28" t="s">
        <v>5549</v>
      </c>
      <c r="D1377" s="28" t="s">
        <v>5514</v>
      </c>
      <c r="E1377" s="28" t="s">
        <v>5515</v>
      </c>
      <c r="F1377" s="28" t="s">
        <v>5516</v>
      </c>
      <c r="G1377" s="28" t="s">
        <v>5517</v>
      </c>
      <c r="H1377" s="28" t="s">
        <v>5518</v>
      </c>
      <c r="I1377" s="28" t="s">
        <v>5519</v>
      </c>
      <c r="J1377" s="28" t="s">
        <v>3845</v>
      </c>
      <c r="K1377" s="28" t="s">
        <v>3846</v>
      </c>
      <c r="L1377" s="28" t="s">
        <v>5520</v>
      </c>
      <c r="M1377" s="28" t="s">
        <v>907</v>
      </c>
      <c r="N1377" s="28" t="s">
        <v>1150</v>
      </c>
      <c r="O1377" s="28" t="s">
        <v>1163</v>
      </c>
      <c r="P1377" s="29">
        <v>45351.632013888884</v>
      </c>
      <c r="Q1377" s="28" t="s">
        <v>1152</v>
      </c>
      <c r="R1377" s="28" t="s">
        <v>1152</v>
      </c>
    </row>
    <row r="1378" spans="1:18" x14ac:dyDescent="0.3">
      <c r="A1378" s="28" t="s">
        <v>5550</v>
      </c>
      <c r="B1378" s="28" t="s">
        <v>5551</v>
      </c>
      <c r="C1378" s="28" t="s">
        <v>5552</v>
      </c>
      <c r="D1378" s="28" t="s">
        <v>5514</v>
      </c>
      <c r="E1378" s="28" t="s">
        <v>5515</v>
      </c>
      <c r="F1378" s="28" t="s">
        <v>5516</v>
      </c>
      <c r="G1378" s="28" t="s">
        <v>5517</v>
      </c>
      <c r="H1378" s="28" t="s">
        <v>5518</v>
      </c>
      <c r="I1378" s="28" t="s">
        <v>5519</v>
      </c>
      <c r="J1378" s="28" t="s">
        <v>3845</v>
      </c>
      <c r="K1378" s="28" t="s">
        <v>3846</v>
      </c>
      <c r="L1378" s="28" t="s">
        <v>5520</v>
      </c>
      <c r="M1378" s="28" t="s">
        <v>907</v>
      </c>
      <c r="N1378" s="28" t="s">
        <v>1150</v>
      </c>
      <c r="O1378" s="28" t="s">
        <v>1163</v>
      </c>
      <c r="P1378" s="29">
        <v>45351.632013888884</v>
      </c>
      <c r="Q1378" s="28" t="s">
        <v>1152</v>
      </c>
      <c r="R1378" s="28" t="s">
        <v>1152</v>
      </c>
    </row>
    <row r="1379" spans="1:18" x14ac:dyDescent="0.3">
      <c r="A1379" s="28" t="s">
        <v>5553</v>
      </c>
      <c r="B1379" s="28" t="s">
        <v>5554</v>
      </c>
      <c r="C1379" s="28" t="s">
        <v>5555</v>
      </c>
      <c r="D1379" s="28" t="s">
        <v>5514</v>
      </c>
      <c r="E1379" s="28" t="s">
        <v>5515</v>
      </c>
      <c r="F1379" s="28" t="s">
        <v>5516</v>
      </c>
      <c r="G1379" s="28" t="s">
        <v>5517</v>
      </c>
      <c r="H1379" s="28" t="s">
        <v>5518</v>
      </c>
      <c r="I1379" s="28" t="s">
        <v>5519</v>
      </c>
      <c r="J1379" s="28" t="s">
        <v>3845</v>
      </c>
      <c r="K1379" s="28" t="s">
        <v>3846</v>
      </c>
      <c r="L1379" s="28" t="s">
        <v>5520</v>
      </c>
      <c r="M1379" s="28" t="s">
        <v>907</v>
      </c>
      <c r="N1379" s="28" t="s">
        <v>1150</v>
      </c>
      <c r="O1379" s="28" t="s">
        <v>1163</v>
      </c>
      <c r="P1379" s="29">
        <v>45351.632002314815</v>
      </c>
      <c r="Q1379" s="28" t="s">
        <v>1152</v>
      </c>
      <c r="R1379" s="28" t="s">
        <v>1152</v>
      </c>
    </row>
    <row r="1380" spans="1:18" x14ac:dyDescent="0.3">
      <c r="A1380" s="28" t="s">
        <v>5556</v>
      </c>
      <c r="B1380" s="28" t="s">
        <v>5557</v>
      </c>
      <c r="C1380" s="28" t="s">
        <v>5558</v>
      </c>
      <c r="D1380" s="28" t="s">
        <v>5514</v>
      </c>
      <c r="E1380" s="28" t="s">
        <v>5515</v>
      </c>
      <c r="F1380" s="28" t="s">
        <v>5516</v>
      </c>
      <c r="G1380" s="28" t="s">
        <v>5517</v>
      </c>
      <c r="H1380" s="28" t="s">
        <v>5518</v>
      </c>
      <c r="I1380" s="28" t="s">
        <v>5519</v>
      </c>
      <c r="J1380" s="28" t="s">
        <v>3845</v>
      </c>
      <c r="K1380" s="28" t="s">
        <v>3846</v>
      </c>
      <c r="L1380" s="28" t="s">
        <v>5520</v>
      </c>
      <c r="M1380" s="28" t="s">
        <v>907</v>
      </c>
      <c r="N1380" s="28" t="s">
        <v>1150</v>
      </c>
      <c r="O1380" s="28" t="s">
        <v>1163</v>
      </c>
      <c r="P1380" s="29">
        <v>45351.632025462961</v>
      </c>
      <c r="Q1380" s="28" t="s">
        <v>1152</v>
      </c>
      <c r="R1380" s="28" t="s">
        <v>1152</v>
      </c>
    </row>
    <row r="1381" spans="1:18" x14ac:dyDescent="0.3">
      <c r="A1381" s="28" t="s">
        <v>5559</v>
      </c>
      <c r="B1381" s="28" t="s">
        <v>5560</v>
      </c>
      <c r="C1381" s="28" t="s">
        <v>5561</v>
      </c>
      <c r="D1381" s="28" t="s">
        <v>5514</v>
      </c>
      <c r="E1381" s="28" t="s">
        <v>5515</v>
      </c>
      <c r="F1381" s="28" t="s">
        <v>5516</v>
      </c>
      <c r="G1381" s="28" t="s">
        <v>5517</v>
      </c>
      <c r="H1381" s="28" t="s">
        <v>5518</v>
      </c>
      <c r="I1381" s="28" t="s">
        <v>5519</v>
      </c>
      <c r="J1381" s="28" t="s">
        <v>3845</v>
      </c>
      <c r="K1381" s="28" t="s">
        <v>3846</v>
      </c>
      <c r="L1381" s="28" t="s">
        <v>5520</v>
      </c>
      <c r="M1381" s="28" t="s">
        <v>907</v>
      </c>
      <c r="N1381" s="28" t="s">
        <v>1150</v>
      </c>
      <c r="O1381" s="28" t="s">
        <v>1163</v>
      </c>
      <c r="P1381" s="29">
        <v>45351.631678240738</v>
      </c>
      <c r="Q1381" s="28" t="s">
        <v>1152</v>
      </c>
      <c r="R1381" s="28" t="s">
        <v>1152</v>
      </c>
    </row>
    <row r="1382" spans="1:18" x14ac:dyDescent="0.3">
      <c r="A1382" s="28" t="s">
        <v>5562</v>
      </c>
      <c r="B1382" s="28" t="s">
        <v>5563</v>
      </c>
      <c r="C1382" s="28" t="s">
        <v>5564</v>
      </c>
      <c r="D1382" s="28" t="s">
        <v>5514</v>
      </c>
      <c r="E1382" s="28" t="s">
        <v>5515</v>
      </c>
      <c r="F1382" s="28" t="s">
        <v>5516</v>
      </c>
      <c r="G1382" s="28" t="s">
        <v>5517</v>
      </c>
      <c r="H1382" s="28" t="s">
        <v>5518</v>
      </c>
      <c r="I1382" s="28" t="s">
        <v>5519</v>
      </c>
      <c r="J1382" s="28" t="s">
        <v>3845</v>
      </c>
      <c r="K1382" s="28" t="s">
        <v>3846</v>
      </c>
      <c r="L1382" s="28" t="s">
        <v>5520</v>
      </c>
      <c r="M1382" s="28" t="s">
        <v>907</v>
      </c>
      <c r="N1382" s="28" t="s">
        <v>1150</v>
      </c>
      <c r="O1382" s="28" t="s">
        <v>1174</v>
      </c>
      <c r="P1382" s="29">
        <v>45558.450590277775</v>
      </c>
      <c r="Q1382" s="28" t="s">
        <v>1152</v>
      </c>
      <c r="R1382" s="28" t="s">
        <v>1152</v>
      </c>
    </row>
    <row r="1383" spans="1:18" x14ac:dyDescent="0.3">
      <c r="A1383" s="28" t="s">
        <v>5565</v>
      </c>
      <c r="B1383" s="28" t="s">
        <v>5566</v>
      </c>
      <c r="C1383" s="28" t="s">
        <v>5567</v>
      </c>
      <c r="D1383" s="28" t="s">
        <v>5514</v>
      </c>
      <c r="E1383" s="28" t="s">
        <v>5515</v>
      </c>
      <c r="F1383" s="28" t="s">
        <v>5516</v>
      </c>
      <c r="G1383" s="28" t="s">
        <v>5517</v>
      </c>
      <c r="H1383" s="28" t="s">
        <v>5518</v>
      </c>
      <c r="I1383" s="28" t="s">
        <v>5519</v>
      </c>
      <c r="J1383" s="28" t="s">
        <v>3845</v>
      </c>
      <c r="K1383" s="28" t="s">
        <v>3846</v>
      </c>
      <c r="L1383" s="28" t="s">
        <v>5520</v>
      </c>
      <c r="M1383" s="28" t="s">
        <v>907</v>
      </c>
      <c r="N1383" s="28" t="s">
        <v>1150</v>
      </c>
      <c r="O1383" s="28" t="s">
        <v>1163</v>
      </c>
      <c r="P1383" s="29">
        <v>45351.632002314815</v>
      </c>
      <c r="Q1383" s="28" t="s">
        <v>1152</v>
      </c>
      <c r="R1383" s="28" t="s">
        <v>1152</v>
      </c>
    </row>
    <row r="1384" spans="1:18" x14ac:dyDescent="0.3">
      <c r="A1384" s="28" t="s">
        <v>5568</v>
      </c>
      <c r="B1384" s="28" t="s">
        <v>5569</v>
      </c>
      <c r="C1384" s="28" t="s">
        <v>5570</v>
      </c>
      <c r="D1384" s="28" t="s">
        <v>5514</v>
      </c>
      <c r="E1384" s="28" t="s">
        <v>5515</v>
      </c>
      <c r="F1384" s="28" t="s">
        <v>5516</v>
      </c>
      <c r="G1384" s="28" t="s">
        <v>5517</v>
      </c>
      <c r="H1384" s="28" t="s">
        <v>5518</v>
      </c>
      <c r="I1384" s="28" t="s">
        <v>5519</v>
      </c>
      <c r="J1384" s="28" t="s">
        <v>3845</v>
      </c>
      <c r="K1384" s="28" t="s">
        <v>3846</v>
      </c>
      <c r="L1384" s="28" t="s">
        <v>5520</v>
      </c>
      <c r="M1384" s="28" t="s">
        <v>907</v>
      </c>
      <c r="N1384" s="28" t="s">
        <v>1150</v>
      </c>
      <c r="O1384" s="28" t="s">
        <v>1163</v>
      </c>
      <c r="P1384" s="29">
        <v>45351.632025462961</v>
      </c>
      <c r="Q1384" s="28" t="s">
        <v>1152</v>
      </c>
      <c r="R1384" s="28" t="s">
        <v>1152</v>
      </c>
    </row>
    <row r="1385" spans="1:18" x14ac:dyDescent="0.3">
      <c r="A1385" s="28" t="s">
        <v>5571</v>
      </c>
      <c r="B1385" s="28" t="s">
        <v>5572</v>
      </c>
      <c r="C1385" s="28" t="s">
        <v>5573</v>
      </c>
      <c r="D1385" s="28" t="s">
        <v>5514</v>
      </c>
      <c r="E1385" s="28" t="s">
        <v>5515</v>
      </c>
      <c r="F1385" s="28" t="s">
        <v>5516</v>
      </c>
      <c r="G1385" s="28" t="s">
        <v>5517</v>
      </c>
      <c r="H1385" s="28" t="s">
        <v>5518</v>
      </c>
      <c r="I1385" s="28" t="s">
        <v>5519</v>
      </c>
      <c r="J1385" s="28" t="s">
        <v>3845</v>
      </c>
      <c r="K1385" s="28" t="s">
        <v>3846</v>
      </c>
      <c r="L1385" s="28" t="s">
        <v>5520</v>
      </c>
      <c r="M1385" s="28" t="s">
        <v>907</v>
      </c>
      <c r="N1385" s="28" t="s">
        <v>1150</v>
      </c>
      <c r="O1385" s="28" t="s">
        <v>1163</v>
      </c>
      <c r="P1385" s="29">
        <v>45351.632013888884</v>
      </c>
      <c r="Q1385" s="28" t="s">
        <v>1152</v>
      </c>
      <c r="R1385" s="28" t="s">
        <v>1152</v>
      </c>
    </row>
    <row r="1386" spans="1:18" x14ac:dyDescent="0.3">
      <c r="A1386" s="28" t="s">
        <v>5574</v>
      </c>
      <c r="B1386" s="28" t="s">
        <v>5575</v>
      </c>
      <c r="C1386" s="28" t="s">
        <v>5576</v>
      </c>
      <c r="D1386" s="28" t="s">
        <v>5514</v>
      </c>
      <c r="E1386" s="28" t="s">
        <v>5515</v>
      </c>
      <c r="F1386" s="28" t="s">
        <v>5516</v>
      </c>
      <c r="G1386" s="28" t="s">
        <v>5517</v>
      </c>
      <c r="H1386" s="28" t="s">
        <v>5518</v>
      </c>
      <c r="I1386" s="28" t="s">
        <v>5519</v>
      </c>
      <c r="J1386" s="28" t="s">
        <v>3845</v>
      </c>
      <c r="K1386" s="28" t="s">
        <v>3846</v>
      </c>
      <c r="L1386" s="28" t="s">
        <v>5520</v>
      </c>
      <c r="M1386" s="28" t="s">
        <v>907</v>
      </c>
      <c r="N1386" s="28" t="s">
        <v>1150</v>
      </c>
      <c r="O1386" s="28" t="s">
        <v>1163</v>
      </c>
      <c r="P1386" s="29">
        <v>45351.632025462961</v>
      </c>
      <c r="Q1386" s="28" t="s">
        <v>1152</v>
      </c>
      <c r="R1386" s="28" t="s">
        <v>1152</v>
      </c>
    </row>
    <row r="1387" spans="1:18" x14ac:dyDescent="0.3">
      <c r="A1387" s="28" t="s">
        <v>5577</v>
      </c>
      <c r="B1387" s="28" t="s">
        <v>5578</v>
      </c>
      <c r="C1387" s="28" t="s">
        <v>5579</v>
      </c>
      <c r="D1387" s="28" t="s">
        <v>5580</v>
      </c>
      <c r="E1387" s="28" t="s">
        <v>482</v>
      </c>
      <c r="F1387" s="28" t="s">
        <v>5581</v>
      </c>
      <c r="G1387" s="28" t="s">
        <v>5582</v>
      </c>
      <c r="H1387" s="28" t="s">
        <v>5583</v>
      </c>
      <c r="I1387" s="28" t="s">
        <v>5582</v>
      </c>
      <c r="J1387" s="28" t="s">
        <v>3845</v>
      </c>
      <c r="K1387" s="28" t="s">
        <v>3846</v>
      </c>
      <c r="L1387" s="28" t="s">
        <v>5584</v>
      </c>
      <c r="M1387" s="28" t="s">
        <v>907</v>
      </c>
      <c r="N1387" s="28" t="s">
        <v>1150</v>
      </c>
      <c r="O1387" s="28" t="s">
        <v>1163</v>
      </c>
      <c r="P1387" s="29">
        <v>45351.631990740738</v>
      </c>
      <c r="Q1387" s="28" t="s">
        <v>1152</v>
      </c>
      <c r="R1387" s="28" t="s">
        <v>1152</v>
      </c>
    </row>
    <row r="1388" spans="1:18" x14ac:dyDescent="0.3">
      <c r="A1388" s="28" t="s">
        <v>5585</v>
      </c>
      <c r="B1388" s="28" t="s">
        <v>5586</v>
      </c>
      <c r="C1388" s="28" t="s">
        <v>5587</v>
      </c>
      <c r="D1388" s="28" t="s">
        <v>5580</v>
      </c>
      <c r="E1388" s="28" t="s">
        <v>482</v>
      </c>
      <c r="F1388" s="28" t="s">
        <v>5581</v>
      </c>
      <c r="G1388" s="28" t="s">
        <v>5582</v>
      </c>
      <c r="H1388" s="28" t="s">
        <v>5583</v>
      </c>
      <c r="I1388" s="28" t="s">
        <v>5582</v>
      </c>
      <c r="J1388" s="28" t="s">
        <v>3845</v>
      </c>
      <c r="K1388" s="28" t="s">
        <v>3846</v>
      </c>
      <c r="L1388" s="28" t="s">
        <v>5584</v>
      </c>
      <c r="M1388" s="28" t="s">
        <v>907</v>
      </c>
      <c r="N1388" s="28" t="s">
        <v>1150</v>
      </c>
      <c r="O1388" s="28" t="s">
        <v>1151</v>
      </c>
      <c r="P1388" s="29">
        <v>45383.545902777776</v>
      </c>
      <c r="Q1388" s="28" t="s">
        <v>1152</v>
      </c>
      <c r="R1388" s="28" t="s">
        <v>1152</v>
      </c>
    </row>
    <row r="1389" spans="1:18" x14ac:dyDescent="0.3">
      <c r="A1389" s="28" t="s">
        <v>5588</v>
      </c>
      <c r="B1389" s="28" t="s">
        <v>481</v>
      </c>
      <c r="C1389" s="28" t="s">
        <v>482</v>
      </c>
      <c r="D1389" s="28" t="s">
        <v>5580</v>
      </c>
      <c r="E1389" s="28" t="s">
        <v>482</v>
      </c>
      <c r="F1389" s="28" t="s">
        <v>5581</v>
      </c>
      <c r="G1389" s="28" t="s">
        <v>5582</v>
      </c>
      <c r="H1389" s="28" t="s">
        <v>5583</v>
      </c>
      <c r="I1389" s="28" t="s">
        <v>5582</v>
      </c>
      <c r="J1389" s="28" t="s">
        <v>3845</v>
      </c>
      <c r="K1389" s="28" t="s">
        <v>3846</v>
      </c>
      <c r="L1389" s="28" t="s">
        <v>5584</v>
      </c>
      <c r="M1389" s="28" t="s">
        <v>907</v>
      </c>
      <c r="N1389" s="28" t="s">
        <v>1150</v>
      </c>
      <c r="O1389" s="28" t="s">
        <v>1163</v>
      </c>
      <c r="P1389" s="29">
        <v>45351.632002314815</v>
      </c>
      <c r="Q1389" s="28" t="s">
        <v>1152</v>
      </c>
      <c r="R1389" s="28" t="s">
        <v>1152</v>
      </c>
    </row>
    <row r="1390" spans="1:18" x14ac:dyDescent="0.3">
      <c r="A1390" s="28" t="s">
        <v>5589</v>
      </c>
      <c r="B1390" s="28" t="s">
        <v>5590</v>
      </c>
      <c r="C1390" s="28" t="s">
        <v>5591</v>
      </c>
      <c r="D1390" s="28" t="s">
        <v>5580</v>
      </c>
      <c r="E1390" s="28" t="s">
        <v>482</v>
      </c>
      <c r="F1390" s="28" t="s">
        <v>5581</v>
      </c>
      <c r="G1390" s="28" t="s">
        <v>5582</v>
      </c>
      <c r="H1390" s="28" t="s">
        <v>5583</v>
      </c>
      <c r="I1390" s="28" t="s">
        <v>5582</v>
      </c>
      <c r="J1390" s="28" t="s">
        <v>3845</v>
      </c>
      <c r="K1390" s="28" t="s">
        <v>3846</v>
      </c>
      <c r="L1390" s="28" t="s">
        <v>5584</v>
      </c>
      <c r="M1390" s="28" t="s">
        <v>907</v>
      </c>
      <c r="N1390" s="28" t="s">
        <v>1150</v>
      </c>
      <c r="O1390" s="28" t="s">
        <v>1163</v>
      </c>
      <c r="P1390" s="29">
        <v>45351.631990740738</v>
      </c>
      <c r="Q1390" s="28" t="s">
        <v>1152</v>
      </c>
      <c r="R1390" s="28" t="s">
        <v>1152</v>
      </c>
    </row>
    <row r="1391" spans="1:18" x14ac:dyDescent="0.3">
      <c r="A1391" s="28" t="s">
        <v>5592</v>
      </c>
      <c r="B1391" s="28" t="s">
        <v>5593</v>
      </c>
      <c r="C1391" s="28" t="s">
        <v>5594</v>
      </c>
      <c r="D1391" s="28" t="s">
        <v>5580</v>
      </c>
      <c r="E1391" s="28" t="s">
        <v>482</v>
      </c>
      <c r="F1391" s="28" t="s">
        <v>5581</v>
      </c>
      <c r="G1391" s="28" t="s">
        <v>5582</v>
      </c>
      <c r="H1391" s="28" t="s">
        <v>5583</v>
      </c>
      <c r="I1391" s="28" t="s">
        <v>5582</v>
      </c>
      <c r="J1391" s="28" t="s">
        <v>3845</v>
      </c>
      <c r="K1391" s="28" t="s">
        <v>3846</v>
      </c>
      <c r="L1391" s="28" t="s">
        <v>5584</v>
      </c>
      <c r="M1391" s="28" t="s">
        <v>907</v>
      </c>
      <c r="N1391" s="28" t="s">
        <v>1150</v>
      </c>
      <c r="O1391" s="28" t="s">
        <v>1163</v>
      </c>
      <c r="P1391" s="29">
        <v>45351.631990740738</v>
      </c>
      <c r="Q1391" s="28" t="s">
        <v>1152</v>
      </c>
      <c r="R1391" s="28" t="s">
        <v>1152</v>
      </c>
    </row>
    <row r="1392" spans="1:18" x14ac:dyDescent="0.3">
      <c r="A1392" s="28" t="s">
        <v>5595</v>
      </c>
      <c r="B1392" s="28" t="s">
        <v>5596</v>
      </c>
      <c r="C1392" s="28" t="s">
        <v>5597</v>
      </c>
      <c r="D1392" s="28" t="s">
        <v>5580</v>
      </c>
      <c r="E1392" s="28" t="s">
        <v>482</v>
      </c>
      <c r="F1392" s="28" t="s">
        <v>5581</v>
      </c>
      <c r="G1392" s="28" t="s">
        <v>5582</v>
      </c>
      <c r="H1392" s="28" t="s">
        <v>5583</v>
      </c>
      <c r="I1392" s="28" t="s">
        <v>5582</v>
      </c>
      <c r="J1392" s="28" t="s">
        <v>3845</v>
      </c>
      <c r="K1392" s="28" t="s">
        <v>3846</v>
      </c>
      <c r="L1392" s="28" t="s">
        <v>5584</v>
      </c>
      <c r="M1392" s="28" t="s">
        <v>907</v>
      </c>
      <c r="N1392" s="28" t="s">
        <v>1150</v>
      </c>
      <c r="O1392" s="28" t="s">
        <v>1163</v>
      </c>
      <c r="P1392" s="29">
        <v>45351.631990740738</v>
      </c>
      <c r="Q1392" s="28" t="s">
        <v>1152</v>
      </c>
      <c r="R1392" s="28" t="s">
        <v>1152</v>
      </c>
    </row>
    <row r="1393" spans="1:18" x14ac:dyDescent="0.3">
      <c r="A1393" s="28" t="s">
        <v>5598</v>
      </c>
      <c r="B1393" s="28" t="s">
        <v>5599</v>
      </c>
      <c r="C1393" s="28" t="s">
        <v>5600</v>
      </c>
      <c r="D1393" s="28" t="s">
        <v>5601</v>
      </c>
      <c r="E1393" s="28" t="s">
        <v>5602</v>
      </c>
      <c r="F1393" s="28" t="s">
        <v>5339</v>
      </c>
      <c r="G1393" s="28" t="s">
        <v>5340</v>
      </c>
      <c r="H1393" s="28" t="s">
        <v>5196</v>
      </c>
      <c r="I1393" s="28" t="s">
        <v>2391</v>
      </c>
      <c r="J1393" s="28" t="s">
        <v>3845</v>
      </c>
      <c r="K1393" s="28" t="s">
        <v>3846</v>
      </c>
      <c r="L1393" s="28" t="s">
        <v>5603</v>
      </c>
      <c r="M1393" s="28" t="s">
        <v>1</v>
      </c>
      <c r="N1393" s="28" t="s">
        <v>1204</v>
      </c>
      <c r="O1393" s="28" t="s">
        <v>1151</v>
      </c>
      <c r="P1393" s="29">
        <v>45385.654108796298</v>
      </c>
      <c r="Q1393" s="28" t="s">
        <v>1152</v>
      </c>
      <c r="R1393" s="28" t="s">
        <v>1152</v>
      </c>
    </row>
    <row r="1394" spans="1:18" x14ac:dyDescent="0.3">
      <c r="A1394" s="28" t="s">
        <v>5604</v>
      </c>
      <c r="B1394" s="28" t="s">
        <v>5605</v>
      </c>
      <c r="C1394" s="28" t="s">
        <v>5606</v>
      </c>
      <c r="D1394" s="28" t="s">
        <v>5601</v>
      </c>
      <c r="E1394" s="28" t="s">
        <v>5602</v>
      </c>
      <c r="F1394" s="28" t="s">
        <v>5339</v>
      </c>
      <c r="G1394" s="28" t="s">
        <v>5340</v>
      </c>
      <c r="H1394" s="28" t="s">
        <v>5196</v>
      </c>
      <c r="I1394" s="28" t="s">
        <v>2391</v>
      </c>
      <c r="J1394" s="28" t="s">
        <v>3845</v>
      </c>
      <c r="K1394" s="28" t="s">
        <v>3846</v>
      </c>
      <c r="L1394" s="28" t="s">
        <v>5603</v>
      </c>
      <c r="M1394" s="28" t="s">
        <v>1</v>
      </c>
      <c r="N1394" s="28" t="s">
        <v>1204</v>
      </c>
      <c r="O1394" s="28" t="s">
        <v>1151</v>
      </c>
      <c r="P1394" s="29">
        <v>45385.654120370367</v>
      </c>
      <c r="Q1394" s="28" t="s">
        <v>1152</v>
      </c>
      <c r="R1394" s="28" t="s">
        <v>1152</v>
      </c>
    </row>
    <row r="1395" spans="1:18" x14ac:dyDescent="0.3">
      <c r="A1395" s="28" t="s">
        <v>5607</v>
      </c>
      <c r="B1395" s="28" t="s">
        <v>5608</v>
      </c>
      <c r="C1395" s="28" t="s">
        <v>5609</v>
      </c>
      <c r="D1395" s="28" t="s">
        <v>5601</v>
      </c>
      <c r="E1395" s="28" t="s">
        <v>5602</v>
      </c>
      <c r="F1395" s="28" t="s">
        <v>5339</v>
      </c>
      <c r="G1395" s="28" t="s">
        <v>5340</v>
      </c>
      <c r="H1395" s="28" t="s">
        <v>5196</v>
      </c>
      <c r="I1395" s="28" t="s">
        <v>2391</v>
      </c>
      <c r="J1395" s="28" t="s">
        <v>3845</v>
      </c>
      <c r="K1395" s="28" t="s">
        <v>3846</v>
      </c>
      <c r="L1395" s="28" t="s">
        <v>5603</v>
      </c>
      <c r="M1395" s="28" t="s">
        <v>907</v>
      </c>
      <c r="N1395" s="28" t="s">
        <v>1150</v>
      </c>
      <c r="O1395" s="28" t="s">
        <v>1163</v>
      </c>
      <c r="P1395" s="29">
        <v>45351.630914351852</v>
      </c>
      <c r="Q1395" s="28" t="s">
        <v>1152</v>
      </c>
      <c r="R1395" s="28" t="s">
        <v>1152</v>
      </c>
    </row>
    <row r="1396" spans="1:18" x14ac:dyDescent="0.3">
      <c r="A1396" s="28" t="s">
        <v>5610</v>
      </c>
      <c r="B1396" s="28" t="s">
        <v>5611</v>
      </c>
      <c r="C1396" s="28" t="s">
        <v>5612</v>
      </c>
      <c r="D1396" s="28" t="s">
        <v>5601</v>
      </c>
      <c r="E1396" s="28" t="s">
        <v>5602</v>
      </c>
      <c r="F1396" s="28" t="s">
        <v>5339</v>
      </c>
      <c r="G1396" s="28" t="s">
        <v>5340</v>
      </c>
      <c r="H1396" s="28" t="s">
        <v>5196</v>
      </c>
      <c r="I1396" s="28" t="s">
        <v>2391</v>
      </c>
      <c r="J1396" s="28" t="s">
        <v>3845</v>
      </c>
      <c r="K1396" s="28" t="s">
        <v>3846</v>
      </c>
      <c r="L1396" s="28" t="s">
        <v>5603</v>
      </c>
      <c r="M1396" s="28" t="s">
        <v>907</v>
      </c>
      <c r="N1396" s="28" t="s">
        <v>1150</v>
      </c>
      <c r="O1396" s="28" t="s">
        <v>1163</v>
      </c>
      <c r="P1396" s="29">
        <v>45351.630914351852</v>
      </c>
      <c r="Q1396" s="28" t="s">
        <v>1152</v>
      </c>
      <c r="R1396" s="28" t="s">
        <v>1152</v>
      </c>
    </row>
    <row r="1397" spans="1:18" x14ac:dyDescent="0.3">
      <c r="A1397" s="28" t="s">
        <v>5613</v>
      </c>
      <c r="B1397" s="28" t="s">
        <v>286</v>
      </c>
      <c r="C1397" s="28" t="s">
        <v>287</v>
      </c>
      <c r="D1397" s="28" t="s">
        <v>5614</v>
      </c>
      <c r="E1397" s="28" t="s">
        <v>5615</v>
      </c>
      <c r="F1397" s="28" t="s">
        <v>5616</v>
      </c>
      <c r="G1397" s="28" t="s">
        <v>5617</v>
      </c>
      <c r="H1397" s="28" t="s">
        <v>5267</v>
      </c>
      <c r="I1397" s="28" t="s">
        <v>5268</v>
      </c>
      <c r="J1397" s="28" t="s">
        <v>3845</v>
      </c>
      <c r="K1397" s="28" t="s">
        <v>3846</v>
      </c>
      <c r="L1397" s="28" t="s">
        <v>5618</v>
      </c>
      <c r="M1397" s="28" t="s">
        <v>907</v>
      </c>
      <c r="N1397" s="28" t="s">
        <v>1150</v>
      </c>
      <c r="O1397" s="28" t="s">
        <v>1163</v>
      </c>
      <c r="P1397" s="29">
        <v>45351.631377314814</v>
      </c>
      <c r="Q1397" s="28" t="s">
        <v>1152</v>
      </c>
      <c r="R1397" s="28" t="s">
        <v>1152</v>
      </c>
    </row>
    <row r="1398" spans="1:18" x14ac:dyDescent="0.3">
      <c r="A1398" s="28" t="s">
        <v>5619</v>
      </c>
      <c r="B1398" s="28" t="s">
        <v>5620</v>
      </c>
      <c r="C1398" s="28" t="s">
        <v>5621</v>
      </c>
      <c r="D1398" s="28" t="s">
        <v>5614</v>
      </c>
      <c r="E1398" s="28" t="s">
        <v>5615</v>
      </c>
      <c r="F1398" s="28" t="s">
        <v>5616</v>
      </c>
      <c r="G1398" s="28" t="s">
        <v>5617</v>
      </c>
      <c r="H1398" s="28" t="s">
        <v>5267</v>
      </c>
      <c r="I1398" s="28" t="s">
        <v>5268</v>
      </c>
      <c r="J1398" s="28" t="s">
        <v>3845</v>
      </c>
      <c r="K1398" s="28" t="s">
        <v>3846</v>
      </c>
      <c r="L1398" s="28" t="s">
        <v>5618</v>
      </c>
      <c r="M1398" s="28" t="s">
        <v>907</v>
      </c>
      <c r="N1398" s="28" t="s">
        <v>1150</v>
      </c>
      <c r="O1398" s="28" t="s">
        <v>1163</v>
      </c>
      <c r="P1398" s="29">
        <v>45351.631377314814</v>
      </c>
      <c r="Q1398" s="28" t="s">
        <v>1152</v>
      </c>
      <c r="R1398" s="28" t="s">
        <v>1152</v>
      </c>
    </row>
    <row r="1399" spans="1:18" x14ac:dyDescent="0.3">
      <c r="A1399" s="28" t="s">
        <v>5622</v>
      </c>
      <c r="B1399" s="28" t="s">
        <v>5623</v>
      </c>
      <c r="C1399" s="28" t="s">
        <v>5624</v>
      </c>
      <c r="D1399" s="28" t="s">
        <v>5614</v>
      </c>
      <c r="E1399" s="28" t="s">
        <v>5615</v>
      </c>
      <c r="F1399" s="28" t="s">
        <v>5616</v>
      </c>
      <c r="G1399" s="28" t="s">
        <v>5617</v>
      </c>
      <c r="H1399" s="28" t="s">
        <v>5267</v>
      </c>
      <c r="I1399" s="28" t="s">
        <v>5268</v>
      </c>
      <c r="J1399" s="28" t="s">
        <v>3845</v>
      </c>
      <c r="K1399" s="28" t="s">
        <v>3846</v>
      </c>
      <c r="L1399" s="28" t="s">
        <v>5618</v>
      </c>
      <c r="M1399" s="28" t="s">
        <v>907</v>
      </c>
      <c r="N1399" s="28" t="s">
        <v>1150</v>
      </c>
      <c r="O1399" s="28" t="s">
        <v>1163</v>
      </c>
      <c r="P1399" s="29">
        <v>45351.631388888884</v>
      </c>
      <c r="Q1399" s="28" t="s">
        <v>1152</v>
      </c>
      <c r="R1399" s="28" t="s">
        <v>1152</v>
      </c>
    </row>
    <row r="1400" spans="1:18" x14ac:dyDescent="0.3">
      <c r="A1400" s="28" t="s">
        <v>5625</v>
      </c>
      <c r="B1400" s="28" t="s">
        <v>5626</v>
      </c>
      <c r="C1400" s="28" t="s">
        <v>5627</v>
      </c>
      <c r="D1400" s="28" t="s">
        <v>5628</v>
      </c>
      <c r="E1400" s="28" t="s">
        <v>4121</v>
      </c>
      <c r="F1400" s="28" t="s">
        <v>5339</v>
      </c>
      <c r="G1400" s="28" t="s">
        <v>5340</v>
      </c>
      <c r="H1400" s="28" t="s">
        <v>5196</v>
      </c>
      <c r="I1400" s="28" t="s">
        <v>2391</v>
      </c>
      <c r="J1400" s="28" t="s">
        <v>3845</v>
      </c>
      <c r="K1400" s="28" t="s">
        <v>3846</v>
      </c>
      <c r="L1400" s="28" t="s">
        <v>5629</v>
      </c>
      <c r="M1400" s="28" t="s">
        <v>1</v>
      </c>
      <c r="N1400" s="28" t="s">
        <v>1204</v>
      </c>
      <c r="O1400" s="28" t="s">
        <v>1151</v>
      </c>
      <c r="P1400" s="29">
        <v>45385.654120370367</v>
      </c>
      <c r="Q1400" s="28" t="s">
        <v>1152</v>
      </c>
      <c r="R1400" s="28" t="s">
        <v>1152</v>
      </c>
    </row>
    <row r="1401" spans="1:18" x14ac:dyDescent="0.3">
      <c r="A1401" s="28" t="s">
        <v>5630</v>
      </c>
      <c r="B1401" s="28" t="s">
        <v>5631</v>
      </c>
      <c r="C1401" s="28" t="s">
        <v>5632</v>
      </c>
      <c r="D1401" s="28" t="s">
        <v>5628</v>
      </c>
      <c r="E1401" s="28" t="s">
        <v>4121</v>
      </c>
      <c r="F1401" s="28" t="s">
        <v>5339</v>
      </c>
      <c r="G1401" s="28" t="s">
        <v>5340</v>
      </c>
      <c r="H1401" s="28" t="s">
        <v>5196</v>
      </c>
      <c r="I1401" s="28" t="s">
        <v>2391</v>
      </c>
      <c r="J1401" s="28" t="s">
        <v>3845</v>
      </c>
      <c r="K1401" s="28" t="s">
        <v>3846</v>
      </c>
      <c r="L1401" s="28" t="s">
        <v>5629</v>
      </c>
      <c r="M1401" s="28" t="s">
        <v>907</v>
      </c>
      <c r="N1401" s="28" t="s">
        <v>1150</v>
      </c>
      <c r="O1401" s="28" t="s">
        <v>1167</v>
      </c>
      <c r="P1401" s="29">
        <v>45776.459224537037</v>
      </c>
      <c r="Q1401" s="28" t="s">
        <v>1567</v>
      </c>
      <c r="R1401" s="28" t="s">
        <v>1152</v>
      </c>
    </row>
    <row r="1402" spans="1:18" x14ac:dyDescent="0.3">
      <c r="A1402" s="28" t="s">
        <v>5633</v>
      </c>
      <c r="B1402" s="28" t="s">
        <v>5634</v>
      </c>
      <c r="C1402" s="28" t="s">
        <v>5635</v>
      </c>
      <c r="D1402" s="28" t="s">
        <v>5628</v>
      </c>
      <c r="E1402" s="28" t="s">
        <v>4121</v>
      </c>
      <c r="F1402" s="28" t="s">
        <v>5339</v>
      </c>
      <c r="G1402" s="28" t="s">
        <v>5340</v>
      </c>
      <c r="H1402" s="28" t="s">
        <v>5196</v>
      </c>
      <c r="I1402" s="28" t="s">
        <v>2391</v>
      </c>
      <c r="J1402" s="28" t="s">
        <v>3845</v>
      </c>
      <c r="K1402" s="28" t="s">
        <v>3846</v>
      </c>
      <c r="L1402" s="28" t="s">
        <v>5629</v>
      </c>
      <c r="M1402" s="28" t="s">
        <v>907</v>
      </c>
      <c r="N1402" s="28" t="s">
        <v>1150</v>
      </c>
      <c r="O1402" s="28" t="s">
        <v>1167</v>
      </c>
      <c r="P1402" s="29">
        <v>45776.459374999999</v>
      </c>
      <c r="Q1402" s="28" t="s">
        <v>1567</v>
      </c>
      <c r="R1402" s="28" t="s">
        <v>1152</v>
      </c>
    </row>
    <row r="1403" spans="1:18" x14ac:dyDescent="0.3">
      <c r="A1403" s="28" t="s">
        <v>5636</v>
      </c>
      <c r="B1403" s="28" t="s">
        <v>5637</v>
      </c>
      <c r="C1403" s="28" t="s">
        <v>5638</v>
      </c>
      <c r="D1403" s="28" t="s">
        <v>5628</v>
      </c>
      <c r="E1403" s="28" t="s">
        <v>4121</v>
      </c>
      <c r="F1403" s="28" t="s">
        <v>5339</v>
      </c>
      <c r="G1403" s="28" t="s">
        <v>5340</v>
      </c>
      <c r="H1403" s="28" t="s">
        <v>5196</v>
      </c>
      <c r="I1403" s="28" t="s">
        <v>2391</v>
      </c>
      <c r="J1403" s="28" t="s">
        <v>3845</v>
      </c>
      <c r="K1403" s="28" t="s">
        <v>3846</v>
      </c>
      <c r="L1403" s="28" t="s">
        <v>5629</v>
      </c>
      <c r="M1403" s="28" t="s">
        <v>907</v>
      </c>
      <c r="N1403" s="28" t="s">
        <v>1150</v>
      </c>
      <c r="O1403" s="28" t="s">
        <v>1258</v>
      </c>
      <c r="P1403" s="29">
        <v>45754.605046296296</v>
      </c>
      <c r="Q1403" s="28" t="s">
        <v>1152</v>
      </c>
      <c r="R1403" s="28" t="s">
        <v>1152</v>
      </c>
    </row>
    <row r="1404" spans="1:18" x14ac:dyDescent="0.3">
      <c r="A1404" s="28" t="s">
        <v>5639</v>
      </c>
      <c r="B1404" s="28" t="s">
        <v>5640</v>
      </c>
      <c r="C1404" s="28" t="s">
        <v>5641</v>
      </c>
      <c r="D1404" s="28" t="s">
        <v>5642</v>
      </c>
      <c r="E1404" s="28" t="s">
        <v>5643</v>
      </c>
      <c r="F1404" s="28" t="s">
        <v>5644</v>
      </c>
      <c r="G1404" s="28" t="s">
        <v>5643</v>
      </c>
      <c r="H1404" s="28" t="s">
        <v>5296</v>
      </c>
      <c r="I1404" s="28" t="s">
        <v>5297</v>
      </c>
      <c r="J1404" s="28" t="s">
        <v>3845</v>
      </c>
      <c r="K1404" s="28" t="s">
        <v>3846</v>
      </c>
      <c r="L1404" s="28" t="s">
        <v>5645</v>
      </c>
      <c r="M1404" s="28" t="s">
        <v>907</v>
      </c>
      <c r="N1404" s="28" t="s">
        <v>1150</v>
      </c>
      <c r="O1404" s="28" t="s">
        <v>1163</v>
      </c>
      <c r="P1404" s="29">
        <v>45351.63145833333</v>
      </c>
      <c r="Q1404" s="28" t="s">
        <v>1152</v>
      </c>
      <c r="R1404" s="28" t="s">
        <v>1152</v>
      </c>
    </row>
    <row r="1405" spans="1:18" x14ac:dyDescent="0.3">
      <c r="A1405" s="28" t="s">
        <v>5646</v>
      </c>
      <c r="B1405" s="28" t="s">
        <v>5647</v>
      </c>
      <c r="C1405" s="28" t="s">
        <v>5648</v>
      </c>
      <c r="D1405" s="28" t="s">
        <v>5642</v>
      </c>
      <c r="E1405" s="28" t="s">
        <v>5643</v>
      </c>
      <c r="F1405" s="28" t="s">
        <v>5644</v>
      </c>
      <c r="G1405" s="28" t="s">
        <v>5643</v>
      </c>
      <c r="H1405" s="28" t="s">
        <v>5296</v>
      </c>
      <c r="I1405" s="28" t="s">
        <v>5297</v>
      </c>
      <c r="J1405" s="28" t="s">
        <v>3845</v>
      </c>
      <c r="K1405" s="28" t="s">
        <v>3846</v>
      </c>
      <c r="L1405" s="28" t="s">
        <v>5645</v>
      </c>
      <c r="M1405" s="28" t="s">
        <v>907</v>
      </c>
      <c r="N1405" s="28" t="s">
        <v>1150</v>
      </c>
      <c r="O1405" s="28" t="s">
        <v>1163</v>
      </c>
      <c r="P1405" s="29">
        <v>45351.63145833333</v>
      </c>
      <c r="Q1405" s="28" t="s">
        <v>1152</v>
      </c>
      <c r="R1405" s="28" t="s">
        <v>1152</v>
      </c>
    </row>
    <row r="1406" spans="1:18" x14ac:dyDescent="0.3">
      <c r="A1406" s="28" t="s">
        <v>5649</v>
      </c>
      <c r="B1406" s="28" t="s">
        <v>5650</v>
      </c>
      <c r="C1406" s="28" t="s">
        <v>5651</v>
      </c>
      <c r="D1406" s="28" t="s">
        <v>5642</v>
      </c>
      <c r="E1406" s="28" t="s">
        <v>5643</v>
      </c>
      <c r="F1406" s="28" t="s">
        <v>5644</v>
      </c>
      <c r="G1406" s="28" t="s">
        <v>5643</v>
      </c>
      <c r="H1406" s="28" t="s">
        <v>5296</v>
      </c>
      <c r="I1406" s="28" t="s">
        <v>5297</v>
      </c>
      <c r="J1406" s="28" t="s">
        <v>3845</v>
      </c>
      <c r="K1406" s="28" t="s">
        <v>3846</v>
      </c>
      <c r="L1406" s="28" t="s">
        <v>5645</v>
      </c>
      <c r="M1406" s="28" t="s">
        <v>907</v>
      </c>
      <c r="N1406" s="28" t="s">
        <v>1150</v>
      </c>
      <c r="O1406" s="28" t="s">
        <v>1163</v>
      </c>
      <c r="P1406" s="29">
        <v>45351.63145833333</v>
      </c>
      <c r="Q1406" s="28" t="s">
        <v>1152</v>
      </c>
      <c r="R1406" s="28" t="s">
        <v>1152</v>
      </c>
    </row>
    <row r="1407" spans="1:18" x14ac:dyDescent="0.3">
      <c r="A1407" s="28" t="s">
        <v>5652</v>
      </c>
      <c r="B1407" s="28" t="s">
        <v>5653</v>
      </c>
      <c r="C1407" s="28" t="s">
        <v>5654</v>
      </c>
      <c r="D1407" s="28" t="s">
        <v>5655</v>
      </c>
      <c r="E1407" s="28" t="s">
        <v>5656</v>
      </c>
      <c r="F1407" s="28" t="s">
        <v>5657</v>
      </c>
      <c r="G1407" s="28" t="s">
        <v>5658</v>
      </c>
      <c r="H1407" s="28" t="s">
        <v>5267</v>
      </c>
      <c r="I1407" s="28" t="s">
        <v>5268</v>
      </c>
      <c r="J1407" s="28" t="s">
        <v>3845</v>
      </c>
      <c r="K1407" s="28" t="s">
        <v>3846</v>
      </c>
      <c r="L1407" s="28" t="s">
        <v>5659</v>
      </c>
      <c r="M1407" s="28" t="s">
        <v>907</v>
      </c>
      <c r="N1407" s="28" t="s">
        <v>1150</v>
      </c>
      <c r="O1407" s="28" t="s">
        <v>1163</v>
      </c>
      <c r="P1407" s="29">
        <v>45351.631261574075</v>
      </c>
      <c r="Q1407" s="28" t="s">
        <v>1152</v>
      </c>
      <c r="R1407" s="28" t="s">
        <v>1152</v>
      </c>
    </row>
    <row r="1408" spans="1:18" x14ac:dyDescent="0.3">
      <c r="A1408" s="28" t="s">
        <v>5660</v>
      </c>
      <c r="B1408" s="28" t="s">
        <v>5661</v>
      </c>
      <c r="C1408" s="28" t="s">
        <v>5662</v>
      </c>
      <c r="D1408" s="28" t="s">
        <v>5655</v>
      </c>
      <c r="E1408" s="28" t="s">
        <v>5656</v>
      </c>
      <c r="F1408" s="28" t="s">
        <v>5657</v>
      </c>
      <c r="G1408" s="28" t="s">
        <v>5658</v>
      </c>
      <c r="H1408" s="28" t="s">
        <v>5267</v>
      </c>
      <c r="I1408" s="28" t="s">
        <v>5268</v>
      </c>
      <c r="J1408" s="28" t="s">
        <v>3845</v>
      </c>
      <c r="K1408" s="28" t="s">
        <v>3846</v>
      </c>
      <c r="L1408" s="28" t="s">
        <v>5659</v>
      </c>
      <c r="M1408" s="28" t="s">
        <v>907</v>
      </c>
      <c r="N1408" s="28" t="s">
        <v>1150</v>
      </c>
      <c r="O1408" s="28" t="s">
        <v>1174</v>
      </c>
      <c r="P1408" s="29">
        <v>45490.660115740742</v>
      </c>
      <c r="Q1408" s="28" t="s">
        <v>1152</v>
      </c>
      <c r="R1408" s="28" t="s">
        <v>1152</v>
      </c>
    </row>
    <row r="1409" spans="1:18" x14ac:dyDescent="0.3">
      <c r="A1409" s="28" t="s">
        <v>5663</v>
      </c>
      <c r="B1409" s="28" t="s">
        <v>5664</v>
      </c>
      <c r="C1409" s="28" t="s">
        <v>5665</v>
      </c>
      <c r="D1409" s="28" t="s">
        <v>5655</v>
      </c>
      <c r="E1409" s="28" t="s">
        <v>5656</v>
      </c>
      <c r="F1409" s="28" t="s">
        <v>5657</v>
      </c>
      <c r="G1409" s="28" t="s">
        <v>5658</v>
      </c>
      <c r="H1409" s="28" t="s">
        <v>5267</v>
      </c>
      <c r="I1409" s="28" t="s">
        <v>5268</v>
      </c>
      <c r="J1409" s="28" t="s">
        <v>3845</v>
      </c>
      <c r="K1409" s="28" t="s">
        <v>3846</v>
      </c>
      <c r="L1409" s="28" t="s">
        <v>5659</v>
      </c>
      <c r="M1409" s="28" t="s">
        <v>907</v>
      </c>
      <c r="N1409" s="28" t="s">
        <v>1150</v>
      </c>
      <c r="O1409" s="28" t="s">
        <v>1174</v>
      </c>
      <c r="P1409" s="29">
        <v>45490.66028935185</v>
      </c>
      <c r="Q1409" s="28" t="s">
        <v>1152</v>
      </c>
      <c r="R1409" s="28" t="s">
        <v>1152</v>
      </c>
    </row>
    <row r="1410" spans="1:18" x14ac:dyDescent="0.3">
      <c r="A1410" s="28" t="s">
        <v>5666</v>
      </c>
      <c r="B1410" s="28" t="s">
        <v>5667</v>
      </c>
      <c r="C1410" s="28" t="s">
        <v>5668</v>
      </c>
      <c r="D1410" s="28" t="s">
        <v>5655</v>
      </c>
      <c r="E1410" s="28" t="s">
        <v>5656</v>
      </c>
      <c r="F1410" s="28" t="s">
        <v>5657</v>
      </c>
      <c r="G1410" s="28" t="s">
        <v>5658</v>
      </c>
      <c r="H1410" s="28" t="s">
        <v>5267</v>
      </c>
      <c r="I1410" s="28" t="s">
        <v>5268</v>
      </c>
      <c r="J1410" s="28" t="s">
        <v>3845</v>
      </c>
      <c r="K1410" s="28" t="s">
        <v>3846</v>
      </c>
      <c r="L1410" s="28" t="s">
        <v>5659</v>
      </c>
      <c r="M1410" s="28" t="s">
        <v>907</v>
      </c>
      <c r="N1410" s="28" t="s">
        <v>1150</v>
      </c>
      <c r="O1410" s="28" t="s">
        <v>1174</v>
      </c>
      <c r="P1410" s="29">
        <v>45490.661493055552</v>
      </c>
      <c r="Q1410" s="28" t="s">
        <v>1152</v>
      </c>
      <c r="R1410" s="28" t="s">
        <v>1152</v>
      </c>
    </row>
    <row r="1411" spans="1:18" x14ac:dyDescent="0.3">
      <c r="A1411" s="28" t="s">
        <v>5669</v>
      </c>
      <c r="B1411" s="28" t="s">
        <v>5670</v>
      </c>
      <c r="C1411" s="28" t="s">
        <v>5671</v>
      </c>
      <c r="D1411" s="28" t="s">
        <v>5655</v>
      </c>
      <c r="E1411" s="28" t="s">
        <v>5656</v>
      </c>
      <c r="F1411" s="28" t="s">
        <v>5657</v>
      </c>
      <c r="G1411" s="28" t="s">
        <v>5658</v>
      </c>
      <c r="H1411" s="28" t="s">
        <v>5267</v>
      </c>
      <c r="I1411" s="28" t="s">
        <v>5268</v>
      </c>
      <c r="J1411" s="28" t="s">
        <v>3845</v>
      </c>
      <c r="K1411" s="28" t="s">
        <v>3846</v>
      </c>
      <c r="L1411" s="28" t="s">
        <v>5659</v>
      </c>
      <c r="M1411" s="28" t="s">
        <v>907</v>
      </c>
      <c r="N1411" s="28" t="s">
        <v>1150</v>
      </c>
      <c r="O1411" s="28" t="s">
        <v>1174</v>
      </c>
      <c r="P1411" s="29">
        <v>45490.66469907407</v>
      </c>
      <c r="Q1411" s="28" t="s">
        <v>1152</v>
      </c>
      <c r="R1411" s="28" t="s">
        <v>1152</v>
      </c>
    </row>
    <row r="1412" spans="1:18" x14ac:dyDescent="0.3">
      <c r="A1412" s="28" t="s">
        <v>5672</v>
      </c>
      <c r="B1412" s="28" t="s">
        <v>252</v>
      </c>
      <c r="C1412" s="28" t="s">
        <v>253</v>
      </c>
      <c r="D1412" s="28" t="s">
        <v>5655</v>
      </c>
      <c r="E1412" s="28" t="s">
        <v>5656</v>
      </c>
      <c r="F1412" s="28" t="s">
        <v>5657</v>
      </c>
      <c r="G1412" s="28" t="s">
        <v>5658</v>
      </c>
      <c r="H1412" s="28" t="s">
        <v>5267</v>
      </c>
      <c r="I1412" s="28" t="s">
        <v>5268</v>
      </c>
      <c r="J1412" s="28" t="s">
        <v>3845</v>
      </c>
      <c r="K1412" s="28" t="s">
        <v>3846</v>
      </c>
      <c r="L1412" s="28" t="s">
        <v>5659</v>
      </c>
      <c r="M1412" s="28" t="s">
        <v>907</v>
      </c>
      <c r="N1412" s="28" t="s">
        <v>1150</v>
      </c>
      <c r="O1412" s="28" t="s">
        <v>1174</v>
      </c>
      <c r="P1412" s="29">
        <v>45490.664907407408</v>
      </c>
      <c r="Q1412" s="28" t="s">
        <v>1152</v>
      </c>
      <c r="R1412" s="28" t="s">
        <v>1152</v>
      </c>
    </row>
    <row r="1413" spans="1:18" x14ac:dyDescent="0.3">
      <c r="A1413" s="28" t="s">
        <v>5673</v>
      </c>
      <c r="B1413" s="28" t="s">
        <v>5674</v>
      </c>
      <c r="C1413" s="28" t="s">
        <v>5675</v>
      </c>
      <c r="D1413" s="28" t="s">
        <v>5655</v>
      </c>
      <c r="E1413" s="28" t="s">
        <v>5656</v>
      </c>
      <c r="F1413" s="28" t="s">
        <v>5657</v>
      </c>
      <c r="G1413" s="28" t="s">
        <v>5658</v>
      </c>
      <c r="H1413" s="28" t="s">
        <v>5267</v>
      </c>
      <c r="I1413" s="28" t="s">
        <v>5268</v>
      </c>
      <c r="J1413" s="28" t="s">
        <v>3845</v>
      </c>
      <c r="K1413" s="28" t="s">
        <v>3846</v>
      </c>
      <c r="L1413" s="28" t="s">
        <v>5659</v>
      </c>
      <c r="M1413" s="28" t="s">
        <v>907</v>
      </c>
      <c r="N1413" s="28" t="s">
        <v>1150</v>
      </c>
      <c r="O1413" s="28" t="s">
        <v>1174</v>
      </c>
      <c r="P1413" s="29">
        <v>45490.66506944444</v>
      </c>
      <c r="Q1413" s="28" t="s">
        <v>1152</v>
      </c>
      <c r="R1413" s="28" t="s">
        <v>1152</v>
      </c>
    </row>
    <row r="1414" spans="1:18" x14ac:dyDescent="0.3">
      <c r="A1414" s="28" t="s">
        <v>5676</v>
      </c>
      <c r="B1414" s="28" t="s">
        <v>5677</v>
      </c>
      <c r="C1414" s="28" t="s">
        <v>5678</v>
      </c>
      <c r="D1414" s="28" t="s">
        <v>5655</v>
      </c>
      <c r="E1414" s="28" t="s">
        <v>5656</v>
      </c>
      <c r="F1414" s="28" t="s">
        <v>5657</v>
      </c>
      <c r="G1414" s="28" t="s">
        <v>5658</v>
      </c>
      <c r="H1414" s="28" t="s">
        <v>5267</v>
      </c>
      <c r="I1414" s="28" t="s">
        <v>5268</v>
      </c>
      <c r="J1414" s="28" t="s">
        <v>3845</v>
      </c>
      <c r="K1414" s="28" t="s">
        <v>3846</v>
      </c>
      <c r="L1414" s="28" t="s">
        <v>5659</v>
      </c>
      <c r="M1414" s="28" t="s">
        <v>907</v>
      </c>
      <c r="N1414" s="28" t="s">
        <v>1150</v>
      </c>
      <c r="O1414" s="28" t="s">
        <v>1174</v>
      </c>
      <c r="P1414" s="29">
        <v>45490.658020833333</v>
      </c>
      <c r="Q1414" s="28" t="s">
        <v>1152</v>
      </c>
      <c r="R1414" s="28" t="s">
        <v>1152</v>
      </c>
    </row>
    <row r="1415" spans="1:18" x14ac:dyDescent="0.3">
      <c r="A1415" s="28" t="s">
        <v>5679</v>
      </c>
      <c r="B1415" s="28" t="s">
        <v>5680</v>
      </c>
      <c r="C1415" s="28" t="s">
        <v>5681</v>
      </c>
      <c r="D1415" s="28" t="s">
        <v>5655</v>
      </c>
      <c r="E1415" s="28" t="s">
        <v>5656</v>
      </c>
      <c r="F1415" s="28" t="s">
        <v>5657</v>
      </c>
      <c r="G1415" s="28" t="s">
        <v>5658</v>
      </c>
      <c r="H1415" s="28" t="s">
        <v>5267</v>
      </c>
      <c r="I1415" s="28" t="s">
        <v>5268</v>
      </c>
      <c r="J1415" s="28" t="s">
        <v>3845</v>
      </c>
      <c r="K1415" s="28" t="s">
        <v>3846</v>
      </c>
      <c r="L1415" s="28" t="s">
        <v>5659</v>
      </c>
      <c r="M1415" s="28" t="s">
        <v>907</v>
      </c>
      <c r="N1415" s="28" t="s">
        <v>1150</v>
      </c>
      <c r="O1415" s="28" t="s">
        <v>1174</v>
      </c>
      <c r="P1415" s="29">
        <v>45490.648877314816</v>
      </c>
      <c r="Q1415" s="28" t="s">
        <v>1152</v>
      </c>
      <c r="R1415" s="28" t="s">
        <v>1152</v>
      </c>
    </row>
    <row r="1416" spans="1:18" x14ac:dyDescent="0.3">
      <c r="A1416" s="28" t="s">
        <v>5682</v>
      </c>
      <c r="B1416" s="28" t="s">
        <v>5683</v>
      </c>
      <c r="C1416" s="28" t="s">
        <v>5684</v>
      </c>
      <c r="D1416" s="28" t="s">
        <v>5655</v>
      </c>
      <c r="E1416" s="28" t="s">
        <v>5656</v>
      </c>
      <c r="F1416" s="28" t="s">
        <v>5657</v>
      </c>
      <c r="G1416" s="28" t="s">
        <v>5658</v>
      </c>
      <c r="H1416" s="28" t="s">
        <v>5267</v>
      </c>
      <c r="I1416" s="28" t="s">
        <v>5268</v>
      </c>
      <c r="J1416" s="28" t="s">
        <v>3845</v>
      </c>
      <c r="K1416" s="28" t="s">
        <v>3846</v>
      </c>
      <c r="L1416" s="28" t="s">
        <v>5659</v>
      </c>
      <c r="M1416" s="28" t="s">
        <v>907</v>
      </c>
      <c r="N1416" s="28" t="s">
        <v>1150</v>
      </c>
      <c r="O1416" s="28" t="s">
        <v>1174</v>
      </c>
      <c r="P1416" s="29">
        <v>45490.667708333334</v>
      </c>
      <c r="Q1416" s="28" t="s">
        <v>1152</v>
      </c>
      <c r="R1416" s="28" t="s">
        <v>1152</v>
      </c>
    </row>
    <row r="1417" spans="1:18" x14ac:dyDescent="0.3">
      <c r="A1417" s="28" t="s">
        <v>5685</v>
      </c>
      <c r="B1417" s="28" t="s">
        <v>5686</v>
      </c>
      <c r="C1417" s="28" t="s">
        <v>5687</v>
      </c>
      <c r="D1417" s="28" t="s">
        <v>5655</v>
      </c>
      <c r="E1417" s="28" t="s">
        <v>5656</v>
      </c>
      <c r="F1417" s="28" t="s">
        <v>5657</v>
      </c>
      <c r="G1417" s="28" t="s">
        <v>5658</v>
      </c>
      <c r="H1417" s="28" t="s">
        <v>5267</v>
      </c>
      <c r="I1417" s="28" t="s">
        <v>5268</v>
      </c>
      <c r="J1417" s="28" t="s">
        <v>3845</v>
      </c>
      <c r="K1417" s="28" t="s">
        <v>3846</v>
      </c>
      <c r="L1417" s="28" t="s">
        <v>5659</v>
      </c>
      <c r="M1417" s="28" t="s">
        <v>907</v>
      </c>
      <c r="N1417" s="28" t="s">
        <v>1150</v>
      </c>
      <c r="O1417" s="28" t="s">
        <v>1174</v>
      </c>
      <c r="P1417" s="29">
        <v>45490.667881944442</v>
      </c>
      <c r="Q1417" s="28" t="s">
        <v>1152</v>
      </c>
      <c r="R1417" s="28" t="s">
        <v>1152</v>
      </c>
    </row>
    <row r="1418" spans="1:18" x14ac:dyDescent="0.3">
      <c r="A1418" s="28" t="s">
        <v>5688</v>
      </c>
      <c r="B1418" s="28" t="s">
        <v>5689</v>
      </c>
      <c r="C1418" s="28" t="s">
        <v>5690</v>
      </c>
      <c r="D1418" s="28" t="s">
        <v>5655</v>
      </c>
      <c r="E1418" s="28" t="s">
        <v>5656</v>
      </c>
      <c r="F1418" s="28" t="s">
        <v>5657</v>
      </c>
      <c r="G1418" s="28" t="s">
        <v>5658</v>
      </c>
      <c r="H1418" s="28" t="s">
        <v>5267</v>
      </c>
      <c r="I1418" s="28" t="s">
        <v>5268</v>
      </c>
      <c r="J1418" s="28" t="s">
        <v>3845</v>
      </c>
      <c r="K1418" s="28" t="s">
        <v>3846</v>
      </c>
      <c r="L1418" s="28" t="s">
        <v>5659</v>
      </c>
      <c r="M1418" s="28" t="s">
        <v>907</v>
      </c>
      <c r="N1418" s="28" t="s">
        <v>1150</v>
      </c>
      <c r="O1418" s="28" t="s">
        <v>1174</v>
      </c>
      <c r="P1418" s="29">
        <v>45490.668043981481</v>
      </c>
      <c r="Q1418" s="28" t="s">
        <v>1152</v>
      </c>
      <c r="R1418" s="28" t="s">
        <v>1152</v>
      </c>
    </row>
    <row r="1419" spans="1:18" x14ac:dyDescent="0.3">
      <c r="A1419" s="28" t="s">
        <v>5691</v>
      </c>
      <c r="B1419" s="28" t="s">
        <v>5692</v>
      </c>
      <c r="C1419" s="28" t="s">
        <v>5693</v>
      </c>
      <c r="D1419" s="28" t="s">
        <v>5655</v>
      </c>
      <c r="E1419" s="28" t="s">
        <v>5656</v>
      </c>
      <c r="F1419" s="28" t="s">
        <v>5657</v>
      </c>
      <c r="G1419" s="28" t="s">
        <v>5658</v>
      </c>
      <c r="H1419" s="28" t="s">
        <v>5267</v>
      </c>
      <c r="I1419" s="28" t="s">
        <v>5268</v>
      </c>
      <c r="J1419" s="28" t="s">
        <v>3845</v>
      </c>
      <c r="K1419" s="28" t="s">
        <v>3846</v>
      </c>
      <c r="L1419" s="28" t="s">
        <v>5659</v>
      </c>
      <c r="M1419" s="28" t="s">
        <v>907</v>
      </c>
      <c r="N1419" s="28" t="s">
        <v>1150</v>
      </c>
      <c r="O1419" s="28" t="s">
        <v>1174</v>
      </c>
      <c r="P1419" s="29">
        <v>45490.668229166666</v>
      </c>
      <c r="Q1419" s="28" t="s">
        <v>1152</v>
      </c>
      <c r="R1419" s="28" t="s">
        <v>1152</v>
      </c>
    </row>
    <row r="1420" spans="1:18" x14ac:dyDescent="0.3">
      <c r="A1420" s="28" t="s">
        <v>5694</v>
      </c>
      <c r="B1420" s="28" t="s">
        <v>5695</v>
      </c>
      <c r="C1420" s="28" t="s">
        <v>5696</v>
      </c>
      <c r="D1420" s="28" t="s">
        <v>5655</v>
      </c>
      <c r="E1420" s="28" t="s">
        <v>5656</v>
      </c>
      <c r="F1420" s="28" t="s">
        <v>5657</v>
      </c>
      <c r="G1420" s="28" t="s">
        <v>5658</v>
      </c>
      <c r="H1420" s="28" t="s">
        <v>5267</v>
      </c>
      <c r="I1420" s="28" t="s">
        <v>5268</v>
      </c>
      <c r="J1420" s="28" t="s">
        <v>3845</v>
      </c>
      <c r="K1420" s="28" t="s">
        <v>3846</v>
      </c>
      <c r="L1420" s="28" t="s">
        <v>5659</v>
      </c>
      <c r="M1420" s="28" t="s">
        <v>907</v>
      </c>
      <c r="N1420" s="28" t="s">
        <v>1150</v>
      </c>
      <c r="O1420" s="28" t="s">
        <v>1174</v>
      </c>
      <c r="P1420" s="29">
        <v>45490.657002314816</v>
      </c>
      <c r="Q1420" s="28" t="s">
        <v>1152</v>
      </c>
      <c r="R1420" s="28" t="s">
        <v>1152</v>
      </c>
    </row>
    <row r="1421" spans="1:18" x14ac:dyDescent="0.3">
      <c r="A1421" s="28" t="s">
        <v>5697</v>
      </c>
      <c r="B1421" s="28" t="s">
        <v>5698</v>
      </c>
      <c r="C1421" s="28" t="s">
        <v>5699</v>
      </c>
      <c r="D1421" s="28" t="s">
        <v>5655</v>
      </c>
      <c r="E1421" s="28" t="s">
        <v>5656</v>
      </c>
      <c r="F1421" s="28" t="s">
        <v>5657</v>
      </c>
      <c r="G1421" s="28" t="s">
        <v>5658</v>
      </c>
      <c r="H1421" s="28" t="s">
        <v>5267</v>
      </c>
      <c r="I1421" s="28" t="s">
        <v>5268</v>
      </c>
      <c r="J1421" s="28" t="s">
        <v>3845</v>
      </c>
      <c r="K1421" s="28" t="s">
        <v>3846</v>
      </c>
      <c r="L1421" s="28" t="s">
        <v>5659</v>
      </c>
      <c r="M1421" s="28" t="s">
        <v>907</v>
      </c>
      <c r="N1421" s="28" t="s">
        <v>1150</v>
      </c>
      <c r="O1421" s="28" t="s">
        <v>1163</v>
      </c>
      <c r="P1421" s="29">
        <v>45351.631261574075</v>
      </c>
      <c r="Q1421" s="28" t="s">
        <v>1152</v>
      </c>
      <c r="R1421" s="28" t="s">
        <v>1152</v>
      </c>
    </row>
    <row r="1422" spans="1:18" x14ac:dyDescent="0.3">
      <c r="A1422" s="28" t="s">
        <v>5700</v>
      </c>
      <c r="B1422" s="28" t="s">
        <v>5701</v>
      </c>
      <c r="C1422" s="28" t="s">
        <v>5702</v>
      </c>
      <c r="D1422" s="28" t="s">
        <v>5655</v>
      </c>
      <c r="E1422" s="28" t="s">
        <v>5656</v>
      </c>
      <c r="F1422" s="28" t="s">
        <v>5657</v>
      </c>
      <c r="G1422" s="28" t="s">
        <v>5658</v>
      </c>
      <c r="H1422" s="28" t="s">
        <v>5267</v>
      </c>
      <c r="I1422" s="28" t="s">
        <v>5268</v>
      </c>
      <c r="J1422" s="28" t="s">
        <v>3845</v>
      </c>
      <c r="K1422" s="28" t="s">
        <v>3846</v>
      </c>
      <c r="L1422" s="28" t="s">
        <v>5659</v>
      </c>
      <c r="M1422" s="28" t="s">
        <v>907</v>
      </c>
      <c r="N1422" s="28" t="s">
        <v>1150</v>
      </c>
      <c r="O1422" s="28" t="s">
        <v>1174</v>
      </c>
      <c r="P1422" s="29">
        <v>45490.656817129631</v>
      </c>
      <c r="Q1422" s="28" t="s">
        <v>1152</v>
      </c>
      <c r="R1422" s="28" t="s">
        <v>1152</v>
      </c>
    </row>
    <row r="1423" spans="1:18" x14ac:dyDescent="0.3">
      <c r="A1423" s="28" t="s">
        <v>5703</v>
      </c>
      <c r="B1423" s="28" t="s">
        <v>5704</v>
      </c>
      <c r="C1423" s="28" t="s">
        <v>5705</v>
      </c>
      <c r="D1423" s="28" t="s">
        <v>5706</v>
      </c>
      <c r="E1423" s="28" t="s">
        <v>5707</v>
      </c>
      <c r="F1423" s="28" t="s">
        <v>5616</v>
      </c>
      <c r="G1423" s="28" t="s">
        <v>5617</v>
      </c>
      <c r="H1423" s="28" t="s">
        <v>5267</v>
      </c>
      <c r="I1423" s="28" t="s">
        <v>5268</v>
      </c>
      <c r="J1423" s="28" t="s">
        <v>3845</v>
      </c>
      <c r="K1423" s="28" t="s">
        <v>3846</v>
      </c>
      <c r="L1423" s="28" t="s">
        <v>5708</v>
      </c>
      <c r="M1423" s="28" t="s">
        <v>907</v>
      </c>
      <c r="N1423" s="28" t="s">
        <v>1150</v>
      </c>
      <c r="O1423" s="28" t="s">
        <v>1163</v>
      </c>
      <c r="P1423" s="29">
        <v>45351.63140046296</v>
      </c>
      <c r="Q1423" s="28" t="s">
        <v>1152</v>
      </c>
      <c r="R1423" s="28" t="s">
        <v>1152</v>
      </c>
    </row>
    <row r="1424" spans="1:18" x14ac:dyDescent="0.3">
      <c r="A1424" s="28" t="s">
        <v>5709</v>
      </c>
      <c r="B1424" s="28" t="s">
        <v>5710</v>
      </c>
      <c r="C1424" s="28" t="s">
        <v>5711</v>
      </c>
      <c r="D1424" s="28" t="s">
        <v>5706</v>
      </c>
      <c r="E1424" s="28" t="s">
        <v>5707</v>
      </c>
      <c r="F1424" s="28" t="s">
        <v>5616</v>
      </c>
      <c r="G1424" s="28" t="s">
        <v>5617</v>
      </c>
      <c r="H1424" s="28" t="s">
        <v>5267</v>
      </c>
      <c r="I1424" s="28" t="s">
        <v>5268</v>
      </c>
      <c r="J1424" s="28" t="s">
        <v>3845</v>
      </c>
      <c r="K1424" s="28" t="s">
        <v>3846</v>
      </c>
      <c r="L1424" s="28" t="s">
        <v>5708</v>
      </c>
      <c r="M1424" s="28" t="s">
        <v>907</v>
      </c>
      <c r="N1424" s="28" t="s">
        <v>1150</v>
      </c>
      <c r="O1424" s="28" t="s">
        <v>1163</v>
      </c>
      <c r="P1424" s="29">
        <v>45351.631388888884</v>
      </c>
      <c r="Q1424" s="28" t="s">
        <v>1152</v>
      </c>
      <c r="R1424" s="28" t="s">
        <v>1152</v>
      </c>
    </row>
    <row r="1425" spans="1:18" x14ac:dyDescent="0.3">
      <c r="A1425" s="28" t="s">
        <v>5712</v>
      </c>
      <c r="B1425" s="28" t="s">
        <v>5713</v>
      </c>
      <c r="C1425" s="28" t="s">
        <v>5714</v>
      </c>
      <c r="D1425" s="28" t="s">
        <v>5706</v>
      </c>
      <c r="E1425" s="28" t="s">
        <v>5707</v>
      </c>
      <c r="F1425" s="28" t="s">
        <v>5616</v>
      </c>
      <c r="G1425" s="28" t="s">
        <v>5617</v>
      </c>
      <c r="H1425" s="28" t="s">
        <v>5267</v>
      </c>
      <c r="I1425" s="28" t="s">
        <v>5268</v>
      </c>
      <c r="J1425" s="28" t="s">
        <v>3845</v>
      </c>
      <c r="K1425" s="28" t="s">
        <v>3846</v>
      </c>
      <c r="L1425" s="28" t="s">
        <v>5708</v>
      </c>
      <c r="M1425" s="28" t="s">
        <v>907</v>
      </c>
      <c r="N1425" s="28" t="s">
        <v>1150</v>
      </c>
      <c r="O1425" s="28" t="s">
        <v>1163</v>
      </c>
      <c r="P1425" s="29">
        <v>45351.631388888884</v>
      </c>
      <c r="Q1425" s="28" t="s">
        <v>1152</v>
      </c>
      <c r="R1425" s="28" t="s">
        <v>1152</v>
      </c>
    </row>
    <row r="1426" spans="1:18" x14ac:dyDescent="0.3">
      <c r="A1426" s="28" t="s">
        <v>5715</v>
      </c>
      <c r="B1426" s="28" t="s">
        <v>5716</v>
      </c>
      <c r="C1426" s="28" t="s">
        <v>5717</v>
      </c>
      <c r="D1426" s="28" t="s">
        <v>5706</v>
      </c>
      <c r="E1426" s="28" t="s">
        <v>5707</v>
      </c>
      <c r="F1426" s="28" t="s">
        <v>5616</v>
      </c>
      <c r="G1426" s="28" t="s">
        <v>5617</v>
      </c>
      <c r="H1426" s="28" t="s">
        <v>5267</v>
      </c>
      <c r="I1426" s="28" t="s">
        <v>5268</v>
      </c>
      <c r="J1426" s="28" t="s">
        <v>3845</v>
      </c>
      <c r="K1426" s="28" t="s">
        <v>3846</v>
      </c>
      <c r="L1426" s="28" t="s">
        <v>5708</v>
      </c>
      <c r="M1426" s="28" t="s">
        <v>907</v>
      </c>
      <c r="N1426" s="28" t="s">
        <v>1150</v>
      </c>
      <c r="O1426" s="28" t="s">
        <v>1163</v>
      </c>
      <c r="P1426" s="29">
        <v>45351.63140046296</v>
      </c>
      <c r="Q1426" s="28" t="s">
        <v>1152</v>
      </c>
      <c r="R1426" s="28" t="s">
        <v>1152</v>
      </c>
    </row>
    <row r="1427" spans="1:18" x14ac:dyDescent="0.3">
      <c r="A1427" s="28" t="s">
        <v>5718</v>
      </c>
      <c r="B1427" s="28" t="s">
        <v>5719</v>
      </c>
      <c r="C1427" s="28" t="s">
        <v>5720</v>
      </c>
      <c r="D1427" s="28" t="s">
        <v>5706</v>
      </c>
      <c r="E1427" s="28" t="s">
        <v>5707</v>
      </c>
      <c r="F1427" s="28" t="s">
        <v>5616</v>
      </c>
      <c r="G1427" s="28" t="s">
        <v>5617</v>
      </c>
      <c r="H1427" s="28" t="s">
        <v>5267</v>
      </c>
      <c r="I1427" s="28" t="s">
        <v>5268</v>
      </c>
      <c r="J1427" s="28" t="s">
        <v>3845</v>
      </c>
      <c r="K1427" s="28" t="s">
        <v>3846</v>
      </c>
      <c r="L1427" s="28" t="s">
        <v>5708</v>
      </c>
      <c r="M1427" s="28" t="s">
        <v>907</v>
      </c>
      <c r="N1427" s="28" t="s">
        <v>1150</v>
      </c>
      <c r="O1427" s="28" t="s">
        <v>1163</v>
      </c>
      <c r="P1427" s="29">
        <v>45351.631388888884</v>
      </c>
      <c r="Q1427" s="28" t="s">
        <v>1152</v>
      </c>
      <c r="R1427" s="28" t="s">
        <v>1152</v>
      </c>
    </row>
    <row r="1428" spans="1:18" x14ac:dyDescent="0.3">
      <c r="A1428" s="28" t="s">
        <v>5721</v>
      </c>
      <c r="B1428" s="28" t="s">
        <v>5722</v>
      </c>
      <c r="C1428" s="28" t="s">
        <v>5723</v>
      </c>
      <c r="D1428" s="28" t="s">
        <v>5706</v>
      </c>
      <c r="E1428" s="28" t="s">
        <v>5707</v>
      </c>
      <c r="F1428" s="28" t="s">
        <v>5616</v>
      </c>
      <c r="G1428" s="28" t="s">
        <v>5617</v>
      </c>
      <c r="H1428" s="28" t="s">
        <v>5267</v>
      </c>
      <c r="I1428" s="28" t="s">
        <v>5268</v>
      </c>
      <c r="J1428" s="28" t="s">
        <v>3845</v>
      </c>
      <c r="K1428" s="28" t="s">
        <v>3846</v>
      </c>
      <c r="L1428" s="28" t="s">
        <v>5708</v>
      </c>
      <c r="M1428" s="28" t="s">
        <v>907</v>
      </c>
      <c r="N1428" s="28" t="s">
        <v>1150</v>
      </c>
      <c r="O1428" s="28" t="s">
        <v>1163</v>
      </c>
      <c r="P1428" s="29">
        <v>45351.63140046296</v>
      </c>
      <c r="Q1428" s="28" t="s">
        <v>1152</v>
      </c>
      <c r="R1428" s="28" t="s">
        <v>1152</v>
      </c>
    </row>
    <row r="1429" spans="1:18" x14ac:dyDescent="0.3">
      <c r="A1429" s="28" t="s">
        <v>5724</v>
      </c>
      <c r="B1429" s="28" t="s">
        <v>5725</v>
      </c>
      <c r="C1429" s="28" t="s">
        <v>5726</v>
      </c>
      <c r="D1429" s="28" t="s">
        <v>5706</v>
      </c>
      <c r="E1429" s="28" t="s">
        <v>5707</v>
      </c>
      <c r="F1429" s="28" t="s">
        <v>5616</v>
      </c>
      <c r="G1429" s="28" t="s">
        <v>5617</v>
      </c>
      <c r="H1429" s="28" t="s">
        <v>5267</v>
      </c>
      <c r="I1429" s="28" t="s">
        <v>5268</v>
      </c>
      <c r="J1429" s="28" t="s">
        <v>3845</v>
      </c>
      <c r="K1429" s="28" t="s">
        <v>3846</v>
      </c>
      <c r="L1429" s="28" t="s">
        <v>5708</v>
      </c>
      <c r="M1429" s="28" t="s">
        <v>907</v>
      </c>
      <c r="N1429" s="28" t="s">
        <v>1150</v>
      </c>
      <c r="O1429" s="28" t="s">
        <v>1163</v>
      </c>
      <c r="P1429" s="29">
        <v>45351.63140046296</v>
      </c>
      <c r="Q1429" s="28" t="s">
        <v>1152</v>
      </c>
      <c r="R1429" s="28" t="s">
        <v>1152</v>
      </c>
    </row>
    <row r="1430" spans="1:18" x14ac:dyDescent="0.3">
      <c r="A1430" s="28" t="s">
        <v>5727</v>
      </c>
      <c r="B1430" s="28" t="s">
        <v>5728</v>
      </c>
      <c r="C1430" s="28" t="s">
        <v>5729</v>
      </c>
      <c r="D1430" s="28" t="s">
        <v>5706</v>
      </c>
      <c r="E1430" s="28" t="s">
        <v>5707</v>
      </c>
      <c r="F1430" s="28" t="s">
        <v>5616</v>
      </c>
      <c r="G1430" s="28" t="s">
        <v>5617</v>
      </c>
      <c r="H1430" s="28" t="s">
        <v>5267</v>
      </c>
      <c r="I1430" s="28" t="s">
        <v>5268</v>
      </c>
      <c r="J1430" s="28" t="s">
        <v>3845</v>
      </c>
      <c r="K1430" s="28" t="s">
        <v>3846</v>
      </c>
      <c r="L1430" s="28" t="s">
        <v>5708</v>
      </c>
      <c r="M1430" s="28" t="s">
        <v>907</v>
      </c>
      <c r="N1430" s="28" t="s">
        <v>1150</v>
      </c>
      <c r="O1430" s="28" t="s">
        <v>1163</v>
      </c>
      <c r="P1430" s="29">
        <v>45351.631388888884</v>
      </c>
      <c r="Q1430" s="28" t="s">
        <v>1152</v>
      </c>
      <c r="R1430" s="28" t="s">
        <v>1152</v>
      </c>
    </row>
    <row r="1431" spans="1:18" x14ac:dyDescent="0.3">
      <c r="A1431" s="28" t="s">
        <v>5730</v>
      </c>
      <c r="B1431" s="28" t="s">
        <v>5731</v>
      </c>
      <c r="C1431" s="28" t="s">
        <v>5732</v>
      </c>
      <c r="D1431" s="28" t="s">
        <v>5733</v>
      </c>
      <c r="E1431" s="28" t="s">
        <v>5734</v>
      </c>
      <c r="F1431" s="28" t="s">
        <v>5735</v>
      </c>
      <c r="G1431" s="28" t="s">
        <v>5734</v>
      </c>
      <c r="H1431" s="28" t="s">
        <v>5736</v>
      </c>
      <c r="I1431" s="28" t="s">
        <v>5737</v>
      </c>
      <c r="J1431" s="28" t="s">
        <v>3845</v>
      </c>
      <c r="K1431" s="28" t="s">
        <v>3846</v>
      </c>
      <c r="L1431" s="28" t="s">
        <v>5738</v>
      </c>
      <c r="M1431" s="28" t="s">
        <v>907</v>
      </c>
      <c r="N1431" s="28" t="s">
        <v>1150</v>
      </c>
      <c r="O1431" s="28" t="s">
        <v>1151</v>
      </c>
      <c r="P1431" s="29">
        <v>45383.545868055553</v>
      </c>
      <c r="Q1431" s="28" t="s">
        <v>1152</v>
      </c>
      <c r="R1431" s="28" t="s">
        <v>1152</v>
      </c>
    </row>
    <row r="1432" spans="1:18" x14ac:dyDescent="0.3">
      <c r="A1432" s="28" t="s">
        <v>5739</v>
      </c>
      <c r="B1432" s="28" t="s">
        <v>5740</v>
      </c>
      <c r="C1432" s="28" t="s">
        <v>5741</v>
      </c>
      <c r="D1432" s="28" t="s">
        <v>5733</v>
      </c>
      <c r="E1432" s="28" t="s">
        <v>5734</v>
      </c>
      <c r="F1432" s="28" t="s">
        <v>5735</v>
      </c>
      <c r="G1432" s="28" t="s">
        <v>5734</v>
      </c>
      <c r="H1432" s="28" t="s">
        <v>5736</v>
      </c>
      <c r="I1432" s="28" t="s">
        <v>5737</v>
      </c>
      <c r="J1432" s="28" t="s">
        <v>3845</v>
      </c>
      <c r="K1432" s="28" t="s">
        <v>3846</v>
      </c>
      <c r="L1432" s="28" t="s">
        <v>5738</v>
      </c>
      <c r="M1432" s="28" t="s">
        <v>907</v>
      </c>
      <c r="N1432" s="28" t="s">
        <v>1150</v>
      </c>
      <c r="O1432" s="28" t="s">
        <v>1163</v>
      </c>
      <c r="P1432" s="29">
        <v>45351.631574074076</v>
      </c>
      <c r="Q1432" s="28" t="s">
        <v>1152</v>
      </c>
      <c r="R1432" s="28" t="s">
        <v>1152</v>
      </c>
    </row>
    <row r="1433" spans="1:18" x14ac:dyDescent="0.3">
      <c r="A1433" s="28" t="s">
        <v>5742</v>
      </c>
      <c r="B1433" s="28" t="s">
        <v>5743</v>
      </c>
      <c r="C1433" s="28" t="s">
        <v>5744</v>
      </c>
      <c r="D1433" s="28" t="s">
        <v>5733</v>
      </c>
      <c r="E1433" s="28" t="s">
        <v>5734</v>
      </c>
      <c r="F1433" s="28" t="s">
        <v>5735</v>
      </c>
      <c r="G1433" s="28" t="s">
        <v>5734</v>
      </c>
      <c r="H1433" s="28" t="s">
        <v>5736</v>
      </c>
      <c r="I1433" s="28" t="s">
        <v>5737</v>
      </c>
      <c r="J1433" s="28" t="s">
        <v>3845</v>
      </c>
      <c r="K1433" s="28" t="s">
        <v>3846</v>
      </c>
      <c r="L1433" s="28" t="s">
        <v>5738</v>
      </c>
      <c r="M1433" s="28" t="s">
        <v>907</v>
      </c>
      <c r="N1433" s="28" t="s">
        <v>1150</v>
      </c>
      <c r="O1433" s="28" t="s">
        <v>1163</v>
      </c>
      <c r="P1433" s="29">
        <v>45351.631585648145</v>
      </c>
      <c r="Q1433" s="28" t="s">
        <v>1152</v>
      </c>
      <c r="R1433" s="28" t="s">
        <v>1152</v>
      </c>
    </row>
    <row r="1434" spans="1:18" x14ac:dyDescent="0.3">
      <c r="A1434" s="28" t="s">
        <v>5745</v>
      </c>
      <c r="B1434" s="28" t="s">
        <v>5746</v>
      </c>
      <c r="C1434" s="28" t="s">
        <v>5747</v>
      </c>
      <c r="D1434" s="28" t="s">
        <v>5733</v>
      </c>
      <c r="E1434" s="28" t="s">
        <v>5734</v>
      </c>
      <c r="F1434" s="28" t="s">
        <v>5735</v>
      </c>
      <c r="G1434" s="28" t="s">
        <v>5734</v>
      </c>
      <c r="H1434" s="28" t="s">
        <v>5736</v>
      </c>
      <c r="I1434" s="28" t="s">
        <v>5737</v>
      </c>
      <c r="J1434" s="28" t="s">
        <v>3845</v>
      </c>
      <c r="K1434" s="28" t="s">
        <v>3846</v>
      </c>
      <c r="L1434" s="28" t="s">
        <v>5738</v>
      </c>
      <c r="M1434" s="28" t="s">
        <v>907</v>
      </c>
      <c r="N1434" s="28" t="s">
        <v>1150</v>
      </c>
      <c r="O1434" s="28" t="s">
        <v>1151</v>
      </c>
      <c r="P1434" s="29">
        <v>45383.545868055553</v>
      </c>
      <c r="Q1434" s="28" t="s">
        <v>1152</v>
      </c>
      <c r="R1434" s="28" t="s">
        <v>1152</v>
      </c>
    </row>
    <row r="1435" spans="1:18" x14ac:dyDescent="0.3">
      <c r="A1435" s="28" t="s">
        <v>5748</v>
      </c>
      <c r="B1435" s="28" t="s">
        <v>5749</v>
      </c>
      <c r="C1435" s="28" t="s">
        <v>2085</v>
      </c>
      <c r="D1435" s="28" t="s">
        <v>5750</v>
      </c>
      <c r="E1435" s="28" t="s">
        <v>5751</v>
      </c>
      <c r="F1435" s="28" t="s">
        <v>5752</v>
      </c>
      <c r="G1435" s="28" t="s">
        <v>5753</v>
      </c>
      <c r="H1435" s="28" t="s">
        <v>5254</v>
      </c>
      <c r="I1435" s="28" t="s">
        <v>5255</v>
      </c>
      <c r="J1435" s="28" t="s">
        <v>3845</v>
      </c>
      <c r="K1435" s="28" t="s">
        <v>3846</v>
      </c>
      <c r="L1435" s="28" t="s">
        <v>5754</v>
      </c>
      <c r="M1435" s="28" t="s">
        <v>907</v>
      </c>
      <c r="N1435" s="28" t="s">
        <v>1150</v>
      </c>
      <c r="O1435" s="28" t="s">
        <v>1163</v>
      </c>
      <c r="P1435" s="29">
        <v>45351.631550925922</v>
      </c>
      <c r="Q1435" s="28" t="s">
        <v>1152</v>
      </c>
      <c r="R1435" s="28" t="s">
        <v>1152</v>
      </c>
    </row>
    <row r="1436" spans="1:18" x14ac:dyDescent="0.3">
      <c r="A1436" s="28" t="s">
        <v>5755</v>
      </c>
      <c r="B1436" s="28" t="s">
        <v>5756</v>
      </c>
      <c r="C1436" s="28" t="s">
        <v>5757</v>
      </c>
      <c r="D1436" s="28" t="s">
        <v>5750</v>
      </c>
      <c r="E1436" s="28" t="s">
        <v>5751</v>
      </c>
      <c r="F1436" s="28" t="s">
        <v>5752</v>
      </c>
      <c r="G1436" s="28" t="s">
        <v>5753</v>
      </c>
      <c r="H1436" s="28" t="s">
        <v>5254</v>
      </c>
      <c r="I1436" s="28" t="s">
        <v>5255</v>
      </c>
      <c r="J1436" s="28" t="s">
        <v>3845</v>
      </c>
      <c r="K1436" s="28" t="s">
        <v>3846</v>
      </c>
      <c r="L1436" s="28" t="s">
        <v>5754</v>
      </c>
      <c r="M1436" s="28" t="s">
        <v>907</v>
      </c>
      <c r="N1436" s="28" t="s">
        <v>1150</v>
      </c>
      <c r="O1436" s="28" t="s">
        <v>1163</v>
      </c>
      <c r="P1436" s="29">
        <v>45351.631550925922</v>
      </c>
      <c r="Q1436" s="28" t="s">
        <v>1152</v>
      </c>
      <c r="R1436" s="28" t="s">
        <v>1152</v>
      </c>
    </row>
    <row r="1437" spans="1:18" x14ac:dyDescent="0.3">
      <c r="A1437" s="28" t="s">
        <v>5758</v>
      </c>
      <c r="B1437" s="28" t="s">
        <v>5759</v>
      </c>
      <c r="C1437" s="28" t="s">
        <v>5760</v>
      </c>
      <c r="D1437" s="28" t="s">
        <v>5750</v>
      </c>
      <c r="E1437" s="28" t="s">
        <v>5751</v>
      </c>
      <c r="F1437" s="28" t="s">
        <v>5752</v>
      </c>
      <c r="G1437" s="28" t="s">
        <v>5753</v>
      </c>
      <c r="H1437" s="28" t="s">
        <v>5254</v>
      </c>
      <c r="I1437" s="28" t="s">
        <v>5255</v>
      </c>
      <c r="J1437" s="28" t="s">
        <v>3845</v>
      </c>
      <c r="K1437" s="28" t="s">
        <v>3846</v>
      </c>
      <c r="L1437" s="28" t="s">
        <v>5754</v>
      </c>
      <c r="M1437" s="28" t="s">
        <v>907</v>
      </c>
      <c r="N1437" s="28" t="s">
        <v>1150</v>
      </c>
      <c r="O1437" s="28" t="s">
        <v>1163</v>
      </c>
      <c r="P1437" s="29">
        <v>45351.631550925922</v>
      </c>
      <c r="Q1437" s="28" t="s">
        <v>1152</v>
      </c>
      <c r="R1437" s="28" t="s">
        <v>1152</v>
      </c>
    </row>
    <row r="1438" spans="1:18" x14ac:dyDescent="0.3">
      <c r="A1438" s="28" t="s">
        <v>5761</v>
      </c>
      <c r="B1438" s="28" t="s">
        <v>5762</v>
      </c>
      <c r="C1438" s="28" t="s">
        <v>5763</v>
      </c>
      <c r="D1438" s="28" t="s">
        <v>5750</v>
      </c>
      <c r="E1438" s="28" t="s">
        <v>5751</v>
      </c>
      <c r="F1438" s="28" t="s">
        <v>5752</v>
      </c>
      <c r="G1438" s="28" t="s">
        <v>5753</v>
      </c>
      <c r="H1438" s="28" t="s">
        <v>5254</v>
      </c>
      <c r="I1438" s="28" t="s">
        <v>5255</v>
      </c>
      <c r="J1438" s="28" t="s">
        <v>3845</v>
      </c>
      <c r="K1438" s="28" t="s">
        <v>3846</v>
      </c>
      <c r="L1438" s="28" t="s">
        <v>5754</v>
      </c>
      <c r="M1438" s="28" t="s">
        <v>907</v>
      </c>
      <c r="N1438" s="28" t="s">
        <v>1150</v>
      </c>
      <c r="O1438" s="28" t="s">
        <v>1163</v>
      </c>
      <c r="P1438" s="29">
        <v>45351.631550925922</v>
      </c>
      <c r="Q1438" s="28" t="s">
        <v>1152</v>
      </c>
      <c r="R1438" s="28" t="s">
        <v>1152</v>
      </c>
    </row>
    <row r="1439" spans="1:18" x14ac:dyDescent="0.3">
      <c r="A1439" s="28" t="s">
        <v>5764</v>
      </c>
      <c r="B1439" s="28" t="s">
        <v>5765</v>
      </c>
      <c r="C1439" s="28" t="s">
        <v>5766</v>
      </c>
      <c r="D1439" s="28" t="s">
        <v>5750</v>
      </c>
      <c r="E1439" s="28" t="s">
        <v>5751</v>
      </c>
      <c r="F1439" s="28" t="s">
        <v>5752</v>
      </c>
      <c r="G1439" s="28" t="s">
        <v>5753</v>
      </c>
      <c r="H1439" s="28" t="s">
        <v>5254</v>
      </c>
      <c r="I1439" s="28" t="s">
        <v>5255</v>
      </c>
      <c r="J1439" s="28" t="s">
        <v>3845</v>
      </c>
      <c r="K1439" s="28" t="s">
        <v>3846</v>
      </c>
      <c r="L1439" s="28" t="s">
        <v>5754</v>
      </c>
      <c r="M1439" s="28" t="s">
        <v>907</v>
      </c>
      <c r="N1439" s="28" t="s">
        <v>1150</v>
      </c>
      <c r="O1439" s="28" t="s">
        <v>1163</v>
      </c>
      <c r="P1439" s="29">
        <v>45351.631539351853</v>
      </c>
      <c r="Q1439" s="28" t="s">
        <v>1152</v>
      </c>
      <c r="R1439" s="28" t="s">
        <v>1152</v>
      </c>
    </row>
    <row r="1440" spans="1:18" x14ac:dyDescent="0.3">
      <c r="A1440" s="28" t="s">
        <v>5767</v>
      </c>
      <c r="B1440" s="28" t="s">
        <v>5768</v>
      </c>
      <c r="C1440" s="28" t="s">
        <v>5769</v>
      </c>
      <c r="D1440" s="28" t="s">
        <v>5750</v>
      </c>
      <c r="E1440" s="28" t="s">
        <v>5751</v>
      </c>
      <c r="F1440" s="28" t="s">
        <v>5752</v>
      </c>
      <c r="G1440" s="28" t="s">
        <v>5753</v>
      </c>
      <c r="H1440" s="28" t="s">
        <v>5254</v>
      </c>
      <c r="I1440" s="28" t="s">
        <v>5255</v>
      </c>
      <c r="J1440" s="28" t="s">
        <v>3845</v>
      </c>
      <c r="K1440" s="28" t="s">
        <v>3846</v>
      </c>
      <c r="L1440" s="28" t="s">
        <v>5754</v>
      </c>
      <c r="M1440" s="28" t="s">
        <v>907</v>
      </c>
      <c r="N1440" s="28" t="s">
        <v>1150</v>
      </c>
      <c r="O1440" s="28" t="s">
        <v>1163</v>
      </c>
      <c r="P1440" s="29">
        <v>45351.631550925922</v>
      </c>
      <c r="Q1440" s="28" t="s">
        <v>1152</v>
      </c>
      <c r="R1440" s="28" t="s">
        <v>1152</v>
      </c>
    </row>
    <row r="1441" spans="1:18" x14ac:dyDescent="0.3">
      <c r="A1441" s="28" t="s">
        <v>5770</v>
      </c>
      <c r="B1441" s="28" t="s">
        <v>5771</v>
      </c>
      <c r="C1441" s="28" t="s">
        <v>5772</v>
      </c>
      <c r="D1441" s="28" t="s">
        <v>5773</v>
      </c>
      <c r="E1441" s="28" t="s">
        <v>5772</v>
      </c>
      <c r="F1441" s="28" t="s">
        <v>5774</v>
      </c>
      <c r="G1441" s="28" t="s">
        <v>5775</v>
      </c>
      <c r="H1441" s="28" t="s">
        <v>5736</v>
      </c>
      <c r="I1441" s="28" t="s">
        <v>5737</v>
      </c>
      <c r="J1441" s="28" t="s">
        <v>3845</v>
      </c>
      <c r="K1441" s="28" t="s">
        <v>3846</v>
      </c>
      <c r="L1441" s="28" t="s">
        <v>5776</v>
      </c>
      <c r="M1441" s="28" t="s">
        <v>907</v>
      </c>
      <c r="N1441" s="28" t="s">
        <v>1150</v>
      </c>
      <c r="O1441" s="28" t="s">
        <v>1163</v>
      </c>
      <c r="P1441" s="29">
        <v>45351.631574074076</v>
      </c>
      <c r="Q1441" s="28" t="s">
        <v>1152</v>
      </c>
      <c r="R1441" s="28" t="s">
        <v>1152</v>
      </c>
    </row>
    <row r="1442" spans="1:18" x14ac:dyDescent="0.3">
      <c r="A1442" s="28" t="s">
        <v>5777</v>
      </c>
      <c r="B1442" s="28" t="s">
        <v>5778</v>
      </c>
      <c r="C1442" s="28" t="s">
        <v>5779</v>
      </c>
      <c r="D1442" s="28" t="s">
        <v>5780</v>
      </c>
      <c r="E1442" s="28" t="s">
        <v>5775</v>
      </c>
      <c r="F1442" s="28" t="s">
        <v>5781</v>
      </c>
      <c r="G1442" s="28" t="s">
        <v>5782</v>
      </c>
      <c r="H1442" s="28" t="s">
        <v>5267</v>
      </c>
      <c r="I1442" s="28" t="s">
        <v>5268</v>
      </c>
      <c r="J1442" s="28" t="s">
        <v>3845</v>
      </c>
      <c r="K1442" s="28" t="s">
        <v>3846</v>
      </c>
      <c r="L1442" s="28" t="s">
        <v>5783</v>
      </c>
      <c r="M1442" s="28" t="s">
        <v>907</v>
      </c>
      <c r="N1442" s="28" t="s">
        <v>1150</v>
      </c>
      <c r="O1442" s="28" t="s">
        <v>1151</v>
      </c>
      <c r="P1442" s="29">
        <v>45383.552858796291</v>
      </c>
      <c r="Q1442" s="28" t="s">
        <v>1152</v>
      </c>
      <c r="R1442" s="28" t="s">
        <v>1152</v>
      </c>
    </row>
    <row r="1443" spans="1:18" x14ac:dyDescent="0.3">
      <c r="A1443" s="28" t="s">
        <v>5784</v>
      </c>
      <c r="B1443" s="28" t="s">
        <v>5785</v>
      </c>
      <c r="C1443" s="28" t="s">
        <v>5786</v>
      </c>
      <c r="D1443" s="28" t="s">
        <v>5787</v>
      </c>
      <c r="E1443" s="28" t="s">
        <v>5786</v>
      </c>
      <c r="F1443" s="28" t="s">
        <v>5774</v>
      </c>
      <c r="G1443" s="28" t="s">
        <v>5775</v>
      </c>
      <c r="H1443" s="28" t="s">
        <v>5736</v>
      </c>
      <c r="I1443" s="28" t="s">
        <v>5737</v>
      </c>
      <c r="J1443" s="28" t="s">
        <v>3845</v>
      </c>
      <c r="K1443" s="28" t="s">
        <v>3846</v>
      </c>
      <c r="L1443" s="28" t="s">
        <v>5788</v>
      </c>
      <c r="M1443" s="28" t="s">
        <v>907</v>
      </c>
      <c r="N1443" s="28" t="s">
        <v>1150</v>
      </c>
      <c r="O1443" s="28" t="s">
        <v>1163</v>
      </c>
      <c r="P1443" s="29">
        <v>45351.631574074076</v>
      </c>
      <c r="Q1443" s="28" t="s">
        <v>1152</v>
      </c>
      <c r="R1443" s="28" t="s">
        <v>1152</v>
      </c>
    </row>
    <row r="1444" spans="1:18" x14ac:dyDescent="0.3">
      <c r="A1444" s="28" t="s">
        <v>5789</v>
      </c>
      <c r="B1444" s="28" t="s">
        <v>507</v>
      </c>
      <c r="C1444" s="28" t="s">
        <v>508</v>
      </c>
      <c r="D1444" s="28" t="s">
        <v>5790</v>
      </c>
      <c r="E1444" s="28" t="s">
        <v>3842</v>
      </c>
      <c r="F1444" s="28" t="s">
        <v>3841</v>
      </c>
      <c r="G1444" s="28" t="s">
        <v>3842</v>
      </c>
      <c r="H1444" s="28" t="s">
        <v>3843</v>
      </c>
      <c r="I1444" s="28" t="s">
        <v>3844</v>
      </c>
      <c r="J1444" s="28" t="s">
        <v>3845</v>
      </c>
      <c r="K1444" s="28" t="s">
        <v>3846</v>
      </c>
      <c r="L1444" s="28" t="s">
        <v>5791</v>
      </c>
      <c r="M1444" s="28" t="s">
        <v>907</v>
      </c>
      <c r="N1444" s="28" t="s">
        <v>1150</v>
      </c>
      <c r="O1444" s="28" t="s">
        <v>1151</v>
      </c>
      <c r="P1444" s="29">
        <v>45383.552905092591</v>
      </c>
      <c r="Q1444" s="28" t="s">
        <v>1152</v>
      </c>
      <c r="R1444" s="28" t="s">
        <v>1152</v>
      </c>
    </row>
    <row r="1445" spans="1:18" x14ac:dyDescent="0.3">
      <c r="A1445" s="28" t="s">
        <v>5792</v>
      </c>
      <c r="B1445" s="28" t="s">
        <v>5793</v>
      </c>
      <c r="C1445" s="28" t="s">
        <v>5794</v>
      </c>
      <c r="D1445" s="28" t="s">
        <v>5790</v>
      </c>
      <c r="E1445" s="28" t="s">
        <v>3842</v>
      </c>
      <c r="F1445" s="28" t="s">
        <v>3841</v>
      </c>
      <c r="G1445" s="28" t="s">
        <v>3842</v>
      </c>
      <c r="H1445" s="28" t="s">
        <v>3843</v>
      </c>
      <c r="I1445" s="28" t="s">
        <v>3844</v>
      </c>
      <c r="J1445" s="28" t="s">
        <v>3845</v>
      </c>
      <c r="K1445" s="28" t="s">
        <v>3846</v>
      </c>
      <c r="L1445" s="28" t="s">
        <v>5791</v>
      </c>
      <c r="M1445" s="28" t="s">
        <v>907</v>
      </c>
      <c r="N1445" s="28" t="s">
        <v>1150</v>
      </c>
      <c r="O1445" s="28" t="s">
        <v>1163</v>
      </c>
      <c r="P1445" s="29">
        <v>45351.632060185184</v>
      </c>
      <c r="Q1445" s="28" t="s">
        <v>1152</v>
      </c>
      <c r="R1445" s="28" t="s">
        <v>1152</v>
      </c>
    </row>
    <row r="1446" spans="1:18" x14ac:dyDescent="0.3">
      <c r="A1446" s="28" t="s">
        <v>5795</v>
      </c>
      <c r="B1446" s="28" t="s">
        <v>5796</v>
      </c>
      <c r="C1446" s="28" t="s">
        <v>5797</v>
      </c>
      <c r="D1446" s="28" t="s">
        <v>5790</v>
      </c>
      <c r="E1446" s="28" t="s">
        <v>3842</v>
      </c>
      <c r="F1446" s="28" t="s">
        <v>3841</v>
      </c>
      <c r="G1446" s="28" t="s">
        <v>3842</v>
      </c>
      <c r="H1446" s="28" t="s">
        <v>3843</v>
      </c>
      <c r="I1446" s="28" t="s">
        <v>3844</v>
      </c>
      <c r="J1446" s="28" t="s">
        <v>3845</v>
      </c>
      <c r="K1446" s="28" t="s">
        <v>3846</v>
      </c>
      <c r="L1446" s="28" t="s">
        <v>5791</v>
      </c>
      <c r="M1446" s="28" t="s">
        <v>907</v>
      </c>
      <c r="N1446" s="28" t="s">
        <v>1150</v>
      </c>
      <c r="O1446" s="28" t="s">
        <v>1163</v>
      </c>
      <c r="P1446" s="29">
        <v>45351.633252314816</v>
      </c>
      <c r="Q1446" s="28" t="s">
        <v>1152</v>
      </c>
      <c r="R1446" s="28" t="s">
        <v>1152</v>
      </c>
    </row>
    <row r="1447" spans="1:18" x14ac:dyDescent="0.3">
      <c r="A1447" s="28" t="s">
        <v>5798</v>
      </c>
      <c r="B1447" s="28" t="s">
        <v>502</v>
      </c>
      <c r="C1447" s="28" t="s">
        <v>503</v>
      </c>
      <c r="D1447" s="28" t="s">
        <v>5790</v>
      </c>
      <c r="E1447" s="28" t="s">
        <v>3842</v>
      </c>
      <c r="F1447" s="28" t="s">
        <v>3841</v>
      </c>
      <c r="G1447" s="28" t="s">
        <v>3842</v>
      </c>
      <c r="H1447" s="28" t="s">
        <v>3843</v>
      </c>
      <c r="I1447" s="28" t="s">
        <v>3844</v>
      </c>
      <c r="J1447" s="28" t="s">
        <v>3845</v>
      </c>
      <c r="K1447" s="28" t="s">
        <v>3846</v>
      </c>
      <c r="L1447" s="28" t="s">
        <v>5791</v>
      </c>
      <c r="M1447" s="28" t="s">
        <v>907</v>
      </c>
      <c r="N1447" s="28" t="s">
        <v>1150</v>
      </c>
      <c r="O1447" s="28" t="s">
        <v>1258</v>
      </c>
      <c r="P1447" s="29">
        <v>45497.435972222222</v>
      </c>
      <c r="Q1447" s="28" t="s">
        <v>1152</v>
      </c>
      <c r="R1447" s="28" t="s">
        <v>1152</v>
      </c>
    </row>
    <row r="1448" spans="1:18" x14ac:dyDescent="0.3">
      <c r="A1448" s="28" t="s">
        <v>5799</v>
      </c>
      <c r="B1448" s="28" t="s">
        <v>5800</v>
      </c>
      <c r="C1448" s="28" t="s">
        <v>5801</v>
      </c>
      <c r="D1448" s="28" t="s">
        <v>5790</v>
      </c>
      <c r="E1448" s="28" t="s">
        <v>3842</v>
      </c>
      <c r="F1448" s="28" t="s">
        <v>3841</v>
      </c>
      <c r="G1448" s="28" t="s">
        <v>3842</v>
      </c>
      <c r="H1448" s="28" t="s">
        <v>3843</v>
      </c>
      <c r="I1448" s="28" t="s">
        <v>3844</v>
      </c>
      <c r="J1448" s="28" t="s">
        <v>3845</v>
      </c>
      <c r="K1448" s="28" t="s">
        <v>3846</v>
      </c>
      <c r="L1448" s="28" t="s">
        <v>5791</v>
      </c>
      <c r="M1448" s="28" t="s">
        <v>907</v>
      </c>
      <c r="N1448" s="28" t="s">
        <v>1150</v>
      </c>
      <c r="O1448" s="28" t="s">
        <v>1258</v>
      </c>
      <c r="P1448" s="29">
        <v>45497.436435185184</v>
      </c>
      <c r="Q1448" s="28" t="s">
        <v>1152</v>
      </c>
      <c r="R1448" s="28" t="s">
        <v>1152</v>
      </c>
    </row>
    <row r="1449" spans="1:18" x14ac:dyDescent="0.3">
      <c r="A1449" s="28" t="s">
        <v>5802</v>
      </c>
      <c r="B1449" s="28" t="s">
        <v>5803</v>
      </c>
      <c r="C1449" s="28" t="s">
        <v>5804</v>
      </c>
      <c r="D1449" s="28" t="s">
        <v>5790</v>
      </c>
      <c r="E1449" s="28" t="s">
        <v>3842</v>
      </c>
      <c r="F1449" s="28" t="s">
        <v>3841</v>
      </c>
      <c r="G1449" s="28" t="s">
        <v>3842</v>
      </c>
      <c r="H1449" s="28" t="s">
        <v>3843</v>
      </c>
      <c r="I1449" s="28" t="s">
        <v>3844</v>
      </c>
      <c r="J1449" s="28" t="s">
        <v>3845</v>
      </c>
      <c r="K1449" s="28" t="s">
        <v>3846</v>
      </c>
      <c r="L1449" s="28" t="s">
        <v>5791</v>
      </c>
      <c r="M1449" s="28" t="s">
        <v>907</v>
      </c>
      <c r="N1449" s="28" t="s">
        <v>1150</v>
      </c>
      <c r="O1449" s="28" t="s">
        <v>1258</v>
      </c>
      <c r="P1449" s="29">
        <v>45497.436898148146</v>
      </c>
      <c r="Q1449" s="28" t="s">
        <v>1152</v>
      </c>
      <c r="R1449" s="28" t="s">
        <v>1152</v>
      </c>
    </row>
    <row r="1450" spans="1:18" x14ac:dyDescent="0.3">
      <c r="A1450" s="28" t="s">
        <v>5805</v>
      </c>
      <c r="B1450" s="28" t="s">
        <v>5806</v>
      </c>
      <c r="C1450" s="28" t="s">
        <v>5807</v>
      </c>
      <c r="D1450" s="28" t="s">
        <v>5790</v>
      </c>
      <c r="E1450" s="28" t="s">
        <v>3842</v>
      </c>
      <c r="F1450" s="28" t="s">
        <v>3841</v>
      </c>
      <c r="G1450" s="28" t="s">
        <v>3842</v>
      </c>
      <c r="H1450" s="28" t="s">
        <v>3843</v>
      </c>
      <c r="I1450" s="28" t="s">
        <v>3844</v>
      </c>
      <c r="J1450" s="28" t="s">
        <v>3845</v>
      </c>
      <c r="K1450" s="28" t="s">
        <v>3846</v>
      </c>
      <c r="L1450" s="28" t="s">
        <v>5791</v>
      </c>
      <c r="M1450" s="28" t="s">
        <v>907</v>
      </c>
      <c r="N1450" s="28" t="s">
        <v>1150</v>
      </c>
      <c r="O1450" s="28" t="s">
        <v>1163</v>
      </c>
      <c r="P1450" s="29">
        <v>45351.632071759261</v>
      </c>
      <c r="Q1450" s="28" t="s">
        <v>1152</v>
      </c>
      <c r="R1450" s="28" t="s">
        <v>1152</v>
      </c>
    </row>
    <row r="1451" spans="1:18" x14ac:dyDescent="0.3">
      <c r="A1451" s="28" t="s">
        <v>5808</v>
      </c>
      <c r="B1451" s="28" t="s">
        <v>5809</v>
      </c>
      <c r="C1451" s="28" t="s">
        <v>5810</v>
      </c>
      <c r="D1451" s="28" t="s">
        <v>5790</v>
      </c>
      <c r="E1451" s="28" t="s">
        <v>3842</v>
      </c>
      <c r="F1451" s="28" t="s">
        <v>3841</v>
      </c>
      <c r="G1451" s="28" t="s">
        <v>3842</v>
      </c>
      <c r="H1451" s="28" t="s">
        <v>3843</v>
      </c>
      <c r="I1451" s="28" t="s">
        <v>3844</v>
      </c>
      <c r="J1451" s="28" t="s">
        <v>3845</v>
      </c>
      <c r="K1451" s="28" t="s">
        <v>3846</v>
      </c>
      <c r="L1451" s="28" t="s">
        <v>5791</v>
      </c>
      <c r="M1451" s="28" t="s">
        <v>907</v>
      </c>
      <c r="N1451" s="28" t="s">
        <v>1150</v>
      </c>
      <c r="O1451" s="28" t="s">
        <v>1163</v>
      </c>
      <c r="P1451" s="29">
        <v>45351.632071759261</v>
      </c>
      <c r="Q1451" s="28" t="s">
        <v>1152</v>
      </c>
      <c r="R1451" s="28" t="s">
        <v>1152</v>
      </c>
    </row>
    <row r="1452" spans="1:18" x14ac:dyDescent="0.3">
      <c r="A1452" s="28" t="s">
        <v>5811</v>
      </c>
      <c r="B1452" s="28" t="s">
        <v>5812</v>
      </c>
      <c r="C1452" s="28" t="s">
        <v>5813</v>
      </c>
      <c r="D1452" s="28" t="s">
        <v>5814</v>
      </c>
      <c r="E1452" s="28" t="s">
        <v>5815</v>
      </c>
      <c r="F1452" s="28" t="s">
        <v>5816</v>
      </c>
      <c r="G1452" s="28" t="s">
        <v>5817</v>
      </c>
      <c r="H1452" s="28" t="s">
        <v>5818</v>
      </c>
      <c r="I1452" s="28" t="s">
        <v>5817</v>
      </c>
      <c r="J1452" s="28" t="s">
        <v>3845</v>
      </c>
      <c r="K1452" s="28" t="s">
        <v>3846</v>
      </c>
      <c r="L1452" s="28" t="s">
        <v>5819</v>
      </c>
      <c r="M1452" s="28" t="s">
        <v>907</v>
      </c>
      <c r="N1452" s="28" t="s">
        <v>1150</v>
      </c>
      <c r="O1452" s="28" t="s">
        <v>1163</v>
      </c>
      <c r="P1452" s="29">
        <v>45351.631979166668</v>
      </c>
      <c r="Q1452" s="28" t="s">
        <v>1152</v>
      </c>
      <c r="R1452" s="28" t="s">
        <v>1152</v>
      </c>
    </row>
    <row r="1453" spans="1:18" x14ac:dyDescent="0.3">
      <c r="A1453" s="28" t="s">
        <v>5820</v>
      </c>
      <c r="B1453" s="28" t="s">
        <v>5821</v>
      </c>
      <c r="C1453" s="28" t="s">
        <v>5822</v>
      </c>
      <c r="D1453" s="28" t="s">
        <v>5814</v>
      </c>
      <c r="E1453" s="28" t="s">
        <v>5815</v>
      </c>
      <c r="F1453" s="28" t="s">
        <v>5816</v>
      </c>
      <c r="G1453" s="28" t="s">
        <v>5817</v>
      </c>
      <c r="H1453" s="28" t="s">
        <v>5818</v>
      </c>
      <c r="I1453" s="28" t="s">
        <v>5817</v>
      </c>
      <c r="J1453" s="28" t="s">
        <v>3845</v>
      </c>
      <c r="K1453" s="28" t="s">
        <v>3846</v>
      </c>
      <c r="L1453" s="28" t="s">
        <v>5819</v>
      </c>
      <c r="M1453" s="28" t="s">
        <v>907</v>
      </c>
      <c r="N1453" s="28" t="s">
        <v>1150</v>
      </c>
      <c r="O1453" s="28" t="s">
        <v>1163</v>
      </c>
      <c r="P1453" s="29">
        <v>45351.631979166668</v>
      </c>
      <c r="Q1453" s="28" t="s">
        <v>1152</v>
      </c>
      <c r="R1453" s="28" t="s">
        <v>1152</v>
      </c>
    </row>
    <row r="1454" spans="1:18" x14ac:dyDescent="0.3">
      <c r="A1454" s="28" t="s">
        <v>5823</v>
      </c>
      <c r="B1454" s="28" t="s">
        <v>5824</v>
      </c>
      <c r="C1454" s="28" t="s">
        <v>5825</v>
      </c>
      <c r="D1454" s="28" t="s">
        <v>5826</v>
      </c>
      <c r="E1454" s="28" t="s">
        <v>5827</v>
      </c>
      <c r="F1454" s="28" t="s">
        <v>5828</v>
      </c>
      <c r="G1454" s="28" t="s">
        <v>5827</v>
      </c>
      <c r="H1454" s="28" t="s">
        <v>5315</v>
      </c>
      <c r="I1454" s="28" t="s">
        <v>5316</v>
      </c>
      <c r="J1454" s="28" t="s">
        <v>3845</v>
      </c>
      <c r="K1454" s="28" t="s">
        <v>3846</v>
      </c>
      <c r="L1454" s="28" t="s">
        <v>5829</v>
      </c>
      <c r="M1454" s="28" t="s">
        <v>907</v>
      </c>
      <c r="N1454" s="28" t="s">
        <v>1150</v>
      </c>
      <c r="O1454" s="28" t="s">
        <v>1163</v>
      </c>
      <c r="P1454" s="29">
        <v>45351.631435185183</v>
      </c>
      <c r="Q1454" s="28" t="s">
        <v>1152</v>
      </c>
      <c r="R1454" s="28" t="s">
        <v>1152</v>
      </c>
    </row>
    <row r="1455" spans="1:18" x14ac:dyDescent="0.3">
      <c r="A1455" s="28" t="s">
        <v>5830</v>
      </c>
      <c r="B1455" s="28" t="s">
        <v>5831</v>
      </c>
      <c r="C1455" s="28" t="s">
        <v>5832</v>
      </c>
      <c r="D1455" s="28" t="s">
        <v>5826</v>
      </c>
      <c r="E1455" s="28" t="s">
        <v>5827</v>
      </c>
      <c r="F1455" s="28" t="s">
        <v>5828</v>
      </c>
      <c r="G1455" s="28" t="s">
        <v>5827</v>
      </c>
      <c r="H1455" s="28" t="s">
        <v>5315</v>
      </c>
      <c r="I1455" s="28" t="s">
        <v>5316</v>
      </c>
      <c r="J1455" s="28" t="s">
        <v>3845</v>
      </c>
      <c r="K1455" s="28" t="s">
        <v>3846</v>
      </c>
      <c r="L1455" s="28" t="s">
        <v>5829</v>
      </c>
      <c r="M1455" s="28" t="s">
        <v>907</v>
      </c>
      <c r="N1455" s="28" t="s">
        <v>1150</v>
      </c>
      <c r="O1455" s="28" t="s">
        <v>1163</v>
      </c>
      <c r="P1455" s="29">
        <v>45351.631435185183</v>
      </c>
      <c r="Q1455" s="28" t="s">
        <v>1152</v>
      </c>
      <c r="R1455" s="28" t="s">
        <v>1152</v>
      </c>
    </row>
    <row r="1456" spans="1:18" x14ac:dyDescent="0.3">
      <c r="A1456" s="28" t="s">
        <v>5833</v>
      </c>
      <c r="B1456" s="28" t="s">
        <v>5834</v>
      </c>
      <c r="C1456" s="28" t="s">
        <v>5835</v>
      </c>
      <c r="D1456" s="28" t="s">
        <v>5826</v>
      </c>
      <c r="E1456" s="28" t="s">
        <v>5827</v>
      </c>
      <c r="F1456" s="28" t="s">
        <v>5828</v>
      </c>
      <c r="G1456" s="28" t="s">
        <v>5827</v>
      </c>
      <c r="H1456" s="28" t="s">
        <v>5315</v>
      </c>
      <c r="I1456" s="28" t="s">
        <v>5316</v>
      </c>
      <c r="J1456" s="28" t="s">
        <v>3845</v>
      </c>
      <c r="K1456" s="28" t="s">
        <v>3846</v>
      </c>
      <c r="L1456" s="28" t="s">
        <v>5829</v>
      </c>
      <c r="M1456" s="28" t="s">
        <v>907</v>
      </c>
      <c r="N1456" s="28" t="s">
        <v>1150</v>
      </c>
      <c r="O1456" s="28" t="s">
        <v>1163</v>
      </c>
      <c r="P1456" s="29">
        <v>45351.631435185183</v>
      </c>
      <c r="Q1456" s="28" t="s">
        <v>1152</v>
      </c>
      <c r="R1456" s="28" t="s">
        <v>1152</v>
      </c>
    </row>
    <row r="1457" spans="1:18" x14ac:dyDescent="0.3">
      <c r="A1457" s="28" t="s">
        <v>5836</v>
      </c>
      <c r="B1457" s="28" t="s">
        <v>5837</v>
      </c>
      <c r="C1457" s="28" t="s">
        <v>5838</v>
      </c>
      <c r="D1457" s="28" t="s">
        <v>5826</v>
      </c>
      <c r="E1457" s="28" t="s">
        <v>5827</v>
      </c>
      <c r="F1457" s="28" t="s">
        <v>5828</v>
      </c>
      <c r="G1457" s="28" t="s">
        <v>5827</v>
      </c>
      <c r="H1457" s="28" t="s">
        <v>5315</v>
      </c>
      <c r="I1457" s="28" t="s">
        <v>5316</v>
      </c>
      <c r="J1457" s="28" t="s">
        <v>3845</v>
      </c>
      <c r="K1457" s="28" t="s">
        <v>3846</v>
      </c>
      <c r="L1457" s="28" t="s">
        <v>5829</v>
      </c>
      <c r="M1457" s="28" t="s">
        <v>907</v>
      </c>
      <c r="N1457" s="28" t="s">
        <v>1150</v>
      </c>
      <c r="O1457" s="28" t="s">
        <v>1163</v>
      </c>
      <c r="P1457" s="29">
        <v>45351.631435185183</v>
      </c>
      <c r="Q1457" s="28" t="s">
        <v>1152</v>
      </c>
      <c r="R1457" s="28" t="s">
        <v>1152</v>
      </c>
    </row>
    <row r="1458" spans="1:18" x14ac:dyDescent="0.3">
      <c r="A1458" s="28" t="s">
        <v>5839</v>
      </c>
      <c r="B1458" s="28" t="s">
        <v>5840</v>
      </c>
      <c r="C1458" s="28" t="s">
        <v>5841</v>
      </c>
      <c r="D1458" s="28" t="s">
        <v>5842</v>
      </c>
      <c r="E1458" s="28" t="s">
        <v>5843</v>
      </c>
      <c r="F1458" s="28" t="s">
        <v>5844</v>
      </c>
      <c r="G1458" s="28" t="s">
        <v>5843</v>
      </c>
      <c r="H1458" s="28" t="s">
        <v>5845</v>
      </c>
      <c r="I1458" s="28" t="s">
        <v>5843</v>
      </c>
      <c r="J1458" s="28" t="s">
        <v>3845</v>
      </c>
      <c r="K1458" s="28" t="s">
        <v>3846</v>
      </c>
      <c r="L1458" s="28" t="s">
        <v>5846</v>
      </c>
      <c r="M1458" s="28" t="s">
        <v>907</v>
      </c>
      <c r="N1458" s="28" t="s">
        <v>1150</v>
      </c>
      <c r="O1458" s="28" t="s">
        <v>1174</v>
      </c>
      <c r="P1458" s="29">
        <v>45558.450393518513</v>
      </c>
      <c r="Q1458" s="28" t="s">
        <v>1152</v>
      </c>
      <c r="R1458" s="28" t="s">
        <v>1152</v>
      </c>
    </row>
    <row r="1459" spans="1:18" x14ac:dyDescent="0.3">
      <c r="A1459" s="28" t="s">
        <v>5847</v>
      </c>
      <c r="B1459" s="28" t="s">
        <v>5848</v>
      </c>
      <c r="C1459" s="28" t="s">
        <v>5849</v>
      </c>
      <c r="D1459" s="28" t="s">
        <v>5850</v>
      </c>
      <c r="E1459" s="28" t="s">
        <v>4124</v>
      </c>
      <c r="F1459" s="28" t="s">
        <v>5339</v>
      </c>
      <c r="G1459" s="28" t="s">
        <v>5340</v>
      </c>
      <c r="H1459" s="28" t="s">
        <v>5196</v>
      </c>
      <c r="I1459" s="28" t="s">
        <v>2391</v>
      </c>
      <c r="J1459" s="28" t="s">
        <v>3845</v>
      </c>
      <c r="K1459" s="28" t="s">
        <v>3846</v>
      </c>
      <c r="L1459" s="28" t="s">
        <v>5851</v>
      </c>
      <c r="M1459" s="28" t="s">
        <v>907</v>
      </c>
      <c r="N1459" s="28" t="s">
        <v>1150</v>
      </c>
      <c r="O1459" s="28" t="s">
        <v>1163</v>
      </c>
      <c r="P1459" s="29">
        <v>45351.630914351852</v>
      </c>
      <c r="Q1459" s="28" t="s">
        <v>1152</v>
      </c>
      <c r="R1459" s="28" t="s">
        <v>1152</v>
      </c>
    </row>
    <row r="1460" spans="1:18" x14ac:dyDescent="0.3">
      <c r="A1460" s="28" t="s">
        <v>5852</v>
      </c>
      <c r="B1460" s="28" t="s">
        <v>5853</v>
      </c>
      <c r="C1460" s="28" t="s">
        <v>5854</v>
      </c>
      <c r="D1460" s="28" t="s">
        <v>5850</v>
      </c>
      <c r="E1460" s="28" t="s">
        <v>4124</v>
      </c>
      <c r="F1460" s="28" t="s">
        <v>5339</v>
      </c>
      <c r="G1460" s="28" t="s">
        <v>5340</v>
      </c>
      <c r="H1460" s="28" t="s">
        <v>5196</v>
      </c>
      <c r="I1460" s="28" t="s">
        <v>2391</v>
      </c>
      <c r="J1460" s="28" t="s">
        <v>3845</v>
      </c>
      <c r="K1460" s="28" t="s">
        <v>3846</v>
      </c>
      <c r="L1460" s="28" t="s">
        <v>5851</v>
      </c>
      <c r="M1460" s="28" t="s">
        <v>907</v>
      </c>
      <c r="N1460" s="28" t="s">
        <v>1150</v>
      </c>
      <c r="O1460" s="28" t="s">
        <v>1163</v>
      </c>
      <c r="P1460" s="29">
        <v>45351.630914351852</v>
      </c>
      <c r="Q1460" s="28" t="s">
        <v>1152</v>
      </c>
      <c r="R1460" s="28" t="s">
        <v>1152</v>
      </c>
    </row>
    <row r="1461" spans="1:18" x14ac:dyDescent="0.3">
      <c r="A1461" s="28" t="s">
        <v>5855</v>
      </c>
      <c r="B1461" s="28" t="s">
        <v>5856</v>
      </c>
      <c r="C1461" s="28" t="s">
        <v>5857</v>
      </c>
      <c r="D1461" s="28" t="s">
        <v>5850</v>
      </c>
      <c r="E1461" s="28" t="s">
        <v>4124</v>
      </c>
      <c r="F1461" s="28" t="s">
        <v>5339</v>
      </c>
      <c r="G1461" s="28" t="s">
        <v>5340</v>
      </c>
      <c r="H1461" s="28" t="s">
        <v>5196</v>
      </c>
      <c r="I1461" s="28" t="s">
        <v>2391</v>
      </c>
      <c r="J1461" s="28" t="s">
        <v>3845</v>
      </c>
      <c r="K1461" s="28" t="s">
        <v>3846</v>
      </c>
      <c r="L1461" s="28" t="s">
        <v>5851</v>
      </c>
      <c r="M1461" s="28" t="s">
        <v>907</v>
      </c>
      <c r="N1461" s="28" t="s">
        <v>1150</v>
      </c>
      <c r="O1461" s="28" t="s">
        <v>1163</v>
      </c>
      <c r="P1461" s="29">
        <v>45351.630914351852</v>
      </c>
      <c r="Q1461" s="28" t="s">
        <v>1152</v>
      </c>
      <c r="R1461" s="28" t="s">
        <v>1152</v>
      </c>
    </row>
    <row r="1462" spans="1:18" x14ac:dyDescent="0.3">
      <c r="A1462" s="28" t="s">
        <v>5858</v>
      </c>
      <c r="B1462" s="28" t="s">
        <v>5859</v>
      </c>
      <c r="C1462" s="28" t="s">
        <v>5860</v>
      </c>
      <c r="D1462" s="28" t="s">
        <v>5850</v>
      </c>
      <c r="E1462" s="28" t="s">
        <v>4124</v>
      </c>
      <c r="F1462" s="28" t="s">
        <v>5339</v>
      </c>
      <c r="G1462" s="28" t="s">
        <v>5340</v>
      </c>
      <c r="H1462" s="28" t="s">
        <v>5196</v>
      </c>
      <c r="I1462" s="28" t="s">
        <v>2391</v>
      </c>
      <c r="J1462" s="28" t="s">
        <v>3845</v>
      </c>
      <c r="K1462" s="28" t="s">
        <v>3846</v>
      </c>
      <c r="L1462" s="28" t="s">
        <v>5851</v>
      </c>
      <c r="M1462" s="28" t="s">
        <v>907</v>
      </c>
      <c r="N1462" s="28" t="s">
        <v>1150</v>
      </c>
      <c r="O1462" s="28" t="s">
        <v>1163</v>
      </c>
      <c r="P1462" s="29">
        <v>45351.630914351852</v>
      </c>
      <c r="Q1462" s="28" t="s">
        <v>1152</v>
      </c>
      <c r="R1462" s="28" t="s">
        <v>1152</v>
      </c>
    </row>
    <row r="1463" spans="1:18" x14ac:dyDescent="0.3">
      <c r="A1463" s="28" t="s">
        <v>5861</v>
      </c>
      <c r="B1463" s="28" t="s">
        <v>5862</v>
      </c>
      <c r="C1463" s="28" t="s">
        <v>5863</v>
      </c>
      <c r="D1463" s="28" t="s">
        <v>5864</v>
      </c>
      <c r="E1463" s="28" t="s">
        <v>4538</v>
      </c>
      <c r="F1463" s="28" t="s">
        <v>5865</v>
      </c>
      <c r="G1463" s="28" t="s">
        <v>5866</v>
      </c>
      <c r="H1463" s="28" t="s">
        <v>5196</v>
      </c>
      <c r="I1463" s="28" t="s">
        <v>2391</v>
      </c>
      <c r="J1463" s="28" t="s">
        <v>3845</v>
      </c>
      <c r="K1463" s="28" t="s">
        <v>3846</v>
      </c>
      <c r="L1463" s="28" t="s">
        <v>5867</v>
      </c>
      <c r="M1463" s="28" t="s">
        <v>1</v>
      </c>
      <c r="N1463" s="28" t="s">
        <v>1204</v>
      </c>
      <c r="O1463" s="28" t="s">
        <v>1151</v>
      </c>
      <c r="P1463" s="29">
        <v>45385.654120370367</v>
      </c>
      <c r="Q1463" s="28" t="s">
        <v>1152</v>
      </c>
      <c r="R1463" s="28" t="s">
        <v>1152</v>
      </c>
    </row>
    <row r="1464" spans="1:18" x14ac:dyDescent="0.3">
      <c r="A1464" s="28" t="s">
        <v>5868</v>
      </c>
      <c r="B1464" s="28" t="s">
        <v>5869</v>
      </c>
      <c r="C1464" s="28" t="s">
        <v>5870</v>
      </c>
      <c r="D1464" s="28" t="s">
        <v>5864</v>
      </c>
      <c r="E1464" s="28" t="s">
        <v>4538</v>
      </c>
      <c r="F1464" s="28" t="s">
        <v>5865</v>
      </c>
      <c r="G1464" s="28" t="s">
        <v>5866</v>
      </c>
      <c r="H1464" s="28" t="s">
        <v>5196</v>
      </c>
      <c r="I1464" s="28" t="s">
        <v>2391</v>
      </c>
      <c r="J1464" s="28" t="s">
        <v>3845</v>
      </c>
      <c r="K1464" s="28" t="s">
        <v>3846</v>
      </c>
      <c r="L1464" s="28" t="s">
        <v>5867</v>
      </c>
      <c r="M1464" s="28" t="s">
        <v>907</v>
      </c>
      <c r="N1464" s="28" t="s">
        <v>1150</v>
      </c>
      <c r="O1464" s="28" t="s">
        <v>1163</v>
      </c>
      <c r="P1464" s="29">
        <v>45351.63113425926</v>
      </c>
      <c r="Q1464" s="28" t="s">
        <v>1152</v>
      </c>
      <c r="R1464" s="28" t="s">
        <v>1152</v>
      </c>
    </row>
    <row r="1465" spans="1:18" x14ac:dyDescent="0.3">
      <c r="A1465" s="28" t="s">
        <v>5871</v>
      </c>
      <c r="B1465" s="28" t="s">
        <v>5872</v>
      </c>
      <c r="C1465" s="28" t="s">
        <v>5873</v>
      </c>
      <c r="D1465" s="28" t="s">
        <v>5864</v>
      </c>
      <c r="E1465" s="28" t="s">
        <v>4538</v>
      </c>
      <c r="F1465" s="28" t="s">
        <v>5865</v>
      </c>
      <c r="G1465" s="28" t="s">
        <v>5866</v>
      </c>
      <c r="H1465" s="28" t="s">
        <v>5196</v>
      </c>
      <c r="I1465" s="28" t="s">
        <v>2391</v>
      </c>
      <c r="J1465" s="28" t="s">
        <v>3845</v>
      </c>
      <c r="K1465" s="28" t="s">
        <v>3846</v>
      </c>
      <c r="L1465" s="28" t="s">
        <v>5867</v>
      </c>
      <c r="M1465" s="28" t="s">
        <v>1</v>
      </c>
      <c r="N1465" s="28" t="s">
        <v>1204</v>
      </c>
      <c r="O1465" s="28" t="s">
        <v>1151</v>
      </c>
      <c r="P1465" s="29">
        <v>45385.654120370367</v>
      </c>
      <c r="Q1465" s="28" t="s">
        <v>1152</v>
      </c>
      <c r="R1465" s="28" t="s">
        <v>1152</v>
      </c>
    </row>
    <row r="1466" spans="1:18" x14ac:dyDescent="0.3">
      <c r="A1466" s="28" t="s">
        <v>5874</v>
      </c>
      <c r="B1466" s="28" t="s">
        <v>5875</v>
      </c>
      <c r="C1466" s="28" t="s">
        <v>5876</v>
      </c>
      <c r="D1466" s="28" t="s">
        <v>5864</v>
      </c>
      <c r="E1466" s="28" t="s">
        <v>4538</v>
      </c>
      <c r="F1466" s="28" t="s">
        <v>5865</v>
      </c>
      <c r="G1466" s="28" t="s">
        <v>5866</v>
      </c>
      <c r="H1466" s="28" t="s">
        <v>5196</v>
      </c>
      <c r="I1466" s="28" t="s">
        <v>2391</v>
      </c>
      <c r="J1466" s="28" t="s">
        <v>3845</v>
      </c>
      <c r="K1466" s="28" t="s">
        <v>3846</v>
      </c>
      <c r="L1466" s="28" t="s">
        <v>5867</v>
      </c>
      <c r="M1466" s="28" t="s">
        <v>1</v>
      </c>
      <c r="N1466" s="28" t="s">
        <v>1204</v>
      </c>
      <c r="O1466" s="28" t="s">
        <v>1258</v>
      </c>
      <c r="P1466" s="29">
        <v>45497.628842592589</v>
      </c>
      <c r="Q1466" s="28" t="s">
        <v>1152</v>
      </c>
      <c r="R1466" s="28" t="s">
        <v>1152</v>
      </c>
    </row>
    <row r="1467" spans="1:18" x14ac:dyDescent="0.3">
      <c r="A1467" s="28" t="s">
        <v>5877</v>
      </c>
      <c r="B1467" s="28" t="s">
        <v>5878</v>
      </c>
      <c r="C1467" s="28" t="s">
        <v>5879</v>
      </c>
      <c r="D1467" s="28" t="s">
        <v>5880</v>
      </c>
      <c r="E1467" s="28" t="s">
        <v>5881</v>
      </c>
      <c r="F1467" s="28" t="s">
        <v>5501</v>
      </c>
      <c r="G1467" s="28" t="s">
        <v>5502</v>
      </c>
      <c r="H1467" s="28" t="s">
        <v>5281</v>
      </c>
      <c r="I1467" s="28" t="s">
        <v>5282</v>
      </c>
      <c r="J1467" s="28" t="s">
        <v>3845</v>
      </c>
      <c r="K1467" s="28" t="s">
        <v>3846</v>
      </c>
      <c r="L1467" s="28" t="s">
        <v>5882</v>
      </c>
      <c r="M1467" s="28" t="s">
        <v>907</v>
      </c>
      <c r="N1467" s="28" t="s">
        <v>1150</v>
      </c>
      <c r="O1467" s="28" t="s">
        <v>1163</v>
      </c>
      <c r="P1467" s="29">
        <v>45351.631331018514</v>
      </c>
      <c r="Q1467" s="28" t="s">
        <v>1152</v>
      </c>
      <c r="R1467" s="28" t="s">
        <v>1152</v>
      </c>
    </row>
    <row r="1468" spans="1:18" x14ac:dyDescent="0.3">
      <c r="A1468" s="28" t="s">
        <v>5883</v>
      </c>
      <c r="B1468" s="28" t="s">
        <v>5884</v>
      </c>
      <c r="C1468" s="28" t="s">
        <v>5885</v>
      </c>
      <c r="D1468" s="28" t="s">
        <v>5880</v>
      </c>
      <c r="E1468" s="28" t="s">
        <v>5881</v>
      </c>
      <c r="F1468" s="28" t="s">
        <v>5501</v>
      </c>
      <c r="G1468" s="28" t="s">
        <v>5502</v>
      </c>
      <c r="H1468" s="28" t="s">
        <v>5281</v>
      </c>
      <c r="I1468" s="28" t="s">
        <v>5282</v>
      </c>
      <c r="J1468" s="28" t="s">
        <v>3845</v>
      </c>
      <c r="K1468" s="28" t="s">
        <v>3846</v>
      </c>
      <c r="L1468" s="28" t="s">
        <v>5882</v>
      </c>
      <c r="M1468" s="28" t="s">
        <v>907</v>
      </c>
      <c r="N1468" s="28" t="s">
        <v>1150</v>
      </c>
      <c r="O1468" s="28" t="s">
        <v>1163</v>
      </c>
      <c r="P1468" s="29">
        <v>45351.631331018514</v>
      </c>
      <c r="Q1468" s="28" t="s">
        <v>1152</v>
      </c>
      <c r="R1468" s="28" t="s">
        <v>1152</v>
      </c>
    </row>
    <row r="1469" spans="1:18" x14ac:dyDescent="0.3">
      <c r="A1469" s="28" t="s">
        <v>5886</v>
      </c>
      <c r="B1469" s="28" t="s">
        <v>5887</v>
      </c>
      <c r="C1469" s="28" t="s">
        <v>5888</v>
      </c>
      <c r="D1469" s="28" t="s">
        <v>5880</v>
      </c>
      <c r="E1469" s="28" t="s">
        <v>5881</v>
      </c>
      <c r="F1469" s="28" t="s">
        <v>5501</v>
      </c>
      <c r="G1469" s="28" t="s">
        <v>5502</v>
      </c>
      <c r="H1469" s="28" t="s">
        <v>5281</v>
      </c>
      <c r="I1469" s="28" t="s">
        <v>5282</v>
      </c>
      <c r="J1469" s="28" t="s">
        <v>3845</v>
      </c>
      <c r="K1469" s="28" t="s">
        <v>3846</v>
      </c>
      <c r="L1469" s="28" t="s">
        <v>5882</v>
      </c>
      <c r="M1469" s="28" t="s">
        <v>907</v>
      </c>
      <c r="N1469" s="28" t="s">
        <v>1150</v>
      </c>
      <c r="O1469" s="28" t="s">
        <v>1163</v>
      </c>
      <c r="P1469" s="29">
        <v>45351.631307870368</v>
      </c>
      <c r="Q1469" s="28" t="s">
        <v>1152</v>
      </c>
      <c r="R1469" s="28" t="s">
        <v>1152</v>
      </c>
    </row>
    <row r="1470" spans="1:18" x14ac:dyDescent="0.3">
      <c r="A1470" s="28" t="s">
        <v>5889</v>
      </c>
      <c r="B1470" s="28" t="s">
        <v>5890</v>
      </c>
      <c r="C1470" s="28" t="s">
        <v>5891</v>
      </c>
      <c r="D1470" s="28" t="s">
        <v>5892</v>
      </c>
      <c r="E1470" s="28" t="s">
        <v>5893</v>
      </c>
      <c r="F1470" s="28" t="s">
        <v>5894</v>
      </c>
      <c r="G1470" s="28" t="s">
        <v>5895</v>
      </c>
      <c r="H1470" s="28" t="s">
        <v>5896</v>
      </c>
      <c r="I1470" s="28" t="s">
        <v>5897</v>
      </c>
      <c r="J1470" s="28" t="s">
        <v>3845</v>
      </c>
      <c r="K1470" s="28" t="s">
        <v>3846</v>
      </c>
      <c r="L1470" s="28" t="s">
        <v>5898</v>
      </c>
      <c r="M1470" s="28" t="s">
        <v>907</v>
      </c>
      <c r="N1470" s="28" t="s">
        <v>1150</v>
      </c>
      <c r="O1470" s="28" t="s">
        <v>1163</v>
      </c>
      <c r="P1470" s="29">
        <v>45351.631608796291</v>
      </c>
      <c r="Q1470" s="28" t="s">
        <v>1152</v>
      </c>
      <c r="R1470" s="28" t="s">
        <v>1152</v>
      </c>
    </row>
    <row r="1471" spans="1:18" x14ac:dyDescent="0.3">
      <c r="A1471" s="28" t="s">
        <v>5899</v>
      </c>
      <c r="B1471" s="28" t="s">
        <v>5900</v>
      </c>
      <c r="C1471" s="28" t="s">
        <v>5901</v>
      </c>
      <c r="D1471" s="28" t="s">
        <v>5902</v>
      </c>
      <c r="E1471" s="28" t="s">
        <v>522</v>
      </c>
      <c r="F1471" s="28" t="s">
        <v>5865</v>
      </c>
      <c r="G1471" s="28" t="s">
        <v>5866</v>
      </c>
      <c r="H1471" s="28" t="s">
        <v>5196</v>
      </c>
      <c r="I1471" s="28" t="s">
        <v>2391</v>
      </c>
      <c r="J1471" s="28" t="s">
        <v>3845</v>
      </c>
      <c r="K1471" s="28" t="s">
        <v>3846</v>
      </c>
      <c r="L1471" s="28" t="s">
        <v>5903</v>
      </c>
      <c r="M1471" s="28" t="s">
        <v>907</v>
      </c>
      <c r="N1471" s="28" t="s">
        <v>1150</v>
      </c>
      <c r="O1471" s="28" t="s">
        <v>1163</v>
      </c>
      <c r="P1471" s="29">
        <v>45351.63113425926</v>
      </c>
      <c r="Q1471" s="28" t="s">
        <v>1152</v>
      </c>
      <c r="R1471" s="28" t="s">
        <v>1152</v>
      </c>
    </row>
    <row r="1472" spans="1:18" x14ac:dyDescent="0.3">
      <c r="A1472" s="28" t="s">
        <v>5904</v>
      </c>
      <c r="B1472" s="28" t="s">
        <v>5905</v>
      </c>
      <c r="C1472" s="28" t="s">
        <v>5906</v>
      </c>
      <c r="D1472" s="28" t="s">
        <v>5902</v>
      </c>
      <c r="E1472" s="28" t="s">
        <v>522</v>
      </c>
      <c r="F1472" s="28" t="s">
        <v>5865</v>
      </c>
      <c r="G1472" s="28" t="s">
        <v>5866</v>
      </c>
      <c r="H1472" s="28" t="s">
        <v>5196</v>
      </c>
      <c r="I1472" s="28" t="s">
        <v>2391</v>
      </c>
      <c r="J1472" s="28" t="s">
        <v>3845</v>
      </c>
      <c r="K1472" s="28" t="s">
        <v>3846</v>
      </c>
      <c r="L1472" s="28" t="s">
        <v>5903</v>
      </c>
      <c r="M1472" s="28" t="s">
        <v>1</v>
      </c>
      <c r="N1472" s="28" t="s">
        <v>1204</v>
      </c>
      <c r="O1472" s="28" t="s">
        <v>1151</v>
      </c>
      <c r="P1472" s="29">
        <v>45385.654108796298</v>
      </c>
      <c r="Q1472" s="28" t="s">
        <v>1152</v>
      </c>
      <c r="R1472" s="28" t="s">
        <v>1152</v>
      </c>
    </row>
    <row r="1473" spans="1:18" x14ac:dyDescent="0.3">
      <c r="A1473" s="28" t="s">
        <v>5907</v>
      </c>
      <c r="B1473" s="28" t="s">
        <v>5908</v>
      </c>
      <c r="C1473" s="28" t="s">
        <v>5909</v>
      </c>
      <c r="D1473" s="28" t="s">
        <v>5910</v>
      </c>
      <c r="E1473" s="28" t="s">
        <v>5911</v>
      </c>
      <c r="F1473" s="28" t="s">
        <v>5912</v>
      </c>
      <c r="G1473" s="28" t="s">
        <v>5911</v>
      </c>
      <c r="H1473" s="28" t="s">
        <v>5254</v>
      </c>
      <c r="I1473" s="28" t="s">
        <v>5255</v>
      </c>
      <c r="J1473" s="28" t="s">
        <v>3845</v>
      </c>
      <c r="K1473" s="28" t="s">
        <v>3846</v>
      </c>
      <c r="L1473" s="28" t="s">
        <v>5913</v>
      </c>
      <c r="M1473" s="28" t="s">
        <v>907</v>
      </c>
      <c r="N1473" s="28" t="s">
        <v>1150</v>
      </c>
      <c r="O1473" s="28" t="s">
        <v>1163</v>
      </c>
      <c r="P1473" s="29">
        <v>45351.631562499999</v>
      </c>
      <c r="Q1473" s="28" t="s">
        <v>1152</v>
      </c>
      <c r="R1473" s="28" t="s">
        <v>1152</v>
      </c>
    </row>
    <row r="1474" spans="1:18" x14ac:dyDescent="0.3">
      <c r="A1474" s="28" t="s">
        <v>5914</v>
      </c>
      <c r="B1474" s="28" t="s">
        <v>5915</v>
      </c>
      <c r="C1474" s="28" t="s">
        <v>5916</v>
      </c>
      <c r="D1474" s="28" t="s">
        <v>5910</v>
      </c>
      <c r="E1474" s="28" t="s">
        <v>5911</v>
      </c>
      <c r="F1474" s="28" t="s">
        <v>5912</v>
      </c>
      <c r="G1474" s="28" t="s">
        <v>5911</v>
      </c>
      <c r="H1474" s="28" t="s">
        <v>5254</v>
      </c>
      <c r="I1474" s="28" t="s">
        <v>5255</v>
      </c>
      <c r="J1474" s="28" t="s">
        <v>3845</v>
      </c>
      <c r="K1474" s="28" t="s">
        <v>3846</v>
      </c>
      <c r="L1474" s="28" t="s">
        <v>5913</v>
      </c>
      <c r="M1474" s="28" t="s">
        <v>907</v>
      </c>
      <c r="N1474" s="28" t="s">
        <v>1150</v>
      </c>
      <c r="O1474" s="28" t="s">
        <v>1163</v>
      </c>
      <c r="P1474" s="29">
        <v>45351.631562499999</v>
      </c>
      <c r="Q1474" s="28" t="s">
        <v>1152</v>
      </c>
      <c r="R1474" s="28" t="s">
        <v>1152</v>
      </c>
    </row>
    <row r="1475" spans="1:18" x14ac:dyDescent="0.3">
      <c r="A1475" s="28" t="s">
        <v>5917</v>
      </c>
      <c r="B1475" s="28" t="s">
        <v>5918</v>
      </c>
      <c r="C1475" s="28" t="s">
        <v>5919</v>
      </c>
      <c r="D1475" s="28" t="s">
        <v>5920</v>
      </c>
      <c r="E1475" s="28" t="s">
        <v>5921</v>
      </c>
      <c r="F1475" s="28" t="s">
        <v>5922</v>
      </c>
      <c r="G1475" s="28" t="s">
        <v>5921</v>
      </c>
      <c r="H1475" s="28" t="s">
        <v>5254</v>
      </c>
      <c r="I1475" s="28" t="s">
        <v>5255</v>
      </c>
      <c r="J1475" s="28" t="s">
        <v>3845</v>
      </c>
      <c r="K1475" s="28" t="s">
        <v>3846</v>
      </c>
      <c r="L1475" s="28" t="s">
        <v>5923</v>
      </c>
      <c r="M1475" s="28" t="s">
        <v>907</v>
      </c>
      <c r="N1475" s="28" t="s">
        <v>1150</v>
      </c>
      <c r="O1475" s="28" t="s">
        <v>1163</v>
      </c>
      <c r="P1475" s="29">
        <v>45351.631516203699</v>
      </c>
      <c r="Q1475" s="28" t="s">
        <v>1152</v>
      </c>
      <c r="R1475" s="28" t="s">
        <v>1152</v>
      </c>
    </row>
    <row r="1476" spans="1:18" x14ac:dyDescent="0.3">
      <c r="A1476" s="28" t="s">
        <v>5924</v>
      </c>
      <c r="B1476" s="28" t="s">
        <v>5925</v>
      </c>
      <c r="C1476" s="28" t="s">
        <v>5926</v>
      </c>
      <c r="D1476" s="28" t="s">
        <v>5920</v>
      </c>
      <c r="E1476" s="28" t="s">
        <v>5921</v>
      </c>
      <c r="F1476" s="28" t="s">
        <v>5922</v>
      </c>
      <c r="G1476" s="28" t="s">
        <v>5921</v>
      </c>
      <c r="H1476" s="28" t="s">
        <v>5254</v>
      </c>
      <c r="I1476" s="28" t="s">
        <v>5255</v>
      </c>
      <c r="J1476" s="28" t="s">
        <v>3845</v>
      </c>
      <c r="K1476" s="28" t="s">
        <v>3846</v>
      </c>
      <c r="L1476" s="28" t="s">
        <v>5923</v>
      </c>
      <c r="M1476" s="28" t="s">
        <v>907</v>
      </c>
      <c r="N1476" s="28" t="s">
        <v>1150</v>
      </c>
      <c r="O1476" s="28" t="s">
        <v>1163</v>
      </c>
      <c r="P1476" s="29">
        <v>45351.633240740739</v>
      </c>
      <c r="Q1476" s="28" t="s">
        <v>1152</v>
      </c>
      <c r="R1476" s="28" t="s">
        <v>1152</v>
      </c>
    </row>
    <row r="1477" spans="1:18" x14ac:dyDescent="0.3">
      <c r="A1477" s="28" t="s">
        <v>5927</v>
      </c>
      <c r="B1477" s="28" t="s">
        <v>5928</v>
      </c>
      <c r="C1477" s="28" t="s">
        <v>5929</v>
      </c>
      <c r="D1477" s="28" t="s">
        <v>5920</v>
      </c>
      <c r="E1477" s="28" t="s">
        <v>5921</v>
      </c>
      <c r="F1477" s="28" t="s">
        <v>5922</v>
      </c>
      <c r="G1477" s="28" t="s">
        <v>5921</v>
      </c>
      <c r="H1477" s="28" t="s">
        <v>5254</v>
      </c>
      <c r="I1477" s="28" t="s">
        <v>5255</v>
      </c>
      <c r="J1477" s="28" t="s">
        <v>3845</v>
      </c>
      <c r="K1477" s="28" t="s">
        <v>3846</v>
      </c>
      <c r="L1477" s="28" t="s">
        <v>5923</v>
      </c>
      <c r="M1477" s="28" t="s">
        <v>907</v>
      </c>
      <c r="N1477" s="28" t="s">
        <v>1150</v>
      </c>
      <c r="O1477" s="28" t="s">
        <v>1163</v>
      </c>
      <c r="P1477" s="29">
        <v>45351.631516203699</v>
      </c>
      <c r="Q1477" s="28" t="s">
        <v>1152</v>
      </c>
      <c r="R1477" s="28" t="s">
        <v>1152</v>
      </c>
    </row>
    <row r="1478" spans="1:18" x14ac:dyDescent="0.3">
      <c r="A1478" s="28" t="s">
        <v>5930</v>
      </c>
      <c r="B1478" s="28" t="s">
        <v>5931</v>
      </c>
      <c r="C1478" s="28" t="s">
        <v>5932</v>
      </c>
      <c r="D1478" s="28" t="s">
        <v>5920</v>
      </c>
      <c r="E1478" s="28" t="s">
        <v>5921</v>
      </c>
      <c r="F1478" s="28" t="s">
        <v>5922</v>
      </c>
      <c r="G1478" s="28" t="s">
        <v>5921</v>
      </c>
      <c r="H1478" s="28" t="s">
        <v>5254</v>
      </c>
      <c r="I1478" s="28" t="s">
        <v>5255</v>
      </c>
      <c r="J1478" s="28" t="s">
        <v>3845</v>
      </c>
      <c r="K1478" s="28" t="s">
        <v>3846</v>
      </c>
      <c r="L1478" s="28" t="s">
        <v>5923</v>
      </c>
      <c r="M1478" s="28" t="s">
        <v>907</v>
      </c>
      <c r="N1478" s="28" t="s">
        <v>1150</v>
      </c>
      <c r="O1478" s="28" t="s">
        <v>1163</v>
      </c>
      <c r="P1478" s="29">
        <v>45351.631516203699</v>
      </c>
      <c r="Q1478" s="28" t="s">
        <v>1152</v>
      </c>
      <c r="R1478" s="28" t="s">
        <v>1152</v>
      </c>
    </row>
    <row r="1479" spans="1:18" x14ac:dyDescent="0.3">
      <c r="A1479" s="28" t="s">
        <v>5933</v>
      </c>
      <c r="B1479" s="28" t="s">
        <v>5934</v>
      </c>
      <c r="C1479" s="28" t="s">
        <v>5935</v>
      </c>
      <c r="D1479" s="28" t="s">
        <v>5936</v>
      </c>
      <c r="E1479" s="28" t="s">
        <v>5935</v>
      </c>
      <c r="F1479" s="28" t="s">
        <v>5937</v>
      </c>
      <c r="G1479" s="28" t="s">
        <v>5938</v>
      </c>
      <c r="H1479" s="28" t="s">
        <v>5267</v>
      </c>
      <c r="I1479" s="28" t="s">
        <v>5268</v>
      </c>
      <c r="J1479" s="28" t="s">
        <v>3845</v>
      </c>
      <c r="K1479" s="28" t="s">
        <v>3846</v>
      </c>
      <c r="L1479" s="28" t="s">
        <v>5939</v>
      </c>
      <c r="M1479" s="28" t="s">
        <v>907</v>
      </c>
      <c r="N1479" s="28" t="s">
        <v>1150</v>
      </c>
      <c r="O1479" s="28" t="s">
        <v>1163</v>
      </c>
      <c r="P1479" s="29">
        <v>45351.631192129629</v>
      </c>
      <c r="Q1479" s="28" t="s">
        <v>1152</v>
      </c>
      <c r="R1479" s="28" t="s">
        <v>1152</v>
      </c>
    </row>
    <row r="1480" spans="1:18" x14ac:dyDescent="0.3">
      <c r="A1480" s="28" t="s">
        <v>5940</v>
      </c>
      <c r="B1480" s="28" t="s">
        <v>5941</v>
      </c>
      <c r="C1480" s="28" t="s">
        <v>5942</v>
      </c>
      <c r="D1480" s="28" t="s">
        <v>5943</v>
      </c>
      <c r="E1480" s="28" t="s">
        <v>5944</v>
      </c>
      <c r="F1480" s="28" t="s">
        <v>5945</v>
      </c>
      <c r="G1480" s="28" t="s">
        <v>5946</v>
      </c>
      <c r="H1480" s="28" t="s">
        <v>3843</v>
      </c>
      <c r="I1480" s="28" t="s">
        <v>3844</v>
      </c>
      <c r="J1480" s="28" t="s">
        <v>3845</v>
      </c>
      <c r="K1480" s="28" t="s">
        <v>3846</v>
      </c>
      <c r="L1480" s="28" t="s">
        <v>5947</v>
      </c>
      <c r="M1480" s="28" t="s">
        <v>907</v>
      </c>
      <c r="N1480" s="28" t="s">
        <v>1150</v>
      </c>
      <c r="O1480" s="28" t="s">
        <v>1163</v>
      </c>
      <c r="P1480" s="29">
        <v>45351.632048611107</v>
      </c>
      <c r="Q1480" s="28" t="s">
        <v>1152</v>
      </c>
      <c r="R1480" s="28" t="s">
        <v>1152</v>
      </c>
    </row>
    <row r="1481" spans="1:18" x14ac:dyDescent="0.3">
      <c r="A1481" s="28" t="s">
        <v>5948</v>
      </c>
      <c r="B1481" s="28" t="s">
        <v>5949</v>
      </c>
      <c r="C1481" s="28" t="s">
        <v>5950</v>
      </c>
      <c r="D1481" s="28" t="s">
        <v>5943</v>
      </c>
      <c r="E1481" s="28" t="s">
        <v>5944</v>
      </c>
      <c r="F1481" s="28" t="s">
        <v>5945</v>
      </c>
      <c r="G1481" s="28" t="s">
        <v>5946</v>
      </c>
      <c r="H1481" s="28" t="s">
        <v>3843</v>
      </c>
      <c r="I1481" s="28" t="s">
        <v>3844</v>
      </c>
      <c r="J1481" s="28" t="s">
        <v>3845</v>
      </c>
      <c r="K1481" s="28" t="s">
        <v>3846</v>
      </c>
      <c r="L1481" s="28" t="s">
        <v>5947</v>
      </c>
      <c r="M1481" s="28" t="s">
        <v>907</v>
      </c>
      <c r="N1481" s="28" t="s">
        <v>1150</v>
      </c>
      <c r="O1481" s="28" t="s">
        <v>1163</v>
      </c>
      <c r="P1481" s="29">
        <v>45351.632048611107</v>
      </c>
      <c r="Q1481" s="28" t="s">
        <v>1152</v>
      </c>
      <c r="R1481" s="28" t="s">
        <v>1152</v>
      </c>
    </row>
    <row r="1482" spans="1:18" x14ac:dyDescent="0.3">
      <c r="A1482" s="28" t="s">
        <v>5951</v>
      </c>
      <c r="B1482" s="28" t="s">
        <v>5952</v>
      </c>
      <c r="C1482" s="28" t="s">
        <v>5953</v>
      </c>
      <c r="D1482" s="28" t="s">
        <v>5943</v>
      </c>
      <c r="E1482" s="28" t="s">
        <v>5944</v>
      </c>
      <c r="F1482" s="28" t="s">
        <v>5945</v>
      </c>
      <c r="G1482" s="28" t="s">
        <v>5946</v>
      </c>
      <c r="H1482" s="28" t="s">
        <v>3843</v>
      </c>
      <c r="I1482" s="28" t="s">
        <v>3844</v>
      </c>
      <c r="J1482" s="28" t="s">
        <v>3845</v>
      </c>
      <c r="K1482" s="28" t="s">
        <v>3846</v>
      </c>
      <c r="L1482" s="28" t="s">
        <v>5947</v>
      </c>
      <c r="M1482" s="28" t="s">
        <v>907</v>
      </c>
      <c r="N1482" s="28" t="s">
        <v>1150</v>
      </c>
      <c r="O1482" s="28" t="s">
        <v>1163</v>
      </c>
      <c r="P1482" s="29">
        <v>45351.632048611107</v>
      </c>
      <c r="Q1482" s="28" t="s">
        <v>1152</v>
      </c>
      <c r="R1482" s="28" t="s">
        <v>1152</v>
      </c>
    </row>
    <row r="1483" spans="1:18" x14ac:dyDescent="0.3">
      <c r="A1483" s="28" t="s">
        <v>5954</v>
      </c>
      <c r="B1483" s="28" t="s">
        <v>5955</v>
      </c>
      <c r="C1483" s="28" t="s">
        <v>5956</v>
      </c>
      <c r="D1483" s="28" t="s">
        <v>5943</v>
      </c>
      <c r="E1483" s="28" t="s">
        <v>5944</v>
      </c>
      <c r="F1483" s="28" t="s">
        <v>5945</v>
      </c>
      <c r="G1483" s="28" t="s">
        <v>5946</v>
      </c>
      <c r="H1483" s="28" t="s">
        <v>3843</v>
      </c>
      <c r="I1483" s="28" t="s">
        <v>3844</v>
      </c>
      <c r="J1483" s="28" t="s">
        <v>3845</v>
      </c>
      <c r="K1483" s="28" t="s">
        <v>3846</v>
      </c>
      <c r="L1483" s="28" t="s">
        <v>5947</v>
      </c>
      <c r="M1483" s="28" t="s">
        <v>907</v>
      </c>
      <c r="N1483" s="28" t="s">
        <v>1150</v>
      </c>
      <c r="O1483" s="28" t="s">
        <v>1163</v>
      </c>
      <c r="P1483" s="29">
        <v>45351.632060185184</v>
      </c>
      <c r="Q1483" s="28" t="s">
        <v>1152</v>
      </c>
      <c r="R1483" s="28" t="s">
        <v>1152</v>
      </c>
    </row>
    <row r="1484" spans="1:18" x14ac:dyDescent="0.3">
      <c r="A1484" s="28" t="s">
        <v>5957</v>
      </c>
      <c r="B1484" s="28" t="s">
        <v>5958</v>
      </c>
      <c r="C1484" s="28" t="s">
        <v>5959</v>
      </c>
      <c r="D1484" s="28" t="s">
        <v>5943</v>
      </c>
      <c r="E1484" s="28" t="s">
        <v>5944</v>
      </c>
      <c r="F1484" s="28" t="s">
        <v>5945</v>
      </c>
      <c r="G1484" s="28" t="s">
        <v>5946</v>
      </c>
      <c r="H1484" s="28" t="s">
        <v>3843</v>
      </c>
      <c r="I1484" s="28" t="s">
        <v>3844</v>
      </c>
      <c r="J1484" s="28" t="s">
        <v>3845</v>
      </c>
      <c r="K1484" s="28" t="s">
        <v>3846</v>
      </c>
      <c r="L1484" s="28" t="s">
        <v>5947</v>
      </c>
      <c r="M1484" s="28" t="s">
        <v>907</v>
      </c>
      <c r="N1484" s="28" t="s">
        <v>1150</v>
      </c>
      <c r="O1484" s="28" t="s">
        <v>1163</v>
      </c>
      <c r="P1484" s="29">
        <v>45351.632048611107</v>
      </c>
      <c r="Q1484" s="28" t="s">
        <v>1152</v>
      </c>
      <c r="R1484" s="28" t="s">
        <v>1152</v>
      </c>
    </row>
    <row r="1485" spans="1:18" x14ac:dyDescent="0.3">
      <c r="A1485" s="28" t="s">
        <v>5960</v>
      </c>
      <c r="B1485" s="28" t="s">
        <v>5961</v>
      </c>
      <c r="C1485" s="28" t="s">
        <v>5962</v>
      </c>
      <c r="D1485" s="28" t="s">
        <v>5943</v>
      </c>
      <c r="E1485" s="28" t="s">
        <v>5944</v>
      </c>
      <c r="F1485" s="28" t="s">
        <v>5945</v>
      </c>
      <c r="G1485" s="28" t="s">
        <v>5946</v>
      </c>
      <c r="H1485" s="28" t="s">
        <v>3843</v>
      </c>
      <c r="I1485" s="28" t="s">
        <v>3844</v>
      </c>
      <c r="J1485" s="28" t="s">
        <v>3845</v>
      </c>
      <c r="K1485" s="28" t="s">
        <v>3846</v>
      </c>
      <c r="L1485" s="28" t="s">
        <v>5947</v>
      </c>
      <c r="M1485" s="28" t="s">
        <v>907</v>
      </c>
      <c r="N1485" s="28" t="s">
        <v>1150</v>
      </c>
      <c r="O1485" s="28" t="s">
        <v>1163</v>
      </c>
      <c r="P1485" s="29">
        <v>45351.632048611107</v>
      </c>
      <c r="Q1485" s="28" t="s">
        <v>1152</v>
      </c>
      <c r="R1485" s="28" t="s">
        <v>1152</v>
      </c>
    </row>
    <row r="1486" spans="1:18" x14ac:dyDescent="0.3">
      <c r="A1486" s="28" t="s">
        <v>5963</v>
      </c>
      <c r="B1486" s="28" t="s">
        <v>5964</v>
      </c>
      <c r="C1486" s="28" t="s">
        <v>5965</v>
      </c>
      <c r="D1486" s="28" t="s">
        <v>5943</v>
      </c>
      <c r="E1486" s="28" t="s">
        <v>5944</v>
      </c>
      <c r="F1486" s="28" t="s">
        <v>5945</v>
      </c>
      <c r="G1486" s="28" t="s">
        <v>5946</v>
      </c>
      <c r="H1486" s="28" t="s">
        <v>3843</v>
      </c>
      <c r="I1486" s="28" t="s">
        <v>3844</v>
      </c>
      <c r="J1486" s="28" t="s">
        <v>3845</v>
      </c>
      <c r="K1486" s="28" t="s">
        <v>3846</v>
      </c>
      <c r="L1486" s="28" t="s">
        <v>5947</v>
      </c>
      <c r="M1486" s="28" t="s">
        <v>907</v>
      </c>
      <c r="N1486" s="28" t="s">
        <v>1150</v>
      </c>
      <c r="O1486" s="28" t="s">
        <v>1163</v>
      </c>
      <c r="P1486" s="29">
        <v>45351.632048611107</v>
      </c>
      <c r="Q1486" s="28" t="s">
        <v>1152</v>
      </c>
      <c r="R1486" s="28" t="s">
        <v>1152</v>
      </c>
    </row>
    <row r="1487" spans="1:18" x14ac:dyDescent="0.3">
      <c r="A1487" s="28" t="s">
        <v>5966</v>
      </c>
      <c r="B1487" s="28" t="s">
        <v>5967</v>
      </c>
      <c r="C1487" s="28" t="s">
        <v>22</v>
      </c>
      <c r="D1487" s="28" t="s">
        <v>5968</v>
      </c>
      <c r="E1487" s="28" t="s">
        <v>5969</v>
      </c>
      <c r="F1487" s="28" t="s">
        <v>5970</v>
      </c>
      <c r="G1487" s="28" t="s">
        <v>5971</v>
      </c>
      <c r="H1487" s="28" t="s">
        <v>5736</v>
      </c>
      <c r="I1487" s="28" t="s">
        <v>5737</v>
      </c>
      <c r="J1487" s="28" t="s">
        <v>3845</v>
      </c>
      <c r="K1487" s="28" t="s">
        <v>3846</v>
      </c>
      <c r="L1487" s="28" t="s">
        <v>5972</v>
      </c>
      <c r="M1487" s="28" t="s">
        <v>907</v>
      </c>
      <c r="N1487" s="28" t="s">
        <v>1150</v>
      </c>
      <c r="O1487" s="28" t="s">
        <v>1163</v>
      </c>
      <c r="P1487" s="29">
        <v>45351.631574074076</v>
      </c>
      <c r="Q1487" s="28" t="s">
        <v>1152</v>
      </c>
      <c r="R1487" s="28" t="s">
        <v>1152</v>
      </c>
    </row>
    <row r="1488" spans="1:18" x14ac:dyDescent="0.3">
      <c r="A1488" s="28" t="s">
        <v>5973</v>
      </c>
      <c r="B1488" s="28" t="s">
        <v>5974</v>
      </c>
      <c r="C1488" s="28" t="s">
        <v>5975</v>
      </c>
      <c r="D1488" s="28" t="s">
        <v>5968</v>
      </c>
      <c r="E1488" s="28" t="s">
        <v>5969</v>
      </c>
      <c r="F1488" s="28" t="s">
        <v>5970</v>
      </c>
      <c r="G1488" s="28" t="s">
        <v>5971</v>
      </c>
      <c r="H1488" s="28" t="s">
        <v>5736</v>
      </c>
      <c r="I1488" s="28" t="s">
        <v>5737</v>
      </c>
      <c r="J1488" s="28" t="s">
        <v>3845</v>
      </c>
      <c r="K1488" s="28" t="s">
        <v>3846</v>
      </c>
      <c r="L1488" s="28" t="s">
        <v>5972</v>
      </c>
      <c r="M1488" s="28" t="s">
        <v>907</v>
      </c>
      <c r="N1488" s="28" t="s">
        <v>1150</v>
      </c>
      <c r="O1488" s="28" t="s">
        <v>1163</v>
      </c>
      <c r="P1488" s="29">
        <v>45351.631574074076</v>
      </c>
      <c r="Q1488" s="28" t="s">
        <v>1152</v>
      </c>
      <c r="R1488" s="28" t="s">
        <v>1152</v>
      </c>
    </row>
    <row r="1489" spans="1:18" x14ac:dyDescent="0.3">
      <c r="A1489" s="28" t="s">
        <v>5976</v>
      </c>
      <c r="B1489" s="28" t="s">
        <v>5977</v>
      </c>
      <c r="C1489" s="28" t="s">
        <v>5978</v>
      </c>
      <c r="D1489" s="28" t="s">
        <v>5979</v>
      </c>
      <c r="E1489" s="28" t="s">
        <v>5980</v>
      </c>
      <c r="F1489" s="28" t="s">
        <v>5981</v>
      </c>
      <c r="G1489" s="28" t="s">
        <v>5982</v>
      </c>
      <c r="H1489" s="28" t="s">
        <v>5267</v>
      </c>
      <c r="I1489" s="28" t="s">
        <v>5268</v>
      </c>
      <c r="J1489" s="28" t="s">
        <v>3845</v>
      </c>
      <c r="K1489" s="28" t="s">
        <v>3846</v>
      </c>
      <c r="L1489" s="28" t="s">
        <v>5983</v>
      </c>
      <c r="M1489" s="28" t="s">
        <v>907</v>
      </c>
      <c r="N1489" s="28" t="s">
        <v>1150</v>
      </c>
      <c r="O1489" s="28" t="s">
        <v>1163</v>
      </c>
      <c r="P1489" s="29">
        <v>45351.631215277775</v>
      </c>
      <c r="Q1489" s="28" t="s">
        <v>1152</v>
      </c>
      <c r="R1489" s="28" t="s">
        <v>1152</v>
      </c>
    </row>
    <row r="1490" spans="1:18" x14ac:dyDescent="0.3">
      <c r="A1490" s="28" t="s">
        <v>5984</v>
      </c>
      <c r="B1490" s="28" t="s">
        <v>5985</v>
      </c>
      <c r="C1490" s="28" t="s">
        <v>5986</v>
      </c>
      <c r="D1490" s="28" t="s">
        <v>5979</v>
      </c>
      <c r="E1490" s="28" t="s">
        <v>5980</v>
      </c>
      <c r="F1490" s="28" t="s">
        <v>5981</v>
      </c>
      <c r="G1490" s="28" t="s">
        <v>5982</v>
      </c>
      <c r="H1490" s="28" t="s">
        <v>5267</v>
      </c>
      <c r="I1490" s="28" t="s">
        <v>5268</v>
      </c>
      <c r="J1490" s="28" t="s">
        <v>3845</v>
      </c>
      <c r="K1490" s="28" t="s">
        <v>3846</v>
      </c>
      <c r="L1490" s="28" t="s">
        <v>5983</v>
      </c>
      <c r="M1490" s="28" t="s">
        <v>907</v>
      </c>
      <c r="N1490" s="28" t="s">
        <v>1150</v>
      </c>
      <c r="O1490" s="28" t="s">
        <v>1163</v>
      </c>
      <c r="P1490" s="29">
        <v>45351.631226851852</v>
      </c>
      <c r="Q1490" s="28" t="s">
        <v>1152</v>
      </c>
      <c r="R1490" s="28" t="s">
        <v>1152</v>
      </c>
    </row>
    <row r="1491" spans="1:18" x14ac:dyDescent="0.3">
      <c r="A1491" s="28" t="s">
        <v>5987</v>
      </c>
      <c r="B1491" s="28" t="s">
        <v>5988</v>
      </c>
      <c r="C1491" s="28" t="s">
        <v>5989</v>
      </c>
      <c r="D1491" s="28" t="s">
        <v>5979</v>
      </c>
      <c r="E1491" s="28" t="s">
        <v>5980</v>
      </c>
      <c r="F1491" s="28" t="s">
        <v>5981</v>
      </c>
      <c r="G1491" s="28" t="s">
        <v>5982</v>
      </c>
      <c r="H1491" s="28" t="s">
        <v>5267</v>
      </c>
      <c r="I1491" s="28" t="s">
        <v>5268</v>
      </c>
      <c r="J1491" s="28" t="s">
        <v>3845</v>
      </c>
      <c r="K1491" s="28" t="s">
        <v>3846</v>
      </c>
      <c r="L1491" s="28" t="s">
        <v>5983</v>
      </c>
      <c r="M1491" s="28" t="s">
        <v>907</v>
      </c>
      <c r="N1491" s="28" t="s">
        <v>1150</v>
      </c>
      <c r="O1491" s="28" t="s">
        <v>1163</v>
      </c>
      <c r="P1491" s="29">
        <v>45351.631226851852</v>
      </c>
      <c r="Q1491" s="28" t="s">
        <v>1152</v>
      </c>
      <c r="R1491" s="28" t="s">
        <v>1152</v>
      </c>
    </row>
    <row r="1492" spans="1:18" x14ac:dyDescent="0.3">
      <c r="A1492" s="28" t="s">
        <v>5990</v>
      </c>
      <c r="B1492" s="28" t="s">
        <v>5991</v>
      </c>
      <c r="C1492" s="28" t="s">
        <v>5992</v>
      </c>
      <c r="D1492" s="28" t="s">
        <v>5993</v>
      </c>
      <c r="E1492" s="28" t="s">
        <v>5994</v>
      </c>
      <c r="F1492" s="28" t="s">
        <v>5995</v>
      </c>
      <c r="G1492" s="28" t="s">
        <v>5994</v>
      </c>
      <c r="H1492" s="28" t="s">
        <v>5330</v>
      </c>
      <c r="I1492" s="28" t="s">
        <v>5331</v>
      </c>
      <c r="J1492" s="28" t="s">
        <v>3845</v>
      </c>
      <c r="K1492" s="28" t="s">
        <v>3846</v>
      </c>
      <c r="L1492" s="28" t="s">
        <v>5996</v>
      </c>
      <c r="M1492" s="28" t="s">
        <v>907</v>
      </c>
      <c r="N1492" s="28" t="s">
        <v>1150</v>
      </c>
      <c r="O1492" s="28" t="s">
        <v>1163</v>
      </c>
      <c r="P1492" s="29">
        <v>45351.631493055553</v>
      </c>
      <c r="Q1492" s="28" t="s">
        <v>1152</v>
      </c>
      <c r="R1492" s="28" t="s">
        <v>1152</v>
      </c>
    </row>
    <row r="1493" spans="1:18" x14ac:dyDescent="0.3">
      <c r="A1493" s="28" t="s">
        <v>5997</v>
      </c>
      <c r="B1493" s="28" t="s">
        <v>5998</v>
      </c>
      <c r="C1493" s="28" t="s">
        <v>5999</v>
      </c>
      <c r="D1493" s="28" t="s">
        <v>5993</v>
      </c>
      <c r="E1493" s="28" t="s">
        <v>5994</v>
      </c>
      <c r="F1493" s="28" t="s">
        <v>5995</v>
      </c>
      <c r="G1493" s="28" t="s">
        <v>5994</v>
      </c>
      <c r="H1493" s="28" t="s">
        <v>5330</v>
      </c>
      <c r="I1493" s="28" t="s">
        <v>5331</v>
      </c>
      <c r="J1493" s="28" t="s">
        <v>3845</v>
      </c>
      <c r="K1493" s="28" t="s">
        <v>3846</v>
      </c>
      <c r="L1493" s="28" t="s">
        <v>5996</v>
      </c>
      <c r="M1493" s="28" t="s">
        <v>907</v>
      </c>
      <c r="N1493" s="28" t="s">
        <v>1150</v>
      </c>
      <c r="O1493" s="28" t="s">
        <v>1163</v>
      </c>
      <c r="P1493" s="29">
        <v>45351.631493055553</v>
      </c>
      <c r="Q1493" s="28" t="s">
        <v>1152</v>
      </c>
      <c r="R1493" s="28" t="s">
        <v>1152</v>
      </c>
    </row>
    <row r="1494" spans="1:18" x14ac:dyDescent="0.3">
      <c r="A1494" s="28" t="s">
        <v>6000</v>
      </c>
      <c r="B1494" s="28" t="s">
        <v>6001</v>
      </c>
      <c r="C1494" s="28" t="s">
        <v>6002</v>
      </c>
      <c r="D1494" s="28" t="s">
        <v>5993</v>
      </c>
      <c r="E1494" s="28" t="s">
        <v>5994</v>
      </c>
      <c r="F1494" s="28" t="s">
        <v>5995</v>
      </c>
      <c r="G1494" s="28" t="s">
        <v>5994</v>
      </c>
      <c r="H1494" s="28" t="s">
        <v>5330</v>
      </c>
      <c r="I1494" s="28" t="s">
        <v>5331</v>
      </c>
      <c r="J1494" s="28" t="s">
        <v>3845</v>
      </c>
      <c r="K1494" s="28" t="s">
        <v>3846</v>
      </c>
      <c r="L1494" s="28" t="s">
        <v>5996</v>
      </c>
      <c r="M1494" s="28" t="s">
        <v>907</v>
      </c>
      <c r="N1494" s="28" t="s">
        <v>1150</v>
      </c>
      <c r="O1494" s="28" t="s">
        <v>1163</v>
      </c>
      <c r="P1494" s="29">
        <v>45351.631481481483</v>
      </c>
      <c r="Q1494" s="28" t="s">
        <v>1152</v>
      </c>
      <c r="R1494" s="28" t="s">
        <v>1152</v>
      </c>
    </row>
    <row r="1495" spans="1:18" x14ac:dyDescent="0.3">
      <c r="A1495" s="28" t="s">
        <v>6003</v>
      </c>
      <c r="B1495" s="28" t="s">
        <v>6004</v>
      </c>
      <c r="C1495" s="28" t="s">
        <v>5658</v>
      </c>
      <c r="D1495" s="28" t="s">
        <v>5993</v>
      </c>
      <c r="E1495" s="28" t="s">
        <v>5994</v>
      </c>
      <c r="F1495" s="28" t="s">
        <v>5995</v>
      </c>
      <c r="G1495" s="28" t="s">
        <v>5994</v>
      </c>
      <c r="H1495" s="28" t="s">
        <v>5330</v>
      </c>
      <c r="I1495" s="28" t="s">
        <v>5331</v>
      </c>
      <c r="J1495" s="28" t="s">
        <v>3845</v>
      </c>
      <c r="K1495" s="28" t="s">
        <v>3846</v>
      </c>
      <c r="L1495" s="28" t="s">
        <v>5996</v>
      </c>
      <c r="M1495" s="28" t="s">
        <v>907</v>
      </c>
      <c r="N1495" s="28" t="s">
        <v>1150</v>
      </c>
      <c r="O1495" s="28" t="s">
        <v>1163</v>
      </c>
      <c r="P1495" s="29">
        <v>45351.631493055553</v>
      </c>
      <c r="Q1495" s="28" t="s">
        <v>1152</v>
      </c>
      <c r="R1495" s="28" t="s">
        <v>1152</v>
      </c>
    </row>
    <row r="1496" spans="1:18" x14ac:dyDescent="0.3">
      <c r="A1496" s="28" t="s">
        <v>6005</v>
      </c>
      <c r="B1496" s="28" t="s">
        <v>6006</v>
      </c>
      <c r="C1496" s="28" t="s">
        <v>6007</v>
      </c>
      <c r="D1496" s="28" t="s">
        <v>5993</v>
      </c>
      <c r="E1496" s="28" t="s">
        <v>5994</v>
      </c>
      <c r="F1496" s="28" t="s">
        <v>5995</v>
      </c>
      <c r="G1496" s="28" t="s">
        <v>5994</v>
      </c>
      <c r="H1496" s="28" t="s">
        <v>5330</v>
      </c>
      <c r="I1496" s="28" t="s">
        <v>5331</v>
      </c>
      <c r="J1496" s="28" t="s">
        <v>3845</v>
      </c>
      <c r="K1496" s="28" t="s">
        <v>3846</v>
      </c>
      <c r="L1496" s="28" t="s">
        <v>5996</v>
      </c>
      <c r="M1496" s="28" t="s">
        <v>907</v>
      </c>
      <c r="N1496" s="28" t="s">
        <v>1150</v>
      </c>
      <c r="O1496" s="28" t="s">
        <v>1163</v>
      </c>
      <c r="P1496" s="29">
        <v>45351.631493055553</v>
      </c>
      <c r="Q1496" s="28" t="s">
        <v>1152</v>
      </c>
      <c r="R1496" s="28" t="s">
        <v>1152</v>
      </c>
    </row>
    <row r="1497" spans="1:18" x14ac:dyDescent="0.3">
      <c r="A1497" s="28" t="s">
        <v>6008</v>
      </c>
      <c r="B1497" s="28" t="s">
        <v>6009</v>
      </c>
      <c r="C1497" s="28" t="s">
        <v>6010</v>
      </c>
      <c r="D1497" s="28" t="s">
        <v>5993</v>
      </c>
      <c r="E1497" s="28" t="s">
        <v>5994</v>
      </c>
      <c r="F1497" s="28" t="s">
        <v>5995</v>
      </c>
      <c r="G1497" s="28" t="s">
        <v>5994</v>
      </c>
      <c r="H1497" s="28" t="s">
        <v>5330</v>
      </c>
      <c r="I1497" s="28" t="s">
        <v>5331</v>
      </c>
      <c r="J1497" s="28" t="s">
        <v>3845</v>
      </c>
      <c r="K1497" s="28" t="s">
        <v>3846</v>
      </c>
      <c r="L1497" s="28" t="s">
        <v>5996</v>
      </c>
      <c r="M1497" s="28" t="s">
        <v>907</v>
      </c>
      <c r="N1497" s="28" t="s">
        <v>1150</v>
      </c>
      <c r="O1497" s="28" t="s">
        <v>1163</v>
      </c>
      <c r="P1497" s="29">
        <v>45351.631481481483</v>
      </c>
      <c r="Q1497" s="28" t="s">
        <v>1152</v>
      </c>
      <c r="R1497" s="28" t="s">
        <v>1152</v>
      </c>
    </row>
    <row r="1498" spans="1:18" x14ac:dyDescent="0.3">
      <c r="A1498" s="28" t="s">
        <v>6011</v>
      </c>
      <c r="B1498" s="28" t="s">
        <v>6012</v>
      </c>
      <c r="C1498" s="28" t="s">
        <v>6013</v>
      </c>
      <c r="D1498" s="28" t="s">
        <v>5993</v>
      </c>
      <c r="E1498" s="28" t="s">
        <v>5994</v>
      </c>
      <c r="F1498" s="28" t="s">
        <v>5995</v>
      </c>
      <c r="G1498" s="28" t="s">
        <v>5994</v>
      </c>
      <c r="H1498" s="28" t="s">
        <v>5330</v>
      </c>
      <c r="I1498" s="28" t="s">
        <v>5331</v>
      </c>
      <c r="J1498" s="28" t="s">
        <v>3845</v>
      </c>
      <c r="K1498" s="28" t="s">
        <v>3846</v>
      </c>
      <c r="L1498" s="28" t="s">
        <v>5996</v>
      </c>
      <c r="M1498" s="28" t="s">
        <v>907</v>
      </c>
      <c r="N1498" s="28" t="s">
        <v>1150</v>
      </c>
      <c r="O1498" s="28" t="s">
        <v>1163</v>
      </c>
      <c r="P1498" s="29">
        <v>45351.631493055553</v>
      </c>
      <c r="Q1498" s="28" t="s">
        <v>1152</v>
      </c>
      <c r="R1498" s="28" t="s">
        <v>1152</v>
      </c>
    </row>
    <row r="1499" spans="1:18" x14ac:dyDescent="0.3">
      <c r="A1499" s="28" t="s">
        <v>6014</v>
      </c>
      <c r="B1499" s="28" t="s">
        <v>6015</v>
      </c>
      <c r="C1499" s="28" t="s">
        <v>6016</v>
      </c>
      <c r="D1499" s="28" t="s">
        <v>5993</v>
      </c>
      <c r="E1499" s="28" t="s">
        <v>5994</v>
      </c>
      <c r="F1499" s="28" t="s">
        <v>5995</v>
      </c>
      <c r="G1499" s="28" t="s">
        <v>5994</v>
      </c>
      <c r="H1499" s="28" t="s">
        <v>5330</v>
      </c>
      <c r="I1499" s="28" t="s">
        <v>5331</v>
      </c>
      <c r="J1499" s="28" t="s">
        <v>3845</v>
      </c>
      <c r="K1499" s="28" t="s">
        <v>3846</v>
      </c>
      <c r="L1499" s="28" t="s">
        <v>5996</v>
      </c>
      <c r="M1499" s="28" t="s">
        <v>907</v>
      </c>
      <c r="N1499" s="28" t="s">
        <v>1150</v>
      </c>
      <c r="O1499" s="28" t="s">
        <v>1163</v>
      </c>
      <c r="P1499" s="29">
        <v>45351.631493055553</v>
      </c>
      <c r="Q1499" s="28" t="s">
        <v>1152</v>
      </c>
      <c r="R1499" s="28" t="s">
        <v>1152</v>
      </c>
    </row>
    <row r="1500" spans="1:18" x14ac:dyDescent="0.3">
      <c r="A1500" s="28" t="s">
        <v>6017</v>
      </c>
      <c r="B1500" s="28" t="s">
        <v>6018</v>
      </c>
      <c r="C1500" s="28" t="s">
        <v>6019</v>
      </c>
      <c r="D1500" s="28" t="s">
        <v>5993</v>
      </c>
      <c r="E1500" s="28" t="s">
        <v>5994</v>
      </c>
      <c r="F1500" s="28" t="s">
        <v>5995</v>
      </c>
      <c r="G1500" s="28" t="s">
        <v>5994</v>
      </c>
      <c r="H1500" s="28" t="s">
        <v>5330</v>
      </c>
      <c r="I1500" s="28" t="s">
        <v>5331</v>
      </c>
      <c r="J1500" s="28" t="s">
        <v>3845</v>
      </c>
      <c r="K1500" s="28" t="s">
        <v>3846</v>
      </c>
      <c r="L1500" s="28" t="s">
        <v>5996</v>
      </c>
      <c r="M1500" s="28" t="s">
        <v>907</v>
      </c>
      <c r="N1500" s="28" t="s">
        <v>1150</v>
      </c>
      <c r="O1500" s="28" t="s">
        <v>1163</v>
      </c>
      <c r="P1500" s="29">
        <v>45351.631493055553</v>
      </c>
      <c r="Q1500" s="28" t="s">
        <v>1152</v>
      </c>
      <c r="R1500" s="28" t="s">
        <v>1152</v>
      </c>
    </row>
    <row r="1501" spans="1:18" x14ac:dyDescent="0.3">
      <c r="A1501" s="28" t="s">
        <v>6020</v>
      </c>
      <c r="B1501" s="28" t="s">
        <v>6021</v>
      </c>
      <c r="C1501" s="28" t="s">
        <v>6022</v>
      </c>
      <c r="D1501" s="28" t="s">
        <v>5993</v>
      </c>
      <c r="E1501" s="28" t="s">
        <v>5994</v>
      </c>
      <c r="F1501" s="28" t="s">
        <v>5995</v>
      </c>
      <c r="G1501" s="28" t="s">
        <v>5994</v>
      </c>
      <c r="H1501" s="28" t="s">
        <v>5330</v>
      </c>
      <c r="I1501" s="28" t="s">
        <v>5331</v>
      </c>
      <c r="J1501" s="28" t="s">
        <v>3845</v>
      </c>
      <c r="K1501" s="28" t="s">
        <v>3846</v>
      </c>
      <c r="L1501" s="28" t="s">
        <v>5996</v>
      </c>
      <c r="M1501" s="28" t="s">
        <v>907</v>
      </c>
      <c r="N1501" s="28" t="s">
        <v>1150</v>
      </c>
      <c r="O1501" s="28" t="s">
        <v>1163</v>
      </c>
      <c r="P1501" s="29">
        <v>45351.631481481483</v>
      </c>
      <c r="Q1501" s="28" t="s">
        <v>1152</v>
      </c>
      <c r="R1501" s="28" t="s">
        <v>1152</v>
      </c>
    </row>
    <row r="1502" spans="1:18" x14ac:dyDescent="0.3">
      <c r="A1502" s="28" t="s">
        <v>6023</v>
      </c>
      <c r="B1502" s="28" t="s">
        <v>6024</v>
      </c>
      <c r="C1502" s="28" t="s">
        <v>6025</v>
      </c>
      <c r="D1502" s="28" t="s">
        <v>5993</v>
      </c>
      <c r="E1502" s="28" t="s">
        <v>5994</v>
      </c>
      <c r="F1502" s="28" t="s">
        <v>5995</v>
      </c>
      <c r="G1502" s="28" t="s">
        <v>5994</v>
      </c>
      <c r="H1502" s="28" t="s">
        <v>5330</v>
      </c>
      <c r="I1502" s="28" t="s">
        <v>5331</v>
      </c>
      <c r="J1502" s="28" t="s">
        <v>3845</v>
      </c>
      <c r="K1502" s="28" t="s">
        <v>3846</v>
      </c>
      <c r="L1502" s="28" t="s">
        <v>5996</v>
      </c>
      <c r="M1502" s="28" t="s">
        <v>907</v>
      </c>
      <c r="N1502" s="28" t="s">
        <v>1150</v>
      </c>
      <c r="O1502" s="28" t="s">
        <v>1163</v>
      </c>
      <c r="P1502" s="29">
        <v>45351.631481481483</v>
      </c>
      <c r="Q1502" s="28" t="s">
        <v>1152</v>
      </c>
      <c r="R1502" s="28" t="s">
        <v>1152</v>
      </c>
    </row>
    <row r="1503" spans="1:18" x14ac:dyDescent="0.3">
      <c r="A1503" s="28" t="s">
        <v>6026</v>
      </c>
      <c r="B1503" s="28" t="s">
        <v>6027</v>
      </c>
      <c r="C1503" s="28" t="s">
        <v>6028</v>
      </c>
      <c r="D1503" s="28" t="s">
        <v>5993</v>
      </c>
      <c r="E1503" s="28" t="s">
        <v>5994</v>
      </c>
      <c r="F1503" s="28" t="s">
        <v>5995</v>
      </c>
      <c r="G1503" s="28" t="s">
        <v>5994</v>
      </c>
      <c r="H1503" s="28" t="s">
        <v>5330</v>
      </c>
      <c r="I1503" s="28" t="s">
        <v>5331</v>
      </c>
      <c r="J1503" s="28" t="s">
        <v>3845</v>
      </c>
      <c r="K1503" s="28" t="s">
        <v>3846</v>
      </c>
      <c r="L1503" s="28" t="s">
        <v>5996</v>
      </c>
      <c r="M1503" s="28" t="s">
        <v>907</v>
      </c>
      <c r="N1503" s="28" t="s">
        <v>1150</v>
      </c>
      <c r="O1503" s="28" t="s">
        <v>1163</v>
      </c>
      <c r="P1503" s="29">
        <v>45351.631481481483</v>
      </c>
      <c r="Q1503" s="28" t="s">
        <v>1152</v>
      </c>
      <c r="R1503" s="28" t="s">
        <v>1152</v>
      </c>
    </row>
    <row r="1504" spans="1:18" x14ac:dyDescent="0.3">
      <c r="A1504" s="28" t="s">
        <v>6029</v>
      </c>
      <c r="B1504" s="28" t="s">
        <v>6030</v>
      </c>
      <c r="C1504" s="28" t="s">
        <v>6031</v>
      </c>
      <c r="D1504" s="28" t="s">
        <v>6032</v>
      </c>
      <c r="E1504" s="28" t="s">
        <v>6033</v>
      </c>
      <c r="F1504" s="28" t="s">
        <v>5616</v>
      </c>
      <c r="G1504" s="28" t="s">
        <v>5617</v>
      </c>
      <c r="H1504" s="28" t="s">
        <v>5267</v>
      </c>
      <c r="I1504" s="28" t="s">
        <v>5268</v>
      </c>
      <c r="J1504" s="28" t="s">
        <v>3845</v>
      </c>
      <c r="K1504" s="28" t="s">
        <v>3846</v>
      </c>
      <c r="L1504" s="28" t="s">
        <v>6034</v>
      </c>
      <c r="M1504" s="28" t="s">
        <v>907</v>
      </c>
      <c r="N1504" s="28" t="s">
        <v>1150</v>
      </c>
      <c r="O1504" s="28" t="s">
        <v>1163</v>
      </c>
      <c r="P1504" s="29">
        <v>45351.631377314814</v>
      </c>
      <c r="Q1504" s="28" t="s">
        <v>1152</v>
      </c>
      <c r="R1504" s="28" t="s">
        <v>1152</v>
      </c>
    </row>
    <row r="1505" spans="1:18" x14ac:dyDescent="0.3">
      <c r="A1505" s="28" t="s">
        <v>6035</v>
      </c>
      <c r="B1505" s="28" t="s">
        <v>6036</v>
      </c>
      <c r="C1505" s="28" t="s">
        <v>6037</v>
      </c>
      <c r="D1505" s="28" t="s">
        <v>6032</v>
      </c>
      <c r="E1505" s="28" t="s">
        <v>6033</v>
      </c>
      <c r="F1505" s="28" t="s">
        <v>5616</v>
      </c>
      <c r="G1505" s="28" t="s">
        <v>5617</v>
      </c>
      <c r="H1505" s="28" t="s">
        <v>5267</v>
      </c>
      <c r="I1505" s="28" t="s">
        <v>5268</v>
      </c>
      <c r="J1505" s="28" t="s">
        <v>3845</v>
      </c>
      <c r="K1505" s="28" t="s">
        <v>3846</v>
      </c>
      <c r="L1505" s="28" t="s">
        <v>6034</v>
      </c>
      <c r="M1505" s="28" t="s">
        <v>907</v>
      </c>
      <c r="N1505" s="28" t="s">
        <v>1150</v>
      </c>
      <c r="O1505" s="28" t="s">
        <v>1163</v>
      </c>
      <c r="P1505" s="29">
        <v>45351.631388888884</v>
      </c>
      <c r="Q1505" s="28" t="s">
        <v>1152</v>
      </c>
      <c r="R1505" s="28" t="s">
        <v>1152</v>
      </c>
    </row>
    <row r="1506" spans="1:18" x14ac:dyDescent="0.3">
      <c r="A1506" s="28" t="s">
        <v>6038</v>
      </c>
      <c r="B1506" s="28" t="s">
        <v>6039</v>
      </c>
      <c r="C1506" s="28" t="s">
        <v>6040</v>
      </c>
      <c r="D1506" s="28" t="s">
        <v>6032</v>
      </c>
      <c r="E1506" s="28" t="s">
        <v>6033</v>
      </c>
      <c r="F1506" s="28" t="s">
        <v>5616</v>
      </c>
      <c r="G1506" s="28" t="s">
        <v>5617</v>
      </c>
      <c r="H1506" s="28" t="s">
        <v>5267</v>
      </c>
      <c r="I1506" s="28" t="s">
        <v>5268</v>
      </c>
      <c r="J1506" s="28" t="s">
        <v>3845</v>
      </c>
      <c r="K1506" s="28" t="s">
        <v>3846</v>
      </c>
      <c r="L1506" s="28" t="s">
        <v>6034</v>
      </c>
      <c r="M1506" s="28" t="s">
        <v>907</v>
      </c>
      <c r="N1506" s="28" t="s">
        <v>1150</v>
      </c>
      <c r="O1506" s="28" t="s">
        <v>1163</v>
      </c>
      <c r="P1506" s="29">
        <v>45351.631377314814</v>
      </c>
      <c r="Q1506" s="28" t="s">
        <v>1152</v>
      </c>
      <c r="R1506" s="28" t="s">
        <v>1152</v>
      </c>
    </row>
    <row r="1507" spans="1:18" x14ac:dyDescent="0.3">
      <c r="A1507" s="28" t="s">
        <v>6041</v>
      </c>
      <c r="B1507" s="28" t="s">
        <v>6042</v>
      </c>
      <c r="C1507" s="28" t="s">
        <v>6043</v>
      </c>
      <c r="D1507" s="28" t="s">
        <v>6044</v>
      </c>
      <c r="E1507" s="28" t="s">
        <v>4127</v>
      </c>
      <c r="F1507" s="28" t="s">
        <v>5339</v>
      </c>
      <c r="G1507" s="28" t="s">
        <v>5340</v>
      </c>
      <c r="H1507" s="28" t="s">
        <v>5196</v>
      </c>
      <c r="I1507" s="28" t="s">
        <v>2391</v>
      </c>
      <c r="J1507" s="28" t="s">
        <v>3845</v>
      </c>
      <c r="K1507" s="28" t="s">
        <v>3846</v>
      </c>
      <c r="L1507" s="28" t="s">
        <v>6045</v>
      </c>
      <c r="M1507" s="28" t="s">
        <v>1</v>
      </c>
      <c r="N1507" s="28" t="s">
        <v>1204</v>
      </c>
      <c r="O1507" s="28" t="s">
        <v>1151</v>
      </c>
      <c r="P1507" s="29">
        <v>45385.654120370367</v>
      </c>
      <c r="Q1507" s="28" t="s">
        <v>1152</v>
      </c>
      <c r="R1507" s="28" t="s">
        <v>1152</v>
      </c>
    </row>
    <row r="1508" spans="1:18" x14ac:dyDescent="0.3">
      <c r="A1508" s="28" t="s">
        <v>6046</v>
      </c>
      <c r="B1508" s="28" t="s">
        <v>6047</v>
      </c>
      <c r="C1508" s="28" t="s">
        <v>6048</v>
      </c>
      <c r="D1508" s="28" t="s">
        <v>6044</v>
      </c>
      <c r="E1508" s="28" t="s">
        <v>4127</v>
      </c>
      <c r="F1508" s="28" t="s">
        <v>5339</v>
      </c>
      <c r="G1508" s="28" t="s">
        <v>5340</v>
      </c>
      <c r="H1508" s="28" t="s">
        <v>5196</v>
      </c>
      <c r="I1508" s="28" t="s">
        <v>2391</v>
      </c>
      <c r="J1508" s="28" t="s">
        <v>3845</v>
      </c>
      <c r="K1508" s="28" t="s">
        <v>3846</v>
      </c>
      <c r="L1508" s="28" t="s">
        <v>6045</v>
      </c>
      <c r="M1508" s="28" t="s">
        <v>907</v>
      </c>
      <c r="N1508" s="28" t="s">
        <v>1150</v>
      </c>
      <c r="O1508" s="28" t="s">
        <v>1163</v>
      </c>
      <c r="P1508" s="29">
        <v>45351.630925925921</v>
      </c>
      <c r="Q1508" s="28" t="s">
        <v>1152</v>
      </c>
      <c r="R1508" s="28" t="s">
        <v>1152</v>
      </c>
    </row>
    <row r="1509" spans="1:18" x14ac:dyDescent="0.3">
      <c r="A1509" s="28" t="s">
        <v>6049</v>
      </c>
      <c r="B1509" s="28" t="s">
        <v>6050</v>
      </c>
      <c r="C1509" s="28" t="s">
        <v>6051</v>
      </c>
      <c r="D1509" s="28" t="s">
        <v>6044</v>
      </c>
      <c r="E1509" s="28" t="s">
        <v>4127</v>
      </c>
      <c r="F1509" s="28" t="s">
        <v>5339</v>
      </c>
      <c r="G1509" s="28" t="s">
        <v>5340</v>
      </c>
      <c r="H1509" s="28" t="s">
        <v>5196</v>
      </c>
      <c r="I1509" s="28" t="s">
        <v>2391</v>
      </c>
      <c r="J1509" s="28" t="s">
        <v>3845</v>
      </c>
      <c r="K1509" s="28" t="s">
        <v>3846</v>
      </c>
      <c r="L1509" s="28" t="s">
        <v>6045</v>
      </c>
      <c r="M1509" s="28" t="s">
        <v>907</v>
      </c>
      <c r="N1509" s="28" t="s">
        <v>1150</v>
      </c>
      <c r="O1509" s="28" t="s">
        <v>1163</v>
      </c>
      <c r="P1509" s="29">
        <v>45351.630925925921</v>
      </c>
      <c r="Q1509" s="28" t="s">
        <v>1152</v>
      </c>
      <c r="R1509" s="28" t="s">
        <v>1152</v>
      </c>
    </row>
    <row r="1510" spans="1:18" x14ac:dyDescent="0.3">
      <c r="A1510" s="28" t="s">
        <v>6052</v>
      </c>
      <c r="B1510" s="28" t="s">
        <v>6053</v>
      </c>
      <c r="C1510" s="28" t="s">
        <v>6054</v>
      </c>
      <c r="D1510" s="28" t="s">
        <v>6044</v>
      </c>
      <c r="E1510" s="28" t="s">
        <v>4127</v>
      </c>
      <c r="F1510" s="28" t="s">
        <v>5339</v>
      </c>
      <c r="G1510" s="28" t="s">
        <v>5340</v>
      </c>
      <c r="H1510" s="28" t="s">
        <v>5196</v>
      </c>
      <c r="I1510" s="28" t="s">
        <v>2391</v>
      </c>
      <c r="J1510" s="28" t="s">
        <v>3845</v>
      </c>
      <c r="K1510" s="28" t="s">
        <v>3846</v>
      </c>
      <c r="L1510" s="28" t="s">
        <v>6045</v>
      </c>
      <c r="M1510" s="28" t="s">
        <v>907</v>
      </c>
      <c r="N1510" s="28" t="s">
        <v>1150</v>
      </c>
      <c r="O1510" s="28" t="s">
        <v>1163</v>
      </c>
      <c r="P1510" s="29">
        <v>45351.630925925921</v>
      </c>
      <c r="Q1510" s="28" t="s">
        <v>1152</v>
      </c>
      <c r="R1510" s="28" t="s">
        <v>1152</v>
      </c>
    </row>
    <row r="1511" spans="1:18" x14ac:dyDescent="0.3">
      <c r="A1511" s="28" t="s">
        <v>6055</v>
      </c>
      <c r="B1511" s="28" t="s">
        <v>6056</v>
      </c>
      <c r="C1511" s="28" t="s">
        <v>6057</v>
      </c>
      <c r="D1511" s="28" t="s">
        <v>6044</v>
      </c>
      <c r="E1511" s="28" t="s">
        <v>4127</v>
      </c>
      <c r="F1511" s="28" t="s">
        <v>5339</v>
      </c>
      <c r="G1511" s="28" t="s">
        <v>5340</v>
      </c>
      <c r="H1511" s="28" t="s">
        <v>5196</v>
      </c>
      <c r="I1511" s="28" t="s">
        <v>2391</v>
      </c>
      <c r="J1511" s="28" t="s">
        <v>3845</v>
      </c>
      <c r="K1511" s="28" t="s">
        <v>3846</v>
      </c>
      <c r="L1511" s="28" t="s">
        <v>6045</v>
      </c>
      <c r="M1511" s="28" t="s">
        <v>907</v>
      </c>
      <c r="N1511" s="28" t="s">
        <v>1150</v>
      </c>
      <c r="O1511" s="28" t="s">
        <v>1163</v>
      </c>
      <c r="P1511" s="29">
        <v>45351.630937499998</v>
      </c>
      <c r="Q1511" s="28" t="s">
        <v>1152</v>
      </c>
      <c r="R1511" s="28" t="s">
        <v>1152</v>
      </c>
    </row>
    <row r="1512" spans="1:18" x14ac:dyDescent="0.3">
      <c r="A1512" s="28" t="s">
        <v>2102</v>
      </c>
      <c r="B1512" s="28" t="s">
        <v>6058</v>
      </c>
      <c r="C1512" s="28" t="s">
        <v>6059</v>
      </c>
      <c r="D1512" s="28" t="s">
        <v>6060</v>
      </c>
      <c r="E1512" s="28" t="s">
        <v>4130</v>
      </c>
      <c r="F1512" s="28" t="s">
        <v>5339</v>
      </c>
      <c r="G1512" s="28" t="s">
        <v>5340</v>
      </c>
      <c r="H1512" s="28" t="s">
        <v>5196</v>
      </c>
      <c r="I1512" s="28" t="s">
        <v>2391</v>
      </c>
      <c r="J1512" s="28" t="s">
        <v>3845</v>
      </c>
      <c r="K1512" s="28" t="s">
        <v>3846</v>
      </c>
      <c r="L1512" s="28" t="s">
        <v>6061</v>
      </c>
      <c r="M1512" s="28" t="s">
        <v>1</v>
      </c>
      <c r="N1512" s="28" t="s">
        <v>1204</v>
      </c>
      <c r="O1512" s="28" t="s">
        <v>1174</v>
      </c>
      <c r="P1512" s="29">
        <v>45617.435208333329</v>
      </c>
      <c r="Q1512" s="28" t="s">
        <v>1152</v>
      </c>
      <c r="R1512" s="28" t="s">
        <v>1152</v>
      </c>
    </row>
    <row r="1513" spans="1:18" x14ac:dyDescent="0.3">
      <c r="A1513" s="28" t="s">
        <v>6062</v>
      </c>
      <c r="B1513" s="28" t="s">
        <v>6063</v>
      </c>
      <c r="C1513" s="28" t="s">
        <v>6064</v>
      </c>
      <c r="D1513" s="28" t="s">
        <v>6060</v>
      </c>
      <c r="E1513" s="28" t="s">
        <v>4130</v>
      </c>
      <c r="F1513" s="28" t="s">
        <v>5339</v>
      </c>
      <c r="G1513" s="28" t="s">
        <v>5340</v>
      </c>
      <c r="H1513" s="28" t="s">
        <v>5196</v>
      </c>
      <c r="I1513" s="28" t="s">
        <v>2391</v>
      </c>
      <c r="J1513" s="28" t="s">
        <v>3845</v>
      </c>
      <c r="K1513" s="28" t="s">
        <v>3846</v>
      </c>
      <c r="L1513" s="28" t="s">
        <v>6061</v>
      </c>
      <c r="M1513" s="28" t="s">
        <v>1</v>
      </c>
      <c r="N1513" s="28" t="s">
        <v>1204</v>
      </c>
      <c r="O1513" s="28" t="s">
        <v>1151</v>
      </c>
      <c r="P1513" s="29">
        <v>45385.654120370367</v>
      </c>
      <c r="Q1513" s="28" t="s">
        <v>1152</v>
      </c>
      <c r="R1513" s="28" t="s">
        <v>1152</v>
      </c>
    </row>
    <row r="1514" spans="1:18" x14ac:dyDescent="0.3">
      <c r="A1514" s="28" t="s">
        <v>6065</v>
      </c>
      <c r="B1514" s="28" t="s">
        <v>6066</v>
      </c>
      <c r="C1514" s="28" t="s">
        <v>6067</v>
      </c>
      <c r="D1514" s="28" t="s">
        <v>6060</v>
      </c>
      <c r="E1514" s="28" t="s">
        <v>4130</v>
      </c>
      <c r="F1514" s="28" t="s">
        <v>5339</v>
      </c>
      <c r="G1514" s="28" t="s">
        <v>5340</v>
      </c>
      <c r="H1514" s="28" t="s">
        <v>5196</v>
      </c>
      <c r="I1514" s="28" t="s">
        <v>2391</v>
      </c>
      <c r="J1514" s="28" t="s">
        <v>3845</v>
      </c>
      <c r="K1514" s="28" t="s">
        <v>3846</v>
      </c>
      <c r="L1514" s="28" t="s">
        <v>6061</v>
      </c>
      <c r="M1514" s="28" t="s">
        <v>907</v>
      </c>
      <c r="N1514" s="28" t="s">
        <v>1150</v>
      </c>
      <c r="O1514" s="28" t="s">
        <v>1163</v>
      </c>
      <c r="P1514" s="29">
        <v>45351.630937499998</v>
      </c>
      <c r="Q1514" s="28" t="s">
        <v>1152</v>
      </c>
      <c r="R1514" s="28" t="s">
        <v>1152</v>
      </c>
    </row>
    <row r="1515" spans="1:18" x14ac:dyDescent="0.3">
      <c r="A1515" s="28" t="s">
        <v>6068</v>
      </c>
      <c r="B1515" s="28" t="s">
        <v>6069</v>
      </c>
      <c r="C1515" s="28" t="s">
        <v>6070</v>
      </c>
      <c r="D1515" s="28" t="s">
        <v>6060</v>
      </c>
      <c r="E1515" s="28" t="s">
        <v>4130</v>
      </c>
      <c r="F1515" s="28" t="s">
        <v>5339</v>
      </c>
      <c r="G1515" s="28" t="s">
        <v>5340</v>
      </c>
      <c r="H1515" s="28" t="s">
        <v>5196</v>
      </c>
      <c r="I1515" s="28" t="s">
        <v>2391</v>
      </c>
      <c r="J1515" s="28" t="s">
        <v>3845</v>
      </c>
      <c r="K1515" s="28" t="s">
        <v>3846</v>
      </c>
      <c r="L1515" s="28" t="s">
        <v>6061</v>
      </c>
      <c r="M1515" s="28" t="s">
        <v>907</v>
      </c>
      <c r="N1515" s="28" t="s">
        <v>1150</v>
      </c>
      <c r="O1515" s="28" t="s">
        <v>1163</v>
      </c>
      <c r="P1515" s="29">
        <v>45351.630937499998</v>
      </c>
      <c r="Q1515" s="28" t="s">
        <v>1152</v>
      </c>
      <c r="R1515" s="28" t="s">
        <v>1152</v>
      </c>
    </row>
    <row r="1516" spans="1:18" x14ac:dyDescent="0.3">
      <c r="A1516" s="28" t="s">
        <v>6071</v>
      </c>
      <c r="B1516" s="28" t="s">
        <v>6072</v>
      </c>
      <c r="C1516" s="28" t="s">
        <v>6073</v>
      </c>
      <c r="D1516" s="28" t="s">
        <v>6074</v>
      </c>
      <c r="E1516" s="28" t="s">
        <v>4133</v>
      </c>
      <c r="F1516" s="28" t="s">
        <v>5339</v>
      </c>
      <c r="G1516" s="28" t="s">
        <v>5340</v>
      </c>
      <c r="H1516" s="28" t="s">
        <v>5196</v>
      </c>
      <c r="I1516" s="28" t="s">
        <v>2391</v>
      </c>
      <c r="J1516" s="28" t="s">
        <v>3845</v>
      </c>
      <c r="K1516" s="28" t="s">
        <v>3846</v>
      </c>
      <c r="L1516" s="28" t="s">
        <v>6075</v>
      </c>
      <c r="M1516" s="28" t="s">
        <v>1</v>
      </c>
      <c r="N1516" s="28" t="s">
        <v>1204</v>
      </c>
      <c r="O1516" s="28" t="s">
        <v>1258</v>
      </c>
      <c r="P1516" s="29">
        <v>45497.625196759254</v>
      </c>
      <c r="Q1516" s="28" t="s">
        <v>1152</v>
      </c>
      <c r="R1516" s="28" t="s">
        <v>1152</v>
      </c>
    </row>
    <row r="1517" spans="1:18" x14ac:dyDescent="0.3">
      <c r="A1517" s="28" t="s">
        <v>1541</v>
      </c>
      <c r="B1517" s="28" t="s">
        <v>6076</v>
      </c>
      <c r="C1517" s="28" t="s">
        <v>6077</v>
      </c>
      <c r="D1517" s="28" t="s">
        <v>6074</v>
      </c>
      <c r="E1517" s="28" t="s">
        <v>4133</v>
      </c>
      <c r="F1517" s="28" t="s">
        <v>5339</v>
      </c>
      <c r="G1517" s="28" t="s">
        <v>5340</v>
      </c>
      <c r="H1517" s="28" t="s">
        <v>5196</v>
      </c>
      <c r="I1517" s="28" t="s">
        <v>2391</v>
      </c>
      <c r="J1517" s="28" t="s">
        <v>3845</v>
      </c>
      <c r="K1517" s="28" t="s">
        <v>3846</v>
      </c>
      <c r="L1517" s="28" t="s">
        <v>6075</v>
      </c>
      <c r="M1517" s="28" t="s">
        <v>1</v>
      </c>
      <c r="N1517" s="28" t="s">
        <v>1204</v>
      </c>
      <c r="O1517" s="28" t="s">
        <v>1258</v>
      </c>
      <c r="P1517" s="29">
        <v>45800.43200231481</v>
      </c>
      <c r="Q1517" s="28" t="s">
        <v>1152</v>
      </c>
      <c r="R1517" s="28" t="s">
        <v>1152</v>
      </c>
    </row>
    <row r="1518" spans="1:18" x14ac:dyDescent="0.3">
      <c r="A1518" s="28" t="s">
        <v>6078</v>
      </c>
      <c r="B1518" s="28" t="s">
        <v>6079</v>
      </c>
      <c r="C1518" s="28" t="s">
        <v>6080</v>
      </c>
      <c r="D1518" s="28" t="s">
        <v>6074</v>
      </c>
      <c r="E1518" s="28" t="s">
        <v>4133</v>
      </c>
      <c r="F1518" s="28" t="s">
        <v>5339</v>
      </c>
      <c r="G1518" s="28" t="s">
        <v>5340</v>
      </c>
      <c r="H1518" s="28" t="s">
        <v>5196</v>
      </c>
      <c r="I1518" s="28" t="s">
        <v>2391</v>
      </c>
      <c r="J1518" s="28" t="s">
        <v>3845</v>
      </c>
      <c r="K1518" s="28" t="s">
        <v>3846</v>
      </c>
      <c r="L1518" s="28" t="s">
        <v>6075</v>
      </c>
      <c r="M1518" s="28" t="s">
        <v>1</v>
      </c>
      <c r="N1518" s="28" t="s">
        <v>1204</v>
      </c>
      <c r="O1518" s="28" t="s">
        <v>1151</v>
      </c>
      <c r="P1518" s="29">
        <v>45385.654120370367</v>
      </c>
      <c r="Q1518" s="28" t="s">
        <v>1152</v>
      </c>
      <c r="R1518" s="28" t="s">
        <v>1152</v>
      </c>
    </row>
    <row r="1519" spans="1:18" x14ac:dyDescent="0.3">
      <c r="A1519" s="28" t="s">
        <v>6081</v>
      </c>
      <c r="B1519" s="28" t="s">
        <v>6082</v>
      </c>
      <c r="C1519" s="28" t="s">
        <v>6083</v>
      </c>
      <c r="D1519" s="28" t="s">
        <v>6074</v>
      </c>
      <c r="E1519" s="28" t="s">
        <v>4133</v>
      </c>
      <c r="F1519" s="28" t="s">
        <v>5339</v>
      </c>
      <c r="G1519" s="28" t="s">
        <v>5340</v>
      </c>
      <c r="H1519" s="28" t="s">
        <v>5196</v>
      </c>
      <c r="I1519" s="28" t="s">
        <v>2391</v>
      </c>
      <c r="J1519" s="28" t="s">
        <v>3845</v>
      </c>
      <c r="K1519" s="28" t="s">
        <v>3846</v>
      </c>
      <c r="L1519" s="28" t="s">
        <v>6075</v>
      </c>
      <c r="M1519" s="28" t="s">
        <v>907</v>
      </c>
      <c r="N1519" s="28" t="s">
        <v>1150</v>
      </c>
      <c r="O1519" s="28" t="s">
        <v>1163</v>
      </c>
      <c r="P1519" s="29">
        <v>45351.630937499998</v>
      </c>
      <c r="Q1519" s="28" t="s">
        <v>1152</v>
      </c>
      <c r="R1519" s="28" t="s">
        <v>1152</v>
      </c>
    </row>
    <row r="1520" spans="1:18" x14ac:dyDescent="0.3">
      <c r="A1520" s="28" t="s">
        <v>6084</v>
      </c>
      <c r="B1520" s="28" t="s">
        <v>6085</v>
      </c>
      <c r="C1520" s="28" t="s">
        <v>6086</v>
      </c>
      <c r="D1520" s="28" t="s">
        <v>6074</v>
      </c>
      <c r="E1520" s="28" t="s">
        <v>4133</v>
      </c>
      <c r="F1520" s="28" t="s">
        <v>5339</v>
      </c>
      <c r="G1520" s="28" t="s">
        <v>5340</v>
      </c>
      <c r="H1520" s="28" t="s">
        <v>5196</v>
      </c>
      <c r="I1520" s="28" t="s">
        <v>2391</v>
      </c>
      <c r="J1520" s="28" t="s">
        <v>3845</v>
      </c>
      <c r="K1520" s="28" t="s">
        <v>3846</v>
      </c>
      <c r="L1520" s="28" t="s">
        <v>6075</v>
      </c>
      <c r="M1520" s="28" t="s">
        <v>907</v>
      </c>
      <c r="N1520" s="28" t="s">
        <v>1150</v>
      </c>
      <c r="O1520" s="28" t="s">
        <v>1163</v>
      </c>
      <c r="P1520" s="29">
        <v>45351.630937499998</v>
      </c>
      <c r="Q1520" s="28" t="s">
        <v>1152</v>
      </c>
      <c r="R1520" s="28" t="s">
        <v>1152</v>
      </c>
    </row>
    <row r="1521" spans="1:18" x14ac:dyDescent="0.3">
      <c r="A1521" s="28" t="s">
        <v>6087</v>
      </c>
      <c r="B1521" s="28" t="s">
        <v>6088</v>
      </c>
      <c r="C1521" s="28" t="s">
        <v>6089</v>
      </c>
      <c r="D1521" s="28" t="s">
        <v>6090</v>
      </c>
      <c r="E1521" s="28" t="s">
        <v>6091</v>
      </c>
      <c r="F1521" s="28" t="s">
        <v>5657</v>
      </c>
      <c r="G1521" s="28" t="s">
        <v>5658</v>
      </c>
      <c r="H1521" s="28" t="s">
        <v>5267</v>
      </c>
      <c r="I1521" s="28" t="s">
        <v>5268</v>
      </c>
      <c r="J1521" s="28" t="s">
        <v>3845</v>
      </c>
      <c r="K1521" s="28" t="s">
        <v>3846</v>
      </c>
      <c r="L1521" s="28" t="s">
        <v>6092</v>
      </c>
      <c r="M1521" s="28" t="s">
        <v>907</v>
      </c>
      <c r="N1521" s="28" t="s">
        <v>1150</v>
      </c>
      <c r="O1521" s="28" t="s">
        <v>1163</v>
      </c>
      <c r="P1521" s="29">
        <v>45351.631192129629</v>
      </c>
      <c r="Q1521" s="28" t="s">
        <v>1152</v>
      </c>
      <c r="R1521" s="28" t="s">
        <v>1152</v>
      </c>
    </row>
    <row r="1522" spans="1:18" x14ac:dyDescent="0.3">
      <c r="A1522" s="28" t="s">
        <v>6093</v>
      </c>
      <c r="B1522" s="28" t="s">
        <v>6094</v>
      </c>
      <c r="C1522" s="28" t="s">
        <v>6095</v>
      </c>
      <c r="D1522" s="28" t="s">
        <v>6090</v>
      </c>
      <c r="E1522" s="28" t="s">
        <v>6091</v>
      </c>
      <c r="F1522" s="28" t="s">
        <v>5657</v>
      </c>
      <c r="G1522" s="28" t="s">
        <v>5658</v>
      </c>
      <c r="H1522" s="28" t="s">
        <v>5267</v>
      </c>
      <c r="I1522" s="28" t="s">
        <v>5268</v>
      </c>
      <c r="J1522" s="28" t="s">
        <v>3845</v>
      </c>
      <c r="K1522" s="28" t="s">
        <v>3846</v>
      </c>
      <c r="L1522" s="28" t="s">
        <v>6092</v>
      </c>
      <c r="M1522" s="28" t="s">
        <v>907</v>
      </c>
      <c r="N1522" s="28" t="s">
        <v>1150</v>
      </c>
      <c r="O1522" s="28" t="s">
        <v>1163</v>
      </c>
      <c r="P1522" s="29">
        <v>45351.631192129629</v>
      </c>
      <c r="Q1522" s="28" t="s">
        <v>1152</v>
      </c>
      <c r="R1522" s="28" t="s">
        <v>1152</v>
      </c>
    </row>
    <row r="1523" spans="1:18" x14ac:dyDescent="0.3">
      <c r="A1523" s="28" t="s">
        <v>6096</v>
      </c>
      <c r="B1523" s="28" t="s">
        <v>6097</v>
      </c>
      <c r="C1523" s="28" t="s">
        <v>6098</v>
      </c>
      <c r="D1523" s="28" t="s">
        <v>6090</v>
      </c>
      <c r="E1523" s="28" t="s">
        <v>6091</v>
      </c>
      <c r="F1523" s="28" t="s">
        <v>5657</v>
      </c>
      <c r="G1523" s="28" t="s">
        <v>5658</v>
      </c>
      <c r="H1523" s="28" t="s">
        <v>5267</v>
      </c>
      <c r="I1523" s="28" t="s">
        <v>5268</v>
      </c>
      <c r="J1523" s="28" t="s">
        <v>3845</v>
      </c>
      <c r="K1523" s="28" t="s">
        <v>3846</v>
      </c>
      <c r="L1523" s="28" t="s">
        <v>6092</v>
      </c>
      <c r="M1523" s="28" t="s">
        <v>907</v>
      </c>
      <c r="N1523" s="28" t="s">
        <v>1150</v>
      </c>
      <c r="O1523" s="28" t="s">
        <v>1163</v>
      </c>
      <c r="P1523" s="29">
        <v>45351.631192129629</v>
      </c>
      <c r="Q1523" s="28" t="s">
        <v>1152</v>
      </c>
      <c r="R1523" s="28" t="s">
        <v>1152</v>
      </c>
    </row>
    <row r="1524" spans="1:18" x14ac:dyDescent="0.3">
      <c r="A1524" s="28" t="s">
        <v>6099</v>
      </c>
      <c r="B1524" s="28" t="s">
        <v>6100</v>
      </c>
      <c r="C1524" s="28" t="s">
        <v>6101</v>
      </c>
      <c r="D1524" s="28" t="s">
        <v>6102</v>
      </c>
      <c r="E1524" s="28" t="s">
        <v>6103</v>
      </c>
      <c r="F1524" s="28" t="s">
        <v>5501</v>
      </c>
      <c r="G1524" s="28" t="s">
        <v>5502</v>
      </c>
      <c r="H1524" s="28" t="s">
        <v>5281</v>
      </c>
      <c r="I1524" s="28" t="s">
        <v>5282</v>
      </c>
      <c r="J1524" s="28" t="s">
        <v>3845</v>
      </c>
      <c r="K1524" s="28" t="s">
        <v>3846</v>
      </c>
      <c r="L1524" s="28" t="s">
        <v>6104</v>
      </c>
      <c r="M1524" s="28" t="s">
        <v>907</v>
      </c>
      <c r="N1524" s="28" t="s">
        <v>1150</v>
      </c>
      <c r="O1524" s="28" t="s">
        <v>1163</v>
      </c>
      <c r="P1524" s="29">
        <v>45351.631365740737</v>
      </c>
      <c r="Q1524" s="28" t="s">
        <v>1152</v>
      </c>
      <c r="R1524" s="28" t="s">
        <v>1152</v>
      </c>
    </row>
    <row r="1525" spans="1:18" x14ac:dyDescent="0.3">
      <c r="A1525" s="28" t="s">
        <v>6105</v>
      </c>
      <c r="B1525" s="28" t="s">
        <v>261</v>
      </c>
      <c r="C1525" s="28" t="s">
        <v>262</v>
      </c>
      <c r="D1525" s="28" t="s">
        <v>6102</v>
      </c>
      <c r="E1525" s="28" t="s">
        <v>6103</v>
      </c>
      <c r="F1525" s="28" t="s">
        <v>5501</v>
      </c>
      <c r="G1525" s="28" t="s">
        <v>5502</v>
      </c>
      <c r="H1525" s="28" t="s">
        <v>5281</v>
      </c>
      <c r="I1525" s="28" t="s">
        <v>5282</v>
      </c>
      <c r="J1525" s="28" t="s">
        <v>3845</v>
      </c>
      <c r="K1525" s="28" t="s">
        <v>3846</v>
      </c>
      <c r="L1525" s="28" t="s">
        <v>6104</v>
      </c>
      <c r="M1525" s="28" t="s">
        <v>907</v>
      </c>
      <c r="N1525" s="28" t="s">
        <v>1150</v>
      </c>
      <c r="O1525" s="28" t="s">
        <v>1163</v>
      </c>
      <c r="P1525" s="29">
        <v>45351.631319444445</v>
      </c>
      <c r="Q1525" s="28" t="s">
        <v>1152</v>
      </c>
      <c r="R1525" s="28" t="s">
        <v>1152</v>
      </c>
    </row>
    <row r="1526" spans="1:18" x14ac:dyDescent="0.3">
      <c r="A1526" s="28" t="s">
        <v>6106</v>
      </c>
      <c r="B1526" s="28" t="s">
        <v>6107</v>
      </c>
      <c r="C1526" s="28" t="s">
        <v>6108</v>
      </c>
      <c r="D1526" s="28" t="s">
        <v>6102</v>
      </c>
      <c r="E1526" s="28" t="s">
        <v>6103</v>
      </c>
      <c r="F1526" s="28" t="s">
        <v>5501</v>
      </c>
      <c r="G1526" s="28" t="s">
        <v>5502</v>
      </c>
      <c r="H1526" s="28" t="s">
        <v>5281</v>
      </c>
      <c r="I1526" s="28" t="s">
        <v>5282</v>
      </c>
      <c r="J1526" s="28" t="s">
        <v>3845</v>
      </c>
      <c r="K1526" s="28" t="s">
        <v>3846</v>
      </c>
      <c r="L1526" s="28" t="s">
        <v>6104</v>
      </c>
      <c r="M1526" s="28" t="s">
        <v>907</v>
      </c>
      <c r="N1526" s="28" t="s">
        <v>1150</v>
      </c>
      <c r="O1526" s="28" t="s">
        <v>1163</v>
      </c>
      <c r="P1526" s="29">
        <v>45351.631365740737</v>
      </c>
      <c r="Q1526" s="28" t="s">
        <v>1152</v>
      </c>
      <c r="R1526" s="28" t="s">
        <v>1152</v>
      </c>
    </row>
    <row r="1527" spans="1:18" x14ac:dyDescent="0.3">
      <c r="A1527" s="28" t="s">
        <v>6109</v>
      </c>
      <c r="B1527" s="28" t="s">
        <v>6110</v>
      </c>
      <c r="C1527" s="28" t="s">
        <v>6111</v>
      </c>
      <c r="D1527" s="28" t="s">
        <v>6102</v>
      </c>
      <c r="E1527" s="28" t="s">
        <v>6103</v>
      </c>
      <c r="F1527" s="28" t="s">
        <v>5501</v>
      </c>
      <c r="G1527" s="28" t="s">
        <v>5502</v>
      </c>
      <c r="H1527" s="28" t="s">
        <v>5281</v>
      </c>
      <c r="I1527" s="28" t="s">
        <v>5282</v>
      </c>
      <c r="J1527" s="28" t="s">
        <v>3845</v>
      </c>
      <c r="K1527" s="28" t="s">
        <v>3846</v>
      </c>
      <c r="L1527" s="28" t="s">
        <v>6104</v>
      </c>
      <c r="M1527" s="28" t="s">
        <v>907</v>
      </c>
      <c r="N1527" s="28" t="s">
        <v>1150</v>
      </c>
      <c r="O1527" s="28" t="s">
        <v>1163</v>
      </c>
      <c r="P1527" s="29">
        <v>45351.631365740737</v>
      </c>
      <c r="Q1527" s="28" t="s">
        <v>1152</v>
      </c>
      <c r="R1527" s="28" t="s">
        <v>1152</v>
      </c>
    </row>
    <row r="1528" spans="1:18" x14ac:dyDescent="0.3">
      <c r="A1528" s="28" t="s">
        <v>2102</v>
      </c>
      <c r="B1528" s="28" t="s">
        <v>6112</v>
      </c>
      <c r="C1528" s="28" t="s">
        <v>6113</v>
      </c>
      <c r="D1528" s="28" t="s">
        <v>6102</v>
      </c>
      <c r="E1528" s="28" t="s">
        <v>6103</v>
      </c>
      <c r="F1528" s="28" t="s">
        <v>5501</v>
      </c>
      <c r="G1528" s="28" t="s">
        <v>5502</v>
      </c>
      <c r="H1528" s="28" t="s">
        <v>5281</v>
      </c>
      <c r="I1528" s="28" t="s">
        <v>5282</v>
      </c>
      <c r="J1528" s="28" t="s">
        <v>3845</v>
      </c>
      <c r="K1528" s="28" t="s">
        <v>3846</v>
      </c>
      <c r="L1528" s="28" t="s">
        <v>6104</v>
      </c>
      <c r="M1528" s="28" t="s">
        <v>907</v>
      </c>
      <c r="N1528" s="28" t="s">
        <v>1150</v>
      </c>
      <c r="O1528" s="28" t="s">
        <v>1174</v>
      </c>
      <c r="P1528" s="29">
        <v>45562.553703703699</v>
      </c>
      <c r="Q1528" s="28" t="s">
        <v>1152</v>
      </c>
      <c r="R1528" s="28" t="s">
        <v>1152</v>
      </c>
    </row>
    <row r="1529" spans="1:18" x14ac:dyDescent="0.3">
      <c r="A1529" s="28" t="s">
        <v>6114</v>
      </c>
      <c r="B1529" s="28" t="s">
        <v>6115</v>
      </c>
      <c r="C1529" s="28" t="s">
        <v>6116</v>
      </c>
      <c r="D1529" s="28" t="s">
        <v>6102</v>
      </c>
      <c r="E1529" s="28" t="s">
        <v>6103</v>
      </c>
      <c r="F1529" s="28" t="s">
        <v>5501</v>
      </c>
      <c r="G1529" s="28" t="s">
        <v>5502</v>
      </c>
      <c r="H1529" s="28" t="s">
        <v>5281</v>
      </c>
      <c r="I1529" s="28" t="s">
        <v>5282</v>
      </c>
      <c r="J1529" s="28" t="s">
        <v>3845</v>
      </c>
      <c r="K1529" s="28" t="s">
        <v>3846</v>
      </c>
      <c r="L1529" s="28" t="s">
        <v>6104</v>
      </c>
      <c r="M1529" s="28" t="s">
        <v>907</v>
      </c>
      <c r="N1529" s="28" t="s">
        <v>1150</v>
      </c>
      <c r="O1529" s="28" t="s">
        <v>1163</v>
      </c>
      <c r="P1529" s="29">
        <v>45351.631319444445</v>
      </c>
      <c r="Q1529" s="28" t="s">
        <v>1152</v>
      </c>
      <c r="R1529" s="28" t="s">
        <v>1152</v>
      </c>
    </row>
    <row r="1530" spans="1:18" x14ac:dyDescent="0.3">
      <c r="A1530" s="28" t="s">
        <v>6117</v>
      </c>
      <c r="B1530" s="28" t="s">
        <v>280</v>
      </c>
      <c r="C1530" s="28" t="s">
        <v>281</v>
      </c>
      <c r="D1530" s="28" t="s">
        <v>6102</v>
      </c>
      <c r="E1530" s="28" t="s">
        <v>6103</v>
      </c>
      <c r="F1530" s="28" t="s">
        <v>5501</v>
      </c>
      <c r="G1530" s="28" t="s">
        <v>5502</v>
      </c>
      <c r="H1530" s="28" t="s">
        <v>5281</v>
      </c>
      <c r="I1530" s="28" t="s">
        <v>5282</v>
      </c>
      <c r="J1530" s="28" t="s">
        <v>3845</v>
      </c>
      <c r="K1530" s="28" t="s">
        <v>3846</v>
      </c>
      <c r="L1530" s="28" t="s">
        <v>6104</v>
      </c>
      <c r="M1530" s="28" t="s">
        <v>907</v>
      </c>
      <c r="N1530" s="28" t="s">
        <v>1150</v>
      </c>
      <c r="O1530" s="28" t="s">
        <v>1163</v>
      </c>
      <c r="P1530" s="29">
        <v>45351.631365740737</v>
      </c>
      <c r="Q1530" s="28" t="s">
        <v>1152</v>
      </c>
      <c r="R1530" s="28" t="s">
        <v>1152</v>
      </c>
    </row>
    <row r="1531" spans="1:18" x14ac:dyDescent="0.3">
      <c r="A1531" s="28" t="s">
        <v>6118</v>
      </c>
      <c r="B1531" s="28" t="s">
        <v>276</v>
      </c>
      <c r="C1531" s="28" t="s">
        <v>277</v>
      </c>
      <c r="D1531" s="28" t="s">
        <v>6102</v>
      </c>
      <c r="E1531" s="28" t="s">
        <v>6103</v>
      </c>
      <c r="F1531" s="28" t="s">
        <v>5501</v>
      </c>
      <c r="G1531" s="28" t="s">
        <v>5502</v>
      </c>
      <c r="H1531" s="28" t="s">
        <v>5281</v>
      </c>
      <c r="I1531" s="28" t="s">
        <v>5282</v>
      </c>
      <c r="J1531" s="28" t="s">
        <v>3845</v>
      </c>
      <c r="K1531" s="28" t="s">
        <v>3846</v>
      </c>
      <c r="L1531" s="28" t="s">
        <v>6104</v>
      </c>
      <c r="M1531" s="28" t="s">
        <v>907</v>
      </c>
      <c r="N1531" s="28" t="s">
        <v>1150</v>
      </c>
      <c r="O1531" s="28" t="s">
        <v>1163</v>
      </c>
      <c r="P1531" s="29">
        <v>45351.631365740737</v>
      </c>
      <c r="Q1531" s="28" t="s">
        <v>1152</v>
      </c>
      <c r="R1531" s="28" t="s">
        <v>1152</v>
      </c>
    </row>
    <row r="1532" spans="1:18" x14ac:dyDescent="0.3">
      <c r="A1532" s="28" t="s">
        <v>6119</v>
      </c>
      <c r="B1532" s="28" t="s">
        <v>6120</v>
      </c>
      <c r="C1532" s="28" t="s">
        <v>6121</v>
      </c>
      <c r="D1532" s="28" t="s">
        <v>6102</v>
      </c>
      <c r="E1532" s="28" t="s">
        <v>6103</v>
      </c>
      <c r="F1532" s="28" t="s">
        <v>5501</v>
      </c>
      <c r="G1532" s="28" t="s">
        <v>5502</v>
      </c>
      <c r="H1532" s="28" t="s">
        <v>5281</v>
      </c>
      <c r="I1532" s="28" t="s">
        <v>5282</v>
      </c>
      <c r="J1532" s="28" t="s">
        <v>3845</v>
      </c>
      <c r="K1532" s="28" t="s">
        <v>3846</v>
      </c>
      <c r="L1532" s="28" t="s">
        <v>6104</v>
      </c>
      <c r="M1532" s="28" t="s">
        <v>907</v>
      </c>
      <c r="N1532" s="28" t="s">
        <v>1150</v>
      </c>
      <c r="O1532" s="28" t="s">
        <v>1163</v>
      </c>
      <c r="P1532" s="29">
        <v>45351.631377314814</v>
      </c>
      <c r="Q1532" s="28" t="s">
        <v>1152</v>
      </c>
      <c r="R1532" s="28" t="s">
        <v>1152</v>
      </c>
    </row>
    <row r="1533" spans="1:18" x14ac:dyDescent="0.3">
      <c r="A1533" s="28" t="s">
        <v>6122</v>
      </c>
      <c r="B1533" s="28" t="s">
        <v>6123</v>
      </c>
      <c r="C1533" s="28" t="s">
        <v>2183</v>
      </c>
      <c r="D1533" s="28" t="s">
        <v>6124</v>
      </c>
      <c r="E1533" s="28" t="s">
        <v>6125</v>
      </c>
      <c r="F1533" s="28" t="s">
        <v>6126</v>
      </c>
      <c r="G1533" s="28" t="s">
        <v>6125</v>
      </c>
      <c r="H1533" s="28" t="s">
        <v>5254</v>
      </c>
      <c r="I1533" s="28" t="s">
        <v>5255</v>
      </c>
      <c r="J1533" s="28" t="s">
        <v>3845</v>
      </c>
      <c r="K1533" s="28" t="s">
        <v>3846</v>
      </c>
      <c r="L1533" s="28" t="s">
        <v>6127</v>
      </c>
      <c r="M1533" s="28" t="s">
        <v>907</v>
      </c>
      <c r="N1533" s="28" t="s">
        <v>1150</v>
      </c>
      <c r="O1533" s="28" t="s">
        <v>1163</v>
      </c>
      <c r="P1533" s="29">
        <v>45351.633240740739</v>
      </c>
      <c r="Q1533" s="28" t="s">
        <v>1152</v>
      </c>
      <c r="R1533" s="28" t="s">
        <v>1152</v>
      </c>
    </row>
    <row r="1534" spans="1:18" x14ac:dyDescent="0.3">
      <c r="A1534" s="28" t="s">
        <v>6128</v>
      </c>
      <c r="B1534" s="28" t="s">
        <v>6129</v>
      </c>
      <c r="C1534" s="28" t="s">
        <v>6130</v>
      </c>
      <c r="D1534" s="28" t="s">
        <v>6124</v>
      </c>
      <c r="E1534" s="28" t="s">
        <v>6125</v>
      </c>
      <c r="F1534" s="28" t="s">
        <v>6126</v>
      </c>
      <c r="G1534" s="28" t="s">
        <v>6125</v>
      </c>
      <c r="H1534" s="28" t="s">
        <v>5254</v>
      </c>
      <c r="I1534" s="28" t="s">
        <v>5255</v>
      </c>
      <c r="J1534" s="28" t="s">
        <v>3845</v>
      </c>
      <c r="K1534" s="28" t="s">
        <v>3846</v>
      </c>
      <c r="L1534" s="28" t="s">
        <v>6127</v>
      </c>
      <c r="M1534" s="28" t="s">
        <v>907</v>
      </c>
      <c r="N1534" s="28" t="s">
        <v>1150</v>
      </c>
      <c r="O1534" s="28" t="s">
        <v>1163</v>
      </c>
      <c r="P1534" s="29">
        <v>45351.631562499999</v>
      </c>
      <c r="Q1534" s="28" t="s">
        <v>1152</v>
      </c>
      <c r="R1534" s="28" t="s">
        <v>1152</v>
      </c>
    </row>
    <row r="1535" spans="1:18" x14ac:dyDescent="0.3">
      <c r="A1535" s="28" t="s">
        <v>6131</v>
      </c>
      <c r="B1535" s="28" t="s">
        <v>6132</v>
      </c>
      <c r="C1535" s="28" t="s">
        <v>2130</v>
      </c>
      <c r="D1535" s="28" t="s">
        <v>6124</v>
      </c>
      <c r="E1535" s="28" t="s">
        <v>6125</v>
      </c>
      <c r="F1535" s="28" t="s">
        <v>6126</v>
      </c>
      <c r="G1535" s="28" t="s">
        <v>6125</v>
      </c>
      <c r="H1535" s="28" t="s">
        <v>5254</v>
      </c>
      <c r="I1535" s="28" t="s">
        <v>5255</v>
      </c>
      <c r="J1535" s="28" t="s">
        <v>3845</v>
      </c>
      <c r="K1535" s="28" t="s">
        <v>3846</v>
      </c>
      <c r="L1535" s="28" t="s">
        <v>6127</v>
      </c>
      <c r="M1535" s="28" t="s">
        <v>907</v>
      </c>
      <c r="N1535" s="28" t="s">
        <v>1150</v>
      </c>
      <c r="O1535" s="28" t="s">
        <v>1163</v>
      </c>
      <c r="P1535" s="29">
        <v>45351.631550925922</v>
      </c>
      <c r="Q1535" s="28" t="s">
        <v>1152</v>
      </c>
      <c r="R1535" s="28" t="s">
        <v>1152</v>
      </c>
    </row>
    <row r="1536" spans="1:18" x14ac:dyDescent="0.3">
      <c r="A1536" s="28" t="s">
        <v>6133</v>
      </c>
      <c r="B1536" s="28" t="s">
        <v>6134</v>
      </c>
      <c r="C1536" s="28" t="s">
        <v>6135</v>
      </c>
      <c r="D1536" s="28" t="s">
        <v>6136</v>
      </c>
      <c r="E1536" s="28" t="s">
        <v>6135</v>
      </c>
      <c r="F1536" s="28" t="s">
        <v>6137</v>
      </c>
      <c r="G1536" s="28" t="s">
        <v>6138</v>
      </c>
      <c r="H1536" s="28" t="s">
        <v>6139</v>
      </c>
      <c r="I1536" s="28" t="s">
        <v>6138</v>
      </c>
      <c r="J1536" s="28" t="s">
        <v>3845</v>
      </c>
      <c r="K1536" s="28" t="s">
        <v>3846</v>
      </c>
      <c r="L1536" s="28" t="s">
        <v>6140</v>
      </c>
      <c r="M1536" s="28" t="s">
        <v>907</v>
      </c>
      <c r="N1536" s="28" t="s">
        <v>1150</v>
      </c>
      <c r="O1536" s="28" t="s">
        <v>1163</v>
      </c>
      <c r="P1536" s="29">
        <v>45351.632071759261</v>
      </c>
      <c r="Q1536" s="28" t="s">
        <v>1152</v>
      </c>
      <c r="R1536" s="28" t="s">
        <v>1152</v>
      </c>
    </row>
    <row r="1537" spans="1:18" x14ac:dyDescent="0.3">
      <c r="A1537" s="28" t="s">
        <v>6141</v>
      </c>
      <c r="B1537" s="28" t="s">
        <v>6142</v>
      </c>
      <c r="C1537" s="28" t="s">
        <v>6143</v>
      </c>
      <c r="D1537" s="28" t="s">
        <v>6144</v>
      </c>
      <c r="E1537" s="28" t="s">
        <v>6143</v>
      </c>
      <c r="F1537" s="28" t="s">
        <v>5616</v>
      </c>
      <c r="G1537" s="28" t="s">
        <v>5617</v>
      </c>
      <c r="H1537" s="28" t="s">
        <v>5267</v>
      </c>
      <c r="I1537" s="28" t="s">
        <v>5268</v>
      </c>
      <c r="J1537" s="28" t="s">
        <v>3845</v>
      </c>
      <c r="K1537" s="28" t="s">
        <v>3846</v>
      </c>
      <c r="L1537" s="28" t="s">
        <v>6145</v>
      </c>
      <c r="M1537" s="28" t="s">
        <v>1</v>
      </c>
      <c r="N1537" s="28" t="s">
        <v>1204</v>
      </c>
      <c r="O1537" s="28" t="s">
        <v>1151</v>
      </c>
      <c r="P1537" s="29">
        <v>45385.713264317128</v>
      </c>
      <c r="Q1537" s="28" t="s">
        <v>1152</v>
      </c>
      <c r="R1537" s="28" t="s">
        <v>1152</v>
      </c>
    </row>
    <row r="1538" spans="1:18" x14ac:dyDescent="0.3">
      <c r="A1538" s="28" t="s">
        <v>6146</v>
      </c>
      <c r="B1538" s="28" t="s">
        <v>6147</v>
      </c>
      <c r="C1538" s="28" t="s">
        <v>6148</v>
      </c>
      <c r="D1538" s="28" t="s">
        <v>6144</v>
      </c>
      <c r="E1538" s="28" t="s">
        <v>6143</v>
      </c>
      <c r="F1538" s="28" t="s">
        <v>5616</v>
      </c>
      <c r="G1538" s="28" t="s">
        <v>5617</v>
      </c>
      <c r="H1538" s="28" t="s">
        <v>5267</v>
      </c>
      <c r="I1538" s="28" t="s">
        <v>5268</v>
      </c>
      <c r="J1538" s="28" t="s">
        <v>3845</v>
      </c>
      <c r="K1538" s="28" t="s">
        <v>3846</v>
      </c>
      <c r="L1538" s="28" t="s">
        <v>6145</v>
      </c>
      <c r="M1538" s="28" t="s">
        <v>907</v>
      </c>
      <c r="N1538" s="28" t="s">
        <v>1150</v>
      </c>
      <c r="O1538" s="28" t="s">
        <v>1163</v>
      </c>
      <c r="P1538" s="29">
        <v>45351.63208333333</v>
      </c>
      <c r="Q1538" s="28" t="s">
        <v>1152</v>
      </c>
      <c r="R1538" s="28" t="s">
        <v>1152</v>
      </c>
    </row>
    <row r="1539" spans="1:18" x14ac:dyDescent="0.3">
      <c r="A1539" s="28" t="s">
        <v>6149</v>
      </c>
      <c r="B1539" s="28" t="s">
        <v>6150</v>
      </c>
      <c r="C1539" s="28" t="s">
        <v>6151</v>
      </c>
      <c r="D1539" s="28" t="s">
        <v>6144</v>
      </c>
      <c r="E1539" s="28" t="s">
        <v>6143</v>
      </c>
      <c r="F1539" s="28" t="s">
        <v>5616</v>
      </c>
      <c r="G1539" s="28" t="s">
        <v>5617</v>
      </c>
      <c r="H1539" s="28" t="s">
        <v>5267</v>
      </c>
      <c r="I1539" s="28" t="s">
        <v>5268</v>
      </c>
      <c r="J1539" s="28" t="s">
        <v>3845</v>
      </c>
      <c r="K1539" s="28" t="s">
        <v>3846</v>
      </c>
      <c r="L1539" s="28" t="s">
        <v>6145</v>
      </c>
      <c r="M1539" s="28" t="s">
        <v>907</v>
      </c>
      <c r="N1539" s="28" t="s">
        <v>1150</v>
      </c>
      <c r="O1539" s="28" t="s">
        <v>1163</v>
      </c>
      <c r="P1539" s="29">
        <v>45351.63208333333</v>
      </c>
      <c r="Q1539" s="28" t="s">
        <v>1152</v>
      </c>
      <c r="R1539" s="28" t="s">
        <v>1152</v>
      </c>
    </row>
    <row r="1540" spans="1:18" x14ac:dyDescent="0.3">
      <c r="A1540" s="28" t="s">
        <v>6152</v>
      </c>
      <c r="B1540" s="28" t="s">
        <v>6153</v>
      </c>
      <c r="C1540" s="28" t="s">
        <v>6154</v>
      </c>
      <c r="D1540" s="28" t="s">
        <v>6144</v>
      </c>
      <c r="E1540" s="28" t="s">
        <v>6143</v>
      </c>
      <c r="F1540" s="28" t="s">
        <v>5616</v>
      </c>
      <c r="G1540" s="28" t="s">
        <v>5617</v>
      </c>
      <c r="H1540" s="28" t="s">
        <v>5267</v>
      </c>
      <c r="I1540" s="28" t="s">
        <v>5268</v>
      </c>
      <c r="J1540" s="28" t="s">
        <v>3845</v>
      </c>
      <c r="K1540" s="28" t="s">
        <v>3846</v>
      </c>
      <c r="L1540" s="28" t="s">
        <v>6145</v>
      </c>
      <c r="M1540" s="28" t="s">
        <v>907</v>
      </c>
      <c r="N1540" s="28" t="s">
        <v>1150</v>
      </c>
      <c r="O1540" s="28" t="s">
        <v>1163</v>
      </c>
      <c r="P1540" s="29">
        <v>45351.631388888884</v>
      </c>
      <c r="Q1540" s="28" t="s">
        <v>1152</v>
      </c>
      <c r="R1540" s="28" t="s">
        <v>1152</v>
      </c>
    </row>
    <row r="1541" spans="1:18" x14ac:dyDescent="0.3">
      <c r="A1541" s="28" t="s">
        <v>6155</v>
      </c>
      <c r="B1541" s="28" t="s">
        <v>6156</v>
      </c>
      <c r="C1541" s="28" t="s">
        <v>6157</v>
      </c>
      <c r="D1541" s="28" t="s">
        <v>6158</v>
      </c>
      <c r="E1541" s="28" t="s">
        <v>6159</v>
      </c>
      <c r="F1541" s="28" t="s">
        <v>6160</v>
      </c>
      <c r="G1541" s="28" t="s">
        <v>6161</v>
      </c>
      <c r="H1541" s="28" t="s">
        <v>5196</v>
      </c>
      <c r="I1541" s="28" t="s">
        <v>2391</v>
      </c>
      <c r="J1541" s="28" t="s">
        <v>3845</v>
      </c>
      <c r="K1541" s="28" t="s">
        <v>3846</v>
      </c>
      <c r="L1541" s="28" t="s">
        <v>6162</v>
      </c>
      <c r="M1541" s="28" t="s">
        <v>1</v>
      </c>
      <c r="N1541" s="28" t="s">
        <v>1204</v>
      </c>
      <c r="O1541" s="28" t="s">
        <v>1151</v>
      </c>
      <c r="P1541" s="29">
        <v>45385.654108796298</v>
      </c>
      <c r="Q1541" s="28" t="s">
        <v>1152</v>
      </c>
      <c r="R1541" s="28" t="s">
        <v>1152</v>
      </c>
    </row>
    <row r="1542" spans="1:18" x14ac:dyDescent="0.3">
      <c r="A1542" s="28" t="s">
        <v>6163</v>
      </c>
      <c r="B1542" s="28" t="s">
        <v>6164</v>
      </c>
      <c r="C1542" s="28" t="s">
        <v>6165</v>
      </c>
      <c r="D1542" s="28" t="s">
        <v>6158</v>
      </c>
      <c r="E1542" s="28" t="s">
        <v>6159</v>
      </c>
      <c r="F1542" s="28" t="s">
        <v>6160</v>
      </c>
      <c r="G1542" s="28" t="s">
        <v>6161</v>
      </c>
      <c r="H1542" s="28" t="s">
        <v>5196</v>
      </c>
      <c r="I1542" s="28" t="s">
        <v>2391</v>
      </c>
      <c r="J1542" s="28" t="s">
        <v>3845</v>
      </c>
      <c r="K1542" s="28" t="s">
        <v>3846</v>
      </c>
      <c r="L1542" s="28" t="s">
        <v>6162</v>
      </c>
      <c r="M1542" s="28" t="s">
        <v>1</v>
      </c>
      <c r="N1542" s="28" t="s">
        <v>1204</v>
      </c>
      <c r="O1542" s="28" t="s">
        <v>1258</v>
      </c>
      <c r="P1542" s="29">
        <v>45660.448530092588</v>
      </c>
      <c r="Q1542" s="28" t="s">
        <v>1152</v>
      </c>
      <c r="R1542" s="28" t="s">
        <v>1152</v>
      </c>
    </row>
    <row r="1543" spans="1:18" x14ac:dyDescent="0.3">
      <c r="A1543" s="28" t="s">
        <v>6166</v>
      </c>
      <c r="B1543" s="28" t="s">
        <v>6167</v>
      </c>
      <c r="C1543" s="28" t="s">
        <v>13</v>
      </c>
      <c r="D1543" s="28" t="s">
        <v>6158</v>
      </c>
      <c r="E1543" s="28" t="s">
        <v>6159</v>
      </c>
      <c r="F1543" s="28" t="s">
        <v>6160</v>
      </c>
      <c r="G1543" s="28" t="s">
        <v>6161</v>
      </c>
      <c r="H1543" s="28" t="s">
        <v>5196</v>
      </c>
      <c r="I1543" s="28" t="s">
        <v>2391</v>
      </c>
      <c r="J1543" s="28" t="s">
        <v>3845</v>
      </c>
      <c r="K1543" s="28" t="s">
        <v>3846</v>
      </c>
      <c r="L1543" s="28" t="s">
        <v>6162</v>
      </c>
      <c r="M1543" s="28" t="s">
        <v>907</v>
      </c>
      <c r="N1543" s="28" t="s">
        <v>1150</v>
      </c>
      <c r="O1543" s="28" t="s">
        <v>1163</v>
      </c>
      <c r="P1543" s="29">
        <v>45351.631180555552</v>
      </c>
      <c r="Q1543" s="28" t="s">
        <v>1152</v>
      </c>
      <c r="R1543" s="28" t="s">
        <v>1152</v>
      </c>
    </row>
    <row r="1544" spans="1:18" x14ac:dyDescent="0.3">
      <c r="A1544" s="28" t="s">
        <v>6168</v>
      </c>
      <c r="B1544" s="28" t="s">
        <v>6169</v>
      </c>
      <c r="C1544" s="28" t="s">
        <v>14</v>
      </c>
      <c r="D1544" s="28" t="s">
        <v>6158</v>
      </c>
      <c r="E1544" s="28" t="s">
        <v>6159</v>
      </c>
      <c r="F1544" s="28" t="s">
        <v>6160</v>
      </c>
      <c r="G1544" s="28" t="s">
        <v>6161</v>
      </c>
      <c r="H1544" s="28" t="s">
        <v>5196</v>
      </c>
      <c r="I1544" s="28" t="s">
        <v>2391</v>
      </c>
      <c r="J1544" s="28" t="s">
        <v>3845</v>
      </c>
      <c r="K1544" s="28" t="s">
        <v>3846</v>
      </c>
      <c r="L1544" s="28" t="s">
        <v>6162</v>
      </c>
      <c r="M1544" s="28" t="s">
        <v>907</v>
      </c>
      <c r="N1544" s="28" t="s">
        <v>1150</v>
      </c>
      <c r="O1544" s="28" t="s">
        <v>1163</v>
      </c>
      <c r="P1544" s="29">
        <v>45351.631180555552</v>
      </c>
      <c r="Q1544" s="28" t="s">
        <v>1152</v>
      </c>
      <c r="R1544" s="28" t="s">
        <v>1152</v>
      </c>
    </row>
    <row r="1545" spans="1:18" x14ac:dyDescent="0.3">
      <c r="A1545" s="28" t="s">
        <v>5260</v>
      </c>
      <c r="B1545" s="28" t="s">
        <v>6170</v>
      </c>
      <c r="C1545" s="28" t="s">
        <v>6171</v>
      </c>
      <c r="D1545" s="28" t="s">
        <v>6158</v>
      </c>
      <c r="E1545" s="28" t="s">
        <v>6159</v>
      </c>
      <c r="F1545" s="28" t="s">
        <v>6160</v>
      </c>
      <c r="G1545" s="28" t="s">
        <v>6161</v>
      </c>
      <c r="H1545" s="28" t="s">
        <v>5196</v>
      </c>
      <c r="I1545" s="28" t="s">
        <v>2391</v>
      </c>
      <c r="J1545" s="28" t="s">
        <v>3845</v>
      </c>
      <c r="K1545" s="28" t="s">
        <v>3846</v>
      </c>
      <c r="L1545" s="28" t="s">
        <v>6162</v>
      </c>
      <c r="M1545" s="28" t="s">
        <v>907</v>
      </c>
      <c r="N1545" s="28" t="s">
        <v>1150</v>
      </c>
      <c r="O1545" s="28" t="s">
        <v>1163</v>
      </c>
      <c r="P1545" s="29">
        <v>45351.632106481477</v>
      </c>
      <c r="Q1545" s="28" t="s">
        <v>1152</v>
      </c>
      <c r="R1545" s="28" t="s">
        <v>1152</v>
      </c>
    </row>
    <row r="1546" spans="1:18" x14ac:dyDescent="0.3">
      <c r="A1546" s="28" t="s">
        <v>5260</v>
      </c>
      <c r="B1546" s="28" t="s">
        <v>6172</v>
      </c>
      <c r="C1546" s="28" t="s">
        <v>6173</v>
      </c>
      <c r="D1546" s="28" t="s">
        <v>6158</v>
      </c>
      <c r="E1546" s="28" t="s">
        <v>6159</v>
      </c>
      <c r="F1546" s="28" t="s">
        <v>6160</v>
      </c>
      <c r="G1546" s="28" t="s">
        <v>6161</v>
      </c>
      <c r="H1546" s="28" t="s">
        <v>5196</v>
      </c>
      <c r="I1546" s="28" t="s">
        <v>2391</v>
      </c>
      <c r="J1546" s="28" t="s">
        <v>3845</v>
      </c>
      <c r="K1546" s="28" t="s">
        <v>3846</v>
      </c>
      <c r="L1546" s="28" t="s">
        <v>6162</v>
      </c>
      <c r="M1546" s="28" t="s">
        <v>907</v>
      </c>
      <c r="N1546" s="28" t="s">
        <v>1150</v>
      </c>
      <c r="O1546" s="28" t="s">
        <v>1163</v>
      </c>
      <c r="P1546" s="29">
        <v>45351.632094907407</v>
      </c>
      <c r="Q1546" s="28" t="s">
        <v>1152</v>
      </c>
      <c r="R1546" s="28" t="s">
        <v>1152</v>
      </c>
    </row>
    <row r="1547" spans="1:18" x14ac:dyDescent="0.3">
      <c r="A1547" s="28" t="s">
        <v>5260</v>
      </c>
      <c r="B1547" s="28" t="s">
        <v>6174</v>
      </c>
      <c r="C1547" s="28" t="s">
        <v>6175</v>
      </c>
      <c r="D1547" s="28" t="s">
        <v>6158</v>
      </c>
      <c r="E1547" s="28" t="s">
        <v>6159</v>
      </c>
      <c r="F1547" s="28" t="s">
        <v>6160</v>
      </c>
      <c r="G1547" s="28" t="s">
        <v>6161</v>
      </c>
      <c r="H1547" s="28" t="s">
        <v>5196</v>
      </c>
      <c r="I1547" s="28" t="s">
        <v>2391</v>
      </c>
      <c r="J1547" s="28" t="s">
        <v>3845</v>
      </c>
      <c r="K1547" s="28" t="s">
        <v>3846</v>
      </c>
      <c r="L1547" s="28" t="s">
        <v>6162</v>
      </c>
      <c r="M1547" s="28" t="s">
        <v>907</v>
      </c>
      <c r="N1547" s="28" t="s">
        <v>1150</v>
      </c>
      <c r="O1547" s="28" t="s">
        <v>1163</v>
      </c>
      <c r="P1547" s="29">
        <v>45351.632094907407</v>
      </c>
      <c r="Q1547" s="28" t="s">
        <v>1152</v>
      </c>
      <c r="R1547" s="28" t="s">
        <v>1152</v>
      </c>
    </row>
    <row r="1548" spans="1:18" x14ac:dyDescent="0.3">
      <c r="A1548" s="28" t="s">
        <v>6176</v>
      </c>
      <c r="B1548" s="28" t="s">
        <v>143</v>
      </c>
      <c r="C1548" s="28" t="s">
        <v>144</v>
      </c>
      <c r="D1548" s="28" t="s">
        <v>6158</v>
      </c>
      <c r="E1548" s="28" t="s">
        <v>6159</v>
      </c>
      <c r="F1548" s="28" t="s">
        <v>6160</v>
      </c>
      <c r="G1548" s="28" t="s">
        <v>6161</v>
      </c>
      <c r="H1548" s="28" t="s">
        <v>5196</v>
      </c>
      <c r="I1548" s="28" t="s">
        <v>2391</v>
      </c>
      <c r="J1548" s="28" t="s">
        <v>3845</v>
      </c>
      <c r="K1548" s="28" t="s">
        <v>3846</v>
      </c>
      <c r="L1548" s="28" t="s">
        <v>6162</v>
      </c>
      <c r="M1548" s="28" t="s">
        <v>907</v>
      </c>
      <c r="N1548" s="28" t="s">
        <v>1150</v>
      </c>
      <c r="O1548" s="28" t="s">
        <v>1163</v>
      </c>
      <c r="P1548" s="29">
        <v>45351.631180555552</v>
      </c>
      <c r="Q1548" s="28" t="s">
        <v>1152</v>
      </c>
      <c r="R1548" s="28" t="s">
        <v>1152</v>
      </c>
    </row>
    <row r="1549" spans="1:18" x14ac:dyDescent="0.3">
      <c r="A1549" s="28" t="s">
        <v>2281</v>
      </c>
      <c r="B1549" s="28" t="s">
        <v>6177</v>
      </c>
      <c r="C1549" s="28" t="s">
        <v>6178</v>
      </c>
      <c r="D1549" s="28" t="s">
        <v>6158</v>
      </c>
      <c r="E1549" s="28" t="s">
        <v>6159</v>
      </c>
      <c r="F1549" s="28" t="s">
        <v>6160</v>
      </c>
      <c r="G1549" s="28" t="s">
        <v>6161</v>
      </c>
      <c r="H1549" s="28" t="s">
        <v>5196</v>
      </c>
      <c r="I1549" s="28" t="s">
        <v>2391</v>
      </c>
      <c r="J1549" s="28" t="s">
        <v>3845</v>
      </c>
      <c r="K1549" s="28" t="s">
        <v>3846</v>
      </c>
      <c r="L1549" s="28" t="s">
        <v>6162</v>
      </c>
      <c r="M1549" s="28" t="s">
        <v>907</v>
      </c>
      <c r="N1549" s="28" t="s">
        <v>1150</v>
      </c>
      <c r="O1549" s="28" t="s">
        <v>1174</v>
      </c>
      <c r="P1549" s="29">
        <v>45527.462870370371</v>
      </c>
      <c r="Q1549" s="28" t="s">
        <v>1152</v>
      </c>
      <c r="R1549" s="28" t="s">
        <v>1152</v>
      </c>
    </row>
    <row r="1550" spans="1:18" x14ac:dyDescent="0.3">
      <c r="A1550" s="28" t="s">
        <v>1541</v>
      </c>
      <c r="B1550" s="28" t="s">
        <v>6179</v>
      </c>
      <c r="C1550" s="28" t="s">
        <v>6180</v>
      </c>
      <c r="D1550" s="28" t="s">
        <v>6158</v>
      </c>
      <c r="E1550" s="28" t="s">
        <v>6159</v>
      </c>
      <c r="F1550" s="28" t="s">
        <v>6160</v>
      </c>
      <c r="G1550" s="28" t="s">
        <v>6161</v>
      </c>
      <c r="H1550" s="28" t="s">
        <v>5196</v>
      </c>
      <c r="I1550" s="28" t="s">
        <v>2391</v>
      </c>
      <c r="J1550" s="28" t="s">
        <v>3845</v>
      </c>
      <c r="K1550" s="28" t="s">
        <v>3846</v>
      </c>
      <c r="L1550" s="28" t="s">
        <v>6162</v>
      </c>
      <c r="M1550" s="28" t="s">
        <v>907</v>
      </c>
      <c r="N1550" s="28" t="s">
        <v>1150</v>
      </c>
      <c r="O1550" s="28" t="s">
        <v>1258</v>
      </c>
      <c r="P1550" s="29">
        <v>45572.661053240736</v>
      </c>
      <c r="Q1550" s="28" t="s">
        <v>1152</v>
      </c>
      <c r="R1550" s="28" t="s">
        <v>1152</v>
      </c>
    </row>
    <row r="1551" spans="1:18" x14ac:dyDescent="0.3">
      <c r="A1551" s="28" t="s">
        <v>6181</v>
      </c>
      <c r="B1551" s="28" t="s">
        <v>6182</v>
      </c>
      <c r="C1551" s="28" t="s">
        <v>6183</v>
      </c>
      <c r="D1551" s="28" t="s">
        <v>6184</v>
      </c>
      <c r="E1551" s="28" t="s">
        <v>6185</v>
      </c>
      <c r="F1551" s="28" t="s">
        <v>5501</v>
      </c>
      <c r="G1551" s="28" t="s">
        <v>5502</v>
      </c>
      <c r="H1551" s="28" t="s">
        <v>5281</v>
      </c>
      <c r="I1551" s="28" t="s">
        <v>5282</v>
      </c>
      <c r="J1551" s="28" t="s">
        <v>3845</v>
      </c>
      <c r="K1551" s="28" t="s">
        <v>3846</v>
      </c>
      <c r="L1551" s="28" t="s">
        <v>6186</v>
      </c>
      <c r="M1551" s="28" t="s">
        <v>907</v>
      </c>
      <c r="N1551" s="28" t="s">
        <v>1150</v>
      </c>
      <c r="O1551" s="28" t="s">
        <v>1163</v>
      </c>
      <c r="P1551" s="29">
        <v>45351.631331018514</v>
      </c>
      <c r="Q1551" s="28" t="s">
        <v>1152</v>
      </c>
      <c r="R1551" s="28" t="s">
        <v>1152</v>
      </c>
    </row>
    <row r="1552" spans="1:18" x14ac:dyDescent="0.3">
      <c r="A1552" s="28" t="s">
        <v>6187</v>
      </c>
      <c r="B1552" s="28" t="s">
        <v>6188</v>
      </c>
      <c r="C1552" s="28" t="s">
        <v>6189</v>
      </c>
      <c r="D1552" s="28" t="s">
        <v>6190</v>
      </c>
      <c r="E1552" s="28" t="s">
        <v>6191</v>
      </c>
      <c r="F1552" s="28" t="s">
        <v>5265</v>
      </c>
      <c r="G1552" s="28" t="s">
        <v>5266</v>
      </c>
      <c r="H1552" s="28" t="s">
        <v>5267</v>
      </c>
      <c r="I1552" s="28" t="s">
        <v>5268</v>
      </c>
      <c r="J1552" s="28" t="s">
        <v>3845</v>
      </c>
      <c r="K1552" s="28" t="s">
        <v>3846</v>
      </c>
      <c r="L1552" s="28" t="s">
        <v>6192</v>
      </c>
      <c r="M1552" s="28" t="s">
        <v>907</v>
      </c>
      <c r="N1552" s="28" t="s">
        <v>1150</v>
      </c>
      <c r="O1552" s="28" t="s">
        <v>1163</v>
      </c>
      <c r="P1552" s="29">
        <v>45351.631238425922</v>
      </c>
      <c r="Q1552" s="28" t="s">
        <v>1152</v>
      </c>
      <c r="R1552" s="28" t="s">
        <v>1152</v>
      </c>
    </row>
    <row r="1553" spans="1:18" x14ac:dyDescent="0.3">
      <c r="A1553" s="28" t="s">
        <v>6193</v>
      </c>
      <c r="B1553" s="28" t="s">
        <v>243</v>
      </c>
      <c r="C1553" s="28" t="s">
        <v>244</v>
      </c>
      <c r="D1553" s="28" t="s">
        <v>6190</v>
      </c>
      <c r="E1553" s="28" t="s">
        <v>6191</v>
      </c>
      <c r="F1553" s="28" t="s">
        <v>5265</v>
      </c>
      <c r="G1553" s="28" t="s">
        <v>5266</v>
      </c>
      <c r="H1553" s="28" t="s">
        <v>5267</v>
      </c>
      <c r="I1553" s="28" t="s">
        <v>5268</v>
      </c>
      <c r="J1553" s="28" t="s">
        <v>3845</v>
      </c>
      <c r="K1553" s="28" t="s">
        <v>3846</v>
      </c>
      <c r="L1553" s="28" t="s">
        <v>6192</v>
      </c>
      <c r="M1553" s="28" t="s">
        <v>907</v>
      </c>
      <c r="N1553" s="28" t="s">
        <v>1150</v>
      </c>
      <c r="O1553" s="28" t="s">
        <v>1163</v>
      </c>
      <c r="P1553" s="29">
        <v>45351.631238425922</v>
      </c>
      <c r="Q1553" s="28" t="s">
        <v>1152</v>
      </c>
      <c r="R1553" s="28" t="s">
        <v>1152</v>
      </c>
    </row>
    <row r="1554" spans="1:18" x14ac:dyDescent="0.3">
      <c r="A1554" s="28" t="s">
        <v>6194</v>
      </c>
      <c r="B1554" s="28" t="s">
        <v>6195</v>
      </c>
      <c r="C1554" s="28" t="s">
        <v>6196</v>
      </c>
      <c r="D1554" s="28" t="s">
        <v>6190</v>
      </c>
      <c r="E1554" s="28" t="s">
        <v>6191</v>
      </c>
      <c r="F1554" s="28" t="s">
        <v>5265</v>
      </c>
      <c r="G1554" s="28" t="s">
        <v>5266</v>
      </c>
      <c r="H1554" s="28" t="s">
        <v>5267</v>
      </c>
      <c r="I1554" s="28" t="s">
        <v>5268</v>
      </c>
      <c r="J1554" s="28" t="s">
        <v>3845</v>
      </c>
      <c r="K1554" s="28" t="s">
        <v>3846</v>
      </c>
      <c r="L1554" s="28" t="s">
        <v>6192</v>
      </c>
      <c r="M1554" s="28" t="s">
        <v>907</v>
      </c>
      <c r="N1554" s="28" t="s">
        <v>1150</v>
      </c>
      <c r="O1554" s="28" t="s">
        <v>1163</v>
      </c>
      <c r="P1554" s="29">
        <v>45351.631238425922</v>
      </c>
      <c r="Q1554" s="28" t="s">
        <v>1152</v>
      </c>
      <c r="R1554" s="28" t="s">
        <v>1152</v>
      </c>
    </row>
    <row r="1555" spans="1:18" x14ac:dyDescent="0.3">
      <c r="A1555" s="28" t="s">
        <v>5260</v>
      </c>
      <c r="B1555" s="28" t="s">
        <v>6197</v>
      </c>
      <c r="C1555" s="28" t="s">
        <v>6198</v>
      </c>
      <c r="D1555" s="28" t="s">
        <v>6190</v>
      </c>
      <c r="E1555" s="28" t="s">
        <v>6191</v>
      </c>
      <c r="F1555" s="28" t="s">
        <v>5265</v>
      </c>
      <c r="G1555" s="28" t="s">
        <v>5266</v>
      </c>
      <c r="H1555" s="28" t="s">
        <v>5267</v>
      </c>
      <c r="I1555" s="28" t="s">
        <v>5268</v>
      </c>
      <c r="J1555" s="28" t="s">
        <v>3845</v>
      </c>
      <c r="K1555" s="28" t="s">
        <v>3846</v>
      </c>
      <c r="L1555" s="28" t="s">
        <v>6192</v>
      </c>
      <c r="M1555" s="28" t="s">
        <v>907</v>
      </c>
      <c r="N1555" s="28" t="s">
        <v>1150</v>
      </c>
      <c r="O1555" s="28" t="s">
        <v>1163</v>
      </c>
      <c r="P1555" s="29">
        <v>45351.63208333333</v>
      </c>
      <c r="Q1555" s="28" t="s">
        <v>1152</v>
      </c>
      <c r="R1555" s="28" t="s">
        <v>1152</v>
      </c>
    </row>
    <row r="1556" spans="1:18" x14ac:dyDescent="0.3">
      <c r="A1556" s="28" t="s">
        <v>6199</v>
      </c>
      <c r="B1556" s="28" t="s">
        <v>6200</v>
      </c>
      <c r="C1556" s="28" t="s">
        <v>6201</v>
      </c>
      <c r="D1556" s="28" t="s">
        <v>6190</v>
      </c>
      <c r="E1556" s="28" t="s">
        <v>6191</v>
      </c>
      <c r="F1556" s="28" t="s">
        <v>5265</v>
      </c>
      <c r="G1556" s="28" t="s">
        <v>5266</v>
      </c>
      <c r="H1556" s="28" t="s">
        <v>5267</v>
      </c>
      <c r="I1556" s="28" t="s">
        <v>5268</v>
      </c>
      <c r="J1556" s="28" t="s">
        <v>3845</v>
      </c>
      <c r="K1556" s="28" t="s">
        <v>3846</v>
      </c>
      <c r="L1556" s="28" t="s">
        <v>6192</v>
      </c>
      <c r="M1556" s="28" t="s">
        <v>907</v>
      </c>
      <c r="N1556" s="28" t="s">
        <v>1150</v>
      </c>
      <c r="O1556" s="28" t="s">
        <v>1163</v>
      </c>
      <c r="P1556" s="29">
        <v>45351.631238425922</v>
      </c>
      <c r="Q1556" s="28" t="s">
        <v>1152</v>
      </c>
      <c r="R1556" s="28" t="s">
        <v>1152</v>
      </c>
    </row>
    <row r="1557" spans="1:18" x14ac:dyDescent="0.3">
      <c r="A1557" s="28" t="s">
        <v>6202</v>
      </c>
      <c r="B1557" s="28" t="s">
        <v>236</v>
      </c>
      <c r="C1557" s="28" t="s">
        <v>237</v>
      </c>
      <c r="D1557" s="28" t="s">
        <v>6190</v>
      </c>
      <c r="E1557" s="28" t="s">
        <v>6191</v>
      </c>
      <c r="F1557" s="28" t="s">
        <v>5265</v>
      </c>
      <c r="G1557" s="28" t="s">
        <v>5266</v>
      </c>
      <c r="H1557" s="28" t="s">
        <v>5267</v>
      </c>
      <c r="I1557" s="28" t="s">
        <v>5268</v>
      </c>
      <c r="J1557" s="28" t="s">
        <v>3845</v>
      </c>
      <c r="K1557" s="28" t="s">
        <v>3846</v>
      </c>
      <c r="L1557" s="28" t="s">
        <v>6192</v>
      </c>
      <c r="M1557" s="28" t="s">
        <v>907</v>
      </c>
      <c r="N1557" s="28" t="s">
        <v>1150</v>
      </c>
      <c r="O1557" s="28" t="s">
        <v>1163</v>
      </c>
      <c r="P1557" s="29">
        <v>45351.631238425922</v>
      </c>
      <c r="Q1557" s="28" t="s">
        <v>1152</v>
      </c>
      <c r="R1557" s="28" t="s">
        <v>1152</v>
      </c>
    </row>
    <row r="1558" spans="1:18" x14ac:dyDescent="0.3">
      <c r="A1558" s="28" t="s">
        <v>6203</v>
      </c>
      <c r="B1558" s="28" t="s">
        <v>6204</v>
      </c>
      <c r="C1558" s="28" t="s">
        <v>6205</v>
      </c>
      <c r="D1558" s="28" t="s">
        <v>6206</v>
      </c>
      <c r="E1558" s="28" t="s">
        <v>4136</v>
      </c>
      <c r="F1558" s="28" t="s">
        <v>5339</v>
      </c>
      <c r="G1558" s="28" t="s">
        <v>5340</v>
      </c>
      <c r="H1558" s="28" t="s">
        <v>5196</v>
      </c>
      <c r="I1558" s="28" t="s">
        <v>2391</v>
      </c>
      <c r="J1558" s="28" t="s">
        <v>3845</v>
      </c>
      <c r="K1558" s="28" t="s">
        <v>3846</v>
      </c>
      <c r="L1558" s="28" t="s">
        <v>6207</v>
      </c>
      <c r="M1558" s="28" t="s">
        <v>1</v>
      </c>
      <c r="N1558" s="28" t="s">
        <v>1204</v>
      </c>
      <c r="O1558" s="28" t="s">
        <v>1151</v>
      </c>
      <c r="P1558" s="29">
        <v>45385.654120370367</v>
      </c>
      <c r="Q1558" s="28" t="s">
        <v>1152</v>
      </c>
      <c r="R1558" s="28" t="s">
        <v>1152</v>
      </c>
    </row>
    <row r="1559" spans="1:18" x14ac:dyDescent="0.3">
      <c r="A1559" s="28" t="s">
        <v>6208</v>
      </c>
      <c r="B1559" s="28" t="s">
        <v>6209</v>
      </c>
      <c r="C1559" s="28" t="s">
        <v>6210</v>
      </c>
      <c r="D1559" s="28" t="s">
        <v>6206</v>
      </c>
      <c r="E1559" s="28" t="s">
        <v>4136</v>
      </c>
      <c r="F1559" s="28" t="s">
        <v>5339</v>
      </c>
      <c r="G1559" s="28" t="s">
        <v>5340</v>
      </c>
      <c r="H1559" s="28" t="s">
        <v>5196</v>
      </c>
      <c r="I1559" s="28" t="s">
        <v>2391</v>
      </c>
      <c r="J1559" s="28" t="s">
        <v>3845</v>
      </c>
      <c r="K1559" s="28" t="s">
        <v>3846</v>
      </c>
      <c r="L1559" s="28" t="s">
        <v>6207</v>
      </c>
      <c r="M1559" s="28" t="s">
        <v>907</v>
      </c>
      <c r="N1559" s="28" t="s">
        <v>1150</v>
      </c>
      <c r="O1559" s="28" t="s">
        <v>1163</v>
      </c>
      <c r="P1559" s="29">
        <v>45351.630949074075</v>
      </c>
      <c r="Q1559" s="28" t="s">
        <v>1152</v>
      </c>
      <c r="R1559" s="28" t="s">
        <v>1152</v>
      </c>
    </row>
    <row r="1560" spans="1:18" x14ac:dyDescent="0.3">
      <c r="A1560" s="28" t="s">
        <v>6211</v>
      </c>
      <c r="B1560" s="28" t="s">
        <v>6212</v>
      </c>
      <c r="C1560" s="28" t="s">
        <v>6213</v>
      </c>
      <c r="D1560" s="28" t="s">
        <v>6206</v>
      </c>
      <c r="E1560" s="28" t="s">
        <v>4136</v>
      </c>
      <c r="F1560" s="28" t="s">
        <v>5339</v>
      </c>
      <c r="G1560" s="28" t="s">
        <v>5340</v>
      </c>
      <c r="H1560" s="28" t="s">
        <v>5196</v>
      </c>
      <c r="I1560" s="28" t="s">
        <v>2391</v>
      </c>
      <c r="J1560" s="28" t="s">
        <v>3845</v>
      </c>
      <c r="K1560" s="28" t="s">
        <v>3846</v>
      </c>
      <c r="L1560" s="28" t="s">
        <v>6207</v>
      </c>
      <c r="M1560" s="28" t="s">
        <v>907</v>
      </c>
      <c r="N1560" s="28" t="s">
        <v>1150</v>
      </c>
      <c r="O1560" s="28" t="s">
        <v>1163</v>
      </c>
      <c r="P1560" s="29">
        <v>45351.630949074075</v>
      </c>
      <c r="Q1560" s="28" t="s">
        <v>1152</v>
      </c>
      <c r="R1560" s="28" t="s">
        <v>1152</v>
      </c>
    </row>
    <row r="1561" spans="1:18" x14ac:dyDescent="0.3">
      <c r="A1561" s="28" t="s">
        <v>6214</v>
      </c>
      <c r="B1561" s="28" t="s">
        <v>6215</v>
      </c>
      <c r="C1561" s="28" t="s">
        <v>6216</v>
      </c>
      <c r="D1561" s="28" t="s">
        <v>6206</v>
      </c>
      <c r="E1561" s="28" t="s">
        <v>4136</v>
      </c>
      <c r="F1561" s="28" t="s">
        <v>5339</v>
      </c>
      <c r="G1561" s="28" t="s">
        <v>5340</v>
      </c>
      <c r="H1561" s="28" t="s">
        <v>5196</v>
      </c>
      <c r="I1561" s="28" t="s">
        <v>2391</v>
      </c>
      <c r="J1561" s="28" t="s">
        <v>3845</v>
      </c>
      <c r="K1561" s="28" t="s">
        <v>3846</v>
      </c>
      <c r="L1561" s="28" t="s">
        <v>6207</v>
      </c>
      <c r="M1561" s="28" t="s">
        <v>907</v>
      </c>
      <c r="N1561" s="28" t="s">
        <v>1150</v>
      </c>
      <c r="O1561" s="28" t="s">
        <v>1163</v>
      </c>
      <c r="P1561" s="29">
        <v>45351.630949074075</v>
      </c>
      <c r="Q1561" s="28" t="s">
        <v>1152</v>
      </c>
      <c r="R1561" s="28" t="s">
        <v>1152</v>
      </c>
    </row>
    <row r="1562" spans="1:18" x14ac:dyDescent="0.3">
      <c r="A1562" s="28" t="s">
        <v>6217</v>
      </c>
      <c r="B1562" s="28" t="s">
        <v>6218</v>
      </c>
      <c r="C1562" s="28" t="s">
        <v>6219</v>
      </c>
      <c r="D1562" s="28" t="s">
        <v>6206</v>
      </c>
      <c r="E1562" s="28" t="s">
        <v>4136</v>
      </c>
      <c r="F1562" s="28" t="s">
        <v>5339</v>
      </c>
      <c r="G1562" s="28" t="s">
        <v>5340</v>
      </c>
      <c r="H1562" s="28" t="s">
        <v>5196</v>
      </c>
      <c r="I1562" s="28" t="s">
        <v>2391</v>
      </c>
      <c r="J1562" s="28" t="s">
        <v>3845</v>
      </c>
      <c r="K1562" s="28" t="s">
        <v>3846</v>
      </c>
      <c r="L1562" s="28" t="s">
        <v>6207</v>
      </c>
      <c r="M1562" s="28" t="s">
        <v>907</v>
      </c>
      <c r="N1562" s="28" t="s">
        <v>1150</v>
      </c>
      <c r="O1562" s="28" t="s">
        <v>1163</v>
      </c>
      <c r="P1562" s="29">
        <v>45351.630949074075</v>
      </c>
      <c r="Q1562" s="28" t="s">
        <v>1152</v>
      </c>
      <c r="R1562" s="28" t="s">
        <v>1152</v>
      </c>
    </row>
    <row r="1563" spans="1:18" x14ac:dyDescent="0.3">
      <c r="A1563" s="28" t="s">
        <v>6220</v>
      </c>
      <c r="B1563" s="28" t="s">
        <v>6221</v>
      </c>
      <c r="C1563" s="28" t="s">
        <v>6222</v>
      </c>
      <c r="D1563" s="28" t="s">
        <v>6206</v>
      </c>
      <c r="E1563" s="28" t="s">
        <v>4136</v>
      </c>
      <c r="F1563" s="28" t="s">
        <v>5339</v>
      </c>
      <c r="G1563" s="28" t="s">
        <v>5340</v>
      </c>
      <c r="H1563" s="28" t="s">
        <v>5196</v>
      </c>
      <c r="I1563" s="28" t="s">
        <v>2391</v>
      </c>
      <c r="J1563" s="28" t="s">
        <v>3845</v>
      </c>
      <c r="K1563" s="28" t="s">
        <v>3846</v>
      </c>
      <c r="L1563" s="28" t="s">
        <v>6207</v>
      </c>
      <c r="M1563" s="28" t="s">
        <v>907</v>
      </c>
      <c r="N1563" s="28" t="s">
        <v>1150</v>
      </c>
      <c r="O1563" s="28" t="s">
        <v>1163</v>
      </c>
      <c r="P1563" s="29">
        <v>45351.630949074075</v>
      </c>
      <c r="Q1563" s="28" t="s">
        <v>1152</v>
      </c>
      <c r="R1563" s="28" t="s">
        <v>1152</v>
      </c>
    </row>
    <row r="1564" spans="1:18" x14ac:dyDescent="0.3">
      <c r="A1564" s="28" t="s">
        <v>1541</v>
      </c>
      <c r="B1564" s="28" t="s">
        <v>6223</v>
      </c>
      <c r="C1564" s="28" t="s">
        <v>6224</v>
      </c>
      <c r="D1564" s="28" t="s">
        <v>6206</v>
      </c>
      <c r="E1564" s="28" t="s">
        <v>4136</v>
      </c>
      <c r="F1564" s="28" t="s">
        <v>5339</v>
      </c>
      <c r="G1564" s="28" t="s">
        <v>5340</v>
      </c>
      <c r="H1564" s="28" t="s">
        <v>5196</v>
      </c>
      <c r="I1564" s="28" t="s">
        <v>2391</v>
      </c>
      <c r="J1564" s="28" t="s">
        <v>3845</v>
      </c>
      <c r="K1564" s="28" t="s">
        <v>3846</v>
      </c>
      <c r="L1564" s="28" t="s">
        <v>6207</v>
      </c>
      <c r="M1564" s="28" t="s">
        <v>1</v>
      </c>
      <c r="N1564" s="28" t="s">
        <v>1204</v>
      </c>
      <c r="O1564" s="28" t="s">
        <v>1258</v>
      </c>
      <c r="P1564" s="29">
        <v>45800.439317129625</v>
      </c>
      <c r="Q1564" s="28" t="s">
        <v>1152</v>
      </c>
      <c r="R1564" s="28" t="s">
        <v>1152</v>
      </c>
    </row>
    <row r="1565" spans="1:18" x14ac:dyDescent="0.3">
      <c r="A1565" s="28" t="s">
        <v>6225</v>
      </c>
      <c r="B1565" s="28" t="s">
        <v>6226</v>
      </c>
      <c r="C1565" s="28" t="s">
        <v>6227</v>
      </c>
      <c r="D1565" s="28" t="s">
        <v>6228</v>
      </c>
      <c r="E1565" s="28" t="s">
        <v>6229</v>
      </c>
      <c r="F1565" s="28" t="s">
        <v>6230</v>
      </c>
      <c r="G1565" s="28" t="s">
        <v>6229</v>
      </c>
      <c r="H1565" s="28" t="s">
        <v>5254</v>
      </c>
      <c r="I1565" s="28" t="s">
        <v>5255</v>
      </c>
      <c r="J1565" s="28" t="s">
        <v>3845</v>
      </c>
      <c r="K1565" s="28" t="s">
        <v>3846</v>
      </c>
      <c r="L1565" s="28" t="s">
        <v>6231</v>
      </c>
      <c r="M1565" s="28" t="s">
        <v>907</v>
      </c>
      <c r="N1565" s="28" t="s">
        <v>1150</v>
      </c>
      <c r="O1565" s="28" t="s">
        <v>1163</v>
      </c>
      <c r="P1565" s="29">
        <v>45351.631539351853</v>
      </c>
      <c r="Q1565" s="28" t="s">
        <v>1152</v>
      </c>
      <c r="R1565" s="28" t="s">
        <v>1152</v>
      </c>
    </row>
    <row r="1566" spans="1:18" x14ac:dyDescent="0.3">
      <c r="A1566" s="28" t="s">
        <v>6232</v>
      </c>
      <c r="B1566" s="28" t="s">
        <v>6233</v>
      </c>
      <c r="C1566" s="28" t="s">
        <v>6234</v>
      </c>
      <c r="D1566" s="28" t="s">
        <v>6228</v>
      </c>
      <c r="E1566" s="28" t="s">
        <v>6229</v>
      </c>
      <c r="F1566" s="28" t="s">
        <v>6230</v>
      </c>
      <c r="G1566" s="28" t="s">
        <v>6229</v>
      </c>
      <c r="H1566" s="28" t="s">
        <v>5254</v>
      </c>
      <c r="I1566" s="28" t="s">
        <v>5255</v>
      </c>
      <c r="J1566" s="28" t="s">
        <v>3845</v>
      </c>
      <c r="K1566" s="28" t="s">
        <v>3846</v>
      </c>
      <c r="L1566" s="28" t="s">
        <v>6231</v>
      </c>
      <c r="M1566" s="28" t="s">
        <v>907</v>
      </c>
      <c r="N1566" s="28" t="s">
        <v>1150</v>
      </c>
      <c r="O1566" s="28" t="s">
        <v>1163</v>
      </c>
      <c r="P1566" s="29">
        <v>45351.631539351853</v>
      </c>
      <c r="Q1566" s="28" t="s">
        <v>1152</v>
      </c>
      <c r="R1566" s="28" t="s">
        <v>1152</v>
      </c>
    </row>
    <row r="1567" spans="1:18" x14ac:dyDescent="0.3">
      <c r="A1567" s="28" t="s">
        <v>2102</v>
      </c>
      <c r="B1567" s="28" t="s">
        <v>6235</v>
      </c>
      <c r="C1567" s="28" t="s">
        <v>6236</v>
      </c>
      <c r="D1567" s="28" t="s">
        <v>6228</v>
      </c>
      <c r="E1567" s="28" t="s">
        <v>6229</v>
      </c>
      <c r="F1567" s="28" t="s">
        <v>6230</v>
      </c>
      <c r="G1567" s="28" t="s">
        <v>6229</v>
      </c>
      <c r="H1567" s="28" t="s">
        <v>5254</v>
      </c>
      <c r="I1567" s="28" t="s">
        <v>5255</v>
      </c>
      <c r="J1567" s="28" t="s">
        <v>3845</v>
      </c>
      <c r="K1567" s="28" t="s">
        <v>3846</v>
      </c>
      <c r="L1567" s="28" t="s">
        <v>6231</v>
      </c>
      <c r="M1567" s="28" t="s">
        <v>907</v>
      </c>
      <c r="N1567" s="28" t="s">
        <v>1150</v>
      </c>
      <c r="O1567" s="28" t="s">
        <v>1174</v>
      </c>
      <c r="P1567" s="29">
        <v>45632.549988425926</v>
      </c>
      <c r="Q1567" s="28" t="s">
        <v>1152</v>
      </c>
      <c r="R1567" s="28" t="s">
        <v>1152</v>
      </c>
    </row>
    <row r="1568" spans="1:18" x14ac:dyDescent="0.3">
      <c r="A1568" s="28" t="s">
        <v>6237</v>
      </c>
      <c r="B1568" s="28" t="s">
        <v>6238</v>
      </c>
      <c r="C1568" s="28" t="s">
        <v>6239</v>
      </c>
      <c r="D1568" s="28" t="s">
        <v>6240</v>
      </c>
      <c r="E1568" s="28" t="s">
        <v>6241</v>
      </c>
      <c r="F1568" s="28" t="s">
        <v>6137</v>
      </c>
      <c r="G1568" s="28" t="s">
        <v>6138</v>
      </c>
      <c r="H1568" s="28" t="s">
        <v>6139</v>
      </c>
      <c r="I1568" s="28" t="s">
        <v>6138</v>
      </c>
      <c r="J1568" s="28" t="s">
        <v>3845</v>
      </c>
      <c r="K1568" s="28" t="s">
        <v>3846</v>
      </c>
      <c r="L1568" s="28" t="s">
        <v>6242</v>
      </c>
      <c r="M1568" s="28" t="s">
        <v>907</v>
      </c>
      <c r="N1568" s="28" t="s">
        <v>1150</v>
      </c>
      <c r="O1568" s="28" t="s">
        <v>1163</v>
      </c>
      <c r="P1568" s="29">
        <v>45351.63208333333</v>
      </c>
      <c r="Q1568" s="28" t="s">
        <v>1152</v>
      </c>
      <c r="R1568" s="28" t="s">
        <v>1152</v>
      </c>
    </row>
    <row r="1569" spans="1:18" x14ac:dyDescent="0.3">
      <c r="A1569" s="28" t="s">
        <v>6243</v>
      </c>
      <c r="B1569" s="28" t="s">
        <v>6244</v>
      </c>
      <c r="C1569" s="28" t="s">
        <v>6245</v>
      </c>
      <c r="D1569" s="28" t="s">
        <v>6240</v>
      </c>
      <c r="E1569" s="28" t="s">
        <v>6241</v>
      </c>
      <c r="F1569" s="28" t="s">
        <v>6137</v>
      </c>
      <c r="G1569" s="28" t="s">
        <v>6138</v>
      </c>
      <c r="H1569" s="28" t="s">
        <v>6139</v>
      </c>
      <c r="I1569" s="28" t="s">
        <v>6138</v>
      </c>
      <c r="J1569" s="28" t="s">
        <v>3845</v>
      </c>
      <c r="K1569" s="28" t="s">
        <v>3846</v>
      </c>
      <c r="L1569" s="28" t="s">
        <v>6242</v>
      </c>
      <c r="M1569" s="28" t="s">
        <v>907</v>
      </c>
      <c r="N1569" s="28" t="s">
        <v>1150</v>
      </c>
      <c r="O1569" s="28" t="s">
        <v>1163</v>
      </c>
      <c r="P1569" s="29">
        <v>45351.63208333333</v>
      </c>
      <c r="Q1569" s="28" t="s">
        <v>1152</v>
      </c>
      <c r="R1569" s="28" t="s">
        <v>1152</v>
      </c>
    </row>
    <row r="1570" spans="1:18" x14ac:dyDescent="0.3">
      <c r="A1570" s="28" t="s">
        <v>6246</v>
      </c>
      <c r="B1570" s="28" t="s">
        <v>6247</v>
      </c>
      <c r="C1570" s="28" t="s">
        <v>6248</v>
      </c>
      <c r="D1570" s="28" t="s">
        <v>6240</v>
      </c>
      <c r="E1570" s="28" t="s">
        <v>6241</v>
      </c>
      <c r="F1570" s="28" t="s">
        <v>6137</v>
      </c>
      <c r="G1570" s="28" t="s">
        <v>6138</v>
      </c>
      <c r="H1570" s="28" t="s">
        <v>6139</v>
      </c>
      <c r="I1570" s="28" t="s">
        <v>6138</v>
      </c>
      <c r="J1570" s="28" t="s">
        <v>3845</v>
      </c>
      <c r="K1570" s="28" t="s">
        <v>3846</v>
      </c>
      <c r="L1570" s="28" t="s">
        <v>6242</v>
      </c>
      <c r="M1570" s="28" t="s">
        <v>907</v>
      </c>
      <c r="N1570" s="28" t="s">
        <v>1150</v>
      </c>
      <c r="O1570" s="28" t="s">
        <v>1163</v>
      </c>
      <c r="P1570" s="29">
        <v>45351.63208333333</v>
      </c>
      <c r="Q1570" s="28" t="s">
        <v>1152</v>
      </c>
      <c r="R1570" s="28" t="s">
        <v>1152</v>
      </c>
    </row>
    <row r="1571" spans="1:18" x14ac:dyDescent="0.3">
      <c r="A1571" s="28" t="s">
        <v>6249</v>
      </c>
      <c r="B1571" s="28" t="s">
        <v>6250</v>
      </c>
      <c r="C1571" s="28" t="s">
        <v>6251</v>
      </c>
      <c r="D1571" s="28" t="s">
        <v>6240</v>
      </c>
      <c r="E1571" s="28" t="s">
        <v>6241</v>
      </c>
      <c r="F1571" s="28" t="s">
        <v>6137</v>
      </c>
      <c r="G1571" s="28" t="s">
        <v>6138</v>
      </c>
      <c r="H1571" s="28" t="s">
        <v>6139</v>
      </c>
      <c r="I1571" s="28" t="s">
        <v>6138</v>
      </c>
      <c r="J1571" s="28" t="s">
        <v>3845</v>
      </c>
      <c r="K1571" s="28" t="s">
        <v>3846</v>
      </c>
      <c r="L1571" s="28" t="s">
        <v>6242</v>
      </c>
      <c r="M1571" s="28" t="s">
        <v>907</v>
      </c>
      <c r="N1571" s="28" t="s">
        <v>1150</v>
      </c>
      <c r="O1571" s="28" t="s">
        <v>1163</v>
      </c>
      <c r="P1571" s="29">
        <v>45351.633252314816</v>
      </c>
      <c r="Q1571" s="28" t="s">
        <v>1152</v>
      </c>
      <c r="R1571" s="28" t="s">
        <v>1152</v>
      </c>
    </row>
    <row r="1572" spans="1:18" x14ac:dyDescent="0.3">
      <c r="A1572" s="28" t="s">
        <v>6252</v>
      </c>
      <c r="B1572" s="28" t="s">
        <v>6253</v>
      </c>
      <c r="C1572" s="28" t="s">
        <v>6254</v>
      </c>
      <c r="D1572" s="28" t="s">
        <v>6240</v>
      </c>
      <c r="E1572" s="28" t="s">
        <v>6241</v>
      </c>
      <c r="F1572" s="28" t="s">
        <v>6137</v>
      </c>
      <c r="G1572" s="28" t="s">
        <v>6138</v>
      </c>
      <c r="H1572" s="28" t="s">
        <v>6139</v>
      </c>
      <c r="I1572" s="28" t="s">
        <v>6138</v>
      </c>
      <c r="J1572" s="28" t="s">
        <v>3845</v>
      </c>
      <c r="K1572" s="28" t="s">
        <v>3846</v>
      </c>
      <c r="L1572" s="28" t="s">
        <v>6242</v>
      </c>
      <c r="M1572" s="28" t="s">
        <v>907</v>
      </c>
      <c r="N1572" s="28" t="s">
        <v>1150</v>
      </c>
      <c r="O1572" s="28" t="s">
        <v>1163</v>
      </c>
      <c r="P1572" s="29">
        <v>45351.632071759261</v>
      </c>
      <c r="Q1572" s="28" t="s">
        <v>1152</v>
      </c>
      <c r="R1572" s="28" t="s">
        <v>1152</v>
      </c>
    </row>
    <row r="1573" spans="1:18" x14ac:dyDescent="0.3">
      <c r="A1573" s="28" t="s">
        <v>6255</v>
      </c>
      <c r="B1573" s="28" t="s">
        <v>6256</v>
      </c>
      <c r="C1573" s="28" t="s">
        <v>6257</v>
      </c>
      <c r="D1573" s="28" t="s">
        <v>6240</v>
      </c>
      <c r="E1573" s="28" t="s">
        <v>6241</v>
      </c>
      <c r="F1573" s="28" t="s">
        <v>6137</v>
      </c>
      <c r="G1573" s="28" t="s">
        <v>6138</v>
      </c>
      <c r="H1573" s="28" t="s">
        <v>6139</v>
      </c>
      <c r="I1573" s="28" t="s">
        <v>6138</v>
      </c>
      <c r="J1573" s="28" t="s">
        <v>3845</v>
      </c>
      <c r="K1573" s="28" t="s">
        <v>3846</v>
      </c>
      <c r="L1573" s="28" t="s">
        <v>6242</v>
      </c>
      <c r="M1573" s="28" t="s">
        <v>907</v>
      </c>
      <c r="N1573" s="28" t="s">
        <v>1150</v>
      </c>
      <c r="O1573" s="28" t="s">
        <v>1167</v>
      </c>
      <c r="P1573" s="29">
        <v>45415.516597222224</v>
      </c>
      <c r="Q1573" s="28" t="s">
        <v>1152</v>
      </c>
      <c r="R1573" s="28" t="s">
        <v>1152</v>
      </c>
    </row>
    <row r="1574" spans="1:18" x14ac:dyDescent="0.3">
      <c r="A1574" s="28" t="s">
        <v>6258</v>
      </c>
      <c r="B1574" s="28" t="s">
        <v>6259</v>
      </c>
      <c r="C1574" s="28" t="s">
        <v>6260</v>
      </c>
      <c r="D1574" s="28" t="s">
        <v>6240</v>
      </c>
      <c r="E1574" s="28" t="s">
        <v>6241</v>
      </c>
      <c r="F1574" s="28" t="s">
        <v>6137</v>
      </c>
      <c r="G1574" s="28" t="s">
        <v>6138</v>
      </c>
      <c r="H1574" s="28" t="s">
        <v>6139</v>
      </c>
      <c r="I1574" s="28" t="s">
        <v>6138</v>
      </c>
      <c r="J1574" s="28" t="s">
        <v>3845</v>
      </c>
      <c r="K1574" s="28" t="s">
        <v>3846</v>
      </c>
      <c r="L1574" s="28" t="s">
        <v>6242</v>
      </c>
      <c r="M1574" s="28" t="s">
        <v>907</v>
      </c>
      <c r="N1574" s="28" t="s">
        <v>1150</v>
      </c>
      <c r="O1574" s="28" t="s">
        <v>1151</v>
      </c>
      <c r="P1574" s="29">
        <v>45394.683206018519</v>
      </c>
      <c r="Q1574" s="28" t="s">
        <v>1152</v>
      </c>
      <c r="R1574" s="28" t="s">
        <v>1152</v>
      </c>
    </row>
    <row r="1575" spans="1:18" x14ac:dyDescent="0.3">
      <c r="A1575" s="28" t="s">
        <v>6261</v>
      </c>
      <c r="B1575" s="28" t="s">
        <v>657</v>
      </c>
      <c r="C1575" s="28" t="s">
        <v>658</v>
      </c>
      <c r="D1575" s="28" t="s">
        <v>6240</v>
      </c>
      <c r="E1575" s="28" t="s">
        <v>6241</v>
      </c>
      <c r="F1575" s="28" t="s">
        <v>6137</v>
      </c>
      <c r="G1575" s="28" t="s">
        <v>6138</v>
      </c>
      <c r="H1575" s="28" t="s">
        <v>6139</v>
      </c>
      <c r="I1575" s="28" t="s">
        <v>6138</v>
      </c>
      <c r="J1575" s="28" t="s">
        <v>3845</v>
      </c>
      <c r="K1575" s="28" t="s">
        <v>3846</v>
      </c>
      <c r="L1575" s="28" t="s">
        <v>6242</v>
      </c>
      <c r="M1575" s="28" t="s">
        <v>907</v>
      </c>
      <c r="N1575" s="28" t="s">
        <v>1150</v>
      </c>
      <c r="O1575" s="28" t="s">
        <v>1151</v>
      </c>
      <c r="P1575" s="29">
        <v>45394.683229166665</v>
      </c>
      <c r="Q1575" s="28" t="s">
        <v>1152</v>
      </c>
      <c r="R1575" s="28" t="s">
        <v>1152</v>
      </c>
    </row>
    <row r="1576" spans="1:18" x14ac:dyDescent="0.3">
      <c r="A1576" s="28" t="s">
        <v>6262</v>
      </c>
      <c r="B1576" s="28" t="s">
        <v>6263</v>
      </c>
      <c r="C1576" s="28" t="s">
        <v>6264</v>
      </c>
      <c r="D1576" s="28" t="s">
        <v>6240</v>
      </c>
      <c r="E1576" s="28" t="s">
        <v>6241</v>
      </c>
      <c r="F1576" s="28" t="s">
        <v>6137</v>
      </c>
      <c r="G1576" s="28" t="s">
        <v>6138</v>
      </c>
      <c r="H1576" s="28" t="s">
        <v>6139</v>
      </c>
      <c r="I1576" s="28" t="s">
        <v>6138</v>
      </c>
      <c r="J1576" s="28" t="s">
        <v>3845</v>
      </c>
      <c r="K1576" s="28" t="s">
        <v>3846</v>
      </c>
      <c r="L1576" s="28" t="s">
        <v>6242</v>
      </c>
      <c r="M1576" s="28" t="s">
        <v>907</v>
      </c>
      <c r="N1576" s="28" t="s">
        <v>1150</v>
      </c>
      <c r="O1576" s="28" t="s">
        <v>1163</v>
      </c>
      <c r="P1576" s="29">
        <v>45351.63208333333</v>
      </c>
      <c r="Q1576" s="28" t="s">
        <v>1152</v>
      </c>
      <c r="R1576" s="28" t="s">
        <v>1152</v>
      </c>
    </row>
    <row r="1577" spans="1:18" x14ac:dyDescent="0.3">
      <c r="A1577" s="28" t="s">
        <v>6265</v>
      </c>
      <c r="B1577" s="28" t="s">
        <v>6266</v>
      </c>
      <c r="C1577" s="28" t="s">
        <v>6267</v>
      </c>
      <c r="D1577" s="28" t="s">
        <v>6240</v>
      </c>
      <c r="E1577" s="28" t="s">
        <v>6241</v>
      </c>
      <c r="F1577" s="28" t="s">
        <v>6137</v>
      </c>
      <c r="G1577" s="28" t="s">
        <v>6138</v>
      </c>
      <c r="H1577" s="28" t="s">
        <v>6139</v>
      </c>
      <c r="I1577" s="28" t="s">
        <v>6138</v>
      </c>
      <c r="J1577" s="28" t="s">
        <v>3845</v>
      </c>
      <c r="K1577" s="28" t="s">
        <v>3846</v>
      </c>
      <c r="L1577" s="28" t="s">
        <v>6242</v>
      </c>
      <c r="M1577" s="28" t="s">
        <v>907</v>
      </c>
      <c r="N1577" s="28" t="s">
        <v>1150</v>
      </c>
      <c r="O1577" s="28" t="s">
        <v>1151</v>
      </c>
      <c r="P1577" s="29">
        <v>45394.683217592588</v>
      </c>
      <c r="Q1577" s="28" t="s">
        <v>1152</v>
      </c>
      <c r="R1577" s="28" t="s">
        <v>1152</v>
      </c>
    </row>
    <row r="1578" spans="1:18" x14ac:dyDescent="0.3">
      <c r="A1578" s="28" t="s">
        <v>6268</v>
      </c>
      <c r="B1578" s="28" t="s">
        <v>6269</v>
      </c>
      <c r="C1578" s="28" t="s">
        <v>6270</v>
      </c>
      <c r="D1578" s="28" t="s">
        <v>6240</v>
      </c>
      <c r="E1578" s="28" t="s">
        <v>6241</v>
      </c>
      <c r="F1578" s="28" t="s">
        <v>6137</v>
      </c>
      <c r="G1578" s="28" t="s">
        <v>6138</v>
      </c>
      <c r="H1578" s="28" t="s">
        <v>6139</v>
      </c>
      <c r="I1578" s="28" t="s">
        <v>6138</v>
      </c>
      <c r="J1578" s="28" t="s">
        <v>3845</v>
      </c>
      <c r="K1578" s="28" t="s">
        <v>3846</v>
      </c>
      <c r="L1578" s="28" t="s">
        <v>6242</v>
      </c>
      <c r="M1578" s="28" t="s">
        <v>907</v>
      </c>
      <c r="N1578" s="28" t="s">
        <v>1150</v>
      </c>
      <c r="O1578" s="28" t="s">
        <v>1151</v>
      </c>
      <c r="P1578" s="29">
        <v>45394.683229166665</v>
      </c>
      <c r="Q1578" s="28" t="s">
        <v>1152</v>
      </c>
      <c r="R1578" s="28" t="s">
        <v>1152</v>
      </c>
    </row>
    <row r="1579" spans="1:18" x14ac:dyDescent="0.3">
      <c r="A1579" s="28" t="s">
        <v>6271</v>
      </c>
      <c r="B1579" s="28" t="s">
        <v>6272</v>
      </c>
      <c r="C1579" s="28" t="s">
        <v>6273</v>
      </c>
      <c r="D1579" s="28" t="s">
        <v>6240</v>
      </c>
      <c r="E1579" s="28" t="s">
        <v>6241</v>
      </c>
      <c r="F1579" s="28" t="s">
        <v>6137</v>
      </c>
      <c r="G1579" s="28" t="s">
        <v>6138</v>
      </c>
      <c r="H1579" s="28" t="s">
        <v>6139</v>
      </c>
      <c r="I1579" s="28" t="s">
        <v>6138</v>
      </c>
      <c r="J1579" s="28" t="s">
        <v>3845</v>
      </c>
      <c r="K1579" s="28" t="s">
        <v>3846</v>
      </c>
      <c r="L1579" s="28" t="s">
        <v>6242</v>
      </c>
      <c r="M1579" s="28" t="s">
        <v>907</v>
      </c>
      <c r="N1579" s="28" t="s">
        <v>1150</v>
      </c>
      <c r="O1579" s="28" t="s">
        <v>1151</v>
      </c>
      <c r="P1579" s="29">
        <v>45394.683229166665</v>
      </c>
      <c r="Q1579" s="28" t="s">
        <v>1152</v>
      </c>
      <c r="R1579" s="28" t="s">
        <v>1152</v>
      </c>
    </row>
    <row r="1580" spans="1:18" x14ac:dyDescent="0.3">
      <c r="A1580" s="28" t="s">
        <v>6274</v>
      </c>
      <c r="B1580" s="28" t="s">
        <v>6275</v>
      </c>
      <c r="C1580" s="28" t="s">
        <v>6276</v>
      </c>
      <c r="D1580" s="28" t="s">
        <v>6240</v>
      </c>
      <c r="E1580" s="28" t="s">
        <v>6241</v>
      </c>
      <c r="F1580" s="28" t="s">
        <v>6137</v>
      </c>
      <c r="G1580" s="28" t="s">
        <v>6138</v>
      </c>
      <c r="H1580" s="28" t="s">
        <v>6139</v>
      </c>
      <c r="I1580" s="28" t="s">
        <v>6138</v>
      </c>
      <c r="J1580" s="28" t="s">
        <v>3845</v>
      </c>
      <c r="K1580" s="28" t="s">
        <v>3846</v>
      </c>
      <c r="L1580" s="28" t="s">
        <v>6242</v>
      </c>
      <c r="M1580" s="28" t="s">
        <v>907</v>
      </c>
      <c r="N1580" s="28" t="s">
        <v>1150</v>
      </c>
      <c r="O1580" s="28" t="s">
        <v>1151</v>
      </c>
      <c r="P1580" s="29">
        <v>45394.683229166665</v>
      </c>
      <c r="Q1580" s="28" t="s">
        <v>1152</v>
      </c>
      <c r="R1580" s="28" t="s">
        <v>1152</v>
      </c>
    </row>
    <row r="1581" spans="1:18" x14ac:dyDescent="0.3">
      <c r="A1581" s="28" t="s">
        <v>6277</v>
      </c>
      <c r="B1581" s="28" t="s">
        <v>6278</v>
      </c>
      <c r="C1581" s="28" t="s">
        <v>6279</v>
      </c>
      <c r="D1581" s="28" t="s">
        <v>6240</v>
      </c>
      <c r="E1581" s="28" t="s">
        <v>6241</v>
      </c>
      <c r="F1581" s="28" t="s">
        <v>6137</v>
      </c>
      <c r="G1581" s="28" t="s">
        <v>6138</v>
      </c>
      <c r="H1581" s="28" t="s">
        <v>6139</v>
      </c>
      <c r="I1581" s="28" t="s">
        <v>6138</v>
      </c>
      <c r="J1581" s="28" t="s">
        <v>3845</v>
      </c>
      <c r="K1581" s="28" t="s">
        <v>3846</v>
      </c>
      <c r="L1581" s="28" t="s">
        <v>6242</v>
      </c>
      <c r="M1581" s="28" t="s">
        <v>907</v>
      </c>
      <c r="N1581" s="28" t="s">
        <v>1150</v>
      </c>
      <c r="O1581" s="28" t="s">
        <v>1163</v>
      </c>
      <c r="P1581" s="29">
        <v>45351.63208333333</v>
      </c>
      <c r="Q1581" s="28" t="s">
        <v>1152</v>
      </c>
      <c r="R1581" s="28" t="s">
        <v>1152</v>
      </c>
    </row>
    <row r="1582" spans="1:18" x14ac:dyDescent="0.3">
      <c r="A1582" s="28" t="s">
        <v>6280</v>
      </c>
      <c r="B1582" s="28" t="s">
        <v>6281</v>
      </c>
      <c r="C1582" s="28" t="s">
        <v>6282</v>
      </c>
      <c r="D1582" s="28" t="s">
        <v>6283</v>
      </c>
      <c r="E1582" s="28" t="s">
        <v>4139</v>
      </c>
      <c r="F1582" s="28" t="s">
        <v>5339</v>
      </c>
      <c r="G1582" s="28" t="s">
        <v>5340</v>
      </c>
      <c r="H1582" s="28" t="s">
        <v>5196</v>
      </c>
      <c r="I1582" s="28" t="s">
        <v>2391</v>
      </c>
      <c r="J1582" s="28" t="s">
        <v>3845</v>
      </c>
      <c r="K1582" s="28" t="s">
        <v>3846</v>
      </c>
      <c r="L1582" s="28" t="s">
        <v>6284</v>
      </c>
      <c r="M1582" s="28" t="s">
        <v>1</v>
      </c>
      <c r="N1582" s="28" t="s">
        <v>1204</v>
      </c>
      <c r="O1582" s="28" t="s">
        <v>1258</v>
      </c>
      <c r="P1582" s="29">
        <v>45497.625937500001</v>
      </c>
      <c r="Q1582" s="28" t="s">
        <v>1152</v>
      </c>
      <c r="R1582" s="28" t="s">
        <v>1152</v>
      </c>
    </row>
    <row r="1583" spans="1:18" x14ac:dyDescent="0.3">
      <c r="A1583" s="28" t="s">
        <v>2102</v>
      </c>
      <c r="B1583" s="28" t="s">
        <v>6285</v>
      </c>
      <c r="C1583" s="28" t="s">
        <v>6286</v>
      </c>
      <c r="D1583" s="28" t="s">
        <v>6283</v>
      </c>
      <c r="E1583" s="28" t="s">
        <v>4139</v>
      </c>
      <c r="F1583" s="28" t="s">
        <v>5339</v>
      </c>
      <c r="G1583" s="28" t="s">
        <v>5340</v>
      </c>
      <c r="H1583" s="28" t="s">
        <v>5196</v>
      </c>
      <c r="I1583" s="28" t="s">
        <v>2391</v>
      </c>
      <c r="J1583" s="28" t="s">
        <v>3845</v>
      </c>
      <c r="K1583" s="28" t="s">
        <v>3846</v>
      </c>
      <c r="L1583" s="28" t="s">
        <v>6284</v>
      </c>
      <c r="M1583" s="28" t="s">
        <v>1</v>
      </c>
      <c r="N1583" s="28" t="s">
        <v>1204</v>
      </c>
      <c r="O1583" s="28" t="s">
        <v>1174</v>
      </c>
      <c r="P1583" s="29">
        <v>45617.435636574075</v>
      </c>
      <c r="Q1583" s="28" t="s">
        <v>1152</v>
      </c>
      <c r="R1583" s="28" t="s">
        <v>1152</v>
      </c>
    </row>
    <row r="1584" spans="1:18" x14ac:dyDescent="0.3">
      <c r="A1584" s="28" t="s">
        <v>6287</v>
      </c>
      <c r="B1584" s="28" t="s">
        <v>6288</v>
      </c>
      <c r="C1584" s="28" t="s">
        <v>6289</v>
      </c>
      <c r="D1584" s="28" t="s">
        <v>6283</v>
      </c>
      <c r="E1584" s="28" t="s">
        <v>4139</v>
      </c>
      <c r="F1584" s="28" t="s">
        <v>5339</v>
      </c>
      <c r="G1584" s="28" t="s">
        <v>5340</v>
      </c>
      <c r="H1584" s="28" t="s">
        <v>5196</v>
      </c>
      <c r="I1584" s="28" t="s">
        <v>2391</v>
      </c>
      <c r="J1584" s="28" t="s">
        <v>3845</v>
      </c>
      <c r="K1584" s="28" t="s">
        <v>3846</v>
      </c>
      <c r="L1584" s="28" t="s">
        <v>6284</v>
      </c>
      <c r="M1584" s="28" t="s">
        <v>1</v>
      </c>
      <c r="N1584" s="28" t="s">
        <v>1204</v>
      </c>
      <c r="O1584" s="28" t="s">
        <v>1151</v>
      </c>
      <c r="P1584" s="29">
        <v>45385.654120370367</v>
      </c>
      <c r="Q1584" s="28" t="s">
        <v>1152</v>
      </c>
      <c r="R1584" s="28" t="s">
        <v>1152</v>
      </c>
    </row>
    <row r="1585" spans="1:18" x14ac:dyDescent="0.3">
      <c r="A1585" s="28" t="s">
        <v>6290</v>
      </c>
      <c r="B1585" s="28" t="s">
        <v>6291</v>
      </c>
      <c r="C1585" s="28" t="s">
        <v>6292</v>
      </c>
      <c r="D1585" s="28" t="s">
        <v>6283</v>
      </c>
      <c r="E1585" s="28" t="s">
        <v>4139</v>
      </c>
      <c r="F1585" s="28" t="s">
        <v>5339</v>
      </c>
      <c r="G1585" s="28" t="s">
        <v>5340</v>
      </c>
      <c r="H1585" s="28" t="s">
        <v>5196</v>
      </c>
      <c r="I1585" s="28" t="s">
        <v>2391</v>
      </c>
      <c r="J1585" s="28" t="s">
        <v>3845</v>
      </c>
      <c r="K1585" s="28" t="s">
        <v>3846</v>
      </c>
      <c r="L1585" s="28" t="s">
        <v>6284</v>
      </c>
      <c r="M1585" s="28" t="s">
        <v>907</v>
      </c>
      <c r="N1585" s="28" t="s">
        <v>1150</v>
      </c>
      <c r="O1585" s="28" t="s">
        <v>1163</v>
      </c>
      <c r="P1585" s="29">
        <v>45351.630949074075</v>
      </c>
      <c r="Q1585" s="28" t="s">
        <v>1152</v>
      </c>
      <c r="R1585" s="28" t="s">
        <v>1152</v>
      </c>
    </row>
    <row r="1586" spans="1:18" x14ac:dyDescent="0.3">
      <c r="A1586" s="28" t="s">
        <v>6293</v>
      </c>
      <c r="B1586" s="28" t="s">
        <v>6294</v>
      </c>
      <c r="C1586" s="28" t="s">
        <v>6295</v>
      </c>
      <c r="D1586" s="28" t="s">
        <v>6283</v>
      </c>
      <c r="E1586" s="28" t="s">
        <v>4139</v>
      </c>
      <c r="F1586" s="28" t="s">
        <v>5339</v>
      </c>
      <c r="G1586" s="28" t="s">
        <v>5340</v>
      </c>
      <c r="H1586" s="28" t="s">
        <v>5196</v>
      </c>
      <c r="I1586" s="28" t="s">
        <v>2391</v>
      </c>
      <c r="J1586" s="28" t="s">
        <v>3845</v>
      </c>
      <c r="K1586" s="28" t="s">
        <v>3846</v>
      </c>
      <c r="L1586" s="28" t="s">
        <v>6284</v>
      </c>
      <c r="M1586" s="28" t="s">
        <v>907</v>
      </c>
      <c r="N1586" s="28" t="s">
        <v>1150</v>
      </c>
      <c r="O1586" s="28" t="s">
        <v>1163</v>
      </c>
      <c r="P1586" s="29">
        <v>45351.630949074075</v>
      </c>
      <c r="Q1586" s="28" t="s">
        <v>1152</v>
      </c>
      <c r="R1586" s="28" t="s">
        <v>1152</v>
      </c>
    </row>
    <row r="1587" spans="1:18" x14ac:dyDescent="0.3">
      <c r="A1587" s="28" t="s">
        <v>6296</v>
      </c>
      <c r="B1587" s="28" t="s">
        <v>6297</v>
      </c>
      <c r="C1587" s="28" t="s">
        <v>6298</v>
      </c>
      <c r="D1587" s="28" t="s">
        <v>6283</v>
      </c>
      <c r="E1587" s="28" t="s">
        <v>4139</v>
      </c>
      <c r="F1587" s="28" t="s">
        <v>5339</v>
      </c>
      <c r="G1587" s="28" t="s">
        <v>5340</v>
      </c>
      <c r="H1587" s="28" t="s">
        <v>5196</v>
      </c>
      <c r="I1587" s="28" t="s">
        <v>2391</v>
      </c>
      <c r="J1587" s="28" t="s">
        <v>3845</v>
      </c>
      <c r="K1587" s="28" t="s">
        <v>3846</v>
      </c>
      <c r="L1587" s="28" t="s">
        <v>6284</v>
      </c>
      <c r="M1587" s="28" t="s">
        <v>907</v>
      </c>
      <c r="N1587" s="28" t="s">
        <v>1150</v>
      </c>
      <c r="O1587" s="28" t="s">
        <v>1163</v>
      </c>
      <c r="P1587" s="29">
        <v>45351.630949074075</v>
      </c>
      <c r="Q1587" s="28" t="s">
        <v>1152</v>
      </c>
      <c r="R1587" s="28" t="s">
        <v>1152</v>
      </c>
    </row>
    <row r="1588" spans="1:18" x14ac:dyDescent="0.3">
      <c r="A1588" s="28" t="s">
        <v>6299</v>
      </c>
      <c r="B1588" s="28" t="s">
        <v>6300</v>
      </c>
      <c r="C1588" s="28" t="s">
        <v>6301</v>
      </c>
      <c r="D1588" s="28" t="s">
        <v>6283</v>
      </c>
      <c r="E1588" s="28" t="s">
        <v>4139</v>
      </c>
      <c r="F1588" s="28" t="s">
        <v>5339</v>
      </c>
      <c r="G1588" s="28" t="s">
        <v>5340</v>
      </c>
      <c r="H1588" s="28" t="s">
        <v>5196</v>
      </c>
      <c r="I1588" s="28" t="s">
        <v>2391</v>
      </c>
      <c r="J1588" s="28" t="s">
        <v>3845</v>
      </c>
      <c r="K1588" s="28" t="s">
        <v>3846</v>
      </c>
      <c r="L1588" s="28" t="s">
        <v>6284</v>
      </c>
      <c r="M1588" s="28" t="s">
        <v>907</v>
      </c>
      <c r="N1588" s="28" t="s">
        <v>1150</v>
      </c>
      <c r="O1588" s="28" t="s">
        <v>1163</v>
      </c>
      <c r="P1588" s="29">
        <v>45351.630960648145</v>
      </c>
      <c r="Q1588" s="28" t="s">
        <v>1152</v>
      </c>
      <c r="R1588" s="28" t="s">
        <v>1152</v>
      </c>
    </row>
    <row r="1589" spans="1:18" x14ac:dyDescent="0.3">
      <c r="A1589" s="28" t="s">
        <v>6302</v>
      </c>
      <c r="B1589" s="28" t="s">
        <v>6303</v>
      </c>
      <c r="C1589" s="28" t="s">
        <v>6304</v>
      </c>
      <c r="D1589" s="28" t="s">
        <v>6283</v>
      </c>
      <c r="E1589" s="28" t="s">
        <v>4139</v>
      </c>
      <c r="F1589" s="28" t="s">
        <v>5339</v>
      </c>
      <c r="G1589" s="28" t="s">
        <v>5340</v>
      </c>
      <c r="H1589" s="28" t="s">
        <v>5196</v>
      </c>
      <c r="I1589" s="28" t="s">
        <v>2391</v>
      </c>
      <c r="J1589" s="28" t="s">
        <v>3845</v>
      </c>
      <c r="K1589" s="28" t="s">
        <v>3846</v>
      </c>
      <c r="L1589" s="28" t="s">
        <v>6284</v>
      </c>
      <c r="M1589" s="28" t="s">
        <v>907</v>
      </c>
      <c r="N1589" s="28" t="s">
        <v>1150</v>
      </c>
      <c r="O1589" s="28" t="s">
        <v>1163</v>
      </c>
      <c r="P1589" s="29">
        <v>45351.630960648145</v>
      </c>
      <c r="Q1589" s="28" t="s">
        <v>1152</v>
      </c>
      <c r="R1589" s="28" t="s">
        <v>1152</v>
      </c>
    </row>
    <row r="1590" spans="1:18" x14ac:dyDescent="0.3">
      <c r="A1590" s="28" t="s">
        <v>6305</v>
      </c>
      <c r="B1590" s="28" t="s">
        <v>6306</v>
      </c>
      <c r="C1590" s="28" t="s">
        <v>6307</v>
      </c>
      <c r="D1590" s="28" t="s">
        <v>6283</v>
      </c>
      <c r="E1590" s="28" t="s">
        <v>4139</v>
      </c>
      <c r="F1590" s="28" t="s">
        <v>5339</v>
      </c>
      <c r="G1590" s="28" t="s">
        <v>5340</v>
      </c>
      <c r="H1590" s="28" t="s">
        <v>5196</v>
      </c>
      <c r="I1590" s="28" t="s">
        <v>2391</v>
      </c>
      <c r="J1590" s="28" t="s">
        <v>3845</v>
      </c>
      <c r="K1590" s="28" t="s">
        <v>3846</v>
      </c>
      <c r="L1590" s="28" t="s">
        <v>6284</v>
      </c>
      <c r="M1590" s="28" t="s">
        <v>1</v>
      </c>
      <c r="N1590" s="28" t="s">
        <v>1204</v>
      </c>
      <c r="O1590" s="28" t="s">
        <v>1151</v>
      </c>
      <c r="P1590" s="29">
        <v>45385.654120370367</v>
      </c>
      <c r="Q1590" s="28" t="s">
        <v>1152</v>
      </c>
      <c r="R1590" s="28" t="s">
        <v>1152</v>
      </c>
    </row>
    <row r="1591" spans="1:18" x14ac:dyDescent="0.3">
      <c r="A1591" s="28" t="s">
        <v>6308</v>
      </c>
      <c r="B1591" s="28" t="s">
        <v>6309</v>
      </c>
      <c r="C1591" s="28" t="s">
        <v>6310</v>
      </c>
      <c r="D1591" s="28" t="s">
        <v>6311</v>
      </c>
      <c r="E1591" s="28" t="s">
        <v>6312</v>
      </c>
      <c r="F1591" s="28" t="s">
        <v>5339</v>
      </c>
      <c r="G1591" s="28" t="s">
        <v>5340</v>
      </c>
      <c r="H1591" s="28" t="s">
        <v>5196</v>
      </c>
      <c r="I1591" s="28" t="s">
        <v>2391</v>
      </c>
      <c r="J1591" s="28" t="s">
        <v>3845</v>
      </c>
      <c r="K1591" s="28" t="s">
        <v>3846</v>
      </c>
      <c r="L1591" s="28" t="s">
        <v>6313</v>
      </c>
      <c r="M1591" s="28" t="s">
        <v>907</v>
      </c>
      <c r="N1591" s="28" t="s">
        <v>1150</v>
      </c>
      <c r="O1591" s="28" t="s">
        <v>1163</v>
      </c>
      <c r="P1591" s="29">
        <v>45351.630937499998</v>
      </c>
      <c r="Q1591" s="28" t="s">
        <v>1152</v>
      </c>
      <c r="R1591" s="28" t="s">
        <v>1152</v>
      </c>
    </row>
    <row r="1592" spans="1:18" x14ac:dyDescent="0.3">
      <c r="A1592" s="28" t="s">
        <v>6314</v>
      </c>
      <c r="B1592" s="28" t="s">
        <v>6315</v>
      </c>
      <c r="C1592" s="28" t="s">
        <v>6316</v>
      </c>
      <c r="D1592" s="28" t="s">
        <v>6311</v>
      </c>
      <c r="E1592" s="28" t="s">
        <v>6312</v>
      </c>
      <c r="F1592" s="28" t="s">
        <v>5339</v>
      </c>
      <c r="G1592" s="28" t="s">
        <v>5340</v>
      </c>
      <c r="H1592" s="28" t="s">
        <v>5196</v>
      </c>
      <c r="I1592" s="28" t="s">
        <v>2391</v>
      </c>
      <c r="J1592" s="28" t="s">
        <v>3845</v>
      </c>
      <c r="K1592" s="28" t="s">
        <v>3846</v>
      </c>
      <c r="L1592" s="28" t="s">
        <v>6313</v>
      </c>
      <c r="M1592" s="28" t="s">
        <v>907</v>
      </c>
      <c r="N1592" s="28" t="s">
        <v>1150</v>
      </c>
      <c r="O1592" s="28" t="s">
        <v>1163</v>
      </c>
      <c r="P1592" s="29">
        <v>45351.630937499998</v>
      </c>
      <c r="Q1592" s="28" t="s">
        <v>1152</v>
      </c>
      <c r="R1592" s="28" t="s">
        <v>1152</v>
      </c>
    </row>
    <row r="1593" spans="1:18" x14ac:dyDescent="0.3">
      <c r="A1593" s="28" t="s">
        <v>6317</v>
      </c>
      <c r="B1593" s="28" t="s">
        <v>6318</v>
      </c>
      <c r="C1593" s="28" t="s">
        <v>6319</v>
      </c>
      <c r="D1593" s="28" t="s">
        <v>6311</v>
      </c>
      <c r="E1593" s="28" t="s">
        <v>6312</v>
      </c>
      <c r="F1593" s="28" t="s">
        <v>5339</v>
      </c>
      <c r="G1593" s="28" t="s">
        <v>5340</v>
      </c>
      <c r="H1593" s="28" t="s">
        <v>5196</v>
      </c>
      <c r="I1593" s="28" t="s">
        <v>2391</v>
      </c>
      <c r="J1593" s="28" t="s">
        <v>3845</v>
      </c>
      <c r="K1593" s="28" t="s">
        <v>3846</v>
      </c>
      <c r="L1593" s="28" t="s">
        <v>6313</v>
      </c>
      <c r="M1593" s="28" t="s">
        <v>907</v>
      </c>
      <c r="N1593" s="28" t="s">
        <v>1150</v>
      </c>
      <c r="O1593" s="28" t="s">
        <v>1163</v>
      </c>
      <c r="P1593" s="29">
        <v>45351.630937499998</v>
      </c>
      <c r="Q1593" s="28" t="s">
        <v>1152</v>
      </c>
      <c r="R1593" s="28" t="s">
        <v>1152</v>
      </c>
    </row>
    <row r="1594" spans="1:18" x14ac:dyDescent="0.3">
      <c r="A1594" s="28" t="s">
        <v>6320</v>
      </c>
      <c r="B1594" s="28" t="s">
        <v>6321</v>
      </c>
      <c r="C1594" s="28" t="s">
        <v>6322</v>
      </c>
      <c r="D1594" s="28" t="s">
        <v>6323</v>
      </c>
      <c r="E1594" s="28" t="s">
        <v>6324</v>
      </c>
      <c r="F1594" s="28" t="s">
        <v>6325</v>
      </c>
      <c r="G1594" s="28" t="s">
        <v>6324</v>
      </c>
      <c r="H1594" s="28" t="s">
        <v>5254</v>
      </c>
      <c r="I1594" s="28" t="s">
        <v>5255</v>
      </c>
      <c r="J1594" s="28" t="s">
        <v>3845</v>
      </c>
      <c r="K1594" s="28" t="s">
        <v>3846</v>
      </c>
      <c r="L1594" s="28" t="s">
        <v>6326</v>
      </c>
      <c r="M1594" s="28" t="s">
        <v>907</v>
      </c>
      <c r="N1594" s="28" t="s">
        <v>1150</v>
      </c>
      <c r="O1594" s="28" t="s">
        <v>1163</v>
      </c>
      <c r="P1594" s="29">
        <v>45351.631527777776</v>
      </c>
      <c r="Q1594" s="28" t="s">
        <v>1152</v>
      </c>
      <c r="R1594" s="28" t="s">
        <v>1152</v>
      </c>
    </row>
    <row r="1595" spans="1:18" x14ac:dyDescent="0.3">
      <c r="A1595" s="28" t="s">
        <v>6327</v>
      </c>
      <c r="B1595" s="28" t="s">
        <v>6328</v>
      </c>
      <c r="C1595" s="28" t="s">
        <v>6329</v>
      </c>
      <c r="D1595" s="28" t="s">
        <v>6323</v>
      </c>
      <c r="E1595" s="28" t="s">
        <v>6324</v>
      </c>
      <c r="F1595" s="28" t="s">
        <v>6325</v>
      </c>
      <c r="G1595" s="28" t="s">
        <v>6324</v>
      </c>
      <c r="H1595" s="28" t="s">
        <v>5254</v>
      </c>
      <c r="I1595" s="28" t="s">
        <v>5255</v>
      </c>
      <c r="J1595" s="28" t="s">
        <v>3845</v>
      </c>
      <c r="K1595" s="28" t="s">
        <v>3846</v>
      </c>
      <c r="L1595" s="28" t="s">
        <v>6326</v>
      </c>
      <c r="M1595" s="28" t="s">
        <v>907</v>
      </c>
      <c r="N1595" s="28" t="s">
        <v>1150</v>
      </c>
      <c r="O1595" s="28" t="s">
        <v>1163</v>
      </c>
      <c r="P1595" s="29">
        <v>45351.631527777776</v>
      </c>
      <c r="Q1595" s="28" t="s">
        <v>1152</v>
      </c>
      <c r="R1595" s="28" t="s">
        <v>1152</v>
      </c>
    </row>
    <row r="1596" spans="1:18" x14ac:dyDescent="0.3">
      <c r="A1596" s="28" t="s">
        <v>6330</v>
      </c>
      <c r="B1596" s="28" t="s">
        <v>6331</v>
      </c>
      <c r="C1596" s="28" t="s">
        <v>6332</v>
      </c>
      <c r="D1596" s="28" t="s">
        <v>6333</v>
      </c>
      <c r="E1596" s="28" t="s">
        <v>6334</v>
      </c>
      <c r="F1596" s="28" t="s">
        <v>6335</v>
      </c>
      <c r="G1596" s="28" t="s">
        <v>6336</v>
      </c>
      <c r="H1596" s="28" t="s">
        <v>6337</v>
      </c>
      <c r="I1596" s="28" t="s">
        <v>6338</v>
      </c>
      <c r="J1596" s="28" t="s">
        <v>3845</v>
      </c>
      <c r="K1596" s="28" t="s">
        <v>3846</v>
      </c>
      <c r="L1596" s="28" t="s">
        <v>6339</v>
      </c>
      <c r="M1596" s="28" t="s">
        <v>907</v>
      </c>
      <c r="N1596" s="28" t="s">
        <v>1150</v>
      </c>
      <c r="O1596" s="28" t="s">
        <v>1163</v>
      </c>
      <c r="P1596" s="29">
        <v>45351.63144675926</v>
      </c>
      <c r="Q1596" s="28" t="s">
        <v>1152</v>
      </c>
      <c r="R1596" s="28" t="s">
        <v>1152</v>
      </c>
    </row>
    <row r="1597" spans="1:18" x14ac:dyDescent="0.3">
      <c r="A1597" s="28" t="s">
        <v>6340</v>
      </c>
      <c r="B1597" s="28" t="s">
        <v>6341</v>
      </c>
      <c r="C1597" s="28" t="s">
        <v>6342</v>
      </c>
      <c r="D1597" s="28" t="s">
        <v>6333</v>
      </c>
      <c r="E1597" s="28" t="s">
        <v>6334</v>
      </c>
      <c r="F1597" s="28" t="s">
        <v>6335</v>
      </c>
      <c r="G1597" s="28" t="s">
        <v>6336</v>
      </c>
      <c r="H1597" s="28" t="s">
        <v>6337</v>
      </c>
      <c r="I1597" s="28" t="s">
        <v>6338</v>
      </c>
      <c r="J1597" s="28" t="s">
        <v>3845</v>
      </c>
      <c r="K1597" s="28" t="s">
        <v>3846</v>
      </c>
      <c r="L1597" s="28" t="s">
        <v>6339</v>
      </c>
      <c r="M1597" s="28" t="s">
        <v>907</v>
      </c>
      <c r="N1597" s="28" t="s">
        <v>1150</v>
      </c>
      <c r="O1597" s="28" t="s">
        <v>1163</v>
      </c>
      <c r="P1597" s="29">
        <v>45351.63144675926</v>
      </c>
      <c r="Q1597" s="28" t="s">
        <v>1152</v>
      </c>
      <c r="R1597" s="28" t="s">
        <v>1152</v>
      </c>
    </row>
    <row r="1598" spans="1:18" x14ac:dyDescent="0.3">
      <c r="A1598" s="28" t="s">
        <v>6343</v>
      </c>
      <c r="B1598" s="28" t="s">
        <v>6344</v>
      </c>
      <c r="C1598" s="28" t="s">
        <v>6345</v>
      </c>
      <c r="D1598" s="28" t="s">
        <v>6346</v>
      </c>
      <c r="E1598" s="28" t="s">
        <v>5301</v>
      </c>
      <c r="F1598" s="28" t="s">
        <v>5774</v>
      </c>
      <c r="G1598" s="28" t="s">
        <v>5775</v>
      </c>
      <c r="H1598" s="28" t="s">
        <v>5736</v>
      </c>
      <c r="I1598" s="28" t="s">
        <v>5737</v>
      </c>
      <c r="J1598" s="28" t="s">
        <v>3845</v>
      </c>
      <c r="K1598" s="28" t="s">
        <v>3846</v>
      </c>
      <c r="L1598" s="28" t="s">
        <v>6347</v>
      </c>
      <c r="M1598" s="28" t="s">
        <v>907</v>
      </c>
      <c r="N1598" s="28" t="s">
        <v>1150</v>
      </c>
      <c r="O1598" s="28" t="s">
        <v>1163</v>
      </c>
      <c r="P1598" s="29">
        <v>45351.631574074076</v>
      </c>
      <c r="Q1598" s="28" t="s">
        <v>1152</v>
      </c>
      <c r="R1598" s="28" t="s">
        <v>1152</v>
      </c>
    </row>
    <row r="1599" spans="1:18" x14ac:dyDescent="0.3">
      <c r="A1599" s="28" t="s">
        <v>6348</v>
      </c>
      <c r="B1599" s="28" t="s">
        <v>6349</v>
      </c>
      <c r="C1599" s="28" t="s">
        <v>6350</v>
      </c>
      <c r="D1599" s="28" t="s">
        <v>6346</v>
      </c>
      <c r="E1599" s="28" t="s">
        <v>5301</v>
      </c>
      <c r="F1599" s="28" t="s">
        <v>5774</v>
      </c>
      <c r="G1599" s="28" t="s">
        <v>5775</v>
      </c>
      <c r="H1599" s="28" t="s">
        <v>5736</v>
      </c>
      <c r="I1599" s="28" t="s">
        <v>5737</v>
      </c>
      <c r="J1599" s="28" t="s">
        <v>3845</v>
      </c>
      <c r="K1599" s="28" t="s">
        <v>3846</v>
      </c>
      <c r="L1599" s="28" t="s">
        <v>6347</v>
      </c>
      <c r="M1599" s="28" t="s">
        <v>907</v>
      </c>
      <c r="N1599" s="28" t="s">
        <v>1150</v>
      </c>
      <c r="O1599" s="28" t="s">
        <v>1163</v>
      </c>
      <c r="P1599" s="29">
        <v>45351.631574074076</v>
      </c>
      <c r="Q1599" s="28" t="s">
        <v>1152</v>
      </c>
      <c r="R1599" s="28" t="s">
        <v>1152</v>
      </c>
    </row>
    <row r="1600" spans="1:18" x14ac:dyDescent="0.3">
      <c r="A1600" s="28" t="s">
        <v>6351</v>
      </c>
      <c r="B1600" s="28" t="s">
        <v>6352</v>
      </c>
      <c r="C1600" s="28" t="s">
        <v>6353</v>
      </c>
      <c r="D1600" s="28" t="s">
        <v>6354</v>
      </c>
      <c r="E1600" s="28" t="s">
        <v>6355</v>
      </c>
      <c r="F1600" s="28" t="s">
        <v>6356</v>
      </c>
      <c r="G1600" s="28" t="s">
        <v>6355</v>
      </c>
      <c r="H1600" s="28" t="s">
        <v>6357</v>
      </c>
      <c r="I1600" s="28" t="s">
        <v>6358</v>
      </c>
      <c r="J1600" s="28" t="s">
        <v>3845</v>
      </c>
      <c r="K1600" s="28" t="s">
        <v>3846</v>
      </c>
      <c r="L1600" s="28" t="s">
        <v>6359</v>
      </c>
      <c r="M1600" s="28" t="s">
        <v>907</v>
      </c>
      <c r="N1600" s="28" t="s">
        <v>1150</v>
      </c>
      <c r="O1600" s="28" t="s">
        <v>1163</v>
      </c>
      <c r="P1600" s="29">
        <v>45351.631516203699</v>
      </c>
      <c r="Q1600" s="28" t="s">
        <v>1152</v>
      </c>
      <c r="R1600" s="28" t="s">
        <v>1152</v>
      </c>
    </row>
    <row r="1601" spans="1:18" x14ac:dyDescent="0.3">
      <c r="A1601" s="28" t="s">
        <v>6360</v>
      </c>
      <c r="B1601" s="28" t="s">
        <v>6361</v>
      </c>
      <c r="C1601" s="28" t="s">
        <v>6355</v>
      </c>
      <c r="D1601" s="28" t="s">
        <v>6354</v>
      </c>
      <c r="E1601" s="28" t="s">
        <v>6355</v>
      </c>
      <c r="F1601" s="28" t="s">
        <v>6356</v>
      </c>
      <c r="G1601" s="28" t="s">
        <v>6355</v>
      </c>
      <c r="H1601" s="28" t="s">
        <v>6357</v>
      </c>
      <c r="I1601" s="28" t="s">
        <v>6358</v>
      </c>
      <c r="J1601" s="28" t="s">
        <v>3845</v>
      </c>
      <c r="K1601" s="28" t="s">
        <v>3846</v>
      </c>
      <c r="L1601" s="28" t="s">
        <v>6359</v>
      </c>
      <c r="M1601" s="28" t="s">
        <v>907</v>
      </c>
      <c r="N1601" s="28" t="s">
        <v>1150</v>
      </c>
      <c r="O1601" s="28" t="s">
        <v>1163</v>
      </c>
      <c r="P1601" s="29">
        <v>45351.631504629629</v>
      </c>
      <c r="Q1601" s="28" t="s">
        <v>1152</v>
      </c>
      <c r="R1601" s="28" t="s">
        <v>1152</v>
      </c>
    </row>
    <row r="1602" spans="1:18" x14ac:dyDescent="0.3">
      <c r="A1602" s="28" t="s">
        <v>6362</v>
      </c>
      <c r="B1602" s="28" t="s">
        <v>6363</v>
      </c>
      <c r="C1602" s="28" t="s">
        <v>6364</v>
      </c>
      <c r="D1602" s="28" t="s">
        <v>6354</v>
      </c>
      <c r="E1602" s="28" t="s">
        <v>6355</v>
      </c>
      <c r="F1602" s="28" t="s">
        <v>6356</v>
      </c>
      <c r="G1602" s="28" t="s">
        <v>6355</v>
      </c>
      <c r="H1602" s="28" t="s">
        <v>6357</v>
      </c>
      <c r="I1602" s="28" t="s">
        <v>6358</v>
      </c>
      <c r="J1602" s="28" t="s">
        <v>3845</v>
      </c>
      <c r="K1602" s="28" t="s">
        <v>3846</v>
      </c>
      <c r="L1602" s="28" t="s">
        <v>6359</v>
      </c>
      <c r="M1602" s="28" t="s">
        <v>907</v>
      </c>
      <c r="N1602" s="28" t="s">
        <v>1150</v>
      </c>
      <c r="O1602" s="28" t="s">
        <v>1163</v>
      </c>
      <c r="P1602" s="29">
        <v>45351.631516203699</v>
      </c>
      <c r="Q1602" s="28" t="s">
        <v>1152</v>
      </c>
      <c r="R1602" s="28" t="s">
        <v>1152</v>
      </c>
    </row>
    <row r="1603" spans="1:18" x14ac:dyDescent="0.3">
      <c r="A1603" s="28" t="s">
        <v>6365</v>
      </c>
      <c r="B1603" s="28" t="s">
        <v>6366</v>
      </c>
      <c r="C1603" s="28" t="s">
        <v>6367</v>
      </c>
      <c r="D1603" s="28" t="s">
        <v>6354</v>
      </c>
      <c r="E1603" s="28" t="s">
        <v>6355</v>
      </c>
      <c r="F1603" s="28" t="s">
        <v>6356</v>
      </c>
      <c r="G1603" s="28" t="s">
        <v>6355</v>
      </c>
      <c r="H1603" s="28" t="s">
        <v>6357</v>
      </c>
      <c r="I1603" s="28" t="s">
        <v>6358</v>
      </c>
      <c r="J1603" s="28" t="s">
        <v>3845</v>
      </c>
      <c r="K1603" s="28" t="s">
        <v>3846</v>
      </c>
      <c r="L1603" s="28" t="s">
        <v>6359</v>
      </c>
      <c r="M1603" s="28" t="s">
        <v>907</v>
      </c>
      <c r="N1603" s="28" t="s">
        <v>1150</v>
      </c>
      <c r="O1603" s="28" t="s">
        <v>1163</v>
      </c>
      <c r="P1603" s="29">
        <v>45351.631516203699</v>
      </c>
      <c r="Q1603" s="28" t="s">
        <v>1152</v>
      </c>
      <c r="R1603" s="28" t="s">
        <v>1152</v>
      </c>
    </row>
    <row r="1604" spans="1:18" x14ac:dyDescent="0.3">
      <c r="A1604" s="28" t="s">
        <v>5260</v>
      </c>
      <c r="B1604" s="28" t="s">
        <v>6368</v>
      </c>
      <c r="C1604" s="28" t="s">
        <v>6369</v>
      </c>
      <c r="D1604" s="28" t="s">
        <v>6370</v>
      </c>
      <c r="E1604" s="28" t="s">
        <v>6371</v>
      </c>
      <c r="F1604" s="28" t="s">
        <v>5388</v>
      </c>
      <c r="G1604" s="28" t="s">
        <v>5389</v>
      </c>
      <c r="H1604" s="28" t="s">
        <v>5196</v>
      </c>
      <c r="I1604" s="28" t="s">
        <v>2391</v>
      </c>
      <c r="J1604" s="28" t="s">
        <v>3845</v>
      </c>
      <c r="K1604" s="28" t="s">
        <v>3846</v>
      </c>
      <c r="L1604" s="28" t="s">
        <v>6372</v>
      </c>
      <c r="M1604" s="28" t="s">
        <v>907</v>
      </c>
      <c r="N1604" s="28" t="s">
        <v>1150</v>
      </c>
      <c r="O1604" s="28" t="s">
        <v>1163</v>
      </c>
      <c r="P1604" s="29">
        <v>45351.632106481477</v>
      </c>
      <c r="Q1604" s="28" t="s">
        <v>1152</v>
      </c>
      <c r="R1604" s="28" t="s">
        <v>1152</v>
      </c>
    </row>
    <row r="1605" spans="1:18" x14ac:dyDescent="0.3">
      <c r="A1605" s="28" t="s">
        <v>5260</v>
      </c>
      <c r="B1605" s="28" t="s">
        <v>6373</v>
      </c>
      <c r="C1605" s="28" t="s">
        <v>6374</v>
      </c>
      <c r="D1605" s="28" t="s">
        <v>6370</v>
      </c>
      <c r="E1605" s="28" t="s">
        <v>6371</v>
      </c>
      <c r="F1605" s="28" t="s">
        <v>5388</v>
      </c>
      <c r="G1605" s="28" t="s">
        <v>5389</v>
      </c>
      <c r="H1605" s="28" t="s">
        <v>5196</v>
      </c>
      <c r="I1605" s="28" t="s">
        <v>2391</v>
      </c>
      <c r="J1605" s="28" t="s">
        <v>3845</v>
      </c>
      <c r="K1605" s="28" t="s">
        <v>3846</v>
      </c>
      <c r="L1605" s="28" t="s">
        <v>6372</v>
      </c>
      <c r="M1605" s="28" t="s">
        <v>907</v>
      </c>
      <c r="N1605" s="28" t="s">
        <v>1150</v>
      </c>
      <c r="O1605" s="28" t="s">
        <v>1163</v>
      </c>
      <c r="P1605" s="29">
        <v>45351.632106481477</v>
      </c>
      <c r="Q1605" s="28" t="s">
        <v>1152</v>
      </c>
      <c r="R1605" s="28" t="s">
        <v>1152</v>
      </c>
    </row>
    <row r="1606" spans="1:18" x14ac:dyDescent="0.3">
      <c r="A1606" s="28" t="s">
        <v>6375</v>
      </c>
      <c r="B1606" s="28" t="s">
        <v>6376</v>
      </c>
      <c r="C1606" s="28" t="s">
        <v>6377</v>
      </c>
      <c r="D1606" s="28" t="s">
        <v>6370</v>
      </c>
      <c r="E1606" s="28" t="s">
        <v>6371</v>
      </c>
      <c r="F1606" s="28" t="s">
        <v>5388</v>
      </c>
      <c r="G1606" s="28" t="s">
        <v>5389</v>
      </c>
      <c r="H1606" s="28" t="s">
        <v>5196</v>
      </c>
      <c r="I1606" s="28" t="s">
        <v>2391</v>
      </c>
      <c r="J1606" s="28" t="s">
        <v>3845</v>
      </c>
      <c r="K1606" s="28" t="s">
        <v>3846</v>
      </c>
      <c r="L1606" s="28" t="s">
        <v>6372</v>
      </c>
      <c r="M1606" s="28" t="s">
        <v>907</v>
      </c>
      <c r="N1606" s="28" t="s">
        <v>1150</v>
      </c>
      <c r="O1606" s="28" t="s">
        <v>1163</v>
      </c>
      <c r="P1606" s="29">
        <v>45351.631122685183</v>
      </c>
      <c r="Q1606" s="28" t="s">
        <v>1152</v>
      </c>
      <c r="R1606" s="28" t="s">
        <v>1152</v>
      </c>
    </row>
    <row r="1607" spans="1:18" x14ac:dyDescent="0.3">
      <c r="A1607" s="28" t="s">
        <v>6378</v>
      </c>
      <c r="B1607" s="28" t="s">
        <v>6379</v>
      </c>
      <c r="C1607" s="28" t="s">
        <v>6380</v>
      </c>
      <c r="D1607" s="28" t="s">
        <v>6370</v>
      </c>
      <c r="E1607" s="28" t="s">
        <v>6371</v>
      </c>
      <c r="F1607" s="28" t="s">
        <v>5388</v>
      </c>
      <c r="G1607" s="28" t="s">
        <v>5389</v>
      </c>
      <c r="H1607" s="28" t="s">
        <v>5196</v>
      </c>
      <c r="I1607" s="28" t="s">
        <v>2391</v>
      </c>
      <c r="J1607" s="28" t="s">
        <v>3845</v>
      </c>
      <c r="K1607" s="28" t="s">
        <v>3846</v>
      </c>
      <c r="L1607" s="28" t="s">
        <v>6372</v>
      </c>
      <c r="M1607" s="28" t="s">
        <v>907</v>
      </c>
      <c r="N1607" s="28" t="s">
        <v>1150</v>
      </c>
      <c r="O1607" s="28" t="s">
        <v>1163</v>
      </c>
      <c r="P1607" s="29">
        <v>45351.63113425926</v>
      </c>
      <c r="Q1607" s="28" t="s">
        <v>1152</v>
      </c>
      <c r="R1607" s="28" t="s">
        <v>1152</v>
      </c>
    </row>
    <row r="1608" spans="1:18" x14ac:dyDescent="0.3">
      <c r="A1608" s="28" t="s">
        <v>6381</v>
      </c>
      <c r="B1608" s="28" t="s">
        <v>6382</v>
      </c>
      <c r="C1608" s="28" t="s">
        <v>6383</v>
      </c>
      <c r="D1608" s="28" t="s">
        <v>6370</v>
      </c>
      <c r="E1608" s="28" t="s">
        <v>6371</v>
      </c>
      <c r="F1608" s="28" t="s">
        <v>5388</v>
      </c>
      <c r="G1608" s="28" t="s">
        <v>5389</v>
      </c>
      <c r="H1608" s="28" t="s">
        <v>5196</v>
      </c>
      <c r="I1608" s="28" t="s">
        <v>2391</v>
      </c>
      <c r="J1608" s="28" t="s">
        <v>3845</v>
      </c>
      <c r="K1608" s="28" t="s">
        <v>3846</v>
      </c>
      <c r="L1608" s="28" t="s">
        <v>6372</v>
      </c>
      <c r="M1608" s="28" t="s">
        <v>907</v>
      </c>
      <c r="N1608" s="28" t="s">
        <v>1150</v>
      </c>
      <c r="O1608" s="28" t="s">
        <v>1163</v>
      </c>
      <c r="P1608" s="29">
        <v>45351.631157407406</v>
      </c>
      <c r="Q1608" s="28" t="s">
        <v>1152</v>
      </c>
      <c r="R1608" s="28" t="s">
        <v>1152</v>
      </c>
    </row>
    <row r="1609" spans="1:18" x14ac:dyDescent="0.3">
      <c r="A1609" s="28" t="s">
        <v>5260</v>
      </c>
      <c r="B1609" s="28" t="s">
        <v>6384</v>
      </c>
      <c r="C1609" s="28" t="s">
        <v>6385</v>
      </c>
      <c r="D1609" s="28" t="s">
        <v>6370</v>
      </c>
      <c r="E1609" s="28" t="s">
        <v>6371</v>
      </c>
      <c r="F1609" s="28" t="s">
        <v>5388</v>
      </c>
      <c r="G1609" s="28" t="s">
        <v>5389</v>
      </c>
      <c r="H1609" s="28" t="s">
        <v>5196</v>
      </c>
      <c r="I1609" s="28" t="s">
        <v>2391</v>
      </c>
      <c r="J1609" s="28" t="s">
        <v>3845</v>
      </c>
      <c r="K1609" s="28" t="s">
        <v>3846</v>
      </c>
      <c r="L1609" s="28" t="s">
        <v>6372</v>
      </c>
      <c r="M1609" s="28" t="s">
        <v>907</v>
      </c>
      <c r="N1609" s="28" t="s">
        <v>1150</v>
      </c>
      <c r="O1609" s="28" t="s">
        <v>1163</v>
      </c>
      <c r="P1609" s="29">
        <v>45351.632106481477</v>
      </c>
      <c r="Q1609" s="28" t="s">
        <v>1152</v>
      </c>
      <c r="R1609" s="28" t="s">
        <v>1152</v>
      </c>
    </row>
    <row r="1610" spans="1:18" x14ac:dyDescent="0.3">
      <c r="A1610" s="28" t="s">
        <v>5260</v>
      </c>
      <c r="B1610" s="28" t="s">
        <v>6386</v>
      </c>
      <c r="C1610" s="28" t="s">
        <v>6387</v>
      </c>
      <c r="D1610" s="28" t="s">
        <v>6370</v>
      </c>
      <c r="E1610" s="28" t="s">
        <v>6371</v>
      </c>
      <c r="F1610" s="28" t="s">
        <v>5388</v>
      </c>
      <c r="G1610" s="28" t="s">
        <v>5389</v>
      </c>
      <c r="H1610" s="28" t="s">
        <v>5196</v>
      </c>
      <c r="I1610" s="28" t="s">
        <v>2391</v>
      </c>
      <c r="J1610" s="28" t="s">
        <v>3845</v>
      </c>
      <c r="K1610" s="28" t="s">
        <v>3846</v>
      </c>
      <c r="L1610" s="28" t="s">
        <v>6372</v>
      </c>
      <c r="M1610" s="28" t="s">
        <v>907</v>
      </c>
      <c r="N1610" s="28" t="s">
        <v>1150</v>
      </c>
      <c r="O1610" s="28" t="s">
        <v>1163</v>
      </c>
      <c r="P1610" s="29">
        <v>45351.632106481477</v>
      </c>
      <c r="Q1610" s="28" t="s">
        <v>1152</v>
      </c>
      <c r="R1610" s="28" t="s">
        <v>1152</v>
      </c>
    </row>
    <row r="1611" spans="1:18" x14ac:dyDescent="0.3">
      <c r="A1611" s="28" t="s">
        <v>6388</v>
      </c>
      <c r="B1611" s="28" t="s">
        <v>80</v>
      </c>
      <c r="C1611" s="28" t="s">
        <v>81</v>
      </c>
      <c r="D1611" s="28" t="s">
        <v>6370</v>
      </c>
      <c r="E1611" s="28" t="s">
        <v>6371</v>
      </c>
      <c r="F1611" s="28" t="s">
        <v>5388</v>
      </c>
      <c r="G1611" s="28" t="s">
        <v>5389</v>
      </c>
      <c r="H1611" s="28" t="s">
        <v>5196</v>
      </c>
      <c r="I1611" s="28" t="s">
        <v>2391</v>
      </c>
      <c r="J1611" s="28" t="s">
        <v>3845</v>
      </c>
      <c r="K1611" s="28" t="s">
        <v>3846</v>
      </c>
      <c r="L1611" s="28" t="s">
        <v>6372</v>
      </c>
      <c r="M1611" s="28" t="s">
        <v>907</v>
      </c>
      <c r="N1611" s="28" t="s">
        <v>1150</v>
      </c>
      <c r="O1611" s="28" t="s">
        <v>1163</v>
      </c>
      <c r="P1611" s="29">
        <v>45351.631111111106</v>
      </c>
      <c r="Q1611" s="28" t="s">
        <v>1152</v>
      </c>
      <c r="R1611" s="28" t="s">
        <v>1152</v>
      </c>
    </row>
    <row r="1612" spans="1:18" x14ac:dyDescent="0.3">
      <c r="A1612" s="28" t="s">
        <v>6389</v>
      </c>
      <c r="B1612" s="28" t="s">
        <v>6390</v>
      </c>
      <c r="C1612" s="28" t="s">
        <v>6391</v>
      </c>
      <c r="D1612" s="28" t="s">
        <v>6370</v>
      </c>
      <c r="E1612" s="28" t="s">
        <v>6371</v>
      </c>
      <c r="F1612" s="28" t="s">
        <v>5388</v>
      </c>
      <c r="G1612" s="28" t="s">
        <v>5389</v>
      </c>
      <c r="H1612" s="28" t="s">
        <v>5196</v>
      </c>
      <c r="I1612" s="28" t="s">
        <v>2391</v>
      </c>
      <c r="J1612" s="28" t="s">
        <v>3845</v>
      </c>
      <c r="K1612" s="28" t="s">
        <v>3846</v>
      </c>
      <c r="L1612" s="28" t="s">
        <v>6372</v>
      </c>
      <c r="M1612" s="28" t="s">
        <v>907</v>
      </c>
      <c r="N1612" s="28" t="s">
        <v>1150</v>
      </c>
      <c r="O1612" s="28" t="s">
        <v>1163</v>
      </c>
      <c r="P1612" s="29">
        <v>45351.63113425926</v>
      </c>
      <c r="Q1612" s="28" t="s">
        <v>1152</v>
      </c>
      <c r="R1612" s="28" t="s">
        <v>1152</v>
      </c>
    </row>
    <row r="1613" spans="1:18" x14ac:dyDescent="0.3">
      <c r="A1613" s="28" t="s">
        <v>6392</v>
      </c>
      <c r="B1613" s="28" t="s">
        <v>94</v>
      </c>
      <c r="C1613" s="28" t="s">
        <v>95</v>
      </c>
      <c r="D1613" s="28" t="s">
        <v>6370</v>
      </c>
      <c r="E1613" s="28" t="s">
        <v>6371</v>
      </c>
      <c r="F1613" s="28" t="s">
        <v>5388</v>
      </c>
      <c r="G1613" s="28" t="s">
        <v>5389</v>
      </c>
      <c r="H1613" s="28" t="s">
        <v>5196</v>
      </c>
      <c r="I1613" s="28" t="s">
        <v>2391</v>
      </c>
      <c r="J1613" s="28" t="s">
        <v>3845</v>
      </c>
      <c r="K1613" s="28" t="s">
        <v>3846</v>
      </c>
      <c r="L1613" s="28" t="s">
        <v>6372</v>
      </c>
      <c r="M1613" s="28" t="s">
        <v>907</v>
      </c>
      <c r="N1613" s="28" t="s">
        <v>1150</v>
      </c>
      <c r="O1613" s="28" t="s">
        <v>1163</v>
      </c>
      <c r="P1613" s="29">
        <v>45351.631157407406</v>
      </c>
      <c r="Q1613" s="28" t="s">
        <v>1152</v>
      </c>
      <c r="R1613" s="28" t="s">
        <v>1152</v>
      </c>
    </row>
    <row r="1614" spans="1:18" x14ac:dyDescent="0.3">
      <c r="A1614" s="28" t="s">
        <v>6393</v>
      </c>
      <c r="B1614" s="28" t="s">
        <v>6394</v>
      </c>
      <c r="C1614" s="28" t="s">
        <v>6395</v>
      </c>
      <c r="D1614" s="28" t="s">
        <v>6370</v>
      </c>
      <c r="E1614" s="28" t="s">
        <v>6371</v>
      </c>
      <c r="F1614" s="28" t="s">
        <v>5388</v>
      </c>
      <c r="G1614" s="28" t="s">
        <v>5389</v>
      </c>
      <c r="H1614" s="28" t="s">
        <v>5196</v>
      </c>
      <c r="I1614" s="28" t="s">
        <v>2391</v>
      </c>
      <c r="J1614" s="28" t="s">
        <v>3845</v>
      </c>
      <c r="K1614" s="28" t="s">
        <v>3846</v>
      </c>
      <c r="L1614" s="28" t="s">
        <v>6372</v>
      </c>
      <c r="M1614" s="28" t="s">
        <v>907</v>
      </c>
      <c r="N1614" s="28" t="s">
        <v>1150</v>
      </c>
      <c r="O1614" s="28" t="s">
        <v>1167</v>
      </c>
      <c r="P1614" s="29">
        <v>45421.640902777777</v>
      </c>
      <c r="Q1614" s="28" t="s">
        <v>1152</v>
      </c>
      <c r="R1614" s="28" t="s">
        <v>1152</v>
      </c>
    </row>
    <row r="1615" spans="1:18" x14ac:dyDescent="0.3">
      <c r="A1615" s="28" t="s">
        <v>2102</v>
      </c>
      <c r="B1615" s="28" t="s">
        <v>6396</v>
      </c>
      <c r="C1615" s="28" t="s">
        <v>6397</v>
      </c>
      <c r="D1615" s="28" t="s">
        <v>6370</v>
      </c>
      <c r="E1615" s="28" t="s">
        <v>6371</v>
      </c>
      <c r="F1615" s="28" t="s">
        <v>5388</v>
      </c>
      <c r="G1615" s="28" t="s">
        <v>5389</v>
      </c>
      <c r="H1615" s="28" t="s">
        <v>5196</v>
      </c>
      <c r="I1615" s="28" t="s">
        <v>2391</v>
      </c>
      <c r="J1615" s="28" t="s">
        <v>3845</v>
      </c>
      <c r="K1615" s="28" t="s">
        <v>3846</v>
      </c>
      <c r="L1615" s="28" t="s">
        <v>6372</v>
      </c>
      <c r="M1615" s="28" t="s">
        <v>907</v>
      </c>
      <c r="N1615" s="28" t="s">
        <v>1150</v>
      </c>
      <c r="O1615" s="28" t="s">
        <v>1174</v>
      </c>
      <c r="P1615" s="29">
        <v>45617.366481481477</v>
      </c>
      <c r="Q1615" s="28" t="s">
        <v>1152</v>
      </c>
      <c r="R1615" s="28" t="s">
        <v>1152</v>
      </c>
    </row>
    <row r="1616" spans="1:18" x14ac:dyDescent="0.3">
      <c r="A1616" s="28" t="s">
        <v>6398</v>
      </c>
      <c r="B1616" s="28" t="s">
        <v>6399</v>
      </c>
      <c r="C1616" s="28" t="s">
        <v>6400</v>
      </c>
      <c r="D1616" s="28" t="s">
        <v>6401</v>
      </c>
      <c r="E1616" s="28" t="s">
        <v>4145</v>
      </c>
      <c r="F1616" s="28" t="s">
        <v>5339</v>
      </c>
      <c r="G1616" s="28" t="s">
        <v>5340</v>
      </c>
      <c r="H1616" s="28" t="s">
        <v>5196</v>
      </c>
      <c r="I1616" s="28" t="s">
        <v>2391</v>
      </c>
      <c r="J1616" s="28" t="s">
        <v>3845</v>
      </c>
      <c r="K1616" s="28" t="s">
        <v>3846</v>
      </c>
      <c r="L1616" s="28" t="s">
        <v>6402</v>
      </c>
      <c r="M1616" s="28" t="s">
        <v>907</v>
      </c>
      <c r="N1616" s="28" t="s">
        <v>1150</v>
      </c>
      <c r="O1616" s="28" t="s">
        <v>1163</v>
      </c>
      <c r="P1616" s="29">
        <v>45351.630960648145</v>
      </c>
      <c r="Q1616" s="28" t="s">
        <v>1152</v>
      </c>
      <c r="R1616" s="28" t="s">
        <v>1152</v>
      </c>
    </row>
    <row r="1617" spans="1:18" x14ac:dyDescent="0.3">
      <c r="A1617" s="28" t="s">
        <v>6403</v>
      </c>
      <c r="B1617" s="28" t="s">
        <v>6404</v>
      </c>
      <c r="C1617" s="28" t="s">
        <v>6405</v>
      </c>
      <c r="D1617" s="28" t="s">
        <v>6401</v>
      </c>
      <c r="E1617" s="28" t="s">
        <v>4145</v>
      </c>
      <c r="F1617" s="28" t="s">
        <v>5339</v>
      </c>
      <c r="G1617" s="28" t="s">
        <v>5340</v>
      </c>
      <c r="H1617" s="28" t="s">
        <v>5196</v>
      </c>
      <c r="I1617" s="28" t="s">
        <v>2391</v>
      </c>
      <c r="J1617" s="28" t="s">
        <v>3845</v>
      </c>
      <c r="K1617" s="28" t="s">
        <v>3846</v>
      </c>
      <c r="L1617" s="28" t="s">
        <v>6402</v>
      </c>
      <c r="M1617" s="28" t="s">
        <v>907</v>
      </c>
      <c r="N1617" s="28" t="s">
        <v>1150</v>
      </c>
      <c r="O1617" s="28" t="s">
        <v>1163</v>
      </c>
      <c r="P1617" s="29">
        <v>45351.630960648145</v>
      </c>
      <c r="Q1617" s="28" t="s">
        <v>1152</v>
      </c>
      <c r="R1617" s="28" t="s">
        <v>1152</v>
      </c>
    </row>
    <row r="1618" spans="1:18" x14ac:dyDescent="0.3">
      <c r="A1618" s="28" t="s">
        <v>6406</v>
      </c>
      <c r="B1618" s="28" t="s">
        <v>6407</v>
      </c>
      <c r="C1618" s="28" t="s">
        <v>6408</v>
      </c>
      <c r="D1618" s="28" t="s">
        <v>6409</v>
      </c>
      <c r="E1618" s="28" t="s">
        <v>4148</v>
      </c>
      <c r="F1618" s="28" t="s">
        <v>5339</v>
      </c>
      <c r="G1618" s="28" t="s">
        <v>5340</v>
      </c>
      <c r="H1618" s="28" t="s">
        <v>5196</v>
      </c>
      <c r="I1618" s="28" t="s">
        <v>2391</v>
      </c>
      <c r="J1618" s="28" t="s">
        <v>3845</v>
      </c>
      <c r="K1618" s="28" t="s">
        <v>3846</v>
      </c>
      <c r="L1618" s="28" t="s">
        <v>6410</v>
      </c>
      <c r="M1618" s="28" t="s">
        <v>907</v>
      </c>
      <c r="N1618" s="28" t="s">
        <v>1150</v>
      </c>
      <c r="O1618" s="28" t="s">
        <v>1163</v>
      </c>
      <c r="P1618" s="29">
        <v>45351.630960648145</v>
      </c>
      <c r="Q1618" s="28" t="s">
        <v>1152</v>
      </c>
      <c r="R1618" s="28" t="s">
        <v>1152</v>
      </c>
    </row>
    <row r="1619" spans="1:18" x14ac:dyDescent="0.3">
      <c r="A1619" s="28" t="s">
        <v>6411</v>
      </c>
      <c r="B1619" s="28" t="s">
        <v>6412</v>
      </c>
      <c r="C1619" s="28" t="s">
        <v>6413</v>
      </c>
      <c r="D1619" s="28" t="s">
        <v>6409</v>
      </c>
      <c r="E1619" s="28" t="s">
        <v>4148</v>
      </c>
      <c r="F1619" s="28" t="s">
        <v>5339</v>
      </c>
      <c r="G1619" s="28" t="s">
        <v>5340</v>
      </c>
      <c r="H1619" s="28" t="s">
        <v>5196</v>
      </c>
      <c r="I1619" s="28" t="s">
        <v>2391</v>
      </c>
      <c r="J1619" s="28" t="s">
        <v>3845</v>
      </c>
      <c r="K1619" s="28" t="s">
        <v>3846</v>
      </c>
      <c r="L1619" s="28" t="s">
        <v>6410</v>
      </c>
      <c r="M1619" s="28" t="s">
        <v>907</v>
      </c>
      <c r="N1619" s="28" t="s">
        <v>1150</v>
      </c>
      <c r="O1619" s="28" t="s">
        <v>1163</v>
      </c>
      <c r="P1619" s="29">
        <v>45351.630960648145</v>
      </c>
      <c r="Q1619" s="28" t="s">
        <v>1152</v>
      </c>
      <c r="R1619" s="28" t="s">
        <v>1152</v>
      </c>
    </row>
    <row r="1620" spans="1:18" x14ac:dyDescent="0.3">
      <c r="A1620" s="28" t="s">
        <v>6414</v>
      </c>
      <c r="B1620" s="28" t="s">
        <v>6415</v>
      </c>
      <c r="C1620" s="28" t="s">
        <v>6416</v>
      </c>
      <c r="D1620" s="28" t="s">
        <v>6417</v>
      </c>
      <c r="E1620" s="28" t="s">
        <v>6418</v>
      </c>
      <c r="F1620" s="28" t="s">
        <v>5937</v>
      </c>
      <c r="G1620" s="28" t="s">
        <v>5938</v>
      </c>
      <c r="H1620" s="28" t="s">
        <v>5267</v>
      </c>
      <c r="I1620" s="28" t="s">
        <v>5268</v>
      </c>
      <c r="J1620" s="28" t="s">
        <v>3845</v>
      </c>
      <c r="K1620" s="28" t="s">
        <v>3846</v>
      </c>
      <c r="L1620" s="28" t="s">
        <v>6419</v>
      </c>
      <c r="M1620" s="28" t="s">
        <v>907</v>
      </c>
      <c r="N1620" s="28" t="s">
        <v>1150</v>
      </c>
      <c r="O1620" s="28" t="s">
        <v>1163</v>
      </c>
      <c r="P1620" s="29">
        <v>45351.631192129629</v>
      </c>
      <c r="Q1620" s="28" t="s">
        <v>1152</v>
      </c>
      <c r="R1620" s="28" t="s">
        <v>1152</v>
      </c>
    </row>
    <row r="1621" spans="1:18" x14ac:dyDescent="0.3">
      <c r="A1621" s="28" t="s">
        <v>6420</v>
      </c>
      <c r="B1621" s="28" t="s">
        <v>6421</v>
      </c>
      <c r="C1621" s="28" t="s">
        <v>6422</v>
      </c>
      <c r="D1621" s="28" t="s">
        <v>6417</v>
      </c>
      <c r="E1621" s="28" t="s">
        <v>6418</v>
      </c>
      <c r="F1621" s="28" t="s">
        <v>5937</v>
      </c>
      <c r="G1621" s="28" t="s">
        <v>5938</v>
      </c>
      <c r="H1621" s="28" t="s">
        <v>5267</v>
      </c>
      <c r="I1621" s="28" t="s">
        <v>5268</v>
      </c>
      <c r="J1621" s="28" t="s">
        <v>3845</v>
      </c>
      <c r="K1621" s="28" t="s">
        <v>3846</v>
      </c>
      <c r="L1621" s="28" t="s">
        <v>6419</v>
      </c>
      <c r="M1621" s="28" t="s">
        <v>907</v>
      </c>
      <c r="N1621" s="28" t="s">
        <v>1150</v>
      </c>
      <c r="O1621" s="28" t="s">
        <v>1163</v>
      </c>
      <c r="P1621" s="29">
        <v>45351.631192129629</v>
      </c>
      <c r="Q1621" s="28" t="s">
        <v>1152</v>
      </c>
      <c r="R1621" s="28" t="s">
        <v>1152</v>
      </c>
    </row>
    <row r="1622" spans="1:18" x14ac:dyDescent="0.3">
      <c r="A1622" s="28" t="s">
        <v>6423</v>
      </c>
      <c r="B1622" s="28" t="s">
        <v>6424</v>
      </c>
      <c r="C1622" s="28" t="s">
        <v>6425</v>
      </c>
      <c r="D1622" s="28" t="s">
        <v>6417</v>
      </c>
      <c r="E1622" s="28" t="s">
        <v>6418</v>
      </c>
      <c r="F1622" s="28" t="s">
        <v>5937</v>
      </c>
      <c r="G1622" s="28" t="s">
        <v>5938</v>
      </c>
      <c r="H1622" s="28" t="s">
        <v>5267</v>
      </c>
      <c r="I1622" s="28" t="s">
        <v>5268</v>
      </c>
      <c r="J1622" s="28" t="s">
        <v>3845</v>
      </c>
      <c r="K1622" s="28" t="s">
        <v>3846</v>
      </c>
      <c r="L1622" s="28" t="s">
        <v>6419</v>
      </c>
      <c r="M1622" s="28" t="s">
        <v>907</v>
      </c>
      <c r="N1622" s="28" t="s">
        <v>1150</v>
      </c>
      <c r="O1622" s="28" t="s">
        <v>1163</v>
      </c>
      <c r="P1622" s="29">
        <v>45351.631203703699</v>
      </c>
      <c r="Q1622" s="28" t="s">
        <v>1152</v>
      </c>
      <c r="R1622" s="28" t="s">
        <v>1152</v>
      </c>
    </row>
    <row r="1623" spans="1:18" x14ac:dyDescent="0.3">
      <c r="A1623" s="28" t="s">
        <v>5260</v>
      </c>
      <c r="B1623" s="28" t="s">
        <v>6426</v>
      </c>
      <c r="C1623" s="28" t="s">
        <v>6427</v>
      </c>
      <c r="D1623" s="28" t="s">
        <v>6428</v>
      </c>
      <c r="E1623" s="28" t="s">
        <v>85</v>
      </c>
      <c r="F1623" s="28" t="s">
        <v>5501</v>
      </c>
      <c r="G1623" s="28" t="s">
        <v>5502</v>
      </c>
      <c r="H1623" s="28" t="s">
        <v>5281</v>
      </c>
      <c r="I1623" s="28" t="s">
        <v>5282</v>
      </c>
      <c r="J1623" s="28" t="s">
        <v>3845</v>
      </c>
      <c r="K1623" s="28" t="s">
        <v>3846</v>
      </c>
      <c r="L1623" s="28" t="s">
        <v>6429</v>
      </c>
      <c r="M1623" s="28" t="s">
        <v>907</v>
      </c>
      <c r="N1623" s="28" t="s">
        <v>1150</v>
      </c>
      <c r="O1623" s="28" t="s">
        <v>1163</v>
      </c>
      <c r="P1623" s="29">
        <v>45351.632094907407</v>
      </c>
      <c r="Q1623" s="28" t="s">
        <v>1152</v>
      </c>
      <c r="R1623" s="28" t="s">
        <v>1152</v>
      </c>
    </row>
    <row r="1624" spans="1:18" x14ac:dyDescent="0.3">
      <c r="A1624" s="28" t="s">
        <v>6430</v>
      </c>
      <c r="B1624" s="28" t="s">
        <v>160</v>
      </c>
      <c r="C1624" s="28" t="s">
        <v>161</v>
      </c>
      <c r="D1624" s="28" t="s">
        <v>6428</v>
      </c>
      <c r="E1624" s="28" t="s">
        <v>85</v>
      </c>
      <c r="F1624" s="28" t="s">
        <v>5501</v>
      </c>
      <c r="G1624" s="28" t="s">
        <v>5502</v>
      </c>
      <c r="H1624" s="28" t="s">
        <v>5281</v>
      </c>
      <c r="I1624" s="28" t="s">
        <v>5282</v>
      </c>
      <c r="J1624" s="28" t="s">
        <v>3845</v>
      </c>
      <c r="K1624" s="28" t="s">
        <v>3846</v>
      </c>
      <c r="L1624" s="28" t="s">
        <v>6429</v>
      </c>
      <c r="M1624" s="28" t="s">
        <v>907</v>
      </c>
      <c r="N1624" s="28" t="s">
        <v>1150</v>
      </c>
      <c r="O1624" s="28" t="s">
        <v>1163</v>
      </c>
      <c r="P1624" s="29">
        <v>45351.631180555552</v>
      </c>
      <c r="Q1624" s="28" t="s">
        <v>1152</v>
      </c>
      <c r="R1624" s="28" t="s">
        <v>1152</v>
      </c>
    </row>
    <row r="1625" spans="1:18" x14ac:dyDescent="0.3">
      <c r="A1625" s="28" t="s">
        <v>6431</v>
      </c>
      <c r="B1625" s="28" t="s">
        <v>6432</v>
      </c>
      <c r="C1625" s="28" t="s">
        <v>6433</v>
      </c>
      <c r="D1625" s="28" t="s">
        <v>6428</v>
      </c>
      <c r="E1625" s="28" t="s">
        <v>85</v>
      </c>
      <c r="F1625" s="28" t="s">
        <v>5501</v>
      </c>
      <c r="G1625" s="28" t="s">
        <v>5502</v>
      </c>
      <c r="H1625" s="28" t="s">
        <v>5281</v>
      </c>
      <c r="I1625" s="28" t="s">
        <v>5282</v>
      </c>
      <c r="J1625" s="28" t="s">
        <v>3845</v>
      </c>
      <c r="K1625" s="28" t="s">
        <v>3846</v>
      </c>
      <c r="L1625" s="28" t="s">
        <v>6429</v>
      </c>
      <c r="M1625" s="28" t="s">
        <v>907</v>
      </c>
      <c r="N1625" s="28" t="s">
        <v>1150</v>
      </c>
      <c r="O1625" s="28" t="s">
        <v>1163</v>
      </c>
      <c r="P1625" s="29">
        <v>45351.631122685183</v>
      </c>
      <c r="Q1625" s="28" t="s">
        <v>1152</v>
      </c>
      <c r="R1625" s="28" t="s">
        <v>1152</v>
      </c>
    </row>
    <row r="1626" spans="1:18" x14ac:dyDescent="0.3">
      <c r="A1626" s="28" t="s">
        <v>6434</v>
      </c>
      <c r="B1626" s="28" t="s">
        <v>87</v>
      </c>
      <c r="C1626" s="28" t="s">
        <v>88</v>
      </c>
      <c r="D1626" s="28" t="s">
        <v>6428</v>
      </c>
      <c r="E1626" s="28" t="s">
        <v>85</v>
      </c>
      <c r="F1626" s="28" t="s">
        <v>5501</v>
      </c>
      <c r="G1626" s="28" t="s">
        <v>5502</v>
      </c>
      <c r="H1626" s="28" t="s">
        <v>5281</v>
      </c>
      <c r="I1626" s="28" t="s">
        <v>5282</v>
      </c>
      <c r="J1626" s="28" t="s">
        <v>3845</v>
      </c>
      <c r="K1626" s="28" t="s">
        <v>3846</v>
      </c>
      <c r="L1626" s="28" t="s">
        <v>6429</v>
      </c>
      <c r="M1626" s="28" t="s">
        <v>907</v>
      </c>
      <c r="N1626" s="28" t="s">
        <v>1150</v>
      </c>
      <c r="O1626" s="28" t="s">
        <v>1163</v>
      </c>
      <c r="P1626" s="29">
        <v>45351.631145833329</v>
      </c>
      <c r="Q1626" s="28" t="s">
        <v>1152</v>
      </c>
      <c r="R1626" s="28" t="s">
        <v>1152</v>
      </c>
    </row>
    <row r="1627" spans="1:18" x14ac:dyDescent="0.3">
      <c r="A1627" s="28" t="s">
        <v>6435</v>
      </c>
      <c r="B1627" s="28" t="s">
        <v>109</v>
      </c>
      <c r="C1627" s="28" t="s">
        <v>110</v>
      </c>
      <c r="D1627" s="28" t="s">
        <v>6428</v>
      </c>
      <c r="E1627" s="28" t="s">
        <v>85</v>
      </c>
      <c r="F1627" s="28" t="s">
        <v>5501</v>
      </c>
      <c r="G1627" s="28" t="s">
        <v>5502</v>
      </c>
      <c r="H1627" s="28" t="s">
        <v>5281</v>
      </c>
      <c r="I1627" s="28" t="s">
        <v>5282</v>
      </c>
      <c r="J1627" s="28" t="s">
        <v>3845</v>
      </c>
      <c r="K1627" s="28" t="s">
        <v>3846</v>
      </c>
      <c r="L1627" s="28" t="s">
        <v>6429</v>
      </c>
      <c r="M1627" s="28" t="s">
        <v>907</v>
      </c>
      <c r="N1627" s="28" t="s">
        <v>1150</v>
      </c>
      <c r="O1627" s="28" t="s">
        <v>1163</v>
      </c>
      <c r="P1627" s="29">
        <v>45351.631168981483</v>
      </c>
      <c r="Q1627" s="28" t="s">
        <v>1152</v>
      </c>
      <c r="R1627" s="28" t="s">
        <v>1152</v>
      </c>
    </row>
    <row r="1628" spans="1:18" x14ac:dyDescent="0.3">
      <c r="A1628" s="28" t="s">
        <v>6436</v>
      </c>
      <c r="B1628" s="28" t="s">
        <v>6437</v>
      </c>
      <c r="C1628" s="28" t="s">
        <v>6438</v>
      </c>
      <c r="D1628" s="28" t="s">
        <v>6439</v>
      </c>
      <c r="E1628" s="28" t="s">
        <v>6440</v>
      </c>
      <c r="F1628" s="28" t="s">
        <v>6441</v>
      </c>
      <c r="G1628" s="28" t="s">
        <v>6440</v>
      </c>
      <c r="H1628" s="28" t="s">
        <v>5254</v>
      </c>
      <c r="I1628" s="28" t="s">
        <v>5255</v>
      </c>
      <c r="J1628" s="28" t="s">
        <v>3845</v>
      </c>
      <c r="K1628" s="28" t="s">
        <v>3846</v>
      </c>
      <c r="L1628" s="28" t="s">
        <v>6442</v>
      </c>
      <c r="M1628" s="28" t="s">
        <v>907</v>
      </c>
      <c r="N1628" s="28" t="s">
        <v>1150</v>
      </c>
      <c r="O1628" s="28" t="s">
        <v>1163</v>
      </c>
      <c r="P1628" s="29">
        <v>45351.631550925922</v>
      </c>
      <c r="Q1628" s="28" t="s">
        <v>1152</v>
      </c>
      <c r="R1628" s="28" t="s">
        <v>1152</v>
      </c>
    </row>
    <row r="1629" spans="1:18" x14ac:dyDescent="0.3">
      <c r="A1629" s="28" t="s">
        <v>6443</v>
      </c>
      <c r="B1629" s="28" t="s">
        <v>6444</v>
      </c>
      <c r="C1629" s="28" t="s">
        <v>6445</v>
      </c>
      <c r="D1629" s="28" t="s">
        <v>6439</v>
      </c>
      <c r="E1629" s="28" t="s">
        <v>6440</v>
      </c>
      <c r="F1629" s="28" t="s">
        <v>6441</v>
      </c>
      <c r="G1629" s="28" t="s">
        <v>6440</v>
      </c>
      <c r="H1629" s="28" t="s">
        <v>5254</v>
      </c>
      <c r="I1629" s="28" t="s">
        <v>5255</v>
      </c>
      <c r="J1629" s="28" t="s">
        <v>3845</v>
      </c>
      <c r="K1629" s="28" t="s">
        <v>3846</v>
      </c>
      <c r="L1629" s="28" t="s">
        <v>6442</v>
      </c>
      <c r="M1629" s="28" t="s">
        <v>907</v>
      </c>
      <c r="N1629" s="28" t="s">
        <v>1150</v>
      </c>
      <c r="O1629" s="28" t="s">
        <v>1163</v>
      </c>
      <c r="P1629" s="29">
        <v>45351.631550925922</v>
      </c>
      <c r="Q1629" s="28" t="s">
        <v>1152</v>
      </c>
      <c r="R1629" s="28" t="s">
        <v>1152</v>
      </c>
    </row>
    <row r="1630" spans="1:18" x14ac:dyDescent="0.3">
      <c r="A1630" s="28" t="s">
        <v>6446</v>
      </c>
      <c r="B1630" s="28" t="s">
        <v>6447</v>
      </c>
      <c r="C1630" s="28" t="s">
        <v>6448</v>
      </c>
      <c r="D1630" s="28" t="s">
        <v>6449</v>
      </c>
      <c r="E1630" s="28" t="s">
        <v>6450</v>
      </c>
      <c r="F1630" s="28" t="s">
        <v>6451</v>
      </c>
      <c r="G1630" s="28" t="s">
        <v>6450</v>
      </c>
      <c r="H1630" s="28" t="s">
        <v>6452</v>
      </c>
      <c r="I1630" s="28" t="s">
        <v>6450</v>
      </c>
      <c r="J1630" s="28" t="s">
        <v>3845</v>
      </c>
      <c r="K1630" s="28" t="s">
        <v>3846</v>
      </c>
      <c r="L1630" s="28" t="s">
        <v>6453</v>
      </c>
      <c r="M1630" s="28" t="s">
        <v>907</v>
      </c>
      <c r="N1630" s="28" t="s">
        <v>1150</v>
      </c>
      <c r="O1630" s="28" t="s">
        <v>1163</v>
      </c>
      <c r="P1630" s="29">
        <v>45351.63144675926</v>
      </c>
      <c r="Q1630" s="28" t="s">
        <v>1152</v>
      </c>
      <c r="R1630" s="28" t="s">
        <v>1152</v>
      </c>
    </row>
    <row r="1631" spans="1:18" x14ac:dyDescent="0.3">
      <c r="A1631" s="28" t="s">
        <v>6454</v>
      </c>
      <c r="B1631" s="28" t="s">
        <v>6455</v>
      </c>
      <c r="C1631" s="28" t="s">
        <v>6456</v>
      </c>
      <c r="D1631" s="28" t="s">
        <v>6457</v>
      </c>
      <c r="E1631" s="28" t="s">
        <v>4575</v>
      </c>
      <c r="F1631" s="28" t="s">
        <v>6458</v>
      </c>
      <c r="G1631" s="28" t="s">
        <v>6459</v>
      </c>
      <c r="H1631" s="28" t="s">
        <v>5196</v>
      </c>
      <c r="I1631" s="28" t="s">
        <v>2391</v>
      </c>
      <c r="J1631" s="28" t="s">
        <v>3845</v>
      </c>
      <c r="K1631" s="28" t="s">
        <v>3846</v>
      </c>
      <c r="L1631" s="28" t="s">
        <v>6460</v>
      </c>
      <c r="M1631" s="28" t="s">
        <v>1</v>
      </c>
      <c r="N1631" s="28" t="s">
        <v>1204</v>
      </c>
      <c r="O1631" s="28" t="s">
        <v>1151</v>
      </c>
      <c r="P1631" s="29">
        <v>45385.654120370367</v>
      </c>
      <c r="Q1631" s="28" t="s">
        <v>1152</v>
      </c>
      <c r="R1631" s="28" t="s">
        <v>1152</v>
      </c>
    </row>
    <row r="1632" spans="1:18" x14ac:dyDescent="0.3">
      <c r="A1632" s="28" t="s">
        <v>6461</v>
      </c>
      <c r="B1632" s="28" t="s">
        <v>6462</v>
      </c>
      <c r="C1632" s="28" t="s">
        <v>6463</v>
      </c>
      <c r="D1632" s="28" t="s">
        <v>6457</v>
      </c>
      <c r="E1632" s="28" t="s">
        <v>4575</v>
      </c>
      <c r="F1632" s="28" t="s">
        <v>6458</v>
      </c>
      <c r="G1632" s="28" t="s">
        <v>6459</v>
      </c>
      <c r="H1632" s="28" t="s">
        <v>5196</v>
      </c>
      <c r="I1632" s="28" t="s">
        <v>2391</v>
      </c>
      <c r="J1632" s="28" t="s">
        <v>3845</v>
      </c>
      <c r="K1632" s="28" t="s">
        <v>3846</v>
      </c>
      <c r="L1632" s="28" t="s">
        <v>6460</v>
      </c>
      <c r="M1632" s="28" t="s">
        <v>1</v>
      </c>
      <c r="N1632" s="28" t="s">
        <v>1204</v>
      </c>
      <c r="O1632" s="28" t="s">
        <v>1151</v>
      </c>
      <c r="P1632" s="29">
        <v>45385.654120370367</v>
      </c>
      <c r="Q1632" s="28" t="s">
        <v>1152</v>
      </c>
      <c r="R1632" s="28" t="s">
        <v>1152</v>
      </c>
    </row>
    <row r="1633" spans="1:18" x14ac:dyDescent="0.3">
      <c r="A1633" s="28" t="s">
        <v>6464</v>
      </c>
      <c r="B1633" s="28" t="s">
        <v>6465</v>
      </c>
      <c r="C1633" s="28" t="s">
        <v>6466</v>
      </c>
      <c r="D1633" s="28" t="s">
        <v>6457</v>
      </c>
      <c r="E1633" s="28" t="s">
        <v>4575</v>
      </c>
      <c r="F1633" s="28" t="s">
        <v>6458</v>
      </c>
      <c r="G1633" s="28" t="s">
        <v>6459</v>
      </c>
      <c r="H1633" s="28" t="s">
        <v>5196</v>
      </c>
      <c r="I1633" s="28" t="s">
        <v>2391</v>
      </c>
      <c r="J1633" s="28" t="s">
        <v>3845</v>
      </c>
      <c r="K1633" s="28" t="s">
        <v>3846</v>
      </c>
      <c r="L1633" s="28" t="s">
        <v>6460</v>
      </c>
      <c r="M1633" s="28" t="s">
        <v>1</v>
      </c>
      <c r="N1633" s="28" t="s">
        <v>1204</v>
      </c>
      <c r="O1633" s="28" t="s">
        <v>1151</v>
      </c>
      <c r="P1633" s="29">
        <v>45385.654120370367</v>
      </c>
      <c r="Q1633" s="28" t="s">
        <v>1152</v>
      </c>
      <c r="R1633" s="28" t="s">
        <v>1152</v>
      </c>
    </row>
    <row r="1634" spans="1:18" x14ac:dyDescent="0.3">
      <c r="A1634" s="28" t="s">
        <v>6467</v>
      </c>
      <c r="B1634" s="28" t="s">
        <v>6468</v>
      </c>
      <c r="C1634" s="28" t="s">
        <v>6469</v>
      </c>
      <c r="D1634" s="28" t="s">
        <v>6457</v>
      </c>
      <c r="E1634" s="28" t="s">
        <v>4575</v>
      </c>
      <c r="F1634" s="28" t="s">
        <v>6458</v>
      </c>
      <c r="G1634" s="28" t="s">
        <v>6459</v>
      </c>
      <c r="H1634" s="28" t="s">
        <v>5196</v>
      </c>
      <c r="I1634" s="28" t="s">
        <v>2391</v>
      </c>
      <c r="J1634" s="28" t="s">
        <v>3845</v>
      </c>
      <c r="K1634" s="28" t="s">
        <v>3846</v>
      </c>
      <c r="L1634" s="28" t="s">
        <v>6460</v>
      </c>
      <c r="M1634" s="28" t="s">
        <v>907</v>
      </c>
      <c r="N1634" s="28" t="s">
        <v>1150</v>
      </c>
      <c r="O1634" s="28" t="s">
        <v>1163</v>
      </c>
      <c r="P1634" s="29">
        <v>45351.631157407406</v>
      </c>
      <c r="Q1634" s="28" t="s">
        <v>1152</v>
      </c>
      <c r="R1634" s="28" t="s">
        <v>1152</v>
      </c>
    </row>
    <row r="1635" spans="1:18" x14ac:dyDescent="0.3">
      <c r="A1635" s="28" t="s">
        <v>6470</v>
      </c>
      <c r="B1635" s="28" t="s">
        <v>6471</v>
      </c>
      <c r="C1635" s="28" t="s">
        <v>6472</v>
      </c>
      <c r="D1635" s="28" t="s">
        <v>6457</v>
      </c>
      <c r="E1635" s="28" t="s">
        <v>4575</v>
      </c>
      <c r="F1635" s="28" t="s">
        <v>6458</v>
      </c>
      <c r="G1635" s="28" t="s">
        <v>6459</v>
      </c>
      <c r="H1635" s="28" t="s">
        <v>5196</v>
      </c>
      <c r="I1635" s="28" t="s">
        <v>2391</v>
      </c>
      <c r="J1635" s="28" t="s">
        <v>3845</v>
      </c>
      <c r="K1635" s="28" t="s">
        <v>3846</v>
      </c>
      <c r="L1635" s="28" t="s">
        <v>6460</v>
      </c>
      <c r="M1635" s="28" t="s">
        <v>907</v>
      </c>
      <c r="N1635" s="28" t="s">
        <v>1150</v>
      </c>
      <c r="O1635" s="28" t="s">
        <v>1163</v>
      </c>
      <c r="P1635" s="29">
        <v>45351.631157407406</v>
      </c>
      <c r="Q1635" s="28" t="s">
        <v>1152</v>
      </c>
      <c r="R1635" s="28" t="s">
        <v>1152</v>
      </c>
    </row>
    <row r="1636" spans="1:18" x14ac:dyDescent="0.3">
      <c r="A1636" s="28" t="s">
        <v>6473</v>
      </c>
      <c r="B1636" s="28" t="s">
        <v>196</v>
      </c>
      <c r="C1636" s="28" t="s">
        <v>197</v>
      </c>
      <c r="D1636" s="28" t="s">
        <v>6474</v>
      </c>
      <c r="E1636" s="28" t="s">
        <v>6475</v>
      </c>
      <c r="F1636" s="28" t="s">
        <v>5265</v>
      </c>
      <c r="G1636" s="28" t="s">
        <v>5266</v>
      </c>
      <c r="H1636" s="28" t="s">
        <v>5267</v>
      </c>
      <c r="I1636" s="28" t="s">
        <v>5268</v>
      </c>
      <c r="J1636" s="28" t="s">
        <v>3845</v>
      </c>
      <c r="K1636" s="28" t="s">
        <v>3846</v>
      </c>
      <c r="L1636" s="28" t="s">
        <v>6476</v>
      </c>
      <c r="M1636" s="28" t="s">
        <v>907</v>
      </c>
      <c r="N1636" s="28" t="s">
        <v>1150</v>
      </c>
      <c r="O1636" s="28" t="s">
        <v>1163</v>
      </c>
      <c r="P1636" s="29">
        <v>45351.631215277775</v>
      </c>
      <c r="Q1636" s="28" t="s">
        <v>1152</v>
      </c>
      <c r="R1636" s="28" t="s">
        <v>1152</v>
      </c>
    </row>
    <row r="1637" spans="1:18" x14ac:dyDescent="0.3">
      <c r="A1637" s="28" t="s">
        <v>6477</v>
      </c>
      <c r="B1637" s="28" t="s">
        <v>209</v>
      </c>
      <c r="C1637" s="28" t="s">
        <v>210</v>
      </c>
      <c r="D1637" s="28" t="s">
        <v>6474</v>
      </c>
      <c r="E1637" s="28" t="s">
        <v>6475</v>
      </c>
      <c r="F1637" s="28" t="s">
        <v>5265</v>
      </c>
      <c r="G1637" s="28" t="s">
        <v>5266</v>
      </c>
      <c r="H1637" s="28" t="s">
        <v>5267</v>
      </c>
      <c r="I1637" s="28" t="s">
        <v>5268</v>
      </c>
      <c r="J1637" s="28" t="s">
        <v>3845</v>
      </c>
      <c r="K1637" s="28" t="s">
        <v>3846</v>
      </c>
      <c r="L1637" s="28" t="s">
        <v>6476</v>
      </c>
      <c r="M1637" s="28" t="s">
        <v>907</v>
      </c>
      <c r="N1637" s="28" t="s">
        <v>1150</v>
      </c>
      <c r="O1637" s="28" t="s">
        <v>1163</v>
      </c>
      <c r="P1637" s="29">
        <v>45351.631215277775</v>
      </c>
      <c r="Q1637" s="28" t="s">
        <v>1152</v>
      </c>
      <c r="R1637" s="28" t="s">
        <v>1152</v>
      </c>
    </row>
    <row r="1638" spans="1:18" x14ac:dyDescent="0.3">
      <c r="A1638" s="28" t="s">
        <v>6478</v>
      </c>
      <c r="B1638" s="28" t="s">
        <v>6479</v>
      </c>
      <c r="C1638" s="28" t="s">
        <v>6480</v>
      </c>
      <c r="D1638" s="28" t="s">
        <v>6474</v>
      </c>
      <c r="E1638" s="28" t="s">
        <v>6475</v>
      </c>
      <c r="F1638" s="28" t="s">
        <v>5265</v>
      </c>
      <c r="G1638" s="28" t="s">
        <v>5266</v>
      </c>
      <c r="H1638" s="28" t="s">
        <v>5267</v>
      </c>
      <c r="I1638" s="28" t="s">
        <v>5268</v>
      </c>
      <c r="J1638" s="28" t="s">
        <v>3845</v>
      </c>
      <c r="K1638" s="28" t="s">
        <v>3846</v>
      </c>
      <c r="L1638" s="28" t="s">
        <v>6476</v>
      </c>
      <c r="M1638" s="28" t="s">
        <v>907</v>
      </c>
      <c r="N1638" s="28" t="s">
        <v>1150</v>
      </c>
      <c r="O1638" s="28" t="s">
        <v>1163</v>
      </c>
      <c r="P1638" s="29">
        <v>45351.633159722223</v>
      </c>
      <c r="Q1638" s="28" t="s">
        <v>1152</v>
      </c>
      <c r="R1638" s="28" t="s">
        <v>1152</v>
      </c>
    </row>
    <row r="1639" spans="1:18" x14ac:dyDescent="0.3">
      <c r="A1639" s="28" t="s">
        <v>6481</v>
      </c>
      <c r="B1639" s="28" t="s">
        <v>6482</v>
      </c>
      <c r="C1639" s="28" t="s">
        <v>6483</v>
      </c>
      <c r="D1639" s="28" t="s">
        <v>6474</v>
      </c>
      <c r="E1639" s="28" t="s">
        <v>6475</v>
      </c>
      <c r="F1639" s="28" t="s">
        <v>5265</v>
      </c>
      <c r="G1639" s="28" t="s">
        <v>5266</v>
      </c>
      <c r="H1639" s="28" t="s">
        <v>5267</v>
      </c>
      <c r="I1639" s="28" t="s">
        <v>5268</v>
      </c>
      <c r="J1639" s="28" t="s">
        <v>3845</v>
      </c>
      <c r="K1639" s="28" t="s">
        <v>3846</v>
      </c>
      <c r="L1639" s="28" t="s">
        <v>6476</v>
      </c>
      <c r="M1639" s="28" t="s">
        <v>907</v>
      </c>
      <c r="N1639" s="28" t="s">
        <v>1150</v>
      </c>
      <c r="O1639" s="28" t="s">
        <v>1163</v>
      </c>
      <c r="P1639" s="29">
        <v>45351.631215277775</v>
      </c>
      <c r="Q1639" s="28" t="s">
        <v>1152</v>
      </c>
      <c r="R1639" s="28" t="s">
        <v>1152</v>
      </c>
    </row>
    <row r="1640" spans="1:18" x14ac:dyDescent="0.3">
      <c r="A1640" s="28" t="s">
        <v>6484</v>
      </c>
      <c r="B1640" s="28" t="s">
        <v>6485</v>
      </c>
      <c r="C1640" s="28" t="s">
        <v>6486</v>
      </c>
      <c r="D1640" s="28" t="s">
        <v>6474</v>
      </c>
      <c r="E1640" s="28" t="s">
        <v>6475</v>
      </c>
      <c r="F1640" s="28" t="s">
        <v>5265</v>
      </c>
      <c r="G1640" s="28" t="s">
        <v>5266</v>
      </c>
      <c r="H1640" s="28" t="s">
        <v>5267</v>
      </c>
      <c r="I1640" s="28" t="s">
        <v>5268</v>
      </c>
      <c r="J1640" s="28" t="s">
        <v>3845</v>
      </c>
      <c r="K1640" s="28" t="s">
        <v>3846</v>
      </c>
      <c r="L1640" s="28" t="s">
        <v>6476</v>
      </c>
      <c r="M1640" s="28" t="s">
        <v>907</v>
      </c>
      <c r="N1640" s="28" t="s">
        <v>1150</v>
      </c>
      <c r="O1640" s="28" t="s">
        <v>1163</v>
      </c>
      <c r="P1640" s="29">
        <v>45351.631215277775</v>
      </c>
      <c r="Q1640" s="28" t="s">
        <v>1152</v>
      </c>
      <c r="R1640" s="28" t="s">
        <v>1152</v>
      </c>
    </row>
    <row r="1641" spans="1:18" x14ac:dyDescent="0.3">
      <c r="A1641" s="28" t="s">
        <v>6487</v>
      </c>
      <c r="B1641" s="28" t="s">
        <v>6488</v>
      </c>
      <c r="C1641" s="28" t="s">
        <v>6489</v>
      </c>
      <c r="D1641" s="28" t="s">
        <v>6490</v>
      </c>
      <c r="E1641" s="28" t="s">
        <v>4151</v>
      </c>
      <c r="F1641" s="28" t="s">
        <v>5339</v>
      </c>
      <c r="G1641" s="28" t="s">
        <v>5340</v>
      </c>
      <c r="H1641" s="28" t="s">
        <v>5196</v>
      </c>
      <c r="I1641" s="28" t="s">
        <v>2391</v>
      </c>
      <c r="J1641" s="28" t="s">
        <v>3845</v>
      </c>
      <c r="K1641" s="28" t="s">
        <v>3846</v>
      </c>
      <c r="L1641" s="28" t="s">
        <v>6491</v>
      </c>
      <c r="M1641" s="28" t="s">
        <v>1</v>
      </c>
      <c r="N1641" s="28" t="s">
        <v>1204</v>
      </c>
      <c r="O1641" s="28" t="s">
        <v>1151</v>
      </c>
      <c r="P1641" s="29">
        <v>45385.654120370367</v>
      </c>
      <c r="Q1641" s="28" t="s">
        <v>1152</v>
      </c>
      <c r="R1641" s="28" t="s">
        <v>1152</v>
      </c>
    </row>
    <row r="1642" spans="1:18" x14ac:dyDescent="0.3">
      <c r="A1642" s="28" t="s">
        <v>6492</v>
      </c>
      <c r="B1642" s="28" t="s">
        <v>6493</v>
      </c>
      <c r="C1642" s="28" t="s">
        <v>6494</v>
      </c>
      <c r="D1642" s="28" t="s">
        <v>6490</v>
      </c>
      <c r="E1642" s="28" t="s">
        <v>4151</v>
      </c>
      <c r="F1642" s="28" t="s">
        <v>5339</v>
      </c>
      <c r="G1642" s="28" t="s">
        <v>5340</v>
      </c>
      <c r="H1642" s="28" t="s">
        <v>5196</v>
      </c>
      <c r="I1642" s="28" t="s">
        <v>2391</v>
      </c>
      <c r="J1642" s="28" t="s">
        <v>3845</v>
      </c>
      <c r="K1642" s="28" t="s">
        <v>3846</v>
      </c>
      <c r="L1642" s="28" t="s">
        <v>6491</v>
      </c>
      <c r="M1642" s="28" t="s">
        <v>1</v>
      </c>
      <c r="N1642" s="28" t="s">
        <v>1204</v>
      </c>
      <c r="O1642" s="28" t="s">
        <v>1151</v>
      </c>
      <c r="P1642" s="29">
        <v>45385.654120370367</v>
      </c>
      <c r="Q1642" s="28" t="s">
        <v>1152</v>
      </c>
      <c r="R1642" s="28" t="s">
        <v>1152</v>
      </c>
    </row>
    <row r="1643" spans="1:18" x14ac:dyDescent="0.3">
      <c r="A1643" s="28" t="s">
        <v>6495</v>
      </c>
      <c r="B1643" s="28" t="s">
        <v>6496</v>
      </c>
      <c r="C1643" s="28" t="s">
        <v>6497</v>
      </c>
      <c r="D1643" s="28" t="s">
        <v>6490</v>
      </c>
      <c r="E1643" s="28" t="s">
        <v>4151</v>
      </c>
      <c r="F1643" s="28" t="s">
        <v>5339</v>
      </c>
      <c r="G1643" s="28" t="s">
        <v>5340</v>
      </c>
      <c r="H1643" s="28" t="s">
        <v>5196</v>
      </c>
      <c r="I1643" s="28" t="s">
        <v>2391</v>
      </c>
      <c r="J1643" s="28" t="s">
        <v>3845</v>
      </c>
      <c r="K1643" s="28" t="s">
        <v>3846</v>
      </c>
      <c r="L1643" s="28" t="s">
        <v>6491</v>
      </c>
      <c r="M1643" s="28" t="s">
        <v>907</v>
      </c>
      <c r="N1643" s="28" t="s">
        <v>1150</v>
      </c>
      <c r="O1643" s="28" t="s">
        <v>1163</v>
      </c>
      <c r="P1643" s="29">
        <v>45351.630972222221</v>
      </c>
      <c r="Q1643" s="28" t="s">
        <v>1152</v>
      </c>
      <c r="R1643" s="28" t="s">
        <v>1152</v>
      </c>
    </row>
    <row r="1644" spans="1:18" x14ac:dyDescent="0.3">
      <c r="A1644" s="28" t="s">
        <v>6498</v>
      </c>
      <c r="B1644" s="28" t="s">
        <v>6499</v>
      </c>
      <c r="C1644" s="28" t="s">
        <v>6500</v>
      </c>
      <c r="D1644" s="28" t="s">
        <v>6490</v>
      </c>
      <c r="E1644" s="28" t="s">
        <v>4151</v>
      </c>
      <c r="F1644" s="28" t="s">
        <v>5339</v>
      </c>
      <c r="G1644" s="28" t="s">
        <v>5340</v>
      </c>
      <c r="H1644" s="28" t="s">
        <v>5196</v>
      </c>
      <c r="I1644" s="28" t="s">
        <v>2391</v>
      </c>
      <c r="J1644" s="28" t="s">
        <v>3845</v>
      </c>
      <c r="K1644" s="28" t="s">
        <v>3846</v>
      </c>
      <c r="L1644" s="28" t="s">
        <v>6491</v>
      </c>
      <c r="M1644" s="28" t="s">
        <v>907</v>
      </c>
      <c r="N1644" s="28" t="s">
        <v>1150</v>
      </c>
      <c r="O1644" s="28" t="s">
        <v>1163</v>
      </c>
      <c r="P1644" s="29">
        <v>45351.630960648145</v>
      </c>
      <c r="Q1644" s="28" t="s">
        <v>1152</v>
      </c>
      <c r="R1644" s="28" t="s">
        <v>1152</v>
      </c>
    </row>
    <row r="1645" spans="1:18" x14ac:dyDescent="0.3">
      <c r="A1645" s="28" t="s">
        <v>6501</v>
      </c>
      <c r="B1645" s="28" t="s">
        <v>6502</v>
      </c>
      <c r="C1645" s="28" t="s">
        <v>6503</v>
      </c>
      <c r="D1645" s="28" t="s">
        <v>6490</v>
      </c>
      <c r="E1645" s="28" t="s">
        <v>4151</v>
      </c>
      <c r="F1645" s="28" t="s">
        <v>5339</v>
      </c>
      <c r="G1645" s="28" t="s">
        <v>5340</v>
      </c>
      <c r="H1645" s="28" t="s">
        <v>5196</v>
      </c>
      <c r="I1645" s="28" t="s">
        <v>2391</v>
      </c>
      <c r="J1645" s="28" t="s">
        <v>3845</v>
      </c>
      <c r="K1645" s="28" t="s">
        <v>3846</v>
      </c>
      <c r="L1645" s="28" t="s">
        <v>6491</v>
      </c>
      <c r="M1645" s="28" t="s">
        <v>907</v>
      </c>
      <c r="N1645" s="28" t="s">
        <v>1150</v>
      </c>
      <c r="O1645" s="28" t="s">
        <v>1163</v>
      </c>
      <c r="P1645" s="29">
        <v>45351.630960648145</v>
      </c>
      <c r="Q1645" s="28" t="s">
        <v>1152</v>
      </c>
      <c r="R1645" s="28" t="s">
        <v>1152</v>
      </c>
    </row>
    <row r="1646" spans="1:18" x14ac:dyDescent="0.3">
      <c r="A1646" s="28" t="s">
        <v>6504</v>
      </c>
      <c r="B1646" s="28" t="s">
        <v>6505</v>
      </c>
      <c r="C1646" s="28" t="s">
        <v>6506</v>
      </c>
      <c r="D1646" s="28" t="s">
        <v>6490</v>
      </c>
      <c r="E1646" s="28" t="s">
        <v>4151</v>
      </c>
      <c r="F1646" s="28" t="s">
        <v>5339</v>
      </c>
      <c r="G1646" s="28" t="s">
        <v>5340</v>
      </c>
      <c r="H1646" s="28" t="s">
        <v>5196</v>
      </c>
      <c r="I1646" s="28" t="s">
        <v>2391</v>
      </c>
      <c r="J1646" s="28" t="s">
        <v>3845</v>
      </c>
      <c r="K1646" s="28" t="s">
        <v>3846</v>
      </c>
      <c r="L1646" s="28" t="s">
        <v>6491</v>
      </c>
      <c r="M1646" s="28" t="s">
        <v>907</v>
      </c>
      <c r="N1646" s="28" t="s">
        <v>1150</v>
      </c>
      <c r="O1646" s="28" t="s">
        <v>1163</v>
      </c>
      <c r="P1646" s="29">
        <v>45351.630972222221</v>
      </c>
      <c r="Q1646" s="28" t="s">
        <v>1152</v>
      </c>
      <c r="R1646" s="28" t="s">
        <v>1152</v>
      </c>
    </row>
    <row r="1647" spans="1:18" x14ac:dyDescent="0.3">
      <c r="A1647" s="28" t="s">
        <v>6507</v>
      </c>
      <c r="B1647" s="28" t="s">
        <v>6508</v>
      </c>
      <c r="C1647" s="28" t="s">
        <v>6509</v>
      </c>
      <c r="D1647" s="28" t="s">
        <v>6510</v>
      </c>
      <c r="E1647" s="28" t="s">
        <v>6511</v>
      </c>
      <c r="F1647" s="28" t="s">
        <v>6512</v>
      </c>
      <c r="G1647" s="28" t="s">
        <v>6513</v>
      </c>
      <c r="H1647" s="28" t="s">
        <v>6514</v>
      </c>
      <c r="I1647" s="28" t="s">
        <v>6515</v>
      </c>
      <c r="J1647" s="28" t="s">
        <v>3845</v>
      </c>
      <c r="K1647" s="28" t="s">
        <v>3846</v>
      </c>
      <c r="L1647" s="28" t="s">
        <v>6516</v>
      </c>
      <c r="M1647" s="28" t="s">
        <v>907</v>
      </c>
      <c r="N1647" s="28" t="s">
        <v>1150</v>
      </c>
      <c r="O1647" s="28" t="s">
        <v>1163</v>
      </c>
      <c r="P1647" s="29">
        <v>45351.631863425922</v>
      </c>
      <c r="Q1647" s="28" t="s">
        <v>1152</v>
      </c>
      <c r="R1647" s="28" t="s">
        <v>1152</v>
      </c>
    </row>
    <row r="1648" spans="1:18" x14ac:dyDescent="0.3">
      <c r="A1648" s="28" t="s">
        <v>6517</v>
      </c>
      <c r="B1648" s="28" t="s">
        <v>6518</v>
      </c>
      <c r="C1648" s="28" t="s">
        <v>6519</v>
      </c>
      <c r="D1648" s="28" t="s">
        <v>6510</v>
      </c>
      <c r="E1648" s="28" t="s">
        <v>6511</v>
      </c>
      <c r="F1648" s="28" t="s">
        <v>6512</v>
      </c>
      <c r="G1648" s="28" t="s">
        <v>6513</v>
      </c>
      <c r="H1648" s="28" t="s">
        <v>6514</v>
      </c>
      <c r="I1648" s="28" t="s">
        <v>6515</v>
      </c>
      <c r="J1648" s="28" t="s">
        <v>3845</v>
      </c>
      <c r="K1648" s="28" t="s">
        <v>3846</v>
      </c>
      <c r="L1648" s="28" t="s">
        <v>6516</v>
      </c>
      <c r="M1648" s="28" t="s">
        <v>907</v>
      </c>
      <c r="N1648" s="28" t="s">
        <v>1150</v>
      </c>
      <c r="O1648" s="28" t="s">
        <v>1163</v>
      </c>
      <c r="P1648" s="29">
        <v>45351.631643518514</v>
      </c>
      <c r="Q1648" s="28" t="s">
        <v>1152</v>
      </c>
      <c r="R1648" s="28" t="s">
        <v>1152</v>
      </c>
    </row>
    <row r="1649" spans="1:18" x14ac:dyDescent="0.3">
      <c r="A1649" s="28" t="s">
        <v>6520</v>
      </c>
      <c r="B1649" s="28" t="s">
        <v>6521</v>
      </c>
      <c r="C1649" s="28" t="s">
        <v>5822</v>
      </c>
      <c r="D1649" s="28" t="s">
        <v>6510</v>
      </c>
      <c r="E1649" s="28" t="s">
        <v>6511</v>
      </c>
      <c r="F1649" s="28" t="s">
        <v>6512</v>
      </c>
      <c r="G1649" s="28" t="s">
        <v>6513</v>
      </c>
      <c r="H1649" s="28" t="s">
        <v>6514</v>
      </c>
      <c r="I1649" s="28" t="s">
        <v>6515</v>
      </c>
      <c r="J1649" s="28" t="s">
        <v>3845</v>
      </c>
      <c r="K1649" s="28" t="s">
        <v>3846</v>
      </c>
      <c r="L1649" s="28" t="s">
        <v>6516</v>
      </c>
      <c r="M1649" s="28" t="s">
        <v>907</v>
      </c>
      <c r="N1649" s="28" t="s">
        <v>1150</v>
      </c>
      <c r="O1649" s="28" t="s">
        <v>1163</v>
      </c>
      <c r="P1649" s="29">
        <v>45351.631863425922</v>
      </c>
      <c r="Q1649" s="28" t="s">
        <v>1152</v>
      </c>
      <c r="R1649" s="28" t="s">
        <v>1152</v>
      </c>
    </row>
    <row r="1650" spans="1:18" x14ac:dyDescent="0.3">
      <c r="A1650" s="28" t="s">
        <v>6522</v>
      </c>
      <c r="B1650" s="28" t="s">
        <v>6523</v>
      </c>
      <c r="C1650" s="28" t="s">
        <v>6524</v>
      </c>
      <c r="D1650" s="28" t="s">
        <v>6510</v>
      </c>
      <c r="E1650" s="28" t="s">
        <v>6511</v>
      </c>
      <c r="F1650" s="28" t="s">
        <v>6512</v>
      </c>
      <c r="G1650" s="28" t="s">
        <v>6513</v>
      </c>
      <c r="H1650" s="28" t="s">
        <v>6514</v>
      </c>
      <c r="I1650" s="28" t="s">
        <v>6515</v>
      </c>
      <c r="J1650" s="28" t="s">
        <v>3845</v>
      </c>
      <c r="K1650" s="28" t="s">
        <v>3846</v>
      </c>
      <c r="L1650" s="28" t="s">
        <v>6516</v>
      </c>
      <c r="M1650" s="28" t="s">
        <v>907</v>
      </c>
      <c r="N1650" s="28" t="s">
        <v>1150</v>
      </c>
      <c r="O1650" s="28" t="s">
        <v>1163</v>
      </c>
      <c r="P1650" s="29">
        <v>45351.631863425922</v>
      </c>
      <c r="Q1650" s="28" t="s">
        <v>1152</v>
      </c>
      <c r="R1650" s="28" t="s">
        <v>1152</v>
      </c>
    </row>
    <row r="1651" spans="1:18" x14ac:dyDescent="0.3">
      <c r="A1651" s="28" t="s">
        <v>6525</v>
      </c>
      <c r="B1651" s="28" t="s">
        <v>6526</v>
      </c>
      <c r="C1651" s="28" t="s">
        <v>6527</v>
      </c>
      <c r="D1651" s="28" t="s">
        <v>6528</v>
      </c>
      <c r="E1651" s="28" t="s">
        <v>6529</v>
      </c>
      <c r="F1651" s="28" t="s">
        <v>6530</v>
      </c>
      <c r="G1651" s="28" t="s">
        <v>6531</v>
      </c>
      <c r="H1651" s="28" t="s">
        <v>3969</v>
      </c>
      <c r="I1651" s="28" t="s">
        <v>3970</v>
      </c>
      <c r="J1651" s="28" t="s">
        <v>3845</v>
      </c>
      <c r="K1651" s="28" t="s">
        <v>3846</v>
      </c>
      <c r="L1651" s="28" t="s">
        <v>6532</v>
      </c>
      <c r="M1651" s="28" t="s">
        <v>907</v>
      </c>
      <c r="N1651" s="28" t="s">
        <v>1150</v>
      </c>
      <c r="O1651" s="28" t="s">
        <v>1163</v>
      </c>
      <c r="P1651" s="29">
        <v>45351.631932870368</v>
      </c>
      <c r="Q1651" s="28" t="s">
        <v>1152</v>
      </c>
      <c r="R1651" s="28" t="s">
        <v>1152</v>
      </c>
    </row>
    <row r="1652" spans="1:18" x14ac:dyDescent="0.3">
      <c r="A1652" s="28" t="s">
        <v>6533</v>
      </c>
      <c r="B1652" s="28" t="s">
        <v>6534</v>
      </c>
      <c r="C1652" s="28" t="s">
        <v>6535</v>
      </c>
      <c r="D1652" s="28" t="s">
        <v>6528</v>
      </c>
      <c r="E1652" s="28" t="s">
        <v>6529</v>
      </c>
      <c r="F1652" s="28" t="s">
        <v>6530</v>
      </c>
      <c r="G1652" s="28" t="s">
        <v>6531</v>
      </c>
      <c r="H1652" s="28" t="s">
        <v>3969</v>
      </c>
      <c r="I1652" s="28" t="s">
        <v>3970</v>
      </c>
      <c r="J1652" s="28" t="s">
        <v>3845</v>
      </c>
      <c r="K1652" s="28" t="s">
        <v>3846</v>
      </c>
      <c r="L1652" s="28" t="s">
        <v>6532</v>
      </c>
      <c r="M1652" s="28" t="s">
        <v>907</v>
      </c>
      <c r="N1652" s="28" t="s">
        <v>1150</v>
      </c>
      <c r="O1652" s="28" t="s">
        <v>1163</v>
      </c>
      <c r="P1652" s="29">
        <v>45351.631666666668</v>
      </c>
      <c r="Q1652" s="28" t="s">
        <v>1152</v>
      </c>
      <c r="R1652" s="28" t="s">
        <v>1152</v>
      </c>
    </row>
    <row r="1653" spans="1:18" x14ac:dyDescent="0.3">
      <c r="A1653" s="28" t="s">
        <v>6536</v>
      </c>
      <c r="B1653" s="28" t="s">
        <v>6537</v>
      </c>
      <c r="C1653" s="28" t="s">
        <v>5822</v>
      </c>
      <c r="D1653" s="28" t="s">
        <v>6528</v>
      </c>
      <c r="E1653" s="28" t="s">
        <v>6529</v>
      </c>
      <c r="F1653" s="28" t="s">
        <v>6530</v>
      </c>
      <c r="G1653" s="28" t="s">
        <v>6531</v>
      </c>
      <c r="H1653" s="28" t="s">
        <v>3969</v>
      </c>
      <c r="I1653" s="28" t="s">
        <v>3970</v>
      </c>
      <c r="J1653" s="28" t="s">
        <v>3845</v>
      </c>
      <c r="K1653" s="28" t="s">
        <v>3846</v>
      </c>
      <c r="L1653" s="28" t="s">
        <v>6532</v>
      </c>
      <c r="M1653" s="28" t="s">
        <v>907</v>
      </c>
      <c r="N1653" s="28" t="s">
        <v>1150</v>
      </c>
      <c r="O1653" s="28" t="s">
        <v>1163</v>
      </c>
      <c r="P1653" s="29">
        <v>45351.631932870368</v>
      </c>
      <c r="Q1653" s="28" t="s">
        <v>1152</v>
      </c>
      <c r="R1653" s="28" t="s">
        <v>1152</v>
      </c>
    </row>
    <row r="1654" spans="1:18" x14ac:dyDescent="0.3">
      <c r="A1654" s="28" t="s">
        <v>6538</v>
      </c>
      <c r="B1654" s="28" t="s">
        <v>6539</v>
      </c>
      <c r="C1654" s="28" t="s">
        <v>6540</v>
      </c>
      <c r="D1654" s="28" t="s">
        <v>6541</v>
      </c>
      <c r="E1654" s="28" t="s">
        <v>6542</v>
      </c>
      <c r="F1654" s="28" t="s">
        <v>6543</v>
      </c>
      <c r="G1654" s="28" t="s">
        <v>6544</v>
      </c>
      <c r="H1654" s="28" t="s">
        <v>5896</v>
      </c>
      <c r="I1654" s="28" t="s">
        <v>5897</v>
      </c>
      <c r="J1654" s="28" t="s">
        <v>3845</v>
      </c>
      <c r="K1654" s="28" t="s">
        <v>3846</v>
      </c>
      <c r="L1654" s="28" t="s">
        <v>6545</v>
      </c>
      <c r="M1654" s="28" t="s">
        <v>907</v>
      </c>
      <c r="N1654" s="28" t="s">
        <v>1150</v>
      </c>
      <c r="O1654" s="28" t="s">
        <v>1163</v>
      </c>
      <c r="P1654" s="29">
        <v>45351.631689814814</v>
      </c>
      <c r="Q1654" s="28" t="s">
        <v>1152</v>
      </c>
      <c r="R1654" s="28" t="s">
        <v>1152</v>
      </c>
    </row>
    <row r="1655" spans="1:18" x14ac:dyDescent="0.3">
      <c r="A1655" s="28" t="s">
        <v>6546</v>
      </c>
      <c r="B1655" s="28" t="s">
        <v>6547</v>
      </c>
      <c r="C1655" s="28" t="s">
        <v>6548</v>
      </c>
      <c r="D1655" s="28" t="s">
        <v>6541</v>
      </c>
      <c r="E1655" s="28" t="s">
        <v>6542</v>
      </c>
      <c r="F1655" s="28" t="s">
        <v>6543</v>
      </c>
      <c r="G1655" s="28" t="s">
        <v>6544</v>
      </c>
      <c r="H1655" s="28" t="s">
        <v>5896</v>
      </c>
      <c r="I1655" s="28" t="s">
        <v>5897</v>
      </c>
      <c r="J1655" s="28" t="s">
        <v>3845</v>
      </c>
      <c r="K1655" s="28" t="s">
        <v>3846</v>
      </c>
      <c r="L1655" s="28" t="s">
        <v>6545</v>
      </c>
      <c r="M1655" s="28" t="s">
        <v>907</v>
      </c>
      <c r="N1655" s="28" t="s">
        <v>1150</v>
      </c>
      <c r="O1655" s="28" t="s">
        <v>1163</v>
      </c>
      <c r="P1655" s="29">
        <v>45351.631597222222</v>
      </c>
      <c r="Q1655" s="28" t="s">
        <v>1152</v>
      </c>
      <c r="R1655" s="28" t="s">
        <v>1152</v>
      </c>
    </row>
    <row r="1656" spans="1:18" x14ac:dyDescent="0.3">
      <c r="A1656" s="28" t="s">
        <v>6549</v>
      </c>
      <c r="B1656" s="28" t="s">
        <v>6550</v>
      </c>
      <c r="C1656" s="28" t="s">
        <v>5822</v>
      </c>
      <c r="D1656" s="28" t="s">
        <v>6541</v>
      </c>
      <c r="E1656" s="28" t="s">
        <v>6542</v>
      </c>
      <c r="F1656" s="28" t="s">
        <v>6543</v>
      </c>
      <c r="G1656" s="28" t="s">
        <v>6544</v>
      </c>
      <c r="H1656" s="28" t="s">
        <v>5896</v>
      </c>
      <c r="I1656" s="28" t="s">
        <v>5897</v>
      </c>
      <c r="J1656" s="28" t="s">
        <v>3845</v>
      </c>
      <c r="K1656" s="28" t="s">
        <v>3846</v>
      </c>
      <c r="L1656" s="28" t="s">
        <v>6545</v>
      </c>
      <c r="M1656" s="28" t="s">
        <v>907</v>
      </c>
      <c r="N1656" s="28" t="s">
        <v>1150</v>
      </c>
      <c r="O1656" s="28" t="s">
        <v>1163</v>
      </c>
      <c r="P1656" s="29">
        <v>45351.631689814814</v>
      </c>
      <c r="Q1656" s="28" t="s">
        <v>1152</v>
      </c>
      <c r="R1656" s="28" t="s">
        <v>1152</v>
      </c>
    </row>
    <row r="1657" spans="1:18" x14ac:dyDescent="0.3">
      <c r="A1657" s="28" t="s">
        <v>6551</v>
      </c>
      <c r="B1657" s="28" t="s">
        <v>6552</v>
      </c>
      <c r="C1657" s="28" t="s">
        <v>6553</v>
      </c>
      <c r="D1657" s="28" t="s">
        <v>6554</v>
      </c>
      <c r="E1657" s="28" t="s">
        <v>6555</v>
      </c>
      <c r="F1657" s="28" t="s">
        <v>6556</v>
      </c>
      <c r="G1657" s="28" t="s">
        <v>6557</v>
      </c>
      <c r="H1657" s="28" t="s">
        <v>6558</v>
      </c>
      <c r="I1657" s="28" t="s">
        <v>6559</v>
      </c>
      <c r="J1657" s="28" t="s">
        <v>3845</v>
      </c>
      <c r="K1657" s="28" t="s">
        <v>3846</v>
      </c>
      <c r="L1657" s="28" t="s">
        <v>6560</v>
      </c>
      <c r="M1657" s="28" t="s">
        <v>907</v>
      </c>
      <c r="N1657" s="28" t="s">
        <v>1150</v>
      </c>
      <c r="O1657" s="28" t="s">
        <v>1163</v>
      </c>
      <c r="P1657" s="29">
        <v>45351.631620370368</v>
      </c>
      <c r="Q1657" s="28" t="s">
        <v>1152</v>
      </c>
      <c r="R1657" s="28" t="s">
        <v>1152</v>
      </c>
    </row>
    <row r="1658" spans="1:18" x14ac:dyDescent="0.3">
      <c r="A1658" s="28" t="s">
        <v>6561</v>
      </c>
      <c r="B1658" s="28" t="s">
        <v>6562</v>
      </c>
      <c r="C1658" s="28" t="s">
        <v>6563</v>
      </c>
      <c r="D1658" s="28" t="s">
        <v>6554</v>
      </c>
      <c r="E1658" s="28" t="s">
        <v>6555</v>
      </c>
      <c r="F1658" s="28" t="s">
        <v>6556</v>
      </c>
      <c r="G1658" s="28" t="s">
        <v>6557</v>
      </c>
      <c r="H1658" s="28" t="s">
        <v>6558</v>
      </c>
      <c r="I1658" s="28" t="s">
        <v>6559</v>
      </c>
      <c r="J1658" s="28" t="s">
        <v>3845</v>
      </c>
      <c r="K1658" s="28" t="s">
        <v>3846</v>
      </c>
      <c r="L1658" s="28" t="s">
        <v>6560</v>
      </c>
      <c r="M1658" s="28" t="s">
        <v>907</v>
      </c>
      <c r="N1658" s="28" t="s">
        <v>1150</v>
      </c>
      <c r="O1658" s="28" t="s">
        <v>1163</v>
      </c>
      <c r="P1658" s="29">
        <v>45351.63177083333</v>
      </c>
      <c r="Q1658" s="28" t="s">
        <v>1152</v>
      </c>
      <c r="R1658" s="28" t="s">
        <v>1152</v>
      </c>
    </row>
    <row r="1659" spans="1:18" x14ac:dyDescent="0.3">
      <c r="A1659" s="28" t="s">
        <v>6564</v>
      </c>
      <c r="B1659" s="28" t="s">
        <v>6565</v>
      </c>
      <c r="C1659" s="28" t="s">
        <v>6566</v>
      </c>
      <c r="D1659" s="28" t="s">
        <v>6567</v>
      </c>
      <c r="E1659" s="28" t="s">
        <v>6568</v>
      </c>
      <c r="F1659" s="28" t="s">
        <v>6569</v>
      </c>
      <c r="G1659" s="28" t="s">
        <v>6570</v>
      </c>
      <c r="H1659" s="28" t="s">
        <v>6571</v>
      </c>
      <c r="I1659" s="28" t="s">
        <v>6572</v>
      </c>
      <c r="J1659" s="28" t="s">
        <v>3845</v>
      </c>
      <c r="K1659" s="28" t="s">
        <v>3846</v>
      </c>
      <c r="L1659" s="28" t="s">
        <v>6573</v>
      </c>
      <c r="M1659" s="28" t="s">
        <v>907</v>
      </c>
      <c r="N1659" s="28" t="s">
        <v>1150</v>
      </c>
      <c r="O1659" s="28" t="s">
        <v>1163</v>
      </c>
      <c r="P1659" s="29">
        <v>45351.631805555553</v>
      </c>
      <c r="Q1659" s="28" t="s">
        <v>1152</v>
      </c>
      <c r="R1659" s="28" t="s">
        <v>1152</v>
      </c>
    </row>
    <row r="1660" spans="1:18" x14ac:dyDescent="0.3">
      <c r="A1660" s="28" t="s">
        <v>6574</v>
      </c>
      <c r="B1660" s="28" t="s">
        <v>6575</v>
      </c>
      <c r="C1660" s="28" t="s">
        <v>6576</v>
      </c>
      <c r="D1660" s="28" t="s">
        <v>6567</v>
      </c>
      <c r="E1660" s="28" t="s">
        <v>6568</v>
      </c>
      <c r="F1660" s="28" t="s">
        <v>6569</v>
      </c>
      <c r="G1660" s="28" t="s">
        <v>6570</v>
      </c>
      <c r="H1660" s="28" t="s">
        <v>6571</v>
      </c>
      <c r="I1660" s="28" t="s">
        <v>6572</v>
      </c>
      <c r="J1660" s="28" t="s">
        <v>3845</v>
      </c>
      <c r="K1660" s="28" t="s">
        <v>3846</v>
      </c>
      <c r="L1660" s="28" t="s">
        <v>6573</v>
      </c>
      <c r="M1660" s="28" t="s">
        <v>907</v>
      </c>
      <c r="N1660" s="28" t="s">
        <v>1150</v>
      </c>
      <c r="O1660" s="28" t="s">
        <v>1163</v>
      </c>
      <c r="P1660" s="29">
        <v>45351.631620370368</v>
      </c>
      <c r="Q1660" s="28" t="s">
        <v>1152</v>
      </c>
      <c r="R1660" s="28" t="s">
        <v>1152</v>
      </c>
    </row>
    <row r="1661" spans="1:18" x14ac:dyDescent="0.3">
      <c r="A1661" s="28" t="s">
        <v>6577</v>
      </c>
      <c r="B1661" s="28" t="s">
        <v>6578</v>
      </c>
      <c r="C1661" s="28" t="s">
        <v>6579</v>
      </c>
      <c r="D1661" s="28" t="s">
        <v>6580</v>
      </c>
      <c r="E1661" s="28" t="s">
        <v>6581</v>
      </c>
      <c r="F1661" s="28" t="s">
        <v>6582</v>
      </c>
      <c r="G1661" s="28" t="s">
        <v>6583</v>
      </c>
      <c r="H1661" s="28" t="s">
        <v>6514</v>
      </c>
      <c r="I1661" s="28" t="s">
        <v>6515</v>
      </c>
      <c r="J1661" s="28" t="s">
        <v>3845</v>
      </c>
      <c r="K1661" s="28" t="s">
        <v>3846</v>
      </c>
      <c r="L1661" s="28" t="s">
        <v>6584</v>
      </c>
      <c r="M1661" s="28" t="s">
        <v>907</v>
      </c>
      <c r="N1661" s="28" t="s">
        <v>1150</v>
      </c>
      <c r="O1661" s="28" t="s">
        <v>1163</v>
      </c>
      <c r="P1661" s="29">
        <v>45351.631909722222</v>
      </c>
      <c r="Q1661" s="28" t="s">
        <v>1152</v>
      </c>
      <c r="R1661" s="28" t="s">
        <v>1152</v>
      </c>
    </row>
    <row r="1662" spans="1:18" x14ac:dyDescent="0.3">
      <c r="A1662" s="28" t="s">
        <v>6585</v>
      </c>
      <c r="B1662" s="28" t="s">
        <v>6586</v>
      </c>
      <c r="C1662" s="28" t="s">
        <v>6587</v>
      </c>
      <c r="D1662" s="28" t="s">
        <v>6588</v>
      </c>
      <c r="E1662" s="28" t="s">
        <v>6589</v>
      </c>
      <c r="F1662" s="28" t="s">
        <v>3967</v>
      </c>
      <c r="G1662" s="28" t="s">
        <v>3968</v>
      </c>
      <c r="H1662" s="28" t="s">
        <v>3969</v>
      </c>
      <c r="I1662" s="28" t="s">
        <v>3970</v>
      </c>
      <c r="J1662" s="28" t="s">
        <v>3845</v>
      </c>
      <c r="K1662" s="28" t="s">
        <v>3846</v>
      </c>
      <c r="L1662" s="28" t="s">
        <v>6590</v>
      </c>
      <c r="M1662" s="28" t="s">
        <v>907</v>
      </c>
      <c r="N1662" s="28" t="s">
        <v>1150</v>
      </c>
      <c r="O1662" s="28" t="s">
        <v>1163</v>
      </c>
      <c r="P1662" s="29">
        <v>45351.631967592592</v>
      </c>
      <c r="Q1662" s="28" t="s">
        <v>1152</v>
      </c>
      <c r="R1662" s="28" t="s">
        <v>1152</v>
      </c>
    </row>
    <row r="1663" spans="1:18" x14ac:dyDescent="0.3">
      <c r="A1663" s="28" t="s">
        <v>6591</v>
      </c>
      <c r="B1663" s="28" t="s">
        <v>6592</v>
      </c>
      <c r="C1663" s="28" t="s">
        <v>6593</v>
      </c>
      <c r="D1663" s="28" t="s">
        <v>6588</v>
      </c>
      <c r="E1663" s="28" t="s">
        <v>6589</v>
      </c>
      <c r="F1663" s="28" t="s">
        <v>3967</v>
      </c>
      <c r="G1663" s="28" t="s">
        <v>3968</v>
      </c>
      <c r="H1663" s="28" t="s">
        <v>3969</v>
      </c>
      <c r="I1663" s="28" t="s">
        <v>3970</v>
      </c>
      <c r="J1663" s="28" t="s">
        <v>3845</v>
      </c>
      <c r="K1663" s="28" t="s">
        <v>3846</v>
      </c>
      <c r="L1663" s="28" t="s">
        <v>6590</v>
      </c>
      <c r="M1663" s="28" t="s">
        <v>907</v>
      </c>
      <c r="N1663" s="28" t="s">
        <v>1150</v>
      </c>
      <c r="O1663" s="28" t="s">
        <v>1163</v>
      </c>
      <c r="P1663" s="29">
        <v>45351.631666666668</v>
      </c>
      <c r="Q1663" s="28" t="s">
        <v>1152</v>
      </c>
      <c r="R1663" s="28" t="s">
        <v>1152</v>
      </c>
    </row>
    <row r="1664" spans="1:18" x14ac:dyDescent="0.3">
      <c r="A1664" s="28" t="s">
        <v>6594</v>
      </c>
      <c r="B1664" s="28" t="s">
        <v>6595</v>
      </c>
      <c r="C1664" s="28" t="s">
        <v>6596</v>
      </c>
      <c r="D1664" s="28" t="s">
        <v>6597</v>
      </c>
      <c r="E1664" s="28" t="s">
        <v>6598</v>
      </c>
      <c r="F1664" s="28" t="s">
        <v>5894</v>
      </c>
      <c r="G1664" s="28" t="s">
        <v>5895</v>
      </c>
      <c r="H1664" s="28" t="s">
        <v>5896</v>
      </c>
      <c r="I1664" s="28" t="s">
        <v>5897</v>
      </c>
      <c r="J1664" s="28" t="s">
        <v>3845</v>
      </c>
      <c r="K1664" s="28" t="s">
        <v>3846</v>
      </c>
      <c r="L1664" s="28" t="s">
        <v>6599</v>
      </c>
      <c r="M1664" s="28" t="s">
        <v>907</v>
      </c>
      <c r="N1664" s="28" t="s">
        <v>1150</v>
      </c>
      <c r="O1664" s="28" t="s">
        <v>1163</v>
      </c>
      <c r="P1664" s="29">
        <v>45351.631724537037</v>
      </c>
      <c r="Q1664" s="28" t="s">
        <v>1152</v>
      </c>
      <c r="R1664" s="28" t="s">
        <v>1152</v>
      </c>
    </row>
    <row r="1665" spans="1:18" x14ac:dyDescent="0.3">
      <c r="A1665" s="28" t="s">
        <v>6600</v>
      </c>
      <c r="B1665" s="28" t="s">
        <v>6601</v>
      </c>
      <c r="C1665" s="28" t="s">
        <v>6602</v>
      </c>
      <c r="D1665" s="28" t="s">
        <v>6597</v>
      </c>
      <c r="E1665" s="28" t="s">
        <v>6598</v>
      </c>
      <c r="F1665" s="28" t="s">
        <v>5894</v>
      </c>
      <c r="G1665" s="28" t="s">
        <v>5895</v>
      </c>
      <c r="H1665" s="28" t="s">
        <v>5896</v>
      </c>
      <c r="I1665" s="28" t="s">
        <v>5897</v>
      </c>
      <c r="J1665" s="28" t="s">
        <v>3845</v>
      </c>
      <c r="K1665" s="28" t="s">
        <v>3846</v>
      </c>
      <c r="L1665" s="28" t="s">
        <v>6599</v>
      </c>
      <c r="M1665" s="28" t="s">
        <v>907</v>
      </c>
      <c r="N1665" s="28" t="s">
        <v>1150</v>
      </c>
      <c r="O1665" s="28" t="s">
        <v>1163</v>
      </c>
      <c r="P1665" s="29">
        <v>45351.631608796291</v>
      </c>
      <c r="Q1665" s="28" t="s">
        <v>1152</v>
      </c>
      <c r="R1665" s="28" t="s">
        <v>1152</v>
      </c>
    </row>
    <row r="1666" spans="1:18" x14ac:dyDescent="0.3">
      <c r="A1666" s="28" t="s">
        <v>6603</v>
      </c>
      <c r="B1666" s="28" t="s">
        <v>6604</v>
      </c>
      <c r="C1666" s="28" t="s">
        <v>5822</v>
      </c>
      <c r="D1666" s="28" t="s">
        <v>6597</v>
      </c>
      <c r="E1666" s="28" t="s">
        <v>6598</v>
      </c>
      <c r="F1666" s="28" t="s">
        <v>5894</v>
      </c>
      <c r="G1666" s="28" t="s">
        <v>5895</v>
      </c>
      <c r="H1666" s="28" t="s">
        <v>5896</v>
      </c>
      <c r="I1666" s="28" t="s">
        <v>5897</v>
      </c>
      <c r="J1666" s="28" t="s">
        <v>3845</v>
      </c>
      <c r="K1666" s="28" t="s">
        <v>3846</v>
      </c>
      <c r="L1666" s="28" t="s">
        <v>6599</v>
      </c>
      <c r="M1666" s="28" t="s">
        <v>907</v>
      </c>
      <c r="N1666" s="28" t="s">
        <v>1150</v>
      </c>
      <c r="O1666" s="28" t="s">
        <v>1163</v>
      </c>
      <c r="P1666" s="29">
        <v>45351.631724537037</v>
      </c>
      <c r="Q1666" s="28" t="s">
        <v>1152</v>
      </c>
      <c r="R1666" s="28" t="s">
        <v>1152</v>
      </c>
    </row>
    <row r="1667" spans="1:18" x14ac:dyDescent="0.3">
      <c r="A1667" s="28" t="s">
        <v>6605</v>
      </c>
      <c r="B1667" s="28" t="s">
        <v>6606</v>
      </c>
      <c r="C1667" s="28" t="s">
        <v>6607</v>
      </c>
      <c r="D1667" s="28" t="s">
        <v>6608</v>
      </c>
      <c r="E1667" s="28" t="s">
        <v>6609</v>
      </c>
      <c r="F1667" s="28" t="s">
        <v>6610</v>
      </c>
      <c r="G1667" s="28" t="s">
        <v>6611</v>
      </c>
      <c r="H1667" s="28" t="s">
        <v>6558</v>
      </c>
      <c r="I1667" s="28" t="s">
        <v>6559</v>
      </c>
      <c r="J1667" s="28" t="s">
        <v>3845</v>
      </c>
      <c r="K1667" s="28" t="s">
        <v>3846</v>
      </c>
      <c r="L1667" s="28" t="s">
        <v>6612</v>
      </c>
      <c r="M1667" s="28" t="s">
        <v>907</v>
      </c>
      <c r="N1667" s="28" t="s">
        <v>1150</v>
      </c>
      <c r="O1667" s="28" t="s">
        <v>1163</v>
      </c>
      <c r="P1667" s="29">
        <v>45351.631782407407</v>
      </c>
      <c r="Q1667" s="28" t="s">
        <v>1152</v>
      </c>
      <c r="R1667" s="28" t="s">
        <v>1152</v>
      </c>
    </row>
    <row r="1668" spans="1:18" x14ac:dyDescent="0.3">
      <c r="A1668" s="28" t="s">
        <v>6613</v>
      </c>
      <c r="B1668" s="28" t="s">
        <v>6614</v>
      </c>
      <c r="C1668" s="28" t="s">
        <v>6615</v>
      </c>
      <c r="D1668" s="28" t="s">
        <v>6616</v>
      </c>
      <c r="E1668" s="28" t="s">
        <v>6617</v>
      </c>
      <c r="F1668" s="28" t="s">
        <v>6618</v>
      </c>
      <c r="G1668" s="28" t="s">
        <v>6619</v>
      </c>
      <c r="H1668" s="28" t="s">
        <v>6571</v>
      </c>
      <c r="I1668" s="28" t="s">
        <v>6572</v>
      </c>
      <c r="J1668" s="28" t="s">
        <v>3845</v>
      </c>
      <c r="K1668" s="28" t="s">
        <v>3846</v>
      </c>
      <c r="L1668" s="28" t="s">
        <v>6620</v>
      </c>
      <c r="M1668" s="28" t="s">
        <v>907</v>
      </c>
      <c r="N1668" s="28" t="s">
        <v>1150</v>
      </c>
      <c r="O1668" s="28" t="s">
        <v>1163</v>
      </c>
      <c r="P1668" s="29">
        <v>45351.631828703699</v>
      </c>
      <c r="Q1668" s="28" t="s">
        <v>1152</v>
      </c>
      <c r="R1668" s="28" t="s">
        <v>1152</v>
      </c>
    </row>
    <row r="1669" spans="1:18" x14ac:dyDescent="0.3">
      <c r="A1669" s="28" t="s">
        <v>6621</v>
      </c>
      <c r="B1669" s="28" t="s">
        <v>6622</v>
      </c>
      <c r="C1669" s="28" t="s">
        <v>6623</v>
      </c>
      <c r="D1669" s="28" t="s">
        <v>6616</v>
      </c>
      <c r="E1669" s="28" t="s">
        <v>6617</v>
      </c>
      <c r="F1669" s="28" t="s">
        <v>6618</v>
      </c>
      <c r="G1669" s="28" t="s">
        <v>6619</v>
      </c>
      <c r="H1669" s="28" t="s">
        <v>6571</v>
      </c>
      <c r="I1669" s="28" t="s">
        <v>6572</v>
      </c>
      <c r="J1669" s="28" t="s">
        <v>3845</v>
      </c>
      <c r="K1669" s="28" t="s">
        <v>3846</v>
      </c>
      <c r="L1669" s="28" t="s">
        <v>6620</v>
      </c>
      <c r="M1669" s="28" t="s">
        <v>907</v>
      </c>
      <c r="N1669" s="28" t="s">
        <v>1150</v>
      </c>
      <c r="O1669" s="28" t="s">
        <v>1163</v>
      </c>
      <c r="P1669" s="29">
        <v>45351.631631944445</v>
      </c>
      <c r="Q1669" s="28" t="s">
        <v>1152</v>
      </c>
      <c r="R1669" s="28" t="s">
        <v>1152</v>
      </c>
    </row>
    <row r="1670" spans="1:18" x14ac:dyDescent="0.3">
      <c r="A1670" s="28" t="s">
        <v>6624</v>
      </c>
      <c r="B1670" s="28" t="s">
        <v>6625</v>
      </c>
      <c r="C1670" s="28" t="s">
        <v>5822</v>
      </c>
      <c r="D1670" s="28" t="s">
        <v>6616</v>
      </c>
      <c r="E1670" s="28" t="s">
        <v>6617</v>
      </c>
      <c r="F1670" s="28" t="s">
        <v>6618</v>
      </c>
      <c r="G1670" s="28" t="s">
        <v>6619</v>
      </c>
      <c r="H1670" s="28" t="s">
        <v>6571</v>
      </c>
      <c r="I1670" s="28" t="s">
        <v>6572</v>
      </c>
      <c r="J1670" s="28" t="s">
        <v>3845</v>
      </c>
      <c r="K1670" s="28" t="s">
        <v>3846</v>
      </c>
      <c r="L1670" s="28" t="s">
        <v>6620</v>
      </c>
      <c r="M1670" s="28" t="s">
        <v>907</v>
      </c>
      <c r="N1670" s="28" t="s">
        <v>1150</v>
      </c>
      <c r="O1670" s="28" t="s">
        <v>1163</v>
      </c>
      <c r="P1670" s="29">
        <v>45351.631828703699</v>
      </c>
      <c r="Q1670" s="28" t="s">
        <v>1152</v>
      </c>
      <c r="R1670" s="28" t="s">
        <v>1152</v>
      </c>
    </row>
    <row r="1671" spans="1:18" x14ac:dyDescent="0.3">
      <c r="A1671" s="28" t="s">
        <v>6626</v>
      </c>
      <c r="B1671" s="28" t="s">
        <v>452</v>
      </c>
      <c r="C1671" s="28" t="s">
        <v>453</v>
      </c>
      <c r="D1671" s="28" t="s">
        <v>6627</v>
      </c>
      <c r="E1671" s="28" t="s">
        <v>6628</v>
      </c>
      <c r="F1671" s="28" t="s">
        <v>6512</v>
      </c>
      <c r="G1671" s="28" t="s">
        <v>6513</v>
      </c>
      <c r="H1671" s="28" t="s">
        <v>6514</v>
      </c>
      <c r="I1671" s="28" t="s">
        <v>6515</v>
      </c>
      <c r="J1671" s="28" t="s">
        <v>3845</v>
      </c>
      <c r="K1671" s="28" t="s">
        <v>3846</v>
      </c>
      <c r="L1671" s="28" t="s">
        <v>6629</v>
      </c>
      <c r="M1671" s="28" t="s">
        <v>907</v>
      </c>
      <c r="N1671" s="28" t="s">
        <v>1150</v>
      </c>
      <c r="O1671" s="28" t="s">
        <v>1151</v>
      </c>
      <c r="P1671" s="29">
        <v>45383.552893518514</v>
      </c>
      <c r="Q1671" s="28" t="s">
        <v>1152</v>
      </c>
      <c r="R1671" s="28" t="s">
        <v>1152</v>
      </c>
    </row>
    <row r="1672" spans="1:18" x14ac:dyDescent="0.3">
      <c r="A1672" s="28" t="s">
        <v>6630</v>
      </c>
      <c r="B1672" s="28" t="s">
        <v>374</v>
      </c>
      <c r="C1672" s="28" t="s">
        <v>375</v>
      </c>
      <c r="D1672" s="28" t="s">
        <v>6627</v>
      </c>
      <c r="E1672" s="28" t="s">
        <v>6628</v>
      </c>
      <c r="F1672" s="28" t="s">
        <v>6512</v>
      </c>
      <c r="G1672" s="28" t="s">
        <v>6513</v>
      </c>
      <c r="H1672" s="28" t="s">
        <v>6514</v>
      </c>
      <c r="I1672" s="28" t="s">
        <v>6515</v>
      </c>
      <c r="J1672" s="28" t="s">
        <v>3845</v>
      </c>
      <c r="K1672" s="28" t="s">
        <v>3846</v>
      </c>
      <c r="L1672" s="28" t="s">
        <v>6629</v>
      </c>
      <c r="M1672" s="28" t="s">
        <v>907</v>
      </c>
      <c r="N1672" s="28" t="s">
        <v>1150</v>
      </c>
      <c r="O1672" s="28" t="s">
        <v>1174</v>
      </c>
      <c r="P1672" s="29">
        <v>45558.429745370369</v>
      </c>
      <c r="Q1672" s="28" t="s">
        <v>1152</v>
      </c>
      <c r="R1672" s="28" t="s">
        <v>1152</v>
      </c>
    </row>
    <row r="1673" spans="1:18" x14ac:dyDescent="0.3">
      <c r="A1673" s="28" t="s">
        <v>6631</v>
      </c>
      <c r="B1673" s="28" t="s">
        <v>6632</v>
      </c>
      <c r="C1673" s="28" t="s">
        <v>5822</v>
      </c>
      <c r="D1673" s="28" t="s">
        <v>6627</v>
      </c>
      <c r="E1673" s="28" t="s">
        <v>6628</v>
      </c>
      <c r="F1673" s="28" t="s">
        <v>6512</v>
      </c>
      <c r="G1673" s="28" t="s">
        <v>6513</v>
      </c>
      <c r="H1673" s="28" t="s">
        <v>6514</v>
      </c>
      <c r="I1673" s="28" t="s">
        <v>6515</v>
      </c>
      <c r="J1673" s="28" t="s">
        <v>3845</v>
      </c>
      <c r="K1673" s="28" t="s">
        <v>3846</v>
      </c>
      <c r="L1673" s="28" t="s">
        <v>6629</v>
      </c>
      <c r="M1673" s="28" t="s">
        <v>907</v>
      </c>
      <c r="N1673" s="28" t="s">
        <v>1150</v>
      </c>
      <c r="O1673" s="28" t="s">
        <v>1163</v>
      </c>
      <c r="P1673" s="29">
        <v>45351.631874999999</v>
      </c>
      <c r="Q1673" s="28" t="s">
        <v>1152</v>
      </c>
      <c r="R1673" s="28" t="s">
        <v>1152</v>
      </c>
    </row>
    <row r="1674" spans="1:18" x14ac:dyDescent="0.3">
      <c r="A1674" s="28" t="s">
        <v>6633</v>
      </c>
      <c r="B1674" s="28" t="s">
        <v>6634</v>
      </c>
      <c r="C1674" s="28" t="s">
        <v>6524</v>
      </c>
      <c r="D1674" s="28" t="s">
        <v>6627</v>
      </c>
      <c r="E1674" s="28" t="s">
        <v>6628</v>
      </c>
      <c r="F1674" s="28" t="s">
        <v>6512</v>
      </c>
      <c r="G1674" s="28" t="s">
        <v>6513</v>
      </c>
      <c r="H1674" s="28" t="s">
        <v>6514</v>
      </c>
      <c r="I1674" s="28" t="s">
        <v>6515</v>
      </c>
      <c r="J1674" s="28" t="s">
        <v>3845</v>
      </c>
      <c r="K1674" s="28" t="s">
        <v>3846</v>
      </c>
      <c r="L1674" s="28" t="s">
        <v>6629</v>
      </c>
      <c r="M1674" s="28" t="s">
        <v>907</v>
      </c>
      <c r="N1674" s="28" t="s">
        <v>1150</v>
      </c>
      <c r="O1674" s="28" t="s">
        <v>1163</v>
      </c>
      <c r="P1674" s="29">
        <v>45351.631874999999</v>
      </c>
      <c r="Q1674" s="28" t="s">
        <v>1152</v>
      </c>
      <c r="R1674" s="28" t="s">
        <v>1152</v>
      </c>
    </row>
    <row r="1675" spans="1:18" x14ac:dyDescent="0.3">
      <c r="A1675" s="28" t="s">
        <v>6635</v>
      </c>
      <c r="B1675" s="28" t="s">
        <v>6636</v>
      </c>
      <c r="C1675" s="28" t="s">
        <v>6637</v>
      </c>
      <c r="D1675" s="28" t="s">
        <v>6638</v>
      </c>
      <c r="E1675" s="28" t="s">
        <v>6639</v>
      </c>
      <c r="F1675" s="28" t="s">
        <v>5894</v>
      </c>
      <c r="G1675" s="28" t="s">
        <v>5895</v>
      </c>
      <c r="H1675" s="28" t="s">
        <v>5896</v>
      </c>
      <c r="I1675" s="28" t="s">
        <v>5897</v>
      </c>
      <c r="J1675" s="28" t="s">
        <v>3845</v>
      </c>
      <c r="K1675" s="28" t="s">
        <v>3846</v>
      </c>
      <c r="L1675" s="28" t="s">
        <v>6640</v>
      </c>
      <c r="M1675" s="28" t="s">
        <v>907</v>
      </c>
      <c r="N1675" s="28" t="s">
        <v>1150</v>
      </c>
      <c r="O1675" s="28" t="s">
        <v>1151</v>
      </c>
      <c r="P1675" s="29">
        <v>45394.683182870365</v>
      </c>
      <c r="Q1675" s="28" t="s">
        <v>1152</v>
      </c>
      <c r="R1675" s="28" t="s">
        <v>1152</v>
      </c>
    </row>
    <row r="1676" spans="1:18" x14ac:dyDescent="0.3">
      <c r="A1676" s="28" t="s">
        <v>6641</v>
      </c>
      <c r="B1676" s="28" t="s">
        <v>6642</v>
      </c>
      <c r="C1676" s="28" t="s">
        <v>6643</v>
      </c>
      <c r="D1676" s="28" t="s">
        <v>6638</v>
      </c>
      <c r="E1676" s="28" t="s">
        <v>6639</v>
      </c>
      <c r="F1676" s="28" t="s">
        <v>5894</v>
      </c>
      <c r="G1676" s="28" t="s">
        <v>5895</v>
      </c>
      <c r="H1676" s="28" t="s">
        <v>5896</v>
      </c>
      <c r="I1676" s="28" t="s">
        <v>5897</v>
      </c>
      <c r="J1676" s="28" t="s">
        <v>3845</v>
      </c>
      <c r="K1676" s="28" t="s">
        <v>3846</v>
      </c>
      <c r="L1676" s="28" t="s">
        <v>6640</v>
      </c>
      <c r="M1676" s="28" t="s">
        <v>907</v>
      </c>
      <c r="N1676" s="28" t="s">
        <v>1150</v>
      </c>
      <c r="O1676" s="28" t="s">
        <v>1151</v>
      </c>
      <c r="P1676" s="29">
        <v>45394.683182870365</v>
      </c>
      <c r="Q1676" s="28" t="s">
        <v>1152</v>
      </c>
      <c r="R1676" s="28" t="s">
        <v>1152</v>
      </c>
    </row>
    <row r="1677" spans="1:18" x14ac:dyDescent="0.3">
      <c r="A1677" s="28" t="s">
        <v>6644</v>
      </c>
      <c r="B1677" s="28" t="s">
        <v>6645</v>
      </c>
      <c r="C1677" s="28" t="s">
        <v>6646</v>
      </c>
      <c r="D1677" s="28" t="s">
        <v>6638</v>
      </c>
      <c r="E1677" s="28" t="s">
        <v>6639</v>
      </c>
      <c r="F1677" s="28" t="s">
        <v>5894</v>
      </c>
      <c r="G1677" s="28" t="s">
        <v>5895</v>
      </c>
      <c r="H1677" s="28" t="s">
        <v>5896</v>
      </c>
      <c r="I1677" s="28" t="s">
        <v>5897</v>
      </c>
      <c r="J1677" s="28" t="s">
        <v>3845</v>
      </c>
      <c r="K1677" s="28" t="s">
        <v>3846</v>
      </c>
      <c r="L1677" s="28" t="s">
        <v>6640</v>
      </c>
      <c r="M1677" s="28" t="s">
        <v>907</v>
      </c>
      <c r="N1677" s="28" t="s">
        <v>1150</v>
      </c>
      <c r="O1677" s="28" t="s">
        <v>1163</v>
      </c>
      <c r="P1677" s="29">
        <v>45351.631736111107</v>
      </c>
      <c r="Q1677" s="28" t="s">
        <v>1152</v>
      </c>
      <c r="R1677" s="28" t="s">
        <v>1152</v>
      </c>
    </row>
    <row r="1678" spans="1:18" x14ac:dyDescent="0.3">
      <c r="A1678" s="28" t="s">
        <v>6647</v>
      </c>
      <c r="B1678" s="28" t="s">
        <v>6648</v>
      </c>
      <c r="C1678" s="28" t="s">
        <v>6649</v>
      </c>
      <c r="D1678" s="28" t="s">
        <v>6638</v>
      </c>
      <c r="E1678" s="28" t="s">
        <v>6639</v>
      </c>
      <c r="F1678" s="28" t="s">
        <v>5894</v>
      </c>
      <c r="G1678" s="28" t="s">
        <v>5895</v>
      </c>
      <c r="H1678" s="28" t="s">
        <v>5896</v>
      </c>
      <c r="I1678" s="28" t="s">
        <v>5897</v>
      </c>
      <c r="J1678" s="28" t="s">
        <v>3845</v>
      </c>
      <c r="K1678" s="28" t="s">
        <v>3846</v>
      </c>
      <c r="L1678" s="28" t="s">
        <v>6640</v>
      </c>
      <c r="M1678" s="28" t="s">
        <v>907</v>
      </c>
      <c r="N1678" s="28" t="s">
        <v>1150</v>
      </c>
      <c r="O1678" s="28" t="s">
        <v>1163</v>
      </c>
      <c r="P1678" s="29">
        <v>45351.631736111107</v>
      </c>
      <c r="Q1678" s="28" t="s">
        <v>1152</v>
      </c>
      <c r="R1678" s="28" t="s">
        <v>1152</v>
      </c>
    </row>
    <row r="1679" spans="1:18" x14ac:dyDescent="0.3">
      <c r="A1679" s="28" t="s">
        <v>6650</v>
      </c>
      <c r="B1679" s="28" t="s">
        <v>6651</v>
      </c>
      <c r="C1679" s="28" t="s">
        <v>6652</v>
      </c>
      <c r="D1679" s="28" t="s">
        <v>6638</v>
      </c>
      <c r="E1679" s="28" t="s">
        <v>6639</v>
      </c>
      <c r="F1679" s="28" t="s">
        <v>5894</v>
      </c>
      <c r="G1679" s="28" t="s">
        <v>5895</v>
      </c>
      <c r="H1679" s="28" t="s">
        <v>5896</v>
      </c>
      <c r="I1679" s="28" t="s">
        <v>5897</v>
      </c>
      <c r="J1679" s="28" t="s">
        <v>3845</v>
      </c>
      <c r="K1679" s="28" t="s">
        <v>3846</v>
      </c>
      <c r="L1679" s="28" t="s">
        <v>6640</v>
      </c>
      <c r="M1679" s="28" t="s">
        <v>907</v>
      </c>
      <c r="N1679" s="28" t="s">
        <v>1150</v>
      </c>
      <c r="O1679" s="28" t="s">
        <v>1163</v>
      </c>
      <c r="P1679" s="29">
        <v>45351.631736111107</v>
      </c>
      <c r="Q1679" s="28" t="s">
        <v>1152</v>
      </c>
      <c r="R1679" s="28" t="s">
        <v>1152</v>
      </c>
    </row>
    <row r="1680" spans="1:18" x14ac:dyDescent="0.3">
      <c r="A1680" s="28" t="s">
        <v>6653</v>
      </c>
      <c r="B1680" s="28" t="s">
        <v>6654</v>
      </c>
      <c r="C1680" s="28" t="s">
        <v>6655</v>
      </c>
      <c r="D1680" s="28" t="s">
        <v>6638</v>
      </c>
      <c r="E1680" s="28" t="s">
        <v>6639</v>
      </c>
      <c r="F1680" s="28" t="s">
        <v>5894</v>
      </c>
      <c r="G1680" s="28" t="s">
        <v>5895</v>
      </c>
      <c r="H1680" s="28" t="s">
        <v>5896</v>
      </c>
      <c r="I1680" s="28" t="s">
        <v>5897</v>
      </c>
      <c r="J1680" s="28" t="s">
        <v>3845</v>
      </c>
      <c r="K1680" s="28" t="s">
        <v>3846</v>
      </c>
      <c r="L1680" s="28" t="s">
        <v>6640</v>
      </c>
      <c r="M1680" s="28" t="s">
        <v>907</v>
      </c>
      <c r="N1680" s="28" t="s">
        <v>1150</v>
      </c>
      <c r="O1680" s="28" t="s">
        <v>1163</v>
      </c>
      <c r="P1680" s="29">
        <v>45351.631736111107</v>
      </c>
      <c r="Q1680" s="28" t="s">
        <v>1152</v>
      </c>
      <c r="R1680" s="28" t="s">
        <v>1152</v>
      </c>
    </row>
    <row r="1681" spans="1:18" x14ac:dyDescent="0.3">
      <c r="A1681" s="28" t="s">
        <v>6656</v>
      </c>
      <c r="B1681" s="28" t="s">
        <v>6657</v>
      </c>
      <c r="C1681" s="28" t="s">
        <v>6658</v>
      </c>
      <c r="D1681" s="28" t="s">
        <v>6638</v>
      </c>
      <c r="E1681" s="28" t="s">
        <v>6639</v>
      </c>
      <c r="F1681" s="28" t="s">
        <v>5894</v>
      </c>
      <c r="G1681" s="28" t="s">
        <v>5895</v>
      </c>
      <c r="H1681" s="28" t="s">
        <v>5896</v>
      </c>
      <c r="I1681" s="28" t="s">
        <v>5897</v>
      </c>
      <c r="J1681" s="28" t="s">
        <v>3845</v>
      </c>
      <c r="K1681" s="28" t="s">
        <v>3846</v>
      </c>
      <c r="L1681" s="28" t="s">
        <v>6640</v>
      </c>
      <c r="M1681" s="28" t="s">
        <v>907</v>
      </c>
      <c r="N1681" s="28" t="s">
        <v>1150</v>
      </c>
      <c r="O1681" s="28" t="s">
        <v>1151</v>
      </c>
      <c r="P1681" s="29">
        <v>45394.683182870365</v>
      </c>
      <c r="Q1681" s="28" t="s">
        <v>1152</v>
      </c>
      <c r="R1681" s="28" t="s">
        <v>1152</v>
      </c>
    </row>
    <row r="1682" spans="1:18" x14ac:dyDescent="0.3">
      <c r="A1682" s="28" t="s">
        <v>6659</v>
      </c>
      <c r="B1682" s="28" t="s">
        <v>6660</v>
      </c>
      <c r="C1682" s="28" t="s">
        <v>6661</v>
      </c>
      <c r="D1682" s="28" t="s">
        <v>6638</v>
      </c>
      <c r="E1682" s="28" t="s">
        <v>6639</v>
      </c>
      <c r="F1682" s="28" t="s">
        <v>5894</v>
      </c>
      <c r="G1682" s="28" t="s">
        <v>5895</v>
      </c>
      <c r="H1682" s="28" t="s">
        <v>5896</v>
      </c>
      <c r="I1682" s="28" t="s">
        <v>5897</v>
      </c>
      <c r="J1682" s="28" t="s">
        <v>3845</v>
      </c>
      <c r="K1682" s="28" t="s">
        <v>3846</v>
      </c>
      <c r="L1682" s="28" t="s">
        <v>6640</v>
      </c>
      <c r="M1682" s="28" t="s">
        <v>907</v>
      </c>
      <c r="N1682" s="28" t="s">
        <v>1150</v>
      </c>
      <c r="O1682" s="28" t="s">
        <v>1151</v>
      </c>
      <c r="P1682" s="29">
        <v>45394.683194444442</v>
      </c>
      <c r="Q1682" s="28" t="s">
        <v>1152</v>
      </c>
      <c r="R1682" s="28" t="s">
        <v>1152</v>
      </c>
    </row>
    <row r="1683" spans="1:18" x14ac:dyDescent="0.3">
      <c r="A1683" s="28" t="s">
        <v>6662</v>
      </c>
      <c r="B1683" s="28" t="s">
        <v>6663</v>
      </c>
      <c r="C1683" s="28" t="s">
        <v>5822</v>
      </c>
      <c r="D1683" s="28" t="s">
        <v>6638</v>
      </c>
      <c r="E1683" s="28" t="s">
        <v>6639</v>
      </c>
      <c r="F1683" s="28" t="s">
        <v>5894</v>
      </c>
      <c r="G1683" s="28" t="s">
        <v>5895</v>
      </c>
      <c r="H1683" s="28" t="s">
        <v>5896</v>
      </c>
      <c r="I1683" s="28" t="s">
        <v>5897</v>
      </c>
      <c r="J1683" s="28" t="s">
        <v>3845</v>
      </c>
      <c r="K1683" s="28" t="s">
        <v>3846</v>
      </c>
      <c r="L1683" s="28" t="s">
        <v>6640</v>
      </c>
      <c r="M1683" s="28" t="s">
        <v>907</v>
      </c>
      <c r="N1683" s="28" t="s">
        <v>1150</v>
      </c>
      <c r="O1683" s="28" t="s">
        <v>1163</v>
      </c>
      <c r="P1683" s="29">
        <v>45351.631736111107</v>
      </c>
      <c r="Q1683" s="28" t="s">
        <v>1152</v>
      </c>
      <c r="R1683" s="28" t="s">
        <v>1152</v>
      </c>
    </row>
    <row r="1684" spans="1:18" x14ac:dyDescent="0.3">
      <c r="A1684" s="28" t="s">
        <v>6664</v>
      </c>
      <c r="B1684" s="28" t="s">
        <v>6665</v>
      </c>
      <c r="C1684" s="28" t="s">
        <v>6666</v>
      </c>
      <c r="D1684" s="28" t="s">
        <v>6638</v>
      </c>
      <c r="E1684" s="28" t="s">
        <v>6639</v>
      </c>
      <c r="F1684" s="28" t="s">
        <v>5894</v>
      </c>
      <c r="G1684" s="28" t="s">
        <v>5895</v>
      </c>
      <c r="H1684" s="28" t="s">
        <v>5896</v>
      </c>
      <c r="I1684" s="28" t="s">
        <v>5897</v>
      </c>
      <c r="J1684" s="28" t="s">
        <v>3845</v>
      </c>
      <c r="K1684" s="28" t="s">
        <v>3846</v>
      </c>
      <c r="L1684" s="28" t="s">
        <v>6640</v>
      </c>
      <c r="M1684" s="28" t="s">
        <v>907</v>
      </c>
      <c r="N1684" s="28" t="s">
        <v>1150</v>
      </c>
      <c r="O1684" s="28" t="s">
        <v>1151</v>
      </c>
      <c r="P1684" s="29">
        <v>45394.683194444442</v>
      </c>
      <c r="Q1684" s="28" t="s">
        <v>1152</v>
      </c>
      <c r="R1684" s="28" t="s">
        <v>1152</v>
      </c>
    </row>
    <row r="1685" spans="1:18" x14ac:dyDescent="0.3">
      <c r="A1685" s="28" t="s">
        <v>6667</v>
      </c>
      <c r="B1685" s="28" t="s">
        <v>6668</v>
      </c>
      <c r="C1685" s="28" t="s">
        <v>6669</v>
      </c>
      <c r="D1685" s="28" t="s">
        <v>6638</v>
      </c>
      <c r="E1685" s="28" t="s">
        <v>6639</v>
      </c>
      <c r="F1685" s="28" t="s">
        <v>5894</v>
      </c>
      <c r="G1685" s="28" t="s">
        <v>5895</v>
      </c>
      <c r="H1685" s="28" t="s">
        <v>5896</v>
      </c>
      <c r="I1685" s="28" t="s">
        <v>5897</v>
      </c>
      <c r="J1685" s="28" t="s">
        <v>3845</v>
      </c>
      <c r="K1685" s="28" t="s">
        <v>3846</v>
      </c>
      <c r="L1685" s="28" t="s">
        <v>6640</v>
      </c>
      <c r="M1685" s="28" t="s">
        <v>907</v>
      </c>
      <c r="N1685" s="28" t="s">
        <v>1150</v>
      </c>
      <c r="O1685" s="28" t="s">
        <v>1151</v>
      </c>
      <c r="P1685" s="29">
        <v>45394.683194444442</v>
      </c>
      <c r="Q1685" s="28" t="s">
        <v>1152</v>
      </c>
      <c r="R1685" s="28" t="s">
        <v>1152</v>
      </c>
    </row>
    <row r="1686" spans="1:18" x14ac:dyDescent="0.3">
      <c r="A1686" s="28" t="s">
        <v>6670</v>
      </c>
      <c r="B1686" s="28" t="s">
        <v>6671</v>
      </c>
      <c r="C1686" s="28" t="s">
        <v>6672</v>
      </c>
      <c r="D1686" s="28" t="s">
        <v>6673</v>
      </c>
      <c r="E1686" s="28" t="s">
        <v>6674</v>
      </c>
      <c r="F1686" s="28" t="s">
        <v>6512</v>
      </c>
      <c r="G1686" s="28" t="s">
        <v>6513</v>
      </c>
      <c r="H1686" s="28" t="s">
        <v>6514</v>
      </c>
      <c r="I1686" s="28" t="s">
        <v>6515</v>
      </c>
      <c r="J1686" s="28" t="s">
        <v>3845</v>
      </c>
      <c r="K1686" s="28" t="s">
        <v>3846</v>
      </c>
      <c r="L1686" s="28" t="s">
        <v>6675</v>
      </c>
      <c r="M1686" s="28" t="s">
        <v>907</v>
      </c>
      <c r="N1686" s="28" t="s">
        <v>1150</v>
      </c>
      <c r="O1686" s="28" t="s">
        <v>1163</v>
      </c>
      <c r="P1686" s="29">
        <v>45351.631851851853</v>
      </c>
      <c r="Q1686" s="28" t="s">
        <v>1152</v>
      </c>
      <c r="R1686" s="28" t="s">
        <v>1152</v>
      </c>
    </row>
    <row r="1687" spans="1:18" x14ac:dyDescent="0.3">
      <c r="A1687" s="28" t="s">
        <v>6676</v>
      </c>
      <c r="B1687" s="28" t="s">
        <v>369</v>
      </c>
      <c r="C1687" s="28" t="s">
        <v>370</v>
      </c>
      <c r="D1687" s="28" t="s">
        <v>6673</v>
      </c>
      <c r="E1687" s="28" t="s">
        <v>6674</v>
      </c>
      <c r="F1687" s="28" t="s">
        <v>6512</v>
      </c>
      <c r="G1687" s="28" t="s">
        <v>6513</v>
      </c>
      <c r="H1687" s="28" t="s">
        <v>6514</v>
      </c>
      <c r="I1687" s="28" t="s">
        <v>6515</v>
      </c>
      <c r="J1687" s="28" t="s">
        <v>3845</v>
      </c>
      <c r="K1687" s="28" t="s">
        <v>3846</v>
      </c>
      <c r="L1687" s="28" t="s">
        <v>6675</v>
      </c>
      <c r="M1687" s="28" t="s">
        <v>907</v>
      </c>
      <c r="N1687" s="28" t="s">
        <v>1150</v>
      </c>
      <c r="O1687" s="28" t="s">
        <v>1163</v>
      </c>
      <c r="P1687" s="29">
        <v>45351.631631944445</v>
      </c>
      <c r="Q1687" s="28" t="s">
        <v>1152</v>
      </c>
      <c r="R1687" s="28" t="s">
        <v>1152</v>
      </c>
    </row>
    <row r="1688" spans="1:18" x14ac:dyDescent="0.3">
      <c r="A1688" s="28" t="s">
        <v>6677</v>
      </c>
      <c r="B1688" s="28" t="s">
        <v>6678</v>
      </c>
      <c r="C1688" s="28" t="s">
        <v>5822</v>
      </c>
      <c r="D1688" s="28" t="s">
        <v>6673</v>
      </c>
      <c r="E1688" s="28" t="s">
        <v>6674</v>
      </c>
      <c r="F1688" s="28" t="s">
        <v>6512</v>
      </c>
      <c r="G1688" s="28" t="s">
        <v>6513</v>
      </c>
      <c r="H1688" s="28" t="s">
        <v>6514</v>
      </c>
      <c r="I1688" s="28" t="s">
        <v>6515</v>
      </c>
      <c r="J1688" s="28" t="s">
        <v>3845</v>
      </c>
      <c r="K1688" s="28" t="s">
        <v>3846</v>
      </c>
      <c r="L1688" s="28" t="s">
        <v>6675</v>
      </c>
      <c r="M1688" s="28" t="s">
        <v>907</v>
      </c>
      <c r="N1688" s="28" t="s">
        <v>1150</v>
      </c>
      <c r="O1688" s="28" t="s">
        <v>1163</v>
      </c>
      <c r="P1688" s="29">
        <v>45351.631851851853</v>
      </c>
      <c r="Q1688" s="28" t="s">
        <v>1152</v>
      </c>
      <c r="R1688" s="28" t="s">
        <v>1152</v>
      </c>
    </row>
    <row r="1689" spans="1:18" x14ac:dyDescent="0.3">
      <c r="A1689" s="28" t="s">
        <v>6679</v>
      </c>
      <c r="B1689" s="28" t="s">
        <v>6680</v>
      </c>
      <c r="C1689" s="28" t="s">
        <v>6681</v>
      </c>
      <c r="D1689" s="28" t="s">
        <v>6682</v>
      </c>
      <c r="E1689" s="28" t="s">
        <v>6683</v>
      </c>
      <c r="F1689" s="28" t="s">
        <v>6530</v>
      </c>
      <c r="G1689" s="28" t="s">
        <v>6531</v>
      </c>
      <c r="H1689" s="28" t="s">
        <v>3969</v>
      </c>
      <c r="I1689" s="28" t="s">
        <v>3970</v>
      </c>
      <c r="J1689" s="28" t="s">
        <v>3845</v>
      </c>
      <c r="K1689" s="28" t="s">
        <v>3846</v>
      </c>
      <c r="L1689" s="28" t="s">
        <v>6684</v>
      </c>
      <c r="M1689" s="28" t="s">
        <v>907</v>
      </c>
      <c r="N1689" s="28" t="s">
        <v>1150</v>
      </c>
      <c r="O1689" s="28" t="s">
        <v>1163</v>
      </c>
      <c r="P1689" s="29">
        <v>45351.631932870368</v>
      </c>
      <c r="Q1689" s="28" t="s">
        <v>1152</v>
      </c>
      <c r="R1689" s="28" t="s">
        <v>1152</v>
      </c>
    </row>
    <row r="1690" spans="1:18" x14ac:dyDescent="0.3">
      <c r="A1690" s="28" t="s">
        <v>6685</v>
      </c>
      <c r="B1690" s="28" t="s">
        <v>383</v>
      </c>
      <c r="C1690" s="28" t="s">
        <v>384</v>
      </c>
      <c r="D1690" s="28" t="s">
        <v>6682</v>
      </c>
      <c r="E1690" s="28" t="s">
        <v>6683</v>
      </c>
      <c r="F1690" s="28" t="s">
        <v>6530</v>
      </c>
      <c r="G1690" s="28" t="s">
        <v>6531</v>
      </c>
      <c r="H1690" s="28" t="s">
        <v>3969</v>
      </c>
      <c r="I1690" s="28" t="s">
        <v>3970</v>
      </c>
      <c r="J1690" s="28" t="s">
        <v>3845</v>
      </c>
      <c r="K1690" s="28" t="s">
        <v>3846</v>
      </c>
      <c r="L1690" s="28" t="s">
        <v>6684</v>
      </c>
      <c r="M1690" s="28" t="s">
        <v>907</v>
      </c>
      <c r="N1690" s="28" t="s">
        <v>1150</v>
      </c>
      <c r="O1690" s="28" t="s">
        <v>1163</v>
      </c>
      <c r="P1690" s="29">
        <v>45351.631655092591</v>
      </c>
      <c r="Q1690" s="28" t="s">
        <v>1152</v>
      </c>
      <c r="R1690" s="28" t="s">
        <v>1152</v>
      </c>
    </row>
    <row r="1691" spans="1:18" x14ac:dyDescent="0.3">
      <c r="A1691" s="28" t="s">
        <v>6686</v>
      </c>
      <c r="B1691" s="28" t="s">
        <v>6687</v>
      </c>
      <c r="C1691" s="28" t="s">
        <v>5822</v>
      </c>
      <c r="D1691" s="28" t="s">
        <v>6682</v>
      </c>
      <c r="E1691" s="28" t="s">
        <v>6683</v>
      </c>
      <c r="F1691" s="28" t="s">
        <v>6530</v>
      </c>
      <c r="G1691" s="28" t="s">
        <v>6531</v>
      </c>
      <c r="H1691" s="28" t="s">
        <v>3969</v>
      </c>
      <c r="I1691" s="28" t="s">
        <v>3970</v>
      </c>
      <c r="J1691" s="28" t="s">
        <v>3845</v>
      </c>
      <c r="K1691" s="28" t="s">
        <v>3846</v>
      </c>
      <c r="L1691" s="28" t="s">
        <v>6684</v>
      </c>
      <c r="M1691" s="28" t="s">
        <v>907</v>
      </c>
      <c r="N1691" s="28" t="s">
        <v>1150</v>
      </c>
      <c r="O1691" s="28" t="s">
        <v>1163</v>
      </c>
      <c r="P1691" s="29">
        <v>45351.631932870368</v>
      </c>
      <c r="Q1691" s="28" t="s">
        <v>1152</v>
      </c>
      <c r="R1691" s="28" t="s">
        <v>1152</v>
      </c>
    </row>
    <row r="1692" spans="1:18" x14ac:dyDescent="0.3">
      <c r="A1692" s="28" t="s">
        <v>6688</v>
      </c>
      <c r="B1692" s="28" t="s">
        <v>6689</v>
      </c>
      <c r="C1692" s="28" t="s">
        <v>6690</v>
      </c>
      <c r="D1692" s="28" t="s">
        <v>6691</v>
      </c>
      <c r="E1692" s="28" t="s">
        <v>6692</v>
      </c>
      <c r="F1692" s="28" t="s">
        <v>6543</v>
      </c>
      <c r="G1692" s="28" t="s">
        <v>6544</v>
      </c>
      <c r="H1692" s="28" t="s">
        <v>5896</v>
      </c>
      <c r="I1692" s="28" t="s">
        <v>5897</v>
      </c>
      <c r="J1692" s="28" t="s">
        <v>3845</v>
      </c>
      <c r="K1692" s="28" t="s">
        <v>3846</v>
      </c>
      <c r="L1692" s="28" t="s">
        <v>6693</v>
      </c>
      <c r="M1692" s="28" t="s">
        <v>907</v>
      </c>
      <c r="N1692" s="28" t="s">
        <v>1150</v>
      </c>
      <c r="O1692" s="28" t="s">
        <v>1163</v>
      </c>
      <c r="P1692" s="29">
        <v>45351.631678240738</v>
      </c>
      <c r="Q1692" s="28" t="s">
        <v>1152</v>
      </c>
      <c r="R1692" s="28" t="s">
        <v>1152</v>
      </c>
    </row>
    <row r="1693" spans="1:18" x14ac:dyDescent="0.3">
      <c r="A1693" s="28" t="s">
        <v>6694</v>
      </c>
      <c r="B1693" s="28" t="s">
        <v>291</v>
      </c>
      <c r="C1693" s="28" t="s">
        <v>292</v>
      </c>
      <c r="D1693" s="28" t="s">
        <v>6691</v>
      </c>
      <c r="E1693" s="28" t="s">
        <v>6692</v>
      </c>
      <c r="F1693" s="28" t="s">
        <v>6543</v>
      </c>
      <c r="G1693" s="28" t="s">
        <v>6544</v>
      </c>
      <c r="H1693" s="28" t="s">
        <v>5896</v>
      </c>
      <c r="I1693" s="28" t="s">
        <v>5897</v>
      </c>
      <c r="J1693" s="28" t="s">
        <v>3845</v>
      </c>
      <c r="K1693" s="28" t="s">
        <v>3846</v>
      </c>
      <c r="L1693" s="28" t="s">
        <v>6693</v>
      </c>
      <c r="M1693" s="28" t="s">
        <v>907</v>
      </c>
      <c r="N1693" s="28" t="s">
        <v>1150</v>
      </c>
      <c r="O1693" s="28" t="s">
        <v>1163</v>
      </c>
      <c r="P1693" s="29">
        <v>45351.631597222222</v>
      </c>
      <c r="Q1693" s="28" t="s">
        <v>1152</v>
      </c>
      <c r="R1693" s="28" t="s">
        <v>1152</v>
      </c>
    </row>
    <row r="1694" spans="1:18" x14ac:dyDescent="0.3">
      <c r="A1694" s="28" t="s">
        <v>6695</v>
      </c>
      <c r="B1694" s="28" t="s">
        <v>6696</v>
      </c>
      <c r="C1694" s="28" t="s">
        <v>5822</v>
      </c>
      <c r="D1694" s="28" t="s">
        <v>6691</v>
      </c>
      <c r="E1694" s="28" t="s">
        <v>6692</v>
      </c>
      <c r="F1694" s="28" t="s">
        <v>6543</v>
      </c>
      <c r="G1694" s="28" t="s">
        <v>6544</v>
      </c>
      <c r="H1694" s="28" t="s">
        <v>5896</v>
      </c>
      <c r="I1694" s="28" t="s">
        <v>5897</v>
      </c>
      <c r="J1694" s="28" t="s">
        <v>3845</v>
      </c>
      <c r="K1694" s="28" t="s">
        <v>3846</v>
      </c>
      <c r="L1694" s="28" t="s">
        <v>6693</v>
      </c>
      <c r="M1694" s="28" t="s">
        <v>907</v>
      </c>
      <c r="N1694" s="28" t="s">
        <v>1150</v>
      </c>
      <c r="O1694" s="28" t="s">
        <v>1163</v>
      </c>
      <c r="P1694" s="29">
        <v>45351.631689814814</v>
      </c>
      <c r="Q1694" s="28" t="s">
        <v>1152</v>
      </c>
      <c r="R1694" s="28" t="s">
        <v>1152</v>
      </c>
    </row>
    <row r="1695" spans="1:18" x14ac:dyDescent="0.3">
      <c r="A1695" s="28" t="s">
        <v>6697</v>
      </c>
      <c r="B1695" s="28" t="s">
        <v>6698</v>
      </c>
      <c r="C1695" s="28" t="s">
        <v>6699</v>
      </c>
      <c r="D1695" s="28" t="s">
        <v>6700</v>
      </c>
      <c r="E1695" s="28" t="s">
        <v>6701</v>
      </c>
      <c r="F1695" s="28" t="s">
        <v>6556</v>
      </c>
      <c r="G1695" s="28" t="s">
        <v>6557</v>
      </c>
      <c r="H1695" s="28" t="s">
        <v>6558</v>
      </c>
      <c r="I1695" s="28" t="s">
        <v>6559</v>
      </c>
      <c r="J1695" s="28" t="s">
        <v>3845</v>
      </c>
      <c r="K1695" s="28" t="s">
        <v>3846</v>
      </c>
      <c r="L1695" s="28" t="s">
        <v>6702</v>
      </c>
      <c r="M1695" s="28" t="s">
        <v>907</v>
      </c>
      <c r="N1695" s="28" t="s">
        <v>1150</v>
      </c>
      <c r="O1695" s="28" t="s">
        <v>1163</v>
      </c>
      <c r="P1695" s="29">
        <v>45351.63175925926</v>
      </c>
      <c r="Q1695" s="28" t="s">
        <v>1152</v>
      </c>
      <c r="R1695" s="28" t="s">
        <v>1152</v>
      </c>
    </row>
    <row r="1696" spans="1:18" x14ac:dyDescent="0.3">
      <c r="A1696" s="28" t="s">
        <v>6703</v>
      </c>
      <c r="B1696" s="28" t="s">
        <v>356</v>
      </c>
      <c r="C1696" s="28" t="s">
        <v>357</v>
      </c>
      <c r="D1696" s="28" t="s">
        <v>6700</v>
      </c>
      <c r="E1696" s="28" t="s">
        <v>6701</v>
      </c>
      <c r="F1696" s="28" t="s">
        <v>6556</v>
      </c>
      <c r="G1696" s="28" t="s">
        <v>6557</v>
      </c>
      <c r="H1696" s="28" t="s">
        <v>6558</v>
      </c>
      <c r="I1696" s="28" t="s">
        <v>6559</v>
      </c>
      <c r="J1696" s="28" t="s">
        <v>3845</v>
      </c>
      <c r="K1696" s="28" t="s">
        <v>3846</v>
      </c>
      <c r="L1696" s="28" t="s">
        <v>6702</v>
      </c>
      <c r="M1696" s="28" t="s">
        <v>907</v>
      </c>
      <c r="N1696" s="28" t="s">
        <v>1150</v>
      </c>
      <c r="O1696" s="28" t="s">
        <v>1163</v>
      </c>
      <c r="P1696" s="29">
        <v>45351.631608796291</v>
      </c>
      <c r="Q1696" s="28" t="s">
        <v>1152</v>
      </c>
      <c r="R1696" s="28" t="s">
        <v>1152</v>
      </c>
    </row>
    <row r="1697" spans="1:18" x14ac:dyDescent="0.3">
      <c r="A1697" s="28" t="s">
        <v>6704</v>
      </c>
      <c r="B1697" s="28" t="s">
        <v>6705</v>
      </c>
      <c r="C1697" s="28" t="s">
        <v>6706</v>
      </c>
      <c r="D1697" s="28" t="s">
        <v>6700</v>
      </c>
      <c r="E1697" s="28" t="s">
        <v>6701</v>
      </c>
      <c r="F1697" s="28" t="s">
        <v>6556</v>
      </c>
      <c r="G1697" s="28" t="s">
        <v>6557</v>
      </c>
      <c r="H1697" s="28" t="s">
        <v>6558</v>
      </c>
      <c r="I1697" s="28" t="s">
        <v>6559</v>
      </c>
      <c r="J1697" s="28" t="s">
        <v>3845</v>
      </c>
      <c r="K1697" s="28" t="s">
        <v>3846</v>
      </c>
      <c r="L1697" s="28" t="s">
        <v>6702</v>
      </c>
      <c r="M1697" s="28" t="s">
        <v>907</v>
      </c>
      <c r="N1697" s="28" t="s">
        <v>1150</v>
      </c>
      <c r="O1697" s="28" t="s">
        <v>1163</v>
      </c>
      <c r="P1697" s="29">
        <v>45351.63175925926</v>
      </c>
      <c r="Q1697" s="28" t="s">
        <v>1152</v>
      </c>
      <c r="R1697" s="28" t="s">
        <v>1152</v>
      </c>
    </row>
    <row r="1698" spans="1:18" x14ac:dyDescent="0.3">
      <c r="A1698" s="28" t="s">
        <v>6707</v>
      </c>
      <c r="B1698" s="28" t="s">
        <v>6708</v>
      </c>
      <c r="C1698" s="28" t="s">
        <v>6709</v>
      </c>
      <c r="D1698" s="28" t="s">
        <v>6710</v>
      </c>
      <c r="E1698" s="28" t="s">
        <v>6711</v>
      </c>
      <c r="F1698" s="28" t="s">
        <v>6569</v>
      </c>
      <c r="G1698" s="28" t="s">
        <v>6570</v>
      </c>
      <c r="H1698" s="28" t="s">
        <v>6571</v>
      </c>
      <c r="I1698" s="28" t="s">
        <v>6572</v>
      </c>
      <c r="J1698" s="28" t="s">
        <v>3845</v>
      </c>
      <c r="K1698" s="28" t="s">
        <v>3846</v>
      </c>
      <c r="L1698" s="28" t="s">
        <v>6712</v>
      </c>
      <c r="M1698" s="28" t="s">
        <v>907</v>
      </c>
      <c r="N1698" s="28" t="s">
        <v>1150</v>
      </c>
      <c r="O1698" s="28" t="s">
        <v>1163</v>
      </c>
      <c r="P1698" s="29">
        <v>45351.631793981476</v>
      </c>
      <c r="Q1698" s="28" t="s">
        <v>1152</v>
      </c>
      <c r="R1698" s="28" t="s">
        <v>1152</v>
      </c>
    </row>
    <row r="1699" spans="1:18" x14ac:dyDescent="0.3">
      <c r="A1699" s="28" t="s">
        <v>6713</v>
      </c>
      <c r="B1699" s="28" t="s">
        <v>362</v>
      </c>
      <c r="C1699" s="28" t="s">
        <v>363</v>
      </c>
      <c r="D1699" s="28" t="s">
        <v>6710</v>
      </c>
      <c r="E1699" s="28" t="s">
        <v>6711</v>
      </c>
      <c r="F1699" s="28" t="s">
        <v>6569</v>
      </c>
      <c r="G1699" s="28" t="s">
        <v>6570</v>
      </c>
      <c r="H1699" s="28" t="s">
        <v>6571</v>
      </c>
      <c r="I1699" s="28" t="s">
        <v>6572</v>
      </c>
      <c r="J1699" s="28" t="s">
        <v>3845</v>
      </c>
      <c r="K1699" s="28" t="s">
        <v>3846</v>
      </c>
      <c r="L1699" s="28" t="s">
        <v>6712</v>
      </c>
      <c r="M1699" s="28" t="s">
        <v>907</v>
      </c>
      <c r="N1699" s="28" t="s">
        <v>1150</v>
      </c>
      <c r="O1699" s="28" t="s">
        <v>1163</v>
      </c>
      <c r="P1699" s="29">
        <v>45351.631620370368</v>
      </c>
      <c r="Q1699" s="28" t="s">
        <v>1152</v>
      </c>
      <c r="R1699" s="28" t="s">
        <v>1152</v>
      </c>
    </row>
    <row r="1700" spans="1:18" x14ac:dyDescent="0.3">
      <c r="A1700" s="28" t="s">
        <v>6714</v>
      </c>
      <c r="B1700" s="28" t="s">
        <v>6715</v>
      </c>
      <c r="C1700" s="28" t="s">
        <v>5822</v>
      </c>
      <c r="D1700" s="28" t="s">
        <v>6710</v>
      </c>
      <c r="E1700" s="28" t="s">
        <v>6711</v>
      </c>
      <c r="F1700" s="28" t="s">
        <v>6569</v>
      </c>
      <c r="G1700" s="28" t="s">
        <v>6570</v>
      </c>
      <c r="H1700" s="28" t="s">
        <v>6571</v>
      </c>
      <c r="I1700" s="28" t="s">
        <v>6572</v>
      </c>
      <c r="J1700" s="28" t="s">
        <v>3845</v>
      </c>
      <c r="K1700" s="28" t="s">
        <v>3846</v>
      </c>
      <c r="L1700" s="28" t="s">
        <v>6712</v>
      </c>
      <c r="M1700" s="28" t="s">
        <v>907</v>
      </c>
      <c r="N1700" s="28" t="s">
        <v>1150</v>
      </c>
      <c r="O1700" s="28" t="s">
        <v>1163</v>
      </c>
      <c r="P1700" s="29">
        <v>45351.631805555553</v>
      </c>
      <c r="Q1700" s="28" t="s">
        <v>1152</v>
      </c>
      <c r="R1700" s="28" t="s">
        <v>1152</v>
      </c>
    </row>
    <row r="1701" spans="1:18" x14ac:dyDescent="0.3">
      <c r="A1701" s="28" t="s">
        <v>6716</v>
      </c>
      <c r="B1701" s="28" t="s">
        <v>381</v>
      </c>
      <c r="C1701" s="28" t="s">
        <v>382</v>
      </c>
      <c r="D1701" s="28" t="s">
        <v>6717</v>
      </c>
      <c r="E1701" s="28" t="s">
        <v>6718</v>
      </c>
      <c r="F1701" s="28" t="s">
        <v>6582</v>
      </c>
      <c r="G1701" s="28" t="s">
        <v>6583</v>
      </c>
      <c r="H1701" s="28" t="s">
        <v>6514</v>
      </c>
      <c r="I1701" s="28" t="s">
        <v>6515</v>
      </c>
      <c r="J1701" s="28" t="s">
        <v>3845</v>
      </c>
      <c r="K1701" s="28" t="s">
        <v>3846</v>
      </c>
      <c r="L1701" s="28" t="s">
        <v>6719</v>
      </c>
      <c r="M1701" s="28" t="s">
        <v>907</v>
      </c>
      <c r="N1701" s="28" t="s">
        <v>1150</v>
      </c>
      <c r="O1701" s="28" t="s">
        <v>1163</v>
      </c>
      <c r="P1701" s="29">
        <v>45351.631655092591</v>
      </c>
      <c r="Q1701" s="28" t="s">
        <v>1152</v>
      </c>
      <c r="R1701" s="28" t="s">
        <v>1152</v>
      </c>
    </row>
    <row r="1702" spans="1:18" x14ac:dyDescent="0.3">
      <c r="A1702" s="28" t="s">
        <v>6720</v>
      </c>
      <c r="B1702" s="28" t="s">
        <v>6721</v>
      </c>
      <c r="C1702" s="28" t="s">
        <v>6722</v>
      </c>
      <c r="D1702" s="28" t="s">
        <v>6717</v>
      </c>
      <c r="E1702" s="28" t="s">
        <v>6718</v>
      </c>
      <c r="F1702" s="28" t="s">
        <v>6582</v>
      </c>
      <c r="G1702" s="28" t="s">
        <v>6583</v>
      </c>
      <c r="H1702" s="28" t="s">
        <v>6514</v>
      </c>
      <c r="I1702" s="28" t="s">
        <v>6515</v>
      </c>
      <c r="J1702" s="28" t="s">
        <v>3845</v>
      </c>
      <c r="K1702" s="28" t="s">
        <v>3846</v>
      </c>
      <c r="L1702" s="28" t="s">
        <v>6719</v>
      </c>
      <c r="M1702" s="28" t="s">
        <v>907</v>
      </c>
      <c r="N1702" s="28" t="s">
        <v>1150</v>
      </c>
      <c r="O1702" s="28" t="s">
        <v>1163</v>
      </c>
      <c r="P1702" s="29">
        <v>45351.631898148145</v>
      </c>
      <c r="Q1702" s="28" t="s">
        <v>1152</v>
      </c>
      <c r="R1702" s="28" t="s">
        <v>1152</v>
      </c>
    </row>
    <row r="1703" spans="1:18" x14ac:dyDescent="0.3">
      <c r="A1703" s="28" t="s">
        <v>6723</v>
      </c>
      <c r="B1703" s="28" t="s">
        <v>472</v>
      </c>
      <c r="C1703" s="28" t="s">
        <v>473</v>
      </c>
      <c r="D1703" s="28" t="s">
        <v>6724</v>
      </c>
      <c r="E1703" s="28" t="s">
        <v>6725</v>
      </c>
      <c r="F1703" s="28" t="s">
        <v>3967</v>
      </c>
      <c r="G1703" s="28" t="s">
        <v>3968</v>
      </c>
      <c r="H1703" s="28" t="s">
        <v>3969</v>
      </c>
      <c r="I1703" s="28" t="s">
        <v>3970</v>
      </c>
      <c r="J1703" s="28" t="s">
        <v>3845</v>
      </c>
      <c r="K1703" s="28" t="s">
        <v>3846</v>
      </c>
      <c r="L1703" s="28" t="s">
        <v>6726</v>
      </c>
      <c r="M1703" s="28" t="s">
        <v>907</v>
      </c>
      <c r="N1703" s="28" t="s">
        <v>1150</v>
      </c>
      <c r="O1703" s="28" t="s">
        <v>1163</v>
      </c>
      <c r="P1703" s="29">
        <v>45351.631956018515</v>
      </c>
      <c r="Q1703" s="28" t="s">
        <v>1152</v>
      </c>
      <c r="R1703" s="28" t="s">
        <v>1152</v>
      </c>
    </row>
    <row r="1704" spans="1:18" x14ac:dyDescent="0.3">
      <c r="A1704" s="28" t="s">
        <v>6727</v>
      </c>
      <c r="B1704" s="28" t="s">
        <v>390</v>
      </c>
      <c r="C1704" s="28" t="s">
        <v>391</v>
      </c>
      <c r="D1704" s="28" t="s">
        <v>6724</v>
      </c>
      <c r="E1704" s="28" t="s">
        <v>6725</v>
      </c>
      <c r="F1704" s="28" t="s">
        <v>3967</v>
      </c>
      <c r="G1704" s="28" t="s">
        <v>3968</v>
      </c>
      <c r="H1704" s="28" t="s">
        <v>3969</v>
      </c>
      <c r="I1704" s="28" t="s">
        <v>3970</v>
      </c>
      <c r="J1704" s="28" t="s">
        <v>3845</v>
      </c>
      <c r="K1704" s="28" t="s">
        <v>3846</v>
      </c>
      <c r="L1704" s="28" t="s">
        <v>6726</v>
      </c>
      <c r="M1704" s="28" t="s">
        <v>907</v>
      </c>
      <c r="N1704" s="28" t="s">
        <v>1150</v>
      </c>
      <c r="O1704" s="28" t="s">
        <v>1163</v>
      </c>
      <c r="P1704" s="29">
        <v>45351.631666666668</v>
      </c>
      <c r="Q1704" s="28" t="s">
        <v>1152</v>
      </c>
      <c r="R1704" s="28" t="s">
        <v>1152</v>
      </c>
    </row>
    <row r="1705" spans="1:18" x14ac:dyDescent="0.3">
      <c r="A1705" s="28" t="s">
        <v>6728</v>
      </c>
      <c r="B1705" s="28" t="s">
        <v>6729</v>
      </c>
      <c r="C1705" s="28" t="s">
        <v>6730</v>
      </c>
      <c r="D1705" s="28" t="s">
        <v>6731</v>
      </c>
      <c r="E1705" s="28" t="s">
        <v>6732</v>
      </c>
      <c r="F1705" s="28" t="s">
        <v>5894</v>
      </c>
      <c r="G1705" s="28" t="s">
        <v>5895</v>
      </c>
      <c r="H1705" s="28" t="s">
        <v>5896</v>
      </c>
      <c r="I1705" s="28" t="s">
        <v>5897</v>
      </c>
      <c r="J1705" s="28" t="s">
        <v>3845</v>
      </c>
      <c r="K1705" s="28" t="s">
        <v>3846</v>
      </c>
      <c r="L1705" s="28" t="s">
        <v>6733</v>
      </c>
      <c r="M1705" s="28" t="s">
        <v>907</v>
      </c>
      <c r="N1705" s="28" t="s">
        <v>1150</v>
      </c>
      <c r="O1705" s="28" t="s">
        <v>1163</v>
      </c>
      <c r="P1705" s="29">
        <v>45351.631712962961</v>
      </c>
      <c r="Q1705" s="28" t="s">
        <v>1152</v>
      </c>
      <c r="R1705" s="28" t="s">
        <v>1152</v>
      </c>
    </row>
    <row r="1706" spans="1:18" x14ac:dyDescent="0.3">
      <c r="A1706" s="28" t="s">
        <v>6734</v>
      </c>
      <c r="B1706" s="28" t="s">
        <v>321</v>
      </c>
      <c r="C1706" s="28" t="s">
        <v>322</v>
      </c>
      <c r="D1706" s="28" t="s">
        <v>6731</v>
      </c>
      <c r="E1706" s="28" t="s">
        <v>6732</v>
      </c>
      <c r="F1706" s="28" t="s">
        <v>5894</v>
      </c>
      <c r="G1706" s="28" t="s">
        <v>5895</v>
      </c>
      <c r="H1706" s="28" t="s">
        <v>5896</v>
      </c>
      <c r="I1706" s="28" t="s">
        <v>5897</v>
      </c>
      <c r="J1706" s="28" t="s">
        <v>3845</v>
      </c>
      <c r="K1706" s="28" t="s">
        <v>3846</v>
      </c>
      <c r="L1706" s="28" t="s">
        <v>6733</v>
      </c>
      <c r="M1706" s="28" t="s">
        <v>907</v>
      </c>
      <c r="N1706" s="28" t="s">
        <v>1150</v>
      </c>
      <c r="O1706" s="28" t="s">
        <v>1163</v>
      </c>
      <c r="P1706" s="29">
        <v>45351.631597222222</v>
      </c>
      <c r="Q1706" s="28" t="s">
        <v>1152</v>
      </c>
      <c r="R1706" s="28" t="s">
        <v>1152</v>
      </c>
    </row>
    <row r="1707" spans="1:18" x14ac:dyDescent="0.3">
      <c r="A1707" s="28" t="s">
        <v>6735</v>
      </c>
      <c r="B1707" s="28" t="s">
        <v>6736</v>
      </c>
      <c r="C1707" s="28" t="s">
        <v>5822</v>
      </c>
      <c r="D1707" s="28" t="s">
        <v>6731</v>
      </c>
      <c r="E1707" s="28" t="s">
        <v>6732</v>
      </c>
      <c r="F1707" s="28" t="s">
        <v>5894</v>
      </c>
      <c r="G1707" s="28" t="s">
        <v>5895</v>
      </c>
      <c r="H1707" s="28" t="s">
        <v>5896</v>
      </c>
      <c r="I1707" s="28" t="s">
        <v>5897</v>
      </c>
      <c r="J1707" s="28" t="s">
        <v>3845</v>
      </c>
      <c r="K1707" s="28" t="s">
        <v>3846</v>
      </c>
      <c r="L1707" s="28" t="s">
        <v>6733</v>
      </c>
      <c r="M1707" s="28" t="s">
        <v>907</v>
      </c>
      <c r="N1707" s="28" t="s">
        <v>1150</v>
      </c>
      <c r="O1707" s="28" t="s">
        <v>1163</v>
      </c>
      <c r="P1707" s="29">
        <v>45351.631712962961</v>
      </c>
      <c r="Q1707" s="28" t="s">
        <v>1152</v>
      </c>
      <c r="R1707" s="28" t="s">
        <v>1152</v>
      </c>
    </row>
    <row r="1708" spans="1:18" x14ac:dyDescent="0.3">
      <c r="A1708" s="28" t="s">
        <v>6737</v>
      </c>
      <c r="B1708" s="28" t="s">
        <v>6738</v>
      </c>
      <c r="C1708" s="28" t="s">
        <v>6739</v>
      </c>
      <c r="D1708" s="28" t="s">
        <v>6740</v>
      </c>
      <c r="E1708" s="28" t="s">
        <v>6741</v>
      </c>
      <c r="F1708" s="28" t="s">
        <v>6610</v>
      </c>
      <c r="G1708" s="28" t="s">
        <v>6611</v>
      </c>
      <c r="H1708" s="28" t="s">
        <v>6558</v>
      </c>
      <c r="I1708" s="28" t="s">
        <v>6559</v>
      </c>
      <c r="J1708" s="28" t="s">
        <v>3845</v>
      </c>
      <c r="K1708" s="28" t="s">
        <v>3846</v>
      </c>
      <c r="L1708" s="28" t="s">
        <v>6742</v>
      </c>
      <c r="M1708" s="28" t="s">
        <v>907</v>
      </c>
      <c r="N1708" s="28" t="s">
        <v>1150</v>
      </c>
      <c r="O1708" s="28" t="s">
        <v>1163</v>
      </c>
      <c r="P1708" s="29">
        <v>45351.631782407407</v>
      </c>
      <c r="Q1708" s="28" t="s">
        <v>1152</v>
      </c>
      <c r="R1708" s="28" t="s">
        <v>1152</v>
      </c>
    </row>
    <row r="1709" spans="1:18" x14ac:dyDescent="0.3">
      <c r="A1709" s="28" t="s">
        <v>6743</v>
      </c>
      <c r="B1709" s="28" t="s">
        <v>358</v>
      </c>
      <c r="C1709" s="28" t="s">
        <v>359</v>
      </c>
      <c r="D1709" s="28" t="s">
        <v>6740</v>
      </c>
      <c r="E1709" s="28" t="s">
        <v>6741</v>
      </c>
      <c r="F1709" s="28" t="s">
        <v>6610</v>
      </c>
      <c r="G1709" s="28" t="s">
        <v>6611</v>
      </c>
      <c r="H1709" s="28" t="s">
        <v>6558</v>
      </c>
      <c r="I1709" s="28" t="s">
        <v>6559</v>
      </c>
      <c r="J1709" s="28" t="s">
        <v>3845</v>
      </c>
      <c r="K1709" s="28" t="s">
        <v>3846</v>
      </c>
      <c r="L1709" s="28" t="s">
        <v>6742</v>
      </c>
      <c r="M1709" s="28" t="s">
        <v>907</v>
      </c>
      <c r="N1709" s="28" t="s">
        <v>1150</v>
      </c>
      <c r="O1709" s="28" t="s">
        <v>1163</v>
      </c>
      <c r="P1709" s="29">
        <v>45351.631620370368</v>
      </c>
      <c r="Q1709" s="28" t="s">
        <v>1152</v>
      </c>
      <c r="R1709" s="28" t="s">
        <v>1152</v>
      </c>
    </row>
    <row r="1710" spans="1:18" x14ac:dyDescent="0.3">
      <c r="A1710" s="28" t="s">
        <v>6744</v>
      </c>
      <c r="B1710" s="28" t="s">
        <v>6745</v>
      </c>
      <c r="C1710" s="28" t="s">
        <v>6746</v>
      </c>
      <c r="D1710" s="28" t="s">
        <v>6747</v>
      </c>
      <c r="E1710" s="28" t="s">
        <v>6748</v>
      </c>
      <c r="F1710" s="28" t="s">
        <v>6618</v>
      </c>
      <c r="G1710" s="28" t="s">
        <v>6619</v>
      </c>
      <c r="H1710" s="28" t="s">
        <v>6571</v>
      </c>
      <c r="I1710" s="28" t="s">
        <v>6572</v>
      </c>
      <c r="J1710" s="28" t="s">
        <v>3845</v>
      </c>
      <c r="K1710" s="28" t="s">
        <v>3846</v>
      </c>
      <c r="L1710" s="28" t="s">
        <v>6749</v>
      </c>
      <c r="M1710" s="28" t="s">
        <v>907</v>
      </c>
      <c r="N1710" s="28" t="s">
        <v>1150</v>
      </c>
      <c r="O1710" s="28" t="s">
        <v>1163</v>
      </c>
      <c r="P1710" s="29">
        <v>45351.63181712963</v>
      </c>
      <c r="Q1710" s="28" t="s">
        <v>1152</v>
      </c>
      <c r="R1710" s="28" t="s">
        <v>1152</v>
      </c>
    </row>
    <row r="1711" spans="1:18" x14ac:dyDescent="0.3">
      <c r="A1711" s="28" t="s">
        <v>6750</v>
      </c>
      <c r="B1711" s="28" t="s">
        <v>364</v>
      </c>
      <c r="C1711" s="28" t="s">
        <v>365</v>
      </c>
      <c r="D1711" s="28" t="s">
        <v>6747</v>
      </c>
      <c r="E1711" s="28" t="s">
        <v>6748</v>
      </c>
      <c r="F1711" s="28" t="s">
        <v>6618</v>
      </c>
      <c r="G1711" s="28" t="s">
        <v>6619</v>
      </c>
      <c r="H1711" s="28" t="s">
        <v>6571</v>
      </c>
      <c r="I1711" s="28" t="s">
        <v>6572</v>
      </c>
      <c r="J1711" s="28" t="s">
        <v>3845</v>
      </c>
      <c r="K1711" s="28" t="s">
        <v>3846</v>
      </c>
      <c r="L1711" s="28" t="s">
        <v>6749</v>
      </c>
      <c r="M1711" s="28" t="s">
        <v>907</v>
      </c>
      <c r="N1711" s="28" t="s">
        <v>1150</v>
      </c>
      <c r="O1711" s="28" t="s">
        <v>1163</v>
      </c>
      <c r="P1711" s="29">
        <v>45351.631631944445</v>
      </c>
      <c r="Q1711" s="28" t="s">
        <v>1152</v>
      </c>
      <c r="R1711" s="28" t="s">
        <v>1152</v>
      </c>
    </row>
    <row r="1712" spans="1:18" x14ac:dyDescent="0.3">
      <c r="A1712" s="28" t="s">
        <v>6751</v>
      </c>
      <c r="B1712" s="28" t="s">
        <v>6752</v>
      </c>
      <c r="C1712" s="28" t="s">
        <v>5822</v>
      </c>
      <c r="D1712" s="28" t="s">
        <v>6747</v>
      </c>
      <c r="E1712" s="28" t="s">
        <v>6748</v>
      </c>
      <c r="F1712" s="28" t="s">
        <v>6618</v>
      </c>
      <c r="G1712" s="28" t="s">
        <v>6619</v>
      </c>
      <c r="H1712" s="28" t="s">
        <v>6571</v>
      </c>
      <c r="I1712" s="28" t="s">
        <v>6572</v>
      </c>
      <c r="J1712" s="28" t="s">
        <v>3845</v>
      </c>
      <c r="K1712" s="28" t="s">
        <v>3846</v>
      </c>
      <c r="L1712" s="28" t="s">
        <v>6749</v>
      </c>
      <c r="M1712" s="28" t="s">
        <v>907</v>
      </c>
      <c r="N1712" s="28" t="s">
        <v>1150</v>
      </c>
      <c r="O1712" s="28" t="s">
        <v>1163</v>
      </c>
      <c r="P1712" s="29">
        <v>45351.63181712963</v>
      </c>
      <c r="Q1712" s="28" t="s">
        <v>1152</v>
      </c>
      <c r="R1712" s="28" t="s">
        <v>1152</v>
      </c>
    </row>
    <row r="1713" spans="1:18" x14ac:dyDescent="0.3">
      <c r="A1713" s="28" t="s">
        <v>6753</v>
      </c>
      <c r="B1713" s="28" t="s">
        <v>6754</v>
      </c>
      <c r="C1713" s="28" t="s">
        <v>6755</v>
      </c>
      <c r="D1713" s="28" t="s">
        <v>6756</v>
      </c>
      <c r="E1713" s="28" t="s">
        <v>6757</v>
      </c>
      <c r="F1713" s="28" t="s">
        <v>6543</v>
      </c>
      <c r="G1713" s="28" t="s">
        <v>6544</v>
      </c>
      <c r="H1713" s="28" t="s">
        <v>5896</v>
      </c>
      <c r="I1713" s="28" t="s">
        <v>5897</v>
      </c>
      <c r="J1713" s="28" t="s">
        <v>3845</v>
      </c>
      <c r="K1713" s="28" t="s">
        <v>3846</v>
      </c>
      <c r="L1713" s="28" t="s">
        <v>6758</v>
      </c>
      <c r="M1713" s="28" t="s">
        <v>907</v>
      </c>
      <c r="N1713" s="28" t="s">
        <v>1150</v>
      </c>
      <c r="O1713" s="28" t="s">
        <v>1163</v>
      </c>
      <c r="P1713" s="29">
        <v>45351.631597222222</v>
      </c>
      <c r="Q1713" s="28" t="s">
        <v>1152</v>
      </c>
      <c r="R1713" s="28" t="s">
        <v>1152</v>
      </c>
    </row>
    <row r="1714" spans="1:18" x14ac:dyDescent="0.3">
      <c r="A1714" s="28" t="s">
        <v>6759</v>
      </c>
      <c r="B1714" s="28" t="s">
        <v>450</v>
      </c>
      <c r="C1714" s="28" t="s">
        <v>451</v>
      </c>
      <c r="D1714" s="28" t="s">
        <v>6760</v>
      </c>
      <c r="E1714" s="28" t="s">
        <v>6761</v>
      </c>
      <c r="F1714" s="28" t="s">
        <v>6512</v>
      </c>
      <c r="G1714" s="28" t="s">
        <v>6513</v>
      </c>
      <c r="H1714" s="28" t="s">
        <v>6514</v>
      </c>
      <c r="I1714" s="28" t="s">
        <v>6515</v>
      </c>
      <c r="J1714" s="28" t="s">
        <v>3845</v>
      </c>
      <c r="K1714" s="28" t="s">
        <v>3846</v>
      </c>
      <c r="L1714" s="28" t="s">
        <v>6762</v>
      </c>
      <c r="M1714" s="28" t="s">
        <v>907</v>
      </c>
      <c r="N1714" s="28" t="s">
        <v>1150</v>
      </c>
      <c r="O1714" s="28" t="s">
        <v>1163</v>
      </c>
      <c r="P1714" s="29">
        <v>45351.631863425922</v>
      </c>
      <c r="Q1714" s="28" t="s">
        <v>1152</v>
      </c>
      <c r="R1714" s="28" t="s">
        <v>1152</v>
      </c>
    </row>
    <row r="1715" spans="1:18" x14ac:dyDescent="0.3">
      <c r="A1715" s="28" t="s">
        <v>6763</v>
      </c>
      <c r="B1715" s="28" t="s">
        <v>6764</v>
      </c>
      <c r="C1715" s="28" t="s">
        <v>5822</v>
      </c>
      <c r="D1715" s="28" t="s">
        <v>6760</v>
      </c>
      <c r="E1715" s="28" t="s">
        <v>6761</v>
      </c>
      <c r="F1715" s="28" t="s">
        <v>6512</v>
      </c>
      <c r="G1715" s="28" t="s">
        <v>6513</v>
      </c>
      <c r="H1715" s="28" t="s">
        <v>6514</v>
      </c>
      <c r="I1715" s="28" t="s">
        <v>6515</v>
      </c>
      <c r="J1715" s="28" t="s">
        <v>3845</v>
      </c>
      <c r="K1715" s="28" t="s">
        <v>3846</v>
      </c>
      <c r="L1715" s="28" t="s">
        <v>6762</v>
      </c>
      <c r="M1715" s="28" t="s">
        <v>907</v>
      </c>
      <c r="N1715" s="28" t="s">
        <v>1150</v>
      </c>
      <c r="O1715" s="28" t="s">
        <v>1163</v>
      </c>
      <c r="P1715" s="29">
        <v>45351.631863425922</v>
      </c>
      <c r="Q1715" s="28" t="s">
        <v>1152</v>
      </c>
      <c r="R1715" s="28" t="s">
        <v>1152</v>
      </c>
    </row>
    <row r="1716" spans="1:18" x14ac:dyDescent="0.3">
      <c r="A1716" s="28" t="s">
        <v>6765</v>
      </c>
      <c r="B1716" s="28" t="s">
        <v>6766</v>
      </c>
      <c r="C1716" s="28" t="s">
        <v>6524</v>
      </c>
      <c r="D1716" s="28" t="s">
        <v>6760</v>
      </c>
      <c r="E1716" s="28" t="s">
        <v>6761</v>
      </c>
      <c r="F1716" s="28" t="s">
        <v>6512</v>
      </c>
      <c r="G1716" s="28" t="s">
        <v>6513</v>
      </c>
      <c r="H1716" s="28" t="s">
        <v>6514</v>
      </c>
      <c r="I1716" s="28" t="s">
        <v>6515</v>
      </c>
      <c r="J1716" s="28" t="s">
        <v>3845</v>
      </c>
      <c r="K1716" s="28" t="s">
        <v>3846</v>
      </c>
      <c r="L1716" s="28" t="s">
        <v>6762</v>
      </c>
      <c r="M1716" s="28" t="s">
        <v>907</v>
      </c>
      <c r="N1716" s="28" t="s">
        <v>1150</v>
      </c>
      <c r="O1716" s="28" t="s">
        <v>1163</v>
      </c>
      <c r="P1716" s="29">
        <v>45351.631863425922</v>
      </c>
      <c r="Q1716" s="28" t="s">
        <v>1152</v>
      </c>
      <c r="R1716" s="28" t="s">
        <v>1152</v>
      </c>
    </row>
    <row r="1717" spans="1:18" x14ac:dyDescent="0.3">
      <c r="A1717" s="28" t="s">
        <v>6767</v>
      </c>
      <c r="B1717" s="28" t="s">
        <v>386</v>
      </c>
      <c r="C1717" s="28" t="s">
        <v>387</v>
      </c>
      <c r="D1717" s="28" t="s">
        <v>6768</v>
      </c>
      <c r="E1717" s="28" t="s">
        <v>6769</v>
      </c>
      <c r="F1717" s="28" t="s">
        <v>6530</v>
      </c>
      <c r="G1717" s="28" t="s">
        <v>6531</v>
      </c>
      <c r="H1717" s="28" t="s">
        <v>3969</v>
      </c>
      <c r="I1717" s="28" t="s">
        <v>3970</v>
      </c>
      <c r="J1717" s="28" t="s">
        <v>3845</v>
      </c>
      <c r="K1717" s="28" t="s">
        <v>3846</v>
      </c>
      <c r="L1717" s="28" t="s">
        <v>6770</v>
      </c>
      <c r="M1717" s="28" t="s">
        <v>907</v>
      </c>
      <c r="N1717" s="28" t="s">
        <v>1150</v>
      </c>
      <c r="O1717" s="28" t="s">
        <v>1163</v>
      </c>
      <c r="P1717" s="29">
        <v>45351.631655092591</v>
      </c>
      <c r="Q1717" s="28" t="s">
        <v>1152</v>
      </c>
      <c r="R1717" s="28" t="s">
        <v>1152</v>
      </c>
    </row>
    <row r="1718" spans="1:18" x14ac:dyDescent="0.3">
      <c r="A1718" s="28" t="s">
        <v>6771</v>
      </c>
      <c r="B1718" s="28" t="s">
        <v>467</v>
      </c>
      <c r="C1718" s="28" t="s">
        <v>468</v>
      </c>
      <c r="D1718" s="28" t="s">
        <v>6768</v>
      </c>
      <c r="E1718" s="28" t="s">
        <v>6769</v>
      </c>
      <c r="F1718" s="28" t="s">
        <v>6530</v>
      </c>
      <c r="G1718" s="28" t="s">
        <v>6531</v>
      </c>
      <c r="H1718" s="28" t="s">
        <v>3969</v>
      </c>
      <c r="I1718" s="28" t="s">
        <v>3970</v>
      </c>
      <c r="J1718" s="28" t="s">
        <v>3845</v>
      </c>
      <c r="K1718" s="28" t="s">
        <v>3846</v>
      </c>
      <c r="L1718" s="28" t="s">
        <v>6770</v>
      </c>
      <c r="M1718" s="28" t="s">
        <v>907</v>
      </c>
      <c r="N1718" s="28" t="s">
        <v>1150</v>
      </c>
      <c r="O1718" s="28" t="s">
        <v>1163</v>
      </c>
      <c r="P1718" s="29">
        <v>45351.631932870368</v>
      </c>
      <c r="Q1718" s="28" t="s">
        <v>1152</v>
      </c>
      <c r="R1718" s="28" t="s">
        <v>1152</v>
      </c>
    </row>
    <row r="1719" spans="1:18" x14ac:dyDescent="0.3">
      <c r="A1719" s="28" t="s">
        <v>6772</v>
      </c>
      <c r="B1719" s="28" t="s">
        <v>6773</v>
      </c>
      <c r="C1719" s="28" t="s">
        <v>5822</v>
      </c>
      <c r="D1719" s="28" t="s">
        <v>6768</v>
      </c>
      <c r="E1719" s="28" t="s">
        <v>6769</v>
      </c>
      <c r="F1719" s="28" t="s">
        <v>6530</v>
      </c>
      <c r="G1719" s="28" t="s">
        <v>6531</v>
      </c>
      <c r="H1719" s="28" t="s">
        <v>3969</v>
      </c>
      <c r="I1719" s="28" t="s">
        <v>3970</v>
      </c>
      <c r="J1719" s="28" t="s">
        <v>3845</v>
      </c>
      <c r="K1719" s="28" t="s">
        <v>3846</v>
      </c>
      <c r="L1719" s="28" t="s">
        <v>6770</v>
      </c>
      <c r="M1719" s="28" t="s">
        <v>907</v>
      </c>
      <c r="N1719" s="28" t="s">
        <v>1150</v>
      </c>
      <c r="O1719" s="28" t="s">
        <v>1163</v>
      </c>
      <c r="P1719" s="29">
        <v>45351.631932870368</v>
      </c>
      <c r="Q1719" s="28" t="s">
        <v>1152</v>
      </c>
      <c r="R1719" s="28" t="s">
        <v>1152</v>
      </c>
    </row>
    <row r="1720" spans="1:18" x14ac:dyDescent="0.3">
      <c r="A1720" s="28" t="s">
        <v>6774</v>
      </c>
      <c r="B1720" s="28" t="s">
        <v>6775</v>
      </c>
      <c r="C1720" s="28" t="s">
        <v>6776</v>
      </c>
      <c r="D1720" s="28" t="s">
        <v>6777</v>
      </c>
      <c r="E1720" s="28" t="s">
        <v>6778</v>
      </c>
      <c r="F1720" s="28" t="s">
        <v>6543</v>
      </c>
      <c r="G1720" s="28" t="s">
        <v>6544</v>
      </c>
      <c r="H1720" s="28" t="s">
        <v>5896</v>
      </c>
      <c r="I1720" s="28" t="s">
        <v>5897</v>
      </c>
      <c r="J1720" s="28" t="s">
        <v>3845</v>
      </c>
      <c r="K1720" s="28" t="s">
        <v>3846</v>
      </c>
      <c r="L1720" s="28" t="s">
        <v>6779</v>
      </c>
      <c r="M1720" s="28" t="s">
        <v>907</v>
      </c>
      <c r="N1720" s="28" t="s">
        <v>1150</v>
      </c>
      <c r="O1720" s="28" t="s">
        <v>1151</v>
      </c>
      <c r="P1720" s="29">
        <v>45383.552870370368</v>
      </c>
      <c r="Q1720" s="28" t="s">
        <v>1152</v>
      </c>
      <c r="R1720" s="28" t="s">
        <v>1152</v>
      </c>
    </row>
    <row r="1721" spans="1:18" x14ac:dyDescent="0.3">
      <c r="A1721" s="28" t="s">
        <v>6780</v>
      </c>
      <c r="B1721" s="28" t="s">
        <v>6781</v>
      </c>
      <c r="C1721" s="28" t="s">
        <v>6782</v>
      </c>
      <c r="D1721" s="28" t="s">
        <v>6777</v>
      </c>
      <c r="E1721" s="28" t="s">
        <v>6778</v>
      </c>
      <c r="F1721" s="28" t="s">
        <v>6543</v>
      </c>
      <c r="G1721" s="28" t="s">
        <v>6544</v>
      </c>
      <c r="H1721" s="28" t="s">
        <v>5896</v>
      </c>
      <c r="I1721" s="28" t="s">
        <v>5897</v>
      </c>
      <c r="J1721" s="28" t="s">
        <v>3845</v>
      </c>
      <c r="K1721" s="28" t="s">
        <v>3846</v>
      </c>
      <c r="L1721" s="28" t="s">
        <v>6779</v>
      </c>
      <c r="M1721" s="28" t="s">
        <v>907</v>
      </c>
      <c r="N1721" s="28" t="s">
        <v>1150</v>
      </c>
      <c r="O1721" s="28" t="s">
        <v>1163</v>
      </c>
      <c r="P1721" s="29">
        <v>45351.631689814814</v>
      </c>
      <c r="Q1721" s="28" t="s">
        <v>1152</v>
      </c>
      <c r="R1721" s="28" t="s">
        <v>1152</v>
      </c>
    </row>
    <row r="1722" spans="1:18" x14ac:dyDescent="0.3">
      <c r="A1722" s="28" t="s">
        <v>6783</v>
      </c>
      <c r="B1722" s="28" t="s">
        <v>401</v>
      </c>
      <c r="C1722" s="28" t="s">
        <v>402</v>
      </c>
      <c r="D1722" s="28" t="s">
        <v>6777</v>
      </c>
      <c r="E1722" s="28" t="s">
        <v>6778</v>
      </c>
      <c r="F1722" s="28" t="s">
        <v>6543</v>
      </c>
      <c r="G1722" s="28" t="s">
        <v>6544</v>
      </c>
      <c r="H1722" s="28" t="s">
        <v>5896</v>
      </c>
      <c r="I1722" s="28" t="s">
        <v>5897</v>
      </c>
      <c r="J1722" s="28" t="s">
        <v>3845</v>
      </c>
      <c r="K1722" s="28" t="s">
        <v>3846</v>
      </c>
      <c r="L1722" s="28" t="s">
        <v>6779</v>
      </c>
      <c r="M1722" s="28" t="s">
        <v>907</v>
      </c>
      <c r="N1722" s="28" t="s">
        <v>1150</v>
      </c>
      <c r="O1722" s="28" t="s">
        <v>1163</v>
      </c>
      <c r="P1722" s="29">
        <v>45351.631689814814</v>
      </c>
      <c r="Q1722" s="28" t="s">
        <v>1152</v>
      </c>
      <c r="R1722" s="28" t="s">
        <v>1152</v>
      </c>
    </row>
    <row r="1723" spans="1:18" x14ac:dyDescent="0.3">
      <c r="A1723" s="28" t="s">
        <v>6784</v>
      </c>
      <c r="B1723" s="28" t="s">
        <v>6785</v>
      </c>
      <c r="C1723" s="28" t="s">
        <v>5822</v>
      </c>
      <c r="D1723" s="28" t="s">
        <v>6777</v>
      </c>
      <c r="E1723" s="28" t="s">
        <v>6778</v>
      </c>
      <c r="F1723" s="28" t="s">
        <v>6543</v>
      </c>
      <c r="G1723" s="28" t="s">
        <v>6544</v>
      </c>
      <c r="H1723" s="28" t="s">
        <v>5896</v>
      </c>
      <c r="I1723" s="28" t="s">
        <v>5897</v>
      </c>
      <c r="J1723" s="28" t="s">
        <v>3845</v>
      </c>
      <c r="K1723" s="28" t="s">
        <v>3846</v>
      </c>
      <c r="L1723" s="28" t="s">
        <v>6779</v>
      </c>
      <c r="M1723" s="28" t="s">
        <v>907</v>
      </c>
      <c r="N1723" s="28" t="s">
        <v>1150</v>
      </c>
      <c r="O1723" s="28" t="s">
        <v>1163</v>
      </c>
      <c r="P1723" s="29">
        <v>45351.631689814814</v>
      </c>
      <c r="Q1723" s="28" t="s">
        <v>1152</v>
      </c>
      <c r="R1723" s="28" t="s">
        <v>1152</v>
      </c>
    </row>
    <row r="1724" spans="1:18" x14ac:dyDescent="0.3">
      <c r="A1724" s="28" t="s">
        <v>6786</v>
      </c>
      <c r="B1724" s="28" t="s">
        <v>6787</v>
      </c>
      <c r="C1724" s="28" t="s">
        <v>6788</v>
      </c>
      <c r="D1724" s="28" t="s">
        <v>6789</v>
      </c>
      <c r="E1724" s="28" t="s">
        <v>6790</v>
      </c>
      <c r="F1724" s="28" t="s">
        <v>6556</v>
      </c>
      <c r="G1724" s="28" t="s">
        <v>6557</v>
      </c>
      <c r="H1724" s="28" t="s">
        <v>6558</v>
      </c>
      <c r="I1724" s="28" t="s">
        <v>6559</v>
      </c>
      <c r="J1724" s="28" t="s">
        <v>3845</v>
      </c>
      <c r="K1724" s="28" t="s">
        <v>3846</v>
      </c>
      <c r="L1724" s="28" t="s">
        <v>6791</v>
      </c>
      <c r="M1724" s="28" t="s">
        <v>907</v>
      </c>
      <c r="N1724" s="28" t="s">
        <v>1150</v>
      </c>
      <c r="O1724" s="28" t="s">
        <v>1163</v>
      </c>
      <c r="P1724" s="29">
        <v>45351.63175925926</v>
      </c>
      <c r="Q1724" s="28" t="s">
        <v>1152</v>
      </c>
      <c r="R1724" s="28" t="s">
        <v>1152</v>
      </c>
    </row>
    <row r="1725" spans="1:18" x14ac:dyDescent="0.3">
      <c r="A1725" s="28" t="s">
        <v>6792</v>
      </c>
      <c r="B1725" s="28" t="s">
        <v>6793</v>
      </c>
      <c r="C1725" s="28" t="s">
        <v>6706</v>
      </c>
      <c r="D1725" s="28" t="s">
        <v>6789</v>
      </c>
      <c r="E1725" s="28" t="s">
        <v>6790</v>
      </c>
      <c r="F1725" s="28" t="s">
        <v>6556</v>
      </c>
      <c r="G1725" s="28" t="s">
        <v>6557</v>
      </c>
      <c r="H1725" s="28" t="s">
        <v>6558</v>
      </c>
      <c r="I1725" s="28" t="s">
        <v>6559</v>
      </c>
      <c r="J1725" s="28" t="s">
        <v>3845</v>
      </c>
      <c r="K1725" s="28" t="s">
        <v>3846</v>
      </c>
      <c r="L1725" s="28" t="s">
        <v>6791</v>
      </c>
      <c r="M1725" s="28" t="s">
        <v>907</v>
      </c>
      <c r="N1725" s="28" t="s">
        <v>1150</v>
      </c>
      <c r="O1725" s="28" t="s">
        <v>1163</v>
      </c>
      <c r="P1725" s="29">
        <v>45351.63177083333</v>
      </c>
      <c r="Q1725" s="28" t="s">
        <v>1152</v>
      </c>
      <c r="R1725" s="28" t="s">
        <v>1152</v>
      </c>
    </row>
    <row r="1726" spans="1:18" x14ac:dyDescent="0.3">
      <c r="A1726" s="28" t="s">
        <v>6794</v>
      </c>
      <c r="B1726" s="28" t="s">
        <v>6795</v>
      </c>
      <c r="C1726" s="28" t="s">
        <v>6796</v>
      </c>
      <c r="D1726" s="28" t="s">
        <v>6797</v>
      </c>
      <c r="E1726" s="28" t="s">
        <v>6798</v>
      </c>
      <c r="F1726" s="28" t="s">
        <v>6569</v>
      </c>
      <c r="G1726" s="28" t="s">
        <v>6570</v>
      </c>
      <c r="H1726" s="28" t="s">
        <v>6571</v>
      </c>
      <c r="I1726" s="28" t="s">
        <v>6572</v>
      </c>
      <c r="J1726" s="28" t="s">
        <v>3845</v>
      </c>
      <c r="K1726" s="28" t="s">
        <v>3846</v>
      </c>
      <c r="L1726" s="28" t="s">
        <v>6799</v>
      </c>
      <c r="M1726" s="28" t="s">
        <v>907</v>
      </c>
      <c r="N1726" s="28" t="s">
        <v>1150</v>
      </c>
      <c r="O1726" s="28" t="s">
        <v>1163</v>
      </c>
      <c r="P1726" s="29">
        <v>45351.631805555553</v>
      </c>
      <c r="Q1726" s="28" t="s">
        <v>1152</v>
      </c>
      <c r="R1726" s="28" t="s">
        <v>1152</v>
      </c>
    </row>
    <row r="1727" spans="1:18" x14ac:dyDescent="0.3">
      <c r="A1727" s="28" t="s">
        <v>6800</v>
      </c>
      <c r="B1727" s="28" t="s">
        <v>6801</v>
      </c>
      <c r="C1727" s="28" t="s">
        <v>5822</v>
      </c>
      <c r="D1727" s="28" t="s">
        <v>6797</v>
      </c>
      <c r="E1727" s="28" t="s">
        <v>6798</v>
      </c>
      <c r="F1727" s="28" t="s">
        <v>6569</v>
      </c>
      <c r="G1727" s="28" t="s">
        <v>6570</v>
      </c>
      <c r="H1727" s="28" t="s">
        <v>6571</v>
      </c>
      <c r="I1727" s="28" t="s">
        <v>6572</v>
      </c>
      <c r="J1727" s="28" t="s">
        <v>3845</v>
      </c>
      <c r="K1727" s="28" t="s">
        <v>3846</v>
      </c>
      <c r="L1727" s="28" t="s">
        <v>6799</v>
      </c>
      <c r="M1727" s="28" t="s">
        <v>907</v>
      </c>
      <c r="N1727" s="28" t="s">
        <v>1150</v>
      </c>
      <c r="O1727" s="28" t="s">
        <v>1163</v>
      </c>
      <c r="P1727" s="29">
        <v>45351.631805555553</v>
      </c>
      <c r="Q1727" s="28" t="s">
        <v>1152</v>
      </c>
      <c r="R1727" s="28" t="s">
        <v>1152</v>
      </c>
    </row>
    <row r="1728" spans="1:18" x14ac:dyDescent="0.3">
      <c r="A1728" s="28" t="s">
        <v>6802</v>
      </c>
      <c r="B1728" s="28" t="s">
        <v>6803</v>
      </c>
      <c r="C1728" s="28" t="s">
        <v>6804</v>
      </c>
      <c r="D1728" s="28" t="s">
        <v>6805</v>
      </c>
      <c r="E1728" s="28" t="s">
        <v>6806</v>
      </c>
      <c r="F1728" s="28" t="s">
        <v>6582</v>
      </c>
      <c r="G1728" s="28" t="s">
        <v>6583</v>
      </c>
      <c r="H1728" s="28" t="s">
        <v>6514</v>
      </c>
      <c r="I1728" s="28" t="s">
        <v>6515</v>
      </c>
      <c r="J1728" s="28" t="s">
        <v>3845</v>
      </c>
      <c r="K1728" s="28" t="s">
        <v>3846</v>
      </c>
      <c r="L1728" s="28" t="s">
        <v>6807</v>
      </c>
      <c r="M1728" s="28" t="s">
        <v>907</v>
      </c>
      <c r="N1728" s="28" t="s">
        <v>1150</v>
      </c>
      <c r="O1728" s="28" t="s">
        <v>1151</v>
      </c>
      <c r="P1728" s="29">
        <v>45383.581055821756</v>
      </c>
      <c r="Q1728" s="28" t="s">
        <v>1175</v>
      </c>
      <c r="R1728" s="28" t="s">
        <v>1152</v>
      </c>
    </row>
    <row r="1729" spans="1:18" x14ac:dyDescent="0.3">
      <c r="A1729" s="28" t="s">
        <v>6808</v>
      </c>
      <c r="B1729" s="28" t="s">
        <v>6809</v>
      </c>
      <c r="C1729" s="28" t="s">
        <v>6810</v>
      </c>
      <c r="D1729" s="28" t="s">
        <v>6805</v>
      </c>
      <c r="E1729" s="28" t="s">
        <v>6806</v>
      </c>
      <c r="F1729" s="28" t="s">
        <v>6582</v>
      </c>
      <c r="G1729" s="28" t="s">
        <v>6583</v>
      </c>
      <c r="H1729" s="28" t="s">
        <v>6514</v>
      </c>
      <c r="I1729" s="28" t="s">
        <v>6515</v>
      </c>
      <c r="J1729" s="28" t="s">
        <v>3845</v>
      </c>
      <c r="K1729" s="28" t="s">
        <v>3846</v>
      </c>
      <c r="L1729" s="28" t="s">
        <v>6807</v>
      </c>
      <c r="M1729" s="28" t="s">
        <v>907</v>
      </c>
      <c r="N1729" s="28" t="s">
        <v>1150</v>
      </c>
      <c r="O1729" s="28" t="s">
        <v>1163</v>
      </c>
      <c r="P1729" s="29">
        <v>45351.631655092591</v>
      </c>
      <c r="Q1729" s="28" t="s">
        <v>1152</v>
      </c>
      <c r="R1729" s="28" t="s">
        <v>1152</v>
      </c>
    </row>
    <row r="1730" spans="1:18" x14ac:dyDescent="0.3">
      <c r="A1730" s="28" t="s">
        <v>6811</v>
      </c>
      <c r="B1730" s="28" t="s">
        <v>461</v>
      </c>
      <c r="C1730" s="28" t="s">
        <v>462</v>
      </c>
      <c r="D1730" s="28" t="s">
        <v>6805</v>
      </c>
      <c r="E1730" s="28" t="s">
        <v>6806</v>
      </c>
      <c r="F1730" s="28" t="s">
        <v>6582</v>
      </c>
      <c r="G1730" s="28" t="s">
        <v>6583</v>
      </c>
      <c r="H1730" s="28" t="s">
        <v>6514</v>
      </c>
      <c r="I1730" s="28" t="s">
        <v>6515</v>
      </c>
      <c r="J1730" s="28" t="s">
        <v>3845</v>
      </c>
      <c r="K1730" s="28" t="s">
        <v>3846</v>
      </c>
      <c r="L1730" s="28" t="s">
        <v>6807</v>
      </c>
      <c r="M1730" s="28" t="s">
        <v>907</v>
      </c>
      <c r="N1730" s="28" t="s">
        <v>1150</v>
      </c>
      <c r="O1730" s="28" t="s">
        <v>1163</v>
      </c>
      <c r="P1730" s="29">
        <v>45351.631898148145</v>
      </c>
      <c r="Q1730" s="28" t="s">
        <v>1152</v>
      </c>
      <c r="R1730" s="28" t="s">
        <v>1152</v>
      </c>
    </row>
    <row r="1731" spans="1:18" x14ac:dyDescent="0.3">
      <c r="A1731" s="28" t="s">
        <v>6812</v>
      </c>
      <c r="B1731" s="28" t="s">
        <v>6813</v>
      </c>
      <c r="C1731" s="28" t="s">
        <v>6814</v>
      </c>
      <c r="D1731" s="28" t="s">
        <v>6805</v>
      </c>
      <c r="E1731" s="28" t="s">
        <v>6806</v>
      </c>
      <c r="F1731" s="28" t="s">
        <v>6582</v>
      </c>
      <c r="G1731" s="28" t="s">
        <v>6583</v>
      </c>
      <c r="H1731" s="28" t="s">
        <v>6514</v>
      </c>
      <c r="I1731" s="28" t="s">
        <v>6515</v>
      </c>
      <c r="J1731" s="28" t="s">
        <v>3845</v>
      </c>
      <c r="K1731" s="28" t="s">
        <v>3846</v>
      </c>
      <c r="L1731" s="28" t="s">
        <v>6807</v>
      </c>
      <c r="M1731" s="28" t="s">
        <v>907</v>
      </c>
      <c r="N1731" s="28" t="s">
        <v>1150</v>
      </c>
      <c r="O1731" s="28" t="s">
        <v>1163</v>
      </c>
      <c r="P1731" s="29">
        <v>45351.631909722222</v>
      </c>
      <c r="Q1731" s="28" t="s">
        <v>1152</v>
      </c>
      <c r="R1731" s="28" t="s">
        <v>1152</v>
      </c>
    </row>
    <row r="1732" spans="1:18" x14ac:dyDescent="0.3">
      <c r="A1732" s="28" t="s">
        <v>6815</v>
      </c>
      <c r="B1732" s="28" t="s">
        <v>6816</v>
      </c>
      <c r="C1732" s="28" t="s">
        <v>6817</v>
      </c>
      <c r="D1732" s="28" t="s">
        <v>6805</v>
      </c>
      <c r="E1732" s="28" t="s">
        <v>6806</v>
      </c>
      <c r="F1732" s="28" t="s">
        <v>6582</v>
      </c>
      <c r="G1732" s="28" t="s">
        <v>6583</v>
      </c>
      <c r="H1732" s="28" t="s">
        <v>6514</v>
      </c>
      <c r="I1732" s="28" t="s">
        <v>6515</v>
      </c>
      <c r="J1732" s="28" t="s">
        <v>3845</v>
      </c>
      <c r="K1732" s="28" t="s">
        <v>3846</v>
      </c>
      <c r="L1732" s="28" t="s">
        <v>6807</v>
      </c>
      <c r="M1732" s="28" t="s">
        <v>907</v>
      </c>
      <c r="N1732" s="28" t="s">
        <v>1150</v>
      </c>
      <c r="O1732" s="28" t="s">
        <v>1163</v>
      </c>
      <c r="P1732" s="29">
        <v>45351.631909722222</v>
      </c>
      <c r="Q1732" s="28" t="s">
        <v>1152</v>
      </c>
      <c r="R1732" s="28" t="s">
        <v>1152</v>
      </c>
    </row>
    <row r="1733" spans="1:18" x14ac:dyDescent="0.3">
      <c r="A1733" s="28" t="s">
        <v>6818</v>
      </c>
      <c r="B1733" s="28" t="s">
        <v>6819</v>
      </c>
      <c r="C1733" s="28" t="s">
        <v>6820</v>
      </c>
      <c r="D1733" s="28" t="s">
        <v>6821</v>
      </c>
      <c r="E1733" s="28" t="s">
        <v>6822</v>
      </c>
      <c r="F1733" s="28" t="s">
        <v>3967</v>
      </c>
      <c r="G1733" s="28" t="s">
        <v>3968</v>
      </c>
      <c r="H1733" s="28" t="s">
        <v>3969</v>
      </c>
      <c r="I1733" s="28" t="s">
        <v>3970</v>
      </c>
      <c r="J1733" s="28" t="s">
        <v>3845</v>
      </c>
      <c r="K1733" s="28" t="s">
        <v>3846</v>
      </c>
      <c r="L1733" s="28" t="s">
        <v>6823</v>
      </c>
      <c r="M1733" s="28" t="s">
        <v>907</v>
      </c>
      <c r="N1733" s="28" t="s">
        <v>1150</v>
      </c>
      <c r="O1733" s="28" t="s">
        <v>1151</v>
      </c>
      <c r="P1733" s="29">
        <v>45383.581395023146</v>
      </c>
      <c r="Q1733" s="28" t="s">
        <v>1175</v>
      </c>
      <c r="R1733" s="28" t="s">
        <v>1152</v>
      </c>
    </row>
    <row r="1734" spans="1:18" x14ac:dyDescent="0.3">
      <c r="A1734" s="28" t="s">
        <v>6824</v>
      </c>
      <c r="B1734" s="28" t="s">
        <v>392</v>
      </c>
      <c r="C1734" s="28" t="s">
        <v>393</v>
      </c>
      <c r="D1734" s="28" t="s">
        <v>6821</v>
      </c>
      <c r="E1734" s="28" t="s">
        <v>6822</v>
      </c>
      <c r="F1734" s="28" t="s">
        <v>3967</v>
      </c>
      <c r="G1734" s="28" t="s">
        <v>3968</v>
      </c>
      <c r="H1734" s="28" t="s">
        <v>3969</v>
      </c>
      <c r="I1734" s="28" t="s">
        <v>3970</v>
      </c>
      <c r="J1734" s="28" t="s">
        <v>3845</v>
      </c>
      <c r="K1734" s="28" t="s">
        <v>3846</v>
      </c>
      <c r="L1734" s="28" t="s">
        <v>6823</v>
      </c>
      <c r="M1734" s="28" t="s">
        <v>907</v>
      </c>
      <c r="N1734" s="28" t="s">
        <v>1150</v>
      </c>
      <c r="O1734" s="28" t="s">
        <v>1163</v>
      </c>
      <c r="P1734" s="29">
        <v>45351.631666666668</v>
      </c>
      <c r="Q1734" s="28" t="s">
        <v>1152</v>
      </c>
      <c r="R1734" s="28" t="s">
        <v>1152</v>
      </c>
    </row>
    <row r="1735" spans="1:18" x14ac:dyDescent="0.3">
      <c r="A1735" s="28" t="s">
        <v>6825</v>
      </c>
      <c r="B1735" s="28" t="s">
        <v>474</v>
      </c>
      <c r="C1735" s="28" t="s">
        <v>475</v>
      </c>
      <c r="D1735" s="28" t="s">
        <v>6821</v>
      </c>
      <c r="E1735" s="28" t="s">
        <v>6822</v>
      </c>
      <c r="F1735" s="28" t="s">
        <v>3967</v>
      </c>
      <c r="G1735" s="28" t="s">
        <v>3968</v>
      </c>
      <c r="H1735" s="28" t="s">
        <v>3969</v>
      </c>
      <c r="I1735" s="28" t="s">
        <v>3970</v>
      </c>
      <c r="J1735" s="28" t="s">
        <v>3845</v>
      </c>
      <c r="K1735" s="28" t="s">
        <v>3846</v>
      </c>
      <c r="L1735" s="28" t="s">
        <v>6823</v>
      </c>
      <c r="M1735" s="28" t="s">
        <v>907</v>
      </c>
      <c r="N1735" s="28" t="s">
        <v>1150</v>
      </c>
      <c r="O1735" s="28" t="s">
        <v>1163</v>
      </c>
      <c r="P1735" s="29">
        <v>45351.631956018515</v>
      </c>
      <c r="Q1735" s="28" t="s">
        <v>1152</v>
      </c>
      <c r="R1735" s="28" t="s">
        <v>1152</v>
      </c>
    </row>
    <row r="1736" spans="1:18" x14ac:dyDescent="0.3">
      <c r="A1736" s="28" t="s">
        <v>6826</v>
      </c>
      <c r="B1736" s="28" t="s">
        <v>6827</v>
      </c>
      <c r="C1736" s="28" t="s">
        <v>6814</v>
      </c>
      <c r="D1736" s="28" t="s">
        <v>6821</v>
      </c>
      <c r="E1736" s="28" t="s">
        <v>6822</v>
      </c>
      <c r="F1736" s="28" t="s">
        <v>3967</v>
      </c>
      <c r="G1736" s="28" t="s">
        <v>3968</v>
      </c>
      <c r="H1736" s="28" t="s">
        <v>3969</v>
      </c>
      <c r="I1736" s="28" t="s">
        <v>3970</v>
      </c>
      <c r="J1736" s="28" t="s">
        <v>3845</v>
      </c>
      <c r="K1736" s="28" t="s">
        <v>3846</v>
      </c>
      <c r="L1736" s="28" t="s">
        <v>6823</v>
      </c>
      <c r="M1736" s="28" t="s">
        <v>907</v>
      </c>
      <c r="N1736" s="28" t="s">
        <v>1150</v>
      </c>
      <c r="O1736" s="28" t="s">
        <v>1163</v>
      </c>
      <c r="P1736" s="29">
        <v>45351.631967592592</v>
      </c>
      <c r="Q1736" s="28" t="s">
        <v>1152</v>
      </c>
      <c r="R1736" s="28" t="s">
        <v>1152</v>
      </c>
    </row>
    <row r="1737" spans="1:18" x14ac:dyDescent="0.3">
      <c r="A1737" s="28" t="s">
        <v>6828</v>
      </c>
      <c r="B1737" s="28" t="s">
        <v>6829</v>
      </c>
      <c r="C1737" s="28" t="s">
        <v>6817</v>
      </c>
      <c r="D1737" s="28" t="s">
        <v>6821</v>
      </c>
      <c r="E1737" s="28" t="s">
        <v>6822</v>
      </c>
      <c r="F1737" s="28" t="s">
        <v>3967</v>
      </c>
      <c r="G1737" s="28" t="s">
        <v>3968</v>
      </c>
      <c r="H1737" s="28" t="s">
        <v>3969</v>
      </c>
      <c r="I1737" s="28" t="s">
        <v>3970</v>
      </c>
      <c r="J1737" s="28" t="s">
        <v>3845</v>
      </c>
      <c r="K1737" s="28" t="s">
        <v>3846</v>
      </c>
      <c r="L1737" s="28" t="s">
        <v>6823</v>
      </c>
      <c r="M1737" s="28" t="s">
        <v>907</v>
      </c>
      <c r="N1737" s="28" t="s">
        <v>1150</v>
      </c>
      <c r="O1737" s="28" t="s">
        <v>1163</v>
      </c>
      <c r="P1737" s="29">
        <v>45351.631967592592</v>
      </c>
      <c r="Q1737" s="28" t="s">
        <v>1152</v>
      </c>
      <c r="R1737" s="28" t="s">
        <v>1152</v>
      </c>
    </row>
    <row r="1738" spans="1:18" x14ac:dyDescent="0.3">
      <c r="A1738" s="28" t="s">
        <v>6830</v>
      </c>
      <c r="B1738" s="28" t="s">
        <v>6831</v>
      </c>
      <c r="C1738" s="28" t="s">
        <v>6832</v>
      </c>
      <c r="D1738" s="28" t="s">
        <v>6833</v>
      </c>
      <c r="E1738" s="28" t="s">
        <v>6834</v>
      </c>
      <c r="F1738" s="28" t="s">
        <v>5894</v>
      </c>
      <c r="G1738" s="28" t="s">
        <v>5895</v>
      </c>
      <c r="H1738" s="28" t="s">
        <v>5896</v>
      </c>
      <c r="I1738" s="28" t="s">
        <v>5897</v>
      </c>
      <c r="J1738" s="28" t="s">
        <v>3845</v>
      </c>
      <c r="K1738" s="28" t="s">
        <v>3846</v>
      </c>
      <c r="L1738" s="28" t="s">
        <v>6835</v>
      </c>
      <c r="M1738" s="28" t="s">
        <v>907</v>
      </c>
      <c r="N1738" s="28" t="s">
        <v>1150</v>
      </c>
      <c r="O1738" s="28" t="s">
        <v>1151</v>
      </c>
      <c r="P1738" s="29">
        <v>45383.552881944444</v>
      </c>
      <c r="Q1738" s="28" t="s">
        <v>1152</v>
      </c>
      <c r="R1738" s="28" t="s">
        <v>1152</v>
      </c>
    </row>
    <row r="1739" spans="1:18" x14ac:dyDescent="0.3">
      <c r="A1739" s="28" t="s">
        <v>6836</v>
      </c>
      <c r="B1739" s="28" t="s">
        <v>6837</v>
      </c>
      <c r="C1739" s="28" t="s">
        <v>6838</v>
      </c>
      <c r="D1739" s="28" t="s">
        <v>6833</v>
      </c>
      <c r="E1739" s="28" t="s">
        <v>6834</v>
      </c>
      <c r="F1739" s="28" t="s">
        <v>5894</v>
      </c>
      <c r="G1739" s="28" t="s">
        <v>5895</v>
      </c>
      <c r="H1739" s="28" t="s">
        <v>5896</v>
      </c>
      <c r="I1739" s="28" t="s">
        <v>5897</v>
      </c>
      <c r="J1739" s="28" t="s">
        <v>3845</v>
      </c>
      <c r="K1739" s="28" t="s">
        <v>3846</v>
      </c>
      <c r="L1739" s="28" t="s">
        <v>6835</v>
      </c>
      <c r="M1739" s="28" t="s">
        <v>907</v>
      </c>
      <c r="N1739" s="28" t="s">
        <v>1150</v>
      </c>
      <c r="O1739" s="28" t="s">
        <v>1163</v>
      </c>
      <c r="P1739" s="29">
        <v>45351.631724537037</v>
      </c>
      <c r="Q1739" s="28" t="s">
        <v>1152</v>
      </c>
      <c r="R1739" s="28" t="s">
        <v>1152</v>
      </c>
    </row>
    <row r="1740" spans="1:18" x14ac:dyDescent="0.3">
      <c r="A1740" s="28" t="s">
        <v>6839</v>
      </c>
      <c r="B1740" s="28" t="s">
        <v>416</v>
      </c>
      <c r="C1740" s="28" t="s">
        <v>417</v>
      </c>
      <c r="D1740" s="28" t="s">
        <v>6833</v>
      </c>
      <c r="E1740" s="28" t="s">
        <v>6834</v>
      </c>
      <c r="F1740" s="28" t="s">
        <v>5894</v>
      </c>
      <c r="G1740" s="28" t="s">
        <v>5895</v>
      </c>
      <c r="H1740" s="28" t="s">
        <v>5896</v>
      </c>
      <c r="I1740" s="28" t="s">
        <v>5897</v>
      </c>
      <c r="J1740" s="28" t="s">
        <v>3845</v>
      </c>
      <c r="K1740" s="28" t="s">
        <v>3846</v>
      </c>
      <c r="L1740" s="28" t="s">
        <v>6835</v>
      </c>
      <c r="M1740" s="28" t="s">
        <v>907</v>
      </c>
      <c r="N1740" s="28" t="s">
        <v>1150</v>
      </c>
      <c r="O1740" s="28" t="s">
        <v>1163</v>
      </c>
      <c r="P1740" s="29">
        <v>45351.631712962961</v>
      </c>
      <c r="Q1740" s="28" t="s">
        <v>1152</v>
      </c>
      <c r="R1740" s="28" t="s">
        <v>1152</v>
      </c>
    </row>
    <row r="1741" spans="1:18" x14ac:dyDescent="0.3">
      <c r="A1741" s="28" t="s">
        <v>6840</v>
      </c>
      <c r="B1741" s="28" t="s">
        <v>6841</v>
      </c>
      <c r="C1741" s="28" t="s">
        <v>5822</v>
      </c>
      <c r="D1741" s="28" t="s">
        <v>6833</v>
      </c>
      <c r="E1741" s="28" t="s">
        <v>6834</v>
      </c>
      <c r="F1741" s="28" t="s">
        <v>5894</v>
      </c>
      <c r="G1741" s="28" t="s">
        <v>5895</v>
      </c>
      <c r="H1741" s="28" t="s">
        <v>5896</v>
      </c>
      <c r="I1741" s="28" t="s">
        <v>5897</v>
      </c>
      <c r="J1741" s="28" t="s">
        <v>3845</v>
      </c>
      <c r="K1741" s="28" t="s">
        <v>3846</v>
      </c>
      <c r="L1741" s="28" t="s">
        <v>6835</v>
      </c>
      <c r="M1741" s="28" t="s">
        <v>907</v>
      </c>
      <c r="N1741" s="28" t="s">
        <v>1150</v>
      </c>
      <c r="O1741" s="28" t="s">
        <v>1163</v>
      </c>
      <c r="P1741" s="29">
        <v>45351.631724537037</v>
      </c>
      <c r="Q1741" s="28" t="s">
        <v>1152</v>
      </c>
      <c r="R1741" s="28" t="s">
        <v>1152</v>
      </c>
    </row>
    <row r="1742" spans="1:18" x14ac:dyDescent="0.3">
      <c r="A1742" s="28" t="s">
        <v>6842</v>
      </c>
      <c r="B1742" s="28" t="s">
        <v>6843</v>
      </c>
      <c r="C1742" s="28" t="s">
        <v>6844</v>
      </c>
      <c r="D1742" s="28" t="s">
        <v>6833</v>
      </c>
      <c r="E1742" s="28" t="s">
        <v>6834</v>
      </c>
      <c r="F1742" s="28" t="s">
        <v>5894</v>
      </c>
      <c r="G1742" s="28" t="s">
        <v>5895</v>
      </c>
      <c r="H1742" s="28" t="s">
        <v>5896</v>
      </c>
      <c r="I1742" s="28" t="s">
        <v>5897</v>
      </c>
      <c r="J1742" s="28" t="s">
        <v>3845</v>
      </c>
      <c r="K1742" s="28" t="s">
        <v>3846</v>
      </c>
      <c r="L1742" s="28" t="s">
        <v>6835</v>
      </c>
      <c r="M1742" s="28" t="s">
        <v>907</v>
      </c>
      <c r="N1742" s="28" t="s">
        <v>1150</v>
      </c>
      <c r="O1742" s="28" t="s">
        <v>1163</v>
      </c>
      <c r="P1742" s="29">
        <v>45351.631724537037</v>
      </c>
      <c r="Q1742" s="28" t="s">
        <v>1152</v>
      </c>
      <c r="R1742" s="28" t="s">
        <v>1152</v>
      </c>
    </row>
    <row r="1743" spans="1:18" x14ac:dyDescent="0.3">
      <c r="A1743" s="28" t="s">
        <v>6845</v>
      </c>
      <c r="B1743" s="28" t="s">
        <v>6846</v>
      </c>
      <c r="C1743" s="28" t="s">
        <v>6847</v>
      </c>
      <c r="D1743" s="28" t="s">
        <v>6848</v>
      </c>
      <c r="E1743" s="28" t="s">
        <v>6849</v>
      </c>
      <c r="F1743" s="28" t="s">
        <v>6610</v>
      </c>
      <c r="G1743" s="28" t="s">
        <v>6611</v>
      </c>
      <c r="H1743" s="28" t="s">
        <v>6558</v>
      </c>
      <c r="I1743" s="28" t="s">
        <v>6559</v>
      </c>
      <c r="J1743" s="28" t="s">
        <v>3845</v>
      </c>
      <c r="K1743" s="28" t="s">
        <v>3846</v>
      </c>
      <c r="L1743" s="28" t="s">
        <v>6850</v>
      </c>
      <c r="M1743" s="28" t="s">
        <v>907</v>
      </c>
      <c r="N1743" s="28" t="s">
        <v>1150</v>
      </c>
      <c r="O1743" s="28" t="s">
        <v>1151</v>
      </c>
      <c r="P1743" s="29">
        <v>45383.580583831019</v>
      </c>
      <c r="Q1743" s="28" t="s">
        <v>1175</v>
      </c>
      <c r="R1743" s="28" t="s">
        <v>1152</v>
      </c>
    </row>
    <row r="1744" spans="1:18" x14ac:dyDescent="0.3">
      <c r="A1744" s="28" t="s">
        <v>6851</v>
      </c>
      <c r="B1744" s="28" t="s">
        <v>435</v>
      </c>
      <c r="C1744" s="28" t="s">
        <v>436</v>
      </c>
      <c r="D1744" s="28" t="s">
        <v>6848</v>
      </c>
      <c r="E1744" s="28" t="s">
        <v>6849</v>
      </c>
      <c r="F1744" s="28" t="s">
        <v>6610</v>
      </c>
      <c r="G1744" s="28" t="s">
        <v>6611</v>
      </c>
      <c r="H1744" s="28" t="s">
        <v>6558</v>
      </c>
      <c r="I1744" s="28" t="s">
        <v>6559</v>
      </c>
      <c r="J1744" s="28" t="s">
        <v>3845</v>
      </c>
      <c r="K1744" s="28" t="s">
        <v>3846</v>
      </c>
      <c r="L1744" s="28" t="s">
        <v>6850</v>
      </c>
      <c r="M1744" s="28" t="s">
        <v>907</v>
      </c>
      <c r="N1744" s="28" t="s">
        <v>1150</v>
      </c>
      <c r="O1744" s="28" t="s">
        <v>1163</v>
      </c>
      <c r="P1744" s="29">
        <v>45351.631782407407</v>
      </c>
      <c r="Q1744" s="28" t="s">
        <v>1152</v>
      </c>
      <c r="R1744" s="28" t="s">
        <v>1152</v>
      </c>
    </row>
    <row r="1745" spans="1:18" x14ac:dyDescent="0.3">
      <c r="A1745" s="28" t="s">
        <v>6852</v>
      </c>
      <c r="B1745" s="28" t="s">
        <v>6853</v>
      </c>
      <c r="C1745" s="28" t="s">
        <v>6814</v>
      </c>
      <c r="D1745" s="28" t="s">
        <v>6848</v>
      </c>
      <c r="E1745" s="28" t="s">
        <v>6849</v>
      </c>
      <c r="F1745" s="28" t="s">
        <v>6610</v>
      </c>
      <c r="G1745" s="28" t="s">
        <v>6611</v>
      </c>
      <c r="H1745" s="28" t="s">
        <v>6558</v>
      </c>
      <c r="I1745" s="28" t="s">
        <v>6559</v>
      </c>
      <c r="J1745" s="28" t="s">
        <v>3845</v>
      </c>
      <c r="K1745" s="28" t="s">
        <v>3846</v>
      </c>
      <c r="L1745" s="28" t="s">
        <v>6850</v>
      </c>
      <c r="M1745" s="28" t="s">
        <v>907</v>
      </c>
      <c r="N1745" s="28" t="s">
        <v>1150</v>
      </c>
      <c r="O1745" s="28" t="s">
        <v>1163</v>
      </c>
      <c r="P1745" s="29">
        <v>45351.631782407407</v>
      </c>
      <c r="Q1745" s="28" t="s">
        <v>1152</v>
      </c>
      <c r="R1745" s="28" t="s">
        <v>1152</v>
      </c>
    </row>
    <row r="1746" spans="1:18" x14ac:dyDescent="0.3">
      <c r="A1746" s="28" t="s">
        <v>6854</v>
      </c>
      <c r="B1746" s="28" t="s">
        <v>6855</v>
      </c>
      <c r="C1746" s="28" t="s">
        <v>6817</v>
      </c>
      <c r="D1746" s="28" t="s">
        <v>6848</v>
      </c>
      <c r="E1746" s="28" t="s">
        <v>6849</v>
      </c>
      <c r="F1746" s="28" t="s">
        <v>6610</v>
      </c>
      <c r="G1746" s="28" t="s">
        <v>6611</v>
      </c>
      <c r="H1746" s="28" t="s">
        <v>6558</v>
      </c>
      <c r="I1746" s="28" t="s">
        <v>6559</v>
      </c>
      <c r="J1746" s="28" t="s">
        <v>3845</v>
      </c>
      <c r="K1746" s="28" t="s">
        <v>3846</v>
      </c>
      <c r="L1746" s="28" t="s">
        <v>6850</v>
      </c>
      <c r="M1746" s="28" t="s">
        <v>907</v>
      </c>
      <c r="N1746" s="28" t="s">
        <v>1150</v>
      </c>
      <c r="O1746" s="28" t="s">
        <v>1163</v>
      </c>
      <c r="P1746" s="29">
        <v>45351.631782407407</v>
      </c>
      <c r="Q1746" s="28" t="s">
        <v>1152</v>
      </c>
      <c r="R1746" s="28" t="s">
        <v>1152</v>
      </c>
    </row>
    <row r="1747" spans="1:18" x14ac:dyDescent="0.3">
      <c r="A1747" s="28" t="s">
        <v>6856</v>
      </c>
      <c r="B1747" s="28" t="s">
        <v>6857</v>
      </c>
      <c r="C1747" s="28" t="s">
        <v>6858</v>
      </c>
      <c r="D1747" s="28" t="s">
        <v>6848</v>
      </c>
      <c r="E1747" s="28" t="s">
        <v>6849</v>
      </c>
      <c r="F1747" s="28" t="s">
        <v>6610</v>
      </c>
      <c r="G1747" s="28" t="s">
        <v>6611</v>
      </c>
      <c r="H1747" s="28" t="s">
        <v>6558</v>
      </c>
      <c r="I1747" s="28" t="s">
        <v>6559</v>
      </c>
      <c r="J1747" s="28" t="s">
        <v>3845</v>
      </c>
      <c r="K1747" s="28" t="s">
        <v>3846</v>
      </c>
      <c r="L1747" s="28" t="s">
        <v>6850</v>
      </c>
      <c r="M1747" s="28" t="s">
        <v>907</v>
      </c>
      <c r="N1747" s="28" t="s">
        <v>1150</v>
      </c>
      <c r="O1747" s="28" t="s">
        <v>1163</v>
      </c>
      <c r="P1747" s="29">
        <v>45351.631782407407</v>
      </c>
      <c r="Q1747" s="28" t="s">
        <v>1152</v>
      </c>
      <c r="R1747" s="28" t="s">
        <v>1152</v>
      </c>
    </row>
    <row r="1748" spans="1:18" x14ac:dyDescent="0.3">
      <c r="A1748" s="28" t="s">
        <v>6859</v>
      </c>
      <c r="B1748" s="28" t="s">
        <v>6860</v>
      </c>
      <c r="C1748" s="28" t="s">
        <v>6861</v>
      </c>
      <c r="D1748" s="28" t="s">
        <v>6862</v>
      </c>
      <c r="E1748" s="28" t="s">
        <v>6863</v>
      </c>
      <c r="F1748" s="28" t="s">
        <v>6618</v>
      </c>
      <c r="G1748" s="28" t="s">
        <v>6619</v>
      </c>
      <c r="H1748" s="28" t="s">
        <v>6571</v>
      </c>
      <c r="I1748" s="28" t="s">
        <v>6572</v>
      </c>
      <c r="J1748" s="28" t="s">
        <v>3845</v>
      </c>
      <c r="K1748" s="28" t="s">
        <v>3846</v>
      </c>
      <c r="L1748" s="28" t="s">
        <v>6864</v>
      </c>
      <c r="M1748" s="28" t="s">
        <v>907</v>
      </c>
      <c r="N1748" s="28" t="s">
        <v>1150</v>
      </c>
      <c r="O1748" s="28" t="s">
        <v>1151</v>
      </c>
      <c r="P1748" s="29">
        <v>45383.552893518514</v>
      </c>
      <c r="Q1748" s="28" t="s">
        <v>1152</v>
      </c>
      <c r="R1748" s="28" t="s">
        <v>1152</v>
      </c>
    </row>
    <row r="1749" spans="1:18" x14ac:dyDescent="0.3">
      <c r="A1749" s="28" t="s">
        <v>6865</v>
      </c>
      <c r="B1749" s="28" t="s">
        <v>6866</v>
      </c>
      <c r="C1749" s="28" t="s">
        <v>6838</v>
      </c>
      <c r="D1749" s="28" t="s">
        <v>6862</v>
      </c>
      <c r="E1749" s="28" t="s">
        <v>6863</v>
      </c>
      <c r="F1749" s="28" t="s">
        <v>6618</v>
      </c>
      <c r="G1749" s="28" t="s">
        <v>6619</v>
      </c>
      <c r="H1749" s="28" t="s">
        <v>6571</v>
      </c>
      <c r="I1749" s="28" t="s">
        <v>6572</v>
      </c>
      <c r="J1749" s="28" t="s">
        <v>3845</v>
      </c>
      <c r="K1749" s="28" t="s">
        <v>3846</v>
      </c>
      <c r="L1749" s="28" t="s">
        <v>6864</v>
      </c>
      <c r="M1749" s="28" t="s">
        <v>907</v>
      </c>
      <c r="N1749" s="28" t="s">
        <v>1150</v>
      </c>
      <c r="O1749" s="28" t="s">
        <v>1163</v>
      </c>
      <c r="P1749" s="29">
        <v>45351.633287037032</v>
      </c>
      <c r="Q1749" s="28" t="s">
        <v>1152</v>
      </c>
      <c r="R1749" s="28" t="s">
        <v>1152</v>
      </c>
    </row>
    <row r="1750" spans="1:18" x14ac:dyDescent="0.3">
      <c r="A1750" s="28" t="s">
        <v>6867</v>
      </c>
      <c r="B1750" s="28" t="s">
        <v>443</v>
      </c>
      <c r="C1750" s="28" t="s">
        <v>444</v>
      </c>
      <c r="D1750" s="28" t="s">
        <v>6862</v>
      </c>
      <c r="E1750" s="28" t="s">
        <v>6863</v>
      </c>
      <c r="F1750" s="28" t="s">
        <v>6618</v>
      </c>
      <c r="G1750" s="28" t="s">
        <v>6619</v>
      </c>
      <c r="H1750" s="28" t="s">
        <v>6571</v>
      </c>
      <c r="I1750" s="28" t="s">
        <v>6572</v>
      </c>
      <c r="J1750" s="28" t="s">
        <v>3845</v>
      </c>
      <c r="K1750" s="28" t="s">
        <v>3846</v>
      </c>
      <c r="L1750" s="28" t="s">
        <v>6864</v>
      </c>
      <c r="M1750" s="28" t="s">
        <v>907</v>
      </c>
      <c r="N1750" s="28" t="s">
        <v>1150</v>
      </c>
      <c r="O1750" s="28" t="s">
        <v>1163</v>
      </c>
      <c r="P1750" s="29">
        <v>45351.63181712963</v>
      </c>
      <c r="Q1750" s="28" t="s">
        <v>1152</v>
      </c>
      <c r="R1750" s="28" t="s">
        <v>1152</v>
      </c>
    </row>
    <row r="1751" spans="1:18" x14ac:dyDescent="0.3">
      <c r="A1751" s="28" t="s">
        <v>6868</v>
      </c>
      <c r="B1751" s="28" t="s">
        <v>6869</v>
      </c>
      <c r="C1751" s="28" t="s">
        <v>6814</v>
      </c>
      <c r="D1751" s="28" t="s">
        <v>6862</v>
      </c>
      <c r="E1751" s="28" t="s">
        <v>6863</v>
      </c>
      <c r="F1751" s="28" t="s">
        <v>6618</v>
      </c>
      <c r="G1751" s="28" t="s">
        <v>6619</v>
      </c>
      <c r="H1751" s="28" t="s">
        <v>6571</v>
      </c>
      <c r="I1751" s="28" t="s">
        <v>6572</v>
      </c>
      <c r="J1751" s="28" t="s">
        <v>3845</v>
      </c>
      <c r="K1751" s="28" t="s">
        <v>3846</v>
      </c>
      <c r="L1751" s="28" t="s">
        <v>6864</v>
      </c>
      <c r="M1751" s="28" t="s">
        <v>907</v>
      </c>
      <c r="N1751" s="28" t="s">
        <v>1150</v>
      </c>
      <c r="O1751" s="28" t="s">
        <v>1163</v>
      </c>
      <c r="P1751" s="29">
        <v>45351.631828703699</v>
      </c>
      <c r="Q1751" s="28" t="s">
        <v>1152</v>
      </c>
      <c r="R1751" s="28" t="s">
        <v>1152</v>
      </c>
    </row>
    <row r="1752" spans="1:18" x14ac:dyDescent="0.3">
      <c r="A1752" s="28" t="s">
        <v>6870</v>
      </c>
      <c r="B1752" s="28" t="s">
        <v>6871</v>
      </c>
      <c r="C1752" s="28" t="s">
        <v>5822</v>
      </c>
      <c r="D1752" s="28" t="s">
        <v>6862</v>
      </c>
      <c r="E1752" s="28" t="s">
        <v>6863</v>
      </c>
      <c r="F1752" s="28" t="s">
        <v>6618</v>
      </c>
      <c r="G1752" s="28" t="s">
        <v>6619</v>
      </c>
      <c r="H1752" s="28" t="s">
        <v>6571</v>
      </c>
      <c r="I1752" s="28" t="s">
        <v>6572</v>
      </c>
      <c r="J1752" s="28" t="s">
        <v>3845</v>
      </c>
      <c r="K1752" s="28" t="s">
        <v>3846</v>
      </c>
      <c r="L1752" s="28" t="s">
        <v>6864</v>
      </c>
      <c r="M1752" s="28" t="s">
        <v>907</v>
      </c>
      <c r="N1752" s="28" t="s">
        <v>1150</v>
      </c>
      <c r="O1752" s="28" t="s">
        <v>1163</v>
      </c>
      <c r="P1752" s="29">
        <v>45351.631828703699</v>
      </c>
      <c r="Q1752" s="28" t="s">
        <v>1152</v>
      </c>
      <c r="R1752" s="28" t="s">
        <v>1152</v>
      </c>
    </row>
    <row r="1753" spans="1:18" x14ac:dyDescent="0.3">
      <c r="A1753" s="28" t="s">
        <v>6872</v>
      </c>
      <c r="B1753" s="28" t="s">
        <v>6873</v>
      </c>
      <c r="C1753" s="28" t="s">
        <v>6874</v>
      </c>
      <c r="D1753" s="28" t="s">
        <v>6875</v>
      </c>
      <c r="E1753" s="28" t="s">
        <v>6876</v>
      </c>
      <c r="F1753" s="28" t="s">
        <v>6512</v>
      </c>
      <c r="G1753" s="28" t="s">
        <v>6513</v>
      </c>
      <c r="H1753" s="28" t="s">
        <v>6514</v>
      </c>
      <c r="I1753" s="28" t="s">
        <v>6515</v>
      </c>
      <c r="J1753" s="28" t="s">
        <v>3845</v>
      </c>
      <c r="K1753" s="28" t="s">
        <v>3846</v>
      </c>
      <c r="L1753" s="28" t="s">
        <v>6877</v>
      </c>
      <c r="M1753" s="28" t="s">
        <v>907</v>
      </c>
      <c r="N1753" s="28" t="s">
        <v>1150</v>
      </c>
      <c r="O1753" s="28" t="s">
        <v>1163</v>
      </c>
      <c r="P1753" s="29">
        <v>45351.631863425922</v>
      </c>
      <c r="Q1753" s="28" t="s">
        <v>1152</v>
      </c>
      <c r="R1753" s="28" t="s">
        <v>1152</v>
      </c>
    </row>
    <row r="1754" spans="1:18" x14ac:dyDescent="0.3">
      <c r="A1754" s="28" t="s">
        <v>6878</v>
      </c>
      <c r="B1754" s="28" t="s">
        <v>6879</v>
      </c>
      <c r="C1754" s="28" t="s">
        <v>6880</v>
      </c>
      <c r="D1754" s="28" t="s">
        <v>6875</v>
      </c>
      <c r="E1754" s="28" t="s">
        <v>6876</v>
      </c>
      <c r="F1754" s="28" t="s">
        <v>6512</v>
      </c>
      <c r="G1754" s="28" t="s">
        <v>6513</v>
      </c>
      <c r="H1754" s="28" t="s">
        <v>6514</v>
      </c>
      <c r="I1754" s="28" t="s">
        <v>6515</v>
      </c>
      <c r="J1754" s="28" t="s">
        <v>3845</v>
      </c>
      <c r="K1754" s="28" t="s">
        <v>3846</v>
      </c>
      <c r="L1754" s="28" t="s">
        <v>6877</v>
      </c>
      <c r="M1754" s="28" t="s">
        <v>907</v>
      </c>
      <c r="N1754" s="28" t="s">
        <v>1150</v>
      </c>
      <c r="O1754" s="28" t="s">
        <v>1163</v>
      </c>
      <c r="P1754" s="29">
        <v>45351.631643518514</v>
      </c>
      <c r="Q1754" s="28" t="s">
        <v>1152</v>
      </c>
      <c r="R1754" s="28" t="s">
        <v>1152</v>
      </c>
    </row>
    <row r="1755" spans="1:18" x14ac:dyDescent="0.3">
      <c r="A1755" s="28" t="s">
        <v>6881</v>
      </c>
      <c r="B1755" s="28" t="s">
        <v>6882</v>
      </c>
      <c r="C1755" s="28" t="s">
        <v>5822</v>
      </c>
      <c r="D1755" s="28" t="s">
        <v>6875</v>
      </c>
      <c r="E1755" s="28" t="s">
        <v>6876</v>
      </c>
      <c r="F1755" s="28" t="s">
        <v>6512</v>
      </c>
      <c r="G1755" s="28" t="s">
        <v>6513</v>
      </c>
      <c r="H1755" s="28" t="s">
        <v>6514</v>
      </c>
      <c r="I1755" s="28" t="s">
        <v>6515</v>
      </c>
      <c r="J1755" s="28" t="s">
        <v>3845</v>
      </c>
      <c r="K1755" s="28" t="s">
        <v>3846</v>
      </c>
      <c r="L1755" s="28" t="s">
        <v>6877</v>
      </c>
      <c r="M1755" s="28" t="s">
        <v>907</v>
      </c>
      <c r="N1755" s="28" t="s">
        <v>1150</v>
      </c>
      <c r="O1755" s="28" t="s">
        <v>1163</v>
      </c>
      <c r="P1755" s="29">
        <v>45351.631863425922</v>
      </c>
      <c r="Q1755" s="28" t="s">
        <v>1152</v>
      </c>
      <c r="R1755" s="28" t="s">
        <v>1152</v>
      </c>
    </row>
    <row r="1756" spans="1:18" x14ac:dyDescent="0.3">
      <c r="A1756" s="28" t="s">
        <v>6883</v>
      </c>
      <c r="B1756" s="28" t="s">
        <v>6884</v>
      </c>
      <c r="C1756" s="28" t="s">
        <v>6885</v>
      </c>
      <c r="D1756" s="28" t="s">
        <v>6886</v>
      </c>
      <c r="E1756" s="28" t="s">
        <v>6887</v>
      </c>
      <c r="F1756" s="28" t="s">
        <v>6530</v>
      </c>
      <c r="G1756" s="28" t="s">
        <v>6531</v>
      </c>
      <c r="H1756" s="28" t="s">
        <v>3969</v>
      </c>
      <c r="I1756" s="28" t="s">
        <v>3970</v>
      </c>
      <c r="J1756" s="28" t="s">
        <v>3845</v>
      </c>
      <c r="K1756" s="28" t="s">
        <v>3846</v>
      </c>
      <c r="L1756" s="28" t="s">
        <v>6888</v>
      </c>
      <c r="M1756" s="28" t="s">
        <v>907</v>
      </c>
      <c r="N1756" s="28" t="s">
        <v>1150</v>
      </c>
      <c r="O1756" s="28" t="s">
        <v>1163</v>
      </c>
      <c r="P1756" s="29">
        <v>45351.631932870368</v>
      </c>
      <c r="Q1756" s="28" t="s">
        <v>1152</v>
      </c>
      <c r="R1756" s="28" t="s">
        <v>1152</v>
      </c>
    </row>
    <row r="1757" spans="1:18" x14ac:dyDescent="0.3">
      <c r="A1757" s="28" t="s">
        <v>6889</v>
      </c>
      <c r="B1757" s="28" t="s">
        <v>6890</v>
      </c>
      <c r="C1757" s="28" t="s">
        <v>6891</v>
      </c>
      <c r="D1757" s="28" t="s">
        <v>6886</v>
      </c>
      <c r="E1757" s="28" t="s">
        <v>6887</v>
      </c>
      <c r="F1757" s="28" t="s">
        <v>6530</v>
      </c>
      <c r="G1757" s="28" t="s">
        <v>6531</v>
      </c>
      <c r="H1757" s="28" t="s">
        <v>3969</v>
      </c>
      <c r="I1757" s="28" t="s">
        <v>3970</v>
      </c>
      <c r="J1757" s="28" t="s">
        <v>3845</v>
      </c>
      <c r="K1757" s="28" t="s">
        <v>3846</v>
      </c>
      <c r="L1757" s="28" t="s">
        <v>6888</v>
      </c>
      <c r="M1757" s="28" t="s">
        <v>907</v>
      </c>
      <c r="N1757" s="28" t="s">
        <v>1150</v>
      </c>
      <c r="O1757" s="28" t="s">
        <v>1163</v>
      </c>
      <c r="P1757" s="29">
        <v>45351.631655092591</v>
      </c>
      <c r="Q1757" s="28" t="s">
        <v>1152</v>
      </c>
      <c r="R1757" s="28" t="s">
        <v>1152</v>
      </c>
    </row>
    <row r="1758" spans="1:18" x14ac:dyDescent="0.3">
      <c r="A1758" s="28" t="s">
        <v>6892</v>
      </c>
      <c r="B1758" s="28" t="s">
        <v>6893</v>
      </c>
      <c r="C1758" s="28" t="s">
        <v>6894</v>
      </c>
      <c r="D1758" s="28" t="s">
        <v>6895</v>
      </c>
      <c r="E1758" s="28" t="s">
        <v>6896</v>
      </c>
      <c r="F1758" s="28" t="s">
        <v>6556</v>
      </c>
      <c r="G1758" s="28" t="s">
        <v>6557</v>
      </c>
      <c r="H1758" s="28" t="s">
        <v>6558</v>
      </c>
      <c r="I1758" s="28" t="s">
        <v>6559</v>
      </c>
      <c r="J1758" s="28" t="s">
        <v>3845</v>
      </c>
      <c r="K1758" s="28" t="s">
        <v>3846</v>
      </c>
      <c r="L1758" s="28" t="s">
        <v>6897</v>
      </c>
      <c r="M1758" s="28" t="s">
        <v>907</v>
      </c>
      <c r="N1758" s="28" t="s">
        <v>1150</v>
      </c>
      <c r="O1758" s="28" t="s">
        <v>1151</v>
      </c>
      <c r="P1758" s="29">
        <v>45383.552870370368</v>
      </c>
      <c r="Q1758" s="28" t="s">
        <v>1152</v>
      </c>
      <c r="R1758" s="28" t="s">
        <v>1152</v>
      </c>
    </row>
    <row r="1759" spans="1:18" x14ac:dyDescent="0.3">
      <c r="A1759" s="28" t="s">
        <v>6898</v>
      </c>
      <c r="B1759" s="28" t="s">
        <v>360</v>
      </c>
      <c r="C1759" s="28" t="s">
        <v>361</v>
      </c>
      <c r="D1759" s="28" t="s">
        <v>6899</v>
      </c>
      <c r="E1759" s="28" t="s">
        <v>6900</v>
      </c>
      <c r="F1759" s="28" t="s">
        <v>6610</v>
      </c>
      <c r="G1759" s="28" t="s">
        <v>6611</v>
      </c>
      <c r="H1759" s="28" t="s">
        <v>6558</v>
      </c>
      <c r="I1759" s="28" t="s">
        <v>6559</v>
      </c>
      <c r="J1759" s="28" t="s">
        <v>3845</v>
      </c>
      <c r="K1759" s="28" t="s">
        <v>3846</v>
      </c>
      <c r="L1759" s="28" t="s">
        <v>6901</v>
      </c>
      <c r="M1759" s="28" t="s">
        <v>907</v>
      </c>
      <c r="N1759" s="28" t="s">
        <v>1150</v>
      </c>
      <c r="O1759" s="28" t="s">
        <v>1174</v>
      </c>
      <c r="P1759" s="29">
        <v>45558.428981481477</v>
      </c>
      <c r="Q1759" s="28" t="s">
        <v>1152</v>
      </c>
      <c r="R1759" s="28" t="s">
        <v>1152</v>
      </c>
    </row>
    <row r="1760" spans="1:18" x14ac:dyDescent="0.3">
      <c r="A1760" s="28" t="s">
        <v>6902</v>
      </c>
      <c r="B1760" s="28" t="s">
        <v>6903</v>
      </c>
      <c r="C1760" s="28" t="s">
        <v>6904</v>
      </c>
      <c r="D1760" s="28" t="s">
        <v>6905</v>
      </c>
      <c r="E1760" s="28" t="s">
        <v>6906</v>
      </c>
      <c r="F1760" s="28" t="s">
        <v>3967</v>
      </c>
      <c r="G1760" s="28" t="s">
        <v>3968</v>
      </c>
      <c r="H1760" s="28" t="s">
        <v>3969</v>
      </c>
      <c r="I1760" s="28" t="s">
        <v>3970</v>
      </c>
      <c r="J1760" s="28" t="s">
        <v>3845</v>
      </c>
      <c r="K1760" s="28" t="s">
        <v>3846</v>
      </c>
      <c r="L1760" s="28" t="s">
        <v>6907</v>
      </c>
      <c r="M1760" s="28" t="s">
        <v>907</v>
      </c>
      <c r="N1760" s="28" t="s">
        <v>1150</v>
      </c>
      <c r="O1760" s="28" t="s">
        <v>1163</v>
      </c>
      <c r="P1760" s="29">
        <v>45351.631678240738</v>
      </c>
      <c r="Q1760" s="28" t="s">
        <v>1152</v>
      </c>
      <c r="R1760" s="28" t="s">
        <v>1152</v>
      </c>
    </row>
    <row r="1761" spans="1:18" x14ac:dyDescent="0.3">
      <c r="A1761" s="28" t="s">
        <v>6908</v>
      </c>
      <c r="B1761" s="28" t="s">
        <v>6909</v>
      </c>
      <c r="C1761" s="28" t="s">
        <v>6652</v>
      </c>
      <c r="D1761" s="28" t="s">
        <v>6905</v>
      </c>
      <c r="E1761" s="28" t="s">
        <v>6906</v>
      </c>
      <c r="F1761" s="28" t="s">
        <v>3967</v>
      </c>
      <c r="G1761" s="28" t="s">
        <v>3968</v>
      </c>
      <c r="H1761" s="28" t="s">
        <v>3969</v>
      </c>
      <c r="I1761" s="28" t="s">
        <v>3970</v>
      </c>
      <c r="J1761" s="28" t="s">
        <v>3845</v>
      </c>
      <c r="K1761" s="28" t="s">
        <v>3846</v>
      </c>
      <c r="L1761" s="28" t="s">
        <v>6907</v>
      </c>
      <c r="M1761" s="28" t="s">
        <v>907</v>
      </c>
      <c r="N1761" s="28" t="s">
        <v>1150</v>
      </c>
      <c r="O1761" s="28" t="s">
        <v>1163</v>
      </c>
      <c r="P1761" s="29">
        <v>45351.631678240738</v>
      </c>
      <c r="Q1761" s="28" t="s">
        <v>1152</v>
      </c>
      <c r="R1761" s="28" t="s">
        <v>1152</v>
      </c>
    </row>
    <row r="1762" spans="1:18" x14ac:dyDescent="0.3">
      <c r="A1762" s="28" t="s">
        <v>6910</v>
      </c>
      <c r="B1762" s="28" t="s">
        <v>6911</v>
      </c>
      <c r="C1762" s="28" t="s">
        <v>6912</v>
      </c>
      <c r="D1762" s="28" t="s">
        <v>6913</v>
      </c>
      <c r="E1762" s="28" t="s">
        <v>6914</v>
      </c>
      <c r="F1762" s="28" t="s">
        <v>6512</v>
      </c>
      <c r="G1762" s="28" t="s">
        <v>6513</v>
      </c>
      <c r="H1762" s="28" t="s">
        <v>6514</v>
      </c>
      <c r="I1762" s="28" t="s">
        <v>6515</v>
      </c>
      <c r="J1762" s="28" t="s">
        <v>3845</v>
      </c>
      <c r="K1762" s="28" t="s">
        <v>3846</v>
      </c>
      <c r="L1762" s="28" t="s">
        <v>6915</v>
      </c>
      <c r="M1762" s="28" t="s">
        <v>907</v>
      </c>
      <c r="N1762" s="28" t="s">
        <v>1150</v>
      </c>
      <c r="O1762" s="28" t="s">
        <v>1163</v>
      </c>
      <c r="P1762" s="29">
        <v>45351.631886574069</v>
      </c>
      <c r="Q1762" s="28" t="s">
        <v>1152</v>
      </c>
      <c r="R1762" s="28" t="s">
        <v>1152</v>
      </c>
    </row>
    <row r="1763" spans="1:18" x14ac:dyDescent="0.3">
      <c r="A1763" s="28" t="s">
        <v>6916</v>
      </c>
      <c r="B1763" s="28" t="s">
        <v>6917</v>
      </c>
      <c r="C1763" s="28" t="s">
        <v>6918</v>
      </c>
      <c r="D1763" s="28" t="s">
        <v>6913</v>
      </c>
      <c r="E1763" s="28" t="s">
        <v>6914</v>
      </c>
      <c r="F1763" s="28" t="s">
        <v>6512</v>
      </c>
      <c r="G1763" s="28" t="s">
        <v>6513</v>
      </c>
      <c r="H1763" s="28" t="s">
        <v>6514</v>
      </c>
      <c r="I1763" s="28" t="s">
        <v>6515</v>
      </c>
      <c r="J1763" s="28" t="s">
        <v>3845</v>
      </c>
      <c r="K1763" s="28" t="s">
        <v>3846</v>
      </c>
      <c r="L1763" s="28" t="s">
        <v>6915</v>
      </c>
      <c r="M1763" s="28" t="s">
        <v>907</v>
      </c>
      <c r="N1763" s="28" t="s">
        <v>1150</v>
      </c>
      <c r="O1763" s="28" t="s">
        <v>1163</v>
      </c>
      <c r="P1763" s="29">
        <v>45351.631886574069</v>
      </c>
      <c r="Q1763" s="28" t="s">
        <v>1152</v>
      </c>
      <c r="R1763" s="28" t="s">
        <v>1152</v>
      </c>
    </row>
    <row r="1764" spans="1:18" x14ac:dyDescent="0.3">
      <c r="A1764" s="28" t="s">
        <v>6919</v>
      </c>
      <c r="B1764" s="28" t="s">
        <v>6920</v>
      </c>
      <c r="C1764" s="28" t="s">
        <v>6921</v>
      </c>
      <c r="D1764" s="28" t="s">
        <v>6913</v>
      </c>
      <c r="E1764" s="28" t="s">
        <v>6914</v>
      </c>
      <c r="F1764" s="28" t="s">
        <v>6512</v>
      </c>
      <c r="G1764" s="28" t="s">
        <v>6513</v>
      </c>
      <c r="H1764" s="28" t="s">
        <v>6514</v>
      </c>
      <c r="I1764" s="28" t="s">
        <v>6515</v>
      </c>
      <c r="J1764" s="28" t="s">
        <v>3845</v>
      </c>
      <c r="K1764" s="28" t="s">
        <v>3846</v>
      </c>
      <c r="L1764" s="28" t="s">
        <v>6915</v>
      </c>
      <c r="M1764" s="28" t="s">
        <v>907</v>
      </c>
      <c r="N1764" s="28" t="s">
        <v>1150</v>
      </c>
      <c r="O1764" s="28" t="s">
        <v>1174</v>
      </c>
      <c r="P1764" s="29">
        <v>45558.447557870371</v>
      </c>
      <c r="Q1764" s="28" t="s">
        <v>1152</v>
      </c>
      <c r="R1764" s="28" t="s">
        <v>1152</v>
      </c>
    </row>
    <row r="1765" spans="1:18" x14ac:dyDescent="0.3">
      <c r="A1765" s="28" t="s">
        <v>6922</v>
      </c>
      <c r="B1765" s="28" t="s">
        <v>6923</v>
      </c>
      <c r="C1765" s="28" t="s">
        <v>6924</v>
      </c>
      <c r="D1765" s="28" t="s">
        <v>6913</v>
      </c>
      <c r="E1765" s="28" t="s">
        <v>6914</v>
      </c>
      <c r="F1765" s="28" t="s">
        <v>6512</v>
      </c>
      <c r="G1765" s="28" t="s">
        <v>6513</v>
      </c>
      <c r="H1765" s="28" t="s">
        <v>6514</v>
      </c>
      <c r="I1765" s="28" t="s">
        <v>6515</v>
      </c>
      <c r="J1765" s="28" t="s">
        <v>3845</v>
      </c>
      <c r="K1765" s="28" t="s">
        <v>3846</v>
      </c>
      <c r="L1765" s="28" t="s">
        <v>6915</v>
      </c>
      <c r="M1765" s="28" t="s">
        <v>907</v>
      </c>
      <c r="N1765" s="28" t="s">
        <v>1150</v>
      </c>
      <c r="O1765" s="28" t="s">
        <v>1163</v>
      </c>
      <c r="P1765" s="29">
        <v>45351.631643518514</v>
      </c>
      <c r="Q1765" s="28" t="s">
        <v>1152</v>
      </c>
      <c r="R1765" s="28" t="s">
        <v>1152</v>
      </c>
    </row>
    <row r="1766" spans="1:18" x14ac:dyDescent="0.3">
      <c r="A1766" s="28" t="s">
        <v>6925</v>
      </c>
      <c r="B1766" s="28" t="s">
        <v>6926</v>
      </c>
      <c r="C1766" s="28" t="s">
        <v>6858</v>
      </c>
      <c r="D1766" s="28" t="s">
        <v>6913</v>
      </c>
      <c r="E1766" s="28" t="s">
        <v>6914</v>
      </c>
      <c r="F1766" s="28" t="s">
        <v>6512</v>
      </c>
      <c r="G1766" s="28" t="s">
        <v>6513</v>
      </c>
      <c r="H1766" s="28" t="s">
        <v>6514</v>
      </c>
      <c r="I1766" s="28" t="s">
        <v>6515</v>
      </c>
      <c r="J1766" s="28" t="s">
        <v>3845</v>
      </c>
      <c r="K1766" s="28" t="s">
        <v>3846</v>
      </c>
      <c r="L1766" s="28" t="s">
        <v>6915</v>
      </c>
      <c r="M1766" s="28" t="s">
        <v>907</v>
      </c>
      <c r="N1766" s="28" t="s">
        <v>1150</v>
      </c>
      <c r="O1766" s="28" t="s">
        <v>1163</v>
      </c>
      <c r="P1766" s="29">
        <v>45351.631886574069</v>
      </c>
      <c r="Q1766" s="28" t="s">
        <v>1152</v>
      </c>
      <c r="R1766" s="28" t="s">
        <v>1152</v>
      </c>
    </row>
    <row r="1767" spans="1:18" x14ac:dyDescent="0.3">
      <c r="A1767" s="28" t="s">
        <v>6927</v>
      </c>
      <c r="B1767" s="28" t="s">
        <v>6928</v>
      </c>
      <c r="C1767" s="28" t="s">
        <v>6929</v>
      </c>
      <c r="D1767" s="28" t="s">
        <v>6913</v>
      </c>
      <c r="E1767" s="28" t="s">
        <v>6914</v>
      </c>
      <c r="F1767" s="28" t="s">
        <v>6512</v>
      </c>
      <c r="G1767" s="28" t="s">
        <v>6513</v>
      </c>
      <c r="H1767" s="28" t="s">
        <v>6514</v>
      </c>
      <c r="I1767" s="28" t="s">
        <v>6515</v>
      </c>
      <c r="J1767" s="28" t="s">
        <v>3845</v>
      </c>
      <c r="K1767" s="28" t="s">
        <v>3846</v>
      </c>
      <c r="L1767" s="28" t="s">
        <v>6915</v>
      </c>
      <c r="M1767" s="28" t="s">
        <v>907</v>
      </c>
      <c r="N1767" s="28" t="s">
        <v>1150</v>
      </c>
      <c r="O1767" s="28" t="s">
        <v>1163</v>
      </c>
      <c r="P1767" s="29">
        <v>45351.631886574069</v>
      </c>
      <c r="Q1767" s="28" t="s">
        <v>1152</v>
      </c>
      <c r="R1767" s="28" t="s">
        <v>1152</v>
      </c>
    </row>
    <row r="1768" spans="1:18" x14ac:dyDescent="0.3">
      <c r="A1768" s="28" t="s">
        <v>6930</v>
      </c>
      <c r="B1768" s="28" t="s">
        <v>6931</v>
      </c>
      <c r="C1768" s="28" t="s">
        <v>5822</v>
      </c>
      <c r="D1768" s="28" t="s">
        <v>6913</v>
      </c>
      <c r="E1768" s="28" t="s">
        <v>6914</v>
      </c>
      <c r="F1768" s="28" t="s">
        <v>6512</v>
      </c>
      <c r="G1768" s="28" t="s">
        <v>6513</v>
      </c>
      <c r="H1768" s="28" t="s">
        <v>6514</v>
      </c>
      <c r="I1768" s="28" t="s">
        <v>6515</v>
      </c>
      <c r="J1768" s="28" t="s">
        <v>3845</v>
      </c>
      <c r="K1768" s="28" t="s">
        <v>3846</v>
      </c>
      <c r="L1768" s="28" t="s">
        <v>6915</v>
      </c>
      <c r="M1768" s="28" t="s">
        <v>907</v>
      </c>
      <c r="N1768" s="28" t="s">
        <v>1150</v>
      </c>
      <c r="O1768" s="28" t="s">
        <v>1163</v>
      </c>
      <c r="P1768" s="29">
        <v>45351.631886574069</v>
      </c>
      <c r="Q1768" s="28" t="s">
        <v>1152</v>
      </c>
      <c r="R1768" s="28" t="s">
        <v>1152</v>
      </c>
    </row>
    <row r="1769" spans="1:18" x14ac:dyDescent="0.3">
      <c r="A1769" s="28" t="s">
        <v>6932</v>
      </c>
      <c r="B1769" s="28" t="s">
        <v>6933</v>
      </c>
      <c r="C1769" s="28" t="s">
        <v>3892</v>
      </c>
      <c r="D1769" s="28" t="s">
        <v>6913</v>
      </c>
      <c r="E1769" s="28" t="s">
        <v>6914</v>
      </c>
      <c r="F1769" s="28" t="s">
        <v>6512</v>
      </c>
      <c r="G1769" s="28" t="s">
        <v>6513</v>
      </c>
      <c r="H1769" s="28" t="s">
        <v>6514</v>
      </c>
      <c r="I1769" s="28" t="s">
        <v>6515</v>
      </c>
      <c r="J1769" s="28" t="s">
        <v>3845</v>
      </c>
      <c r="K1769" s="28" t="s">
        <v>3846</v>
      </c>
      <c r="L1769" s="28" t="s">
        <v>6915</v>
      </c>
      <c r="M1769" s="28" t="s">
        <v>907</v>
      </c>
      <c r="N1769" s="28" t="s">
        <v>1150</v>
      </c>
      <c r="O1769" s="28" t="s">
        <v>1163</v>
      </c>
      <c r="P1769" s="29">
        <v>45351.631886574069</v>
      </c>
      <c r="Q1769" s="28" t="s">
        <v>1152</v>
      </c>
      <c r="R1769" s="28" t="s">
        <v>1152</v>
      </c>
    </row>
    <row r="1770" spans="1:18" x14ac:dyDescent="0.3">
      <c r="A1770" s="28" t="s">
        <v>6934</v>
      </c>
      <c r="B1770" s="28" t="s">
        <v>6935</v>
      </c>
      <c r="C1770" s="28" t="s">
        <v>6936</v>
      </c>
      <c r="D1770" s="28" t="s">
        <v>6937</v>
      </c>
      <c r="E1770" s="28" t="s">
        <v>6938</v>
      </c>
      <c r="F1770" s="28" t="s">
        <v>6530</v>
      </c>
      <c r="G1770" s="28" t="s">
        <v>6531</v>
      </c>
      <c r="H1770" s="28" t="s">
        <v>3969</v>
      </c>
      <c r="I1770" s="28" t="s">
        <v>3970</v>
      </c>
      <c r="J1770" s="28" t="s">
        <v>3845</v>
      </c>
      <c r="K1770" s="28" t="s">
        <v>3846</v>
      </c>
      <c r="L1770" s="28" t="s">
        <v>6939</v>
      </c>
      <c r="M1770" s="28" t="s">
        <v>907</v>
      </c>
      <c r="N1770" s="28" t="s">
        <v>1150</v>
      </c>
      <c r="O1770" s="28" t="s">
        <v>1163</v>
      </c>
      <c r="P1770" s="29">
        <v>45351.631944444445</v>
      </c>
      <c r="Q1770" s="28" t="s">
        <v>1152</v>
      </c>
      <c r="R1770" s="28" t="s">
        <v>1152</v>
      </c>
    </row>
    <row r="1771" spans="1:18" x14ac:dyDescent="0.3">
      <c r="A1771" s="28" t="s">
        <v>6940</v>
      </c>
      <c r="B1771" s="28" t="s">
        <v>6941</v>
      </c>
      <c r="C1771" s="28" t="s">
        <v>5822</v>
      </c>
      <c r="D1771" s="28" t="s">
        <v>6937</v>
      </c>
      <c r="E1771" s="28" t="s">
        <v>6938</v>
      </c>
      <c r="F1771" s="28" t="s">
        <v>6530</v>
      </c>
      <c r="G1771" s="28" t="s">
        <v>6531</v>
      </c>
      <c r="H1771" s="28" t="s">
        <v>3969</v>
      </c>
      <c r="I1771" s="28" t="s">
        <v>3970</v>
      </c>
      <c r="J1771" s="28" t="s">
        <v>3845</v>
      </c>
      <c r="K1771" s="28" t="s">
        <v>3846</v>
      </c>
      <c r="L1771" s="28" t="s">
        <v>6939</v>
      </c>
      <c r="M1771" s="28" t="s">
        <v>907</v>
      </c>
      <c r="N1771" s="28" t="s">
        <v>1150</v>
      </c>
      <c r="O1771" s="28" t="s">
        <v>1163</v>
      </c>
      <c r="P1771" s="29">
        <v>45351.631944444445</v>
      </c>
      <c r="Q1771" s="28" t="s">
        <v>1152</v>
      </c>
      <c r="R1771" s="28" t="s">
        <v>1152</v>
      </c>
    </row>
    <row r="1772" spans="1:18" x14ac:dyDescent="0.3">
      <c r="A1772" s="28" t="s">
        <v>6942</v>
      </c>
      <c r="B1772" s="28" t="s">
        <v>6943</v>
      </c>
      <c r="C1772" s="28" t="s">
        <v>6918</v>
      </c>
      <c r="D1772" s="28" t="s">
        <v>6944</v>
      </c>
      <c r="E1772" s="28" t="s">
        <v>6945</v>
      </c>
      <c r="F1772" s="28" t="s">
        <v>6543</v>
      </c>
      <c r="G1772" s="28" t="s">
        <v>6544</v>
      </c>
      <c r="H1772" s="28" t="s">
        <v>5896</v>
      </c>
      <c r="I1772" s="28" t="s">
        <v>5897</v>
      </c>
      <c r="J1772" s="28" t="s">
        <v>3845</v>
      </c>
      <c r="K1772" s="28" t="s">
        <v>3846</v>
      </c>
      <c r="L1772" s="28" t="s">
        <v>6946</v>
      </c>
      <c r="M1772" s="28" t="s">
        <v>907</v>
      </c>
      <c r="N1772" s="28" t="s">
        <v>1150</v>
      </c>
      <c r="O1772" s="28" t="s">
        <v>1163</v>
      </c>
      <c r="P1772" s="29">
        <v>45351.631701388884</v>
      </c>
      <c r="Q1772" s="28" t="s">
        <v>1152</v>
      </c>
      <c r="R1772" s="28" t="s">
        <v>1152</v>
      </c>
    </row>
    <row r="1773" spans="1:18" x14ac:dyDescent="0.3">
      <c r="A1773" s="28" t="s">
        <v>6947</v>
      </c>
      <c r="B1773" s="28" t="s">
        <v>6948</v>
      </c>
      <c r="C1773" s="28" t="s">
        <v>6949</v>
      </c>
      <c r="D1773" s="28" t="s">
        <v>6944</v>
      </c>
      <c r="E1773" s="28" t="s">
        <v>6945</v>
      </c>
      <c r="F1773" s="28" t="s">
        <v>6543</v>
      </c>
      <c r="G1773" s="28" t="s">
        <v>6544</v>
      </c>
      <c r="H1773" s="28" t="s">
        <v>5896</v>
      </c>
      <c r="I1773" s="28" t="s">
        <v>5897</v>
      </c>
      <c r="J1773" s="28" t="s">
        <v>3845</v>
      </c>
      <c r="K1773" s="28" t="s">
        <v>3846</v>
      </c>
      <c r="L1773" s="28" t="s">
        <v>6946</v>
      </c>
      <c r="M1773" s="28" t="s">
        <v>907</v>
      </c>
      <c r="N1773" s="28" t="s">
        <v>1150</v>
      </c>
      <c r="O1773" s="28" t="s">
        <v>1163</v>
      </c>
      <c r="P1773" s="29">
        <v>45351.631701388884</v>
      </c>
      <c r="Q1773" s="28" t="s">
        <v>1152</v>
      </c>
      <c r="R1773" s="28" t="s">
        <v>1152</v>
      </c>
    </row>
    <row r="1774" spans="1:18" x14ac:dyDescent="0.3">
      <c r="A1774" s="28" t="s">
        <v>6950</v>
      </c>
      <c r="B1774" s="28" t="s">
        <v>6951</v>
      </c>
      <c r="C1774" s="28" t="s">
        <v>5822</v>
      </c>
      <c r="D1774" s="28" t="s">
        <v>6944</v>
      </c>
      <c r="E1774" s="28" t="s">
        <v>6945</v>
      </c>
      <c r="F1774" s="28" t="s">
        <v>6543</v>
      </c>
      <c r="G1774" s="28" t="s">
        <v>6544</v>
      </c>
      <c r="H1774" s="28" t="s">
        <v>5896</v>
      </c>
      <c r="I1774" s="28" t="s">
        <v>5897</v>
      </c>
      <c r="J1774" s="28" t="s">
        <v>3845</v>
      </c>
      <c r="K1774" s="28" t="s">
        <v>3846</v>
      </c>
      <c r="L1774" s="28" t="s">
        <v>6946</v>
      </c>
      <c r="M1774" s="28" t="s">
        <v>907</v>
      </c>
      <c r="N1774" s="28" t="s">
        <v>1150</v>
      </c>
      <c r="O1774" s="28" t="s">
        <v>1163</v>
      </c>
      <c r="P1774" s="29">
        <v>45351.631701388884</v>
      </c>
      <c r="Q1774" s="28" t="s">
        <v>1152</v>
      </c>
      <c r="R1774" s="28" t="s">
        <v>1152</v>
      </c>
    </row>
    <row r="1775" spans="1:18" x14ac:dyDescent="0.3">
      <c r="A1775" s="28" t="s">
        <v>6952</v>
      </c>
      <c r="B1775" s="28" t="s">
        <v>6953</v>
      </c>
      <c r="C1775" s="28" t="s">
        <v>3892</v>
      </c>
      <c r="D1775" s="28" t="s">
        <v>6944</v>
      </c>
      <c r="E1775" s="28" t="s">
        <v>6945</v>
      </c>
      <c r="F1775" s="28" t="s">
        <v>6543</v>
      </c>
      <c r="G1775" s="28" t="s">
        <v>6544</v>
      </c>
      <c r="H1775" s="28" t="s">
        <v>5896</v>
      </c>
      <c r="I1775" s="28" t="s">
        <v>5897</v>
      </c>
      <c r="J1775" s="28" t="s">
        <v>3845</v>
      </c>
      <c r="K1775" s="28" t="s">
        <v>3846</v>
      </c>
      <c r="L1775" s="28" t="s">
        <v>6946</v>
      </c>
      <c r="M1775" s="28" t="s">
        <v>907</v>
      </c>
      <c r="N1775" s="28" t="s">
        <v>1150</v>
      </c>
      <c r="O1775" s="28" t="s">
        <v>1163</v>
      </c>
      <c r="P1775" s="29">
        <v>45351.631701388884</v>
      </c>
      <c r="Q1775" s="28" t="s">
        <v>1152</v>
      </c>
      <c r="R1775" s="28" t="s">
        <v>1152</v>
      </c>
    </row>
    <row r="1776" spans="1:18" x14ac:dyDescent="0.3">
      <c r="A1776" s="28" t="s">
        <v>6954</v>
      </c>
      <c r="B1776" s="28" t="s">
        <v>6955</v>
      </c>
      <c r="C1776" s="28" t="s">
        <v>6918</v>
      </c>
      <c r="D1776" s="28" t="s">
        <v>6956</v>
      </c>
      <c r="E1776" s="28" t="s">
        <v>6957</v>
      </c>
      <c r="F1776" s="28" t="s">
        <v>6556</v>
      </c>
      <c r="G1776" s="28" t="s">
        <v>6557</v>
      </c>
      <c r="H1776" s="28" t="s">
        <v>6558</v>
      </c>
      <c r="I1776" s="28" t="s">
        <v>6559</v>
      </c>
      <c r="J1776" s="28" t="s">
        <v>3845</v>
      </c>
      <c r="K1776" s="28" t="s">
        <v>3846</v>
      </c>
      <c r="L1776" s="28" t="s">
        <v>6958</v>
      </c>
      <c r="M1776" s="28" t="s">
        <v>907</v>
      </c>
      <c r="N1776" s="28" t="s">
        <v>1150</v>
      </c>
      <c r="O1776" s="28" t="s">
        <v>1163</v>
      </c>
      <c r="P1776" s="29">
        <v>45351.63177083333</v>
      </c>
      <c r="Q1776" s="28" t="s">
        <v>1152</v>
      </c>
      <c r="R1776" s="28" t="s">
        <v>1152</v>
      </c>
    </row>
    <row r="1777" spans="1:18" x14ac:dyDescent="0.3">
      <c r="A1777" s="28" t="s">
        <v>6959</v>
      </c>
      <c r="B1777" s="28" t="s">
        <v>6960</v>
      </c>
      <c r="C1777" s="28" t="s">
        <v>6961</v>
      </c>
      <c r="D1777" s="28" t="s">
        <v>6956</v>
      </c>
      <c r="E1777" s="28" t="s">
        <v>6957</v>
      </c>
      <c r="F1777" s="28" t="s">
        <v>6556</v>
      </c>
      <c r="G1777" s="28" t="s">
        <v>6557</v>
      </c>
      <c r="H1777" s="28" t="s">
        <v>6558</v>
      </c>
      <c r="I1777" s="28" t="s">
        <v>6559</v>
      </c>
      <c r="J1777" s="28" t="s">
        <v>3845</v>
      </c>
      <c r="K1777" s="28" t="s">
        <v>3846</v>
      </c>
      <c r="L1777" s="28" t="s">
        <v>6958</v>
      </c>
      <c r="M1777" s="28" t="s">
        <v>907</v>
      </c>
      <c r="N1777" s="28" t="s">
        <v>1150</v>
      </c>
      <c r="O1777" s="28" t="s">
        <v>1163</v>
      </c>
      <c r="P1777" s="29">
        <v>45351.63177083333</v>
      </c>
      <c r="Q1777" s="28" t="s">
        <v>1152</v>
      </c>
      <c r="R1777" s="28" t="s">
        <v>1152</v>
      </c>
    </row>
    <row r="1778" spans="1:18" x14ac:dyDescent="0.3">
      <c r="A1778" s="28" t="s">
        <v>6962</v>
      </c>
      <c r="B1778" s="28" t="s">
        <v>6963</v>
      </c>
      <c r="C1778" s="28" t="s">
        <v>6964</v>
      </c>
      <c r="D1778" s="28" t="s">
        <v>6965</v>
      </c>
      <c r="E1778" s="28" t="s">
        <v>6966</v>
      </c>
      <c r="F1778" s="28" t="s">
        <v>6569</v>
      </c>
      <c r="G1778" s="28" t="s">
        <v>6570</v>
      </c>
      <c r="H1778" s="28" t="s">
        <v>6571</v>
      </c>
      <c r="I1778" s="28" t="s">
        <v>6572</v>
      </c>
      <c r="J1778" s="28" t="s">
        <v>3845</v>
      </c>
      <c r="K1778" s="28" t="s">
        <v>3846</v>
      </c>
      <c r="L1778" s="28" t="s">
        <v>6967</v>
      </c>
      <c r="M1778" s="28" t="s">
        <v>907</v>
      </c>
      <c r="N1778" s="28" t="s">
        <v>1150</v>
      </c>
      <c r="O1778" s="28" t="s">
        <v>1163</v>
      </c>
      <c r="P1778" s="29">
        <v>45351.63181712963</v>
      </c>
      <c r="Q1778" s="28" t="s">
        <v>1152</v>
      </c>
      <c r="R1778" s="28" t="s">
        <v>1152</v>
      </c>
    </row>
    <row r="1779" spans="1:18" x14ac:dyDescent="0.3">
      <c r="A1779" s="28" t="s">
        <v>6968</v>
      </c>
      <c r="B1779" s="28" t="s">
        <v>6969</v>
      </c>
      <c r="C1779" s="28" t="s">
        <v>6970</v>
      </c>
      <c r="D1779" s="28" t="s">
        <v>6971</v>
      </c>
      <c r="E1779" s="28" t="s">
        <v>6972</v>
      </c>
      <c r="F1779" s="28" t="s">
        <v>6582</v>
      </c>
      <c r="G1779" s="28" t="s">
        <v>6583</v>
      </c>
      <c r="H1779" s="28" t="s">
        <v>6514</v>
      </c>
      <c r="I1779" s="28" t="s">
        <v>6515</v>
      </c>
      <c r="J1779" s="28" t="s">
        <v>3845</v>
      </c>
      <c r="K1779" s="28" t="s">
        <v>3846</v>
      </c>
      <c r="L1779" s="28" t="s">
        <v>6973</v>
      </c>
      <c r="M1779" s="28" t="s">
        <v>907</v>
      </c>
      <c r="N1779" s="28" t="s">
        <v>1150</v>
      </c>
      <c r="O1779" s="28" t="s">
        <v>1151</v>
      </c>
      <c r="P1779" s="29">
        <v>45383.552905092591</v>
      </c>
      <c r="Q1779" s="28" t="s">
        <v>1152</v>
      </c>
      <c r="R1779" s="28" t="s">
        <v>1152</v>
      </c>
    </row>
    <row r="1780" spans="1:18" x14ac:dyDescent="0.3">
      <c r="A1780" s="28" t="s">
        <v>6974</v>
      </c>
      <c r="B1780" s="28" t="s">
        <v>6975</v>
      </c>
      <c r="C1780" s="28" t="s">
        <v>6976</v>
      </c>
      <c r="D1780" s="28" t="s">
        <v>6971</v>
      </c>
      <c r="E1780" s="28" t="s">
        <v>6972</v>
      </c>
      <c r="F1780" s="28" t="s">
        <v>6582</v>
      </c>
      <c r="G1780" s="28" t="s">
        <v>6583</v>
      </c>
      <c r="H1780" s="28" t="s">
        <v>6514</v>
      </c>
      <c r="I1780" s="28" t="s">
        <v>6515</v>
      </c>
      <c r="J1780" s="28" t="s">
        <v>3845</v>
      </c>
      <c r="K1780" s="28" t="s">
        <v>3846</v>
      </c>
      <c r="L1780" s="28" t="s">
        <v>6973</v>
      </c>
      <c r="M1780" s="28" t="s">
        <v>907</v>
      </c>
      <c r="N1780" s="28" t="s">
        <v>1150</v>
      </c>
      <c r="O1780" s="28" t="s">
        <v>1163</v>
      </c>
      <c r="P1780" s="29">
        <v>45351.631909722222</v>
      </c>
      <c r="Q1780" s="28" t="s">
        <v>1152</v>
      </c>
      <c r="R1780" s="28" t="s">
        <v>1152</v>
      </c>
    </row>
    <row r="1781" spans="1:18" x14ac:dyDescent="0.3">
      <c r="A1781" s="28" t="s">
        <v>6977</v>
      </c>
      <c r="B1781" s="28" t="s">
        <v>6978</v>
      </c>
      <c r="C1781" s="28" t="s">
        <v>5822</v>
      </c>
      <c r="D1781" s="28" t="s">
        <v>6971</v>
      </c>
      <c r="E1781" s="28" t="s">
        <v>6972</v>
      </c>
      <c r="F1781" s="28" t="s">
        <v>6582</v>
      </c>
      <c r="G1781" s="28" t="s">
        <v>6583</v>
      </c>
      <c r="H1781" s="28" t="s">
        <v>6514</v>
      </c>
      <c r="I1781" s="28" t="s">
        <v>6515</v>
      </c>
      <c r="J1781" s="28" t="s">
        <v>3845</v>
      </c>
      <c r="K1781" s="28" t="s">
        <v>3846</v>
      </c>
      <c r="L1781" s="28" t="s">
        <v>6973</v>
      </c>
      <c r="M1781" s="28" t="s">
        <v>907</v>
      </c>
      <c r="N1781" s="28" t="s">
        <v>1150</v>
      </c>
      <c r="O1781" s="28" t="s">
        <v>1163</v>
      </c>
      <c r="P1781" s="29">
        <v>45351.631921296292</v>
      </c>
      <c r="Q1781" s="28" t="s">
        <v>1152</v>
      </c>
      <c r="R1781" s="28" t="s">
        <v>1152</v>
      </c>
    </row>
    <row r="1782" spans="1:18" x14ac:dyDescent="0.3">
      <c r="A1782" s="28" t="s">
        <v>6979</v>
      </c>
      <c r="B1782" s="28" t="s">
        <v>6980</v>
      </c>
      <c r="C1782" s="28" t="s">
        <v>3892</v>
      </c>
      <c r="D1782" s="28" t="s">
        <v>6971</v>
      </c>
      <c r="E1782" s="28" t="s">
        <v>6972</v>
      </c>
      <c r="F1782" s="28" t="s">
        <v>6582</v>
      </c>
      <c r="G1782" s="28" t="s">
        <v>6583</v>
      </c>
      <c r="H1782" s="28" t="s">
        <v>6514</v>
      </c>
      <c r="I1782" s="28" t="s">
        <v>6515</v>
      </c>
      <c r="J1782" s="28" t="s">
        <v>3845</v>
      </c>
      <c r="K1782" s="28" t="s">
        <v>3846</v>
      </c>
      <c r="L1782" s="28" t="s">
        <v>6973</v>
      </c>
      <c r="M1782" s="28" t="s">
        <v>907</v>
      </c>
      <c r="N1782" s="28" t="s">
        <v>1150</v>
      </c>
      <c r="O1782" s="28" t="s">
        <v>1163</v>
      </c>
      <c r="P1782" s="29">
        <v>45351.631921296292</v>
      </c>
      <c r="Q1782" s="28" t="s">
        <v>1152</v>
      </c>
      <c r="R1782" s="28" t="s">
        <v>1152</v>
      </c>
    </row>
    <row r="1783" spans="1:18" x14ac:dyDescent="0.3">
      <c r="A1783" s="28" t="s">
        <v>6981</v>
      </c>
      <c r="B1783" s="28" t="s">
        <v>6982</v>
      </c>
      <c r="C1783" s="28" t="s">
        <v>6983</v>
      </c>
      <c r="D1783" s="28" t="s">
        <v>6984</v>
      </c>
      <c r="E1783" s="28" t="s">
        <v>6985</v>
      </c>
      <c r="F1783" s="28" t="s">
        <v>3967</v>
      </c>
      <c r="G1783" s="28" t="s">
        <v>3968</v>
      </c>
      <c r="H1783" s="28" t="s">
        <v>3969</v>
      </c>
      <c r="I1783" s="28" t="s">
        <v>3970</v>
      </c>
      <c r="J1783" s="28" t="s">
        <v>3845</v>
      </c>
      <c r="K1783" s="28" t="s">
        <v>3846</v>
      </c>
      <c r="L1783" s="28" t="s">
        <v>6986</v>
      </c>
      <c r="M1783" s="28" t="s">
        <v>907</v>
      </c>
      <c r="N1783" s="28" t="s">
        <v>1150</v>
      </c>
      <c r="O1783" s="28" t="s">
        <v>1163</v>
      </c>
      <c r="P1783" s="29">
        <v>45351.631967592592</v>
      </c>
      <c r="Q1783" s="28" t="s">
        <v>1152</v>
      </c>
      <c r="R1783" s="28" t="s">
        <v>1152</v>
      </c>
    </row>
    <row r="1784" spans="1:18" x14ac:dyDescent="0.3">
      <c r="A1784" s="28" t="s">
        <v>6987</v>
      </c>
      <c r="B1784" s="28" t="s">
        <v>6988</v>
      </c>
      <c r="C1784" s="28" t="s">
        <v>3892</v>
      </c>
      <c r="D1784" s="28" t="s">
        <v>6984</v>
      </c>
      <c r="E1784" s="28" t="s">
        <v>6985</v>
      </c>
      <c r="F1784" s="28" t="s">
        <v>3967</v>
      </c>
      <c r="G1784" s="28" t="s">
        <v>3968</v>
      </c>
      <c r="H1784" s="28" t="s">
        <v>3969</v>
      </c>
      <c r="I1784" s="28" t="s">
        <v>3970</v>
      </c>
      <c r="J1784" s="28" t="s">
        <v>3845</v>
      </c>
      <c r="K1784" s="28" t="s">
        <v>3846</v>
      </c>
      <c r="L1784" s="28" t="s">
        <v>6986</v>
      </c>
      <c r="M1784" s="28" t="s">
        <v>907</v>
      </c>
      <c r="N1784" s="28" t="s">
        <v>1150</v>
      </c>
      <c r="O1784" s="28" t="s">
        <v>1163</v>
      </c>
      <c r="P1784" s="29">
        <v>45351.631967592592</v>
      </c>
      <c r="Q1784" s="28" t="s">
        <v>1152</v>
      </c>
      <c r="R1784" s="28" t="s">
        <v>1152</v>
      </c>
    </row>
    <row r="1785" spans="1:18" x14ac:dyDescent="0.3">
      <c r="A1785" s="28" t="s">
        <v>6989</v>
      </c>
      <c r="B1785" s="28" t="s">
        <v>6990</v>
      </c>
      <c r="C1785" s="28" t="s">
        <v>6991</v>
      </c>
      <c r="D1785" s="28" t="s">
        <v>6992</v>
      </c>
      <c r="E1785" s="28" t="s">
        <v>6993</v>
      </c>
      <c r="F1785" s="28" t="s">
        <v>5894</v>
      </c>
      <c r="G1785" s="28" t="s">
        <v>5895</v>
      </c>
      <c r="H1785" s="28" t="s">
        <v>5896</v>
      </c>
      <c r="I1785" s="28" t="s">
        <v>5897</v>
      </c>
      <c r="J1785" s="28" t="s">
        <v>3845</v>
      </c>
      <c r="K1785" s="28" t="s">
        <v>3846</v>
      </c>
      <c r="L1785" s="28" t="s">
        <v>6994</v>
      </c>
      <c r="M1785" s="28" t="s">
        <v>907</v>
      </c>
      <c r="N1785" s="28" t="s">
        <v>1150</v>
      </c>
      <c r="O1785" s="28" t="s">
        <v>1151</v>
      </c>
      <c r="P1785" s="29">
        <v>45383.552881944444</v>
      </c>
      <c r="Q1785" s="28" t="s">
        <v>1152</v>
      </c>
      <c r="R1785" s="28" t="s">
        <v>1152</v>
      </c>
    </row>
    <row r="1786" spans="1:18" x14ac:dyDescent="0.3">
      <c r="A1786" s="28" t="s">
        <v>6995</v>
      </c>
      <c r="B1786" s="28" t="s">
        <v>6996</v>
      </c>
      <c r="C1786" s="28" t="s">
        <v>6997</v>
      </c>
      <c r="D1786" s="28" t="s">
        <v>6992</v>
      </c>
      <c r="E1786" s="28" t="s">
        <v>6993</v>
      </c>
      <c r="F1786" s="28" t="s">
        <v>5894</v>
      </c>
      <c r="G1786" s="28" t="s">
        <v>5895</v>
      </c>
      <c r="H1786" s="28" t="s">
        <v>5896</v>
      </c>
      <c r="I1786" s="28" t="s">
        <v>5897</v>
      </c>
      <c r="J1786" s="28" t="s">
        <v>3845</v>
      </c>
      <c r="K1786" s="28" t="s">
        <v>3846</v>
      </c>
      <c r="L1786" s="28" t="s">
        <v>6994</v>
      </c>
      <c r="M1786" s="28" t="s">
        <v>907</v>
      </c>
      <c r="N1786" s="28" t="s">
        <v>1150</v>
      </c>
      <c r="O1786" s="28" t="s">
        <v>1163</v>
      </c>
      <c r="P1786" s="29">
        <v>45351.631736111107</v>
      </c>
      <c r="Q1786" s="28" t="s">
        <v>1152</v>
      </c>
      <c r="R1786" s="28" t="s">
        <v>1152</v>
      </c>
    </row>
    <row r="1787" spans="1:18" x14ac:dyDescent="0.3">
      <c r="A1787" s="28" t="s">
        <v>6998</v>
      </c>
      <c r="B1787" s="28" t="s">
        <v>6999</v>
      </c>
      <c r="C1787" s="28" t="s">
        <v>7000</v>
      </c>
      <c r="D1787" s="28" t="s">
        <v>6992</v>
      </c>
      <c r="E1787" s="28" t="s">
        <v>6993</v>
      </c>
      <c r="F1787" s="28" t="s">
        <v>5894</v>
      </c>
      <c r="G1787" s="28" t="s">
        <v>5895</v>
      </c>
      <c r="H1787" s="28" t="s">
        <v>5896</v>
      </c>
      <c r="I1787" s="28" t="s">
        <v>5897</v>
      </c>
      <c r="J1787" s="28" t="s">
        <v>3845</v>
      </c>
      <c r="K1787" s="28" t="s">
        <v>3846</v>
      </c>
      <c r="L1787" s="28" t="s">
        <v>6994</v>
      </c>
      <c r="M1787" s="28" t="s">
        <v>907</v>
      </c>
      <c r="N1787" s="28" t="s">
        <v>1150</v>
      </c>
      <c r="O1787" s="28" t="s">
        <v>1151</v>
      </c>
      <c r="P1787" s="29">
        <v>45383.552881944444</v>
      </c>
      <c r="Q1787" s="28" t="s">
        <v>1152</v>
      </c>
      <c r="R1787" s="28" t="s">
        <v>1152</v>
      </c>
    </row>
    <row r="1788" spans="1:18" x14ac:dyDescent="0.3">
      <c r="A1788" s="28" t="s">
        <v>7001</v>
      </c>
      <c r="B1788" s="28" t="s">
        <v>7002</v>
      </c>
      <c r="C1788" s="28" t="s">
        <v>5822</v>
      </c>
      <c r="D1788" s="28" t="s">
        <v>6992</v>
      </c>
      <c r="E1788" s="28" t="s">
        <v>6993</v>
      </c>
      <c r="F1788" s="28" t="s">
        <v>5894</v>
      </c>
      <c r="G1788" s="28" t="s">
        <v>5895</v>
      </c>
      <c r="H1788" s="28" t="s">
        <v>5896</v>
      </c>
      <c r="I1788" s="28" t="s">
        <v>5897</v>
      </c>
      <c r="J1788" s="28" t="s">
        <v>3845</v>
      </c>
      <c r="K1788" s="28" t="s">
        <v>3846</v>
      </c>
      <c r="L1788" s="28" t="s">
        <v>6994</v>
      </c>
      <c r="M1788" s="28" t="s">
        <v>907</v>
      </c>
      <c r="N1788" s="28" t="s">
        <v>1150</v>
      </c>
      <c r="O1788" s="28" t="s">
        <v>1163</v>
      </c>
      <c r="P1788" s="29">
        <v>45351.631747685184</v>
      </c>
      <c r="Q1788" s="28" t="s">
        <v>1152</v>
      </c>
      <c r="R1788" s="28" t="s">
        <v>1152</v>
      </c>
    </row>
    <row r="1789" spans="1:18" x14ac:dyDescent="0.3">
      <c r="A1789" s="28" t="s">
        <v>7003</v>
      </c>
      <c r="B1789" s="28" t="s">
        <v>7004</v>
      </c>
      <c r="C1789" s="28" t="s">
        <v>7005</v>
      </c>
      <c r="D1789" s="28" t="s">
        <v>7006</v>
      </c>
      <c r="E1789" s="28" t="s">
        <v>7007</v>
      </c>
      <c r="F1789" s="28" t="s">
        <v>6610</v>
      </c>
      <c r="G1789" s="28" t="s">
        <v>6611</v>
      </c>
      <c r="H1789" s="28" t="s">
        <v>6558</v>
      </c>
      <c r="I1789" s="28" t="s">
        <v>6559</v>
      </c>
      <c r="J1789" s="28" t="s">
        <v>3845</v>
      </c>
      <c r="K1789" s="28" t="s">
        <v>3846</v>
      </c>
      <c r="L1789" s="28" t="s">
        <v>7008</v>
      </c>
      <c r="M1789" s="28" t="s">
        <v>907</v>
      </c>
      <c r="N1789" s="28" t="s">
        <v>1150</v>
      </c>
      <c r="O1789" s="28" t="s">
        <v>1151</v>
      </c>
      <c r="P1789" s="29">
        <v>45383.580347881943</v>
      </c>
      <c r="Q1789" s="28" t="s">
        <v>1175</v>
      </c>
      <c r="R1789" s="28" t="s">
        <v>1567</v>
      </c>
    </row>
    <row r="1790" spans="1:18" x14ac:dyDescent="0.3">
      <c r="A1790" s="28" t="s">
        <v>7009</v>
      </c>
      <c r="B1790" s="28" t="s">
        <v>7010</v>
      </c>
      <c r="C1790" s="28" t="s">
        <v>7011</v>
      </c>
      <c r="D1790" s="28" t="s">
        <v>7012</v>
      </c>
      <c r="E1790" s="28" t="s">
        <v>7013</v>
      </c>
      <c r="F1790" s="28" t="s">
        <v>6618</v>
      </c>
      <c r="G1790" s="28" t="s">
        <v>6619</v>
      </c>
      <c r="H1790" s="28" t="s">
        <v>6571</v>
      </c>
      <c r="I1790" s="28" t="s">
        <v>6572</v>
      </c>
      <c r="J1790" s="28" t="s">
        <v>3845</v>
      </c>
      <c r="K1790" s="28" t="s">
        <v>3846</v>
      </c>
      <c r="L1790" s="28" t="s">
        <v>7014</v>
      </c>
      <c r="M1790" s="28" t="s">
        <v>907</v>
      </c>
      <c r="N1790" s="28" t="s">
        <v>1150</v>
      </c>
      <c r="O1790" s="28" t="s">
        <v>1151</v>
      </c>
      <c r="P1790" s="29">
        <v>45383.552893518514</v>
      </c>
      <c r="Q1790" s="28" t="s">
        <v>1152</v>
      </c>
      <c r="R1790" s="28" t="s">
        <v>1152</v>
      </c>
    </row>
    <row r="1791" spans="1:18" x14ac:dyDescent="0.3">
      <c r="A1791" s="28" t="s">
        <v>7015</v>
      </c>
      <c r="B1791" s="28" t="s">
        <v>7016</v>
      </c>
      <c r="C1791" s="28" t="s">
        <v>7017</v>
      </c>
      <c r="D1791" s="28" t="s">
        <v>7012</v>
      </c>
      <c r="E1791" s="28" t="s">
        <v>7013</v>
      </c>
      <c r="F1791" s="28" t="s">
        <v>6618</v>
      </c>
      <c r="G1791" s="28" t="s">
        <v>6619</v>
      </c>
      <c r="H1791" s="28" t="s">
        <v>6571</v>
      </c>
      <c r="I1791" s="28" t="s">
        <v>6572</v>
      </c>
      <c r="J1791" s="28" t="s">
        <v>3845</v>
      </c>
      <c r="K1791" s="28" t="s">
        <v>3846</v>
      </c>
      <c r="L1791" s="28" t="s">
        <v>7014</v>
      </c>
      <c r="M1791" s="28" t="s">
        <v>907</v>
      </c>
      <c r="N1791" s="28" t="s">
        <v>1150</v>
      </c>
      <c r="O1791" s="28" t="s">
        <v>1163</v>
      </c>
      <c r="P1791" s="29">
        <v>45351.631840277776</v>
      </c>
      <c r="Q1791" s="28" t="s">
        <v>1152</v>
      </c>
      <c r="R1791" s="28" t="s">
        <v>1152</v>
      </c>
    </row>
    <row r="1792" spans="1:18" x14ac:dyDescent="0.3">
      <c r="A1792" s="28" t="s">
        <v>7018</v>
      </c>
      <c r="B1792" s="28" t="s">
        <v>7019</v>
      </c>
      <c r="C1792" s="28" t="s">
        <v>7020</v>
      </c>
      <c r="D1792" s="28" t="s">
        <v>7012</v>
      </c>
      <c r="E1792" s="28" t="s">
        <v>7013</v>
      </c>
      <c r="F1792" s="28" t="s">
        <v>6618</v>
      </c>
      <c r="G1792" s="28" t="s">
        <v>6619</v>
      </c>
      <c r="H1792" s="28" t="s">
        <v>6571</v>
      </c>
      <c r="I1792" s="28" t="s">
        <v>6572</v>
      </c>
      <c r="J1792" s="28" t="s">
        <v>3845</v>
      </c>
      <c r="K1792" s="28" t="s">
        <v>3846</v>
      </c>
      <c r="L1792" s="28" t="s">
        <v>7014</v>
      </c>
      <c r="M1792" s="28" t="s">
        <v>907</v>
      </c>
      <c r="N1792" s="28" t="s">
        <v>1150</v>
      </c>
      <c r="O1792" s="28" t="s">
        <v>1151</v>
      </c>
      <c r="P1792" s="29">
        <v>45383.552870370368</v>
      </c>
      <c r="Q1792" s="28" t="s">
        <v>1152</v>
      </c>
      <c r="R1792" s="28" t="s">
        <v>1152</v>
      </c>
    </row>
    <row r="1793" spans="1:18" x14ac:dyDescent="0.3">
      <c r="A1793" s="28" t="s">
        <v>7021</v>
      </c>
      <c r="B1793" s="28" t="s">
        <v>7022</v>
      </c>
      <c r="C1793" s="28" t="s">
        <v>7023</v>
      </c>
      <c r="D1793" s="28" t="s">
        <v>7012</v>
      </c>
      <c r="E1793" s="28" t="s">
        <v>7013</v>
      </c>
      <c r="F1793" s="28" t="s">
        <v>6618</v>
      </c>
      <c r="G1793" s="28" t="s">
        <v>6619</v>
      </c>
      <c r="H1793" s="28" t="s">
        <v>6571</v>
      </c>
      <c r="I1793" s="28" t="s">
        <v>6572</v>
      </c>
      <c r="J1793" s="28" t="s">
        <v>3845</v>
      </c>
      <c r="K1793" s="28" t="s">
        <v>3846</v>
      </c>
      <c r="L1793" s="28" t="s">
        <v>7014</v>
      </c>
      <c r="M1793" s="28" t="s">
        <v>907</v>
      </c>
      <c r="N1793" s="28" t="s">
        <v>1150</v>
      </c>
      <c r="O1793" s="28" t="s">
        <v>1151</v>
      </c>
      <c r="P1793" s="29">
        <v>45383.552893518514</v>
      </c>
      <c r="Q1793" s="28" t="s">
        <v>1152</v>
      </c>
      <c r="R1793" s="28" t="s">
        <v>1152</v>
      </c>
    </row>
    <row r="1794" spans="1:18" x14ac:dyDescent="0.3">
      <c r="A1794" s="28" t="s">
        <v>7024</v>
      </c>
      <c r="B1794" s="28" t="s">
        <v>7025</v>
      </c>
      <c r="C1794" s="28" t="s">
        <v>5822</v>
      </c>
      <c r="D1794" s="28" t="s">
        <v>7012</v>
      </c>
      <c r="E1794" s="28" t="s">
        <v>7013</v>
      </c>
      <c r="F1794" s="28" t="s">
        <v>6618</v>
      </c>
      <c r="G1794" s="28" t="s">
        <v>6619</v>
      </c>
      <c r="H1794" s="28" t="s">
        <v>6571</v>
      </c>
      <c r="I1794" s="28" t="s">
        <v>6572</v>
      </c>
      <c r="J1794" s="28" t="s">
        <v>3845</v>
      </c>
      <c r="K1794" s="28" t="s">
        <v>3846</v>
      </c>
      <c r="L1794" s="28" t="s">
        <v>7014</v>
      </c>
      <c r="M1794" s="28" t="s">
        <v>907</v>
      </c>
      <c r="N1794" s="28" t="s">
        <v>1150</v>
      </c>
      <c r="O1794" s="28" t="s">
        <v>1163</v>
      </c>
      <c r="P1794" s="29">
        <v>45351.631840277776</v>
      </c>
      <c r="Q1794" s="28" t="s">
        <v>1152</v>
      </c>
      <c r="R1794" s="28" t="s">
        <v>1152</v>
      </c>
    </row>
    <row r="1795" spans="1:18" x14ac:dyDescent="0.3">
      <c r="A1795" s="28" t="s">
        <v>7026</v>
      </c>
      <c r="B1795" s="28" t="s">
        <v>7027</v>
      </c>
      <c r="C1795" s="28" t="s">
        <v>3892</v>
      </c>
      <c r="D1795" s="28" t="s">
        <v>7012</v>
      </c>
      <c r="E1795" s="28" t="s">
        <v>7013</v>
      </c>
      <c r="F1795" s="28" t="s">
        <v>6618</v>
      </c>
      <c r="G1795" s="28" t="s">
        <v>6619</v>
      </c>
      <c r="H1795" s="28" t="s">
        <v>6571</v>
      </c>
      <c r="I1795" s="28" t="s">
        <v>6572</v>
      </c>
      <c r="J1795" s="28" t="s">
        <v>3845</v>
      </c>
      <c r="K1795" s="28" t="s">
        <v>3846</v>
      </c>
      <c r="L1795" s="28" t="s">
        <v>7014</v>
      </c>
      <c r="M1795" s="28" t="s">
        <v>907</v>
      </c>
      <c r="N1795" s="28" t="s">
        <v>1150</v>
      </c>
      <c r="O1795" s="28" t="s">
        <v>1163</v>
      </c>
      <c r="P1795" s="29">
        <v>45351.631840277776</v>
      </c>
      <c r="Q1795" s="28" t="s">
        <v>1152</v>
      </c>
      <c r="R1795" s="28" t="s">
        <v>1152</v>
      </c>
    </row>
    <row r="1796" spans="1:18" x14ac:dyDescent="0.3">
      <c r="A1796" s="28" t="s">
        <v>7028</v>
      </c>
      <c r="B1796" s="28" t="s">
        <v>7029</v>
      </c>
      <c r="C1796" s="28" t="s">
        <v>7030</v>
      </c>
      <c r="D1796" s="28" t="s">
        <v>7031</v>
      </c>
      <c r="E1796" s="28" t="s">
        <v>4154</v>
      </c>
      <c r="F1796" s="28" t="s">
        <v>5339</v>
      </c>
      <c r="G1796" s="28" t="s">
        <v>5340</v>
      </c>
      <c r="H1796" s="28" t="s">
        <v>5196</v>
      </c>
      <c r="I1796" s="28" t="s">
        <v>2391</v>
      </c>
      <c r="J1796" s="28" t="s">
        <v>3845</v>
      </c>
      <c r="K1796" s="28" t="s">
        <v>3846</v>
      </c>
      <c r="L1796" s="28" t="s">
        <v>7032</v>
      </c>
      <c r="M1796" s="28" t="s">
        <v>1</v>
      </c>
      <c r="N1796" s="28" t="s">
        <v>1204</v>
      </c>
      <c r="O1796" s="28" t="s">
        <v>1151</v>
      </c>
      <c r="P1796" s="29">
        <v>45385.654108796298</v>
      </c>
      <c r="Q1796" s="28" t="s">
        <v>1152</v>
      </c>
      <c r="R1796" s="28" t="s">
        <v>1152</v>
      </c>
    </row>
    <row r="1797" spans="1:18" x14ac:dyDescent="0.3">
      <c r="A1797" s="28" t="s">
        <v>7033</v>
      </c>
      <c r="B1797" s="28" t="s">
        <v>7034</v>
      </c>
      <c r="C1797" s="28" t="s">
        <v>7035</v>
      </c>
      <c r="D1797" s="28" t="s">
        <v>7031</v>
      </c>
      <c r="E1797" s="28" t="s">
        <v>4154</v>
      </c>
      <c r="F1797" s="28" t="s">
        <v>5339</v>
      </c>
      <c r="G1797" s="28" t="s">
        <v>5340</v>
      </c>
      <c r="H1797" s="28" t="s">
        <v>5196</v>
      </c>
      <c r="I1797" s="28" t="s">
        <v>2391</v>
      </c>
      <c r="J1797" s="28" t="s">
        <v>3845</v>
      </c>
      <c r="K1797" s="28" t="s">
        <v>3846</v>
      </c>
      <c r="L1797" s="28" t="s">
        <v>7032</v>
      </c>
      <c r="M1797" s="28" t="s">
        <v>1</v>
      </c>
      <c r="N1797" s="28" t="s">
        <v>1204</v>
      </c>
      <c r="O1797" s="28" t="s">
        <v>1151</v>
      </c>
      <c r="P1797" s="29">
        <v>45385.654120370367</v>
      </c>
      <c r="Q1797" s="28" t="s">
        <v>1152</v>
      </c>
      <c r="R1797" s="28" t="s">
        <v>1152</v>
      </c>
    </row>
    <row r="1798" spans="1:18" x14ac:dyDescent="0.3">
      <c r="A1798" s="28" t="s">
        <v>7036</v>
      </c>
      <c r="B1798" s="28" t="s">
        <v>7037</v>
      </c>
      <c r="C1798" s="28" t="s">
        <v>7038</v>
      </c>
      <c r="D1798" s="28" t="s">
        <v>7031</v>
      </c>
      <c r="E1798" s="28" t="s">
        <v>4154</v>
      </c>
      <c r="F1798" s="28" t="s">
        <v>5339</v>
      </c>
      <c r="G1798" s="28" t="s">
        <v>5340</v>
      </c>
      <c r="H1798" s="28" t="s">
        <v>5196</v>
      </c>
      <c r="I1798" s="28" t="s">
        <v>2391</v>
      </c>
      <c r="J1798" s="28" t="s">
        <v>3845</v>
      </c>
      <c r="K1798" s="28" t="s">
        <v>3846</v>
      </c>
      <c r="L1798" s="28" t="s">
        <v>7032</v>
      </c>
      <c r="M1798" s="28" t="s">
        <v>1</v>
      </c>
      <c r="N1798" s="28" t="s">
        <v>1204</v>
      </c>
      <c r="O1798" s="28" t="s">
        <v>1151</v>
      </c>
      <c r="P1798" s="29">
        <v>45385.654120370367</v>
      </c>
      <c r="Q1798" s="28" t="s">
        <v>1152</v>
      </c>
      <c r="R1798" s="28" t="s">
        <v>1152</v>
      </c>
    </row>
    <row r="1799" spans="1:18" x14ac:dyDescent="0.3">
      <c r="A1799" s="28" t="s">
        <v>7039</v>
      </c>
      <c r="B1799" s="28" t="s">
        <v>7040</v>
      </c>
      <c r="C1799" s="28" t="s">
        <v>7041</v>
      </c>
      <c r="D1799" s="28" t="s">
        <v>7031</v>
      </c>
      <c r="E1799" s="28" t="s">
        <v>4154</v>
      </c>
      <c r="F1799" s="28" t="s">
        <v>5339</v>
      </c>
      <c r="G1799" s="28" t="s">
        <v>5340</v>
      </c>
      <c r="H1799" s="28" t="s">
        <v>5196</v>
      </c>
      <c r="I1799" s="28" t="s">
        <v>2391</v>
      </c>
      <c r="J1799" s="28" t="s">
        <v>3845</v>
      </c>
      <c r="K1799" s="28" t="s">
        <v>3846</v>
      </c>
      <c r="L1799" s="28" t="s">
        <v>7032</v>
      </c>
      <c r="M1799" s="28" t="s">
        <v>907</v>
      </c>
      <c r="N1799" s="28" t="s">
        <v>1150</v>
      </c>
      <c r="O1799" s="28" t="s">
        <v>1163</v>
      </c>
      <c r="P1799" s="29">
        <v>45351.630972222221</v>
      </c>
      <c r="Q1799" s="28" t="s">
        <v>1152</v>
      </c>
      <c r="R1799" s="28" t="s">
        <v>1152</v>
      </c>
    </row>
    <row r="1800" spans="1:18" x14ac:dyDescent="0.3">
      <c r="A1800" s="28" t="s">
        <v>2102</v>
      </c>
      <c r="B1800" s="28" t="s">
        <v>7042</v>
      </c>
      <c r="C1800" s="28" t="s">
        <v>7043</v>
      </c>
      <c r="D1800" s="28" t="s">
        <v>7031</v>
      </c>
      <c r="E1800" s="28" t="s">
        <v>4154</v>
      </c>
      <c r="F1800" s="28" t="s">
        <v>5339</v>
      </c>
      <c r="G1800" s="28" t="s">
        <v>5340</v>
      </c>
      <c r="H1800" s="28" t="s">
        <v>5196</v>
      </c>
      <c r="I1800" s="28" t="s">
        <v>2391</v>
      </c>
      <c r="J1800" s="28" t="s">
        <v>3845</v>
      </c>
      <c r="K1800" s="28" t="s">
        <v>3846</v>
      </c>
      <c r="L1800" s="28" t="s">
        <v>7032</v>
      </c>
      <c r="M1800" s="28" t="s">
        <v>907</v>
      </c>
      <c r="N1800" s="28" t="s">
        <v>1150</v>
      </c>
      <c r="O1800" s="28" t="s">
        <v>1167</v>
      </c>
      <c r="P1800" s="29">
        <v>45527.668854166666</v>
      </c>
      <c r="Q1800" s="28" t="s">
        <v>1152</v>
      </c>
      <c r="R1800" s="28" t="s">
        <v>1152</v>
      </c>
    </row>
    <row r="1801" spans="1:18" x14ac:dyDescent="0.3">
      <c r="A1801" s="28" t="s">
        <v>7044</v>
      </c>
      <c r="B1801" s="28" t="s">
        <v>7045</v>
      </c>
      <c r="C1801" s="28" t="s">
        <v>7046</v>
      </c>
      <c r="D1801" s="28" t="s">
        <v>7047</v>
      </c>
      <c r="E1801" s="28" t="s">
        <v>4157</v>
      </c>
      <c r="F1801" s="28" t="s">
        <v>5339</v>
      </c>
      <c r="G1801" s="28" t="s">
        <v>5340</v>
      </c>
      <c r="H1801" s="28" t="s">
        <v>5196</v>
      </c>
      <c r="I1801" s="28" t="s">
        <v>2391</v>
      </c>
      <c r="J1801" s="28" t="s">
        <v>3845</v>
      </c>
      <c r="K1801" s="28" t="s">
        <v>3846</v>
      </c>
      <c r="L1801" s="28" t="s">
        <v>7048</v>
      </c>
      <c r="M1801" s="28" t="s">
        <v>1</v>
      </c>
      <c r="N1801" s="28" t="s">
        <v>1204</v>
      </c>
      <c r="O1801" s="28" t="s">
        <v>1151</v>
      </c>
      <c r="P1801" s="29">
        <v>45385.654120370367</v>
      </c>
      <c r="Q1801" s="28" t="s">
        <v>1152</v>
      </c>
      <c r="R1801" s="28" t="s">
        <v>1152</v>
      </c>
    </row>
    <row r="1802" spans="1:18" x14ac:dyDescent="0.3">
      <c r="A1802" s="28" t="s">
        <v>7049</v>
      </c>
      <c r="B1802" s="28" t="s">
        <v>7050</v>
      </c>
      <c r="C1802" s="28" t="s">
        <v>7051</v>
      </c>
      <c r="D1802" s="28" t="s">
        <v>7047</v>
      </c>
      <c r="E1802" s="28" t="s">
        <v>4157</v>
      </c>
      <c r="F1802" s="28" t="s">
        <v>5339</v>
      </c>
      <c r="G1802" s="28" t="s">
        <v>5340</v>
      </c>
      <c r="H1802" s="28" t="s">
        <v>5196</v>
      </c>
      <c r="I1802" s="28" t="s">
        <v>2391</v>
      </c>
      <c r="J1802" s="28" t="s">
        <v>3845</v>
      </c>
      <c r="K1802" s="28" t="s">
        <v>3846</v>
      </c>
      <c r="L1802" s="28" t="s">
        <v>7048</v>
      </c>
      <c r="M1802" s="28" t="s">
        <v>907</v>
      </c>
      <c r="N1802" s="28" t="s">
        <v>1150</v>
      </c>
      <c r="O1802" s="28" t="s">
        <v>1163</v>
      </c>
      <c r="P1802" s="29">
        <v>45351.630972222221</v>
      </c>
      <c r="Q1802" s="28" t="s">
        <v>1152</v>
      </c>
      <c r="R1802" s="28" t="s">
        <v>1152</v>
      </c>
    </row>
    <row r="1803" spans="1:18" x14ac:dyDescent="0.3">
      <c r="A1803" s="28" t="s">
        <v>7052</v>
      </c>
      <c r="B1803" s="28" t="s">
        <v>7053</v>
      </c>
      <c r="C1803" s="28" t="s">
        <v>7054</v>
      </c>
      <c r="D1803" s="28" t="s">
        <v>7047</v>
      </c>
      <c r="E1803" s="28" t="s">
        <v>4157</v>
      </c>
      <c r="F1803" s="28" t="s">
        <v>5339</v>
      </c>
      <c r="G1803" s="28" t="s">
        <v>5340</v>
      </c>
      <c r="H1803" s="28" t="s">
        <v>5196</v>
      </c>
      <c r="I1803" s="28" t="s">
        <v>2391</v>
      </c>
      <c r="J1803" s="28" t="s">
        <v>3845</v>
      </c>
      <c r="K1803" s="28" t="s">
        <v>3846</v>
      </c>
      <c r="L1803" s="28" t="s">
        <v>7048</v>
      </c>
      <c r="M1803" s="28" t="s">
        <v>907</v>
      </c>
      <c r="N1803" s="28" t="s">
        <v>1150</v>
      </c>
      <c r="O1803" s="28" t="s">
        <v>1163</v>
      </c>
      <c r="P1803" s="29">
        <v>45351.630972222221</v>
      </c>
      <c r="Q1803" s="28" t="s">
        <v>1152</v>
      </c>
      <c r="R1803" s="28" t="s">
        <v>1152</v>
      </c>
    </row>
    <row r="1804" spans="1:18" x14ac:dyDescent="0.3">
      <c r="A1804" s="28" t="s">
        <v>7055</v>
      </c>
      <c r="B1804" s="28" t="s">
        <v>7056</v>
      </c>
      <c r="C1804" s="28" t="s">
        <v>7057</v>
      </c>
      <c r="D1804" s="28" t="s">
        <v>7047</v>
      </c>
      <c r="E1804" s="28" t="s">
        <v>4157</v>
      </c>
      <c r="F1804" s="28" t="s">
        <v>5339</v>
      </c>
      <c r="G1804" s="28" t="s">
        <v>5340</v>
      </c>
      <c r="H1804" s="28" t="s">
        <v>5196</v>
      </c>
      <c r="I1804" s="28" t="s">
        <v>2391</v>
      </c>
      <c r="J1804" s="28" t="s">
        <v>3845</v>
      </c>
      <c r="K1804" s="28" t="s">
        <v>3846</v>
      </c>
      <c r="L1804" s="28" t="s">
        <v>7048</v>
      </c>
      <c r="M1804" s="28" t="s">
        <v>907</v>
      </c>
      <c r="N1804" s="28" t="s">
        <v>1150</v>
      </c>
      <c r="O1804" s="28" t="s">
        <v>1163</v>
      </c>
      <c r="P1804" s="29">
        <v>45351.630972222221</v>
      </c>
      <c r="Q1804" s="28" t="s">
        <v>1152</v>
      </c>
      <c r="R1804" s="28" t="s">
        <v>1152</v>
      </c>
    </row>
    <row r="1805" spans="1:18" x14ac:dyDescent="0.3">
      <c r="A1805" s="28" t="s">
        <v>7058</v>
      </c>
      <c r="B1805" s="28" t="s">
        <v>7059</v>
      </c>
      <c r="C1805" s="28" t="s">
        <v>7060</v>
      </c>
      <c r="D1805" s="28" t="s">
        <v>7047</v>
      </c>
      <c r="E1805" s="28" t="s">
        <v>4157</v>
      </c>
      <c r="F1805" s="28" t="s">
        <v>5339</v>
      </c>
      <c r="G1805" s="28" t="s">
        <v>5340</v>
      </c>
      <c r="H1805" s="28" t="s">
        <v>5196</v>
      </c>
      <c r="I1805" s="28" t="s">
        <v>2391</v>
      </c>
      <c r="J1805" s="28" t="s">
        <v>3845</v>
      </c>
      <c r="K1805" s="28" t="s">
        <v>3846</v>
      </c>
      <c r="L1805" s="28" t="s">
        <v>7048</v>
      </c>
      <c r="M1805" s="28" t="s">
        <v>907</v>
      </c>
      <c r="N1805" s="28" t="s">
        <v>1150</v>
      </c>
      <c r="O1805" s="28" t="s">
        <v>1163</v>
      </c>
      <c r="P1805" s="29">
        <v>45351.630972222221</v>
      </c>
      <c r="Q1805" s="28" t="s">
        <v>1152</v>
      </c>
      <c r="R1805" s="28" t="s">
        <v>1152</v>
      </c>
    </row>
    <row r="1806" spans="1:18" x14ac:dyDescent="0.3">
      <c r="A1806" s="28" t="s">
        <v>1541</v>
      </c>
      <c r="B1806" s="28" t="s">
        <v>7061</v>
      </c>
      <c r="C1806" s="28" t="s">
        <v>7062</v>
      </c>
      <c r="D1806" s="28" t="s">
        <v>7063</v>
      </c>
      <c r="E1806" s="28" t="s">
        <v>4160</v>
      </c>
      <c r="F1806" s="28" t="s">
        <v>5339</v>
      </c>
      <c r="G1806" s="28" t="s">
        <v>5340</v>
      </c>
      <c r="H1806" s="28" t="s">
        <v>5196</v>
      </c>
      <c r="I1806" s="28" t="s">
        <v>2391</v>
      </c>
      <c r="J1806" s="28" t="s">
        <v>3845</v>
      </c>
      <c r="K1806" s="28" t="s">
        <v>3846</v>
      </c>
      <c r="L1806" s="28" t="s">
        <v>7064</v>
      </c>
      <c r="M1806" s="28" t="s">
        <v>1</v>
      </c>
      <c r="N1806" s="28" t="s">
        <v>1204</v>
      </c>
      <c r="O1806" s="28" t="s">
        <v>1258</v>
      </c>
      <c r="P1806" s="29">
        <v>45727.580011574071</v>
      </c>
      <c r="Q1806" s="28" t="s">
        <v>1152</v>
      </c>
      <c r="R1806" s="28" t="s">
        <v>1152</v>
      </c>
    </row>
    <row r="1807" spans="1:18" x14ac:dyDescent="0.3">
      <c r="A1807" s="28" t="s">
        <v>2102</v>
      </c>
      <c r="B1807" s="28" t="s">
        <v>7065</v>
      </c>
      <c r="C1807" s="28" t="s">
        <v>7066</v>
      </c>
      <c r="D1807" s="28" t="s">
        <v>7063</v>
      </c>
      <c r="E1807" s="28" t="s">
        <v>4160</v>
      </c>
      <c r="F1807" s="28" t="s">
        <v>5339</v>
      </c>
      <c r="G1807" s="28" t="s">
        <v>5340</v>
      </c>
      <c r="H1807" s="28" t="s">
        <v>5196</v>
      </c>
      <c r="I1807" s="28" t="s">
        <v>2391</v>
      </c>
      <c r="J1807" s="28" t="s">
        <v>3845</v>
      </c>
      <c r="K1807" s="28" t="s">
        <v>3846</v>
      </c>
      <c r="L1807" s="28" t="s">
        <v>7064</v>
      </c>
      <c r="M1807" s="28" t="s">
        <v>1</v>
      </c>
      <c r="N1807" s="28" t="s">
        <v>1204</v>
      </c>
      <c r="O1807" s="28" t="s">
        <v>1174</v>
      </c>
      <c r="P1807" s="29">
        <v>45617.436180555553</v>
      </c>
      <c r="Q1807" s="28" t="s">
        <v>1152</v>
      </c>
      <c r="R1807" s="28" t="s">
        <v>1152</v>
      </c>
    </row>
    <row r="1808" spans="1:18" x14ac:dyDescent="0.3">
      <c r="A1808" s="28" t="s">
        <v>2102</v>
      </c>
      <c r="B1808" s="28" t="s">
        <v>7067</v>
      </c>
      <c r="C1808" s="28" t="s">
        <v>7068</v>
      </c>
      <c r="D1808" s="28" t="s">
        <v>7063</v>
      </c>
      <c r="E1808" s="28" t="s">
        <v>4160</v>
      </c>
      <c r="F1808" s="28" t="s">
        <v>5339</v>
      </c>
      <c r="G1808" s="28" t="s">
        <v>5340</v>
      </c>
      <c r="H1808" s="28" t="s">
        <v>5196</v>
      </c>
      <c r="I1808" s="28" t="s">
        <v>2391</v>
      </c>
      <c r="J1808" s="28" t="s">
        <v>3845</v>
      </c>
      <c r="K1808" s="28" t="s">
        <v>3846</v>
      </c>
      <c r="L1808" s="28" t="s">
        <v>7064</v>
      </c>
      <c r="M1808" s="28" t="s">
        <v>1</v>
      </c>
      <c r="N1808" s="28" t="s">
        <v>1204</v>
      </c>
      <c r="O1808" s="28" t="s">
        <v>1174</v>
      </c>
      <c r="P1808" s="29">
        <v>45617.436678240738</v>
      </c>
      <c r="Q1808" s="28" t="s">
        <v>1152</v>
      </c>
      <c r="R1808" s="28" t="s">
        <v>1152</v>
      </c>
    </row>
    <row r="1809" spans="1:18" x14ac:dyDescent="0.3">
      <c r="A1809" s="28" t="s">
        <v>2102</v>
      </c>
      <c r="B1809" s="28" t="s">
        <v>7069</v>
      </c>
      <c r="C1809" s="28" t="s">
        <v>7070</v>
      </c>
      <c r="D1809" s="28" t="s">
        <v>7063</v>
      </c>
      <c r="E1809" s="28" t="s">
        <v>4160</v>
      </c>
      <c r="F1809" s="28" t="s">
        <v>5339</v>
      </c>
      <c r="G1809" s="28" t="s">
        <v>5340</v>
      </c>
      <c r="H1809" s="28" t="s">
        <v>5196</v>
      </c>
      <c r="I1809" s="28" t="s">
        <v>2391</v>
      </c>
      <c r="J1809" s="28" t="s">
        <v>3845</v>
      </c>
      <c r="K1809" s="28" t="s">
        <v>3846</v>
      </c>
      <c r="L1809" s="28" t="s">
        <v>7064</v>
      </c>
      <c r="M1809" s="28" t="s">
        <v>1</v>
      </c>
      <c r="N1809" s="28" t="s">
        <v>1204</v>
      </c>
      <c r="O1809" s="28" t="s">
        <v>1174</v>
      </c>
      <c r="P1809" s="29">
        <v>45617.457511574074</v>
      </c>
      <c r="Q1809" s="28" t="s">
        <v>1152</v>
      </c>
      <c r="R1809" s="28" t="s">
        <v>1152</v>
      </c>
    </row>
    <row r="1810" spans="1:18" x14ac:dyDescent="0.3">
      <c r="A1810" s="28" t="s">
        <v>7071</v>
      </c>
      <c r="B1810" s="28" t="s">
        <v>7072</v>
      </c>
      <c r="C1810" s="28" t="s">
        <v>7073</v>
      </c>
      <c r="D1810" s="28" t="s">
        <v>7063</v>
      </c>
      <c r="E1810" s="28" t="s">
        <v>4160</v>
      </c>
      <c r="F1810" s="28" t="s">
        <v>5339</v>
      </c>
      <c r="G1810" s="28" t="s">
        <v>5340</v>
      </c>
      <c r="H1810" s="28" t="s">
        <v>5196</v>
      </c>
      <c r="I1810" s="28" t="s">
        <v>2391</v>
      </c>
      <c r="J1810" s="28" t="s">
        <v>3845</v>
      </c>
      <c r="K1810" s="28" t="s">
        <v>3846</v>
      </c>
      <c r="L1810" s="28" t="s">
        <v>7064</v>
      </c>
      <c r="M1810" s="28" t="s">
        <v>1</v>
      </c>
      <c r="N1810" s="28" t="s">
        <v>1204</v>
      </c>
      <c r="O1810" s="28" t="s">
        <v>1151</v>
      </c>
      <c r="P1810" s="29">
        <v>45385.654120370367</v>
      </c>
      <c r="Q1810" s="28" t="s">
        <v>1152</v>
      </c>
      <c r="R1810" s="28" t="s">
        <v>1152</v>
      </c>
    </row>
    <row r="1811" spans="1:18" x14ac:dyDescent="0.3">
      <c r="A1811" s="28" t="s">
        <v>7074</v>
      </c>
      <c r="B1811" s="28" t="s">
        <v>7075</v>
      </c>
      <c r="C1811" s="28" t="s">
        <v>7076</v>
      </c>
      <c r="D1811" s="28" t="s">
        <v>7063</v>
      </c>
      <c r="E1811" s="28" t="s">
        <v>4160</v>
      </c>
      <c r="F1811" s="28" t="s">
        <v>5339</v>
      </c>
      <c r="G1811" s="28" t="s">
        <v>5340</v>
      </c>
      <c r="H1811" s="28" t="s">
        <v>5196</v>
      </c>
      <c r="I1811" s="28" t="s">
        <v>2391</v>
      </c>
      <c r="J1811" s="28" t="s">
        <v>3845</v>
      </c>
      <c r="K1811" s="28" t="s">
        <v>3846</v>
      </c>
      <c r="L1811" s="28" t="s">
        <v>7064</v>
      </c>
      <c r="M1811" s="28" t="s">
        <v>1</v>
      </c>
      <c r="N1811" s="28" t="s">
        <v>1204</v>
      </c>
      <c r="O1811" s="28" t="s">
        <v>1151</v>
      </c>
      <c r="P1811" s="29">
        <v>45385.654120370367</v>
      </c>
      <c r="Q1811" s="28" t="s">
        <v>1152</v>
      </c>
      <c r="R1811" s="28" t="s">
        <v>1152</v>
      </c>
    </row>
    <row r="1812" spans="1:18" x14ac:dyDescent="0.3">
      <c r="A1812" s="28" t="s">
        <v>7077</v>
      </c>
      <c r="B1812" s="28" t="s">
        <v>7078</v>
      </c>
      <c r="C1812" s="28" t="s">
        <v>7079</v>
      </c>
      <c r="D1812" s="28" t="s">
        <v>7063</v>
      </c>
      <c r="E1812" s="28" t="s">
        <v>4160</v>
      </c>
      <c r="F1812" s="28" t="s">
        <v>5339</v>
      </c>
      <c r="G1812" s="28" t="s">
        <v>5340</v>
      </c>
      <c r="H1812" s="28" t="s">
        <v>5196</v>
      </c>
      <c r="I1812" s="28" t="s">
        <v>2391</v>
      </c>
      <c r="J1812" s="28" t="s">
        <v>3845</v>
      </c>
      <c r="K1812" s="28" t="s">
        <v>3846</v>
      </c>
      <c r="L1812" s="28" t="s">
        <v>7064</v>
      </c>
      <c r="M1812" s="28" t="s">
        <v>907</v>
      </c>
      <c r="N1812" s="28" t="s">
        <v>1150</v>
      </c>
      <c r="O1812" s="28" t="s">
        <v>1163</v>
      </c>
      <c r="P1812" s="29">
        <v>45351.630983796291</v>
      </c>
      <c r="Q1812" s="28" t="s">
        <v>1152</v>
      </c>
      <c r="R1812" s="28" t="s">
        <v>1152</v>
      </c>
    </row>
    <row r="1813" spans="1:18" x14ac:dyDescent="0.3">
      <c r="A1813" s="28" t="s">
        <v>7080</v>
      </c>
      <c r="B1813" s="28" t="s">
        <v>7081</v>
      </c>
      <c r="C1813" s="28" t="s">
        <v>7082</v>
      </c>
      <c r="D1813" s="28" t="s">
        <v>7063</v>
      </c>
      <c r="E1813" s="28" t="s">
        <v>4160</v>
      </c>
      <c r="F1813" s="28" t="s">
        <v>5339</v>
      </c>
      <c r="G1813" s="28" t="s">
        <v>5340</v>
      </c>
      <c r="H1813" s="28" t="s">
        <v>5196</v>
      </c>
      <c r="I1813" s="28" t="s">
        <v>2391</v>
      </c>
      <c r="J1813" s="28" t="s">
        <v>3845</v>
      </c>
      <c r="K1813" s="28" t="s">
        <v>3846</v>
      </c>
      <c r="L1813" s="28" t="s">
        <v>7064</v>
      </c>
      <c r="M1813" s="28" t="s">
        <v>907</v>
      </c>
      <c r="N1813" s="28" t="s">
        <v>1150</v>
      </c>
      <c r="O1813" s="28" t="s">
        <v>1163</v>
      </c>
      <c r="P1813" s="29">
        <v>45351.630972222221</v>
      </c>
      <c r="Q1813" s="28" t="s">
        <v>1152</v>
      </c>
      <c r="R1813" s="28" t="s">
        <v>1152</v>
      </c>
    </row>
    <row r="1814" spans="1:18" x14ac:dyDescent="0.3">
      <c r="A1814" s="28" t="s">
        <v>4587</v>
      </c>
      <c r="B1814" s="28" t="s">
        <v>7083</v>
      </c>
      <c r="C1814" s="28" t="s">
        <v>7084</v>
      </c>
      <c r="D1814" s="28" t="s">
        <v>7085</v>
      </c>
      <c r="E1814" s="28" t="s">
        <v>4583</v>
      </c>
      <c r="F1814" s="28" t="s">
        <v>6458</v>
      </c>
      <c r="G1814" s="28" t="s">
        <v>6459</v>
      </c>
      <c r="H1814" s="28" t="s">
        <v>5196</v>
      </c>
      <c r="I1814" s="28" t="s">
        <v>2391</v>
      </c>
      <c r="J1814" s="28" t="s">
        <v>3845</v>
      </c>
      <c r="K1814" s="28" t="s">
        <v>3846</v>
      </c>
      <c r="L1814" s="28" t="s">
        <v>7086</v>
      </c>
      <c r="M1814" s="28" t="s">
        <v>1</v>
      </c>
      <c r="N1814" s="28" t="s">
        <v>1204</v>
      </c>
      <c r="O1814" s="28" t="s">
        <v>1258</v>
      </c>
      <c r="P1814" s="29">
        <v>45743.402222222219</v>
      </c>
      <c r="Q1814" s="28" t="s">
        <v>1152</v>
      </c>
      <c r="R1814" s="28" t="s">
        <v>1152</v>
      </c>
    </row>
    <row r="1815" spans="1:18" x14ac:dyDescent="0.3">
      <c r="A1815" s="28" t="s">
        <v>7087</v>
      </c>
      <c r="B1815" s="28" t="s">
        <v>7088</v>
      </c>
      <c r="C1815" s="28" t="s">
        <v>7089</v>
      </c>
      <c r="D1815" s="28" t="s">
        <v>7085</v>
      </c>
      <c r="E1815" s="28" t="s">
        <v>4583</v>
      </c>
      <c r="F1815" s="28" t="s">
        <v>6458</v>
      </c>
      <c r="G1815" s="28" t="s">
        <v>6459</v>
      </c>
      <c r="H1815" s="28" t="s">
        <v>5196</v>
      </c>
      <c r="I1815" s="28" t="s">
        <v>2391</v>
      </c>
      <c r="J1815" s="28" t="s">
        <v>3845</v>
      </c>
      <c r="K1815" s="28" t="s">
        <v>3846</v>
      </c>
      <c r="L1815" s="28" t="s">
        <v>7086</v>
      </c>
      <c r="M1815" s="28" t="s">
        <v>1</v>
      </c>
      <c r="N1815" s="28" t="s">
        <v>1204</v>
      </c>
      <c r="O1815" s="28" t="s">
        <v>1151</v>
      </c>
      <c r="P1815" s="29">
        <v>45385.654120370367</v>
      </c>
      <c r="Q1815" s="28" t="s">
        <v>1152</v>
      </c>
      <c r="R1815" s="28" t="s">
        <v>1152</v>
      </c>
    </row>
    <row r="1816" spans="1:18" x14ac:dyDescent="0.3">
      <c r="A1816" s="28" t="s">
        <v>7090</v>
      </c>
      <c r="B1816" s="28" t="s">
        <v>7091</v>
      </c>
      <c r="C1816" s="28" t="s">
        <v>7092</v>
      </c>
      <c r="D1816" s="28" t="s">
        <v>7085</v>
      </c>
      <c r="E1816" s="28" t="s">
        <v>4583</v>
      </c>
      <c r="F1816" s="28" t="s">
        <v>6458</v>
      </c>
      <c r="G1816" s="28" t="s">
        <v>6459</v>
      </c>
      <c r="H1816" s="28" t="s">
        <v>5196</v>
      </c>
      <c r="I1816" s="28" t="s">
        <v>2391</v>
      </c>
      <c r="J1816" s="28" t="s">
        <v>3845</v>
      </c>
      <c r="K1816" s="28" t="s">
        <v>3846</v>
      </c>
      <c r="L1816" s="28" t="s">
        <v>7086</v>
      </c>
      <c r="M1816" s="28" t="s">
        <v>1</v>
      </c>
      <c r="N1816" s="28" t="s">
        <v>1204</v>
      </c>
      <c r="O1816" s="28" t="s">
        <v>1258</v>
      </c>
      <c r="P1816" s="29">
        <v>45497.629479166666</v>
      </c>
      <c r="Q1816" s="28" t="s">
        <v>1152</v>
      </c>
      <c r="R1816" s="28" t="s">
        <v>1152</v>
      </c>
    </row>
    <row r="1817" spans="1:18" x14ac:dyDescent="0.3">
      <c r="A1817" s="28" t="s">
        <v>2102</v>
      </c>
      <c r="B1817" s="28" t="s">
        <v>7093</v>
      </c>
      <c r="C1817" s="28" t="s">
        <v>7094</v>
      </c>
      <c r="D1817" s="28" t="s">
        <v>7085</v>
      </c>
      <c r="E1817" s="28" t="s">
        <v>4583</v>
      </c>
      <c r="F1817" s="28" t="s">
        <v>6458</v>
      </c>
      <c r="G1817" s="28" t="s">
        <v>6459</v>
      </c>
      <c r="H1817" s="28" t="s">
        <v>5196</v>
      </c>
      <c r="I1817" s="28" t="s">
        <v>2391</v>
      </c>
      <c r="J1817" s="28" t="s">
        <v>3845</v>
      </c>
      <c r="K1817" s="28" t="s">
        <v>3846</v>
      </c>
      <c r="L1817" s="28" t="s">
        <v>7086</v>
      </c>
      <c r="M1817" s="28" t="s">
        <v>1</v>
      </c>
      <c r="N1817" s="28" t="s">
        <v>1204</v>
      </c>
      <c r="O1817" s="28" t="s">
        <v>1174</v>
      </c>
      <c r="P1817" s="29">
        <v>45617.466805555552</v>
      </c>
      <c r="Q1817" s="28" t="s">
        <v>1152</v>
      </c>
      <c r="R1817" s="28" t="s">
        <v>1152</v>
      </c>
    </row>
    <row r="1818" spans="1:18" x14ac:dyDescent="0.3">
      <c r="A1818" s="28" t="s">
        <v>7095</v>
      </c>
      <c r="B1818" s="28" t="s">
        <v>7096</v>
      </c>
      <c r="C1818" s="28" t="s">
        <v>7097</v>
      </c>
      <c r="D1818" s="28" t="s">
        <v>7085</v>
      </c>
      <c r="E1818" s="28" t="s">
        <v>4583</v>
      </c>
      <c r="F1818" s="28" t="s">
        <v>6458</v>
      </c>
      <c r="G1818" s="28" t="s">
        <v>6459</v>
      </c>
      <c r="H1818" s="28" t="s">
        <v>5196</v>
      </c>
      <c r="I1818" s="28" t="s">
        <v>2391</v>
      </c>
      <c r="J1818" s="28" t="s">
        <v>3845</v>
      </c>
      <c r="K1818" s="28" t="s">
        <v>3846</v>
      </c>
      <c r="L1818" s="28" t="s">
        <v>7086</v>
      </c>
      <c r="M1818" s="28" t="s">
        <v>907</v>
      </c>
      <c r="N1818" s="28" t="s">
        <v>1150</v>
      </c>
      <c r="O1818" s="28" t="s">
        <v>1163</v>
      </c>
      <c r="P1818" s="29">
        <v>45351.631145833329</v>
      </c>
      <c r="Q1818" s="28" t="s">
        <v>1152</v>
      </c>
      <c r="R1818" s="28" t="s">
        <v>1152</v>
      </c>
    </row>
    <row r="1819" spans="1:18" x14ac:dyDescent="0.3">
      <c r="A1819" s="28" t="s">
        <v>7098</v>
      </c>
      <c r="B1819" s="28" t="s">
        <v>7099</v>
      </c>
      <c r="C1819" s="28" t="s">
        <v>7100</v>
      </c>
      <c r="D1819" s="28" t="s">
        <v>7101</v>
      </c>
      <c r="E1819" s="28" t="s">
        <v>7102</v>
      </c>
      <c r="F1819" s="28" t="s">
        <v>5501</v>
      </c>
      <c r="G1819" s="28" t="s">
        <v>5502</v>
      </c>
      <c r="H1819" s="28" t="s">
        <v>5281</v>
      </c>
      <c r="I1819" s="28" t="s">
        <v>5282</v>
      </c>
      <c r="J1819" s="28" t="s">
        <v>3845</v>
      </c>
      <c r="K1819" s="28" t="s">
        <v>3846</v>
      </c>
      <c r="L1819" s="28" t="s">
        <v>7103</v>
      </c>
      <c r="M1819" s="28" t="s">
        <v>907</v>
      </c>
      <c r="N1819" s="28" t="s">
        <v>1150</v>
      </c>
      <c r="O1819" s="28" t="s">
        <v>1163</v>
      </c>
      <c r="P1819" s="29">
        <v>45351.631412037037</v>
      </c>
      <c r="Q1819" s="28" t="s">
        <v>1152</v>
      </c>
      <c r="R1819" s="28" t="s">
        <v>1152</v>
      </c>
    </row>
    <row r="1820" spans="1:18" x14ac:dyDescent="0.3">
      <c r="A1820" s="28" t="s">
        <v>7104</v>
      </c>
      <c r="B1820" s="28" t="s">
        <v>7105</v>
      </c>
      <c r="C1820" s="28" t="s">
        <v>7106</v>
      </c>
      <c r="D1820" s="28" t="s">
        <v>7101</v>
      </c>
      <c r="E1820" s="28" t="s">
        <v>7102</v>
      </c>
      <c r="F1820" s="28" t="s">
        <v>5501</v>
      </c>
      <c r="G1820" s="28" t="s">
        <v>5502</v>
      </c>
      <c r="H1820" s="28" t="s">
        <v>5281</v>
      </c>
      <c r="I1820" s="28" t="s">
        <v>5282</v>
      </c>
      <c r="J1820" s="28" t="s">
        <v>3845</v>
      </c>
      <c r="K1820" s="28" t="s">
        <v>3846</v>
      </c>
      <c r="L1820" s="28" t="s">
        <v>7103</v>
      </c>
      <c r="M1820" s="28" t="s">
        <v>907</v>
      </c>
      <c r="N1820" s="28" t="s">
        <v>1150</v>
      </c>
      <c r="O1820" s="28" t="s">
        <v>1163</v>
      </c>
      <c r="P1820" s="29">
        <v>45351.631412037037</v>
      </c>
      <c r="Q1820" s="28" t="s">
        <v>1152</v>
      </c>
      <c r="R1820" s="28" t="s">
        <v>1152</v>
      </c>
    </row>
    <row r="1821" spans="1:18" x14ac:dyDescent="0.3">
      <c r="A1821" s="28" t="s">
        <v>7107</v>
      </c>
      <c r="B1821" s="28" t="s">
        <v>7108</v>
      </c>
      <c r="C1821" s="28" t="s">
        <v>7109</v>
      </c>
      <c r="D1821" s="28" t="s">
        <v>7101</v>
      </c>
      <c r="E1821" s="28" t="s">
        <v>7102</v>
      </c>
      <c r="F1821" s="28" t="s">
        <v>5501</v>
      </c>
      <c r="G1821" s="28" t="s">
        <v>5502</v>
      </c>
      <c r="H1821" s="28" t="s">
        <v>5281</v>
      </c>
      <c r="I1821" s="28" t="s">
        <v>5282</v>
      </c>
      <c r="J1821" s="28" t="s">
        <v>3845</v>
      </c>
      <c r="K1821" s="28" t="s">
        <v>3846</v>
      </c>
      <c r="L1821" s="28" t="s">
        <v>7103</v>
      </c>
      <c r="M1821" s="28" t="s">
        <v>907</v>
      </c>
      <c r="N1821" s="28" t="s">
        <v>1150</v>
      </c>
      <c r="O1821" s="28" t="s">
        <v>1163</v>
      </c>
      <c r="P1821" s="29">
        <v>45351.631412037037</v>
      </c>
      <c r="Q1821" s="28" t="s">
        <v>1152</v>
      </c>
      <c r="R1821" s="28" t="s">
        <v>1152</v>
      </c>
    </row>
    <row r="1822" spans="1:18" x14ac:dyDescent="0.3">
      <c r="A1822" s="28" t="s">
        <v>2102</v>
      </c>
      <c r="B1822" s="28" t="s">
        <v>7110</v>
      </c>
      <c r="C1822" s="28" t="s">
        <v>7111</v>
      </c>
      <c r="D1822" s="28" t="s">
        <v>7101</v>
      </c>
      <c r="E1822" s="28" t="s">
        <v>7102</v>
      </c>
      <c r="F1822" s="28" t="s">
        <v>5501</v>
      </c>
      <c r="G1822" s="28" t="s">
        <v>5502</v>
      </c>
      <c r="H1822" s="28" t="s">
        <v>5281</v>
      </c>
      <c r="I1822" s="28" t="s">
        <v>5282</v>
      </c>
      <c r="J1822" s="28" t="s">
        <v>3845</v>
      </c>
      <c r="K1822" s="28" t="s">
        <v>3846</v>
      </c>
      <c r="L1822" s="28" t="s">
        <v>7103</v>
      </c>
      <c r="M1822" s="28" t="s">
        <v>907</v>
      </c>
      <c r="N1822" s="28" t="s">
        <v>1150</v>
      </c>
      <c r="O1822" s="28" t="s">
        <v>1174</v>
      </c>
      <c r="P1822" s="29">
        <v>45562.557824074072</v>
      </c>
      <c r="Q1822" s="28" t="s">
        <v>1152</v>
      </c>
      <c r="R1822" s="28" t="s">
        <v>1152</v>
      </c>
    </row>
    <row r="1823" spans="1:18" x14ac:dyDescent="0.3">
      <c r="A1823" s="28" t="s">
        <v>2102</v>
      </c>
      <c r="B1823" s="28" t="s">
        <v>7112</v>
      </c>
      <c r="C1823" s="28" t="s">
        <v>7113</v>
      </c>
      <c r="D1823" s="28" t="s">
        <v>7101</v>
      </c>
      <c r="E1823" s="28" t="s">
        <v>7102</v>
      </c>
      <c r="F1823" s="28" t="s">
        <v>5501</v>
      </c>
      <c r="G1823" s="28" t="s">
        <v>5502</v>
      </c>
      <c r="H1823" s="28" t="s">
        <v>5281</v>
      </c>
      <c r="I1823" s="28" t="s">
        <v>5282</v>
      </c>
      <c r="J1823" s="28" t="s">
        <v>3845</v>
      </c>
      <c r="K1823" s="28" t="s">
        <v>3846</v>
      </c>
      <c r="L1823" s="28" t="s">
        <v>7103</v>
      </c>
      <c r="M1823" s="28" t="s">
        <v>907</v>
      </c>
      <c r="N1823" s="28" t="s">
        <v>1150</v>
      </c>
      <c r="O1823" s="28" t="s">
        <v>1174</v>
      </c>
      <c r="P1823" s="29">
        <v>45562.556828703702</v>
      </c>
      <c r="Q1823" s="28" t="s">
        <v>1152</v>
      </c>
      <c r="R1823" s="28" t="s">
        <v>1152</v>
      </c>
    </row>
    <row r="1824" spans="1:18" x14ac:dyDescent="0.3">
      <c r="A1824" s="28" t="s">
        <v>7114</v>
      </c>
      <c r="B1824" s="28" t="s">
        <v>7115</v>
      </c>
      <c r="C1824" s="28" t="s">
        <v>7116</v>
      </c>
      <c r="D1824" s="28" t="s">
        <v>7117</v>
      </c>
      <c r="E1824" s="28" t="s">
        <v>7118</v>
      </c>
      <c r="F1824" s="28" t="s">
        <v>7119</v>
      </c>
      <c r="G1824" s="28" t="s">
        <v>7118</v>
      </c>
      <c r="H1824" s="28" t="s">
        <v>7120</v>
      </c>
      <c r="I1824" s="28" t="s">
        <v>7118</v>
      </c>
      <c r="J1824" s="28" t="s">
        <v>3845</v>
      </c>
      <c r="K1824" s="28" t="s">
        <v>3846</v>
      </c>
      <c r="L1824" s="28" t="s">
        <v>7121</v>
      </c>
      <c r="M1824" s="28" t="s">
        <v>907</v>
      </c>
      <c r="N1824" s="28" t="s">
        <v>1150</v>
      </c>
      <c r="O1824" s="28" t="s">
        <v>1163</v>
      </c>
      <c r="P1824" s="29">
        <v>45351.63145833333</v>
      </c>
      <c r="Q1824" s="28" t="s">
        <v>1152</v>
      </c>
      <c r="R1824" s="28" t="s">
        <v>1152</v>
      </c>
    </row>
    <row r="1825" spans="1:18" x14ac:dyDescent="0.3">
      <c r="A1825" s="28" t="s">
        <v>7122</v>
      </c>
      <c r="B1825" s="28" t="s">
        <v>7123</v>
      </c>
      <c r="C1825" s="28" t="s">
        <v>7124</v>
      </c>
      <c r="D1825" s="28" t="s">
        <v>7125</v>
      </c>
      <c r="E1825" s="28" t="s">
        <v>4163</v>
      </c>
      <c r="F1825" s="28" t="s">
        <v>5339</v>
      </c>
      <c r="G1825" s="28" t="s">
        <v>5340</v>
      </c>
      <c r="H1825" s="28" t="s">
        <v>5196</v>
      </c>
      <c r="I1825" s="28" t="s">
        <v>2391</v>
      </c>
      <c r="J1825" s="28" t="s">
        <v>3845</v>
      </c>
      <c r="K1825" s="28" t="s">
        <v>3846</v>
      </c>
      <c r="L1825" s="28" t="s">
        <v>7126</v>
      </c>
      <c r="M1825" s="28" t="s">
        <v>1</v>
      </c>
      <c r="N1825" s="28" t="s">
        <v>1204</v>
      </c>
      <c r="O1825" s="28" t="s">
        <v>1151</v>
      </c>
      <c r="P1825" s="29">
        <v>45385.654108796298</v>
      </c>
      <c r="Q1825" s="28" t="s">
        <v>1152</v>
      </c>
      <c r="R1825" s="28" t="s">
        <v>1152</v>
      </c>
    </row>
    <row r="1826" spans="1:18" x14ac:dyDescent="0.3">
      <c r="A1826" s="28" t="s">
        <v>7127</v>
      </c>
      <c r="B1826" s="28" t="s">
        <v>7128</v>
      </c>
      <c r="C1826" s="28" t="s">
        <v>7129</v>
      </c>
      <c r="D1826" s="28" t="s">
        <v>7125</v>
      </c>
      <c r="E1826" s="28" t="s">
        <v>4163</v>
      </c>
      <c r="F1826" s="28" t="s">
        <v>5339</v>
      </c>
      <c r="G1826" s="28" t="s">
        <v>5340</v>
      </c>
      <c r="H1826" s="28" t="s">
        <v>5196</v>
      </c>
      <c r="I1826" s="28" t="s">
        <v>2391</v>
      </c>
      <c r="J1826" s="28" t="s">
        <v>3845</v>
      </c>
      <c r="K1826" s="28" t="s">
        <v>3846</v>
      </c>
      <c r="L1826" s="28" t="s">
        <v>7126</v>
      </c>
      <c r="M1826" s="28" t="s">
        <v>1</v>
      </c>
      <c r="N1826" s="28" t="s">
        <v>1204</v>
      </c>
      <c r="O1826" s="28" t="s">
        <v>1151</v>
      </c>
      <c r="P1826" s="29">
        <v>45385.654120370367</v>
      </c>
      <c r="Q1826" s="28" t="s">
        <v>1152</v>
      </c>
      <c r="R1826" s="28" t="s">
        <v>1152</v>
      </c>
    </row>
    <row r="1827" spans="1:18" x14ac:dyDescent="0.3">
      <c r="A1827" s="28" t="s">
        <v>7130</v>
      </c>
      <c r="B1827" s="28" t="s">
        <v>7131</v>
      </c>
      <c r="C1827" s="28" t="s">
        <v>7132</v>
      </c>
      <c r="D1827" s="28" t="s">
        <v>7125</v>
      </c>
      <c r="E1827" s="28" t="s">
        <v>4163</v>
      </c>
      <c r="F1827" s="28" t="s">
        <v>5339</v>
      </c>
      <c r="G1827" s="28" t="s">
        <v>5340</v>
      </c>
      <c r="H1827" s="28" t="s">
        <v>5196</v>
      </c>
      <c r="I1827" s="28" t="s">
        <v>2391</v>
      </c>
      <c r="J1827" s="28" t="s">
        <v>3845</v>
      </c>
      <c r="K1827" s="28" t="s">
        <v>3846</v>
      </c>
      <c r="L1827" s="28" t="s">
        <v>7126</v>
      </c>
      <c r="M1827" s="28" t="s">
        <v>907</v>
      </c>
      <c r="N1827" s="28" t="s">
        <v>1150</v>
      </c>
      <c r="O1827" s="28" t="s">
        <v>1163</v>
      </c>
      <c r="P1827" s="29">
        <v>45351.630983796291</v>
      </c>
      <c r="Q1827" s="28" t="s">
        <v>1152</v>
      </c>
      <c r="R1827" s="28" t="s">
        <v>1152</v>
      </c>
    </row>
    <row r="1828" spans="1:18" x14ac:dyDescent="0.3">
      <c r="A1828" s="28" t="s">
        <v>7133</v>
      </c>
      <c r="B1828" s="28" t="s">
        <v>7134</v>
      </c>
      <c r="C1828" s="28" t="s">
        <v>7135</v>
      </c>
      <c r="D1828" s="28" t="s">
        <v>7125</v>
      </c>
      <c r="E1828" s="28" t="s">
        <v>4163</v>
      </c>
      <c r="F1828" s="28" t="s">
        <v>5339</v>
      </c>
      <c r="G1828" s="28" t="s">
        <v>5340</v>
      </c>
      <c r="H1828" s="28" t="s">
        <v>5196</v>
      </c>
      <c r="I1828" s="28" t="s">
        <v>2391</v>
      </c>
      <c r="J1828" s="28" t="s">
        <v>3845</v>
      </c>
      <c r="K1828" s="28" t="s">
        <v>3846</v>
      </c>
      <c r="L1828" s="28" t="s">
        <v>7126</v>
      </c>
      <c r="M1828" s="28" t="s">
        <v>907</v>
      </c>
      <c r="N1828" s="28" t="s">
        <v>1150</v>
      </c>
      <c r="O1828" s="28" t="s">
        <v>1163</v>
      </c>
      <c r="P1828" s="29">
        <v>45351.630983796291</v>
      </c>
      <c r="Q1828" s="28" t="s">
        <v>1152</v>
      </c>
      <c r="R1828" s="28" t="s">
        <v>1152</v>
      </c>
    </row>
    <row r="1829" spans="1:18" x14ac:dyDescent="0.3">
      <c r="A1829" s="28" t="s">
        <v>7136</v>
      </c>
      <c r="B1829" s="28" t="s">
        <v>7137</v>
      </c>
      <c r="C1829" s="28" t="s">
        <v>7138</v>
      </c>
      <c r="D1829" s="28" t="s">
        <v>7125</v>
      </c>
      <c r="E1829" s="28" t="s">
        <v>4163</v>
      </c>
      <c r="F1829" s="28" t="s">
        <v>5339</v>
      </c>
      <c r="G1829" s="28" t="s">
        <v>5340</v>
      </c>
      <c r="H1829" s="28" t="s">
        <v>5196</v>
      </c>
      <c r="I1829" s="28" t="s">
        <v>2391</v>
      </c>
      <c r="J1829" s="28" t="s">
        <v>3845</v>
      </c>
      <c r="K1829" s="28" t="s">
        <v>3846</v>
      </c>
      <c r="L1829" s="28" t="s">
        <v>7126</v>
      </c>
      <c r="M1829" s="28" t="s">
        <v>907</v>
      </c>
      <c r="N1829" s="28" t="s">
        <v>1150</v>
      </c>
      <c r="O1829" s="28" t="s">
        <v>1163</v>
      </c>
      <c r="P1829" s="29">
        <v>45351.630983796291</v>
      </c>
      <c r="Q1829" s="28" t="s">
        <v>1152</v>
      </c>
      <c r="R1829" s="28" t="s">
        <v>1152</v>
      </c>
    </row>
    <row r="1830" spans="1:18" x14ac:dyDescent="0.3">
      <c r="A1830" s="28" t="s">
        <v>7139</v>
      </c>
      <c r="B1830" s="28" t="s">
        <v>7140</v>
      </c>
      <c r="C1830" s="28" t="s">
        <v>7141</v>
      </c>
      <c r="D1830" s="28" t="s">
        <v>7142</v>
      </c>
      <c r="E1830" s="28" t="s">
        <v>7141</v>
      </c>
      <c r="F1830" s="28" t="s">
        <v>6160</v>
      </c>
      <c r="G1830" s="28" t="s">
        <v>6161</v>
      </c>
      <c r="H1830" s="28" t="s">
        <v>5196</v>
      </c>
      <c r="I1830" s="28" t="s">
        <v>2391</v>
      </c>
      <c r="J1830" s="28" t="s">
        <v>3845</v>
      </c>
      <c r="K1830" s="28" t="s">
        <v>3846</v>
      </c>
      <c r="L1830" s="28" t="s">
        <v>7143</v>
      </c>
      <c r="M1830" s="28" t="s">
        <v>907</v>
      </c>
      <c r="N1830" s="28" t="s">
        <v>1150</v>
      </c>
      <c r="O1830" s="28" t="s">
        <v>1163</v>
      </c>
      <c r="P1830" s="29">
        <v>45351.631168981483</v>
      </c>
      <c r="Q1830" s="28" t="s">
        <v>1152</v>
      </c>
      <c r="R1830" s="28" t="s">
        <v>1152</v>
      </c>
    </row>
    <row r="1831" spans="1:18" x14ac:dyDescent="0.3">
      <c r="A1831" s="28" t="s">
        <v>7144</v>
      </c>
      <c r="B1831" s="28" t="s">
        <v>7145</v>
      </c>
      <c r="C1831" s="28" t="s">
        <v>7146</v>
      </c>
      <c r="D1831" s="28" t="s">
        <v>7147</v>
      </c>
      <c r="E1831" s="28" t="s">
        <v>7148</v>
      </c>
      <c r="F1831" s="28" t="s">
        <v>7149</v>
      </c>
      <c r="G1831" s="28" t="s">
        <v>7148</v>
      </c>
      <c r="H1831" s="28" t="s">
        <v>5254</v>
      </c>
      <c r="I1831" s="28" t="s">
        <v>5255</v>
      </c>
      <c r="J1831" s="28" t="s">
        <v>3845</v>
      </c>
      <c r="K1831" s="28" t="s">
        <v>3846</v>
      </c>
      <c r="L1831" s="28" t="s">
        <v>7150</v>
      </c>
      <c r="M1831" s="28" t="s">
        <v>907</v>
      </c>
      <c r="N1831" s="28" t="s">
        <v>1150</v>
      </c>
      <c r="O1831" s="28" t="s">
        <v>1163</v>
      </c>
      <c r="P1831" s="29">
        <v>45351.631516203699</v>
      </c>
      <c r="Q1831" s="28" t="s">
        <v>1152</v>
      </c>
      <c r="R1831" s="28" t="s">
        <v>1152</v>
      </c>
    </row>
    <row r="1832" spans="1:18" x14ac:dyDescent="0.3">
      <c r="A1832" s="28" t="s">
        <v>7151</v>
      </c>
      <c r="B1832" s="28" t="s">
        <v>7152</v>
      </c>
      <c r="C1832" s="28" t="s">
        <v>7153</v>
      </c>
      <c r="D1832" s="28" t="s">
        <v>7147</v>
      </c>
      <c r="E1832" s="28" t="s">
        <v>7148</v>
      </c>
      <c r="F1832" s="28" t="s">
        <v>7149</v>
      </c>
      <c r="G1832" s="28" t="s">
        <v>7148</v>
      </c>
      <c r="H1832" s="28" t="s">
        <v>5254</v>
      </c>
      <c r="I1832" s="28" t="s">
        <v>5255</v>
      </c>
      <c r="J1832" s="28" t="s">
        <v>3845</v>
      </c>
      <c r="K1832" s="28" t="s">
        <v>3846</v>
      </c>
      <c r="L1832" s="28" t="s">
        <v>7150</v>
      </c>
      <c r="M1832" s="28" t="s">
        <v>907</v>
      </c>
      <c r="N1832" s="28" t="s">
        <v>1150</v>
      </c>
      <c r="O1832" s="28" t="s">
        <v>1163</v>
      </c>
      <c r="P1832" s="29">
        <v>45351.631516203699</v>
      </c>
      <c r="Q1832" s="28" t="s">
        <v>1152</v>
      </c>
      <c r="R1832" s="28" t="s">
        <v>1152</v>
      </c>
    </row>
    <row r="1833" spans="1:18" x14ac:dyDescent="0.3">
      <c r="A1833" s="28" t="s">
        <v>7154</v>
      </c>
      <c r="B1833" s="28" t="s">
        <v>7155</v>
      </c>
      <c r="C1833" s="28" t="s">
        <v>7156</v>
      </c>
      <c r="D1833" s="28" t="s">
        <v>7157</v>
      </c>
      <c r="E1833" s="28" t="s">
        <v>4169</v>
      </c>
      <c r="F1833" s="28" t="s">
        <v>5339</v>
      </c>
      <c r="G1833" s="28" t="s">
        <v>5340</v>
      </c>
      <c r="H1833" s="28" t="s">
        <v>5196</v>
      </c>
      <c r="I1833" s="28" t="s">
        <v>2391</v>
      </c>
      <c r="J1833" s="28" t="s">
        <v>3845</v>
      </c>
      <c r="K1833" s="28" t="s">
        <v>3846</v>
      </c>
      <c r="L1833" s="28" t="s">
        <v>7158</v>
      </c>
      <c r="M1833" s="28" t="s">
        <v>1</v>
      </c>
      <c r="N1833" s="28" t="s">
        <v>1204</v>
      </c>
      <c r="O1833" s="28" t="s">
        <v>1151</v>
      </c>
      <c r="P1833" s="29">
        <v>45385.654120370367</v>
      </c>
      <c r="Q1833" s="28" t="s">
        <v>1152</v>
      </c>
      <c r="R1833" s="28" t="s">
        <v>1152</v>
      </c>
    </row>
    <row r="1834" spans="1:18" x14ac:dyDescent="0.3">
      <c r="A1834" s="28" t="s">
        <v>7159</v>
      </c>
      <c r="B1834" s="28" t="s">
        <v>7160</v>
      </c>
      <c r="C1834" s="28" t="s">
        <v>7161</v>
      </c>
      <c r="D1834" s="28" t="s">
        <v>7157</v>
      </c>
      <c r="E1834" s="28" t="s">
        <v>4169</v>
      </c>
      <c r="F1834" s="28" t="s">
        <v>5339</v>
      </c>
      <c r="G1834" s="28" t="s">
        <v>5340</v>
      </c>
      <c r="H1834" s="28" t="s">
        <v>5196</v>
      </c>
      <c r="I1834" s="28" t="s">
        <v>2391</v>
      </c>
      <c r="J1834" s="28" t="s">
        <v>3845</v>
      </c>
      <c r="K1834" s="28" t="s">
        <v>3846</v>
      </c>
      <c r="L1834" s="28" t="s">
        <v>7158</v>
      </c>
      <c r="M1834" s="28" t="s">
        <v>907</v>
      </c>
      <c r="N1834" s="28" t="s">
        <v>1150</v>
      </c>
      <c r="O1834" s="28" t="s">
        <v>1163</v>
      </c>
      <c r="P1834" s="29">
        <v>45351.630983796291</v>
      </c>
      <c r="Q1834" s="28" t="s">
        <v>1152</v>
      </c>
      <c r="R1834" s="28" t="s">
        <v>1152</v>
      </c>
    </row>
    <row r="1835" spans="1:18" x14ac:dyDescent="0.3">
      <c r="A1835" s="28" t="s">
        <v>7162</v>
      </c>
      <c r="B1835" s="28" t="s">
        <v>7163</v>
      </c>
      <c r="C1835" s="28" t="s">
        <v>7164</v>
      </c>
      <c r="D1835" s="28" t="s">
        <v>7157</v>
      </c>
      <c r="E1835" s="28" t="s">
        <v>4169</v>
      </c>
      <c r="F1835" s="28" t="s">
        <v>5339</v>
      </c>
      <c r="G1835" s="28" t="s">
        <v>5340</v>
      </c>
      <c r="H1835" s="28" t="s">
        <v>5196</v>
      </c>
      <c r="I1835" s="28" t="s">
        <v>2391</v>
      </c>
      <c r="J1835" s="28" t="s">
        <v>3845</v>
      </c>
      <c r="K1835" s="28" t="s">
        <v>3846</v>
      </c>
      <c r="L1835" s="28" t="s">
        <v>7158</v>
      </c>
      <c r="M1835" s="28" t="s">
        <v>907</v>
      </c>
      <c r="N1835" s="28" t="s">
        <v>1150</v>
      </c>
      <c r="O1835" s="28" t="s">
        <v>1163</v>
      </c>
      <c r="P1835" s="29">
        <v>45351.630983796291</v>
      </c>
      <c r="Q1835" s="28" t="s">
        <v>1152</v>
      </c>
      <c r="R1835" s="28" t="s">
        <v>1152</v>
      </c>
    </row>
    <row r="1836" spans="1:18" x14ac:dyDescent="0.3">
      <c r="A1836" s="28" t="s">
        <v>7165</v>
      </c>
      <c r="B1836" s="28" t="s">
        <v>7166</v>
      </c>
      <c r="C1836" s="28" t="s">
        <v>7167</v>
      </c>
      <c r="D1836" s="28" t="s">
        <v>7157</v>
      </c>
      <c r="E1836" s="28" t="s">
        <v>4169</v>
      </c>
      <c r="F1836" s="28" t="s">
        <v>5339</v>
      </c>
      <c r="G1836" s="28" t="s">
        <v>5340</v>
      </c>
      <c r="H1836" s="28" t="s">
        <v>5196</v>
      </c>
      <c r="I1836" s="28" t="s">
        <v>2391</v>
      </c>
      <c r="J1836" s="28" t="s">
        <v>3845</v>
      </c>
      <c r="K1836" s="28" t="s">
        <v>3846</v>
      </c>
      <c r="L1836" s="28" t="s">
        <v>7158</v>
      </c>
      <c r="M1836" s="28" t="s">
        <v>907</v>
      </c>
      <c r="N1836" s="28" t="s">
        <v>1150</v>
      </c>
      <c r="O1836" s="28" t="s">
        <v>1163</v>
      </c>
      <c r="P1836" s="29">
        <v>45351.630983796291</v>
      </c>
      <c r="Q1836" s="28" t="s">
        <v>1152</v>
      </c>
      <c r="R1836" s="28" t="s">
        <v>1152</v>
      </c>
    </row>
    <row r="1837" spans="1:18" x14ac:dyDescent="0.3">
      <c r="A1837" s="28" t="s">
        <v>7168</v>
      </c>
      <c r="B1837" s="28" t="s">
        <v>7169</v>
      </c>
      <c r="C1837" s="28" t="s">
        <v>7170</v>
      </c>
      <c r="D1837" s="28" t="s">
        <v>7157</v>
      </c>
      <c r="E1837" s="28" t="s">
        <v>4169</v>
      </c>
      <c r="F1837" s="28" t="s">
        <v>5339</v>
      </c>
      <c r="G1837" s="28" t="s">
        <v>5340</v>
      </c>
      <c r="H1837" s="28" t="s">
        <v>5196</v>
      </c>
      <c r="I1837" s="28" t="s">
        <v>2391</v>
      </c>
      <c r="J1837" s="28" t="s">
        <v>3845</v>
      </c>
      <c r="K1837" s="28" t="s">
        <v>3846</v>
      </c>
      <c r="L1837" s="28" t="s">
        <v>7158</v>
      </c>
      <c r="M1837" s="28" t="s">
        <v>907</v>
      </c>
      <c r="N1837" s="28" t="s">
        <v>1150</v>
      </c>
      <c r="O1837" s="28" t="s">
        <v>1163</v>
      </c>
      <c r="P1837" s="29">
        <v>45351.630995370368</v>
      </c>
      <c r="Q1837" s="28" t="s">
        <v>1152</v>
      </c>
      <c r="R1837" s="28" t="s">
        <v>1152</v>
      </c>
    </row>
    <row r="1838" spans="1:18" x14ac:dyDescent="0.3">
      <c r="A1838" s="28" t="s">
        <v>7171</v>
      </c>
      <c r="B1838" s="28" t="s">
        <v>7172</v>
      </c>
      <c r="C1838" s="28" t="s">
        <v>7173</v>
      </c>
      <c r="D1838" s="28" t="s">
        <v>7157</v>
      </c>
      <c r="E1838" s="28" t="s">
        <v>4169</v>
      </c>
      <c r="F1838" s="28" t="s">
        <v>5339</v>
      </c>
      <c r="G1838" s="28" t="s">
        <v>5340</v>
      </c>
      <c r="H1838" s="28" t="s">
        <v>5196</v>
      </c>
      <c r="I1838" s="28" t="s">
        <v>2391</v>
      </c>
      <c r="J1838" s="28" t="s">
        <v>3845</v>
      </c>
      <c r="K1838" s="28" t="s">
        <v>3846</v>
      </c>
      <c r="L1838" s="28" t="s">
        <v>7158</v>
      </c>
      <c r="M1838" s="28" t="s">
        <v>907</v>
      </c>
      <c r="N1838" s="28" t="s">
        <v>1150</v>
      </c>
      <c r="O1838" s="28" t="s">
        <v>1163</v>
      </c>
      <c r="P1838" s="29">
        <v>45351.630983796291</v>
      </c>
      <c r="Q1838" s="28" t="s">
        <v>1152</v>
      </c>
      <c r="R1838" s="28" t="s">
        <v>1152</v>
      </c>
    </row>
    <row r="1839" spans="1:18" x14ac:dyDescent="0.3">
      <c r="A1839" s="28" t="s">
        <v>7174</v>
      </c>
      <c r="B1839" s="28" t="s">
        <v>7175</v>
      </c>
      <c r="C1839" s="28" t="s">
        <v>7176</v>
      </c>
      <c r="D1839" s="28" t="s">
        <v>7177</v>
      </c>
      <c r="E1839" s="28" t="s">
        <v>7178</v>
      </c>
      <c r="F1839" s="28" t="s">
        <v>5581</v>
      </c>
      <c r="G1839" s="28" t="s">
        <v>5582</v>
      </c>
      <c r="H1839" s="28" t="s">
        <v>5583</v>
      </c>
      <c r="I1839" s="28" t="s">
        <v>5582</v>
      </c>
      <c r="J1839" s="28" t="s">
        <v>3845</v>
      </c>
      <c r="K1839" s="28" t="s">
        <v>3846</v>
      </c>
      <c r="L1839" s="28" t="s">
        <v>7179</v>
      </c>
      <c r="M1839" s="28" t="s">
        <v>907</v>
      </c>
      <c r="N1839" s="28" t="s">
        <v>1150</v>
      </c>
      <c r="O1839" s="28" t="s">
        <v>1163</v>
      </c>
      <c r="P1839" s="29">
        <v>45351.631990740738</v>
      </c>
      <c r="Q1839" s="28" t="s">
        <v>1152</v>
      </c>
      <c r="R1839" s="28" t="s">
        <v>1152</v>
      </c>
    </row>
    <row r="1840" spans="1:18" x14ac:dyDescent="0.3">
      <c r="A1840" s="28" t="s">
        <v>7180</v>
      </c>
      <c r="B1840" s="28" t="s">
        <v>7181</v>
      </c>
      <c r="C1840" s="28" t="s">
        <v>7182</v>
      </c>
      <c r="D1840" s="28" t="s">
        <v>7177</v>
      </c>
      <c r="E1840" s="28" t="s">
        <v>7178</v>
      </c>
      <c r="F1840" s="28" t="s">
        <v>5581</v>
      </c>
      <c r="G1840" s="28" t="s">
        <v>5582</v>
      </c>
      <c r="H1840" s="28" t="s">
        <v>5583</v>
      </c>
      <c r="I1840" s="28" t="s">
        <v>5582</v>
      </c>
      <c r="J1840" s="28" t="s">
        <v>3845</v>
      </c>
      <c r="K1840" s="28" t="s">
        <v>3846</v>
      </c>
      <c r="L1840" s="28" t="s">
        <v>7179</v>
      </c>
      <c r="M1840" s="28" t="s">
        <v>907</v>
      </c>
      <c r="N1840" s="28" t="s">
        <v>1150</v>
      </c>
      <c r="O1840" s="28" t="s">
        <v>1163</v>
      </c>
      <c r="P1840" s="29">
        <v>45351.631979166668</v>
      </c>
      <c r="Q1840" s="28" t="s">
        <v>1152</v>
      </c>
      <c r="R1840" s="28" t="s">
        <v>1152</v>
      </c>
    </row>
    <row r="1841" spans="1:18" x14ac:dyDescent="0.3">
      <c r="A1841" s="28" t="s">
        <v>7183</v>
      </c>
      <c r="B1841" s="28" t="s">
        <v>7184</v>
      </c>
      <c r="C1841" s="28" t="s">
        <v>7185</v>
      </c>
      <c r="D1841" s="28" t="s">
        <v>7177</v>
      </c>
      <c r="E1841" s="28" t="s">
        <v>7178</v>
      </c>
      <c r="F1841" s="28" t="s">
        <v>5581</v>
      </c>
      <c r="G1841" s="28" t="s">
        <v>5582</v>
      </c>
      <c r="H1841" s="28" t="s">
        <v>5583</v>
      </c>
      <c r="I1841" s="28" t="s">
        <v>5582</v>
      </c>
      <c r="J1841" s="28" t="s">
        <v>3845</v>
      </c>
      <c r="K1841" s="28" t="s">
        <v>3846</v>
      </c>
      <c r="L1841" s="28" t="s">
        <v>7179</v>
      </c>
      <c r="M1841" s="28" t="s">
        <v>907</v>
      </c>
      <c r="N1841" s="28" t="s">
        <v>1150</v>
      </c>
      <c r="O1841" s="28" t="s">
        <v>1163</v>
      </c>
      <c r="P1841" s="29">
        <v>45351.631990740738</v>
      </c>
      <c r="Q1841" s="28" t="s">
        <v>1152</v>
      </c>
      <c r="R1841" s="28" t="s">
        <v>1152</v>
      </c>
    </row>
    <row r="1842" spans="1:18" x14ac:dyDescent="0.3">
      <c r="A1842" s="28" t="s">
        <v>7186</v>
      </c>
      <c r="B1842" s="28" t="s">
        <v>7187</v>
      </c>
      <c r="C1842" s="28" t="s">
        <v>7188</v>
      </c>
      <c r="D1842" s="28" t="s">
        <v>7177</v>
      </c>
      <c r="E1842" s="28" t="s">
        <v>7178</v>
      </c>
      <c r="F1842" s="28" t="s">
        <v>5581</v>
      </c>
      <c r="G1842" s="28" t="s">
        <v>5582</v>
      </c>
      <c r="H1842" s="28" t="s">
        <v>5583</v>
      </c>
      <c r="I1842" s="28" t="s">
        <v>5582</v>
      </c>
      <c r="J1842" s="28" t="s">
        <v>3845</v>
      </c>
      <c r="K1842" s="28" t="s">
        <v>3846</v>
      </c>
      <c r="L1842" s="28" t="s">
        <v>7179</v>
      </c>
      <c r="M1842" s="28" t="s">
        <v>907</v>
      </c>
      <c r="N1842" s="28" t="s">
        <v>1150</v>
      </c>
      <c r="O1842" s="28" t="s">
        <v>1151</v>
      </c>
      <c r="P1842" s="29">
        <v>45394.683206018519</v>
      </c>
      <c r="Q1842" s="28" t="s">
        <v>1152</v>
      </c>
      <c r="R1842" s="28" t="s">
        <v>1152</v>
      </c>
    </row>
    <row r="1843" spans="1:18" x14ac:dyDescent="0.3">
      <c r="A1843" s="28" t="s">
        <v>7189</v>
      </c>
      <c r="B1843" s="28" t="s">
        <v>7190</v>
      </c>
      <c r="C1843" s="28" t="s">
        <v>7178</v>
      </c>
      <c r="D1843" s="28" t="s">
        <v>7177</v>
      </c>
      <c r="E1843" s="28" t="s">
        <v>7178</v>
      </c>
      <c r="F1843" s="28" t="s">
        <v>5581</v>
      </c>
      <c r="G1843" s="28" t="s">
        <v>5582</v>
      </c>
      <c r="H1843" s="28" t="s">
        <v>5583</v>
      </c>
      <c r="I1843" s="28" t="s">
        <v>5582</v>
      </c>
      <c r="J1843" s="28" t="s">
        <v>3845</v>
      </c>
      <c r="K1843" s="28" t="s">
        <v>3846</v>
      </c>
      <c r="L1843" s="28" t="s">
        <v>7179</v>
      </c>
      <c r="M1843" s="28" t="s">
        <v>907</v>
      </c>
      <c r="N1843" s="28" t="s">
        <v>1150</v>
      </c>
      <c r="O1843" s="28" t="s">
        <v>1163</v>
      </c>
      <c r="P1843" s="29">
        <v>45351.631990740738</v>
      </c>
      <c r="Q1843" s="28" t="s">
        <v>1152</v>
      </c>
      <c r="R1843" s="28" t="s">
        <v>1152</v>
      </c>
    </row>
    <row r="1844" spans="1:18" x14ac:dyDescent="0.3">
      <c r="A1844" s="28" t="s">
        <v>7191</v>
      </c>
      <c r="B1844" s="28" t="s">
        <v>7192</v>
      </c>
      <c r="C1844" s="28" t="s">
        <v>7193</v>
      </c>
      <c r="D1844" s="28" t="s">
        <v>7177</v>
      </c>
      <c r="E1844" s="28" t="s">
        <v>7178</v>
      </c>
      <c r="F1844" s="28" t="s">
        <v>5581</v>
      </c>
      <c r="G1844" s="28" t="s">
        <v>5582</v>
      </c>
      <c r="H1844" s="28" t="s">
        <v>5583</v>
      </c>
      <c r="I1844" s="28" t="s">
        <v>5582</v>
      </c>
      <c r="J1844" s="28" t="s">
        <v>3845</v>
      </c>
      <c r="K1844" s="28" t="s">
        <v>3846</v>
      </c>
      <c r="L1844" s="28" t="s">
        <v>7179</v>
      </c>
      <c r="M1844" s="28" t="s">
        <v>907</v>
      </c>
      <c r="N1844" s="28" t="s">
        <v>1150</v>
      </c>
      <c r="O1844" s="28" t="s">
        <v>1163</v>
      </c>
      <c r="P1844" s="29">
        <v>45351.631979166668</v>
      </c>
      <c r="Q1844" s="28" t="s">
        <v>1152</v>
      </c>
      <c r="R1844" s="28" t="s">
        <v>1152</v>
      </c>
    </row>
    <row r="1845" spans="1:18" x14ac:dyDescent="0.3">
      <c r="A1845" s="28" t="s">
        <v>7194</v>
      </c>
      <c r="B1845" s="28" t="s">
        <v>7195</v>
      </c>
      <c r="C1845" s="28" t="s">
        <v>7196</v>
      </c>
      <c r="D1845" s="28" t="s">
        <v>7197</v>
      </c>
      <c r="E1845" s="28" t="s">
        <v>7198</v>
      </c>
      <c r="F1845" s="28" t="s">
        <v>5265</v>
      </c>
      <c r="G1845" s="28" t="s">
        <v>5266</v>
      </c>
      <c r="H1845" s="28" t="s">
        <v>5267</v>
      </c>
      <c r="I1845" s="28" t="s">
        <v>5268</v>
      </c>
      <c r="J1845" s="28" t="s">
        <v>3845</v>
      </c>
      <c r="K1845" s="28" t="s">
        <v>3846</v>
      </c>
      <c r="L1845" s="28" t="s">
        <v>7199</v>
      </c>
      <c r="M1845" s="28" t="s">
        <v>907</v>
      </c>
      <c r="N1845" s="28" t="s">
        <v>1150</v>
      </c>
      <c r="O1845" s="28" t="s">
        <v>1163</v>
      </c>
      <c r="P1845" s="29">
        <v>45351.631203703699</v>
      </c>
      <c r="Q1845" s="28" t="s">
        <v>1152</v>
      </c>
      <c r="R1845" s="28" t="s">
        <v>1152</v>
      </c>
    </row>
    <row r="1846" spans="1:18" x14ac:dyDescent="0.3">
      <c r="A1846" s="28" t="s">
        <v>7200</v>
      </c>
      <c r="B1846" s="28" t="s">
        <v>231</v>
      </c>
      <c r="C1846" s="28" t="s">
        <v>232</v>
      </c>
      <c r="D1846" s="28" t="s">
        <v>7197</v>
      </c>
      <c r="E1846" s="28" t="s">
        <v>7198</v>
      </c>
      <c r="F1846" s="28" t="s">
        <v>5265</v>
      </c>
      <c r="G1846" s="28" t="s">
        <v>5266</v>
      </c>
      <c r="H1846" s="28" t="s">
        <v>5267</v>
      </c>
      <c r="I1846" s="28" t="s">
        <v>5268</v>
      </c>
      <c r="J1846" s="28" t="s">
        <v>3845</v>
      </c>
      <c r="K1846" s="28" t="s">
        <v>3846</v>
      </c>
      <c r="L1846" s="28" t="s">
        <v>7199</v>
      </c>
      <c r="M1846" s="28" t="s">
        <v>907</v>
      </c>
      <c r="N1846" s="28" t="s">
        <v>1150</v>
      </c>
      <c r="O1846" s="28" t="s">
        <v>1163</v>
      </c>
      <c r="P1846" s="29">
        <v>45351.631238425922</v>
      </c>
      <c r="Q1846" s="28" t="s">
        <v>1152</v>
      </c>
      <c r="R1846" s="28" t="s">
        <v>1152</v>
      </c>
    </row>
    <row r="1847" spans="1:18" x14ac:dyDescent="0.3">
      <c r="A1847" s="28" t="s">
        <v>7201</v>
      </c>
      <c r="B1847" s="28" t="s">
        <v>7202</v>
      </c>
      <c r="C1847" s="28" t="s">
        <v>7203</v>
      </c>
      <c r="D1847" s="28" t="s">
        <v>7197</v>
      </c>
      <c r="E1847" s="28" t="s">
        <v>7198</v>
      </c>
      <c r="F1847" s="28" t="s">
        <v>5265</v>
      </c>
      <c r="G1847" s="28" t="s">
        <v>5266</v>
      </c>
      <c r="H1847" s="28" t="s">
        <v>5267</v>
      </c>
      <c r="I1847" s="28" t="s">
        <v>5268</v>
      </c>
      <c r="J1847" s="28" t="s">
        <v>3845</v>
      </c>
      <c r="K1847" s="28" t="s">
        <v>3846</v>
      </c>
      <c r="L1847" s="28" t="s">
        <v>7199</v>
      </c>
      <c r="M1847" s="28" t="s">
        <v>907</v>
      </c>
      <c r="N1847" s="28" t="s">
        <v>1150</v>
      </c>
      <c r="O1847" s="28" t="s">
        <v>1151</v>
      </c>
      <c r="P1847" s="29">
        <v>45383.545868055553</v>
      </c>
      <c r="Q1847" s="28" t="s">
        <v>1152</v>
      </c>
      <c r="R1847" s="28" t="s">
        <v>1152</v>
      </c>
    </row>
    <row r="1848" spans="1:18" x14ac:dyDescent="0.3">
      <c r="A1848" s="28" t="s">
        <v>7204</v>
      </c>
      <c r="B1848" s="28" t="s">
        <v>7205</v>
      </c>
      <c r="C1848" s="28" t="s">
        <v>7206</v>
      </c>
      <c r="D1848" s="28" t="s">
        <v>7207</v>
      </c>
      <c r="E1848" s="28" t="s">
        <v>7208</v>
      </c>
      <c r="F1848" s="28" t="s">
        <v>5657</v>
      </c>
      <c r="G1848" s="28" t="s">
        <v>5658</v>
      </c>
      <c r="H1848" s="28" t="s">
        <v>5267</v>
      </c>
      <c r="I1848" s="28" t="s">
        <v>5268</v>
      </c>
      <c r="J1848" s="28" t="s">
        <v>3845</v>
      </c>
      <c r="K1848" s="28" t="s">
        <v>3846</v>
      </c>
      <c r="L1848" s="28" t="s">
        <v>7209</v>
      </c>
      <c r="M1848" s="28" t="s">
        <v>907</v>
      </c>
      <c r="N1848" s="28" t="s">
        <v>1150</v>
      </c>
      <c r="O1848" s="28" t="s">
        <v>1151</v>
      </c>
      <c r="P1848" s="29">
        <v>45383.54587962963</v>
      </c>
      <c r="Q1848" s="28" t="s">
        <v>1152</v>
      </c>
      <c r="R1848" s="28" t="s">
        <v>1152</v>
      </c>
    </row>
    <row r="1849" spans="1:18" x14ac:dyDescent="0.3">
      <c r="A1849" s="28" t="s">
        <v>7210</v>
      </c>
      <c r="B1849" s="28" t="s">
        <v>7211</v>
      </c>
      <c r="C1849" s="28" t="s">
        <v>7212</v>
      </c>
      <c r="D1849" s="28" t="s">
        <v>7207</v>
      </c>
      <c r="E1849" s="28" t="s">
        <v>7208</v>
      </c>
      <c r="F1849" s="28" t="s">
        <v>5657</v>
      </c>
      <c r="G1849" s="28" t="s">
        <v>5658</v>
      </c>
      <c r="H1849" s="28" t="s">
        <v>5267</v>
      </c>
      <c r="I1849" s="28" t="s">
        <v>5268</v>
      </c>
      <c r="J1849" s="28" t="s">
        <v>3845</v>
      </c>
      <c r="K1849" s="28" t="s">
        <v>3846</v>
      </c>
      <c r="L1849" s="28" t="s">
        <v>7209</v>
      </c>
      <c r="M1849" s="28" t="s">
        <v>907</v>
      </c>
      <c r="N1849" s="28" t="s">
        <v>1150</v>
      </c>
      <c r="O1849" s="28" t="s">
        <v>1151</v>
      </c>
      <c r="P1849" s="29">
        <v>45383.545868055553</v>
      </c>
      <c r="Q1849" s="28" t="s">
        <v>1152</v>
      </c>
      <c r="R1849" s="28" t="s">
        <v>1152</v>
      </c>
    </row>
    <row r="1850" spans="1:18" x14ac:dyDescent="0.3">
      <c r="A1850" s="28" t="s">
        <v>7213</v>
      </c>
      <c r="B1850" s="28" t="s">
        <v>7214</v>
      </c>
      <c r="C1850" s="28" t="s">
        <v>7215</v>
      </c>
      <c r="D1850" s="28" t="s">
        <v>7207</v>
      </c>
      <c r="E1850" s="28" t="s">
        <v>7208</v>
      </c>
      <c r="F1850" s="28" t="s">
        <v>5657</v>
      </c>
      <c r="G1850" s="28" t="s">
        <v>5658</v>
      </c>
      <c r="H1850" s="28" t="s">
        <v>5267</v>
      </c>
      <c r="I1850" s="28" t="s">
        <v>5268</v>
      </c>
      <c r="J1850" s="28" t="s">
        <v>3845</v>
      </c>
      <c r="K1850" s="28" t="s">
        <v>3846</v>
      </c>
      <c r="L1850" s="28" t="s">
        <v>7209</v>
      </c>
      <c r="M1850" s="28" t="s">
        <v>907</v>
      </c>
      <c r="N1850" s="28" t="s">
        <v>1150</v>
      </c>
      <c r="O1850" s="28" t="s">
        <v>1163</v>
      </c>
      <c r="P1850" s="29">
        <v>45351.633159722223</v>
      </c>
      <c r="Q1850" s="28" t="s">
        <v>1152</v>
      </c>
      <c r="R1850" s="28" t="s">
        <v>1152</v>
      </c>
    </row>
    <row r="1851" spans="1:18" x14ac:dyDescent="0.3">
      <c r="A1851" s="28" t="s">
        <v>7216</v>
      </c>
      <c r="B1851" s="28" t="s">
        <v>7217</v>
      </c>
      <c r="C1851" s="28" t="s">
        <v>7218</v>
      </c>
      <c r="D1851" s="28" t="s">
        <v>7207</v>
      </c>
      <c r="E1851" s="28" t="s">
        <v>7208</v>
      </c>
      <c r="F1851" s="28" t="s">
        <v>5657</v>
      </c>
      <c r="G1851" s="28" t="s">
        <v>5658</v>
      </c>
      <c r="H1851" s="28" t="s">
        <v>5267</v>
      </c>
      <c r="I1851" s="28" t="s">
        <v>5268</v>
      </c>
      <c r="J1851" s="28" t="s">
        <v>3845</v>
      </c>
      <c r="K1851" s="28" t="s">
        <v>3846</v>
      </c>
      <c r="L1851" s="28" t="s">
        <v>7209</v>
      </c>
      <c r="M1851" s="28" t="s">
        <v>926</v>
      </c>
      <c r="N1851" s="28" t="s">
        <v>82</v>
      </c>
      <c r="O1851" s="28" t="s">
        <v>1258</v>
      </c>
      <c r="P1851" s="29">
        <v>45672.380150462959</v>
      </c>
      <c r="Q1851" s="28" t="s">
        <v>1175</v>
      </c>
      <c r="R1851" s="28" t="s">
        <v>1152</v>
      </c>
    </row>
    <row r="1852" spans="1:18" x14ac:dyDescent="0.3">
      <c r="A1852" s="28" t="s">
        <v>7216</v>
      </c>
      <c r="B1852" s="28" t="s">
        <v>7219</v>
      </c>
      <c r="C1852" s="28" t="s">
        <v>7220</v>
      </c>
      <c r="D1852" s="28" t="s">
        <v>7207</v>
      </c>
      <c r="E1852" s="28" t="s">
        <v>7208</v>
      </c>
      <c r="F1852" s="28" t="s">
        <v>5657</v>
      </c>
      <c r="G1852" s="28" t="s">
        <v>5658</v>
      </c>
      <c r="H1852" s="28" t="s">
        <v>5267</v>
      </c>
      <c r="I1852" s="28" t="s">
        <v>5268</v>
      </c>
      <c r="J1852" s="28" t="s">
        <v>3845</v>
      </c>
      <c r="K1852" s="28" t="s">
        <v>3846</v>
      </c>
      <c r="L1852" s="28" t="s">
        <v>7209</v>
      </c>
      <c r="M1852" s="28" t="s">
        <v>907</v>
      </c>
      <c r="N1852" s="28" t="s">
        <v>1150</v>
      </c>
      <c r="O1852" s="28" t="s">
        <v>1258</v>
      </c>
      <c r="P1852" s="29">
        <v>45672.391666666663</v>
      </c>
      <c r="Q1852" s="28" t="s">
        <v>1152</v>
      </c>
      <c r="R1852" s="28" t="s">
        <v>1152</v>
      </c>
    </row>
    <row r="1853" spans="1:18" x14ac:dyDescent="0.3">
      <c r="A1853" s="28" t="s">
        <v>7221</v>
      </c>
      <c r="B1853" s="28" t="s">
        <v>7222</v>
      </c>
      <c r="C1853" s="28" t="s">
        <v>7223</v>
      </c>
      <c r="D1853" s="28" t="s">
        <v>7207</v>
      </c>
      <c r="E1853" s="28" t="s">
        <v>7208</v>
      </c>
      <c r="F1853" s="28" t="s">
        <v>5657</v>
      </c>
      <c r="G1853" s="28" t="s">
        <v>5658</v>
      </c>
      <c r="H1853" s="28" t="s">
        <v>5267</v>
      </c>
      <c r="I1853" s="28" t="s">
        <v>5268</v>
      </c>
      <c r="J1853" s="28" t="s">
        <v>3845</v>
      </c>
      <c r="K1853" s="28" t="s">
        <v>3846</v>
      </c>
      <c r="L1853" s="28" t="s">
        <v>7209</v>
      </c>
      <c r="M1853" s="28" t="s">
        <v>907</v>
      </c>
      <c r="N1853" s="28" t="s">
        <v>1150</v>
      </c>
      <c r="O1853" s="28" t="s">
        <v>1258</v>
      </c>
      <c r="P1853" s="29">
        <v>45672.391273148147</v>
      </c>
      <c r="Q1853" s="28" t="s">
        <v>1152</v>
      </c>
      <c r="R1853" s="28" t="s">
        <v>1152</v>
      </c>
    </row>
    <row r="1854" spans="1:18" x14ac:dyDescent="0.3">
      <c r="A1854" s="28" t="s">
        <v>7224</v>
      </c>
      <c r="B1854" s="28" t="s">
        <v>7225</v>
      </c>
      <c r="C1854" s="28" t="s">
        <v>7226</v>
      </c>
      <c r="D1854" s="28" t="s">
        <v>7207</v>
      </c>
      <c r="E1854" s="28" t="s">
        <v>7208</v>
      </c>
      <c r="F1854" s="28" t="s">
        <v>5657</v>
      </c>
      <c r="G1854" s="28" t="s">
        <v>5658</v>
      </c>
      <c r="H1854" s="28" t="s">
        <v>5267</v>
      </c>
      <c r="I1854" s="28" t="s">
        <v>5268</v>
      </c>
      <c r="J1854" s="28" t="s">
        <v>3845</v>
      </c>
      <c r="K1854" s="28" t="s">
        <v>3846</v>
      </c>
      <c r="L1854" s="28" t="s">
        <v>7209</v>
      </c>
      <c r="M1854" s="28" t="s">
        <v>907</v>
      </c>
      <c r="N1854" s="28" t="s">
        <v>1150</v>
      </c>
      <c r="O1854" s="28" t="s">
        <v>1174</v>
      </c>
      <c r="P1854" s="29">
        <v>45490.681805555556</v>
      </c>
      <c r="Q1854" s="28" t="s">
        <v>1152</v>
      </c>
      <c r="R1854" s="28" t="s">
        <v>1152</v>
      </c>
    </row>
    <row r="1855" spans="1:18" x14ac:dyDescent="0.3">
      <c r="A1855" s="28" t="s">
        <v>7227</v>
      </c>
      <c r="B1855" s="28" t="s">
        <v>7228</v>
      </c>
      <c r="C1855" s="28" t="s">
        <v>7229</v>
      </c>
      <c r="D1855" s="28" t="s">
        <v>7207</v>
      </c>
      <c r="E1855" s="28" t="s">
        <v>7208</v>
      </c>
      <c r="F1855" s="28" t="s">
        <v>5657</v>
      </c>
      <c r="G1855" s="28" t="s">
        <v>5658</v>
      </c>
      <c r="H1855" s="28" t="s">
        <v>5267</v>
      </c>
      <c r="I1855" s="28" t="s">
        <v>5268</v>
      </c>
      <c r="J1855" s="28" t="s">
        <v>3845</v>
      </c>
      <c r="K1855" s="28" t="s">
        <v>3846</v>
      </c>
      <c r="L1855" s="28" t="s">
        <v>7209</v>
      </c>
      <c r="M1855" s="28" t="s">
        <v>907</v>
      </c>
      <c r="N1855" s="28" t="s">
        <v>1150</v>
      </c>
      <c r="O1855" s="28" t="s">
        <v>1163</v>
      </c>
      <c r="P1855" s="29">
        <v>45351.631203703699</v>
      </c>
      <c r="Q1855" s="28" t="s">
        <v>1152</v>
      </c>
      <c r="R1855" s="28" t="s">
        <v>1152</v>
      </c>
    </row>
    <row r="1856" spans="1:18" x14ac:dyDescent="0.3">
      <c r="A1856" s="28" t="s">
        <v>7230</v>
      </c>
      <c r="B1856" s="28" t="s">
        <v>7231</v>
      </c>
      <c r="C1856" s="28" t="s">
        <v>7232</v>
      </c>
      <c r="D1856" s="28" t="s">
        <v>7207</v>
      </c>
      <c r="E1856" s="28" t="s">
        <v>7208</v>
      </c>
      <c r="F1856" s="28" t="s">
        <v>5657</v>
      </c>
      <c r="G1856" s="28" t="s">
        <v>5658</v>
      </c>
      <c r="H1856" s="28" t="s">
        <v>5267</v>
      </c>
      <c r="I1856" s="28" t="s">
        <v>5268</v>
      </c>
      <c r="J1856" s="28" t="s">
        <v>3845</v>
      </c>
      <c r="K1856" s="28" t="s">
        <v>3846</v>
      </c>
      <c r="L1856" s="28" t="s">
        <v>7209</v>
      </c>
      <c r="M1856" s="28" t="s">
        <v>907</v>
      </c>
      <c r="N1856" s="28" t="s">
        <v>1150</v>
      </c>
      <c r="O1856" s="28" t="s">
        <v>1163</v>
      </c>
      <c r="P1856" s="29">
        <v>45351.631273148145</v>
      </c>
      <c r="Q1856" s="28" t="s">
        <v>1152</v>
      </c>
      <c r="R1856" s="28" t="s">
        <v>1152</v>
      </c>
    </row>
    <row r="1857" spans="1:18" x14ac:dyDescent="0.3">
      <c r="A1857" s="28" t="s">
        <v>7233</v>
      </c>
      <c r="B1857" s="28" t="s">
        <v>7234</v>
      </c>
      <c r="C1857" s="28" t="s">
        <v>7235</v>
      </c>
      <c r="D1857" s="28" t="s">
        <v>7207</v>
      </c>
      <c r="E1857" s="28" t="s">
        <v>7208</v>
      </c>
      <c r="F1857" s="28" t="s">
        <v>5657</v>
      </c>
      <c r="G1857" s="28" t="s">
        <v>5658</v>
      </c>
      <c r="H1857" s="28" t="s">
        <v>5267</v>
      </c>
      <c r="I1857" s="28" t="s">
        <v>5268</v>
      </c>
      <c r="J1857" s="28" t="s">
        <v>3845</v>
      </c>
      <c r="K1857" s="28" t="s">
        <v>3846</v>
      </c>
      <c r="L1857" s="28" t="s">
        <v>7209</v>
      </c>
      <c r="M1857" s="28" t="s">
        <v>907</v>
      </c>
      <c r="N1857" s="28" t="s">
        <v>1150</v>
      </c>
      <c r="O1857" s="28" t="s">
        <v>1151</v>
      </c>
      <c r="P1857" s="29">
        <v>45383.54587962963</v>
      </c>
      <c r="Q1857" s="28" t="s">
        <v>1152</v>
      </c>
      <c r="R1857" s="28" t="s">
        <v>1152</v>
      </c>
    </row>
    <row r="1858" spans="1:18" x14ac:dyDescent="0.3">
      <c r="A1858" s="28" t="s">
        <v>7221</v>
      </c>
      <c r="B1858" s="28" t="s">
        <v>7236</v>
      </c>
      <c r="C1858" s="28" t="s">
        <v>7237</v>
      </c>
      <c r="D1858" s="28" t="s">
        <v>7207</v>
      </c>
      <c r="E1858" s="28" t="s">
        <v>7208</v>
      </c>
      <c r="F1858" s="28" t="s">
        <v>5657</v>
      </c>
      <c r="G1858" s="28" t="s">
        <v>5658</v>
      </c>
      <c r="H1858" s="28" t="s">
        <v>5267</v>
      </c>
      <c r="I1858" s="28" t="s">
        <v>5268</v>
      </c>
      <c r="J1858" s="28" t="s">
        <v>3845</v>
      </c>
      <c r="K1858" s="28" t="s">
        <v>3846</v>
      </c>
      <c r="L1858" s="28" t="s">
        <v>7209</v>
      </c>
      <c r="M1858" s="28" t="s">
        <v>926</v>
      </c>
      <c r="N1858" s="28" t="s">
        <v>82</v>
      </c>
      <c r="O1858" s="28" t="s">
        <v>1258</v>
      </c>
      <c r="P1858" s="29">
        <v>45672.379953703705</v>
      </c>
      <c r="Q1858" s="28" t="s">
        <v>1175</v>
      </c>
      <c r="R1858" s="28" t="s">
        <v>1152</v>
      </c>
    </row>
    <row r="1859" spans="1:18" x14ac:dyDescent="0.3">
      <c r="A1859" s="28" t="s">
        <v>7238</v>
      </c>
      <c r="B1859" s="28" t="s">
        <v>7239</v>
      </c>
      <c r="C1859" s="28" t="s">
        <v>7240</v>
      </c>
      <c r="D1859" s="28" t="s">
        <v>7207</v>
      </c>
      <c r="E1859" s="28" t="s">
        <v>7208</v>
      </c>
      <c r="F1859" s="28" t="s">
        <v>5657</v>
      </c>
      <c r="G1859" s="28" t="s">
        <v>5658</v>
      </c>
      <c r="H1859" s="28" t="s">
        <v>5267</v>
      </c>
      <c r="I1859" s="28" t="s">
        <v>5268</v>
      </c>
      <c r="J1859" s="28" t="s">
        <v>3845</v>
      </c>
      <c r="K1859" s="28" t="s">
        <v>3846</v>
      </c>
      <c r="L1859" s="28" t="s">
        <v>7209</v>
      </c>
      <c r="M1859" s="28" t="s">
        <v>907</v>
      </c>
      <c r="N1859" s="28" t="s">
        <v>1150</v>
      </c>
      <c r="O1859" s="28" t="s">
        <v>1163</v>
      </c>
      <c r="P1859" s="29">
        <v>45351.631192129629</v>
      </c>
      <c r="Q1859" s="28" t="s">
        <v>1152</v>
      </c>
      <c r="R1859" s="28" t="s">
        <v>1152</v>
      </c>
    </row>
    <row r="1860" spans="1:18" x14ac:dyDescent="0.3">
      <c r="A1860" s="28" t="s">
        <v>7241</v>
      </c>
      <c r="B1860" s="28" t="s">
        <v>7242</v>
      </c>
      <c r="C1860" s="28" t="s">
        <v>7243</v>
      </c>
      <c r="D1860" s="28" t="s">
        <v>7244</v>
      </c>
      <c r="E1860" s="28" t="s">
        <v>7245</v>
      </c>
      <c r="F1860" s="28" t="s">
        <v>7246</v>
      </c>
      <c r="G1860" s="28" t="s">
        <v>7247</v>
      </c>
      <c r="H1860" s="28" t="s">
        <v>5254</v>
      </c>
      <c r="I1860" s="28" t="s">
        <v>5255</v>
      </c>
      <c r="J1860" s="28" t="s">
        <v>3845</v>
      </c>
      <c r="K1860" s="28" t="s">
        <v>3846</v>
      </c>
      <c r="L1860" s="28" t="s">
        <v>7248</v>
      </c>
      <c r="M1860" s="28" t="s">
        <v>907</v>
      </c>
      <c r="N1860" s="28" t="s">
        <v>1150</v>
      </c>
      <c r="O1860" s="28" t="s">
        <v>1151</v>
      </c>
      <c r="P1860" s="29">
        <v>45394.683182870365</v>
      </c>
      <c r="Q1860" s="28" t="s">
        <v>1152</v>
      </c>
      <c r="R1860" s="28" t="s">
        <v>1152</v>
      </c>
    </row>
    <row r="1861" spans="1:18" x14ac:dyDescent="0.3">
      <c r="A1861" s="28" t="s">
        <v>7249</v>
      </c>
      <c r="B1861" s="28" t="s">
        <v>7250</v>
      </c>
      <c r="C1861" s="28" t="s">
        <v>6251</v>
      </c>
      <c r="D1861" s="28" t="s">
        <v>7244</v>
      </c>
      <c r="E1861" s="28" t="s">
        <v>7245</v>
      </c>
      <c r="F1861" s="28" t="s">
        <v>7246</v>
      </c>
      <c r="G1861" s="28" t="s">
        <v>7247</v>
      </c>
      <c r="H1861" s="28" t="s">
        <v>5254</v>
      </c>
      <c r="I1861" s="28" t="s">
        <v>5255</v>
      </c>
      <c r="J1861" s="28" t="s">
        <v>3845</v>
      </c>
      <c r="K1861" s="28" t="s">
        <v>3846</v>
      </c>
      <c r="L1861" s="28" t="s">
        <v>7248</v>
      </c>
      <c r="M1861" s="28" t="s">
        <v>907</v>
      </c>
      <c r="N1861" s="28" t="s">
        <v>1150</v>
      </c>
      <c r="O1861" s="28" t="s">
        <v>1163</v>
      </c>
      <c r="P1861" s="29">
        <v>45351.631562499999</v>
      </c>
      <c r="Q1861" s="28" t="s">
        <v>1152</v>
      </c>
      <c r="R1861" s="28" t="s">
        <v>1152</v>
      </c>
    </row>
    <row r="1862" spans="1:18" x14ac:dyDescent="0.3">
      <c r="A1862" s="28" t="s">
        <v>7251</v>
      </c>
      <c r="B1862" s="28" t="s">
        <v>7252</v>
      </c>
      <c r="C1862" s="28" t="s">
        <v>7253</v>
      </c>
      <c r="D1862" s="28" t="s">
        <v>7244</v>
      </c>
      <c r="E1862" s="28" t="s">
        <v>7245</v>
      </c>
      <c r="F1862" s="28" t="s">
        <v>7246</v>
      </c>
      <c r="G1862" s="28" t="s">
        <v>7247</v>
      </c>
      <c r="H1862" s="28" t="s">
        <v>5254</v>
      </c>
      <c r="I1862" s="28" t="s">
        <v>5255</v>
      </c>
      <c r="J1862" s="28" t="s">
        <v>3845</v>
      </c>
      <c r="K1862" s="28" t="s">
        <v>3846</v>
      </c>
      <c r="L1862" s="28" t="s">
        <v>7248</v>
      </c>
      <c r="M1862" s="28" t="s">
        <v>907</v>
      </c>
      <c r="N1862" s="28" t="s">
        <v>1150</v>
      </c>
      <c r="O1862" s="28" t="s">
        <v>1163</v>
      </c>
      <c r="P1862" s="29">
        <v>45351.633240740739</v>
      </c>
      <c r="Q1862" s="28" t="s">
        <v>1152</v>
      </c>
      <c r="R1862" s="28" t="s">
        <v>1152</v>
      </c>
    </row>
    <row r="1863" spans="1:18" x14ac:dyDescent="0.3">
      <c r="A1863" s="28" t="s">
        <v>7254</v>
      </c>
      <c r="B1863" s="28" t="s">
        <v>7255</v>
      </c>
      <c r="C1863" s="28" t="s">
        <v>7256</v>
      </c>
      <c r="D1863" s="28" t="s">
        <v>7244</v>
      </c>
      <c r="E1863" s="28" t="s">
        <v>7245</v>
      </c>
      <c r="F1863" s="28" t="s">
        <v>7246</v>
      </c>
      <c r="G1863" s="28" t="s">
        <v>7247</v>
      </c>
      <c r="H1863" s="28" t="s">
        <v>5254</v>
      </c>
      <c r="I1863" s="28" t="s">
        <v>5255</v>
      </c>
      <c r="J1863" s="28" t="s">
        <v>3845</v>
      </c>
      <c r="K1863" s="28" t="s">
        <v>3846</v>
      </c>
      <c r="L1863" s="28" t="s">
        <v>7248</v>
      </c>
      <c r="M1863" s="28" t="s">
        <v>907</v>
      </c>
      <c r="N1863" s="28" t="s">
        <v>1150</v>
      </c>
      <c r="O1863" s="28" t="s">
        <v>1174</v>
      </c>
      <c r="P1863" s="29">
        <v>45562.543564814812</v>
      </c>
      <c r="Q1863" s="28" t="s">
        <v>1152</v>
      </c>
      <c r="R1863" s="28" t="s">
        <v>1152</v>
      </c>
    </row>
    <row r="1864" spans="1:18" x14ac:dyDescent="0.3">
      <c r="A1864" s="28" t="s">
        <v>2102</v>
      </c>
      <c r="B1864" s="28" t="s">
        <v>7257</v>
      </c>
      <c r="C1864" s="28" t="s">
        <v>7258</v>
      </c>
      <c r="D1864" s="28" t="s">
        <v>7244</v>
      </c>
      <c r="E1864" s="28" t="s">
        <v>7245</v>
      </c>
      <c r="F1864" s="28" t="s">
        <v>7246</v>
      </c>
      <c r="G1864" s="28" t="s">
        <v>7247</v>
      </c>
      <c r="H1864" s="28" t="s">
        <v>5254</v>
      </c>
      <c r="I1864" s="28" t="s">
        <v>5255</v>
      </c>
      <c r="J1864" s="28" t="s">
        <v>3845</v>
      </c>
      <c r="K1864" s="28" t="s">
        <v>3846</v>
      </c>
      <c r="L1864" s="28" t="s">
        <v>7248</v>
      </c>
      <c r="M1864" s="28" t="s">
        <v>907</v>
      </c>
      <c r="N1864" s="28" t="s">
        <v>1150</v>
      </c>
      <c r="O1864" s="28" t="s">
        <v>1174</v>
      </c>
      <c r="P1864" s="29">
        <v>45632.54850694444</v>
      </c>
      <c r="Q1864" s="28" t="s">
        <v>1152</v>
      </c>
      <c r="R1864" s="28" t="s">
        <v>1152</v>
      </c>
    </row>
    <row r="1865" spans="1:18" x14ac:dyDescent="0.3">
      <c r="A1865" s="28" t="s">
        <v>7259</v>
      </c>
      <c r="B1865" s="28" t="s">
        <v>7260</v>
      </c>
      <c r="C1865" s="28" t="s">
        <v>7261</v>
      </c>
      <c r="D1865" s="28" t="s">
        <v>7244</v>
      </c>
      <c r="E1865" s="28" t="s">
        <v>7245</v>
      </c>
      <c r="F1865" s="28" t="s">
        <v>7246</v>
      </c>
      <c r="G1865" s="28" t="s">
        <v>7247</v>
      </c>
      <c r="H1865" s="28" t="s">
        <v>5254</v>
      </c>
      <c r="I1865" s="28" t="s">
        <v>5255</v>
      </c>
      <c r="J1865" s="28" t="s">
        <v>3845</v>
      </c>
      <c r="K1865" s="28" t="s">
        <v>3846</v>
      </c>
      <c r="L1865" s="28" t="s">
        <v>7248</v>
      </c>
      <c r="M1865" s="28" t="s">
        <v>907</v>
      </c>
      <c r="N1865" s="28" t="s">
        <v>1150</v>
      </c>
      <c r="O1865" s="28" t="s">
        <v>1163</v>
      </c>
      <c r="P1865" s="29">
        <v>45351.633287037032</v>
      </c>
      <c r="Q1865" s="28" t="s">
        <v>1152</v>
      </c>
      <c r="R1865" s="28" t="s">
        <v>1152</v>
      </c>
    </row>
    <row r="1866" spans="1:18" x14ac:dyDescent="0.3">
      <c r="A1866" s="28" t="s">
        <v>7262</v>
      </c>
      <c r="B1866" s="28" t="s">
        <v>7263</v>
      </c>
      <c r="C1866" s="28" t="s">
        <v>7264</v>
      </c>
      <c r="D1866" s="28" t="s">
        <v>7244</v>
      </c>
      <c r="E1866" s="28" t="s">
        <v>7245</v>
      </c>
      <c r="F1866" s="28" t="s">
        <v>7246</v>
      </c>
      <c r="G1866" s="28" t="s">
        <v>7247</v>
      </c>
      <c r="H1866" s="28" t="s">
        <v>5254</v>
      </c>
      <c r="I1866" s="28" t="s">
        <v>5255</v>
      </c>
      <c r="J1866" s="28" t="s">
        <v>3845</v>
      </c>
      <c r="K1866" s="28" t="s">
        <v>3846</v>
      </c>
      <c r="L1866" s="28" t="s">
        <v>7248</v>
      </c>
      <c r="M1866" s="28" t="s">
        <v>907</v>
      </c>
      <c r="N1866" s="28" t="s">
        <v>1150</v>
      </c>
      <c r="O1866" s="28" t="s">
        <v>1163</v>
      </c>
      <c r="P1866" s="29">
        <v>45351.631562499999</v>
      </c>
      <c r="Q1866" s="28" t="s">
        <v>1152</v>
      </c>
      <c r="R1866" s="28" t="s">
        <v>1152</v>
      </c>
    </row>
    <row r="1867" spans="1:18" x14ac:dyDescent="0.3">
      <c r="A1867" s="28" t="s">
        <v>7265</v>
      </c>
      <c r="B1867" s="28" t="s">
        <v>7266</v>
      </c>
      <c r="C1867" s="28" t="s">
        <v>7267</v>
      </c>
      <c r="D1867" s="28" t="s">
        <v>7244</v>
      </c>
      <c r="E1867" s="28" t="s">
        <v>7245</v>
      </c>
      <c r="F1867" s="28" t="s">
        <v>7246</v>
      </c>
      <c r="G1867" s="28" t="s">
        <v>7247</v>
      </c>
      <c r="H1867" s="28" t="s">
        <v>5254</v>
      </c>
      <c r="I1867" s="28" t="s">
        <v>5255</v>
      </c>
      <c r="J1867" s="28" t="s">
        <v>3845</v>
      </c>
      <c r="K1867" s="28" t="s">
        <v>3846</v>
      </c>
      <c r="L1867" s="28" t="s">
        <v>7248</v>
      </c>
      <c r="M1867" s="28" t="s">
        <v>907</v>
      </c>
      <c r="N1867" s="28" t="s">
        <v>1150</v>
      </c>
      <c r="O1867" s="28" t="s">
        <v>1163</v>
      </c>
      <c r="P1867" s="29">
        <v>45351.631562499999</v>
      </c>
      <c r="Q1867" s="28" t="s">
        <v>1152</v>
      </c>
      <c r="R1867" s="28" t="s">
        <v>1152</v>
      </c>
    </row>
    <row r="1868" spans="1:18" x14ac:dyDescent="0.3">
      <c r="A1868" s="28" t="s">
        <v>7268</v>
      </c>
      <c r="B1868" s="28" t="s">
        <v>7269</v>
      </c>
      <c r="C1868" s="28" t="s">
        <v>7270</v>
      </c>
      <c r="D1868" s="28" t="s">
        <v>7244</v>
      </c>
      <c r="E1868" s="28" t="s">
        <v>7245</v>
      </c>
      <c r="F1868" s="28" t="s">
        <v>7246</v>
      </c>
      <c r="G1868" s="28" t="s">
        <v>7247</v>
      </c>
      <c r="H1868" s="28" t="s">
        <v>5254</v>
      </c>
      <c r="I1868" s="28" t="s">
        <v>5255</v>
      </c>
      <c r="J1868" s="28" t="s">
        <v>3845</v>
      </c>
      <c r="K1868" s="28" t="s">
        <v>3846</v>
      </c>
      <c r="L1868" s="28" t="s">
        <v>7248</v>
      </c>
      <c r="M1868" s="28" t="s">
        <v>907</v>
      </c>
      <c r="N1868" s="28" t="s">
        <v>1150</v>
      </c>
      <c r="O1868" s="28" t="s">
        <v>1151</v>
      </c>
      <c r="P1868" s="29">
        <v>45394.683171296296</v>
      </c>
      <c r="Q1868" s="28" t="s">
        <v>1152</v>
      </c>
      <c r="R1868" s="28" t="s">
        <v>1152</v>
      </c>
    </row>
    <row r="1869" spans="1:18" x14ac:dyDescent="0.3">
      <c r="A1869" s="28" t="s">
        <v>7271</v>
      </c>
      <c r="B1869" s="28" t="s">
        <v>7272</v>
      </c>
      <c r="C1869" s="28" t="s">
        <v>7273</v>
      </c>
      <c r="D1869" s="28" t="s">
        <v>7244</v>
      </c>
      <c r="E1869" s="28" t="s">
        <v>7245</v>
      </c>
      <c r="F1869" s="28" t="s">
        <v>7246</v>
      </c>
      <c r="G1869" s="28" t="s">
        <v>7247</v>
      </c>
      <c r="H1869" s="28" t="s">
        <v>5254</v>
      </c>
      <c r="I1869" s="28" t="s">
        <v>5255</v>
      </c>
      <c r="J1869" s="28" t="s">
        <v>3845</v>
      </c>
      <c r="K1869" s="28" t="s">
        <v>3846</v>
      </c>
      <c r="L1869" s="28" t="s">
        <v>7248</v>
      </c>
      <c r="M1869" s="28" t="s">
        <v>907</v>
      </c>
      <c r="N1869" s="28" t="s">
        <v>1150</v>
      </c>
      <c r="O1869" s="28" t="s">
        <v>1163</v>
      </c>
      <c r="P1869" s="29">
        <v>45351.631562499999</v>
      </c>
      <c r="Q1869" s="28" t="s">
        <v>1152</v>
      </c>
      <c r="R1869" s="28" t="s">
        <v>1152</v>
      </c>
    </row>
    <row r="1870" spans="1:18" x14ac:dyDescent="0.3">
      <c r="A1870" s="28" t="s">
        <v>7274</v>
      </c>
      <c r="B1870" s="28" t="s">
        <v>7275</v>
      </c>
      <c r="C1870" s="28" t="s">
        <v>7276</v>
      </c>
      <c r="D1870" s="28" t="s">
        <v>7244</v>
      </c>
      <c r="E1870" s="28" t="s">
        <v>7245</v>
      </c>
      <c r="F1870" s="28" t="s">
        <v>7246</v>
      </c>
      <c r="G1870" s="28" t="s">
        <v>7247</v>
      </c>
      <c r="H1870" s="28" t="s">
        <v>5254</v>
      </c>
      <c r="I1870" s="28" t="s">
        <v>5255</v>
      </c>
      <c r="J1870" s="28" t="s">
        <v>3845</v>
      </c>
      <c r="K1870" s="28" t="s">
        <v>3846</v>
      </c>
      <c r="L1870" s="28" t="s">
        <v>7248</v>
      </c>
      <c r="M1870" s="28" t="s">
        <v>907</v>
      </c>
      <c r="N1870" s="28" t="s">
        <v>1150</v>
      </c>
      <c r="O1870" s="28" t="s">
        <v>1163</v>
      </c>
      <c r="P1870" s="29">
        <v>45351.631574074076</v>
      </c>
      <c r="Q1870" s="28" t="s">
        <v>1152</v>
      </c>
      <c r="R1870" s="28" t="s">
        <v>1152</v>
      </c>
    </row>
    <row r="1871" spans="1:18" x14ac:dyDescent="0.3">
      <c r="A1871" s="28" t="s">
        <v>7277</v>
      </c>
      <c r="B1871" s="28" t="s">
        <v>457</v>
      </c>
      <c r="C1871" s="28" t="s">
        <v>412</v>
      </c>
      <c r="D1871" s="28" t="s">
        <v>7278</v>
      </c>
      <c r="E1871" s="28" t="s">
        <v>7279</v>
      </c>
      <c r="F1871" s="28" t="s">
        <v>6512</v>
      </c>
      <c r="G1871" s="28" t="s">
        <v>6513</v>
      </c>
      <c r="H1871" s="28" t="s">
        <v>6514</v>
      </c>
      <c r="I1871" s="28" t="s">
        <v>6515</v>
      </c>
      <c r="J1871" s="28" t="s">
        <v>3845</v>
      </c>
      <c r="K1871" s="28" t="s">
        <v>3846</v>
      </c>
      <c r="L1871" s="28" t="s">
        <v>7280</v>
      </c>
      <c r="M1871" s="28" t="s">
        <v>907</v>
      </c>
      <c r="N1871" s="28" t="s">
        <v>1150</v>
      </c>
      <c r="O1871" s="28" t="s">
        <v>1163</v>
      </c>
      <c r="P1871" s="29">
        <v>45351.631898148145</v>
      </c>
      <c r="Q1871" s="28" t="s">
        <v>1152</v>
      </c>
      <c r="R1871" s="28" t="s">
        <v>1152</v>
      </c>
    </row>
    <row r="1872" spans="1:18" x14ac:dyDescent="0.3">
      <c r="A1872" s="28" t="s">
        <v>7281</v>
      </c>
      <c r="B1872" s="28" t="s">
        <v>458</v>
      </c>
      <c r="C1872" s="28" t="s">
        <v>415</v>
      </c>
      <c r="D1872" s="28" t="s">
        <v>7278</v>
      </c>
      <c r="E1872" s="28" t="s">
        <v>7279</v>
      </c>
      <c r="F1872" s="28" t="s">
        <v>6512</v>
      </c>
      <c r="G1872" s="28" t="s">
        <v>6513</v>
      </c>
      <c r="H1872" s="28" t="s">
        <v>6514</v>
      </c>
      <c r="I1872" s="28" t="s">
        <v>6515</v>
      </c>
      <c r="J1872" s="28" t="s">
        <v>3845</v>
      </c>
      <c r="K1872" s="28" t="s">
        <v>3846</v>
      </c>
      <c r="L1872" s="28" t="s">
        <v>7280</v>
      </c>
      <c r="M1872" s="28" t="s">
        <v>907</v>
      </c>
      <c r="N1872" s="28" t="s">
        <v>1150</v>
      </c>
      <c r="O1872" s="28" t="s">
        <v>1163</v>
      </c>
      <c r="P1872" s="29">
        <v>45351.631898148145</v>
      </c>
      <c r="Q1872" s="28" t="s">
        <v>1152</v>
      </c>
      <c r="R1872" s="28" t="s">
        <v>1152</v>
      </c>
    </row>
    <row r="1873" spans="1:18" x14ac:dyDescent="0.3">
      <c r="A1873" s="28" t="s">
        <v>7282</v>
      </c>
      <c r="B1873" s="28" t="s">
        <v>459</v>
      </c>
      <c r="C1873" s="28" t="s">
        <v>460</v>
      </c>
      <c r="D1873" s="28" t="s">
        <v>7278</v>
      </c>
      <c r="E1873" s="28" t="s">
        <v>7279</v>
      </c>
      <c r="F1873" s="28" t="s">
        <v>6512</v>
      </c>
      <c r="G1873" s="28" t="s">
        <v>6513</v>
      </c>
      <c r="H1873" s="28" t="s">
        <v>6514</v>
      </c>
      <c r="I1873" s="28" t="s">
        <v>6515</v>
      </c>
      <c r="J1873" s="28" t="s">
        <v>3845</v>
      </c>
      <c r="K1873" s="28" t="s">
        <v>3846</v>
      </c>
      <c r="L1873" s="28" t="s">
        <v>7280</v>
      </c>
      <c r="M1873" s="28" t="s">
        <v>907</v>
      </c>
      <c r="N1873" s="28" t="s">
        <v>1150</v>
      </c>
      <c r="O1873" s="28" t="s">
        <v>1163</v>
      </c>
      <c r="P1873" s="29">
        <v>45351.631898148145</v>
      </c>
      <c r="Q1873" s="28" t="s">
        <v>1152</v>
      </c>
      <c r="R1873" s="28" t="s">
        <v>1152</v>
      </c>
    </row>
    <row r="1874" spans="1:18" x14ac:dyDescent="0.3">
      <c r="A1874" s="28" t="s">
        <v>7283</v>
      </c>
      <c r="B1874" s="28" t="s">
        <v>7284</v>
      </c>
      <c r="C1874" s="28" t="s">
        <v>7285</v>
      </c>
      <c r="D1874" s="28" t="s">
        <v>7278</v>
      </c>
      <c r="E1874" s="28" t="s">
        <v>7279</v>
      </c>
      <c r="F1874" s="28" t="s">
        <v>6512</v>
      </c>
      <c r="G1874" s="28" t="s">
        <v>6513</v>
      </c>
      <c r="H1874" s="28" t="s">
        <v>6514</v>
      </c>
      <c r="I1874" s="28" t="s">
        <v>6515</v>
      </c>
      <c r="J1874" s="28" t="s">
        <v>3845</v>
      </c>
      <c r="K1874" s="28" t="s">
        <v>3846</v>
      </c>
      <c r="L1874" s="28" t="s">
        <v>7280</v>
      </c>
      <c r="M1874" s="28" t="s">
        <v>907</v>
      </c>
      <c r="N1874" s="28" t="s">
        <v>1150</v>
      </c>
      <c r="O1874" s="28" t="s">
        <v>1163</v>
      </c>
      <c r="P1874" s="29">
        <v>45351.631898148145</v>
      </c>
      <c r="Q1874" s="28" t="s">
        <v>1152</v>
      </c>
      <c r="R1874" s="28" t="s">
        <v>1152</v>
      </c>
    </row>
    <row r="1875" spans="1:18" x14ac:dyDescent="0.3">
      <c r="A1875" s="28" t="s">
        <v>7286</v>
      </c>
      <c r="B1875" s="28" t="s">
        <v>7287</v>
      </c>
      <c r="C1875" s="28" t="s">
        <v>7288</v>
      </c>
      <c r="D1875" s="28" t="s">
        <v>7278</v>
      </c>
      <c r="E1875" s="28" t="s">
        <v>7279</v>
      </c>
      <c r="F1875" s="28" t="s">
        <v>6512</v>
      </c>
      <c r="G1875" s="28" t="s">
        <v>6513</v>
      </c>
      <c r="H1875" s="28" t="s">
        <v>6514</v>
      </c>
      <c r="I1875" s="28" t="s">
        <v>6515</v>
      </c>
      <c r="J1875" s="28" t="s">
        <v>3845</v>
      </c>
      <c r="K1875" s="28" t="s">
        <v>3846</v>
      </c>
      <c r="L1875" s="28" t="s">
        <v>7280</v>
      </c>
      <c r="M1875" s="28" t="s">
        <v>907</v>
      </c>
      <c r="N1875" s="28" t="s">
        <v>1150</v>
      </c>
      <c r="O1875" s="28" t="s">
        <v>1163</v>
      </c>
      <c r="P1875" s="29">
        <v>45351.631898148145</v>
      </c>
      <c r="Q1875" s="28" t="s">
        <v>1152</v>
      </c>
      <c r="R1875" s="28" t="s">
        <v>1152</v>
      </c>
    </row>
    <row r="1876" spans="1:18" x14ac:dyDescent="0.3">
      <c r="A1876" s="28" t="s">
        <v>7289</v>
      </c>
      <c r="B1876" s="28" t="s">
        <v>471</v>
      </c>
      <c r="C1876" s="28" t="s">
        <v>412</v>
      </c>
      <c r="D1876" s="28" t="s">
        <v>7290</v>
      </c>
      <c r="E1876" s="28" t="s">
        <v>7291</v>
      </c>
      <c r="F1876" s="28" t="s">
        <v>6530</v>
      </c>
      <c r="G1876" s="28" t="s">
        <v>6531</v>
      </c>
      <c r="H1876" s="28" t="s">
        <v>3969</v>
      </c>
      <c r="I1876" s="28" t="s">
        <v>3970</v>
      </c>
      <c r="J1876" s="28" t="s">
        <v>3845</v>
      </c>
      <c r="K1876" s="28" t="s">
        <v>3846</v>
      </c>
      <c r="L1876" s="28" t="s">
        <v>7292</v>
      </c>
      <c r="M1876" s="28" t="s">
        <v>907</v>
      </c>
      <c r="N1876" s="28" t="s">
        <v>1150</v>
      </c>
      <c r="O1876" s="28" t="s">
        <v>1163</v>
      </c>
      <c r="P1876" s="29">
        <v>45351.631956018515</v>
      </c>
      <c r="Q1876" s="28" t="s">
        <v>1152</v>
      </c>
      <c r="R1876" s="28" t="s">
        <v>1152</v>
      </c>
    </row>
    <row r="1877" spans="1:18" x14ac:dyDescent="0.3">
      <c r="A1877" s="28" t="s">
        <v>7293</v>
      </c>
      <c r="B1877" s="28" t="s">
        <v>7294</v>
      </c>
      <c r="C1877" s="28" t="s">
        <v>415</v>
      </c>
      <c r="D1877" s="28" t="s">
        <v>7290</v>
      </c>
      <c r="E1877" s="28" t="s">
        <v>7291</v>
      </c>
      <c r="F1877" s="28" t="s">
        <v>6530</v>
      </c>
      <c r="G1877" s="28" t="s">
        <v>6531</v>
      </c>
      <c r="H1877" s="28" t="s">
        <v>3969</v>
      </c>
      <c r="I1877" s="28" t="s">
        <v>3970</v>
      </c>
      <c r="J1877" s="28" t="s">
        <v>3845</v>
      </c>
      <c r="K1877" s="28" t="s">
        <v>3846</v>
      </c>
      <c r="L1877" s="28" t="s">
        <v>7292</v>
      </c>
      <c r="M1877" s="28" t="s">
        <v>907</v>
      </c>
      <c r="N1877" s="28" t="s">
        <v>1150</v>
      </c>
      <c r="O1877" s="28" t="s">
        <v>1163</v>
      </c>
      <c r="P1877" s="29">
        <v>45351.631956018515</v>
      </c>
      <c r="Q1877" s="28" t="s">
        <v>1152</v>
      </c>
      <c r="R1877" s="28" t="s">
        <v>1152</v>
      </c>
    </row>
    <row r="1878" spans="1:18" x14ac:dyDescent="0.3">
      <c r="A1878" s="28" t="s">
        <v>7295</v>
      </c>
      <c r="B1878" s="28" t="s">
        <v>7296</v>
      </c>
      <c r="C1878" s="28" t="s">
        <v>7285</v>
      </c>
      <c r="D1878" s="28" t="s">
        <v>7290</v>
      </c>
      <c r="E1878" s="28" t="s">
        <v>7291</v>
      </c>
      <c r="F1878" s="28" t="s">
        <v>6530</v>
      </c>
      <c r="G1878" s="28" t="s">
        <v>6531</v>
      </c>
      <c r="H1878" s="28" t="s">
        <v>3969</v>
      </c>
      <c r="I1878" s="28" t="s">
        <v>3970</v>
      </c>
      <c r="J1878" s="28" t="s">
        <v>3845</v>
      </c>
      <c r="K1878" s="28" t="s">
        <v>3846</v>
      </c>
      <c r="L1878" s="28" t="s">
        <v>7292</v>
      </c>
      <c r="M1878" s="28" t="s">
        <v>907</v>
      </c>
      <c r="N1878" s="28" t="s">
        <v>1150</v>
      </c>
      <c r="O1878" s="28" t="s">
        <v>1163</v>
      </c>
      <c r="P1878" s="29">
        <v>45351.631956018515</v>
      </c>
      <c r="Q1878" s="28" t="s">
        <v>1152</v>
      </c>
      <c r="R1878" s="28" t="s">
        <v>1152</v>
      </c>
    </row>
    <row r="1879" spans="1:18" x14ac:dyDescent="0.3">
      <c r="A1879" s="28" t="s">
        <v>7297</v>
      </c>
      <c r="B1879" s="28" t="s">
        <v>7298</v>
      </c>
      <c r="C1879" s="28" t="s">
        <v>7288</v>
      </c>
      <c r="D1879" s="28" t="s">
        <v>7290</v>
      </c>
      <c r="E1879" s="28" t="s">
        <v>7291</v>
      </c>
      <c r="F1879" s="28" t="s">
        <v>6530</v>
      </c>
      <c r="G1879" s="28" t="s">
        <v>6531</v>
      </c>
      <c r="H1879" s="28" t="s">
        <v>3969</v>
      </c>
      <c r="I1879" s="28" t="s">
        <v>3970</v>
      </c>
      <c r="J1879" s="28" t="s">
        <v>3845</v>
      </c>
      <c r="K1879" s="28" t="s">
        <v>3846</v>
      </c>
      <c r="L1879" s="28" t="s">
        <v>7292</v>
      </c>
      <c r="M1879" s="28" t="s">
        <v>907</v>
      </c>
      <c r="N1879" s="28" t="s">
        <v>1150</v>
      </c>
      <c r="O1879" s="28" t="s">
        <v>1163</v>
      </c>
      <c r="P1879" s="29">
        <v>45351.631956018515</v>
      </c>
      <c r="Q1879" s="28" t="s">
        <v>1152</v>
      </c>
      <c r="R1879" s="28" t="s">
        <v>1152</v>
      </c>
    </row>
    <row r="1880" spans="1:18" x14ac:dyDescent="0.3">
      <c r="A1880" s="28" t="s">
        <v>7299</v>
      </c>
      <c r="B1880" s="28" t="s">
        <v>411</v>
      </c>
      <c r="C1880" s="28" t="s">
        <v>412</v>
      </c>
      <c r="D1880" s="28" t="s">
        <v>7300</v>
      </c>
      <c r="E1880" s="28" t="s">
        <v>7301</v>
      </c>
      <c r="F1880" s="28" t="s">
        <v>6543</v>
      </c>
      <c r="G1880" s="28" t="s">
        <v>6544</v>
      </c>
      <c r="H1880" s="28" t="s">
        <v>5896</v>
      </c>
      <c r="I1880" s="28" t="s">
        <v>5897</v>
      </c>
      <c r="J1880" s="28" t="s">
        <v>3845</v>
      </c>
      <c r="K1880" s="28" t="s">
        <v>3846</v>
      </c>
      <c r="L1880" s="28" t="s">
        <v>7302</v>
      </c>
      <c r="M1880" s="28" t="s">
        <v>907</v>
      </c>
      <c r="N1880" s="28" t="s">
        <v>1150</v>
      </c>
      <c r="O1880" s="28" t="s">
        <v>1163</v>
      </c>
      <c r="P1880" s="29">
        <v>45351.631712962961</v>
      </c>
      <c r="Q1880" s="28" t="s">
        <v>1152</v>
      </c>
      <c r="R1880" s="28" t="s">
        <v>1152</v>
      </c>
    </row>
    <row r="1881" spans="1:18" x14ac:dyDescent="0.3">
      <c r="A1881" s="28" t="s">
        <v>7303</v>
      </c>
      <c r="B1881" s="28" t="s">
        <v>414</v>
      </c>
      <c r="C1881" s="28" t="s">
        <v>415</v>
      </c>
      <c r="D1881" s="28" t="s">
        <v>7300</v>
      </c>
      <c r="E1881" s="28" t="s">
        <v>7301</v>
      </c>
      <c r="F1881" s="28" t="s">
        <v>6543</v>
      </c>
      <c r="G1881" s="28" t="s">
        <v>6544</v>
      </c>
      <c r="H1881" s="28" t="s">
        <v>5896</v>
      </c>
      <c r="I1881" s="28" t="s">
        <v>5897</v>
      </c>
      <c r="J1881" s="28" t="s">
        <v>3845</v>
      </c>
      <c r="K1881" s="28" t="s">
        <v>3846</v>
      </c>
      <c r="L1881" s="28" t="s">
        <v>7302</v>
      </c>
      <c r="M1881" s="28" t="s">
        <v>907</v>
      </c>
      <c r="N1881" s="28" t="s">
        <v>1150</v>
      </c>
      <c r="O1881" s="28" t="s">
        <v>1163</v>
      </c>
      <c r="P1881" s="29">
        <v>45351.631712962961</v>
      </c>
      <c r="Q1881" s="28" t="s">
        <v>1152</v>
      </c>
      <c r="R1881" s="28" t="s">
        <v>1152</v>
      </c>
    </row>
    <row r="1882" spans="1:18" x14ac:dyDescent="0.3">
      <c r="A1882" s="28" t="s">
        <v>7304</v>
      </c>
      <c r="B1882" s="28" t="s">
        <v>7305</v>
      </c>
      <c r="C1882" s="28" t="s">
        <v>7285</v>
      </c>
      <c r="D1882" s="28" t="s">
        <v>7300</v>
      </c>
      <c r="E1882" s="28" t="s">
        <v>7301</v>
      </c>
      <c r="F1882" s="28" t="s">
        <v>6543</v>
      </c>
      <c r="G1882" s="28" t="s">
        <v>6544</v>
      </c>
      <c r="H1882" s="28" t="s">
        <v>5896</v>
      </c>
      <c r="I1882" s="28" t="s">
        <v>5897</v>
      </c>
      <c r="J1882" s="28" t="s">
        <v>3845</v>
      </c>
      <c r="K1882" s="28" t="s">
        <v>3846</v>
      </c>
      <c r="L1882" s="28" t="s">
        <v>7302</v>
      </c>
      <c r="M1882" s="28" t="s">
        <v>907</v>
      </c>
      <c r="N1882" s="28" t="s">
        <v>1150</v>
      </c>
      <c r="O1882" s="28" t="s">
        <v>1163</v>
      </c>
      <c r="P1882" s="29">
        <v>45351.631712962961</v>
      </c>
      <c r="Q1882" s="28" t="s">
        <v>1152</v>
      </c>
      <c r="R1882" s="28" t="s">
        <v>1152</v>
      </c>
    </row>
    <row r="1883" spans="1:18" x14ac:dyDescent="0.3">
      <c r="A1883" s="28" t="s">
        <v>7306</v>
      </c>
      <c r="B1883" s="28" t="s">
        <v>7307</v>
      </c>
      <c r="C1883" s="28" t="s">
        <v>412</v>
      </c>
      <c r="D1883" s="28" t="s">
        <v>7308</v>
      </c>
      <c r="E1883" s="28" t="s">
        <v>7309</v>
      </c>
      <c r="F1883" s="28" t="s">
        <v>6556</v>
      </c>
      <c r="G1883" s="28" t="s">
        <v>6557</v>
      </c>
      <c r="H1883" s="28" t="s">
        <v>6558</v>
      </c>
      <c r="I1883" s="28" t="s">
        <v>6559</v>
      </c>
      <c r="J1883" s="28" t="s">
        <v>3845</v>
      </c>
      <c r="K1883" s="28" t="s">
        <v>3846</v>
      </c>
      <c r="L1883" s="28" t="s">
        <v>7310</v>
      </c>
      <c r="M1883" s="28" t="s">
        <v>907</v>
      </c>
      <c r="N1883" s="28" t="s">
        <v>1150</v>
      </c>
      <c r="O1883" s="28" t="s">
        <v>1163</v>
      </c>
      <c r="P1883" s="29">
        <v>45351.63177083333</v>
      </c>
      <c r="Q1883" s="28" t="s">
        <v>1152</v>
      </c>
      <c r="R1883" s="28" t="s">
        <v>1152</v>
      </c>
    </row>
    <row r="1884" spans="1:18" x14ac:dyDescent="0.3">
      <c r="A1884" s="28" t="s">
        <v>7311</v>
      </c>
      <c r="B1884" s="28" t="s">
        <v>7312</v>
      </c>
      <c r="C1884" s="28" t="s">
        <v>415</v>
      </c>
      <c r="D1884" s="28" t="s">
        <v>7308</v>
      </c>
      <c r="E1884" s="28" t="s">
        <v>7309</v>
      </c>
      <c r="F1884" s="28" t="s">
        <v>6556</v>
      </c>
      <c r="G1884" s="28" t="s">
        <v>6557</v>
      </c>
      <c r="H1884" s="28" t="s">
        <v>6558</v>
      </c>
      <c r="I1884" s="28" t="s">
        <v>6559</v>
      </c>
      <c r="J1884" s="28" t="s">
        <v>3845</v>
      </c>
      <c r="K1884" s="28" t="s">
        <v>3846</v>
      </c>
      <c r="L1884" s="28" t="s">
        <v>7310</v>
      </c>
      <c r="M1884" s="28" t="s">
        <v>907</v>
      </c>
      <c r="N1884" s="28" t="s">
        <v>1150</v>
      </c>
      <c r="O1884" s="28" t="s">
        <v>1163</v>
      </c>
      <c r="P1884" s="29">
        <v>45351.63177083333</v>
      </c>
      <c r="Q1884" s="28" t="s">
        <v>1152</v>
      </c>
      <c r="R1884" s="28" t="s">
        <v>1152</v>
      </c>
    </row>
    <row r="1885" spans="1:18" x14ac:dyDescent="0.3">
      <c r="A1885" s="28" t="s">
        <v>7313</v>
      </c>
      <c r="B1885" s="28" t="s">
        <v>7314</v>
      </c>
      <c r="C1885" s="28" t="s">
        <v>412</v>
      </c>
      <c r="D1885" s="28" t="s">
        <v>7315</v>
      </c>
      <c r="E1885" s="28" t="s">
        <v>7316</v>
      </c>
      <c r="F1885" s="28" t="s">
        <v>6569</v>
      </c>
      <c r="G1885" s="28" t="s">
        <v>6570</v>
      </c>
      <c r="H1885" s="28" t="s">
        <v>6571</v>
      </c>
      <c r="I1885" s="28" t="s">
        <v>6572</v>
      </c>
      <c r="J1885" s="28" t="s">
        <v>3845</v>
      </c>
      <c r="K1885" s="28" t="s">
        <v>3846</v>
      </c>
      <c r="L1885" s="28" t="s">
        <v>7317</v>
      </c>
      <c r="M1885" s="28" t="s">
        <v>907</v>
      </c>
      <c r="N1885" s="28" t="s">
        <v>1150</v>
      </c>
      <c r="O1885" s="28" t="s">
        <v>1163</v>
      </c>
      <c r="P1885" s="29">
        <v>45351.63181712963</v>
      </c>
      <c r="Q1885" s="28" t="s">
        <v>1152</v>
      </c>
      <c r="R1885" s="28" t="s">
        <v>1152</v>
      </c>
    </row>
    <row r="1886" spans="1:18" x14ac:dyDescent="0.3">
      <c r="A1886" s="28" t="s">
        <v>7318</v>
      </c>
      <c r="B1886" s="28" t="s">
        <v>7319</v>
      </c>
      <c r="C1886" s="28" t="s">
        <v>415</v>
      </c>
      <c r="D1886" s="28" t="s">
        <v>7315</v>
      </c>
      <c r="E1886" s="28" t="s">
        <v>7316</v>
      </c>
      <c r="F1886" s="28" t="s">
        <v>6569</v>
      </c>
      <c r="G1886" s="28" t="s">
        <v>6570</v>
      </c>
      <c r="H1886" s="28" t="s">
        <v>6571</v>
      </c>
      <c r="I1886" s="28" t="s">
        <v>6572</v>
      </c>
      <c r="J1886" s="28" t="s">
        <v>3845</v>
      </c>
      <c r="K1886" s="28" t="s">
        <v>3846</v>
      </c>
      <c r="L1886" s="28" t="s">
        <v>7317</v>
      </c>
      <c r="M1886" s="28" t="s">
        <v>907</v>
      </c>
      <c r="N1886" s="28" t="s">
        <v>1150</v>
      </c>
      <c r="O1886" s="28" t="s">
        <v>1163</v>
      </c>
      <c r="P1886" s="29">
        <v>45351.63181712963</v>
      </c>
      <c r="Q1886" s="28" t="s">
        <v>1152</v>
      </c>
      <c r="R1886" s="28" t="s">
        <v>1152</v>
      </c>
    </row>
    <row r="1887" spans="1:18" x14ac:dyDescent="0.3">
      <c r="A1887" s="28" t="s">
        <v>7320</v>
      </c>
      <c r="B1887" s="28" t="s">
        <v>7321</v>
      </c>
      <c r="C1887" s="28" t="s">
        <v>7285</v>
      </c>
      <c r="D1887" s="28" t="s">
        <v>7315</v>
      </c>
      <c r="E1887" s="28" t="s">
        <v>7316</v>
      </c>
      <c r="F1887" s="28" t="s">
        <v>6569</v>
      </c>
      <c r="G1887" s="28" t="s">
        <v>6570</v>
      </c>
      <c r="H1887" s="28" t="s">
        <v>6571</v>
      </c>
      <c r="I1887" s="28" t="s">
        <v>6572</v>
      </c>
      <c r="J1887" s="28" t="s">
        <v>3845</v>
      </c>
      <c r="K1887" s="28" t="s">
        <v>3846</v>
      </c>
      <c r="L1887" s="28" t="s">
        <v>7317</v>
      </c>
      <c r="M1887" s="28" t="s">
        <v>907</v>
      </c>
      <c r="N1887" s="28" t="s">
        <v>1150</v>
      </c>
      <c r="O1887" s="28" t="s">
        <v>1163</v>
      </c>
      <c r="P1887" s="29">
        <v>45351.63181712963</v>
      </c>
      <c r="Q1887" s="28" t="s">
        <v>1152</v>
      </c>
      <c r="R1887" s="28" t="s">
        <v>1152</v>
      </c>
    </row>
    <row r="1888" spans="1:18" x14ac:dyDescent="0.3">
      <c r="A1888" s="28" t="s">
        <v>7322</v>
      </c>
      <c r="B1888" s="28" t="s">
        <v>7323</v>
      </c>
      <c r="C1888" s="28" t="s">
        <v>7288</v>
      </c>
      <c r="D1888" s="28" t="s">
        <v>7315</v>
      </c>
      <c r="E1888" s="28" t="s">
        <v>7316</v>
      </c>
      <c r="F1888" s="28" t="s">
        <v>6569</v>
      </c>
      <c r="G1888" s="28" t="s">
        <v>6570</v>
      </c>
      <c r="H1888" s="28" t="s">
        <v>6571</v>
      </c>
      <c r="I1888" s="28" t="s">
        <v>6572</v>
      </c>
      <c r="J1888" s="28" t="s">
        <v>3845</v>
      </c>
      <c r="K1888" s="28" t="s">
        <v>3846</v>
      </c>
      <c r="L1888" s="28" t="s">
        <v>7317</v>
      </c>
      <c r="M1888" s="28" t="s">
        <v>907</v>
      </c>
      <c r="N1888" s="28" t="s">
        <v>1150</v>
      </c>
      <c r="O1888" s="28" t="s">
        <v>1163</v>
      </c>
      <c r="P1888" s="29">
        <v>45351.63181712963</v>
      </c>
      <c r="Q1888" s="28" t="s">
        <v>1152</v>
      </c>
      <c r="R1888" s="28" t="s">
        <v>1152</v>
      </c>
    </row>
    <row r="1889" spans="1:18" x14ac:dyDescent="0.3">
      <c r="A1889" s="28" t="s">
        <v>7324</v>
      </c>
      <c r="B1889" s="28" t="s">
        <v>7325</v>
      </c>
      <c r="C1889" s="28" t="s">
        <v>412</v>
      </c>
      <c r="D1889" s="28" t="s">
        <v>7326</v>
      </c>
      <c r="E1889" s="28" t="s">
        <v>7327</v>
      </c>
      <c r="F1889" s="28" t="s">
        <v>6582</v>
      </c>
      <c r="G1889" s="28" t="s">
        <v>6583</v>
      </c>
      <c r="H1889" s="28" t="s">
        <v>6514</v>
      </c>
      <c r="I1889" s="28" t="s">
        <v>6515</v>
      </c>
      <c r="J1889" s="28" t="s">
        <v>3845</v>
      </c>
      <c r="K1889" s="28" t="s">
        <v>3846</v>
      </c>
      <c r="L1889" s="28" t="s">
        <v>7328</v>
      </c>
      <c r="M1889" s="28" t="s">
        <v>907</v>
      </c>
      <c r="N1889" s="28" t="s">
        <v>1150</v>
      </c>
      <c r="O1889" s="28" t="s">
        <v>1163</v>
      </c>
      <c r="P1889" s="29">
        <v>45351.631921296292</v>
      </c>
      <c r="Q1889" s="28" t="s">
        <v>1152</v>
      </c>
      <c r="R1889" s="28" t="s">
        <v>1152</v>
      </c>
    </row>
    <row r="1890" spans="1:18" x14ac:dyDescent="0.3">
      <c r="A1890" s="28" t="s">
        <v>7329</v>
      </c>
      <c r="B1890" s="28" t="s">
        <v>7330</v>
      </c>
      <c r="C1890" s="28" t="s">
        <v>415</v>
      </c>
      <c r="D1890" s="28" t="s">
        <v>7326</v>
      </c>
      <c r="E1890" s="28" t="s">
        <v>7327</v>
      </c>
      <c r="F1890" s="28" t="s">
        <v>6582</v>
      </c>
      <c r="G1890" s="28" t="s">
        <v>6583</v>
      </c>
      <c r="H1890" s="28" t="s">
        <v>6514</v>
      </c>
      <c r="I1890" s="28" t="s">
        <v>6515</v>
      </c>
      <c r="J1890" s="28" t="s">
        <v>3845</v>
      </c>
      <c r="K1890" s="28" t="s">
        <v>3846</v>
      </c>
      <c r="L1890" s="28" t="s">
        <v>7328</v>
      </c>
      <c r="M1890" s="28" t="s">
        <v>907</v>
      </c>
      <c r="N1890" s="28" t="s">
        <v>1150</v>
      </c>
      <c r="O1890" s="28" t="s">
        <v>1163</v>
      </c>
      <c r="P1890" s="29">
        <v>45351.631921296292</v>
      </c>
      <c r="Q1890" s="28" t="s">
        <v>1152</v>
      </c>
      <c r="R1890" s="28" t="s">
        <v>1152</v>
      </c>
    </row>
    <row r="1891" spans="1:18" x14ac:dyDescent="0.3">
      <c r="A1891" s="28" t="s">
        <v>7331</v>
      </c>
      <c r="B1891" s="28" t="s">
        <v>7332</v>
      </c>
      <c r="C1891" s="28" t="s">
        <v>7285</v>
      </c>
      <c r="D1891" s="28" t="s">
        <v>7326</v>
      </c>
      <c r="E1891" s="28" t="s">
        <v>7327</v>
      </c>
      <c r="F1891" s="28" t="s">
        <v>6582</v>
      </c>
      <c r="G1891" s="28" t="s">
        <v>6583</v>
      </c>
      <c r="H1891" s="28" t="s">
        <v>6514</v>
      </c>
      <c r="I1891" s="28" t="s">
        <v>6515</v>
      </c>
      <c r="J1891" s="28" t="s">
        <v>3845</v>
      </c>
      <c r="K1891" s="28" t="s">
        <v>3846</v>
      </c>
      <c r="L1891" s="28" t="s">
        <v>7328</v>
      </c>
      <c r="M1891" s="28" t="s">
        <v>907</v>
      </c>
      <c r="N1891" s="28" t="s">
        <v>1150</v>
      </c>
      <c r="O1891" s="28" t="s">
        <v>1163</v>
      </c>
      <c r="P1891" s="29">
        <v>45351.631921296292</v>
      </c>
      <c r="Q1891" s="28" t="s">
        <v>1152</v>
      </c>
      <c r="R1891" s="28" t="s">
        <v>1152</v>
      </c>
    </row>
    <row r="1892" spans="1:18" x14ac:dyDescent="0.3">
      <c r="A1892" s="28" t="s">
        <v>7333</v>
      </c>
      <c r="B1892" s="28" t="s">
        <v>7334</v>
      </c>
      <c r="C1892" s="28" t="s">
        <v>7288</v>
      </c>
      <c r="D1892" s="28" t="s">
        <v>7326</v>
      </c>
      <c r="E1892" s="28" t="s">
        <v>7327</v>
      </c>
      <c r="F1892" s="28" t="s">
        <v>6582</v>
      </c>
      <c r="G1892" s="28" t="s">
        <v>6583</v>
      </c>
      <c r="H1892" s="28" t="s">
        <v>6514</v>
      </c>
      <c r="I1892" s="28" t="s">
        <v>6515</v>
      </c>
      <c r="J1892" s="28" t="s">
        <v>3845</v>
      </c>
      <c r="K1892" s="28" t="s">
        <v>3846</v>
      </c>
      <c r="L1892" s="28" t="s">
        <v>7328</v>
      </c>
      <c r="M1892" s="28" t="s">
        <v>907</v>
      </c>
      <c r="N1892" s="28" t="s">
        <v>1150</v>
      </c>
      <c r="O1892" s="28" t="s">
        <v>1163</v>
      </c>
      <c r="P1892" s="29">
        <v>45351.631921296292</v>
      </c>
      <c r="Q1892" s="28" t="s">
        <v>1152</v>
      </c>
      <c r="R1892" s="28" t="s">
        <v>1152</v>
      </c>
    </row>
    <row r="1893" spans="1:18" x14ac:dyDescent="0.3">
      <c r="A1893" s="28" t="s">
        <v>7335</v>
      </c>
      <c r="B1893" s="28" t="s">
        <v>7336</v>
      </c>
      <c r="C1893" s="28" t="s">
        <v>412</v>
      </c>
      <c r="D1893" s="28" t="s">
        <v>7337</v>
      </c>
      <c r="E1893" s="28" t="s">
        <v>7338</v>
      </c>
      <c r="F1893" s="28" t="s">
        <v>3967</v>
      </c>
      <c r="G1893" s="28" t="s">
        <v>3968</v>
      </c>
      <c r="H1893" s="28" t="s">
        <v>3969</v>
      </c>
      <c r="I1893" s="28" t="s">
        <v>3970</v>
      </c>
      <c r="J1893" s="28" t="s">
        <v>3845</v>
      </c>
      <c r="K1893" s="28" t="s">
        <v>3846</v>
      </c>
      <c r="L1893" s="28" t="s">
        <v>7339</v>
      </c>
      <c r="M1893" s="28" t="s">
        <v>907</v>
      </c>
      <c r="N1893" s="28" t="s">
        <v>1150</v>
      </c>
      <c r="O1893" s="28" t="s">
        <v>1163</v>
      </c>
      <c r="P1893" s="29">
        <v>45351.631979166668</v>
      </c>
      <c r="Q1893" s="28" t="s">
        <v>1152</v>
      </c>
      <c r="R1893" s="28" t="s">
        <v>1152</v>
      </c>
    </row>
    <row r="1894" spans="1:18" x14ac:dyDescent="0.3">
      <c r="A1894" s="28" t="s">
        <v>7340</v>
      </c>
      <c r="B1894" s="28" t="s">
        <v>478</v>
      </c>
      <c r="C1894" s="28" t="s">
        <v>415</v>
      </c>
      <c r="D1894" s="28" t="s">
        <v>7337</v>
      </c>
      <c r="E1894" s="28" t="s">
        <v>7338</v>
      </c>
      <c r="F1894" s="28" t="s">
        <v>3967</v>
      </c>
      <c r="G1894" s="28" t="s">
        <v>3968</v>
      </c>
      <c r="H1894" s="28" t="s">
        <v>3969</v>
      </c>
      <c r="I1894" s="28" t="s">
        <v>3970</v>
      </c>
      <c r="J1894" s="28" t="s">
        <v>3845</v>
      </c>
      <c r="K1894" s="28" t="s">
        <v>3846</v>
      </c>
      <c r="L1894" s="28" t="s">
        <v>7339</v>
      </c>
      <c r="M1894" s="28" t="s">
        <v>907</v>
      </c>
      <c r="N1894" s="28" t="s">
        <v>1150</v>
      </c>
      <c r="O1894" s="28" t="s">
        <v>1163</v>
      </c>
      <c r="P1894" s="29">
        <v>45351.631979166668</v>
      </c>
      <c r="Q1894" s="28" t="s">
        <v>1152</v>
      </c>
      <c r="R1894" s="28" t="s">
        <v>1152</v>
      </c>
    </row>
    <row r="1895" spans="1:18" x14ac:dyDescent="0.3">
      <c r="A1895" s="28" t="s">
        <v>7341</v>
      </c>
      <c r="B1895" s="28" t="s">
        <v>7342</v>
      </c>
      <c r="C1895" s="28" t="s">
        <v>7285</v>
      </c>
      <c r="D1895" s="28" t="s">
        <v>7337</v>
      </c>
      <c r="E1895" s="28" t="s">
        <v>7338</v>
      </c>
      <c r="F1895" s="28" t="s">
        <v>3967</v>
      </c>
      <c r="G1895" s="28" t="s">
        <v>3968</v>
      </c>
      <c r="H1895" s="28" t="s">
        <v>3969</v>
      </c>
      <c r="I1895" s="28" t="s">
        <v>3970</v>
      </c>
      <c r="J1895" s="28" t="s">
        <v>3845</v>
      </c>
      <c r="K1895" s="28" t="s">
        <v>3846</v>
      </c>
      <c r="L1895" s="28" t="s">
        <v>7339</v>
      </c>
      <c r="M1895" s="28" t="s">
        <v>907</v>
      </c>
      <c r="N1895" s="28" t="s">
        <v>1150</v>
      </c>
      <c r="O1895" s="28" t="s">
        <v>1163</v>
      </c>
      <c r="P1895" s="29">
        <v>45351.631979166668</v>
      </c>
      <c r="Q1895" s="28" t="s">
        <v>1152</v>
      </c>
      <c r="R1895" s="28" t="s">
        <v>1152</v>
      </c>
    </row>
    <row r="1896" spans="1:18" x14ac:dyDescent="0.3">
      <c r="A1896" s="28" t="s">
        <v>7343</v>
      </c>
      <c r="B1896" s="28" t="s">
        <v>7344</v>
      </c>
      <c r="C1896" s="28" t="s">
        <v>7288</v>
      </c>
      <c r="D1896" s="28" t="s">
        <v>7337</v>
      </c>
      <c r="E1896" s="28" t="s">
        <v>7338</v>
      </c>
      <c r="F1896" s="28" t="s">
        <v>3967</v>
      </c>
      <c r="G1896" s="28" t="s">
        <v>3968</v>
      </c>
      <c r="H1896" s="28" t="s">
        <v>3969</v>
      </c>
      <c r="I1896" s="28" t="s">
        <v>3970</v>
      </c>
      <c r="J1896" s="28" t="s">
        <v>3845</v>
      </c>
      <c r="K1896" s="28" t="s">
        <v>3846</v>
      </c>
      <c r="L1896" s="28" t="s">
        <v>7339</v>
      </c>
      <c r="M1896" s="28" t="s">
        <v>907</v>
      </c>
      <c r="N1896" s="28" t="s">
        <v>1150</v>
      </c>
      <c r="O1896" s="28" t="s">
        <v>1163</v>
      </c>
      <c r="P1896" s="29">
        <v>45351.631979166668</v>
      </c>
      <c r="Q1896" s="28" t="s">
        <v>1152</v>
      </c>
      <c r="R1896" s="28" t="s">
        <v>1152</v>
      </c>
    </row>
    <row r="1897" spans="1:18" x14ac:dyDescent="0.3">
      <c r="A1897" s="28" t="s">
        <v>7345</v>
      </c>
      <c r="B1897" s="28" t="s">
        <v>430</v>
      </c>
      <c r="C1897" s="28" t="s">
        <v>412</v>
      </c>
      <c r="D1897" s="28" t="s">
        <v>7346</v>
      </c>
      <c r="E1897" s="28" t="s">
        <v>7347</v>
      </c>
      <c r="F1897" s="28" t="s">
        <v>5894</v>
      </c>
      <c r="G1897" s="28" t="s">
        <v>5895</v>
      </c>
      <c r="H1897" s="28" t="s">
        <v>5896</v>
      </c>
      <c r="I1897" s="28" t="s">
        <v>5897</v>
      </c>
      <c r="J1897" s="28" t="s">
        <v>3845</v>
      </c>
      <c r="K1897" s="28" t="s">
        <v>3846</v>
      </c>
      <c r="L1897" s="28" t="s">
        <v>7348</v>
      </c>
      <c r="M1897" s="28" t="s">
        <v>907</v>
      </c>
      <c r="N1897" s="28" t="s">
        <v>1150</v>
      </c>
      <c r="O1897" s="28" t="s">
        <v>1163</v>
      </c>
      <c r="P1897" s="29">
        <v>45351.63175925926</v>
      </c>
      <c r="Q1897" s="28" t="s">
        <v>1152</v>
      </c>
      <c r="R1897" s="28" t="s">
        <v>1152</v>
      </c>
    </row>
    <row r="1898" spans="1:18" x14ac:dyDescent="0.3">
      <c r="A1898" s="28" t="s">
        <v>7349</v>
      </c>
      <c r="B1898" s="28" t="s">
        <v>431</v>
      </c>
      <c r="C1898" s="28" t="s">
        <v>432</v>
      </c>
      <c r="D1898" s="28" t="s">
        <v>7346</v>
      </c>
      <c r="E1898" s="28" t="s">
        <v>7347</v>
      </c>
      <c r="F1898" s="28" t="s">
        <v>5894</v>
      </c>
      <c r="G1898" s="28" t="s">
        <v>5895</v>
      </c>
      <c r="H1898" s="28" t="s">
        <v>5896</v>
      </c>
      <c r="I1898" s="28" t="s">
        <v>5897</v>
      </c>
      <c r="J1898" s="28" t="s">
        <v>3845</v>
      </c>
      <c r="K1898" s="28" t="s">
        <v>3846</v>
      </c>
      <c r="L1898" s="28" t="s">
        <v>7348</v>
      </c>
      <c r="M1898" s="28" t="s">
        <v>907</v>
      </c>
      <c r="N1898" s="28" t="s">
        <v>1150</v>
      </c>
      <c r="O1898" s="28" t="s">
        <v>1163</v>
      </c>
      <c r="P1898" s="29">
        <v>45351.63175925926</v>
      </c>
      <c r="Q1898" s="28" t="s">
        <v>1152</v>
      </c>
      <c r="R1898" s="28" t="s">
        <v>1152</v>
      </c>
    </row>
    <row r="1899" spans="1:18" x14ac:dyDescent="0.3">
      <c r="A1899" s="28" t="s">
        <v>7350</v>
      </c>
      <c r="B1899" s="28" t="s">
        <v>7351</v>
      </c>
      <c r="C1899" s="28" t="s">
        <v>7288</v>
      </c>
      <c r="D1899" s="28" t="s">
        <v>7346</v>
      </c>
      <c r="E1899" s="28" t="s">
        <v>7347</v>
      </c>
      <c r="F1899" s="28" t="s">
        <v>5894</v>
      </c>
      <c r="G1899" s="28" t="s">
        <v>5895</v>
      </c>
      <c r="H1899" s="28" t="s">
        <v>5896</v>
      </c>
      <c r="I1899" s="28" t="s">
        <v>5897</v>
      </c>
      <c r="J1899" s="28" t="s">
        <v>3845</v>
      </c>
      <c r="K1899" s="28" t="s">
        <v>3846</v>
      </c>
      <c r="L1899" s="28" t="s">
        <v>7348</v>
      </c>
      <c r="M1899" s="28" t="s">
        <v>907</v>
      </c>
      <c r="N1899" s="28" t="s">
        <v>1150</v>
      </c>
      <c r="O1899" s="28" t="s">
        <v>1163</v>
      </c>
      <c r="P1899" s="29">
        <v>45351.63175925926</v>
      </c>
      <c r="Q1899" s="28" t="s">
        <v>1152</v>
      </c>
      <c r="R1899" s="28" t="s">
        <v>1152</v>
      </c>
    </row>
    <row r="1900" spans="1:18" x14ac:dyDescent="0.3">
      <c r="A1900" s="28" t="s">
        <v>7352</v>
      </c>
      <c r="B1900" s="28" t="s">
        <v>439</v>
      </c>
      <c r="C1900" s="28" t="s">
        <v>412</v>
      </c>
      <c r="D1900" s="28" t="s">
        <v>7353</v>
      </c>
      <c r="E1900" s="28" t="s">
        <v>7354</v>
      </c>
      <c r="F1900" s="28" t="s">
        <v>6610</v>
      </c>
      <c r="G1900" s="28" t="s">
        <v>6611</v>
      </c>
      <c r="H1900" s="28" t="s">
        <v>6558</v>
      </c>
      <c r="I1900" s="28" t="s">
        <v>6559</v>
      </c>
      <c r="J1900" s="28" t="s">
        <v>3845</v>
      </c>
      <c r="K1900" s="28" t="s">
        <v>3846</v>
      </c>
      <c r="L1900" s="28" t="s">
        <v>7355</v>
      </c>
      <c r="M1900" s="28" t="s">
        <v>907</v>
      </c>
      <c r="N1900" s="28" t="s">
        <v>1150</v>
      </c>
      <c r="O1900" s="28" t="s">
        <v>1163</v>
      </c>
      <c r="P1900" s="29">
        <v>45351.631793981476</v>
      </c>
      <c r="Q1900" s="28" t="s">
        <v>1152</v>
      </c>
      <c r="R1900" s="28" t="s">
        <v>1152</v>
      </c>
    </row>
    <row r="1901" spans="1:18" x14ac:dyDescent="0.3">
      <c r="A1901" s="28" t="s">
        <v>7356</v>
      </c>
      <c r="B1901" s="28" t="s">
        <v>440</v>
      </c>
      <c r="C1901" s="28" t="s">
        <v>415</v>
      </c>
      <c r="D1901" s="28" t="s">
        <v>7353</v>
      </c>
      <c r="E1901" s="28" t="s">
        <v>7354</v>
      </c>
      <c r="F1901" s="28" t="s">
        <v>6610</v>
      </c>
      <c r="G1901" s="28" t="s">
        <v>6611</v>
      </c>
      <c r="H1901" s="28" t="s">
        <v>6558</v>
      </c>
      <c r="I1901" s="28" t="s">
        <v>6559</v>
      </c>
      <c r="J1901" s="28" t="s">
        <v>3845</v>
      </c>
      <c r="K1901" s="28" t="s">
        <v>3846</v>
      </c>
      <c r="L1901" s="28" t="s">
        <v>7355</v>
      </c>
      <c r="M1901" s="28" t="s">
        <v>907</v>
      </c>
      <c r="N1901" s="28" t="s">
        <v>1150</v>
      </c>
      <c r="O1901" s="28" t="s">
        <v>1163</v>
      </c>
      <c r="P1901" s="29">
        <v>45351.631793981476</v>
      </c>
      <c r="Q1901" s="28" t="s">
        <v>1152</v>
      </c>
      <c r="R1901" s="28" t="s">
        <v>1152</v>
      </c>
    </row>
    <row r="1902" spans="1:18" x14ac:dyDescent="0.3">
      <c r="A1902" s="28" t="s">
        <v>7357</v>
      </c>
      <c r="B1902" s="28" t="s">
        <v>7358</v>
      </c>
      <c r="C1902" s="28" t="s">
        <v>7285</v>
      </c>
      <c r="D1902" s="28" t="s">
        <v>7353</v>
      </c>
      <c r="E1902" s="28" t="s">
        <v>7354</v>
      </c>
      <c r="F1902" s="28" t="s">
        <v>6610</v>
      </c>
      <c r="G1902" s="28" t="s">
        <v>6611</v>
      </c>
      <c r="H1902" s="28" t="s">
        <v>6558</v>
      </c>
      <c r="I1902" s="28" t="s">
        <v>6559</v>
      </c>
      <c r="J1902" s="28" t="s">
        <v>3845</v>
      </c>
      <c r="K1902" s="28" t="s">
        <v>3846</v>
      </c>
      <c r="L1902" s="28" t="s">
        <v>7355</v>
      </c>
      <c r="M1902" s="28" t="s">
        <v>907</v>
      </c>
      <c r="N1902" s="28" t="s">
        <v>1150</v>
      </c>
      <c r="O1902" s="28" t="s">
        <v>1163</v>
      </c>
      <c r="P1902" s="29">
        <v>45351.631793981476</v>
      </c>
      <c r="Q1902" s="28" t="s">
        <v>1152</v>
      </c>
      <c r="R1902" s="28" t="s">
        <v>1152</v>
      </c>
    </row>
    <row r="1903" spans="1:18" x14ac:dyDescent="0.3">
      <c r="A1903" s="28" t="s">
        <v>7359</v>
      </c>
      <c r="B1903" s="28" t="s">
        <v>7360</v>
      </c>
      <c r="C1903" s="28" t="s">
        <v>7288</v>
      </c>
      <c r="D1903" s="28" t="s">
        <v>7353</v>
      </c>
      <c r="E1903" s="28" t="s">
        <v>7354</v>
      </c>
      <c r="F1903" s="28" t="s">
        <v>6610</v>
      </c>
      <c r="G1903" s="28" t="s">
        <v>6611</v>
      </c>
      <c r="H1903" s="28" t="s">
        <v>6558</v>
      </c>
      <c r="I1903" s="28" t="s">
        <v>6559</v>
      </c>
      <c r="J1903" s="28" t="s">
        <v>3845</v>
      </c>
      <c r="K1903" s="28" t="s">
        <v>3846</v>
      </c>
      <c r="L1903" s="28" t="s">
        <v>7355</v>
      </c>
      <c r="M1903" s="28" t="s">
        <v>907</v>
      </c>
      <c r="N1903" s="28" t="s">
        <v>1150</v>
      </c>
      <c r="O1903" s="28" t="s">
        <v>1163</v>
      </c>
      <c r="P1903" s="29">
        <v>45351.631793981476</v>
      </c>
      <c r="Q1903" s="28" t="s">
        <v>1152</v>
      </c>
      <c r="R1903" s="28" t="s">
        <v>1152</v>
      </c>
    </row>
    <row r="1904" spans="1:18" x14ac:dyDescent="0.3">
      <c r="A1904" s="28" t="s">
        <v>7361</v>
      </c>
      <c r="B1904" s="28" t="s">
        <v>448</v>
      </c>
      <c r="C1904" s="28" t="s">
        <v>412</v>
      </c>
      <c r="D1904" s="28" t="s">
        <v>7362</v>
      </c>
      <c r="E1904" s="28" t="s">
        <v>7363</v>
      </c>
      <c r="F1904" s="28" t="s">
        <v>6618</v>
      </c>
      <c r="G1904" s="28" t="s">
        <v>6619</v>
      </c>
      <c r="H1904" s="28" t="s">
        <v>6571</v>
      </c>
      <c r="I1904" s="28" t="s">
        <v>6572</v>
      </c>
      <c r="J1904" s="28" t="s">
        <v>3845</v>
      </c>
      <c r="K1904" s="28" t="s">
        <v>3846</v>
      </c>
      <c r="L1904" s="28" t="s">
        <v>7364</v>
      </c>
      <c r="M1904" s="28" t="s">
        <v>907</v>
      </c>
      <c r="N1904" s="28" t="s">
        <v>1150</v>
      </c>
      <c r="O1904" s="28" t="s">
        <v>1163</v>
      </c>
      <c r="P1904" s="29">
        <v>45351.631851851853</v>
      </c>
      <c r="Q1904" s="28" t="s">
        <v>1152</v>
      </c>
      <c r="R1904" s="28" t="s">
        <v>1152</v>
      </c>
    </row>
    <row r="1905" spans="1:18" x14ac:dyDescent="0.3">
      <c r="A1905" s="28" t="s">
        <v>7365</v>
      </c>
      <c r="B1905" s="28" t="s">
        <v>449</v>
      </c>
      <c r="C1905" s="28" t="s">
        <v>432</v>
      </c>
      <c r="D1905" s="28" t="s">
        <v>7362</v>
      </c>
      <c r="E1905" s="28" t="s">
        <v>7363</v>
      </c>
      <c r="F1905" s="28" t="s">
        <v>6618</v>
      </c>
      <c r="G1905" s="28" t="s">
        <v>6619</v>
      </c>
      <c r="H1905" s="28" t="s">
        <v>6571</v>
      </c>
      <c r="I1905" s="28" t="s">
        <v>6572</v>
      </c>
      <c r="J1905" s="28" t="s">
        <v>3845</v>
      </c>
      <c r="K1905" s="28" t="s">
        <v>3846</v>
      </c>
      <c r="L1905" s="28" t="s">
        <v>7364</v>
      </c>
      <c r="M1905" s="28" t="s">
        <v>907</v>
      </c>
      <c r="N1905" s="28" t="s">
        <v>1150</v>
      </c>
      <c r="O1905" s="28" t="s">
        <v>1163</v>
      </c>
      <c r="P1905" s="29">
        <v>45351.631851851853</v>
      </c>
      <c r="Q1905" s="28" t="s">
        <v>1152</v>
      </c>
      <c r="R1905" s="28" t="s">
        <v>1152</v>
      </c>
    </row>
    <row r="1906" spans="1:18" x14ac:dyDescent="0.3">
      <c r="A1906" s="28" t="s">
        <v>7366</v>
      </c>
      <c r="B1906" s="28" t="s">
        <v>7367</v>
      </c>
      <c r="C1906" s="28" t="s">
        <v>7285</v>
      </c>
      <c r="D1906" s="28" t="s">
        <v>7362</v>
      </c>
      <c r="E1906" s="28" t="s">
        <v>7363</v>
      </c>
      <c r="F1906" s="28" t="s">
        <v>6618</v>
      </c>
      <c r="G1906" s="28" t="s">
        <v>6619</v>
      </c>
      <c r="H1906" s="28" t="s">
        <v>6571</v>
      </c>
      <c r="I1906" s="28" t="s">
        <v>6572</v>
      </c>
      <c r="J1906" s="28" t="s">
        <v>3845</v>
      </c>
      <c r="K1906" s="28" t="s">
        <v>3846</v>
      </c>
      <c r="L1906" s="28" t="s">
        <v>7364</v>
      </c>
      <c r="M1906" s="28" t="s">
        <v>907</v>
      </c>
      <c r="N1906" s="28" t="s">
        <v>1150</v>
      </c>
      <c r="O1906" s="28" t="s">
        <v>1163</v>
      </c>
      <c r="P1906" s="29">
        <v>45351.631851851853</v>
      </c>
      <c r="Q1906" s="28" t="s">
        <v>1152</v>
      </c>
      <c r="R1906" s="28" t="s">
        <v>1152</v>
      </c>
    </row>
    <row r="1907" spans="1:18" x14ac:dyDescent="0.3">
      <c r="A1907" s="28" t="s">
        <v>7368</v>
      </c>
      <c r="B1907" s="28" t="s">
        <v>7369</v>
      </c>
      <c r="C1907" s="28" t="s">
        <v>7288</v>
      </c>
      <c r="D1907" s="28" t="s">
        <v>7362</v>
      </c>
      <c r="E1907" s="28" t="s">
        <v>7363</v>
      </c>
      <c r="F1907" s="28" t="s">
        <v>6618</v>
      </c>
      <c r="G1907" s="28" t="s">
        <v>6619</v>
      </c>
      <c r="H1907" s="28" t="s">
        <v>6571</v>
      </c>
      <c r="I1907" s="28" t="s">
        <v>6572</v>
      </c>
      <c r="J1907" s="28" t="s">
        <v>3845</v>
      </c>
      <c r="K1907" s="28" t="s">
        <v>3846</v>
      </c>
      <c r="L1907" s="28" t="s">
        <v>7364</v>
      </c>
      <c r="M1907" s="28" t="s">
        <v>907</v>
      </c>
      <c r="N1907" s="28" t="s">
        <v>1150</v>
      </c>
      <c r="O1907" s="28" t="s">
        <v>1163</v>
      </c>
      <c r="P1907" s="29">
        <v>45351.631851851853</v>
      </c>
      <c r="Q1907" s="28" t="s">
        <v>1152</v>
      </c>
      <c r="R1907" s="28" t="s">
        <v>1152</v>
      </c>
    </row>
    <row r="1908" spans="1:18" x14ac:dyDescent="0.3">
      <c r="A1908" s="28" t="s">
        <v>7370</v>
      </c>
      <c r="B1908" s="28" t="s">
        <v>7371</v>
      </c>
      <c r="C1908" s="28" t="s">
        <v>7372</v>
      </c>
      <c r="D1908" s="28" t="s">
        <v>7373</v>
      </c>
      <c r="E1908" s="28" t="s">
        <v>7374</v>
      </c>
      <c r="F1908" s="28" t="s">
        <v>5501</v>
      </c>
      <c r="G1908" s="28" t="s">
        <v>5502</v>
      </c>
      <c r="H1908" s="28" t="s">
        <v>5281</v>
      </c>
      <c r="I1908" s="28" t="s">
        <v>5282</v>
      </c>
      <c r="J1908" s="28" t="s">
        <v>3845</v>
      </c>
      <c r="K1908" s="28" t="s">
        <v>3846</v>
      </c>
      <c r="L1908" s="28" t="s">
        <v>7375</v>
      </c>
      <c r="M1908" s="28" t="s">
        <v>907</v>
      </c>
      <c r="N1908" s="28" t="s">
        <v>1150</v>
      </c>
      <c r="O1908" s="28" t="s">
        <v>1163</v>
      </c>
      <c r="P1908" s="29">
        <v>45351.631423611107</v>
      </c>
      <c r="Q1908" s="28" t="s">
        <v>1152</v>
      </c>
      <c r="R1908" s="28" t="s">
        <v>1152</v>
      </c>
    </row>
    <row r="1909" spans="1:18" x14ac:dyDescent="0.3">
      <c r="A1909" s="28" t="s">
        <v>7376</v>
      </c>
      <c r="B1909" s="28" t="s">
        <v>7377</v>
      </c>
      <c r="C1909" s="28" t="s">
        <v>7378</v>
      </c>
      <c r="D1909" s="28" t="s">
        <v>7373</v>
      </c>
      <c r="E1909" s="28" t="s">
        <v>7374</v>
      </c>
      <c r="F1909" s="28" t="s">
        <v>5501</v>
      </c>
      <c r="G1909" s="28" t="s">
        <v>5502</v>
      </c>
      <c r="H1909" s="28" t="s">
        <v>5281</v>
      </c>
      <c r="I1909" s="28" t="s">
        <v>5282</v>
      </c>
      <c r="J1909" s="28" t="s">
        <v>3845</v>
      </c>
      <c r="K1909" s="28" t="s">
        <v>3846</v>
      </c>
      <c r="L1909" s="28" t="s">
        <v>7375</v>
      </c>
      <c r="M1909" s="28" t="s">
        <v>907</v>
      </c>
      <c r="N1909" s="28" t="s">
        <v>1150</v>
      </c>
      <c r="O1909" s="28" t="s">
        <v>1151</v>
      </c>
      <c r="P1909" s="29">
        <v>45383.54587962963</v>
      </c>
      <c r="Q1909" s="28" t="s">
        <v>1152</v>
      </c>
      <c r="R1909" s="28" t="s">
        <v>1152</v>
      </c>
    </row>
    <row r="1910" spans="1:18" x14ac:dyDescent="0.3">
      <c r="A1910" s="28" t="s">
        <v>7379</v>
      </c>
      <c r="B1910" s="28" t="s">
        <v>7380</v>
      </c>
      <c r="C1910" s="28" t="s">
        <v>7381</v>
      </c>
      <c r="D1910" s="28" t="s">
        <v>7373</v>
      </c>
      <c r="E1910" s="28" t="s">
        <v>7374</v>
      </c>
      <c r="F1910" s="28" t="s">
        <v>5501</v>
      </c>
      <c r="G1910" s="28" t="s">
        <v>5502</v>
      </c>
      <c r="H1910" s="28" t="s">
        <v>5281</v>
      </c>
      <c r="I1910" s="28" t="s">
        <v>5282</v>
      </c>
      <c r="J1910" s="28" t="s">
        <v>3845</v>
      </c>
      <c r="K1910" s="28" t="s">
        <v>3846</v>
      </c>
      <c r="L1910" s="28" t="s">
        <v>7375</v>
      </c>
      <c r="M1910" s="28" t="s">
        <v>907</v>
      </c>
      <c r="N1910" s="28" t="s">
        <v>1150</v>
      </c>
      <c r="O1910" s="28" t="s">
        <v>1163</v>
      </c>
      <c r="P1910" s="29">
        <v>45351.631331018514</v>
      </c>
      <c r="Q1910" s="28" t="s">
        <v>1152</v>
      </c>
      <c r="R1910" s="28" t="s">
        <v>1152</v>
      </c>
    </row>
    <row r="1911" spans="1:18" x14ac:dyDescent="0.3">
      <c r="A1911" s="28" t="s">
        <v>2102</v>
      </c>
      <c r="B1911" s="28" t="s">
        <v>7382</v>
      </c>
      <c r="C1911" s="28" t="s">
        <v>7383</v>
      </c>
      <c r="D1911" s="28" t="s">
        <v>7373</v>
      </c>
      <c r="E1911" s="28" t="s">
        <v>7374</v>
      </c>
      <c r="F1911" s="28" t="s">
        <v>5501</v>
      </c>
      <c r="G1911" s="28" t="s">
        <v>5502</v>
      </c>
      <c r="H1911" s="28" t="s">
        <v>5281</v>
      </c>
      <c r="I1911" s="28" t="s">
        <v>5282</v>
      </c>
      <c r="J1911" s="28" t="s">
        <v>3845</v>
      </c>
      <c r="K1911" s="28" t="s">
        <v>3846</v>
      </c>
      <c r="L1911" s="28" t="s">
        <v>7375</v>
      </c>
      <c r="M1911" s="28" t="s">
        <v>907</v>
      </c>
      <c r="N1911" s="28" t="s">
        <v>1150</v>
      </c>
      <c r="O1911" s="28" t="s">
        <v>1167</v>
      </c>
      <c r="P1911" s="29">
        <v>45539.670543981483</v>
      </c>
      <c r="Q1911" s="28" t="s">
        <v>1152</v>
      </c>
      <c r="R1911" s="28" t="s">
        <v>1152</v>
      </c>
    </row>
    <row r="1912" spans="1:18" x14ac:dyDescent="0.3">
      <c r="A1912" s="28" t="s">
        <v>7384</v>
      </c>
      <c r="B1912" s="28" t="s">
        <v>7385</v>
      </c>
      <c r="C1912" s="28" t="s">
        <v>7386</v>
      </c>
      <c r="D1912" s="28" t="s">
        <v>7373</v>
      </c>
      <c r="E1912" s="28" t="s">
        <v>7374</v>
      </c>
      <c r="F1912" s="28" t="s">
        <v>5501</v>
      </c>
      <c r="G1912" s="28" t="s">
        <v>5502</v>
      </c>
      <c r="H1912" s="28" t="s">
        <v>5281</v>
      </c>
      <c r="I1912" s="28" t="s">
        <v>5282</v>
      </c>
      <c r="J1912" s="28" t="s">
        <v>3845</v>
      </c>
      <c r="K1912" s="28" t="s">
        <v>3846</v>
      </c>
      <c r="L1912" s="28" t="s">
        <v>7375</v>
      </c>
      <c r="M1912" s="28" t="s">
        <v>907</v>
      </c>
      <c r="N1912" s="28" t="s">
        <v>1150</v>
      </c>
      <c r="O1912" s="28" t="s">
        <v>1151</v>
      </c>
      <c r="P1912" s="29">
        <v>45394.683229166665</v>
      </c>
      <c r="Q1912" s="28" t="s">
        <v>1152</v>
      </c>
      <c r="R1912" s="28" t="s">
        <v>1152</v>
      </c>
    </row>
    <row r="1913" spans="1:18" x14ac:dyDescent="0.3">
      <c r="A1913" s="28" t="s">
        <v>7387</v>
      </c>
      <c r="B1913" s="28" t="s">
        <v>7388</v>
      </c>
      <c r="C1913" s="28" t="s">
        <v>7389</v>
      </c>
      <c r="D1913" s="28" t="s">
        <v>7373</v>
      </c>
      <c r="E1913" s="28" t="s">
        <v>7374</v>
      </c>
      <c r="F1913" s="28" t="s">
        <v>5501</v>
      </c>
      <c r="G1913" s="28" t="s">
        <v>5502</v>
      </c>
      <c r="H1913" s="28" t="s">
        <v>5281</v>
      </c>
      <c r="I1913" s="28" t="s">
        <v>5282</v>
      </c>
      <c r="J1913" s="28" t="s">
        <v>3845</v>
      </c>
      <c r="K1913" s="28" t="s">
        <v>3846</v>
      </c>
      <c r="L1913" s="28" t="s">
        <v>7375</v>
      </c>
      <c r="M1913" s="28" t="s">
        <v>926</v>
      </c>
      <c r="N1913" s="28" t="s">
        <v>82</v>
      </c>
      <c r="O1913" s="28" t="s">
        <v>1258</v>
      </c>
      <c r="P1913" s="29">
        <v>45672.377164351848</v>
      </c>
      <c r="Q1913" s="28" t="s">
        <v>1175</v>
      </c>
      <c r="R1913" s="28" t="s">
        <v>1152</v>
      </c>
    </row>
    <row r="1914" spans="1:18" x14ac:dyDescent="0.3">
      <c r="A1914" s="28" t="s">
        <v>7390</v>
      </c>
      <c r="B1914" s="28" t="s">
        <v>7391</v>
      </c>
      <c r="C1914" s="28" t="s">
        <v>7392</v>
      </c>
      <c r="D1914" s="28" t="s">
        <v>7373</v>
      </c>
      <c r="E1914" s="28" t="s">
        <v>7374</v>
      </c>
      <c r="F1914" s="28" t="s">
        <v>5501</v>
      </c>
      <c r="G1914" s="28" t="s">
        <v>5502</v>
      </c>
      <c r="H1914" s="28" t="s">
        <v>5281</v>
      </c>
      <c r="I1914" s="28" t="s">
        <v>5282</v>
      </c>
      <c r="J1914" s="28" t="s">
        <v>3845</v>
      </c>
      <c r="K1914" s="28" t="s">
        <v>3846</v>
      </c>
      <c r="L1914" s="28" t="s">
        <v>7375</v>
      </c>
      <c r="M1914" s="28" t="s">
        <v>907</v>
      </c>
      <c r="N1914" s="28" t="s">
        <v>1150</v>
      </c>
      <c r="O1914" s="28" t="s">
        <v>1163</v>
      </c>
      <c r="P1914" s="29">
        <v>45351.631331018514</v>
      </c>
      <c r="Q1914" s="28" t="s">
        <v>1152</v>
      </c>
      <c r="R1914" s="28" t="s">
        <v>1152</v>
      </c>
    </row>
    <row r="1915" spans="1:18" x14ac:dyDescent="0.3">
      <c r="A1915" s="28" t="s">
        <v>7393</v>
      </c>
      <c r="B1915" s="28" t="s">
        <v>7394</v>
      </c>
      <c r="C1915" s="28" t="s">
        <v>7395</v>
      </c>
      <c r="D1915" s="28" t="s">
        <v>7373</v>
      </c>
      <c r="E1915" s="28" t="s">
        <v>7374</v>
      </c>
      <c r="F1915" s="28" t="s">
        <v>5501</v>
      </c>
      <c r="G1915" s="28" t="s">
        <v>5502</v>
      </c>
      <c r="H1915" s="28" t="s">
        <v>5281</v>
      </c>
      <c r="I1915" s="28" t="s">
        <v>5282</v>
      </c>
      <c r="J1915" s="28" t="s">
        <v>3845</v>
      </c>
      <c r="K1915" s="28" t="s">
        <v>3846</v>
      </c>
      <c r="L1915" s="28" t="s">
        <v>7375</v>
      </c>
      <c r="M1915" s="28" t="s">
        <v>907</v>
      </c>
      <c r="N1915" s="28" t="s">
        <v>1150</v>
      </c>
      <c r="O1915" s="28" t="s">
        <v>1151</v>
      </c>
      <c r="P1915" s="29">
        <v>45394.683229166665</v>
      </c>
      <c r="Q1915" s="28" t="s">
        <v>1152</v>
      </c>
      <c r="R1915" s="28" t="s">
        <v>1152</v>
      </c>
    </row>
    <row r="1916" spans="1:18" x14ac:dyDescent="0.3">
      <c r="A1916" s="28" t="s">
        <v>7387</v>
      </c>
      <c r="B1916" s="28" t="s">
        <v>7396</v>
      </c>
      <c r="C1916" s="28" t="s">
        <v>7397</v>
      </c>
      <c r="D1916" s="28" t="s">
        <v>7373</v>
      </c>
      <c r="E1916" s="28" t="s">
        <v>7374</v>
      </c>
      <c r="F1916" s="28" t="s">
        <v>5501</v>
      </c>
      <c r="G1916" s="28" t="s">
        <v>5502</v>
      </c>
      <c r="H1916" s="28" t="s">
        <v>5281</v>
      </c>
      <c r="I1916" s="28" t="s">
        <v>5282</v>
      </c>
      <c r="J1916" s="28" t="s">
        <v>3845</v>
      </c>
      <c r="K1916" s="28" t="s">
        <v>3846</v>
      </c>
      <c r="L1916" s="28" t="s">
        <v>7375</v>
      </c>
      <c r="M1916" s="28" t="s">
        <v>926</v>
      </c>
      <c r="N1916" s="28" t="s">
        <v>82</v>
      </c>
      <c r="O1916" s="28" t="s">
        <v>1258</v>
      </c>
      <c r="P1916" s="29">
        <v>45672.378831018519</v>
      </c>
      <c r="Q1916" s="28" t="s">
        <v>1175</v>
      </c>
      <c r="R1916" s="28" t="s">
        <v>1152</v>
      </c>
    </row>
    <row r="1917" spans="1:18" x14ac:dyDescent="0.3">
      <c r="A1917" s="28" t="s">
        <v>7398</v>
      </c>
      <c r="B1917" s="28" t="s">
        <v>7399</v>
      </c>
      <c r="C1917" s="28" t="s">
        <v>7400</v>
      </c>
      <c r="D1917" s="28" t="s">
        <v>7373</v>
      </c>
      <c r="E1917" s="28" t="s">
        <v>7374</v>
      </c>
      <c r="F1917" s="28" t="s">
        <v>5501</v>
      </c>
      <c r="G1917" s="28" t="s">
        <v>5502</v>
      </c>
      <c r="H1917" s="28" t="s">
        <v>5281</v>
      </c>
      <c r="I1917" s="28" t="s">
        <v>5282</v>
      </c>
      <c r="J1917" s="28" t="s">
        <v>3845</v>
      </c>
      <c r="K1917" s="28" t="s">
        <v>3846</v>
      </c>
      <c r="L1917" s="28" t="s">
        <v>7375</v>
      </c>
      <c r="M1917" s="28" t="s">
        <v>907</v>
      </c>
      <c r="N1917" s="28" t="s">
        <v>1150</v>
      </c>
      <c r="O1917" s="28" t="s">
        <v>1151</v>
      </c>
      <c r="P1917" s="29">
        <v>45383.54587962963</v>
      </c>
      <c r="Q1917" s="28" t="s">
        <v>1152</v>
      </c>
      <c r="R1917" s="28" t="s">
        <v>1152</v>
      </c>
    </row>
    <row r="1918" spans="1:18" x14ac:dyDescent="0.3">
      <c r="A1918" s="28" t="s">
        <v>7401</v>
      </c>
      <c r="B1918" s="28" t="s">
        <v>7402</v>
      </c>
      <c r="C1918" s="28" t="s">
        <v>7403</v>
      </c>
      <c r="D1918" s="28" t="s">
        <v>7373</v>
      </c>
      <c r="E1918" s="28" t="s">
        <v>7374</v>
      </c>
      <c r="F1918" s="28" t="s">
        <v>5501</v>
      </c>
      <c r="G1918" s="28" t="s">
        <v>5502</v>
      </c>
      <c r="H1918" s="28" t="s">
        <v>5281</v>
      </c>
      <c r="I1918" s="28" t="s">
        <v>5282</v>
      </c>
      <c r="J1918" s="28" t="s">
        <v>3845</v>
      </c>
      <c r="K1918" s="28" t="s">
        <v>3846</v>
      </c>
      <c r="L1918" s="28" t="s">
        <v>7375</v>
      </c>
      <c r="M1918" s="28" t="s">
        <v>907</v>
      </c>
      <c r="N1918" s="28" t="s">
        <v>1150</v>
      </c>
      <c r="O1918" s="28" t="s">
        <v>1151</v>
      </c>
      <c r="P1918" s="29">
        <v>45383.54587962963</v>
      </c>
      <c r="Q1918" s="28" t="s">
        <v>1152</v>
      </c>
      <c r="R1918" s="28" t="s">
        <v>1152</v>
      </c>
    </row>
    <row r="1919" spans="1:18" x14ac:dyDescent="0.3">
      <c r="A1919" s="28" t="s">
        <v>7387</v>
      </c>
      <c r="B1919" s="28" t="s">
        <v>7404</v>
      </c>
      <c r="C1919" s="28" t="s">
        <v>7405</v>
      </c>
      <c r="D1919" s="28" t="s">
        <v>7373</v>
      </c>
      <c r="E1919" s="28" t="s">
        <v>7374</v>
      </c>
      <c r="F1919" s="28" t="s">
        <v>5501</v>
      </c>
      <c r="G1919" s="28" t="s">
        <v>5502</v>
      </c>
      <c r="H1919" s="28" t="s">
        <v>5281</v>
      </c>
      <c r="I1919" s="28" t="s">
        <v>5282</v>
      </c>
      <c r="J1919" s="28" t="s">
        <v>3845</v>
      </c>
      <c r="K1919" s="28" t="s">
        <v>3846</v>
      </c>
      <c r="L1919" s="28" t="s">
        <v>7375</v>
      </c>
      <c r="M1919" s="28" t="s">
        <v>907</v>
      </c>
      <c r="N1919" s="28" t="s">
        <v>1150</v>
      </c>
      <c r="O1919" s="28" t="s">
        <v>1258</v>
      </c>
      <c r="P1919" s="29">
        <v>45672.410983796297</v>
      </c>
      <c r="Q1919" s="28" t="s">
        <v>1152</v>
      </c>
      <c r="R1919" s="28" t="s">
        <v>1152</v>
      </c>
    </row>
    <row r="1920" spans="1:18" x14ac:dyDescent="0.3">
      <c r="A1920" s="28" t="s">
        <v>7387</v>
      </c>
      <c r="B1920" s="28" t="s">
        <v>7406</v>
      </c>
      <c r="C1920" s="28" t="s">
        <v>7407</v>
      </c>
      <c r="D1920" s="28" t="s">
        <v>7373</v>
      </c>
      <c r="E1920" s="28" t="s">
        <v>7374</v>
      </c>
      <c r="F1920" s="28" t="s">
        <v>5501</v>
      </c>
      <c r="G1920" s="28" t="s">
        <v>5502</v>
      </c>
      <c r="H1920" s="28" t="s">
        <v>5281</v>
      </c>
      <c r="I1920" s="28" t="s">
        <v>5282</v>
      </c>
      <c r="J1920" s="28" t="s">
        <v>3845</v>
      </c>
      <c r="K1920" s="28" t="s">
        <v>3846</v>
      </c>
      <c r="L1920" s="28" t="s">
        <v>7375</v>
      </c>
      <c r="M1920" s="28" t="s">
        <v>907</v>
      </c>
      <c r="N1920" s="28" t="s">
        <v>1150</v>
      </c>
      <c r="O1920" s="28" t="s">
        <v>1258</v>
      </c>
      <c r="P1920" s="29">
        <v>45672.387175925927</v>
      </c>
      <c r="Q1920" s="28" t="s">
        <v>1152</v>
      </c>
      <c r="R1920" s="28" t="s">
        <v>1152</v>
      </c>
    </row>
    <row r="1921" spans="1:18" x14ac:dyDescent="0.3">
      <c r="A1921" s="28" t="s">
        <v>7387</v>
      </c>
      <c r="B1921" s="28" t="s">
        <v>7408</v>
      </c>
      <c r="C1921" s="28" t="s">
        <v>7409</v>
      </c>
      <c r="D1921" s="28" t="s">
        <v>7373</v>
      </c>
      <c r="E1921" s="28" t="s">
        <v>7374</v>
      </c>
      <c r="F1921" s="28" t="s">
        <v>5501</v>
      </c>
      <c r="G1921" s="28" t="s">
        <v>5502</v>
      </c>
      <c r="H1921" s="28" t="s">
        <v>5281</v>
      </c>
      <c r="I1921" s="28" t="s">
        <v>5282</v>
      </c>
      <c r="J1921" s="28" t="s">
        <v>3845</v>
      </c>
      <c r="K1921" s="28" t="s">
        <v>3846</v>
      </c>
      <c r="L1921" s="28" t="s">
        <v>7375</v>
      </c>
      <c r="M1921" s="28" t="s">
        <v>907</v>
      </c>
      <c r="N1921" s="28" t="s">
        <v>1150</v>
      </c>
      <c r="O1921" s="28" t="s">
        <v>1258</v>
      </c>
      <c r="P1921" s="29">
        <v>45672.390520833331</v>
      </c>
      <c r="Q1921" s="28" t="s">
        <v>1152</v>
      </c>
      <c r="R1921" s="28" t="s">
        <v>1152</v>
      </c>
    </row>
    <row r="1922" spans="1:18" x14ac:dyDescent="0.3">
      <c r="A1922" s="28" t="s">
        <v>7387</v>
      </c>
      <c r="B1922" s="28" t="s">
        <v>7410</v>
      </c>
      <c r="C1922" s="28" t="s">
        <v>7411</v>
      </c>
      <c r="D1922" s="28" t="s">
        <v>7373</v>
      </c>
      <c r="E1922" s="28" t="s">
        <v>7374</v>
      </c>
      <c r="F1922" s="28" t="s">
        <v>5501</v>
      </c>
      <c r="G1922" s="28" t="s">
        <v>5502</v>
      </c>
      <c r="H1922" s="28" t="s">
        <v>5281</v>
      </c>
      <c r="I1922" s="28" t="s">
        <v>5282</v>
      </c>
      <c r="J1922" s="28" t="s">
        <v>3845</v>
      </c>
      <c r="K1922" s="28" t="s">
        <v>3846</v>
      </c>
      <c r="L1922" s="28" t="s">
        <v>7375</v>
      </c>
      <c r="M1922" s="28" t="s">
        <v>907</v>
      </c>
      <c r="N1922" s="28" t="s">
        <v>1150</v>
      </c>
      <c r="O1922" s="28" t="s">
        <v>1258</v>
      </c>
      <c r="P1922" s="29">
        <v>45672.386701388888</v>
      </c>
      <c r="Q1922" s="28" t="s">
        <v>1152</v>
      </c>
      <c r="R1922" s="28" t="s">
        <v>1152</v>
      </c>
    </row>
    <row r="1923" spans="1:18" x14ac:dyDescent="0.3">
      <c r="A1923" s="28" t="s">
        <v>7412</v>
      </c>
      <c r="B1923" s="28" t="s">
        <v>7413</v>
      </c>
      <c r="C1923" s="28" t="s">
        <v>7414</v>
      </c>
      <c r="D1923" s="28" t="s">
        <v>7373</v>
      </c>
      <c r="E1923" s="28" t="s">
        <v>7374</v>
      </c>
      <c r="F1923" s="28" t="s">
        <v>5501</v>
      </c>
      <c r="G1923" s="28" t="s">
        <v>5502</v>
      </c>
      <c r="H1923" s="28" t="s">
        <v>5281</v>
      </c>
      <c r="I1923" s="28" t="s">
        <v>5282</v>
      </c>
      <c r="J1923" s="28" t="s">
        <v>3845</v>
      </c>
      <c r="K1923" s="28" t="s">
        <v>3846</v>
      </c>
      <c r="L1923" s="28" t="s">
        <v>7375</v>
      </c>
      <c r="M1923" s="28" t="s">
        <v>907</v>
      </c>
      <c r="N1923" s="28" t="s">
        <v>1150</v>
      </c>
      <c r="O1923" s="28" t="s">
        <v>1258</v>
      </c>
      <c r="P1923" s="29">
        <v>45672.410428240742</v>
      </c>
      <c r="Q1923" s="28" t="s">
        <v>1152</v>
      </c>
      <c r="R1923" s="28" t="s">
        <v>1152</v>
      </c>
    </row>
    <row r="1924" spans="1:18" x14ac:dyDescent="0.3">
      <c r="A1924" s="28" t="s">
        <v>7415</v>
      </c>
      <c r="B1924" s="28" t="s">
        <v>7416</v>
      </c>
      <c r="C1924" s="28" t="s">
        <v>7417</v>
      </c>
      <c r="D1924" s="28" t="s">
        <v>7373</v>
      </c>
      <c r="E1924" s="28" t="s">
        <v>7374</v>
      </c>
      <c r="F1924" s="28" t="s">
        <v>5501</v>
      </c>
      <c r="G1924" s="28" t="s">
        <v>5502</v>
      </c>
      <c r="H1924" s="28" t="s">
        <v>5281</v>
      </c>
      <c r="I1924" s="28" t="s">
        <v>5282</v>
      </c>
      <c r="J1924" s="28" t="s">
        <v>3845</v>
      </c>
      <c r="K1924" s="28" t="s">
        <v>3846</v>
      </c>
      <c r="L1924" s="28" t="s">
        <v>7375</v>
      </c>
      <c r="M1924" s="28" t="s">
        <v>907</v>
      </c>
      <c r="N1924" s="28" t="s">
        <v>1150</v>
      </c>
      <c r="O1924" s="28" t="s">
        <v>1258</v>
      </c>
      <c r="P1924" s="29">
        <v>45672.38517361111</v>
      </c>
      <c r="Q1924" s="28" t="s">
        <v>1152</v>
      </c>
      <c r="R1924" s="28" t="s">
        <v>1152</v>
      </c>
    </row>
    <row r="1925" spans="1:18" x14ac:dyDescent="0.3">
      <c r="A1925" s="28" t="s">
        <v>7387</v>
      </c>
      <c r="B1925" s="28" t="s">
        <v>7418</v>
      </c>
      <c r="C1925" s="28" t="s">
        <v>7419</v>
      </c>
      <c r="D1925" s="28" t="s">
        <v>7373</v>
      </c>
      <c r="E1925" s="28" t="s">
        <v>7374</v>
      </c>
      <c r="F1925" s="28" t="s">
        <v>5501</v>
      </c>
      <c r="G1925" s="28" t="s">
        <v>5502</v>
      </c>
      <c r="H1925" s="28" t="s">
        <v>5281</v>
      </c>
      <c r="I1925" s="28" t="s">
        <v>5282</v>
      </c>
      <c r="J1925" s="28" t="s">
        <v>3845</v>
      </c>
      <c r="K1925" s="28" t="s">
        <v>3846</v>
      </c>
      <c r="L1925" s="28" t="s">
        <v>7375</v>
      </c>
      <c r="M1925" s="28" t="s">
        <v>907</v>
      </c>
      <c r="N1925" s="28" t="s">
        <v>1150</v>
      </c>
      <c r="O1925" s="28" t="s">
        <v>1258</v>
      </c>
      <c r="P1925" s="29">
        <v>45672.389548611107</v>
      </c>
      <c r="Q1925" s="28" t="s">
        <v>1152</v>
      </c>
      <c r="R1925" s="28" t="s">
        <v>1152</v>
      </c>
    </row>
    <row r="1926" spans="1:18" x14ac:dyDescent="0.3">
      <c r="A1926" s="28" t="s">
        <v>7387</v>
      </c>
      <c r="B1926" s="28" t="s">
        <v>7420</v>
      </c>
      <c r="C1926" s="28" t="s">
        <v>7421</v>
      </c>
      <c r="D1926" s="28" t="s">
        <v>7373</v>
      </c>
      <c r="E1926" s="28" t="s">
        <v>7374</v>
      </c>
      <c r="F1926" s="28" t="s">
        <v>5501</v>
      </c>
      <c r="G1926" s="28" t="s">
        <v>5502</v>
      </c>
      <c r="H1926" s="28" t="s">
        <v>5281</v>
      </c>
      <c r="I1926" s="28" t="s">
        <v>5282</v>
      </c>
      <c r="J1926" s="28" t="s">
        <v>3845</v>
      </c>
      <c r="K1926" s="28" t="s">
        <v>3846</v>
      </c>
      <c r="L1926" s="28" t="s">
        <v>7375</v>
      </c>
      <c r="M1926" s="28" t="s">
        <v>907</v>
      </c>
      <c r="N1926" s="28" t="s">
        <v>1150</v>
      </c>
      <c r="O1926" s="28" t="s">
        <v>1258</v>
      </c>
      <c r="P1926" s="29">
        <v>45672.387627314813</v>
      </c>
      <c r="Q1926" s="28" t="s">
        <v>1152</v>
      </c>
      <c r="R1926" s="28" t="s">
        <v>1152</v>
      </c>
    </row>
    <row r="1927" spans="1:18" x14ac:dyDescent="0.3">
      <c r="A1927" s="28" t="s">
        <v>7422</v>
      </c>
      <c r="B1927" s="28" t="s">
        <v>7423</v>
      </c>
      <c r="C1927" s="28" t="s">
        <v>7424</v>
      </c>
      <c r="D1927" s="28" t="s">
        <v>7373</v>
      </c>
      <c r="E1927" s="28" t="s">
        <v>7374</v>
      </c>
      <c r="F1927" s="28" t="s">
        <v>5501</v>
      </c>
      <c r="G1927" s="28" t="s">
        <v>5502</v>
      </c>
      <c r="H1927" s="28" t="s">
        <v>5281</v>
      </c>
      <c r="I1927" s="28" t="s">
        <v>5282</v>
      </c>
      <c r="J1927" s="28" t="s">
        <v>3845</v>
      </c>
      <c r="K1927" s="28" t="s">
        <v>3846</v>
      </c>
      <c r="L1927" s="28" t="s">
        <v>7375</v>
      </c>
      <c r="M1927" s="28" t="s">
        <v>907</v>
      </c>
      <c r="N1927" s="28" t="s">
        <v>1150</v>
      </c>
      <c r="O1927" s="28" t="s">
        <v>1258</v>
      </c>
      <c r="P1927" s="29">
        <v>45672.384340277778</v>
      </c>
      <c r="Q1927" s="28" t="s">
        <v>1152</v>
      </c>
      <c r="R1927" s="28" t="s">
        <v>1152</v>
      </c>
    </row>
    <row r="1928" spans="1:18" x14ac:dyDescent="0.3">
      <c r="A1928" s="28" t="s">
        <v>7387</v>
      </c>
      <c r="B1928" s="28" t="s">
        <v>7425</v>
      </c>
      <c r="C1928" s="28" t="s">
        <v>7426</v>
      </c>
      <c r="D1928" s="28" t="s">
        <v>7373</v>
      </c>
      <c r="E1928" s="28" t="s">
        <v>7374</v>
      </c>
      <c r="F1928" s="28" t="s">
        <v>5501</v>
      </c>
      <c r="G1928" s="28" t="s">
        <v>5502</v>
      </c>
      <c r="H1928" s="28" t="s">
        <v>5281</v>
      </c>
      <c r="I1928" s="28" t="s">
        <v>5282</v>
      </c>
      <c r="J1928" s="28" t="s">
        <v>3845</v>
      </c>
      <c r="K1928" s="28" t="s">
        <v>3846</v>
      </c>
      <c r="L1928" s="28" t="s">
        <v>7375</v>
      </c>
      <c r="M1928" s="28" t="s">
        <v>907</v>
      </c>
      <c r="N1928" s="28" t="s">
        <v>1150</v>
      </c>
      <c r="O1928" s="28" t="s">
        <v>1258</v>
      </c>
      <c r="P1928" s="29">
        <v>45672.389178240737</v>
      </c>
      <c r="Q1928" s="28" t="s">
        <v>1152</v>
      </c>
      <c r="R1928" s="28" t="s">
        <v>1152</v>
      </c>
    </row>
    <row r="1929" spans="1:18" x14ac:dyDescent="0.3">
      <c r="A1929" s="28" t="s">
        <v>7427</v>
      </c>
      <c r="B1929" s="28" t="s">
        <v>7428</v>
      </c>
      <c r="C1929" s="28" t="s">
        <v>7429</v>
      </c>
      <c r="D1929" s="28" t="s">
        <v>7373</v>
      </c>
      <c r="E1929" s="28" t="s">
        <v>7374</v>
      </c>
      <c r="F1929" s="28" t="s">
        <v>5501</v>
      </c>
      <c r="G1929" s="28" t="s">
        <v>5502</v>
      </c>
      <c r="H1929" s="28" t="s">
        <v>5281</v>
      </c>
      <c r="I1929" s="28" t="s">
        <v>5282</v>
      </c>
      <c r="J1929" s="28" t="s">
        <v>3845</v>
      </c>
      <c r="K1929" s="28" t="s">
        <v>3846</v>
      </c>
      <c r="L1929" s="28" t="s">
        <v>7375</v>
      </c>
      <c r="M1929" s="28" t="s">
        <v>907</v>
      </c>
      <c r="N1929" s="28" t="s">
        <v>1150</v>
      </c>
      <c r="O1929" s="28" t="s">
        <v>1258</v>
      </c>
      <c r="P1929" s="29">
        <v>45672.387974537036</v>
      </c>
      <c r="Q1929" s="28" t="s">
        <v>1152</v>
      </c>
      <c r="R1929" s="28" t="s">
        <v>1152</v>
      </c>
    </row>
    <row r="1930" spans="1:18" x14ac:dyDescent="0.3">
      <c r="A1930" s="28" t="s">
        <v>7430</v>
      </c>
      <c r="B1930" s="28" t="s">
        <v>7431</v>
      </c>
      <c r="C1930" s="28" t="s">
        <v>7432</v>
      </c>
      <c r="D1930" s="28" t="s">
        <v>7373</v>
      </c>
      <c r="E1930" s="28" t="s">
        <v>7374</v>
      </c>
      <c r="F1930" s="28" t="s">
        <v>5501</v>
      </c>
      <c r="G1930" s="28" t="s">
        <v>5502</v>
      </c>
      <c r="H1930" s="28" t="s">
        <v>5281</v>
      </c>
      <c r="I1930" s="28" t="s">
        <v>5282</v>
      </c>
      <c r="J1930" s="28" t="s">
        <v>3845</v>
      </c>
      <c r="K1930" s="28" t="s">
        <v>3846</v>
      </c>
      <c r="L1930" s="28" t="s">
        <v>7375</v>
      </c>
      <c r="M1930" s="28" t="s">
        <v>907</v>
      </c>
      <c r="N1930" s="28" t="s">
        <v>1150</v>
      </c>
      <c r="O1930" s="28" t="s">
        <v>1258</v>
      </c>
      <c r="P1930" s="29">
        <v>45672.384560185186</v>
      </c>
      <c r="Q1930" s="28" t="s">
        <v>1152</v>
      </c>
      <c r="R1930" s="28" t="s">
        <v>1152</v>
      </c>
    </row>
    <row r="1931" spans="1:18" x14ac:dyDescent="0.3">
      <c r="A1931" s="28" t="s">
        <v>7387</v>
      </c>
      <c r="B1931" s="28" t="s">
        <v>7433</v>
      </c>
      <c r="C1931" s="28" t="s">
        <v>7434</v>
      </c>
      <c r="D1931" s="28" t="s">
        <v>7373</v>
      </c>
      <c r="E1931" s="28" t="s">
        <v>7374</v>
      </c>
      <c r="F1931" s="28" t="s">
        <v>5501</v>
      </c>
      <c r="G1931" s="28" t="s">
        <v>5502</v>
      </c>
      <c r="H1931" s="28" t="s">
        <v>5281</v>
      </c>
      <c r="I1931" s="28" t="s">
        <v>5282</v>
      </c>
      <c r="J1931" s="28" t="s">
        <v>3845</v>
      </c>
      <c r="K1931" s="28" t="s">
        <v>3846</v>
      </c>
      <c r="L1931" s="28" t="s">
        <v>7375</v>
      </c>
      <c r="M1931" s="28" t="s">
        <v>907</v>
      </c>
      <c r="N1931" s="28" t="s">
        <v>1150</v>
      </c>
      <c r="O1931" s="28" t="s">
        <v>1258</v>
      </c>
      <c r="P1931" s="29">
        <v>45672.389976851853</v>
      </c>
      <c r="Q1931" s="28" t="s">
        <v>1152</v>
      </c>
      <c r="R1931" s="28" t="s">
        <v>1152</v>
      </c>
    </row>
    <row r="1932" spans="1:18" x14ac:dyDescent="0.3">
      <c r="A1932" s="28" t="s">
        <v>7387</v>
      </c>
      <c r="B1932" s="28" t="s">
        <v>7435</v>
      </c>
      <c r="C1932" s="28" t="s">
        <v>7436</v>
      </c>
      <c r="D1932" s="28" t="s">
        <v>7373</v>
      </c>
      <c r="E1932" s="28" t="s">
        <v>7374</v>
      </c>
      <c r="F1932" s="28" t="s">
        <v>5501</v>
      </c>
      <c r="G1932" s="28" t="s">
        <v>5502</v>
      </c>
      <c r="H1932" s="28" t="s">
        <v>5281</v>
      </c>
      <c r="I1932" s="28" t="s">
        <v>5282</v>
      </c>
      <c r="J1932" s="28" t="s">
        <v>3845</v>
      </c>
      <c r="K1932" s="28" t="s">
        <v>3846</v>
      </c>
      <c r="L1932" s="28" t="s">
        <v>7375</v>
      </c>
      <c r="M1932" s="28" t="s">
        <v>907</v>
      </c>
      <c r="N1932" s="28" t="s">
        <v>1150</v>
      </c>
      <c r="O1932" s="28" t="s">
        <v>1258</v>
      </c>
      <c r="P1932" s="29">
        <v>45672.388356481482</v>
      </c>
      <c r="Q1932" s="28" t="s">
        <v>1152</v>
      </c>
      <c r="R1932" s="28" t="s">
        <v>1152</v>
      </c>
    </row>
    <row r="1933" spans="1:18" x14ac:dyDescent="0.3">
      <c r="A1933" s="28" t="s">
        <v>7387</v>
      </c>
      <c r="B1933" s="28" t="s">
        <v>7437</v>
      </c>
      <c r="C1933" s="28" t="s">
        <v>7438</v>
      </c>
      <c r="D1933" s="28" t="s">
        <v>7373</v>
      </c>
      <c r="E1933" s="28" t="s">
        <v>7374</v>
      </c>
      <c r="F1933" s="28" t="s">
        <v>5501</v>
      </c>
      <c r="G1933" s="28" t="s">
        <v>5502</v>
      </c>
      <c r="H1933" s="28" t="s">
        <v>5281</v>
      </c>
      <c r="I1933" s="28" t="s">
        <v>5282</v>
      </c>
      <c r="J1933" s="28" t="s">
        <v>3845</v>
      </c>
      <c r="K1933" s="28" t="s">
        <v>3846</v>
      </c>
      <c r="L1933" s="28" t="s">
        <v>7375</v>
      </c>
      <c r="M1933" s="28" t="s">
        <v>907</v>
      </c>
      <c r="N1933" s="28" t="s">
        <v>1150</v>
      </c>
      <c r="O1933" s="28" t="s">
        <v>1258</v>
      </c>
      <c r="P1933" s="29">
        <v>45672.388796296291</v>
      </c>
      <c r="Q1933" s="28" t="s">
        <v>1152</v>
      </c>
      <c r="R1933" s="28" t="s">
        <v>1152</v>
      </c>
    </row>
    <row r="1934" spans="1:18" x14ac:dyDescent="0.3">
      <c r="A1934" s="28" t="s">
        <v>7439</v>
      </c>
      <c r="B1934" s="28" t="s">
        <v>7440</v>
      </c>
      <c r="C1934" s="28" t="s">
        <v>7441</v>
      </c>
      <c r="D1934" s="28" t="s">
        <v>7373</v>
      </c>
      <c r="E1934" s="28" t="s">
        <v>7374</v>
      </c>
      <c r="F1934" s="28" t="s">
        <v>5501</v>
      </c>
      <c r="G1934" s="28" t="s">
        <v>5502</v>
      </c>
      <c r="H1934" s="28" t="s">
        <v>5281</v>
      </c>
      <c r="I1934" s="28" t="s">
        <v>5282</v>
      </c>
      <c r="J1934" s="28" t="s">
        <v>3845</v>
      </c>
      <c r="K1934" s="28" t="s">
        <v>3846</v>
      </c>
      <c r="L1934" s="28" t="s">
        <v>7375</v>
      </c>
      <c r="M1934" s="28" t="s">
        <v>907</v>
      </c>
      <c r="N1934" s="28" t="s">
        <v>1150</v>
      </c>
      <c r="O1934" s="28" t="s">
        <v>1258</v>
      </c>
      <c r="P1934" s="29">
        <v>45672.385775462964</v>
      </c>
      <c r="Q1934" s="28" t="s">
        <v>1152</v>
      </c>
      <c r="R1934" s="28" t="s">
        <v>1152</v>
      </c>
    </row>
    <row r="1935" spans="1:18" x14ac:dyDescent="0.3">
      <c r="A1935" s="28" t="s">
        <v>7387</v>
      </c>
      <c r="B1935" s="28" t="s">
        <v>7442</v>
      </c>
      <c r="C1935" s="28" t="s">
        <v>7443</v>
      </c>
      <c r="D1935" s="28" t="s">
        <v>7373</v>
      </c>
      <c r="E1935" s="28" t="s">
        <v>7374</v>
      </c>
      <c r="F1935" s="28" t="s">
        <v>5501</v>
      </c>
      <c r="G1935" s="28" t="s">
        <v>5502</v>
      </c>
      <c r="H1935" s="28" t="s">
        <v>5281</v>
      </c>
      <c r="I1935" s="28" t="s">
        <v>5282</v>
      </c>
      <c r="J1935" s="28" t="s">
        <v>3845</v>
      </c>
      <c r="K1935" s="28" t="s">
        <v>3846</v>
      </c>
      <c r="L1935" s="28" t="s">
        <v>7375</v>
      </c>
      <c r="M1935" s="28" t="s">
        <v>907</v>
      </c>
      <c r="N1935" s="28" t="s">
        <v>1150</v>
      </c>
      <c r="O1935" s="28" t="s">
        <v>1258</v>
      </c>
      <c r="P1935" s="29">
        <v>45672.390914351847</v>
      </c>
      <c r="Q1935" s="28" t="s">
        <v>1152</v>
      </c>
      <c r="R1935" s="28" t="s">
        <v>1152</v>
      </c>
    </row>
    <row r="1936" spans="1:18" x14ac:dyDescent="0.3">
      <c r="A1936" s="28" t="s">
        <v>7387</v>
      </c>
      <c r="B1936" s="28" t="s">
        <v>7444</v>
      </c>
      <c r="C1936" s="28" t="s">
        <v>7445</v>
      </c>
      <c r="D1936" s="28" t="s">
        <v>7373</v>
      </c>
      <c r="E1936" s="28" t="s">
        <v>7374</v>
      </c>
      <c r="F1936" s="28" t="s">
        <v>5501</v>
      </c>
      <c r="G1936" s="28" t="s">
        <v>5502</v>
      </c>
      <c r="H1936" s="28" t="s">
        <v>5281</v>
      </c>
      <c r="I1936" s="28" t="s">
        <v>5282</v>
      </c>
      <c r="J1936" s="28" t="s">
        <v>3845</v>
      </c>
      <c r="K1936" s="28" t="s">
        <v>3846</v>
      </c>
      <c r="L1936" s="28" t="s">
        <v>7375</v>
      </c>
      <c r="M1936" s="28" t="s">
        <v>907</v>
      </c>
      <c r="N1936" s="28" t="s">
        <v>1150</v>
      </c>
      <c r="O1936" s="28" t="s">
        <v>1258</v>
      </c>
      <c r="P1936" s="29">
        <v>45672.386273148149</v>
      </c>
      <c r="Q1936" s="28" t="s">
        <v>1152</v>
      </c>
      <c r="R1936" s="28" t="s">
        <v>1152</v>
      </c>
    </row>
    <row r="1937" spans="1:18" x14ac:dyDescent="0.3">
      <c r="A1937" s="28" t="s">
        <v>7387</v>
      </c>
      <c r="B1937" s="28" t="s">
        <v>7446</v>
      </c>
      <c r="C1937" s="28" t="s">
        <v>7447</v>
      </c>
      <c r="D1937" s="28" t="s">
        <v>7373</v>
      </c>
      <c r="E1937" s="28" t="s">
        <v>7374</v>
      </c>
      <c r="F1937" s="28" t="s">
        <v>5501</v>
      </c>
      <c r="G1937" s="28" t="s">
        <v>5502</v>
      </c>
      <c r="H1937" s="28" t="s">
        <v>5281</v>
      </c>
      <c r="I1937" s="28" t="s">
        <v>5282</v>
      </c>
      <c r="J1937" s="28" t="s">
        <v>3845</v>
      </c>
      <c r="K1937" s="28" t="s">
        <v>3846</v>
      </c>
      <c r="L1937" s="28" t="s">
        <v>7375</v>
      </c>
      <c r="M1937" s="28" t="s">
        <v>926</v>
      </c>
      <c r="N1937" s="28" t="s">
        <v>82</v>
      </c>
      <c r="O1937" s="28" t="s">
        <v>1258</v>
      </c>
      <c r="P1937" s="29">
        <v>45672.376956018517</v>
      </c>
      <c r="Q1937" s="28" t="s">
        <v>1175</v>
      </c>
      <c r="R1937" s="28" t="s">
        <v>1152</v>
      </c>
    </row>
    <row r="1938" spans="1:18" x14ac:dyDescent="0.3">
      <c r="A1938" s="28" t="s">
        <v>7448</v>
      </c>
      <c r="B1938" s="28" t="s">
        <v>7449</v>
      </c>
      <c r="C1938" s="28" t="s">
        <v>7450</v>
      </c>
      <c r="D1938" s="28" t="s">
        <v>7373</v>
      </c>
      <c r="E1938" s="28" t="s">
        <v>7374</v>
      </c>
      <c r="F1938" s="28" t="s">
        <v>5501</v>
      </c>
      <c r="G1938" s="28" t="s">
        <v>5502</v>
      </c>
      <c r="H1938" s="28" t="s">
        <v>5281</v>
      </c>
      <c r="I1938" s="28" t="s">
        <v>5282</v>
      </c>
      <c r="J1938" s="28" t="s">
        <v>3845</v>
      </c>
      <c r="K1938" s="28" t="s">
        <v>3846</v>
      </c>
      <c r="L1938" s="28" t="s">
        <v>7375</v>
      </c>
      <c r="M1938" s="28" t="s">
        <v>907</v>
      </c>
      <c r="N1938" s="28" t="s">
        <v>1150</v>
      </c>
      <c r="O1938" s="28" t="s">
        <v>1163</v>
      </c>
      <c r="P1938" s="29">
        <v>45351.631296296291</v>
      </c>
      <c r="Q1938" s="28" t="s">
        <v>1152</v>
      </c>
      <c r="R1938" s="28" t="s">
        <v>1152</v>
      </c>
    </row>
    <row r="1939" spans="1:18" x14ac:dyDescent="0.3">
      <c r="A1939" s="28" t="s">
        <v>7415</v>
      </c>
      <c r="B1939" s="28" t="s">
        <v>7451</v>
      </c>
      <c r="C1939" s="28" t="s">
        <v>7452</v>
      </c>
      <c r="D1939" s="28" t="s">
        <v>7373</v>
      </c>
      <c r="E1939" s="28" t="s">
        <v>7374</v>
      </c>
      <c r="F1939" s="28" t="s">
        <v>5501</v>
      </c>
      <c r="G1939" s="28" t="s">
        <v>5502</v>
      </c>
      <c r="H1939" s="28" t="s">
        <v>5281</v>
      </c>
      <c r="I1939" s="28" t="s">
        <v>5282</v>
      </c>
      <c r="J1939" s="28" t="s">
        <v>3845</v>
      </c>
      <c r="K1939" s="28" t="s">
        <v>3846</v>
      </c>
      <c r="L1939" s="28" t="s">
        <v>7375</v>
      </c>
      <c r="M1939" s="28" t="s">
        <v>926</v>
      </c>
      <c r="N1939" s="28" t="s">
        <v>82</v>
      </c>
      <c r="O1939" s="28" t="s">
        <v>1258</v>
      </c>
      <c r="P1939" s="29">
        <v>45672.375902777778</v>
      </c>
      <c r="Q1939" s="28" t="s">
        <v>1175</v>
      </c>
      <c r="R1939" s="28" t="s">
        <v>1152</v>
      </c>
    </row>
    <row r="1940" spans="1:18" x14ac:dyDescent="0.3">
      <c r="A1940" s="28" t="s">
        <v>7387</v>
      </c>
      <c r="B1940" s="28" t="s">
        <v>7453</v>
      </c>
      <c r="C1940" s="28" t="s">
        <v>7454</v>
      </c>
      <c r="D1940" s="28" t="s">
        <v>7373</v>
      </c>
      <c r="E1940" s="28" t="s">
        <v>7374</v>
      </c>
      <c r="F1940" s="28" t="s">
        <v>5501</v>
      </c>
      <c r="G1940" s="28" t="s">
        <v>5502</v>
      </c>
      <c r="H1940" s="28" t="s">
        <v>5281</v>
      </c>
      <c r="I1940" s="28" t="s">
        <v>5282</v>
      </c>
      <c r="J1940" s="28" t="s">
        <v>3845</v>
      </c>
      <c r="K1940" s="28" t="s">
        <v>3846</v>
      </c>
      <c r="L1940" s="28" t="s">
        <v>7375</v>
      </c>
      <c r="M1940" s="28" t="s">
        <v>926</v>
      </c>
      <c r="N1940" s="28" t="s">
        <v>82</v>
      </c>
      <c r="O1940" s="28" t="s">
        <v>1258</v>
      </c>
      <c r="P1940" s="29">
        <v>45672.379143518519</v>
      </c>
      <c r="Q1940" s="28" t="s">
        <v>1175</v>
      </c>
      <c r="R1940" s="28" t="s">
        <v>1152</v>
      </c>
    </row>
    <row r="1941" spans="1:18" x14ac:dyDescent="0.3">
      <c r="A1941" s="28" t="s">
        <v>7455</v>
      </c>
      <c r="B1941" s="28" t="s">
        <v>7456</v>
      </c>
      <c r="C1941" s="28" t="s">
        <v>7457</v>
      </c>
      <c r="D1941" s="28" t="s">
        <v>7373</v>
      </c>
      <c r="E1941" s="28" t="s">
        <v>7374</v>
      </c>
      <c r="F1941" s="28" t="s">
        <v>5501</v>
      </c>
      <c r="G1941" s="28" t="s">
        <v>5502</v>
      </c>
      <c r="H1941" s="28" t="s">
        <v>5281</v>
      </c>
      <c r="I1941" s="28" t="s">
        <v>5282</v>
      </c>
      <c r="J1941" s="28" t="s">
        <v>3845</v>
      </c>
      <c r="K1941" s="28" t="s">
        <v>3846</v>
      </c>
      <c r="L1941" s="28" t="s">
        <v>7375</v>
      </c>
      <c r="M1941" s="28" t="s">
        <v>907</v>
      </c>
      <c r="N1941" s="28" t="s">
        <v>1150</v>
      </c>
      <c r="O1941" s="28" t="s">
        <v>1151</v>
      </c>
      <c r="P1941" s="29">
        <v>45383.54587962963</v>
      </c>
      <c r="Q1941" s="28" t="s">
        <v>1152</v>
      </c>
      <c r="R1941" s="28" t="s">
        <v>1152</v>
      </c>
    </row>
    <row r="1942" spans="1:18" x14ac:dyDescent="0.3">
      <c r="A1942" s="28" t="s">
        <v>7387</v>
      </c>
      <c r="B1942" s="28" t="s">
        <v>7458</v>
      </c>
      <c r="C1942" s="28" t="s">
        <v>7459</v>
      </c>
      <c r="D1942" s="28" t="s">
        <v>7373</v>
      </c>
      <c r="E1942" s="28" t="s">
        <v>7374</v>
      </c>
      <c r="F1942" s="28" t="s">
        <v>5501</v>
      </c>
      <c r="G1942" s="28" t="s">
        <v>5502</v>
      </c>
      <c r="H1942" s="28" t="s">
        <v>5281</v>
      </c>
      <c r="I1942" s="28" t="s">
        <v>5282</v>
      </c>
      <c r="J1942" s="28" t="s">
        <v>3845</v>
      </c>
      <c r="K1942" s="28" t="s">
        <v>3846</v>
      </c>
      <c r="L1942" s="28" t="s">
        <v>7375</v>
      </c>
      <c r="M1942" s="28" t="s">
        <v>926</v>
      </c>
      <c r="N1942" s="28" t="s">
        <v>82</v>
      </c>
      <c r="O1942" s="28" t="s">
        <v>1258</v>
      </c>
      <c r="P1942" s="29">
        <v>45672.377372685187</v>
      </c>
      <c r="Q1942" s="28" t="s">
        <v>1175</v>
      </c>
      <c r="R1942" s="28" t="s">
        <v>1152</v>
      </c>
    </row>
    <row r="1943" spans="1:18" x14ac:dyDescent="0.3">
      <c r="A1943" s="28" t="s">
        <v>7460</v>
      </c>
      <c r="B1943" s="28" t="s">
        <v>268</v>
      </c>
      <c r="C1943" s="28" t="s">
        <v>269</v>
      </c>
      <c r="D1943" s="28" t="s">
        <v>7373</v>
      </c>
      <c r="E1943" s="28" t="s">
        <v>7374</v>
      </c>
      <c r="F1943" s="28" t="s">
        <v>5501</v>
      </c>
      <c r="G1943" s="28" t="s">
        <v>5502</v>
      </c>
      <c r="H1943" s="28" t="s">
        <v>5281</v>
      </c>
      <c r="I1943" s="28" t="s">
        <v>5282</v>
      </c>
      <c r="J1943" s="28" t="s">
        <v>3845</v>
      </c>
      <c r="K1943" s="28" t="s">
        <v>3846</v>
      </c>
      <c r="L1943" s="28" t="s">
        <v>7375</v>
      </c>
      <c r="M1943" s="28" t="s">
        <v>907</v>
      </c>
      <c r="N1943" s="28" t="s">
        <v>1150</v>
      </c>
      <c r="O1943" s="28" t="s">
        <v>1163</v>
      </c>
      <c r="P1943" s="29">
        <v>45351.631354166668</v>
      </c>
      <c r="Q1943" s="28" t="s">
        <v>1152</v>
      </c>
      <c r="R1943" s="28" t="s">
        <v>1152</v>
      </c>
    </row>
    <row r="1944" spans="1:18" x14ac:dyDescent="0.3">
      <c r="A1944" s="28" t="s">
        <v>7461</v>
      </c>
      <c r="B1944" s="28" t="s">
        <v>7462</v>
      </c>
      <c r="C1944" s="28" t="s">
        <v>7463</v>
      </c>
      <c r="D1944" s="28" t="s">
        <v>7373</v>
      </c>
      <c r="E1944" s="28" t="s">
        <v>7374</v>
      </c>
      <c r="F1944" s="28" t="s">
        <v>5501</v>
      </c>
      <c r="G1944" s="28" t="s">
        <v>5502</v>
      </c>
      <c r="H1944" s="28" t="s">
        <v>5281</v>
      </c>
      <c r="I1944" s="28" t="s">
        <v>5282</v>
      </c>
      <c r="J1944" s="28" t="s">
        <v>3845</v>
      </c>
      <c r="K1944" s="28" t="s">
        <v>3846</v>
      </c>
      <c r="L1944" s="28" t="s">
        <v>7375</v>
      </c>
      <c r="M1944" s="28" t="s">
        <v>907</v>
      </c>
      <c r="N1944" s="28" t="s">
        <v>1150</v>
      </c>
      <c r="O1944" s="28" t="s">
        <v>1258</v>
      </c>
      <c r="P1944" s="29">
        <v>45660.446377314816</v>
      </c>
      <c r="Q1944" s="28" t="s">
        <v>1152</v>
      </c>
      <c r="R1944" s="28" t="s">
        <v>1152</v>
      </c>
    </row>
    <row r="1945" spans="1:18" x14ac:dyDescent="0.3">
      <c r="A1945" s="28" t="s">
        <v>7422</v>
      </c>
      <c r="B1945" s="28" t="s">
        <v>7464</v>
      </c>
      <c r="C1945" s="28" t="s">
        <v>7465</v>
      </c>
      <c r="D1945" s="28" t="s">
        <v>7373</v>
      </c>
      <c r="E1945" s="28" t="s">
        <v>7374</v>
      </c>
      <c r="F1945" s="28" t="s">
        <v>5501</v>
      </c>
      <c r="G1945" s="28" t="s">
        <v>5502</v>
      </c>
      <c r="H1945" s="28" t="s">
        <v>5281</v>
      </c>
      <c r="I1945" s="28" t="s">
        <v>5282</v>
      </c>
      <c r="J1945" s="28" t="s">
        <v>3845</v>
      </c>
      <c r="K1945" s="28" t="s">
        <v>3846</v>
      </c>
      <c r="L1945" s="28" t="s">
        <v>7375</v>
      </c>
      <c r="M1945" s="28" t="s">
        <v>926</v>
      </c>
      <c r="N1945" s="28" t="s">
        <v>82</v>
      </c>
      <c r="O1945" s="28" t="s">
        <v>1258</v>
      </c>
      <c r="P1945" s="29">
        <v>45672.376087962963</v>
      </c>
      <c r="Q1945" s="28" t="s">
        <v>1175</v>
      </c>
      <c r="R1945" s="28" t="s">
        <v>1152</v>
      </c>
    </row>
    <row r="1946" spans="1:18" x14ac:dyDescent="0.3">
      <c r="A1946" s="28" t="s">
        <v>7387</v>
      </c>
      <c r="B1946" s="28" t="s">
        <v>7466</v>
      </c>
      <c r="C1946" s="28" t="s">
        <v>7467</v>
      </c>
      <c r="D1946" s="28" t="s">
        <v>7373</v>
      </c>
      <c r="E1946" s="28" t="s">
        <v>7374</v>
      </c>
      <c r="F1946" s="28" t="s">
        <v>5501</v>
      </c>
      <c r="G1946" s="28" t="s">
        <v>5502</v>
      </c>
      <c r="H1946" s="28" t="s">
        <v>5281</v>
      </c>
      <c r="I1946" s="28" t="s">
        <v>5282</v>
      </c>
      <c r="J1946" s="28" t="s">
        <v>3845</v>
      </c>
      <c r="K1946" s="28" t="s">
        <v>3846</v>
      </c>
      <c r="L1946" s="28" t="s">
        <v>7375</v>
      </c>
      <c r="M1946" s="28" t="s">
        <v>926</v>
      </c>
      <c r="N1946" s="28" t="s">
        <v>82</v>
      </c>
      <c r="O1946" s="28" t="s">
        <v>1258</v>
      </c>
      <c r="P1946" s="29">
        <v>45672.379282407404</v>
      </c>
      <c r="Q1946" s="28" t="s">
        <v>1175</v>
      </c>
      <c r="R1946" s="28" t="s">
        <v>1152</v>
      </c>
    </row>
    <row r="1947" spans="1:18" x14ac:dyDescent="0.3">
      <c r="A1947" s="28" t="s">
        <v>7468</v>
      </c>
      <c r="B1947" s="28" t="s">
        <v>7469</v>
      </c>
      <c r="C1947" s="28" t="s">
        <v>7470</v>
      </c>
      <c r="D1947" s="28" t="s">
        <v>7373</v>
      </c>
      <c r="E1947" s="28" t="s">
        <v>7374</v>
      </c>
      <c r="F1947" s="28" t="s">
        <v>5501</v>
      </c>
      <c r="G1947" s="28" t="s">
        <v>5502</v>
      </c>
      <c r="H1947" s="28" t="s">
        <v>5281</v>
      </c>
      <c r="I1947" s="28" t="s">
        <v>5282</v>
      </c>
      <c r="J1947" s="28" t="s">
        <v>3845</v>
      </c>
      <c r="K1947" s="28" t="s">
        <v>3846</v>
      </c>
      <c r="L1947" s="28" t="s">
        <v>7375</v>
      </c>
      <c r="M1947" s="28" t="s">
        <v>907</v>
      </c>
      <c r="N1947" s="28" t="s">
        <v>1150</v>
      </c>
      <c r="O1947" s="28" t="s">
        <v>1151</v>
      </c>
      <c r="P1947" s="29">
        <v>45383.54587962963</v>
      </c>
      <c r="Q1947" s="28" t="s">
        <v>1152</v>
      </c>
      <c r="R1947" s="28" t="s">
        <v>1152</v>
      </c>
    </row>
    <row r="1948" spans="1:18" x14ac:dyDescent="0.3">
      <c r="A1948" s="28" t="s">
        <v>7471</v>
      </c>
      <c r="B1948" s="28" t="s">
        <v>7472</v>
      </c>
      <c r="C1948" s="28" t="s">
        <v>7473</v>
      </c>
      <c r="D1948" s="28" t="s">
        <v>7373</v>
      </c>
      <c r="E1948" s="28" t="s">
        <v>7374</v>
      </c>
      <c r="F1948" s="28" t="s">
        <v>5501</v>
      </c>
      <c r="G1948" s="28" t="s">
        <v>5502</v>
      </c>
      <c r="H1948" s="28" t="s">
        <v>5281</v>
      </c>
      <c r="I1948" s="28" t="s">
        <v>5282</v>
      </c>
      <c r="J1948" s="28" t="s">
        <v>3845</v>
      </c>
      <c r="K1948" s="28" t="s">
        <v>3846</v>
      </c>
      <c r="L1948" s="28" t="s">
        <v>7375</v>
      </c>
      <c r="M1948" s="28" t="s">
        <v>907</v>
      </c>
      <c r="N1948" s="28" t="s">
        <v>1150</v>
      </c>
      <c r="O1948" s="28" t="s">
        <v>1151</v>
      </c>
      <c r="P1948" s="29">
        <v>45394.683229166665</v>
      </c>
      <c r="Q1948" s="28" t="s">
        <v>1152</v>
      </c>
      <c r="R1948" s="28" t="s">
        <v>1152</v>
      </c>
    </row>
    <row r="1949" spans="1:18" x14ac:dyDescent="0.3">
      <c r="A1949" s="28" t="s">
        <v>7427</v>
      </c>
      <c r="B1949" s="28" t="s">
        <v>7474</v>
      </c>
      <c r="C1949" s="28" t="s">
        <v>7475</v>
      </c>
      <c r="D1949" s="28" t="s">
        <v>7373</v>
      </c>
      <c r="E1949" s="28" t="s">
        <v>7374</v>
      </c>
      <c r="F1949" s="28" t="s">
        <v>5501</v>
      </c>
      <c r="G1949" s="28" t="s">
        <v>5502</v>
      </c>
      <c r="H1949" s="28" t="s">
        <v>5281</v>
      </c>
      <c r="I1949" s="28" t="s">
        <v>5282</v>
      </c>
      <c r="J1949" s="28" t="s">
        <v>3845</v>
      </c>
      <c r="K1949" s="28" t="s">
        <v>3846</v>
      </c>
      <c r="L1949" s="28" t="s">
        <v>7375</v>
      </c>
      <c r="M1949" s="28" t="s">
        <v>926</v>
      </c>
      <c r="N1949" s="28" t="s">
        <v>82</v>
      </c>
      <c r="O1949" s="28" t="s">
        <v>1258</v>
      </c>
      <c r="P1949" s="29">
        <v>45672.377581018518</v>
      </c>
      <c r="Q1949" s="28" t="s">
        <v>1175</v>
      </c>
      <c r="R1949" s="28" t="s">
        <v>1152</v>
      </c>
    </row>
    <row r="1950" spans="1:18" x14ac:dyDescent="0.3">
      <c r="A1950" s="28" t="s">
        <v>7476</v>
      </c>
      <c r="B1950" s="28" t="s">
        <v>7477</v>
      </c>
      <c r="C1950" s="28" t="s">
        <v>7478</v>
      </c>
      <c r="D1950" s="28" t="s">
        <v>7373</v>
      </c>
      <c r="E1950" s="28" t="s">
        <v>7374</v>
      </c>
      <c r="F1950" s="28" t="s">
        <v>5501</v>
      </c>
      <c r="G1950" s="28" t="s">
        <v>5502</v>
      </c>
      <c r="H1950" s="28" t="s">
        <v>5281</v>
      </c>
      <c r="I1950" s="28" t="s">
        <v>5282</v>
      </c>
      <c r="J1950" s="28" t="s">
        <v>3845</v>
      </c>
      <c r="K1950" s="28" t="s">
        <v>3846</v>
      </c>
      <c r="L1950" s="28" t="s">
        <v>7375</v>
      </c>
      <c r="M1950" s="28" t="s">
        <v>907</v>
      </c>
      <c r="N1950" s="28" t="s">
        <v>1150</v>
      </c>
      <c r="O1950" s="28" t="s">
        <v>1163</v>
      </c>
      <c r="P1950" s="29">
        <v>45351.631307870368</v>
      </c>
      <c r="Q1950" s="28" t="s">
        <v>1152</v>
      </c>
      <c r="R1950" s="28" t="s">
        <v>1152</v>
      </c>
    </row>
    <row r="1951" spans="1:18" x14ac:dyDescent="0.3">
      <c r="A1951" s="28" t="s">
        <v>7479</v>
      </c>
      <c r="B1951" s="28" t="s">
        <v>7480</v>
      </c>
      <c r="C1951" s="28" t="s">
        <v>7481</v>
      </c>
      <c r="D1951" s="28" t="s">
        <v>7373</v>
      </c>
      <c r="E1951" s="28" t="s">
        <v>7374</v>
      </c>
      <c r="F1951" s="28" t="s">
        <v>5501</v>
      </c>
      <c r="G1951" s="28" t="s">
        <v>5502</v>
      </c>
      <c r="H1951" s="28" t="s">
        <v>5281</v>
      </c>
      <c r="I1951" s="28" t="s">
        <v>5282</v>
      </c>
      <c r="J1951" s="28" t="s">
        <v>3845</v>
      </c>
      <c r="K1951" s="28" t="s">
        <v>3846</v>
      </c>
      <c r="L1951" s="28" t="s">
        <v>7375</v>
      </c>
      <c r="M1951" s="28" t="s">
        <v>907</v>
      </c>
      <c r="N1951" s="28" t="s">
        <v>1150</v>
      </c>
      <c r="O1951" s="28" t="s">
        <v>1163</v>
      </c>
      <c r="P1951" s="29">
        <v>45351.631377314814</v>
      </c>
      <c r="Q1951" s="28" t="s">
        <v>1152</v>
      </c>
      <c r="R1951" s="28" t="s">
        <v>1152</v>
      </c>
    </row>
    <row r="1952" spans="1:18" x14ac:dyDescent="0.3">
      <c r="A1952" s="28" t="s">
        <v>7482</v>
      </c>
      <c r="B1952" s="28" t="s">
        <v>7483</v>
      </c>
      <c r="C1952" s="28" t="s">
        <v>7484</v>
      </c>
      <c r="D1952" s="28" t="s">
        <v>7373</v>
      </c>
      <c r="E1952" s="28" t="s">
        <v>7374</v>
      </c>
      <c r="F1952" s="28" t="s">
        <v>5501</v>
      </c>
      <c r="G1952" s="28" t="s">
        <v>5502</v>
      </c>
      <c r="H1952" s="28" t="s">
        <v>5281</v>
      </c>
      <c r="I1952" s="28" t="s">
        <v>5282</v>
      </c>
      <c r="J1952" s="28" t="s">
        <v>3845</v>
      </c>
      <c r="K1952" s="28" t="s">
        <v>3846</v>
      </c>
      <c r="L1952" s="28" t="s">
        <v>7375</v>
      </c>
      <c r="M1952" s="28" t="s">
        <v>1</v>
      </c>
      <c r="N1952" s="28" t="s">
        <v>1204</v>
      </c>
      <c r="O1952" s="28" t="s">
        <v>1151</v>
      </c>
      <c r="P1952" s="29">
        <v>45385.654108796298</v>
      </c>
      <c r="Q1952" s="28" t="s">
        <v>1152</v>
      </c>
      <c r="R1952" s="28" t="s">
        <v>1152</v>
      </c>
    </row>
    <row r="1953" spans="1:18" x14ac:dyDescent="0.3">
      <c r="A1953" s="28" t="s">
        <v>7430</v>
      </c>
      <c r="B1953" s="28" t="s">
        <v>7485</v>
      </c>
      <c r="C1953" s="28" t="s">
        <v>7486</v>
      </c>
      <c r="D1953" s="28" t="s">
        <v>7373</v>
      </c>
      <c r="E1953" s="28" t="s">
        <v>7374</v>
      </c>
      <c r="F1953" s="28" t="s">
        <v>5501</v>
      </c>
      <c r="G1953" s="28" t="s">
        <v>5502</v>
      </c>
      <c r="H1953" s="28" t="s">
        <v>5281</v>
      </c>
      <c r="I1953" s="28" t="s">
        <v>5282</v>
      </c>
      <c r="J1953" s="28" t="s">
        <v>3845</v>
      </c>
      <c r="K1953" s="28" t="s">
        <v>3846</v>
      </c>
      <c r="L1953" s="28" t="s">
        <v>7375</v>
      </c>
      <c r="M1953" s="28" t="s">
        <v>926</v>
      </c>
      <c r="N1953" s="28" t="s">
        <v>82</v>
      </c>
      <c r="O1953" s="28" t="s">
        <v>1258</v>
      </c>
      <c r="P1953" s="29">
        <v>45672.37532407407</v>
      </c>
      <c r="Q1953" s="28" t="s">
        <v>1175</v>
      </c>
      <c r="R1953" s="28" t="s">
        <v>1152</v>
      </c>
    </row>
    <row r="1954" spans="1:18" x14ac:dyDescent="0.3">
      <c r="A1954" s="28" t="s">
        <v>7387</v>
      </c>
      <c r="B1954" s="28" t="s">
        <v>7487</v>
      </c>
      <c r="C1954" s="28" t="s">
        <v>7488</v>
      </c>
      <c r="D1954" s="28" t="s">
        <v>7373</v>
      </c>
      <c r="E1954" s="28" t="s">
        <v>7374</v>
      </c>
      <c r="F1954" s="28" t="s">
        <v>5501</v>
      </c>
      <c r="G1954" s="28" t="s">
        <v>5502</v>
      </c>
      <c r="H1954" s="28" t="s">
        <v>5281</v>
      </c>
      <c r="I1954" s="28" t="s">
        <v>5282</v>
      </c>
      <c r="J1954" s="28" t="s">
        <v>3845</v>
      </c>
      <c r="K1954" s="28" t="s">
        <v>3846</v>
      </c>
      <c r="L1954" s="28" t="s">
        <v>7375</v>
      </c>
      <c r="M1954" s="28" t="s">
        <v>926</v>
      </c>
      <c r="N1954" s="28" t="s">
        <v>82</v>
      </c>
      <c r="O1954" s="28" t="s">
        <v>1258</v>
      </c>
      <c r="P1954" s="29">
        <v>45672.37899305555</v>
      </c>
      <c r="Q1954" s="28" t="s">
        <v>1175</v>
      </c>
      <c r="R1954" s="28" t="s">
        <v>1152</v>
      </c>
    </row>
    <row r="1955" spans="1:18" x14ac:dyDescent="0.3">
      <c r="A1955" s="28" t="s">
        <v>7387</v>
      </c>
      <c r="B1955" s="28" t="s">
        <v>7489</v>
      </c>
      <c r="C1955" s="28" t="s">
        <v>7490</v>
      </c>
      <c r="D1955" s="28" t="s">
        <v>7373</v>
      </c>
      <c r="E1955" s="28" t="s">
        <v>7374</v>
      </c>
      <c r="F1955" s="28" t="s">
        <v>5501</v>
      </c>
      <c r="G1955" s="28" t="s">
        <v>5502</v>
      </c>
      <c r="H1955" s="28" t="s">
        <v>5281</v>
      </c>
      <c r="I1955" s="28" t="s">
        <v>5282</v>
      </c>
      <c r="J1955" s="28" t="s">
        <v>3845</v>
      </c>
      <c r="K1955" s="28" t="s">
        <v>3846</v>
      </c>
      <c r="L1955" s="28" t="s">
        <v>7375</v>
      </c>
      <c r="M1955" s="28" t="s">
        <v>926</v>
      </c>
      <c r="N1955" s="28" t="s">
        <v>82</v>
      </c>
      <c r="O1955" s="28" t="s">
        <v>1258</v>
      </c>
      <c r="P1955" s="29">
        <v>45672.377777777772</v>
      </c>
      <c r="Q1955" s="28" t="s">
        <v>1175</v>
      </c>
      <c r="R1955" s="28" t="s">
        <v>1152</v>
      </c>
    </row>
    <row r="1956" spans="1:18" x14ac:dyDescent="0.3">
      <c r="A1956" s="28" t="s">
        <v>7387</v>
      </c>
      <c r="B1956" s="28" t="s">
        <v>7491</v>
      </c>
      <c r="C1956" s="28" t="s">
        <v>7492</v>
      </c>
      <c r="D1956" s="28" t="s">
        <v>7373</v>
      </c>
      <c r="E1956" s="28" t="s">
        <v>7374</v>
      </c>
      <c r="F1956" s="28" t="s">
        <v>5501</v>
      </c>
      <c r="G1956" s="28" t="s">
        <v>5502</v>
      </c>
      <c r="H1956" s="28" t="s">
        <v>5281</v>
      </c>
      <c r="I1956" s="28" t="s">
        <v>5282</v>
      </c>
      <c r="J1956" s="28" t="s">
        <v>3845</v>
      </c>
      <c r="K1956" s="28" t="s">
        <v>3846</v>
      </c>
      <c r="L1956" s="28" t="s">
        <v>7375</v>
      </c>
      <c r="M1956" s="28" t="s">
        <v>926</v>
      </c>
      <c r="N1956" s="28" t="s">
        <v>82</v>
      </c>
      <c r="O1956" s="28" t="s">
        <v>1258</v>
      </c>
      <c r="P1956" s="29">
        <v>45672.378032407403</v>
      </c>
      <c r="Q1956" s="28" t="s">
        <v>1175</v>
      </c>
      <c r="R1956" s="28" t="s">
        <v>1152</v>
      </c>
    </row>
    <row r="1957" spans="1:18" x14ac:dyDescent="0.3">
      <c r="A1957" s="28" t="s">
        <v>7439</v>
      </c>
      <c r="B1957" s="28" t="s">
        <v>7493</v>
      </c>
      <c r="C1957" s="28" t="s">
        <v>7494</v>
      </c>
      <c r="D1957" s="28" t="s">
        <v>7373</v>
      </c>
      <c r="E1957" s="28" t="s">
        <v>7374</v>
      </c>
      <c r="F1957" s="28" t="s">
        <v>5501</v>
      </c>
      <c r="G1957" s="28" t="s">
        <v>5502</v>
      </c>
      <c r="H1957" s="28" t="s">
        <v>5281</v>
      </c>
      <c r="I1957" s="28" t="s">
        <v>5282</v>
      </c>
      <c r="J1957" s="28" t="s">
        <v>3845</v>
      </c>
      <c r="K1957" s="28" t="s">
        <v>3846</v>
      </c>
      <c r="L1957" s="28" t="s">
        <v>7375</v>
      </c>
      <c r="M1957" s="28" t="s">
        <v>926</v>
      </c>
      <c r="N1957" s="28" t="s">
        <v>82</v>
      </c>
      <c r="O1957" s="28" t="s">
        <v>1258</v>
      </c>
      <c r="P1957" s="29">
        <v>45672.376400462963</v>
      </c>
      <c r="Q1957" s="28" t="s">
        <v>1175</v>
      </c>
      <c r="R1957" s="28" t="s">
        <v>1152</v>
      </c>
    </row>
    <row r="1958" spans="1:18" x14ac:dyDescent="0.3">
      <c r="A1958" s="28" t="s">
        <v>7387</v>
      </c>
      <c r="B1958" s="28" t="s">
        <v>7495</v>
      </c>
      <c r="C1958" s="28" t="s">
        <v>7496</v>
      </c>
      <c r="D1958" s="28" t="s">
        <v>7373</v>
      </c>
      <c r="E1958" s="28" t="s">
        <v>7374</v>
      </c>
      <c r="F1958" s="28" t="s">
        <v>5501</v>
      </c>
      <c r="G1958" s="28" t="s">
        <v>5502</v>
      </c>
      <c r="H1958" s="28" t="s">
        <v>5281</v>
      </c>
      <c r="I1958" s="28" t="s">
        <v>5282</v>
      </c>
      <c r="J1958" s="28" t="s">
        <v>3845</v>
      </c>
      <c r="K1958" s="28" t="s">
        <v>3846</v>
      </c>
      <c r="L1958" s="28" t="s">
        <v>7375</v>
      </c>
      <c r="M1958" s="28" t="s">
        <v>926</v>
      </c>
      <c r="N1958" s="28" t="s">
        <v>82</v>
      </c>
      <c r="O1958" s="28" t="s">
        <v>1258</v>
      </c>
      <c r="P1958" s="29">
        <v>45672.379733796297</v>
      </c>
      <c r="Q1958" s="28" t="s">
        <v>1175</v>
      </c>
      <c r="R1958" s="28" t="s">
        <v>1152</v>
      </c>
    </row>
    <row r="1959" spans="1:18" x14ac:dyDescent="0.3">
      <c r="A1959" s="28" t="s">
        <v>7387</v>
      </c>
      <c r="B1959" s="28" t="s">
        <v>7497</v>
      </c>
      <c r="C1959" s="28" t="s">
        <v>7498</v>
      </c>
      <c r="D1959" s="28" t="s">
        <v>7373</v>
      </c>
      <c r="E1959" s="28" t="s">
        <v>7374</v>
      </c>
      <c r="F1959" s="28" t="s">
        <v>5501</v>
      </c>
      <c r="G1959" s="28" t="s">
        <v>5502</v>
      </c>
      <c r="H1959" s="28" t="s">
        <v>5281</v>
      </c>
      <c r="I1959" s="28" t="s">
        <v>5282</v>
      </c>
      <c r="J1959" s="28" t="s">
        <v>3845</v>
      </c>
      <c r="K1959" s="28" t="s">
        <v>3846</v>
      </c>
      <c r="L1959" s="28" t="s">
        <v>7375</v>
      </c>
      <c r="M1959" s="28" t="s">
        <v>926</v>
      </c>
      <c r="N1959" s="28" t="s">
        <v>82</v>
      </c>
      <c r="O1959" s="28" t="s">
        <v>1258</v>
      </c>
      <c r="P1959" s="29">
        <v>45672.37668981481</v>
      </c>
      <c r="Q1959" s="28" t="s">
        <v>1175</v>
      </c>
      <c r="R1959" s="28" t="s">
        <v>1152</v>
      </c>
    </row>
    <row r="1960" spans="1:18" x14ac:dyDescent="0.3">
      <c r="A1960" s="28" t="s">
        <v>7499</v>
      </c>
      <c r="B1960" s="28" t="s">
        <v>7500</v>
      </c>
      <c r="C1960" s="28" t="s">
        <v>7501</v>
      </c>
      <c r="D1960" s="28" t="s">
        <v>7502</v>
      </c>
      <c r="E1960" s="28" t="s">
        <v>7503</v>
      </c>
      <c r="F1960" s="28" t="s">
        <v>5501</v>
      </c>
      <c r="G1960" s="28" t="s">
        <v>5502</v>
      </c>
      <c r="H1960" s="28" t="s">
        <v>5281</v>
      </c>
      <c r="I1960" s="28" t="s">
        <v>5282</v>
      </c>
      <c r="J1960" s="28" t="s">
        <v>3845</v>
      </c>
      <c r="K1960" s="28" t="s">
        <v>3846</v>
      </c>
      <c r="L1960" s="28" t="s">
        <v>7504</v>
      </c>
      <c r="M1960" s="28" t="s">
        <v>907</v>
      </c>
      <c r="N1960" s="28" t="s">
        <v>1150</v>
      </c>
      <c r="O1960" s="28" t="s">
        <v>1163</v>
      </c>
      <c r="P1960" s="29">
        <v>45351.631307870368</v>
      </c>
      <c r="Q1960" s="28" t="s">
        <v>1152</v>
      </c>
      <c r="R1960" s="28" t="s">
        <v>1152</v>
      </c>
    </row>
    <row r="1961" spans="1:18" x14ac:dyDescent="0.3">
      <c r="A1961" s="28" t="s">
        <v>7505</v>
      </c>
      <c r="B1961" s="28" t="s">
        <v>7506</v>
      </c>
      <c r="C1961" s="28" t="s">
        <v>7507</v>
      </c>
      <c r="D1961" s="28" t="s">
        <v>7502</v>
      </c>
      <c r="E1961" s="28" t="s">
        <v>7503</v>
      </c>
      <c r="F1961" s="28" t="s">
        <v>5501</v>
      </c>
      <c r="G1961" s="28" t="s">
        <v>5502</v>
      </c>
      <c r="H1961" s="28" t="s">
        <v>5281</v>
      </c>
      <c r="I1961" s="28" t="s">
        <v>5282</v>
      </c>
      <c r="J1961" s="28" t="s">
        <v>3845</v>
      </c>
      <c r="K1961" s="28" t="s">
        <v>3846</v>
      </c>
      <c r="L1961" s="28" t="s">
        <v>7504</v>
      </c>
      <c r="M1961" s="28" t="s">
        <v>907</v>
      </c>
      <c r="N1961" s="28" t="s">
        <v>1150</v>
      </c>
      <c r="O1961" s="28" t="s">
        <v>1163</v>
      </c>
      <c r="P1961" s="29">
        <v>45351.631342592591</v>
      </c>
      <c r="Q1961" s="28" t="s">
        <v>1152</v>
      </c>
      <c r="R1961" s="28" t="s">
        <v>1152</v>
      </c>
    </row>
    <row r="1962" spans="1:18" x14ac:dyDescent="0.3">
      <c r="A1962" s="28" t="s">
        <v>7508</v>
      </c>
      <c r="B1962" s="28" t="s">
        <v>7509</v>
      </c>
      <c r="C1962" s="28" t="s">
        <v>7510</v>
      </c>
      <c r="D1962" s="28" t="s">
        <v>7502</v>
      </c>
      <c r="E1962" s="28" t="s">
        <v>7503</v>
      </c>
      <c r="F1962" s="28" t="s">
        <v>5501</v>
      </c>
      <c r="G1962" s="28" t="s">
        <v>5502</v>
      </c>
      <c r="H1962" s="28" t="s">
        <v>5281</v>
      </c>
      <c r="I1962" s="28" t="s">
        <v>5282</v>
      </c>
      <c r="J1962" s="28" t="s">
        <v>3845</v>
      </c>
      <c r="K1962" s="28" t="s">
        <v>3846</v>
      </c>
      <c r="L1962" s="28" t="s">
        <v>7504</v>
      </c>
      <c r="M1962" s="28" t="s">
        <v>907</v>
      </c>
      <c r="N1962" s="28" t="s">
        <v>1150</v>
      </c>
      <c r="O1962" s="28" t="s">
        <v>1163</v>
      </c>
      <c r="P1962" s="29">
        <v>45351.631319444445</v>
      </c>
      <c r="Q1962" s="28" t="s">
        <v>1152</v>
      </c>
      <c r="R1962" s="28" t="s">
        <v>1152</v>
      </c>
    </row>
    <row r="1963" spans="1:18" x14ac:dyDescent="0.3">
      <c r="A1963" s="28" t="s">
        <v>7511</v>
      </c>
      <c r="B1963" s="28" t="s">
        <v>7512</v>
      </c>
      <c r="C1963" s="28" t="s">
        <v>7513</v>
      </c>
      <c r="D1963" s="28" t="s">
        <v>7502</v>
      </c>
      <c r="E1963" s="28" t="s">
        <v>7503</v>
      </c>
      <c r="F1963" s="28" t="s">
        <v>5501</v>
      </c>
      <c r="G1963" s="28" t="s">
        <v>5502</v>
      </c>
      <c r="H1963" s="28" t="s">
        <v>5281</v>
      </c>
      <c r="I1963" s="28" t="s">
        <v>5282</v>
      </c>
      <c r="J1963" s="28" t="s">
        <v>3845</v>
      </c>
      <c r="K1963" s="28" t="s">
        <v>3846</v>
      </c>
      <c r="L1963" s="28" t="s">
        <v>7504</v>
      </c>
      <c r="M1963" s="28" t="s">
        <v>907</v>
      </c>
      <c r="N1963" s="28" t="s">
        <v>1150</v>
      </c>
      <c r="O1963" s="28" t="s">
        <v>1163</v>
      </c>
      <c r="P1963" s="29">
        <v>45351.631307870368</v>
      </c>
      <c r="Q1963" s="28" t="s">
        <v>1152</v>
      </c>
      <c r="R1963" s="28" t="s">
        <v>1152</v>
      </c>
    </row>
    <row r="1964" spans="1:18" x14ac:dyDescent="0.3">
      <c r="A1964" s="28" t="s">
        <v>7514</v>
      </c>
      <c r="B1964" s="28" t="s">
        <v>7515</v>
      </c>
      <c r="C1964" s="28" t="s">
        <v>7516</v>
      </c>
      <c r="D1964" s="28" t="s">
        <v>7502</v>
      </c>
      <c r="E1964" s="28" t="s">
        <v>7503</v>
      </c>
      <c r="F1964" s="28" t="s">
        <v>5501</v>
      </c>
      <c r="G1964" s="28" t="s">
        <v>5502</v>
      </c>
      <c r="H1964" s="28" t="s">
        <v>5281</v>
      </c>
      <c r="I1964" s="28" t="s">
        <v>5282</v>
      </c>
      <c r="J1964" s="28" t="s">
        <v>3845</v>
      </c>
      <c r="K1964" s="28" t="s">
        <v>3846</v>
      </c>
      <c r="L1964" s="28" t="s">
        <v>7504</v>
      </c>
      <c r="M1964" s="28" t="s">
        <v>907</v>
      </c>
      <c r="N1964" s="28" t="s">
        <v>1150</v>
      </c>
      <c r="O1964" s="28" t="s">
        <v>1163</v>
      </c>
      <c r="P1964" s="29">
        <v>45351.631319444445</v>
      </c>
      <c r="Q1964" s="28" t="s">
        <v>1152</v>
      </c>
      <c r="R1964" s="28" t="s">
        <v>1152</v>
      </c>
    </row>
    <row r="1965" spans="1:18" x14ac:dyDescent="0.3">
      <c r="A1965" s="28" t="s">
        <v>7517</v>
      </c>
      <c r="B1965" s="28" t="s">
        <v>7518</v>
      </c>
      <c r="C1965" s="28" t="s">
        <v>7519</v>
      </c>
      <c r="D1965" s="28" t="s">
        <v>7520</v>
      </c>
      <c r="E1965" s="28" t="s">
        <v>7521</v>
      </c>
      <c r="F1965" s="28" t="s">
        <v>7522</v>
      </c>
      <c r="G1965" s="28" t="s">
        <v>7521</v>
      </c>
      <c r="H1965" s="28" t="s">
        <v>3843</v>
      </c>
      <c r="I1965" s="28" t="s">
        <v>3844</v>
      </c>
      <c r="J1965" s="28" t="s">
        <v>3845</v>
      </c>
      <c r="K1965" s="28" t="s">
        <v>3846</v>
      </c>
      <c r="L1965" s="28" t="s">
        <v>7523</v>
      </c>
      <c r="M1965" s="28" t="s">
        <v>907</v>
      </c>
      <c r="N1965" s="28" t="s">
        <v>1150</v>
      </c>
      <c r="O1965" s="28" t="s">
        <v>1163</v>
      </c>
      <c r="P1965" s="29">
        <v>45351.632060185184</v>
      </c>
      <c r="Q1965" s="28" t="s">
        <v>1152</v>
      </c>
      <c r="R1965" s="28" t="s">
        <v>1152</v>
      </c>
    </row>
    <row r="1966" spans="1:18" x14ac:dyDescent="0.3">
      <c r="A1966" s="28" t="s">
        <v>7524</v>
      </c>
      <c r="B1966" s="28" t="s">
        <v>7525</v>
      </c>
      <c r="C1966" s="28" t="s">
        <v>7526</v>
      </c>
      <c r="D1966" s="28" t="s">
        <v>7527</v>
      </c>
      <c r="E1966" s="28" t="s">
        <v>7528</v>
      </c>
      <c r="F1966" s="28" t="s">
        <v>7529</v>
      </c>
      <c r="G1966" s="28" t="s">
        <v>7528</v>
      </c>
      <c r="H1966" s="28" t="s">
        <v>7530</v>
      </c>
      <c r="I1966" s="28" t="s">
        <v>7531</v>
      </c>
      <c r="J1966" s="28" t="s">
        <v>3845</v>
      </c>
      <c r="K1966" s="28" t="s">
        <v>3846</v>
      </c>
      <c r="L1966" s="28" t="s">
        <v>7532</v>
      </c>
      <c r="M1966" s="28" t="s">
        <v>907</v>
      </c>
      <c r="N1966" s="28" t="s">
        <v>1150</v>
      </c>
      <c r="O1966" s="28" t="s">
        <v>1163</v>
      </c>
      <c r="P1966" s="29">
        <v>45351.631469907406</v>
      </c>
      <c r="Q1966" s="28" t="s">
        <v>1152</v>
      </c>
      <c r="R1966" s="28" t="s">
        <v>1152</v>
      </c>
    </row>
    <row r="1967" spans="1:18" x14ac:dyDescent="0.3">
      <c r="A1967" s="28" t="s">
        <v>7533</v>
      </c>
      <c r="B1967" s="28" t="s">
        <v>7534</v>
      </c>
      <c r="C1967" s="28" t="s">
        <v>7535</v>
      </c>
      <c r="D1967" s="28" t="s">
        <v>7527</v>
      </c>
      <c r="E1967" s="28" t="s">
        <v>7528</v>
      </c>
      <c r="F1967" s="28" t="s">
        <v>7529</v>
      </c>
      <c r="G1967" s="28" t="s">
        <v>7528</v>
      </c>
      <c r="H1967" s="28" t="s">
        <v>7530</v>
      </c>
      <c r="I1967" s="28" t="s">
        <v>7531</v>
      </c>
      <c r="J1967" s="28" t="s">
        <v>3845</v>
      </c>
      <c r="K1967" s="28" t="s">
        <v>3846</v>
      </c>
      <c r="L1967" s="28" t="s">
        <v>7532</v>
      </c>
      <c r="M1967" s="28" t="s">
        <v>907</v>
      </c>
      <c r="N1967" s="28" t="s">
        <v>1150</v>
      </c>
      <c r="O1967" s="28" t="s">
        <v>1163</v>
      </c>
      <c r="P1967" s="29">
        <v>45351.631469907406</v>
      </c>
      <c r="Q1967" s="28" t="s">
        <v>1152</v>
      </c>
      <c r="R1967" s="28" t="s">
        <v>1152</v>
      </c>
    </row>
    <row r="1968" spans="1:18" x14ac:dyDescent="0.3">
      <c r="A1968" s="28" t="s">
        <v>7536</v>
      </c>
      <c r="B1968" s="28" t="s">
        <v>7537</v>
      </c>
      <c r="C1968" s="28" t="s">
        <v>7538</v>
      </c>
      <c r="D1968" s="28" t="s">
        <v>7527</v>
      </c>
      <c r="E1968" s="28" t="s">
        <v>7528</v>
      </c>
      <c r="F1968" s="28" t="s">
        <v>7529</v>
      </c>
      <c r="G1968" s="28" t="s">
        <v>7528</v>
      </c>
      <c r="H1968" s="28" t="s">
        <v>7530</v>
      </c>
      <c r="I1968" s="28" t="s">
        <v>7531</v>
      </c>
      <c r="J1968" s="28" t="s">
        <v>3845</v>
      </c>
      <c r="K1968" s="28" t="s">
        <v>3846</v>
      </c>
      <c r="L1968" s="28" t="s">
        <v>7532</v>
      </c>
      <c r="M1968" s="28" t="s">
        <v>907</v>
      </c>
      <c r="N1968" s="28" t="s">
        <v>1150</v>
      </c>
      <c r="O1968" s="28" t="s">
        <v>1163</v>
      </c>
      <c r="P1968" s="29">
        <v>45351.631469907406</v>
      </c>
      <c r="Q1968" s="28" t="s">
        <v>1152</v>
      </c>
      <c r="R1968" s="28" t="s">
        <v>1152</v>
      </c>
    </row>
    <row r="1969" spans="1:18" x14ac:dyDescent="0.3">
      <c r="A1969" s="28" t="s">
        <v>7539</v>
      </c>
      <c r="B1969" s="28" t="s">
        <v>7540</v>
      </c>
      <c r="C1969" s="28" t="s">
        <v>7541</v>
      </c>
      <c r="D1969" s="28" t="s">
        <v>7527</v>
      </c>
      <c r="E1969" s="28" t="s">
        <v>7528</v>
      </c>
      <c r="F1969" s="28" t="s">
        <v>7529</v>
      </c>
      <c r="G1969" s="28" t="s">
        <v>7528</v>
      </c>
      <c r="H1969" s="28" t="s">
        <v>7530</v>
      </c>
      <c r="I1969" s="28" t="s">
        <v>7531</v>
      </c>
      <c r="J1969" s="28" t="s">
        <v>3845</v>
      </c>
      <c r="K1969" s="28" t="s">
        <v>3846</v>
      </c>
      <c r="L1969" s="28" t="s">
        <v>7532</v>
      </c>
      <c r="M1969" s="28" t="s">
        <v>907</v>
      </c>
      <c r="N1969" s="28" t="s">
        <v>1150</v>
      </c>
      <c r="O1969" s="28" t="s">
        <v>1163</v>
      </c>
      <c r="P1969" s="29">
        <v>45351.631469907406</v>
      </c>
      <c r="Q1969" s="28" t="s">
        <v>1152</v>
      </c>
      <c r="R1969" s="28" t="s">
        <v>1152</v>
      </c>
    </row>
    <row r="1970" spans="1:18" x14ac:dyDescent="0.3">
      <c r="A1970" s="28" t="s">
        <v>7542</v>
      </c>
      <c r="B1970" s="28" t="s">
        <v>7543</v>
      </c>
      <c r="C1970" s="28" t="s">
        <v>7544</v>
      </c>
      <c r="D1970" s="28" t="s">
        <v>7527</v>
      </c>
      <c r="E1970" s="28" t="s">
        <v>7528</v>
      </c>
      <c r="F1970" s="28" t="s">
        <v>7529</v>
      </c>
      <c r="G1970" s="28" t="s">
        <v>7528</v>
      </c>
      <c r="H1970" s="28" t="s">
        <v>7530</v>
      </c>
      <c r="I1970" s="28" t="s">
        <v>7531</v>
      </c>
      <c r="J1970" s="28" t="s">
        <v>3845</v>
      </c>
      <c r="K1970" s="28" t="s">
        <v>3846</v>
      </c>
      <c r="L1970" s="28" t="s">
        <v>7532</v>
      </c>
      <c r="M1970" s="28" t="s">
        <v>907</v>
      </c>
      <c r="N1970" s="28" t="s">
        <v>1150</v>
      </c>
      <c r="O1970" s="28" t="s">
        <v>1163</v>
      </c>
      <c r="P1970" s="29">
        <v>45351.631469907406</v>
      </c>
      <c r="Q1970" s="28" t="s">
        <v>1152</v>
      </c>
      <c r="R1970" s="28" t="s">
        <v>1152</v>
      </c>
    </row>
    <row r="1971" spans="1:18" x14ac:dyDescent="0.3">
      <c r="A1971" s="28" t="s">
        <v>7545</v>
      </c>
      <c r="B1971" s="28" t="s">
        <v>7546</v>
      </c>
      <c r="C1971" s="28" t="s">
        <v>4597</v>
      </c>
      <c r="D1971" s="28" t="s">
        <v>7527</v>
      </c>
      <c r="E1971" s="28" t="s">
        <v>7528</v>
      </c>
      <c r="F1971" s="28" t="s">
        <v>7529</v>
      </c>
      <c r="G1971" s="28" t="s">
        <v>7528</v>
      </c>
      <c r="H1971" s="28" t="s">
        <v>7530</v>
      </c>
      <c r="I1971" s="28" t="s">
        <v>7531</v>
      </c>
      <c r="J1971" s="28" t="s">
        <v>3845</v>
      </c>
      <c r="K1971" s="28" t="s">
        <v>3846</v>
      </c>
      <c r="L1971" s="28" t="s">
        <v>7532</v>
      </c>
      <c r="M1971" s="28" t="s">
        <v>907</v>
      </c>
      <c r="N1971" s="28" t="s">
        <v>1150</v>
      </c>
      <c r="O1971" s="28" t="s">
        <v>1163</v>
      </c>
      <c r="P1971" s="29">
        <v>45351.631469907406</v>
      </c>
      <c r="Q1971" s="28" t="s">
        <v>1152</v>
      </c>
      <c r="R1971" s="28" t="s">
        <v>1152</v>
      </c>
    </row>
    <row r="1972" spans="1:18" x14ac:dyDescent="0.3">
      <c r="A1972" s="28" t="s">
        <v>7547</v>
      </c>
      <c r="B1972" s="28" t="s">
        <v>7548</v>
      </c>
      <c r="C1972" s="28" t="s">
        <v>7549</v>
      </c>
      <c r="D1972" s="28" t="s">
        <v>7550</v>
      </c>
      <c r="E1972" s="28" t="s">
        <v>7551</v>
      </c>
      <c r="F1972" s="28" t="s">
        <v>7552</v>
      </c>
      <c r="G1972" s="28" t="s">
        <v>7551</v>
      </c>
      <c r="H1972" s="28" t="s">
        <v>7530</v>
      </c>
      <c r="I1972" s="28" t="s">
        <v>7531</v>
      </c>
      <c r="J1972" s="28" t="s">
        <v>3845</v>
      </c>
      <c r="K1972" s="28" t="s">
        <v>3846</v>
      </c>
      <c r="L1972" s="28" t="s">
        <v>7553</v>
      </c>
      <c r="M1972" s="28" t="s">
        <v>907</v>
      </c>
      <c r="N1972" s="28" t="s">
        <v>1150</v>
      </c>
      <c r="O1972" s="28" t="s">
        <v>1163</v>
      </c>
      <c r="P1972" s="29">
        <v>45351.631481481483</v>
      </c>
      <c r="Q1972" s="28" t="s">
        <v>1152</v>
      </c>
      <c r="R1972" s="28" t="s">
        <v>1152</v>
      </c>
    </row>
    <row r="1973" spans="1:18" x14ac:dyDescent="0.3">
      <c r="A1973" s="28" t="s">
        <v>7554</v>
      </c>
      <c r="B1973" s="28" t="s">
        <v>7555</v>
      </c>
      <c r="C1973" s="28" t="s">
        <v>7541</v>
      </c>
      <c r="D1973" s="28" t="s">
        <v>7550</v>
      </c>
      <c r="E1973" s="28" t="s">
        <v>7551</v>
      </c>
      <c r="F1973" s="28" t="s">
        <v>7552</v>
      </c>
      <c r="G1973" s="28" t="s">
        <v>7551</v>
      </c>
      <c r="H1973" s="28" t="s">
        <v>7530</v>
      </c>
      <c r="I1973" s="28" t="s">
        <v>7531</v>
      </c>
      <c r="J1973" s="28" t="s">
        <v>3845</v>
      </c>
      <c r="K1973" s="28" t="s">
        <v>3846</v>
      </c>
      <c r="L1973" s="28" t="s">
        <v>7553</v>
      </c>
      <c r="M1973" s="28" t="s">
        <v>907</v>
      </c>
      <c r="N1973" s="28" t="s">
        <v>1150</v>
      </c>
      <c r="O1973" s="28" t="s">
        <v>1163</v>
      </c>
      <c r="P1973" s="29">
        <v>45351.631481481483</v>
      </c>
      <c r="Q1973" s="28" t="s">
        <v>1152</v>
      </c>
      <c r="R1973" s="28" t="s">
        <v>1152</v>
      </c>
    </row>
    <row r="1974" spans="1:18" x14ac:dyDescent="0.3">
      <c r="A1974" s="28" t="s">
        <v>7556</v>
      </c>
      <c r="B1974" s="28" t="s">
        <v>7557</v>
      </c>
      <c r="C1974" s="28" t="s">
        <v>7558</v>
      </c>
      <c r="D1974" s="28" t="s">
        <v>7559</v>
      </c>
      <c r="E1974" s="28" t="s">
        <v>7558</v>
      </c>
      <c r="F1974" s="28" t="s">
        <v>5339</v>
      </c>
      <c r="G1974" s="28" t="s">
        <v>5340</v>
      </c>
      <c r="H1974" s="28" t="s">
        <v>5196</v>
      </c>
      <c r="I1974" s="28" t="s">
        <v>2391</v>
      </c>
      <c r="J1974" s="28" t="s">
        <v>3845</v>
      </c>
      <c r="K1974" s="28" t="s">
        <v>3846</v>
      </c>
      <c r="L1974" s="28" t="s">
        <v>7560</v>
      </c>
      <c r="M1974" s="28" t="s">
        <v>907</v>
      </c>
      <c r="N1974" s="28" t="s">
        <v>1150</v>
      </c>
      <c r="O1974" s="28" t="s">
        <v>1163</v>
      </c>
      <c r="P1974" s="29">
        <v>45351.630879629629</v>
      </c>
      <c r="Q1974" s="28" t="s">
        <v>1152</v>
      </c>
      <c r="R1974" s="28" t="s">
        <v>1152</v>
      </c>
    </row>
    <row r="1975" spans="1:18" x14ac:dyDescent="0.3">
      <c r="A1975" s="28" t="s">
        <v>7561</v>
      </c>
      <c r="B1975" s="28" t="s">
        <v>7562</v>
      </c>
      <c r="C1975" s="28" t="s">
        <v>7563</v>
      </c>
      <c r="D1975" s="28" t="s">
        <v>7564</v>
      </c>
      <c r="E1975" s="28" t="s">
        <v>7565</v>
      </c>
      <c r="F1975" s="28" t="s">
        <v>7566</v>
      </c>
      <c r="G1975" s="28" t="s">
        <v>7565</v>
      </c>
      <c r="H1975" s="28" t="s">
        <v>7567</v>
      </c>
      <c r="I1975" s="28" t="s">
        <v>7565</v>
      </c>
      <c r="J1975" s="28" t="s">
        <v>3845</v>
      </c>
      <c r="K1975" s="28" t="s">
        <v>3846</v>
      </c>
      <c r="L1975" s="28" t="s">
        <v>7568</v>
      </c>
      <c r="M1975" s="28" t="s">
        <v>907</v>
      </c>
      <c r="N1975" s="28" t="s">
        <v>1150</v>
      </c>
      <c r="O1975" s="28" t="s">
        <v>1163</v>
      </c>
      <c r="P1975" s="29">
        <v>45351.63144675926</v>
      </c>
      <c r="Q1975" s="28" t="s">
        <v>1152</v>
      </c>
      <c r="R1975" s="28" t="s">
        <v>1152</v>
      </c>
    </row>
    <row r="1976" spans="1:18" x14ac:dyDescent="0.3">
      <c r="A1976" s="28" t="s">
        <v>7569</v>
      </c>
      <c r="B1976" s="28" t="s">
        <v>7570</v>
      </c>
      <c r="C1976" s="28" t="s">
        <v>7565</v>
      </c>
      <c r="D1976" s="28" t="s">
        <v>7564</v>
      </c>
      <c r="E1976" s="28" t="s">
        <v>7565</v>
      </c>
      <c r="F1976" s="28" t="s">
        <v>7566</v>
      </c>
      <c r="G1976" s="28" t="s">
        <v>7565</v>
      </c>
      <c r="H1976" s="28" t="s">
        <v>7567</v>
      </c>
      <c r="I1976" s="28" t="s">
        <v>7565</v>
      </c>
      <c r="J1976" s="28" t="s">
        <v>3845</v>
      </c>
      <c r="K1976" s="28" t="s">
        <v>3846</v>
      </c>
      <c r="L1976" s="28" t="s">
        <v>7568</v>
      </c>
      <c r="M1976" s="28" t="s">
        <v>907</v>
      </c>
      <c r="N1976" s="28" t="s">
        <v>1150</v>
      </c>
      <c r="O1976" s="28" t="s">
        <v>1163</v>
      </c>
      <c r="P1976" s="29">
        <v>45351.63144675926</v>
      </c>
      <c r="Q1976" s="28" t="s">
        <v>1152</v>
      </c>
      <c r="R1976" s="28" t="s">
        <v>1152</v>
      </c>
    </row>
    <row r="1977" spans="1:18" x14ac:dyDescent="0.3">
      <c r="A1977" s="28" t="s">
        <v>7571</v>
      </c>
      <c r="B1977" s="28" t="s">
        <v>7572</v>
      </c>
      <c r="C1977" s="28" t="s">
        <v>7573</v>
      </c>
      <c r="D1977" s="28" t="s">
        <v>7574</v>
      </c>
      <c r="E1977" s="28" t="s">
        <v>7573</v>
      </c>
      <c r="F1977" s="28" t="s">
        <v>7575</v>
      </c>
      <c r="G1977" s="28" t="s">
        <v>7573</v>
      </c>
      <c r="H1977" s="28" t="s">
        <v>7576</v>
      </c>
      <c r="I1977" s="28" t="s">
        <v>7573</v>
      </c>
      <c r="J1977" s="28" t="s">
        <v>3845</v>
      </c>
      <c r="K1977" s="28" t="s">
        <v>3846</v>
      </c>
      <c r="L1977" s="28" t="s">
        <v>7577</v>
      </c>
      <c r="M1977" s="28" t="s">
        <v>907</v>
      </c>
      <c r="N1977" s="28" t="s">
        <v>1150</v>
      </c>
      <c r="O1977" s="28" t="s">
        <v>1163</v>
      </c>
      <c r="P1977" s="29">
        <v>45351.631585648145</v>
      </c>
      <c r="Q1977" s="28" t="s">
        <v>1152</v>
      </c>
      <c r="R1977" s="28" t="s">
        <v>1152</v>
      </c>
    </row>
    <row r="1978" spans="1:18" x14ac:dyDescent="0.3">
      <c r="A1978" s="28" t="s">
        <v>7578</v>
      </c>
      <c r="B1978" s="28" t="s">
        <v>7579</v>
      </c>
      <c r="C1978" s="28" t="s">
        <v>7580</v>
      </c>
      <c r="D1978" s="28" t="s">
        <v>7581</v>
      </c>
      <c r="E1978" s="28" t="s">
        <v>7582</v>
      </c>
      <c r="F1978" s="28" t="s">
        <v>7583</v>
      </c>
      <c r="G1978" s="28" t="s">
        <v>7582</v>
      </c>
      <c r="H1978" s="28" t="s">
        <v>5254</v>
      </c>
      <c r="I1978" s="28" t="s">
        <v>5255</v>
      </c>
      <c r="J1978" s="28" t="s">
        <v>3845</v>
      </c>
      <c r="K1978" s="28" t="s">
        <v>3846</v>
      </c>
      <c r="L1978" s="28" t="s">
        <v>7584</v>
      </c>
      <c r="M1978" s="28" t="s">
        <v>907</v>
      </c>
      <c r="N1978" s="28" t="s">
        <v>1150</v>
      </c>
      <c r="O1978" s="28" t="s">
        <v>1163</v>
      </c>
      <c r="P1978" s="29">
        <v>45351.631539351853</v>
      </c>
      <c r="Q1978" s="28" t="s">
        <v>1152</v>
      </c>
      <c r="R1978" s="28" t="s">
        <v>1152</v>
      </c>
    </row>
    <row r="1979" spans="1:18" x14ac:dyDescent="0.3">
      <c r="A1979" s="28" t="s">
        <v>7585</v>
      </c>
      <c r="B1979" s="28" t="s">
        <v>7586</v>
      </c>
      <c r="C1979" s="28" t="s">
        <v>7587</v>
      </c>
      <c r="D1979" s="28" t="s">
        <v>7581</v>
      </c>
      <c r="E1979" s="28" t="s">
        <v>7582</v>
      </c>
      <c r="F1979" s="28" t="s">
        <v>7583</v>
      </c>
      <c r="G1979" s="28" t="s">
        <v>7582</v>
      </c>
      <c r="H1979" s="28" t="s">
        <v>5254</v>
      </c>
      <c r="I1979" s="28" t="s">
        <v>5255</v>
      </c>
      <c r="J1979" s="28" t="s">
        <v>3845</v>
      </c>
      <c r="K1979" s="28" t="s">
        <v>3846</v>
      </c>
      <c r="L1979" s="28" t="s">
        <v>7584</v>
      </c>
      <c r="M1979" s="28" t="s">
        <v>907</v>
      </c>
      <c r="N1979" s="28" t="s">
        <v>1150</v>
      </c>
      <c r="O1979" s="28" t="s">
        <v>1163</v>
      </c>
      <c r="P1979" s="29">
        <v>45351.633252314816</v>
      </c>
      <c r="Q1979" s="28" t="s">
        <v>1152</v>
      </c>
      <c r="R1979" s="28" t="s">
        <v>1152</v>
      </c>
    </row>
    <row r="1980" spans="1:18" x14ac:dyDescent="0.3">
      <c r="A1980" s="28" t="s">
        <v>7588</v>
      </c>
      <c r="B1980" s="28" t="s">
        <v>7589</v>
      </c>
      <c r="C1980" s="28" t="s">
        <v>7590</v>
      </c>
      <c r="D1980" s="28" t="s">
        <v>7581</v>
      </c>
      <c r="E1980" s="28" t="s">
        <v>7582</v>
      </c>
      <c r="F1980" s="28" t="s">
        <v>7583</v>
      </c>
      <c r="G1980" s="28" t="s">
        <v>7582</v>
      </c>
      <c r="H1980" s="28" t="s">
        <v>5254</v>
      </c>
      <c r="I1980" s="28" t="s">
        <v>5255</v>
      </c>
      <c r="J1980" s="28" t="s">
        <v>3845</v>
      </c>
      <c r="K1980" s="28" t="s">
        <v>3846</v>
      </c>
      <c r="L1980" s="28" t="s">
        <v>7584</v>
      </c>
      <c r="M1980" s="28" t="s">
        <v>907</v>
      </c>
      <c r="N1980" s="28" t="s">
        <v>1150</v>
      </c>
      <c r="O1980" s="28" t="s">
        <v>1163</v>
      </c>
      <c r="P1980" s="29">
        <v>45351.631539351853</v>
      </c>
      <c r="Q1980" s="28" t="s">
        <v>1152</v>
      </c>
      <c r="R1980" s="28" t="s">
        <v>1152</v>
      </c>
    </row>
    <row r="1981" spans="1:18" x14ac:dyDescent="0.3">
      <c r="A1981" s="28" t="s">
        <v>7591</v>
      </c>
      <c r="B1981" s="28" t="s">
        <v>7592</v>
      </c>
      <c r="C1981" s="28" t="s">
        <v>7593</v>
      </c>
      <c r="D1981" s="28" t="s">
        <v>7581</v>
      </c>
      <c r="E1981" s="28" t="s">
        <v>7582</v>
      </c>
      <c r="F1981" s="28" t="s">
        <v>7583</v>
      </c>
      <c r="G1981" s="28" t="s">
        <v>7582</v>
      </c>
      <c r="H1981" s="28" t="s">
        <v>5254</v>
      </c>
      <c r="I1981" s="28" t="s">
        <v>5255</v>
      </c>
      <c r="J1981" s="28" t="s">
        <v>3845</v>
      </c>
      <c r="K1981" s="28" t="s">
        <v>3846</v>
      </c>
      <c r="L1981" s="28" t="s">
        <v>7584</v>
      </c>
      <c r="M1981" s="28" t="s">
        <v>907</v>
      </c>
      <c r="N1981" s="28" t="s">
        <v>1150</v>
      </c>
      <c r="O1981" s="28" t="s">
        <v>1163</v>
      </c>
      <c r="P1981" s="29">
        <v>45351.631527777776</v>
      </c>
      <c r="Q1981" s="28" t="s">
        <v>1152</v>
      </c>
      <c r="R1981" s="28" t="s">
        <v>1152</v>
      </c>
    </row>
    <row r="1982" spans="1:18" x14ac:dyDescent="0.3">
      <c r="A1982" s="28" t="s">
        <v>7594</v>
      </c>
      <c r="B1982" s="28" t="s">
        <v>7595</v>
      </c>
      <c r="C1982" s="28" t="s">
        <v>7596</v>
      </c>
      <c r="D1982" s="28" t="s">
        <v>7581</v>
      </c>
      <c r="E1982" s="28" t="s">
        <v>7582</v>
      </c>
      <c r="F1982" s="28" t="s">
        <v>7583</v>
      </c>
      <c r="G1982" s="28" t="s">
        <v>7582</v>
      </c>
      <c r="H1982" s="28" t="s">
        <v>5254</v>
      </c>
      <c r="I1982" s="28" t="s">
        <v>5255</v>
      </c>
      <c r="J1982" s="28" t="s">
        <v>3845</v>
      </c>
      <c r="K1982" s="28" t="s">
        <v>3846</v>
      </c>
      <c r="L1982" s="28" t="s">
        <v>7584</v>
      </c>
      <c r="M1982" s="28" t="s">
        <v>907</v>
      </c>
      <c r="N1982" s="28" t="s">
        <v>1150</v>
      </c>
      <c r="O1982" s="28" t="s">
        <v>1163</v>
      </c>
      <c r="P1982" s="29">
        <v>45351.631527777776</v>
      </c>
      <c r="Q1982" s="28" t="s">
        <v>1152</v>
      </c>
      <c r="R1982" s="28" t="s">
        <v>1152</v>
      </c>
    </row>
    <row r="1983" spans="1:18" x14ac:dyDescent="0.3">
      <c r="A1983" s="28" t="s">
        <v>7597</v>
      </c>
      <c r="B1983" s="28" t="s">
        <v>7598</v>
      </c>
      <c r="C1983" s="28" t="s">
        <v>7599</v>
      </c>
      <c r="D1983" s="28" t="s">
        <v>7581</v>
      </c>
      <c r="E1983" s="28" t="s">
        <v>7582</v>
      </c>
      <c r="F1983" s="28" t="s">
        <v>7583</v>
      </c>
      <c r="G1983" s="28" t="s">
        <v>7582</v>
      </c>
      <c r="H1983" s="28" t="s">
        <v>5254</v>
      </c>
      <c r="I1983" s="28" t="s">
        <v>5255</v>
      </c>
      <c r="J1983" s="28" t="s">
        <v>3845</v>
      </c>
      <c r="K1983" s="28" t="s">
        <v>3846</v>
      </c>
      <c r="L1983" s="28" t="s">
        <v>7584</v>
      </c>
      <c r="M1983" s="28" t="s">
        <v>907</v>
      </c>
      <c r="N1983" s="28" t="s">
        <v>1150</v>
      </c>
      <c r="O1983" s="28" t="s">
        <v>1163</v>
      </c>
      <c r="P1983" s="29">
        <v>45351.631539351853</v>
      </c>
      <c r="Q1983" s="28" t="s">
        <v>1152</v>
      </c>
      <c r="R1983" s="28" t="s">
        <v>1152</v>
      </c>
    </row>
    <row r="1984" spans="1:18" x14ac:dyDescent="0.3">
      <c r="A1984" s="28" t="s">
        <v>7600</v>
      </c>
      <c r="B1984" s="28" t="s">
        <v>7601</v>
      </c>
      <c r="C1984" s="28" t="s">
        <v>7602</v>
      </c>
      <c r="D1984" s="28" t="s">
        <v>7581</v>
      </c>
      <c r="E1984" s="28" t="s">
        <v>7582</v>
      </c>
      <c r="F1984" s="28" t="s">
        <v>7583</v>
      </c>
      <c r="G1984" s="28" t="s">
        <v>7582</v>
      </c>
      <c r="H1984" s="28" t="s">
        <v>5254</v>
      </c>
      <c r="I1984" s="28" t="s">
        <v>5255</v>
      </c>
      <c r="J1984" s="28" t="s">
        <v>3845</v>
      </c>
      <c r="K1984" s="28" t="s">
        <v>3846</v>
      </c>
      <c r="L1984" s="28" t="s">
        <v>7584</v>
      </c>
      <c r="M1984" s="28" t="s">
        <v>907</v>
      </c>
      <c r="N1984" s="28" t="s">
        <v>1150</v>
      </c>
      <c r="O1984" s="28" t="s">
        <v>1163</v>
      </c>
      <c r="P1984" s="29">
        <v>45351.631527777776</v>
      </c>
      <c r="Q1984" s="28" t="s">
        <v>1152</v>
      </c>
      <c r="R1984" s="28" t="s">
        <v>1152</v>
      </c>
    </row>
    <row r="1985" spans="1:18" x14ac:dyDescent="0.3">
      <c r="A1985" s="28" t="s">
        <v>7603</v>
      </c>
      <c r="B1985" s="28" t="s">
        <v>7604</v>
      </c>
      <c r="C1985" s="28" t="s">
        <v>7605</v>
      </c>
      <c r="D1985" s="28" t="s">
        <v>7581</v>
      </c>
      <c r="E1985" s="28" t="s">
        <v>7582</v>
      </c>
      <c r="F1985" s="28" t="s">
        <v>7583</v>
      </c>
      <c r="G1985" s="28" t="s">
        <v>7582</v>
      </c>
      <c r="H1985" s="28" t="s">
        <v>5254</v>
      </c>
      <c r="I1985" s="28" t="s">
        <v>5255</v>
      </c>
      <c r="J1985" s="28" t="s">
        <v>3845</v>
      </c>
      <c r="K1985" s="28" t="s">
        <v>3846</v>
      </c>
      <c r="L1985" s="28" t="s">
        <v>7584</v>
      </c>
      <c r="M1985" s="28" t="s">
        <v>907</v>
      </c>
      <c r="N1985" s="28" t="s">
        <v>1150</v>
      </c>
      <c r="O1985" s="28" t="s">
        <v>1163</v>
      </c>
      <c r="P1985" s="29">
        <v>45351.631539351853</v>
      </c>
      <c r="Q1985" s="28" t="s">
        <v>1152</v>
      </c>
      <c r="R1985" s="28" t="s">
        <v>1152</v>
      </c>
    </row>
    <row r="1986" spans="1:18" x14ac:dyDescent="0.3">
      <c r="A1986" s="28" t="s">
        <v>7606</v>
      </c>
      <c r="B1986" s="28" t="s">
        <v>7607</v>
      </c>
      <c r="C1986" s="28" t="s">
        <v>7608</v>
      </c>
      <c r="D1986" s="28" t="s">
        <v>7581</v>
      </c>
      <c r="E1986" s="28" t="s">
        <v>7582</v>
      </c>
      <c r="F1986" s="28" t="s">
        <v>7583</v>
      </c>
      <c r="G1986" s="28" t="s">
        <v>7582</v>
      </c>
      <c r="H1986" s="28" t="s">
        <v>5254</v>
      </c>
      <c r="I1986" s="28" t="s">
        <v>5255</v>
      </c>
      <c r="J1986" s="28" t="s">
        <v>3845</v>
      </c>
      <c r="K1986" s="28" t="s">
        <v>3846</v>
      </c>
      <c r="L1986" s="28" t="s">
        <v>7584</v>
      </c>
      <c r="M1986" s="28" t="s">
        <v>907</v>
      </c>
      <c r="N1986" s="28" t="s">
        <v>1150</v>
      </c>
      <c r="O1986" s="28" t="s">
        <v>1163</v>
      </c>
      <c r="P1986" s="29">
        <v>45351.631539351853</v>
      </c>
      <c r="Q1986" s="28" t="s">
        <v>1152</v>
      </c>
      <c r="R1986" s="28" t="s">
        <v>1152</v>
      </c>
    </row>
    <row r="1987" spans="1:18" x14ac:dyDescent="0.3">
      <c r="A1987" s="28" t="s">
        <v>7609</v>
      </c>
      <c r="B1987" s="28" t="s">
        <v>7610</v>
      </c>
      <c r="C1987" s="28" t="s">
        <v>7611</v>
      </c>
      <c r="D1987" s="28" t="s">
        <v>7612</v>
      </c>
      <c r="E1987" s="28" t="s">
        <v>7613</v>
      </c>
      <c r="F1987" s="28" t="s">
        <v>7614</v>
      </c>
      <c r="G1987" s="28" t="s">
        <v>7615</v>
      </c>
      <c r="H1987" s="28" t="s">
        <v>5196</v>
      </c>
      <c r="I1987" s="28" t="s">
        <v>2391</v>
      </c>
      <c r="J1987" s="28" t="s">
        <v>3845</v>
      </c>
      <c r="K1987" s="28" t="s">
        <v>3846</v>
      </c>
      <c r="L1987" s="28" t="s">
        <v>7616</v>
      </c>
      <c r="M1987" s="28" t="s">
        <v>907</v>
      </c>
      <c r="N1987" s="28" t="s">
        <v>1150</v>
      </c>
      <c r="O1987" s="28" t="s">
        <v>1163</v>
      </c>
      <c r="P1987" s="29">
        <v>45351.631319444445</v>
      </c>
      <c r="Q1987" s="28" t="s">
        <v>1152</v>
      </c>
      <c r="R1987" s="28" t="s">
        <v>1152</v>
      </c>
    </row>
    <row r="1988" spans="1:18" x14ac:dyDescent="0.3">
      <c r="A1988" s="28" t="s">
        <v>7617</v>
      </c>
      <c r="B1988" s="28" t="s">
        <v>7618</v>
      </c>
      <c r="C1988" s="28" t="s">
        <v>7619</v>
      </c>
      <c r="D1988" s="28" t="s">
        <v>7612</v>
      </c>
      <c r="E1988" s="28" t="s">
        <v>7613</v>
      </c>
      <c r="F1988" s="28" t="s">
        <v>7614</v>
      </c>
      <c r="G1988" s="28" t="s">
        <v>7615</v>
      </c>
      <c r="H1988" s="28" t="s">
        <v>5196</v>
      </c>
      <c r="I1988" s="28" t="s">
        <v>2391</v>
      </c>
      <c r="J1988" s="28" t="s">
        <v>3845</v>
      </c>
      <c r="K1988" s="28" t="s">
        <v>3846</v>
      </c>
      <c r="L1988" s="28" t="s">
        <v>7616</v>
      </c>
      <c r="M1988" s="28" t="s">
        <v>907</v>
      </c>
      <c r="N1988" s="28" t="s">
        <v>1150</v>
      </c>
      <c r="O1988" s="28" t="s">
        <v>1163</v>
      </c>
      <c r="P1988" s="29">
        <v>45351.631307870368</v>
      </c>
      <c r="Q1988" s="28" t="s">
        <v>1152</v>
      </c>
      <c r="R1988" s="28" t="s">
        <v>1152</v>
      </c>
    </row>
    <row r="1989" spans="1:18" x14ac:dyDescent="0.3">
      <c r="A1989" s="28" t="s">
        <v>7620</v>
      </c>
      <c r="B1989" s="28" t="s">
        <v>7621</v>
      </c>
      <c r="C1989" s="28" t="s">
        <v>7622</v>
      </c>
      <c r="D1989" s="28" t="s">
        <v>7612</v>
      </c>
      <c r="E1989" s="28" t="s">
        <v>7613</v>
      </c>
      <c r="F1989" s="28" t="s">
        <v>7614</v>
      </c>
      <c r="G1989" s="28" t="s">
        <v>7615</v>
      </c>
      <c r="H1989" s="28" t="s">
        <v>5196</v>
      </c>
      <c r="I1989" s="28" t="s">
        <v>2391</v>
      </c>
      <c r="J1989" s="28" t="s">
        <v>3845</v>
      </c>
      <c r="K1989" s="28" t="s">
        <v>3846</v>
      </c>
      <c r="L1989" s="28" t="s">
        <v>7616</v>
      </c>
      <c r="M1989" s="28" t="s">
        <v>907</v>
      </c>
      <c r="N1989" s="28" t="s">
        <v>1150</v>
      </c>
      <c r="O1989" s="28" t="s">
        <v>1167</v>
      </c>
      <c r="P1989" s="29">
        <v>45406.442002314812</v>
      </c>
      <c r="Q1989" s="28" t="s">
        <v>1152</v>
      </c>
      <c r="R1989" s="28" t="s">
        <v>1152</v>
      </c>
    </row>
    <row r="1990" spans="1:18" x14ac:dyDescent="0.3">
      <c r="A1990" s="28" t="s">
        <v>7623</v>
      </c>
      <c r="B1990" s="28" t="s">
        <v>257</v>
      </c>
      <c r="C1990" s="28" t="s">
        <v>258</v>
      </c>
      <c r="D1990" s="28" t="s">
        <v>7612</v>
      </c>
      <c r="E1990" s="28" t="s">
        <v>7613</v>
      </c>
      <c r="F1990" s="28" t="s">
        <v>7614</v>
      </c>
      <c r="G1990" s="28" t="s">
        <v>7615</v>
      </c>
      <c r="H1990" s="28" t="s">
        <v>5196</v>
      </c>
      <c r="I1990" s="28" t="s">
        <v>2391</v>
      </c>
      <c r="J1990" s="28" t="s">
        <v>3845</v>
      </c>
      <c r="K1990" s="28" t="s">
        <v>3846</v>
      </c>
      <c r="L1990" s="28" t="s">
        <v>7616</v>
      </c>
      <c r="M1990" s="28" t="s">
        <v>907</v>
      </c>
      <c r="N1990" s="28" t="s">
        <v>1150</v>
      </c>
      <c r="O1990" s="28" t="s">
        <v>1163</v>
      </c>
      <c r="P1990" s="29">
        <v>45351.631307870368</v>
      </c>
      <c r="Q1990" s="28" t="s">
        <v>1152</v>
      </c>
      <c r="R1990" s="28" t="s">
        <v>1152</v>
      </c>
    </row>
    <row r="1991" spans="1:18" x14ac:dyDescent="0.3">
      <c r="A1991" s="28" t="s">
        <v>7624</v>
      </c>
      <c r="B1991" s="28" t="s">
        <v>7625</v>
      </c>
      <c r="C1991" s="28" t="s">
        <v>7626</v>
      </c>
      <c r="D1991" s="28" t="s">
        <v>7612</v>
      </c>
      <c r="E1991" s="28" t="s">
        <v>7613</v>
      </c>
      <c r="F1991" s="28" t="s">
        <v>7614</v>
      </c>
      <c r="G1991" s="28" t="s">
        <v>7615</v>
      </c>
      <c r="H1991" s="28" t="s">
        <v>5196</v>
      </c>
      <c r="I1991" s="28" t="s">
        <v>2391</v>
      </c>
      <c r="J1991" s="28" t="s">
        <v>3845</v>
      </c>
      <c r="K1991" s="28" t="s">
        <v>3846</v>
      </c>
      <c r="L1991" s="28" t="s">
        <v>7616</v>
      </c>
      <c r="M1991" s="28" t="s">
        <v>907</v>
      </c>
      <c r="N1991" s="28" t="s">
        <v>1150</v>
      </c>
      <c r="O1991" s="28" t="s">
        <v>1163</v>
      </c>
      <c r="P1991" s="29">
        <v>45351.631319444445</v>
      </c>
      <c r="Q1991" s="28" t="s">
        <v>1152</v>
      </c>
      <c r="R1991" s="28" t="s">
        <v>1152</v>
      </c>
    </row>
    <row r="1992" spans="1:18" x14ac:dyDescent="0.3">
      <c r="A1992" s="28" t="s">
        <v>7627</v>
      </c>
      <c r="B1992" s="28" t="s">
        <v>7628</v>
      </c>
      <c r="C1992" s="28" t="s">
        <v>7629</v>
      </c>
      <c r="D1992" s="28" t="s">
        <v>7612</v>
      </c>
      <c r="E1992" s="28" t="s">
        <v>7613</v>
      </c>
      <c r="F1992" s="28" t="s">
        <v>7614</v>
      </c>
      <c r="G1992" s="28" t="s">
        <v>7615</v>
      </c>
      <c r="H1992" s="28" t="s">
        <v>5196</v>
      </c>
      <c r="I1992" s="28" t="s">
        <v>2391</v>
      </c>
      <c r="J1992" s="28" t="s">
        <v>3845</v>
      </c>
      <c r="K1992" s="28" t="s">
        <v>3846</v>
      </c>
      <c r="L1992" s="28" t="s">
        <v>7616</v>
      </c>
      <c r="M1992" s="28" t="s">
        <v>1</v>
      </c>
      <c r="N1992" s="28" t="s">
        <v>1204</v>
      </c>
      <c r="O1992" s="28" t="s">
        <v>1151</v>
      </c>
      <c r="P1992" s="29">
        <v>45385.654108796298</v>
      </c>
      <c r="Q1992" s="28" t="s">
        <v>1152</v>
      </c>
      <c r="R1992" s="28" t="s">
        <v>1152</v>
      </c>
    </row>
    <row r="1993" spans="1:18" x14ac:dyDescent="0.3">
      <c r="A1993" s="28" t="s">
        <v>7630</v>
      </c>
      <c r="B1993" s="28" t="s">
        <v>7631</v>
      </c>
      <c r="C1993" s="28" t="s">
        <v>7632</v>
      </c>
      <c r="D1993" s="28" t="s">
        <v>7612</v>
      </c>
      <c r="E1993" s="28" t="s">
        <v>7613</v>
      </c>
      <c r="F1993" s="28" t="s">
        <v>7614</v>
      </c>
      <c r="G1993" s="28" t="s">
        <v>7615</v>
      </c>
      <c r="H1993" s="28" t="s">
        <v>5196</v>
      </c>
      <c r="I1993" s="28" t="s">
        <v>2391</v>
      </c>
      <c r="J1993" s="28" t="s">
        <v>3845</v>
      </c>
      <c r="K1993" s="28" t="s">
        <v>3846</v>
      </c>
      <c r="L1993" s="28" t="s">
        <v>7616</v>
      </c>
      <c r="M1993" s="28" t="s">
        <v>907</v>
      </c>
      <c r="N1993" s="28" t="s">
        <v>1150</v>
      </c>
      <c r="O1993" s="28" t="s">
        <v>1163</v>
      </c>
      <c r="P1993" s="29">
        <v>45351.631307870368</v>
      </c>
      <c r="Q1993" s="28" t="s">
        <v>1152</v>
      </c>
      <c r="R1993" s="28" t="s">
        <v>1152</v>
      </c>
    </row>
    <row r="1994" spans="1:18" x14ac:dyDescent="0.3">
      <c r="A1994" s="28" t="s">
        <v>7633</v>
      </c>
      <c r="B1994" s="28" t="s">
        <v>7634</v>
      </c>
      <c r="C1994" s="28" t="s">
        <v>7635</v>
      </c>
      <c r="D1994" s="28" t="s">
        <v>7612</v>
      </c>
      <c r="E1994" s="28" t="s">
        <v>7613</v>
      </c>
      <c r="F1994" s="28" t="s">
        <v>7614</v>
      </c>
      <c r="G1994" s="28" t="s">
        <v>7615</v>
      </c>
      <c r="H1994" s="28" t="s">
        <v>5196</v>
      </c>
      <c r="I1994" s="28" t="s">
        <v>2391</v>
      </c>
      <c r="J1994" s="28" t="s">
        <v>3845</v>
      </c>
      <c r="K1994" s="28" t="s">
        <v>3846</v>
      </c>
      <c r="L1994" s="28" t="s">
        <v>7616</v>
      </c>
      <c r="M1994" s="28" t="s">
        <v>1</v>
      </c>
      <c r="N1994" s="28" t="s">
        <v>1204</v>
      </c>
      <c r="O1994" s="28" t="s">
        <v>1151</v>
      </c>
      <c r="P1994" s="29">
        <v>45385.654120370367</v>
      </c>
      <c r="Q1994" s="28" t="s">
        <v>1152</v>
      </c>
      <c r="R1994" s="28" t="s">
        <v>1152</v>
      </c>
    </row>
    <row r="1995" spans="1:18" x14ac:dyDescent="0.3">
      <c r="A1995" s="28" t="s">
        <v>7636</v>
      </c>
      <c r="B1995" s="28" t="s">
        <v>7637</v>
      </c>
      <c r="C1995" s="28" t="s">
        <v>7638</v>
      </c>
      <c r="D1995" s="28" t="s">
        <v>7612</v>
      </c>
      <c r="E1995" s="28" t="s">
        <v>7613</v>
      </c>
      <c r="F1995" s="28" t="s">
        <v>7614</v>
      </c>
      <c r="G1995" s="28" t="s">
        <v>7615</v>
      </c>
      <c r="H1995" s="28" t="s">
        <v>5196</v>
      </c>
      <c r="I1995" s="28" t="s">
        <v>2391</v>
      </c>
      <c r="J1995" s="28" t="s">
        <v>3845</v>
      </c>
      <c r="K1995" s="28" t="s">
        <v>3846</v>
      </c>
      <c r="L1995" s="28" t="s">
        <v>7616</v>
      </c>
      <c r="M1995" s="28" t="s">
        <v>1</v>
      </c>
      <c r="N1995" s="28" t="s">
        <v>1204</v>
      </c>
      <c r="O1995" s="28" t="s">
        <v>1151</v>
      </c>
      <c r="P1995" s="29">
        <v>45385.654108796298</v>
      </c>
      <c r="Q1995" s="28" t="s">
        <v>1152</v>
      </c>
      <c r="R1995" s="28" t="s">
        <v>1152</v>
      </c>
    </row>
    <row r="1996" spans="1:18" x14ac:dyDescent="0.3">
      <c r="A1996" s="28" t="s">
        <v>2281</v>
      </c>
      <c r="B1996" s="28" t="s">
        <v>7639</v>
      </c>
      <c r="C1996" s="28" t="s">
        <v>7640</v>
      </c>
      <c r="D1996" s="28" t="s">
        <v>7612</v>
      </c>
      <c r="E1996" s="28" t="s">
        <v>7613</v>
      </c>
      <c r="F1996" s="28" t="s">
        <v>7614</v>
      </c>
      <c r="G1996" s="28" t="s">
        <v>7615</v>
      </c>
      <c r="H1996" s="28" t="s">
        <v>5196</v>
      </c>
      <c r="I1996" s="28" t="s">
        <v>2391</v>
      </c>
      <c r="J1996" s="28" t="s">
        <v>3845</v>
      </c>
      <c r="K1996" s="28" t="s">
        <v>3846</v>
      </c>
      <c r="L1996" s="28" t="s">
        <v>7616</v>
      </c>
      <c r="M1996" s="28" t="s">
        <v>1</v>
      </c>
      <c r="N1996" s="28" t="s">
        <v>1204</v>
      </c>
      <c r="O1996" s="28" t="s">
        <v>1274</v>
      </c>
      <c r="P1996" s="29">
        <v>45555.625821759255</v>
      </c>
      <c r="Q1996" s="28" t="s">
        <v>1152</v>
      </c>
      <c r="R1996" s="28" t="s">
        <v>1152</v>
      </c>
    </row>
    <row r="1997" spans="1:18" x14ac:dyDescent="0.3">
      <c r="A1997" s="28" t="s">
        <v>7641</v>
      </c>
      <c r="B1997" s="28" t="s">
        <v>7642</v>
      </c>
      <c r="C1997" s="28" t="s">
        <v>7643</v>
      </c>
      <c r="D1997" s="28" t="s">
        <v>7612</v>
      </c>
      <c r="E1997" s="28" t="s">
        <v>7613</v>
      </c>
      <c r="F1997" s="28" t="s">
        <v>7614</v>
      </c>
      <c r="G1997" s="28" t="s">
        <v>7615</v>
      </c>
      <c r="H1997" s="28" t="s">
        <v>5196</v>
      </c>
      <c r="I1997" s="28" t="s">
        <v>2391</v>
      </c>
      <c r="J1997" s="28" t="s">
        <v>3845</v>
      </c>
      <c r="K1997" s="28" t="s">
        <v>3846</v>
      </c>
      <c r="L1997" s="28" t="s">
        <v>7616</v>
      </c>
      <c r="M1997" s="28" t="s">
        <v>907</v>
      </c>
      <c r="N1997" s="28" t="s">
        <v>1150</v>
      </c>
      <c r="O1997" s="28" t="s">
        <v>1163</v>
      </c>
      <c r="P1997" s="29">
        <v>45351.631319444445</v>
      </c>
      <c r="Q1997" s="28" t="s">
        <v>1152</v>
      </c>
      <c r="R1997" s="28" t="s">
        <v>1152</v>
      </c>
    </row>
    <row r="1998" spans="1:18" x14ac:dyDescent="0.3">
      <c r="A1998" s="28" t="s">
        <v>7644</v>
      </c>
      <c r="B1998" s="28" t="s">
        <v>7645</v>
      </c>
      <c r="C1998" s="28" t="s">
        <v>7646</v>
      </c>
      <c r="D1998" s="28" t="s">
        <v>7647</v>
      </c>
      <c r="E1998" s="28" t="s">
        <v>4177</v>
      </c>
      <c r="F1998" s="28" t="s">
        <v>5339</v>
      </c>
      <c r="G1998" s="28" t="s">
        <v>5340</v>
      </c>
      <c r="H1998" s="28" t="s">
        <v>5196</v>
      </c>
      <c r="I1998" s="28" t="s">
        <v>2391</v>
      </c>
      <c r="J1998" s="28" t="s">
        <v>3845</v>
      </c>
      <c r="K1998" s="28" t="s">
        <v>3846</v>
      </c>
      <c r="L1998" s="28" t="s">
        <v>7648</v>
      </c>
      <c r="M1998" s="28" t="s">
        <v>1</v>
      </c>
      <c r="N1998" s="28" t="s">
        <v>1204</v>
      </c>
      <c r="O1998" s="28" t="s">
        <v>1151</v>
      </c>
      <c r="P1998" s="29">
        <v>45385.654120370367</v>
      </c>
      <c r="Q1998" s="28" t="s">
        <v>1152</v>
      </c>
      <c r="R1998" s="28" t="s">
        <v>1152</v>
      </c>
    </row>
    <row r="1999" spans="1:18" x14ac:dyDescent="0.3">
      <c r="A1999" s="28" t="s">
        <v>7649</v>
      </c>
      <c r="B1999" s="28" t="s">
        <v>7650</v>
      </c>
      <c r="C1999" s="28" t="s">
        <v>7651</v>
      </c>
      <c r="D1999" s="28" t="s">
        <v>7647</v>
      </c>
      <c r="E1999" s="28" t="s">
        <v>4177</v>
      </c>
      <c r="F1999" s="28" t="s">
        <v>5339</v>
      </c>
      <c r="G1999" s="28" t="s">
        <v>5340</v>
      </c>
      <c r="H1999" s="28" t="s">
        <v>5196</v>
      </c>
      <c r="I1999" s="28" t="s">
        <v>2391</v>
      </c>
      <c r="J1999" s="28" t="s">
        <v>3845</v>
      </c>
      <c r="K1999" s="28" t="s">
        <v>3846</v>
      </c>
      <c r="L1999" s="28" t="s">
        <v>7648</v>
      </c>
      <c r="M1999" s="28" t="s">
        <v>1</v>
      </c>
      <c r="N1999" s="28" t="s">
        <v>1204</v>
      </c>
      <c r="O1999" s="28" t="s">
        <v>1151</v>
      </c>
      <c r="P1999" s="29">
        <v>45385.654120370367</v>
      </c>
      <c r="Q1999" s="28" t="s">
        <v>1152</v>
      </c>
      <c r="R1999" s="28" t="s">
        <v>1152</v>
      </c>
    </row>
    <row r="2000" spans="1:18" x14ac:dyDescent="0.3">
      <c r="A2000" s="28" t="s">
        <v>7652</v>
      </c>
      <c r="B2000" s="28" t="s">
        <v>7653</v>
      </c>
      <c r="C2000" s="28" t="s">
        <v>7654</v>
      </c>
      <c r="D2000" s="28" t="s">
        <v>7647</v>
      </c>
      <c r="E2000" s="28" t="s">
        <v>4177</v>
      </c>
      <c r="F2000" s="28" t="s">
        <v>5339</v>
      </c>
      <c r="G2000" s="28" t="s">
        <v>5340</v>
      </c>
      <c r="H2000" s="28" t="s">
        <v>5196</v>
      </c>
      <c r="I2000" s="28" t="s">
        <v>2391</v>
      </c>
      <c r="J2000" s="28" t="s">
        <v>3845</v>
      </c>
      <c r="K2000" s="28" t="s">
        <v>3846</v>
      </c>
      <c r="L2000" s="28" t="s">
        <v>7648</v>
      </c>
      <c r="M2000" s="28" t="s">
        <v>1</v>
      </c>
      <c r="N2000" s="28" t="s">
        <v>1204</v>
      </c>
      <c r="O2000" s="28" t="s">
        <v>1151</v>
      </c>
      <c r="P2000" s="29">
        <v>45385.654120370367</v>
      </c>
      <c r="Q2000" s="28" t="s">
        <v>1152</v>
      </c>
      <c r="R2000" s="28" t="s">
        <v>1152</v>
      </c>
    </row>
    <row r="2001" spans="1:18" x14ac:dyDescent="0.3">
      <c r="A2001" s="28" t="s">
        <v>7655</v>
      </c>
      <c r="B2001" s="28" t="s">
        <v>7656</v>
      </c>
      <c r="C2001" s="28" t="s">
        <v>7657</v>
      </c>
      <c r="D2001" s="28" t="s">
        <v>7647</v>
      </c>
      <c r="E2001" s="28" t="s">
        <v>4177</v>
      </c>
      <c r="F2001" s="28" t="s">
        <v>5339</v>
      </c>
      <c r="G2001" s="28" t="s">
        <v>5340</v>
      </c>
      <c r="H2001" s="28" t="s">
        <v>5196</v>
      </c>
      <c r="I2001" s="28" t="s">
        <v>2391</v>
      </c>
      <c r="J2001" s="28" t="s">
        <v>3845</v>
      </c>
      <c r="K2001" s="28" t="s">
        <v>3846</v>
      </c>
      <c r="L2001" s="28" t="s">
        <v>7648</v>
      </c>
      <c r="M2001" s="28" t="s">
        <v>1</v>
      </c>
      <c r="N2001" s="28" t="s">
        <v>1204</v>
      </c>
      <c r="O2001" s="28" t="s">
        <v>1151</v>
      </c>
      <c r="P2001" s="29">
        <v>45385.654120370367</v>
      </c>
      <c r="Q2001" s="28" t="s">
        <v>1152</v>
      </c>
      <c r="R2001" s="28" t="s">
        <v>1152</v>
      </c>
    </row>
    <row r="2002" spans="1:18" x14ac:dyDescent="0.3">
      <c r="A2002" s="28" t="s">
        <v>2102</v>
      </c>
      <c r="B2002" s="28" t="s">
        <v>7658</v>
      </c>
      <c r="C2002" s="28" t="s">
        <v>7659</v>
      </c>
      <c r="D2002" s="28" t="s">
        <v>7647</v>
      </c>
      <c r="E2002" s="28" t="s">
        <v>4177</v>
      </c>
      <c r="F2002" s="28" t="s">
        <v>5339</v>
      </c>
      <c r="G2002" s="28" t="s">
        <v>5340</v>
      </c>
      <c r="H2002" s="28" t="s">
        <v>5196</v>
      </c>
      <c r="I2002" s="28" t="s">
        <v>2391</v>
      </c>
      <c r="J2002" s="28" t="s">
        <v>3845</v>
      </c>
      <c r="K2002" s="28" t="s">
        <v>3846</v>
      </c>
      <c r="L2002" s="28" t="s">
        <v>7648</v>
      </c>
      <c r="M2002" s="28" t="s">
        <v>1</v>
      </c>
      <c r="N2002" s="28" t="s">
        <v>1204</v>
      </c>
      <c r="O2002" s="28" t="s">
        <v>1174</v>
      </c>
      <c r="P2002" s="29">
        <v>45617.457905092589</v>
      </c>
      <c r="Q2002" s="28" t="s">
        <v>1152</v>
      </c>
      <c r="R2002" s="28" t="s">
        <v>1152</v>
      </c>
    </row>
    <row r="2003" spans="1:18" x14ac:dyDescent="0.3">
      <c r="A2003" s="28" t="s">
        <v>7660</v>
      </c>
      <c r="B2003" s="28" t="s">
        <v>7661</v>
      </c>
      <c r="C2003" s="28" t="s">
        <v>7662</v>
      </c>
      <c r="D2003" s="28" t="s">
        <v>7647</v>
      </c>
      <c r="E2003" s="28" t="s">
        <v>4177</v>
      </c>
      <c r="F2003" s="28" t="s">
        <v>5339</v>
      </c>
      <c r="G2003" s="28" t="s">
        <v>5340</v>
      </c>
      <c r="H2003" s="28" t="s">
        <v>5196</v>
      </c>
      <c r="I2003" s="28" t="s">
        <v>2391</v>
      </c>
      <c r="J2003" s="28" t="s">
        <v>3845</v>
      </c>
      <c r="K2003" s="28" t="s">
        <v>3846</v>
      </c>
      <c r="L2003" s="28" t="s">
        <v>7648</v>
      </c>
      <c r="M2003" s="28" t="s">
        <v>907</v>
      </c>
      <c r="N2003" s="28" t="s">
        <v>1150</v>
      </c>
      <c r="O2003" s="28" t="s">
        <v>1163</v>
      </c>
      <c r="P2003" s="29">
        <v>45351.630995370368</v>
      </c>
      <c r="Q2003" s="28" t="s">
        <v>1152</v>
      </c>
      <c r="R2003" s="28" t="s">
        <v>1152</v>
      </c>
    </row>
    <row r="2004" spans="1:18" x14ac:dyDescent="0.3">
      <c r="A2004" s="28" t="s">
        <v>7663</v>
      </c>
      <c r="B2004" s="28" t="s">
        <v>7664</v>
      </c>
      <c r="C2004" s="28" t="s">
        <v>7665</v>
      </c>
      <c r="D2004" s="28" t="s">
        <v>7647</v>
      </c>
      <c r="E2004" s="28" t="s">
        <v>4177</v>
      </c>
      <c r="F2004" s="28" t="s">
        <v>5339</v>
      </c>
      <c r="G2004" s="28" t="s">
        <v>5340</v>
      </c>
      <c r="H2004" s="28" t="s">
        <v>5196</v>
      </c>
      <c r="I2004" s="28" t="s">
        <v>2391</v>
      </c>
      <c r="J2004" s="28" t="s">
        <v>3845</v>
      </c>
      <c r="K2004" s="28" t="s">
        <v>3846</v>
      </c>
      <c r="L2004" s="28" t="s">
        <v>7648</v>
      </c>
      <c r="M2004" s="28" t="s">
        <v>907</v>
      </c>
      <c r="N2004" s="28" t="s">
        <v>1150</v>
      </c>
      <c r="O2004" s="28" t="s">
        <v>1163</v>
      </c>
      <c r="P2004" s="29">
        <v>45351.630995370368</v>
      </c>
      <c r="Q2004" s="28" t="s">
        <v>1152</v>
      </c>
      <c r="R2004" s="28" t="s">
        <v>1152</v>
      </c>
    </row>
    <row r="2005" spans="1:18" x14ac:dyDescent="0.3">
      <c r="A2005" s="28" t="s">
        <v>7666</v>
      </c>
      <c r="B2005" s="28" t="s">
        <v>7667</v>
      </c>
      <c r="C2005" s="28" t="s">
        <v>7668</v>
      </c>
      <c r="D2005" s="28" t="s">
        <v>7647</v>
      </c>
      <c r="E2005" s="28" t="s">
        <v>4177</v>
      </c>
      <c r="F2005" s="28" t="s">
        <v>5339</v>
      </c>
      <c r="G2005" s="28" t="s">
        <v>5340</v>
      </c>
      <c r="H2005" s="28" t="s">
        <v>5196</v>
      </c>
      <c r="I2005" s="28" t="s">
        <v>2391</v>
      </c>
      <c r="J2005" s="28" t="s">
        <v>3845</v>
      </c>
      <c r="K2005" s="28" t="s">
        <v>3846</v>
      </c>
      <c r="L2005" s="28" t="s">
        <v>7648</v>
      </c>
      <c r="M2005" s="28" t="s">
        <v>907</v>
      </c>
      <c r="N2005" s="28" t="s">
        <v>1150</v>
      </c>
      <c r="O2005" s="28" t="s">
        <v>1163</v>
      </c>
      <c r="P2005" s="29">
        <v>45351.630995370368</v>
      </c>
      <c r="Q2005" s="28" t="s">
        <v>1152</v>
      </c>
      <c r="R2005" s="28" t="s">
        <v>1152</v>
      </c>
    </row>
    <row r="2006" spans="1:18" x14ac:dyDescent="0.3">
      <c r="A2006" s="28" t="s">
        <v>7669</v>
      </c>
      <c r="B2006" s="28" t="s">
        <v>7670</v>
      </c>
      <c r="C2006" s="28" t="s">
        <v>7671</v>
      </c>
      <c r="D2006" s="28" t="s">
        <v>7672</v>
      </c>
      <c r="E2006" s="28" t="s">
        <v>7673</v>
      </c>
      <c r="F2006" s="28" t="s">
        <v>5339</v>
      </c>
      <c r="G2006" s="28" t="s">
        <v>5340</v>
      </c>
      <c r="H2006" s="28" t="s">
        <v>5196</v>
      </c>
      <c r="I2006" s="28" t="s">
        <v>2391</v>
      </c>
      <c r="J2006" s="28" t="s">
        <v>3845</v>
      </c>
      <c r="K2006" s="28" t="s">
        <v>3846</v>
      </c>
      <c r="L2006" s="28" t="s">
        <v>7674</v>
      </c>
      <c r="M2006" s="28" t="s">
        <v>1</v>
      </c>
      <c r="N2006" s="28" t="s">
        <v>1204</v>
      </c>
      <c r="O2006" s="28" t="s">
        <v>1151</v>
      </c>
      <c r="P2006" s="29">
        <v>45385.654120370367</v>
      </c>
      <c r="Q2006" s="28" t="s">
        <v>1152</v>
      </c>
      <c r="R2006" s="28" t="s">
        <v>1152</v>
      </c>
    </row>
    <row r="2007" spans="1:18" x14ac:dyDescent="0.3">
      <c r="A2007" s="28" t="s">
        <v>7675</v>
      </c>
      <c r="B2007" s="28" t="s">
        <v>7676</v>
      </c>
      <c r="C2007" s="28" t="s">
        <v>7677</v>
      </c>
      <c r="D2007" s="28" t="s">
        <v>7672</v>
      </c>
      <c r="E2007" s="28" t="s">
        <v>7673</v>
      </c>
      <c r="F2007" s="28" t="s">
        <v>5339</v>
      </c>
      <c r="G2007" s="28" t="s">
        <v>5340</v>
      </c>
      <c r="H2007" s="28" t="s">
        <v>5196</v>
      </c>
      <c r="I2007" s="28" t="s">
        <v>2391</v>
      </c>
      <c r="J2007" s="28" t="s">
        <v>3845</v>
      </c>
      <c r="K2007" s="28" t="s">
        <v>3846</v>
      </c>
      <c r="L2007" s="28" t="s">
        <v>7674</v>
      </c>
      <c r="M2007" s="28" t="s">
        <v>907</v>
      </c>
      <c r="N2007" s="28" t="s">
        <v>1150</v>
      </c>
      <c r="O2007" s="28" t="s">
        <v>1163</v>
      </c>
      <c r="P2007" s="29">
        <v>45351.630891203698</v>
      </c>
      <c r="Q2007" s="28" t="s">
        <v>1152</v>
      </c>
      <c r="R2007" s="28" t="s">
        <v>1152</v>
      </c>
    </row>
    <row r="2008" spans="1:18" x14ac:dyDescent="0.3">
      <c r="A2008" s="28" t="s">
        <v>7678</v>
      </c>
      <c r="B2008" s="28" t="s">
        <v>7679</v>
      </c>
      <c r="C2008" s="28" t="s">
        <v>7680</v>
      </c>
      <c r="D2008" s="28" t="s">
        <v>7672</v>
      </c>
      <c r="E2008" s="28" t="s">
        <v>7673</v>
      </c>
      <c r="F2008" s="28" t="s">
        <v>5339</v>
      </c>
      <c r="G2008" s="28" t="s">
        <v>5340</v>
      </c>
      <c r="H2008" s="28" t="s">
        <v>5196</v>
      </c>
      <c r="I2008" s="28" t="s">
        <v>2391</v>
      </c>
      <c r="J2008" s="28" t="s">
        <v>3845</v>
      </c>
      <c r="K2008" s="28" t="s">
        <v>3846</v>
      </c>
      <c r="L2008" s="28" t="s">
        <v>7674</v>
      </c>
      <c r="M2008" s="28" t="s">
        <v>907</v>
      </c>
      <c r="N2008" s="28" t="s">
        <v>1150</v>
      </c>
      <c r="O2008" s="28" t="s">
        <v>1163</v>
      </c>
      <c r="P2008" s="29">
        <v>45351.630902777775</v>
      </c>
      <c r="Q2008" s="28" t="s">
        <v>1152</v>
      </c>
      <c r="R2008" s="28" t="s">
        <v>1152</v>
      </c>
    </row>
    <row r="2009" spans="1:18" x14ac:dyDescent="0.3">
      <c r="A2009" s="28" t="s">
        <v>7681</v>
      </c>
      <c r="B2009" s="28" t="s">
        <v>7682</v>
      </c>
      <c r="C2009" s="28" t="s">
        <v>7683</v>
      </c>
      <c r="D2009" s="28" t="s">
        <v>7672</v>
      </c>
      <c r="E2009" s="28" t="s">
        <v>7673</v>
      </c>
      <c r="F2009" s="28" t="s">
        <v>5339</v>
      </c>
      <c r="G2009" s="28" t="s">
        <v>5340</v>
      </c>
      <c r="H2009" s="28" t="s">
        <v>5196</v>
      </c>
      <c r="I2009" s="28" t="s">
        <v>2391</v>
      </c>
      <c r="J2009" s="28" t="s">
        <v>3845</v>
      </c>
      <c r="K2009" s="28" t="s">
        <v>3846</v>
      </c>
      <c r="L2009" s="28" t="s">
        <v>7674</v>
      </c>
      <c r="M2009" s="28" t="s">
        <v>907</v>
      </c>
      <c r="N2009" s="28" t="s">
        <v>1150</v>
      </c>
      <c r="O2009" s="28" t="s">
        <v>1163</v>
      </c>
      <c r="P2009" s="29">
        <v>45351.630891203698</v>
      </c>
      <c r="Q2009" s="28" t="s">
        <v>1152</v>
      </c>
      <c r="R2009" s="28" t="s">
        <v>1152</v>
      </c>
    </row>
    <row r="2010" spans="1:18" x14ac:dyDescent="0.3">
      <c r="A2010" s="28" t="s">
        <v>7684</v>
      </c>
      <c r="B2010" s="28" t="s">
        <v>7685</v>
      </c>
      <c r="C2010" s="28" t="s">
        <v>7686</v>
      </c>
      <c r="D2010" s="28" t="s">
        <v>7672</v>
      </c>
      <c r="E2010" s="28" t="s">
        <v>7673</v>
      </c>
      <c r="F2010" s="28" t="s">
        <v>5339</v>
      </c>
      <c r="G2010" s="28" t="s">
        <v>5340</v>
      </c>
      <c r="H2010" s="28" t="s">
        <v>5196</v>
      </c>
      <c r="I2010" s="28" t="s">
        <v>2391</v>
      </c>
      <c r="J2010" s="28" t="s">
        <v>3845</v>
      </c>
      <c r="K2010" s="28" t="s">
        <v>3846</v>
      </c>
      <c r="L2010" s="28" t="s">
        <v>7674</v>
      </c>
      <c r="M2010" s="28" t="s">
        <v>907</v>
      </c>
      <c r="N2010" s="28" t="s">
        <v>1150</v>
      </c>
      <c r="O2010" s="28" t="s">
        <v>1163</v>
      </c>
      <c r="P2010" s="29">
        <v>45351.630902777775</v>
      </c>
      <c r="Q2010" s="28" t="s">
        <v>1152</v>
      </c>
      <c r="R2010" s="28" t="s">
        <v>1152</v>
      </c>
    </row>
    <row r="2011" spans="1:18" x14ac:dyDescent="0.3">
      <c r="A2011" s="28" t="s">
        <v>7687</v>
      </c>
      <c r="B2011" s="28" t="s">
        <v>7688</v>
      </c>
      <c r="C2011" s="28" t="s">
        <v>7689</v>
      </c>
      <c r="D2011" s="28" t="s">
        <v>7672</v>
      </c>
      <c r="E2011" s="28" t="s">
        <v>7673</v>
      </c>
      <c r="F2011" s="28" t="s">
        <v>5339</v>
      </c>
      <c r="G2011" s="28" t="s">
        <v>5340</v>
      </c>
      <c r="H2011" s="28" t="s">
        <v>5196</v>
      </c>
      <c r="I2011" s="28" t="s">
        <v>2391</v>
      </c>
      <c r="J2011" s="28" t="s">
        <v>3845</v>
      </c>
      <c r="K2011" s="28" t="s">
        <v>3846</v>
      </c>
      <c r="L2011" s="28" t="s">
        <v>7674</v>
      </c>
      <c r="M2011" s="28" t="s">
        <v>907</v>
      </c>
      <c r="N2011" s="28" t="s">
        <v>1150</v>
      </c>
      <c r="O2011" s="28" t="s">
        <v>1163</v>
      </c>
      <c r="P2011" s="29">
        <v>45351.630891203698</v>
      </c>
      <c r="Q2011" s="28" t="s">
        <v>1152</v>
      </c>
      <c r="R2011" s="28" t="s">
        <v>1152</v>
      </c>
    </row>
    <row r="2012" spans="1:18" x14ac:dyDescent="0.3">
      <c r="A2012" s="28" t="s">
        <v>7690</v>
      </c>
      <c r="B2012" s="28" t="s">
        <v>7691</v>
      </c>
      <c r="C2012" s="28" t="s">
        <v>7692</v>
      </c>
      <c r="D2012" s="28" t="s">
        <v>7672</v>
      </c>
      <c r="E2012" s="28" t="s">
        <v>7673</v>
      </c>
      <c r="F2012" s="28" t="s">
        <v>5339</v>
      </c>
      <c r="G2012" s="28" t="s">
        <v>5340</v>
      </c>
      <c r="H2012" s="28" t="s">
        <v>5196</v>
      </c>
      <c r="I2012" s="28" t="s">
        <v>2391</v>
      </c>
      <c r="J2012" s="28" t="s">
        <v>3845</v>
      </c>
      <c r="K2012" s="28" t="s">
        <v>3846</v>
      </c>
      <c r="L2012" s="28" t="s">
        <v>7674</v>
      </c>
      <c r="M2012" s="28" t="s">
        <v>907</v>
      </c>
      <c r="N2012" s="28" t="s">
        <v>1150</v>
      </c>
      <c r="O2012" s="28" t="s">
        <v>1163</v>
      </c>
      <c r="P2012" s="29">
        <v>45351.630891203698</v>
      </c>
      <c r="Q2012" s="28" t="s">
        <v>1152</v>
      </c>
      <c r="R2012" s="28" t="s">
        <v>1152</v>
      </c>
    </row>
    <row r="2013" spans="1:18" x14ac:dyDescent="0.3">
      <c r="A2013" s="28" t="s">
        <v>7693</v>
      </c>
      <c r="B2013" s="28" t="s">
        <v>7694</v>
      </c>
      <c r="C2013" s="28" t="s">
        <v>7695</v>
      </c>
      <c r="D2013" s="28" t="s">
        <v>7672</v>
      </c>
      <c r="E2013" s="28" t="s">
        <v>7673</v>
      </c>
      <c r="F2013" s="28" t="s">
        <v>5339</v>
      </c>
      <c r="G2013" s="28" t="s">
        <v>5340</v>
      </c>
      <c r="H2013" s="28" t="s">
        <v>5196</v>
      </c>
      <c r="I2013" s="28" t="s">
        <v>2391</v>
      </c>
      <c r="J2013" s="28" t="s">
        <v>3845</v>
      </c>
      <c r="K2013" s="28" t="s">
        <v>3846</v>
      </c>
      <c r="L2013" s="28" t="s">
        <v>7674</v>
      </c>
      <c r="M2013" s="28" t="s">
        <v>907</v>
      </c>
      <c r="N2013" s="28" t="s">
        <v>1150</v>
      </c>
      <c r="O2013" s="28" t="s">
        <v>1163</v>
      </c>
      <c r="P2013" s="29">
        <v>45351.630902777775</v>
      </c>
      <c r="Q2013" s="28" t="s">
        <v>1152</v>
      </c>
      <c r="R2013" s="28" t="s">
        <v>1152</v>
      </c>
    </row>
    <row r="2014" spans="1:18" x14ac:dyDescent="0.3">
      <c r="A2014" s="28" t="s">
        <v>7696</v>
      </c>
      <c r="B2014" s="28" t="s">
        <v>7697</v>
      </c>
      <c r="C2014" s="28" t="s">
        <v>7698</v>
      </c>
      <c r="D2014" s="28" t="s">
        <v>7672</v>
      </c>
      <c r="E2014" s="28" t="s">
        <v>7673</v>
      </c>
      <c r="F2014" s="28" t="s">
        <v>5339</v>
      </c>
      <c r="G2014" s="28" t="s">
        <v>5340</v>
      </c>
      <c r="H2014" s="28" t="s">
        <v>5196</v>
      </c>
      <c r="I2014" s="28" t="s">
        <v>2391</v>
      </c>
      <c r="J2014" s="28" t="s">
        <v>3845</v>
      </c>
      <c r="K2014" s="28" t="s">
        <v>3846</v>
      </c>
      <c r="L2014" s="28" t="s">
        <v>7674</v>
      </c>
      <c r="M2014" s="28" t="s">
        <v>907</v>
      </c>
      <c r="N2014" s="28" t="s">
        <v>1150</v>
      </c>
      <c r="O2014" s="28" t="s">
        <v>1163</v>
      </c>
      <c r="P2014" s="29">
        <v>45351.630902777775</v>
      </c>
      <c r="Q2014" s="28" t="s">
        <v>1152</v>
      </c>
      <c r="R2014" s="28" t="s">
        <v>1152</v>
      </c>
    </row>
    <row r="2015" spans="1:18" x14ac:dyDescent="0.3">
      <c r="A2015" s="28" t="s">
        <v>7699</v>
      </c>
      <c r="B2015" s="28" t="s">
        <v>7700</v>
      </c>
      <c r="C2015" s="28" t="s">
        <v>7701</v>
      </c>
      <c r="D2015" s="28" t="s">
        <v>7702</v>
      </c>
      <c r="E2015" s="28" t="s">
        <v>7703</v>
      </c>
      <c r="F2015" s="28" t="s">
        <v>6160</v>
      </c>
      <c r="G2015" s="28" t="s">
        <v>6161</v>
      </c>
      <c r="H2015" s="28" t="s">
        <v>5196</v>
      </c>
      <c r="I2015" s="28" t="s">
        <v>2391</v>
      </c>
      <c r="J2015" s="28" t="s">
        <v>3845</v>
      </c>
      <c r="K2015" s="28" t="s">
        <v>3846</v>
      </c>
      <c r="L2015" s="28" t="s">
        <v>7704</v>
      </c>
      <c r="M2015" s="28" t="s">
        <v>1</v>
      </c>
      <c r="N2015" s="28" t="s">
        <v>1204</v>
      </c>
      <c r="O2015" s="28" t="s">
        <v>1151</v>
      </c>
      <c r="P2015" s="29">
        <v>45385.654120370367</v>
      </c>
      <c r="Q2015" s="28" t="s">
        <v>1152</v>
      </c>
      <c r="R2015" s="28" t="s">
        <v>1152</v>
      </c>
    </row>
    <row r="2016" spans="1:18" x14ac:dyDescent="0.3">
      <c r="A2016" s="28" t="s">
        <v>7705</v>
      </c>
      <c r="B2016" s="28" t="s">
        <v>7706</v>
      </c>
      <c r="C2016" s="28" t="s">
        <v>7707</v>
      </c>
      <c r="D2016" s="28" t="s">
        <v>7702</v>
      </c>
      <c r="E2016" s="28" t="s">
        <v>7703</v>
      </c>
      <c r="F2016" s="28" t="s">
        <v>6160</v>
      </c>
      <c r="G2016" s="28" t="s">
        <v>6161</v>
      </c>
      <c r="H2016" s="28" t="s">
        <v>5196</v>
      </c>
      <c r="I2016" s="28" t="s">
        <v>2391</v>
      </c>
      <c r="J2016" s="28" t="s">
        <v>3845</v>
      </c>
      <c r="K2016" s="28" t="s">
        <v>3846</v>
      </c>
      <c r="L2016" s="28" t="s">
        <v>7704</v>
      </c>
      <c r="M2016" s="28" t="s">
        <v>907</v>
      </c>
      <c r="N2016" s="28" t="s">
        <v>1150</v>
      </c>
      <c r="O2016" s="28" t="s">
        <v>1163</v>
      </c>
      <c r="P2016" s="29">
        <v>45351.631168981483</v>
      </c>
      <c r="Q2016" s="28" t="s">
        <v>1152</v>
      </c>
      <c r="R2016" s="28" t="s">
        <v>1152</v>
      </c>
    </row>
    <row r="2017" spans="1:18" x14ac:dyDescent="0.3">
      <c r="A2017" s="28" t="s">
        <v>7708</v>
      </c>
      <c r="B2017" s="28" t="s">
        <v>7709</v>
      </c>
      <c r="C2017" s="28" t="s">
        <v>7710</v>
      </c>
      <c r="D2017" s="28" t="s">
        <v>7702</v>
      </c>
      <c r="E2017" s="28" t="s">
        <v>7703</v>
      </c>
      <c r="F2017" s="28" t="s">
        <v>6160</v>
      </c>
      <c r="G2017" s="28" t="s">
        <v>6161</v>
      </c>
      <c r="H2017" s="28" t="s">
        <v>5196</v>
      </c>
      <c r="I2017" s="28" t="s">
        <v>2391</v>
      </c>
      <c r="J2017" s="28" t="s">
        <v>3845</v>
      </c>
      <c r="K2017" s="28" t="s">
        <v>3846</v>
      </c>
      <c r="L2017" s="28" t="s">
        <v>7704</v>
      </c>
      <c r="M2017" s="28" t="s">
        <v>907</v>
      </c>
      <c r="N2017" s="28" t="s">
        <v>1150</v>
      </c>
      <c r="O2017" s="28" t="s">
        <v>1163</v>
      </c>
      <c r="P2017" s="29">
        <v>45351.631168981483</v>
      </c>
      <c r="Q2017" s="28" t="s">
        <v>1152</v>
      </c>
      <c r="R2017" s="28" t="s">
        <v>1152</v>
      </c>
    </row>
    <row r="2018" spans="1:18" x14ac:dyDescent="0.3">
      <c r="A2018" s="28" t="s">
        <v>7711</v>
      </c>
      <c r="B2018" s="28" t="s">
        <v>7712</v>
      </c>
      <c r="C2018" s="28" t="s">
        <v>7713</v>
      </c>
      <c r="D2018" s="28" t="s">
        <v>7702</v>
      </c>
      <c r="E2018" s="28" t="s">
        <v>7703</v>
      </c>
      <c r="F2018" s="28" t="s">
        <v>6160</v>
      </c>
      <c r="G2018" s="28" t="s">
        <v>6161</v>
      </c>
      <c r="H2018" s="28" t="s">
        <v>5196</v>
      </c>
      <c r="I2018" s="28" t="s">
        <v>2391</v>
      </c>
      <c r="J2018" s="28" t="s">
        <v>3845</v>
      </c>
      <c r="K2018" s="28" t="s">
        <v>3846</v>
      </c>
      <c r="L2018" s="28" t="s">
        <v>7704</v>
      </c>
      <c r="M2018" s="28" t="s">
        <v>907</v>
      </c>
      <c r="N2018" s="28" t="s">
        <v>1150</v>
      </c>
      <c r="O2018" s="28" t="s">
        <v>1163</v>
      </c>
      <c r="P2018" s="29">
        <v>45351.631168981483</v>
      </c>
      <c r="Q2018" s="28" t="s">
        <v>1152</v>
      </c>
      <c r="R2018" s="28" t="s">
        <v>1152</v>
      </c>
    </row>
    <row r="2019" spans="1:18" x14ac:dyDescent="0.3">
      <c r="A2019" s="28" t="s">
        <v>1541</v>
      </c>
      <c r="B2019" s="28" t="s">
        <v>7714</v>
      </c>
      <c r="C2019" s="28" t="s">
        <v>7715</v>
      </c>
      <c r="D2019" s="28" t="s">
        <v>7702</v>
      </c>
      <c r="E2019" s="28" t="s">
        <v>7703</v>
      </c>
      <c r="F2019" s="28" t="s">
        <v>6160</v>
      </c>
      <c r="G2019" s="28" t="s">
        <v>6161</v>
      </c>
      <c r="H2019" s="28" t="s">
        <v>5196</v>
      </c>
      <c r="I2019" s="28" t="s">
        <v>2391</v>
      </c>
      <c r="J2019" s="28" t="s">
        <v>3845</v>
      </c>
      <c r="K2019" s="28" t="s">
        <v>3846</v>
      </c>
      <c r="L2019" s="28" t="s">
        <v>7704</v>
      </c>
      <c r="M2019" s="28" t="s">
        <v>1</v>
      </c>
      <c r="N2019" s="28" t="s">
        <v>1204</v>
      </c>
      <c r="O2019" s="28" t="s">
        <v>1258</v>
      </c>
      <c r="P2019" s="29">
        <v>45800.442523148144</v>
      </c>
      <c r="Q2019" s="28" t="s">
        <v>1152</v>
      </c>
      <c r="R2019" s="28" t="s">
        <v>1152</v>
      </c>
    </row>
    <row r="2020" spans="1:18" x14ac:dyDescent="0.3">
      <c r="A2020" s="28" t="s">
        <v>7716</v>
      </c>
      <c r="B2020" s="28" t="s">
        <v>7717</v>
      </c>
      <c r="C2020" s="28" t="s">
        <v>7718</v>
      </c>
      <c r="D2020" s="28" t="s">
        <v>7719</v>
      </c>
      <c r="E2020" s="28" t="s">
        <v>7720</v>
      </c>
      <c r="F2020" s="28" t="s">
        <v>5781</v>
      </c>
      <c r="G2020" s="28" t="s">
        <v>5782</v>
      </c>
      <c r="H2020" s="28" t="s">
        <v>5267</v>
      </c>
      <c r="I2020" s="28" t="s">
        <v>5268</v>
      </c>
      <c r="J2020" s="28" t="s">
        <v>3845</v>
      </c>
      <c r="K2020" s="28" t="s">
        <v>3846</v>
      </c>
      <c r="L2020" s="28" t="s">
        <v>7721</v>
      </c>
      <c r="M2020" s="28" t="s">
        <v>907</v>
      </c>
      <c r="N2020" s="28" t="s">
        <v>1150</v>
      </c>
      <c r="O2020" s="28" t="s">
        <v>1163</v>
      </c>
      <c r="P2020" s="29">
        <v>45351.631261574075</v>
      </c>
      <c r="Q2020" s="28" t="s">
        <v>1152</v>
      </c>
      <c r="R2020" s="28" t="s">
        <v>1152</v>
      </c>
    </row>
    <row r="2021" spans="1:18" x14ac:dyDescent="0.3">
      <c r="A2021" s="28" t="s">
        <v>7722</v>
      </c>
      <c r="B2021" s="28" t="s">
        <v>7723</v>
      </c>
      <c r="C2021" s="28" t="s">
        <v>7724</v>
      </c>
      <c r="D2021" s="28" t="s">
        <v>7725</v>
      </c>
      <c r="E2021" s="28" t="s">
        <v>7726</v>
      </c>
      <c r="F2021" s="28" t="s">
        <v>5265</v>
      </c>
      <c r="G2021" s="28" t="s">
        <v>5266</v>
      </c>
      <c r="H2021" s="28" t="s">
        <v>5267</v>
      </c>
      <c r="I2021" s="28" t="s">
        <v>5268</v>
      </c>
      <c r="J2021" s="28" t="s">
        <v>3845</v>
      </c>
      <c r="K2021" s="28" t="s">
        <v>3846</v>
      </c>
      <c r="L2021" s="28" t="s">
        <v>7727</v>
      </c>
      <c r="M2021" s="28" t="s">
        <v>907</v>
      </c>
      <c r="N2021" s="28" t="s">
        <v>1150</v>
      </c>
      <c r="O2021" s="28" t="s">
        <v>1163</v>
      </c>
      <c r="P2021" s="29">
        <v>45351.631226851852</v>
      </c>
      <c r="Q2021" s="28" t="s">
        <v>1152</v>
      </c>
      <c r="R2021" s="28" t="s">
        <v>1152</v>
      </c>
    </row>
    <row r="2022" spans="1:18" x14ac:dyDescent="0.3">
      <c r="A2022" s="28" t="s">
        <v>7728</v>
      </c>
      <c r="B2022" s="28" t="s">
        <v>7729</v>
      </c>
      <c r="C2022" s="28" t="s">
        <v>7730</v>
      </c>
      <c r="D2022" s="28" t="s">
        <v>7731</v>
      </c>
      <c r="E2022" s="28" t="s">
        <v>7732</v>
      </c>
      <c r="F2022" s="28" t="s">
        <v>5616</v>
      </c>
      <c r="G2022" s="28" t="s">
        <v>5617</v>
      </c>
      <c r="H2022" s="28" t="s">
        <v>5267</v>
      </c>
      <c r="I2022" s="28" t="s">
        <v>5268</v>
      </c>
      <c r="J2022" s="28" t="s">
        <v>3845</v>
      </c>
      <c r="K2022" s="28" t="s">
        <v>3846</v>
      </c>
      <c r="L2022" s="28" t="s">
        <v>7733</v>
      </c>
      <c r="M2022" s="28" t="s">
        <v>907</v>
      </c>
      <c r="N2022" s="28" t="s">
        <v>1150</v>
      </c>
      <c r="O2022" s="28" t="s">
        <v>1163</v>
      </c>
      <c r="P2022" s="29">
        <v>45351.63140046296</v>
      </c>
      <c r="Q2022" s="28" t="s">
        <v>1152</v>
      </c>
      <c r="R2022" s="28" t="s">
        <v>1152</v>
      </c>
    </row>
    <row r="2023" spans="1:18" x14ac:dyDescent="0.3">
      <c r="A2023" s="28" t="s">
        <v>7734</v>
      </c>
      <c r="B2023" s="28" t="s">
        <v>7735</v>
      </c>
      <c r="C2023" s="28" t="s">
        <v>7736</v>
      </c>
      <c r="D2023" s="28" t="s">
        <v>7737</v>
      </c>
      <c r="E2023" s="28" t="s">
        <v>7738</v>
      </c>
      <c r="F2023" s="28" t="s">
        <v>5937</v>
      </c>
      <c r="G2023" s="28" t="s">
        <v>5938</v>
      </c>
      <c r="H2023" s="28" t="s">
        <v>5267</v>
      </c>
      <c r="I2023" s="28" t="s">
        <v>5268</v>
      </c>
      <c r="J2023" s="28" t="s">
        <v>3845</v>
      </c>
      <c r="K2023" s="28" t="s">
        <v>3846</v>
      </c>
      <c r="L2023" s="28" t="s">
        <v>7739</v>
      </c>
      <c r="M2023" s="28" t="s">
        <v>907</v>
      </c>
      <c r="N2023" s="28" t="s">
        <v>1150</v>
      </c>
      <c r="O2023" s="28" t="s">
        <v>1163</v>
      </c>
      <c r="P2023" s="29">
        <v>45351.631238425922</v>
      </c>
      <c r="Q2023" s="28" t="s">
        <v>1152</v>
      </c>
      <c r="R2023" s="28" t="s">
        <v>1152</v>
      </c>
    </row>
    <row r="2024" spans="1:18" x14ac:dyDescent="0.3">
      <c r="A2024" s="28" t="s">
        <v>7740</v>
      </c>
      <c r="B2024" s="28" t="s">
        <v>7741</v>
      </c>
      <c r="C2024" s="28" t="s">
        <v>7742</v>
      </c>
      <c r="D2024" s="28" t="s">
        <v>7743</v>
      </c>
      <c r="E2024" s="28" t="s">
        <v>7744</v>
      </c>
      <c r="F2024" s="28" t="s">
        <v>5657</v>
      </c>
      <c r="G2024" s="28" t="s">
        <v>5658</v>
      </c>
      <c r="H2024" s="28" t="s">
        <v>5267</v>
      </c>
      <c r="I2024" s="28" t="s">
        <v>5268</v>
      </c>
      <c r="J2024" s="28" t="s">
        <v>3845</v>
      </c>
      <c r="K2024" s="28" t="s">
        <v>3846</v>
      </c>
      <c r="L2024" s="28" t="s">
        <v>7745</v>
      </c>
      <c r="M2024" s="28" t="s">
        <v>907</v>
      </c>
      <c r="N2024" s="28" t="s">
        <v>1150</v>
      </c>
      <c r="O2024" s="28" t="s">
        <v>1163</v>
      </c>
      <c r="P2024" s="29">
        <v>45351.631203703699</v>
      </c>
      <c r="Q2024" s="28" t="s">
        <v>1152</v>
      </c>
      <c r="R2024" s="28" t="s">
        <v>1152</v>
      </c>
    </row>
    <row r="2025" spans="1:18" x14ac:dyDescent="0.3">
      <c r="A2025" s="28" t="s">
        <v>7746</v>
      </c>
      <c r="B2025" s="28" t="s">
        <v>7747</v>
      </c>
      <c r="C2025" s="28" t="s">
        <v>7748</v>
      </c>
      <c r="D2025" s="28" t="s">
        <v>7749</v>
      </c>
      <c r="E2025" s="28" t="s">
        <v>7750</v>
      </c>
      <c r="F2025" s="28" t="s">
        <v>5388</v>
      </c>
      <c r="G2025" s="28" t="s">
        <v>5389</v>
      </c>
      <c r="H2025" s="28" t="s">
        <v>5196</v>
      </c>
      <c r="I2025" s="28" t="s">
        <v>2391</v>
      </c>
      <c r="J2025" s="28" t="s">
        <v>3845</v>
      </c>
      <c r="K2025" s="28" t="s">
        <v>3846</v>
      </c>
      <c r="L2025" s="28" t="s">
        <v>7751</v>
      </c>
      <c r="M2025" s="28" t="s">
        <v>907</v>
      </c>
      <c r="N2025" s="28" t="s">
        <v>1150</v>
      </c>
      <c r="O2025" s="28" t="s">
        <v>1163</v>
      </c>
      <c r="P2025" s="29">
        <v>45351.631180555552</v>
      </c>
      <c r="Q2025" s="28" t="s">
        <v>1152</v>
      </c>
      <c r="R2025" s="28" t="s">
        <v>1152</v>
      </c>
    </row>
    <row r="2026" spans="1:18" x14ac:dyDescent="0.3">
      <c r="A2026" s="28" t="s">
        <v>7752</v>
      </c>
      <c r="B2026" s="28" t="s">
        <v>7753</v>
      </c>
      <c r="C2026" s="28" t="s">
        <v>7754</v>
      </c>
      <c r="D2026" s="28" t="s">
        <v>7749</v>
      </c>
      <c r="E2026" s="28" t="s">
        <v>7750</v>
      </c>
      <c r="F2026" s="28" t="s">
        <v>5388</v>
      </c>
      <c r="G2026" s="28" t="s">
        <v>5389</v>
      </c>
      <c r="H2026" s="28" t="s">
        <v>5196</v>
      </c>
      <c r="I2026" s="28" t="s">
        <v>2391</v>
      </c>
      <c r="J2026" s="28" t="s">
        <v>3845</v>
      </c>
      <c r="K2026" s="28" t="s">
        <v>3846</v>
      </c>
      <c r="L2026" s="28" t="s">
        <v>7751</v>
      </c>
      <c r="M2026" s="28" t="s">
        <v>907</v>
      </c>
      <c r="N2026" s="28" t="s">
        <v>1150</v>
      </c>
      <c r="O2026" s="28" t="s">
        <v>1163</v>
      </c>
      <c r="P2026" s="29">
        <v>45351.631122685183</v>
      </c>
      <c r="Q2026" s="28" t="s">
        <v>1152</v>
      </c>
      <c r="R2026" s="28" t="s">
        <v>1152</v>
      </c>
    </row>
    <row r="2027" spans="1:18" x14ac:dyDescent="0.3">
      <c r="A2027" s="28" t="s">
        <v>7755</v>
      </c>
      <c r="B2027" s="28" t="s">
        <v>7756</v>
      </c>
      <c r="C2027" s="28" t="s">
        <v>7757</v>
      </c>
      <c r="D2027" s="28" t="s">
        <v>7749</v>
      </c>
      <c r="E2027" s="28" t="s">
        <v>7750</v>
      </c>
      <c r="F2027" s="28" t="s">
        <v>5388</v>
      </c>
      <c r="G2027" s="28" t="s">
        <v>5389</v>
      </c>
      <c r="H2027" s="28" t="s">
        <v>5196</v>
      </c>
      <c r="I2027" s="28" t="s">
        <v>2391</v>
      </c>
      <c r="J2027" s="28" t="s">
        <v>3845</v>
      </c>
      <c r="K2027" s="28" t="s">
        <v>3846</v>
      </c>
      <c r="L2027" s="28" t="s">
        <v>7751</v>
      </c>
      <c r="M2027" s="28" t="s">
        <v>907</v>
      </c>
      <c r="N2027" s="28" t="s">
        <v>1150</v>
      </c>
      <c r="O2027" s="28" t="s">
        <v>1163</v>
      </c>
      <c r="P2027" s="29">
        <v>45351.631145833329</v>
      </c>
      <c r="Q2027" s="28" t="s">
        <v>1152</v>
      </c>
      <c r="R2027" s="28" t="s">
        <v>1152</v>
      </c>
    </row>
    <row r="2028" spans="1:18" x14ac:dyDescent="0.3">
      <c r="A2028" s="28" t="s">
        <v>7758</v>
      </c>
      <c r="B2028" s="28" t="s">
        <v>7759</v>
      </c>
      <c r="C2028" s="28" t="s">
        <v>7760</v>
      </c>
      <c r="D2028" s="28" t="s">
        <v>7749</v>
      </c>
      <c r="E2028" s="28" t="s">
        <v>7750</v>
      </c>
      <c r="F2028" s="28" t="s">
        <v>5388</v>
      </c>
      <c r="G2028" s="28" t="s">
        <v>5389</v>
      </c>
      <c r="H2028" s="28" t="s">
        <v>5196</v>
      </c>
      <c r="I2028" s="28" t="s">
        <v>2391</v>
      </c>
      <c r="J2028" s="28" t="s">
        <v>3845</v>
      </c>
      <c r="K2028" s="28" t="s">
        <v>3846</v>
      </c>
      <c r="L2028" s="28" t="s">
        <v>7751</v>
      </c>
      <c r="M2028" s="28" t="s">
        <v>907</v>
      </c>
      <c r="N2028" s="28" t="s">
        <v>1150</v>
      </c>
      <c r="O2028" s="28" t="s">
        <v>1163</v>
      </c>
      <c r="P2028" s="29">
        <v>45351.631168981483</v>
      </c>
      <c r="Q2028" s="28" t="s">
        <v>1152</v>
      </c>
      <c r="R2028" s="28" t="s">
        <v>1152</v>
      </c>
    </row>
    <row r="2029" spans="1:18" x14ac:dyDescent="0.3">
      <c r="A2029" s="28" t="s">
        <v>7761</v>
      </c>
      <c r="B2029" s="28" t="s">
        <v>7762</v>
      </c>
      <c r="C2029" s="28" t="s">
        <v>7763</v>
      </c>
      <c r="D2029" s="28" t="s">
        <v>7764</v>
      </c>
      <c r="E2029" s="28" t="s">
        <v>7765</v>
      </c>
      <c r="F2029" s="28" t="s">
        <v>5501</v>
      </c>
      <c r="G2029" s="28" t="s">
        <v>5502</v>
      </c>
      <c r="H2029" s="28" t="s">
        <v>5281</v>
      </c>
      <c r="I2029" s="28" t="s">
        <v>5282</v>
      </c>
      <c r="J2029" s="28" t="s">
        <v>3845</v>
      </c>
      <c r="K2029" s="28" t="s">
        <v>3846</v>
      </c>
      <c r="L2029" s="28" t="s">
        <v>7766</v>
      </c>
      <c r="M2029" s="28" t="s">
        <v>907</v>
      </c>
      <c r="N2029" s="28" t="s">
        <v>1150</v>
      </c>
      <c r="O2029" s="28" t="s">
        <v>1163</v>
      </c>
      <c r="P2029" s="29">
        <v>45351.631296296291</v>
      </c>
      <c r="Q2029" s="28" t="s">
        <v>1152</v>
      </c>
      <c r="R2029" s="28" t="s">
        <v>1152</v>
      </c>
    </row>
    <row r="2030" spans="1:18" x14ac:dyDescent="0.3">
      <c r="A2030" s="28" t="s">
        <v>7767</v>
      </c>
      <c r="B2030" s="28" t="s">
        <v>7768</v>
      </c>
      <c r="C2030" s="28" t="s">
        <v>7769</v>
      </c>
      <c r="D2030" s="28" t="s">
        <v>7770</v>
      </c>
      <c r="E2030" s="28" t="s">
        <v>7771</v>
      </c>
      <c r="F2030" s="28" t="s">
        <v>7772</v>
      </c>
      <c r="G2030" s="28" t="s">
        <v>7773</v>
      </c>
      <c r="H2030" s="28" t="s">
        <v>5267</v>
      </c>
      <c r="I2030" s="28" t="s">
        <v>5268</v>
      </c>
      <c r="J2030" s="28" t="s">
        <v>3845</v>
      </c>
      <c r="K2030" s="28" t="s">
        <v>3846</v>
      </c>
      <c r="L2030" s="28" t="s">
        <v>7774</v>
      </c>
      <c r="M2030" s="28" t="s">
        <v>907</v>
      </c>
      <c r="N2030" s="28" t="s">
        <v>1150</v>
      </c>
      <c r="O2030" s="28" t="s">
        <v>1163</v>
      </c>
      <c r="P2030" s="29">
        <v>45351.631412037037</v>
      </c>
      <c r="Q2030" s="28" t="s">
        <v>1152</v>
      </c>
      <c r="R2030" s="28" t="s">
        <v>1152</v>
      </c>
    </row>
    <row r="2031" spans="1:18" x14ac:dyDescent="0.3">
      <c r="A2031" s="28" t="s">
        <v>2102</v>
      </c>
      <c r="B2031" s="28" t="s">
        <v>7775</v>
      </c>
      <c r="C2031" s="28" t="s">
        <v>7776</v>
      </c>
      <c r="D2031" s="28" t="s">
        <v>7777</v>
      </c>
      <c r="E2031" s="28" t="s">
        <v>7778</v>
      </c>
      <c r="F2031" s="28" t="s">
        <v>5339</v>
      </c>
      <c r="G2031" s="28" t="s">
        <v>5340</v>
      </c>
      <c r="H2031" s="28" t="s">
        <v>5196</v>
      </c>
      <c r="I2031" s="28" t="s">
        <v>2391</v>
      </c>
      <c r="J2031" s="28" t="s">
        <v>3845</v>
      </c>
      <c r="K2031" s="28" t="s">
        <v>3846</v>
      </c>
      <c r="L2031" s="28" t="s">
        <v>7779</v>
      </c>
      <c r="M2031" s="28" t="s">
        <v>1</v>
      </c>
      <c r="N2031" s="28" t="s">
        <v>1204</v>
      </c>
      <c r="O2031" s="28" t="s">
        <v>1174</v>
      </c>
      <c r="P2031" s="29">
        <v>45617.467256944445</v>
      </c>
      <c r="Q2031" s="28" t="s">
        <v>1152</v>
      </c>
      <c r="R2031" s="28" t="s">
        <v>1152</v>
      </c>
    </row>
    <row r="2032" spans="1:18" x14ac:dyDescent="0.3">
      <c r="A2032" s="28" t="s">
        <v>7780</v>
      </c>
      <c r="B2032" s="28" t="s">
        <v>7781</v>
      </c>
      <c r="C2032" s="28" t="s">
        <v>7782</v>
      </c>
      <c r="D2032" s="28" t="s">
        <v>7777</v>
      </c>
      <c r="E2032" s="28" t="s">
        <v>7778</v>
      </c>
      <c r="F2032" s="28" t="s">
        <v>5339</v>
      </c>
      <c r="G2032" s="28" t="s">
        <v>5340</v>
      </c>
      <c r="H2032" s="28" t="s">
        <v>5196</v>
      </c>
      <c r="I2032" s="28" t="s">
        <v>2391</v>
      </c>
      <c r="J2032" s="28" t="s">
        <v>3845</v>
      </c>
      <c r="K2032" s="28" t="s">
        <v>3846</v>
      </c>
      <c r="L2032" s="28" t="s">
        <v>7779</v>
      </c>
      <c r="M2032" s="28" t="s">
        <v>907</v>
      </c>
      <c r="N2032" s="28" t="s">
        <v>1150</v>
      </c>
      <c r="O2032" s="28" t="s">
        <v>1163</v>
      </c>
      <c r="P2032" s="29">
        <v>45351.630995370368</v>
      </c>
      <c r="Q2032" s="28" t="s">
        <v>1152</v>
      </c>
      <c r="R2032" s="28" t="s">
        <v>1152</v>
      </c>
    </row>
    <row r="2033" spans="1:18" x14ac:dyDescent="0.3">
      <c r="A2033" s="28" t="s">
        <v>7783</v>
      </c>
      <c r="B2033" s="28" t="s">
        <v>7784</v>
      </c>
      <c r="C2033" s="28" t="s">
        <v>7785</v>
      </c>
      <c r="D2033" s="28" t="s">
        <v>7777</v>
      </c>
      <c r="E2033" s="28" t="s">
        <v>7778</v>
      </c>
      <c r="F2033" s="28" t="s">
        <v>5339</v>
      </c>
      <c r="G2033" s="28" t="s">
        <v>5340</v>
      </c>
      <c r="H2033" s="28" t="s">
        <v>5196</v>
      </c>
      <c r="I2033" s="28" t="s">
        <v>2391</v>
      </c>
      <c r="J2033" s="28" t="s">
        <v>3845</v>
      </c>
      <c r="K2033" s="28" t="s">
        <v>3846</v>
      </c>
      <c r="L2033" s="28" t="s">
        <v>7779</v>
      </c>
      <c r="M2033" s="28" t="s">
        <v>907</v>
      </c>
      <c r="N2033" s="28" t="s">
        <v>1150</v>
      </c>
      <c r="O2033" s="28" t="s">
        <v>1163</v>
      </c>
      <c r="P2033" s="29">
        <v>45351.630995370368</v>
      </c>
      <c r="Q2033" s="28" t="s">
        <v>1152</v>
      </c>
      <c r="R2033" s="28" t="s">
        <v>1152</v>
      </c>
    </row>
    <row r="2034" spans="1:18" x14ac:dyDescent="0.3">
      <c r="A2034" s="28" t="s">
        <v>7786</v>
      </c>
      <c r="B2034" s="28" t="s">
        <v>7787</v>
      </c>
      <c r="C2034" s="28" t="s">
        <v>7788</v>
      </c>
      <c r="D2034" s="28" t="s">
        <v>7777</v>
      </c>
      <c r="E2034" s="28" t="s">
        <v>7778</v>
      </c>
      <c r="F2034" s="28" t="s">
        <v>5339</v>
      </c>
      <c r="G2034" s="28" t="s">
        <v>5340</v>
      </c>
      <c r="H2034" s="28" t="s">
        <v>5196</v>
      </c>
      <c r="I2034" s="28" t="s">
        <v>2391</v>
      </c>
      <c r="J2034" s="28" t="s">
        <v>3845</v>
      </c>
      <c r="K2034" s="28" t="s">
        <v>3846</v>
      </c>
      <c r="L2034" s="28" t="s">
        <v>7779</v>
      </c>
      <c r="M2034" s="28" t="s">
        <v>907</v>
      </c>
      <c r="N2034" s="28" t="s">
        <v>1150</v>
      </c>
      <c r="O2034" s="28" t="s">
        <v>1163</v>
      </c>
      <c r="P2034" s="29">
        <v>45351.630995370368</v>
      </c>
      <c r="Q2034" s="28" t="s">
        <v>1152</v>
      </c>
      <c r="R2034" s="28" t="s">
        <v>1152</v>
      </c>
    </row>
    <row r="2035" spans="1:18" x14ac:dyDescent="0.3">
      <c r="A2035" s="28" t="s">
        <v>7789</v>
      </c>
      <c r="B2035" s="28" t="s">
        <v>7790</v>
      </c>
      <c r="C2035" s="28" t="s">
        <v>7791</v>
      </c>
      <c r="D2035" s="28" t="s">
        <v>7777</v>
      </c>
      <c r="E2035" s="28" t="s">
        <v>7778</v>
      </c>
      <c r="F2035" s="28" t="s">
        <v>5339</v>
      </c>
      <c r="G2035" s="28" t="s">
        <v>5340</v>
      </c>
      <c r="H2035" s="28" t="s">
        <v>5196</v>
      </c>
      <c r="I2035" s="28" t="s">
        <v>2391</v>
      </c>
      <c r="J2035" s="28" t="s">
        <v>3845</v>
      </c>
      <c r="K2035" s="28" t="s">
        <v>3846</v>
      </c>
      <c r="L2035" s="28" t="s">
        <v>7779</v>
      </c>
      <c r="M2035" s="28" t="s">
        <v>907</v>
      </c>
      <c r="N2035" s="28" t="s">
        <v>1150</v>
      </c>
      <c r="O2035" s="28" t="s">
        <v>1163</v>
      </c>
      <c r="P2035" s="29">
        <v>45351.631006944444</v>
      </c>
      <c r="Q2035" s="28" t="s">
        <v>1152</v>
      </c>
      <c r="R2035" s="28" t="s">
        <v>1152</v>
      </c>
    </row>
    <row r="2036" spans="1:18" x14ac:dyDescent="0.3">
      <c r="A2036" s="28" t="s">
        <v>7792</v>
      </c>
      <c r="B2036" s="28" t="s">
        <v>7793</v>
      </c>
      <c r="C2036" s="28" t="s">
        <v>7794</v>
      </c>
      <c r="D2036" s="28" t="s">
        <v>7777</v>
      </c>
      <c r="E2036" s="28" t="s">
        <v>7778</v>
      </c>
      <c r="F2036" s="28" t="s">
        <v>5339</v>
      </c>
      <c r="G2036" s="28" t="s">
        <v>5340</v>
      </c>
      <c r="H2036" s="28" t="s">
        <v>5196</v>
      </c>
      <c r="I2036" s="28" t="s">
        <v>2391</v>
      </c>
      <c r="J2036" s="28" t="s">
        <v>3845</v>
      </c>
      <c r="K2036" s="28" t="s">
        <v>3846</v>
      </c>
      <c r="L2036" s="28" t="s">
        <v>7779</v>
      </c>
      <c r="M2036" s="28" t="s">
        <v>907</v>
      </c>
      <c r="N2036" s="28" t="s">
        <v>1150</v>
      </c>
      <c r="O2036" s="28" t="s">
        <v>1163</v>
      </c>
      <c r="P2036" s="29">
        <v>45351.630995370368</v>
      </c>
      <c r="Q2036" s="28" t="s">
        <v>1152</v>
      </c>
      <c r="R2036" s="28" t="s">
        <v>1152</v>
      </c>
    </row>
    <row r="2037" spans="1:18" x14ac:dyDescent="0.3">
      <c r="A2037" s="28" t="s">
        <v>7795</v>
      </c>
      <c r="B2037" s="28" t="s">
        <v>7796</v>
      </c>
      <c r="C2037" s="28" t="s">
        <v>7797</v>
      </c>
      <c r="D2037" s="28" t="s">
        <v>7798</v>
      </c>
      <c r="E2037" s="28" t="s">
        <v>7799</v>
      </c>
      <c r="F2037" s="28" t="s">
        <v>5265</v>
      </c>
      <c r="G2037" s="28" t="s">
        <v>5266</v>
      </c>
      <c r="H2037" s="28" t="s">
        <v>5267</v>
      </c>
      <c r="I2037" s="28" t="s">
        <v>5268</v>
      </c>
      <c r="J2037" s="28" t="s">
        <v>3845</v>
      </c>
      <c r="K2037" s="28" t="s">
        <v>3846</v>
      </c>
      <c r="L2037" s="28" t="s">
        <v>7800</v>
      </c>
      <c r="M2037" s="28" t="s">
        <v>1</v>
      </c>
      <c r="N2037" s="28" t="s">
        <v>1204</v>
      </c>
      <c r="O2037" s="28" t="s">
        <v>1151</v>
      </c>
      <c r="P2037" s="29">
        <v>45385.71392681713</v>
      </c>
      <c r="Q2037" s="28" t="s">
        <v>1152</v>
      </c>
      <c r="R2037" s="28" t="s">
        <v>1152</v>
      </c>
    </row>
    <row r="2038" spans="1:18" x14ac:dyDescent="0.3">
      <c r="A2038" s="28" t="s">
        <v>7801</v>
      </c>
      <c r="B2038" s="28" t="s">
        <v>7802</v>
      </c>
      <c r="C2038" s="28" t="s">
        <v>7803</v>
      </c>
      <c r="D2038" s="28" t="s">
        <v>7798</v>
      </c>
      <c r="E2038" s="28" t="s">
        <v>7799</v>
      </c>
      <c r="F2038" s="28" t="s">
        <v>5265</v>
      </c>
      <c r="G2038" s="28" t="s">
        <v>5266</v>
      </c>
      <c r="H2038" s="28" t="s">
        <v>5267</v>
      </c>
      <c r="I2038" s="28" t="s">
        <v>5268</v>
      </c>
      <c r="J2038" s="28" t="s">
        <v>3845</v>
      </c>
      <c r="K2038" s="28" t="s">
        <v>3846</v>
      </c>
      <c r="L2038" s="28" t="s">
        <v>7800</v>
      </c>
      <c r="M2038" s="28" t="s">
        <v>1</v>
      </c>
      <c r="N2038" s="28" t="s">
        <v>1204</v>
      </c>
      <c r="O2038" s="28" t="s">
        <v>1258</v>
      </c>
      <c r="P2038" s="29">
        <v>45497.63013888889</v>
      </c>
      <c r="Q2038" s="28" t="s">
        <v>1152</v>
      </c>
      <c r="R2038" s="28" t="s">
        <v>1152</v>
      </c>
    </row>
    <row r="2039" spans="1:18" x14ac:dyDescent="0.3">
      <c r="A2039" s="28" t="s">
        <v>7804</v>
      </c>
      <c r="B2039" s="28" t="s">
        <v>221</v>
      </c>
      <c r="C2039" s="28" t="s">
        <v>222</v>
      </c>
      <c r="D2039" s="28" t="s">
        <v>7798</v>
      </c>
      <c r="E2039" s="28" t="s">
        <v>7799</v>
      </c>
      <c r="F2039" s="28" t="s">
        <v>5265</v>
      </c>
      <c r="G2039" s="28" t="s">
        <v>5266</v>
      </c>
      <c r="H2039" s="28" t="s">
        <v>5267</v>
      </c>
      <c r="I2039" s="28" t="s">
        <v>5268</v>
      </c>
      <c r="J2039" s="28" t="s">
        <v>3845</v>
      </c>
      <c r="K2039" s="28" t="s">
        <v>3846</v>
      </c>
      <c r="L2039" s="28" t="s">
        <v>7800</v>
      </c>
      <c r="M2039" s="28" t="s">
        <v>907</v>
      </c>
      <c r="N2039" s="28" t="s">
        <v>1150</v>
      </c>
      <c r="O2039" s="28" t="s">
        <v>1163</v>
      </c>
      <c r="P2039" s="29">
        <v>45351.631226851852</v>
      </c>
      <c r="Q2039" s="28" t="s">
        <v>1152</v>
      </c>
      <c r="R2039" s="28" t="s">
        <v>1152</v>
      </c>
    </row>
    <row r="2040" spans="1:18" x14ac:dyDescent="0.3">
      <c r="A2040" s="28" t="s">
        <v>4742</v>
      </c>
      <c r="B2040" s="28" t="s">
        <v>7805</v>
      </c>
      <c r="C2040" s="28" t="s">
        <v>7806</v>
      </c>
      <c r="D2040" s="28" t="s">
        <v>7798</v>
      </c>
      <c r="E2040" s="28" t="s">
        <v>7799</v>
      </c>
      <c r="F2040" s="28" t="s">
        <v>5265</v>
      </c>
      <c r="G2040" s="28" t="s">
        <v>5266</v>
      </c>
      <c r="H2040" s="28" t="s">
        <v>5267</v>
      </c>
      <c r="I2040" s="28" t="s">
        <v>5268</v>
      </c>
      <c r="J2040" s="28" t="s">
        <v>3845</v>
      </c>
      <c r="K2040" s="28" t="s">
        <v>3846</v>
      </c>
      <c r="L2040" s="28" t="s">
        <v>7800</v>
      </c>
      <c r="M2040" s="28" t="s">
        <v>907</v>
      </c>
      <c r="N2040" s="28" t="s">
        <v>1150</v>
      </c>
      <c r="O2040" s="28" t="s">
        <v>1258</v>
      </c>
      <c r="P2040" s="29">
        <v>45666.661782407406</v>
      </c>
      <c r="Q2040" s="28" t="s">
        <v>1152</v>
      </c>
      <c r="R2040" s="28" t="s">
        <v>1152</v>
      </c>
    </row>
    <row r="2041" spans="1:18" x14ac:dyDescent="0.3">
      <c r="A2041" s="28" t="s">
        <v>7807</v>
      </c>
      <c r="B2041" s="28" t="s">
        <v>7808</v>
      </c>
      <c r="C2041" s="28" t="s">
        <v>1510</v>
      </c>
      <c r="D2041" s="28" t="s">
        <v>7798</v>
      </c>
      <c r="E2041" s="28" t="s">
        <v>7799</v>
      </c>
      <c r="F2041" s="28" t="s">
        <v>5265</v>
      </c>
      <c r="G2041" s="28" t="s">
        <v>5266</v>
      </c>
      <c r="H2041" s="28" t="s">
        <v>5267</v>
      </c>
      <c r="I2041" s="28" t="s">
        <v>5268</v>
      </c>
      <c r="J2041" s="28" t="s">
        <v>3845</v>
      </c>
      <c r="K2041" s="28" t="s">
        <v>3846</v>
      </c>
      <c r="L2041" s="28" t="s">
        <v>7800</v>
      </c>
      <c r="M2041" s="28" t="s">
        <v>907</v>
      </c>
      <c r="N2041" s="28" t="s">
        <v>1150</v>
      </c>
      <c r="O2041" s="28" t="s">
        <v>1163</v>
      </c>
      <c r="P2041" s="29">
        <v>45351.631226851852</v>
      </c>
      <c r="Q2041" s="28" t="s">
        <v>1152</v>
      </c>
      <c r="R2041" s="28" t="s">
        <v>1152</v>
      </c>
    </row>
    <row r="2042" spans="1:18" x14ac:dyDescent="0.3">
      <c r="A2042" s="28" t="s">
        <v>7809</v>
      </c>
      <c r="B2042" s="28" t="s">
        <v>7810</v>
      </c>
      <c r="C2042" s="28" t="s">
        <v>7811</v>
      </c>
      <c r="D2042" s="28" t="s">
        <v>7812</v>
      </c>
      <c r="E2042" s="28" t="s">
        <v>7813</v>
      </c>
      <c r="F2042" s="28" t="s">
        <v>5501</v>
      </c>
      <c r="G2042" s="28" t="s">
        <v>5502</v>
      </c>
      <c r="H2042" s="28" t="s">
        <v>5281</v>
      </c>
      <c r="I2042" s="28" t="s">
        <v>5282</v>
      </c>
      <c r="J2042" s="28" t="s">
        <v>3845</v>
      </c>
      <c r="K2042" s="28" t="s">
        <v>3846</v>
      </c>
      <c r="L2042" s="28" t="s">
        <v>7814</v>
      </c>
      <c r="M2042" s="28" t="s">
        <v>907</v>
      </c>
      <c r="N2042" s="28" t="s">
        <v>1150</v>
      </c>
      <c r="O2042" s="28" t="s">
        <v>1163</v>
      </c>
      <c r="P2042" s="29">
        <v>45351.631180555552</v>
      </c>
      <c r="Q2042" s="28" t="s">
        <v>1152</v>
      </c>
      <c r="R2042" s="28" t="s">
        <v>1152</v>
      </c>
    </row>
    <row r="2043" spans="1:18" x14ac:dyDescent="0.3">
      <c r="A2043" s="28" t="s">
        <v>7815</v>
      </c>
      <c r="B2043" s="28" t="s">
        <v>7816</v>
      </c>
      <c r="C2043" s="28" t="s">
        <v>7817</v>
      </c>
      <c r="D2043" s="28" t="s">
        <v>7812</v>
      </c>
      <c r="E2043" s="28" t="s">
        <v>7813</v>
      </c>
      <c r="F2043" s="28" t="s">
        <v>5501</v>
      </c>
      <c r="G2043" s="28" t="s">
        <v>5502</v>
      </c>
      <c r="H2043" s="28" t="s">
        <v>5281</v>
      </c>
      <c r="I2043" s="28" t="s">
        <v>5282</v>
      </c>
      <c r="J2043" s="28" t="s">
        <v>3845</v>
      </c>
      <c r="K2043" s="28" t="s">
        <v>3846</v>
      </c>
      <c r="L2043" s="28" t="s">
        <v>7814</v>
      </c>
      <c r="M2043" s="28" t="s">
        <v>907</v>
      </c>
      <c r="N2043" s="28" t="s">
        <v>1150</v>
      </c>
      <c r="O2043" s="28" t="s">
        <v>1163</v>
      </c>
      <c r="P2043" s="29">
        <v>45351.631122685183</v>
      </c>
      <c r="Q2043" s="28" t="s">
        <v>1152</v>
      </c>
      <c r="R2043" s="28" t="s">
        <v>1152</v>
      </c>
    </row>
    <row r="2044" spans="1:18" x14ac:dyDescent="0.3">
      <c r="A2044" s="28" t="s">
        <v>7818</v>
      </c>
      <c r="B2044" s="28" t="s">
        <v>7819</v>
      </c>
      <c r="C2044" s="28" t="s">
        <v>7820</v>
      </c>
      <c r="D2044" s="28" t="s">
        <v>7812</v>
      </c>
      <c r="E2044" s="28" t="s">
        <v>7813</v>
      </c>
      <c r="F2044" s="28" t="s">
        <v>5501</v>
      </c>
      <c r="G2044" s="28" t="s">
        <v>5502</v>
      </c>
      <c r="H2044" s="28" t="s">
        <v>5281</v>
      </c>
      <c r="I2044" s="28" t="s">
        <v>5282</v>
      </c>
      <c r="J2044" s="28" t="s">
        <v>3845</v>
      </c>
      <c r="K2044" s="28" t="s">
        <v>3846</v>
      </c>
      <c r="L2044" s="28" t="s">
        <v>7814</v>
      </c>
      <c r="M2044" s="28" t="s">
        <v>907</v>
      </c>
      <c r="N2044" s="28" t="s">
        <v>1150</v>
      </c>
      <c r="O2044" s="28" t="s">
        <v>1163</v>
      </c>
      <c r="P2044" s="29">
        <v>45351.631145833329</v>
      </c>
      <c r="Q2044" s="28" t="s">
        <v>1152</v>
      </c>
      <c r="R2044" s="28" t="s">
        <v>1152</v>
      </c>
    </row>
    <row r="2045" spans="1:18" x14ac:dyDescent="0.3">
      <c r="A2045" s="28" t="s">
        <v>7821</v>
      </c>
      <c r="B2045" s="28" t="s">
        <v>7822</v>
      </c>
      <c r="C2045" s="28" t="s">
        <v>7823</v>
      </c>
      <c r="D2045" s="28" t="s">
        <v>7812</v>
      </c>
      <c r="E2045" s="28" t="s">
        <v>7813</v>
      </c>
      <c r="F2045" s="28" t="s">
        <v>5501</v>
      </c>
      <c r="G2045" s="28" t="s">
        <v>5502</v>
      </c>
      <c r="H2045" s="28" t="s">
        <v>5281</v>
      </c>
      <c r="I2045" s="28" t="s">
        <v>5282</v>
      </c>
      <c r="J2045" s="28" t="s">
        <v>3845</v>
      </c>
      <c r="K2045" s="28" t="s">
        <v>3846</v>
      </c>
      <c r="L2045" s="28" t="s">
        <v>7814</v>
      </c>
      <c r="M2045" s="28" t="s">
        <v>907</v>
      </c>
      <c r="N2045" s="28" t="s">
        <v>1150</v>
      </c>
      <c r="O2045" s="28" t="s">
        <v>1163</v>
      </c>
      <c r="P2045" s="29">
        <v>45351.631157407406</v>
      </c>
      <c r="Q2045" s="28" t="s">
        <v>1152</v>
      </c>
      <c r="R2045" s="28" t="s">
        <v>1152</v>
      </c>
    </row>
    <row r="2046" spans="1:18" x14ac:dyDescent="0.3">
      <c r="A2046" s="28" t="s">
        <v>5260</v>
      </c>
      <c r="B2046" s="28" t="s">
        <v>7824</v>
      </c>
      <c r="C2046" s="28" t="s">
        <v>7825</v>
      </c>
      <c r="D2046" s="28" t="s">
        <v>7826</v>
      </c>
      <c r="E2046" s="28" t="s">
        <v>7827</v>
      </c>
      <c r="F2046" s="28" t="s">
        <v>5388</v>
      </c>
      <c r="G2046" s="28" t="s">
        <v>5389</v>
      </c>
      <c r="H2046" s="28" t="s">
        <v>5196</v>
      </c>
      <c r="I2046" s="28" t="s">
        <v>2391</v>
      </c>
      <c r="J2046" s="28" t="s">
        <v>3845</v>
      </c>
      <c r="K2046" s="28" t="s">
        <v>3846</v>
      </c>
      <c r="L2046" s="28" t="s">
        <v>7828</v>
      </c>
      <c r="M2046" s="28" t="s">
        <v>907</v>
      </c>
      <c r="N2046" s="28" t="s">
        <v>1150</v>
      </c>
      <c r="O2046" s="28" t="s">
        <v>1163</v>
      </c>
      <c r="P2046" s="29">
        <v>45351.632106481477</v>
      </c>
      <c r="Q2046" s="28" t="s">
        <v>1152</v>
      </c>
      <c r="R2046" s="28" t="s">
        <v>1152</v>
      </c>
    </row>
    <row r="2047" spans="1:18" x14ac:dyDescent="0.3">
      <c r="A2047" s="28" t="s">
        <v>5260</v>
      </c>
      <c r="B2047" s="28" t="s">
        <v>7829</v>
      </c>
      <c r="C2047" s="28" t="s">
        <v>7830</v>
      </c>
      <c r="D2047" s="28" t="s">
        <v>7826</v>
      </c>
      <c r="E2047" s="28" t="s">
        <v>7827</v>
      </c>
      <c r="F2047" s="28" t="s">
        <v>5388</v>
      </c>
      <c r="G2047" s="28" t="s">
        <v>5389</v>
      </c>
      <c r="H2047" s="28" t="s">
        <v>5196</v>
      </c>
      <c r="I2047" s="28" t="s">
        <v>2391</v>
      </c>
      <c r="J2047" s="28" t="s">
        <v>3845</v>
      </c>
      <c r="K2047" s="28" t="s">
        <v>3846</v>
      </c>
      <c r="L2047" s="28" t="s">
        <v>7828</v>
      </c>
      <c r="M2047" s="28" t="s">
        <v>907</v>
      </c>
      <c r="N2047" s="28" t="s">
        <v>1150</v>
      </c>
      <c r="O2047" s="28" t="s">
        <v>1163</v>
      </c>
      <c r="P2047" s="29">
        <v>45351.632118055553</v>
      </c>
      <c r="Q2047" s="28" t="s">
        <v>1152</v>
      </c>
      <c r="R2047" s="28" t="s">
        <v>1152</v>
      </c>
    </row>
    <row r="2048" spans="1:18" x14ac:dyDescent="0.3">
      <c r="A2048" s="28" t="s">
        <v>5260</v>
      </c>
      <c r="B2048" s="28" t="s">
        <v>7831</v>
      </c>
      <c r="C2048" s="28" t="s">
        <v>7832</v>
      </c>
      <c r="D2048" s="28" t="s">
        <v>7826</v>
      </c>
      <c r="E2048" s="28" t="s">
        <v>7827</v>
      </c>
      <c r="F2048" s="28" t="s">
        <v>5388</v>
      </c>
      <c r="G2048" s="28" t="s">
        <v>5389</v>
      </c>
      <c r="H2048" s="28" t="s">
        <v>5196</v>
      </c>
      <c r="I2048" s="28" t="s">
        <v>2391</v>
      </c>
      <c r="J2048" s="28" t="s">
        <v>3845</v>
      </c>
      <c r="K2048" s="28" t="s">
        <v>3846</v>
      </c>
      <c r="L2048" s="28" t="s">
        <v>7828</v>
      </c>
      <c r="M2048" s="28" t="s">
        <v>907</v>
      </c>
      <c r="N2048" s="28" t="s">
        <v>1150</v>
      </c>
      <c r="O2048" s="28" t="s">
        <v>1163</v>
      </c>
      <c r="P2048" s="29">
        <v>45351.632118055553</v>
      </c>
      <c r="Q2048" s="28" t="s">
        <v>1152</v>
      </c>
      <c r="R2048" s="28" t="s">
        <v>1152</v>
      </c>
    </row>
    <row r="2049" spans="1:18" x14ac:dyDescent="0.3">
      <c r="A2049" s="28" t="s">
        <v>5260</v>
      </c>
      <c r="B2049" s="28" t="s">
        <v>7833</v>
      </c>
      <c r="C2049" s="28" t="s">
        <v>7834</v>
      </c>
      <c r="D2049" s="28" t="s">
        <v>7826</v>
      </c>
      <c r="E2049" s="28" t="s">
        <v>7827</v>
      </c>
      <c r="F2049" s="28" t="s">
        <v>5388</v>
      </c>
      <c r="G2049" s="28" t="s">
        <v>5389</v>
      </c>
      <c r="H2049" s="28" t="s">
        <v>5196</v>
      </c>
      <c r="I2049" s="28" t="s">
        <v>2391</v>
      </c>
      <c r="J2049" s="28" t="s">
        <v>3845</v>
      </c>
      <c r="K2049" s="28" t="s">
        <v>3846</v>
      </c>
      <c r="L2049" s="28" t="s">
        <v>7828</v>
      </c>
      <c r="M2049" s="28" t="s">
        <v>907</v>
      </c>
      <c r="N2049" s="28" t="s">
        <v>1150</v>
      </c>
      <c r="O2049" s="28" t="s">
        <v>1163</v>
      </c>
      <c r="P2049" s="29">
        <v>45351.632118055553</v>
      </c>
      <c r="Q2049" s="28" t="s">
        <v>1152</v>
      </c>
      <c r="R2049" s="28" t="s">
        <v>1152</v>
      </c>
    </row>
    <row r="2050" spans="1:18" x14ac:dyDescent="0.3">
      <c r="A2050" s="28" t="s">
        <v>2102</v>
      </c>
      <c r="B2050" s="28" t="s">
        <v>7835</v>
      </c>
      <c r="C2050" s="28" t="s">
        <v>7836</v>
      </c>
      <c r="D2050" s="28" t="s">
        <v>7837</v>
      </c>
      <c r="E2050" s="28" t="s">
        <v>4189</v>
      </c>
      <c r="F2050" s="28" t="s">
        <v>5339</v>
      </c>
      <c r="G2050" s="28" t="s">
        <v>5340</v>
      </c>
      <c r="H2050" s="28" t="s">
        <v>5196</v>
      </c>
      <c r="I2050" s="28" t="s">
        <v>2391</v>
      </c>
      <c r="J2050" s="28" t="s">
        <v>3845</v>
      </c>
      <c r="K2050" s="28" t="s">
        <v>3846</v>
      </c>
      <c r="L2050" s="28" t="s">
        <v>7838</v>
      </c>
      <c r="M2050" s="28" t="s">
        <v>1</v>
      </c>
      <c r="N2050" s="28" t="s">
        <v>1204</v>
      </c>
      <c r="O2050" s="28" t="s">
        <v>1174</v>
      </c>
      <c r="P2050" s="29">
        <v>45617.458738425921</v>
      </c>
      <c r="Q2050" s="28" t="s">
        <v>1152</v>
      </c>
      <c r="R2050" s="28" t="s">
        <v>1152</v>
      </c>
    </row>
    <row r="2051" spans="1:18" x14ac:dyDescent="0.3">
      <c r="A2051" s="28" t="s">
        <v>2102</v>
      </c>
      <c r="B2051" s="28" t="s">
        <v>7839</v>
      </c>
      <c r="C2051" s="28" t="s">
        <v>7840</v>
      </c>
      <c r="D2051" s="28" t="s">
        <v>7837</v>
      </c>
      <c r="E2051" s="28" t="s">
        <v>4189</v>
      </c>
      <c r="F2051" s="28" t="s">
        <v>5339</v>
      </c>
      <c r="G2051" s="28" t="s">
        <v>5340</v>
      </c>
      <c r="H2051" s="28" t="s">
        <v>5196</v>
      </c>
      <c r="I2051" s="28" t="s">
        <v>2391</v>
      </c>
      <c r="J2051" s="28" t="s">
        <v>3845</v>
      </c>
      <c r="K2051" s="28" t="s">
        <v>3846</v>
      </c>
      <c r="L2051" s="28" t="s">
        <v>7838</v>
      </c>
      <c r="M2051" s="28" t="s">
        <v>1</v>
      </c>
      <c r="N2051" s="28" t="s">
        <v>1204</v>
      </c>
      <c r="O2051" s="28" t="s">
        <v>1174</v>
      </c>
      <c r="P2051" s="29">
        <v>45617.460925925923</v>
      </c>
      <c r="Q2051" s="28" t="s">
        <v>1152</v>
      </c>
      <c r="R2051" s="28" t="s">
        <v>1152</v>
      </c>
    </row>
    <row r="2052" spans="1:18" x14ac:dyDescent="0.3">
      <c r="A2052" s="28" t="s">
        <v>7841</v>
      </c>
      <c r="B2052" s="28" t="s">
        <v>7842</v>
      </c>
      <c r="C2052" s="28" t="s">
        <v>7843</v>
      </c>
      <c r="D2052" s="28" t="s">
        <v>7837</v>
      </c>
      <c r="E2052" s="28" t="s">
        <v>4189</v>
      </c>
      <c r="F2052" s="28" t="s">
        <v>5339</v>
      </c>
      <c r="G2052" s="28" t="s">
        <v>5340</v>
      </c>
      <c r="H2052" s="28" t="s">
        <v>5196</v>
      </c>
      <c r="I2052" s="28" t="s">
        <v>2391</v>
      </c>
      <c r="J2052" s="28" t="s">
        <v>3845</v>
      </c>
      <c r="K2052" s="28" t="s">
        <v>3846</v>
      </c>
      <c r="L2052" s="28" t="s">
        <v>7838</v>
      </c>
      <c r="M2052" s="28" t="s">
        <v>1</v>
      </c>
      <c r="N2052" s="28" t="s">
        <v>1204</v>
      </c>
      <c r="O2052" s="28" t="s">
        <v>1151</v>
      </c>
      <c r="P2052" s="29">
        <v>45385.654108796298</v>
      </c>
      <c r="Q2052" s="28" t="s">
        <v>1152</v>
      </c>
      <c r="R2052" s="28" t="s">
        <v>1152</v>
      </c>
    </row>
    <row r="2053" spans="1:18" x14ac:dyDescent="0.3">
      <c r="A2053" s="28" t="s">
        <v>7844</v>
      </c>
      <c r="B2053" s="28" t="s">
        <v>7845</v>
      </c>
      <c r="C2053" s="28" t="s">
        <v>7846</v>
      </c>
      <c r="D2053" s="28" t="s">
        <v>7837</v>
      </c>
      <c r="E2053" s="28" t="s">
        <v>4189</v>
      </c>
      <c r="F2053" s="28" t="s">
        <v>5339</v>
      </c>
      <c r="G2053" s="28" t="s">
        <v>5340</v>
      </c>
      <c r="H2053" s="28" t="s">
        <v>5196</v>
      </c>
      <c r="I2053" s="28" t="s">
        <v>2391</v>
      </c>
      <c r="J2053" s="28" t="s">
        <v>3845</v>
      </c>
      <c r="K2053" s="28" t="s">
        <v>3846</v>
      </c>
      <c r="L2053" s="28" t="s">
        <v>7838</v>
      </c>
      <c r="M2053" s="28" t="s">
        <v>1</v>
      </c>
      <c r="N2053" s="28" t="s">
        <v>1204</v>
      </c>
      <c r="O2053" s="28" t="s">
        <v>1151</v>
      </c>
      <c r="P2053" s="29">
        <v>45385.654120370367</v>
      </c>
      <c r="Q2053" s="28" t="s">
        <v>1152</v>
      </c>
      <c r="R2053" s="28" t="s">
        <v>1152</v>
      </c>
    </row>
    <row r="2054" spans="1:18" x14ac:dyDescent="0.3">
      <c r="A2054" s="28" t="s">
        <v>7847</v>
      </c>
      <c r="B2054" s="28" t="s">
        <v>7848</v>
      </c>
      <c r="C2054" s="28" t="s">
        <v>7849</v>
      </c>
      <c r="D2054" s="28" t="s">
        <v>7837</v>
      </c>
      <c r="E2054" s="28" t="s">
        <v>4189</v>
      </c>
      <c r="F2054" s="28" t="s">
        <v>5339</v>
      </c>
      <c r="G2054" s="28" t="s">
        <v>5340</v>
      </c>
      <c r="H2054" s="28" t="s">
        <v>5196</v>
      </c>
      <c r="I2054" s="28" t="s">
        <v>2391</v>
      </c>
      <c r="J2054" s="28" t="s">
        <v>3845</v>
      </c>
      <c r="K2054" s="28" t="s">
        <v>3846</v>
      </c>
      <c r="L2054" s="28" t="s">
        <v>7838</v>
      </c>
      <c r="M2054" s="28" t="s">
        <v>1</v>
      </c>
      <c r="N2054" s="28" t="s">
        <v>1204</v>
      </c>
      <c r="O2054" s="28" t="s">
        <v>1258</v>
      </c>
      <c r="P2054" s="29">
        <v>45497.626666666663</v>
      </c>
      <c r="Q2054" s="28" t="s">
        <v>1152</v>
      </c>
      <c r="R2054" s="28" t="s">
        <v>1152</v>
      </c>
    </row>
    <row r="2055" spans="1:18" x14ac:dyDescent="0.3">
      <c r="A2055" s="28" t="s">
        <v>7850</v>
      </c>
      <c r="B2055" s="28" t="s">
        <v>7851</v>
      </c>
      <c r="C2055" s="28" t="s">
        <v>7852</v>
      </c>
      <c r="D2055" s="28" t="s">
        <v>7837</v>
      </c>
      <c r="E2055" s="28" t="s">
        <v>4189</v>
      </c>
      <c r="F2055" s="28" t="s">
        <v>5339</v>
      </c>
      <c r="G2055" s="28" t="s">
        <v>5340</v>
      </c>
      <c r="H2055" s="28" t="s">
        <v>5196</v>
      </c>
      <c r="I2055" s="28" t="s">
        <v>2391</v>
      </c>
      <c r="J2055" s="28" t="s">
        <v>3845</v>
      </c>
      <c r="K2055" s="28" t="s">
        <v>3846</v>
      </c>
      <c r="L2055" s="28" t="s">
        <v>7838</v>
      </c>
      <c r="M2055" s="28" t="s">
        <v>907</v>
      </c>
      <c r="N2055" s="28" t="s">
        <v>1150</v>
      </c>
      <c r="O2055" s="28" t="s">
        <v>1163</v>
      </c>
      <c r="P2055" s="29">
        <v>45351.631006944444</v>
      </c>
      <c r="Q2055" s="28" t="s">
        <v>1152</v>
      </c>
      <c r="R2055" s="28" t="s">
        <v>1152</v>
      </c>
    </row>
    <row r="2056" spans="1:18" x14ac:dyDescent="0.3">
      <c r="A2056" s="28" t="s">
        <v>7853</v>
      </c>
      <c r="B2056" s="28" t="s">
        <v>7854</v>
      </c>
      <c r="C2056" s="28" t="s">
        <v>7855</v>
      </c>
      <c r="D2056" s="28" t="s">
        <v>7837</v>
      </c>
      <c r="E2056" s="28" t="s">
        <v>4189</v>
      </c>
      <c r="F2056" s="28" t="s">
        <v>5339</v>
      </c>
      <c r="G2056" s="28" t="s">
        <v>5340</v>
      </c>
      <c r="H2056" s="28" t="s">
        <v>5196</v>
      </c>
      <c r="I2056" s="28" t="s">
        <v>2391</v>
      </c>
      <c r="J2056" s="28" t="s">
        <v>3845</v>
      </c>
      <c r="K2056" s="28" t="s">
        <v>3846</v>
      </c>
      <c r="L2056" s="28" t="s">
        <v>7838</v>
      </c>
      <c r="M2056" s="28" t="s">
        <v>907</v>
      </c>
      <c r="N2056" s="28" t="s">
        <v>1150</v>
      </c>
      <c r="O2056" s="28" t="s">
        <v>1163</v>
      </c>
      <c r="P2056" s="29">
        <v>45351.631006944444</v>
      </c>
      <c r="Q2056" s="28" t="s">
        <v>1152</v>
      </c>
      <c r="R2056" s="28" t="s">
        <v>1152</v>
      </c>
    </row>
    <row r="2057" spans="1:18" x14ac:dyDescent="0.3">
      <c r="A2057" s="28" t="s">
        <v>2102</v>
      </c>
      <c r="B2057" s="28" t="s">
        <v>7856</v>
      </c>
      <c r="C2057" s="28" t="s">
        <v>7857</v>
      </c>
      <c r="D2057" s="28" t="s">
        <v>7858</v>
      </c>
      <c r="E2057" s="28" t="s">
        <v>4192</v>
      </c>
      <c r="F2057" s="28" t="s">
        <v>5339</v>
      </c>
      <c r="G2057" s="28" t="s">
        <v>5340</v>
      </c>
      <c r="H2057" s="28" t="s">
        <v>5196</v>
      </c>
      <c r="I2057" s="28" t="s">
        <v>2391</v>
      </c>
      <c r="J2057" s="28" t="s">
        <v>3845</v>
      </c>
      <c r="K2057" s="28" t="s">
        <v>3846</v>
      </c>
      <c r="L2057" s="28" t="s">
        <v>7859</v>
      </c>
      <c r="M2057" s="28" t="s">
        <v>1</v>
      </c>
      <c r="N2057" s="28" t="s">
        <v>1204</v>
      </c>
      <c r="O2057" s="28" t="s">
        <v>1174</v>
      </c>
      <c r="P2057" s="29">
        <v>45617.461400462962</v>
      </c>
      <c r="Q2057" s="28" t="s">
        <v>1152</v>
      </c>
      <c r="R2057" s="28" t="s">
        <v>1152</v>
      </c>
    </row>
    <row r="2058" spans="1:18" x14ac:dyDescent="0.3">
      <c r="A2058" s="28" t="s">
        <v>2102</v>
      </c>
      <c r="B2058" s="28" t="s">
        <v>7860</v>
      </c>
      <c r="C2058" s="28" t="s">
        <v>7861</v>
      </c>
      <c r="D2058" s="28" t="s">
        <v>7858</v>
      </c>
      <c r="E2058" s="28" t="s">
        <v>4192</v>
      </c>
      <c r="F2058" s="28" t="s">
        <v>5339</v>
      </c>
      <c r="G2058" s="28" t="s">
        <v>5340</v>
      </c>
      <c r="H2058" s="28" t="s">
        <v>5196</v>
      </c>
      <c r="I2058" s="28" t="s">
        <v>2391</v>
      </c>
      <c r="J2058" s="28" t="s">
        <v>3845</v>
      </c>
      <c r="K2058" s="28" t="s">
        <v>3846</v>
      </c>
      <c r="L2058" s="28" t="s">
        <v>7859</v>
      </c>
      <c r="M2058" s="28" t="s">
        <v>1</v>
      </c>
      <c r="N2058" s="28" t="s">
        <v>1204</v>
      </c>
      <c r="O2058" s="28" t="s">
        <v>1174</v>
      </c>
      <c r="P2058" s="29">
        <v>45617.461828703701</v>
      </c>
      <c r="Q2058" s="28" t="s">
        <v>1152</v>
      </c>
      <c r="R2058" s="28" t="s">
        <v>1152</v>
      </c>
    </row>
    <row r="2059" spans="1:18" x14ac:dyDescent="0.3">
      <c r="A2059" s="28" t="s">
        <v>7862</v>
      </c>
      <c r="B2059" s="28" t="s">
        <v>7863</v>
      </c>
      <c r="C2059" s="28" t="s">
        <v>7864</v>
      </c>
      <c r="D2059" s="28" t="s">
        <v>7858</v>
      </c>
      <c r="E2059" s="28" t="s">
        <v>4192</v>
      </c>
      <c r="F2059" s="28" t="s">
        <v>5339</v>
      </c>
      <c r="G2059" s="28" t="s">
        <v>5340</v>
      </c>
      <c r="H2059" s="28" t="s">
        <v>5196</v>
      </c>
      <c r="I2059" s="28" t="s">
        <v>2391</v>
      </c>
      <c r="J2059" s="28" t="s">
        <v>3845</v>
      </c>
      <c r="K2059" s="28" t="s">
        <v>3846</v>
      </c>
      <c r="L2059" s="28" t="s">
        <v>7859</v>
      </c>
      <c r="M2059" s="28" t="s">
        <v>1</v>
      </c>
      <c r="N2059" s="28" t="s">
        <v>1204</v>
      </c>
      <c r="O2059" s="28" t="s">
        <v>1151</v>
      </c>
      <c r="P2059" s="29">
        <v>45385.654120370367</v>
      </c>
      <c r="Q2059" s="28" t="s">
        <v>1152</v>
      </c>
      <c r="R2059" s="28" t="s">
        <v>1152</v>
      </c>
    </row>
    <row r="2060" spans="1:18" x14ac:dyDescent="0.3">
      <c r="A2060" s="28" t="s">
        <v>7865</v>
      </c>
      <c r="B2060" s="28" t="s">
        <v>7866</v>
      </c>
      <c r="C2060" s="28" t="s">
        <v>7867</v>
      </c>
      <c r="D2060" s="28" t="s">
        <v>7858</v>
      </c>
      <c r="E2060" s="28" t="s">
        <v>4192</v>
      </c>
      <c r="F2060" s="28" t="s">
        <v>5339</v>
      </c>
      <c r="G2060" s="28" t="s">
        <v>5340</v>
      </c>
      <c r="H2060" s="28" t="s">
        <v>5196</v>
      </c>
      <c r="I2060" s="28" t="s">
        <v>2391</v>
      </c>
      <c r="J2060" s="28" t="s">
        <v>3845</v>
      </c>
      <c r="K2060" s="28" t="s">
        <v>3846</v>
      </c>
      <c r="L2060" s="28" t="s">
        <v>7859</v>
      </c>
      <c r="M2060" s="28" t="s">
        <v>1</v>
      </c>
      <c r="N2060" s="28" t="s">
        <v>1204</v>
      </c>
      <c r="O2060" s="28" t="s">
        <v>1151</v>
      </c>
      <c r="P2060" s="29">
        <v>45385.654120370367</v>
      </c>
      <c r="Q2060" s="28" t="s">
        <v>1152</v>
      </c>
      <c r="R2060" s="28" t="s">
        <v>1152</v>
      </c>
    </row>
    <row r="2061" spans="1:18" x14ac:dyDescent="0.3">
      <c r="A2061" s="28" t="s">
        <v>7868</v>
      </c>
      <c r="B2061" s="28" t="s">
        <v>7869</v>
      </c>
      <c r="C2061" s="28" t="s">
        <v>7870</v>
      </c>
      <c r="D2061" s="28" t="s">
        <v>7858</v>
      </c>
      <c r="E2061" s="28" t="s">
        <v>4192</v>
      </c>
      <c r="F2061" s="28" t="s">
        <v>5339</v>
      </c>
      <c r="G2061" s="28" t="s">
        <v>5340</v>
      </c>
      <c r="H2061" s="28" t="s">
        <v>5196</v>
      </c>
      <c r="I2061" s="28" t="s">
        <v>2391</v>
      </c>
      <c r="J2061" s="28" t="s">
        <v>3845</v>
      </c>
      <c r="K2061" s="28" t="s">
        <v>3846</v>
      </c>
      <c r="L2061" s="28" t="s">
        <v>7859</v>
      </c>
      <c r="M2061" s="28" t="s">
        <v>907</v>
      </c>
      <c r="N2061" s="28" t="s">
        <v>1150</v>
      </c>
      <c r="O2061" s="28" t="s">
        <v>1163</v>
      </c>
      <c r="P2061" s="29">
        <v>45351.631006944444</v>
      </c>
      <c r="Q2061" s="28" t="s">
        <v>1152</v>
      </c>
      <c r="R2061" s="28" t="s">
        <v>1152</v>
      </c>
    </row>
    <row r="2062" spans="1:18" x14ac:dyDescent="0.3">
      <c r="A2062" s="28" t="s">
        <v>7871</v>
      </c>
      <c r="B2062" s="28" t="s">
        <v>7872</v>
      </c>
      <c r="C2062" s="28" t="s">
        <v>7873</v>
      </c>
      <c r="D2062" s="28" t="s">
        <v>7858</v>
      </c>
      <c r="E2062" s="28" t="s">
        <v>4192</v>
      </c>
      <c r="F2062" s="28" t="s">
        <v>5339</v>
      </c>
      <c r="G2062" s="28" t="s">
        <v>5340</v>
      </c>
      <c r="H2062" s="28" t="s">
        <v>5196</v>
      </c>
      <c r="I2062" s="28" t="s">
        <v>2391</v>
      </c>
      <c r="J2062" s="28" t="s">
        <v>3845</v>
      </c>
      <c r="K2062" s="28" t="s">
        <v>3846</v>
      </c>
      <c r="L2062" s="28" t="s">
        <v>7859</v>
      </c>
      <c r="M2062" s="28" t="s">
        <v>907</v>
      </c>
      <c r="N2062" s="28" t="s">
        <v>1150</v>
      </c>
      <c r="O2062" s="28" t="s">
        <v>1163</v>
      </c>
      <c r="P2062" s="29">
        <v>45351.631006944444</v>
      </c>
      <c r="Q2062" s="28" t="s">
        <v>1152</v>
      </c>
      <c r="R2062" s="28" t="s">
        <v>1152</v>
      </c>
    </row>
    <row r="2063" spans="1:18" x14ac:dyDescent="0.3">
      <c r="A2063" s="28" t="s">
        <v>7874</v>
      </c>
      <c r="B2063" s="28" t="s">
        <v>7875</v>
      </c>
      <c r="C2063" s="28" t="s">
        <v>7876</v>
      </c>
      <c r="D2063" s="28" t="s">
        <v>7858</v>
      </c>
      <c r="E2063" s="28" t="s">
        <v>4192</v>
      </c>
      <c r="F2063" s="28" t="s">
        <v>5339</v>
      </c>
      <c r="G2063" s="28" t="s">
        <v>5340</v>
      </c>
      <c r="H2063" s="28" t="s">
        <v>5196</v>
      </c>
      <c r="I2063" s="28" t="s">
        <v>2391</v>
      </c>
      <c r="J2063" s="28" t="s">
        <v>3845</v>
      </c>
      <c r="K2063" s="28" t="s">
        <v>3846</v>
      </c>
      <c r="L2063" s="28" t="s">
        <v>7859</v>
      </c>
      <c r="M2063" s="28" t="s">
        <v>907</v>
      </c>
      <c r="N2063" s="28" t="s">
        <v>1150</v>
      </c>
      <c r="O2063" s="28" t="s">
        <v>1163</v>
      </c>
      <c r="P2063" s="29">
        <v>45351.631006944444</v>
      </c>
      <c r="Q2063" s="28" t="s">
        <v>1152</v>
      </c>
      <c r="R2063" s="28" t="s">
        <v>1152</v>
      </c>
    </row>
    <row r="2064" spans="1:18" x14ac:dyDescent="0.3">
      <c r="A2064" s="28" t="s">
        <v>7877</v>
      </c>
      <c r="B2064" s="28" t="s">
        <v>7878</v>
      </c>
      <c r="C2064" s="28" t="s">
        <v>7879</v>
      </c>
      <c r="D2064" s="28" t="s">
        <v>7858</v>
      </c>
      <c r="E2064" s="28" t="s">
        <v>4192</v>
      </c>
      <c r="F2064" s="28" t="s">
        <v>5339</v>
      </c>
      <c r="G2064" s="28" t="s">
        <v>5340</v>
      </c>
      <c r="H2064" s="28" t="s">
        <v>5196</v>
      </c>
      <c r="I2064" s="28" t="s">
        <v>2391</v>
      </c>
      <c r="J2064" s="28" t="s">
        <v>3845</v>
      </c>
      <c r="K2064" s="28" t="s">
        <v>3846</v>
      </c>
      <c r="L2064" s="28" t="s">
        <v>7859</v>
      </c>
      <c r="M2064" s="28" t="s">
        <v>907</v>
      </c>
      <c r="N2064" s="28" t="s">
        <v>1150</v>
      </c>
      <c r="O2064" s="28" t="s">
        <v>1163</v>
      </c>
      <c r="P2064" s="29">
        <v>45351.631006944444</v>
      </c>
      <c r="Q2064" s="28" t="s">
        <v>1152</v>
      </c>
      <c r="R2064" s="28" t="s">
        <v>1152</v>
      </c>
    </row>
    <row r="2065" spans="1:18" x14ac:dyDescent="0.3">
      <c r="A2065" s="28" t="s">
        <v>7880</v>
      </c>
      <c r="B2065" s="28" t="s">
        <v>7881</v>
      </c>
      <c r="C2065" s="28" t="s">
        <v>7882</v>
      </c>
      <c r="D2065" s="28" t="s">
        <v>7858</v>
      </c>
      <c r="E2065" s="28" t="s">
        <v>4192</v>
      </c>
      <c r="F2065" s="28" t="s">
        <v>5339</v>
      </c>
      <c r="G2065" s="28" t="s">
        <v>5340</v>
      </c>
      <c r="H2065" s="28" t="s">
        <v>5196</v>
      </c>
      <c r="I2065" s="28" t="s">
        <v>2391</v>
      </c>
      <c r="J2065" s="28" t="s">
        <v>3845</v>
      </c>
      <c r="K2065" s="28" t="s">
        <v>3846</v>
      </c>
      <c r="L2065" s="28" t="s">
        <v>7859</v>
      </c>
      <c r="M2065" s="28" t="s">
        <v>907</v>
      </c>
      <c r="N2065" s="28" t="s">
        <v>1150</v>
      </c>
      <c r="O2065" s="28" t="s">
        <v>1163</v>
      </c>
      <c r="P2065" s="29">
        <v>45351.631006944444</v>
      </c>
      <c r="Q2065" s="28" t="s">
        <v>1152</v>
      </c>
      <c r="R2065" s="28" t="s">
        <v>1152</v>
      </c>
    </row>
    <row r="2066" spans="1:18" x14ac:dyDescent="0.3">
      <c r="A2066" s="28" t="s">
        <v>7883</v>
      </c>
      <c r="B2066" s="28" t="s">
        <v>7884</v>
      </c>
      <c r="C2066" s="28" t="s">
        <v>7885</v>
      </c>
      <c r="D2066" s="28" t="s">
        <v>7886</v>
      </c>
      <c r="E2066" s="28" t="s">
        <v>5558</v>
      </c>
      <c r="F2066" s="28" t="s">
        <v>5781</v>
      </c>
      <c r="G2066" s="28" t="s">
        <v>5782</v>
      </c>
      <c r="H2066" s="28" t="s">
        <v>5267</v>
      </c>
      <c r="I2066" s="28" t="s">
        <v>5268</v>
      </c>
      <c r="J2066" s="28" t="s">
        <v>3845</v>
      </c>
      <c r="K2066" s="28" t="s">
        <v>3846</v>
      </c>
      <c r="L2066" s="28" t="s">
        <v>7887</v>
      </c>
      <c r="M2066" s="28" t="s">
        <v>907</v>
      </c>
      <c r="N2066" s="28" t="s">
        <v>1150</v>
      </c>
      <c r="O2066" s="28" t="s">
        <v>1163</v>
      </c>
      <c r="P2066" s="29">
        <v>45351.631249999999</v>
      </c>
      <c r="Q2066" s="28" t="s">
        <v>1152</v>
      </c>
      <c r="R2066" s="28" t="s">
        <v>1152</v>
      </c>
    </row>
    <row r="2067" spans="1:18" x14ac:dyDescent="0.3">
      <c r="A2067" s="28" t="s">
        <v>7888</v>
      </c>
      <c r="B2067" s="28" t="s">
        <v>7889</v>
      </c>
      <c r="C2067" s="28" t="s">
        <v>7890</v>
      </c>
      <c r="D2067" s="28" t="s">
        <v>7886</v>
      </c>
      <c r="E2067" s="28" t="s">
        <v>5558</v>
      </c>
      <c r="F2067" s="28" t="s">
        <v>5781</v>
      </c>
      <c r="G2067" s="28" t="s">
        <v>5782</v>
      </c>
      <c r="H2067" s="28" t="s">
        <v>5267</v>
      </c>
      <c r="I2067" s="28" t="s">
        <v>5268</v>
      </c>
      <c r="J2067" s="28" t="s">
        <v>3845</v>
      </c>
      <c r="K2067" s="28" t="s">
        <v>3846</v>
      </c>
      <c r="L2067" s="28" t="s">
        <v>7887</v>
      </c>
      <c r="M2067" s="28" t="s">
        <v>907</v>
      </c>
      <c r="N2067" s="28" t="s">
        <v>1150</v>
      </c>
      <c r="O2067" s="28" t="s">
        <v>1163</v>
      </c>
      <c r="P2067" s="29">
        <v>45351.631203703699</v>
      </c>
      <c r="Q2067" s="28" t="s">
        <v>1152</v>
      </c>
      <c r="R2067" s="28" t="s">
        <v>1152</v>
      </c>
    </row>
    <row r="2068" spans="1:18" x14ac:dyDescent="0.3">
      <c r="A2068" s="28" t="s">
        <v>7891</v>
      </c>
      <c r="B2068" s="28" t="s">
        <v>7892</v>
      </c>
      <c r="C2068" s="28" t="s">
        <v>7893</v>
      </c>
      <c r="D2068" s="28" t="s">
        <v>7886</v>
      </c>
      <c r="E2068" s="28" t="s">
        <v>5558</v>
      </c>
      <c r="F2068" s="28" t="s">
        <v>5781</v>
      </c>
      <c r="G2068" s="28" t="s">
        <v>5782</v>
      </c>
      <c r="H2068" s="28" t="s">
        <v>5267</v>
      </c>
      <c r="I2068" s="28" t="s">
        <v>5268</v>
      </c>
      <c r="J2068" s="28" t="s">
        <v>3845</v>
      </c>
      <c r="K2068" s="28" t="s">
        <v>3846</v>
      </c>
      <c r="L2068" s="28" t="s">
        <v>7887</v>
      </c>
      <c r="M2068" s="28" t="s">
        <v>907</v>
      </c>
      <c r="N2068" s="28" t="s">
        <v>1150</v>
      </c>
      <c r="O2068" s="28" t="s">
        <v>1163</v>
      </c>
      <c r="P2068" s="29">
        <v>45351.631249999999</v>
      </c>
      <c r="Q2068" s="28" t="s">
        <v>1152</v>
      </c>
      <c r="R2068" s="28" t="s">
        <v>1152</v>
      </c>
    </row>
    <row r="2069" spans="1:18" x14ac:dyDescent="0.3">
      <c r="A2069" s="28" t="s">
        <v>7894</v>
      </c>
      <c r="B2069" s="28" t="s">
        <v>7895</v>
      </c>
      <c r="C2069" s="28" t="s">
        <v>7896</v>
      </c>
      <c r="D2069" s="28" t="s">
        <v>7897</v>
      </c>
      <c r="E2069" s="28" t="s">
        <v>7898</v>
      </c>
      <c r="F2069" s="28" t="s">
        <v>5501</v>
      </c>
      <c r="G2069" s="28" t="s">
        <v>5502</v>
      </c>
      <c r="H2069" s="28" t="s">
        <v>5281</v>
      </c>
      <c r="I2069" s="28" t="s">
        <v>5282</v>
      </c>
      <c r="J2069" s="28" t="s">
        <v>3845</v>
      </c>
      <c r="K2069" s="28" t="s">
        <v>3846</v>
      </c>
      <c r="L2069" s="28" t="s">
        <v>7899</v>
      </c>
      <c r="M2069" s="28" t="s">
        <v>907</v>
      </c>
      <c r="N2069" s="28" t="s">
        <v>1150</v>
      </c>
      <c r="O2069" s="28" t="s">
        <v>1163</v>
      </c>
      <c r="P2069" s="29">
        <v>45351.631365740737</v>
      </c>
      <c r="Q2069" s="28" t="s">
        <v>1152</v>
      </c>
      <c r="R2069" s="28" t="s">
        <v>1152</v>
      </c>
    </row>
    <row r="2070" spans="1:18" x14ac:dyDescent="0.3">
      <c r="A2070" s="28" t="s">
        <v>7900</v>
      </c>
      <c r="B2070" s="28" t="s">
        <v>273</v>
      </c>
      <c r="C2070" s="28" t="s">
        <v>274</v>
      </c>
      <c r="D2070" s="28" t="s">
        <v>7897</v>
      </c>
      <c r="E2070" s="28" t="s">
        <v>7898</v>
      </c>
      <c r="F2070" s="28" t="s">
        <v>5501</v>
      </c>
      <c r="G2070" s="28" t="s">
        <v>5502</v>
      </c>
      <c r="H2070" s="28" t="s">
        <v>5281</v>
      </c>
      <c r="I2070" s="28" t="s">
        <v>5282</v>
      </c>
      <c r="J2070" s="28" t="s">
        <v>3845</v>
      </c>
      <c r="K2070" s="28" t="s">
        <v>3846</v>
      </c>
      <c r="L2070" s="28" t="s">
        <v>7899</v>
      </c>
      <c r="M2070" s="28" t="s">
        <v>907</v>
      </c>
      <c r="N2070" s="28" t="s">
        <v>1150</v>
      </c>
      <c r="O2070" s="28" t="s">
        <v>1163</v>
      </c>
      <c r="P2070" s="29">
        <v>45351.631354166668</v>
      </c>
      <c r="Q2070" s="28" t="s">
        <v>1152</v>
      </c>
      <c r="R2070" s="28" t="s">
        <v>1152</v>
      </c>
    </row>
    <row r="2071" spans="1:18" x14ac:dyDescent="0.3">
      <c r="A2071" s="28" t="s">
        <v>7901</v>
      </c>
      <c r="B2071" s="28" t="s">
        <v>7902</v>
      </c>
      <c r="C2071" s="28" t="s">
        <v>7903</v>
      </c>
      <c r="D2071" s="28" t="s">
        <v>7904</v>
      </c>
      <c r="E2071" s="28" t="s">
        <v>7903</v>
      </c>
      <c r="F2071" s="28" t="s">
        <v>5865</v>
      </c>
      <c r="G2071" s="28" t="s">
        <v>5866</v>
      </c>
      <c r="H2071" s="28" t="s">
        <v>5196</v>
      </c>
      <c r="I2071" s="28" t="s">
        <v>2391</v>
      </c>
      <c r="J2071" s="28" t="s">
        <v>3845</v>
      </c>
      <c r="K2071" s="28" t="s">
        <v>3846</v>
      </c>
      <c r="L2071" s="28" t="s">
        <v>7905</v>
      </c>
      <c r="M2071" s="28" t="s">
        <v>907</v>
      </c>
      <c r="N2071" s="28" t="s">
        <v>1150</v>
      </c>
      <c r="O2071" s="28" t="s">
        <v>1163</v>
      </c>
      <c r="P2071" s="29">
        <v>45351.631122685183</v>
      </c>
      <c r="Q2071" s="28" t="s">
        <v>1152</v>
      </c>
      <c r="R2071" s="28" t="s">
        <v>1152</v>
      </c>
    </row>
    <row r="2072" spans="1:18" x14ac:dyDescent="0.3">
      <c r="A2072" s="28" t="s">
        <v>7906</v>
      </c>
      <c r="B2072" s="28" t="s">
        <v>7907</v>
      </c>
      <c r="C2072" s="28" t="s">
        <v>7908</v>
      </c>
      <c r="D2072" s="28" t="s">
        <v>7909</v>
      </c>
      <c r="E2072" s="28" t="s">
        <v>7910</v>
      </c>
      <c r="F2072" s="28" t="s">
        <v>5501</v>
      </c>
      <c r="G2072" s="28" t="s">
        <v>5502</v>
      </c>
      <c r="H2072" s="28" t="s">
        <v>5281</v>
      </c>
      <c r="I2072" s="28" t="s">
        <v>5282</v>
      </c>
      <c r="J2072" s="28" t="s">
        <v>3845</v>
      </c>
      <c r="K2072" s="28" t="s">
        <v>3846</v>
      </c>
      <c r="L2072" s="28" t="s">
        <v>7911</v>
      </c>
      <c r="M2072" s="28" t="s">
        <v>907</v>
      </c>
      <c r="N2072" s="28" t="s">
        <v>1150</v>
      </c>
      <c r="O2072" s="28" t="s">
        <v>1163</v>
      </c>
      <c r="P2072" s="29">
        <v>45351.631377314814</v>
      </c>
      <c r="Q2072" s="28" t="s">
        <v>1152</v>
      </c>
      <c r="R2072" s="28" t="s">
        <v>1152</v>
      </c>
    </row>
    <row r="2073" spans="1:18" x14ac:dyDescent="0.3">
      <c r="A2073" s="28" t="s">
        <v>1541</v>
      </c>
      <c r="B2073" s="28" t="s">
        <v>7912</v>
      </c>
      <c r="C2073" s="28" t="s">
        <v>7913</v>
      </c>
      <c r="D2073" s="28" t="s">
        <v>7909</v>
      </c>
      <c r="E2073" s="28" t="s">
        <v>7910</v>
      </c>
      <c r="F2073" s="28" t="s">
        <v>5501</v>
      </c>
      <c r="G2073" s="28" t="s">
        <v>5502</v>
      </c>
      <c r="H2073" s="28" t="s">
        <v>5281</v>
      </c>
      <c r="I2073" s="28" t="s">
        <v>5282</v>
      </c>
      <c r="J2073" s="28" t="s">
        <v>3845</v>
      </c>
      <c r="K2073" s="28" t="s">
        <v>3846</v>
      </c>
      <c r="L2073" s="28" t="s">
        <v>7911</v>
      </c>
      <c r="M2073" s="28" t="s">
        <v>907</v>
      </c>
      <c r="N2073" s="28" t="s">
        <v>1150</v>
      </c>
      <c r="O2073" s="28" t="s">
        <v>1258</v>
      </c>
      <c r="P2073" s="29">
        <v>45572.651805555557</v>
      </c>
      <c r="Q2073" s="28" t="s">
        <v>1152</v>
      </c>
      <c r="R2073" s="28" t="s">
        <v>1152</v>
      </c>
    </row>
    <row r="2074" spans="1:18" x14ac:dyDescent="0.3">
      <c r="A2074" s="28" t="s">
        <v>7914</v>
      </c>
      <c r="B2074" s="28" t="s">
        <v>7915</v>
      </c>
      <c r="C2074" s="28" t="s">
        <v>7916</v>
      </c>
      <c r="D2074" s="28" t="s">
        <v>7909</v>
      </c>
      <c r="E2074" s="28" t="s">
        <v>7910</v>
      </c>
      <c r="F2074" s="28" t="s">
        <v>5501</v>
      </c>
      <c r="G2074" s="28" t="s">
        <v>5502</v>
      </c>
      <c r="H2074" s="28" t="s">
        <v>5281</v>
      </c>
      <c r="I2074" s="28" t="s">
        <v>5282</v>
      </c>
      <c r="J2074" s="28" t="s">
        <v>3845</v>
      </c>
      <c r="K2074" s="28" t="s">
        <v>3846</v>
      </c>
      <c r="L2074" s="28" t="s">
        <v>7911</v>
      </c>
      <c r="M2074" s="28" t="s">
        <v>907</v>
      </c>
      <c r="N2074" s="28" t="s">
        <v>1150</v>
      </c>
      <c r="O2074" s="28" t="s">
        <v>1163</v>
      </c>
      <c r="P2074" s="29">
        <v>45351.631365740737</v>
      </c>
      <c r="Q2074" s="28" t="s">
        <v>1152</v>
      </c>
      <c r="R2074" s="28" t="s">
        <v>1152</v>
      </c>
    </row>
    <row r="2075" spans="1:18" x14ac:dyDescent="0.3">
      <c r="A2075" s="28" t="s">
        <v>7917</v>
      </c>
      <c r="B2075" s="28" t="s">
        <v>175</v>
      </c>
      <c r="C2075" s="28" t="s">
        <v>176</v>
      </c>
      <c r="D2075" s="28" t="s">
        <v>7909</v>
      </c>
      <c r="E2075" s="28" t="s">
        <v>7910</v>
      </c>
      <c r="F2075" s="28" t="s">
        <v>5501</v>
      </c>
      <c r="G2075" s="28" t="s">
        <v>5502</v>
      </c>
      <c r="H2075" s="28" t="s">
        <v>5281</v>
      </c>
      <c r="I2075" s="28" t="s">
        <v>5282</v>
      </c>
      <c r="J2075" s="28" t="s">
        <v>3845</v>
      </c>
      <c r="K2075" s="28" t="s">
        <v>3846</v>
      </c>
      <c r="L2075" s="28" t="s">
        <v>7911</v>
      </c>
      <c r="M2075" s="28" t="s">
        <v>907</v>
      </c>
      <c r="N2075" s="28" t="s">
        <v>1150</v>
      </c>
      <c r="O2075" s="28" t="s">
        <v>1163</v>
      </c>
      <c r="P2075" s="29">
        <v>45351.631180555552</v>
      </c>
      <c r="Q2075" s="28" t="s">
        <v>1152</v>
      </c>
      <c r="R2075" s="28" t="s">
        <v>1152</v>
      </c>
    </row>
    <row r="2076" spans="1:18" x14ac:dyDescent="0.3">
      <c r="A2076" s="28" t="s">
        <v>7918</v>
      </c>
      <c r="B2076" s="28" t="s">
        <v>7919</v>
      </c>
      <c r="C2076" s="28" t="s">
        <v>7920</v>
      </c>
      <c r="D2076" s="28" t="s">
        <v>7909</v>
      </c>
      <c r="E2076" s="28" t="s">
        <v>7910</v>
      </c>
      <c r="F2076" s="28" t="s">
        <v>5501</v>
      </c>
      <c r="G2076" s="28" t="s">
        <v>5502</v>
      </c>
      <c r="H2076" s="28" t="s">
        <v>5281</v>
      </c>
      <c r="I2076" s="28" t="s">
        <v>5282</v>
      </c>
      <c r="J2076" s="28" t="s">
        <v>3845</v>
      </c>
      <c r="K2076" s="28" t="s">
        <v>3846</v>
      </c>
      <c r="L2076" s="28" t="s">
        <v>7911</v>
      </c>
      <c r="M2076" s="28" t="s">
        <v>907</v>
      </c>
      <c r="N2076" s="28" t="s">
        <v>1150</v>
      </c>
      <c r="O2076" s="28" t="s">
        <v>1163</v>
      </c>
      <c r="P2076" s="29">
        <v>45351.631365740737</v>
      </c>
      <c r="Q2076" s="28" t="s">
        <v>1152</v>
      </c>
      <c r="R2076" s="28" t="s">
        <v>1152</v>
      </c>
    </row>
    <row r="2077" spans="1:18" x14ac:dyDescent="0.3">
      <c r="A2077" s="28" t="s">
        <v>7921</v>
      </c>
      <c r="B2077" s="28" t="s">
        <v>7922</v>
      </c>
      <c r="C2077" s="28" t="s">
        <v>7923</v>
      </c>
      <c r="D2077" s="28" t="s">
        <v>7924</v>
      </c>
      <c r="E2077" s="28" t="s">
        <v>4197</v>
      </c>
      <c r="F2077" s="28" t="s">
        <v>5339</v>
      </c>
      <c r="G2077" s="28" t="s">
        <v>5340</v>
      </c>
      <c r="H2077" s="28" t="s">
        <v>5196</v>
      </c>
      <c r="I2077" s="28" t="s">
        <v>2391</v>
      </c>
      <c r="J2077" s="28" t="s">
        <v>3845</v>
      </c>
      <c r="K2077" s="28" t="s">
        <v>3846</v>
      </c>
      <c r="L2077" s="28" t="s">
        <v>7925</v>
      </c>
      <c r="M2077" s="28" t="s">
        <v>1</v>
      </c>
      <c r="N2077" s="28" t="s">
        <v>1204</v>
      </c>
      <c r="O2077" s="28" t="s">
        <v>1151</v>
      </c>
      <c r="P2077" s="29">
        <v>45385.654120370367</v>
      </c>
      <c r="Q2077" s="28" t="s">
        <v>1152</v>
      </c>
      <c r="R2077" s="28" t="s">
        <v>1152</v>
      </c>
    </row>
    <row r="2078" spans="1:18" x14ac:dyDescent="0.3">
      <c r="A2078" s="28" t="s">
        <v>7926</v>
      </c>
      <c r="B2078" s="28" t="s">
        <v>7927</v>
      </c>
      <c r="C2078" s="28" t="s">
        <v>7928</v>
      </c>
      <c r="D2078" s="28" t="s">
        <v>7924</v>
      </c>
      <c r="E2078" s="28" t="s">
        <v>4197</v>
      </c>
      <c r="F2078" s="28" t="s">
        <v>5339</v>
      </c>
      <c r="G2078" s="28" t="s">
        <v>5340</v>
      </c>
      <c r="H2078" s="28" t="s">
        <v>5196</v>
      </c>
      <c r="I2078" s="28" t="s">
        <v>2391</v>
      </c>
      <c r="J2078" s="28" t="s">
        <v>3845</v>
      </c>
      <c r="K2078" s="28" t="s">
        <v>3846</v>
      </c>
      <c r="L2078" s="28" t="s">
        <v>7925</v>
      </c>
      <c r="M2078" s="28" t="s">
        <v>907</v>
      </c>
      <c r="N2078" s="28" t="s">
        <v>1150</v>
      </c>
      <c r="O2078" s="28" t="s">
        <v>1163</v>
      </c>
      <c r="P2078" s="29">
        <v>45351.631076388891</v>
      </c>
      <c r="Q2078" s="28" t="s">
        <v>1152</v>
      </c>
      <c r="R2078" s="28" t="s">
        <v>1152</v>
      </c>
    </row>
    <row r="2079" spans="1:18" x14ac:dyDescent="0.3">
      <c r="A2079" s="28" t="s">
        <v>7929</v>
      </c>
      <c r="B2079" s="28" t="s">
        <v>7930</v>
      </c>
      <c r="C2079" s="28" t="s">
        <v>7931</v>
      </c>
      <c r="D2079" s="28" t="s">
        <v>7924</v>
      </c>
      <c r="E2079" s="28" t="s">
        <v>4197</v>
      </c>
      <c r="F2079" s="28" t="s">
        <v>5339</v>
      </c>
      <c r="G2079" s="28" t="s">
        <v>5340</v>
      </c>
      <c r="H2079" s="28" t="s">
        <v>5196</v>
      </c>
      <c r="I2079" s="28" t="s">
        <v>2391</v>
      </c>
      <c r="J2079" s="28" t="s">
        <v>3845</v>
      </c>
      <c r="K2079" s="28" t="s">
        <v>3846</v>
      </c>
      <c r="L2079" s="28" t="s">
        <v>7925</v>
      </c>
      <c r="M2079" s="28" t="s">
        <v>907</v>
      </c>
      <c r="N2079" s="28" t="s">
        <v>1150</v>
      </c>
      <c r="O2079" s="28" t="s">
        <v>1163</v>
      </c>
      <c r="P2079" s="29">
        <v>45351.631076388891</v>
      </c>
      <c r="Q2079" s="28" t="s">
        <v>1152</v>
      </c>
      <c r="R2079" s="28" t="s">
        <v>1152</v>
      </c>
    </row>
    <row r="2080" spans="1:18" x14ac:dyDescent="0.3">
      <c r="A2080" s="28" t="s">
        <v>7932</v>
      </c>
      <c r="B2080" s="28" t="s">
        <v>7933</v>
      </c>
      <c r="C2080" s="28" t="s">
        <v>1370</v>
      </c>
      <c r="D2080" s="28" t="s">
        <v>7934</v>
      </c>
      <c r="E2080" s="28" t="s">
        <v>7935</v>
      </c>
      <c r="F2080" s="28" t="s">
        <v>5937</v>
      </c>
      <c r="G2080" s="28" t="s">
        <v>5938</v>
      </c>
      <c r="H2080" s="28" t="s">
        <v>5267</v>
      </c>
      <c r="I2080" s="28" t="s">
        <v>5268</v>
      </c>
      <c r="J2080" s="28" t="s">
        <v>3845</v>
      </c>
      <c r="K2080" s="28" t="s">
        <v>3846</v>
      </c>
      <c r="L2080" s="28" t="s">
        <v>7936</v>
      </c>
      <c r="M2080" s="28" t="s">
        <v>907</v>
      </c>
      <c r="N2080" s="28" t="s">
        <v>1150</v>
      </c>
      <c r="O2080" s="28" t="s">
        <v>1163</v>
      </c>
      <c r="P2080" s="29">
        <v>45351.631226851852</v>
      </c>
      <c r="Q2080" s="28" t="s">
        <v>1152</v>
      </c>
      <c r="R2080" s="28" t="s">
        <v>1152</v>
      </c>
    </row>
    <row r="2081" spans="1:18" x14ac:dyDescent="0.3">
      <c r="A2081" s="28" t="s">
        <v>7937</v>
      </c>
      <c r="B2081" s="28" t="s">
        <v>7938</v>
      </c>
      <c r="C2081" s="28" t="s">
        <v>7939</v>
      </c>
      <c r="D2081" s="28" t="s">
        <v>7934</v>
      </c>
      <c r="E2081" s="28" t="s">
        <v>7935</v>
      </c>
      <c r="F2081" s="28" t="s">
        <v>5937</v>
      </c>
      <c r="G2081" s="28" t="s">
        <v>5938</v>
      </c>
      <c r="H2081" s="28" t="s">
        <v>5267</v>
      </c>
      <c r="I2081" s="28" t="s">
        <v>5268</v>
      </c>
      <c r="J2081" s="28" t="s">
        <v>3845</v>
      </c>
      <c r="K2081" s="28" t="s">
        <v>3846</v>
      </c>
      <c r="L2081" s="28" t="s">
        <v>7936</v>
      </c>
      <c r="M2081" s="28" t="s">
        <v>907</v>
      </c>
      <c r="N2081" s="28" t="s">
        <v>1150</v>
      </c>
      <c r="O2081" s="28" t="s">
        <v>1163</v>
      </c>
      <c r="P2081" s="29">
        <v>45351.631226851852</v>
      </c>
      <c r="Q2081" s="28" t="s">
        <v>1152</v>
      </c>
      <c r="R2081" s="28" t="s">
        <v>1152</v>
      </c>
    </row>
    <row r="2082" spans="1:18" x14ac:dyDescent="0.3">
      <c r="A2082" s="28" t="s">
        <v>7940</v>
      </c>
      <c r="B2082" s="28" t="s">
        <v>7941</v>
      </c>
      <c r="C2082" s="28" t="s">
        <v>7942</v>
      </c>
      <c r="D2082" s="28" t="s">
        <v>7943</v>
      </c>
      <c r="E2082" s="28" t="s">
        <v>7944</v>
      </c>
      <c r="F2082" s="28" t="s">
        <v>5781</v>
      </c>
      <c r="G2082" s="28" t="s">
        <v>5782</v>
      </c>
      <c r="H2082" s="28" t="s">
        <v>5267</v>
      </c>
      <c r="I2082" s="28" t="s">
        <v>5268</v>
      </c>
      <c r="J2082" s="28" t="s">
        <v>3845</v>
      </c>
      <c r="K2082" s="28" t="s">
        <v>3846</v>
      </c>
      <c r="L2082" s="28" t="s">
        <v>7945</v>
      </c>
      <c r="M2082" s="28" t="s">
        <v>907</v>
      </c>
      <c r="N2082" s="28" t="s">
        <v>1150</v>
      </c>
      <c r="O2082" s="28" t="s">
        <v>1151</v>
      </c>
      <c r="P2082" s="29">
        <v>45383.54587962963</v>
      </c>
      <c r="Q2082" s="28" t="s">
        <v>1152</v>
      </c>
      <c r="R2082" s="28" t="s">
        <v>1152</v>
      </c>
    </row>
    <row r="2083" spans="1:18" x14ac:dyDescent="0.3">
      <c r="A2083" s="28" t="s">
        <v>7946</v>
      </c>
      <c r="B2083" s="28" t="s">
        <v>7947</v>
      </c>
      <c r="C2083" s="28" t="s">
        <v>7948</v>
      </c>
      <c r="D2083" s="28" t="s">
        <v>7943</v>
      </c>
      <c r="E2083" s="28" t="s">
        <v>7944</v>
      </c>
      <c r="F2083" s="28" t="s">
        <v>5781</v>
      </c>
      <c r="G2083" s="28" t="s">
        <v>5782</v>
      </c>
      <c r="H2083" s="28" t="s">
        <v>5267</v>
      </c>
      <c r="I2083" s="28" t="s">
        <v>5268</v>
      </c>
      <c r="J2083" s="28" t="s">
        <v>3845</v>
      </c>
      <c r="K2083" s="28" t="s">
        <v>3846</v>
      </c>
      <c r="L2083" s="28" t="s">
        <v>7945</v>
      </c>
      <c r="M2083" s="28" t="s">
        <v>907</v>
      </c>
      <c r="N2083" s="28" t="s">
        <v>1150</v>
      </c>
      <c r="O2083" s="28" t="s">
        <v>1174</v>
      </c>
      <c r="P2083" s="29">
        <v>45490.68068287037</v>
      </c>
      <c r="Q2083" s="28" t="s">
        <v>1152</v>
      </c>
      <c r="R2083" s="28" t="s">
        <v>1152</v>
      </c>
    </row>
    <row r="2084" spans="1:18" x14ac:dyDescent="0.3">
      <c r="A2084" s="28" t="s">
        <v>7949</v>
      </c>
      <c r="B2084" s="28" t="s">
        <v>248</v>
      </c>
      <c r="C2084" s="28" t="s">
        <v>249</v>
      </c>
      <c r="D2084" s="28" t="s">
        <v>7943</v>
      </c>
      <c r="E2084" s="28" t="s">
        <v>7944</v>
      </c>
      <c r="F2084" s="28" t="s">
        <v>5781</v>
      </c>
      <c r="G2084" s="28" t="s">
        <v>5782</v>
      </c>
      <c r="H2084" s="28" t="s">
        <v>5267</v>
      </c>
      <c r="I2084" s="28" t="s">
        <v>5268</v>
      </c>
      <c r="J2084" s="28" t="s">
        <v>3845</v>
      </c>
      <c r="K2084" s="28" t="s">
        <v>3846</v>
      </c>
      <c r="L2084" s="28" t="s">
        <v>7945</v>
      </c>
      <c r="M2084" s="28" t="s">
        <v>907</v>
      </c>
      <c r="N2084" s="28" t="s">
        <v>1150</v>
      </c>
      <c r="O2084" s="28" t="s">
        <v>1174</v>
      </c>
      <c r="P2084" s="29">
        <v>45490.680949074071</v>
      </c>
      <c r="Q2084" s="28" t="s">
        <v>1152</v>
      </c>
      <c r="R2084" s="28" t="s">
        <v>1152</v>
      </c>
    </row>
    <row r="2085" spans="1:18" x14ac:dyDescent="0.3">
      <c r="A2085" s="28" t="s">
        <v>7950</v>
      </c>
      <c r="B2085" s="28" t="s">
        <v>7951</v>
      </c>
      <c r="C2085" s="28" t="s">
        <v>7952</v>
      </c>
      <c r="D2085" s="28" t="s">
        <v>7943</v>
      </c>
      <c r="E2085" s="28" t="s">
        <v>7944</v>
      </c>
      <c r="F2085" s="28" t="s">
        <v>5781</v>
      </c>
      <c r="G2085" s="28" t="s">
        <v>5782</v>
      </c>
      <c r="H2085" s="28" t="s">
        <v>5267</v>
      </c>
      <c r="I2085" s="28" t="s">
        <v>5268</v>
      </c>
      <c r="J2085" s="28" t="s">
        <v>3845</v>
      </c>
      <c r="K2085" s="28" t="s">
        <v>3846</v>
      </c>
      <c r="L2085" s="28" t="s">
        <v>7945</v>
      </c>
      <c r="M2085" s="28" t="s">
        <v>907</v>
      </c>
      <c r="N2085" s="28" t="s">
        <v>1150</v>
      </c>
      <c r="O2085" s="28" t="s">
        <v>1174</v>
      </c>
      <c r="P2085" s="29">
        <v>45490.680092592593</v>
      </c>
      <c r="Q2085" s="28" t="s">
        <v>1152</v>
      </c>
      <c r="R2085" s="28" t="s">
        <v>1152</v>
      </c>
    </row>
    <row r="2086" spans="1:18" x14ac:dyDescent="0.3">
      <c r="A2086" s="28" t="s">
        <v>7953</v>
      </c>
      <c r="B2086" s="28" t="s">
        <v>7954</v>
      </c>
      <c r="C2086" s="28" t="s">
        <v>7955</v>
      </c>
      <c r="D2086" s="28" t="s">
        <v>7943</v>
      </c>
      <c r="E2086" s="28" t="s">
        <v>7944</v>
      </c>
      <c r="F2086" s="28" t="s">
        <v>5781</v>
      </c>
      <c r="G2086" s="28" t="s">
        <v>5782</v>
      </c>
      <c r="H2086" s="28" t="s">
        <v>5267</v>
      </c>
      <c r="I2086" s="28" t="s">
        <v>5268</v>
      </c>
      <c r="J2086" s="28" t="s">
        <v>3845</v>
      </c>
      <c r="K2086" s="28" t="s">
        <v>3846</v>
      </c>
      <c r="L2086" s="28" t="s">
        <v>7945</v>
      </c>
      <c r="M2086" s="28" t="s">
        <v>907</v>
      </c>
      <c r="N2086" s="28" t="s">
        <v>1150</v>
      </c>
      <c r="O2086" s="28" t="s">
        <v>1174</v>
      </c>
      <c r="P2086" s="29">
        <v>45490.680798611109</v>
      </c>
      <c r="Q2086" s="28" t="s">
        <v>1152</v>
      </c>
      <c r="R2086" s="28" t="s">
        <v>1152</v>
      </c>
    </row>
    <row r="2087" spans="1:18" x14ac:dyDescent="0.3">
      <c r="A2087" s="28" t="s">
        <v>7956</v>
      </c>
      <c r="B2087" s="28" t="s">
        <v>7957</v>
      </c>
      <c r="C2087" s="28" t="s">
        <v>7958</v>
      </c>
      <c r="D2087" s="28" t="s">
        <v>7943</v>
      </c>
      <c r="E2087" s="28" t="s">
        <v>7944</v>
      </c>
      <c r="F2087" s="28" t="s">
        <v>5781</v>
      </c>
      <c r="G2087" s="28" t="s">
        <v>5782</v>
      </c>
      <c r="H2087" s="28" t="s">
        <v>5267</v>
      </c>
      <c r="I2087" s="28" t="s">
        <v>5268</v>
      </c>
      <c r="J2087" s="28" t="s">
        <v>3845</v>
      </c>
      <c r="K2087" s="28" t="s">
        <v>3846</v>
      </c>
      <c r="L2087" s="28" t="s">
        <v>7945</v>
      </c>
      <c r="M2087" s="28" t="s">
        <v>907</v>
      </c>
      <c r="N2087" s="28" t="s">
        <v>1150</v>
      </c>
      <c r="O2087" s="28" t="s">
        <v>1174</v>
      </c>
      <c r="P2087" s="29">
        <v>45490.680532407408</v>
      </c>
      <c r="Q2087" s="28" t="s">
        <v>1152</v>
      </c>
      <c r="R2087" s="28" t="s">
        <v>1152</v>
      </c>
    </row>
    <row r="2088" spans="1:18" x14ac:dyDescent="0.3">
      <c r="A2088" s="28" t="s">
        <v>7959</v>
      </c>
      <c r="B2088" s="28" t="s">
        <v>7960</v>
      </c>
      <c r="C2088" s="28" t="s">
        <v>7961</v>
      </c>
      <c r="D2088" s="28" t="s">
        <v>7943</v>
      </c>
      <c r="E2088" s="28" t="s">
        <v>7944</v>
      </c>
      <c r="F2088" s="28" t="s">
        <v>5781</v>
      </c>
      <c r="G2088" s="28" t="s">
        <v>5782</v>
      </c>
      <c r="H2088" s="28" t="s">
        <v>5267</v>
      </c>
      <c r="I2088" s="28" t="s">
        <v>5268</v>
      </c>
      <c r="J2088" s="28" t="s">
        <v>3845</v>
      </c>
      <c r="K2088" s="28" t="s">
        <v>3846</v>
      </c>
      <c r="L2088" s="28" t="s">
        <v>7945</v>
      </c>
      <c r="M2088" s="28" t="s">
        <v>907</v>
      </c>
      <c r="N2088" s="28" t="s">
        <v>1150</v>
      </c>
      <c r="O2088" s="28" t="s">
        <v>1174</v>
      </c>
      <c r="P2088" s="29">
        <v>45490.681574074071</v>
      </c>
      <c r="Q2088" s="28" t="s">
        <v>1152</v>
      </c>
      <c r="R2088" s="28" t="s">
        <v>1152</v>
      </c>
    </row>
    <row r="2089" spans="1:18" x14ac:dyDescent="0.3">
      <c r="A2089" s="28" t="s">
        <v>7962</v>
      </c>
      <c r="B2089" s="28" t="s">
        <v>7963</v>
      </c>
      <c r="C2089" s="28" t="s">
        <v>7964</v>
      </c>
      <c r="D2089" s="28" t="s">
        <v>7943</v>
      </c>
      <c r="E2089" s="28" t="s">
        <v>7944</v>
      </c>
      <c r="F2089" s="28" t="s">
        <v>5781</v>
      </c>
      <c r="G2089" s="28" t="s">
        <v>5782</v>
      </c>
      <c r="H2089" s="28" t="s">
        <v>5267</v>
      </c>
      <c r="I2089" s="28" t="s">
        <v>5268</v>
      </c>
      <c r="J2089" s="28" t="s">
        <v>3845</v>
      </c>
      <c r="K2089" s="28" t="s">
        <v>3846</v>
      </c>
      <c r="L2089" s="28" t="s">
        <v>7945</v>
      </c>
      <c r="M2089" s="28" t="s">
        <v>907</v>
      </c>
      <c r="N2089" s="28" t="s">
        <v>1150</v>
      </c>
      <c r="O2089" s="28" t="s">
        <v>1174</v>
      </c>
      <c r="P2089" s="29">
        <v>45490.680381944439</v>
      </c>
      <c r="Q2089" s="28" t="s">
        <v>1152</v>
      </c>
      <c r="R2089" s="28" t="s">
        <v>1152</v>
      </c>
    </row>
    <row r="2090" spans="1:18" x14ac:dyDescent="0.3">
      <c r="A2090" s="28" t="s">
        <v>7965</v>
      </c>
      <c r="B2090" s="28" t="s">
        <v>7966</v>
      </c>
      <c r="C2090" s="28" t="s">
        <v>7967</v>
      </c>
      <c r="D2090" s="28" t="s">
        <v>7943</v>
      </c>
      <c r="E2090" s="28" t="s">
        <v>7944</v>
      </c>
      <c r="F2090" s="28" t="s">
        <v>5781</v>
      </c>
      <c r="G2090" s="28" t="s">
        <v>5782</v>
      </c>
      <c r="H2090" s="28" t="s">
        <v>5267</v>
      </c>
      <c r="I2090" s="28" t="s">
        <v>5268</v>
      </c>
      <c r="J2090" s="28" t="s">
        <v>3845</v>
      </c>
      <c r="K2090" s="28" t="s">
        <v>3846</v>
      </c>
      <c r="L2090" s="28" t="s">
        <v>7945</v>
      </c>
      <c r="M2090" s="28" t="s">
        <v>907</v>
      </c>
      <c r="N2090" s="28" t="s">
        <v>1150</v>
      </c>
      <c r="O2090" s="28" t="s">
        <v>1174</v>
      </c>
      <c r="P2090" s="29">
        <v>45490.681331018517</v>
      </c>
      <c r="Q2090" s="28" t="s">
        <v>1152</v>
      </c>
      <c r="R2090" s="28" t="s">
        <v>1152</v>
      </c>
    </row>
    <row r="2091" spans="1:18" x14ac:dyDescent="0.3">
      <c r="A2091" s="28" t="s">
        <v>7968</v>
      </c>
      <c r="B2091" s="28" t="s">
        <v>7969</v>
      </c>
      <c r="C2091" s="28" t="s">
        <v>7970</v>
      </c>
      <c r="D2091" s="28" t="s">
        <v>7943</v>
      </c>
      <c r="E2091" s="28" t="s">
        <v>7944</v>
      </c>
      <c r="F2091" s="28" t="s">
        <v>5781</v>
      </c>
      <c r="G2091" s="28" t="s">
        <v>5782</v>
      </c>
      <c r="H2091" s="28" t="s">
        <v>5267</v>
      </c>
      <c r="I2091" s="28" t="s">
        <v>5268</v>
      </c>
      <c r="J2091" s="28" t="s">
        <v>3845</v>
      </c>
      <c r="K2091" s="28" t="s">
        <v>3846</v>
      </c>
      <c r="L2091" s="28" t="s">
        <v>7945</v>
      </c>
      <c r="M2091" s="28" t="s">
        <v>907</v>
      </c>
      <c r="N2091" s="28" t="s">
        <v>1150</v>
      </c>
      <c r="O2091" s="28" t="s">
        <v>1174</v>
      </c>
      <c r="P2091" s="29">
        <v>45490.680231481478</v>
      </c>
      <c r="Q2091" s="28" t="s">
        <v>1152</v>
      </c>
      <c r="R2091" s="28" t="s">
        <v>1152</v>
      </c>
    </row>
    <row r="2092" spans="1:18" x14ac:dyDescent="0.3">
      <c r="A2092" s="28" t="s">
        <v>7971</v>
      </c>
      <c r="B2092" s="28" t="s">
        <v>7972</v>
      </c>
      <c r="C2092" s="28" t="s">
        <v>7973</v>
      </c>
      <c r="D2092" s="28" t="s">
        <v>7943</v>
      </c>
      <c r="E2092" s="28" t="s">
        <v>7944</v>
      </c>
      <c r="F2092" s="28" t="s">
        <v>5781</v>
      </c>
      <c r="G2092" s="28" t="s">
        <v>5782</v>
      </c>
      <c r="H2092" s="28" t="s">
        <v>5267</v>
      </c>
      <c r="I2092" s="28" t="s">
        <v>5268</v>
      </c>
      <c r="J2092" s="28" t="s">
        <v>3845</v>
      </c>
      <c r="K2092" s="28" t="s">
        <v>3846</v>
      </c>
      <c r="L2092" s="28" t="s">
        <v>7945</v>
      </c>
      <c r="M2092" s="28" t="s">
        <v>907</v>
      </c>
      <c r="N2092" s="28" t="s">
        <v>1150</v>
      </c>
      <c r="O2092" s="28" t="s">
        <v>1174</v>
      </c>
      <c r="P2092" s="29">
        <v>45490.681076388886</v>
      </c>
      <c r="Q2092" s="28" t="s">
        <v>1152</v>
      </c>
      <c r="R2092" s="28" t="s">
        <v>1152</v>
      </c>
    </row>
    <row r="2093" spans="1:18" x14ac:dyDescent="0.3">
      <c r="A2093" s="28" t="s">
        <v>7974</v>
      </c>
      <c r="B2093" s="28" t="s">
        <v>7975</v>
      </c>
      <c r="C2093" s="28" t="s">
        <v>7976</v>
      </c>
      <c r="D2093" s="28" t="s">
        <v>7943</v>
      </c>
      <c r="E2093" s="28" t="s">
        <v>7944</v>
      </c>
      <c r="F2093" s="28" t="s">
        <v>5781</v>
      </c>
      <c r="G2093" s="28" t="s">
        <v>5782</v>
      </c>
      <c r="H2093" s="28" t="s">
        <v>5267</v>
      </c>
      <c r="I2093" s="28" t="s">
        <v>5268</v>
      </c>
      <c r="J2093" s="28" t="s">
        <v>3845</v>
      </c>
      <c r="K2093" s="28" t="s">
        <v>3846</v>
      </c>
      <c r="L2093" s="28" t="s">
        <v>7945</v>
      </c>
      <c r="M2093" s="28" t="s">
        <v>907</v>
      </c>
      <c r="N2093" s="28" t="s">
        <v>1150</v>
      </c>
      <c r="O2093" s="28" t="s">
        <v>1174</v>
      </c>
      <c r="P2093" s="29">
        <v>45490.681203703702</v>
      </c>
      <c r="Q2093" s="28" t="s">
        <v>1152</v>
      </c>
      <c r="R2093" s="28" t="s">
        <v>1152</v>
      </c>
    </row>
    <row r="2094" spans="1:18" x14ac:dyDescent="0.3">
      <c r="A2094" s="28" t="s">
        <v>7977</v>
      </c>
      <c r="B2094" s="28" t="s">
        <v>7978</v>
      </c>
      <c r="C2094" s="28" t="s">
        <v>7979</v>
      </c>
      <c r="D2094" s="28" t="s">
        <v>7943</v>
      </c>
      <c r="E2094" s="28" t="s">
        <v>7944</v>
      </c>
      <c r="F2094" s="28" t="s">
        <v>5781</v>
      </c>
      <c r="G2094" s="28" t="s">
        <v>5782</v>
      </c>
      <c r="H2094" s="28" t="s">
        <v>5267</v>
      </c>
      <c r="I2094" s="28" t="s">
        <v>5268</v>
      </c>
      <c r="J2094" s="28" t="s">
        <v>3845</v>
      </c>
      <c r="K2094" s="28" t="s">
        <v>3846</v>
      </c>
      <c r="L2094" s="28" t="s">
        <v>7945</v>
      </c>
      <c r="M2094" s="28" t="s">
        <v>907</v>
      </c>
      <c r="N2094" s="28" t="s">
        <v>1150</v>
      </c>
      <c r="O2094" s="28" t="s">
        <v>1163</v>
      </c>
      <c r="P2094" s="29">
        <v>45351.631249999999</v>
      </c>
      <c r="Q2094" s="28" t="s">
        <v>1152</v>
      </c>
      <c r="R2094" s="28" t="s">
        <v>1152</v>
      </c>
    </row>
    <row r="2095" spans="1:18" x14ac:dyDescent="0.3">
      <c r="A2095" s="28" t="s">
        <v>7980</v>
      </c>
      <c r="B2095" s="28" t="s">
        <v>7981</v>
      </c>
      <c r="C2095" s="28" t="s">
        <v>7982</v>
      </c>
      <c r="D2095" s="28" t="s">
        <v>7983</v>
      </c>
      <c r="E2095" s="28" t="s">
        <v>7982</v>
      </c>
      <c r="F2095" s="28" t="s">
        <v>6458</v>
      </c>
      <c r="G2095" s="28" t="s">
        <v>6459</v>
      </c>
      <c r="H2095" s="28" t="s">
        <v>5196</v>
      </c>
      <c r="I2095" s="28" t="s">
        <v>2391</v>
      </c>
      <c r="J2095" s="28" t="s">
        <v>3845</v>
      </c>
      <c r="K2095" s="28" t="s">
        <v>3846</v>
      </c>
      <c r="L2095" s="28" t="s">
        <v>7984</v>
      </c>
      <c r="M2095" s="28" t="s">
        <v>907</v>
      </c>
      <c r="N2095" s="28" t="s">
        <v>1150</v>
      </c>
      <c r="O2095" s="28" t="s">
        <v>1163</v>
      </c>
      <c r="P2095" s="29">
        <v>45351.631145833329</v>
      </c>
      <c r="Q2095" s="28" t="s">
        <v>1152</v>
      </c>
      <c r="R2095" s="28" t="s">
        <v>1152</v>
      </c>
    </row>
    <row r="2096" spans="1:18" x14ac:dyDescent="0.3">
      <c r="A2096" s="28" t="s">
        <v>7985</v>
      </c>
      <c r="B2096" s="28" t="s">
        <v>190</v>
      </c>
      <c r="C2096" s="28" t="s">
        <v>191</v>
      </c>
      <c r="D2096" s="28" t="s">
        <v>7986</v>
      </c>
      <c r="E2096" s="28" t="s">
        <v>7987</v>
      </c>
      <c r="F2096" s="28" t="s">
        <v>5265</v>
      </c>
      <c r="G2096" s="28" t="s">
        <v>5266</v>
      </c>
      <c r="H2096" s="28" t="s">
        <v>5267</v>
      </c>
      <c r="I2096" s="28" t="s">
        <v>5268</v>
      </c>
      <c r="J2096" s="28" t="s">
        <v>3845</v>
      </c>
      <c r="K2096" s="28" t="s">
        <v>3846</v>
      </c>
      <c r="L2096" s="28" t="s">
        <v>7988</v>
      </c>
      <c r="M2096" s="28" t="s">
        <v>907</v>
      </c>
      <c r="N2096" s="28" t="s">
        <v>1150</v>
      </c>
      <c r="O2096" s="28" t="s">
        <v>1163</v>
      </c>
      <c r="P2096" s="29">
        <v>45351.631215277775</v>
      </c>
      <c r="Q2096" s="28" t="s">
        <v>1152</v>
      </c>
      <c r="R2096" s="28" t="s">
        <v>1152</v>
      </c>
    </row>
    <row r="2097" spans="1:18" x14ac:dyDescent="0.3">
      <c r="A2097" s="28" t="s">
        <v>7989</v>
      </c>
      <c r="B2097" s="28" t="s">
        <v>7990</v>
      </c>
      <c r="C2097" s="28" t="s">
        <v>7991</v>
      </c>
      <c r="D2097" s="28" t="s">
        <v>7992</v>
      </c>
      <c r="E2097" s="28" t="s">
        <v>7993</v>
      </c>
      <c r="F2097" s="28" t="s">
        <v>5339</v>
      </c>
      <c r="G2097" s="28" t="s">
        <v>5340</v>
      </c>
      <c r="H2097" s="28" t="s">
        <v>5196</v>
      </c>
      <c r="I2097" s="28" t="s">
        <v>2391</v>
      </c>
      <c r="J2097" s="28" t="s">
        <v>3845</v>
      </c>
      <c r="K2097" s="28" t="s">
        <v>3846</v>
      </c>
      <c r="L2097" s="28" t="s">
        <v>7994</v>
      </c>
      <c r="M2097" s="28" t="s">
        <v>907</v>
      </c>
      <c r="N2097" s="28" t="s">
        <v>1150</v>
      </c>
      <c r="O2097" s="28" t="s">
        <v>1163</v>
      </c>
      <c r="P2097" s="29">
        <v>45351.631018518514</v>
      </c>
      <c r="Q2097" s="28" t="s">
        <v>1152</v>
      </c>
      <c r="R2097" s="28" t="s">
        <v>1152</v>
      </c>
    </row>
    <row r="2098" spans="1:18" x14ac:dyDescent="0.3">
      <c r="A2098" s="28" t="s">
        <v>7995</v>
      </c>
      <c r="B2098" s="28" t="s">
        <v>7996</v>
      </c>
      <c r="C2098" s="28" t="s">
        <v>7997</v>
      </c>
      <c r="D2098" s="28" t="s">
        <v>7992</v>
      </c>
      <c r="E2098" s="28" t="s">
        <v>7993</v>
      </c>
      <c r="F2098" s="28" t="s">
        <v>5339</v>
      </c>
      <c r="G2098" s="28" t="s">
        <v>5340</v>
      </c>
      <c r="H2098" s="28" t="s">
        <v>5196</v>
      </c>
      <c r="I2098" s="28" t="s">
        <v>2391</v>
      </c>
      <c r="J2098" s="28" t="s">
        <v>3845</v>
      </c>
      <c r="K2098" s="28" t="s">
        <v>3846</v>
      </c>
      <c r="L2098" s="28" t="s">
        <v>7994</v>
      </c>
      <c r="M2098" s="28" t="s">
        <v>907</v>
      </c>
      <c r="N2098" s="28" t="s">
        <v>1150</v>
      </c>
      <c r="O2098" s="28" t="s">
        <v>1163</v>
      </c>
      <c r="P2098" s="29">
        <v>45351.631018518514</v>
      </c>
      <c r="Q2098" s="28" t="s">
        <v>1152</v>
      </c>
      <c r="R2098" s="28" t="s">
        <v>1152</v>
      </c>
    </row>
    <row r="2099" spans="1:18" x14ac:dyDescent="0.3">
      <c r="A2099" s="28" t="s">
        <v>7998</v>
      </c>
      <c r="B2099" s="28" t="s">
        <v>7999</v>
      </c>
      <c r="C2099" s="28" t="s">
        <v>8000</v>
      </c>
      <c r="D2099" s="28" t="s">
        <v>7992</v>
      </c>
      <c r="E2099" s="28" t="s">
        <v>7993</v>
      </c>
      <c r="F2099" s="28" t="s">
        <v>5339</v>
      </c>
      <c r="G2099" s="28" t="s">
        <v>5340</v>
      </c>
      <c r="H2099" s="28" t="s">
        <v>5196</v>
      </c>
      <c r="I2099" s="28" t="s">
        <v>2391</v>
      </c>
      <c r="J2099" s="28" t="s">
        <v>3845</v>
      </c>
      <c r="K2099" s="28" t="s">
        <v>3846</v>
      </c>
      <c r="L2099" s="28" t="s">
        <v>7994</v>
      </c>
      <c r="M2099" s="28" t="s">
        <v>907</v>
      </c>
      <c r="N2099" s="28" t="s">
        <v>1150</v>
      </c>
      <c r="O2099" s="28" t="s">
        <v>1163</v>
      </c>
      <c r="P2099" s="29">
        <v>45351.631018518514</v>
      </c>
      <c r="Q2099" s="28" t="s">
        <v>1152</v>
      </c>
      <c r="R2099" s="28" t="s">
        <v>1152</v>
      </c>
    </row>
    <row r="2100" spans="1:18" x14ac:dyDescent="0.3">
      <c r="A2100" s="28" t="s">
        <v>8001</v>
      </c>
      <c r="B2100" s="28" t="s">
        <v>8002</v>
      </c>
      <c r="C2100" s="28" t="s">
        <v>8003</v>
      </c>
      <c r="D2100" s="28" t="s">
        <v>7992</v>
      </c>
      <c r="E2100" s="28" t="s">
        <v>7993</v>
      </c>
      <c r="F2100" s="28" t="s">
        <v>5339</v>
      </c>
      <c r="G2100" s="28" t="s">
        <v>5340</v>
      </c>
      <c r="H2100" s="28" t="s">
        <v>5196</v>
      </c>
      <c r="I2100" s="28" t="s">
        <v>2391</v>
      </c>
      <c r="J2100" s="28" t="s">
        <v>3845</v>
      </c>
      <c r="K2100" s="28" t="s">
        <v>3846</v>
      </c>
      <c r="L2100" s="28" t="s">
        <v>7994</v>
      </c>
      <c r="M2100" s="28" t="s">
        <v>907</v>
      </c>
      <c r="N2100" s="28" t="s">
        <v>1150</v>
      </c>
      <c r="O2100" s="28" t="s">
        <v>1163</v>
      </c>
      <c r="P2100" s="29">
        <v>45351.631018518514</v>
      </c>
      <c r="Q2100" s="28" t="s">
        <v>1152</v>
      </c>
      <c r="R2100" s="28" t="s">
        <v>1152</v>
      </c>
    </row>
    <row r="2101" spans="1:18" x14ac:dyDescent="0.3">
      <c r="A2101" s="28" t="s">
        <v>8004</v>
      </c>
      <c r="B2101" s="28" t="s">
        <v>8005</v>
      </c>
      <c r="C2101" s="28" t="s">
        <v>8006</v>
      </c>
      <c r="D2101" s="28" t="s">
        <v>8007</v>
      </c>
      <c r="E2101" s="28" t="s">
        <v>8008</v>
      </c>
      <c r="F2101" s="28" t="s">
        <v>5339</v>
      </c>
      <c r="G2101" s="28" t="s">
        <v>5340</v>
      </c>
      <c r="H2101" s="28" t="s">
        <v>5196</v>
      </c>
      <c r="I2101" s="28" t="s">
        <v>2391</v>
      </c>
      <c r="J2101" s="28" t="s">
        <v>3845</v>
      </c>
      <c r="K2101" s="28" t="s">
        <v>3846</v>
      </c>
      <c r="L2101" s="28" t="s">
        <v>8009</v>
      </c>
      <c r="M2101" s="28" t="s">
        <v>1</v>
      </c>
      <c r="N2101" s="28" t="s">
        <v>1204</v>
      </c>
      <c r="O2101" s="28" t="s">
        <v>1151</v>
      </c>
      <c r="P2101" s="29">
        <v>45385.654108796298</v>
      </c>
      <c r="Q2101" s="28" t="s">
        <v>1152</v>
      </c>
      <c r="R2101" s="28" t="s">
        <v>1152</v>
      </c>
    </row>
    <row r="2102" spans="1:18" x14ac:dyDescent="0.3">
      <c r="A2102" s="28" t="s">
        <v>8010</v>
      </c>
      <c r="B2102" s="28" t="s">
        <v>8011</v>
      </c>
      <c r="C2102" s="28" t="s">
        <v>8012</v>
      </c>
      <c r="D2102" s="28" t="s">
        <v>8007</v>
      </c>
      <c r="E2102" s="28" t="s">
        <v>8008</v>
      </c>
      <c r="F2102" s="28" t="s">
        <v>5339</v>
      </c>
      <c r="G2102" s="28" t="s">
        <v>5340</v>
      </c>
      <c r="H2102" s="28" t="s">
        <v>5196</v>
      </c>
      <c r="I2102" s="28" t="s">
        <v>2391</v>
      </c>
      <c r="J2102" s="28" t="s">
        <v>3845</v>
      </c>
      <c r="K2102" s="28" t="s">
        <v>3846</v>
      </c>
      <c r="L2102" s="28" t="s">
        <v>8009</v>
      </c>
      <c r="M2102" s="28" t="s">
        <v>907</v>
      </c>
      <c r="N2102" s="28" t="s">
        <v>1150</v>
      </c>
      <c r="O2102" s="28" t="s">
        <v>1163</v>
      </c>
      <c r="P2102" s="29">
        <v>45351.631018518514</v>
      </c>
      <c r="Q2102" s="28" t="s">
        <v>1152</v>
      </c>
      <c r="R2102" s="28" t="s">
        <v>1152</v>
      </c>
    </row>
    <row r="2103" spans="1:18" x14ac:dyDescent="0.3">
      <c r="A2103" s="28" t="s">
        <v>8013</v>
      </c>
      <c r="B2103" s="28" t="s">
        <v>8014</v>
      </c>
      <c r="C2103" s="28" t="s">
        <v>8015</v>
      </c>
      <c r="D2103" s="28" t="s">
        <v>8007</v>
      </c>
      <c r="E2103" s="28" t="s">
        <v>8008</v>
      </c>
      <c r="F2103" s="28" t="s">
        <v>5339</v>
      </c>
      <c r="G2103" s="28" t="s">
        <v>5340</v>
      </c>
      <c r="H2103" s="28" t="s">
        <v>5196</v>
      </c>
      <c r="I2103" s="28" t="s">
        <v>2391</v>
      </c>
      <c r="J2103" s="28" t="s">
        <v>3845</v>
      </c>
      <c r="K2103" s="28" t="s">
        <v>3846</v>
      </c>
      <c r="L2103" s="28" t="s">
        <v>8009</v>
      </c>
      <c r="M2103" s="28" t="s">
        <v>907</v>
      </c>
      <c r="N2103" s="28" t="s">
        <v>1150</v>
      </c>
      <c r="O2103" s="28" t="s">
        <v>1163</v>
      </c>
      <c r="P2103" s="29">
        <v>45351.631018518514</v>
      </c>
      <c r="Q2103" s="28" t="s">
        <v>1152</v>
      </c>
      <c r="R2103" s="28" t="s">
        <v>1152</v>
      </c>
    </row>
    <row r="2104" spans="1:18" x14ac:dyDescent="0.3">
      <c r="A2104" s="28" t="s">
        <v>8016</v>
      </c>
      <c r="B2104" s="28" t="s">
        <v>8017</v>
      </c>
      <c r="C2104" s="28" t="s">
        <v>8018</v>
      </c>
      <c r="D2104" s="28" t="s">
        <v>8007</v>
      </c>
      <c r="E2104" s="28" t="s">
        <v>8008</v>
      </c>
      <c r="F2104" s="28" t="s">
        <v>5339</v>
      </c>
      <c r="G2104" s="28" t="s">
        <v>5340</v>
      </c>
      <c r="H2104" s="28" t="s">
        <v>5196</v>
      </c>
      <c r="I2104" s="28" t="s">
        <v>2391</v>
      </c>
      <c r="J2104" s="28" t="s">
        <v>3845</v>
      </c>
      <c r="K2104" s="28" t="s">
        <v>3846</v>
      </c>
      <c r="L2104" s="28" t="s">
        <v>8009</v>
      </c>
      <c r="M2104" s="28" t="s">
        <v>907</v>
      </c>
      <c r="N2104" s="28" t="s">
        <v>1150</v>
      </c>
      <c r="O2104" s="28" t="s">
        <v>1163</v>
      </c>
      <c r="P2104" s="29">
        <v>45351.631018518514</v>
      </c>
      <c r="Q2104" s="28" t="s">
        <v>1152</v>
      </c>
      <c r="R2104" s="28" t="s">
        <v>1152</v>
      </c>
    </row>
    <row r="2105" spans="1:18" x14ac:dyDescent="0.3">
      <c r="A2105" s="28" t="s">
        <v>8019</v>
      </c>
      <c r="B2105" s="28" t="s">
        <v>8020</v>
      </c>
      <c r="C2105" s="28" t="s">
        <v>8021</v>
      </c>
      <c r="D2105" s="28" t="s">
        <v>8007</v>
      </c>
      <c r="E2105" s="28" t="s">
        <v>8008</v>
      </c>
      <c r="F2105" s="28" t="s">
        <v>5339</v>
      </c>
      <c r="G2105" s="28" t="s">
        <v>5340</v>
      </c>
      <c r="H2105" s="28" t="s">
        <v>5196</v>
      </c>
      <c r="I2105" s="28" t="s">
        <v>2391</v>
      </c>
      <c r="J2105" s="28" t="s">
        <v>3845</v>
      </c>
      <c r="K2105" s="28" t="s">
        <v>3846</v>
      </c>
      <c r="L2105" s="28" t="s">
        <v>8009</v>
      </c>
      <c r="M2105" s="28" t="s">
        <v>907</v>
      </c>
      <c r="N2105" s="28" t="s">
        <v>1150</v>
      </c>
      <c r="O2105" s="28" t="s">
        <v>1163</v>
      </c>
      <c r="P2105" s="29">
        <v>45351.631018518514</v>
      </c>
      <c r="Q2105" s="28" t="s">
        <v>1152</v>
      </c>
      <c r="R2105" s="28" t="s">
        <v>1152</v>
      </c>
    </row>
    <row r="2106" spans="1:18" x14ac:dyDescent="0.3">
      <c r="A2106" s="28" t="s">
        <v>8022</v>
      </c>
      <c r="B2106" s="28" t="s">
        <v>8023</v>
      </c>
      <c r="C2106" s="28" t="s">
        <v>8024</v>
      </c>
      <c r="D2106" s="28" t="s">
        <v>8025</v>
      </c>
      <c r="E2106" s="28" t="s">
        <v>8026</v>
      </c>
      <c r="F2106" s="28" t="s">
        <v>5339</v>
      </c>
      <c r="G2106" s="28" t="s">
        <v>5340</v>
      </c>
      <c r="H2106" s="28" t="s">
        <v>5196</v>
      </c>
      <c r="I2106" s="28" t="s">
        <v>2391</v>
      </c>
      <c r="J2106" s="28" t="s">
        <v>3845</v>
      </c>
      <c r="K2106" s="28" t="s">
        <v>3846</v>
      </c>
      <c r="L2106" s="28" t="s">
        <v>8027</v>
      </c>
      <c r="M2106" s="28" t="s">
        <v>1</v>
      </c>
      <c r="N2106" s="28" t="s">
        <v>1204</v>
      </c>
      <c r="O2106" s="28" t="s">
        <v>1151</v>
      </c>
      <c r="P2106" s="29">
        <v>45385.654108796298</v>
      </c>
      <c r="Q2106" s="28" t="s">
        <v>1152</v>
      </c>
      <c r="R2106" s="28" t="s">
        <v>1152</v>
      </c>
    </row>
    <row r="2107" spans="1:18" x14ac:dyDescent="0.3">
      <c r="A2107" s="28" t="s">
        <v>8028</v>
      </c>
      <c r="B2107" s="28" t="s">
        <v>8029</v>
      </c>
      <c r="C2107" s="28" t="s">
        <v>8030</v>
      </c>
      <c r="D2107" s="28" t="s">
        <v>8025</v>
      </c>
      <c r="E2107" s="28" t="s">
        <v>8026</v>
      </c>
      <c r="F2107" s="28" t="s">
        <v>5339</v>
      </c>
      <c r="G2107" s="28" t="s">
        <v>5340</v>
      </c>
      <c r="H2107" s="28" t="s">
        <v>5196</v>
      </c>
      <c r="I2107" s="28" t="s">
        <v>2391</v>
      </c>
      <c r="J2107" s="28" t="s">
        <v>3845</v>
      </c>
      <c r="K2107" s="28" t="s">
        <v>3846</v>
      </c>
      <c r="L2107" s="28" t="s">
        <v>8027</v>
      </c>
      <c r="M2107" s="28" t="s">
        <v>907</v>
      </c>
      <c r="N2107" s="28" t="s">
        <v>1150</v>
      </c>
      <c r="O2107" s="28" t="s">
        <v>1163</v>
      </c>
      <c r="P2107" s="29">
        <v>45351.631030092591</v>
      </c>
      <c r="Q2107" s="28" t="s">
        <v>1152</v>
      </c>
      <c r="R2107" s="28" t="s">
        <v>1152</v>
      </c>
    </row>
    <row r="2108" spans="1:18" x14ac:dyDescent="0.3">
      <c r="A2108" s="28" t="s">
        <v>8031</v>
      </c>
      <c r="B2108" s="28" t="s">
        <v>8032</v>
      </c>
      <c r="C2108" s="28" t="s">
        <v>8033</v>
      </c>
      <c r="D2108" s="28" t="s">
        <v>8025</v>
      </c>
      <c r="E2108" s="28" t="s">
        <v>8026</v>
      </c>
      <c r="F2108" s="28" t="s">
        <v>5339</v>
      </c>
      <c r="G2108" s="28" t="s">
        <v>5340</v>
      </c>
      <c r="H2108" s="28" t="s">
        <v>5196</v>
      </c>
      <c r="I2108" s="28" t="s">
        <v>2391</v>
      </c>
      <c r="J2108" s="28" t="s">
        <v>3845</v>
      </c>
      <c r="K2108" s="28" t="s">
        <v>3846</v>
      </c>
      <c r="L2108" s="28" t="s">
        <v>8027</v>
      </c>
      <c r="M2108" s="28" t="s">
        <v>907</v>
      </c>
      <c r="N2108" s="28" t="s">
        <v>1150</v>
      </c>
      <c r="O2108" s="28" t="s">
        <v>1163</v>
      </c>
      <c r="P2108" s="29">
        <v>45351.631030092591</v>
      </c>
      <c r="Q2108" s="28" t="s">
        <v>1152</v>
      </c>
      <c r="R2108" s="28" t="s">
        <v>1152</v>
      </c>
    </row>
    <row r="2109" spans="1:18" x14ac:dyDescent="0.3">
      <c r="A2109" s="28" t="s">
        <v>8034</v>
      </c>
      <c r="B2109" s="28" t="s">
        <v>8035</v>
      </c>
      <c r="C2109" s="28" t="s">
        <v>8036</v>
      </c>
      <c r="D2109" s="28" t="s">
        <v>8025</v>
      </c>
      <c r="E2109" s="28" t="s">
        <v>8026</v>
      </c>
      <c r="F2109" s="28" t="s">
        <v>5339</v>
      </c>
      <c r="G2109" s="28" t="s">
        <v>5340</v>
      </c>
      <c r="H2109" s="28" t="s">
        <v>5196</v>
      </c>
      <c r="I2109" s="28" t="s">
        <v>2391</v>
      </c>
      <c r="J2109" s="28" t="s">
        <v>3845</v>
      </c>
      <c r="K2109" s="28" t="s">
        <v>3846</v>
      </c>
      <c r="L2109" s="28" t="s">
        <v>8027</v>
      </c>
      <c r="M2109" s="28" t="s">
        <v>907</v>
      </c>
      <c r="N2109" s="28" t="s">
        <v>1150</v>
      </c>
      <c r="O2109" s="28" t="s">
        <v>1163</v>
      </c>
      <c r="P2109" s="29">
        <v>45351.631030092591</v>
      </c>
      <c r="Q2109" s="28" t="s">
        <v>1152</v>
      </c>
      <c r="R2109" s="28" t="s">
        <v>1152</v>
      </c>
    </row>
    <row r="2110" spans="1:18" x14ac:dyDescent="0.3">
      <c r="A2110" s="28" t="s">
        <v>8037</v>
      </c>
      <c r="B2110" s="28" t="s">
        <v>8038</v>
      </c>
      <c r="C2110" s="28" t="s">
        <v>8039</v>
      </c>
      <c r="D2110" s="28" t="s">
        <v>8025</v>
      </c>
      <c r="E2110" s="28" t="s">
        <v>8026</v>
      </c>
      <c r="F2110" s="28" t="s">
        <v>5339</v>
      </c>
      <c r="G2110" s="28" t="s">
        <v>5340</v>
      </c>
      <c r="H2110" s="28" t="s">
        <v>5196</v>
      </c>
      <c r="I2110" s="28" t="s">
        <v>2391</v>
      </c>
      <c r="J2110" s="28" t="s">
        <v>3845</v>
      </c>
      <c r="K2110" s="28" t="s">
        <v>3846</v>
      </c>
      <c r="L2110" s="28" t="s">
        <v>8027</v>
      </c>
      <c r="M2110" s="28" t="s">
        <v>907</v>
      </c>
      <c r="N2110" s="28" t="s">
        <v>1150</v>
      </c>
      <c r="O2110" s="28" t="s">
        <v>1163</v>
      </c>
      <c r="P2110" s="29">
        <v>45351.631030092591</v>
      </c>
      <c r="Q2110" s="28" t="s">
        <v>1152</v>
      </c>
      <c r="R2110" s="28" t="s">
        <v>1152</v>
      </c>
    </row>
    <row r="2111" spans="1:18" x14ac:dyDescent="0.3">
      <c r="A2111" s="28" t="s">
        <v>8040</v>
      </c>
      <c r="B2111" s="28" t="s">
        <v>8041</v>
      </c>
      <c r="C2111" s="28" t="s">
        <v>8042</v>
      </c>
      <c r="D2111" s="28" t="s">
        <v>8025</v>
      </c>
      <c r="E2111" s="28" t="s">
        <v>8026</v>
      </c>
      <c r="F2111" s="28" t="s">
        <v>5339</v>
      </c>
      <c r="G2111" s="28" t="s">
        <v>5340</v>
      </c>
      <c r="H2111" s="28" t="s">
        <v>5196</v>
      </c>
      <c r="I2111" s="28" t="s">
        <v>2391</v>
      </c>
      <c r="J2111" s="28" t="s">
        <v>3845</v>
      </c>
      <c r="K2111" s="28" t="s">
        <v>3846</v>
      </c>
      <c r="L2111" s="28" t="s">
        <v>8027</v>
      </c>
      <c r="M2111" s="28" t="s">
        <v>907</v>
      </c>
      <c r="N2111" s="28" t="s">
        <v>1150</v>
      </c>
      <c r="O2111" s="28" t="s">
        <v>1163</v>
      </c>
      <c r="P2111" s="29">
        <v>45351.631030092591</v>
      </c>
      <c r="Q2111" s="28" t="s">
        <v>1152</v>
      </c>
      <c r="R2111" s="28" t="s">
        <v>1152</v>
      </c>
    </row>
    <row r="2112" spans="1:18" x14ac:dyDescent="0.3">
      <c r="A2112" s="28" t="s">
        <v>8043</v>
      </c>
      <c r="B2112" s="28" t="s">
        <v>8044</v>
      </c>
      <c r="C2112" s="28" t="s">
        <v>8045</v>
      </c>
      <c r="D2112" s="28" t="s">
        <v>8025</v>
      </c>
      <c r="E2112" s="28" t="s">
        <v>8026</v>
      </c>
      <c r="F2112" s="28" t="s">
        <v>5339</v>
      </c>
      <c r="G2112" s="28" t="s">
        <v>5340</v>
      </c>
      <c r="H2112" s="28" t="s">
        <v>5196</v>
      </c>
      <c r="I2112" s="28" t="s">
        <v>2391</v>
      </c>
      <c r="J2112" s="28" t="s">
        <v>3845</v>
      </c>
      <c r="K2112" s="28" t="s">
        <v>3846</v>
      </c>
      <c r="L2112" s="28" t="s">
        <v>8027</v>
      </c>
      <c r="M2112" s="28" t="s">
        <v>907</v>
      </c>
      <c r="N2112" s="28" t="s">
        <v>1150</v>
      </c>
      <c r="O2112" s="28" t="s">
        <v>1163</v>
      </c>
      <c r="P2112" s="29">
        <v>45351.631030092591</v>
      </c>
      <c r="Q2112" s="28" t="s">
        <v>1152</v>
      </c>
      <c r="R2112" s="28" t="s">
        <v>1152</v>
      </c>
    </row>
    <row r="2113" spans="1:18" x14ac:dyDescent="0.3">
      <c r="A2113" s="28" t="s">
        <v>2281</v>
      </c>
      <c r="B2113" s="28" t="s">
        <v>8046</v>
      </c>
      <c r="C2113" s="28" t="s">
        <v>8047</v>
      </c>
      <c r="D2113" s="28" t="s">
        <v>8048</v>
      </c>
      <c r="E2113" s="28" t="s">
        <v>8049</v>
      </c>
      <c r="F2113" s="28" t="s">
        <v>5339</v>
      </c>
      <c r="G2113" s="28" t="s">
        <v>5340</v>
      </c>
      <c r="H2113" s="28" t="s">
        <v>5196</v>
      </c>
      <c r="I2113" s="28" t="s">
        <v>2391</v>
      </c>
      <c r="J2113" s="28" t="s">
        <v>3845</v>
      </c>
      <c r="K2113" s="28" t="s">
        <v>3846</v>
      </c>
      <c r="L2113" s="28" t="s">
        <v>8050</v>
      </c>
      <c r="M2113" s="28" t="s">
        <v>907</v>
      </c>
      <c r="N2113" s="28" t="s">
        <v>1150</v>
      </c>
      <c r="O2113" s="28" t="s">
        <v>1258</v>
      </c>
      <c r="P2113" s="29">
        <v>45546.439837962964</v>
      </c>
      <c r="Q2113" s="28" t="s">
        <v>1152</v>
      </c>
      <c r="R2113" s="28" t="s">
        <v>1152</v>
      </c>
    </row>
    <row r="2114" spans="1:18" x14ac:dyDescent="0.3">
      <c r="A2114" s="28" t="s">
        <v>8051</v>
      </c>
      <c r="B2114" s="28" t="s">
        <v>8052</v>
      </c>
      <c r="C2114" s="28" t="s">
        <v>8053</v>
      </c>
      <c r="D2114" s="28" t="s">
        <v>8048</v>
      </c>
      <c r="E2114" s="28" t="s">
        <v>8049</v>
      </c>
      <c r="F2114" s="28" t="s">
        <v>5339</v>
      </c>
      <c r="G2114" s="28" t="s">
        <v>5340</v>
      </c>
      <c r="H2114" s="28" t="s">
        <v>5196</v>
      </c>
      <c r="I2114" s="28" t="s">
        <v>2391</v>
      </c>
      <c r="J2114" s="28" t="s">
        <v>3845</v>
      </c>
      <c r="K2114" s="28" t="s">
        <v>3846</v>
      </c>
      <c r="L2114" s="28" t="s">
        <v>8050</v>
      </c>
      <c r="M2114" s="28" t="s">
        <v>907</v>
      </c>
      <c r="N2114" s="28" t="s">
        <v>1150</v>
      </c>
      <c r="O2114" s="28" t="s">
        <v>1163</v>
      </c>
      <c r="P2114" s="29">
        <v>45351.631030092591</v>
      </c>
      <c r="Q2114" s="28" t="s">
        <v>1152</v>
      </c>
      <c r="R2114" s="28" t="s">
        <v>1152</v>
      </c>
    </row>
    <row r="2115" spans="1:18" x14ac:dyDescent="0.3">
      <c r="A2115" s="28" t="s">
        <v>8054</v>
      </c>
      <c r="B2115" s="28" t="s">
        <v>8055</v>
      </c>
      <c r="C2115" s="28" t="s">
        <v>8056</v>
      </c>
      <c r="D2115" s="28" t="s">
        <v>8048</v>
      </c>
      <c r="E2115" s="28" t="s">
        <v>8049</v>
      </c>
      <c r="F2115" s="28" t="s">
        <v>5339</v>
      </c>
      <c r="G2115" s="28" t="s">
        <v>5340</v>
      </c>
      <c r="H2115" s="28" t="s">
        <v>5196</v>
      </c>
      <c r="I2115" s="28" t="s">
        <v>2391</v>
      </c>
      <c r="J2115" s="28" t="s">
        <v>3845</v>
      </c>
      <c r="K2115" s="28" t="s">
        <v>3846</v>
      </c>
      <c r="L2115" s="28" t="s">
        <v>8050</v>
      </c>
      <c r="M2115" s="28" t="s">
        <v>907</v>
      </c>
      <c r="N2115" s="28" t="s">
        <v>1150</v>
      </c>
      <c r="O2115" s="28" t="s">
        <v>1163</v>
      </c>
      <c r="P2115" s="29">
        <v>45351.631041666667</v>
      </c>
      <c r="Q2115" s="28" t="s">
        <v>1152</v>
      </c>
      <c r="R2115" s="28" t="s">
        <v>1152</v>
      </c>
    </row>
    <row r="2116" spans="1:18" x14ac:dyDescent="0.3">
      <c r="A2116" s="28" t="s">
        <v>8057</v>
      </c>
      <c r="B2116" s="28" t="s">
        <v>8058</v>
      </c>
      <c r="C2116" s="28" t="s">
        <v>8059</v>
      </c>
      <c r="D2116" s="28" t="s">
        <v>8048</v>
      </c>
      <c r="E2116" s="28" t="s">
        <v>8049</v>
      </c>
      <c r="F2116" s="28" t="s">
        <v>5339</v>
      </c>
      <c r="G2116" s="28" t="s">
        <v>5340</v>
      </c>
      <c r="H2116" s="28" t="s">
        <v>5196</v>
      </c>
      <c r="I2116" s="28" t="s">
        <v>2391</v>
      </c>
      <c r="J2116" s="28" t="s">
        <v>3845</v>
      </c>
      <c r="K2116" s="28" t="s">
        <v>3846</v>
      </c>
      <c r="L2116" s="28" t="s">
        <v>8050</v>
      </c>
      <c r="M2116" s="28" t="s">
        <v>907</v>
      </c>
      <c r="N2116" s="28" t="s">
        <v>1150</v>
      </c>
      <c r="O2116" s="28" t="s">
        <v>1163</v>
      </c>
      <c r="P2116" s="29">
        <v>45351.631030092591</v>
      </c>
      <c r="Q2116" s="28" t="s">
        <v>1152</v>
      </c>
      <c r="R2116" s="28" t="s">
        <v>1152</v>
      </c>
    </row>
    <row r="2117" spans="1:18" x14ac:dyDescent="0.3">
      <c r="A2117" s="28" t="s">
        <v>8060</v>
      </c>
      <c r="B2117" s="28" t="s">
        <v>8061</v>
      </c>
      <c r="C2117" s="28" t="s">
        <v>8062</v>
      </c>
      <c r="D2117" s="28" t="s">
        <v>8048</v>
      </c>
      <c r="E2117" s="28" t="s">
        <v>8049</v>
      </c>
      <c r="F2117" s="28" t="s">
        <v>5339</v>
      </c>
      <c r="G2117" s="28" t="s">
        <v>5340</v>
      </c>
      <c r="H2117" s="28" t="s">
        <v>5196</v>
      </c>
      <c r="I2117" s="28" t="s">
        <v>2391</v>
      </c>
      <c r="J2117" s="28" t="s">
        <v>3845</v>
      </c>
      <c r="K2117" s="28" t="s">
        <v>3846</v>
      </c>
      <c r="L2117" s="28" t="s">
        <v>8050</v>
      </c>
      <c r="M2117" s="28" t="s">
        <v>907</v>
      </c>
      <c r="N2117" s="28" t="s">
        <v>1150</v>
      </c>
      <c r="O2117" s="28" t="s">
        <v>1163</v>
      </c>
      <c r="P2117" s="29">
        <v>45351.631041666667</v>
      </c>
      <c r="Q2117" s="28" t="s">
        <v>1152</v>
      </c>
      <c r="R2117" s="28" t="s">
        <v>1152</v>
      </c>
    </row>
    <row r="2118" spans="1:18" x14ac:dyDescent="0.3">
      <c r="A2118" s="28" t="s">
        <v>8063</v>
      </c>
      <c r="B2118" s="28" t="s">
        <v>8064</v>
      </c>
      <c r="C2118" s="28" t="s">
        <v>8065</v>
      </c>
      <c r="D2118" s="28" t="s">
        <v>8066</v>
      </c>
      <c r="E2118" s="28" t="s">
        <v>8067</v>
      </c>
      <c r="F2118" s="28" t="s">
        <v>5865</v>
      </c>
      <c r="G2118" s="28" t="s">
        <v>5866</v>
      </c>
      <c r="H2118" s="28" t="s">
        <v>5196</v>
      </c>
      <c r="I2118" s="28" t="s">
        <v>2391</v>
      </c>
      <c r="J2118" s="28" t="s">
        <v>3845</v>
      </c>
      <c r="K2118" s="28" t="s">
        <v>3846</v>
      </c>
      <c r="L2118" s="28" t="s">
        <v>8068</v>
      </c>
      <c r="M2118" s="28" t="s">
        <v>907</v>
      </c>
      <c r="N2118" s="28" t="s">
        <v>1150</v>
      </c>
      <c r="O2118" s="28" t="s">
        <v>1163</v>
      </c>
      <c r="P2118" s="29">
        <v>45351.63113425926</v>
      </c>
      <c r="Q2118" s="28" t="s">
        <v>1152</v>
      </c>
      <c r="R2118" s="28" t="s">
        <v>1152</v>
      </c>
    </row>
    <row r="2119" spans="1:18" x14ac:dyDescent="0.3">
      <c r="A2119" s="28" t="s">
        <v>8069</v>
      </c>
      <c r="B2119" s="28" t="s">
        <v>8070</v>
      </c>
      <c r="C2119" s="28" t="s">
        <v>8071</v>
      </c>
      <c r="D2119" s="28" t="s">
        <v>8072</v>
      </c>
      <c r="E2119" s="28" t="s">
        <v>8073</v>
      </c>
      <c r="F2119" s="28" t="s">
        <v>5339</v>
      </c>
      <c r="G2119" s="28" t="s">
        <v>5340</v>
      </c>
      <c r="H2119" s="28" t="s">
        <v>5196</v>
      </c>
      <c r="I2119" s="28" t="s">
        <v>2391</v>
      </c>
      <c r="J2119" s="28" t="s">
        <v>3845</v>
      </c>
      <c r="K2119" s="28" t="s">
        <v>3846</v>
      </c>
      <c r="L2119" s="28" t="s">
        <v>8074</v>
      </c>
      <c r="M2119" s="28" t="s">
        <v>1</v>
      </c>
      <c r="N2119" s="28" t="s">
        <v>1204</v>
      </c>
      <c r="O2119" s="28" t="s">
        <v>1151</v>
      </c>
      <c r="P2119" s="29">
        <v>45385.654108796298</v>
      </c>
      <c r="Q2119" s="28" t="s">
        <v>1152</v>
      </c>
      <c r="R2119" s="28" t="s">
        <v>1152</v>
      </c>
    </row>
    <row r="2120" spans="1:18" x14ac:dyDescent="0.3">
      <c r="A2120" s="28" t="s">
        <v>8075</v>
      </c>
      <c r="B2120" s="28" t="s">
        <v>8076</v>
      </c>
      <c r="C2120" s="28" t="s">
        <v>8077</v>
      </c>
      <c r="D2120" s="28" t="s">
        <v>8072</v>
      </c>
      <c r="E2120" s="28" t="s">
        <v>8073</v>
      </c>
      <c r="F2120" s="28" t="s">
        <v>5339</v>
      </c>
      <c r="G2120" s="28" t="s">
        <v>5340</v>
      </c>
      <c r="H2120" s="28" t="s">
        <v>5196</v>
      </c>
      <c r="I2120" s="28" t="s">
        <v>2391</v>
      </c>
      <c r="J2120" s="28" t="s">
        <v>3845</v>
      </c>
      <c r="K2120" s="28" t="s">
        <v>3846</v>
      </c>
      <c r="L2120" s="28" t="s">
        <v>8074</v>
      </c>
      <c r="M2120" s="28" t="s">
        <v>907</v>
      </c>
      <c r="N2120" s="28" t="s">
        <v>1150</v>
      </c>
      <c r="O2120" s="28" t="s">
        <v>1163</v>
      </c>
      <c r="P2120" s="29">
        <v>45351.631041666667</v>
      </c>
      <c r="Q2120" s="28" t="s">
        <v>1152</v>
      </c>
      <c r="R2120" s="28" t="s">
        <v>1152</v>
      </c>
    </row>
    <row r="2121" spans="1:18" x14ac:dyDescent="0.3">
      <c r="A2121" s="28" t="s">
        <v>8078</v>
      </c>
      <c r="B2121" s="28" t="s">
        <v>8079</v>
      </c>
      <c r="C2121" s="28" t="s">
        <v>8080</v>
      </c>
      <c r="D2121" s="28" t="s">
        <v>8072</v>
      </c>
      <c r="E2121" s="28" t="s">
        <v>8073</v>
      </c>
      <c r="F2121" s="28" t="s">
        <v>5339</v>
      </c>
      <c r="G2121" s="28" t="s">
        <v>5340</v>
      </c>
      <c r="H2121" s="28" t="s">
        <v>5196</v>
      </c>
      <c r="I2121" s="28" t="s">
        <v>2391</v>
      </c>
      <c r="J2121" s="28" t="s">
        <v>3845</v>
      </c>
      <c r="K2121" s="28" t="s">
        <v>3846</v>
      </c>
      <c r="L2121" s="28" t="s">
        <v>8074</v>
      </c>
      <c r="M2121" s="28" t="s">
        <v>907</v>
      </c>
      <c r="N2121" s="28" t="s">
        <v>1150</v>
      </c>
      <c r="O2121" s="28" t="s">
        <v>1163</v>
      </c>
      <c r="P2121" s="29">
        <v>45351.631041666667</v>
      </c>
      <c r="Q2121" s="28" t="s">
        <v>1152</v>
      </c>
      <c r="R2121" s="28" t="s">
        <v>1152</v>
      </c>
    </row>
    <row r="2122" spans="1:18" x14ac:dyDescent="0.3">
      <c r="A2122" s="28" t="s">
        <v>8081</v>
      </c>
      <c r="B2122" s="28" t="s">
        <v>8082</v>
      </c>
      <c r="C2122" s="28" t="s">
        <v>8083</v>
      </c>
      <c r="D2122" s="28" t="s">
        <v>8072</v>
      </c>
      <c r="E2122" s="28" t="s">
        <v>8073</v>
      </c>
      <c r="F2122" s="28" t="s">
        <v>5339</v>
      </c>
      <c r="G2122" s="28" t="s">
        <v>5340</v>
      </c>
      <c r="H2122" s="28" t="s">
        <v>5196</v>
      </c>
      <c r="I2122" s="28" t="s">
        <v>2391</v>
      </c>
      <c r="J2122" s="28" t="s">
        <v>3845</v>
      </c>
      <c r="K2122" s="28" t="s">
        <v>3846</v>
      </c>
      <c r="L2122" s="28" t="s">
        <v>8074</v>
      </c>
      <c r="M2122" s="28" t="s">
        <v>907</v>
      </c>
      <c r="N2122" s="28" t="s">
        <v>1150</v>
      </c>
      <c r="O2122" s="28" t="s">
        <v>1163</v>
      </c>
      <c r="P2122" s="29">
        <v>45351.631041666667</v>
      </c>
      <c r="Q2122" s="28" t="s">
        <v>1152</v>
      </c>
      <c r="R2122" s="28" t="s">
        <v>1152</v>
      </c>
    </row>
    <row r="2123" spans="1:18" x14ac:dyDescent="0.3">
      <c r="A2123" s="28" t="s">
        <v>8084</v>
      </c>
      <c r="B2123" s="28" t="s">
        <v>8085</v>
      </c>
      <c r="C2123" s="28" t="s">
        <v>8086</v>
      </c>
      <c r="D2123" s="28" t="s">
        <v>8072</v>
      </c>
      <c r="E2123" s="28" t="s">
        <v>8073</v>
      </c>
      <c r="F2123" s="28" t="s">
        <v>5339</v>
      </c>
      <c r="G2123" s="28" t="s">
        <v>5340</v>
      </c>
      <c r="H2123" s="28" t="s">
        <v>5196</v>
      </c>
      <c r="I2123" s="28" t="s">
        <v>2391</v>
      </c>
      <c r="J2123" s="28" t="s">
        <v>3845</v>
      </c>
      <c r="K2123" s="28" t="s">
        <v>3846</v>
      </c>
      <c r="L2123" s="28" t="s">
        <v>8074</v>
      </c>
      <c r="M2123" s="28" t="s">
        <v>907</v>
      </c>
      <c r="N2123" s="28" t="s">
        <v>1150</v>
      </c>
      <c r="O2123" s="28" t="s">
        <v>1163</v>
      </c>
      <c r="P2123" s="29">
        <v>45351.631041666667</v>
      </c>
      <c r="Q2123" s="28" t="s">
        <v>1152</v>
      </c>
      <c r="R2123" s="28" t="s">
        <v>1152</v>
      </c>
    </row>
    <row r="2124" spans="1:18" x14ac:dyDescent="0.3">
      <c r="A2124" s="28" t="s">
        <v>8087</v>
      </c>
      <c r="B2124" s="28" t="s">
        <v>8088</v>
      </c>
      <c r="C2124" s="28" t="s">
        <v>8089</v>
      </c>
      <c r="D2124" s="28" t="s">
        <v>8072</v>
      </c>
      <c r="E2124" s="28" t="s">
        <v>8073</v>
      </c>
      <c r="F2124" s="28" t="s">
        <v>5339</v>
      </c>
      <c r="G2124" s="28" t="s">
        <v>5340</v>
      </c>
      <c r="H2124" s="28" t="s">
        <v>5196</v>
      </c>
      <c r="I2124" s="28" t="s">
        <v>2391</v>
      </c>
      <c r="J2124" s="28" t="s">
        <v>3845</v>
      </c>
      <c r="K2124" s="28" t="s">
        <v>3846</v>
      </c>
      <c r="L2124" s="28" t="s">
        <v>8074</v>
      </c>
      <c r="M2124" s="28" t="s">
        <v>907</v>
      </c>
      <c r="N2124" s="28" t="s">
        <v>1150</v>
      </c>
      <c r="O2124" s="28" t="s">
        <v>1163</v>
      </c>
      <c r="P2124" s="29">
        <v>45351.631041666667</v>
      </c>
      <c r="Q2124" s="28" t="s">
        <v>1152</v>
      </c>
      <c r="R2124" s="28" t="s">
        <v>1152</v>
      </c>
    </row>
    <row r="2125" spans="1:18" x14ac:dyDescent="0.3">
      <c r="A2125" s="28" t="s">
        <v>2102</v>
      </c>
      <c r="B2125" s="28" t="s">
        <v>8090</v>
      </c>
      <c r="C2125" s="28" t="s">
        <v>8091</v>
      </c>
      <c r="D2125" s="28" t="s">
        <v>8092</v>
      </c>
      <c r="E2125" s="28" t="s">
        <v>4224</v>
      </c>
      <c r="F2125" s="28" t="s">
        <v>5339</v>
      </c>
      <c r="G2125" s="28" t="s">
        <v>5340</v>
      </c>
      <c r="H2125" s="28" t="s">
        <v>5196</v>
      </c>
      <c r="I2125" s="28" t="s">
        <v>2391</v>
      </c>
      <c r="J2125" s="28" t="s">
        <v>3845</v>
      </c>
      <c r="K2125" s="28" t="s">
        <v>3846</v>
      </c>
      <c r="L2125" s="28" t="s">
        <v>8093</v>
      </c>
      <c r="M2125" s="28" t="s">
        <v>907</v>
      </c>
      <c r="N2125" s="28" t="s">
        <v>1150</v>
      </c>
      <c r="O2125" s="28" t="s">
        <v>1167</v>
      </c>
      <c r="P2125" s="29">
        <v>45586.346759259257</v>
      </c>
      <c r="Q2125" s="28" t="s">
        <v>1152</v>
      </c>
      <c r="R2125" s="28" t="s">
        <v>1152</v>
      </c>
    </row>
    <row r="2126" spans="1:18" x14ac:dyDescent="0.3">
      <c r="A2126" s="28" t="s">
        <v>8094</v>
      </c>
      <c r="B2126" s="28" t="s">
        <v>8095</v>
      </c>
      <c r="C2126" s="28" t="s">
        <v>8096</v>
      </c>
      <c r="D2126" s="28" t="s">
        <v>8092</v>
      </c>
      <c r="E2126" s="28" t="s">
        <v>4224</v>
      </c>
      <c r="F2126" s="28" t="s">
        <v>5339</v>
      </c>
      <c r="G2126" s="28" t="s">
        <v>5340</v>
      </c>
      <c r="H2126" s="28" t="s">
        <v>5196</v>
      </c>
      <c r="I2126" s="28" t="s">
        <v>2391</v>
      </c>
      <c r="J2126" s="28" t="s">
        <v>3845</v>
      </c>
      <c r="K2126" s="28" t="s">
        <v>3846</v>
      </c>
      <c r="L2126" s="28" t="s">
        <v>8093</v>
      </c>
      <c r="M2126" s="28" t="s">
        <v>907</v>
      </c>
      <c r="N2126" s="28" t="s">
        <v>1150</v>
      </c>
      <c r="O2126" s="28" t="s">
        <v>1163</v>
      </c>
      <c r="P2126" s="29">
        <v>45351.631053240737</v>
      </c>
      <c r="Q2126" s="28" t="s">
        <v>1152</v>
      </c>
      <c r="R2126" s="28" t="s">
        <v>1152</v>
      </c>
    </row>
    <row r="2127" spans="1:18" x14ac:dyDescent="0.3">
      <c r="A2127" s="28" t="s">
        <v>8097</v>
      </c>
      <c r="B2127" s="28" t="s">
        <v>8098</v>
      </c>
      <c r="C2127" s="28" t="s">
        <v>8099</v>
      </c>
      <c r="D2127" s="28" t="s">
        <v>8100</v>
      </c>
      <c r="E2127" s="28" t="s">
        <v>8101</v>
      </c>
      <c r="F2127" s="28" t="s">
        <v>5339</v>
      </c>
      <c r="G2127" s="28" t="s">
        <v>5340</v>
      </c>
      <c r="H2127" s="28" t="s">
        <v>5196</v>
      </c>
      <c r="I2127" s="28" t="s">
        <v>2391</v>
      </c>
      <c r="J2127" s="28" t="s">
        <v>3845</v>
      </c>
      <c r="K2127" s="28" t="s">
        <v>3846</v>
      </c>
      <c r="L2127" s="28" t="s">
        <v>8102</v>
      </c>
      <c r="M2127" s="28" t="s">
        <v>907</v>
      </c>
      <c r="N2127" s="28" t="s">
        <v>1150</v>
      </c>
      <c r="O2127" s="28" t="s">
        <v>1163</v>
      </c>
      <c r="P2127" s="29">
        <v>45351.630902777775</v>
      </c>
      <c r="Q2127" s="28" t="s">
        <v>1152</v>
      </c>
      <c r="R2127" s="28" t="s">
        <v>1152</v>
      </c>
    </row>
    <row r="2128" spans="1:18" x14ac:dyDescent="0.3">
      <c r="A2128" s="28" t="s">
        <v>8103</v>
      </c>
      <c r="B2128" s="28" t="s">
        <v>8104</v>
      </c>
      <c r="C2128" s="28" t="s">
        <v>8105</v>
      </c>
      <c r="D2128" s="28" t="s">
        <v>8100</v>
      </c>
      <c r="E2128" s="28" t="s">
        <v>8101</v>
      </c>
      <c r="F2128" s="28" t="s">
        <v>5339</v>
      </c>
      <c r="G2128" s="28" t="s">
        <v>5340</v>
      </c>
      <c r="H2128" s="28" t="s">
        <v>5196</v>
      </c>
      <c r="I2128" s="28" t="s">
        <v>2391</v>
      </c>
      <c r="J2128" s="28" t="s">
        <v>3845</v>
      </c>
      <c r="K2128" s="28" t="s">
        <v>3846</v>
      </c>
      <c r="L2128" s="28" t="s">
        <v>8102</v>
      </c>
      <c r="M2128" s="28" t="s">
        <v>907</v>
      </c>
      <c r="N2128" s="28" t="s">
        <v>1150</v>
      </c>
      <c r="O2128" s="28" t="s">
        <v>1163</v>
      </c>
      <c r="P2128" s="29">
        <v>45351.630902777775</v>
      </c>
      <c r="Q2128" s="28" t="s">
        <v>1152</v>
      </c>
      <c r="R2128" s="28" t="s">
        <v>1152</v>
      </c>
    </row>
    <row r="2129" spans="1:18" x14ac:dyDescent="0.3">
      <c r="A2129" s="28" t="s">
        <v>8106</v>
      </c>
      <c r="B2129" s="28" t="s">
        <v>8107</v>
      </c>
      <c r="C2129" s="28" t="s">
        <v>8108</v>
      </c>
      <c r="D2129" s="28" t="s">
        <v>8109</v>
      </c>
      <c r="E2129" s="28" t="s">
        <v>8110</v>
      </c>
      <c r="F2129" s="28" t="s">
        <v>5339</v>
      </c>
      <c r="G2129" s="28" t="s">
        <v>5340</v>
      </c>
      <c r="H2129" s="28" t="s">
        <v>5196</v>
      </c>
      <c r="I2129" s="28" t="s">
        <v>2391</v>
      </c>
      <c r="J2129" s="28" t="s">
        <v>3845</v>
      </c>
      <c r="K2129" s="28" t="s">
        <v>3846</v>
      </c>
      <c r="L2129" s="28" t="s">
        <v>8111</v>
      </c>
      <c r="M2129" s="28" t="s">
        <v>1</v>
      </c>
      <c r="N2129" s="28" t="s">
        <v>1204</v>
      </c>
      <c r="O2129" s="28" t="s">
        <v>1151</v>
      </c>
      <c r="P2129" s="29">
        <v>45385.654108796298</v>
      </c>
      <c r="Q2129" s="28" t="s">
        <v>1152</v>
      </c>
      <c r="R2129" s="28" t="s">
        <v>1152</v>
      </c>
    </row>
    <row r="2130" spans="1:18" x14ac:dyDescent="0.3">
      <c r="A2130" s="28" t="s">
        <v>8112</v>
      </c>
      <c r="B2130" s="28" t="s">
        <v>8113</v>
      </c>
      <c r="C2130" s="28" t="s">
        <v>8114</v>
      </c>
      <c r="D2130" s="28" t="s">
        <v>8109</v>
      </c>
      <c r="E2130" s="28" t="s">
        <v>8110</v>
      </c>
      <c r="F2130" s="28" t="s">
        <v>5339</v>
      </c>
      <c r="G2130" s="28" t="s">
        <v>5340</v>
      </c>
      <c r="H2130" s="28" t="s">
        <v>5196</v>
      </c>
      <c r="I2130" s="28" t="s">
        <v>2391</v>
      </c>
      <c r="J2130" s="28" t="s">
        <v>3845</v>
      </c>
      <c r="K2130" s="28" t="s">
        <v>3846</v>
      </c>
      <c r="L2130" s="28" t="s">
        <v>8111</v>
      </c>
      <c r="M2130" s="28" t="s">
        <v>907</v>
      </c>
      <c r="N2130" s="28" t="s">
        <v>1150</v>
      </c>
      <c r="O2130" s="28" t="s">
        <v>1163</v>
      </c>
      <c r="P2130" s="29">
        <v>45351.631053240737</v>
      </c>
      <c r="Q2130" s="28" t="s">
        <v>1152</v>
      </c>
      <c r="R2130" s="28" t="s">
        <v>1152</v>
      </c>
    </row>
    <row r="2131" spans="1:18" x14ac:dyDescent="0.3">
      <c r="A2131" s="28" t="s">
        <v>8115</v>
      </c>
      <c r="B2131" s="28" t="s">
        <v>8116</v>
      </c>
      <c r="C2131" s="28" t="s">
        <v>8117</v>
      </c>
      <c r="D2131" s="28" t="s">
        <v>8109</v>
      </c>
      <c r="E2131" s="28" t="s">
        <v>8110</v>
      </c>
      <c r="F2131" s="28" t="s">
        <v>5339</v>
      </c>
      <c r="G2131" s="28" t="s">
        <v>5340</v>
      </c>
      <c r="H2131" s="28" t="s">
        <v>5196</v>
      </c>
      <c r="I2131" s="28" t="s">
        <v>2391</v>
      </c>
      <c r="J2131" s="28" t="s">
        <v>3845</v>
      </c>
      <c r="K2131" s="28" t="s">
        <v>3846</v>
      </c>
      <c r="L2131" s="28" t="s">
        <v>8111</v>
      </c>
      <c r="M2131" s="28" t="s">
        <v>907</v>
      </c>
      <c r="N2131" s="28" t="s">
        <v>1150</v>
      </c>
      <c r="O2131" s="28" t="s">
        <v>1163</v>
      </c>
      <c r="P2131" s="29">
        <v>45351.631053240737</v>
      </c>
      <c r="Q2131" s="28" t="s">
        <v>1152</v>
      </c>
      <c r="R2131" s="28" t="s">
        <v>1152</v>
      </c>
    </row>
    <row r="2132" spans="1:18" x14ac:dyDescent="0.3">
      <c r="A2132" s="28" t="s">
        <v>8118</v>
      </c>
      <c r="B2132" s="28" t="s">
        <v>8119</v>
      </c>
      <c r="C2132" s="28" t="s">
        <v>8120</v>
      </c>
      <c r="D2132" s="28" t="s">
        <v>8121</v>
      </c>
      <c r="E2132" s="28" t="s">
        <v>8122</v>
      </c>
      <c r="F2132" s="28" t="s">
        <v>5339</v>
      </c>
      <c r="G2132" s="28" t="s">
        <v>5340</v>
      </c>
      <c r="H2132" s="28" t="s">
        <v>5196</v>
      </c>
      <c r="I2132" s="28" t="s">
        <v>2391</v>
      </c>
      <c r="J2132" s="28" t="s">
        <v>3845</v>
      </c>
      <c r="K2132" s="28" t="s">
        <v>3846</v>
      </c>
      <c r="L2132" s="28" t="s">
        <v>8123</v>
      </c>
      <c r="M2132" s="28" t="s">
        <v>1</v>
      </c>
      <c r="N2132" s="28" t="s">
        <v>1204</v>
      </c>
      <c r="O2132" s="28" t="s">
        <v>1151</v>
      </c>
      <c r="P2132" s="29">
        <v>45385.654108796298</v>
      </c>
      <c r="Q2132" s="28" t="s">
        <v>1152</v>
      </c>
      <c r="R2132" s="28" t="s">
        <v>1152</v>
      </c>
    </row>
    <row r="2133" spans="1:18" x14ac:dyDescent="0.3">
      <c r="A2133" s="28" t="s">
        <v>8124</v>
      </c>
      <c r="B2133" s="28" t="s">
        <v>8125</v>
      </c>
      <c r="C2133" s="28" t="s">
        <v>8126</v>
      </c>
      <c r="D2133" s="28" t="s">
        <v>8121</v>
      </c>
      <c r="E2133" s="28" t="s">
        <v>8122</v>
      </c>
      <c r="F2133" s="28" t="s">
        <v>5339</v>
      </c>
      <c r="G2133" s="28" t="s">
        <v>5340</v>
      </c>
      <c r="H2133" s="28" t="s">
        <v>5196</v>
      </c>
      <c r="I2133" s="28" t="s">
        <v>2391</v>
      </c>
      <c r="J2133" s="28" t="s">
        <v>3845</v>
      </c>
      <c r="K2133" s="28" t="s">
        <v>3846</v>
      </c>
      <c r="L2133" s="28" t="s">
        <v>8123</v>
      </c>
      <c r="M2133" s="28" t="s">
        <v>907</v>
      </c>
      <c r="N2133" s="28" t="s">
        <v>1150</v>
      </c>
      <c r="O2133" s="28" t="s">
        <v>1163</v>
      </c>
      <c r="P2133" s="29">
        <v>45351.631053240737</v>
      </c>
      <c r="Q2133" s="28" t="s">
        <v>1152</v>
      </c>
      <c r="R2133" s="28" t="s">
        <v>1152</v>
      </c>
    </row>
    <row r="2134" spans="1:18" x14ac:dyDescent="0.3">
      <c r="A2134" s="28" t="s">
        <v>8127</v>
      </c>
      <c r="B2134" s="28" t="s">
        <v>8128</v>
      </c>
      <c r="C2134" s="28" t="s">
        <v>8129</v>
      </c>
      <c r="D2134" s="28" t="s">
        <v>8121</v>
      </c>
      <c r="E2134" s="28" t="s">
        <v>8122</v>
      </c>
      <c r="F2134" s="28" t="s">
        <v>5339</v>
      </c>
      <c r="G2134" s="28" t="s">
        <v>5340</v>
      </c>
      <c r="H2134" s="28" t="s">
        <v>5196</v>
      </c>
      <c r="I2134" s="28" t="s">
        <v>2391</v>
      </c>
      <c r="J2134" s="28" t="s">
        <v>3845</v>
      </c>
      <c r="K2134" s="28" t="s">
        <v>3846</v>
      </c>
      <c r="L2134" s="28" t="s">
        <v>8123</v>
      </c>
      <c r="M2134" s="28" t="s">
        <v>907</v>
      </c>
      <c r="N2134" s="28" t="s">
        <v>1150</v>
      </c>
      <c r="O2134" s="28" t="s">
        <v>1163</v>
      </c>
      <c r="P2134" s="29">
        <v>45351.631053240737</v>
      </c>
      <c r="Q2134" s="28" t="s">
        <v>1152</v>
      </c>
      <c r="R2134" s="28" t="s">
        <v>1152</v>
      </c>
    </row>
    <row r="2135" spans="1:18" x14ac:dyDescent="0.3">
      <c r="A2135" s="28" t="s">
        <v>8130</v>
      </c>
      <c r="B2135" s="28" t="s">
        <v>8131</v>
      </c>
      <c r="C2135" s="28" t="s">
        <v>8132</v>
      </c>
      <c r="D2135" s="28" t="s">
        <v>8133</v>
      </c>
      <c r="E2135" s="28" t="s">
        <v>8134</v>
      </c>
      <c r="F2135" s="28" t="s">
        <v>5339</v>
      </c>
      <c r="G2135" s="28" t="s">
        <v>5340</v>
      </c>
      <c r="H2135" s="28" t="s">
        <v>5196</v>
      </c>
      <c r="I2135" s="28" t="s">
        <v>2391</v>
      </c>
      <c r="J2135" s="28" t="s">
        <v>3845</v>
      </c>
      <c r="K2135" s="28" t="s">
        <v>3846</v>
      </c>
      <c r="L2135" s="28" t="s">
        <v>8135</v>
      </c>
      <c r="M2135" s="28" t="s">
        <v>907</v>
      </c>
      <c r="N2135" s="28" t="s">
        <v>1150</v>
      </c>
      <c r="O2135" s="28" t="s">
        <v>1163</v>
      </c>
      <c r="P2135" s="29">
        <v>45351.631053240737</v>
      </c>
      <c r="Q2135" s="28" t="s">
        <v>1152</v>
      </c>
      <c r="R2135" s="28" t="s">
        <v>1152</v>
      </c>
    </row>
    <row r="2136" spans="1:18" x14ac:dyDescent="0.3">
      <c r="A2136" s="28" t="s">
        <v>8136</v>
      </c>
      <c r="B2136" s="28" t="s">
        <v>8137</v>
      </c>
      <c r="C2136" s="28" t="s">
        <v>8138</v>
      </c>
      <c r="D2136" s="28" t="s">
        <v>8133</v>
      </c>
      <c r="E2136" s="28" t="s">
        <v>8134</v>
      </c>
      <c r="F2136" s="28" t="s">
        <v>5339</v>
      </c>
      <c r="G2136" s="28" t="s">
        <v>5340</v>
      </c>
      <c r="H2136" s="28" t="s">
        <v>5196</v>
      </c>
      <c r="I2136" s="28" t="s">
        <v>2391</v>
      </c>
      <c r="J2136" s="28" t="s">
        <v>3845</v>
      </c>
      <c r="K2136" s="28" t="s">
        <v>3846</v>
      </c>
      <c r="L2136" s="28" t="s">
        <v>8135</v>
      </c>
      <c r="M2136" s="28" t="s">
        <v>907</v>
      </c>
      <c r="N2136" s="28" t="s">
        <v>1150</v>
      </c>
      <c r="O2136" s="28" t="s">
        <v>1163</v>
      </c>
      <c r="P2136" s="29">
        <v>45351.631053240737</v>
      </c>
      <c r="Q2136" s="28" t="s">
        <v>1152</v>
      </c>
      <c r="R2136" s="28" t="s">
        <v>1152</v>
      </c>
    </row>
    <row r="2137" spans="1:18" x14ac:dyDescent="0.3">
      <c r="A2137" s="28" t="s">
        <v>1541</v>
      </c>
      <c r="B2137" s="28" t="s">
        <v>8139</v>
      </c>
      <c r="C2137" s="28" t="s">
        <v>8140</v>
      </c>
      <c r="D2137" s="28" t="s">
        <v>8133</v>
      </c>
      <c r="E2137" s="28" t="s">
        <v>8134</v>
      </c>
      <c r="F2137" s="28" t="s">
        <v>5339</v>
      </c>
      <c r="G2137" s="28" t="s">
        <v>5340</v>
      </c>
      <c r="H2137" s="28" t="s">
        <v>5196</v>
      </c>
      <c r="I2137" s="28" t="s">
        <v>2391</v>
      </c>
      <c r="J2137" s="28" t="s">
        <v>3845</v>
      </c>
      <c r="K2137" s="28" t="s">
        <v>3846</v>
      </c>
      <c r="L2137" s="28" t="s">
        <v>8135</v>
      </c>
      <c r="M2137" s="28" t="s">
        <v>907</v>
      </c>
      <c r="N2137" s="28" t="s">
        <v>1150</v>
      </c>
      <c r="O2137" s="28" t="s">
        <v>1258</v>
      </c>
      <c r="P2137" s="29">
        <v>45727.557523148149</v>
      </c>
      <c r="Q2137" s="28" t="s">
        <v>1152</v>
      </c>
      <c r="R2137" s="28" t="s">
        <v>1152</v>
      </c>
    </row>
    <row r="2138" spans="1:18" x14ac:dyDescent="0.3">
      <c r="A2138" s="28" t="s">
        <v>8141</v>
      </c>
      <c r="B2138" s="28" t="s">
        <v>8142</v>
      </c>
      <c r="C2138" s="28" t="s">
        <v>8143</v>
      </c>
      <c r="D2138" s="28" t="s">
        <v>8144</v>
      </c>
      <c r="E2138" s="28" t="s">
        <v>8145</v>
      </c>
      <c r="F2138" s="28" t="s">
        <v>5339</v>
      </c>
      <c r="G2138" s="28" t="s">
        <v>5340</v>
      </c>
      <c r="H2138" s="28" t="s">
        <v>5196</v>
      </c>
      <c r="I2138" s="28" t="s">
        <v>2391</v>
      </c>
      <c r="J2138" s="28" t="s">
        <v>3845</v>
      </c>
      <c r="K2138" s="28" t="s">
        <v>3846</v>
      </c>
      <c r="L2138" s="28" t="s">
        <v>8146</v>
      </c>
      <c r="M2138" s="28" t="s">
        <v>907</v>
      </c>
      <c r="N2138" s="28" t="s">
        <v>1150</v>
      </c>
      <c r="O2138" s="28" t="s">
        <v>1163</v>
      </c>
      <c r="P2138" s="29">
        <v>45351.631064814814</v>
      </c>
      <c r="Q2138" s="28" t="s">
        <v>1152</v>
      </c>
      <c r="R2138" s="28" t="s">
        <v>1152</v>
      </c>
    </row>
    <row r="2139" spans="1:18" x14ac:dyDescent="0.3">
      <c r="A2139" s="28" t="s">
        <v>8147</v>
      </c>
      <c r="B2139" s="28" t="s">
        <v>8148</v>
      </c>
      <c r="C2139" s="28" t="s">
        <v>8149</v>
      </c>
      <c r="D2139" s="28" t="s">
        <v>8144</v>
      </c>
      <c r="E2139" s="28" t="s">
        <v>8145</v>
      </c>
      <c r="F2139" s="28" t="s">
        <v>5339</v>
      </c>
      <c r="G2139" s="28" t="s">
        <v>5340</v>
      </c>
      <c r="H2139" s="28" t="s">
        <v>5196</v>
      </c>
      <c r="I2139" s="28" t="s">
        <v>2391</v>
      </c>
      <c r="J2139" s="28" t="s">
        <v>3845</v>
      </c>
      <c r="K2139" s="28" t="s">
        <v>3846</v>
      </c>
      <c r="L2139" s="28" t="s">
        <v>8146</v>
      </c>
      <c r="M2139" s="28" t="s">
        <v>907</v>
      </c>
      <c r="N2139" s="28" t="s">
        <v>1150</v>
      </c>
      <c r="O2139" s="28" t="s">
        <v>1163</v>
      </c>
      <c r="P2139" s="29">
        <v>45351.631064814814</v>
      </c>
      <c r="Q2139" s="28" t="s">
        <v>1152</v>
      </c>
      <c r="R2139" s="28" t="s">
        <v>1152</v>
      </c>
    </row>
    <row r="2140" spans="1:18" x14ac:dyDescent="0.3">
      <c r="A2140" s="28" t="s">
        <v>8150</v>
      </c>
      <c r="B2140" s="28" t="s">
        <v>8151</v>
      </c>
      <c r="C2140" s="28" t="s">
        <v>8152</v>
      </c>
      <c r="D2140" s="28" t="s">
        <v>8144</v>
      </c>
      <c r="E2140" s="28" t="s">
        <v>8145</v>
      </c>
      <c r="F2140" s="28" t="s">
        <v>5339</v>
      </c>
      <c r="G2140" s="28" t="s">
        <v>5340</v>
      </c>
      <c r="H2140" s="28" t="s">
        <v>5196</v>
      </c>
      <c r="I2140" s="28" t="s">
        <v>2391</v>
      </c>
      <c r="J2140" s="28" t="s">
        <v>3845</v>
      </c>
      <c r="K2140" s="28" t="s">
        <v>3846</v>
      </c>
      <c r="L2140" s="28" t="s">
        <v>8146</v>
      </c>
      <c r="M2140" s="28" t="s">
        <v>907</v>
      </c>
      <c r="N2140" s="28" t="s">
        <v>1150</v>
      </c>
      <c r="O2140" s="28" t="s">
        <v>1163</v>
      </c>
      <c r="P2140" s="29">
        <v>45351.631064814814</v>
      </c>
      <c r="Q2140" s="28" t="s">
        <v>1152</v>
      </c>
      <c r="R2140" s="28" t="s">
        <v>1152</v>
      </c>
    </row>
    <row r="2141" spans="1:18" x14ac:dyDescent="0.3">
      <c r="A2141" s="28" t="s">
        <v>8153</v>
      </c>
      <c r="B2141" s="28" t="s">
        <v>8154</v>
      </c>
      <c r="C2141" s="28" t="s">
        <v>8155</v>
      </c>
      <c r="D2141" s="28" t="s">
        <v>8156</v>
      </c>
      <c r="E2141" s="28" t="s">
        <v>8157</v>
      </c>
      <c r="F2141" s="28" t="s">
        <v>5339</v>
      </c>
      <c r="G2141" s="28" t="s">
        <v>5340</v>
      </c>
      <c r="H2141" s="28" t="s">
        <v>5196</v>
      </c>
      <c r="I2141" s="28" t="s">
        <v>2391</v>
      </c>
      <c r="J2141" s="28" t="s">
        <v>3845</v>
      </c>
      <c r="K2141" s="28" t="s">
        <v>3846</v>
      </c>
      <c r="L2141" s="28" t="s">
        <v>8158</v>
      </c>
      <c r="M2141" s="28" t="s">
        <v>907</v>
      </c>
      <c r="N2141" s="28" t="s">
        <v>1150</v>
      </c>
      <c r="O2141" s="28" t="s">
        <v>1163</v>
      </c>
      <c r="P2141" s="29">
        <v>45351.631064814814</v>
      </c>
      <c r="Q2141" s="28" t="s">
        <v>1152</v>
      </c>
      <c r="R2141" s="28" t="s">
        <v>1152</v>
      </c>
    </row>
    <row r="2142" spans="1:18" x14ac:dyDescent="0.3">
      <c r="A2142" s="28" t="s">
        <v>8159</v>
      </c>
      <c r="B2142" s="28" t="s">
        <v>8160</v>
      </c>
      <c r="C2142" s="28" t="s">
        <v>8161</v>
      </c>
      <c r="D2142" s="28" t="s">
        <v>8162</v>
      </c>
      <c r="E2142" s="28" t="s">
        <v>8163</v>
      </c>
      <c r="F2142" s="28" t="s">
        <v>6530</v>
      </c>
      <c r="G2142" s="28" t="s">
        <v>6531</v>
      </c>
      <c r="H2142" s="28" t="s">
        <v>3969</v>
      </c>
      <c r="I2142" s="28" t="s">
        <v>3970</v>
      </c>
      <c r="J2142" s="28" t="s">
        <v>3845</v>
      </c>
      <c r="K2142" s="28" t="s">
        <v>3846</v>
      </c>
      <c r="L2142" s="28" t="s">
        <v>8164</v>
      </c>
      <c r="M2142" s="28" t="s">
        <v>907</v>
      </c>
      <c r="N2142" s="28" t="s">
        <v>1150</v>
      </c>
      <c r="O2142" s="28" t="s">
        <v>1163</v>
      </c>
      <c r="P2142" s="29">
        <v>45351.631944444445</v>
      </c>
      <c r="Q2142" s="28" t="s">
        <v>1152</v>
      </c>
      <c r="R2142" s="28" t="s">
        <v>1152</v>
      </c>
    </row>
    <row r="2143" spans="1:18" x14ac:dyDescent="0.3">
      <c r="A2143" s="28" t="s">
        <v>8165</v>
      </c>
      <c r="B2143" s="28" t="s">
        <v>8166</v>
      </c>
      <c r="C2143" s="28" t="s">
        <v>5822</v>
      </c>
      <c r="D2143" s="28" t="s">
        <v>8162</v>
      </c>
      <c r="E2143" s="28" t="s">
        <v>8163</v>
      </c>
      <c r="F2143" s="28" t="s">
        <v>6530</v>
      </c>
      <c r="G2143" s="28" t="s">
        <v>6531</v>
      </c>
      <c r="H2143" s="28" t="s">
        <v>3969</v>
      </c>
      <c r="I2143" s="28" t="s">
        <v>3970</v>
      </c>
      <c r="J2143" s="28" t="s">
        <v>3845</v>
      </c>
      <c r="K2143" s="28" t="s">
        <v>3846</v>
      </c>
      <c r="L2143" s="28" t="s">
        <v>8164</v>
      </c>
      <c r="M2143" s="28" t="s">
        <v>907</v>
      </c>
      <c r="N2143" s="28" t="s">
        <v>1150</v>
      </c>
      <c r="O2143" s="28" t="s">
        <v>1163</v>
      </c>
      <c r="P2143" s="29">
        <v>45351.631956018515</v>
      </c>
      <c r="Q2143" s="28" t="s">
        <v>1152</v>
      </c>
      <c r="R2143" s="28" t="s">
        <v>1152</v>
      </c>
    </row>
    <row r="2144" spans="1:18" x14ac:dyDescent="0.3">
      <c r="A2144" s="28" t="s">
        <v>8167</v>
      </c>
      <c r="B2144" s="28" t="s">
        <v>8168</v>
      </c>
      <c r="C2144" s="28" t="s">
        <v>8169</v>
      </c>
      <c r="D2144" s="28" t="s">
        <v>8170</v>
      </c>
      <c r="E2144" s="28" t="s">
        <v>8171</v>
      </c>
      <c r="F2144" s="28" t="s">
        <v>6543</v>
      </c>
      <c r="G2144" s="28" t="s">
        <v>6544</v>
      </c>
      <c r="H2144" s="28" t="s">
        <v>5896</v>
      </c>
      <c r="I2144" s="28" t="s">
        <v>5897</v>
      </c>
      <c r="J2144" s="28" t="s">
        <v>3845</v>
      </c>
      <c r="K2144" s="28" t="s">
        <v>3846</v>
      </c>
      <c r="L2144" s="28" t="s">
        <v>8172</v>
      </c>
      <c r="M2144" s="28" t="s">
        <v>907</v>
      </c>
      <c r="N2144" s="28" t="s">
        <v>1150</v>
      </c>
      <c r="O2144" s="28" t="s">
        <v>1151</v>
      </c>
      <c r="P2144" s="29">
        <v>45383.552881944444</v>
      </c>
      <c r="Q2144" s="28" t="s">
        <v>1152</v>
      </c>
      <c r="R2144" s="28" t="s">
        <v>1152</v>
      </c>
    </row>
    <row r="2145" spans="1:18" x14ac:dyDescent="0.3">
      <c r="A2145" s="28" t="s">
        <v>8173</v>
      </c>
      <c r="B2145" s="28" t="s">
        <v>8174</v>
      </c>
      <c r="C2145" s="28" t="s">
        <v>5822</v>
      </c>
      <c r="D2145" s="28" t="s">
        <v>8175</v>
      </c>
      <c r="E2145" s="28" t="s">
        <v>8176</v>
      </c>
      <c r="F2145" s="28" t="s">
        <v>6582</v>
      </c>
      <c r="G2145" s="28" t="s">
        <v>6583</v>
      </c>
      <c r="H2145" s="28" t="s">
        <v>6514</v>
      </c>
      <c r="I2145" s="28" t="s">
        <v>6515</v>
      </c>
      <c r="J2145" s="28" t="s">
        <v>3845</v>
      </c>
      <c r="K2145" s="28" t="s">
        <v>3846</v>
      </c>
      <c r="L2145" s="28" t="s">
        <v>8177</v>
      </c>
      <c r="M2145" s="28" t="s">
        <v>907</v>
      </c>
      <c r="N2145" s="28" t="s">
        <v>1150</v>
      </c>
      <c r="O2145" s="28" t="s">
        <v>1163</v>
      </c>
      <c r="P2145" s="29">
        <v>45351.631921296292</v>
      </c>
      <c r="Q2145" s="28" t="s">
        <v>1152</v>
      </c>
      <c r="R2145" s="28" t="s">
        <v>1152</v>
      </c>
    </row>
    <row r="2146" spans="1:18" x14ac:dyDescent="0.3">
      <c r="A2146" s="28" t="s">
        <v>8178</v>
      </c>
      <c r="B2146" s="28" t="s">
        <v>8179</v>
      </c>
      <c r="C2146" s="28" t="s">
        <v>5822</v>
      </c>
      <c r="D2146" s="28" t="s">
        <v>8180</v>
      </c>
      <c r="E2146" s="28" t="s">
        <v>8181</v>
      </c>
      <c r="F2146" s="28" t="s">
        <v>3967</v>
      </c>
      <c r="G2146" s="28" t="s">
        <v>3968</v>
      </c>
      <c r="H2146" s="28" t="s">
        <v>3969</v>
      </c>
      <c r="I2146" s="28" t="s">
        <v>3970</v>
      </c>
      <c r="J2146" s="28" t="s">
        <v>3845</v>
      </c>
      <c r="K2146" s="28" t="s">
        <v>3846</v>
      </c>
      <c r="L2146" s="28" t="s">
        <v>8182</v>
      </c>
      <c r="M2146" s="28" t="s">
        <v>907</v>
      </c>
      <c r="N2146" s="28" t="s">
        <v>1150</v>
      </c>
      <c r="O2146" s="28" t="s">
        <v>1163</v>
      </c>
      <c r="P2146" s="29">
        <v>45351.631967592592</v>
      </c>
      <c r="Q2146" s="28" t="s">
        <v>1152</v>
      </c>
      <c r="R2146" s="28" t="s">
        <v>1152</v>
      </c>
    </row>
    <row r="2147" spans="1:18" x14ac:dyDescent="0.3">
      <c r="A2147" s="28" t="s">
        <v>8183</v>
      </c>
      <c r="B2147" s="28" t="s">
        <v>427</v>
      </c>
      <c r="C2147" s="28" t="s">
        <v>428</v>
      </c>
      <c r="D2147" s="28" t="s">
        <v>8184</v>
      </c>
      <c r="E2147" s="28" t="s">
        <v>8185</v>
      </c>
      <c r="F2147" s="28" t="s">
        <v>5894</v>
      </c>
      <c r="G2147" s="28" t="s">
        <v>5895</v>
      </c>
      <c r="H2147" s="28" t="s">
        <v>5896</v>
      </c>
      <c r="I2147" s="28" t="s">
        <v>5897</v>
      </c>
      <c r="J2147" s="28" t="s">
        <v>3845</v>
      </c>
      <c r="K2147" s="28" t="s">
        <v>3846</v>
      </c>
      <c r="L2147" s="28" t="s">
        <v>8186</v>
      </c>
      <c r="M2147" s="28" t="s">
        <v>907</v>
      </c>
      <c r="N2147" s="28" t="s">
        <v>1150</v>
      </c>
      <c r="O2147" s="28" t="s">
        <v>1151</v>
      </c>
      <c r="P2147" s="29">
        <v>45383.552881944444</v>
      </c>
      <c r="Q2147" s="28" t="s">
        <v>1152</v>
      </c>
      <c r="R2147" s="28" t="s">
        <v>1152</v>
      </c>
    </row>
    <row r="2148" spans="1:18" x14ac:dyDescent="0.3">
      <c r="A2148" s="28" t="s">
        <v>8187</v>
      </c>
      <c r="B2148" s="28" t="s">
        <v>8188</v>
      </c>
      <c r="C2148" s="28" t="s">
        <v>8189</v>
      </c>
      <c r="D2148" s="28" t="s">
        <v>8184</v>
      </c>
      <c r="E2148" s="28" t="s">
        <v>8185</v>
      </c>
      <c r="F2148" s="28" t="s">
        <v>5894</v>
      </c>
      <c r="G2148" s="28" t="s">
        <v>5895</v>
      </c>
      <c r="H2148" s="28" t="s">
        <v>5896</v>
      </c>
      <c r="I2148" s="28" t="s">
        <v>5897</v>
      </c>
      <c r="J2148" s="28" t="s">
        <v>3845</v>
      </c>
      <c r="K2148" s="28" t="s">
        <v>3846</v>
      </c>
      <c r="L2148" s="28" t="s">
        <v>8186</v>
      </c>
      <c r="M2148" s="28" t="s">
        <v>1</v>
      </c>
      <c r="N2148" s="28" t="s">
        <v>1204</v>
      </c>
      <c r="O2148" s="28" t="s">
        <v>1151</v>
      </c>
      <c r="P2148" s="29">
        <v>45385.654120370367</v>
      </c>
      <c r="Q2148" s="28" t="s">
        <v>1152</v>
      </c>
      <c r="R2148" s="28" t="s">
        <v>1152</v>
      </c>
    </row>
    <row r="2149" spans="1:18" x14ac:dyDescent="0.3">
      <c r="A2149" s="28" t="s">
        <v>8190</v>
      </c>
      <c r="B2149" s="28" t="s">
        <v>423</v>
      </c>
      <c r="C2149" s="28" t="s">
        <v>424</v>
      </c>
      <c r="D2149" s="28" t="s">
        <v>8184</v>
      </c>
      <c r="E2149" s="28" t="s">
        <v>8185</v>
      </c>
      <c r="F2149" s="28" t="s">
        <v>5894</v>
      </c>
      <c r="G2149" s="28" t="s">
        <v>5895</v>
      </c>
      <c r="H2149" s="28" t="s">
        <v>5896</v>
      </c>
      <c r="I2149" s="28" t="s">
        <v>5897</v>
      </c>
      <c r="J2149" s="28" t="s">
        <v>3845</v>
      </c>
      <c r="K2149" s="28" t="s">
        <v>3846</v>
      </c>
      <c r="L2149" s="28" t="s">
        <v>8186</v>
      </c>
      <c r="M2149" s="28" t="s">
        <v>907</v>
      </c>
      <c r="N2149" s="28" t="s">
        <v>1150</v>
      </c>
      <c r="O2149" s="28" t="s">
        <v>1163</v>
      </c>
      <c r="P2149" s="29">
        <v>45351.631747685184</v>
      </c>
      <c r="Q2149" s="28" t="s">
        <v>1152</v>
      </c>
      <c r="R2149" s="28" t="s">
        <v>1152</v>
      </c>
    </row>
    <row r="2150" spans="1:18" x14ac:dyDescent="0.3">
      <c r="A2150" s="28" t="s">
        <v>8191</v>
      </c>
      <c r="B2150" s="28" t="s">
        <v>8192</v>
      </c>
      <c r="C2150" s="28" t="s">
        <v>8193</v>
      </c>
      <c r="D2150" s="28" t="s">
        <v>8184</v>
      </c>
      <c r="E2150" s="28" t="s">
        <v>8185</v>
      </c>
      <c r="F2150" s="28" t="s">
        <v>5894</v>
      </c>
      <c r="G2150" s="28" t="s">
        <v>5895</v>
      </c>
      <c r="H2150" s="28" t="s">
        <v>5896</v>
      </c>
      <c r="I2150" s="28" t="s">
        <v>5897</v>
      </c>
      <c r="J2150" s="28" t="s">
        <v>3845</v>
      </c>
      <c r="K2150" s="28" t="s">
        <v>3846</v>
      </c>
      <c r="L2150" s="28" t="s">
        <v>8186</v>
      </c>
      <c r="M2150" s="28" t="s">
        <v>907</v>
      </c>
      <c r="N2150" s="28" t="s">
        <v>1150</v>
      </c>
      <c r="O2150" s="28" t="s">
        <v>1163</v>
      </c>
      <c r="P2150" s="29">
        <v>45351.631747685184</v>
      </c>
      <c r="Q2150" s="28" t="s">
        <v>1152</v>
      </c>
      <c r="R2150" s="28" t="s">
        <v>1152</v>
      </c>
    </row>
    <row r="2151" spans="1:18" x14ac:dyDescent="0.3">
      <c r="A2151" s="28" t="s">
        <v>8194</v>
      </c>
      <c r="B2151" s="28" t="s">
        <v>8195</v>
      </c>
      <c r="C2151" s="28" t="s">
        <v>6814</v>
      </c>
      <c r="D2151" s="28" t="s">
        <v>8184</v>
      </c>
      <c r="E2151" s="28" t="s">
        <v>8185</v>
      </c>
      <c r="F2151" s="28" t="s">
        <v>5894</v>
      </c>
      <c r="G2151" s="28" t="s">
        <v>5895</v>
      </c>
      <c r="H2151" s="28" t="s">
        <v>5896</v>
      </c>
      <c r="I2151" s="28" t="s">
        <v>5897</v>
      </c>
      <c r="J2151" s="28" t="s">
        <v>3845</v>
      </c>
      <c r="K2151" s="28" t="s">
        <v>3846</v>
      </c>
      <c r="L2151" s="28" t="s">
        <v>8186</v>
      </c>
      <c r="M2151" s="28" t="s">
        <v>907</v>
      </c>
      <c r="N2151" s="28" t="s">
        <v>1150</v>
      </c>
      <c r="O2151" s="28" t="s">
        <v>1163</v>
      </c>
      <c r="P2151" s="29">
        <v>45351.631747685184</v>
      </c>
      <c r="Q2151" s="28" t="s">
        <v>1152</v>
      </c>
      <c r="R2151" s="28" t="s">
        <v>1152</v>
      </c>
    </row>
    <row r="2152" spans="1:18" x14ac:dyDescent="0.3">
      <c r="A2152" s="28" t="s">
        <v>8196</v>
      </c>
      <c r="B2152" s="28" t="s">
        <v>8197</v>
      </c>
      <c r="C2152" s="28" t="s">
        <v>8198</v>
      </c>
      <c r="D2152" s="28" t="s">
        <v>8184</v>
      </c>
      <c r="E2152" s="28" t="s">
        <v>8185</v>
      </c>
      <c r="F2152" s="28" t="s">
        <v>5894</v>
      </c>
      <c r="G2152" s="28" t="s">
        <v>5895</v>
      </c>
      <c r="H2152" s="28" t="s">
        <v>5896</v>
      </c>
      <c r="I2152" s="28" t="s">
        <v>5897</v>
      </c>
      <c r="J2152" s="28" t="s">
        <v>3845</v>
      </c>
      <c r="K2152" s="28" t="s">
        <v>3846</v>
      </c>
      <c r="L2152" s="28" t="s">
        <v>8186</v>
      </c>
      <c r="M2152" s="28" t="s">
        <v>907</v>
      </c>
      <c r="N2152" s="28" t="s">
        <v>1150</v>
      </c>
      <c r="O2152" s="28" t="s">
        <v>1151</v>
      </c>
      <c r="P2152" s="29">
        <v>45394.683194444442</v>
      </c>
      <c r="Q2152" s="28" t="s">
        <v>1152</v>
      </c>
      <c r="R2152" s="28" t="s">
        <v>1152</v>
      </c>
    </row>
    <row r="2153" spans="1:18" x14ac:dyDescent="0.3">
      <c r="A2153" s="28" t="s">
        <v>8199</v>
      </c>
      <c r="B2153" s="28" t="s">
        <v>8200</v>
      </c>
      <c r="C2153" s="28" t="s">
        <v>8201</v>
      </c>
      <c r="D2153" s="28" t="s">
        <v>8184</v>
      </c>
      <c r="E2153" s="28" t="s">
        <v>8185</v>
      </c>
      <c r="F2153" s="28" t="s">
        <v>5894</v>
      </c>
      <c r="G2153" s="28" t="s">
        <v>5895</v>
      </c>
      <c r="H2153" s="28" t="s">
        <v>5896</v>
      </c>
      <c r="I2153" s="28" t="s">
        <v>5897</v>
      </c>
      <c r="J2153" s="28" t="s">
        <v>3845</v>
      </c>
      <c r="K2153" s="28" t="s">
        <v>3846</v>
      </c>
      <c r="L2153" s="28" t="s">
        <v>8186</v>
      </c>
      <c r="M2153" s="28" t="s">
        <v>907</v>
      </c>
      <c r="N2153" s="28" t="s">
        <v>1150</v>
      </c>
      <c r="O2153" s="28" t="s">
        <v>1163</v>
      </c>
      <c r="P2153" s="29">
        <v>45351.631747685184</v>
      </c>
      <c r="Q2153" s="28" t="s">
        <v>1152</v>
      </c>
      <c r="R2153" s="28" t="s">
        <v>1152</v>
      </c>
    </row>
    <row r="2154" spans="1:18" x14ac:dyDescent="0.3">
      <c r="A2154" s="28" t="s">
        <v>8202</v>
      </c>
      <c r="B2154" s="28" t="s">
        <v>8203</v>
      </c>
      <c r="C2154" s="28" t="s">
        <v>5822</v>
      </c>
      <c r="D2154" s="28" t="s">
        <v>8184</v>
      </c>
      <c r="E2154" s="28" t="s">
        <v>8185</v>
      </c>
      <c r="F2154" s="28" t="s">
        <v>5894</v>
      </c>
      <c r="G2154" s="28" t="s">
        <v>5895</v>
      </c>
      <c r="H2154" s="28" t="s">
        <v>5896</v>
      </c>
      <c r="I2154" s="28" t="s">
        <v>5897</v>
      </c>
      <c r="J2154" s="28" t="s">
        <v>3845</v>
      </c>
      <c r="K2154" s="28" t="s">
        <v>3846</v>
      </c>
      <c r="L2154" s="28" t="s">
        <v>8186</v>
      </c>
      <c r="M2154" s="28" t="s">
        <v>907</v>
      </c>
      <c r="N2154" s="28" t="s">
        <v>1150</v>
      </c>
      <c r="O2154" s="28" t="s">
        <v>1163</v>
      </c>
      <c r="P2154" s="29">
        <v>45351.63175925926</v>
      </c>
      <c r="Q2154" s="28" t="s">
        <v>1152</v>
      </c>
      <c r="R2154" s="28" t="s">
        <v>1152</v>
      </c>
    </row>
    <row r="2155" spans="1:18" x14ac:dyDescent="0.3">
      <c r="A2155" s="28" t="s">
        <v>8204</v>
      </c>
      <c r="B2155" s="28" t="s">
        <v>8205</v>
      </c>
      <c r="C2155" s="28" t="s">
        <v>8206</v>
      </c>
      <c r="D2155" s="28" t="s">
        <v>8184</v>
      </c>
      <c r="E2155" s="28" t="s">
        <v>8185</v>
      </c>
      <c r="F2155" s="28" t="s">
        <v>5894</v>
      </c>
      <c r="G2155" s="28" t="s">
        <v>5895</v>
      </c>
      <c r="H2155" s="28" t="s">
        <v>5896</v>
      </c>
      <c r="I2155" s="28" t="s">
        <v>5897</v>
      </c>
      <c r="J2155" s="28" t="s">
        <v>3845</v>
      </c>
      <c r="K2155" s="28" t="s">
        <v>3846</v>
      </c>
      <c r="L2155" s="28" t="s">
        <v>8186</v>
      </c>
      <c r="M2155" s="28" t="s">
        <v>907</v>
      </c>
      <c r="N2155" s="28" t="s">
        <v>1150</v>
      </c>
      <c r="O2155" s="28" t="s">
        <v>1163</v>
      </c>
      <c r="P2155" s="29">
        <v>45351.631747685184</v>
      </c>
      <c r="Q2155" s="28" t="s">
        <v>1152</v>
      </c>
      <c r="R2155" s="28" t="s">
        <v>1152</v>
      </c>
    </row>
    <row r="2156" spans="1:18" x14ac:dyDescent="0.3">
      <c r="A2156" s="28" t="s">
        <v>8207</v>
      </c>
      <c r="B2156" s="28" t="s">
        <v>8208</v>
      </c>
      <c r="C2156" s="28" t="s">
        <v>5822</v>
      </c>
      <c r="D2156" s="28" t="s">
        <v>8209</v>
      </c>
      <c r="E2156" s="28" t="s">
        <v>8210</v>
      </c>
      <c r="F2156" s="28" t="s">
        <v>6610</v>
      </c>
      <c r="G2156" s="28" t="s">
        <v>6611</v>
      </c>
      <c r="H2156" s="28" t="s">
        <v>6558</v>
      </c>
      <c r="I2156" s="28" t="s">
        <v>6559</v>
      </c>
      <c r="J2156" s="28" t="s">
        <v>3845</v>
      </c>
      <c r="K2156" s="28" t="s">
        <v>3846</v>
      </c>
      <c r="L2156" s="28" t="s">
        <v>8211</v>
      </c>
      <c r="M2156" s="28" t="s">
        <v>907</v>
      </c>
      <c r="N2156" s="28" t="s">
        <v>1150</v>
      </c>
      <c r="O2156" s="28" t="s">
        <v>1163</v>
      </c>
      <c r="P2156" s="29">
        <v>45351.631793981476</v>
      </c>
      <c r="Q2156" s="28" t="s">
        <v>1152</v>
      </c>
      <c r="R2156" s="28" t="s">
        <v>1152</v>
      </c>
    </row>
    <row r="2157" spans="1:18" x14ac:dyDescent="0.3">
      <c r="A2157" s="28" t="s">
        <v>8212</v>
      </c>
      <c r="B2157" s="28" t="s">
        <v>8213</v>
      </c>
      <c r="C2157" s="28" t="s">
        <v>8214</v>
      </c>
      <c r="D2157" s="28" t="s">
        <v>8215</v>
      </c>
      <c r="E2157" s="28" t="s">
        <v>8216</v>
      </c>
      <c r="F2157" s="28" t="s">
        <v>6618</v>
      </c>
      <c r="G2157" s="28" t="s">
        <v>6619</v>
      </c>
      <c r="H2157" s="28" t="s">
        <v>6571</v>
      </c>
      <c r="I2157" s="28" t="s">
        <v>6572</v>
      </c>
      <c r="J2157" s="28" t="s">
        <v>3845</v>
      </c>
      <c r="K2157" s="28" t="s">
        <v>3846</v>
      </c>
      <c r="L2157" s="28" t="s">
        <v>8217</v>
      </c>
      <c r="M2157" s="28" t="s">
        <v>907</v>
      </c>
      <c r="N2157" s="28" t="s">
        <v>1150</v>
      </c>
      <c r="O2157" s="28" t="s">
        <v>1151</v>
      </c>
      <c r="P2157" s="29">
        <v>45383.552893518514</v>
      </c>
      <c r="Q2157" s="28" t="s">
        <v>1152</v>
      </c>
      <c r="R2157" s="28" t="s">
        <v>1152</v>
      </c>
    </row>
    <row r="2158" spans="1:18" x14ac:dyDescent="0.3">
      <c r="A2158" s="28" t="s">
        <v>8218</v>
      </c>
      <c r="B2158" s="28" t="s">
        <v>8219</v>
      </c>
      <c r="C2158" s="28" t="s">
        <v>5822</v>
      </c>
      <c r="D2158" s="28" t="s">
        <v>8215</v>
      </c>
      <c r="E2158" s="28" t="s">
        <v>8216</v>
      </c>
      <c r="F2158" s="28" t="s">
        <v>6618</v>
      </c>
      <c r="G2158" s="28" t="s">
        <v>6619</v>
      </c>
      <c r="H2158" s="28" t="s">
        <v>6571</v>
      </c>
      <c r="I2158" s="28" t="s">
        <v>6572</v>
      </c>
      <c r="J2158" s="28" t="s">
        <v>3845</v>
      </c>
      <c r="K2158" s="28" t="s">
        <v>3846</v>
      </c>
      <c r="L2158" s="28" t="s">
        <v>8217</v>
      </c>
      <c r="M2158" s="28" t="s">
        <v>907</v>
      </c>
      <c r="N2158" s="28" t="s">
        <v>1150</v>
      </c>
      <c r="O2158" s="28" t="s">
        <v>1163</v>
      </c>
      <c r="P2158" s="29">
        <v>45351.631851851853</v>
      </c>
      <c r="Q2158" s="28" t="s">
        <v>1152</v>
      </c>
      <c r="R2158" s="28" t="s">
        <v>1152</v>
      </c>
    </row>
    <row r="2159" spans="1:18" x14ac:dyDescent="0.3">
      <c r="A2159" s="28" t="s">
        <v>8220</v>
      </c>
      <c r="B2159" s="28" t="s">
        <v>8221</v>
      </c>
      <c r="C2159" s="28" t="s">
        <v>8222</v>
      </c>
      <c r="D2159" s="28" t="s">
        <v>8223</v>
      </c>
      <c r="E2159" s="28" t="s">
        <v>8224</v>
      </c>
      <c r="F2159" s="28" t="s">
        <v>5339</v>
      </c>
      <c r="G2159" s="28" t="s">
        <v>5340</v>
      </c>
      <c r="H2159" s="28" t="s">
        <v>5196</v>
      </c>
      <c r="I2159" s="28" t="s">
        <v>2391</v>
      </c>
      <c r="J2159" s="28" t="s">
        <v>3845</v>
      </c>
      <c r="K2159" s="28" t="s">
        <v>3846</v>
      </c>
      <c r="L2159" s="28" t="s">
        <v>8225</v>
      </c>
      <c r="M2159" s="28" t="s">
        <v>907</v>
      </c>
      <c r="N2159" s="28" t="s">
        <v>1150</v>
      </c>
      <c r="O2159" s="28" t="s">
        <v>1163</v>
      </c>
      <c r="P2159" s="29">
        <v>45351.631064814814</v>
      </c>
      <c r="Q2159" s="28" t="s">
        <v>1152</v>
      </c>
      <c r="R2159" s="28" t="s">
        <v>1152</v>
      </c>
    </row>
    <row r="2160" spans="1:18" x14ac:dyDescent="0.3">
      <c r="A2160" s="28" t="s">
        <v>8226</v>
      </c>
      <c r="B2160" s="28" t="s">
        <v>8227</v>
      </c>
      <c r="C2160" s="28" t="s">
        <v>8228</v>
      </c>
      <c r="D2160" s="28" t="s">
        <v>8223</v>
      </c>
      <c r="E2160" s="28" t="s">
        <v>8224</v>
      </c>
      <c r="F2160" s="28" t="s">
        <v>5339</v>
      </c>
      <c r="G2160" s="28" t="s">
        <v>5340</v>
      </c>
      <c r="H2160" s="28" t="s">
        <v>5196</v>
      </c>
      <c r="I2160" s="28" t="s">
        <v>2391</v>
      </c>
      <c r="J2160" s="28" t="s">
        <v>3845</v>
      </c>
      <c r="K2160" s="28" t="s">
        <v>3846</v>
      </c>
      <c r="L2160" s="28" t="s">
        <v>8225</v>
      </c>
      <c r="M2160" s="28" t="s">
        <v>907</v>
      </c>
      <c r="N2160" s="28" t="s">
        <v>1150</v>
      </c>
      <c r="O2160" s="28" t="s">
        <v>1163</v>
      </c>
      <c r="P2160" s="29">
        <v>45351.631064814814</v>
      </c>
      <c r="Q2160" s="28" t="s">
        <v>1152</v>
      </c>
      <c r="R2160" s="28" t="s">
        <v>1152</v>
      </c>
    </row>
    <row r="2161" spans="1:18" x14ac:dyDescent="0.3">
      <c r="A2161" s="28" t="s">
        <v>8229</v>
      </c>
      <c r="B2161" s="28" t="s">
        <v>8230</v>
      </c>
      <c r="C2161" s="28" t="s">
        <v>8231</v>
      </c>
      <c r="D2161" s="28" t="s">
        <v>8223</v>
      </c>
      <c r="E2161" s="28" t="s">
        <v>8224</v>
      </c>
      <c r="F2161" s="28" t="s">
        <v>5339</v>
      </c>
      <c r="G2161" s="28" t="s">
        <v>5340</v>
      </c>
      <c r="H2161" s="28" t="s">
        <v>5196</v>
      </c>
      <c r="I2161" s="28" t="s">
        <v>2391</v>
      </c>
      <c r="J2161" s="28" t="s">
        <v>3845</v>
      </c>
      <c r="K2161" s="28" t="s">
        <v>3846</v>
      </c>
      <c r="L2161" s="28" t="s">
        <v>8225</v>
      </c>
      <c r="M2161" s="28" t="s">
        <v>907</v>
      </c>
      <c r="N2161" s="28" t="s">
        <v>1150</v>
      </c>
      <c r="O2161" s="28" t="s">
        <v>1163</v>
      </c>
      <c r="P2161" s="29">
        <v>45351.631064814814</v>
      </c>
      <c r="Q2161" s="28" t="s">
        <v>1152</v>
      </c>
      <c r="R2161" s="28" t="s">
        <v>1152</v>
      </c>
    </row>
    <row r="2162" spans="1:18" x14ac:dyDescent="0.3">
      <c r="A2162" s="28" t="s">
        <v>8232</v>
      </c>
      <c r="B2162" s="28" t="s">
        <v>8233</v>
      </c>
      <c r="C2162" s="28" t="s">
        <v>8234</v>
      </c>
      <c r="D2162" s="28" t="s">
        <v>8235</v>
      </c>
      <c r="E2162" s="28" t="s">
        <v>4248</v>
      </c>
      <c r="F2162" s="28" t="s">
        <v>5339</v>
      </c>
      <c r="G2162" s="28" t="s">
        <v>5340</v>
      </c>
      <c r="H2162" s="28" t="s">
        <v>5196</v>
      </c>
      <c r="I2162" s="28" t="s">
        <v>2391</v>
      </c>
      <c r="J2162" s="28" t="s">
        <v>3845</v>
      </c>
      <c r="K2162" s="28" t="s">
        <v>3846</v>
      </c>
      <c r="L2162" s="28" t="s">
        <v>8236</v>
      </c>
      <c r="M2162" s="28" t="s">
        <v>907</v>
      </c>
      <c r="N2162" s="28" t="s">
        <v>1150</v>
      </c>
      <c r="O2162" s="28" t="s">
        <v>1163</v>
      </c>
      <c r="P2162" s="29">
        <v>45351.631076388891</v>
      </c>
      <c r="Q2162" s="28" t="s">
        <v>1152</v>
      </c>
      <c r="R2162" s="28" t="s">
        <v>1152</v>
      </c>
    </row>
    <row r="2163" spans="1:18" x14ac:dyDescent="0.3">
      <c r="A2163" s="28" t="s">
        <v>8237</v>
      </c>
      <c r="B2163" s="28" t="s">
        <v>8238</v>
      </c>
      <c r="C2163" s="28" t="s">
        <v>8239</v>
      </c>
      <c r="D2163" s="28" t="s">
        <v>8235</v>
      </c>
      <c r="E2163" s="28" t="s">
        <v>4248</v>
      </c>
      <c r="F2163" s="28" t="s">
        <v>5339</v>
      </c>
      <c r="G2163" s="28" t="s">
        <v>5340</v>
      </c>
      <c r="H2163" s="28" t="s">
        <v>5196</v>
      </c>
      <c r="I2163" s="28" t="s">
        <v>2391</v>
      </c>
      <c r="J2163" s="28" t="s">
        <v>3845</v>
      </c>
      <c r="K2163" s="28" t="s">
        <v>3846</v>
      </c>
      <c r="L2163" s="28" t="s">
        <v>8236</v>
      </c>
      <c r="M2163" s="28" t="s">
        <v>907</v>
      </c>
      <c r="N2163" s="28" t="s">
        <v>1150</v>
      </c>
      <c r="O2163" s="28" t="s">
        <v>1163</v>
      </c>
      <c r="P2163" s="29">
        <v>45351.631076388891</v>
      </c>
      <c r="Q2163" s="28" t="s">
        <v>1152</v>
      </c>
      <c r="R2163" s="28" t="s">
        <v>1152</v>
      </c>
    </row>
    <row r="2164" spans="1:18" x14ac:dyDescent="0.3">
      <c r="A2164" s="28" t="s">
        <v>8240</v>
      </c>
      <c r="B2164" s="28" t="s">
        <v>8241</v>
      </c>
      <c r="C2164" s="28" t="s">
        <v>8242</v>
      </c>
      <c r="D2164" s="28" t="s">
        <v>8235</v>
      </c>
      <c r="E2164" s="28" t="s">
        <v>4248</v>
      </c>
      <c r="F2164" s="28" t="s">
        <v>5339</v>
      </c>
      <c r="G2164" s="28" t="s">
        <v>5340</v>
      </c>
      <c r="H2164" s="28" t="s">
        <v>5196</v>
      </c>
      <c r="I2164" s="28" t="s">
        <v>2391</v>
      </c>
      <c r="J2164" s="28" t="s">
        <v>3845</v>
      </c>
      <c r="K2164" s="28" t="s">
        <v>3846</v>
      </c>
      <c r="L2164" s="28" t="s">
        <v>8236</v>
      </c>
      <c r="M2164" s="28" t="s">
        <v>907</v>
      </c>
      <c r="N2164" s="28" t="s">
        <v>1150</v>
      </c>
      <c r="O2164" s="28" t="s">
        <v>1163</v>
      </c>
      <c r="P2164" s="29">
        <v>45351.631076388891</v>
      </c>
      <c r="Q2164" s="28" t="s">
        <v>1152</v>
      </c>
      <c r="R2164" s="28" t="s">
        <v>1152</v>
      </c>
    </row>
    <row r="2165" spans="1:18" x14ac:dyDescent="0.3">
      <c r="A2165" s="28" t="s">
        <v>8243</v>
      </c>
      <c r="B2165" s="28" t="s">
        <v>8244</v>
      </c>
      <c r="C2165" s="28" t="s">
        <v>8245</v>
      </c>
      <c r="D2165" s="28" t="s">
        <v>8235</v>
      </c>
      <c r="E2165" s="28" t="s">
        <v>4248</v>
      </c>
      <c r="F2165" s="28" t="s">
        <v>5339</v>
      </c>
      <c r="G2165" s="28" t="s">
        <v>5340</v>
      </c>
      <c r="H2165" s="28" t="s">
        <v>5196</v>
      </c>
      <c r="I2165" s="28" t="s">
        <v>2391</v>
      </c>
      <c r="J2165" s="28" t="s">
        <v>3845</v>
      </c>
      <c r="K2165" s="28" t="s">
        <v>3846</v>
      </c>
      <c r="L2165" s="28" t="s">
        <v>8236</v>
      </c>
      <c r="M2165" s="28" t="s">
        <v>907</v>
      </c>
      <c r="N2165" s="28" t="s">
        <v>1150</v>
      </c>
      <c r="O2165" s="28" t="s">
        <v>1163</v>
      </c>
      <c r="P2165" s="29">
        <v>45351.631076388891</v>
      </c>
      <c r="Q2165" s="28" t="s">
        <v>1152</v>
      </c>
      <c r="R2165" s="28" t="s">
        <v>1152</v>
      </c>
    </row>
    <row r="2166" spans="1:18" x14ac:dyDescent="0.3">
      <c r="A2166" s="28" t="s">
        <v>8246</v>
      </c>
      <c r="B2166" s="28" t="s">
        <v>8247</v>
      </c>
      <c r="C2166" s="28" t="s">
        <v>8248</v>
      </c>
      <c r="D2166" s="28" t="s">
        <v>8249</v>
      </c>
      <c r="E2166" s="28" t="s">
        <v>8250</v>
      </c>
      <c r="F2166" s="28" t="s">
        <v>5339</v>
      </c>
      <c r="G2166" s="28" t="s">
        <v>5340</v>
      </c>
      <c r="H2166" s="28" t="s">
        <v>5196</v>
      </c>
      <c r="I2166" s="28" t="s">
        <v>2391</v>
      </c>
      <c r="J2166" s="28" t="s">
        <v>3845</v>
      </c>
      <c r="K2166" s="28" t="s">
        <v>3846</v>
      </c>
      <c r="L2166" s="28" t="s">
        <v>8251</v>
      </c>
      <c r="M2166" s="28" t="s">
        <v>907</v>
      </c>
      <c r="N2166" s="28" t="s">
        <v>1150</v>
      </c>
      <c r="O2166" s="28" t="s">
        <v>1163</v>
      </c>
      <c r="P2166" s="29">
        <v>45351.631111111106</v>
      </c>
      <c r="Q2166" s="28" t="s">
        <v>1152</v>
      </c>
      <c r="R2166" s="28" t="s">
        <v>1152</v>
      </c>
    </row>
    <row r="2167" spans="1:18" x14ac:dyDescent="0.3">
      <c r="A2167" s="28" t="s">
        <v>8252</v>
      </c>
      <c r="B2167" s="28" t="s">
        <v>8253</v>
      </c>
      <c r="C2167" s="28" t="s">
        <v>8254</v>
      </c>
      <c r="D2167" s="28" t="s">
        <v>8249</v>
      </c>
      <c r="E2167" s="28" t="s">
        <v>8250</v>
      </c>
      <c r="F2167" s="28" t="s">
        <v>5339</v>
      </c>
      <c r="G2167" s="28" t="s">
        <v>5340</v>
      </c>
      <c r="H2167" s="28" t="s">
        <v>5196</v>
      </c>
      <c r="I2167" s="28" t="s">
        <v>2391</v>
      </c>
      <c r="J2167" s="28" t="s">
        <v>3845</v>
      </c>
      <c r="K2167" s="28" t="s">
        <v>3846</v>
      </c>
      <c r="L2167" s="28" t="s">
        <v>8251</v>
      </c>
      <c r="M2167" s="28" t="s">
        <v>907</v>
      </c>
      <c r="N2167" s="28" t="s">
        <v>1150</v>
      </c>
      <c r="O2167" s="28" t="s">
        <v>1163</v>
      </c>
      <c r="P2167" s="29">
        <v>45351.631111111106</v>
      </c>
      <c r="Q2167" s="28" t="s">
        <v>1152</v>
      </c>
      <c r="R2167" s="28" t="s">
        <v>1152</v>
      </c>
    </row>
    <row r="2168" spans="1:18" x14ac:dyDescent="0.3">
      <c r="A2168" s="28" t="s">
        <v>8255</v>
      </c>
      <c r="B2168" s="28" t="s">
        <v>8256</v>
      </c>
      <c r="C2168" s="28" t="s">
        <v>8257</v>
      </c>
      <c r="D2168" s="28" t="s">
        <v>8249</v>
      </c>
      <c r="E2168" s="28" t="s">
        <v>8250</v>
      </c>
      <c r="F2168" s="28" t="s">
        <v>5339</v>
      </c>
      <c r="G2168" s="28" t="s">
        <v>5340</v>
      </c>
      <c r="H2168" s="28" t="s">
        <v>5196</v>
      </c>
      <c r="I2168" s="28" t="s">
        <v>2391</v>
      </c>
      <c r="J2168" s="28" t="s">
        <v>3845</v>
      </c>
      <c r="K2168" s="28" t="s">
        <v>3846</v>
      </c>
      <c r="L2168" s="28" t="s">
        <v>8251</v>
      </c>
      <c r="M2168" s="28" t="s">
        <v>907</v>
      </c>
      <c r="N2168" s="28" t="s">
        <v>1150</v>
      </c>
      <c r="O2168" s="28" t="s">
        <v>1163</v>
      </c>
      <c r="P2168" s="29">
        <v>45351.631111111106</v>
      </c>
      <c r="Q2168" s="28" t="s">
        <v>1152</v>
      </c>
      <c r="R2168" s="28" t="s">
        <v>1152</v>
      </c>
    </row>
    <row r="2169" spans="1:18" x14ac:dyDescent="0.3">
      <c r="A2169" s="28" t="s">
        <v>8258</v>
      </c>
      <c r="B2169" s="28" t="s">
        <v>8259</v>
      </c>
      <c r="C2169" s="28" t="s">
        <v>8260</v>
      </c>
      <c r="D2169" s="28" t="s">
        <v>8261</v>
      </c>
      <c r="E2169" s="28" t="s">
        <v>8262</v>
      </c>
      <c r="F2169" s="28" t="s">
        <v>8263</v>
      </c>
      <c r="G2169" s="28" t="s">
        <v>8262</v>
      </c>
      <c r="H2169" s="28" t="s">
        <v>5315</v>
      </c>
      <c r="I2169" s="28" t="s">
        <v>5316</v>
      </c>
      <c r="J2169" s="28" t="s">
        <v>3845</v>
      </c>
      <c r="K2169" s="28" t="s">
        <v>3846</v>
      </c>
      <c r="L2169" s="28" t="s">
        <v>8264</v>
      </c>
      <c r="M2169" s="28" t="s">
        <v>907</v>
      </c>
      <c r="N2169" s="28" t="s">
        <v>1150</v>
      </c>
      <c r="O2169" s="28" t="s">
        <v>1163</v>
      </c>
      <c r="P2169" s="29">
        <v>45351.633240740739</v>
      </c>
      <c r="Q2169" s="28" t="s">
        <v>1152</v>
      </c>
      <c r="R2169" s="28" t="s">
        <v>1152</v>
      </c>
    </row>
    <row r="2170" spans="1:18" x14ac:dyDescent="0.3">
      <c r="A2170" s="28" t="s">
        <v>8265</v>
      </c>
      <c r="B2170" s="28" t="s">
        <v>8266</v>
      </c>
      <c r="C2170" s="28" t="s">
        <v>8267</v>
      </c>
      <c r="D2170" s="28" t="s">
        <v>8261</v>
      </c>
      <c r="E2170" s="28" t="s">
        <v>8262</v>
      </c>
      <c r="F2170" s="28" t="s">
        <v>8263</v>
      </c>
      <c r="G2170" s="28" t="s">
        <v>8262</v>
      </c>
      <c r="H2170" s="28" t="s">
        <v>5315</v>
      </c>
      <c r="I2170" s="28" t="s">
        <v>5316</v>
      </c>
      <c r="J2170" s="28" t="s">
        <v>3845</v>
      </c>
      <c r="K2170" s="28" t="s">
        <v>3846</v>
      </c>
      <c r="L2170" s="28" t="s">
        <v>8264</v>
      </c>
      <c r="M2170" s="28" t="s">
        <v>907</v>
      </c>
      <c r="N2170" s="28" t="s">
        <v>1150</v>
      </c>
      <c r="O2170" s="28" t="s">
        <v>1163</v>
      </c>
      <c r="P2170" s="29">
        <v>45351.631435185183</v>
      </c>
      <c r="Q2170" s="28" t="s">
        <v>1152</v>
      </c>
      <c r="R2170" s="28" t="s">
        <v>1152</v>
      </c>
    </row>
    <row r="2171" spans="1:18" x14ac:dyDescent="0.3">
      <c r="A2171" s="28" t="s">
        <v>8268</v>
      </c>
      <c r="B2171" s="28" t="s">
        <v>8269</v>
      </c>
      <c r="C2171" s="28" t="s">
        <v>8270</v>
      </c>
      <c r="D2171" s="28" t="s">
        <v>8261</v>
      </c>
      <c r="E2171" s="28" t="s">
        <v>8262</v>
      </c>
      <c r="F2171" s="28" t="s">
        <v>8263</v>
      </c>
      <c r="G2171" s="28" t="s">
        <v>8262</v>
      </c>
      <c r="H2171" s="28" t="s">
        <v>5315</v>
      </c>
      <c r="I2171" s="28" t="s">
        <v>5316</v>
      </c>
      <c r="J2171" s="28" t="s">
        <v>3845</v>
      </c>
      <c r="K2171" s="28" t="s">
        <v>3846</v>
      </c>
      <c r="L2171" s="28" t="s">
        <v>8264</v>
      </c>
      <c r="M2171" s="28" t="s">
        <v>907</v>
      </c>
      <c r="N2171" s="28" t="s">
        <v>1150</v>
      </c>
      <c r="O2171" s="28" t="s">
        <v>1163</v>
      </c>
      <c r="P2171" s="29">
        <v>45351.631423611107</v>
      </c>
      <c r="Q2171" s="28" t="s">
        <v>1152</v>
      </c>
      <c r="R2171" s="28" t="s">
        <v>1152</v>
      </c>
    </row>
    <row r="2172" spans="1:18" x14ac:dyDescent="0.3">
      <c r="A2172" s="28" t="s">
        <v>8271</v>
      </c>
      <c r="B2172" s="28" t="s">
        <v>8272</v>
      </c>
      <c r="C2172" s="28" t="s">
        <v>8273</v>
      </c>
      <c r="D2172" s="28" t="s">
        <v>8261</v>
      </c>
      <c r="E2172" s="28" t="s">
        <v>8262</v>
      </c>
      <c r="F2172" s="28" t="s">
        <v>8263</v>
      </c>
      <c r="G2172" s="28" t="s">
        <v>8262</v>
      </c>
      <c r="H2172" s="28" t="s">
        <v>5315</v>
      </c>
      <c r="I2172" s="28" t="s">
        <v>5316</v>
      </c>
      <c r="J2172" s="28" t="s">
        <v>3845</v>
      </c>
      <c r="K2172" s="28" t="s">
        <v>3846</v>
      </c>
      <c r="L2172" s="28" t="s">
        <v>8264</v>
      </c>
      <c r="M2172" s="28" t="s">
        <v>907</v>
      </c>
      <c r="N2172" s="28" t="s">
        <v>1150</v>
      </c>
      <c r="O2172" s="28" t="s">
        <v>1163</v>
      </c>
      <c r="P2172" s="29">
        <v>45351.631423611107</v>
      </c>
      <c r="Q2172" s="28" t="s">
        <v>1152</v>
      </c>
      <c r="R2172" s="28" t="s">
        <v>1152</v>
      </c>
    </row>
    <row r="2173" spans="1:18" x14ac:dyDescent="0.3">
      <c r="A2173" s="28" t="s">
        <v>8274</v>
      </c>
      <c r="B2173" s="28" t="s">
        <v>8275</v>
      </c>
      <c r="C2173" s="28" t="s">
        <v>8276</v>
      </c>
      <c r="D2173" s="28" t="s">
        <v>8261</v>
      </c>
      <c r="E2173" s="28" t="s">
        <v>8262</v>
      </c>
      <c r="F2173" s="28" t="s">
        <v>8263</v>
      </c>
      <c r="G2173" s="28" t="s">
        <v>8262</v>
      </c>
      <c r="H2173" s="28" t="s">
        <v>5315</v>
      </c>
      <c r="I2173" s="28" t="s">
        <v>5316</v>
      </c>
      <c r="J2173" s="28" t="s">
        <v>3845</v>
      </c>
      <c r="K2173" s="28" t="s">
        <v>3846</v>
      </c>
      <c r="L2173" s="28" t="s">
        <v>8264</v>
      </c>
      <c r="M2173" s="28" t="s">
        <v>907</v>
      </c>
      <c r="N2173" s="28" t="s">
        <v>1150</v>
      </c>
      <c r="O2173" s="28" t="s">
        <v>1163</v>
      </c>
      <c r="P2173" s="29">
        <v>45351.631423611107</v>
      </c>
      <c r="Q2173" s="28" t="s">
        <v>1152</v>
      </c>
      <c r="R2173" s="28" t="s">
        <v>1152</v>
      </c>
    </row>
    <row r="2174" spans="1:18" x14ac:dyDescent="0.3">
      <c r="A2174" s="28" t="s">
        <v>8277</v>
      </c>
      <c r="B2174" s="28" t="s">
        <v>8278</v>
      </c>
      <c r="C2174" s="28" t="s">
        <v>8279</v>
      </c>
      <c r="D2174" s="28" t="s">
        <v>8280</v>
      </c>
      <c r="E2174" s="28" t="s">
        <v>8281</v>
      </c>
      <c r="F2174" s="28" t="s">
        <v>8282</v>
      </c>
      <c r="G2174" s="28" t="s">
        <v>8281</v>
      </c>
      <c r="H2174" s="28" t="s">
        <v>8283</v>
      </c>
      <c r="I2174" s="28" t="s">
        <v>8284</v>
      </c>
      <c r="J2174" s="28" t="s">
        <v>3845</v>
      </c>
      <c r="K2174" s="28" t="s">
        <v>3846</v>
      </c>
      <c r="L2174" s="28" t="s">
        <v>8285</v>
      </c>
      <c r="M2174" s="28" t="s">
        <v>907</v>
      </c>
      <c r="N2174" s="28" t="s">
        <v>1150</v>
      </c>
      <c r="O2174" s="28" t="s">
        <v>1163</v>
      </c>
      <c r="P2174" s="29">
        <v>45351.631504629629</v>
      </c>
      <c r="Q2174" s="28" t="s">
        <v>1152</v>
      </c>
      <c r="R2174" s="28" t="s">
        <v>1152</v>
      </c>
    </row>
    <row r="2175" spans="1:18" x14ac:dyDescent="0.3">
      <c r="A2175" s="28" t="s">
        <v>1541</v>
      </c>
      <c r="B2175" s="28" t="s">
        <v>8286</v>
      </c>
      <c r="C2175" s="28" t="s">
        <v>8287</v>
      </c>
      <c r="D2175" s="28" t="s">
        <v>8280</v>
      </c>
      <c r="E2175" s="28" t="s">
        <v>8281</v>
      </c>
      <c r="F2175" s="28" t="s">
        <v>8282</v>
      </c>
      <c r="G2175" s="28" t="s">
        <v>8281</v>
      </c>
      <c r="H2175" s="28" t="s">
        <v>8283</v>
      </c>
      <c r="I2175" s="28" t="s">
        <v>8284</v>
      </c>
      <c r="J2175" s="28" t="s">
        <v>3845</v>
      </c>
      <c r="K2175" s="28" t="s">
        <v>3846</v>
      </c>
      <c r="L2175" s="28" t="s">
        <v>8285</v>
      </c>
      <c r="M2175" s="28" t="s">
        <v>907</v>
      </c>
      <c r="N2175" s="28" t="s">
        <v>1150</v>
      </c>
      <c r="O2175" s="28" t="s">
        <v>1258</v>
      </c>
      <c r="P2175" s="29">
        <v>45686.587199074071</v>
      </c>
      <c r="Q2175" s="28" t="s">
        <v>1152</v>
      </c>
      <c r="R2175" s="28" t="s">
        <v>1152</v>
      </c>
    </row>
    <row r="2176" spans="1:18" x14ac:dyDescent="0.3">
      <c r="A2176" s="28" t="s">
        <v>8288</v>
      </c>
      <c r="B2176" s="28" t="s">
        <v>8289</v>
      </c>
      <c r="C2176" s="28" t="s">
        <v>8290</v>
      </c>
      <c r="D2176" s="28" t="s">
        <v>8280</v>
      </c>
      <c r="E2176" s="28" t="s">
        <v>8281</v>
      </c>
      <c r="F2176" s="28" t="s">
        <v>8282</v>
      </c>
      <c r="G2176" s="28" t="s">
        <v>8281</v>
      </c>
      <c r="H2176" s="28" t="s">
        <v>8283</v>
      </c>
      <c r="I2176" s="28" t="s">
        <v>8284</v>
      </c>
      <c r="J2176" s="28" t="s">
        <v>3845</v>
      </c>
      <c r="K2176" s="28" t="s">
        <v>3846</v>
      </c>
      <c r="L2176" s="28" t="s">
        <v>8285</v>
      </c>
      <c r="M2176" s="28" t="s">
        <v>907</v>
      </c>
      <c r="N2176" s="28" t="s">
        <v>1150</v>
      </c>
      <c r="O2176" s="28" t="s">
        <v>1163</v>
      </c>
      <c r="P2176" s="29">
        <v>45351.631504629629</v>
      </c>
      <c r="Q2176" s="28" t="s">
        <v>1152</v>
      </c>
      <c r="R2176" s="28" t="s">
        <v>1152</v>
      </c>
    </row>
    <row r="2177" spans="1:18" x14ac:dyDescent="0.3">
      <c r="A2177" s="28" t="s">
        <v>8291</v>
      </c>
      <c r="B2177" s="28" t="s">
        <v>8292</v>
      </c>
      <c r="C2177" s="28" t="s">
        <v>8293</v>
      </c>
      <c r="D2177" s="28" t="s">
        <v>8280</v>
      </c>
      <c r="E2177" s="28" t="s">
        <v>8281</v>
      </c>
      <c r="F2177" s="28" t="s">
        <v>8282</v>
      </c>
      <c r="G2177" s="28" t="s">
        <v>8281</v>
      </c>
      <c r="H2177" s="28" t="s">
        <v>8283</v>
      </c>
      <c r="I2177" s="28" t="s">
        <v>8284</v>
      </c>
      <c r="J2177" s="28" t="s">
        <v>3845</v>
      </c>
      <c r="K2177" s="28" t="s">
        <v>3846</v>
      </c>
      <c r="L2177" s="28" t="s">
        <v>8285</v>
      </c>
      <c r="M2177" s="28" t="s">
        <v>907</v>
      </c>
      <c r="N2177" s="28" t="s">
        <v>1150</v>
      </c>
      <c r="O2177" s="28" t="s">
        <v>1163</v>
      </c>
      <c r="P2177" s="29">
        <v>45351.631504629629</v>
      </c>
      <c r="Q2177" s="28" t="s">
        <v>1152</v>
      </c>
      <c r="R2177" s="28" t="s">
        <v>1152</v>
      </c>
    </row>
    <row r="2178" spans="1:18" x14ac:dyDescent="0.3">
      <c r="A2178" s="28" t="s">
        <v>8294</v>
      </c>
      <c r="B2178" s="28" t="s">
        <v>8295</v>
      </c>
      <c r="C2178" s="28" t="s">
        <v>8296</v>
      </c>
      <c r="D2178" s="28" t="s">
        <v>8297</v>
      </c>
      <c r="E2178" s="28" t="s">
        <v>8298</v>
      </c>
      <c r="F2178" s="28" t="s">
        <v>8299</v>
      </c>
      <c r="G2178" s="28" t="s">
        <v>8298</v>
      </c>
      <c r="H2178" s="28" t="s">
        <v>5330</v>
      </c>
      <c r="I2178" s="28" t="s">
        <v>5331</v>
      </c>
      <c r="J2178" s="28" t="s">
        <v>3845</v>
      </c>
      <c r="K2178" s="28" t="s">
        <v>3846</v>
      </c>
      <c r="L2178" s="28" t="s">
        <v>8300</v>
      </c>
      <c r="M2178" s="28" t="s">
        <v>907</v>
      </c>
      <c r="N2178" s="28" t="s">
        <v>1150</v>
      </c>
      <c r="O2178" s="28" t="s">
        <v>1163</v>
      </c>
      <c r="P2178" s="29">
        <v>45351.631504629629</v>
      </c>
      <c r="Q2178" s="28" t="s">
        <v>1152</v>
      </c>
      <c r="R2178" s="28" t="s">
        <v>1152</v>
      </c>
    </row>
    <row r="2179" spans="1:18" x14ac:dyDescent="0.3">
      <c r="A2179" s="28" t="s">
        <v>8301</v>
      </c>
      <c r="B2179" s="28" t="s">
        <v>8302</v>
      </c>
      <c r="C2179" s="28" t="s">
        <v>8303</v>
      </c>
      <c r="D2179" s="28" t="s">
        <v>8297</v>
      </c>
      <c r="E2179" s="28" t="s">
        <v>8298</v>
      </c>
      <c r="F2179" s="28" t="s">
        <v>8299</v>
      </c>
      <c r="G2179" s="28" t="s">
        <v>8298</v>
      </c>
      <c r="H2179" s="28" t="s">
        <v>5330</v>
      </c>
      <c r="I2179" s="28" t="s">
        <v>5331</v>
      </c>
      <c r="J2179" s="28" t="s">
        <v>3845</v>
      </c>
      <c r="K2179" s="28" t="s">
        <v>3846</v>
      </c>
      <c r="L2179" s="28" t="s">
        <v>8300</v>
      </c>
      <c r="M2179" s="28" t="s">
        <v>907</v>
      </c>
      <c r="N2179" s="28" t="s">
        <v>1150</v>
      </c>
      <c r="O2179" s="28" t="s">
        <v>1163</v>
      </c>
      <c r="P2179" s="29">
        <v>45351.631504629629</v>
      </c>
      <c r="Q2179" s="28" t="s">
        <v>1152</v>
      </c>
      <c r="R2179" s="28" t="s">
        <v>1152</v>
      </c>
    </row>
    <row r="2180" spans="1:18" x14ac:dyDescent="0.3">
      <c r="A2180" s="28" t="s">
        <v>8304</v>
      </c>
      <c r="B2180" s="28" t="s">
        <v>8305</v>
      </c>
      <c r="C2180" s="28" t="s">
        <v>8306</v>
      </c>
      <c r="D2180" s="28" t="s">
        <v>8307</v>
      </c>
      <c r="E2180" s="28" t="s">
        <v>8306</v>
      </c>
      <c r="F2180" s="28" t="s">
        <v>5616</v>
      </c>
      <c r="G2180" s="28" t="s">
        <v>5617</v>
      </c>
      <c r="H2180" s="28" t="s">
        <v>5267</v>
      </c>
      <c r="I2180" s="28" t="s">
        <v>5268</v>
      </c>
      <c r="J2180" s="28" t="s">
        <v>3845</v>
      </c>
      <c r="K2180" s="28" t="s">
        <v>3846</v>
      </c>
      <c r="L2180" s="28" t="s">
        <v>8308</v>
      </c>
      <c r="M2180" s="28" t="s">
        <v>907</v>
      </c>
      <c r="N2180" s="28" t="s">
        <v>1150</v>
      </c>
      <c r="O2180" s="28" t="s">
        <v>1163</v>
      </c>
      <c r="P2180" s="29">
        <v>45351.63140046296</v>
      </c>
      <c r="Q2180" s="28" t="s">
        <v>1152</v>
      </c>
      <c r="R2180" s="28" t="s">
        <v>1152</v>
      </c>
    </row>
    <row r="2181" spans="1:18" x14ac:dyDescent="0.3">
      <c r="A2181" s="28" t="s">
        <v>8309</v>
      </c>
      <c r="B2181" s="28" t="s">
        <v>8310</v>
      </c>
      <c r="C2181" s="28" t="s">
        <v>8311</v>
      </c>
      <c r="D2181" s="28" t="s">
        <v>8312</v>
      </c>
      <c r="E2181" s="28" t="s">
        <v>4254</v>
      </c>
      <c r="F2181" s="28" t="s">
        <v>5339</v>
      </c>
      <c r="G2181" s="28" t="s">
        <v>5340</v>
      </c>
      <c r="H2181" s="28" t="s">
        <v>5196</v>
      </c>
      <c r="I2181" s="28" t="s">
        <v>2391</v>
      </c>
      <c r="J2181" s="28" t="s">
        <v>3845</v>
      </c>
      <c r="K2181" s="28" t="s">
        <v>3846</v>
      </c>
      <c r="L2181" s="28" t="s">
        <v>8313</v>
      </c>
      <c r="M2181" s="28" t="s">
        <v>1</v>
      </c>
      <c r="N2181" s="28" t="s">
        <v>1204</v>
      </c>
      <c r="O2181" s="28" t="s">
        <v>1151</v>
      </c>
      <c r="P2181" s="29">
        <v>45385.654120370367</v>
      </c>
      <c r="Q2181" s="28" t="s">
        <v>1152</v>
      </c>
      <c r="R2181" s="28" t="s">
        <v>1152</v>
      </c>
    </row>
    <row r="2182" spans="1:18" x14ac:dyDescent="0.3">
      <c r="A2182" s="28" t="s">
        <v>8314</v>
      </c>
      <c r="B2182" s="28" t="s">
        <v>8315</v>
      </c>
      <c r="C2182" s="28" t="s">
        <v>8316</v>
      </c>
      <c r="D2182" s="28" t="s">
        <v>8312</v>
      </c>
      <c r="E2182" s="28" t="s">
        <v>4254</v>
      </c>
      <c r="F2182" s="28" t="s">
        <v>5339</v>
      </c>
      <c r="G2182" s="28" t="s">
        <v>5340</v>
      </c>
      <c r="H2182" s="28" t="s">
        <v>5196</v>
      </c>
      <c r="I2182" s="28" t="s">
        <v>2391</v>
      </c>
      <c r="J2182" s="28" t="s">
        <v>3845</v>
      </c>
      <c r="K2182" s="28" t="s">
        <v>3846</v>
      </c>
      <c r="L2182" s="28" t="s">
        <v>8313</v>
      </c>
      <c r="M2182" s="28" t="s">
        <v>1</v>
      </c>
      <c r="N2182" s="28" t="s">
        <v>1204</v>
      </c>
      <c r="O2182" s="28" t="s">
        <v>1151</v>
      </c>
      <c r="P2182" s="29">
        <v>45385.654108796298</v>
      </c>
      <c r="Q2182" s="28" t="s">
        <v>1152</v>
      </c>
      <c r="R2182" s="28" t="s">
        <v>1152</v>
      </c>
    </row>
    <row r="2183" spans="1:18" x14ac:dyDescent="0.3">
      <c r="A2183" s="28" t="s">
        <v>8317</v>
      </c>
      <c r="B2183" s="28" t="s">
        <v>8318</v>
      </c>
      <c r="C2183" s="28" t="s">
        <v>8319</v>
      </c>
      <c r="D2183" s="28" t="s">
        <v>8312</v>
      </c>
      <c r="E2183" s="28" t="s">
        <v>4254</v>
      </c>
      <c r="F2183" s="28" t="s">
        <v>5339</v>
      </c>
      <c r="G2183" s="28" t="s">
        <v>5340</v>
      </c>
      <c r="H2183" s="28" t="s">
        <v>5196</v>
      </c>
      <c r="I2183" s="28" t="s">
        <v>2391</v>
      </c>
      <c r="J2183" s="28" t="s">
        <v>3845</v>
      </c>
      <c r="K2183" s="28" t="s">
        <v>3846</v>
      </c>
      <c r="L2183" s="28" t="s">
        <v>8313</v>
      </c>
      <c r="M2183" s="28" t="s">
        <v>907</v>
      </c>
      <c r="N2183" s="28" t="s">
        <v>1150</v>
      </c>
      <c r="O2183" s="28" t="s">
        <v>1163</v>
      </c>
      <c r="P2183" s="29">
        <v>45351.631076388891</v>
      </c>
      <c r="Q2183" s="28" t="s">
        <v>1152</v>
      </c>
      <c r="R2183" s="28" t="s">
        <v>1152</v>
      </c>
    </row>
    <row r="2184" spans="1:18" x14ac:dyDescent="0.3">
      <c r="A2184" s="28" t="s">
        <v>8320</v>
      </c>
      <c r="B2184" s="28" t="s">
        <v>8321</v>
      </c>
      <c r="C2184" s="28" t="s">
        <v>8322</v>
      </c>
      <c r="D2184" s="28" t="s">
        <v>8312</v>
      </c>
      <c r="E2184" s="28" t="s">
        <v>4254</v>
      </c>
      <c r="F2184" s="28" t="s">
        <v>5339</v>
      </c>
      <c r="G2184" s="28" t="s">
        <v>5340</v>
      </c>
      <c r="H2184" s="28" t="s">
        <v>5196</v>
      </c>
      <c r="I2184" s="28" t="s">
        <v>2391</v>
      </c>
      <c r="J2184" s="28" t="s">
        <v>3845</v>
      </c>
      <c r="K2184" s="28" t="s">
        <v>3846</v>
      </c>
      <c r="L2184" s="28" t="s">
        <v>8313</v>
      </c>
      <c r="M2184" s="28" t="s">
        <v>907</v>
      </c>
      <c r="N2184" s="28" t="s">
        <v>1150</v>
      </c>
      <c r="O2184" s="28" t="s">
        <v>1163</v>
      </c>
      <c r="P2184" s="29">
        <v>45351.631076388891</v>
      </c>
      <c r="Q2184" s="28" t="s">
        <v>1152</v>
      </c>
      <c r="R2184" s="28" t="s">
        <v>1152</v>
      </c>
    </row>
    <row r="2185" spans="1:18" x14ac:dyDescent="0.3">
      <c r="A2185" s="28" t="s">
        <v>8323</v>
      </c>
      <c r="B2185" s="28" t="s">
        <v>8324</v>
      </c>
      <c r="C2185" s="28" t="s">
        <v>8325</v>
      </c>
      <c r="D2185" s="28" t="s">
        <v>8312</v>
      </c>
      <c r="E2185" s="28" t="s">
        <v>4254</v>
      </c>
      <c r="F2185" s="28" t="s">
        <v>5339</v>
      </c>
      <c r="G2185" s="28" t="s">
        <v>5340</v>
      </c>
      <c r="H2185" s="28" t="s">
        <v>5196</v>
      </c>
      <c r="I2185" s="28" t="s">
        <v>2391</v>
      </c>
      <c r="J2185" s="28" t="s">
        <v>3845</v>
      </c>
      <c r="K2185" s="28" t="s">
        <v>3846</v>
      </c>
      <c r="L2185" s="28" t="s">
        <v>8313</v>
      </c>
      <c r="M2185" s="28" t="s">
        <v>907</v>
      </c>
      <c r="N2185" s="28" t="s">
        <v>1150</v>
      </c>
      <c r="O2185" s="28" t="s">
        <v>1163</v>
      </c>
      <c r="P2185" s="29">
        <v>45351.63108796296</v>
      </c>
      <c r="Q2185" s="28" t="s">
        <v>1152</v>
      </c>
      <c r="R2185" s="28" t="s">
        <v>1152</v>
      </c>
    </row>
    <row r="2186" spans="1:18" x14ac:dyDescent="0.3">
      <c r="A2186" s="28" t="s">
        <v>8326</v>
      </c>
      <c r="B2186" s="28" t="s">
        <v>8327</v>
      </c>
      <c r="C2186" s="28" t="s">
        <v>8328</v>
      </c>
      <c r="D2186" s="28" t="s">
        <v>8312</v>
      </c>
      <c r="E2186" s="28" t="s">
        <v>4254</v>
      </c>
      <c r="F2186" s="28" t="s">
        <v>5339</v>
      </c>
      <c r="G2186" s="28" t="s">
        <v>5340</v>
      </c>
      <c r="H2186" s="28" t="s">
        <v>5196</v>
      </c>
      <c r="I2186" s="28" t="s">
        <v>2391</v>
      </c>
      <c r="J2186" s="28" t="s">
        <v>3845</v>
      </c>
      <c r="K2186" s="28" t="s">
        <v>3846</v>
      </c>
      <c r="L2186" s="28" t="s">
        <v>8313</v>
      </c>
      <c r="M2186" s="28" t="s">
        <v>907</v>
      </c>
      <c r="N2186" s="28" t="s">
        <v>1150</v>
      </c>
      <c r="O2186" s="28" t="s">
        <v>1163</v>
      </c>
      <c r="P2186" s="29">
        <v>45351.63108796296</v>
      </c>
      <c r="Q2186" s="28" t="s">
        <v>1152</v>
      </c>
      <c r="R2186" s="28" t="s">
        <v>1152</v>
      </c>
    </row>
    <row r="2187" spans="1:18" x14ac:dyDescent="0.3">
      <c r="A2187" s="28" t="s">
        <v>8329</v>
      </c>
      <c r="B2187" s="28" t="s">
        <v>8330</v>
      </c>
      <c r="C2187" s="28" t="s">
        <v>8331</v>
      </c>
      <c r="D2187" s="28" t="s">
        <v>8332</v>
      </c>
      <c r="E2187" s="28" t="s">
        <v>8333</v>
      </c>
      <c r="F2187" s="28" t="s">
        <v>5339</v>
      </c>
      <c r="G2187" s="28" t="s">
        <v>5340</v>
      </c>
      <c r="H2187" s="28" t="s">
        <v>5196</v>
      </c>
      <c r="I2187" s="28" t="s">
        <v>2391</v>
      </c>
      <c r="J2187" s="28" t="s">
        <v>3845</v>
      </c>
      <c r="K2187" s="28" t="s">
        <v>3846</v>
      </c>
      <c r="L2187" s="28" t="s">
        <v>8334</v>
      </c>
      <c r="M2187" s="28" t="s">
        <v>1</v>
      </c>
      <c r="N2187" s="28" t="s">
        <v>1204</v>
      </c>
      <c r="O2187" s="28" t="s">
        <v>1151</v>
      </c>
      <c r="P2187" s="29">
        <v>45385.654108796298</v>
      </c>
      <c r="Q2187" s="28" t="s">
        <v>1152</v>
      </c>
      <c r="R2187" s="28" t="s">
        <v>1152</v>
      </c>
    </row>
    <row r="2188" spans="1:18" x14ac:dyDescent="0.3">
      <c r="A2188" s="28" t="s">
        <v>8335</v>
      </c>
      <c r="B2188" s="28" t="s">
        <v>8336</v>
      </c>
      <c r="C2188" s="28" t="s">
        <v>8337</v>
      </c>
      <c r="D2188" s="28" t="s">
        <v>8332</v>
      </c>
      <c r="E2188" s="28" t="s">
        <v>8333</v>
      </c>
      <c r="F2188" s="28" t="s">
        <v>5339</v>
      </c>
      <c r="G2188" s="28" t="s">
        <v>5340</v>
      </c>
      <c r="H2188" s="28" t="s">
        <v>5196</v>
      </c>
      <c r="I2188" s="28" t="s">
        <v>2391</v>
      </c>
      <c r="J2188" s="28" t="s">
        <v>3845</v>
      </c>
      <c r="K2188" s="28" t="s">
        <v>3846</v>
      </c>
      <c r="L2188" s="28" t="s">
        <v>8334</v>
      </c>
      <c r="M2188" s="28" t="s">
        <v>907</v>
      </c>
      <c r="N2188" s="28" t="s">
        <v>1150</v>
      </c>
      <c r="O2188" s="28" t="s">
        <v>1163</v>
      </c>
      <c r="P2188" s="29">
        <v>45351.631099537037</v>
      </c>
      <c r="Q2188" s="28" t="s">
        <v>1152</v>
      </c>
      <c r="R2188" s="28" t="s">
        <v>1152</v>
      </c>
    </row>
    <row r="2189" spans="1:18" x14ac:dyDescent="0.3">
      <c r="A2189" s="28" t="s">
        <v>8338</v>
      </c>
      <c r="B2189" s="28" t="s">
        <v>8339</v>
      </c>
      <c r="C2189" s="28" t="s">
        <v>8340</v>
      </c>
      <c r="D2189" s="28" t="s">
        <v>8332</v>
      </c>
      <c r="E2189" s="28" t="s">
        <v>8333</v>
      </c>
      <c r="F2189" s="28" t="s">
        <v>5339</v>
      </c>
      <c r="G2189" s="28" t="s">
        <v>5340</v>
      </c>
      <c r="H2189" s="28" t="s">
        <v>5196</v>
      </c>
      <c r="I2189" s="28" t="s">
        <v>2391</v>
      </c>
      <c r="J2189" s="28" t="s">
        <v>3845</v>
      </c>
      <c r="K2189" s="28" t="s">
        <v>3846</v>
      </c>
      <c r="L2189" s="28" t="s">
        <v>8334</v>
      </c>
      <c r="M2189" s="28" t="s">
        <v>907</v>
      </c>
      <c r="N2189" s="28" t="s">
        <v>1150</v>
      </c>
      <c r="O2189" s="28" t="s">
        <v>1163</v>
      </c>
      <c r="P2189" s="29">
        <v>45351.63108796296</v>
      </c>
      <c r="Q2189" s="28" t="s">
        <v>1152</v>
      </c>
      <c r="R2189" s="28" t="s">
        <v>1152</v>
      </c>
    </row>
    <row r="2190" spans="1:18" x14ac:dyDescent="0.3">
      <c r="A2190" s="28" t="s">
        <v>8341</v>
      </c>
      <c r="B2190" s="28" t="s">
        <v>8342</v>
      </c>
      <c r="C2190" s="28" t="s">
        <v>8343</v>
      </c>
      <c r="D2190" s="28" t="s">
        <v>8332</v>
      </c>
      <c r="E2190" s="28" t="s">
        <v>8333</v>
      </c>
      <c r="F2190" s="28" t="s">
        <v>5339</v>
      </c>
      <c r="G2190" s="28" t="s">
        <v>5340</v>
      </c>
      <c r="H2190" s="28" t="s">
        <v>5196</v>
      </c>
      <c r="I2190" s="28" t="s">
        <v>2391</v>
      </c>
      <c r="J2190" s="28" t="s">
        <v>3845</v>
      </c>
      <c r="K2190" s="28" t="s">
        <v>3846</v>
      </c>
      <c r="L2190" s="28" t="s">
        <v>8334</v>
      </c>
      <c r="M2190" s="28" t="s">
        <v>1</v>
      </c>
      <c r="N2190" s="28" t="s">
        <v>1204</v>
      </c>
      <c r="O2190" s="28" t="s">
        <v>1151</v>
      </c>
      <c r="P2190" s="29">
        <v>45385.654120370367</v>
      </c>
      <c r="Q2190" s="28" t="s">
        <v>1152</v>
      </c>
      <c r="R2190" s="28" t="s">
        <v>1152</v>
      </c>
    </row>
    <row r="2191" spans="1:18" x14ac:dyDescent="0.3">
      <c r="A2191" s="28" t="s">
        <v>2102</v>
      </c>
      <c r="B2191" s="28" t="s">
        <v>8344</v>
      </c>
      <c r="C2191" s="28" t="s">
        <v>8345</v>
      </c>
      <c r="D2191" s="28" t="s">
        <v>8332</v>
      </c>
      <c r="E2191" s="28" t="s">
        <v>8333</v>
      </c>
      <c r="F2191" s="28" t="s">
        <v>5339</v>
      </c>
      <c r="G2191" s="28" t="s">
        <v>5340</v>
      </c>
      <c r="H2191" s="28" t="s">
        <v>5196</v>
      </c>
      <c r="I2191" s="28" t="s">
        <v>2391</v>
      </c>
      <c r="J2191" s="28" t="s">
        <v>3845</v>
      </c>
      <c r="K2191" s="28" t="s">
        <v>3846</v>
      </c>
      <c r="L2191" s="28" t="s">
        <v>8334</v>
      </c>
      <c r="M2191" s="28" t="s">
        <v>907</v>
      </c>
      <c r="N2191" s="28" t="s">
        <v>1150</v>
      </c>
      <c r="O2191" s="28" t="s">
        <v>1167</v>
      </c>
      <c r="P2191" s="29">
        <v>45527.669305555552</v>
      </c>
      <c r="Q2191" s="28" t="s">
        <v>1152</v>
      </c>
      <c r="R2191" s="28" t="s">
        <v>1152</v>
      </c>
    </row>
    <row r="2192" spans="1:18" x14ac:dyDescent="0.3">
      <c r="A2192" s="28" t="s">
        <v>8346</v>
      </c>
      <c r="B2192" s="28" t="s">
        <v>8347</v>
      </c>
      <c r="C2192" s="28" t="s">
        <v>8348</v>
      </c>
      <c r="D2192" s="28" t="s">
        <v>8349</v>
      </c>
      <c r="E2192" s="28" t="s">
        <v>4260</v>
      </c>
      <c r="F2192" s="28" t="s">
        <v>5339</v>
      </c>
      <c r="G2192" s="28" t="s">
        <v>5340</v>
      </c>
      <c r="H2192" s="28" t="s">
        <v>5196</v>
      </c>
      <c r="I2192" s="28" t="s">
        <v>2391</v>
      </c>
      <c r="J2192" s="28" t="s">
        <v>3845</v>
      </c>
      <c r="K2192" s="28" t="s">
        <v>3846</v>
      </c>
      <c r="L2192" s="28" t="s">
        <v>8350</v>
      </c>
      <c r="M2192" s="28" t="s">
        <v>1</v>
      </c>
      <c r="N2192" s="28" t="s">
        <v>1204</v>
      </c>
      <c r="O2192" s="28" t="s">
        <v>1258</v>
      </c>
      <c r="P2192" s="29">
        <v>45497.628148148149</v>
      </c>
      <c r="Q2192" s="28" t="s">
        <v>1152</v>
      </c>
      <c r="R2192" s="28" t="s">
        <v>1152</v>
      </c>
    </row>
    <row r="2193" spans="1:18" x14ac:dyDescent="0.3">
      <c r="A2193" s="28" t="s">
        <v>8351</v>
      </c>
      <c r="B2193" s="28" t="s">
        <v>8352</v>
      </c>
      <c r="C2193" s="28" t="s">
        <v>8353</v>
      </c>
      <c r="D2193" s="28" t="s">
        <v>8349</v>
      </c>
      <c r="E2193" s="28" t="s">
        <v>4260</v>
      </c>
      <c r="F2193" s="28" t="s">
        <v>5339</v>
      </c>
      <c r="G2193" s="28" t="s">
        <v>5340</v>
      </c>
      <c r="H2193" s="28" t="s">
        <v>5196</v>
      </c>
      <c r="I2193" s="28" t="s">
        <v>2391</v>
      </c>
      <c r="J2193" s="28" t="s">
        <v>3845</v>
      </c>
      <c r="K2193" s="28" t="s">
        <v>3846</v>
      </c>
      <c r="L2193" s="28" t="s">
        <v>8350</v>
      </c>
      <c r="M2193" s="28" t="s">
        <v>1</v>
      </c>
      <c r="N2193" s="28" t="s">
        <v>1204</v>
      </c>
      <c r="O2193" s="28" t="s">
        <v>1274</v>
      </c>
      <c r="P2193" s="29">
        <v>45610.581249999996</v>
      </c>
      <c r="Q2193" s="28" t="s">
        <v>1152</v>
      </c>
      <c r="R2193" s="28" t="s">
        <v>1152</v>
      </c>
    </row>
    <row r="2194" spans="1:18" x14ac:dyDescent="0.3">
      <c r="A2194" s="28" t="s">
        <v>2102</v>
      </c>
      <c r="B2194" s="28" t="s">
        <v>8354</v>
      </c>
      <c r="C2194" s="28" t="s">
        <v>8353</v>
      </c>
      <c r="D2194" s="28" t="s">
        <v>8349</v>
      </c>
      <c r="E2194" s="28" t="s">
        <v>4260</v>
      </c>
      <c r="F2194" s="28" t="s">
        <v>5339</v>
      </c>
      <c r="G2194" s="28" t="s">
        <v>5340</v>
      </c>
      <c r="H2194" s="28" t="s">
        <v>5196</v>
      </c>
      <c r="I2194" s="28" t="s">
        <v>2391</v>
      </c>
      <c r="J2194" s="28" t="s">
        <v>3845</v>
      </c>
      <c r="K2194" s="28" t="s">
        <v>3846</v>
      </c>
      <c r="L2194" s="28" t="s">
        <v>8350</v>
      </c>
      <c r="M2194" s="28" t="s">
        <v>1</v>
      </c>
      <c r="N2194" s="28" t="s">
        <v>1204</v>
      </c>
      <c r="O2194" s="28" t="s">
        <v>1174</v>
      </c>
      <c r="P2194" s="29">
        <v>45617.462326388886</v>
      </c>
      <c r="Q2194" s="28" t="s">
        <v>1152</v>
      </c>
      <c r="R2194" s="28" t="s">
        <v>1152</v>
      </c>
    </row>
    <row r="2195" spans="1:18" x14ac:dyDescent="0.3">
      <c r="A2195" s="28" t="s">
        <v>8355</v>
      </c>
      <c r="B2195" s="28" t="s">
        <v>8356</v>
      </c>
      <c r="C2195" s="28" t="s">
        <v>8357</v>
      </c>
      <c r="D2195" s="28" t="s">
        <v>8349</v>
      </c>
      <c r="E2195" s="28" t="s">
        <v>4260</v>
      </c>
      <c r="F2195" s="28" t="s">
        <v>5339</v>
      </c>
      <c r="G2195" s="28" t="s">
        <v>5340</v>
      </c>
      <c r="H2195" s="28" t="s">
        <v>5196</v>
      </c>
      <c r="I2195" s="28" t="s">
        <v>2391</v>
      </c>
      <c r="J2195" s="28" t="s">
        <v>3845</v>
      </c>
      <c r="K2195" s="28" t="s">
        <v>3846</v>
      </c>
      <c r="L2195" s="28" t="s">
        <v>8350</v>
      </c>
      <c r="M2195" s="28" t="s">
        <v>1</v>
      </c>
      <c r="N2195" s="28" t="s">
        <v>1204</v>
      </c>
      <c r="O2195" s="28" t="s">
        <v>1258</v>
      </c>
      <c r="P2195" s="29">
        <v>45497.627465277779</v>
      </c>
      <c r="Q2195" s="28" t="s">
        <v>1152</v>
      </c>
      <c r="R2195" s="28" t="s">
        <v>1152</v>
      </c>
    </row>
    <row r="2196" spans="1:18" x14ac:dyDescent="0.3">
      <c r="A2196" s="28" t="s">
        <v>8358</v>
      </c>
      <c r="B2196" s="28" t="s">
        <v>8359</v>
      </c>
      <c r="C2196" s="28" t="s">
        <v>8360</v>
      </c>
      <c r="D2196" s="28" t="s">
        <v>8349</v>
      </c>
      <c r="E2196" s="28" t="s">
        <v>4260</v>
      </c>
      <c r="F2196" s="28" t="s">
        <v>5339</v>
      </c>
      <c r="G2196" s="28" t="s">
        <v>5340</v>
      </c>
      <c r="H2196" s="28" t="s">
        <v>5196</v>
      </c>
      <c r="I2196" s="28" t="s">
        <v>2391</v>
      </c>
      <c r="J2196" s="28" t="s">
        <v>3845</v>
      </c>
      <c r="K2196" s="28" t="s">
        <v>3846</v>
      </c>
      <c r="L2196" s="28" t="s">
        <v>8350</v>
      </c>
      <c r="M2196" s="28" t="s">
        <v>1</v>
      </c>
      <c r="N2196" s="28" t="s">
        <v>1204</v>
      </c>
      <c r="O2196" s="28" t="s">
        <v>1151</v>
      </c>
      <c r="P2196" s="29">
        <v>45385.654120370367</v>
      </c>
      <c r="Q2196" s="28" t="s">
        <v>1152</v>
      </c>
      <c r="R2196" s="28" t="s">
        <v>1152</v>
      </c>
    </row>
    <row r="2197" spans="1:18" x14ac:dyDescent="0.3">
      <c r="A2197" s="28" t="s">
        <v>8361</v>
      </c>
      <c r="B2197" s="28" t="s">
        <v>8362</v>
      </c>
      <c r="C2197" s="28" t="s">
        <v>8363</v>
      </c>
      <c r="D2197" s="28" t="s">
        <v>8349</v>
      </c>
      <c r="E2197" s="28" t="s">
        <v>4260</v>
      </c>
      <c r="F2197" s="28" t="s">
        <v>5339</v>
      </c>
      <c r="G2197" s="28" t="s">
        <v>5340</v>
      </c>
      <c r="H2197" s="28" t="s">
        <v>5196</v>
      </c>
      <c r="I2197" s="28" t="s">
        <v>2391</v>
      </c>
      <c r="J2197" s="28" t="s">
        <v>3845</v>
      </c>
      <c r="K2197" s="28" t="s">
        <v>3846</v>
      </c>
      <c r="L2197" s="28" t="s">
        <v>8350</v>
      </c>
      <c r="M2197" s="28" t="s">
        <v>907</v>
      </c>
      <c r="N2197" s="28" t="s">
        <v>1150</v>
      </c>
      <c r="O2197" s="28" t="s">
        <v>1163</v>
      </c>
      <c r="P2197" s="29">
        <v>45351.63108796296</v>
      </c>
      <c r="Q2197" s="28" t="s">
        <v>1152</v>
      </c>
      <c r="R2197" s="28" t="s">
        <v>1152</v>
      </c>
    </row>
    <row r="2198" spans="1:18" x14ac:dyDescent="0.3">
      <c r="A2198" s="28" t="s">
        <v>8364</v>
      </c>
      <c r="B2198" s="28" t="s">
        <v>8365</v>
      </c>
      <c r="C2198" s="28" t="s">
        <v>8366</v>
      </c>
      <c r="D2198" s="28" t="s">
        <v>8349</v>
      </c>
      <c r="E2198" s="28" t="s">
        <v>4260</v>
      </c>
      <c r="F2198" s="28" t="s">
        <v>5339</v>
      </c>
      <c r="G2198" s="28" t="s">
        <v>5340</v>
      </c>
      <c r="H2198" s="28" t="s">
        <v>5196</v>
      </c>
      <c r="I2198" s="28" t="s">
        <v>2391</v>
      </c>
      <c r="J2198" s="28" t="s">
        <v>3845</v>
      </c>
      <c r="K2198" s="28" t="s">
        <v>3846</v>
      </c>
      <c r="L2198" s="28" t="s">
        <v>8350</v>
      </c>
      <c r="M2198" s="28" t="s">
        <v>907</v>
      </c>
      <c r="N2198" s="28" t="s">
        <v>1150</v>
      </c>
      <c r="O2198" s="28" t="s">
        <v>1163</v>
      </c>
      <c r="P2198" s="29">
        <v>45351.63108796296</v>
      </c>
      <c r="Q2198" s="28" t="s">
        <v>1152</v>
      </c>
      <c r="R2198" s="28" t="s">
        <v>1152</v>
      </c>
    </row>
    <row r="2199" spans="1:18" x14ac:dyDescent="0.3">
      <c r="A2199" s="28" t="s">
        <v>8367</v>
      </c>
      <c r="B2199" s="28" t="s">
        <v>8368</v>
      </c>
      <c r="C2199" s="28" t="s">
        <v>8369</v>
      </c>
      <c r="D2199" s="28" t="s">
        <v>8349</v>
      </c>
      <c r="E2199" s="28" t="s">
        <v>4260</v>
      </c>
      <c r="F2199" s="28" t="s">
        <v>5339</v>
      </c>
      <c r="G2199" s="28" t="s">
        <v>5340</v>
      </c>
      <c r="H2199" s="28" t="s">
        <v>5196</v>
      </c>
      <c r="I2199" s="28" t="s">
        <v>2391</v>
      </c>
      <c r="J2199" s="28" t="s">
        <v>3845</v>
      </c>
      <c r="K2199" s="28" t="s">
        <v>3846</v>
      </c>
      <c r="L2199" s="28" t="s">
        <v>8350</v>
      </c>
      <c r="M2199" s="28" t="s">
        <v>907</v>
      </c>
      <c r="N2199" s="28" t="s">
        <v>1150</v>
      </c>
      <c r="O2199" s="28" t="s">
        <v>1163</v>
      </c>
      <c r="P2199" s="29">
        <v>45351.63108796296</v>
      </c>
      <c r="Q2199" s="28" t="s">
        <v>1152</v>
      </c>
      <c r="R2199" s="28" t="s">
        <v>1152</v>
      </c>
    </row>
    <row r="2200" spans="1:18" x14ac:dyDescent="0.3">
      <c r="A2200" s="28" t="s">
        <v>8370</v>
      </c>
      <c r="B2200" s="28" t="s">
        <v>8371</v>
      </c>
      <c r="C2200" s="28" t="s">
        <v>8372</v>
      </c>
      <c r="D2200" s="28" t="s">
        <v>8349</v>
      </c>
      <c r="E2200" s="28" t="s">
        <v>4260</v>
      </c>
      <c r="F2200" s="28" t="s">
        <v>5339</v>
      </c>
      <c r="G2200" s="28" t="s">
        <v>5340</v>
      </c>
      <c r="H2200" s="28" t="s">
        <v>5196</v>
      </c>
      <c r="I2200" s="28" t="s">
        <v>2391</v>
      </c>
      <c r="J2200" s="28" t="s">
        <v>3845</v>
      </c>
      <c r="K2200" s="28" t="s">
        <v>3846</v>
      </c>
      <c r="L2200" s="28" t="s">
        <v>8350</v>
      </c>
      <c r="M2200" s="28" t="s">
        <v>907</v>
      </c>
      <c r="N2200" s="28" t="s">
        <v>1150</v>
      </c>
      <c r="O2200" s="28" t="s">
        <v>1163</v>
      </c>
      <c r="P2200" s="29">
        <v>45351.63108796296</v>
      </c>
      <c r="Q2200" s="28" t="s">
        <v>1152</v>
      </c>
      <c r="R2200" s="28" t="s">
        <v>1152</v>
      </c>
    </row>
    <row r="2201" spans="1:18" x14ac:dyDescent="0.3">
      <c r="A2201" s="28" t="s">
        <v>2102</v>
      </c>
      <c r="B2201" s="28" t="s">
        <v>8373</v>
      </c>
      <c r="C2201" s="28" t="s">
        <v>8374</v>
      </c>
      <c r="D2201" s="28" t="s">
        <v>8349</v>
      </c>
      <c r="E2201" s="28" t="s">
        <v>4260</v>
      </c>
      <c r="F2201" s="28" t="s">
        <v>5339</v>
      </c>
      <c r="G2201" s="28" t="s">
        <v>5340</v>
      </c>
      <c r="H2201" s="28" t="s">
        <v>5196</v>
      </c>
      <c r="I2201" s="28" t="s">
        <v>2391</v>
      </c>
      <c r="J2201" s="28" t="s">
        <v>3845</v>
      </c>
      <c r="K2201" s="28" t="s">
        <v>3846</v>
      </c>
      <c r="L2201" s="28" t="s">
        <v>8350</v>
      </c>
      <c r="M2201" s="28" t="s">
        <v>1</v>
      </c>
      <c r="N2201" s="28" t="s">
        <v>1204</v>
      </c>
      <c r="O2201" s="28" t="s">
        <v>1174</v>
      </c>
      <c r="P2201" s="29">
        <v>45617.467662037037</v>
      </c>
      <c r="Q2201" s="28" t="s">
        <v>1152</v>
      </c>
      <c r="R2201" s="28" t="s">
        <v>1152</v>
      </c>
    </row>
    <row r="2202" spans="1:18" x14ac:dyDescent="0.3">
      <c r="A2202" s="28" t="s">
        <v>8351</v>
      </c>
      <c r="B2202" s="28" t="s">
        <v>8375</v>
      </c>
      <c r="C2202" s="28" t="s">
        <v>8376</v>
      </c>
      <c r="D2202" s="28" t="s">
        <v>8349</v>
      </c>
      <c r="E2202" s="28" t="s">
        <v>4260</v>
      </c>
      <c r="F2202" s="28" t="s">
        <v>5339</v>
      </c>
      <c r="G2202" s="28" t="s">
        <v>5340</v>
      </c>
      <c r="H2202" s="28" t="s">
        <v>5196</v>
      </c>
      <c r="I2202" s="28" t="s">
        <v>2391</v>
      </c>
      <c r="J2202" s="28" t="s">
        <v>3845</v>
      </c>
      <c r="K2202" s="28" t="s">
        <v>3846</v>
      </c>
      <c r="L2202" s="28" t="s">
        <v>8350</v>
      </c>
      <c r="M2202" s="28" t="s">
        <v>1</v>
      </c>
      <c r="N2202" s="28" t="s">
        <v>1204</v>
      </c>
      <c r="O2202" s="28" t="s">
        <v>1151</v>
      </c>
      <c r="P2202" s="29">
        <v>45385.654108796298</v>
      </c>
      <c r="Q2202" s="28" t="s">
        <v>1152</v>
      </c>
      <c r="R2202" s="28" t="s">
        <v>1152</v>
      </c>
    </row>
    <row r="2203" spans="1:18" x14ac:dyDescent="0.3">
      <c r="A2203" s="28" t="s">
        <v>8377</v>
      </c>
      <c r="B2203" s="28" t="s">
        <v>8378</v>
      </c>
      <c r="C2203" s="28" t="s">
        <v>8379</v>
      </c>
      <c r="D2203" s="28" t="s">
        <v>8380</v>
      </c>
      <c r="E2203" s="28" t="s">
        <v>8381</v>
      </c>
      <c r="F2203" s="28" t="s">
        <v>5339</v>
      </c>
      <c r="G2203" s="28" t="s">
        <v>5340</v>
      </c>
      <c r="H2203" s="28" t="s">
        <v>5196</v>
      </c>
      <c r="I2203" s="28" t="s">
        <v>2391</v>
      </c>
      <c r="J2203" s="28" t="s">
        <v>3845</v>
      </c>
      <c r="K2203" s="28" t="s">
        <v>3846</v>
      </c>
      <c r="L2203" s="28" t="s">
        <v>8382</v>
      </c>
      <c r="M2203" s="28" t="s">
        <v>907</v>
      </c>
      <c r="N2203" s="28" t="s">
        <v>1150</v>
      </c>
      <c r="O2203" s="28" t="s">
        <v>1163</v>
      </c>
      <c r="P2203" s="29">
        <v>45351.630925925921</v>
      </c>
      <c r="Q2203" s="28" t="s">
        <v>1152</v>
      </c>
      <c r="R2203" s="28" t="s">
        <v>1152</v>
      </c>
    </row>
    <row r="2204" spans="1:18" x14ac:dyDescent="0.3">
      <c r="A2204" s="28" t="s">
        <v>8383</v>
      </c>
      <c r="B2204" s="28" t="s">
        <v>8384</v>
      </c>
      <c r="C2204" s="28" t="s">
        <v>8385</v>
      </c>
      <c r="D2204" s="28" t="s">
        <v>8380</v>
      </c>
      <c r="E2204" s="28" t="s">
        <v>8381</v>
      </c>
      <c r="F2204" s="28" t="s">
        <v>5339</v>
      </c>
      <c r="G2204" s="28" t="s">
        <v>5340</v>
      </c>
      <c r="H2204" s="28" t="s">
        <v>5196</v>
      </c>
      <c r="I2204" s="28" t="s">
        <v>2391</v>
      </c>
      <c r="J2204" s="28" t="s">
        <v>3845</v>
      </c>
      <c r="K2204" s="28" t="s">
        <v>3846</v>
      </c>
      <c r="L2204" s="28" t="s">
        <v>8382</v>
      </c>
      <c r="M2204" s="28" t="s">
        <v>907</v>
      </c>
      <c r="N2204" s="28" t="s">
        <v>1150</v>
      </c>
      <c r="O2204" s="28" t="s">
        <v>1163</v>
      </c>
      <c r="P2204" s="29">
        <v>45351.630925925921</v>
      </c>
      <c r="Q2204" s="28" t="s">
        <v>1152</v>
      </c>
      <c r="R2204" s="28" t="s">
        <v>1152</v>
      </c>
    </row>
    <row r="2205" spans="1:18" x14ac:dyDescent="0.3">
      <c r="A2205" s="28" t="s">
        <v>8386</v>
      </c>
      <c r="B2205" s="28" t="s">
        <v>8387</v>
      </c>
      <c r="C2205" s="28" t="s">
        <v>8388</v>
      </c>
      <c r="D2205" s="28" t="s">
        <v>8380</v>
      </c>
      <c r="E2205" s="28" t="s">
        <v>8381</v>
      </c>
      <c r="F2205" s="28" t="s">
        <v>5339</v>
      </c>
      <c r="G2205" s="28" t="s">
        <v>5340</v>
      </c>
      <c r="H2205" s="28" t="s">
        <v>5196</v>
      </c>
      <c r="I2205" s="28" t="s">
        <v>2391</v>
      </c>
      <c r="J2205" s="28" t="s">
        <v>3845</v>
      </c>
      <c r="K2205" s="28" t="s">
        <v>3846</v>
      </c>
      <c r="L2205" s="28" t="s">
        <v>8382</v>
      </c>
      <c r="M2205" s="28" t="s">
        <v>907</v>
      </c>
      <c r="N2205" s="28" t="s">
        <v>1150</v>
      </c>
      <c r="O2205" s="28" t="s">
        <v>1163</v>
      </c>
      <c r="P2205" s="29">
        <v>45351.630925925921</v>
      </c>
      <c r="Q2205" s="28" t="s">
        <v>1152</v>
      </c>
      <c r="R2205" s="28" t="s">
        <v>1152</v>
      </c>
    </row>
    <row r="2206" spans="1:18" x14ac:dyDescent="0.3">
      <c r="A2206" s="28" t="s">
        <v>8389</v>
      </c>
      <c r="B2206" s="28" t="s">
        <v>8390</v>
      </c>
      <c r="C2206" s="28" t="s">
        <v>8391</v>
      </c>
      <c r="D2206" s="28" t="s">
        <v>8380</v>
      </c>
      <c r="E2206" s="28" t="s">
        <v>8381</v>
      </c>
      <c r="F2206" s="28" t="s">
        <v>5339</v>
      </c>
      <c r="G2206" s="28" t="s">
        <v>5340</v>
      </c>
      <c r="H2206" s="28" t="s">
        <v>5196</v>
      </c>
      <c r="I2206" s="28" t="s">
        <v>2391</v>
      </c>
      <c r="J2206" s="28" t="s">
        <v>3845</v>
      </c>
      <c r="K2206" s="28" t="s">
        <v>3846</v>
      </c>
      <c r="L2206" s="28" t="s">
        <v>8382</v>
      </c>
      <c r="M2206" s="28" t="s">
        <v>907</v>
      </c>
      <c r="N2206" s="28" t="s">
        <v>1150</v>
      </c>
      <c r="O2206" s="28" t="s">
        <v>1163</v>
      </c>
      <c r="P2206" s="29">
        <v>45351.630925925921</v>
      </c>
      <c r="Q2206" s="28" t="s">
        <v>1152</v>
      </c>
      <c r="R2206" s="28" t="s">
        <v>1152</v>
      </c>
    </row>
    <row r="2207" spans="1:18" x14ac:dyDescent="0.3">
      <c r="A2207" s="28" t="s">
        <v>8392</v>
      </c>
      <c r="B2207" s="28" t="s">
        <v>8393</v>
      </c>
      <c r="C2207" s="28" t="s">
        <v>8394</v>
      </c>
      <c r="D2207" s="28" t="s">
        <v>8380</v>
      </c>
      <c r="E2207" s="28" t="s">
        <v>8381</v>
      </c>
      <c r="F2207" s="28" t="s">
        <v>5339</v>
      </c>
      <c r="G2207" s="28" t="s">
        <v>5340</v>
      </c>
      <c r="H2207" s="28" t="s">
        <v>5196</v>
      </c>
      <c r="I2207" s="28" t="s">
        <v>2391</v>
      </c>
      <c r="J2207" s="28" t="s">
        <v>3845</v>
      </c>
      <c r="K2207" s="28" t="s">
        <v>3846</v>
      </c>
      <c r="L2207" s="28" t="s">
        <v>8382</v>
      </c>
      <c r="M2207" s="28" t="s">
        <v>907</v>
      </c>
      <c r="N2207" s="28" t="s">
        <v>1150</v>
      </c>
      <c r="O2207" s="28" t="s">
        <v>1163</v>
      </c>
      <c r="P2207" s="29">
        <v>45351.630925925921</v>
      </c>
      <c r="Q2207" s="28" t="s">
        <v>1152</v>
      </c>
      <c r="R2207" s="28" t="s">
        <v>1152</v>
      </c>
    </row>
    <row r="2208" spans="1:18" x14ac:dyDescent="0.3">
      <c r="A2208" s="28" t="s">
        <v>8395</v>
      </c>
      <c r="B2208" s="28" t="s">
        <v>8396</v>
      </c>
      <c r="C2208" s="28" t="s">
        <v>8397</v>
      </c>
      <c r="D2208" s="28" t="s">
        <v>8380</v>
      </c>
      <c r="E2208" s="28" t="s">
        <v>8381</v>
      </c>
      <c r="F2208" s="28" t="s">
        <v>5339</v>
      </c>
      <c r="G2208" s="28" t="s">
        <v>5340</v>
      </c>
      <c r="H2208" s="28" t="s">
        <v>5196</v>
      </c>
      <c r="I2208" s="28" t="s">
        <v>2391</v>
      </c>
      <c r="J2208" s="28" t="s">
        <v>3845</v>
      </c>
      <c r="K2208" s="28" t="s">
        <v>3846</v>
      </c>
      <c r="L2208" s="28" t="s">
        <v>8382</v>
      </c>
      <c r="M2208" s="28" t="s">
        <v>1</v>
      </c>
      <c r="N2208" s="28" t="s">
        <v>1204</v>
      </c>
      <c r="O2208" s="28" t="s">
        <v>1151</v>
      </c>
      <c r="P2208" s="29">
        <v>45385.654120370367</v>
      </c>
      <c r="Q2208" s="28" t="s">
        <v>1152</v>
      </c>
      <c r="R2208" s="28" t="s">
        <v>1152</v>
      </c>
    </row>
    <row r="2209" spans="1:18" x14ac:dyDescent="0.3">
      <c r="A2209" s="28" t="s">
        <v>8398</v>
      </c>
      <c r="B2209" s="28" t="s">
        <v>8399</v>
      </c>
      <c r="C2209" s="28" t="s">
        <v>8400</v>
      </c>
      <c r="D2209" s="28" t="s">
        <v>8380</v>
      </c>
      <c r="E2209" s="28" t="s">
        <v>8381</v>
      </c>
      <c r="F2209" s="28" t="s">
        <v>5339</v>
      </c>
      <c r="G2209" s="28" t="s">
        <v>5340</v>
      </c>
      <c r="H2209" s="28" t="s">
        <v>5196</v>
      </c>
      <c r="I2209" s="28" t="s">
        <v>2391</v>
      </c>
      <c r="J2209" s="28" t="s">
        <v>3845</v>
      </c>
      <c r="K2209" s="28" t="s">
        <v>3846</v>
      </c>
      <c r="L2209" s="28" t="s">
        <v>8382</v>
      </c>
      <c r="M2209" s="28" t="s">
        <v>1</v>
      </c>
      <c r="N2209" s="28" t="s">
        <v>1204</v>
      </c>
      <c r="O2209" s="28" t="s">
        <v>1151</v>
      </c>
      <c r="P2209" s="29">
        <v>45385.654120370367</v>
      </c>
      <c r="Q2209" s="28" t="s">
        <v>1152</v>
      </c>
      <c r="R2209" s="28" t="s">
        <v>1152</v>
      </c>
    </row>
    <row r="2210" spans="1:18" x14ac:dyDescent="0.3">
      <c r="A2210" s="28" t="s">
        <v>8401</v>
      </c>
      <c r="B2210" s="28" t="s">
        <v>8402</v>
      </c>
      <c r="C2210" s="28" t="s">
        <v>8403</v>
      </c>
      <c r="D2210" s="28" t="s">
        <v>8404</v>
      </c>
      <c r="E2210" s="28" t="s">
        <v>8405</v>
      </c>
      <c r="F2210" s="28" t="s">
        <v>8406</v>
      </c>
      <c r="G2210" s="28" t="s">
        <v>8407</v>
      </c>
      <c r="H2210" s="28" t="s">
        <v>8408</v>
      </c>
      <c r="I2210" s="28" t="s">
        <v>8409</v>
      </c>
      <c r="J2210" s="28" t="s">
        <v>3845</v>
      </c>
      <c r="K2210" s="28" t="s">
        <v>3846</v>
      </c>
      <c r="L2210" s="28" t="s">
        <v>8410</v>
      </c>
      <c r="M2210" s="28" t="s">
        <v>907</v>
      </c>
      <c r="N2210" s="28" t="s">
        <v>1150</v>
      </c>
      <c r="O2210" s="28" t="s">
        <v>1163</v>
      </c>
      <c r="P2210" s="29">
        <v>45351.633252314816</v>
      </c>
      <c r="Q2210" s="28" t="s">
        <v>1152</v>
      </c>
      <c r="R2210" s="28" t="s">
        <v>1152</v>
      </c>
    </row>
    <row r="2211" spans="1:18" x14ac:dyDescent="0.3">
      <c r="A2211" s="28" t="s">
        <v>8411</v>
      </c>
      <c r="B2211" s="28" t="s">
        <v>8412</v>
      </c>
      <c r="C2211" s="28" t="s">
        <v>8413</v>
      </c>
      <c r="D2211" s="28" t="s">
        <v>8404</v>
      </c>
      <c r="E2211" s="28" t="s">
        <v>8405</v>
      </c>
      <c r="F2211" s="28" t="s">
        <v>8406</v>
      </c>
      <c r="G2211" s="28" t="s">
        <v>8407</v>
      </c>
      <c r="H2211" s="28" t="s">
        <v>8408</v>
      </c>
      <c r="I2211" s="28" t="s">
        <v>8409</v>
      </c>
      <c r="J2211" s="28" t="s">
        <v>3845</v>
      </c>
      <c r="K2211" s="28" t="s">
        <v>3846</v>
      </c>
      <c r="L2211" s="28" t="s">
        <v>8410</v>
      </c>
      <c r="M2211" s="28" t="s">
        <v>907</v>
      </c>
      <c r="N2211" s="28" t="s">
        <v>1150</v>
      </c>
      <c r="O2211" s="28" t="s">
        <v>1163</v>
      </c>
      <c r="P2211" s="29">
        <v>45351.631423611107</v>
      </c>
      <c r="Q2211" s="28" t="s">
        <v>1152</v>
      </c>
      <c r="R2211" s="28" t="s">
        <v>1152</v>
      </c>
    </row>
    <row r="2212" spans="1:18" x14ac:dyDescent="0.3">
      <c r="A2212" s="28" t="s">
        <v>8414</v>
      </c>
      <c r="B2212" s="28" t="s">
        <v>8415</v>
      </c>
      <c r="C2212" s="28" t="s">
        <v>8416</v>
      </c>
      <c r="D2212" s="28" t="s">
        <v>8417</v>
      </c>
      <c r="E2212" s="28" t="s">
        <v>8409</v>
      </c>
      <c r="F2212" s="28" t="s">
        <v>8418</v>
      </c>
      <c r="G2212" s="28" t="s">
        <v>8409</v>
      </c>
      <c r="H2212" s="28" t="s">
        <v>8408</v>
      </c>
      <c r="I2212" s="28" t="s">
        <v>8409</v>
      </c>
      <c r="J2212" s="28" t="s">
        <v>3845</v>
      </c>
      <c r="K2212" s="28" t="s">
        <v>3846</v>
      </c>
      <c r="L2212" s="28" t="s">
        <v>8419</v>
      </c>
      <c r="M2212" s="28" t="s">
        <v>907</v>
      </c>
      <c r="N2212" s="28" t="s">
        <v>1150</v>
      </c>
      <c r="O2212" s="28" t="s">
        <v>1163</v>
      </c>
      <c r="P2212" s="29">
        <v>45351.631585648145</v>
      </c>
      <c r="Q2212" s="28" t="s">
        <v>1152</v>
      </c>
      <c r="R2212" s="28" t="s">
        <v>1152</v>
      </c>
    </row>
    <row r="2213" spans="1:18" x14ac:dyDescent="0.3">
      <c r="A2213" s="28" t="s">
        <v>8420</v>
      </c>
      <c r="B2213" s="28" t="s">
        <v>8421</v>
      </c>
      <c r="C2213" s="28" t="s">
        <v>8422</v>
      </c>
      <c r="D2213" s="28" t="s">
        <v>8417</v>
      </c>
      <c r="E2213" s="28" t="s">
        <v>8409</v>
      </c>
      <c r="F2213" s="28" t="s">
        <v>8418</v>
      </c>
      <c r="G2213" s="28" t="s">
        <v>8409</v>
      </c>
      <c r="H2213" s="28" t="s">
        <v>8408</v>
      </c>
      <c r="I2213" s="28" t="s">
        <v>8409</v>
      </c>
      <c r="J2213" s="28" t="s">
        <v>3845</v>
      </c>
      <c r="K2213" s="28" t="s">
        <v>3846</v>
      </c>
      <c r="L2213" s="28" t="s">
        <v>8419</v>
      </c>
      <c r="M2213" s="28" t="s">
        <v>907</v>
      </c>
      <c r="N2213" s="28" t="s">
        <v>1150</v>
      </c>
      <c r="O2213" s="28" t="s">
        <v>1163</v>
      </c>
      <c r="P2213" s="29">
        <v>45351.631585648145</v>
      </c>
      <c r="Q2213" s="28" t="s">
        <v>1152</v>
      </c>
      <c r="R2213" s="28" t="s">
        <v>1152</v>
      </c>
    </row>
    <row r="2214" spans="1:18" x14ac:dyDescent="0.3">
      <c r="A2214" s="28" t="s">
        <v>8423</v>
      </c>
      <c r="B2214" s="28" t="s">
        <v>8424</v>
      </c>
      <c r="C2214" s="28" t="s">
        <v>8409</v>
      </c>
      <c r="D2214" s="28" t="s">
        <v>8417</v>
      </c>
      <c r="E2214" s="28" t="s">
        <v>8409</v>
      </c>
      <c r="F2214" s="28" t="s">
        <v>8418</v>
      </c>
      <c r="G2214" s="28" t="s">
        <v>8409</v>
      </c>
      <c r="H2214" s="28" t="s">
        <v>8408</v>
      </c>
      <c r="I2214" s="28" t="s">
        <v>8409</v>
      </c>
      <c r="J2214" s="28" t="s">
        <v>3845</v>
      </c>
      <c r="K2214" s="28" t="s">
        <v>3846</v>
      </c>
      <c r="L2214" s="28" t="s">
        <v>8419</v>
      </c>
      <c r="M2214" s="28" t="s">
        <v>907</v>
      </c>
      <c r="N2214" s="28" t="s">
        <v>1150</v>
      </c>
      <c r="O2214" s="28" t="s">
        <v>1163</v>
      </c>
      <c r="P2214" s="29">
        <v>45351.631585648145</v>
      </c>
      <c r="Q2214" s="28" t="s">
        <v>1152</v>
      </c>
      <c r="R2214" s="28" t="s">
        <v>1152</v>
      </c>
    </row>
    <row r="2215" spans="1:18" x14ac:dyDescent="0.3">
      <c r="A2215" s="28" t="s">
        <v>8425</v>
      </c>
      <c r="B2215" s="28" t="s">
        <v>8426</v>
      </c>
      <c r="C2215" s="28" t="s">
        <v>8427</v>
      </c>
      <c r="D2215" s="28" t="s">
        <v>8428</v>
      </c>
      <c r="E2215" s="28" t="s">
        <v>8429</v>
      </c>
      <c r="F2215" s="28" t="s">
        <v>6137</v>
      </c>
      <c r="G2215" s="28" t="s">
        <v>6138</v>
      </c>
      <c r="H2215" s="28" t="s">
        <v>6139</v>
      </c>
      <c r="I2215" s="28" t="s">
        <v>6138</v>
      </c>
      <c r="J2215" s="28" t="s">
        <v>3845</v>
      </c>
      <c r="K2215" s="28" t="s">
        <v>3846</v>
      </c>
      <c r="L2215" s="28" t="s">
        <v>8430</v>
      </c>
      <c r="M2215" s="28" t="s">
        <v>907</v>
      </c>
      <c r="N2215" s="28" t="s">
        <v>1150</v>
      </c>
      <c r="O2215" s="28" t="s">
        <v>1163</v>
      </c>
      <c r="P2215" s="29">
        <v>45351.632071759261</v>
      </c>
      <c r="Q2215" s="28" t="s">
        <v>1152</v>
      </c>
      <c r="R2215" s="28" t="s">
        <v>1152</v>
      </c>
    </row>
    <row r="2216" spans="1:18" x14ac:dyDescent="0.3">
      <c r="A2216" s="28" t="s">
        <v>8431</v>
      </c>
      <c r="B2216" s="28" t="s">
        <v>8432</v>
      </c>
      <c r="C2216" s="28" t="s">
        <v>5822</v>
      </c>
      <c r="D2216" s="28" t="s">
        <v>8428</v>
      </c>
      <c r="E2216" s="28" t="s">
        <v>8429</v>
      </c>
      <c r="F2216" s="28" t="s">
        <v>6137</v>
      </c>
      <c r="G2216" s="28" t="s">
        <v>6138</v>
      </c>
      <c r="H2216" s="28" t="s">
        <v>6139</v>
      </c>
      <c r="I2216" s="28" t="s">
        <v>6138</v>
      </c>
      <c r="J2216" s="28" t="s">
        <v>3845</v>
      </c>
      <c r="K2216" s="28" t="s">
        <v>3846</v>
      </c>
      <c r="L2216" s="28" t="s">
        <v>8430</v>
      </c>
      <c r="M2216" s="28" t="s">
        <v>907</v>
      </c>
      <c r="N2216" s="28" t="s">
        <v>1150</v>
      </c>
      <c r="O2216" s="28" t="s">
        <v>1163</v>
      </c>
      <c r="P2216" s="29">
        <v>45351.632071759261</v>
      </c>
      <c r="Q2216" s="28" t="s">
        <v>1152</v>
      </c>
      <c r="R2216" s="28" t="s">
        <v>1152</v>
      </c>
    </row>
    <row r="2217" spans="1:18" x14ac:dyDescent="0.3">
      <c r="A2217" s="28" t="s">
        <v>8433</v>
      </c>
      <c r="B2217" s="28" t="s">
        <v>8434</v>
      </c>
      <c r="C2217" s="28" t="s">
        <v>8435</v>
      </c>
      <c r="D2217" s="28" t="s">
        <v>8428</v>
      </c>
      <c r="E2217" s="28" t="s">
        <v>8429</v>
      </c>
      <c r="F2217" s="28" t="s">
        <v>6137</v>
      </c>
      <c r="G2217" s="28" t="s">
        <v>6138</v>
      </c>
      <c r="H2217" s="28" t="s">
        <v>6139</v>
      </c>
      <c r="I2217" s="28" t="s">
        <v>6138</v>
      </c>
      <c r="J2217" s="28" t="s">
        <v>3845</v>
      </c>
      <c r="K2217" s="28" t="s">
        <v>3846</v>
      </c>
      <c r="L2217" s="28" t="s">
        <v>8430</v>
      </c>
      <c r="M2217" s="28" t="s">
        <v>907</v>
      </c>
      <c r="N2217" s="28" t="s">
        <v>1150</v>
      </c>
      <c r="O2217" s="28" t="s">
        <v>1163</v>
      </c>
      <c r="P2217" s="29">
        <v>45351.631678240738</v>
      </c>
      <c r="Q2217" s="28" t="s">
        <v>1152</v>
      </c>
      <c r="R2217" s="28" t="s">
        <v>1152</v>
      </c>
    </row>
    <row r="2218" spans="1:18" x14ac:dyDescent="0.3">
      <c r="A2218" s="28" t="s">
        <v>8436</v>
      </c>
      <c r="B2218" s="28" t="s">
        <v>8437</v>
      </c>
      <c r="C2218" s="28" t="s">
        <v>8435</v>
      </c>
      <c r="D2218" s="28" t="s">
        <v>8428</v>
      </c>
      <c r="E2218" s="28" t="s">
        <v>8429</v>
      </c>
      <c r="F2218" s="28" t="s">
        <v>6137</v>
      </c>
      <c r="G2218" s="28" t="s">
        <v>6138</v>
      </c>
      <c r="H2218" s="28" t="s">
        <v>6139</v>
      </c>
      <c r="I2218" s="28" t="s">
        <v>6138</v>
      </c>
      <c r="J2218" s="28" t="s">
        <v>3845</v>
      </c>
      <c r="K2218" s="28" t="s">
        <v>3846</v>
      </c>
      <c r="L2218" s="28" t="s">
        <v>8430</v>
      </c>
      <c r="M2218" s="28" t="s">
        <v>907</v>
      </c>
      <c r="N2218" s="28" t="s">
        <v>1150</v>
      </c>
      <c r="O2218" s="28" t="s">
        <v>1163</v>
      </c>
      <c r="P2218" s="29">
        <v>45351.632071759261</v>
      </c>
      <c r="Q2218" s="28" t="s">
        <v>1152</v>
      </c>
      <c r="R2218" s="28" t="s">
        <v>1152</v>
      </c>
    </row>
    <row r="2219" spans="1:18" x14ac:dyDescent="0.3">
      <c r="A2219" s="28" t="s">
        <v>8438</v>
      </c>
      <c r="B2219" s="28" t="s">
        <v>8439</v>
      </c>
      <c r="C2219" s="28" t="s">
        <v>8303</v>
      </c>
      <c r="D2219" s="28" t="s">
        <v>8440</v>
      </c>
      <c r="E2219" s="28" t="s">
        <v>8441</v>
      </c>
      <c r="F2219" s="28" t="s">
        <v>7772</v>
      </c>
      <c r="G2219" s="28" t="s">
        <v>7773</v>
      </c>
      <c r="H2219" s="28" t="s">
        <v>5267</v>
      </c>
      <c r="I2219" s="28" t="s">
        <v>5268</v>
      </c>
      <c r="J2219" s="28" t="s">
        <v>3845</v>
      </c>
      <c r="K2219" s="28" t="s">
        <v>3846</v>
      </c>
      <c r="L2219" s="28" t="s">
        <v>8442</v>
      </c>
      <c r="M2219" s="28" t="s">
        <v>907</v>
      </c>
      <c r="N2219" s="28" t="s">
        <v>1150</v>
      </c>
      <c r="O2219" s="28" t="s">
        <v>1163</v>
      </c>
      <c r="P2219" s="29">
        <v>45351.631412037037</v>
      </c>
      <c r="Q2219" s="28" t="s">
        <v>1152</v>
      </c>
      <c r="R2219" s="28" t="s">
        <v>1152</v>
      </c>
    </row>
    <row r="2220" spans="1:18" x14ac:dyDescent="0.3">
      <c r="A2220" s="28" t="s">
        <v>8443</v>
      </c>
      <c r="B2220" s="28" t="s">
        <v>8444</v>
      </c>
      <c r="C2220" s="28" t="s">
        <v>8445</v>
      </c>
      <c r="D2220" s="28" t="s">
        <v>8440</v>
      </c>
      <c r="E2220" s="28" t="s">
        <v>8441</v>
      </c>
      <c r="F2220" s="28" t="s">
        <v>7772</v>
      </c>
      <c r="G2220" s="28" t="s">
        <v>7773</v>
      </c>
      <c r="H2220" s="28" t="s">
        <v>5267</v>
      </c>
      <c r="I2220" s="28" t="s">
        <v>5268</v>
      </c>
      <c r="J2220" s="28" t="s">
        <v>3845</v>
      </c>
      <c r="K2220" s="28" t="s">
        <v>3846</v>
      </c>
      <c r="L2220" s="28" t="s">
        <v>8442</v>
      </c>
      <c r="M2220" s="28" t="s">
        <v>907</v>
      </c>
      <c r="N2220" s="28" t="s">
        <v>1150</v>
      </c>
      <c r="O2220" s="28" t="s">
        <v>1163</v>
      </c>
      <c r="P2220" s="29">
        <v>45351.632094907407</v>
      </c>
      <c r="Q2220" s="28" t="s">
        <v>1152</v>
      </c>
      <c r="R2220" s="28" t="s">
        <v>1152</v>
      </c>
    </row>
    <row r="2221" spans="1:18" x14ac:dyDescent="0.3">
      <c r="A2221" s="28" t="s">
        <v>8446</v>
      </c>
      <c r="B2221" s="28" t="s">
        <v>8447</v>
      </c>
      <c r="C2221" s="28" t="s">
        <v>8448</v>
      </c>
      <c r="D2221" s="28" t="s">
        <v>8449</v>
      </c>
      <c r="E2221" s="28" t="s">
        <v>8450</v>
      </c>
      <c r="F2221" s="28" t="s">
        <v>8451</v>
      </c>
      <c r="G2221" s="28" t="s">
        <v>8452</v>
      </c>
      <c r="H2221" s="28" t="s">
        <v>8453</v>
      </c>
      <c r="I2221" s="28" t="s">
        <v>8452</v>
      </c>
      <c r="J2221" s="28" t="s">
        <v>3845</v>
      </c>
      <c r="K2221" s="28" t="s">
        <v>3846</v>
      </c>
      <c r="L2221" s="28" t="s">
        <v>8454</v>
      </c>
      <c r="M2221" s="28" t="s">
        <v>907</v>
      </c>
      <c r="N2221" s="28" t="s">
        <v>1150</v>
      </c>
      <c r="O2221" s="28" t="s">
        <v>1163</v>
      </c>
      <c r="P2221" s="29">
        <v>45351.632037037038</v>
      </c>
      <c r="Q2221" s="28" t="s">
        <v>1152</v>
      </c>
      <c r="R2221" s="28" t="s">
        <v>1152</v>
      </c>
    </row>
    <row r="2222" spans="1:18" x14ac:dyDescent="0.3">
      <c r="A2222" s="28" t="s">
        <v>8455</v>
      </c>
      <c r="B2222" s="28" t="s">
        <v>8456</v>
      </c>
      <c r="C2222" s="28" t="s">
        <v>8457</v>
      </c>
      <c r="D2222" s="28" t="s">
        <v>8449</v>
      </c>
      <c r="E2222" s="28" t="s">
        <v>8450</v>
      </c>
      <c r="F2222" s="28" t="s">
        <v>8451</v>
      </c>
      <c r="G2222" s="28" t="s">
        <v>8452</v>
      </c>
      <c r="H2222" s="28" t="s">
        <v>8453</v>
      </c>
      <c r="I2222" s="28" t="s">
        <v>8452</v>
      </c>
      <c r="J2222" s="28" t="s">
        <v>3845</v>
      </c>
      <c r="K2222" s="28" t="s">
        <v>3846</v>
      </c>
      <c r="L2222" s="28" t="s">
        <v>8454</v>
      </c>
      <c r="M2222" s="28" t="s">
        <v>907</v>
      </c>
      <c r="N2222" s="28" t="s">
        <v>1150</v>
      </c>
      <c r="O2222" s="28" t="s">
        <v>1163</v>
      </c>
      <c r="P2222" s="29">
        <v>45351.632037037038</v>
      </c>
      <c r="Q2222" s="28" t="s">
        <v>1152</v>
      </c>
      <c r="R2222" s="28" t="s">
        <v>1152</v>
      </c>
    </row>
    <row r="2223" spans="1:18" x14ac:dyDescent="0.3">
      <c r="A2223" s="28" t="s">
        <v>8458</v>
      </c>
      <c r="B2223" s="28" t="s">
        <v>496</v>
      </c>
      <c r="C2223" s="28" t="s">
        <v>497</v>
      </c>
      <c r="D2223" s="28" t="s">
        <v>8449</v>
      </c>
      <c r="E2223" s="28" t="s">
        <v>8450</v>
      </c>
      <c r="F2223" s="28" t="s">
        <v>8451</v>
      </c>
      <c r="G2223" s="28" t="s">
        <v>8452</v>
      </c>
      <c r="H2223" s="28" t="s">
        <v>8453</v>
      </c>
      <c r="I2223" s="28" t="s">
        <v>8452</v>
      </c>
      <c r="J2223" s="28" t="s">
        <v>3845</v>
      </c>
      <c r="K2223" s="28" t="s">
        <v>3846</v>
      </c>
      <c r="L2223" s="28" t="s">
        <v>8454</v>
      </c>
      <c r="M2223" s="28" t="s">
        <v>907</v>
      </c>
      <c r="N2223" s="28" t="s">
        <v>1150</v>
      </c>
      <c r="O2223" s="28" t="s">
        <v>1163</v>
      </c>
      <c r="P2223" s="29">
        <v>45351.632025462961</v>
      </c>
      <c r="Q2223" s="28" t="s">
        <v>1152</v>
      </c>
      <c r="R2223" s="28" t="s">
        <v>1152</v>
      </c>
    </row>
    <row r="2224" spans="1:18" x14ac:dyDescent="0.3">
      <c r="A2224" s="28" t="s">
        <v>8459</v>
      </c>
      <c r="B2224" s="28" t="s">
        <v>8460</v>
      </c>
      <c r="C2224" s="28" t="s">
        <v>8461</v>
      </c>
      <c r="D2224" s="28" t="s">
        <v>8449</v>
      </c>
      <c r="E2224" s="28" t="s">
        <v>8450</v>
      </c>
      <c r="F2224" s="28" t="s">
        <v>8451</v>
      </c>
      <c r="G2224" s="28" t="s">
        <v>8452</v>
      </c>
      <c r="H2224" s="28" t="s">
        <v>8453</v>
      </c>
      <c r="I2224" s="28" t="s">
        <v>8452</v>
      </c>
      <c r="J2224" s="28" t="s">
        <v>3845</v>
      </c>
      <c r="K2224" s="28" t="s">
        <v>3846</v>
      </c>
      <c r="L2224" s="28" t="s">
        <v>8454</v>
      </c>
      <c r="M2224" s="28" t="s">
        <v>907</v>
      </c>
      <c r="N2224" s="28" t="s">
        <v>1150</v>
      </c>
      <c r="O2224" s="28" t="s">
        <v>1163</v>
      </c>
      <c r="P2224" s="29">
        <v>45351.632037037038</v>
      </c>
      <c r="Q2224" s="28" t="s">
        <v>1152</v>
      </c>
      <c r="R2224" s="28" t="s">
        <v>1152</v>
      </c>
    </row>
    <row r="2225" spans="1:18" x14ac:dyDescent="0.3">
      <c r="A2225" s="28" t="s">
        <v>8462</v>
      </c>
      <c r="B2225" s="28" t="s">
        <v>8463</v>
      </c>
      <c r="C2225" s="28" t="s">
        <v>8464</v>
      </c>
      <c r="D2225" s="28" t="s">
        <v>8449</v>
      </c>
      <c r="E2225" s="28" t="s">
        <v>8450</v>
      </c>
      <c r="F2225" s="28" t="s">
        <v>8451</v>
      </c>
      <c r="G2225" s="28" t="s">
        <v>8452</v>
      </c>
      <c r="H2225" s="28" t="s">
        <v>8453</v>
      </c>
      <c r="I2225" s="28" t="s">
        <v>8452</v>
      </c>
      <c r="J2225" s="28" t="s">
        <v>3845</v>
      </c>
      <c r="K2225" s="28" t="s">
        <v>3846</v>
      </c>
      <c r="L2225" s="28" t="s">
        <v>8454</v>
      </c>
      <c r="M2225" s="28" t="s">
        <v>907</v>
      </c>
      <c r="N2225" s="28" t="s">
        <v>1150</v>
      </c>
      <c r="O2225" s="28" t="s">
        <v>1163</v>
      </c>
      <c r="P2225" s="29">
        <v>45351.632037037038</v>
      </c>
      <c r="Q2225" s="28" t="s">
        <v>1152</v>
      </c>
      <c r="R2225" s="28" t="s">
        <v>1152</v>
      </c>
    </row>
    <row r="2226" spans="1:18" x14ac:dyDescent="0.3">
      <c r="A2226" s="28" t="s">
        <v>8465</v>
      </c>
      <c r="B2226" s="28" t="s">
        <v>8466</v>
      </c>
      <c r="C2226" s="28" t="s">
        <v>8467</v>
      </c>
      <c r="D2226" s="28" t="s">
        <v>8449</v>
      </c>
      <c r="E2226" s="28" t="s">
        <v>8450</v>
      </c>
      <c r="F2226" s="28" t="s">
        <v>8451</v>
      </c>
      <c r="G2226" s="28" t="s">
        <v>8452</v>
      </c>
      <c r="H2226" s="28" t="s">
        <v>8453</v>
      </c>
      <c r="I2226" s="28" t="s">
        <v>8452</v>
      </c>
      <c r="J2226" s="28" t="s">
        <v>3845</v>
      </c>
      <c r="K2226" s="28" t="s">
        <v>3846</v>
      </c>
      <c r="L2226" s="28" t="s">
        <v>8454</v>
      </c>
      <c r="M2226" s="28" t="s">
        <v>907</v>
      </c>
      <c r="N2226" s="28" t="s">
        <v>1150</v>
      </c>
      <c r="O2226" s="28" t="s">
        <v>1163</v>
      </c>
      <c r="P2226" s="29">
        <v>45351.632037037038</v>
      </c>
      <c r="Q2226" s="28" t="s">
        <v>1152</v>
      </c>
      <c r="R2226" s="28" t="s">
        <v>1152</v>
      </c>
    </row>
    <row r="2227" spans="1:18" x14ac:dyDescent="0.3">
      <c r="A2227" s="28" t="s">
        <v>8468</v>
      </c>
      <c r="B2227" s="28" t="s">
        <v>8469</v>
      </c>
      <c r="C2227" s="28" t="s">
        <v>8470</v>
      </c>
      <c r="D2227" s="28" t="s">
        <v>8449</v>
      </c>
      <c r="E2227" s="28" t="s">
        <v>8450</v>
      </c>
      <c r="F2227" s="28" t="s">
        <v>8451</v>
      </c>
      <c r="G2227" s="28" t="s">
        <v>8452</v>
      </c>
      <c r="H2227" s="28" t="s">
        <v>8453</v>
      </c>
      <c r="I2227" s="28" t="s">
        <v>8452</v>
      </c>
      <c r="J2227" s="28" t="s">
        <v>3845</v>
      </c>
      <c r="K2227" s="28" t="s">
        <v>3846</v>
      </c>
      <c r="L2227" s="28" t="s">
        <v>8454</v>
      </c>
      <c r="M2227" s="28" t="s">
        <v>907</v>
      </c>
      <c r="N2227" s="28" t="s">
        <v>1150</v>
      </c>
      <c r="O2227" s="28" t="s">
        <v>1163</v>
      </c>
      <c r="P2227" s="29">
        <v>45351.632037037038</v>
      </c>
      <c r="Q2227" s="28" t="s">
        <v>1152</v>
      </c>
      <c r="R2227" s="28" t="s">
        <v>1152</v>
      </c>
    </row>
    <row r="2228" spans="1:18" x14ac:dyDescent="0.3">
      <c r="A2228" s="28" t="s">
        <v>8471</v>
      </c>
      <c r="B2228" s="28" t="s">
        <v>8472</v>
      </c>
      <c r="C2228" s="28" t="s">
        <v>8473</v>
      </c>
      <c r="D2228" s="28" t="s">
        <v>8449</v>
      </c>
      <c r="E2228" s="28" t="s">
        <v>8450</v>
      </c>
      <c r="F2228" s="28" t="s">
        <v>8451</v>
      </c>
      <c r="G2228" s="28" t="s">
        <v>8452</v>
      </c>
      <c r="H2228" s="28" t="s">
        <v>8453</v>
      </c>
      <c r="I2228" s="28" t="s">
        <v>8452</v>
      </c>
      <c r="J2228" s="28" t="s">
        <v>3845</v>
      </c>
      <c r="K2228" s="28" t="s">
        <v>3846</v>
      </c>
      <c r="L2228" s="28" t="s">
        <v>8454</v>
      </c>
      <c r="M2228" s="28" t="s">
        <v>907</v>
      </c>
      <c r="N2228" s="28" t="s">
        <v>1150</v>
      </c>
      <c r="O2228" s="28" t="s">
        <v>1163</v>
      </c>
      <c r="P2228" s="29">
        <v>45351.632037037038</v>
      </c>
      <c r="Q2228" s="28" t="s">
        <v>1152</v>
      </c>
      <c r="R2228" s="28" t="s">
        <v>1152</v>
      </c>
    </row>
    <row r="2229" spans="1:18" x14ac:dyDescent="0.3">
      <c r="A2229" s="28" t="s">
        <v>8474</v>
      </c>
      <c r="B2229" s="28" t="s">
        <v>8475</v>
      </c>
      <c r="C2229" s="28" t="s">
        <v>8476</v>
      </c>
      <c r="D2229" s="28" t="s">
        <v>8449</v>
      </c>
      <c r="E2229" s="28" t="s">
        <v>8450</v>
      </c>
      <c r="F2229" s="28" t="s">
        <v>8451</v>
      </c>
      <c r="G2229" s="28" t="s">
        <v>8452</v>
      </c>
      <c r="H2229" s="28" t="s">
        <v>8453</v>
      </c>
      <c r="I2229" s="28" t="s">
        <v>8452</v>
      </c>
      <c r="J2229" s="28" t="s">
        <v>3845</v>
      </c>
      <c r="K2229" s="28" t="s">
        <v>3846</v>
      </c>
      <c r="L2229" s="28" t="s">
        <v>8454</v>
      </c>
      <c r="M2229" s="28" t="s">
        <v>907</v>
      </c>
      <c r="N2229" s="28" t="s">
        <v>1150</v>
      </c>
      <c r="O2229" s="28" t="s">
        <v>1163</v>
      </c>
      <c r="P2229" s="29">
        <v>45351.632048611107</v>
      </c>
      <c r="Q2229" s="28" t="s">
        <v>1152</v>
      </c>
      <c r="R2229" s="28" t="s">
        <v>1152</v>
      </c>
    </row>
    <row r="2230" spans="1:18" x14ac:dyDescent="0.3">
      <c r="A2230" s="28" t="s">
        <v>8477</v>
      </c>
      <c r="B2230" s="28" t="s">
        <v>8478</v>
      </c>
      <c r="C2230" s="28" t="s">
        <v>8479</v>
      </c>
      <c r="D2230" s="28" t="s">
        <v>8449</v>
      </c>
      <c r="E2230" s="28" t="s">
        <v>8450</v>
      </c>
      <c r="F2230" s="28" t="s">
        <v>8451</v>
      </c>
      <c r="G2230" s="28" t="s">
        <v>8452</v>
      </c>
      <c r="H2230" s="28" t="s">
        <v>8453</v>
      </c>
      <c r="I2230" s="28" t="s">
        <v>8452</v>
      </c>
      <c r="J2230" s="28" t="s">
        <v>3845</v>
      </c>
      <c r="K2230" s="28" t="s">
        <v>3846</v>
      </c>
      <c r="L2230" s="28" t="s">
        <v>8454</v>
      </c>
      <c r="M2230" s="28" t="s">
        <v>907</v>
      </c>
      <c r="N2230" s="28" t="s">
        <v>1150</v>
      </c>
      <c r="O2230" s="28" t="s">
        <v>1163</v>
      </c>
      <c r="P2230" s="29">
        <v>45351.632037037038</v>
      </c>
      <c r="Q2230" s="28" t="s">
        <v>1152</v>
      </c>
      <c r="R2230" s="28" t="s">
        <v>1152</v>
      </c>
    </row>
    <row r="2231" spans="1:18" x14ac:dyDescent="0.3">
      <c r="A2231" s="28" t="s">
        <v>8480</v>
      </c>
      <c r="B2231" s="28" t="s">
        <v>8481</v>
      </c>
      <c r="C2231" s="28" t="s">
        <v>8482</v>
      </c>
      <c r="D2231" s="28" t="s">
        <v>8449</v>
      </c>
      <c r="E2231" s="28" t="s">
        <v>8450</v>
      </c>
      <c r="F2231" s="28" t="s">
        <v>8451</v>
      </c>
      <c r="G2231" s="28" t="s">
        <v>8452</v>
      </c>
      <c r="H2231" s="28" t="s">
        <v>8453</v>
      </c>
      <c r="I2231" s="28" t="s">
        <v>8452</v>
      </c>
      <c r="J2231" s="28" t="s">
        <v>3845</v>
      </c>
      <c r="K2231" s="28" t="s">
        <v>3846</v>
      </c>
      <c r="L2231" s="28" t="s">
        <v>8454</v>
      </c>
      <c r="M2231" s="28" t="s">
        <v>907</v>
      </c>
      <c r="N2231" s="28" t="s">
        <v>1150</v>
      </c>
      <c r="O2231" s="28" t="s">
        <v>1163</v>
      </c>
      <c r="P2231" s="29">
        <v>45351.632048611107</v>
      </c>
      <c r="Q2231" s="28" t="s">
        <v>1152</v>
      </c>
      <c r="R2231" s="28" t="s">
        <v>1152</v>
      </c>
    </row>
    <row r="2232" spans="1:18" x14ac:dyDescent="0.3">
      <c r="A2232" s="28" t="s">
        <v>8483</v>
      </c>
      <c r="B2232" s="28" t="s">
        <v>8484</v>
      </c>
      <c r="C2232" s="28" t="s">
        <v>8485</v>
      </c>
      <c r="D2232" s="28" t="s">
        <v>8486</v>
      </c>
      <c r="E2232" s="28" t="s">
        <v>4269</v>
      </c>
      <c r="F2232" s="28" t="s">
        <v>5339</v>
      </c>
      <c r="G2232" s="28" t="s">
        <v>5340</v>
      </c>
      <c r="H2232" s="28" t="s">
        <v>5196</v>
      </c>
      <c r="I2232" s="28" t="s">
        <v>2391</v>
      </c>
      <c r="J2232" s="28" t="s">
        <v>3845</v>
      </c>
      <c r="K2232" s="28" t="s">
        <v>3846</v>
      </c>
      <c r="L2232" s="28" t="s">
        <v>8487</v>
      </c>
      <c r="M2232" s="28" t="s">
        <v>1</v>
      </c>
      <c r="N2232" s="28" t="s">
        <v>1204</v>
      </c>
      <c r="O2232" s="28" t="s">
        <v>1151</v>
      </c>
      <c r="P2232" s="29">
        <v>45385.654120370367</v>
      </c>
      <c r="Q2232" s="28" t="s">
        <v>1152</v>
      </c>
      <c r="R2232" s="28" t="s">
        <v>1152</v>
      </c>
    </row>
    <row r="2233" spans="1:18" x14ac:dyDescent="0.3">
      <c r="A2233" s="28" t="s">
        <v>2102</v>
      </c>
      <c r="B2233" s="28" t="s">
        <v>8488</v>
      </c>
      <c r="C2233" s="28" t="s">
        <v>8489</v>
      </c>
      <c r="D2233" s="28" t="s">
        <v>8486</v>
      </c>
      <c r="E2233" s="28" t="s">
        <v>4269</v>
      </c>
      <c r="F2233" s="28" t="s">
        <v>5339</v>
      </c>
      <c r="G2233" s="28" t="s">
        <v>5340</v>
      </c>
      <c r="H2233" s="28" t="s">
        <v>5196</v>
      </c>
      <c r="I2233" s="28" t="s">
        <v>2391</v>
      </c>
      <c r="J2233" s="28" t="s">
        <v>3845</v>
      </c>
      <c r="K2233" s="28" t="s">
        <v>3846</v>
      </c>
      <c r="L2233" s="28" t="s">
        <v>8487</v>
      </c>
      <c r="M2233" s="28" t="s">
        <v>1</v>
      </c>
      <c r="N2233" s="28" t="s">
        <v>1204</v>
      </c>
      <c r="O2233" s="28" t="s">
        <v>1174</v>
      </c>
      <c r="P2233" s="29">
        <v>45617.462789351848</v>
      </c>
      <c r="Q2233" s="28" t="s">
        <v>1152</v>
      </c>
      <c r="R2233" s="28" t="s">
        <v>1152</v>
      </c>
    </row>
    <row r="2234" spans="1:18" x14ac:dyDescent="0.3">
      <c r="A2234" s="28" t="s">
        <v>8490</v>
      </c>
      <c r="B2234" s="28" t="s">
        <v>8491</v>
      </c>
      <c r="C2234" s="28" t="s">
        <v>8492</v>
      </c>
      <c r="D2234" s="28" t="s">
        <v>8486</v>
      </c>
      <c r="E2234" s="28" t="s">
        <v>4269</v>
      </c>
      <c r="F2234" s="28" t="s">
        <v>5339</v>
      </c>
      <c r="G2234" s="28" t="s">
        <v>5340</v>
      </c>
      <c r="H2234" s="28" t="s">
        <v>5196</v>
      </c>
      <c r="I2234" s="28" t="s">
        <v>2391</v>
      </c>
      <c r="J2234" s="28" t="s">
        <v>3845</v>
      </c>
      <c r="K2234" s="28" t="s">
        <v>3846</v>
      </c>
      <c r="L2234" s="28" t="s">
        <v>8487</v>
      </c>
      <c r="M2234" s="28" t="s">
        <v>907</v>
      </c>
      <c r="N2234" s="28" t="s">
        <v>1150</v>
      </c>
      <c r="O2234" s="28" t="s">
        <v>1163</v>
      </c>
      <c r="P2234" s="29">
        <v>45351.631099537037</v>
      </c>
      <c r="Q2234" s="28" t="s">
        <v>1152</v>
      </c>
      <c r="R2234" s="28" t="s">
        <v>1152</v>
      </c>
    </row>
    <row r="2235" spans="1:18" x14ac:dyDescent="0.3">
      <c r="A2235" s="28" t="s">
        <v>8493</v>
      </c>
      <c r="B2235" s="28" t="s">
        <v>8494</v>
      </c>
      <c r="C2235" s="28" t="s">
        <v>8495</v>
      </c>
      <c r="D2235" s="28" t="s">
        <v>8486</v>
      </c>
      <c r="E2235" s="28" t="s">
        <v>4269</v>
      </c>
      <c r="F2235" s="28" t="s">
        <v>5339</v>
      </c>
      <c r="G2235" s="28" t="s">
        <v>5340</v>
      </c>
      <c r="H2235" s="28" t="s">
        <v>5196</v>
      </c>
      <c r="I2235" s="28" t="s">
        <v>2391</v>
      </c>
      <c r="J2235" s="28" t="s">
        <v>3845</v>
      </c>
      <c r="K2235" s="28" t="s">
        <v>3846</v>
      </c>
      <c r="L2235" s="28" t="s">
        <v>8487</v>
      </c>
      <c r="M2235" s="28" t="s">
        <v>907</v>
      </c>
      <c r="N2235" s="28" t="s">
        <v>1150</v>
      </c>
      <c r="O2235" s="28" t="s">
        <v>1163</v>
      </c>
      <c r="P2235" s="29">
        <v>45351.631099537037</v>
      </c>
      <c r="Q2235" s="28" t="s">
        <v>1152</v>
      </c>
      <c r="R2235" s="28" t="s">
        <v>1152</v>
      </c>
    </row>
    <row r="2236" spans="1:18" x14ac:dyDescent="0.3">
      <c r="A2236" s="28" t="s">
        <v>8496</v>
      </c>
      <c r="B2236" s="28" t="s">
        <v>8497</v>
      </c>
      <c r="C2236" s="28" t="s">
        <v>8498</v>
      </c>
      <c r="D2236" s="28" t="s">
        <v>8486</v>
      </c>
      <c r="E2236" s="28" t="s">
        <v>4269</v>
      </c>
      <c r="F2236" s="28" t="s">
        <v>5339</v>
      </c>
      <c r="G2236" s="28" t="s">
        <v>5340</v>
      </c>
      <c r="H2236" s="28" t="s">
        <v>5196</v>
      </c>
      <c r="I2236" s="28" t="s">
        <v>2391</v>
      </c>
      <c r="J2236" s="28" t="s">
        <v>3845</v>
      </c>
      <c r="K2236" s="28" t="s">
        <v>3846</v>
      </c>
      <c r="L2236" s="28" t="s">
        <v>8487</v>
      </c>
      <c r="M2236" s="28" t="s">
        <v>907</v>
      </c>
      <c r="N2236" s="28" t="s">
        <v>1150</v>
      </c>
      <c r="O2236" s="28" t="s">
        <v>1163</v>
      </c>
      <c r="P2236" s="29">
        <v>45351.631099537037</v>
      </c>
      <c r="Q2236" s="28" t="s">
        <v>1152</v>
      </c>
      <c r="R2236" s="28" t="s">
        <v>1152</v>
      </c>
    </row>
    <row r="2237" spans="1:18" x14ac:dyDescent="0.3">
      <c r="A2237" s="28" t="s">
        <v>8499</v>
      </c>
      <c r="B2237" s="28" t="s">
        <v>8500</v>
      </c>
      <c r="C2237" s="28" t="s">
        <v>8501</v>
      </c>
      <c r="D2237" s="28" t="s">
        <v>8486</v>
      </c>
      <c r="E2237" s="28" t="s">
        <v>4269</v>
      </c>
      <c r="F2237" s="28" t="s">
        <v>5339</v>
      </c>
      <c r="G2237" s="28" t="s">
        <v>5340</v>
      </c>
      <c r="H2237" s="28" t="s">
        <v>5196</v>
      </c>
      <c r="I2237" s="28" t="s">
        <v>2391</v>
      </c>
      <c r="J2237" s="28" t="s">
        <v>3845</v>
      </c>
      <c r="K2237" s="28" t="s">
        <v>3846</v>
      </c>
      <c r="L2237" s="28" t="s">
        <v>8487</v>
      </c>
      <c r="M2237" s="28" t="s">
        <v>907</v>
      </c>
      <c r="N2237" s="28" t="s">
        <v>1150</v>
      </c>
      <c r="O2237" s="28" t="s">
        <v>1163</v>
      </c>
      <c r="P2237" s="29">
        <v>45351.631099537037</v>
      </c>
      <c r="Q2237" s="28" t="s">
        <v>1152</v>
      </c>
      <c r="R2237" s="28" t="s">
        <v>1152</v>
      </c>
    </row>
    <row r="2238" spans="1:18" x14ac:dyDescent="0.3">
      <c r="A2238" s="28" t="s">
        <v>8502</v>
      </c>
      <c r="B2238" s="28" t="s">
        <v>8503</v>
      </c>
      <c r="C2238" s="28" t="s">
        <v>8504</v>
      </c>
      <c r="D2238" s="28" t="s">
        <v>8486</v>
      </c>
      <c r="E2238" s="28" t="s">
        <v>4269</v>
      </c>
      <c r="F2238" s="28" t="s">
        <v>5339</v>
      </c>
      <c r="G2238" s="28" t="s">
        <v>5340</v>
      </c>
      <c r="H2238" s="28" t="s">
        <v>5196</v>
      </c>
      <c r="I2238" s="28" t="s">
        <v>2391</v>
      </c>
      <c r="J2238" s="28" t="s">
        <v>3845</v>
      </c>
      <c r="K2238" s="28" t="s">
        <v>3846</v>
      </c>
      <c r="L2238" s="28" t="s">
        <v>8487</v>
      </c>
      <c r="M2238" s="28" t="s">
        <v>907</v>
      </c>
      <c r="N2238" s="28" t="s">
        <v>1150</v>
      </c>
      <c r="O2238" s="28" t="s">
        <v>1163</v>
      </c>
      <c r="P2238" s="29">
        <v>45351.631099537037</v>
      </c>
      <c r="Q2238" s="28" t="s">
        <v>1152</v>
      </c>
      <c r="R2238" s="28" t="s">
        <v>1152</v>
      </c>
    </row>
    <row r="2239" spans="1:18" x14ac:dyDescent="0.3">
      <c r="A2239" s="28" t="s">
        <v>8505</v>
      </c>
      <c r="B2239" s="28" t="s">
        <v>8506</v>
      </c>
      <c r="C2239" s="28" t="s">
        <v>8507</v>
      </c>
      <c r="D2239" s="28" t="s">
        <v>8486</v>
      </c>
      <c r="E2239" s="28" t="s">
        <v>4269</v>
      </c>
      <c r="F2239" s="28" t="s">
        <v>5339</v>
      </c>
      <c r="G2239" s="28" t="s">
        <v>5340</v>
      </c>
      <c r="H2239" s="28" t="s">
        <v>5196</v>
      </c>
      <c r="I2239" s="28" t="s">
        <v>2391</v>
      </c>
      <c r="J2239" s="28" t="s">
        <v>3845</v>
      </c>
      <c r="K2239" s="28" t="s">
        <v>3846</v>
      </c>
      <c r="L2239" s="28" t="s">
        <v>8487</v>
      </c>
      <c r="M2239" s="28" t="s">
        <v>1</v>
      </c>
      <c r="N2239" s="28" t="s">
        <v>1204</v>
      </c>
      <c r="O2239" s="28" t="s">
        <v>1151</v>
      </c>
      <c r="P2239" s="29">
        <v>45385.654120370367</v>
      </c>
      <c r="Q2239" s="28" t="s">
        <v>1152</v>
      </c>
      <c r="R2239" s="28" t="s">
        <v>1152</v>
      </c>
    </row>
    <row r="2240" spans="1:18" x14ac:dyDescent="0.3">
      <c r="A2240" s="28" t="s">
        <v>8508</v>
      </c>
      <c r="B2240" s="28" t="s">
        <v>8509</v>
      </c>
      <c r="C2240" s="28" t="s">
        <v>8510</v>
      </c>
      <c r="D2240" s="28" t="s">
        <v>8511</v>
      </c>
      <c r="E2240" s="28" t="s">
        <v>8512</v>
      </c>
      <c r="F2240" s="28" t="s">
        <v>6458</v>
      </c>
      <c r="G2240" s="28" t="s">
        <v>6459</v>
      </c>
      <c r="H2240" s="28" t="s">
        <v>5196</v>
      </c>
      <c r="I2240" s="28" t="s">
        <v>2391</v>
      </c>
      <c r="J2240" s="28" t="s">
        <v>3845</v>
      </c>
      <c r="K2240" s="28" t="s">
        <v>3846</v>
      </c>
      <c r="L2240" s="28" t="s">
        <v>8513</v>
      </c>
      <c r="M2240" s="28" t="s">
        <v>1</v>
      </c>
      <c r="N2240" s="28" t="s">
        <v>1204</v>
      </c>
      <c r="O2240" s="28" t="s">
        <v>1151</v>
      </c>
      <c r="P2240" s="29">
        <v>45385.654120370367</v>
      </c>
      <c r="Q2240" s="28" t="s">
        <v>1152</v>
      </c>
      <c r="R2240" s="28" t="s">
        <v>1152</v>
      </c>
    </row>
    <row r="2241" spans="1:18" x14ac:dyDescent="0.3">
      <c r="A2241" s="28" t="s">
        <v>8514</v>
      </c>
      <c r="B2241" s="28" t="s">
        <v>8515</v>
      </c>
      <c r="C2241" s="28" t="s">
        <v>8516</v>
      </c>
      <c r="D2241" s="28" t="s">
        <v>8511</v>
      </c>
      <c r="E2241" s="28" t="s">
        <v>8512</v>
      </c>
      <c r="F2241" s="28" t="s">
        <v>6458</v>
      </c>
      <c r="G2241" s="28" t="s">
        <v>6459</v>
      </c>
      <c r="H2241" s="28" t="s">
        <v>5196</v>
      </c>
      <c r="I2241" s="28" t="s">
        <v>2391</v>
      </c>
      <c r="J2241" s="28" t="s">
        <v>3845</v>
      </c>
      <c r="K2241" s="28" t="s">
        <v>3846</v>
      </c>
      <c r="L2241" s="28" t="s">
        <v>8513</v>
      </c>
      <c r="M2241" s="28" t="s">
        <v>1</v>
      </c>
      <c r="N2241" s="28" t="s">
        <v>1204</v>
      </c>
      <c r="O2241" s="28" t="s">
        <v>1151</v>
      </c>
      <c r="P2241" s="29">
        <v>45385.654120370367</v>
      </c>
      <c r="Q2241" s="28" t="s">
        <v>1152</v>
      </c>
      <c r="R2241" s="28" t="s">
        <v>1152</v>
      </c>
    </row>
    <row r="2242" spans="1:18" x14ac:dyDescent="0.3">
      <c r="A2242" s="28" t="s">
        <v>8517</v>
      </c>
      <c r="B2242" s="28" t="s">
        <v>8518</v>
      </c>
      <c r="C2242" s="28" t="s">
        <v>8519</v>
      </c>
      <c r="D2242" s="28" t="s">
        <v>8511</v>
      </c>
      <c r="E2242" s="28" t="s">
        <v>8512</v>
      </c>
      <c r="F2242" s="28" t="s">
        <v>6458</v>
      </c>
      <c r="G2242" s="28" t="s">
        <v>6459</v>
      </c>
      <c r="H2242" s="28" t="s">
        <v>5196</v>
      </c>
      <c r="I2242" s="28" t="s">
        <v>2391</v>
      </c>
      <c r="J2242" s="28" t="s">
        <v>3845</v>
      </c>
      <c r="K2242" s="28" t="s">
        <v>3846</v>
      </c>
      <c r="L2242" s="28" t="s">
        <v>8513</v>
      </c>
      <c r="M2242" s="28" t="s">
        <v>907</v>
      </c>
      <c r="N2242" s="28" t="s">
        <v>1150</v>
      </c>
      <c r="O2242" s="28" t="s">
        <v>1163</v>
      </c>
      <c r="P2242" s="29">
        <v>45351.631145833329</v>
      </c>
      <c r="Q2242" s="28" t="s">
        <v>1152</v>
      </c>
      <c r="R2242" s="28" t="s">
        <v>1152</v>
      </c>
    </row>
    <row r="2243" spans="1:18" x14ac:dyDescent="0.3">
      <c r="A2243" s="28" t="s">
        <v>8520</v>
      </c>
      <c r="B2243" s="28" t="s">
        <v>8521</v>
      </c>
      <c r="C2243" s="28" t="s">
        <v>8522</v>
      </c>
      <c r="D2243" s="28" t="s">
        <v>8511</v>
      </c>
      <c r="E2243" s="28" t="s">
        <v>8512</v>
      </c>
      <c r="F2243" s="28" t="s">
        <v>6458</v>
      </c>
      <c r="G2243" s="28" t="s">
        <v>6459</v>
      </c>
      <c r="H2243" s="28" t="s">
        <v>5196</v>
      </c>
      <c r="I2243" s="28" t="s">
        <v>2391</v>
      </c>
      <c r="J2243" s="28" t="s">
        <v>3845</v>
      </c>
      <c r="K2243" s="28" t="s">
        <v>3846</v>
      </c>
      <c r="L2243" s="28" t="s">
        <v>8513</v>
      </c>
      <c r="M2243" s="28" t="s">
        <v>907</v>
      </c>
      <c r="N2243" s="28" t="s">
        <v>1150</v>
      </c>
      <c r="O2243" s="28" t="s">
        <v>1163</v>
      </c>
      <c r="P2243" s="29">
        <v>45351.631145833329</v>
      </c>
      <c r="Q2243" s="28" t="s">
        <v>1152</v>
      </c>
      <c r="R2243" s="28" t="s">
        <v>1152</v>
      </c>
    </row>
    <row r="2244" spans="1:18" x14ac:dyDescent="0.3">
      <c r="A2244" s="28" t="s">
        <v>8523</v>
      </c>
      <c r="B2244" s="28" t="s">
        <v>8524</v>
      </c>
      <c r="C2244" s="28" t="s">
        <v>8525</v>
      </c>
      <c r="D2244" s="28" t="s">
        <v>8526</v>
      </c>
      <c r="E2244" s="28" t="s">
        <v>4272</v>
      </c>
      <c r="F2244" s="28" t="s">
        <v>5339</v>
      </c>
      <c r="G2244" s="28" t="s">
        <v>5340</v>
      </c>
      <c r="H2244" s="28" t="s">
        <v>5196</v>
      </c>
      <c r="I2244" s="28" t="s">
        <v>2391</v>
      </c>
      <c r="J2244" s="28" t="s">
        <v>3845</v>
      </c>
      <c r="K2244" s="28" t="s">
        <v>3846</v>
      </c>
      <c r="L2244" s="28" t="s">
        <v>8527</v>
      </c>
      <c r="M2244" s="28" t="s">
        <v>1</v>
      </c>
      <c r="N2244" s="28" t="s">
        <v>1204</v>
      </c>
      <c r="O2244" s="28" t="s">
        <v>1151</v>
      </c>
      <c r="P2244" s="29">
        <v>45385.654120370367</v>
      </c>
      <c r="Q2244" s="28" t="s">
        <v>1152</v>
      </c>
      <c r="R2244" s="28" t="s">
        <v>1152</v>
      </c>
    </row>
    <row r="2245" spans="1:18" x14ac:dyDescent="0.3">
      <c r="A2245" s="28" t="s">
        <v>8528</v>
      </c>
      <c r="B2245" s="28" t="s">
        <v>8529</v>
      </c>
      <c r="C2245" s="28" t="s">
        <v>8530</v>
      </c>
      <c r="D2245" s="28" t="s">
        <v>8526</v>
      </c>
      <c r="E2245" s="28" t="s">
        <v>4272</v>
      </c>
      <c r="F2245" s="28" t="s">
        <v>5339</v>
      </c>
      <c r="G2245" s="28" t="s">
        <v>5340</v>
      </c>
      <c r="H2245" s="28" t="s">
        <v>5196</v>
      </c>
      <c r="I2245" s="28" t="s">
        <v>2391</v>
      </c>
      <c r="J2245" s="28" t="s">
        <v>3845</v>
      </c>
      <c r="K2245" s="28" t="s">
        <v>3846</v>
      </c>
      <c r="L2245" s="28" t="s">
        <v>8527</v>
      </c>
      <c r="M2245" s="28" t="s">
        <v>907</v>
      </c>
      <c r="N2245" s="28" t="s">
        <v>1150</v>
      </c>
      <c r="O2245" s="28" t="s">
        <v>1163</v>
      </c>
      <c r="P2245" s="29">
        <v>45351.631111111106</v>
      </c>
      <c r="Q2245" s="28" t="s">
        <v>1152</v>
      </c>
      <c r="R2245" s="28" t="s">
        <v>1152</v>
      </c>
    </row>
    <row r="2246" spans="1:18" x14ac:dyDescent="0.3">
      <c r="A2246" s="28" t="s">
        <v>8531</v>
      </c>
      <c r="B2246" s="28" t="s">
        <v>8532</v>
      </c>
      <c r="C2246" s="28" t="s">
        <v>8533</v>
      </c>
      <c r="D2246" s="28" t="s">
        <v>8526</v>
      </c>
      <c r="E2246" s="28" t="s">
        <v>4272</v>
      </c>
      <c r="F2246" s="28" t="s">
        <v>5339</v>
      </c>
      <c r="G2246" s="28" t="s">
        <v>5340</v>
      </c>
      <c r="H2246" s="28" t="s">
        <v>5196</v>
      </c>
      <c r="I2246" s="28" t="s">
        <v>2391</v>
      </c>
      <c r="J2246" s="28" t="s">
        <v>3845</v>
      </c>
      <c r="K2246" s="28" t="s">
        <v>3846</v>
      </c>
      <c r="L2246" s="28" t="s">
        <v>8527</v>
      </c>
      <c r="M2246" s="28" t="s">
        <v>907</v>
      </c>
      <c r="N2246" s="28" t="s">
        <v>1150</v>
      </c>
      <c r="O2246" s="28" t="s">
        <v>1163</v>
      </c>
      <c r="P2246" s="29">
        <v>45351.631099537037</v>
      </c>
      <c r="Q2246" s="28" t="s">
        <v>1152</v>
      </c>
      <c r="R2246" s="28" t="s">
        <v>1152</v>
      </c>
    </row>
    <row r="2247" spans="1:18" x14ac:dyDescent="0.3">
      <c r="A2247" s="28" t="s">
        <v>8534</v>
      </c>
      <c r="B2247" s="28" t="s">
        <v>8535</v>
      </c>
      <c r="C2247" s="28" t="s">
        <v>8536</v>
      </c>
      <c r="D2247" s="28" t="s">
        <v>8526</v>
      </c>
      <c r="E2247" s="28" t="s">
        <v>4272</v>
      </c>
      <c r="F2247" s="28" t="s">
        <v>5339</v>
      </c>
      <c r="G2247" s="28" t="s">
        <v>5340</v>
      </c>
      <c r="H2247" s="28" t="s">
        <v>5196</v>
      </c>
      <c r="I2247" s="28" t="s">
        <v>2391</v>
      </c>
      <c r="J2247" s="28" t="s">
        <v>3845</v>
      </c>
      <c r="K2247" s="28" t="s">
        <v>3846</v>
      </c>
      <c r="L2247" s="28" t="s">
        <v>8527</v>
      </c>
      <c r="M2247" s="28" t="s">
        <v>907</v>
      </c>
      <c r="N2247" s="28" t="s">
        <v>1150</v>
      </c>
      <c r="O2247" s="28" t="s">
        <v>1163</v>
      </c>
      <c r="P2247" s="29">
        <v>45351.631099537037</v>
      </c>
      <c r="Q2247" s="28" t="s">
        <v>1152</v>
      </c>
      <c r="R2247" s="28" t="s">
        <v>1152</v>
      </c>
    </row>
    <row r="2248" spans="1:18" x14ac:dyDescent="0.3">
      <c r="A2248" s="28" t="s">
        <v>8537</v>
      </c>
      <c r="B2248" s="28" t="s">
        <v>8538</v>
      </c>
      <c r="C2248" s="28" t="s">
        <v>8539</v>
      </c>
      <c r="D2248" s="28" t="s">
        <v>8526</v>
      </c>
      <c r="E2248" s="28" t="s">
        <v>4272</v>
      </c>
      <c r="F2248" s="28" t="s">
        <v>5339</v>
      </c>
      <c r="G2248" s="28" t="s">
        <v>5340</v>
      </c>
      <c r="H2248" s="28" t="s">
        <v>5196</v>
      </c>
      <c r="I2248" s="28" t="s">
        <v>2391</v>
      </c>
      <c r="J2248" s="28" t="s">
        <v>3845</v>
      </c>
      <c r="K2248" s="28" t="s">
        <v>3846</v>
      </c>
      <c r="L2248" s="28" t="s">
        <v>8527</v>
      </c>
      <c r="M2248" s="28" t="s">
        <v>907</v>
      </c>
      <c r="N2248" s="28" t="s">
        <v>1150</v>
      </c>
      <c r="O2248" s="28" t="s">
        <v>1163</v>
      </c>
      <c r="P2248" s="29">
        <v>45351.631111111106</v>
      </c>
      <c r="Q2248" s="28" t="s">
        <v>1152</v>
      </c>
      <c r="R2248" s="28" t="s">
        <v>1152</v>
      </c>
    </row>
    <row r="2249" spans="1:18" x14ac:dyDescent="0.3">
      <c r="A2249" s="28" t="s">
        <v>8540</v>
      </c>
      <c r="B2249" s="28" t="s">
        <v>8541</v>
      </c>
      <c r="C2249" s="28" t="s">
        <v>8542</v>
      </c>
      <c r="D2249" s="28" t="s">
        <v>8543</v>
      </c>
      <c r="E2249" s="28" t="s">
        <v>8544</v>
      </c>
      <c r="F2249" s="28" t="s">
        <v>7772</v>
      </c>
      <c r="G2249" s="28" t="s">
        <v>7773</v>
      </c>
      <c r="H2249" s="28" t="s">
        <v>5267</v>
      </c>
      <c r="I2249" s="28" t="s">
        <v>5268</v>
      </c>
      <c r="J2249" s="28" t="s">
        <v>3845</v>
      </c>
      <c r="K2249" s="28" t="s">
        <v>3846</v>
      </c>
      <c r="L2249" s="28" t="s">
        <v>8545</v>
      </c>
      <c r="M2249" s="28" t="s">
        <v>907</v>
      </c>
      <c r="N2249" s="28" t="s">
        <v>1150</v>
      </c>
      <c r="O2249" s="28" t="s">
        <v>1163</v>
      </c>
      <c r="P2249" s="29">
        <v>45351.631423611107</v>
      </c>
      <c r="Q2249" s="28" t="s">
        <v>1152</v>
      </c>
      <c r="R2249" s="28" t="s">
        <v>1152</v>
      </c>
    </row>
    <row r="2250" spans="1:18" x14ac:dyDescent="0.3">
      <c r="A2250" s="28" t="s">
        <v>8546</v>
      </c>
      <c r="B2250" s="28" t="s">
        <v>8547</v>
      </c>
      <c r="C2250" s="28" t="s">
        <v>8548</v>
      </c>
      <c r="D2250" s="28" t="s">
        <v>8543</v>
      </c>
      <c r="E2250" s="28" t="s">
        <v>8544</v>
      </c>
      <c r="F2250" s="28" t="s">
        <v>7772</v>
      </c>
      <c r="G2250" s="28" t="s">
        <v>7773</v>
      </c>
      <c r="H2250" s="28" t="s">
        <v>5267</v>
      </c>
      <c r="I2250" s="28" t="s">
        <v>5268</v>
      </c>
      <c r="J2250" s="28" t="s">
        <v>3845</v>
      </c>
      <c r="K2250" s="28" t="s">
        <v>3846</v>
      </c>
      <c r="L2250" s="28" t="s">
        <v>8545</v>
      </c>
      <c r="M2250" s="28" t="s">
        <v>907</v>
      </c>
      <c r="N2250" s="28" t="s">
        <v>1150</v>
      </c>
      <c r="O2250" s="28" t="s">
        <v>1163</v>
      </c>
      <c r="P2250" s="29">
        <v>45351.631412037037</v>
      </c>
      <c r="Q2250" s="28" t="s">
        <v>1152</v>
      </c>
      <c r="R2250" s="28" t="s">
        <v>1152</v>
      </c>
    </row>
    <row r="2251" spans="1:18" x14ac:dyDescent="0.3">
      <c r="A2251" s="28" t="s">
        <v>8549</v>
      </c>
      <c r="B2251" s="28" t="s">
        <v>8550</v>
      </c>
      <c r="C2251" s="28" t="s">
        <v>8551</v>
      </c>
      <c r="D2251" s="28" t="s">
        <v>8543</v>
      </c>
      <c r="E2251" s="28" t="s">
        <v>8544</v>
      </c>
      <c r="F2251" s="28" t="s">
        <v>7772</v>
      </c>
      <c r="G2251" s="28" t="s">
        <v>7773</v>
      </c>
      <c r="H2251" s="28" t="s">
        <v>5267</v>
      </c>
      <c r="I2251" s="28" t="s">
        <v>5268</v>
      </c>
      <c r="J2251" s="28" t="s">
        <v>3845</v>
      </c>
      <c r="K2251" s="28" t="s">
        <v>3846</v>
      </c>
      <c r="L2251" s="28" t="s">
        <v>8545</v>
      </c>
      <c r="M2251" s="28" t="s">
        <v>907</v>
      </c>
      <c r="N2251" s="28" t="s">
        <v>1150</v>
      </c>
      <c r="O2251" s="28" t="s">
        <v>1163</v>
      </c>
      <c r="P2251" s="29">
        <v>45351.631412037037</v>
      </c>
      <c r="Q2251" s="28" t="s">
        <v>1152</v>
      </c>
      <c r="R2251" s="28" t="s">
        <v>1152</v>
      </c>
    </row>
    <row r="2252" spans="1:18" x14ac:dyDescent="0.3">
      <c r="A2252" s="28" t="s">
        <v>8552</v>
      </c>
      <c r="B2252" s="28" t="s">
        <v>8553</v>
      </c>
      <c r="C2252" s="28" t="s">
        <v>5978</v>
      </c>
      <c r="D2252" s="28" t="s">
        <v>8554</v>
      </c>
      <c r="E2252" s="28" t="s">
        <v>8555</v>
      </c>
      <c r="F2252" s="28" t="s">
        <v>8556</v>
      </c>
      <c r="G2252" s="28" t="s">
        <v>8557</v>
      </c>
      <c r="H2252" s="28" t="s">
        <v>5281</v>
      </c>
      <c r="I2252" s="28" t="s">
        <v>5282</v>
      </c>
      <c r="J2252" s="28" t="s">
        <v>3845</v>
      </c>
      <c r="K2252" s="28" t="s">
        <v>3846</v>
      </c>
      <c r="L2252" s="28" t="s">
        <v>8558</v>
      </c>
      <c r="M2252" s="28" t="s">
        <v>907</v>
      </c>
      <c r="N2252" s="28" t="s">
        <v>1150</v>
      </c>
      <c r="O2252" s="28" t="s">
        <v>1163</v>
      </c>
      <c r="P2252" s="29">
        <v>45351.631354166668</v>
      </c>
      <c r="Q2252" s="28" t="s">
        <v>1152</v>
      </c>
      <c r="R2252" s="28" t="s">
        <v>1152</v>
      </c>
    </row>
    <row r="2253" spans="1:18" x14ac:dyDescent="0.3">
      <c r="A2253" s="28" t="s">
        <v>8559</v>
      </c>
      <c r="B2253" s="28" t="s">
        <v>8560</v>
      </c>
      <c r="C2253" s="28" t="s">
        <v>5986</v>
      </c>
      <c r="D2253" s="28" t="s">
        <v>8554</v>
      </c>
      <c r="E2253" s="28" t="s">
        <v>8555</v>
      </c>
      <c r="F2253" s="28" t="s">
        <v>8556</v>
      </c>
      <c r="G2253" s="28" t="s">
        <v>8557</v>
      </c>
      <c r="H2253" s="28" t="s">
        <v>5281</v>
      </c>
      <c r="I2253" s="28" t="s">
        <v>5282</v>
      </c>
      <c r="J2253" s="28" t="s">
        <v>3845</v>
      </c>
      <c r="K2253" s="28" t="s">
        <v>3846</v>
      </c>
      <c r="L2253" s="28" t="s">
        <v>8558</v>
      </c>
      <c r="M2253" s="28" t="s">
        <v>907</v>
      </c>
      <c r="N2253" s="28" t="s">
        <v>1150</v>
      </c>
      <c r="O2253" s="28" t="s">
        <v>1163</v>
      </c>
      <c r="P2253" s="29">
        <v>45351.631296296291</v>
      </c>
      <c r="Q2253" s="28" t="s">
        <v>1152</v>
      </c>
      <c r="R2253" s="28" t="s">
        <v>1152</v>
      </c>
    </row>
    <row r="2254" spans="1:18" x14ac:dyDescent="0.3">
      <c r="A2254" s="28" t="s">
        <v>5260</v>
      </c>
      <c r="B2254" s="28" t="s">
        <v>8561</v>
      </c>
      <c r="C2254" s="28" t="s">
        <v>5989</v>
      </c>
      <c r="D2254" s="28" t="s">
        <v>8554</v>
      </c>
      <c r="E2254" s="28" t="s">
        <v>8555</v>
      </c>
      <c r="F2254" s="28" t="s">
        <v>8556</v>
      </c>
      <c r="G2254" s="28" t="s">
        <v>8557</v>
      </c>
      <c r="H2254" s="28" t="s">
        <v>5281</v>
      </c>
      <c r="I2254" s="28" t="s">
        <v>5282</v>
      </c>
      <c r="J2254" s="28" t="s">
        <v>3845</v>
      </c>
      <c r="K2254" s="28" t="s">
        <v>3846</v>
      </c>
      <c r="L2254" s="28" t="s">
        <v>8558</v>
      </c>
      <c r="M2254" s="28" t="s">
        <v>907</v>
      </c>
      <c r="N2254" s="28" t="s">
        <v>1150</v>
      </c>
      <c r="O2254" s="28" t="s">
        <v>1163</v>
      </c>
      <c r="P2254" s="29">
        <v>45351.632094907407</v>
      </c>
      <c r="Q2254" s="28" t="s">
        <v>1152</v>
      </c>
      <c r="R2254" s="28" t="s">
        <v>1152</v>
      </c>
    </row>
    <row r="2255" spans="1:18" x14ac:dyDescent="0.3">
      <c r="A2255" s="28" t="s">
        <v>8562</v>
      </c>
      <c r="B2255" s="28" t="s">
        <v>463</v>
      </c>
      <c r="C2255" s="28" t="s">
        <v>464</v>
      </c>
      <c r="D2255" s="28" t="s">
        <v>8563</v>
      </c>
      <c r="E2255" s="28" t="s">
        <v>8564</v>
      </c>
      <c r="F2255" s="28" t="s">
        <v>6582</v>
      </c>
      <c r="G2255" s="28" t="s">
        <v>6583</v>
      </c>
      <c r="H2255" s="28" t="s">
        <v>6514</v>
      </c>
      <c r="I2255" s="28" t="s">
        <v>6515</v>
      </c>
      <c r="J2255" s="28" t="s">
        <v>3845</v>
      </c>
      <c r="K2255" s="28" t="s">
        <v>3846</v>
      </c>
      <c r="L2255" s="28" t="s">
        <v>8565</v>
      </c>
      <c r="M2255" s="28" t="s">
        <v>907</v>
      </c>
      <c r="N2255" s="28" t="s">
        <v>1150</v>
      </c>
      <c r="O2255" s="28" t="s">
        <v>1151</v>
      </c>
      <c r="P2255" s="29">
        <v>45383.552893518514</v>
      </c>
      <c r="Q2255" s="28" t="s">
        <v>1152</v>
      </c>
      <c r="R2255" s="28" t="s">
        <v>1152</v>
      </c>
    </row>
    <row r="2256" spans="1:18" x14ac:dyDescent="0.3">
      <c r="A2256" s="28" t="s">
        <v>8566</v>
      </c>
      <c r="B2256" s="28" t="s">
        <v>8567</v>
      </c>
      <c r="C2256" s="28" t="s">
        <v>8568</v>
      </c>
      <c r="D2256" s="28" t="s">
        <v>8563</v>
      </c>
      <c r="E2256" s="28" t="s">
        <v>8564</v>
      </c>
      <c r="F2256" s="28" t="s">
        <v>6582</v>
      </c>
      <c r="G2256" s="28" t="s">
        <v>6583</v>
      </c>
      <c r="H2256" s="28" t="s">
        <v>6514</v>
      </c>
      <c r="I2256" s="28" t="s">
        <v>6515</v>
      </c>
      <c r="J2256" s="28" t="s">
        <v>3845</v>
      </c>
      <c r="K2256" s="28" t="s">
        <v>3846</v>
      </c>
      <c r="L2256" s="28" t="s">
        <v>8565</v>
      </c>
      <c r="M2256" s="28" t="s">
        <v>907</v>
      </c>
      <c r="N2256" s="28" t="s">
        <v>1150</v>
      </c>
      <c r="O2256" s="28" t="s">
        <v>1151</v>
      </c>
      <c r="P2256" s="29">
        <v>45383.552870370368</v>
      </c>
      <c r="Q2256" s="28" t="s">
        <v>1152</v>
      </c>
      <c r="R2256" s="28" t="s">
        <v>1152</v>
      </c>
    </row>
    <row r="2257" spans="1:18" x14ac:dyDescent="0.3">
      <c r="A2257" s="28" t="s">
        <v>8569</v>
      </c>
      <c r="B2257" s="28" t="s">
        <v>469</v>
      </c>
      <c r="C2257" s="28" t="s">
        <v>470</v>
      </c>
      <c r="D2257" s="28" t="s">
        <v>8570</v>
      </c>
      <c r="E2257" s="28" t="s">
        <v>8571</v>
      </c>
      <c r="F2257" s="28" t="s">
        <v>6530</v>
      </c>
      <c r="G2257" s="28" t="s">
        <v>6531</v>
      </c>
      <c r="H2257" s="28" t="s">
        <v>3969</v>
      </c>
      <c r="I2257" s="28" t="s">
        <v>3970</v>
      </c>
      <c r="J2257" s="28" t="s">
        <v>3845</v>
      </c>
      <c r="K2257" s="28" t="s">
        <v>3846</v>
      </c>
      <c r="L2257" s="28" t="s">
        <v>8572</v>
      </c>
      <c r="M2257" s="28" t="s">
        <v>907</v>
      </c>
      <c r="N2257" s="28" t="s">
        <v>1150</v>
      </c>
      <c r="O2257" s="28" t="s">
        <v>1151</v>
      </c>
      <c r="P2257" s="29">
        <v>45383.552905092591</v>
      </c>
      <c r="Q2257" s="28" t="s">
        <v>1152</v>
      </c>
      <c r="R2257" s="28" t="s">
        <v>1152</v>
      </c>
    </row>
    <row r="2258" spans="1:18" x14ac:dyDescent="0.3">
      <c r="A2258" s="28" t="s">
        <v>8573</v>
      </c>
      <c r="B2258" s="28" t="s">
        <v>388</v>
      </c>
      <c r="C2258" s="28" t="s">
        <v>389</v>
      </c>
      <c r="D2258" s="28" t="s">
        <v>8570</v>
      </c>
      <c r="E2258" s="28" t="s">
        <v>8571</v>
      </c>
      <c r="F2258" s="28" t="s">
        <v>6530</v>
      </c>
      <c r="G2258" s="28" t="s">
        <v>6531</v>
      </c>
      <c r="H2258" s="28" t="s">
        <v>3969</v>
      </c>
      <c r="I2258" s="28" t="s">
        <v>3970</v>
      </c>
      <c r="J2258" s="28" t="s">
        <v>3845</v>
      </c>
      <c r="K2258" s="28" t="s">
        <v>3846</v>
      </c>
      <c r="L2258" s="28" t="s">
        <v>8572</v>
      </c>
      <c r="M2258" s="28" t="s">
        <v>907</v>
      </c>
      <c r="N2258" s="28" t="s">
        <v>1150</v>
      </c>
      <c r="O2258" s="28" t="s">
        <v>1174</v>
      </c>
      <c r="P2258" s="29">
        <v>45558.449513888889</v>
      </c>
      <c r="Q2258" s="28" t="s">
        <v>1152</v>
      </c>
      <c r="R2258" s="28" t="s">
        <v>1152</v>
      </c>
    </row>
    <row r="2259" spans="1:18" x14ac:dyDescent="0.3">
      <c r="A2259" s="28" t="s">
        <v>8574</v>
      </c>
      <c r="B2259" s="28" t="s">
        <v>8575</v>
      </c>
      <c r="C2259" s="28" t="s">
        <v>5822</v>
      </c>
      <c r="D2259" s="28" t="s">
        <v>8570</v>
      </c>
      <c r="E2259" s="28" t="s">
        <v>8571</v>
      </c>
      <c r="F2259" s="28" t="s">
        <v>6530</v>
      </c>
      <c r="G2259" s="28" t="s">
        <v>6531</v>
      </c>
      <c r="H2259" s="28" t="s">
        <v>3969</v>
      </c>
      <c r="I2259" s="28" t="s">
        <v>3970</v>
      </c>
      <c r="J2259" s="28" t="s">
        <v>3845</v>
      </c>
      <c r="K2259" s="28" t="s">
        <v>3846</v>
      </c>
      <c r="L2259" s="28" t="s">
        <v>8572</v>
      </c>
      <c r="M2259" s="28" t="s">
        <v>907</v>
      </c>
      <c r="N2259" s="28" t="s">
        <v>1150</v>
      </c>
      <c r="O2259" s="28" t="s">
        <v>1163</v>
      </c>
      <c r="P2259" s="29">
        <v>45351.631944444445</v>
      </c>
      <c r="Q2259" s="28" t="s">
        <v>1152</v>
      </c>
      <c r="R2259" s="28" t="s">
        <v>1152</v>
      </c>
    </row>
    <row r="2260" spans="1:18" x14ac:dyDescent="0.3">
      <c r="A2260" s="28" t="s">
        <v>8576</v>
      </c>
      <c r="B2260" s="28" t="s">
        <v>476</v>
      </c>
      <c r="C2260" s="28" t="s">
        <v>477</v>
      </c>
      <c r="D2260" s="28" t="s">
        <v>8577</v>
      </c>
      <c r="E2260" s="28" t="s">
        <v>8578</v>
      </c>
      <c r="F2260" s="28" t="s">
        <v>3967</v>
      </c>
      <c r="G2260" s="28" t="s">
        <v>3968</v>
      </c>
      <c r="H2260" s="28" t="s">
        <v>3969</v>
      </c>
      <c r="I2260" s="28" t="s">
        <v>3970</v>
      </c>
      <c r="J2260" s="28" t="s">
        <v>3845</v>
      </c>
      <c r="K2260" s="28" t="s">
        <v>3846</v>
      </c>
      <c r="L2260" s="28" t="s">
        <v>8579</v>
      </c>
      <c r="M2260" s="28" t="s">
        <v>907</v>
      </c>
      <c r="N2260" s="28" t="s">
        <v>1150</v>
      </c>
      <c r="O2260" s="28" t="s">
        <v>1151</v>
      </c>
      <c r="P2260" s="29">
        <v>45383.552905092591</v>
      </c>
      <c r="Q2260" s="28" t="s">
        <v>1152</v>
      </c>
      <c r="R2260" s="28" t="s">
        <v>1152</v>
      </c>
    </row>
    <row r="2261" spans="1:18" x14ac:dyDescent="0.3">
      <c r="A2261" s="28" t="s">
        <v>8580</v>
      </c>
      <c r="B2261" s="28" t="s">
        <v>399</v>
      </c>
      <c r="C2261" s="28" t="s">
        <v>400</v>
      </c>
      <c r="D2261" s="28" t="s">
        <v>8577</v>
      </c>
      <c r="E2261" s="28" t="s">
        <v>8578</v>
      </c>
      <c r="F2261" s="28" t="s">
        <v>3967</v>
      </c>
      <c r="G2261" s="28" t="s">
        <v>3968</v>
      </c>
      <c r="H2261" s="28" t="s">
        <v>3969</v>
      </c>
      <c r="I2261" s="28" t="s">
        <v>3970</v>
      </c>
      <c r="J2261" s="28" t="s">
        <v>3845</v>
      </c>
      <c r="K2261" s="28" t="s">
        <v>3846</v>
      </c>
      <c r="L2261" s="28" t="s">
        <v>8579</v>
      </c>
      <c r="M2261" s="28" t="s">
        <v>907</v>
      </c>
      <c r="N2261" s="28" t="s">
        <v>1150</v>
      </c>
      <c r="O2261" s="28" t="s">
        <v>1174</v>
      </c>
      <c r="P2261" s="29">
        <v>45558.449699074074</v>
      </c>
      <c r="Q2261" s="28" t="s">
        <v>1152</v>
      </c>
      <c r="R2261" s="28" t="s">
        <v>1152</v>
      </c>
    </row>
    <row r="2262" spans="1:18" x14ac:dyDescent="0.3">
      <c r="A2262" s="28" t="s">
        <v>8581</v>
      </c>
      <c r="B2262" s="28" t="s">
        <v>318</v>
      </c>
      <c r="C2262" s="28" t="s">
        <v>319</v>
      </c>
      <c r="D2262" s="28" t="s">
        <v>8582</v>
      </c>
      <c r="E2262" s="28" t="s">
        <v>8583</v>
      </c>
      <c r="F2262" s="28" t="s">
        <v>6543</v>
      </c>
      <c r="G2262" s="28" t="s">
        <v>6544</v>
      </c>
      <c r="H2262" s="28" t="s">
        <v>5896</v>
      </c>
      <c r="I2262" s="28" t="s">
        <v>5897</v>
      </c>
      <c r="J2262" s="28" t="s">
        <v>3845</v>
      </c>
      <c r="K2262" s="28" t="s">
        <v>3846</v>
      </c>
      <c r="L2262" s="28" t="s">
        <v>8584</v>
      </c>
      <c r="M2262" s="28" t="s">
        <v>907</v>
      </c>
      <c r="N2262" s="28" t="s">
        <v>1150</v>
      </c>
      <c r="O2262" s="28" t="s">
        <v>1174</v>
      </c>
      <c r="P2262" s="29">
        <v>45558.423935185187</v>
      </c>
      <c r="Q2262" s="28" t="s">
        <v>1152</v>
      </c>
      <c r="R2262" s="28" t="s">
        <v>1152</v>
      </c>
    </row>
    <row r="2263" spans="1:18" x14ac:dyDescent="0.3">
      <c r="A2263" s="28" t="s">
        <v>8585</v>
      </c>
      <c r="B2263" s="28" t="s">
        <v>403</v>
      </c>
      <c r="C2263" s="28" t="s">
        <v>404</v>
      </c>
      <c r="D2263" s="28" t="s">
        <v>8582</v>
      </c>
      <c r="E2263" s="28" t="s">
        <v>8583</v>
      </c>
      <c r="F2263" s="28" t="s">
        <v>6543</v>
      </c>
      <c r="G2263" s="28" t="s">
        <v>6544</v>
      </c>
      <c r="H2263" s="28" t="s">
        <v>5896</v>
      </c>
      <c r="I2263" s="28" t="s">
        <v>5897</v>
      </c>
      <c r="J2263" s="28" t="s">
        <v>3845</v>
      </c>
      <c r="K2263" s="28" t="s">
        <v>3846</v>
      </c>
      <c r="L2263" s="28" t="s">
        <v>8584</v>
      </c>
      <c r="M2263" s="28" t="s">
        <v>907</v>
      </c>
      <c r="N2263" s="28" t="s">
        <v>1150</v>
      </c>
      <c r="O2263" s="28" t="s">
        <v>1151</v>
      </c>
      <c r="P2263" s="29">
        <v>45383.552881944444</v>
      </c>
      <c r="Q2263" s="28" t="s">
        <v>1152</v>
      </c>
      <c r="R2263" s="28" t="s">
        <v>1152</v>
      </c>
    </row>
    <row r="2264" spans="1:18" x14ac:dyDescent="0.3">
      <c r="A2264" s="28" t="s">
        <v>8586</v>
      </c>
      <c r="B2264" s="28" t="s">
        <v>306</v>
      </c>
      <c r="C2264" s="28" t="s">
        <v>307</v>
      </c>
      <c r="D2264" s="28" t="s">
        <v>8582</v>
      </c>
      <c r="E2264" s="28" t="s">
        <v>8583</v>
      </c>
      <c r="F2264" s="28" t="s">
        <v>6543</v>
      </c>
      <c r="G2264" s="28" t="s">
        <v>6544</v>
      </c>
      <c r="H2264" s="28" t="s">
        <v>5896</v>
      </c>
      <c r="I2264" s="28" t="s">
        <v>5897</v>
      </c>
      <c r="J2264" s="28" t="s">
        <v>3845</v>
      </c>
      <c r="K2264" s="28" t="s">
        <v>3846</v>
      </c>
      <c r="L2264" s="28" t="s">
        <v>8584</v>
      </c>
      <c r="M2264" s="28" t="s">
        <v>907</v>
      </c>
      <c r="N2264" s="28" t="s">
        <v>1150</v>
      </c>
      <c r="O2264" s="28" t="s">
        <v>1174</v>
      </c>
      <c r="P2264" s="29">
        <v>45558.428472222222</v>
      </c>
      <c r="Q2264" s="28" t="s">
        <v>1152</v>
      </c>
      <c r="R2264" s="28" t="s">
        <v>1152</v>
      </c>
    </row>
    <row r="2265" spans="1:18" x14ac:dyDescent="0.3">
      <c r="A2265" s="28" t="s">
        <v>8587</v>
      </c>
      <c r="B2265" s="28" t="s">
        <v>8588</v>
      </c>
      <c r="C2265" s="28" t="s">
        <v>5570</v>
      </c>
      <c r="D2265" s="28" t="s">
        <v>8582</v>
      </c>
      <c r="E2265" s="28" t="s">
        <v>8583</v>
      </c>
      <c r="F2265" s="28" t="s">
        <v>6543</v>
      </c>
      <c r="G2265" s="28" t="s">
        <v>6544</v>
      </c>
      <c r="H2265" s="28" t="s">
        <v>5896</v>
      </c>
      <c r="I2265" s="28" t="s">
        <v>5897</v>
      </c>
      <c r="J2265" s="28" t="s">
        <v>3845</v>
      </c>
      <c r="K2265" s="28" t="s">
        <v>3846</v>
      </c>
      <c r="L2265" s="28" t="s">
        <v>8584</v>
      </c>
      <c r="M2265" s="28" t="s">
        <v>907</v>
      </c>
      <c r="N2265" s="28" t="s">
        <v>1150</v>
      </c>
      <c r="O2265" s="28" t="s">
        <v>1163</v>
      </c>
      <c r="P2265" s="29">
        <v>45351.631701388884</v>
      </c>
      <c r="Q2265" s="28" t="s">
        <v>1152</v>
      </c>
      <c r="R2265" s="28" t="s">
        <v>1152</v>
      </c>
    </row>
    <row r="2266" spans="1:18" x14ac:dyDescent="0.3">
      <c r="A2266" s="28" t="s">
        <v>8589</v>
      </c>
      <c r="B2266" s="28" t="s">
        <v>8590</v>
      </c>
      <c r="C2266" s="28" t="s">
        <v>6646</v>
      </c>
      <c r="D2266" s="28" t="s">
        <v>8591</v>
      </c>
      <c r="E2266" s="28" t="s">
        <v>8592</v>
      </c>
      <c r="F2266" s="28" t="s">
        <v>5894</v>
      </c>
      <c r="G2266" s="28" t="s">
        <v>5895</v>
      </c>
      <c r="H2266" s="28" t="s">
        <v>5896</v>
      </c>
      <c r="I2266" s="28" t="s">
        <v>5897</v>
      </c>
      <c r="J2266" s="28" t="s">
        <v>3845</v>
      </c>
      <c r="K2266" s="28" t="s">
        <v>3846</v>
      </c>
      <c r="L2266" s="28" t="s">
        <v>8593</v>
      </c>
      <c r="M2266" s="28" t="s">
        <v>907</v>
      </c>
      <c r="N2266" s="28" t="s">
        <v>1150</v>
      </c>
      <c r="O2266" s="28" t="s">
        <v>1163</v>
      </c>
      <c r="P2266" s="29">
        <v>45351.631608796291</v>
      </c>
      <c r="Q2266" s="28" t="s">
        <v>1152</v>
      </c>
      <c r="R2266" s="28" t="s">
        <v>1152</v>
      </c>
    </row>
    <row r="2267" spans="1:18" x14ac:dyDescent="0.3">
      <c r="A2267" s="28" t="s">
        <v>8594</v>
      </c>
      <c r="B2267" s="28" t="s">
        <v>8595</v>
      </c>
      <c r="C2267" s="28" t="s">
        <v>6652</v>
      </c>
      <c r="D2267" s="28" t="s">
        <v>8591</v>
      </c>
      <c r="E2267" s="28" t="s">
        <v>8592</v>
      </c>
      <c r="F2267" s="28" t="s">
        <v>5894</v>
      </c>
      <c r="G2267" s="28" t="s">
        <v>5895</v>
      </c>
      <c r="H2267" s="28" t="s">
        <v>5896</v>
      </c>
      <c r="I2267" s="28" t="s">
        <v>5897</v>
      </c>
      <c r="J2267" s="28" t="s">
        <v>3845</v>
      </c>
      <c r="K2267" s="28" t="s">
        <v>3846</v>
      </c>
      <c r="L2267" s="28" t="s">
        <v>8593</v>
      </c>
      <c r="M2267" s="28" t="s">
        <v>907</v>
      </c>
      <c r="N2267" s="28" t="s">
        <v>1150</v>
      </c>
      <c r="O2267" s="28" t="s">
        <v>1163</v>
      </c>
      <c r="P2267" s="29">
        <v>45351.631608796291</v>
      </c>
      <c r="Q2267" s="28" t="s">
        <v>1152</v>
      </c>
      <c r="R2267" s="28" t="s">
        <v>1152</v>
      </c>
    </row>
    <row r="2268" spans="1:18" x14ac:dyDescent="0.3">
      <c r="A2268" s="28" t="s">
        <v>8596</v>
      </c>
      <c r="B2268" s="28" t="s">
        <v>420</v>
      </c>
      <c r="C2268" s="28" t="s">
        <v>421</v>
      </c>
      <c r="D2268" s="28" t="s">
        <v>8591</v>
      </c>
      <c r="E2268" s="28" t="s">
        <v>8592</v>
      </c>
      <c r="F2268" s="28" t="s">
        <v>5894</v>
      </c>
      <c r="G2268" s="28" t="s">
        <v>5895</v>
      </c>
      <c r="H2268" s="28" t="s">
        <v>5896</v>
      </c>
      <c r="I2268" s="28" t="s">
        <v>5897</v>
      </c>
      <c r="J2268" s="28" t="s">
        <v>3845</v>
      </c>
      <c r="K2268" s="28" t="s">
        <v>3846</v>
      </c>
      <c r="L2268" s="28" t="s">
        <v>8593</v>
      </c>
      <c r="M2268" s="28" t="s">
        <v>907</v>
      </c>
      <c r="N2268" s="28" t="s">
        <v>1150</v>
      </c>
      <c r="O2268" s="28" t="s">
        <v>1151</v>
      </c>
      <c r="P2268" s="29">
        <v>45383.552881944444</v>
      </c>
      <c r="Q2268" s="28" t="s">
        <v>1152</v>
      </c>
      <c r="R2268" s="28" t="s">
        <v>1152</v>
      </c>
    </row>
    <row r="2269" spans="1:18" x14ac:dyDescent="0.3">
      <c r="A2269" s="28" t="s">
        <v>8597</v>
      </c>
      <c r="B2269" s="28" t="s">
        <v>344</v>
      </c>
      <c r="C2269" s="28" t="s">
        <v>345</v>
      </c>
      <c r="D2269" s="28" t="s">
        <v>8591</v>
      </c>
      <c r="E2269" s="28" t="s">
        <v>8592</v>
      </c>
      <c r="F2269" s="28" t="s">
        <v>5894</v>
      </c>
      <c r="G2269" s="28" t="s">
        <v>5895</v>
      </c>
      <c r="H2269" s="28" t="s">
        <v>5896</v>
      </c>
      <c r="I2269" s="28" t="s">
        <v>5897</v>
      </c>
      <c r="J2269" s="28" t="s">
        <v>3845</v>
      </c>
      <c r="K2269" s="28" t="s">
        <v>3846</v>
      </c>
      <c r="L2269" s="28" t="s">
        <v>8593</v>
      </c>
      <c r="M2269" s="28" t="s">
        <v>907</v>
      </c>
      <c r="N2269" s="28" t="s">
        <v>1150</v>
      </c>
      <c r="O2269" s="28" t="s">
        <v>1174</v>
      </c>
      <c r="P2269" s="29">
        <v>45558.428807870368</v>
      </c>
      <c r="Q2269" s="28" t="s">
        <v>1152</v>
      </c>
      <c r="R2269" s="28" t="s">
        <v>1152</v>
      </c>
    </row>
    <row r="2270" spans="1:18" x14ac:dyDescent="0.3">
      <c r="A2270" s="28" t="s">
        <v>8598</v>
      </c>
      <c r="B2270" s="28" t="s">
        <v>8599</v>
      </c>
      <c r="C2270" s="28" t="s">
        <v>8600</v>
      </c>
      <c r="D2270" s="28" t="s">
        <v>8591</v>
      </c>
      <c r="E2270" s="28" t="s">
        <v>8592</v>
      </c>
      <c r="F2270" s="28" t="s">
        <v>5894</v>
      </c>
      <c r="G2270" s="28" t="s">
        <v>5895</v>
      </c>
      <c r="H2270" s="28" t="s">
        <v>5896</v>
      </c>
      <c r="I2270" s="28" t="s">
        <v>5897</v>
      </c>
      <c r="J2270" s="28" t="s">
        <v>3845</v>
      </c>
      <c r="K2270" s="28" t="s">
        <v>3846</v>
      </c>
      <c r="L2270" s="28" t="s">
        <v>8593</v>
      </c>
      <c r="M2270" s="28" t="s">
        <v>907</v>
      </c>
      <c r="N2270" s="28" t="s">
        <v>1150</v>
      </c>
      <c r="O2270" s="28" t="s">
        <v>1163</v>
      </c>
      <c r="P2270" s="29">
        <v>45351.631736111107</v>
      </c>
      <c r="Q2270" s="28" t="s">
        <v>1152</v>
      </c>
      <c r="R2270" s="28" t="s">
        <v>1152</v>
      </c>
    </row>
    <row r="2271" spans="1:18" x14ac:dyDescent="0.3">
      <c r="A2271" s="28" t="s">
        <v>8601</v>
      </c>
      <c r="B2271" s="28" t="s">
        <v>8602</v>
      </c>
      <c r="C2271" s="28" t="s">
        <v>6655</v>
      </c>
      <c r="D2271" s="28" t="s">
        <v>8591</v>
      </c>
      <c r="E2271" s="28" t="s">
        <v>8592</v>
      </c>
      <c r="F2271" s="28" t="s">
        <v>5894</v>
      </c>
      <c r="G2271" s="28" t="s">
        <v>5895</v>
      </c>
      <c r="H2271" s="28" t="s">
        <v>5896</v>
      </c>
      <c r="I2271" s="28" t="s">
        <v>5897</v>
      </c>
      <c r="J2271" s="28" t="s">
        <v>3845</v>
      </c>
      <c r="K2271" s="28" t="s">
        <v>3846</v>
      </c>
      <c r="L2271" s="28" t="s">
        <v>8593</v>
      </c>
      <c r="M2271" s="28" t="s">
        <v>907</v>
      </c>
      <c r="N2271" s="28" t="s">
        <v>1150</v>
      </c>
      <c r="O2271" s="28" t="s">
        <v>1163</v>
      </c>
      <c r="P2271" s="29">
        <v>45351.631608796291</v>
      </c>
      <c r="Q2271" s="28" t="s">
        <v>1152</v>
      </c>
      <c r="R2271" s="28" t="s">
        <v>1152</v>
      </c>
    </row>
    <row r="2272" spans="1:18" x14ac:dyDescent="0.3">
      <c r="A2272" s="28" t="s">
        <v>8603</v>
      </c>
      <c r="B2272" s="28" t="s">
        <v>8604</v>
      </c>
      <c r="C2272" s="28" t="s">
        <v>5822</v>
      </c>
      <c r="D2272" s="28" t="s">
        <v>8591</v>
      </c>
      <c r="E2272" s="28" t="s">
        <v>8592</v>
      </c>
      <c r="F2272" s="28" t="s">
        <v>5894</v>
      </c>
      <c r="G2272" s="28" t="s">
        <v>5895</v>
      </c>
      <c r="H2272" s="28" t="s">
        <v>5896</v>
      </c>
      <c r="I2272" s="28" t="s">
        <v>5897</v>
      </c>
      <c r="J2272" s="28" t="s">
        <v>3845</v>
      </c>
      <c r="K2272" s="28" t="s">
        <v>3846</v>
      </c>
      <c r="L2272" s="28" t="s">
        <v>8593</v>
      </c>
      <c r="M2272" s="28" t="s">
        <v>907</v>
      </c>
      <c r="N2272" s="28" t="s">
        <v>1150</v>
      </c>
      <c r="O2272" s="28" t="s">
        <v>1163</v>
      </c>
      <c r="P2272" s="29">
        <v>45351.631724537037</v>
      </c>
      <c r="Q2272" s="28" t="s">
        <v>1152</v>
      </c>
      <c r="R2272" s="28" t="s">
        <v>1152</v>
      </c>
    </row>
    <row r="2273" spans="1:18" x14ac:dyDescent="0.3">
      <c r="A2273" s="28" t="s">
        <v>8605</v>
      </c>
      <c r="B2273" s="28" t="s">
        <v>433</v>
      </c>
      <c r="C2273" s="28" t="s">
        <v>434</v>
      </c>
      <c r="D2273" s="28" t="s">
        <v>8606</v>
      </c>
      <c r="E2273" s="28" t="s">
        <v>8607</v>
      </c>
      <c r="F2273" s="28" t="s">
        <v>6556</v>
      </c>
      <c r="G2273" s="28" t="s">
        <v>6557</v>
      </c>
      <c r="H2273" s="28" t="s">
        <v>6558</v>
      </c>
      <c r="I2273" s="28" t="s">
        <v>6559</v>
      </c>
      <c r="J2273" s="28" t="s">
        <v>3845</v>
      </c>
      <c r="K2273" s="28" t="s">
        <v>3846</v>
      </c>
      <c r="L2273" s="28" t="s">
        <v>8608</v>
      </c>
      <c r="M2273" s="28" t="s">
        <v>907</v>
      </c>
      <c r="N2273" s="28" t="s">
        <v>1150</v>
      </c>
      <c r="O2273" s="28" t="s">
        <v>1151</v>
      </c>
      <c r="P2273" s="29">
        <v>45383.552881944444</v>
      </c>
      <c r="Q2273" s="28" t="s">
        <v>1152</v>
      </c>
      <c r="R2273" s="28" t="s">
        <v>1152</v>
      </c>
    </row>
    <row r="2274" spans="1:18" x14ac:dyDescent="0.3">
      <c r="A2274" s="28" t="s">
        <v>8609</v>
      </c>
      <c r="B2274" s="28" t="s">
        <v>437</v>
      </c>
      <c r="C2274" s="28" t="s">
        <v>438</v>
      </c>
      <c r="D2274" s="28" t="s">
        <v>8610</v>
      </c>
      <c r="E2274" s="28" t="s">
        <v>8611</v>
      </c>
      <c r="F2274" s="28" t="s">
        <v>6610</v>
      </c>
      <c r="G2274" s="28" t="s">
        <v>6611</v>
      </c>
      <c r="H2274" s="28" t="s">
        <v>6558</v>
      </c>
      <c r="I2274" s="28" t="s">
        <v>6559</v>
      </c>
      <c r="J2274" s="28" t="s">
        <v>3845</v>
      </c>
      <c r="K2274" s="28" t="s">
        <v>3846</v>
      </c>
      <c r="L2274" s="28" t="s">
        <v>8612</v>
      </c>
      <c r="M2274" s="28" t="s">
        <v>907</v>
      </c>
      <c r="N2274" s="28" t="s">
        <v>1150</v>
      </c>
      <c r="O2274" s="28" t="s">
        <v>1151</v>
      </c>
      <c r="P2274" s="29">
        <v>45383.552881944444</v>
      </c>
      <c r="Q2274" s="28" t="s">
        <v>1152</v>
      </c>
      <c r="R2274" s="28" t="s">
        <v>1152</v>
      </c>
    </row>
    <row r="2275" spans="1:18" x14ac:dyDescent="0.3">
      <c r="A2275" s="28" t="s">
        <v>8613</v>
      </c>
      <c r="B2275" s="28" t="s">
        <v>441</v>
      </c>
      <c r="C2275" s="28" t="s">
        <v>442</v>
      </c>
      <c r="D2275" s="28" t="s">
        <v>8614</v>
      </c>
      <c r="E2275" s="28" t="s">
        <v>8615</v>
      </c>
      <c r="F2275" s="28" t="s">
        <v>6569</v>
      </c>
      <c r="G2275" s="28" t="s">
        <v>6570</v>
      </c>
      <c r="H2275" s="28" t="s">
        <v>6571</v>
      </c>
      <c r="I2275" s="28" t="s">
        <v>6572</v>
      </c>
      <c r="J2275" s="28" t="s">
        <v>3845</v>
      </c>
      <c r="K2275" s="28" t="s">
        <v>3846</v>
      </c>
      <c r="L2275" s="28" t="s">
        <v>8616</v>
      </c>
      <c r="M2275" s="28" t="s">
        <v>907</v>
      </c>
      <c r="N2275" s="28" t="s">
        <v>1150</v>
      </c>
      <c r="O2275" s="28" t="s">
        <v>1151</v>
      </c>
      <c r="P2275" s="29">
        <v>45383.552893518514</v>
      </c>
      <c r="Q2275" s="28" t="s">
        <v>1152</v>
      </c>
      <c r="R2275" s="28" t="s">
        <v>1152</v>
      </c>
    </row>
    <row r="2276" spans="1:18" x14ac:dyDescent="0.3">
      <c r="A2276" s="28" t="s">
        <v>8617</v>
      </c>
      <c r="B2276" s="28" t="s">
        <v>8618</v>
      </c>
      <c r="C2276" s="28" t="s">
        <v>5822</v>
      </c>
      <c r="D2276" s="28" t="s">
        <v>8614</v>
      </c>
      <c r="E2276" s="28" t="s">
        <v>8615</v>
      </c>
      <c r="F2276" s="28" t="s">
        <v>6569</v>
      </c>
      <c r="G2276" s="28" t="s">
        <v>6570</v>
      </c>
      <c r="H2276" s="28" t="s">
        <v>6571</v>
      </c>
      <c r="I2276" s="28" t="s">
        <v>6572</v>
      </c>
      <c r="J2276" s="28" t="s">
        <v>3845</v>
      </c>
      <c r="K2276" s="28" t="s">
        <v>3846</v>
      </c>
      <c r="L2276" s="28" t="s">
        <v>8616</v>
      </c>
      <c r="M2276" s="28" t="s">
        <v>907</v>
      </c>
      <c r="N2276" s="28" t="s">
        <v>1150</v>
      </c>
      <c r="O2276" s="28" t="s">
        <v>1163</v>
      </c>
      <c r="P2276" s="29">
        <v>45351.631805555553</v>
      </c>
      <c r="Q2276" s="28" t="s">
        <v>1152</v>
      </c>
      <c r="R2276" s="28" t="s">
        <v>1152</v>
      </c>
    </row>
    <row r="2277" spans="1:18" x14ac:dyDescent="0.3">
      <c r="A2277" s="28" t="s">
        <v>8619</v>
      </c>
      <c r="B2277" s="28" t="s">
        <v>446</v>
      </c>
      <c r="C2277" s="28" t="s">
        <v>447</v>
      </c>
      <c r="D2277" s="28" t="s">
        <v>8620</v>
      </c>
      <c r="E2277" s="28" t="s">
        <v>8621</v>
      </c>
      <c r="F2277" s="28" t="s">
        <v>6618</v>
      </c>
      <c r="G2277" s="28" t="s">
        <v>6619</v>
      </c>
      <c r="H2277" s="28" t="s">
        <v>6571</v>
      </c>
      <c r="I2277" s="28" t="s">
        <v>6572</v>
      </c>
      <c r="J2277" s="28" t="s">
        <v>3845</v>
      </c>
      <c r="K2277" s="28" t="s">
        <v>3846</v>
      </c>
      <c r="L2277" s="28" t="s">
        <v>8622</v>
      </c>
      <c r="M2277" s="28" t="s">
        <v>907</v>
      </c>
      <c r="N2277" s="28" t="s">
        <v>1150</v>
      </c>
      <c r="O2277" s="28" t="s">
        <v>1151</v>
      </c>
      <c r="P2277" s="29">
        <v>45383.552893518514</v>
      </c>
      <c r="Q2277" s="28" t="s">
        <v>1152</v>
      </c>
      <c r="R2277" s="28" t="s">
        <v>1152</v>
      </c>
    </row>
    <row r="2278" spans="1:18" x14ac:dyDescent="0.3">
      <c r="A2278" s="28" t="s">
        <v>8623</v>
      </c>
      <c r="B2278" s="28" t="s">
        <v>8624</v>
      </c>
      <c r="C2278" s="28" t="s">
        <v>8625</v>
      </c>
      <c r="D2278" s="28" t="s">
        <v>8620</v>
      </c>
      <c r="E2278" s="28" t="s">
        <v>8621</v>
      </c>
      <c r="F2278" s="28" t="s">
        <v>6618</v>
      </c>
      <c r="G2278" s="28" t="s">
        <v>6619</v>
      </c>
      <c r="H2278" s="28" t="s">
        <v>6571</v>
      </c>
      <c r="I2278" s="28" t="s">
        <v>6572</v>
      </c>
      <c r="J2278" s="28" t="s">
        <v>3845</v>
      </c>
      <c r="K2278" s="28" t="s">
        <v>3846</v>
      </c>
      <c r="L2278" s="28" t="s">
        <v>8622</v>
      </c>
      <c r="M2278" s="28" t="s">
        <v>907</v>
      </c>
      <c r="N2278" s="28" t="s">
        <v>1150</v>
      </c>
      <c r="O2278" s="28" t="s">
        <v>1174</v>
      </c>
      <c r="P2278" s="29">
        <v>45558.429548611108</v>
      </c>
      <c r="Q2278" s="28" t="s">
        <v>1152</v>
      </c>
      <c r="R2278" s="28" t="s">
        <v>1152</v>
      </c>
    </row>
    <row r="2279" spans="1:18" x14ac:dyDescent="0.3">
      <c r="A2279" s="28" t="s">
        <v>8626</v>
      </c>
      <c r="B2279" s="28" t="s">
        <v>8627</v>
      </c>
      <c r="C2279" s="28" t="s">
        <v>5822</v>
      </c>
      <c r="D2279" s="28" t="s">
        <v>8620</v>
      </c>
      <c r="E2279" s="28" t="s">
        <v>8621</v>
      </c>
      <c r="F2279" s="28" t="s">
        <v>6618</v>
      </c>
      <c r="G2279" s="28" t="s">
        <v>6619</v>
      </c>
      <c r="H2279" s="28" t="s">
        <v>6571</v>
      </c>
      <c r="I2279" s="28" t="s">
        <v>6572</v>
      </c>
      <c r="J2279" s="28" t="s">
        <v>3845</v>
      </c>
      <c r="K2279" s="28" t="s">
        <v>3846</v>
      </c>
      <c r="L2279" s="28" t="s">
        <v>8622</v>
      </c>
      <c r="M2279" s="28" t="s">
        <v>907</v>
      </c>
      <c r="N2279" s="28" t="s">
        <v>1150</v>
      </c>
      <c r="O2279" s="28" t="s">
        <v>1163</v>
      </c>
      <c r="P2279" s="29">
        <v>45351.631828703699</v>
      </c>
      <c r="Q2279" s="28" t="s">
        <v>1152</v>
      </c>
      <c r="R2279" s="28" t="s">
        <v>1152</v>
      </c>
    </row>
    <row r="2280" spans="1:18" x14ac:dyDescent="0.3">
      <c r="A2280" s="28" t="s">
        <v>8628</v>
      </c>
      <c r="B2280" s="28" t="s">
        <v>8629</v>
      </c>
      <c r="C2280" s="28" t="s">
        <v>8630</v>
      </c>
      <c r="D2280" s="28" t="s">
        <v>8631</v>
      </c>
      <c r="E2280" s="28" t="s">
        <v>8632</v>
      </c>
      <c r="F2280" s="28" t="s">
        <v>6582</v>
      </c>
      <c r="G2280" s="28" t="s">
        <v>6583</v>
      </c>
      <c r="H2280" s="28" t="s">
        <v>6514</v>
      </c>
      <c r="I2280" s="28" t="s">
        <v>6515</v>
      </c>
      <c r="J2280" s="28" t="s">
        <v>3845</v>
      </c>
      <c r="K2280" s="28" t="s">
        <v>3846</v>
      </c>
      <c r="L2280" s="28" t="s">
        <v>8633</v>
      </c>
      <c r="M2280" s="28" t="s">
        <v>907</v>
      </c>
      <c r="N2280" s="28" t="s">
        <v>1150</v>
      </c>
      <c r="O2280" s="28" t="s">
        <v>1174</v>
      </c>
      <c r="P2280" s="29">
        <v>45558.424247685187</v>
      </c>
      <c r="Q2280" s="28" t="s">
        <v>1152</v>
      </c>
      <c r="R2280" s="28" t="s">
        <v>1152</v>
      </c>
    </row>
    <row r="2281" spans="1:18" x14ac:dyDescent="0.3">
      <c r="A2281" s="28" t="s">
        <v>8634</v>
      </c>
      <c r="B2281" s="28" t="s">
        <v>465</v>
      </c>
      <c r="C2281" s="28" t="s">
        <v>466</v>
      </c>
      <c r="D2281" s="28" t="s">
        <v>8631</v>
      </c>
      <c r="E2281" s="28" t="s">
        <v>8632</v>
      </c>
      <c r="F2281" s="28" t="s">
        <v>6582</v>
      </c>
      <c r="G2281" s="28" t="s">
        <v>6583</v>
      </c>
      <c r="H2281" s="28" t="s">
        <v>6514</v>
      </c>
      <c r="I2281" s="28" t="s">
        <v>6515</v>
      </c>
      <c r="J2281" s="28" t="s">
        <v>3845</v>
      </c>
      <c r="K2281" s="28" t="s">
        <v>3846</v>
      </c>
      <c r="L2281" s="28" t="s">
        <v>8633</v>
      </c>
      <c r="M2281" s="28" t="s">
        <v>907</v>
      </c>
      <c r="N2281" s="28" t="s">
        <v>1150</v>
      </c>
      <c r="O2281" s="28" t="s">
        <v>1174</v>
      </c>
      <c r="P2281" s="29">
        <v>45558.425543981481</v>
      </c>
      <c r="Q2281" s="28" t="s">
        <v>1152</v>
      </c>
      <c r="R2281" s="28" t="s">
        <v>1152</v>
      </c>
    </row>
    <row r="2282" spans="1:18" x14ac:dyDescent="0.3">
      <c r="A2282" s="28" t="s">
        <v>8635</v>
      </c>
      <c r="B2282" s="28" t="s">
        <v>8636</v>
      </c>
      <c r="C2282" s="28" t="s">
        <v>8637</v>
      </c>
      <c r="D2282" s="28" t="s">
        <v>8638</v>
      </c>
      <c r="E2282" s="28" t="s">
        <v>8639</v>
      </c>
      <c r="F2282" s="28" t="s">
        <v>6530</v>
      </c>
      <c r="G2282" s="28" t="s">
        <v>6531</v>
      </c>
      <c r="H2282" s="28" t="s">
        <v>3969</v>
      </c>
      <c r="I2282" s="28" t="s">
        <v>3970</v>
      </c>
      <c r="J2282" s="28" t="s">
        <v>3845</v>
      </c>
      <c r="K2282" s="28" t="s">
        <v>3846</v>
      </c>
      <c r="L2282" s="28" t="s">
        <v>8640</v>
      </c>
      <c r="M2282" s="28" t="s">
        <v>907</v>
      </c>
      <c r="N2282" s="28" t="s">
        <v>1150</v>
      </c>
      <c r="O2282" s="28" t="s">
        <v>1151</v>
      </c>
      <c r="P2282" s="29">
        <v>45394.683206018519</v>
      </c>
      <c r="Q2282" s="28" t="s">
        <v>1152</v>
      </c>
      <c r="R2282" s="28" t="s">
        <v>1152</v>
      </c>
    </row>
    <row r="2283" spans="1:18" x14ac:dyDescent="0.3">
      <c r="A2283" s="28" t="s">
        <v>8641</v>
      </c>
      <c r="B2283" s="28" t="s">
        <v>8642</v>
      </c>
      <c r="C2283" s="28" t="s">
        <v>8643</v>
      </c>
      <c r="D2283" s="28" t="s">
        <v>8638</v>
      </c>
      <c r="E2283" s="28" t="s">
        <v>8639</v>
      </c>
      <c r="F2283" s="28" t="s">
        <v>6530</v>
      </c>
      <c r="G2283" s="28" t="s">
        <v>6531</v>
      </c>
      <c r="H2283" s="28" t="s">
        <v>3969</v>
      </c>
      <c r="I2283" s="28" t="s">
        <v>3970</v>
      </c>
      <c r="J2283" s="28" t="s">
        <v>3845</v>
      </c>
      <c r="K2283" s="28" t="s">
        <v>3846</v>
      </c>
      <c r="L2283" s="28" t="s">
        <v>8640</v>
      </c>
      <c r="M2283" s="28" t="s">
        <v>907</v>
      </c>
      <c r="N2283" s="28" t="s">
        <v>1150</v>
      </c>
      <c r="O2283" s="28" t="s">
        <v>1174</v>
      </c>
      <c r="P2283" s="29">
        <v>45558.424421296295</v>
      </c>
      <c r="Q2283" s="28" t="s">
        <v>1152</v>
      </c>
      <c r="R2283" s="28" t="s">
        <v>1152</v>
      </c>
    </row>
    <row r="2284" spans="1:18" x14ac:dyDescent="0.3">
      <c r="A2284" s="28" t="s">
        <v>8644</v>
      </c>
      <c r="B2284" s="28" t="s">
        <v>8645</v>
      </c>
      <c r="C2284" s="28" t="s">
        <v>8646</v>
      </c>
      <c r="D2284" s="28" t="s">
        <v>8638</v>
      </c>
      <c r="E2284" s="28" t="s">
        <v>8639</v>
      </c>
      <c r="F2284" s="28" t="s">
        <v>6530</v>
      </c>
      <c r="G2284" s="28" t="s">
        <v>6531</v>
      </c>
      <c r="H2284" s="28" t="s">
        <v>3969</v>
      </c>
      <c r="I2284" s="28" t="s">
        <v>3970</v>
      </c>
      <c r="J2284" s="28" t="s">
        <v>3845</v>
      </c>
      <c r="K2284" s="28" t="s">
        <v>3846</v>
      </c>
      <c r="L2284" s="28" t="s">
        <v>8640</v>
      </c>
      <c r="M2284" s="28" t="s">
        <v>907</v>
      </c>
      <c r="N2284" s="28" t="s">
        <v>1150</v>
      </c>
      <c r="O2284" s="28" t="s">
        <v>1174</v>
      </c>
      <c r="P2284" s="29">
        <v>45558.425694444442</v>
      </c>
      <c r="Q2284" s="28" t="s">
        <v>1152</v>
      </c>
      <c r="R2284" s="28" t="s">
        <v>1152</v>
      </c>
    </row>
    <row r="2285" spans="1:18" x14ac:dyDescent="0.3">
      <c r="A2285" s="28" t="s">
        <v>8647</v>
      </c>
      <c r="B2285" s="28" t="s">
        <v>8648</v>
      </c>
      <c r="C2285" s="28" t="s">
        <v>8649</v>
      </c>
      <c r="D2285" s="28" t="s">
        <v>8638</v>
      </c>
      <c r="E2285" s="28" t="s">
        <v>8639</v>
      </c>
      <c r="F2285" s="28" t="s">
        <v>6530</v>
      </c>
      <c r="G2285" s="28" t="s">
        <v>6531</v>
      </c>
      <c r="H2285" s="28" t="s">
        <v>3969</v>
      </c>
      <c r="I2285" s="28" t="s">
        <v>3970</v>
      </c>
      <c r="J2285" s="28" t="s">
        <v>3845</v>
      </c>
      <c r="K2285" s="28" t="s">
        <v>3846</v>
      </c>
      <c r="L2285" s="28" t="s">
        <v>8640</v>
      </c>
      <c r="M2285" s="28" t="s">
        <v>907</v>
      </c>
      <c r="N2285" s="28" t="s">
        <v>1150</v>
      </c>
      <c r="O2285" s="28" t="s">
        <v>1151</v>
      </c>
      <c r="P2285" s="29">
        <v>45394.683194444442</v>
      </c>
      <c r="Q2285" s="28" t="s">
        <v>1152</v>
      </c>
      <c r="R2285" s="28" t="s">
        <v>1152</v>
      </c>
    </row>
    <row r="2286" spans="1:18" x14ac:dyDescent="0.3">
      <c r="A2286" s="28" t="s">
        <v>8650</v>
      </c>
      <c r="B2286" s="28" t="s">
        <v>8651</v>
      </c>
      <c r="C2286" s="28" t="s">
        <v>8652</v>
      </c>
      <c r="D2286" s="28" t="s">
        <v>8638</v>
      </c>
      <c r="E2286" s="28" t="s">
        <v>8639</v>
      </c>
      <c r="F2286" s="28" t="s">
        <v>6530</v>
      </c>
      <c r="G2286" s="28" t="s">
        <v>6531</v>
      </c>
      <c r="H2286" s="28" t="s">
        <v>3969</v>
      </c>
      <c r="I2286" s="28" t="s">
        <v>3970</v>
      </c>
      <c r="J2286" s="28" t="s">
        <v>3845</v>
      </c>
      <c r="K2286" s="28" t="s">
        <v>3846</v>
      </c>
      <c r="L2286" s="28" t="s">
        <v>8640</v>
      </c>
      <c r="M2286" s="28" t="s">
        <v>907</v>
      </c>
      <c r="N2286" s="28" t="s">
        <v>1150</v>
      </c>
      <c r="O2286" s="28" t="s">
        <v>1163</v>
      </c>
      <c r="P2286" s="29">
        <v>45351.631666666668</v>
      </c>
      <c r="Q2286" s="28" t="s">
        <v>1152</v>
      </c>
      <c r="R2286" s="28" t="s">
        <v>1152</v>
      </c>
    </row>
    <row r="2287" spans="1:18" x14ac:dyDescent="0.3">
      <c r="A2287" s="28" t="s">
        <v>8653</v>
      </c>
      <c r="B2287" s="28" t="s">
        <v>8654</v>
      </c>
      <c r="C2287" s="28" t="s">
        <v>8652</v>
      </c>
      <c r="D2287" s="28" t="s">
        <v>8638</v>
      </c>
      <c r="E2287" s="28" t="s">
        <v>8639</v>
      </c>
      <c r="F2287" s="28" t="s">
        <v>6530</v>
      </c>
      <c r="G2287" s="28" t="s">
        <v>6531</v>
      </c>
      <c r="H2287" s="28" t="s">
        <v>3969</v>
      </c>
      <c r="I2287" s="28" t="s">
        <v>3970</v>
      </c>
      <c r="J2287" s="28" t="s">
        <v>3845</v>
      </c>
      <c r="K2287" s="28" t="s">
        <v>3846</v>
      </c>
      <c r="L2287" s="28" t="s">
        <v>8640</v>
      </c>
      <c r="M2287" s="28" t="s">
        <v>907</v>
      </c>
      <c r="N2287" s="28" t="s">
        <v>1150</v>
      </c>
      <c r="O2287" s="28" t="s">
        <v>1163</v>
      </c>
      <c r="P2287" s="29">
        <v>45351.631944444445</v>
      </c>
      <c r="Q2287" s="28" t="s">
        <v>1152</v>
      </c>
      <c r="R2287" s="28" t="s">
        <v>1152</v>
      </c>
    </row>
    <row r="2288" spans="1:18" x14ac:dyDescent="0.3">
      <c r="A2288" s="28" t="s">
        <v>8655</v>
      </c>
      <c r="B2288" s="28" t="s">
        <v>8656</v>
      </c>
      <c r="C2288" s="28" t="s">
        <v>5822</v>
      </c>
      <c r="D2288" s="28" t="s">
        <v>8638</v>
      </c>
      <c r="E2288" s="28" t="s">
        <v>8639</v>
      </c>
      <c r="F2288" s="28" t="s">
        <v>6530</v>
      </c>
      <c r="G2288" s="28" t="s">
        <v>6531</v>
      </c>
      <c r="H2288" s="28" t="s">
        <v>3969</v>
      </c>
      <c r="I2288" s="28" t="s">
        <v>3970</v>
      </c>
      <c r="J2288" s="28" t="s">
        <v>3845</v>
      </c>
      <c r="K2288" s="28" t="s">
        <v>3846</v>
      </c>
      <c r="L2288" s="28" t="s">
        <v>8640</v>
      </c>
      <c r="M2288" s="28" t="s">
        <v>907</v>
      </c>
      <c r="N2288" s="28" t="s">
        <v>1150</v>
      </c>
      <c r="O2288" s="28" t="s">
        <v>1163</v>
      </c>
      <c r="P2288" s="29">
        <v>45351.631944444445</v>
      </c>
      <c r="Q2288" s="28" t="s">
        <v>1152</v>
      </c>
      <c r="R2288" s="28" t="s">
        <v>1152</v>
      </c>
    </row>
    <row r="2289" spans="1:18" x14ac:dyDescent="0.3">
      <c r="A2289" s="28" t="s">
        <v>8657</v>
      </c>
      <c r="B2289" s="28" t="s">
        <v>8658</v>
      </c>
      <c r="C2289" s="28" t="s">
        <v>8659</v>
      </c>
      <c r="D2289" s="28" t="s">
        <v>8638</v>
      </c>
      <c r="E2289" s="28" t="s">
        <v>8639</v>
      </c>
      <c r="F2289" s="28" t="s">
        <v>6530</v>
      </c>
      <c r="G2289" s="28" t="s">
        <v>6531</v>
      </c>
      <c r="H2289" s="28" t="s">
        <v>3969</v>
      </c>
      <c r="I2289" s="28" t="s">
        <v>3970</v>
      </c>
      <c r="J2289" s="28" t="s">
        <v>3845</v>
      </c>
      <c r="K2289" s="28" t="s">
        <v>3846</v>
      </c>
      <c r="L2289" s="28" t="s">
        <v>8640</v>
      </c>
      <c r="M2289" s="28" t="s">
        <v>907</v>
      </c>
      <c r="N2289" s="28" t="s">
        <v>1150</v>
      </c>
      <c r="O2289" s="28" t="s">
        <v>1151</v>
      </c>
      <c r="P2289" s="29">
        <v>45394.683206018519</v>
      </c>
      <c r="Q2289" s="28" t="s">
        <v>1152</v>
      </c>
      <c r="R2289" s="28" t="s">
        <v>1152</v>
      </c>
    </row>
    <row r="2290" spans="1:18" x14ac:dyDescent="0.3">
      <c r="A2290" s="28" t="s">
        <v>8660</v>
      </c>
      <c r="B2290" s="28" t="s">
        <v>408</v>
      </c>
      <c r="C2290" s="28" t="s">
        <v>409</v>
      </c>
      <c r="D2290" s="28" t="s">
        <v>8661</v>
      </c>
      <c r="E2290" s="28" t="s">
        <v>8662</v>
      </c>
      <c r="F2290" s="28" t="s">
        <v>6543</v>
      </c>
      <c r="G2290" s="28" t="s">
        <v>6544</v>
      </c>
      <c r="H2290" s="28" t="s">
        <v>5896</v>
      </c>
      <c r="I2290" s="28" t="s">
        <v>5897</v>
      </c>
      <c r="J2290" s="28" t="s">
        <v>3845</v>
      </c>
      <c r="K2290" s="28" t="s">
        <v>3846</v>
      </c>
      <c r="L2290" s="28" t="s">
        <v>8663</v>
      </c>
      <c r="M2290" s="28" t="s">
        <v>907</v>
      </c>
      <c r="N2290" s="28" t="s">
        <v>1150</v>
      </c>
      <c r="O2290" s="28" t="s">
        <v>1174</v>
      </c>
      <c r="P2290" s="29">
        <v>45558.424571759257</v>
      </c>
      <c r="Q2290" s="28" t="s">
        <v>1152</v>
      </c>
      <c r="R2290" s="28" t="s">
        <v>1152</v>
      </c>
    </row>
    <row r="2291" spans="1:18" x14ac:dyDescent="0.3">
      <c r="A2291" s="28" t="s">
        <v>8664</v>
      </c>
      <c r="B2291" s="28" t="s">
        <v>8665</v>
      </c>
      <c r="C2291" s="28" t="s">
        <v>5822</v>
      </c>
      <c r="D2291" s="28" t="s">
        <v>8661</v>
      </c>
      <c r="E2291" s="28" t="s">
        <v>8662</v>
      </c>
      <c r="F2291" s="28" t="s">
        <v>6543</v>
      </c>
      <c r="G2291" s="28" t="s">
        <v>6544</v>
      </c>
      <c r="H2291" s="28" t="s">
        <v>5896</v>
      </c>
      <c r="I2291" s="28" t="s">
        <v>5897</v>
      </c>
      <c r="J2291" s="28" t="s">
        <v>3845</v>
      </c>
      <c r="K2291" s="28" t="s">
        <v>3846</v>
      </c>
      <c r="L2291" s="28" t="s">
        <v>8663</v>
      </c>
      <c r="M2291" s="28" t="s">
        <v>907</v>
      </c>
      <c r="N2291" s="28" t="s">
        <v>1150</v>
      </c>
      <c r="O2291" s="28" t="s">
        <v>1163</v>
      </c>
      <c r="P2291" s="29">
        <v>45351.631701388884</v>
      </c>
      <c r="Q2291" s="28" t="s">
        <v>1152</v>
      </c>
      <c r="R2291" s="28" t="s">
        <v>1152</v>
      </c>
    </row>
    <row r="2292" spans="1:18" x14ac:dyDescent="0.3">
      <c r="A2292" s="28" t="s">
        <v>8666</v>
      </c>
      <c r="B2292" s="28" t="s">
        <v>8667</v>
      </c>
      <c r="C2292" s="28" t="s">
        <v>8668</v>
      </c>
      <c r="D2292" s="28" t="s">
        <v>8669</v>
      </c>
      <c r="E2292" s="28" t="s">
        <v>8670</v>
      </c>
      <c r="F2292" s="28" t="s">
        <v>6569</v>
      </c>
      <c r="G2292" s="28" t="s">
        <v>6570</v>
      </c>
      <c r="H2292" s="28" t="s">
        <v>6571</v>
      </c>
      <c r="I2292" s="28" t="s">
        <v>6572</v>
      </c>
      <c r="J2292" s="28" t="s">
        <v>3845</v>
      </c>
      <c r="K2292" s="28" t="s">
        <v>3846</v>
      </c>
      <c r="L2292" s="28" t="s">
        <v>8671</v>
      </c>
      <c r="M2292" s="28" t="s">
        <v>907</v>
      </c>
      <c r="N2292" s="28" t="s">
        <v>1150</v>
      </c>
      <c r="O2292" s="28" t="s">
        <v>1174</v>
      </c>
      <c r="P2292" s="29">
        <v>45558.424768518518</v>
      </c>
      <c r="Q2292" s="28" t="s">
        <v>1152</v>
      </c>
      <c r="R2292" s="28" t="s">
        <v>1152</v>
      </c>
    </row>
    <row r="2293" spans="1:18" x14ac:dyDescent="0.3">
      <c r="A2293" s="28" t="s">
        <v>8672</v>
      </c>
      <c r="B2293" s="28" t="s">
        <v>8673</v>
      </c>
      <c r="C2293" s="28" t="s">
        <v>5822</v>
      </c>
      <c r="D2293" s="28" t="s">
        <v>8669</v>
      </c>
      <c r="E2293" s="28" t="s">
        <v>8670</v>
      </c>
      <c r="F2293" s="28" t="s">
        <v>6569</v>
      </c>
      <c r="G2293" s="28" t="s">
        <v>6570</v>
      </c>
      <c r="H2293" s="28" t="s">
        <v>6571</v>
      </c>
      <c r="I2293" s="28" t="s">
        <v>6572</v>
      </c>
      <c r="J2293" s="28" t="s">
        <v>3845</v>
      </c>
      <c r="K2293" s="28" t="s">
        <v>3846</v>
      </c>
      <c r="L2293" s="28" t="s">
        <v>8671</v>
      </c>
      <c r="M2293" s="28" t="s">
        <v>907</v>
      </c>
      <c r="N2293" s="28" t="s">
        <v>1150</v>
      </c>
      <c r="O2293" s="28" t="s">
        <v>1163</v>
      </c>
      <c r="P2293" s="29">
        <v>45351.631805555553</v>
      </c>
      <c r="Q2293" s="28" t="s">
        <v>1152</v>
      </c>
      <c r="R2293" s="28" t="s">
        <v>1152</v>
      </c>
    </row>
    <row r="2294" spans="1:18" x14ac:dyDescent="0.3">
      <c r="A2294" s="28" t="s">
        <v>8674</v>
      </c>
      <c r="B2294" s="28" t="s">
        <v>8675</v>
      </c>
      <c r="C2294" s="28" t="s">
        <v>6904</v>
      </c>
      <c r="D2294" s="28" t="s">
        <v>8676</v>
      </c>
      <c r="E2294" s="28" t="s">
        <v>8677</v>
      </c>
      <c r="F2294" s="28" t="s">
        <v>6618</v>
      </c>
      <c r="G2294" s="28" t="s">
        <v>6619</v>
      </c>
      <c r="H2294" s="28" t="s">
        <v>6571</v>
      </c>
      <c r="I2294" s="28" t="s">
        <v>6572</v>
      </c>
      <c r="J2294" s="28" t="s">
        <v>3845</v>
      </c>
      <c r="K2294" s="28" t="s">
        <v>3846</v>
      </c>
      <c r="L2294" s="28" t="s">
        <v>8678</v>
      </c>
      <c r="M2294" s="28" t="s">
        <v>907</v>
      </c>
      <c r="N2294" s="28" t="s">
        <v>1150</v>
      </c>
      <c r="O2294" s="28" t="s">
        <v>1163</v>
      </c>
      <c r="P2294" s="29">
        <v>45351.631840277776</v>
      </c>
      <c r="Q2294" s="28" t="s">
        <v>1152</v>
      </c>
      <c r="R2294" s="28" t="s">
        <v>1152</v>
      </c>
    </row>
    <row r="2295" spans="1:18" x14ac:dyDescent="0.3">
      <c r="A2295" s="28" t="s">
        <v>8679</v>
      </c>
      <c r="B2295" s="28" t="s">
        <v>8680</v>
      </c>
      <c r="C2295" s="28" t="s">
        <v>8681</v>
      </c>
      <c r="D2295" s="28" t="s">
        <v>8676</v>
      </c>
      <c r="E2295" s="28" t="s">
        <v>8677</v>
      </c>
      <c r="F2295" s="28" t="s">
        <v>6618</v>
      </c>
      <c r="G2295" s="28" t="s">
        <v>6619</v>
      </c>
      <c r="H2295" s="28" t="s">
        <v>6571</v>
      </c>
      <c r="I2295" s="28" t="s">
        <v>6572</v>
      </c>
      <c r="J2295" s="28" t="s">
        <v>3845</v>
      </c>
      <c r="K2295" s="28" t="s">
        <v>3846</v>
      </c>
      <c r="L2295" s="28" t="s">
        <v>8678</v>
      </c>
      <c r="M2295" s="28" t="s">
        <v>907</v>
      </c>
      <c r="N2295" s="28" t="s">
        <v>1150</v>
      </c>
      <c r="O2295" s="28" t="s">
        <v>1163</v>
      </c>
      <c r="P2295" s="29">
        <v>45351.631840277776</v>
      </c>
      <c r="Q2295" s="28" t="s">
        <v>1152</v>
      </c>
      <c r="R2295" s="28" t="s">
        <v>1152</v>
      </c>
    </row>
    <row r="2296" spans="1:18" x14ac:dyDescent="0.3">
      <c r="A2296" s="28" t="s">
        <v>8682</v>
      </c>
      <c r="B2296" s="28" t="s">
        <v>8683</v>
      </c>
      <c r="C2296" s="28" t="s">
        <v>8684</v>
      </c>
      <c r="D2296" s="28" t="s">
        <v>8685</v>
      </c>
      <c r="E2296" s="28" t="s">
        <v>8686</v>
      </c>
      <c r="F2296" s="28" t="s">
        <v>6512</v>
      </c>
      <c r="G2296" s="28" t="s">
        <v>6513</v>
      </c>
      <c r="H2296" s="28" t="s">
        <v>6514</v>
      </c>
      <c r="I2296" s="28" t="s">
        <v>6515</v>
      </c>
      <c r="J2296" s="28" t="s">
        <v>3845</v>
      </c>
      <c r="K2296" s="28" t="s">
        <v>3846</v>
      </c>
      <c r="L2296" s="28" t="s">
        <v>8687</v>
      </c>
      <c r="M2296" s="28" t="s">
        <v>907</v>
      </c>
      <c r="N2296" s="28" t="s">
        <v>1150</v>
      </c>
      <c r="O2296" s="28" t="s">
        <v>1163</v>
      </c>
      <c r="P2296" s="29">
        <v>45351.633252314816</v>
      </c>
      <c r="Q2296" s="28" t="s">
        <v>1152</v>
      </c>
      <c r="R2296" s="28" t="s">
        <v>1152</v>
      </c>
    </row>
    <row r="2297" spans="1:18" x14ac:dyDescent="0.3">
      <c r="A2297" s="28" t="s">
        <v>8688</v>
      </c>
      <c r="B2297" s="28" t="s">
        <v>8689</v>
      </c>
      <c r="C2297" s="28" t="s">
        <v>8690</v>
      </c>
      <c r="D2297" s="28" t="s">
        <v>8685</v>
      </c>
      <c r="E2297" s="28" t="s">
        <v>8686</v>
      </c>
      <c r="F2297" s="28" t="s">
        <v>6512</v>
      </c>
      <c r="G2297" s="28" t="s">
        <v>6513</v>
      </c>
      <c r="H2297" s="28" t="s">
        <v>6514</v>
      </c>
      <c r="I2297" s="28" t="s">
        <v>6515</v>
      </c>
      <c r="J2297" s="28" t="s">
        <v>3845</v>
      </c>
      <c r="K2297" s="28" t="s">
        <v>3846</v>
      </c>
      <c r="L2297" s="28" t="s">
        <v>8687</v>
      </c>
      <c r="M2297" s="28" t="s">
        <v>907</v>
      </c>
      <c r="N2297" s="28" t="s">
        <v>1150</v>
      </c>
      <c r="O2297" s="28" t="s">
        <v>1163</v>
      </c>
      <c r="P2297" s="29">
        <v>45351.633252314816</v>
      </c>
      <c r="Q2297" s="28" t="s">
        <v>1152</v>
      </c>
      <c r="R2297" s="28" t="s">
        <v>1152</v>
      </c>
    </row>
    <row r="2298" spans="1:18" x14ac:dyDescent="0.3">
      <c r="A2298" s="28" t="s">
        <v>8691</v>
      </c>
      <c r="B2298" s="28" t="s">
        <v>378</v>
      </c>
      <c r="C2298" s="28" t="s">
        <v>379</v>
      </c>
      <c r="D2298" s="28" t="s">
        <v>8685</v>
      </c>
      <c r="E2298" s="28" t="s">
        <v>8686</v>
      </c>
      <c r="F2298" s="28" t="s">
        <v>6512</v>
      </c>
      <c r="G2298" s="28" t="s">
        <v>6513</v>
      </c>
      <c r="H2298" s="28" t="s">
        <v>6514</v>
      </c>
      <c r="I2298" s="28" t="s">
        <v>6515</v>
      </c>
      <c r="J2298" s="28" t="s">
        <v>3845</v>
      </c>
      <c r="K2298" s="28" t="s">
        <v>3846</v>
      </c>
      <c r="L2298" s="28" t="s">
        <v>8687</v>
      </c>
      <c r="M2298" s="28" t="s">
        <v>907</v>
      </c>
      <c r="N2298" s="28" t="s">
        <v>1150</v>
      </c>
      <c r="O2298" s="28" t="s">
        <v>1174</v>
      </c>
      <c r="P2298" s="29">
        <v>45558.424097222218</v>
      </c>
      <c r="Q2298" s="28" t="s">
        <v>1152</v>
      </c>
      <c r="R2298" s="28" t="s">
        <v>1152</v>
      </c>
    </row>
    <row r="2299" spans="1:18" x14ac:dyDescent="0.3">
      <c r="A2299" s="28" t="s">
        <v>8692</v>
      </c>
      <c r="B2299" s="28" t="s">
        <v>454</v>
      </c>
      <c r="C2299" s="28" t="s">
        <v>455</v>
      </c>
      <c r="D2299" s="28" t="s">
        <v>8685</v>
      </c>
      <c r="E2299" s="28" t="s">
        <v>8686</v>
      </c>
      <c r="F2299" s="28" t="s">
        <v>6512</v>
      </c>
      <c r="G2299" s="28" t="s">
        <v>6513</v>
      </c>
      <c r="H2299" s="28" t="s">
        <v>6514</v>
      </c>
      <c r="I2299" s="28" t="s">
        <v>6515</v>
      </c>
      <c r="J2299" s="28" t="s">
        <v>3845</v>
      </c>
      <c r="K2299" s="28" t="s">
        <v>3846</v>
      </c>
      <c r="L2299" s="28" t="s">
        <v>8687</v>
      </c>
      <c r="M2299" s="28" t="s">
        <v>907</v>
      </c>
      <c r="N2299" s="28" t="s">
        <v>1150</v>
      </c>
      <c r="O2299" s="28" t="s">
        <v>1174</v>
      </c>
      <c r="P2299" s="29">
        <v>45558.425243055557</v>
      </c>
      <c r="Q2299" s="28" t="s">
        <v>1152</v>
      </c>
      <c r="R2299" s="28" t="s">
        <v>1152</v>
      </c>
    </row>
    <row r="2300" spans="1:18" x14ac:dyDescent="0.3">
      <c r="A2300" s="28" t="s">
        <v>8693</v>
      </c>
      <c r="B2300" s="28" t="s">
        <v>8694</v>
      </c>
      <c r="C2300" s="28" t="s">
        <v>8695</v>
      </c>
      <c r="D2300" s="28" t="s">
        <v>8685</v>
      </c>
      <c r="E2300" s="28" t="s">
        <v>8686</v>
      </c>
      <c r="F2300" s="28" t="s">
        <v>6512</v>
      </c>
      <c r="G2300" s="28" t="s">
        <v>6513</v>
      </c>
      <c r="H2300" s="28" t="s">
        <v>6514</v>
      </c>
      <c r="I2300" s="28" t="s">
        <v>6515</v>
      </c>
      <c r="J2300" s="28" t="s">
        <v>3845</v>
      </c>
      <c r="K2300" s="28" t="s">
        <v>3846</v>
      </c>
      <c r="L2300" s="28" t="s">
        <v>8687</v>
      </c>
      <c r="M2300" s="28" t="s">
        <v>907</v>
      </c>
      <c r="N2300" s="28" t="s">
        <v>1150</v>
      </c>
      <c r="O2300" s="28" t="s">
        <v>1163</v>
      </c>
      <c r="P2300" s="29">
        <v>45351.631886574069</v>
      </c>
      <c r="Q2300" s="28" t="s">
        <v>1152</v>
      </c>
      <c r="R2300" s="28" t="s">
        <v>1152</v>
      </c>
    </row>
    <row r="2301" spans="1:18" x14ac:dyDescent="0.3">
      <c r="A2301" s="28" t="s">
        <v>8696</v>
      </c>
      <c r="B2301" s="28" t="s">
        <v>8697</v>
      </c>
      <c r="C2301" s="28" t="s">
        <v>8698</v>
      </c>
      <c r="D2301" s="28" t="s">
        <v>8685</v>
      </c>
      <c r="E2301" s="28" t="s">
        <v>8686</v>
      </c>
      <c r="F2301" s="28" t="s">
        <v>6512</v>
      </c>
      <c r="G2301" s="28" t="s">
        <v>6513</v>
      </c>
      <c r="H2301" s="28" t="s">
        <v>6514</v>
      </c>
      <c r="I2301" s="28" t="s">
        <v>6515</v>
      </c>
      <c r="J2301" s="28" t="s">
        <v>3845</v>
      </c>
      <c r="K2301" s="28" t="s">
        <v>3846</v>
      </c>
      <c r="L2301" s="28" t="s">
        <v>8687</v>
      </c>
      <c r="M2301" s="28" t="s">
        <v>907</v>
      </c>
      <c r="N2301" s="28" t="s">
        <v>1150</v>
      </c>
      <c r="O2301" s="28" t="s">
        <v>1163</v>
      </c>
      <c r="P2301" s="29">
        <v>45351.631643518514</v>
      </c>
      <c r="Q2301" s="28" t="s">
        <v>1152</v>
      </c>
      <c r="R2301" s="28" t="s">
        <v>1152</v>
      </c>
    </row>
    <row r="2302" spans="1:18" x14ac:dyDescent="0.3">
      <c r="A2302" s="28" t="s">
        <v>8699</v>
      </c>
      <c r="B2302" s="28" t="s">
        <v>8700</v>
      </c>
      <c r="C2302" s="28" t="s">
        <v>8698</v>
      </c>
      <c r="D2302" s="28" t="s">
        <v>8685</v>
      </c>
      <c r="E2302" s="28" t="s">
        <v>8686</v>
      </c>
      <c r="F2302" s="28" t="s">
        <v>6512</v>
      </c>
      <c r="G2302" s="28" t="s">
        <v>6513</v>
      </c>
      <c r="H2302" s="28" t="s">
        <v>6514</v>
      </c>
      <c r="I2302" s="28" t="s">
        <v>6515</v>
      </c>
      <c r="J2302" s="28" t="s">
        <v>3845</v>
      </c>
      <c r="K2302" s="28" t="s">
        <v>3846</v>
      </c>
      <c r="L2302" s="28" t="s">
        <v>8687</v>
      </c>
      <c r="M2302" s="28" t="s">
        <v>907</v>
      </c>
      <c r="N2302" s="28" t="s">
        <v>1150</v>
      </c>
      <c r="O2302" s="28" t="s">
        <v>1163</v>
      </c>
      <c r="P2302" s="29">
        <v>45351.631874999999</v>
      </c>
      <c r="Q2302" s="28" t="s">
        <v>1152</v>
      </c>
      <c r="R2302" s="28" t="s">
        <v>1152</v>
      </c>
    </row>
    <row r="2303" spans="1:18" x14ac:dyDescent="0.3">
      <c r="A2303" s="28" t="s">
        <v>8701</v>
      </c>
      <c r="B2303" s="28" t="s">
        <v>8702</v>
      </c>
      <c r="C2303" s="28" t="s">
        <v>6858</v>
      </c>
      <c r="D2303" s="28" t="s">
        <v>8685</v>
      </c>
      <c r="E2303" s="28" t="s">
        <v>8686</v>
      </c>
      <c r="F2303" s="28" t="s">
        <v>6512</v>
      </c>
      <c r="G2303" s="28" t="s">
        <v>6513</v>
      </c>
      <c r="H2303" s="28" t="s">
        <v>6514</v>
      </c>
      <c r="I2303" s="28" t="s">
        <v>6515</v>
      </c>
      <c r="J2303" s="28" t="s">
        <v>3845</v>
      </c>
      <c r="K2303" s="28" t="s">
        <v>3846</v>
      </c>
      <c r="L2303" s="28" t="s">
        <v>8687</v>
      </c>
      <c r="M2303" s="28" t="s">
        <v>907</v>
      </c>
      <c r="N2303" s="28" t="s">
        <v>1150</v>
      </c>
      <c r="O2303" s="28" t="s">
        <v>1163</v>
      </c>
      <c r="P2303" s="29">
        <v>45351.631874999999</v>
      </c>
      <c r="Q2303" s="28" t="s">
        <v>1152</v>
      </c>
      <c r="R2303" s="28" t="s">
        <v>1152</v>
      </c>
    </row>
    <row r="2304" spans="1:18" x14ac:dyDescent="0.3">
      <c r="A2304" s="28" t="s">
        <v>8703</v>
      </c>
      <c r="B2304" s="28" t="s">
        <v>8704</v>
      </c>
      <c r="C2304" s="28" t="s">
        <v>5822</v>
      </c>
      <c r="D2304" s="28" t="s">
        <v>8685</v>
      </c>
      <c r="E2304" s="28" t="s">
        <v>8686</v>
      </c>
      <c r="F2304" s="28" t="s">
        <v>6512</v>
      </c>
      <c r="G2304" s="28" t="s">
        <v>6513</v>
      </c>
      <c r="H2304" s="28" t="s">
        <v>6514</v>
      </c>
      <c r="I2304" s="28" t="s">
        <v>6515</v>
      </c>
      <c r="J2304" s="28" t="s">
        <v>3845</v>
      </c>
      <c r="K2304" s="28" t="s">
        <v>3846</v>
      </c>
      <c r="L2304" s="28" t="s">
        <v>8687</v>
      </c>
      <c r="M2304" s="28" t="s">
        <v>907</v>
      </c>
      <c r="N2304" s="28" t="s">
        <v>1150</v>
      </c>
      <c r="O2304" s="28" t="s">
        <v>1163</v>
      </c>
      <c r="P2304" s="29">
        <v>45351.631886574069</v>
      </c>
      <c r="Q2304" s="28" t="s">
        <v>1152</v>
      </c>
      <c r="R2304" s="28" t="s">
        <v>1152</v>
      </c>
    </row>
    <row r="2305" spans="1:18" x14ac:dyDescent="0.3">
      <c r="A2305" s="28" t="s">
        <v>8705</v>
      </c>
      <c r="B2305" s="28" t="s">
        <v>8706</v>
      </c>
      <c r="C2305" s="28" t="s">
        <v>8707</v>
      </c>
      <c r="D2305" s="28" t="s">
        <v>8685</v>
      </c>
      <c r="E2305" s="28" t="s">
        <v>8686</v>
      </c>
      <c r="F2305" s="28" t="s">
        <v>6512</v>
      </c>
      <c r="G2305" s="28" t="s">
        <v>6513</v>
      </c>
      <c r="H2305" s="28" t="s">
        <v>6514</v>
      </c>
      <c r="I2305" s="28" t="s">
        <v>6515</v>
      </c>
      <c r="J2305" s="28" t="s">
        <v>3845</v>
      </c>
      <c r="K2305" s="28" t="s">
        <v>3846</v>
      </c>
      <c r="L2305" s="28" t="s">
        <v>8687</v>
      </c>
      <c r="M2305" s="28" t="s">
        <v>907</v>
      </c>
      <c r="N2305" s="28" t="s">
        <v>1150</v>
      </c>
      <c r="O2305" s="28" t="s">
        <v>1163</v>
      </c>
      <c r="P2305" s="29">
        <v>45351.631874999999</v>
      </c>
      <c r="Q2305" s="28" t="s">
        <v>1152</v>
      </c>
      <c r="R2305" s="28" t="s">
        <v>1152</v>
      </c>
    </row>
    <row r="2306" spans="1:18" x14ac:dyDescent="0.3">
      <c r="A2306" s="28" t="s">
        <v>8708</v>
      </c>
      <c r="B2306" s="28" t="s">
        <v>8709</v>
      </c>
      <c r="C2306" s="28" t="s">
        <v>8710</v>
      </c>
      <c r="D2306" s="28" t="s">
        <v>8685</v>
      </c>
      <c r="E2306" s="28" t="s">
        <v>8686</v>
      </c>
      <c r="F2306" s="28" t="s">
        <v>6512</v>
      </c>
      <c r="G2306" s="28" t="s">
        <v>6513</v>
      </c>
      <c r="H2306" s="28" t="s">
        <v>6514</v>
      </c>
      <c r="I2306" s="28" t="s">
        <v>6515</v>
      </c>
      <c r="J2306" s="28" t="s">
        <v>3845</v>
      </c>
      <c r="K2306" s="28" t="s">
        <v>3846</v>
      </c>
      <c r="L2306" s="28" t="s">
        <v>8687</v>
      </c>
      <c r="M2306" s="28" t="s">
        <v>907</v>
      </c>
      <c r="N2306" s="28" t="s">
        <v>1150</v>
      </c>
      <c r="O2306" s="28" t="s">
        <v>1174</v>
      </c>
      <c r="P2306" s="29">
        <v>45558.446817129625</v>
      </c>
      <c r="Q2306" s="28" t="s">
        <v>1152</v>
      </c>
      <c r="R2306" s="28" t="s">
        <v>1152</v>
      </c>
    </row>
    <row r="2307" spans="1:18" x14ac:dyDescent="0.3">
      <c r="A2307" s="28" t="s">
        <v>8711</v>
      </c>
      <c r="B2307" s="28" t="s">
        <v>332</v>
      </c>
      <c r="C2307" s="28" t="s">
        <v>333</v>
      </c>
      <c r="D2307" s="28" t="s">
        <v>8712</v>
      </c>
      <c r="E2307" s="28" t="s">
        <v>8713</v>
      </c>
      <c r="F2307" s="28" t="s">
        <v>5894</v>
      </c>
      <c r="G2307" s="28" t="s">
        <v>5895</v>
      </c>
      <c r="H2307" s="28" t="s">
        <v>5896</v>
      </c>
      <c r="I2307" s="28" t="s">
        <v>5897</v>
      </c>
      <c r="J2307" s="28" t="s">
        <v>3845</v>
      </c>
      <c r="K2307" s="28" t="s">
        <v>3846</v>
      </c>
      <c r="L2307" s="28" t="s">
        <v>8714</v>
      </c>
      <c r="M2307" s="28" t="s">
        <v>907</v>
      </c>
      <c r="N2307" s="28" t="s">
        <v>1150</v>
      </c>
      <c r="O2307" s="28" t="s">
        <v>1163</v>
      </c>
      <c r="P2307" s="29">
        <v>45351.631597222222</v>
      </c>
      <c r="Q2307" s="28" t="s">
        <v>1152</v>
      </c>
      <c r="R2307" s="28" t="s">
        <v>1152</v>
      </c>
    </row>
    <row r="2308" spans="1:18" x14ac:dyDescent="0.3">
      <c r="A2308" s="28" t="s">
        <v>8715</v>
      </c>
      <c r="B2308" s="28" t="s">
        <v>8716</v>
      </c>
      <c r="C2308" s="28" t="s">
        <v>8717</v>
      </c>
      <c r="D2308" s="28" t="s">
        <v>8718</v>
      </c>
      <c r="E2308" s="28" t="s">
        <v>8719</v>
      </c>
      <c r="F2308" s="28" t="s">
        <v>6569</v>
      </c>
      <c r="G2308" s="28" t="s">
        <v>6570</v>
      </c>
      <c r="H2308" s="28" t="s">
        <v>6571</v>
      </c>
      <c r="I2308" s="28" t="s">
        <v>6572</v>
      </c>
      <c r="J2308" s="28" t="s">
        <v>3845</v>
      </c>
      <c r="K2308" s="28" t="s">
        <v>3846</v>
      </c>
      <c r="L2308" s="28" t="s">
        <v>8720</v>
      </c>
      <c r="M2308" s="28" t="s">
        <v>907</v>
      </c>
      <c r="N2308" s="28" t="s">
        <v>1150</v>
      </c>
      <c r="O2308" s="28" t="s">
        <v>1163</v>
      </c>
      <c r="P2308" s="29">
        <v>45351.631620370368</v>
      </c>
      <c r="Q2308" s="28" t="s">
        <v>1152</v>
      </c>
      <c r="R2308" s="28" t="s">
        <v>1152</v>
      </c>
    </row>
    <row r="2309" spans="1:18" x14ac:dyDescent="0.3">
      <c r="A2309" s="28" t="s">
        <v>8721</v>
      </c>
      <c r="B2309" s="28" t="s">
        <v>367</v>
      </c>
      <c r="C2309" s="28" t="s">
        <v>368</v>
      </c>
      <c r="D2309" s="28" t="s">
        <v>8722</v>
      </c>
      <c r="E2309" s="28" t="s">
        <v>8723</v>
      </c>
      <c r="F2309" s="28" t="s">
        <v>6618</v>
      </c>
      <c r="G2309" s="28" t="s">
        <v>6619</v>
      </c>
      <c r="H2309" s="28" t="s">
        <v>6571</v>
      </c>
      <c r="I2309" s="28" t="s">
        <v>6572</v>
      </c>
      <c r="J2309" s="28" t="s">
        <v>3845</v>
      </c>
      <c r="K2309" s="28" t="s">
        <v>3846</v>
      </c>
      <c r="L2309" s="28" t="s">
        <v>8724</v>
      </c>
      <c r="M2309" s="28" t="s">
        <v>907</v>
      </c>
      <c r="N2309" s="28" t="s">
        <v>1150</v>
      </c>
      <c r="O2309" s="28" t="s">
        <v>1163</v>
      </c>
      <c r="P2309" s="29">
        <v>45351.631631944445</v>
      </c>
      <c r="Q2309" s="28" t="s">
        <v>1152</v>
      </c>
      <c r="R2309" s="28" t="s">
        <v>1152</v>
      </c>
    </row>
    <row r="2310" spans="1:18" x14ac:dyDescent="0.3">
      <c r="A2310" s="28" t="s">
        <v>8725</v>
      </c>
      <c r="B2310" s="28" t="s">
        <v>371</v>
      </c>
      <c r="C2310" s="28" t="s">
        <v>372</v>
      </c>
      <c r="D2310" s="28" t="s">
        <v>8726</v>
      </c>
      <c r="E2310" s="28" t="s">
        <v>8727</v>
      </c>
      <c r="F2310" s="28" t="s">
        <v>6512</v>
      </c>
      <c r="G2310" s="28" t="s">
        <v>6513</v>
      </c>
      <c r="H2310" s="28" t="s">
        <v>6514</v>
      </c>
      <c r="I2310" s="28" t="s">
        <v>6515</v>
      </c>
      <c r="J2310" s="28" t="s">
        <v>3845</v>
      </c>
      <c r="K2310" s="28" t="s">
        <v>3846</v>
      </c>
      <c r="L2310" s="28" t="s">
        <v>8728</v>
      </c>
      <c r="M2310" s="28" t="s">
        <v>907</v>
      </c>
      <c r="N2310" s="28" t="s">
        <v>1150</v>
      </c>
      <c r="O2310" s="28" t="s">
        <v>1163</v>
      </c>
      <c r="P2310" s="29">
        <v>45351.631631944445</v>
      </c>
      <c r="Q2310" s="28" t="s">
        <v>1152</v>
      </c>
      <c r="R2310" s="28" t="s">
        <v>1152</v>
      </c>
    </row>
    <row r="2311" spans="1:18" x14ac:dyDescent="0.3">
      <c r="A2311" s="28" t="s">
        <v>8729</v>
      </c>
      <c r="B2311" s="28" t="s">
        <v>8730</v>
      </c>
      <c r="C2311" s="28" t="s">
        <v>8731</v>
      </c>
      <c r="D2311" s="28" t="s">
        <v>8732</v>
      </c>
      <c r="E2311" s="28" t="s">
        <v>8733</v>
      </c>
      <c r="F2311" s="28" t="s">
        <v>8734</v>
      </c>
      <c r="G2311" s="28" t="s">
        <v>8735</v>
      </c>
      <c r="H2311" s="28" t="s">
        <v>8736</v>
      </c>
      <c r="I2311" s="28" t="s">
        <v>8737</v>
      </c>
      <c r="J2311" s="28" t="s">
        <v>8738</v>
      </c>
      <c r="K2311" s="28" t="s">
        <v>17</v>
      </c>
      <c r="L2311" s="28" t="s">
        <v>8739</v>
      </c>
      <c r="M2311" s="28" t="s">
        <v>926</v>
      </c>
      <c r="N2311" s="28" t="s">
        <v>82</v>
      </c>
      <c r="O2311" s="28" t="s">
        <v>1163</v>
      </c>
      <c r="P2311" s="29">
        <v>45351.633402777778</v>
      </c>
      <c r="Q2311" s="28" t="s">
        <v>1152</v>
      </c>
      <c r="R2311" s="28" t="s">
        <v>1152</v>
      </c>
    </row>
    <row r="2312" spans="1:18" x14ac:dyDescent="0.3">
      <c r="A2312" s="28" t="s">
        <v>8740</v>
      </c>
      <c r="B2312" s="28" t="s">
        <v>8741</v>
      </c>
      <c r="C2312" s="28" t="s">
        <v>8742</v>
      </c>
      <c r="D2312" s="28" t="s">
        <v>8732</v>
      </c>
      <c r="E2312" s="28" t="s">
        <v>8733</v>
      </c>
      <c r="F2312" s="28" t="s">
        <v>8734</v>
      </c>
      <c r="G2312" s="28" t="s">
        <v>8735</v>
      </c>
      <c r="H2312" s="28" t="s">
        <v>8736</v>
      </c>
      <c r="I2312" s="28" t="s">
        <v>8737</v>
      </c>
      <c r="J2312" s="28" t="s">
        <v>8738</v>
      </c>
      <c r="K2312" s="28" t="s">
        <v>17</v>
      </c>
      <c r="L2312" s="28" t="s">
        <v>8739</v>
      </c>
      <c r="M2312" s="28" t="s">
        <v>926</v>
      </c>
      <c r="N2312" s="28" t="s">
        <v>82</v>
      </c>
      <c r="O2312" s="28" t="s">
        <v>1163</v>
      </c>
      <c r="P2312" s="29">
        <v>45351.633391203701</v>
      </c>
      <c r="Q2312" s="28" t="s">
        <v>1152</v>
      </c>
      <c r="R2312" s="28" t="s">
        <v>1152</v>
      </c>
    </row>
    <row r="2313" spans="1:18" x14ac:dyDescent="0.3">
      <c r="A2313" s="28" t="s">
        <v>8743</v>
      </c>
      <c r="B2313" s="28" t="s">
        <v>8744</v>
      </c>
      <c r="C2313" s="28" t="s">
        <v>8745</v>
      </c>
      <c r="D2313" s="28" t="s">
        <v>8732</v>
      </c>
      <c r="E2313" s="28" t="s">
        <v>8733</v>
      </c>
      <c r="F2313" s="28" t="s">
        <v>8734</v>
      </c>
      <c r="G2313" s="28" t="s">
        <v>8735</v>
      </c>
      <c r="H2313" s="28" t="s">
        <v>8736</v>
      </c>
      <c r="I2313" s="28" t="s">
        <v>8737</v>
      </c>
      <c r="J2313" s="28" t="s">
        <v>8738</v>
      </c>
      <c r="K2313" s="28" t="s">
        <v>17</v>
      </c>
      <c r="L2313" s="28" t="s">
        <v>8739</v>
      </c>
      <c r="M2313" s="28" t="s">
        <v>926</v>
      </c>
      <c r="N2313" s="28" t="s">
        <v>82</v>
      </c>
      <c r="O2313" s="28" t="s">
        <v>1163</v>
      </c>
      <c r="P2313" s="29">
        <v>45351.633402777778</v>
      </c>
      <c r="Q2313" s="28" t="s">
        <v>1152</v>
      </c>
      <c r="R2313" s="28" t="s">
        <v>1152</v>
      </c>
    </row>
    <row r="2314" spans="1:18" x14ac:dyDescent="0.3">
      <c r="A2314" s="28" t="s">
        <v>8746</v>
      </c>
      <c r="B2314" s="28" t="s">
        <v>8747</v>
      </c>
      <c r="C2314" s="28" t="s">
        <v>8748</v>
      </c>
      <c r="D2314" s="28" t="s">
        <v>8732</v>
      </c>
      <c r="E2314" s="28" t="s">
        <v>8733</v>
      </c>
      <c r="F2314" s="28" t="s">
        <v>8734</v>
      </c>
      <c r="G2314" s="28" t="s">
        <v>8735</v>
      </c>
      <c r="H2314" s="28" t="s">
        <v>8736</v>
      </c>
      <c r="I2314" s="28" t="s">
        <v>8737</v>
      </c>
      <c r="J2314" s="28" t="s">
        <v>8738</v>
      </c>
      <c r="K2314" s="28" t="s">
        <v>17</v>
      </c>
      <c r="L2314" s="28" t="s">
        <v>8739</v>
      </c>
      <c r="M2314" s="28" t="s">
        <v>926</v>
      </c>
      <c r="N2314" s="28" t="s">
        <v>82</v>
      </c>
      <c r="O2314" s="28" t="s">
        <v>1163</v>
      </c>
      <c r="P2314" s="29">
        <v>45351.633391203701</v>
      </c>
      <c r="Q2314" s="28" t="s">
        <v>1152</v>
      </c>
      <c r="R2314" s="28" t="s">
        <v>1152</v>
      </c>
    </row>
    <row r="2315" spans="1:18" x14ac:dyDescent="0.3">
      <c r="A2315" s="28" t="s">
        <v>8749</v>
      </c>
      <c r="B2315" s="28" t="s">
        <v>8750</v>
      </c>
      <c r="C2315" s="28" t="s">
        <v>8751</v>
      </c>
      <c r="D2315" s="28" t="s">
        <v>8732</v>
      </c>
      <c r="E2315" s="28" t="s">
        <v>8733</v>
      </c>
      <c r="F2315" s="28" t="s">
        <v>8734</v>
      </c>
      <c r="G2315" s="28" t="s">
        <v>8735</v>
      </c>
      <c r="H2315" s="28" t="s">
        <v>8736</v>
      </c>
      <c r="I2315" s="28" t="s">
        <v>8737</v>
      </c>
      <c r="J2315" s="28" t="s">
        <v>8738</v>
      </c>
      <c r="K2315" s="28" t="s">
        <v>17</v>
      </c>
      <c r="L2315" s="28" t="s">
        <v>8739</v>
      </c>
      <c r="M2315" s="28" t="s">
        <v>926</v>
      </c>
      <c r="N2315" s="28" t="s">
        <v>82</v>
      </c>
      <c r="O2315" s="28" t="s">
        <v>1163</v>
      </c>
      <c r="P2315" s="29">
        <v>45351.633402777778</v>
      </c>
      <c r="Q2315" s="28" t="s">
        <v>1152</v>
      </c>
      <c r="R2315" s="28" t="s">
        <v>1152</v>
      </c>
    </row>
    <row r="2316" spans="1:18" x14ac:dyDescent="0.3">
      <c r="A2316" s="28" t="s">
        <v>8752</v>
      </c>
      <c r="B2316" s="28" t="s">
        <v>8753</v>
      </c>
      <c r="C2316" s="28" t="s">
        <v>8754</v>
      </c>
      <c r="D2316" s="28" t="s">
        <v>8732</v>
      </c>
      <c r="E2316" s="28" t="s">
        <v>8733</v>
      </c>
      <c r="F2316" s="28" t="s">
        <v>8734</v>
      </c>
      <c r="G2316" s="28" t="s">
        <v>8735</v>
      </c>
      <c r="H2316" s="28" t="s">
        <v>8736</v>
      </c>
      <c r="I2316" s="28" t="s">
        <v>8737</v>
      </c>
      <c r="J2316" s="28" t="s">
        <v>8738</v>
      </c>
      <c r="K2316" s="28" t="s">
        <v>17</v>
      </c>
      <c r="L2316" s="28" t="s">
        <v>8739</v>
      </c>
      <c r="M2316" s="28" t="s">
        <v>926</v>
      </c>
      <c r="N2316" s="28" t="s">
        <v>82</v>
      </c>
      <c r="O2316" s="28" t="s">
        <v>1151</v>
      </c>
      <c r="P2316" s="29">
        <v>45383.553287037037</v>
      </c>
      <c r="Q2316" s="28" t="s">
        <v>1152</v>
      </c>
      <c r="R2316" s="28" t="s">
        <v>1152</v>
      </c>
    </row>
    <row r="2317" spans="1:18" x14ac:dyDescent="0.3">
      <c r="A2317" s="28" t="s">
        <v>8755</v>
      </c>
      <c r="B2317" s="28" t="s">
        <v>8756</v>
      </c>
      <c r="C2317" s="28" t="s">
        <v>8757</v>
      </c>
      <c r="D2317" s="28" t="s">
        <v>8732</v>
      </c>
      <c r="E2317" s="28" t="s">
        <v>8733</v>
      </c>
      <c r="F2317" s="28" t="s">
        <v>8734</v>
      </c>
      <c r="G2317" s="28" t="s">
        <v>8735</v>
      </c>
      <c r="H2317" s="28" t="s">
        <v>8736</v>
      </c>
      <c r="I2317" s="28" t="s">
        <v>8737</v>
      </c>
      <c r="J2317" s="28" t="s">
        <v>8738</v>
      </c>
      <c r="K2317" s="28" t="s">
        <v>17</v>
      </c>
      <c r="L2317" s="28" t="s">
        <v>8739</v>
      </c>
      <c r="M2317" s="28" t="s">
        <v>926</v>
      </c>
      <c r="N2317" s="28" t="s">
        <v>82</v>
      </c>
      <c r="O2317" s="28" t="s">
        <v>1163</v>
      </c>
      <c r="P2317" s="29">
        <v>45351.633402777778</v>
      </c>
      <c r="Q2317" s="28" t="s">
        <v>1152</v>
      </c>
      <c r="R2317" s="28" t="s">
        <v>1152</v>
      </c>
    </row>
    <row r="2318" spans="1:18" x14ac:dyDescent="0.3">
      <c r="A2318" s="28" t="s">
        <v>8758</v>
      </c>
      <c r="B2318" s="28" t="s">
        <v>8759</v>
      </c>
      <c r="C2318" s="28" t="s">
        <v>8760</v>
      </c>
      <c r="D2318" s="28" t="s">
        <v>8732</v>
      </c>
      <c r="E2318" s="28" t="s">
        <v>8733</v>
      </c>
      <c r="F2318" s="28" t="s">
        <v>8734</v>
      </c>
      <c r="G2318" s="28" t="s">
        <v>8735</v>
      </c>
      <c r="H2318" s="28" t="s">
        <v>8736</v>
      </c>
      <c r="I2318" s="28" t="s">
        <v>8737</v>
      </c>
      <c r="J2318" s="28" t="s">
        <v>8738</v>
      </c>
      <c r="K2318" s="28" t="s">
        <v>17</v>
      </c>
      <c r="L2318" s="28" t="s">
        <v>8739</v>
      </c>
      <c r="M2318" s="28" t="s">
        <v>926</v>
      </c>
      <c r="N2318" s="28" t="s">
        <v>82</v>
      </c>
      <c r="O2318" s="28" t="s">
        <v>1163</v>
      </c>
      <c r="P2318" s="29">
        <v>45351.633402777778</v>
      </c>
      <c r="Q2318" s="28" t="s">
        <v>1152</v>
      </c>
      <c r="R2318" s="28" t="s">
        <v>1152</v>
      </c>
    </row>
    <row r="2319" spans="1:18" x14ac:dyDescent="0.3">
      <c r="A2319" s="28" t="s">
        <v>4742</v>
      </c>
      <c r="B2319" s="28" t="s">
        <v>8761</v>
      </c>
      <c r="C2319" s="28" t="s">
        <v>8762</v>
      </c>
      <c r="D2319" s="28" t="s">
        <v>8732</v>
      </c>
      <c r="E2319" s="28" t="s">
        <v>8733</v>
      </c>
      <c r="F2319" s="28" t="s">
        <v>8734</v>
      </c>
      <c r="G2319" s="28" t="s">
        <v>8735</v>
      </c>
      <c r="H2319" s="28" t="s">
        <v>8736</v>
      </c>
      <c r="I2319" s="28" t="s">
        <v>8737</v>
      </c>
      <c r="J2319" s="28" t="s">
        <v>8738</v>
      </c>
      <c r="K2319" s="28" t="s">
        <v>17</v>
      </c>
      <c r="L2319" s="28" t="s">
        <v>8739</v>
      </c>
      <c r="M2319" s="28" t="s">
        <v>926</v>
      </c>
      <c r="N2319" s="28" t="s">
        <v>82</v>
      </c>
      <c r="O2319" s="28" t="s">
        <v>1258</v>
      </c>
      <c r="P2319" s="29">
        <v>45740.479282407403</v>
      </c>
      <c r="Q2319" s="28" t="s">
        <v>1152</v>
      </c>
      <c r="R2319" s="28" t="s">
        <v>1152</v>
      </c>
    </row>
    <row r="2320" spans="1:18" x14ac:dyDescent="0.3">
      <c r="A2320" s="28" t="s">
        <v>8763</v>
      </c>
      <c r="B2320" s="28" t="s">
        <v>8764</v>
      </c>
      <c r="C2320" s="28" t="s">
        <v>8765</v>
      </c>
      <c r="D2320" s="28" t="s">
        <v>8732</v>
      </c>
      <c r="E2320" s="28" t="s">
        <v>8733</v>
      </c>
      <c r="F2320" s="28" t="s">
        <v>8734</v>
      </c>
      <c r="G2320" s="28" t="s">
        <v>8735</v>
      </c>
      <c r="H2320" s="28" t="s">
        <v>8736</v>
      </c>
      <c r="I2320" s="28" t="s">
        <v>8737</v>
      </c>
      <c r="J2320" s="28" t="s">
        <v>8738</v>
      </c>
      <c r="K2320" s="28" t="s">
        <v>17</v>
      </c>
      <c r="L2320" s="28" t="s">
        <v>8739</v>
      </c>
      <c r="M2320" s="28" t="s">
        <v>926</v>
      </c>
      <c r="N2320" s="28" t="s">
        <v>82</v>
      </c>
      <c r="O2320" s="28" t="s">
        <v>1163</v>
      </c>
      <c r="P2320" s="29">
        <v>45351.633402777778</v>
      </c>
      <c r="Q2320" s="28" t="s">
        <v>1152</v>
      </c>
      <c r="R2320" s="28" t="s">
        <v>1152</v>
      </c>
    </row>
    <row r="2321" spans="1:18" x14ac:dyDescent="0.3">
      <c r="A2321" s="28" t="s">
        <v>8766</v>
      </c>
      <c r="B2321" s="28" t="s">
        <v>8767</v>
      </c>
      <c r="C2321" s="28" t="s">
        <v>8768</v>
      </c>
      <c r="D2321" s="28" t="s">
        <v>8769</v>
      </c>
      <c r="E2321" s="28" t="s">
        <v>8770</v>
      </c>
      <c r="F2321" s="28" t="s">
        <v>8771</v>
      </c>
      <c r="G2321" s="28" t="s">
        <v>8772</v>
      </c>
      <c r="H2321" s="28" t="s">
        <v>8736</v>
      </c>
      <c r="I2321" s="28" t="s">
        <v>8737</v>
      </c>
      <c r="J2321" s="28" t="s">
        <v>8738</v>
      </c>
      <c r="K2321" s="28" t="s">
        <v>17</v>
      </c>
      <c r="L2321" s="28" t="s">
        <v>8773</v>
      </c>
      <c r="M2321" s="28" t="s">
        <v>926</v>
      </c>
      <c r="N2321" s="28" t="s">
        <v>82</v>
      </c>
      <c r="O2321" s="28" t="s">
        <v>1163</v>
      </c>
      <c r="P2321" s="29">
        <v>45351.633368055554</v>
      </c>
      <c r="Q2321" s="28" t="s">
        <v>1152</v>
      </c>
      <c r="R2321" s="28" t="s">
        <v>1152</v>
      </c>
    </row>
    <row r="2322" spans="1:18" x14ac:dyDescent="0.3">
      <c r="A2322" s="28" t="s">
        <v>8774</v>
      </c>
      <c r="B2322" s="28" t="s">
        <v>8775</v>
      </c>
      <c r="C2322" s="28" t="s">
        <v>8776</v>
      </c>
      <c r="D2322" s="28" t="s">
        <v>8777</v>
      </c>
      <c r="E2322" s="28" t="s">
        <v>8776</v>
      </c>
      <c r="F2322" s="28" t="s">
        <v>8778</v>
      </c>
      <c r="G2322" s="28" t="s">
        <v>8779</v>
      </c>
      <c r="H2322" s="28" t="s">
        <v>8736</v>
      </c>
      <c r="I2322" s="28" t="s">
        <v>8737</v>
      </c>
      <c r="J2322" s="28" t="s">
        <v>8738</v>
      </c>
      <c r="K2322" s="28" t="s">
        <v>17</v>
      </c>
      <c r="L2322" s="28" t="s">
        <v>8780</v>
      </c>
      <c r="M2322" s="28" t="s">
        <v>926</v>
      </c>
      <c r="N2322" s="28" t="s">
        <v>82</v>
      </c>
      <c r="O2322" s="28" t="s">
        <v>1163</v>
      </c>
      <c r="P2322" s="29">
        <v>45351.633414351847</v>
      </c>
      <c r="Q2322" s="28" t="s">
        <v>1152</v>
      </c>
      <c r="R2322" s="28" t="s">
        <v>1152</v>
      </c>
    </row>
    <row r="2323" spans="1:18" x14ac:dyDescent="0.3">
      <c r="A2323" s="28" t="s">
        <v>8781</v>
      </c>
      <c r="B2323" s="28" t="s">
        <v>8782</v>
      </c>
      <c r="C2323" s="28" t="s">
        <v>7450</v>
      </c>
      <c r="D2323" s="28" t="s">
        <v>8777</v>
      </c>
      <c r="E2323" s="28" t="s">
        <v>8776</v>
      </c>
      <c r="F2323" s="28" t="s">
        <v>8778</v>
      </c>
      <c r="G2323" s="28" t="s">
        <v>8779</v>
      </c>
      <c r="H2323" s="28" t="s">
        <v>8736</v>
      </c>
      <c r="I2323" s="28" t="s">
        <v>8737</v>
      </c>
      <c r="J2323" s="28" t="s">
        <v>8738</v>
      </c>
      <c r="K2323" s="28" t="s">
        <v>17</v>
      </c>
      <c r="L2323" s="28" t="s">
        <v>8780</v>
      </c>
      <c r="M2323" s="28" t="s">
        <v>926</v>
      </c>
      <c r="N2323" s="28" t="s">
        <v>82</v>
      </c>
      <c r="O2323" s="28" t="s">
        <v>1163</v>
      </c>
      <c r="P2323" s="29">
        <v>45351.633414351847</v>
      </c>
      <c r="Q2323" s="28" t="s">
        <v>1152</v>
      </c>
      <c r="R2323" s="28" t="s">
        <v>1152</v>
      </c>
    </row>
    <row r="2324" spans="1:18" x14ac:dyDescent="0.3">
      <c r="A2324" s="28" t="s">
        <v>8783</v>
      </c>
      <c r="B2324" s="28" t="s">
        <v>8784</v>
      </c>
      <c r="C2324" s="28" t="s">
        <v>8785</v>
      </c>
      <c r="D2324" s="28" t="s">
        <v>8777</v>
      </c>
      <c r="E2324" s="28" t="s">
        <v>8776</v>
      </c>
      <c r="F2324" s="28" t="s">
        <v>8778</v>
      </c>
      <c r="G2324" s="28" t="s">
        <v>8779</v>
      </c>
      <c r="H2324" s="28" t="s">
        <v>8736</v>
      </c>
      <c r="I2324" s="28" t="s">
        <v>8737</v>
      </c>
      <c r="J2324" s="28" t="s">
        <v>8738</v>
      </c>
      <c r="K2324" s="28" t="s">
        <v>17</v>
      </c>
      <c r="L2324" s="28" t="s">
        <v>8780</v>
      </c>
      <c r="M2324" s="28" t="s">
        <v>926</v>
      </c>
      <c r="N2324" s="28" t="s">
        <v>82</v>
      </c>
      <c r="O2324" s="28" t="s">
        <v>1163</v>
      </c>
      <c r="P2324" s="29">
        <v>45351.633437500001</v>
      </c>
      <c r="Q2324" s="28" t="s">
        <v>1152</v>
      </c>
      <c r="R2324" s="28" t="s">
        <v>1152</v>
      </c>
    </row>
    <row r="2325" spans="1:18" x14ac:dyDescent="0.3">
      <c r="A2325" s="28" t="s">
        <v>8786</v>
      </c>
      <c r="B2325" s="28" t="s">
        <v>8787</v>
      </c>
      <c r="C2325" s="28" t="s">
        <v>8788</v>
      </c>
      <c r="D2325" s="28" t="s">
        <v>8777</v>
      </c>
      <c r="E2325" s="28" t="s">
        <v>8776</v>
      </c>
      <c r="F2325" s="28" t="s">
        <v>8778</v>
      </c>
      <c r="G2325" s="28" t="s">
        <v>8779</v>
      </c>
      <c r="H2325" s="28" t="s">
        <v>8736</v>
      </c>
      <c r="I2325" s="28" t="s">
        <v>8737</v>
      </c>
      <c r="J2325" s="28" t="s">
        <v>8738</v>
      </c>
      <c r="K2325" s="28" t="s">
        <v>17</v>
      </c>
      <c r="L2325" s="28" t="s">
        <v>8780</v>
      </c>
      <c r="M2325" s="28" t="s">
        <v>926</v>
      </c>
      <c r="N2325" s="28" t="s">
        <v>82</v>
      </c>
      <c r="O2325" s="28" t="s">
        <v>1163</v>
      </c>
      <c r="P2325" s="29">
        <v>45351.633402777778</v>
      </c>
      <c r="Q2325" s="28" t="s">
        <v>1152</v>
      </c>
      <c r="R2325" s="28" t="s">
        <v>1152</v>
      </c>
    </row>
    <row r="2326" spans="1:18" x14ac:dyDescent="0.3">
      <c r="A2326" s="28" t="s">
        <v>8789</v>
      </c>
      <c r="B2326" s="28" t="s">
        <v>8790</v>
      </c>
      <c r="C2326" s="28" t="s">
        <v>8791</v>
      </c>
      <c r="D2326" s="28" t="s">
        <v>8792</v>
      </c>
      <c r="E2326" s="28" t="s">
        <v>8793</v>
      </c>
      <c r="F2326" s="28" t="s">
        <v>8734</v>
      </c>
      <c r="G2326" s="28" t="s">
        <v>8735</v>
      </c>
      <c r="H2326" s="28" t="s">
        <v>8736</v>
      </c>
      <c r="I2326" s="28" t="s">
        <v>8737</v>
      </c>
      <c r="J2326" s="28" t="s">
        <v>8738</v>
      </c>
      <c r="K2326" s="28" t="s">
        <v>17</v>
      </c>
      <c r="L2326" s="28" t="s">
        <v>8794</v>
      </c>
      <c r="M2326" s="28" t="s">
        <v>926</v>
      </c>
      <c r="N2326" s="28" t="s">
        <v>82</v>
      </c>
      <c r="O2326" s="28" t="s">
        <v>1163</v>
      </c>
      <c r="P2326" s="29">
        <v>45351.633414351847</v>
      </c>
      <c r="Q2326" s="28" t="s">
        <v>1152</v>
      </c>
      <c r="R2326" s="28" t="s">
        <v>1152</v>
      </c>
    </row>
    <row r="2327" spans="1:18" x14ac:dyDescent="0.3">
      <c r="A2327" s="28" t="s">
        <v>8795</v>
      </c>
      <c r="B2327" s="28" t="s">
        <v>8796</v>
      </c>
      <c r="C2327" s="28" t="s">
        <v>8797</v>
      </c>
      <c r="D2327" s="28" t="s">
        <v>8798</v>
      </c>
      <c r="E2327" s="28" t="s">
        <v>8799</v>
      </c>
      <c r="F2327" s="28" t="s">
        <v>8800</v>
      </c>
      <c r="G2327" s="28" t="s">
        <v>8799</v>
      </c>
      <c r="H2327" s="28" t="s">
        <v>8736</v>
      </c>
      <c r="I2327" s="28" t="s">
        <v>8737</v>
      </c>
      <c r="J2327" s="28" t="s">
        <v>8738</v>
      </c>
      <c r="K2327" s="28" t="s">
        <v>17</v>
      </c>
      <c r="L2327" s="28" t="s">
        <v>8801</v>
      </c>
      <c r="M2327" s="28" t="s">
        <v>926</v>
      </c>
      <c r="N2327" s="28" t="s">
        <v>82</v>
      </c>
      <c r="O2327" s="28" t="s">
        <v>1163</v>
      </c>
      <c r="P2327" s="29">
        <v>45351.633379629631</v>
      </c>
      <c r="Q2327" s="28" t="s">
        <v>1152</v>
      </c>
      <c r="R2327" s="28" t="s">
        <v>1152</v>
      </c>
    </row>
    <row r="2328" spans="1:18" x14ac:dyDescent="0.3">
      <c r="A2328" s="28" t="s">
        <v>8802</v>
      </c>
      <c r="B2328" s="28" t="s">
        <v>8803</v>
      </c>
      <c r="C2328" s="28" t="s">
        <v>8804</v>
      </c>
      <c r="D2328" s="28" t="s">
        <v>8798</v>
      </c>
      <c r="E2328" s="28" t="s">
        <v>8799</v>
      </c>
      <c r="F2328" s="28" t="s">
        <v>8800</v>
      </c>
      <c r="G2328" s="28" t="s">
        <v>8799</v>
      </c>
      <c r="H2328" s="28" t="s">
        <v>8736</v>
      </c>
      <c r="I2328" s="28" t="s">
        <v>8737</v>
      </c>
      <c r="J2328" s="28" t="s">
        <v>8738</v>
      </c>
      <c r="K2328" s="28" t="s">
        <v>17</v>
      </c>
      <c r="L2328" s="28" t="s">
        <v>8801</v>
      </c>
      <c r="M2328" s="28" t="s">
        <v>926</v>
      </c>
      <c r="N2328" s="28" t="s">
        <v>82</v>
      </c>
      <c r="O2328" s="28" t="s">
        <v>1163</v>
      </c>
      <c r="P2328" s="29">
        <v>45351.633379629631</v>
      </c>
      <c r="Q2328" s="28" t="s">
        <v>1152</v>
      </c>
      <c r="R2328" s="28" t="s">
        <v>1152</v>
      </c>
    </row>
    <row r="2329" spans="1:18" x14ac:dyDescent="0.3">
      <c r="A2329" s="28" t="s">
        <v>8805</v>
      </c>
      <c r="B2329" s="28" t="s">
        <v>8806</v>
      </c>
      <c r="C2329" s="28" t="s">
        <v>8807</v>
      </c>
      <c r="D2329" s="28" t="s">
        <v>8798</v>
      </c>
      <c r="E2329" s="28" t="s">
        <v>8799</v>
      </c>
      <c r="F2329" s="28" t="s">
        <v>8800</v>
      </c>
      <c r="G2329" s="28" t="s">
        <v>8799</v>
      </c>
      <c r="H2329" s="28" t="s">
        <v>8736</v>
      </c>
      <c r="I2329" s="28" t="s">
        <v>8737</v>
      </c>
      <c r="J2329" s="28" t="s">
        <v>8738</v>
      </c>
      <c r="K2329" s="28" t="s">
        <v>17</v>
      </c>
      <c r="L2329" s="28" t="s">
        <v>8801</v>
      </c>
      <c r="M2329" s="28" t="s">
        <v>907</v>
      </c>
      <c r="N2329" s="28" t="s">
        <v>1150</v>
      </c>
      <c r="O2329" s="28" t="s">
        <v>1151</v>
      </c>
      <c r="P2329" s="29">
        <v>45394.683217592588</v>
      </c>
      <c r="Q2329" s="28" t="s">
        <v>1152</v>
      </c>
      <c r="R2329" s="28" t="s">
        <v>1152</v>
      </c>
    </row>
    <row r="2330" spans="1:18" x14ac:dyDescent="0.3">
      <c r="A2330" s="28" t="s">
        <v>8808</v>
      </c>
      <c r="B2330" s="28" t="s">
        <v>8809</v>
      </c>
      <c r="C2330" s="28" t="s">
        <v>8810</v>
      </c>
      <c r="D2330" s="28" t="s">
        <v>8798</v>
      </c>
      <c r="E2330" s="28" t="s">
        <v>8799</v>
      </c>
      <c r="F2330" s="28" t="s">
        <v>8800</v>
      </c>
      <c r="G2330" s="28" t="s">
        <v>8799</v>
      </c>
      <c r="H2330" s="28" t="s">
        <v>8736</v>
      </c>
      <c r="I2330" s="28" t="s">
        <v>8737</v>
      </c>
      <c r="J2330" s="28" t="s">
        <v>8738</v>
      </c>
      <c r="K2330" s="28" t="s">
        <v>17</v>
      </c>
      <c r="L2330" s="28" t="s">
        <v>8801</v>
      </c>
      <c r="M2330" s="28" t="s">
        <v>926</v>
      </c>
      <c r="N2330" s="28" t="s">
        <v>82</v>
      </c>
      <c r="O2330" s="28" t="s">
        <v>1163</v>
      </c>
      <c r="P2330" s="29">
        <v>45351.633379629631</v>
      </c>
      <c r="Q2330" s="28" t="s">
        <v>1152</v>
      </c>
      <c r="R2330" s="28" t="s">
        <v>1152</v>
      </c>
    </row>
    <row r="2331" spans="1:18" x14ac:dyDescent="0.3">
      <c r="A2331" s="28" t="s">
        <v>8811</v>
      </c>
      <c r="B2331" s="28" t="s">
        <v>8812</v>
      </c>
      <c r="C2331" s="28" t="s">
        <v>8813</v>
      </c>
      <c r="D2331" s="28" t="s">
        <v>8814</v>
      </c>
      <c r="E2331" s="28" t="s">
        <v>8813</v>
      </c>
      <c r="F2331" s="28" t="s">
        <v>8815</v>
      </c>
      <c r="G2331" s="28" t="s">
        <v>8813</v>
      </c>
      <c r="H2331" s="28" t="s">
        <v>8816</v>
      </c>
      <c r="I2331" s="28" t="s">
        <v>8817</v>
      </c>
      <c r="J2331" s="28" t="s">
        <v>8738</v>
      </c>
      <c r="K2331" s="28" t="s">
        <v>17</v>
      </c>
      <c r="L2331" s="28" t="s">
        <v>8818</v>
      </c>
      <c r="M2331" s="28" t="s">
        <v>926</v>
      </c>
      <c r="N2331" s="28" t="s">
        <v>82</v>
      </c>
      <c r="O2331" s="28" t="s">
        <v>1163</v>
      </c>
      <c r="P2331" s="29">
        <v>45351.633368055554</v>
      </c>
      <c r="Q2331" s="28" t="s">
        <v>1152</v>
      </c>
      <c r="R2331" s="28" t="s">
        <v>1152</v>
      </c>
    </row>
    <row r="2332" spans="1:18" x14ac:dyDescent="0.3">
      <c r="A2332" s="28" t="s">
        <v>8819</v>
      </c>
      <c r="B2332" s="28" t="s">
        <v>8820</v>
      </c>
      <c r="C2332" s="28" t="s">
        <v>8821</v>
      </c>
      <c r="D2332" s="28" t="s">
        <v>8822</v>
      </c>
      <c r="E2332" s="28" t="s">
        <v>8823</v>
      </c>
      <c r="F2332" s="28" t="s">
        <v>8824</v>
      </c>
      <c r="G2332" s="28" t="s">
        <v>8823</v>
      </c>
      <c r="H2332" s="28" t="s">
        <v>8825</v>
      </c>
      <c r="I2332" s="28" t="s">
        <v>8826</v>
      </c>
      <c r="J2332" s="28" t="s">
        <v>8738</v>
      </c>
      <c r="K2332" s="28" t="s">
        <v>17</v>
      </c>
      <c r="L2332" s="28" t="s">
        <v>8827</v>
      </c>
      <c r="M2332" s="28" t="s">
        <v>926</v>
      </c>
      <c r="N2332" s="28" t="s">
        <v>82</v>
      </c>
      <c r="O2332" s="28" t="s">
        <v>1163</v>
      </c>
      <c r="P2332" s="29">
        <v>45351.633344907408</v>
      </c>
      <c r="Q2332" s="28" t="s">
        <v>1152</v>
      </c>
      <c r="R2332" s="28" t="s">
        <v>1152</v>
      </c>
    </row>
    <row r="2333" spans="1:18" x14ac:dyDescent="0.3">
      <c r="A2333" s="28" t="s">
        <v>8828</v>
      </c>
      <c r="B2333" s="28" t="s">
        <v>8829</v>
      </c>
      <c r="C2333" s="28" t="s">
        <v>8823</v>
      </c>
      <c r="D2333" s="28" t="s">
        <v>8822</v>
      </c>
      <c r="E2333" s="28" t="s">
        <v>8823</v>
      </c>
      <c r="F2333" s="28" t="s">
        <v>8824</v>
      </c>
      <c r="G2333" s="28" t="s">
        <v>8823</v>
      </c>
      <c r="H2333" s="28" t="s">
        <v>8825</v>
      </c>
      <c r="I2333" s="28" t="s">
        <v>8826</v>
      </c>
      <c r="J2333" s="28" t="s">
        <v>8738</v>
      </c>
      <c r="K2333" s="28" t="s">
        <v>17</v>
      </c>
      <c r="L2333" s="28" t="s">
        <v>8827</v>
      </c>
      <c r="M2333" s="28" t="s">
        <v>926</v>
      </c>
      <c r="N2333" s="28" t="s">
        <v>82</v>
      </c>
      <c r="O2333" s="28" t="s">
        <v>1163</v>
      </c>
      <c r="P2333" s="29">
        <v>45351.633344907408</v>
      </c>
      <c r="Q2333" s="28" t="s">
        <v>1152</v>
      </c>
      <c r="R2333" s="28" t="s">
        <v>1152</v>
      </c>
    </row>
    <row r="2334" spans="1:18" x14ac:dyDescent="0.3">
      <c r="A2334" s="28" t="s">
        <v>8830</v>
      </c>
      <c r="B2334" s="28" t="s">
        <v>8831</v>
      </c>
      <c r="C2334" s="28" t="s">
        <v>8832</v>
      </c>
      <c r="D2334" s="28" t="s">
        <v>8833</v>
      </c>
      <c r="E2334" s="28" t="s">
        <v>8834</v>
      </c>
      <c r="F2334" s="28" t="s">
        <v>8835</v>
      </c>
      <c r="G2334" s="28" t="s">
        <v>8836</v>
      </c>
      <c r="H2334" s="28" t="s">
        <v>8736</v>
      </c>
      <c r="I2334" s="28" t="s">
        <v>8737</v>
      </c>
      <c r="J2334" s="28" t="s">
        <v>8738</v>
      </c>
      <c r="K2334" s="28" t="s">
        <v>17</v>
      </c>
      <c r="L2334" s="28" t="s">
        <v>8837</v>
      </c>
      <c r="M2334" s="28" t="s">
        <v>926</v>
      </c>
      <c r="N2334" s="28" t="s">
        <v>82</v>
      </c>
      <c r="O2334" s="28" t="s">
        <v>1163</v>
      </c>
      <c r="P2334" s="29">
        <v>45351.633460648147</v>
      </c>
      <c r="Q2334" s="28" t="s">
        <v>1152</v>
      </c>
      <c r="R2334" s="28" t="s">
        <v>1152</v>
      </c>
    </row>
    <row r="2335" spans="1:18" x14ac:dyDescent="0.3">
      <c r="A2335" s="28" t="s">
        <v>8838</v>
      </c>
      <c r="B2335" s="28" t="s">
        <v>8839</v>
      </c>
      <c r="C2335" s="28" t="s">
        <v>8840</v>
      </c>
      <c r="D2335" s="28" t="s">
        <v>8833</v>
      </c>
      <c r="E2335" s="28" t="s">
        <v>8834</v>
      </c>
      <c r="F2335" s="28" t="s">
        <v>8835</v>
      </c>
      <c r="G2335" s="28" t="s">
        <v>8836</v>
      </c>
      <c r="H2335" s="28" t="s">
        <v>8736</v>
      </c>
      <c r="I2335" s="28" t="s">
        <v>8737</v>
      </c>
      <c r="J2335" s="28" t="s">
        <v>8738</v>
      </c>
      <c r="K2335" s="28" t="s">
        <v>17</v>
      </c>
      <c r="L2335" s="28" t="s">
        <v>8837</v>
      </c>
      <c r="M2335" s="28" t="s">
        <v>926</v>
      </c>
      <c r="N2335" s="28" t="s">
        <v>82</v>
      </c>
      <c r="O2335" s="28" t="s">
        <v>1163</v>
      </c>
      <c r="P2335" s="29">
        <v>45351.633460648147</v>
      </c>
      <c r="Q2335" s="28" t="s">
        <v>1152</v>
      </c>
      <c r="R2335" s="28" t="s">
        <v>1152</v>
      </c>
    </row>
    <row r="2336" spans="1:18" x14ac:dyDescent="0.3">
      <c r="A2336" s="28" t="s">
        <v>8841</v>
      </c>
      <c r="B2336" s="28" t="s">
        <v>8842</v>
      </c>
      <c r="C2336" s="28" t="s">
        <v>8843</v>
      </c>
      <c r="D2336" s="28" t="s">
        <v>8844</v>
      </c>
      <c r="E2336" s="28" t="s">
        <v>8845</v>
      </c>
      <c r="F2336" s="28" t="s">
        <v>8846</v>
      </c>
      <c r="G2336" s="28" t="s">
        <v>8845</v>
      </c>
      <c r="H2336" s="28" t="s">
        <v>8825</v>
      </c>
      <c r="I2336" s="28" t="s">
        <v>8826</v>
      </c>
      <c r="J2336" s="28" t="s">
        <v>8738</v>
      </c>
      <c r="K2336" s="28" t="s">
        <v>17</v>
      </c>
      <c r="L2336" s="28" t="s">
        <v>8847</v>
      </c>
      <c r="M2336" s="28" t="s">
        <v>926</v>
      </c>
      <c r="N2336" s="28" t="s">
        <v>82</v>
      </c>
      <c r="O2336" s="28" t="s">
        <v>1163</v>
      </c>
      <c r="P2336" s="29">
        <v>45351.633356481478</v>
      </c>
      <c r="Q2336" s="28" t="s">
        <v>1152</v>
      </c>
      <c r="R2336" s="28" t="s">
        <v>1152</v>
      </c>
    </row>
    <row r="2337" spans="1:18" x14ac:dyDescent="0.3">
      <c r="A2337" s="28" t="s">
        <v>8848</v>
      </c>
      <c r="B2337" s="28" t="s">
        <v>8849</v>
      </c>
      <c r="C2337" s="28" t="s">
        <v>8850</v>
      </c>
      <c r="D2337" s="28" t="s">
        <v>8844</v>
      </c>
      <c r="E2337" s="28" t="s">
        <v>8845</v>
      </c>
      <c r="F2337" s="28" t="s">
        <v>8846</v>
      </c>
      <c r="G2337" s="28" t="s">
        <v>8845</v>
      </c>
      <c r="H2337" s="28" t="s">
        <v>8825</v>
      </c>
      <c r="I2337" s="28" t="s">
        <v>8826</v>
      </c>
      <c r="J2337" s="28" t="s">
        <v>8738</v>
      </c>
      <c r="K2337" s="28" t="s">
        <v>17</v>
      </c>
      <c r="L2337" s="28" t="s">
        <v>8847</v>
      </c>
      <c r="M2337" s="28" t="s">
        <v>926</v>
      </c>
      <c r="N2337" s="28" t="s">
        <v>82</v>
      </c>
      <c r="O2337" s="28" t="s">
        <v>1163</v>
      </c>
      <c r="P2337" s="29">
        <v>45351.633356481478</v>
      </c>
      <c r="Q2337" s="28" t="s">
        <v>1152</v>
      </c>
      <c r="R2337" s="28" t="s">
        <v>1152</v>
      </c>
    </row>
    <row r="2338" spans="1:18" x14ac:dyDescent="0.3">
      <c r="A2338" s="28" t="s">
        <v>8851</v>
      </c>
      <c r="B2338" s="28" t="s">
        <v>734</v>
      </c>
      <c r="C2338" s="28" t="s">
        <v>735</v>
      </c>
      <c r="D2338" s="28" t="s">
        <v>8844</v>
      </c>
      <c r="E2338" s="28" t="s">
        <v>8845</v>
      </c>
      <c r="F2338" s="28" t="s">
        <v>8846</v>
      </c>
      <c r="G2338" s="28" t="s">
        <v>8845</v>
      </c>
      <c r="H2338" s="28" t="s">
        <v>8825</v>
      </c>
      <c r="I2338" s="28" t="s">
        <v>8826</v>
      </c>
      <c r="J2338" s="28" t="s">
        <v>8738</v>
      </c>
      <c r="K2338" s="28" t="s">
        <v>17</v>
      </c>
      <c r="L2338" s="28" t="s">
        <v>8847</v>
      </c>
      <c r="M2338" s="28" t="s">
        <v>926</v>
      </c>
      <c r="N2338" s="28" t="s">
        <v>82</v>
      </c>
      <c r="O2338" s="28" t="s">
        <v>1163</v>
      </c>
      <c r="P2338" s="29">
        <v>45351.633356481478</v>
      </c>
      <c r="Q2338" s="28" t="s">
        <v>1152</v>
      </c>
      <c r="R2338" s="28" t="s">
        <v>1152</v>
      </c>
    </row>
    <row r="2339" spans="1:18" x14ac:dyDescent="0.3">
      <c r="A2339" s="28" t="s">
        <v>8852</v>
      </c>
      <c r="B2339" s="28" t="s">
        <v>8853</v>
      </c>
      <c r="C2339" s="28" t="s">
        <v>8854</v>
      </c>
      <c r="D2339" s="28" t="s">
        <v>8844</v>
      </c>
      <c r="E2339" s="28" t="s">
        <v>8845</v>
      </c>
      <c r="F2339" s="28" t="s">
        <v>8846</v>
      </c>
      <c r="G2339" s="28" t="s">
        <v>8845</v>
      </c>
      <c r="H2339" s="28" t="s">
        <v>8825</v>
      </c>
      <c r="I2339" s="28" t="s">
        <v>8826</v>
      </c>
      <c r="J2339" s="28" t="s">
        <v>8738</v>
      </c>
      <c r="K2339" s="28" t="s">
        <v>17</v>
      </c>
      <c r="L2339" s="28" t="s">
        <v>8847</v>
      </c>
      <c r="M2339" s="28" t="s">
        <v>926</v>
      </c>
      <c r="N2339" s="28" t="s">
        <v>82</v>
      </c>
      <c r="O2339" s="28" t="s">
        <v>1163</v>
      </c>
      <c r="P2339" s="29">
        <v>45351.633356481478</v>
      </c>
      <c r="Q2339" s="28" t="s">
        <v>1152</v>
      </c>
      <c r="R2339" s="28" t="s">
        <v>1152</v>
      </c>
    </row>
    <row r="2340" spans="1:18" x14ac:dyDescent="0.3">
      <c r="A2340" s="28" t="s">
        <v>8855</v>
      </c>
      <c r="B2340" s="28" t="s">
        <v>738</v>
      </c>
      <c r="C2340" s="28" t="s">
        <v>739</v>
      </c>
      <c r="D2340" s="28" t="s">
        <v>8844</v>
      </c>
      <c r="E2340" s="28" t="s">
        <v>8845</v>
      </c>
      <c r="F2340" s="28" t="s">
        <v>8846</v>
      </c>
      <c r="G2340" s="28" t="s">
        <v>8845</v>
      </c>
      <c r="H2340" s="28" t="s">
        <v>8825</v>
      </c>
      <c r="I2340" s="28" t="s">
        <v>8826</v>
      </c>
      <c r="J2340" s="28" t="s">
        <v>8738</v>
      </c>
      <c r="K2340" s="28" t="s">
        <v>17</v>
      </c>
      <c r="L2340" s="28" t="s">
        <v>8847</v>
      </c>
      <c r="M2340" s="28" t="s">
        <v>926</v>
      </c>
      <c r="N2340" s="28" t="s">
        <v>82</v>
      </c>
      <c r="O2340" s="28" t="s">
        <v>1163</v>
      </c>
      <c r="P2340" s="29">
        <v>45351.633368055554</v>
      </c>
      <c r="Q2340" s="28" t="s">
        <v>1152</v>
      </c>
      <c r="R2340" s="28" t="s">
        <v>1152</v>
      </c>
    </row>
    <row r="2341" spans="1:18" x14ac:dyDescent="0.3">
      <c r="A2341" s="28" t="s">
        <v>8856</v>
      </c>
      <c r="B2341" s="28" t="s">
        <v>8857</v>
      </c>
      <c r="C2341" s="28" t="s">
        <v>8858</v>
      </c>
      <c r="D2341" s="28" t="s">
        <v>8844</v>
      </c>
      <c r="E2341" s="28" t="s">
        <v>8845</v>
      </c>
      <c r="F2341" s="28" t="s">
        <v>8846</v>
      </c>
      <c r="G2341" s="28" t="s">
        <v>8845</v>
      </c>
      <c r="H2341" s="28" t="s">
        <v>8825</v>
      </c>
      <c r="I2341" s="28" t="s">
        <v>8826</v>
      </c>
      <c r="J2341" s="28" t="s">
        <v>8738</v>
      </c>
      <c r="K2341" s="28" t="s">
        <v>17</v>
      </c>
      <c r="L2341" s="28" t="s">
        <v>8847</v>
      </c>
      <c r="M2341" s="28" t="s">
        <v>926</v>
      </c>
      <c r="N2341" s="28" t="s">
        <v>82</v>
      </c>
      <c r="O2341" s="28" t="s">
        <v>1163</v>
      </c>
      <c r="P2341" s="29">
        <v>45351.633356481478</v>
      </c>
      <c r="Q2341" s="28" t="s">
        <v>1152</v>
      </c>
      <c r="R2341" s="28" t="s">
        <v>1152</v>
      </c>
    </row>
    <row r="2342" spans="1:18" x14ac:dyDescent="0.3">
      <c r="A2342" s="28" t="s">
        <v>8859</v>
      </c>
      <c r="B2342" s="28" t="s">
        <v>8860</v>
      </c>
      <c r="C2342" s="28" t="s">
        <v>8861</v>
      </c>
      <c r="D2342" s="28" t="s">
        <v>8844</v>
      </c>
      <c r="E2342" s="28" t="s">
        <v>8845</v>
      </c>
      <c r="F2342" s="28" t="s">
        <v>8846</v>
      </c>
      <c r="G2342" s="28" t="s">
        <v>8845</v>
      </c>
      <c r="H2342" s="28" t="s">
        <v>8825</v>
      </c>
      <c r="I2342" s="28" t="s">
        <v>8826</v>
      </c>
      <c r="J2342" s="28" t="s">
        <v>8738</v>
      </c>
      <c r="K2342" s="28" t="s">
        <v>17</v>
      </c>
      <c r="L2342" s="28" t="s">
        <v>8847</v>
      </c>
      <c r="M2342" s="28" t="s">
        <v>926</v>
      </c>
      <c r="N2342" s="28" t="s">
        <v>82</v>
      </c>
      <c r="O2342" s="28" t="s">
        <v>1163</v>
      </c>
      <c r="P2342" s="29">
        <v>45351.633344907408</v>
      </c>
      <c r="Q2342" s="28" t="s">
        <v>1152</v>
      </c>
      <c r="R2342" s="28" t="s">
        <v>1152</v>
      </c>
    </row>
    <row r="2343" spans="1:18" x14ac:dyDescent="0.3">
      <c r="A2343" s="28" t="s">
        <v>8862</v>
      </c>
      <c r="B2343" s="28" t="s">
        <v>8863</v>
      </c>
      <c r="C2343" s="28" t="s">
        <v>8864</v>
      </c>
      <c r="D2343" s="28" t="s">
        <v>8844</v>
      </c>
      <c r="E2343" s="28" t="s">
        <v>8845</v>
      </c>
      <c r="F2343" s="28" t="s">
        <v>8846</v>
      </c>
      <c r="G2343" s="28" t="s">
        <v>8845</v>
      </c>
      <c r="H2343" s="28" t="s">
        <v>8825</v>
      </c>
      <c r="I2343" s="28" t="s">
        <v>8826</v>
      </c>
      <c r="J2343" s="28" t="s">
        <v>8738</v>
      </c>
      <c r="K2343" s="28" t="s">
        <v>17</v>
      </c>
      <c r="L2343" s="28" t="s">
        <v>8847</v>
      </c>
      <c r="M2343" s="28" t="s">
        <v>926</v>
      </c>
      <c r="N2343" s="28" t="s">
        <v>82</v>
      </c>
      <c r="O2343" s="28" t="s">
        <v>1163</v>
      </c>
      <c r="P2343" s="29">
        <v>45351.633356481478</v>
      </c>
      <c r="Q2343" s="28" t="s">
        <v>1152</v>
      </c>
      <c r="R2343" s="28" t="s">
        <v>1152</v>
      </c>
    </row>
    <row r="2344" spans="1:18" x14ac:dyDescent="0.3">
      <c r="A2344" s="28" t="s">
        <v>2102</v>
      </c>
      <c r="B2344" s="28" t="s">
        <v>8865</v>
      </c>
      <c r="C2344" s="28" t="s">
        <v>8866</v>
      </c>
      <c r="D2344" s="28" t="s">
        <v>8844</v>
      </c>
      <c r="E2344" s="28" t="s">
        <v>8845</v>
      </c>
      <c r="F2344" s="28" t="s">
        <v>8846</v>
      </c>
      <c r="G2344" s="28" t="s">
        <v>8845</v>
      </c>
      <c r="H2344" s="28" t="s">
        <v>8825</v>
      </c>
      <c r="I2344" s="28" t="s">
        <v>8826</v>
      </c>
      <c r="J2344" s="28" t="s">
        <v>8738</v>
      </c>
      <c r="K2344" s="28" t="s">
        <v>17</v>
      </c>
      <c r="L2344" s="28" t="s">
        <v>8847</v>
      </c>
      <c r="M2344" s="28" t="s">
        <v>907</v>
      </c>
      <c r="N2344" s="28" t="s">
        <v>1150</v>
      </c>
      <c r="O2344" s="28" t="s">
        <v>1167</v>
      </c>
      <c r="P2344" s="29">
        <v>45586.344351851847</v>
      </c>
      <c r="Q2344" s="28" t="s">
        <v>1152</v>
      </c>
      <c r="R2344" s="28" t="s">
        <v>1152</v>
      </c>
    </row>
    <row r="2345" spans="1:18" x14ac:dyDescent="0.3">
      <c r="A2345" s="28" t="s">
        <v>8867</v>
      </c>
      <c r="B2345" s="28" t="s">
        <v>8868</v>
      </c>
      <c r="C2345" s="28" t="s">
        <v>2242</v>
      </c>
      <c r="D2345" s="28" t="s">
        <v>8844</v>
      </c>
      <c r="E2345" s="28" t="s">
        <v>8845</v>
      </c>
      <c r="F2345" s="28" t="s">
        <v>8846</v>
      </c>
      <c r="G2345" s="28" t="s">
        <v>8845</v>
      </c>
      <c r="H2345" s="28" t="s">
        <v>8825</v>
      </c>
      <c r="I2345" s="28" t="s">
        <v>8826</v>
      </c>
      <c r="J2345" s="28" t="s">
        <v>8738</v>
      </c>
      <c r="K2345" s="28" t="s">
        <v>17</v>
      </c>
      <c r="L2345" s="28" t="s">
        <v>8847</v>
      </c>
      <c r="M2345" s="28" t="s">
        <v>926</v>
      </c>
      <c r="N2345" s="28" t="s">
        <v>82</v>
      </c>
      <c r="O2345" s="28" t="s">
        <v>1163</v>
      </c>
      <c r="P2345" s="29">
        <v>45351.633368055554</v>
      </c>
      <c r="Q2345" s="28" t="s">
        <v>1152</v>
      </c>
      <c r="R2345" s="28" t="s">
        <v>1152</v>
      </c>
    </row>
    <row r="2346" spans="1:18" x14ac:dyDescent="0.3">
      <c r="A2346" s="28" t="s">
        <v>8869</v>
      </c>
      <c r="B2346" s="28" t="s">
        <v>8870</v>
      </c>
      <c r="C2346" s="28" t="s">
        <v>8871</v>
      </c>
      <c r="D2346" s="28" t="s">
        <v>8844</v>
      </c>
      <c r="E2346" s="28" t="s">
        <v>8845</v>
      </c>
      <c r="F2346" s="28" t="s">
        <v>8846</v>
      </c>
      <c r="G2346" s="28" t="s">
        <v>8845</v>
      </c>
      <c r="H2346" s="28" t="s">
        <v>8825</v>
      </c>
      <c r="I2346" s="28" t="s">
        <v>8826</v>
      </c>
      <c r="J2346" s="28" t="s">
        <v>8738</v>
      </c>
      <c r="K2346" s="28" t="s">
        <v>17</v>
      </c>
      <c r="L2346" s="28" t="s">
        <v>8847</v>
      </c>
      <c r="M2346" s="28" t="s">
        <v>926</v>
      </c>
      <c r="N2346" s="28" t="s">
        <v>82</v>
      </c>
      <c r="O2346" s="28" t="s">
        <v>1163</v>
      </c>
      <c r="P2346" s="29">
        <v>45351.633356481478</v>
      </c>
      <c r="Q2346" s="28" t="s">
        <v>1152</v>
      </c>
      <c r="R2346" s="28" t="s">
        <v>1152</v>
      </c>
    </row>
    <row r="2347" spans="1:18" x14ac:dyDescent="0.3">
      <c r="A2347" s="28" t="s">
        <v>8872</v>
      </c>
      <c r="B2347" s="28" t="s">
        <v>8873</v>
      </c>
      <c r="C2347" s="28" t="s">
        <v>8874</v>
      </c>
      <c r="D2347" s="28" t="s">
        <v>8844</v>
      </c>
      <c r="E2347" s="28" t="s">
        <v>8845</v>
      </c>
      <c r="F2347" s="28" t="s">
        <v>8846</v>
      </c>
      <c r="G2347" s="28" t="s">
        <v>8845</v>
      </c>
      <c r="H2347" s="28" t="s">
        <v>8825</v>
      </c>
      <c r="I2347" s="28" t="s">
        <v>8826</v>
      </c>
      <c r="J2347" s="28" t="s">
        <v>8738</v>
      </c>
      <c r="K2347" s="28" t="s">
        <v>17</v>
      </c>
      <c r="L2347" s="28" t="s">
        <v>8847</v>
      </c>
      <c r="M2347" s="28" t="s">
        <v>926</v>
      </c>
      <c r="N2347" s="28" t="s">
        <v>82</v>
      </c>
      <c r="O2347" s="28" t="s">
        <v>1163</v>
      </c>
      <c r="P2347" s="29">
        <v>45351.633356481478</v>
      </c>
      <c r="Q2347" s="28" t="s">
        <v>1152</v>
      </c>
      <c r="R2347" s="28" t="s">
        <v>1152</v>
      </c>
    </row>
    <row r="2348" spans="1:18" x14ac:dyDescent="0.3">
      <c r="A2348" s="28" t="s">
        <v>8875</v>
      </c>
      <c r="B2348" s="28" t="s">
        <v>8876</v>
      </c>
      <c r="C2348" s="28" t="s">
        <v>8877</v>
      </c>
      <c r="D2348" s="28" t="s">
        <v>8878</v>
      </c>
      <c r="E2348" s="28" t="s">
        <v>8879</v>
      </c>
      <c r="F2348" s="28" t="s">
        <v>8880</v>
      </c>
      <c r="G2348" s="28" t="s">
        <v>8881</v>
      </c>
      <c r="H2348" s="28" t="s">
        <v>8736</v>
      </c>
      <c r="I2348" s="28" t="s">
        <v>8737</v>
      </c>
      <c r="J2348" s="28" t="s">
        <v>8738</v>
      </c>
      <c r="K2348" s="28" t="s">
        <v>17</v>
      </c>
      <c r="L2348" s="28" t="s">
        <v>8882</v>
      </c>
      <c r="M2348" s="28" t="s">
        <v>926</v>
      </c>
      <c r="N2348" s="28" t="s">
        <v>82</v>
      </c>
      <c r="O2348" s="28" t="s">
        <v>1163</v>
      </c>
      <c r="P2348" s="29">
        <v>45351.633437500001</v>
      </c>
      <c r="Q2348" s="28" t="s">
        <v>1152</v>
      </c>
      <c r="R2348" s="28" t="s">
        <v>1152</v>
      </c>
    </row>
    <row r="2349" spans="1:18" x14ac:dyDescent="0.3">
      <c r="A2349" s="28" t="s">
        <v>8883</v>
      </c>
      <c r="B2349" s="28" t="s">
        <v>751</v>
      </c>
      <c r="C2349" s="28" t="s">
        <v>752</v>
      </c>
      <c r="D2349" s="28" t="s">
        <v>8878</v>
      </c>
      <c r="E2349" s="28" t="s">
        <v>8879</v>
      </c>
      <c r="F2349" s="28" t="s">
        <v>8880</v>
      </c>
      <c r="G2349" s="28" t="s">
        <v>8881</v>
      </c>
      <c r="H2349" s="28" t="s">
        <v>8736</v>
      </c>
      <c r="I2349" s="28" t="s">
        <v>8737</v>
      </c>
      <c r="J2349" s="28" t="s">
        <v>8738</v>
      </c>
      <c r="K2349" s="28" t="s">
        <v>17</v>
      </c>
      <c r="L2349" s="28" t="s">
        <v>8882</v>
      </c>
      <c r="M2349" s="28" t="s">
        <v>926</v>
      </c>
      <c r="N2349" s="28" t="s">
        <v>82</v>
      </c>
      <c r="O2349" s="28" t="s">
        <v>1163</v>
      </c>
      <c r="P2349" s="29">
        <v>45351.633437500001</v>
      </c>
      <c r="Q2349" s="28" t="s">
        <v>1152</v>
      </c>
      <c r="R2349" s="28" t="s">
        <v>1152</v>
      </c>
    </row>
    <row r="2350" spans="1:18" x14ac:dyDescent="0.3">
      <c r="A2350" s="28" t="s">
        <v>8884</v>
      </c>
      <c r="B2350" s="28" t="s">
        <v>8885</v>
      </c>
      <c r="C2350" s="28" t="s">
        <v>8886</v>
      </c>
      <c r="D2350" s="28" t="s">
        <v>8878</v>
      </c>
      <c r="E2350" s="28" t="s">
        <v>8879</v>
      </c>
      <c r="F2350" s="28" t="s">
        <v>8880</v>
      </c>
      <c r="G2350" s="28" t="s">
        <v>8881</v>
      </c>
      <c r="H2350" s="28" t="s">
        <v>8736</v>
      </c>
      <c r="I2350" s="28" t="s">
        <v>8737</v>
      </c>
      <c r="J2350" s="28" t="s">
        <v>8738</v>
      </c>
      <c r="K2350" s="28" t="s">
        <v>17</v>
      </c>
      <c r="L2350" s="28" t="s">
        <v>8882</v>
      </c>
      <c r="M2350" s="28" t="s">
        <v>926</v>
      </c>
      <c r="N2350" s="28" t="s">
        <v>82</v>
      </c>
      <c r="O2350" s="28" t="s">
        <v>1163</v>
      </c>
      <c r="P2350" s="29">
        <v>45351.633437500001</v>
      </c>
      <c r="Q2350" s="28" t="s">
        <v>1152</v>
      </c>
      <c r="R2350" s="28" t="s">
        <v>1152</v>
      </c>
    </row>
    <row r="2351" spans="1:18" x14ac:dyDescent="0.3">
      <c r="A2351" s="28" t="s">
        <v>8887</v>
      </c>
      <c r="B2351" s="28" t="s">
        <v>8888</v>
      </c>
      <c r="C2351" s="28" t="s">
        <v>8889</v>
      </c>
      <c r="D2351" s="28" t="s">
        <v>8890</v>
      </c>
      <c r="E2351" s="28" t="s">
        <v>8891</v>
      </c>
      <c r="F2351" s="28" t="s">
        <v>8892</v>
      </c>
      <c r="G2351" s="28" t="s">
        <v>8891</v>
      </c>
      <c r="H2351" s="28" t="s">
        <v>8893</v>
      </c>
      <c r="I2351" s="28" t="s">
        <v>8894</v>
      </c>
      <c r="J2351" s="28" t="s">
        <v>8738</v>
      </c>
      <c r="K2351" s="28" t="s">
        <v>17</v>
      </c>
      <c r="L2351" s="28" t="s">
        <v>8895</v>
      </c>
      <c r="M2351" s="28" t="s">
        <v>926</v>
      </c>
      <c r="N2351" s="28" t="s">
        <v>82</v>
      </c>
      <c r="O2351" s="28" t="s">
        <v>1163</v>
      </c>
      <c r="P2351" s="29">
        <v>45351.633333333331</v>
      </c>
      <c r="Q2351" s="28" t="s">
        <v>1152</v>
      </c>
      <c r="R2351" s="28" t="s">
        <v>1152</v>
      </c>
    </row>
    <row r="2352" spans="1:18" x14ac:dyDescent="0.3">
      <c r="A2352" s="28" t="s">
        <v>8896</v>
      </c>
      <c r="B2352" s="28" t="s">
        <v>731</v>
      </c>
      <c r="C2352" s="28" t="s">
        <v>732</v>
      </c>
      <c r="D2352" s="28" t="s">
        <v>8890</v>
      </c>
      <c r="E2352" s="28" t="s">
        <v>8891</v>
      </c>
      <c r="F2352" s="28" t="s">
        <v>8892</v>
      </c>
      <c r="G2352" s="28" t="s">
        <v>8891</v>
      </c>
      <c r="H2352" s="28" t="s">
        <v>8893</v>
      </c>
      <c r="I2352" s="28" t="s">
        <v>8894</v>
      </c>
      <c r="J2352" s="28" t="s">
        <v>8738</v>
      </c>
      <c r="K2352" s="28" t="s">
        <v>17</v>
      </c>
      <c r="L2352" s="28" t="s">
        <v>8895</v>
      </c>
      <c r="M2352" s="28" t="s">
        <v>926</v>
      </c>
      <c r="N2352" s="28" t="s">
        <v>82</v>
      </c>
      <c r="O2352" s="28" t="s">
        <v>1163</v>
      </c>
      <c r="P2352" s="29">
        <v>45351.633333333331</v>
      </c>
      <c r="Q2352" s="28" t="s">
        <v>1152</v>
      </c>
      <c r="R2352" s="28" t="s">
        <v>1152</v>
      </c>
    </row>
    <row r="2353" spans="1:18" x14ac:dyDescent="0.3">
      <c r="A2353" s="28" t="s">
        <v>8897</v>
      </c>
      <c r="B2353" s="28" t="s">
        <v>8898</v>
      </c>
      <c r="C2353" s="28" t="s">
        <v>8899</v>
      </c>
      <c r="D2353" s="28" t="s">
        <v>8890</v>
      </c>
      <c r="E2353" s="28" t="s">
        <v>8891</v>
      </c>
      <c r="F2353" s="28" t="s">
        <v>8892</v>
      </c>
      <c r="G2353" s="28" t="s">
        <v>8891</v>
      </c>
      <c r="H2353" s="28" t="s">
        <v>8893</v>
      </c>
      <c r="I2353" s="28" t="s">
        <v>8894</v>
      </c>
      <c r="J2353" s="28" t="s">
        <v>8738</v>
      </c>
      <c r="K2353" s="28" t="s">
        <v>17</v>
      </c>
      <c r="L2353" s="28" t="s">
        <v>8895</v>
      </c>
      <c r="M2353" s="28" t="s">
        <v>926</v>
      </c>
      <c r="N2353" s="28" t="s">
        <v>82</v>
      </c>
      <c r="O2353" s="28" t="s">
        <v>1163</v>
      </c>
      <c r="P2353" s="29">
        <v>45351.633333333331</v>
      </c>
      <c r="Q2353" s="28" t="s">
        <v>1152</v>
      </c>
      <c r="R2353" s="28" t="s">
        <v>1152</v>
      </c>
    </row>
    <row r="2354" spans="1:18" x14ac:dyDescent="0.3">
      <c r="A2354" s="28" t="s">
        <v>8900</v>
      </c>
      <c r="B2354" s="28" t="s">
        <v>8901</v>
      </c>
      <c r="C2354" s="28" t="s">
        <v>8902</v>
      </c>
      <c r="D2354" s="28" t="s">
        <v>8890</v>
      </c>
      <c r="E2354" s="28" t="s">
        <v>8891</v>
      </c>
      <c r="F2354" s="28" t="s">
        <v>8892</v>
      </c>
      <c r="G2354" s="28" t="s">
        <v>8891</v>
      </c>
      <c r="H2354" s="28" t="s">
        <v>8893</v>
      </c>
      <c r="I2354" s="28" t="s">
        <v>8894</v>
      </c>
      <c r="J2354" s="28" t="s">
        <v>8738</v>
      </c>
      <c r="K2354" s="28" t="s">
        <v>17</v>
      </c>
      <c r="L2354" s="28" t="s">
        <v>8895</v>
      </c>
      <c r="M2354" s="28" t="s">
        <v>926</v>
      </c>
      <c r="N2354" s="28" t="s">
        <v>82</v>
      </c>
      <c r="O2354" s="28" t="s">
        <v>1163</v>
      </c>
      <c r="P2354" s="29">
        <v>45351.633333333331</v>
      </c>
      <c r="Q2354" s="28" t="s">
        <v>1152</v>
      </c>
      <c r="R2354" s="28" t="s">
        <v>1152</v>
      </c>
    </row>
    <row r="2355" spans="1:18" x14ac:dyDescent="0.3">
      <c r="A2355" s="28" t="s">
        <v>8903</v>
      </c>
      <c r="B2355" s="28" t="s">
        <v>8904</v>
      </c>
      <c r="C2355" s="28" t="s">
        <v>8905</v>
      </c>
      <c r="D2355" s="28" t="s">
        <v>8890</v>
      </c>
      <c r="E2355" s="28" t="s">
        <v>8891</v>
      </c>
      <c r="F2355" s="28" t="s">
        <v>8892</v>
      </c>
      <c r="G2355" s="28" t="s">
        <v>8891</v>
      </c>
      <c r="H2355" s="28" t="s">
        <v>8893</v>
      </c>
      <c r="I2355" s="28" t="s">
        <v>8894</v>
      </c>
      <c r="J2355" s="28" t="s">
        <v>8738</v>
      </c>
      <c r="K2355" s="28" t="s">
        <v>17</v>
      </c>
      <c r="L2355" s="28" t="s">
        <v>8895</v>
      </c>
      <c r="M2355" s="28" t="s">
        <v>926</v>
      </c>
      <c r="N2355" s="28" t="s">
        <v>82</v>
      </c>
      <c r="O2355" s="28" t="s">
        <v>1163</v>
      </c>
      <c r="P2355" s="29">
        <v>45351.633333333331</v>
      </c>
      <c r="Q2355" s="28" t="s">
        <v>1152</v>
      </c>
      <c r="R2355" s="28" t="s">
        <v>1152</v>
      </c>
    </row>
    <row r="2356" spans="1:18" x14ac:dyDescent="0.3">
      <c r="A2356" s="28" t="s">
        <v>8906</v>
      </c>
      <c r="B2356" s="28" t="s">
        <v>8907</v>
      </c>
      <c r="C2356" s="28" t="s">
        <v>8908</v>
      </c>
      <c r="D2356" s="28" t="s">
        <v>8890</v>
      </c>
      <c r="E2356" s="28" t="s">
        <v>8891</v>
      </c>
      <c r="F2356" s="28" t="s">
        <v>8892</v>
      </c>
      <c r="G2356" s="28" t="s">
        <v>8891</v>
      </c>
      <c r="H2356" s="28" t="s">
        <v>8893</v>
      </c>
      <c r="I2356" s="28" t="s">
        <v>8894</v>
      </c>
      <c r="J2356" s="28" t="s">
        <v>8738</v>
      </c>
      <c r="K2356" s="28" t="s">
        <v>17</v>
      </c>
      <c r="L2356" s="28" t="s">
        <v>8895</v>
      </c>
      <c r="M2356" s="28" t="s">
        <v>926</v>
      </c>
      <c r="N2356" s="28" t="s">
        <v>82</v>
      </c>
      <c r="O2356" s="28" t="s">
        <v>1163</v>
      </c>
      <c r="P2356" s="29">
        <v>45351.633506944439</v>
      </c>
      <c r="Q2356" s="28" t="s">
        <v>1152</v>
      </c>
      <c r="R2356" s="28" t="s">
        <v>1152</v>
      </c>
    </row>
    <row r="2357" spans="1:18" x14ac:dyDescent="0.3">
      <c r="A2357" s="28" t="s">
        <v>8909</v>
      </c>
      <c r="B2357" s="28" t="s">
        <v>8910</v>
      </c>
      <c r="C2357" s="28" t="s">
        <v>8911</v>
      </c>
      <c r="D2357" s="28" t="s">
        <v>8890</v>
      </c>
      <c r="E2357" s="28" t="s">
        <v>8891</v>
      </c>
      <c r="F2357" s="28" t="s">
        <v>8892</v>
      </c>
      <c r="G2357" s="28" t="s">
        <v>8891</v>
      </c>
      <c r="H2357" s="28" t="s">
        <v>8893</v>
      </c>
      <c r="I2357" s="28" t="s">
        <v>8894</v>
      </c>
      <c r="J2357" s="28" t="s">
        <v>8738</v>
      </c>
      <c r="K2357" s="28" t="s">
        <v>17</v>
      </c>
      <c r="L2357" s="28" t="s">
        <v>8895</v>
      </c>
      <c r="M2357" s="28" t="s">
        <v>926</v>
      </c>
      <c r="N2357" s="28" t="s">
        <v>82</v>
      </c>
      <c r="O2357" s="28" t="s">
        <v>1163</v>
      </c>
      <c r="P2357" s="29">
        <v>45351.633333333331</v>
      </c>
      <c r="Q2357" s="28" t="s">
        <v>1152</v>
      </c>
      <c r="R2357" s="28" t="s">
        <v>1152</v>
      </c>
    </row>
    <row r="2358" spans="1:18" x14ac:dyDescent="0.3">
      <c r="A2358" s="28" t="s">
        <v>8912</v>
      </c>
      <c r="B2358" s="28" t="s">
        <v>8913</v>
      </c>
      <c r="C2358" s="28" t="s">
        <v>8914</v>
      </c>
      <c r="D2358" s="28" t="s">
        <v>8890</v>
      </c>
      <c r="E2358" s="28" t="s">
        <v>8891</v>
      </c>
      <c r="F2358" s="28" t="s">
        <v>8892</v>
      </c>
      <c r="G2358" s="28" t="s">
        <v>8891</v>
      </c>
      <c r="H2358" s="28" t="s">
        <v>8893</v>
      </c>
      <c r="I2358" s="28" t="s">
        <v>8894</v>
      </c>
      <c r="J2358" s="28" t="s">
        <v>8738</v>
      </c>
      <c r="K2358" s="28" t="s">
        <v>17</v>
      </c>
      <c r="L2358" s="28" t="s">
        <v>8895</v>
      </c>
      <c r="M2358" s="28" t="s">
        <v>926</v>
      </c>
      <c r="N2358" s="28" t="s">
        <v>82</v>
      </c>
      <c r="O2358" s="28" t="s">
        <v>1163</v>
      </c>
      <c r="P2358" s="29">
        <v>45351.633333333331</v>
      </c>
      <c r="Q2358" s="28" t="s">
        <v>1152</v>
      </c>
      <c r="R2358" s="28" t="s">
        <v>1152</v>
      </c>
    </row>
    <row r="2359" spans="1:18" x14ac:dyDescent="0.3">
      <c r="A2359" s="28" t="s">
        <v>8915</v>
      </c>
      <c r="B2359" s="28" t="s">
        <v>8916</v>
      </c>
      <c r="C2359" s="28" t="s">
        <v>8917</v>
      </c>
      <c r="D2359" s="28" t="s">
        <v>8918</v>
      </c>
      <c r="E2359" s="28" t="s">
        <v>8917</v>
      </c>
      <c r="F2359" s="28" t="s">
        <v>8919</v>
      </c>
      <c r="G2359" s="28" t="s">
        <v>8920</v>
      </c>
      <c r="H2359" s="28" t="s">
        <v>8736</v>
      </c>
      <c r="I2359" s="28" t="s">
        <v>8737</v>
      </c>
      <c r="J2359" s="28" t="s">
        <v>8738</v>
      </c>
      <c r="K2359" s="28" t="s">
        <v>17</v>
      </c>
      <c r="L2359" s="28" t="s">
        <v>8921</v>
      </c>
      <c r="M2359" s="28" t="s">
        <v>926</v>
      </c>
      <c r="N2359" s="28" t="s">
        <v>82</v>
      </c>
      <c r="O2359" s="28" t="s">
        <v>1163</v>
      </c>
      <c r="P2359" s="29">
        <v>45351.633483796293</v>
      </c>
      <c r="Q2359" s="28" t="s">
        <v>1152</v>
      </c>
      <c r="R2359" s="28" t="s">
        <v>1152</v>
      </c>
    </row>
    <row r="2360" spans="1:18" x14ac:dyDescent="0.3">
      <c r="A2360" s="28" t="s">
        <v>8922</v>
      </c>
      <c r="B2360" s="28" t="s">
        <v>8923</v>
      </c>
      <c r="C2360" s="28" t="s">
        <v>8924</v>
      </c>
      <c r="D2360" s="28" t="s">
        <v>8925</v>
      </c>
      <c r="E2360" s="28" t="s">
        <v>8926</v>
      </c>
      <c r="F2360" s="28" t="s">
        <v>8824</v>
      </c>
      <c r="G2360" s="28" t="s">
        <v>8823</v>
      </c>
      <c r="H2360" s="28" t="s">
        <v>8825</v>
      </c>
      <c r="I2360" s="28" t="s">
        <v>8826</v>
      </c>
      <c r="J2360" s="28" t="s">
        <v>8738</v>
      </c>
      <c r="K2360" s="28" t="s">
        <v>17</v>
      </c>
      <c r="L2360" s="28" t="s">
        <v>8927</v>
      </c>
      <c r="M2360" s="28" t="s">
        <v>926</v>
      </c>
      <c r="N2360" s="28" t="s">
        <v>82</v>
      </c>
      <c r="O2360" s="28" t="s">
        <v>1163</v>
      </c>
      <c r="P2360" s="29">
        <v>45351.633344907408</v>
      </c>
      <c r="Q2360" s="28" t="s">
        <v>1152</v>
      </c>
      <c r="R2360" s="28" t="s">
        <v>1152</v>
      </c>
    </row>
    <row r="2361" spans="1:18" x14ac:dyDescent="0.3">
      <c r="A2361" s="28" t="s">
        <v>8928</v>
      </c>
      <c r="B2361" s="28" t="s">
        <v>8929</v>
      </c>
      <c r="C2361" s="28" t="s">
        <v>8930</v>
      </c>
      <c r="D2361" s="28" t="s">
        <v>8925</v>
      </c>
      <c r="E2361" s="28" t="s">
        <v>8926</v>
      </c>
      <c r="F2361" s="28" t="s">
        <v>8824</v>
      </c>
      <c r="G2361" s="28" t="s">
        <v>8823</v>
      </c>
      <c r="H2361" s="28" t="s">
        <v>8825</v>
      </c>
      <c r="I2361" s="28" t="s">
        <v>8826</v>
      </c>
      <c r="J2361" s="28" t="s">
        <v>8738</v>
      </c>
      <c r="K2361" s="28" t="s">
        <v>17</v>
      </c>
      <c r="L2361" s="28" t="s">
        <v>8927</v>
      </c>
      <c r="M2361" s="28" t="s">
        <v>926</v>
      </c>
      <c r="N2361" s="28" t="s">
        <v>82</v>
      </c>
      <c r="O2361" s="28" t="s">
        <v>1163</v>
      </c>
      <c r="P2361" s="29">
        <v>45351.633344907408</v>
      </c>
      <c r="Q2361" s="28" t="s">
        <v>1152</v>
      </c>
      <c r="R2361" s="28" t="s">
        <v>1152</v>
      </c>
    </row>
    <row r="2362" spans="1:18" x14ac:dyDescent="0.3">
      <c r="A2362" s="28" t="s">
        <v>8931</v>
      </c>
      <c r="B2362" s="28" t="s">
        <v>8932</v>
      </c>
      <c r="C2362" s="28" t="s">
        <v>8933</v>
      </c>
      <c r="D2362" s="28" t="s">
        <v>8934</v>
      </c>
      <c r="E2362" s="28" t="s">
        <v>8935</v>
      </c>
      <c r="F2362" s="28" t="s">
        <v>8734</v>
      </c>
      <c r="G2362" s="28" t="s">
        <v>8735</v>
      </c>
      <c r="H2362" s="28" t="s">
        <v>8736</v>
      </c>
      <c r="I2362" s="28" t="s">
        <v>8737</v>
      </c>
      <c r="J2362" s="28" t="s">
        <v>8738</v>
      </c>
      <c r="K2362" s="28" t="s">
        <v>17</v>
      </c>
      <c r="L2362" s="28" t="s">
        <v>8936</v>
      </c>
      <c r="M2362" s="28" t="s">
        <v>926</v>
      </c>
      <c r="N2362" s="28" t="s">
        <v>82</v>
      </c>
      <c r="O2362" s="28" t="s">
        <v>1151</v>
      </c>
      <c r="P2362" s="29">
        <v>45383.553287037037</v>
      </c>
      <c r="Q2362" s="28" t="s">
        <v>1152</v>
      </c>
      <c r="R2362" s="28" t="s">
        <v>1152</v>
      </c>
    </row>
    <row r="2363" spans="1:18" x14ac:dyDescent="0.3">
      <c r="A2363" s="28" t="s">
        <v>8937</v>
      </c>
      <c r="B2363" s="28" t="s">
        <v>8938</v>
      </c>
      <c r="C2363" s="28" t="s">
        <v>8939</v>
      </c>
      <c r="D2363" s="28" t="s">
        <v>8934</v>
      </c>
      <c r="E2363" s="28" t="s">
        <v>8935</v>
      </c>
      <c r="F2363" s="28" t="s">
        <v>8734</v>
      </c>
      <c r="G2363" s="28" t="s">
        <v>8735</v>
      </c>
      <c r="H2363" s="28" t="s">
        <v>8736</v>
      </c>
      <c r="I2363" s="28" t="s">
        <v>8737</v>
      </c>
      <c r="J2363" s="28" t="s">
        <v>8738</v>
      </c>
      <c r="K2363" s="28" t="s">
        <v>17</v>
      </c>
      <c r="L2363" s="28" t="s">
        <v>8936</v>
      </c>
      <c r="M2363" s="28" t="s">
        <v>926</v>
      </c>
      <c r="N2363" s="28" t="s">
        <v>82</v>
      </c>
      <c r="O2363" s="28" t="s">
        <v>1151</v>
      </c>
      <c r="P2363" s="29">
        <v>45383.553287037037</v>
      </c>
      <c r="Q2363" s="28" t="s">
        <v>1152</v>
      </c>
      <c r="R2363" s="28" t="s">
        <v>1152</v>
      </c>
    </row>
    <row r="2364" spans="1:18" x14ac:dyDescent="0.3">
      <c r="A2364" s="28" t="s">
        <v>8940</v>
      </c>
      <c r="B2364" s="28" t="s">
        <v>8941</v>
      </c>
      <c r="C2364" s="28" t="s">
        <v>8942</v>
      </c>
      <c r="D2364" s="28" t="s">
        <v>8934</v>
      </c>
      <c r="E2364" s="28" t="s">
        <v>8935</v>
      </c>
      <c r="F2364" s="28" t="s">
        <v>8734</v>
      </c>
      <c r="G2364" s="28" t="s">
        <v>8735</v>
      </c>
      <c r="H2364" s="28" t="s">
        <v>8736</v>
      </c>
      <c r="I2364" s="28" t="s">
        <v>8737</v>
      </c>
      <c r="J2364" s="28" t="s">
        <v>8738</v>
      </c>
      <c r="K2364" s="28" t="s">
        <v>17</v>
      </c>
      <c r="L2364" s="28" t="s">
        <v>8936</v>
      </c>
      <c r="M2364" s="28" t="s">
        <v>926</v>
      </c>
      <c r="N2364" s="28" t="s">
        <v>82</v>
      </c>
      <c r="O2364" s="28" t="s">
        <v>1151</v>
      </c>
      <c r="P2364" s="29">
        <v>45383.553287037037</v>
      </c>
      <c r="Q2364" s="28" t="s">
        <v>1152</v>
      </c>
      <c r="R2364" s="28" t="s">
        <v>1152</v>
      </c>
    </row>
    <row r="2365" spans="1:18" x14ac:dyDescent="0.3">
      <c r="A2365" s="28" t="s">
        <v>8943</v>
      </c>
      <c r="B2365" s="28" t="s">
        <v>8944</v>
      </c>
      <c r="C2365" s="28" t="s">
        <v>8945</v>
      </c>
      <c r="D2365" s="28" t="s">
        <v>8934</v>
      </c>
      <c r="E2365" s="28" t="s">
        <v>8935</v>
      </c>
      <c r="F2365" s="28" t="s">
        <v>8734</v>
      </c>
      <c r="G2365" s="28" t="s">
        <v>8735</v>
      </c>
      <c r="H2365" s="28" t="s">
        <v>8736</v>
      </c>
      <c r="I2365" s="28" t="s">
        <v>8737</v>
      </c>
      <c r="J2365" s="28" t="s">
        <v>8738</v>
      </c>
      <c r="K2365" s="28" t="s">
        <v>17</v>
      </c>
      <c r="L2365" s="28" t="s">
        <v>8936</v>
      </c>
      <c r="M2365" s="28" t="s">
        <v>926</v>
      </c>
      <c r="N2365" s="28" t="s">
        <v>82</v>
      </c>
      <c r="O2365" s="28" t="s">
        <v>1151</v>
      </c>
      <c r="P2365" s="29">
        <v>45383.55327546296</v>
      </c>
      <c r="Q2365" s="28" t="s">
        <v>1152</v>
      </c>
      <c r="R2365" s="28" t="s">
        <v>1152</v>
      </c>
    </row>
    <row r="2366" spans="1:18" x14ac:dyDescent="0.3">
      <c r="A2366" s="28" t="s">
        <v>8946</v>
      </c>
      <c r="B2366" s="28" t="s">
        <v>8947</v>
      </c>
      <c r="C2366" s="28" t="s">
        <v>818</v>
      </c>
      <c r="D2366" s="28" t="s">
        <v>8934</v>
      </c>
      <c r="E2366" s="28" t="s">
        <v>8935</v>
      </c>
      <c r="F2366" s="28" t="s">
        <v>8734</v>
      </c>
      <c r="G2366" s="28" t="s">
        <v>8735</v>
      </c>
      <c r="H2366" s="28" t="s">
        <v>8736</v>
      </c>
      <c r="I2366" s="28" t="s">
        <v>8737</v>
      </c>
      <c r="J2366" s="28" t="s">
        <v>8738</v>
      </c>
      <c r="K2366" s="28" t="s">
        <v>17</v>
      </c>
      <c r="L2366" s="28" t="s">
        <v>8936</v>
      </c>
      <c r="M2366" s="28" t="s">
        <v>1</v>
      </c>
      <c r="N2366" s="28" t="s">
        <v>1204</v>
      </c>
      <c r="O2366" s="28" t="s">
        <v>1151</v>
      </c>
      <c r="P2366" s="29">
        <v>45385.654120370367</v>
      </c>
      <c r="Q2366" s="28" t="s">
        <v>1152</v>
      </c>
      <c r="R2366" s="28" t="s">
        <v>1152</v>
      </c>
    </row>
    <row r="2367" spans="1:18" x14ac:dyDescent="0.3">
      <c r="A2367" s="28" t="s">
        <v>8948</v>
      </c>
      <c r="B2367" s="28" t="s">
        <v>8949</v>
      </c>
      <c r="C2367" s="28" t="s">
        <v>8950</v>
      </c>
      <c r="D2367" s="28" t="s">
        <v>8934</v>
      </c>
      <c r="E2367" s="28" t="s">
        <v>8935</v>
      </c>
      <c r="F2367" s="28" t="s">
        <v>8734</v>
      </c>
      <c r="G2367" s="28" t="s">
        <v>8735</v>
      </c>
      <c r="H2367" s="28" t="s">
        <v>8736</v>
      </c>
      <c r="I2367" s="28" t="s">
        <v>8737</v>
      </c>
      <c r="J2367" s="28" t="s">
        <v>8738</v>
      </c>
      <c r="K2367" s="28" t="s">
        <v>17</v>
      </c>
      <c r="L2367" s="28" t="s">
        <v>8936</v>
      </c>
      <c r="M2367" s="28" t="s">
        <v>907</v>
      </c>
      <c r="N2367" s="28" t="s">
        <v>1150</v>
      </c>
      <c r="O2367" s="28" t="s">
        <v>1151</v>
      </c>
      <c r="P2367" s="29">
        <v>45392.558514004624</v>
      </c>
      <c r="Q2367" s="28" t="s">
        <v>1152</v>
      </c>
      <c r="R2367" s="28" t="s">
        <v>1152</v>
      </c>
    </row>
    <row r="2368" spans="1:18" x14ac:dyDescent="0.3">
      <c r="A2368" s="28" t="s">
        <v>8951</v>
      </c>
      <c r="B2368" s="28" t="s">
        <v>8952</v>
      </c>
      <c r="C2368" s="28" t="s">
        <v>8953</v>
      </c>
      <c r="D2368" s="28" t="s">
        <v>8954</v>
      </c>
      <c r="E2368" s="28" t="s">
        <v>8955</v>
      </c>
      <c r="F2368" s="28" t="s">
        <v>8734</v>
      </c>
      <c r="G2368" s="28" t="s">
        <v>8735</v>
      </c>
      <c r="H2368" s="28" t="s">
        <v>8736</v>
      </c>
      <c r="I2368" s="28" t="s">
        <v>8737</v>
      </c>
      <c r="J2368" s="28" t="s">
        <v>8738</v>
      </c>
      <c r="K2368" s="28" t="s">
        <v>17</v>
      </c>
      <c r="L2368" s="28" t="s">
        <v>8956</v>
      </c>
      <c r="M2368" s="28" t="s">
        <v>926</v>
      </c>
      <c r="N2368" s="28" t="s">
        <v>82</v>
      </c>
      <c r="O2368" s="28" t="s">
        <v>1163</v>
      </c>
      <c r="P2368" s="29">
        <v>45351.633425925924</v>
      </c>
      <c r="Q2368" s="28" t="s">
        <v>1152</v>
      </c>
      <c r="R2368" s="28" t="s">
        <v>1152</v>
      </c>
    </row>
    <row r="2369" spans="1:18" x14ac:dyDescent="0.3">
      <c r="A2369" s="28" t="s">
        <v>8957</v>
      </c>
      <c r="B2369" s="28" t="s">
        <v>8958</v>
      </c>
      <c r="C2369" s="28" t="s">
        <v>8955</v>
      </c>
      <c r="D2369" s="28" t="s">
        <v>8954</v>
      </c>
      <c r="E2369" s="28" t="s">
        <v>8955</v>
      </c>
      <c r="F2369" s="28" t="s">
        <v>8734</v>
      </c>
      <c r="G2369" s="28" t="s">
        <v>8735</v>
      </c>
      <c r="H2369" s="28" t="s">
        <v>8736</v>
      </c>
      <c r="I2369" s="28" t="s">
        <v>8737</v>
      </c>
      <c r="J2369" s="28" t="s">
        <v>8738</v>
      </c>
      <c r="K2369" s="28" t="s">
        <v>17</v>
      </c>
      <c r="L2369" s="28" t="s">
        <v>8956</v>
      </c>
      <c r="M2369" s="28" t="s">
        <v>926</v>
      </c>
      <c r="N2369" s="28" t="s">
        <v>82</v>
      </c>
      <c r="O2369" s="28" t="s">
        <v>1163</v>
      </c>
      <c r="P2369" s="29">
        <v>45351.633425925924</v>
      </c>
      <c r="Q2369" s="28" t="s">
        <v>1152</v>
      </c>
      <c r="R2369" s="28" t="s">
        <v>1152</v>
      </c>
    </row>
    <row r="2370" spans="1:18" x14ac:dyDescent="0.3">
      <c r="A2370" s="28" t="s">
        <v>8959</v>
      </c>
      <c r="B2370" s="28" t="s">
        <v>8960</v>
      </c>
      <c r="C2370" s="28" t="s">
        <v>8961</v>
      </c>
      <c r="D2370" s="28" t="s">
        <v>8962</v>
      </c>
      <c r="E2370" s="28" t="s">
        <v>8963</v>
      </c>
      <c r="F2370" s="28" t="s">
        <v>8880</v>
      </c>
      <c r="G2370" s="28" t="s">
        <v>8881</v>
      </c>
      <c r="H2370" s="28" t="s">
        <v>8736</v>
      </c>
      <c r="I2370" s="28" t="s">
        <v>8737</v>
      </c>
      <c r="J2370" s="28" t="s">
        <v>8738</v>
      </c>
      <c r="K2370" s="28" t="s">
        <v>17</v>
      </c>
      <c r="L2370" s="28" t="s">
        <v>8964</v>
      </c>
      <c r="M2370" s="28" t="s">
        <v>926</v>
      </c>
      <c r="N2370" s="28" t="s">
        <v>82</v>
      </c>
      <c r="O2370" s="28" t="s">
        <v>1163</v>
      </c>
      <c r="P2370" s="29">
        <v>45351.63344907407</v>
      </c>
      <c r="Q2370" s="28" t="s">
        <v>1152</v>
      </c>
      <c r="R2370" s="28" t="s">
        <v>1152</v>
      </c>
    </row>
    <row r="2371" spans="1:18" x14ac:dyDescent="0.3">
      <c r="A2371" s="28" t="s">
        <v>8965</v>
      </c>
      <c r="B2371" s="28" t="s">
        <v>8966</v>
      </c>
      <c r="C2371" s="28" t="s">
        <v>8967</v>
      </c>
      <c r="D2371" s="28" t="s">
        <v>8962</v>
      </c>
      <c r="E2371" s="28" t="s">
        <v>8963</v>
      </c>
      <c r="F2371" s="28" t="s">
        <v>8880</v>
      </c>
      <c r="G2371" s="28" t="s">
        <v>8881</v>
      </c>
      <c r="H2371" s="28" t="s">
        <v>8736</v>
      </c>
      <c r="I2371" s="28" t="s">
        <v>8737</v>
      </c>
      <c r="J2371" s="28" t="s">
        <v>8738</v>
      </c>
      <c r="K2371" s="28" t="s">
        <v>17</v>
      </c>
      <c r="L2371" s="28" t="s">
        <v>8964</v>
      </c>
      <c r="M2371" s="28" t="s">
        <v>926</v>
      </c>
      <c r="N2371" s="28" t="s">
        <v>82</v>
      </c>
      <c r="O2371" s="28" t="s">
        <v>1151</v>
      </c>
      <c r="P2371" s="29">
        <v>45383.553287037037</v>
      </c>
      <c r="Q2371" s="28" t="s">
        <v>1152</v>
      </c>
      <c r="R2371" s="28" t="s">
        <v>1152</v>
      </c>
    </row>
    <row r="2372" spans="1:18" x14ac:dyDescent="0.3">
      <c r="A2372" s="28" t="s">
        <v>8968</v>
      </c>
      <c r="B2372" s="28" t="s">
        <v>8969</v>
      </c>
      <c r="C2372" s="28" t="s">
        <v>1457</v>
      </c>
      <c r="D2372" s="28" t="s">
        <v>8962</v>
      </c>
      <c r="E2372" s="28" t="s">
        <v>8963</v>
      </c>
      <c r="F2372" s="28" t="s">
        <v>8880</v>
      </c>
      <c r="G2372" s="28" t="s">
        <v>8881</v>
      </c>
      <c r="H2372" s="28" t="s">
        <v>8736</v>
      </c>
      <c r="I2372" s="28" t="s">
        <v>8737</v>
      </c>
      <c r="J2372" s="28" t="s">
        <v>8738</v>
      </c>
      <c r="K2372" s="28" t="s">
        <v>17</v>
      </c>
      <c r="L2372" s="28" t="s">
        <v>8964</v>
      </c>
      <c r="M2372" s="28" t="s">
        <v>926</v>
      </c>
      <c r="N2372" s="28" t="s">
        <v>82</v>
      </c>
      <c r="O2372" s="28" t="s">
        <v>1163</v>
      </c>
      <c r="P2372" s="29">
        <v>45351.63344907407</v>
      </c>
      <c r="Q2372" s="28" t="s">
        <v>1152</v>
      </c>
      <c r="R2372" s="28" t="s">
        <v>1152</v>
      </c>
    </row>
    <row r="2373" spans="1:18" x14ac:dyDescent="0.3">
      <c r="A2373" s="28" t="s">
        <v>8970</v>
      </c>
      <c r="B2373" s="28" t="s">
        <v>8971</v>
      </c>
      <c r="C2373" s="28" t="s">
        <v>8972</v>
      </c>
      <c r="D2373" s="28" t="s">
        <v>8962</v>
      </c>
      <c r="E2373" s="28" t="s">
        <v>8963</v>
      </c>
      <c r="F2373" s="28" t="s">
        <v>8880</v>
      </c>
      <c r="G2373" s="28" t="s">
        <v>8881</v>
      </c>
      <c r="H2373" s="28" t="s">
        <v>8736</v>
      </c>
      <c r="I2373" s="28" t="s">
        <v>8737</v>
      </c>
      <c r="J2373" s="28" t="s">
        <v>8738</v>
      </c>
      <c r="K2373" s="28" t="s">
        <v>17</v>
      </c>
      <c r="L2373" s="28" t="s">
        <v>8964</v>
      </c>
      <c r="M2373" s="28" t="s">
        <v>926</v>
      </c>
      <c r="N2373" s="28" t="s">
        <v>82</v>
      </c>
      <c r="O2373" s="28" t="s">
        <v>1163</v>
      </c>
      <c r="P2373" s="29">
        <v>45351.63344907407</v>
      </c>
      <c r="Q2373" s="28" t="s">
        <v>1152</v>
      </c>
      <c r="R2373" s="28" t="s">
        <v>1152</v>
      </c>
    </row>
    <row r="2374" spans="1:18" x14ac:dyDescent="0.3">
      <c r="A2374" s="28" t="s">
        <v>8973</v>
      </c>
      <c r="B2374" s="28" t="s">
        <v>8974</v>
      </c>
      <c r="C2374" s="28" t="s">
        <v>8975</v>
      </c>
      <c r="D2374" s="28" t="s">
        <v>8962</v>
      </c>
      <c r="E2374" s="28" t="s">
        <v>8963</v>
      </c>
      <c r="F2374" s="28" t="s">
        <v>8880</v>
      </c>
      <c r="G2374" s="28" t="s">
        <v>8881</v>
      </c>
      <c r="H2374" s="28" t="s">
        <v>8736</v>
      </c>
      <c r="I2374" s="28" t="s">
        <v>8737</v>
      </c>
      <c r="J2374" s="28" t="s">
        <v>8738</v>
      </c>
      <c r="K2374" s="28" t="s">
        <v>17</v>
      </c>
      <c r="L2374" s="28" t="s">
        <v>8964</v>
      </c>
      <c r="M2374" s="28" t="s">
        <v>926</v>
      </c>
      <c r="N2374" s="28" t="s">
        <v>82</v>
      </c>
      <c r="O2374" s="28" t="s">
        <v>1151</v>
      </c>
      <c r="P2374" s="29">
        <v>45383.553287037037</v>
      </c>
      <c r="Q2374" s="28" t="s">
        <v>1152</v>
      </c>
      <c r="R2374" s="28" t="s">
        <v>1152</v>
      </c>
    </row>
    <row r="2375" spans="1:18" x14ac:dyDescent="0.3">
      <c r="A2375" s="28" t="s">
        <v>8976</v>
      </c>
      <c r="B2375" s="28" t="s">
        <v>8977</v>
      </c>
      <c r="C2375" s="28" t="s">
        <v>8978</v>
      </c>
      <c r="D2375" s="28" t="s">
        <v>8962</v>
      </c>
      <c r="E2375" s="28" t="s">
        <v>8963</v>
      </c>
      <c r="F2375" s="28" t="s">
        <v>8880</v>
      </c>
      <c r="G2375" s="28" t="s">
        <v>8881</v>
      </c>
      <c r="H2375" s="28" t="s">
        <v>8736</v>
      </c>
      <c r="I2375" s="28" t="s">
        <v>8737</v>
      </c>
      <c r="J2375" s="28" t="s">
        <v>8738</v>
      </c>
      <c r="K2375" s="28" t="s">
        <v>17</v>
      </c>
      <c r="L2375" s="28" t="s">
        <v>8964</v>
      </c>
      <c r="M2375" s="28" t="s">
        <v>926</v>
      </c>
      <c r="N2375" s="28" t="s">
        <v>82</v>
      </c>
      <c r="O2375" s="28" t="s">
        <v>1163</v>
      </c>
      <c r="P2375" s="29">
        <v>45351.63344907407</v>
      </c>
      <c r="Q2375" s="28" t="s">
        <v>1152</v>
      </c>
      <c r="R2375" s="28" t="s">
        <v>1152</v>
      </c>
    </row>
    <row r="2376" spans="1:18" x14ac:dyDescent="0.3">
      <c r="A2376" s="28" t="s">
        <v>8979</v>
      </c>
      <c r="B2376" s="28" t="s">
        <v>8980</v>
      </c>
      <c r="C2376" s="28" t="s">
        <v>8981</v>
      </c>
      <c r="D2376" s="28" t="s">
        <v>8982</v>
      </c>
      <c r="E2376" s="28" t="s">
        <v>8983</v>
      </c>
      <c r="F2376" s="28" t="s">
        <v>8984</v>
      </c>
      <c r="G2376" s="28" t="s">
        <v>8985</v>
      </c>
      <c r="H2376" s="28" t="s">
        <v>8736</v>
      </c>
      <c r="I2376" s="28" t="s">
        <v>8737</v>
      </c>
      <c r="J2376" s="28" t="s">
        <v>8738</v>
      </c>
      <c r="K2376" s="28" t="s">
        <v>17</v>
      </c>
      <c r="L2376" s="28" t="s">
        <v>8986</v>
      </c>
      <c r="M2376" s="28" t="s">
        <v>926</v>
      </c>
      <c r="N2376" s="28" t="s">
        <v>82</v>
      </c>
      <c r="O2376" s="28" t="s">
        <v>1151</v>
      </c>
      <c r="P2376" s="29">
        <v>45383.55327546296</v>
      </c>
      <c r="Q2376" s="28" t="s">
        <v>1152</v>
      </c>
      <c r="R2376" s="28" t="s">
        <v>1152</v>
      </c>
    </row>
    <row r="2377" spans="1:18" x14ac:dyDescent="0.3">
      <c r="A2377" s="28" t="s">
        <v>8987</v>
      </c>
      <c r="B2377" s="28" t="s">
        <v>8988</v>
      </c>
      <c r="C2377" s="28" t="s">
        <v>8989</v>
      </c>
      <c r="D2377" s="28" t="s">
        <v>8990</v>
      </c>
      <c r="E2377" s="28" t="s">
        <v>8836</v>
      </c>
      <c r="F2377" s="28" t="s">
        <v>8835</v>
      </c>
      <c r="G2377" s="28" t="s">
        <v>8836</v>
      </c>
      <c r="H2377" s="28" t="s">
        <v>8736</v>
      </c>
      <c r="I2377" s="28" t="s">
        <v>8737</v>
      </c>
      <c r="J2377" s="28" t="s">
        <v>8738</v>
      </c>
      <c r="K2377" s="28" t="s">
        <v>17</v>
      </c>
      <c r="L2377" s="28" t="s">
        <v>8991</v>
      </c>
      <c r="M2377" s="28" t="s">
        <v>926</v>
      </c>
      <c r="N2377" s="28" t="s">
        <v>82</v>
      </c>
      <c r="O2377" s="28" t="s">
        <v>1163</v>
      </c>
      <c r="P2377" s="29">
        <v>45351.633506944439</v>
      </c>
      <c r="Q2377" s="28" t="s">
        <v>1152</v>
      </c>
      <c r="R2377" s="28" t="s">
        <v>1152</v>
      </c>
    </row>
    <row r="2378" spans="1:18" x14ac:dyDescent="0.3">
      <c r="A2378" s="28" t="s">
        <v>8992</v>
      </c>
      <c r="B2378" s="28" t="s">
        <v>8993</v>
      </c>
      <c r="C2378" s="28" t="s">
        <v>8994</v>
      </c>
      <c r="D2378" s="28" t="s">
        <v>8990</v>
      </c>
      <c r="E2378" s="28" t="s">
        <v>8836</v>
      </c>
      <c r="F2378" s="28" t="s">
        <v>8835</v>
      </c>
      <c r="G2378" s="28" t="s">
        <v>8836</v>
      </c>
      <c r="H2378" s="28" t="s">
        <v>8736</v>
      </c>
      <c r="I2378" s="28" t="s">
        <v>8737</v>
      </c>
      <c r="J2378" s="28" t="s">
        <v>8738</v>
      </c>
      <c r="K2378" s="28" t="s">
        <v>17</v>
      </c>
      <c r="L2378" s="28" t="s">
        <v>8991</v>
      </c>
      <c r="M2378" s="28" t="s">
        <v>926</v>
      </c>
      <c r="N2378" s="28" t="s">
        <v>82</v>
      </c>
      <c r="O2378" s="28" t="s">
        <v>1163</v>
      </c>
      <c r="P2378" s="29">
        <v>45351.633483796293</v>
      </c>
      <c r="Q2378" s="28" t="s">
        <v>1152</v>
      </c>
      <c r="R2378" s="28" t="s">
        <v>1152</v>
      </c>
    </row>
    <row r="2379" spans="1:18" x14ac:dyDescent="0.3">
      <c r="A2379" s="28" t="s">
        <v>8995</v>
      </c>
      <c r="B2379" s="28" t="s">
        <v>8996</v>
      </c>
      <c r="C2379" s="28" t="s">
        <v>8997</v>
      </c>
      <c r="D2379" s="28" t="s">
        <v>8990</v>
      </c>
      <c r="E2379" s="28" t="s">
        <v>8836</v>
      </c>
      <c r="F2379" s="28" t="s">
        <v>8835</v>
      </c>
      <c r="G2379" s="28" t="s">
        <v>8836</v>
      </c>
      <c r="H2379" s="28" t="s">
        <v>8736</v>
      </c>
      <c r="I2379" s="28" t="s">
        <v>8737</v>
      </c>
      <c r="J2379" s="28" t="s">
        <v>8738</v>
      </c>
      <c r="K2379" s="28" t="s">
        <v>17</v>
      </c>
      <c r="L2379" s="28" t="s">
        <v>8991</v>
      </c>
      <c r="M2379" s="28" t="s">
        <v>926</v>
      </c>
      <c r="N2379" s="28" t="s">
        <v>82</v>
      </c>
      <c r="O2379" s="28" t="s">
        <v>1163</v>
      </c>
      <c r="P2379" s="29">
        <v>45351.633483796293</v>
      </c>
      <c r="Q2379" s="28" t="s">
        <v>1152</v>
      </c>
      <c r="R2379" s="28" t="s">
        <v>1152</v>
      </c>
    </row>
    <row r="2380" spans="1:18" x14ac:dyDescent="0.3">
      <c r="A2380" s="28" t="s">
        <v>8998</v>
      </c>
      <c r="B2380" s="28" t="s">
        <v>8999</v>
      </c>
      <c r="C2380" s="28" t="s">
        <v>9000</v>
      </c>
      <c r="D2380" s="28" t="s">
        <v>8990</v>
      </c>
      <c r="E2380" s="28" t="s">
        <v>8836</v>
      </c>
      <c r="F2380" s="28" t="s">
        <v>8835</v>
      </c>
      <c r="G2380" s="28" t="s">
        <v>8836</v>
      </c>
      <c r="H2380" s="28" t="s">
        <v>8736</v>
      </c>
      <c r="I2380" s="28" t="s">
        <v>8737</v>
      </c>
      <c r="J2380" s="28" t="s">
        <v>8738</v>
      </c>
      <c r="K2380" s="28" t="s">
        <v>17</v>
      </c>
      <c r="L2380" s="28" t="s">
        <v>8991</v>
      </c>
      <c r="M2380" s="28" t="s">
        <v>1</v>
      </c>
      <c r="N2380" s="28" t="s">
        <v>1204</v>
      </c>
      <c r="O2380" s="28" t="s">
        <v>1151</v>
      </c>
      <c r="P2380" s="29">
        <v>45385.654120370367</v>
      </c>
      <c r="Q2380" s="28" t="s">
        <v>1152</v>
      </c>
      <c r="R2380" s="28" t="s">
        <v>1152</v>
      </c>
    </row>
    <row r="2381" spans="1:18" x14ac:dyDescent="0.3">
      <c r="A2381" s="28" t="s">
        <v>9001</v>
      </c>
      <c r="B2381" s="28" t="s">
        <v>9002</v>
      </c>
      <c r="C2381" s="28" t="s">
        <v>9003</v>
      </c>
      <c r="D2381" s="28" t="s">
        <v>8990</v>
      </c>
      <c r="E2381" s="28" t="s">
        <v>8836</v>
      </c>
      <c r="F2381" s="28" t="s">
        <v>8835</v>
      </c>
      <c r="G2381" s="28" t="s">
        <v>8836</v>
      </c>
      <c r="H2381" s="28" t="s">
        <v>8736</v>
      </c>
      <c r="I2381" s="28" t="s">
        <v>8737</v>
      </c>
      <c r="J2381" s="28" t="s">
        <v>8738</v>
      </c>
      <c r="K2381" s="28" t="s">
        <v>17</v>
      </c>
      <c r="L2381" s="28" t="s">
        <v>8991</v>
      </c>
      <c r="M2381" s="28" t="s">
        <v>926</v>
      </c>
      <c r="N2381" s="28" t="s">
        <v>82</v>
      </c>
      <c r="O2381" s="28" t="s">
        <v>1163</v>
      </c>
      <c r="P2381" s="29">
        <v>45351.633483796293</v>
      </c>
      <c r="Q2381" s="28" t="s">
        <v>1152</v>
      </c>
      <c r="R2381" s="28" t="s">
        <v>1152</v>
      </c>
    </row>
    <row r="2382" spans="1:18" x14ac:dyDescent="0.3">
      <c r="A2382" s="28" t="s">
        <v>9004</v>
      </c>
      <c r="B2382" s="28" t="s">
        <v>9005</v>
      </c>
      <c r="C2382" s="28" t="s">
        <v>9006</v>
      </c>
      <c r="D2382" s="28" t="s">
        <v>8990</v>
      </c>
      <c r="E2382" s="28" t="s">
        <v>8836</v>
      </c>
      <c r="F2382" s="28" t="s">
        <v>8835</v>
      </c>
      <c r="G2382" s="28" t="s">
        <v>8836</v>
      </c>
      <c r="H2382" s="28" t="s">
        <v>8736</v>
      </c>
      <c r="I2382" s="28" t="s">
        <v>8737</v>
      </c>
      <c r="J2382" s="28" t="s">
        <v>8738</v>
      </c>
      <c r="K2382" s="28" t="s">
        <v>17</v>
      </c>
      <c r="L2382" s="28" t="s">
        <v>8991</v>
      </c>
      <c r="M2382" s="28" t="s">
        <v>926</v>
      </c>
      <c r="N2382" s="28" t="s">
        <v>82</v>
      </c>
      <c r="O2382" s="28" t="s">
        <v>1163</v>
      </c>
      <c r="P2382" s="29">
        <v>45351.633472222224</v>
      </c>
      <c r="Q2382" s="28" t="s">
        <v>1152</v>
      </c>
      <c r="R2382" s="28" t="s">
        <v>1152</v>
      </c>
    </row>
    <row r="2383" spans="1:18" x14ac:dyDescent="0.3">
      <c r="A2383" s="28" t="s">
        <v>9007</v>
      </c>
      <c r="B2383" s="28" t="s">
        <v>9008</v>
      </c>
      <c r="C2383" s="28" t="s">
        <v>9009</v>
      </c>
      <c r="D2383" s="28" t="s">
        <v>8990</v>
      </c>
      <c r="E2383" s="28" t="s">
        <v>8836</v>
      </c>
      <c r="F2383" s="28" t="s">
        <v>8835</v>
      </c>
      <c r="G2383" s="28" t="s">
        <v>8836</v>
      </c>
      <c r="H2383" s="28" t="s">
        <v>8736</v>
      </c>
      <c r="I2383" s="28" t="s">
        <v>8737</v>
      </c>
      <c r="J2383" s="28" t="s">
        <v>8738</v>
      </c>
      <c r="K2383" s="28" t="s">
        <v>17</v>
      </c>
      <c r="L2383" s="28" t="s">
        <v>8991</v>
      </c>
      <c r="M2383" s="28" t="s">
        <v>926</v>
      </c>
      <c r="N2383" s="28" t="s">
        <v>82</v>
      </c>
      <c r="O2383" s="28" t="s">
        <v>1163</v>
      </c>
      <c r="P2383" s="29">
        <v>45351.633472222224</v>
      </c>
      <c r="Q2383" s="28" t="s">
        <v>1152</v>
      </c>
      <c r="R2383" s="28" t="s">
        <v>1152</v>
      </c>
    </row>
    <row r="2384" spans="1:18" x14ac:dyDescent="0.3">
      <c r="A2384" s="28" t="s">
        <v>9010</v>
      </c>
      <c r="B2384" s="28" t="s">
        <v>764</v>
      </c>
      <c r="C2384" s="28" t="s">
        <v>765</v>
      </c>
      <c r="D2384" s="28" t="s">
        <v>8990</v>
      </c>
      <c r="E2384" s="28" t="s">
        <v>8836</v>
      </c>
      <c r="F2384" s="28" t="s">
        <v>8835</v>
      </c>
      <c r="G2384" s="28" t="s">
        <v>8836</v>
      </c>
      <c r="H2384" s="28" t="s">
        <v>8736</v>
      </c>
      <c r="I2384" s="28" t="s">
        <v>8737</v>
      </c>
      <c r="J2384" s="28" t="s">
        <v>8738</v>
      </c>
      <c r="K2384" s="28" t="s">
        <v>17</v>
      </c>
      <c r="L2384" s="28" t="s">
        <v>8991</v>
      </c>
      <c r="M2384" s="28" t="s">
        <v>926</v>
      </c>
      <c r="N2384" s="28" t="s">
        <v>82</v>
      </c>
      <c r="O2384" s="28" t="s">
        <v>1163</v>
      </c>
      <c r="P2384" s="29">
        <v>45351.633460648147</v>
      </c>
      <c r="Q2384" s="28" t="s">
        <v>1152</v>
      </c>
      <c r="R2384" s="28" t="s">
        <v>1152</v>
      </c>
    </row>
    <row r="2385" spans="1:18" x14ac:dyDescent="0.3">
      <c r="A2385" s="28" t="s">
        <v>9011</v>
      </c>
      <c r="B2385" s="28" t="s">
        <v>9012</v>
      </c>
      <c r="C2385" s="28" t="s">
        <v>9013</v>
      </c>
      <c r="D2385" s="28" t="s">
        <v>8990</v>
      </c>
      <c r="E2385" s="28" t="s">
        <v>8836</v>
      </c>
      <c r="F2385" s="28" t="s">
        <v>8835</v>
      </c>
      <c r="G2385" s="28" t="s">
        <v>8836</v>
      </c>
      <c r="H2385" s="28" t="s">
        <v>8736</v>
      </c>
      <c r="I2385" s="28" t="s">
        <v>8737</v>
      </c>
      <c r="J2385" s="28" t="s">
        <v>8738</v>
      </c>
      <c r="K2385" s="28" t="s">
        <v>17</v>
      </c>
      <c r="L2385" s="28" t="s">
        <v>8991</v>
      </c>
      <c r="M2385" s="28" t="s">
        <v>926</v>
      </c>
      <c r="N2385" s="28" t="s">
        <v>82</v>
      </c>
      <c r="O2385" s="28" t="s">
        <v>1163</v>
      </c>
      <c r="P2385" s="29">
        <v>45351.633472222224</v>
      </c>
      <c r="Q2385" s="28" t="s">
        <v>1152</v>
      </c>
      <c r="R2385" s="28" t="s">
        <v>1152</v>
      </c>
    </row>
    <row r="2386" spans="1:18" x14ac:dyDescent="0.3">
      <c r="A2386" s="28" t="s">
        <v>9014</v>
      </c>
      <c r="B2386" s="28" t="s">
        <v>9015</v>
      </c>
      <c r="C2386" s="28" t="s">
        <v>9016</v>
      </c>
      <c r="D2386" s="28" t="s">
        <v>8990</v>
      </c>
      <c r="E2386" s="28" t="s">
        <v>8836</v>
      </c>
      <c r="F2386" s="28" t="s">
        <v>8835</v>
      </c>
      <c r="G2386" s="28" t="s">
        <v>8836</v>
      </c>
      <c r="H2386" s="28" t="s">
        <v>8736</v>
      </c>
      <c r="I2386" s="28" t="s">
        <v>8737</v>
      </c>
      <c r="J2386" s="28" t="s">
        <v>8738</v>
      </c>
      <c r="K2386" s="28" t="s">
        <v>17</v>
      </c>
      <c r="L2386" s="28" t="s">
        <v>8991</v>
      </c>
      <c r="M2386" s="28" t="s">
        <v>926</v>
      </c>
      <c r="N2386" s="28" t="s">
        <v>82</v>
      </c>
      <c r="O2386" s="28" t="s">
        <v>1163</v>
      </c>
      <c r="P2386" s="29">
        <v>45351.633472222224</v>
      </c>
      <c r="Q2386" s="28" t="s">
        <v>1152</v>
      </c>
      <c r="R2386" s="28" t="s">
        <v>1152</v>
      </c>
    </row>
    <row r="2387" spans="1:18" x14ac:dyDescent="0.3">
      <c r="A2387" s="28" t="s">
        <v>9017</v>
      </c>
      <c r="B2387" s="28" t="s">
        <v>9018</v>
      </c>
      <c r="C2387" s="28" t="s">
        <v>9019</v>
      </c>
      <c r="D2387" s="28" t="s">
        <v>8990</v>
      </c>
      <c r="E2387" s="28" t="s">
        <v>8836</v>
      </c>
      <c r="F2387" s="28" t="s">
        <v>8835</v>
      </c>
      <c r="G2387" s="28" t="s">
        <v>8836</v>
      </c>
      <c r="H2387" s="28" t="s">
        <v>8736</v>
      </c>
      <c r="I2387" s="28" t="s">
        <v>8737</v>
      </c>
      <c r="J2387" s="28" t="s">
        <v>8738</v>
      </c>
      <c r="K2387" s="28" t="s">
        <v>17</v>
      </c>
      <c r="L2387" s="28" t="s">
        <v>8991</v>
      </c>
      <c r="M2387" s="28" t="s">
        <v>926</v>
      </c>
      <c r="N2387" s="28" t="s">
        <v>82</v>
      </c>
      <c r="O2387" s="28" t="s">
        <v>1163</v>
      </c>
      <c r="P2387" s="29">
        <v>45351.633460648147</v>
      </c>
      <c r="Q2387" s="28" t="s">
        <v>1152</v>
      </c>
      <c r="R2387" s="28" t="s">
        <v>1152</v>
      </c>
    </row>
    <row r="2388" spans="1:18" x14ac:dyDescent="0.3">
      <c r="A2388" s="28" t="s">
        <v>9020</v>
      </c>
      <c r="B2388" s="28" t="s">
        <v>9021</v>
      </c>
      <c r="C2388" s="28" t="s">
        <v>9022</v>
      </c>
      <c r="D2388" s="28" t="s">
        <v>8990</v>
      </c>
      <c r="E2388" s="28" t="s">
        <v>8836</v>
      </c>
      <c r="F2388" s="28" t="s">
        <v>8835</v>
      </c>
      <c r="G2388" s="28" t="s">
        <v>8836</v>
      </c>
      <c r="H2388" s="28" t="s">
        <v>8736</v>
      </c>
      <c r="I2388" s="28" t="s">
        <v>8737</v>
      </c>
      <c r="J2388" s="28" t="s">
        <v>8738</v>
      </c>
      <c r="K2388" s="28" t="s">
        <v>17</v>
      </c>
      <c r="L2388" s="28" t="s">
        <v>8991</v>
      </c>
      <c r="M2388" s="28" t="s">
        <v>926</v>
      </c>
      <c r="N2388" s="28" t="s">
        <v>82</v>
      </c>
      <c r="O2388" s="28" t="s">
        <v>1163</v>
      </c>
      <c r="P2388" s="29">
        <v>45351.633472222224</v>
      </c>
      <c r="Q2388" s="28" t="s">
        <v>1152</v>
      </c>
      <c r="R2388" s="28" t="s">
        <v>1152</v>
      </c>
    </row>
    <row r="2389" spans="1:18" x14ac:dyDescent="0.3">
      <c r="A2389" s="28" t="s">
        <v>9023</v>
      </c>
      <c r="B2389" s="28" t="s">
        <v>9024</v>
      </c>
      <c r="C2389" s="28" t="s">
        <v>9025</v>
      </c>
      <c r="D2389" s="28" t="s">
        <v>8990</v>
      </c>
      <c r="E2389" s="28" t="s">
        <v>8836</v>
      </c>
      <c r="F2389" s="28" t="s">
        <v>8835</v>
      </c>
      <c r="G2389" s="28" t="s">
        <v>8836</v>
      </c>
      <c r="H2389" s="28" t="s">
        <v>8736</v>
      </c>
      <c r="I2389" s="28" t="s">
        <v>8737</v>
      </c>
      <c r="J2389" s="28" t="s">
        <v>8738</v>
      </c>
      <c r="K2389" s="28" t="s">
        <v>17</v>
      </c>
      <c r="L2389" s="28" t="s">
        <v>8991</v>
      </c>
      <c r="M2389" s="28" t="s">
        <v>926</v>
      </c>
      <c r="N2389" s="28" t="s">
        <v>82</v>
      </c>
      <c r="O2389" s="28" t="s">
        <v>1163</v>
      </c>
      <c r="P2389" s="29">
        <v>45351.633472222224</v>
      </c>
      <c r="Q2389" s="28" t="s">
        <v>1152</v>
      </c>
      <c r="R2389" s="28" t="s">
        <v>1152</v>
      </c>
    </row>
    <row r="2390" spans="1:18" x14ac:dyDescent="0.3">
      <c r="A2390" s="28" t="s">
        <v>9026</v>
      </c>
      <c r="B2390" s="28" t="s">
        <v>9027</v>
      </c>
      <c r="C2390" s="28" t="s">
        <v>9028</v>
      </c>
      <c r="D2390" s="28" t="s">
        <v>8990</v>
      </c>
      <c r="E2390" s="28" t="s">
        <v>8836</v>
      </c>
      <c r="F2390" s="28" t="s">
        <v>8835</v>
      </c>
      <c r="G2390" s="28" t="s">
        <v>8836</v>
      </c>
      <c r="H2390" s="28" t="s">
        <v>8736</v>
      </c>
      <c r="I2390" s="28" t="s">
        <v>8737</v>
      </c>
      <c r="J2390" s="28" t="s">
        <v>8738</v>
      </c>
      <c r="K2390" s="28" t="s">
        <v>17</v>
      </c>
      <c r="L2390" s="28" t="s">
        <v>8991</v>
      </c>
      <c r="M2390" s="28" t="s">
        <v>926</v>
      </c>
      <c r="N2390" s="28" t="s">
        <v>82</v>
      </c>
      <c r="O2390" s="28" t="s">
        <v>1163</v>
      </c>
      <c r="P2390" s="29">
        <v>45351.633472222224</v>
      </c>
      <c r="Q2390" s="28" t="s">
        <v>1152</v>
      </c>
      <c r="R2390" s="28" t="s">
        <v>1152</v>
      </c>
    </row>
    <row r="2391" spans="1:18" x14ac:dyDescent="0.3">
      <c r="A2391" s="28" t="s">
        <v>9029</v>
      </c>
      <c r="B2391" s="28" t="s">
        <v>9030</v>
      </c>
      <c r="C2391" s="28" t="s">
        <v>82</v>
      </c>
      <c r="D2391" s="28" t="s">
        <v>9031</v>
      </c>
      <c r="E2391" s="28" t="s">
        <v>9032</v>
      </c>
      <c r="F2391" s="28" t="s">
        <v>9033</v>
      </c>
      <c r="G2391" s="28" t="s">
        <v>9034</v>
      </c>
      <c r="H2391" s="28" t="s">
        <v>9035</v>
      </c>
      <c r="I2391" s="28" t="s">
        <v>9034</v>
      </c>
      <c r="J2391" s="28" t="s">
        <v>8738</v>
      </c>
      <c r="K2391" s="28" t="s">
        <v>17</v>
      </c>
      <c r="L2391" s="28" t="s">
        <v>9036</v>
      </c>
      <c r="M2391" s="28" t="s">
        <v>926</v>
      </c>
      <c r="N2391" s="28" t="s">
        <v>82</v>
      </c>
      <c r="O2391" s="28" t="s">
        <v>1163</v>
      </c>
      <c r="P2391" s="29">
        <v>45351.633483796293</v>
      </c>
      <c r="Q2391" s="28" t="s">
        <v>1152</v>
      </c>
      <c r="R2391" s="28" t="s">
        <v>1152</v>
      </c>
    </row>
    <row r="2392" spans="1:18" x14ac:dyDescent="0.3">
      <c r="A2392" s="28" t="s">
        <v>9037</v>
      </c>
      <c r="B2392" s="28" t="s">
        <v>9038</v>
      </c>
      <c r="C2392" s="28" t="s">
        <v>9039</v>
      </c>
      <c r="D2392" s="28" t="s">
        <v>9040</v>
      </c>
      <c r="E2392" s="28" t="s">
        <v>9041</v>
      </c>
      <c r="F2392" s="28" t="s">
        <v>8771</v>
      </c>
      <c r="G2392" s="28" t="s">
        <v>8772</v>
      </c>
      <c r="H2392" s="28" t="s">
        <v>8736</v>
      </c>
      <c r="I2392" s="28" t="s">
        <v>8737</v>
      </c>
      <c r="J2392" s="28" t="s">
        <v>8738</v>
      </c>
      <c r="K2392" s="28" t="s">
        <v>17</v>
      </c>
      <c r="L2392" s="28" t="s">
        <v>9042</v>
      </c>
      <c r="M2392" s="28" t="s">
        <v>926</v>
      </c>
      <c r="N2392" s="28" t="s">
        <v>82</v>
      </c>
      <c r="O2392" s="28" t="s">
        <v>1163</v>
      </c>
      <c r="P2392" s="29">
        <v>45351.633368055554</v>
      </c>
      <c r="Q2392" s="28" t="s">
        <v>1152</v>
      </c>
      <c r="R2392" s="28" t="s">
        <v>1152</v>
      </c>
    </row>
    <row r="2393" spans="1:18" x14ac:dyDescent="0.3">
      <c r="A2393" s="28" t="s">
        <v>9043</v>
      </c>
      <c r="B2393" s="28" t="s">
        <v>9044</v>
      </c>
      <c r="C2393" s="28" t="s">
        <v>9045</v>
      </c>
      <c r="D2393" s="28" t="s">
        <v>9040</v>
      </c>
      <c r="E2393" s="28" t="s">
        <v>9041</v>
      </c>
      <c r="F2393" s="28" t="s">
        <v>8771</v>
      </c>
      <c r="G2393" s="28" t="s">
        <v>8772</v>
      </c>
      <c r="H2393" s="28" t="s">
        <v>8736</v>
      </c>
      <c r="I2393" s="28" t="s">
        <v>8737</v>
      </c>
      <c r="J2393" s="28" t="s">
        <v>8738</v>
      </c>
      <c r="K2393" s="28" t="s">
        <v>17</v>
      </c>
      <c r="L2393" s="28" t="s">
        <v>9042</v>
      </c>
      <c r="M2393" s="28" t="s">
        <v>926</v>
      </c>
      <c r="N2393" s="28" t="s">
        <v>82</v>
      </c>
      <c r="O2393" s="28" t="s">
        <v>1163</v>
      </c>
      <c r="P2393" s="29">
        <v>45351.633368055554</v>
      </c>
      <c r="Q2393" s="28" t="s">
        <v>1152</v>
      </c>
      <c r="R2393" s="28" t="s">
        <v>1152</v>
      </c>
    </row>
    <row r="2394" spans="1:18" x14ac:dyDescent="0.3">
      <c r="A2394" s="28" t="s">
        <v>9046</v>
      </c>
      <c r="B2394" s="28" t="s">
        <v>9047</v>
      </c>
      <c r="C2394" s="28" t="s">
        <v>9048</v>
      </c>
      <c r="D2394" s="28" t="s">
        <v>9040</v>
      </c>
      <c r="E2394" s="28" t="s">
        <v>9041</v>
      </c>
      <c r="F2394" s="28" t="s">
        <v>8771</v>
      </c>
      <c r="G2394" s="28" t="s">
        <v>8772</v>
      </c>
      <c r="H2394" s="28" t="s">
        <v>8736</v>
      </c>
      <c r="I2394" s="28" t="s">
        <v>8737</v>
      </c>
      <c r="J2394" s="28" t="s">
        <v>8738</v>
      </c>
      <c r="K2394" s="28" t="s">
        <v>17</v>
      </c>
      <c r="L2394" s="28" t="s">
        <v>9042</v>
      </c>
      <c r="M2394" s="28" t="s">
        <v>926</v>
      </c>
      <c r="N2394" s="28" t="s">
        <v>82</v>
      </c>
      <c r="O2394" s="28" t="s">
        <v>1163</v>
      </c>
      <c r="P2394" s="29">
        <v>45351.633379629631</v>
      </c>
      <c r="Q2394" s="28" t="s">
        <v>1152</v>
      </c>
      <c r="R2394" s="28" t="s">
        <v>1152</v>
      </c>
    </row>
    <row r="2395" spans="1:18" x14ac:dyDescent="0.3">
      <c r="A2395" s="28" t="s">
        <v>9049</v>
      </c>
      <c r="B2395" s="28" t="s">
        <v>9050</v>
      </c>
      <c r="C2395" s="28" t="s">
        <v>9032</v>
      </c>
      <c r="D2395" s="28" t="s">
        <v>9051</v>
      </c>
      <c r="E2395" s="28" t="s">
        <v>9034</v>
      </c>
      <c r="F2395" s="28" t="s">
        <v>9033</v>
      </c>
      <c r="G2395" s="28" t="s">
        <v>9034</v>
      </c>
      <c r="H2395" s="28" t="s">
        <v>9035</v>
      </c>
      <c r="I2395" s="28" t="s">
        <v>9034</v>
      </c>
      <c r="J2395" s="28" t="s">
        <v>8738</v>
      </c>
      <c r="K2395" s="28" t="s">
        <v>17</v>
      </c>
      <c r="L2395" s="28" t="s">
        <v>9052</v>
      </c>
      <c r="M2395" s="28" t="s">
        <v>926</v>
      </c>
      <c r="N2395" s="28" t="s">
        <v>82</v>
      </c>
      <c r="O2395" s="28" t="s">
        <v>1163</v>
      </c>
      <c r="P2395" s="29">
        <v>45351.633368055554</v>
      </c>
      <c r="Q2395" s="28" t="s">
        <v>1152</v>
      </c>
      <c r="R2395" s="28" t="s">
        <v>1152</v>
      </c>
    </row>
    <row r="2396" spans="1:18" x14ac:dyDescent="0.3">
      <c r="A2396" s="28" t="s">
        <v>9053</v>
      </c>
      <c r="B2396" s="28" t="s">
        <v>742</v>
      </c>
      <c r="C2396" s="28" t="s">
        <v>743</v>
      </c>
      <c r="D2396" s="28" t="s">
        <v>9054</v>
      </c>
      <c r="E2396" s="28" t="s">
        <v>9055</v>
      </c>
      <c r="F2396" s="28" t="s">
        <v>9056</v>
      </c>
      <c r="G2396" s="28" t="s">
        <v>9057</v>
      </c>
      <c r="H2396" s="28" t="s">
        <v>8736</v>
      </c>
      <c r="I2396" s="28" t="s">
        <v>8737</v>
      </c>
      <c r="J2396" s="28" t="s">
        <v>8738</v>
      </c>
      <c r="K2396" s="28" t="s">
        <v>17</v>
      </c>
      <c r="L2396" s="28" t="s">
        <v>9058</v>
      </c>
      <c r="M2396" s="28" t="s">
        <v>926</v>
      </c>
      <c r="N2396" s="28" t="s">
        <v>82</v>
      </c>
      <c r="O2396" s="28" t="s">
        <v>1163</v>
      </c>
      <c r="P2396" s="29">
        <v>45351.633391203701</v>
      </c>
      <c r="Q2396" s="28" t="s">
        <v>1152</v>
      </c>
      <c r="R2396" s="28" t="s">
        <v>1152</v>
      </c>
    </row>
    <row r="2397" spans="1:18" x14ac:dyDescent="0.3">
      <c r="A2397" s="28" t="s">
        <v>9059</v>
      </c>
      <c r="B2397" s="28" t="s">
        <v>9060</v>
      </c>
      <c r="C2397" s="28" t="s">
        <v>9061</v>
      </c>
      <c r="D2397" s="28" t="s">
        <v>9054</v>
      </c>
      <c r="E2397" s="28" t="s">
        <v>9055</v>
      </c>
      <c r="F2397" s="28" t="s">
        <v>9056</v>
      </c>
      <c r="G2397" s="28" t="s">
        <v>9057</v>
      </c>
      <c r="H2397" s="28" t="s">
        <v>8736</v>
      </c>
      <c r="I2397" s="28" t="s">
        <v>8737</v>
      </c>
      <c r="J2397" s="28" t="s">
        <v>8738</v>
      </c>
      <c r="K2397" s="28" t="s">
        <v>17</v>
      </c>
      <c r="L2397" s="28" t="s">
        <v>9058</v>
      </c>
      <c r="M2397" s="28" t="s">
        <v>926</v>
      </c>
      <c r="N2397" s="28" t="s">
        <v>82</v>
      </c>
      <c r="O2397" s="28" t="s">
        <v>1163</v>
      </c>
      <c r="P2397" s="29">
        <v>45351.633391203701</v>
      </c>
      <c r="Q2397" s="28" t="s">
        <v>1152</v>
      </c>
      <c r="R2397" s="28" t="s">
        <v>1152</v>
      </c>
    </row>
    <row r="2398" spans="1:18" x14ac:dyDescent="0.3">
      <c r="A2398" s="28" t="s">
        <v>9062</v>
      </c>
      <c r="B2398" s="28" t="s">
        <v>9063</v>
      </c>
      <c r="C2398" s="28" t="s">
        <v>9064</v>
      </c>
      <c r="D2398" s="28" t="s">
        <v>9054</v>
      </c>
      <c r="E2398" s="28" t="s">
        <v>9055</v>
      </c>
      <c r="F2398" s="28" t="s">
        <v>9056</v>
      </c>
      <c r="G2398" s="28" t="s">
        <v>9057</v>
      </c>
      <c r="H2398" s="28" t="s">
        <v>8736</v>
      </c>
      <c r="I2398" s="28" t="s">
        <v>8737</v>
      </c>
      <c r="J2398" s="28" t="s">
        <v>8738</v>
      </c>
      <c r="K2398" s="28" t="s">
        <v>17</v>
      </c>
      <c r="L2398" s="28" t="s">
        <v>9058</v>
      </c>
      <c r="M2398" s="28" t="s">
        <v>926</v>
      </c>
      <c r="N2398" s="28" t="s">
        <v>82</v>
      </c>
      <c r="O2398" s="28" t="s">
        <v>1163</v>
      </c>
      <c r="P2398" s="29">
        <v>45351.633391203701</v>
      </c>
      <c r="Q2398" s="28" t="s">
        <v>1152</v>
      </c>
      <c r="R2398" s="28" t="s">
        <v>1152</v>
      </c>
    </row>
    <row r="2399" spans="1:18" x14ac:dyDescent="0.3">
      <c r="A2399" s="28" t="s">
        <v>9065</v>
      </c>
      <c r="B2399" s="28" t="s">
        <v>9066</v>
      </c>
      <c r="C2399" s="28" t="s">
        <v>9067</v>
      </c>
      <c r="D2399" s="28" t="s">
        <v>9054</v>
      </c>
      <c r="E2399" s="28" t="s">
        <v>9055</v>
      </c>
      <c r="F2399" s="28" t="s">
        <v>9056</v>
      </c>
      <c r="G2399" s="28" t="s">
        <v>9057</v>
      </c>
      <c r="H2399" s="28" t="s">
        <v>8736</v>
      </c>
      <c r="I2399" s="28" t="s">
        <v>8737</v>
      </c>
      <c r="J2399" s="28" t="s">
        <v>8738</v>
      </c>
      <c r="K2399" s="28" t="s">
        <v>17</v>
      </c>
      <c r="L2399" s="28" t="s">
        <v>9058</v>
      </c>
      <c r="M2399" s="28" t="s">
        <v>926</v>
      </c>
      <c r="N2399" s="28" t="s">
        <v>82</v>
      </c>
      <c r="O2399" s="28" t="s">
        <v>1163</v>
      </c>
      <c r="P2399" s="29">
        <v>45351.633391203701</v>
      </c>
      <c r="Q2399" s="28" t="s">
        <v>1152</v>
      </c>
      <c r="R2399" s="28" t="s">
        <v>1152</v>
      </c>
    </row>
    <row r="2400" spans="1:18" x14ac:dyDescent="0.3">
      <c r="A2400" s="28" t="s">
        <v>9068</v>
      </c>
      <c r="B2400" s="28" t="s">
        <v>9069</v>
      </c>
      <c r="C2400" s="28" t="s">
        <v>9070</v>
      </c>
      <c r="D2400" s="28" t="s">
        <v>9054</v>
      </c>
      <c r="E2400" s="28" t="s">
        <v>9055</v>
      </c>
      <c r="F2400" s="28" t="s">
        <v>9056</v>
      </c>
      <c r="G2400" s="28" t="s">
        <v>9057</v>
      </c>
      <c r="H2400" s="28" t="s">
        <v>8736</v>
      </c>
      <c r="I2400" s="28" t="s">
        <v>8737</v>
      </c>
      <c r="J2400" s="28" t="s">
        <v>8738</v>
      </c>
      <c r="K2400" s="28" t="s">
        <v>17</v>
      </c>
      <c r="L2400" s="28" t="s">
        <v>9058</v>
      </c>
      <c r="M2400" s="28" t="s">
        <v>926</v>
      </c>
      <c r="N2400" s="28" t="s">
        <v>82</v>
      </c>
      <c r="O2400" s="28" t="s">
        <v>1163</v>
      </c>
      <c r="P2400" s="29">
        <v>45351.633391203701</v>
      </c>
      <c r="Q2400" s="28" t="s">
        <v>1152</v>
      </c>
      <c r="R2400" s="28" t="s">
        <v>1152</v>
      </c>
    </row>
    <row r="2401" spans="1:18" x14ac:dyDescent="0.3">
      <c r="A2401" s="28" t="s">
        <v>9071</v>
      </c>
      <c r="B2401" s="28" t="s">
        <v>9072</v>
      </c>
      <c r="C2401" s="28" t="s">
        <v>9073</v>
      </c>
      <c r="D2401" s="28" t="s">
        <v>9074</v>
      </c>
      <c r="E2401" s="28" t="s">
        <v>9075</v>
      </c>
      <c r="F2401" s="28" t="s">
        <v>8880</v>
      </c>
      <c r="G2401" s="28" t="s">
        <v>8881</v>
      </c>
      <c r="H2401" s="28" t="s">
        <v>8736</v>
      </c>
      <c r="I2401" s="28" t="s">
        <v>8737</v>
      </c>
      <c r="J2401" s="28" t="s">
        <v>8738</v>
      </c>
      <c r="K2401" s="28" t="s">
        <v>17</v>
      </c>
      <c r="L2401" s="28" t="s">
        <v>9076</v>
      </c>
      <c r="M2401" s="28" t="s">
        <v>926</v>
      </c>
      <c r="N2401" s="28" t="s">
        <v>82</v>
      </c>
      <c r="O2401" s="28" t="s">
        <v>1151</v>
      </c>
      <c r="P2401" s="29">
        <v>45383.553298611107</v>
      </c>
      <c r="Q2401" s="28" t="s">
        <v>1152</v>
      </c>
      <c r="R2401" s="28" t="s">
        <v>1152</v>
      </c>
    </row>
    <row r="2402" spans="1:18" x14ac:dyDescent="0.3">
      <c r="A2402" s="28" t="s">
        <v>9077</v>
      </c>
      <c r="B2402" s="28" t="s">
        <v>757</v>
      </c>
      <c r="C2402" s="28" t="s">
        <v>10</v>
      </c>
      <c r="D2402" s="28" t="s">
        <v>9074</v>
      </c>
      <c r="E2402" s="28" t="s">
        <v>9075</v>
      </c>
      <c r="F2402" s="28" t="s">
        <v>8880</v>
      </c>
      <c r="G2402" s="28" t="s">
        <v>8881</v>
      </c>
      <c r="H2402" s="28" t="s">
        <v>8736</v>
      </c>
      <c r="I2402" s="28" t="s">
        <v>8737</v>
      </c>
      <c r="J2402" s="28" t="s">
        <v>8738</v>
      </c>
      <c r="K2402" s="28" t="s">
        <v>17</v>
      </c>
      <c r="L2402" s="28" t="s">
        <v>9076</v>
      </c>
      <c r="M2402" s="28" t="s">
        <v>926</v>
      </c>
      <c r="N2402" s="28" t="s">
        <v>82</v>
      </c>
      <c r="O2402" s="28" t="s">
        <v>1163</v>
      </c>
      <c r="P2402" s="29">
        <v>45351.63344907407</v>
      </c>
      <c r="Q2402" s="28" t="s">
        <v>1152</v>
      </c>
      <c r="R2402" s="28" t="s">
        <v>1152</v>
      </c>
    </row>
    <row r="2403" spans="1:18" x14ac:dyDescent="0.3">
      <c r="A2403" s="28" t="s">
        <v>9078</v>
      </c>
      <c r="B2403" s="28" t="s">
        <v>9079</v>
      </c>
      <c r="C2403" s="28" t="s">
        <v>9080</v>
      </c>
      <c r="D2403" s="28" t="s">
        <v>9074</v>
      </c>
      <c r="E2403" s="28" t="s">
        <v>9075</v>
      </c>
      <c r="F2403" s="28" t="s">
        <v>8880</v>
      </c>
      <c r="G2403" s="28" t="s">
        <v>8881</v>
      </c>
      <c r="H2403" s="28" t="s">
        <v>8736</v>
      </c>
      <c r="I2403" s="28" t="s">
        <v>8737</v>
      </c>
      <c r="J2403" s="28" t="s">
        <v>8738</v>
      </c>
      <c r="K2403" s="28" t="s">
        <v>17</v>
      </c>
      <c r="L2403" s="28" t="s">
        <v>9076</v>
      </c>
      <c r="M2403" s="28" t="s">
        <v>926</v>
      </c>
      <c r="N2403" s="28" t="s">
        <v>82</v>
      </c>
      <c r="O2403" s="28" t="s">
        <v>1163</v>
      </c>
      <c r="P2403" s="29">
        <v>45351.633460648147</v>
      </c>
      <c r="Q2403" s="28" t="s">
        <v>1152</v>
      </c>
      <c r="R2403" s="28" t="s">
        <v>1152</v>
      </c>
    </row>
    <row r="2404" spans="1:18" x14ac:dyDescent="0.3">
      <c r="A2404" s="28" t="s">
        <v>9081</v>
      </c>
      <c r="B2404" s="28" t="s">
        <v>9082</v>
      </c>
      <c r="C2404" s="28" t="s">
        <v>9083</v>
      </c>
      <c r="D2404" s="28" t="s">
        <v>9084</v>
      </c>
      <c r="E2404" s="28" t="s">
        <v>8920</v>
      </c>
      <c r="F2404" s="28" t="s">
        <v>8919</v>
      </c>
      <c r="G2404" s="28" t="s">
        <v>8920</v>
      </c>
      <c r="H2404" s="28" t="s">
        <v>8736</v>
      </c>
      <c r="I2404" s="28" t="s">
        <v>8737</v>
      </c>
      <c r="J2404" s="28" t="s">
        <v>8738</v>
      </c>
      <c r="K2404" s="28" t="s">
        <v>17</v>
      </c>
      <c r="L2404" s="28" t="s">
        <v>9085</v>
      </c>
      <c r="M2404" s="28" t="s">
        <v>926</v>
      </c>
      <c r="N2404" s="28" t="s">
        <v>82</v>
      </c>
      <c r="O2404" s="28" t="s">
        <v>1163</v>
      </c>
      <c r="P2404" s="29">
        <v>45351.63349537037</v>
      </c>
      <c r="Q2404" s="28" t="s">
        <v>1152</v>
      </c>
      <c r="R2404" s="28" t="s">
        <v>1152</v>
      </c>
    </row>
    <row r="2405" spans="1:18" x14ac:dyDescent="0.3">
      <c r="A2405" s="28" t="s">
        <v>9086</v>
      </c>
      <c r="B2405" s="28" t="s">
        <v>9087</v>
      </c>
      <c r="C2405" s="28" t="s">
        <v>9088</v>
      </c>
      <c r="D2405" s="28" t="s">
        <v>9084</v>
      </c>
      <c r="E2405" s="28" t="s">
        <v>8920</v>
      </c>
      <c r="F2405" s="28" t="s">
        <v>8919</v>
      </c>
      <c r="G2405" s="28" t="s">
        <v>8920</v>
      </c>
      <c r="H2405" s="28" t="s">
        <v>8736</v>
      </c>
      <c r="I2405" s="28" t="s">
        <v>8737</v>
      </c>
      <c r="J2405" s="28" t="s">
        <v>8738</v>
      </c>
      <c r="K2405" s="28" t="s">
        <v>17</v>
      </c>
      <c r="L2405" s="28" t="s">
        <v>9085</v>
      </c>
      <c r="M2405" s="28" t="s">
        <v>926</v>
      </c>
      <c r="N2405" s="28" t="s">
        <v>82</v>
      </c>
      <c r="O2405" s="28" t="s">
        <v>1163</v>
      </c>
      <c r="P2405" s="29">
        <v>45351.63349537037</v>
      </c>
      <c r="Q2405" s="28" t="s">
        <v>1152</v>
      </c>
      <c r="R2405" s="28" t="s">
        <v>1152</v>
      </c>
    </row>
    <row r="2406" spans="1:18" x14ac:dyDescent="0.3">
      <c r="A2406" s="28" t="s">
        <v>2102</v>
      </c>
      <c r="B2406" s="28" t="s">
        <v>9089</v>
      </c>
      <c r="C2406" s="28" t="s">
        <v>9090</v>
      </c>
      <c r="D2406" s="28" t="s">
        <v>9084</v>
      </c>
      <c r="E2406" s="28" t="s">
        <v>8920</v>
      </c>
      <c r="F2406" s="28" t="s">
        <v>8919</v>
      </c>
      <c r="G2406" s="28" t="s">
        <v>8920</v>
      </c>
      <c r="H2406" s="28" t="s">
        <v>8736</v>
      </c>
      <c r="I2406" s="28" t="s">
        <v>8737</v>
      </c>
      <c r="J2406" s="28" t="s">
        <v>8738</v>
      </c>
      <c r="K2406" s="28" t="s">
        <v>17</v>
      </c>
      <c r="L2406" s="28" t="s">
        <v>9085</v>
      </c>
      <c r="M2406" s="28" t="s">
        <v>926</v>
      </c>
      <c r="N2406" s="28" t="s">
        <v>82</v>
      </c>
      <c r="O2406" s="28" t="s">
        <v>1167</v>
      </c>
      <c r="P2406" s="29">
        <v>45573.620798611111</v>
      </c>
      <c r="Q2406" s="28" t="s">
        <v>1152</v>
      </c>
      <c r="R2406" s="28" t="s">
        <v>1152</v>
      </c>
    </row>
    <row r="2407" spans="1:18" x14ac:dyDescent="0.3">
      <c r="A2407" s="28" t="s">
        <v>9091</v>
      </c>
      <c r="B2407" s="28" t="s">
        <v>9092</v>
      </c>
      <c r="C2407" s="28" t="s">
        <v>9093</v>
      </c>
      <c r="D2407" s="28" t="s">
        <v>9084</v>
      </c>
      <c r="E2407" s="28" t="s">
        <v>8920</v>
      </c>
      <c r="F2407" s="28" t="s">
        <v>8919</v>
      </c>
      <c r="G2407" s="28" t="s">
        <v>8920</v>
      </c>
      <c r="H2407" s="28" t="s">
        <v>8736</v>
      </c>
      <c r="I2407" s="28" t="s">
        <v>8737</v>
      </c>
      <c r="J2407" s="28" t="s">
        <v>8738</v>
      </c>
      <c r="K2407" s="28" t="s">
        <v>17</v>
      </c>
      <c r="L2407" s="28" t="s">
        <v>9085</v>
      </c>
      <c r="M2407" s="28" t="s">
        <v>926</v>
      </c>
      <c r="N2407" s="28" t="s">
        <v>82</v>
      </c>
      <c r="O2407" s="28" t="s">
        <v>1163</v>
      </c>
      <c r="P2407" s="29">
        <v>45351.633483796293</v>
      </c>
      <c r="Q2407" s="28" t="s">
        <v>1152</v>
      </c>
      <c r="R2407" s="28" t="s">
        <v>1152</v>
      </c>
    </row>
    <row r="2408" spans="1:18" x14ac:dyDescent="0.3">
      <c r="A2408" s="28" t="s">
        <v>9094</v>
      </c>
      <c r="B2408" s="28" t="s">
        <v>9095</v>
      </c>
      <c r="C2408" s="28" t="s">
        <v>9096</v>
      </c>
      <c r="D2408" s="28" t="s">
        <v>9084</v>
      </c>
      <c r="E2408" s="28" t="s">
        <v>8920</v>
      </c>
      <c r="F2408" s="28" t="s">
        <v>8919</v>
      </c>
      <c r="G2408" s="28" t="s">
        <v>8920</v>
      </c>
      <c r="H2408" s="28" t="s">
        <v>8736</v>
      </c>
      <c r="I2408" s="28" t="s">
        <v>8737</v>
      </c>
      <c r="J2408" s="28" t="s">
        <v>8738</v>
      </c>
      <c r="K2408" s="28" t="s">
        <v>17</v>
      </c>
      <c r="L2408" s="28" t="s">
        <v>9085</v>
      </c>
      <c r="M2408" s="28" t="s">
        <v>926</v>
      </c>
      <c r="N2408" s="28" t="s">
        <v>82</v>
      </c>
      <c r="O2408" s="28" t="s">
        <v>1163</v>
      </c>
      <c r="P2408" s="29">
        <v>45351.63349537037</v>
      </c>
      <c r="Q2408" s="28" t="s">
        <v>1152</v>
      </c>
      <c r="R2408" s="28" t="s">
        <v>1152</v>
      </c>
    </row>
    <row r="2409" spans="1:18" x14ac:dyDescent="0.3">
      <c r="A2409" s="28" t="s">
        <v>9097</v>
      </c>
      <c r="B2409" s="28" t="s">
        <v>9098</v>
      </c>
      <c r="C2409" s="28" t="s">
        <v>7519</v>
      </c>
      <c r="D2409" s="28" t="s">
        <v>9084</v>
      </c>
      <c r="E2409" s="28" t="s">
        <v>8920</v>
      </c>
      <c r="F2409" s="28" t="s">
        <v>8919</v>
      </c>
      <c r="G2409" s="28" t="s">
        <v>8920</v>
      </c>
      <c r="H2409" s="28" t="s">
        <v>8736</v>
      </c>
      <c r="I2409" s="28" t="s">
        <v>8737</v>
      </c>
      <c r="J2409" s="28" t="s">
        <v>8738</v>
      </c>
      <c r="K2409" s="28" t="s">
        <v>17</v>
      </c>
      <c r="L2409" s="28" t="s">
        <v>9085</v>
      </c>
      <c r="M2409" s="28" t="s">
        <v>926</v>
      </c>
      <c r="N2409" s="28" t="s">
        <v>82</v>
      </c>
      <c r="O2409" s="28" t="s">
        <v>1163</v>
      </c>
      <c r="P2409" s="29">
        <v>45351.63349537037</v>
      </c>
      <c r="Q2409" s="28" t="s">
        <v>1152</v>
      </c>
      <c r="R2409" s="28" t="s">
        <v>1152</v>
      </c>
    </row>
    <row r="2410" spans="1:18" x14ac:dyDescent="0.3">
      <c r="A2410" s="28" t="s">
        <v>9099</v>
      </c>
      <c r="B2410" s="28" t="s">
        <v>9100</v>
      </c>
      <c r="C2410" s="28" t="s">
        <v>9101</v>
      </c>
      <c r="D2410" s="28" t="s">
        <v>9084</v>
      </c>
      <c r="E2410" s="28" t="s">
        <v>8920</v>
      </c>
      <c r="F2410" s="28" t="s">
        <v>8919</v>
      </c>
      <c r="G2410" s="28" t="s">
        <v>8920</v>
      </c>
      <c r="H2410" s="28" t="s">
        <v>8736</v>
      </c>
      <c r="I2410" s="28" t="s">
        <v>8737</v>
      </c>
      <c r="J2410" s="28" t="s">
        <v>8738</v>
      </c>
      <c r="K2410" s="28" t="s">
        <v>17</v>
      </c>
      <c r="L2410" s="28" t="s">
        <v>9085</v>
      </c>
      <c r="M2410" s="28" t="s">
        <v>926</v>
      </c>
      <c r="N2410" s="28" t="s">
        <v>82</v>
      </c>
      <c r="O2410" s="28" t="s">
        <v>1163</v>
      </c>
      <c r="P2410" s="29">
        <v>45351.63349537037</v>
      </c>
      <c r="Q2410" s="28" t="s">
        <v>1152</v>
      </c>
      <c r="R2410" s="28" t="s">
        <v>1152</v>
      </c>
    </row>
    <row r="2411" spans="1:18" x14ac:dyDescent="0.3">
      <c r="A2411" s="28" t="s">
        <v>9102</v>
      </c>
      <c r="B2411" s="28" t="s">
        <v>9103</v>
      </c>
      <c r="C2411" s="28" t="s">
        <v>8920</v>
      </c>
      <c r="D2411" s="28" t="s">
        <v>9084</v>
      </c>
      <c r="E2411" s="28" t="s">
        <v>8920</v>
      </c>
      <c r="F2411" s="28" t="s">
        <v>8919</v>
      </c>
      <c r="G2411" s="28" t="s">
        <v>8920</v>
      </c>
      <c r="H2411" s="28" t="s">
        <v>8736</v>
      </c>
      <c r="I2411" s="28" t="s">
        <v>8737</v>
      </c>
      <c r="J2411" s="28" t="s">
        <v>8738</v>
      </c>
      <c r="K2411" s="28" t="s">
        <v>17</v>
      </c>
      <c r="L2411" s="28" t="s">
        <v>9085</v>
      </c>
      <c r="M2411" s="28" t="s">
        <v>926</v>
      </c>
      <c r="N2411" s="28" t="s">
        <v>82</v>
      </c>
      <c r="O2411" s="28" t="s">
        <v>1151</v>
      </c>
      <c r="P2411" s="29">
        <v>45383.553287037037</v>
      </c>
      <c r="Q2411" s="28" t="s">
        <v>1152</v>
      </c>
      <c r="R2411" s="28" t="s">
        <v>1152</v>
      </c>
    </row>
    <row r="2412" spans="1:18" x14ac:dyDescent="0.3">
      <c r="A2412" s="28" t="s">
        <v>9104</v>
      </c>
      <c r="B2412" s="28" t="s">
        <v>9105</v>
      </c>
      <c r="C2412" s="28" t="s">
        <v>9106</v>
      </c>
      <c r="D2412" s="28" t="s">
        <v>9084</v>
      </c>
      <c r="E2412" s="28" t="s">
        <v>8920</v>
      </c>
      <c r="F2412" s="28" t="s">
        <v>8919</v>
      </c>
      <c r="G2412" s="28" t="s">
        <v>8920</v>
      </c>
      <c r="H2412" s="28" t="s">
        <v>8736</v>
      </c>
      <c r="I2412" s="28" t="s">
        <v>8737</v>
      </c>
      <c r="J2412" s="28" t="s">
        <v>8738</v>
      </c>
      <c r="K2412" s="28" t="s">
        <v>17</v>
      </c>
      <c r="L2412" s="28" t="s">
        <v>9085</v>
      </c>
      <c r="M2412" s="28" t="s">
        <v>926</v>
      </c>
      <c r="N2412" s="28" t="s">
        <v>82</v>
      </c>
      <c r="O2412" s="28" t="s">
        <v>1151</v>
      </c>
      <c r="P2412" s="29">
        <v>45383.553298611107</v>
      </c>
      <c r="Q2412" s="28" t="s">
        <v>1152</v>
      </c>
      <c r="R2412" s="28" t="s">
        <v>1152</v>
      </c>
    </row>
    <row r="2413" spans="1:18" x14ac:dyDescent="0.3">
      <c r="A2413" s="28" t="s">
        <v>9107</v>
      </c>
      <c r="B2413" s="28" t="s">
        <v>9108</v>
      </c>
      <c r="C2413" s="28" t="s">
        <v>9109</v>
      </c>
      <c r="D2413" s="28" t="s">
        <v>9110</v>
      </c>
      <c r="E2413" s="28" t="s">
        <v>9111</v>
      </c>
      <c r="F2413" s="28" t="s">
        <v>8984</v>
      </c>
      <c r="G2413" s="28" t="s">
        <v>8985</v>
      </c>
      <c r="H2413" s="28" t="s">
        <v>8736</v>
      </c>
      <c r="I2413" s="28" t="s">
        <v>8737</v>
      </c>
      <c r="J2413" s="28" t="s">
        <v>8738</v>
      </c>
      <c r="K2413" s="28" t="s">
        <v>17</v>
      </c>
      <c r="L2413" s="28" t="s">
        <v>9112</v>
      </c>
      <c r="M2413" s="28" t="s">
        <v>926</v>
      </c>
      <c r="N2413" s="28" t="s">
        <v>82</v>
      </c>
      <c r="O2413" s="28" t="s">
        <v>1151</v>
      </c>
      <c r="P2413" s="29">
        <v>45383.55327546296</v>
      </c>
      <c r="Q2413" s="28" t="s">
        <v>1152</v>
      </c>
      <c r="R2413" s="28" t="s">
        <v>1152</v>
      </c>
    </row>
    <row r="2414" spans="1:18" x14ac:dyDescent="0.3">
      <c r="A2414" s="28" t="s">
        <v>9113</v>
      </c>
      <c r="B2414" s="28" t="s">
        <v>9114</v>
      </c>
      <c r="C2414" s="28" t="s">
        <v>9115</v>
      </c>
      <c r="D2414" s="28" t="s">
        <v>9110</v>
      </c>
      <c r="E2414" s="28" t="s">
        <v>9111</v>
      </c>
      <c r="F2414" s="28" t="s">
        <v>8984</v>
      </c>
      <c r="G2414" s="28" t="s">
        <v>8985</v>
      </c>
      <c r="H2414" s="28" t="s">
        <v>8736</v>
      </c>
      <c r="I2414" s="28" t="s">
        <v>8737</v>
      </c>
      <c r="J2414" s="28" t="s">
        <v>8738</v>
      </c>
      <c r="K2414" s="28" t="s">
        <v>17</v>
      </c>
      <c r="L2414" s="28" t="s">
        <v>9112</v>
      </c>
      <c r="M2414" s="28" t="s">
        <v>926</v>
      </c>
      <c r="N2414" s="28" t="s">
        <v>82</v>
      </c>
      <c r="O2414" s="28" t="s">
        <v>1163</v>
      </c>
      <c r="P2414" s="29">
        <v>45351.633379629631</v>
      </c>
      <c r="Q2414" s="28" t="s">
        <v>1152</v>
      </c>
      <c r="R2414" s="28" t="s">
        <v>1152</v>
      </c>
    </row>
    <row r="2415" spans="1:18" x14ac:dyDescent="0.3">
      <c r="A2415" s="28" t="s">
        <v>9116</v>
      </c>
      <c r="B2415" s="28" t="s">
        <v>9117</v>
      </c>
      <c r="C2415" s="28" t="s">
        <v>1489</v>
      </c>
      <c r="D2415" s="28" t="s">
        <v>9118</v>
      </c>
      <c r="E2415" s="28" t="s">
        <v>9119</v>
      </c>
      <c r="F2415" s="28" t="s">
        <v>9120</v>
      </c>
      <c r="G2415" s="28" t="s">
        <v>9119</v>
      </c>
      <c r="H2415" s="28" t="s">
        <v>8893</v>
      </c>
      <c r="I2415" s="28" t="s">
        <v>8894</v>
      </c>
      <c r="J2415" s="28" t="s">
        <v>8738</v>
      </c>
      <c r="K2415" s="28" t="s">
        <v>17</v>
      </c>
      <c r="L2415" s="28" t="s">
        <v>9121</v>
      </c>
      <c r="M2415" s="28" t="s">
        <v>926</v>
      </c>
      <c r="N2415" s="28" t="s">
        <v>82</v>
      </c>
      <c r="O2415" s="28" t="s">
        <v>1163</v>
      </c>
      <c r="P2415" s="29">
        <v>45351.633344907408</v>
      </c>
      <c r="Q2415" s="28" t="s">
        <v>1152</v>
      </c>
      <c r="R2415" s="28" t="s">
        <v>1152</v>
      </c>
    </row>
    <row r="2416" spans="1:18" x14ac:dyDescent="0.3">
      <c r="A2416" s="28" t="s">
        <v>9122</v>
      </c>
      <c r="B2416" s="28" t="s">
        <v>746</v>
      </c>
      <c r="C2416" s="28" t="s">
        <v>747</v>
      </c>
      <c r="D2416" s="28" t="s">
        <v>9123</v>
      </c>
      <c r="E2416" s="28" t="s">
        <v>9124</v>
      </c>
      <c r="F2416" s="28" t="s">
        <v>8734</v>
      </c>
      <c r="G2416" s="28" t="s">
        <v>8735</v>
      </c>
      <c r="H2416" s="28" t="s">
        <v>8736</v>
      </c>
      <c r="I2416" s="28" t="s">
        <v>8737</v>
      </c>
      <c r="J2416" s="28" t="s">
        <v>8738</v>
      </c>
      <c r="K2416" s="28" t="s">
        <v>17</v>
      </c>
      <c r="L2416" s="28" t="s">
        <v>9125</v>
      </c>
      <c r="M2416" s="28" t="s">
        <v>926</v>
      </c>
      <c r="N2416" s="28" t="s">
        <v>82</v>
      </c>
      <c r="O2416" s="28" t="s">
        <v>1163</v>
      </c>
      <c r="P2416" s="29">
        <v>45351.633425925924</v>
      </c>
      <c r="Q2416" s="28" t="s">
        <v>1152</v>
      </c>
      <c r="R2416" s="28" t="s">
        <v>1152</v>
      </c>
    </row>
    <row r="2417" spans="1:18" x14ac:dyDescent="0.3">
      <c r="A2417" s="28" t="s">
        <v>9126</v>
      </c>
      <c r="B2417" s="28" t="s">
        <v>9127</v>
      </c>
      <c r="C2417" s="28" t="s">
        <v>9128</v>
      </c>
      <c r="D2417" s="28" t="s">
        <v>9123</v>
      </c>
      <c r="E2417" s="28" t="s">
        <v>9124</v>
      </c>
      <c r="F2417" s="28" t="s">
        <v>8734</v>
      </c>
      <c r="G2417" s="28" t="s">
        <v>8735</v>
      </c>
      <c r="H2417" s="28" t="s">
        <v>8736</v>
      </c>
      <c r="I2417" s="28" t="s">
        <v>8737</v>
      </c>
      <c r="J2417" s="28" t="s">
        <v>8738</v>
      </c>
      <c r="K2417" s="28" t="s">
        <v>17</v>
      </c>
      <c r="L2417" s="28" t="s">
        <v>9125</v>
      </c>
      <c r="M2417" s="28" t="s">
        <v>926</v>
      </c>
      <c r="N2417" s="28" t="s">
        <v>82</v>
      </c>
      <c r="O2417" s="28" t="s">
        <v>1163</v>
      </c>
      <c r="P2417" s="29">
        <v>45351.633425925924</v>
      </c>
      <c r="Q2417" s="28" t="s">
        <v>1152</v>
      </c>
      <c r="R2417" s="28" t="s">
        <v>1152</v>
      </c>
    </row>
    <row r="2418" spans="1:18" x14ac:dyDescent="0.3">
      <c r="A2418" s="28" t="s">
        <v>9129</v>
      </c>
      <c r="B2418" s="28" t="s">
        <v>9130</v>
      </c>
      <c r="C2418" s="28" t="s">
        <v>805</v>
      </c>
      <c r="D2418" s="28" t="s">
        <v>9123</v>
      </c>
      <c r="E2418" s="28" t="s">
        <v>9124</v>
      </c>
      <c r="F2418" s="28" t="s">
        <v>8734</v>
      </c>
      <c r="G2418" s="28" t="s">
        <v>8735</v>
      </c>
      <c r="H2418" s="28" t="s">
        <v>8736</v>
      </c>
      <c r="I2418" s="28" t="s">
        <v>8737</v>
      </c>
      <c r="J2418" s="28" t="s">
        <v>8738</v>
      </c>
      <c r="K2418" s="28" t="s">
        <v>17</v>
      </c>
      <c r="L2418" s="28" t="s">
        <v>9125</v>
      </c>
      <c r="M2418" s="28" t="s">
        <v>926</v>
      </c>
      <c r="N2418" s="28" t="s">
        <v>82</v>
      </c>
      <c r="O2418" s="28" t="s">
        <v>1163</v>
      </c>
      <c r="P2418" s="29">
        <v>45351.633425925924</v>
      </c>
      <c r="Q2418" s="28" t="s">
        <v>1152</v>
      </c>
      <c r="R2418" s="28" t="s">
        <v>1152</v>
      </c>
    </row>
    <row r="2419" spans="1:18" x14ac:dyDescent="0.3">
      <c r="A2419" s="28" t="s">
        <v>9131</v>
      </c>
      <c r="B2419" s="28" t="s">
        <v>9132</v>
      </c>
      <c r="C2419" s="28" t="s">
        <v>7229</v>
      </c>
      <c r="D2419" s="28" t="s">
        <v>9123</v>
      </c>
      <c r="E2419" s="28" t="s">
        <v>9124</v>
      </c>
      <c r="F2419" s="28" t="s">
        <v>8734</v>
      </c>
      <c r="G2419" s="28" t="s">
        <v>8735</v>
      </c>
      <c r="H2419" s="28" t="s">
        <v>8736</v>
      </c>
      <c r="I2419" s="28" t="s">
        <v>8737</v>
      </c>
      <c r="J2419" s="28" t="s">
        <v>8738</v>
      </c>
      <c r="K2419" s="28" t="s">
        <v>17</v>
      </c>
      <c r="L2419" s="28" t="s">
        <v>9125</v>
      </c>
      <c r="M2419" s="28" t="s">
        <v>926</v>
      </c>
      <c r="N2419" s="28" t="s">
        <v>82</v>
      </c>
      <c r="O2419" s="28" t="s">
        <v>1163</v>
      </c>
      <c r="P2419" s="29">
        <v>45351.633437500001</v>
      </c>
      <c r="Q2419" s="28" t="s">
        <v>1152</v>
      </c>
      <c r="R2419" s="28" t="s">
        <v>1152</v>
      </c>
    </row>
    <row r="2420" spans="1:18" x14ac:dyDescent="0.3">
      <c r="A2420" s="28" t="s">
        <v>9133</v>
      </c>
      <c r="B2420" s="28" t="s">
        <v>9134</v>
      </c>
      <c r="C2420" s="28" t="s">
        <v>9135</v>
      </c>
      <c r="D2420" s="28" t="s">
        <v>9123</v>
      </c>
      <c r="E2420" s="28" t="s">
        <v>9124</v>
      </c>
      <c r="F2420" s="28" t="s">
        <v>8734</v>
      </c>
      <c r="G2420" s="28" t="s">
        <v>8735</v>
      </c>
      <c r="H2420" s="28" t="s">
        <v>8736</v>
      </c>
      <c r="I2420" s="28" t="s">
        <v>8737</v>
      </c>
      <c r="J2420" s="28" t="s">
        <v>8738</v>
      </c>
      <c r="K2420" s="28" t="s">
        <v>17</v>
      </c>
      <c r="L2420" s="28" t="s">
        <v>9125</v>
      </c>
      <c r="M2420" s="28" t="s">
        <v>926</v>
      </c>
      <c r="N2420" s="28" t="s">
        <v>82</v>
      </c>
      <c r="O2420" s="28" t="s">
        <v>1163</v>
      </c>
      <c r="P2420" s="29">
        <v>45351.633506944439</v>
      </c>
      <c r="Q2420" s="28" t="s">
        <v>1152</v>
      </c>
      <c r="R2420" s="28" t="s">
        <v>1152</v>
      </c>
    </row>
    <row r="2421" spans="1:18" x14ac:dyDescent="0.3">
      <c r="A2421" s="28" t="s">
        <v>9136</v>
      </c>
      <c r="B2421" s="28" t="s">
        <v>9137</v>
      </c>
      <c r="C2421" s="28" t="s">
        <v>9138</v>
      </c>
      <c r="D2421" s="28" t="s">
        <v>9123</v>
      </c>
      <c r="E2421" s="28" t="s">
        <v>9124</v>
      </c>
      <c r="F2421" s="28" t="s">
        <v>8734</v>
      </c>
      <c r="G2421" s="28" t="s">
        <v>8735</v>
      </c>
      <c r="H2421" s="28" t="s">
        <v>8736</v>
      </c>
      <c r="I2421" s="28" t="s">
        <v>8737</v>
      </c>
      <c r="J2421" s="28" t="s">
        <v>8738</v>
      </c>
      <c r="K2421" s="28" t="s">
        <v>17</v>
      </c>
      <c r="L2421" s="28" t="s">
        <v>9125</v>
      </c>
      <c r="M2421" s="28" t="s">
        <v>926</v>
      </c>
      <c r="N2421" s="28" t="s">
        <v>82</v>
      </c>
      <c r="O2421" s="28" t="s">
        <v>1151</v>
      </c>
      <c r="P2421" s="29">
        <v>45383.55327546296</v>
      </c>
      <c r="Q2421" s="28" t="s">
        <v>1152</v>
      </c>
      <c r="R2421" s="28" t="s">
        <v>1152</v>
      </c>
    </row>
    <row r="2422" spans="1:18" x14ac:dyDescent="0.3">
      <c r="A2422" s="28" t="s">
        <v>8946</v>
      </c>
      <c r="B2422" s="28" t="s">
        <v>9139</v>
      </c>
      <c r="C2422" s="28" t="s">
        <v>9140</v>
      </c>
      <c r="D2422" s="28" t="s">
        <v>9123</v>
      </c>
      <c r="E2422" s="28" t="s">
        <v>9124</v>
      </c>
      <c r="F2422" s="28" t="s">
        <v>8734</v>
      </c>
      <c r="G2422" s="28" t="s">
        <v>8735</v>
      </c>
      <c r="H2422" s="28" t="s">
        <v>8736</v>
      </c>
      <c r="I2422" s="28" t="s">
        <v>8737</v>
      </c>
      <c r="J2422" s="28" t="s">
        <v>8738</v>
      </c>
      <c r="K2422" s="28" t="s">
        <v>17</v>
      </c>
      <c r="L2422" s="28" t="s">
        <v>9125</v>
      </c>
      <c r="M2422" s="28" t="s">
        <v>1</v>
      </c>
      <c r="N2422" s="28" t="s">
        <v>1204</v>
      </c>
      <c r="O2422" s="28" t="s">
        <v>1274</v>
      </c>
      <c r="P2422" s="29">
        <v>45761.538495370369</v>
      </c>
      <c r="Q2422" s="28" t="s">
        <v>1152</v>
      </c>
      <c r="R2422" s="28" t="s">
        <v>1152</v>
      </c>
    </row>
    <row r="2423" spans="1:18" x14ac:dyDescent="0.3">
      <c r="A2423" s="28" t="s">
        <v>9141</v>
      </c>
      <c r="B2423" s="28" t="s">
        <v>9142</v>
      </c>
      <c r="C2423" s="28" t="s">
        <v>9143</v>
      </c>
      <c r="D2423" s="28" t="s">
        <v>9123</v>
      </c>
      <c r="E2423" s="28" t="s">
        <v>9124</v>
      </c>
      <c r="F2423" s="28" t="s">
        <v>8734</v>
      </c>
      <c r="G2423" s="28" t="s">
        <v>8735</v>
      </c>
      <c r="H2423" s="28" t="s">
        <v>8736</v>
      </c>
      <c r="I2423" s="28" t="s">
        <v>8737</v>
      </c>
      <c r="J2423" s="28" t="s">
        <v>8738</v>
      </c>
      <c r="K2423" s="28" t="s">
        <v>17</v>
      </c>
      <c r="L2423" s="28" t="s">
        <v>9125</v>
      </c>
      <c r="M2423" s="28" t="s">
        <v>926</v>
      </c>
      <c r="N2423" s="28" t="s">
        <v>82</v>
      </c>
      <c r="O2423" s="28" t="s">
        <v>1163</v>
      </c>
      <c r="P2423" s="29">
        <v>45351.633437500001</v>
      </c>
      <c r="Q2423" s="28" t="s">
        <v>1152</v>
      </c>
      <c r="R2423" s="28" t="s">
        <v>1152</v>
      </c>
    </row>
    <row r="2424" spans="1:18" x14ac:dyDescent="0.3">
      <c r="A2424" s="28" t="s">
        <v>9144</v>
      </c>
      <c r="B2424" s="28" t="s">
        <v>9145</v>
      </c>
      <c r="C2424" s="28" t="s">
        <v>9146</v>
      </c>
      <c r="D2424" s="28" t="s">
        <v>9123</v>
      </c>
      <c r="E2424" s="28" t="s">
        <v>9124</v>
      </c>
      <c r="F2424" s="28" t="s">
        <v>8734</v>
      </c>
      <c r="G2424" s="28" t="s">
        <v>8735</v>
      </c>
      <c r="H2424" s="28" t="s">
        <v>8736</v>
      </c>
      <c r="I2424" s="28" t="s">
        <v>8737</v>
      </c>
      <c r="J2424" s="28" t="s">
        <v>8738</v>
      </c>
      <c r="K2424" s="28" t="s">
        <v>17</v>
      </c>
      <c r="L2424" s="28" t="s">
        <v>9125</v>
      </c>
      <c r="M2424" s="28" t="s">
        <v>926</v>
      </c>
      <c r="N2424" s="28" t="s">
        <v>82</v>
      </c>
      <c r="O2424" s="28" t="s">
        <v>1151</v>
      </c>
      <c r="P2424" s="29">
        <v>45383.553287037037</v>
      </c>
      <c r="Q2424" s="28" t="s">
        <v>1152</v>
      </c>
      <c r="R2424" s="28" t="s">
        <v>1152</v>
      </c>
    </row>
    <row r="2425" spans="1:18" x14ac:dyDescent="0.3">
      <c r="A2425" s="28" t="s">
        <v>9147</v>
      </c>
      <c r="B2425" s="28" t="s">
        <v>9148</v>
      </c>
      <c r="C2425" s="28" t="s">
        <v>9149</v>
      </c>
      <c r="D2425" s="28" t="s">
        <v>9123</v>
      </c>
      <c r="E2425" s="28" t="s">
        <v>9124</v>
      </c>
      <c r="F2425" s="28" t="s">
        <v>8734</v>
      </c>
      <c r="G2425" s="28" t="s">
        <v>8735</v>
      </c>
      <c r="H2425" s="28" t="s">
        <v>8736</v>
      </c>
      <c r="I2425" s="28" t="s">
        <v>8737</v>
      </c>
      <c r="J2425" s="28" t="s">
        <v>8738</v>
      </c>
      <c r="K2425" s="28" t="s">
        <v>17</v>
      </c>
      <c r="L2425" s="28" t="s">
        <v>9125</v>
      </c>
      <c r="M2425" s="28" t="s">
        <v>926</v>
      </c>
      <c r="N2425" s="28" t="s">
        <v>82</v>
      </c>
      <c r="O2425" s="28" t="s">
        <v>1163</v>
      </c>
      <c r="P2425" s="29">
        <v>45351.633437500001</v>
      </c>
      <c r="Q2425" s="28" t="s">
        <v>1152</v>
      </c>
      <c r="R2425" s="28" t="s">
        <v>1152</v>
      </c>
    </row>
    <row r="2426" spans="1:18" x14ac:dyDescent="0.3">
      <c r="A2426" s="28" t="s">
        <v>9150</v>
      </c>
      <c r="B2426" s="28" t="s">
        <v>9151</v>
      </c>
      <c r="C2426" s="28" t="s">
        <v>9152</v>
      </c>
      <c r="D2426" s="28" t="s">
        <v>9153</v>
      </c>
      <c r="E2426" s="28" t="s">
        <v>9154</v>
      </c>
      <c r="F2426" s="28" t="s">
        <v>8880</v>
      </c>
      <c r="G2426" s="28" t="s">
        <v>8881</v>
      </c>
      <c r="H2426" s="28" t="s">
        <v>8736</v>
      </c>
      <c r="I2426" s="28" t="s">
        <v>8737</v>
      </c>
      <c r="J2426" s="28" t="s">
        <v>8738</v>
      </c>
      <c r="K2426" s="28" t="s">
        <v>17</v>
      </c>
      <c r="L2426" s="28" t="s">
        <v>9155</v>
      </c>
      <c r="M2426" s="28" t="s">
        <v>926</v>
      </c>
      <c r="N2426" s="28" t="s">
        <v>82</v>
      </c>
      <c r="O2426" s="28" t="s">
        <v>1163</v>
      </c>
      <c r="P2426" s="29">
        <v>45351.633460648147</v>
      </c>
      <c r="Q2426" s="28" t="s">
        <v>1152</v>
      </c>
      <c r="R2426" s="28" t="s">
        <v>1152</v>
      </c>
    </row>
    <row r="2427" spans="1:18" x14ac:dyDescent="0.3">
      <c r="A2427" s="28" t="s">
        <v>9156</v>
      </c>
      <c r="B2427" s="28" t="s">
        <v>9157</v>
      </c>
      <c r="C2427" s="28" t="s">
        <v>9158</v>
      </c>
      <c r="D2427" s="28" t="s">
        <v>9159</v>
      </c>
      <c r="E2427" s="28" t="s">
        <v>9158</v>
      </c>
      <c r="F2427" s="28" t="s">
        <v>8880</v>
      </c>
      <c r="G2427" s="28" t="s">
        <v>8881</v>
      </c>
      <c r="H2427" s="28" t="s">
        <v>8736</v>
      </c>
      <c r="I2427" s="28" t="s">
        <v>8737</v>
      </c>
      <c r="J2427" s="28" t="s">
        <v>8738</v>
      </c>
      <c r="K2427" s="28" t="s">
        <v>17</v>
      </c>
      <c r="L2427" s="28" t="s">
        <v>9160</v>
      </c>
      <c r="M2427" s="28" t="s">
        <v>926</v>
      </c>
      <c r="N2427" s="28" t="s">
        <v>82</v>
      </c>
      <c r="O2427" s="28" t="s">
        <v>1163</v>
      </c>
      <c r="P2427" s="29">
        <v>45351.633460648147</v>
      </c>
      <c r="Q2427" s="28" t="s">
        <v>1152</v>
      </c>
      <c r="R2427" s="28" t="s">
        <v>1152</v>
      </c>
    </row>
    <row r="2428" spans="1:18" x14ac:dyDescent="0.3">
      <c r="A2428" s="28" t="s">
        <v>2102</v>
      </c>
      <c r="B2428" s="28" t="s">
        <v>9161</v>
      </c>
      <c r="C2428" s="28" t="s">
        <v>9162</v>
      </c>
      <c r="D2428" s="28" t="s">
        <v>9163</v>
      </c>
      <c r="E2428" s="28" t="s">
        <v>9164</v>
      </c>
      <c r="F2428" s="28" t="s">
        <v>9165</v>
      </c>
      <c r="G2428" s="28" t="s">
        <v>9164</v>
      </c>
      <c r="H2428" s="28" t="s">
        <v>8893</v>
      </c>
      <c r="I2428" s="28" t="s">
        <v>8894</v>
      </c>
      <c r="J2428" s="28" t="s">
        <v>8738</v>
      </c>
      <c r="K2428" s="28" t="s">
        <v>17</v>
      </c>
      <c r="L2428" s="28" t="s">
        <v>9166</v>
      </c>
      <c r="M2428" s="28" t="s">
        <v>907</v>
      </c>
      <c r="N2428" s="28" t="s">
        <v>1150</v>
      </c>
      <c r="O2428" s="28" t="s">
        <v>1174</v>
      </c>
      <c r="P2428" s="29">
        <v>45663.559872685182</v>
      </c>
      <c r="Q2428" s="28" t="s">
        <v>1152</v>
      </c>
      <c r="R2428" s="28" t="s">
        <v>1152</v>
      </c>
    </row>
    <row r="2429" spans="1:18" x14ac:dyDescent="0.3">
      <c r="A2429" s="28" t="s">
        <v>9167</v>
      </c>
      <c r="B2429" s="28" t="s">
        <v>9168</v>
      </c>
      <c r="C2429" s="28" t="s">
        <v>9164</v>
      </c>
      <c r="D2429" s="28" t="s">
        <v>9163</v>
      </c>
      <c r="E2429" s="28" t="s">
        <v>9164</v>
      </c>
      <c r="F2429" s="28" t="s">
        <v>9165</v>
      </c>
      <c r="G2429" s="28" t="s">
        <v>9164</v>
      </c>
      <c r="H2429" s="28" t="s">
        <v>8893</v>
      </c>
      <c r="I2429" s="28" t="s">
        <v>8894</v>
      </c>
      <c r="J2429" s="28" t="s">
        <v>8738</v>
      </c>
      <c r="K2429" s="28" t="s">
        <v>17</v>
      </c>
      <c r="L2429" s="28" t="s">
        <v>9166</v>
      </c>
      <c r="M2429" s="28" t="s">
        <v>926</v>
      </c>
      <c r="N2429" s="28" t="s">
        <v>82</v>
      </c>
      <c r="O2429" s="28" t="s">
        <v>1163</v>
      </c>
      <c r="P2429" s="29">
        <v>45351.633344907408</v>
      </c>
      <c r="Q2429" s="28" t="s">
        <v>1152</v>
      </c>
      <c r="R2429" s="28" t="s">
        <v>1152</v>
      </c>
    </row>
    <row r="2430" spans="1:18" x14ac:dyDescent="0.3">
      <c r="A2430" s="28" t="s">
        <v>9169</v>
      </c>
      <c r="B2430" s="28" t="s">
        <v>9170</v>
      </c>
      <c r="C2430" s="28" t="s">
        <v>9171</v>
      </c>
      <c r="D2430" s="28" t="s">
        <v>9172</v>
      </c>
      <c r="E2430" s="28" t="s">
        <v>9173</v>
      </c>
      <c r="F2430" s="28" t="s">
        <v>9174</v>
      </c>
      <c r="G2430" s="28" t="s">
        <v>9175</v>
      </c>
      <c r="H2430" s="28" t="s">
        <v>9176</v>
      </c>
      <c r="I2430" s="28" t="s">
        <v>9177</v>
      </c>
      <c r="J2430" s="28" t="s">
        <v>9178</v>
      </c>
      <c r="K2430" s="28" t="s">
        <v>16</v>
      </c>
      <c r="L2430" s="28" t="s">
        <v>9179</v>
      </c>
      <c r="M2430" s="28" t="s">
        <v>929</v>
      </c>
      <c r="N2430" s="28" t="s">
        <v>16</v>
      </c>
      <c r="O2430" s="28" t="s">
        <v>1151</v>
      </c>
      <c r="P2430" s="29">
        <v>45383.544525462959</v>
      </c>
      <c r="Q2430" s="28" t="s">
        <v>1152</v>
      </c>
      <c r="R2430" s="28" t="s">
        <v>1152</v>
      </c>
    </row>
    <row r="2431" spans="1:18" x14ac:dyDescent="0.3">
      <c r="A2431" s="28" t="s">
        <v>9180</v>
      </c>
      <c r="B2431" s="28" t="s">
        <v>9181</v>
      </c>
      <c r="C2431" s="28" t="s">
        <v>9182</v>
      </c>
      <c r="D2431" s="28" t="s">
        <v>9183</v>
      </c>
      <c r="E2431" s="28" t="s">
        <v>9184</v>
      </c>
      <c r="F2431" s="28" t="s">
        <v>9185</v>
      </c>
      <c r="G2431" s="28" t="s">
        <v>9186</v>
      </c>
      <c r="H2431" s="28" t="s">
        <v>9187</v>
      </c>
      <c r="I2431" s="28" t="s">
        <v>9188</v>
      </c>
      <c r="J2431" s="28" t="s">
        <v>9178</v>
      </c>
      <c r="K2431" s="28" t="s">
        <v>16</v>
      </c>
      <c r="L2431" s="28" t="s">
        <v>9189</v>
      </c>
      <c r="M2431" s="28" t="s">
        <v>929</v>
      </c>
      <c r="N2431" s="28" t="s">
        <v>16</v>
      </c>
      <c r="O2431" s="28" t="s">
        <v>1151</v>
      </c>
      <c r="P2431" s="29">
        <v>45383.544328703705</v>
      </c>
      <c r="Q2431" s="28" t="s">
        <v>1152</v>
      </c>
      <c r="R2431" s="28" t="s">
        <v>1152</v>
      </c>
    </row>
    <row r="2432" spans="1:18" x14ac:dyDescent="0.3">
      <c r="A2432" s="28" t="s">
        <v>9190</v>
      </c>
      <c r="B2432" s="28" t="s">
        <v>9191</v>
      </c>
      <c r="C2432" s="28" t="s">
        <v>9192</v>
      </c>
      <c r="D2432" s="28" t="s">
        <v>9193</v>
      </c>
      <c r="E2432" s="28" t="s">
        <v>9194</v>
      </c>
      <c r="F2432" s="28" t="s">
        <v>9185</v>
      </c>
      <c r="G2432" s="28" t="s">
        <v>9186</v>
      </c>
      <c r="H2432" s="28" t="s">
        <v>9187</v>
      </c>
      <c r="I2432" s="28" t="s">
        <v>9188</v>
      </c>
      <c r="J2432" s="28" t="s">
        <v>9178</v>
      </c>
      <c r="K2432" s="28" t="s">
        <v>16</v>
      </c>
      <c r="L2432" s="28" t="s">
        <v>9195</v>
      </c>
      <c r="M2432" s="28" t="s">
        <v>929</v>
      </c>
      <c r="N2432" s="28" t="s">
        <v>16</v>
      </c>
      <c r="O2432" s="28" t="s">
        <v>1151</v>
      </c>
      <c r="P2432" s="29">
        <v>45383.544340277775</v>
      </c>
      <c r="Q2432" s="28" t="s">
        <v>1152</v>
      </c>
      <c r="R2432" s="28" t="s">
        <v>1152</v>
      </c>
    </row>
    <row r="2433" spans="1:18" x14ac:dyDescent="0.3">
      <c r="A2433" s="28" t="s">
        <v>9196</v>
      </c>
      <c r="B2433" s="28" t="s">
        <v>9197</v>
      </c>
      <c r="C2433" s="28" t="s">
        <v>9198</v>
      </c>
      <c r="D2433" s="28" t="s">
        <v>9199</v>
      </c>
      <c r="E2433" s="28" t="s">
        <v>9200</v>
      </c>
      <c r="F2433" s="28" t="s">
        <v>9201</v>
      </c>
      <c r="G2433" s="28" t="s">
        <v>9202</v>
      </c>
      <c r="H2433" s="28" t="s">
        <v>9176</v>
      </c>
      <c r="I2433" s="28" t="s">
        <v>9177</v>
      </c>
      <c r="J2433" s="28" t="s">
        <v>9178</v>
      </c>
      <c r="K2433" s="28" t="s">
        <v>16</v>
      </c>
      <c r="L2433" s="28" t="s">
        <v>9203</v>
      </c>
      <c r="M2433" s="28" t="s">
        <v>929</v>
      </c>
      <c r="N2433" s="28" t="s">
        <v>16</v>
      </c>
      <c r="O2433" s="28" t="s">
        <v>1151</v>
      </c>
      <c r="P2433" s="29">
        <v>45383.544421296298</v>
      </c>
      <c r="Q2433" s="28" t="s">
        <v>1152</v>
      </c>
      <c r="R2433" s="28" t="s">
        <v>1152</v>
      </c>
    </row>
    <row r="2434" spans="1:18" x14ac:dyDescent="0.3">
      <c r="A2434" s="28" t="s">
        <v>9204</v>
      </c>
      <c r="B2434" s="28" t="s">
        <v>9205</v>
      </c>
      <c r="C2434" s="28" t="s">
        <v>9206</v>
      </c>
      <c r="D2434" s="28" t="s">
        <v>9199</v>
      </c>
      <c r="E2434" s="28" t="s">
        <v>9200</v>
      </c>
      <c r="F2434" s="28" t="s">
        <v>9201</v>
      </c>
      <c r="G2434" s="28" t="s">
        <v>9202</v>
      </c>
      <c r="H2434" s="28" t="s">
        <v>9176</v>
      </c>
      <c r="I2434" s="28" t="s">
        <v>9177</v>
      </c>
      <c r="J2434" s="28" t="s">
        <v>9178</v>
      </c>
      <c r="K2434" s="28" t="s">
        <v>16</v>
      </c>
      <c r="L2434" s="28" t="s">
        <v>9203</v>
      </c>
      <c r="M2434" s="28" t="s">
        <v>929</v>
      </c>
      <c r="N2434" s="28" t="s">
        <v>16</v>
      </c>
      <c r="O2434" s="28" t="s">
        <v>1151</v>
      </c>
      <c r="P2434" s="29">
        <v>45383.544432870367</v>
      </c>
      <c r="Q2434" s="28" t="s">
        <v>1152</v>
      </c>
      <c r="R2434" s="28" t="s">
        <v>1152</v>
      </c>
    </row>
    <row r="2435" spans="1:18" x14ac:dyDescent="0.3">
      <c r="A2435" s="28" t="s">
        <v>9207</v>
      </c>
      <c r="B2435" s="28" t="s">
        <v>9208</v>
      </c>
      <c r="C2435" s="28" t="s">
        <v>9209</v>
      </c>
      <c r="D2435" s="28" t="s">
        <v>9199</v>
      </c>
      <c r="E2435" s="28" t="s">
        <v>9200</v>
      </c>
      <c r="F2435" s="28" t="s">
        <v>9201</v>
      </c>
      <c r="G2435" s="28" t="s">
        <v>9202</v>
      </c>
      <c r="H2435" s="28" t="s">
        <v>9176</v>
      </c>
      <c r="I2435" s="28" t="s">
        <v>9177</v>
      </c>
      <c r="J2435" s="28" t="s">
        <v>9178</v>
      </c>
      <c r="K2435" s="28" t="s">
        <v>16</v>
      </c>
      <c r="L2435" s="28" t="s">
        <v>9203</v>
      </c>
      <c r="M2435" s="28" t="s">
        <v>929</v>
      </c>
      <c r="N2435" s="28" t="s">
        <v>16</v>
      </c>
      <c r="O2435" s="28" t="s">
        <v>1151</v>
      </c>
      <c r="P2435" s="29">
        <v>45383.544421296298</v>
      </c>
      <c r="Q2435" s="28" t="s">
        <v>1152</v>
      </c>
      <c r="R2435" s="28" t="s">
        <v>1152</v>
      </c>
    </row>
    <row r="2436" spans="1:18" x14ac:dyDescent="0.3">
      <c r="A2436" s="28" t="s">
        <v>9210</v>
      </c>
      <c r="B2436" s="28" t="s">
        <v>9211</v>
      </c>
      <c r="C2436" s="28" t="s">
        <v>9212</v>
      </c>
      <c r="D2436" s="28" t="s">
        <v>9199</v>
      </c>
      <c r="E2436" s="28" t="s">
        <v>9200</v>
      </c>
      <c r="F2436" s="28" t="s">
        <v>9201</v>
      </c>
      <c r="G2436" s="28" t="s">
        <v>9202</v>
      </c>
      <c r="H2436" s="28" t="s">
        <v>9176</v>
      </c>
      <c r="I2436" s="28" t="s">
        <v>9177</v>
      </c>
      <c r="J2436" s="28" t="s">
        <v>9178</v>
      </c>
      <c r="K2436" s="28" t="s">
        <v>16</v>
      </c>
      <c r="L2436" s="28" t="s">
        <v>9203</v>
      </c>
      <c r="M2436" s="28" t="s">
        <v>929</v>
      </c>
      <c r="N2436" s="28" t="s">
        <v>16</v>
      </c>
      <c r="O2436" s="28" t="s">
        <v>1151</v>
      </c>
      <c r="P2436" s="29">
        <v>45383.544421296298</v>
      </c>
      <c r="Q2436" s="28" t="s">
        <v>1152</v>
      </c>
      <c r="R2436" s="28" t="s">
        <v>1152</v>
      </c>
    </row>
    <row r="2437" spans="1:18" x14ac:dyDescent="0.3">
      <c r="A2437" s="28" t="s">
        <v>9213</v>
      </c>
      <c r="B2437" s="28" t="s">
        <v>9214</v>
      </c>
      <c r="C2437" s="28" t="s">
        <v>9215</v>
      </c>
      <c r="D2437" s="28" t="s">
        <v>9199</v>
      </c>
      <c r="E2437" s="28" t="s">
        <v>9200</v>
      </c>
      <c r="F2437" s="28" t="s">
        <v>9201</v>
      </c>
      <c r="G2437" s="28" t="s">
        <v>9202</v>
      </c>
      <c r="H2437" s="28" t="s">
        <v>9176</v>
      </c>
      <c r="I2437" s="28" t="s">
        <v>9177</v>
      </c>
      <c r="J2437" s="28" t="s">
        <v>9178</v>
      </c>
      <c r="K2437" s="28" t="s">
        <v>16</v>
      </c>
      <c r="L2437" s="28" t="s">
        <v>9203</v>
      </c>
      <c r="M2437" s="28" t="s">
        <v>929</v>
      </c>
      <c r="N2437" s="28" t="s">
        <v>16</v>
      </c>
      <c r="O2437" s="28" t="s">
        <v>1151</v>
      </c>
      <c r="P2437" s="29">
        <v>45383.544421296298</v>
      </c>
      <c r="Q2437" s="28" t="s">
        <v>1152</v>
      </c>
      <c r="R2437" s="28" t="s">
        <v>1152</v>
      </c>
    </row>
    <row r="2438" spans="1:18" x14ac:dyDescent="0.3">
      <c r="A2438" s="28" t="s">
        <v>9216</v>
      </c>
      <c r="B2438" s="28" t="s">
        <v>9217</v>
      </c>
      <c r="C2438" s="28" t="s">
        <v>9218</v>
      </c>
      <c r="D2438" s="28" t="s">
        <v>9199</v>
      </c>
      <c r="E2438" s="28" t="s">
        <v>9200</v>
      </c>
      <c r="F2438" s="28" t="s">
        <v>9201</v>
      </c>
      <c r="G2438" s="28" t="s">
        <v>9202</v>
      </c>
      <c r="H2438" s="28" t="s">
        <v>9176</v>
      </c>
      <c r="I2438" s="28" t="s">
        <v>9177</v>
      </c>
      <c r="J2438" s="28" t="s">
        <v>9178</v>
      </c>
      <c r="K2438" s="28" t="s">
        <v>16</v>
      </c>
      <c r="L2438" s="28" t="s">
        <v>9203</v>
      </c>
      <c r="M2438" s="28" t="s">
        <v>929</v>
      </c>
      <c r="N2438" s="28" t="s">
        <v>16</v>
      </c>
      <c r="O2438" s="28" t="s">
        <v>1167</v>
      </c>
      <c r="P2438" s="29">
        <v>45531.419247685182</v>
      </c>
      <c r="Q2438" s="28" t="s">
        <v>1152</v>
      </c>
      <c r="R2438" s="28" t="s">
        <v>1152</v>
      </c>
    </row>
    <row r="2439" spans="1:18" x14ac:dyDescent="0.3">
      <c r="A2439" s="28" t="s">
        <v>9219</v>
      </c>
      <c r="B2439" s="28" t="s">
        <v>9220</v>
      </c>
      <c r="C2439" s="28" t="s">
        <v>9221</v>
      </c>
      <c r="D2439" s="28" t="s">
        <v>9199</v>
      </c>
      <c r="E2439" s="28" t="s">
        <v>9200</v>
      </c>
      <c r="F2439" s="28" t="s">
        <v>9201</v>
      </c>
      <c r="G2439" s="28" t="s">
        <v>9202</v>
      </c>
      <c r="H2439" s="28" t="s">
        <v>9176</v>
      </c>
      <c r="I2439" s="28" t="s">
        <v>9177</v>
      </c>
      <c r="J2439" s="28" t="s">
        <v>9178</v>
      </c>
      <c r="K2439" s="28" t="s">
        <v>16</v>
      </c>
      <c r="L2439" s="28" t="s">
        <v>9203</v>
      </c>
      <c r="M2439" s="28" t="s">
        <v>929</v>
      </c>
      <c r="N2439" s="28" t="s">
        <v>16</v>
      </c>
      <c r="O2439" s="28" t="s">
        <v>1167</v>
      </c>
      <c r="P2439" s="29">
        <v>45531.420127314814</v>
      </c>
      <c r="Q2439" s="28" t="s">
        <v>1152</v>
      </c>
      <c r="R2439" s="28" t="s">
        <v>1152</v>
      </c>
    </row>
    <row r="2440" spans="1:18" x14ac:dyDescent="0.3">
      <c r="A2440" s="28" t="s">
        <v>9222</v>
      </c>
      <c r="B2440" s="28" t="s">
        <v>9223</v>
      </c>
      <c r="C2440" s="28" t="s">
        <v>9224</v>
      </c>
      <c r="D2440" s="28" t="s">
        <v>9199</v>
      </c>
      <c r="E2440" s="28" t="s">
        <v>9200</v>
      </c>
      <c r="F2440" s="28" t="s">
        <v>9201</v>
      </c>
      <c r="G2440" s="28" t="s">
        <v>9202</v>
      </c>
      <c r="H2440" s="28" t="s">
        <v>9176</v>
      </c>
      <c r="I2440" s="28" t="s">
        <v>9177</v>
      </c>
      <c r="J2440" s="28" t="s">
        <v>9178</v>
      </c>
      <c r="K2440" s="28" t="s">
        <v>16</v>
      </c>
      <c r="L2440" s="28" t="s">
        <v>9203</v>
      </c>
      <c r="M2440" s="28" t="s">
        <v>929</v>
      </c>
      <c r="N2440" s="28" t="s">
        <v>16</v>
      </c>
      <c r="O2440" s="28" t="s">
        <v>1151</v>
      </c>
      <c r="P2440" s="29">
        <v>45383.544421296298</v>
      </c>
      <c r="Q2440" s="28" t="s">
        <v>1152</v>
      </c>
      <c r="R2440" s="28" t="s">
        <v>1152</v>
      </c>
    </row>
    <row r="2441" spans="1:18" x14ac:dyDescent="0.3">
      <c r="A2441" s="28" t="s">
        <v>9225</v>
      </c>
      <c r="B2441" s="28" t="s">
        <v>9226</v>
      </c>
      <c r="C2441" s="28" t="s">
        <v>9227</v>
      </c>
      <c r="D2441" s="28" t="s">
        <v>9199</v>
      </c>
      <c r="E2441" s="28" t="s">
        <v>9200</v>
      </c>
      <c r="F2441" s="28" t="s">
        <v>9201</v>
      </c>
      <c r="G2441" s="28" t="s">
        <v>9202</v>
      </c>
      <c r="H2441" s="28" t="s">
        <v>9176</v>
      </c>
      <c r="I2441" s="28" t="s">
        <v>9177</v>
      </c>
      <c r="J2441" s="28" t="s">
        <v>9178</v>
      </c>
      <c r="K2441" s="28" t="s">
        <v>16</v>
      </c>
      <c r="L2441" s="28" t="s">
        <v>9203</v>
      </c>
      <c r="M2441" s="28" t="s">
        <v>929</v>
      </c>
      <c r="N2441" s="28" t="s">
        <v>16</v>
      </c>
      <c r="O2441" s="28" t="s">
        <v>1167</v>
      </c>
      <c r="P2441" s="29">
        <v>45499.408946759257</v>
      </c>
      <c r="Q2441" s="28" t="s">
        <v>1152</v>
      </c>
      <c r="R2441" s="28" t="s">
        <v>1152</v>
      </c>
    </row>
    <row r="2442" spans="1:18" x14ac:dyDescent="0.3">
      <c r="A2442" s="28" t="s">
        <v>9228</v>
      </c>
      <c r="B2442" s="28" t="s">
        <v>9229</v>
      </c>
      <c r="C2442" s="28" t="s">
        <v>9230</v>
      </c>
      <c r="D2442" s="28" t="s">
        <v>9199</v>
      </c>
      <c r="E2442" s="28" t="s">
        <v>9200</v>
      </c>
      <c r="F2442" s="28" t="s">
        <v>9201</v>
      </c>
      <c r="G2442" s="28" t="s">
        <v>9202</v>
      </c>
      <c r="H2442" s="28" t="s">
        <v>9176</v>
      </c>
      <c r="I2442" s="28" t="s">
        <v>9177</v>
      </c>
      <c r="J2442" s="28" t="s">
        <v>9178</v>
      </c>
      <c r="K2442" s="28" t="s">
        <v>16</v>
      </c>
      <c r="L2442" s="28" t="s">
        <v>9203</v>
      </c>
      <c r="M2442" s="28" t="s">
        <v>929</v>
      </c>
      <c r="N2442" s="28" t="s">
        <v>16</v>
      </c>
      <c r="O2442" s="28" t="s">
        <v>1151</v>
      </c>
      <c r="P2442" s="29">
        <v>45383.544432870367</v>
      </c>
      <c r="Q2442" s="28" t="s">
        <v>1152</v>
      </c>
      <c r="R2442" s="28" t="s">
        <v>1152</v>
      </c>
    </row>
    <row r="2443" spans="1:18" x14ac:dyDescent="0.3">
      <c r="A2443" s="28" t="s">
        <v>1541</v>
      </c>
      <c r="B2443" s="28" t="s">
        <v>9231</v>
      </c>
      <c r="C2443" s="28" t="s">
        <v>9232</v>
      </c>
      <c r="D2443" s="28" t="s">
        <v>9233</v>
      </c>
      <c r="E2443" s="28" t="s">
        <v>9234</v>
      </c>
      <c r="F2443" s="28" t="s">
        <v>9235</v>
      </c>
      <c r="G2443" s="28" t="s">
        <v>9236</v>
      </c>
      <c r="H2443" s="28" t="s">
        <v>9187</v>
      </c>
      <c r="I2443" s="28" t="s">
        <v>9188</v>
      </c>
      <c r="J2443" s="28" t="s">
        <v>9178</v>
      </c>
      <c r="K2443" s="28" t="s">
        <v>16</v>
      </c>
      <c r="L2443" s="28" t="s">
        <v>9237</v>
      </c>
      <c r="M2443" s="28" t="s">
        <v>929</v>
      </c>
      <c r="N2443" s="28" t="s">
        <v>16</v>
      </c>
      <c r="O2443" s="28" t="s">
        <v>1258</v>
      </c>
      <c r="P2443" s="29">
        <v>45771.394293981481</v>
      </c>
      <c r="Q2443" s="28" t="s">
        <v>1152</v>
      </c>
      <c r="R2443" s="28" t="s">
        <v>1152</v>
      </c>
    </row>
    <row r="2444" spans="1:18" x14ac:dyDescent="0.3">
      <c r="A2444" s="28" t="s">
        <v>9238</v>
      </c>
      <c r="B2444" s="28" t="s">
        <v>9239</v>
      </c>
      <c r="C2444" s="28" t="s">
        <v>9240</v>
      </c>
      <c r="D2444" s="28" t="s">
        <v>9233</v>
      </c>
      <c r="E2444" s="28" t="s">
        <v>9234</v>
      </c>
      <c r="F2444" s="28" t="s">
        <v>9235</v>
      </c>
      <c r="G2444" s="28" t="s">
        <v>9236</v>
      </c>
      <c r="H2444" s="28" t="s">
        <v>9187</v>
      </c>
      <c r="I2444" s="28" t="s">
        <v>9188</v>
      </c>
      <c r="J2444" s="28" t="s">
        <v>9178</v>
      </c>
      <c r="K2444" s="28" t="s">
        <v>16</v>
      </c>
      <c r="L2444" s="28" t="s">
        <v>9237</v>
      </c>
      <c r="M2444" s="28" t="s">
        <v>929</v>
      </c>
      <c r="N2444" s="28" t="s">
        <v>16</v>
      </c>
      <c r="O2444" s="28" t="s">
        <v>1151</v>
      </c>
      <c r="P2444" s="29">
        <v>45383.544351851851</v>
      </c>
      <c r="Q2444" s="28" t="s">
        <v>1152</v>
      </c>
      <c r="R2444" s="28" t="s">
        <v>1152</v>
      </c>
    </row>
    <row r="2445" spans="1:18" x14ac:dyDescent="0.3">
      <c r="A2445" s="28" t="s">
        <v>9241</v>
      </c>
      <c r="B2445" s="28" t="s">
        <v>9242</v>
      </c>
      <c r="C2445" s="28" t="s">
        <v>9243</v>
      </c>
      <c r="D2445" s="28" t="s">
        <v>9244</v>
      </c>
      <c r="E2445" s="28" t="s">
        <v>9245</v>
      </c>
      <c r="F2445" s="28" t="s">
        <v>9246</v>
      </c>
      <c r="G2445" s="28" t="s">
        <v>9247</v>
      </c>
      <c r="H2445" s="28" t="s">
        <v>9187</v>
      </c>
      <c r="I2445" s="28" t="s">
        <v>9188</v>
      </c>
      <c r="J2445" s="28" t="s">
        <v>9178</v>
      </c>
      <c r="K2445" s="28" t="s">
        <v>16</v>
      </c>
      <c r="L2445" s="28" t="s">
        <v>9248</v>
      </c>
      <c r="M2445" s="28" t="s">
        <v>929</v>
      </c>
      <c r="N2445" s="28" t="s">
        <v>16</v>
      </c>
      <c r="O2445" s="28" t="s">
        <v>1151</v>
      </c>
      <c r="P2445" s="29">
        <v>45383.544351851851</v>
      </c>
      <c r="Q2445" s="28" t="s">
        <v>1152</v>
      </c>
      <c r="R2445" s="28" t="s">
        <v>1152</v>
      </c>
    </row>
    <row r="2446" spans="1:18" x14ac:dyDescent="0.3">
      <c r="A2446" s="28" t="s">
        <v>9249</v>
      </c>
      <c r="B2446" s="28" t="s">
        <v>9250</v>
      </c>
      <c r="C2446" s="28" t="s">
        <v>9251</v>
      </c>
      <c r="D2446" s="28" t="s">
        <v>9244</v>
      </c>
      <c r="E2446" s="28" t="s">
        <v>9245</v>
      </c>
      <c r="F2446" s="28" t="s">
        <v>9246</v>
      </c>
      <c r="G2446" s="28" t="s">
        <v>9247</v>
      </c>
      <c r="H2446" s="28" t="s">
        <v>9187</v>
      </c>
      <c r="I2446" s="28" t="s">
        <v>9188</v>
      </c>
      <c r="J2446" s="28" t="s">
        <v>9178</v>
      </c>
      <c r="K2446" s="28" t="s">
        <v>16</v>
      </c>
      <c r="L2446" s="28" t="s">
        <v>9248</v>
      </c>
      <c r="M2446" s="28" t="s">
        <v>929</v>
      </c>
      <c r="N2446" s="28" t="s">
        <v>16</v>
      </c>
      <c r="O2446" s="28" t="s">
        <v>1151</v>
      </c>
      <c r="P2446" s="29">
        <v>45383.544363425921</v>
      </c>
      <c r="Q2446" s="28" t="s">
        <v>1152</v>
      </c>
      <c r="R2446" s="28" t="s">
        <v>1152</v>
      </c>
    </row>
    <row r="2447" spans="1:18" x14ac:dyDescent="0.3">
      <c r="A2447" s="28" t="s">
        <v>9252</v>
      </c>
      <c r="B2447" s="28" t="s">
        <v>9253</v>
      </c>
      <c r="C2447" s="28" t="s">
        <v>9254</v>
      </c>
      <c r="D2447" s="28" t="s">
        <v>9244</v>
      </c>
      <c r="E2447" s="28" t="s">
        <v>9245</v>
      </c>
      <c r="F2447" s="28" t="s">
        <v>9246</v>
      </c>
      <c r="G2447" s="28" t="s">
        <v>9247</v>
      </c>
      <c r="H2447" s="28" t="s">
        <v>9187</v>
      </c>
      <c r="I2447" s="28" t="s">
        <v>9188</v>
      </c>
      <c r="J2447" s="28" t="s">
        <v>9178</v>
      </c>
      <c r="K2447" s="28" t="s">
        <v>16</v>
      </c>
      <c r="L2447" s="28" t="s">
        <v>9248</v>
      </c>
      <c r="M2447" s="28" t="s">
        <v>929</v>
      </c>
      <c r="N2447" s="28" t="s">
        <v>16</v>
      </c>
      <c r="O2447" s="28" t="s">
        <v>1151</v>
      </c>
      <c r="P2447" s="29">
        <v>45383.544363425921</v>
      </c>
      <c r="Q2447" s="28" t="s">
        <v>1152</v>
      </c>
      <c r="R2447" s="28" t="s">
        <v>1152</v>
      </c>
    </row>
    <row r="2448" spans="1:18" x14ac:dyDescent="0.3">
      <c r="A2448" s="28" t="s">
        <v>9255</v>
      </c>
      <c r="B2448" s="28" t="s">
        <v>9256</v>
      </c>
      <c r="C2448" s="28" t="s">
        <v>9257</v>
      </c>
      <c r="D2448" s="28" t="s">
        <v>9244</v>
      </c>
      <c r="E2448" s="28" t="s">
        <v>9245</v>
      </c>
      <c r="F2448" s="28" t="s">
        <v>9246</v>
      </c>
      <c r="G2448" s="28" t="s">
        <v>9247</v>
      </c>
      <c r="H2448" s="28" t="s">
        <v>9187</v>
      </c>
      <c r="I2448" s="28" t="s">
        <v>9188</v>
      </c>
      <c r="J2448" s="28" t="s">
        <v>9178</v>
      </c>
      <c r="K2448" s="28" t="s">
        <v>16</v>
      </c>
      <c r="L2448" s="28" t="s">
        <v>9248</v>
      </c>
      <c r="M2448" s="28" t="s">
        <v>929</v>
      </c>
      <c r="N2448" s="28" t="s">
        <v>16</v>
      </c>
      <c r="O2448" s="28" t="s">
        <v>1151</v>
      </c>
      <c r="P2448" s="29">
        <v>45383.544351851851</v>
      </c>
      <c r="Q2448" s="28" t="s">
        <v>1152</v>
      </c>
      <c r="R2448" s="28" t="s">
        <v>1152</v>
      </c>
    </row>
    <row r="2449" spans="1:18" x14ac:dyDescent="0.3">
      <c r="A2449" s="28" t="s">
        <v>9258</v>
      </c>
      <c r="B2449" s="28" t="s">
        <v>9259</v>
      </c>
      <c r="C2449" s="28" t="s">
        <v>9260</v>
      </c>
      <c r="D2449" s="28" t="s">
        <v>9244</v>
      </c>
      <c r="E2449" s="28" t="s">
        <v>9245</v>
      </c>
      <c r="F2449" s="28" t="s">
        <v>9246</v>
      </c>
      <c r="G2449" s="28" t="s">
        <v>9247</v>
      </c>
      <c r="H2449" s="28" t="s">
        <v>9187</v>
      </c>
      <c r="I2449" s="28" t="s">
        <v>9188</v>
      </c>
      <c r="J2449" s="28" t="s">
        <v>9178</v>
      </c>
      <c r="K2449" s="28" t="s">
        <v>16</v>
      </c>
      <c r="L2449" s="28" t="s">
        <v>9248</v>
      </c>
      <c r="M2449" s="28" t="s">
        <v>929</v>
      </c>
      <c r="N2449" s="28" t="s">
        <v>16</v>
      </c>
      <c r="O2449" s="28" t="s">
        <v>1151</v>
      </c>
      <c r="P2449" s="29">
        <v>45383.544363425921</v>
      </c>
      <c r="Q2449" s="28" t="s">
        <v>1152</v>
      </c>
      <c r="R2449" s="28" t="s">
        <v>1152</v>
      </c>
    </row>
    <row r="2450" spans="1:18" x14ac:dyDescent="0.3">
      <c r="A2450" s="28" t="s">
        <v>9261</v>
      </c>
      <c r="B2450" s="28" t="s">
        <v>9262</v>
      </c>
      <c r="C2450" s="28" t="s">
        <v>9263</v>
      </c>
      <c r="D2450" s="28" t="s">
        <v>9244</v>
      </c>
      <c r="E2450" s="28" t="s">
        <v>9245</v>
      </c>
      <c r="F2450" s="28" t="s">
        <v>9246</v>
      </c>
      <c r="G2450" s="28" t="s">
        <v>9247</v>
      </c>
      <c r="H2450" s="28" t="s">
        <v>9187</v>
      </c>
      <c r="I2450" s="28" t="s">
        <v>9188</v>
      </c>
      <c r="J2450" s="28" t="s">
        <v>9178</v>
      </c>
      <c r="K2450" s="28" t="s">
        <v>16</v>
      </c>
      <c r="L2450" s="28" t="s">
        <v>9248</v>
      </c>
      <c r="M2450" s="28" t="s">
        <v>929</v>
      </c>
      <c r="N2450" s="28" t="s">
        <v>16</v>
      </c>
      <c r="O2450" s="28" t="s">
        <v>1151</v>
      </c>
      <c r="P2450" s="29">
        <v>45383.544363425921</v>
      </c>
      <c r="Q2450" s="28" t="s">
        <v>1152</v>
      </c>
      <c r="R2450" s="28" t="s">
        <v>1152</v>
      </c>
    </row>
    <row r="2451" spans="1:18" x14ac:dyDescent="0.3">
      <c r="A2451" s="28" t="s">
        <v>9264</v>
      </c>
      <c r="B2451" s="28" t="s">
        <v>9265</v>
      </c>
      <c r="C2451" s="28" t="s">
        <v>9266</v>
      </c>
      <c r="D2451" s="28" t="s">
        <v>9244</v>
      </c>
      <c r="E2451" s="28" t="s">
        <v>9245</v>
      </c>
      <c r="F2451" s="28" t="s">
        <v>9246</v>
      </c>
      <c r="G2451" s="28" t="s">
        <v>9247</v>
      </c>
      <c r="H2451" s="28" t="s">
        <v>9187</v>
      </c>
      <c r="I2451" s="28" t="s">
        <v>9188</v>
      </c>
      <c r="J2451" s="28" t="s">
        <v>9178</v>
      </c>
      <c r="K2451" s="28" t="s">
        <v>16</v>
      </c>
      <c r="L2451" s="28" t="s">
        <v>9248</v>
      </c>
      <c r="M2451" s="28" t="s">
        <v>929</v>
      </c>
      <c r="N2451" s="28" t="s">
        <v>16</v>
      </c>
      <c r="O2451" s="28" t="s">
        <v>1151</v>
      </c>
      <c r="P2451" s="29">
        <v>45383.544363425921</v>
      </c>
      <c r="Q2451" s="28" t="s">
        <v>1152</v>
      </c>
      <c r="R2451" s="28" t="s">
        <v>1152</v>
      </c>
    </row>
    <row r="2452" spans="1:18" x14ac:dyDescent="0.3">
      <c r="A2452" s="28" t="s">
        <v>9267</v>
      </c>
      <c r="B2452" s="28" t="s">
        <v>9268</v>
      </c>
      <c r="C2452" s="28" t="s">
        <v>9269</v>
      </c>
      <c r="D2452" s="28" t="s">
        <v>9244</v>
      </c>
      <c r="E2452" s="28" t="s">
        <v>9245</v>
      </c>
      <c r="F2452" s="28" t="s">
        <v>9246</v>
      </c>
      <c r="G2452" s="28" t="s">
        <v>9247</v>
      </c>
      <c r="H2452" s="28" t="s">
        <v>9187</v>
      </c>
      <c r="I2452" s="28" t="s">
        <v>9188</v>
      </c>
      <c r="J2452" s="28" t="s">
        <v>9178</v>
      </c>
      <c r="K2452" s="28" t="s">
        <v>16</v>
      </c>
      <c r="L2452" s="28" t="s">
        <v>9248</v>
      </c>
      <c r="M2452" s="28" t="s">
        <v>929</v>
      </c>
      <c r="N2452" s="28" t="s">
        <v>16</v>
      </c>
      <c r="O2452" s="28" t="s">
        <v>1151</v>
      </c>
      <c r="P2452" s="29">
        <v>45383.544363425921</v>
      </c>
      <c r="Q2452" s="28" t="s">
        <v>1152</v>
      </c>
      <c r="R2452" s="28" t="s">
        <v>1152</v>
      </c>
    </row>
    <row r="2453" spans="1:18" x14ac:dyDescent="0.3">
      <c r="A2453" s="28" t="s">
        <v>9270</v>
      </c>
      <c r="B2453" s="28" t="s">
        <v>9271</v>
      </c>
      <c r="C2453" s="28" t="s">
        <v>9272</v>
      </c>
      <c r="D2453" s="28" t="s">
        <v>9273</v>
      </c>
      <c r="E2453" s="28" t="s">
        <v>9274</v>
      </c>
      <c r="F2453" s="28" t="s">
        <v>9201</v>
      </c>
      <c r="G2453" s="28" t="s">
        <v>9202</v>
      </c>
      <c r="H2453" s="28" t="s">
        <v>9176</v>
      </c>
      <c r="I2453" s="28" t="s">
        <v>9177</v>
      </c>
      <c r="J2453" s="28" t="s">
        <v>9178</v>
      </c>
      <c r="K2453" s="28" t="s">
        <v>16</v>
      </c>
      <c r="L2453" s="28" t="s">
        <v>9275</v>
      </c>
      <c r="M2453" s="28" t="s">
        <v>929</v>
      </c>
      <c r="N2453" s="28" t="s">
        <v>16</v>
      </c>
      <c r="O2453" s="28" t="s">
        <v>1151</v>
      </c>
      <c r="P2453" s="29">
        <v>45383.544432870367</v>
      </c>
      <c r="Q2453" s="28" t="s">
        <v>1152</v>
      </c>
      <c r="R2453" s="28" t="s">
        <v>1152</v>
      </c>
    </row>
    <row r="2454" spans="1:18" x14ac:dyDescent="0.3">
      <c r="A2454" s="28" t="s">
        <v>9276</v>
      </c>
      <c r="B2454" s="28" t="s">
        <v>9277</v>
      </c>
      <c r="C2454" s="28" t="s">
        <v>9278</v>
      </c>
      <c r="D2454" s="28" t="s">
        <v>9273</v>
      </c>
      <c r="E2454" s="28" t="s">
        <v>9274</v>
      </c>
      <c r="F2454" s="28" t="s">
        <v>9201</v>
      </c>
      <c r="G2454" s="28" t="s">
        <v>9202</v>
      </c>
      <c r="H2454" s="28" t="s">
        <v>9176</v>
      </c>
      <c r="I2454" s="28" t="s">
        <v>9177</v>
      </c>
      <c r="J2454" s="28" t="s">
        <v>9178</v>
      </c>
      <c r="K2454" s="28" t="s">
        <v>16</v>
      </c>
      <c r="L2454" s="28" t="s">
        <v>9275</v>
      </c>
      <c r="M2454" s="28" t="s">
        <v>929</v>
      </c>
      <c r="N2454" s="28" t="s">
        <v>16</v>
      </c>
      <c r="O2454" s="28" t="s">
        <v>1151</v>
      </c>
      <c r="P2454" s="29">
        <v>45383.544432870367</v>
      </c>
      <c r="Q2454" s="28" t="s">
        <v>1152</v>
      </c>
      <c r="R2454" s="28" t="s">
        <v>1152</v>
      </c>
    </row>
    <row r="2455" spans="1:18" x14ac:dyDescent="0.3">
      <c r="A2455" s="28" t="s">
        <v>9279</v>
      </c>
      <c r="B2455" s="28" t="s">
        <v>9280</v>
      </c>
      <c r="C2455" s="28" t="s">
        <v>9281</v>
      </c>
      <c r="D2455" s="28" t="s">
        <v>9273</v>
      </c>
      <c r="E2455" s="28" t="s">
        <v>9274</v>
      </c>
      <c r="F2455" s="28" t="s">
        <v>9201</v>
      </c>
      <c r="G2455" s="28" t="s">
        <v>9202</v>
      </c>
      <c r="H2455" s="28" t="s">
        <v>9176</v>
      </c>
      <c r="I2455" s="28" t="s">
        <v>9177</v>
      </c>
      <c r="J2455" s="28" t="s">
        <v>9178</v>
      </c>
      <c r="K2455" s="28" t="s">
        <v>16</v>
      </c>
      <c r="L2455" s="28" t="s">
        <v>9275</v>
      </c>
      <c r="M2455" s="28" t="s">
        <v>929</v>
      </c>
      <c r="N2455" s="28" t="s">
        <v>16</v>
      </c>
      <c r="O2455" s="28" t="s">
        <v>1151</v>
      </c>
      <c r="P2455" s="29">
        <v>45383.544456018513</v>
      </c>
      <c r="Q2455" s="28" t="s">
        <v>1152</v>
      </c>
      <c r="R2455" s="28" t="s">
        <v>1152</v>
      </c>
    </row>
    <row r="2456" spans="1:18" x14ac:dyDescent="0.3">
      <c r="A2456" s="28" t="s">
        <v>9282</v>
      </c>
      <c r="B2456" s="28" t="s">
        <v>9283</v>
      </c>
      <c r="C2456" s="28" t="s">
        <v>9284</v>
      </c>
      <c r="D2456" s="28" t="s">
        <v>9273</v>
      </c>
      <c r="E2456" s="28" t="s">
        <v>9274</v>
      </c>
      <c r="F2456" s="28" t="s">
        <v>9201</v>
      </c>
      <c r="G2456" s="28" t="s">
        <v>9202</v>
      </c>
      <c r="H2456" s="28" t="s">
        <v>9176</v>
      </c>
      <c r="I2456" s="28" t="s">
        <v>9177</v>
      </c>
      <c r="J2456" s="28" t="s">
        <v>9178</v>
      </c>
      <c r="K2456" s="28" t="s">
        <v>16</v>
      </c>
      <c r="L2456" s="28" t="s">
        <v>9275</v>
      </c>
      <c r="M2456" s="28" t="s">
        <v>929</v>
      </c>
      <c r="N2456" s="28" t="s">
        <v>16</v>
      </c>
      <c r="O2456" s="28" t="s">
        <v>1151</v>
      </c>
      <c r="P2456" s="29">
        <v>45383.544444444444</v>
      </c>
      <c r="Q2456" s="28" t="s">
        <v>1152</v>
      </c>
      <c r="R2456" s="28" t="s">
        <v>1152</v>
      </c>
    </row>
    <row r="2457" spans="1:18" x14ac:dyDescent="0.3">
      <c r="A2457" s="28" t="s">
        <v>9285</v>
      </c>
      <c r="B2457" s="28" t="s">
        <v>9286</v>
      </c>
      <c r="C2457" s="28" t="s">
        <v>9287</v>
      </c>
      <c r="D2457" s="28" t="s">
        <v>9273</v>
      </c>
      <c r="E2457" s="28" t="s">
        <v>9274</v>
      </c>
      <c r="F2457" s="28" t="s">
        <v>9201</v>
      </c>
      <c r="G2457" s="28" t="s">
        <v>9202</v>
      </c>
      <c r="H2457" s="28" t="s">
        <v>9176</v>
      </c>
      <c r="I2457" s="28" t="s">
        <v>9177</v>
      </c>
      <c r="J2457" s="28" t="s">
        <v>9178</v>
      </c>
      <c r="K2457" s="28" t="s">
        <v>16</v>
      </c>
      <c r="L2457" s="28" t="s">
        <v>9275</v>
      </c>
      <c r="M2457" s="28" t="s">
        <v>929</v>
      </c>
      <c r="N2457" s="28" t="s">
        <v>16</v>
      </c>
      <c r="O2457" s="28" t="s">
        <v>1151</v>
      </c>
      <c r="P2457" s="29">
        <v>45383.544444444444</v>
      </c>
      <c r="Q2457" s="28" t="s">
        <v>1152</v>
      </c>
      <c r="R2457" s="28" t="s">
        <v>1152</v>
      </c>
    </row>
    <row r="2458" spans="1:18" x14ac:dyDescent="0.3">
      <c r="A2458" s="28" t="s">
        <v>9288</v>
      </c>
      <c r="B2458" s="28" t="s">
        <v>9289</v>
      </c>
      <c r="C2458" s="28" t="s">
        <v>9290</v>
      </c>
      <c r="D2458" s="28" t="s">
        <v>9273</v>
      </c>
      <c r="E2458" s="28" t="s">
        <v>9274</v>
      </c>
      <c r="F2458" s="28" t="s">
        <v>9201</v>
      </c>
      <c r="G2458" s="28" t="s">
        <v>9202</v>
      </c>
      <c r="H2458" s="28" t="s">
        <v>9176</v>
      </c>
      <c r="I2458" s="28" t="s">
        <v>9177</v>
      </c>
      <c r="J2458" s="28" t="s">
        <v>9178</v>
      </c>
      <c r="K2458" s="28" t="s">
        <v>16</v>
      </c>
      <c r="L2458" s="28" t="s">
        <v>9275</v>
      </c>
      <c r="M2458" s="28" t="s">
        <v>929</v>
      </c>
      <c r="N2458" s="28" t="s">
        <v>16</v>
      </c>
      <c r="O2458" s="28" t="s">
        <v>1151</v>
      </c>
      <c r="P2458" s="29">
        <v>45383.544444444444</v>
      </c>
      <c r="Q2458" s="28" t="s">
        <v>1152</v>
      </c>
      <c r="R2458" s="28" t="s">
        <v>1152</v>
      </c>
    </row>
    <row r="2459" spans="1:18" x14ac:dyDescent="0.3">
      <c r="A2459" s="28" t="s">
        <v>9291</v>
      </c>
      <c r="B2459" s="28" t="s">
        <v>9292</v>
      </c>
      <c r="C2459" s="28" t="s">
        <v>9293</v>
      </c>
      <c r="D2459" s="28" t="s">
        <v>9273</v>
      </c>
      <c r="E2459" s="28" t="s">
        <v>9274</v>
      </c>
      <c r="F2459" s="28" t="s">
        <v>9201</v>
      </c>
      <c r="G2459" s="28" t="s">
        <v>9202</v>
      </c>
      <c r="H2459" s="28" t="s">
        <v>9176</v>
      </c>
      <c r="I2459" s="28" t="s">
        <v>9177</v>
      </c>
      <c r="J2459" s="28" t="s">
        <v>9178</v>
      </c>
      <c r="K2459" s="28" t="s">
        <v>16</v>
      </c>
      <c r="L2459" s="28" t="s">
        <v>9275</v>
      </c>
      <c r="M2459" s="28" t="s">
        <v>929</v>
      </c>
      <c r="N2459" s="28" t="s">
        <v>16</v>
      </c>
      <c r="O2459" s="28" t="s">
        <v>1151</v>
      </c>
      <c r="P2459" s="29">
        <v>45383.544444444444</v>
      </c>
      <c r="Q2459" s="28" t="s">
        <v>1152</v>
      </c>
      <c r="R2459" s="28" t="s">
        <v>1152</v>
      </c>
    </row>
    <row r="2460" spans="1:18" x14ac:dyDescent="0.3">
      <c r="A2460" s="28" t="s">
        <v>9294</v>
      </c>
      <c r="B2460" s="28" t="s">
        <v>9295</v>
      </c>
      <c r="C2460" s="28" t="s">
        <v>9296</v>
      </c>
      <c r="D2460" s="28" t="s">
        <v>9273</v>
      </c>
      <c r="E2460" s="28" t="s">
        <v>9274</v>
      </c>
      <c r="F2460" s="28" t="s">
        <v>9201</v>
      </c>
      <c r="G2460" s="28" t="s">
        <v>9202</v>
      </c>
      <c r="H2460" s="28" t="s">
        <v>9176</v>
      </c>
      <c r="I2460" s="28" t="s">
        <v>9177</v>
      </c>
      <c r="J2460" s="28" t="s">
        <v>9178</v>
      </c>
      <c r="K2460" s="28" t="s">
        <v>16</v>
      </c>
      <c r="L2460" s="28" t="s">
        <v>9275</v>
      </c>
      <c r="M2460" s="28" t="s">
        <v>929</v>
      </c>
      <c r="N2460" s="28" t="s">
        <v>16</v>
      </c>
      <c r="O2460" s="28" t="s">
        <v>1151</v>
      </c>
      <c r="P2460" s="29">
        <v>45383.544444444444</v>
      </c>
      <c r="Q2460" s="28" t="s">
        <v>1152</v>
      </c>
      <c r="R2460" s="28" t="s">
        <v>1152</v>
      </c>
    </row>
    <row r="2461" spans="1:18" x14ac:dyDescent="0.3">
      <c r="A2461" s="28" t="s">
        <v>9297</v>
      </c>
      <c r="B2461" s="28" t="s">
        <v>9298</v>
      </c>
      <c r="C2461" s="28" t="s">
        <v>9299</v>
      </c>
      <c r="D2461" s="28" t="s">
        <v>9273</v>
      </c>
      <c r="E2461" s="28" t="s">
        <v>9274</v>
      </c>
      <c r="F2461" s="28" t="s">
        <v>9201</v>
      </c>
      <c r="G2461" s="28" t="s">
        <v>9202</v>
      </c>
      <c r="H2461" s="28" t="s">
        <v>9176</v>
      </c>
      <c r="I2461" s="28" t="s">
        <v>9177</v>
      </c>
      <c r="J2461" s="28" t="s">
        <v>9178</v>
      </c>
      <c r="K2461" s="28" t="s">
        <v>16</v>
      </c>
      <c r="L2461" s="28" t="s">
        <v>9275</v>
      </c>
      <c r="M2461" s="28" t="s">
        <v>929</v>
      </c>
      <c r="N2461" s="28" t="s">
        <v>16</v>
      </c>
      <c r="O2461" s="28" t="s">
        <v>1151</v>
      </c>
      <c r="P2461" s="29">
        <v>45383.544444444444</v>
      </c>
      <c r="Q2461" s="28" t="s">
        <v>1152</v>
      </c>
      <c r="R2461" s="28" t="s">
        <v>1152</v>
      </c>
    </row>
    <row r="2462" spans="1:18" x14ac:dyDescent="0.3">
      <c r="A2462" s="28" t="s">
        <v>9300</v>
      </c>
      <c r="B2462" s="28" t="s">
        <v>9301</v>
      </c>
      <c r="C2462" s="28" t="s">
        <v>9302</v>
      </c>
      <c r="D2462" s="28" t="s">
        <v>9273</v>
      </c>
      <c r="E2462" s="28" t="s">
        <v>9274</v>
      </c>
      <c r="F2462" s="28" t="s">
        <v>9201</v>
      </c>
      <c r="G2462" s="28" t="s">
        <v>9202</v>
      </c>
      <c r="H2462" s="28" t="s">
        <v>9176</v>
      </c>
      <c r="I2462" s="28" t="s">
        <v>9177</v>
      </c>
      <c r="J2462" s="28" t="s">
        <v>9178</v>
      </c>
      <c r="K2462" s="28" t="s">
        <v>16</v>
      </c>
      <c r="L2462" s="28" t="s">
        <v>9275</v>
      </c>
      <c r="M2462" s="28" t="s">
        <v>929</v>
      </c>
      <c r="N2462" s="28" t="s">
        <v>16</v>
      </c>
      <c r="O2462" s="28" t="s">
        <v>1151</v>
      </c>
      <c r="P2462" s="29">
        <v>45383.544432870367</v>
      </c>
      <c r="Q2462" s="28" t="s">
        <v>1152</v>
      </c>
      <c r="R2462" s="28" t="s">
        <v>1152</v>
      </c>
    </row>
    <row r="2463" spans="1:18" x14ac:dyDescent="0.3">
      <c r="A2463" s="28" t="s">
        <v>9303</v>
      </c>
      <c r="B2463" s="28" t="s">
        <v>9304</v>
      </c>
      <c r="C2463" s="28" t="s">
        <v>9305</v>
      </c>
      <c r="D2463" s="28" t="s">
        <v>9273</v>
      </c>
      <c r="E2463" s="28" t="s">
        <v>9274</v>
      </c>
      <c r="F2463" s="28" t="s">
        <v>9201</v>
      </c>
      <c r="G2463" s="28" t="s">
        <v>9202</v>
      </c>
      <c r="H2463" s="28" t="s">
        <v>9176</v>
      </c>
      <c r="I2463" s="28" t="s">
        <v>9177</v>
      </c>
      <c r="J2463" s="28" t="s">
        <v>9178</v>
      </c>
      <c r="K2463" s="28" t="s">
        <v>16</v>
      </c>
      <c r="L2463" s="28" t="s">
        <v>9275</v>
      </c>
      <c r="M2463" s="28" t="s">
        <v>929</v>
      </c>
      <c r="N2463" s="28" t="s">
        <v>16</v>
      </c>
      <c r="O2463" s="28" t="s">
        <v>1151</v>
      </c>
      <c r="P2463" s="29">
        <v>45383.544456018513</v>
      </c>
      <c r="Q2463" s="28" t="s">
        <v>1152</v>
      </c>
      <c r="R2463" s="28" t="s">
        <v>1152</v>
      </c>
    </row>
    <row r="2464" spans="1:18" x14ac:dyDescent="0.3">
      <c r="A2464" s="28" t="s">
        <v>9306</v>
      </c>
      <c r="B2464" s="28" t="s">
        <v>9307</v>
      </c>
      <c r="C2464" s="28" t="s">
        <v>9308</v>
      </c>
      <c r="D2464" s="28" t="s">
        <v>9273</v>
      </c>
      <c r="E2464" s="28" t="s">
        <v>9274</v>
      </c>
      <c r="F2464" s="28" t="s">
        <v>9201</v>
      </c>
      <c r="G2464" s="28" t="s">
        <v>9202</v>
      </c>
      <c r="H2464" s="28" t="s">
        <v>9176</v>
      </c>
      <c r="I2464" s="28" t="s">
        <v>9177</v>
      </c>
      <c r="J2464" s="28" t="s">
        <v>9178</v>
      </c>
      <c r="K2464" s="28" t="s">
        <v>16</v>
      </c>
      <c r="L2464" s="28" t="s">
        <v>9275</v>
      </c>
      <c r="M2464" s="28" t="s">
        <v>929</v>
      </c>
      <c r="N2464" s="28" t="s">
        <v>16</v>
      </c>
      <c r="O2464" s="28" t="s">
        <v>1151</v>
      </c>
      <c r="P2464" s="29">
        <v>45383.544456018513</v>
      </c>
      <c r="Q2464" s="28" t="s">
        <v>1152</v>
      </c>
      <c r="R2464" s="28" t="s">
        <v>1152</v>
      </c>
    </row>
    <row r="2465" spans="1:18" x14ac:dyDescent="0.3">
      <c r="A2465" s="28" t="s">
        <v>9309</v>
      </c>
      <c r="B2465" s="28" t="s">
        <v>9310</v>
      </c>
      <c r="C2465" s="28" t="s">
        <v>9311</v>
      </c>
      <c r="D2465" s="28" t="s">
        <v>9273</v>
      </c>
      <c r="E2465" s="28" t="s">
        <v>9274</v>
      </c>
      <c r="F2465" s="28" t="s">
        <v>9201</v>
      </c>
      <c r="G2465" s="28" t="s">
        <v>9202</v>
      </c>
      <c r="H2465" s="28" t="s">
        <v>9176</v>
      </c>
      <c r="I2465" s="28" t="s">
        <v>9177</v>
      </c>
      <c r="J2465" s="28" t="s">
        <v>9178</v>
      </c>
      <c r="K2465" s="28" t="s">
        <v>16</v>
      </c>
      <c r="L2465" s="28" t="s">
        <v>9275</v>
      </c>
      <c r="M2465" s="28" t="s">
        <v>929</v>
      </c>
      <c r="N2465" s="28" t="s">
        <v>16</v>
      </c>
      <c r="O2465" s="28" t="s">
        <v>1151</v>
      </c>
      <c r="P2465" s="29">
        <v>45383.544456018513</v>
      </c>
      <c r="Q2465" s="28" t="s">
        <v>1152</v>
      </c>
      <c r="R2465" s="28" t="s">
        <v>1152</v>
      </c>
    </row>
    <row r="2466" spans="1:18" x14ac:dyDescent="0.3">
      <c r="A2466" s="28" t="s">
        <v>9312</v>
      </c>
      <c r="B2466" s="28" t="s">
        <v>9313</v>
      </c>
      <c r="C2466" s="28" t="s">
        <v>9314</v>
      </c>
      <c r="D2466" s="28" t="s">
        <v>9273</v>
      </c>
      <c r="E2466" s="28" t="s">
        <v>9274</v>
      </c>
      <c r="F2466" s="28" t="s">
        <v>9201</v>
      </c>
      <c r="G2466" s="28" t="s">
        <v>9202</v>
      </c>
      <c r="H2466" s="28" t="s">
        <v>9176</v>
      </c>
      <c r="I2466" s="28" t="s">
        <v>9177</v>
      </c>
      <c r="J2466" s="28" t="s">
        <v>9178</v>
      </c>
      <c r="K2466" s="28" t="s">
        <v>16</v>
      </c>
      <c r="L2466" s="28" t="s">
        <v>9275</v>
      </c>
      <c r="M2466" s="28" t="s">
        <v>929</v>
      </c>
      <c r="N2466" s="28" t="s">
        <v>16</v>
      </c>
      <c r="O2466" s="28" t="s">
        <v>1151</v>
      </c>
      <c r="P2466" s="29">
        <v>45383.544444444444</v>
      </c>
      <c r="Q2466" s="28" t="s">
        <v>1152</v>
      </c>
      <c r="R2466" s="28" t="s">
        <v>1152</v>
      </c>
    </row>
    <row r="2467" spans="1:18" x14ac:dyDescent="0.3">
      <c r="A2467" s="28" t="s">
        <v>9315</v>
      </c>
      <c r="B2467" s="28" t="s">
        <v>9316</v>
      </c>
      <c r="C2467" s="28" t="s">
        <v>9317</v>
      </c>
      <c r="D2467" s="28" t="s">
        <v>9273</v>
      </c>
      <c r="E2467" s="28" t="s">
        <v>9274</v>
      </c>
      <c r="F2467" s="28" t="s">
        <v>9201</v>
      </c>
      <c r="G2467" s="28" t="s">
        <v>9202</v>
      </c>
      <c r="H2467" s="28" t="s">
        <v>9176</v>
      </c>
      <c r="I2467" s="28" t="s">
        <v>9177</v>
      </c>
      <c r="J2467" s="28" t="s">
        <v>9178</v>
      </c>
      <c r="K2467" s="28" t="s">
        <v>16</v>
      </c>
      <c r="L2467" s="28" t="s">
        <v>9275</v>
      </c>
      <c r="M2467" s="28" t="s">
        <v>929</v>
      </c>
      <c r="N2467" s="28" t="s">
        <v>16</v>
      </c>
      <c r="O2467" s="28" t="s">
        <v>1151</v>
      </c>
      <c r="P2467" s="29">
        <v>45383.544432870367</v>
      </c>
      <c r="Q2467" s="28" t="s">
        <v>1152</v>
      </c>
      <c r="R2467" s="28" t="s">
        <v>1152</v>
      </c>
    </row>
    <row r="2468" spans="1:18" x14ac:dyDescent="0.3">
      <c r="A2468" s="28" t="s">
        <v>9318</v>
      </c>
      <c r="B2468" s="28" t="s">
        <v>9319</v>
      </c>
      <c r="C2468" s="28" t="s">
        <v>9320</v>
      </c>
      <c r="D2468" s="28" t="s">
        <v>9273</v>
      </c>
      <c r="E2468" s="28" t="s">
        <v>9274</v>
      </c>
      <c r="F2468" s="28" t="s">
        <v>9201</v>
      </c>
      <c r="G2468" s="28" t="s">
        <v>9202</v>
      </c>
      <c r="H2468" s="28" t="s">
        <v>9176</v>
      </c>
      <c r="I2468" s="28" t="s">
        <v>9177</v>
      </c>
      <c r="J2468" s="28" t="s">
        <v>9178</v>
      </c>
      <c r="K2468" s="28" t="s">
        <v>16</v>
      </c>
      <c r="L2468" s="28" t="s">
        <v>9275</v>
      </c>
      <c r="M2468" s="28" t="s">
        <v>929</v>
      </c>
      <c r="N2468" s="28" t="s">
        <v>16</v>
      </c>
      <c r="O2468" s="28" t="s">
        <v>1151</v>
      </c>
      <c r="P2468" s="29">
        <v>45383.544444444444</v>
      </c>
      <c r="Q2468" s="28" t="s">
        <v>1152</v>
      </c>
      <c r="R2468" s="28" t="s">
        <v>1152</v>
      </c>
    </row>
    <row r="2469" spans="1:18" x14ac:dyDescent="0.3">
      <c r="A2469" s="28" t="s">
        <v>9321</v>
      </c>
      <c r="B2469" s="28" t="s">
        <v>9322</v>
      </c>
      <c r="C2469" s="28" t="s">
        <v>9323</v>
      </c>
      <c r="D2469" s="28" t="s">
        <v>9273</v>
      </c>
      <c r="E2469" s="28" t="s">
        <v>9274</v>
      </c>
      <c r="F2469" s="28" t="s">
        <v>9201</v>
      </c>
      <c r="G2469" s="28" t="s">
        <v>9202</v>
      </c>
      <c r="H2469" s="28" t="s">
        <v>9176</v>
      </c>
      <c r="I2469" s="28" t="s">
        <v>9177</v>
      </c>
      <c r="J2469" s="28" t="s">
        <v>9178</v>
      </c>
      <c r="K2469" s="28" t="s">
        <v>16</v>
      </c>
      <c r="L2469" s="28" t="s">
        <v>9275</v>
      </c>
      <c r="M2469" s="28" t="s">
        <v>929</v>
      </c>
      <c r="N2469" s="28" t="s">
        <v>16</v>
      </c>
      <c r="O2469" s="28" t="s">
        <v>1151</v>
      </c>
      <c r="P2469" s="29">
        <v>45383.544456018513</v>
      </c>
      <c r="Q2469" s="28" t="s">
        <v>1152</v>
      </c>
      <c r="R2469" s="28" t="s">
        <v>1152</v>
      </c>
    </row>
    <row r="2470" spans="1:18" x14ac:dyDescent="0.3">
      <c r="A2470" s="28" t="s">
        <v>9321</v>
      </c>
      <c r="B2470" s="28" t="s">
        <v>9324</v>
      </c>
      <c r="C2470" s="28" t="s">
        <v>9325</v>
      </c>
      <c r="D2470" s="28" t="s">
        <v>9273</v>
      </c>
      <c r="E2470" s="28" t="s">
        <v>9274</v>
      </c>
      <c r="F2470" s="28" t="s">
        <v>9201</v>
      </c>
      <c r="G2470" s="28" t="s">
        <v>9202</v>
      </c>
      <c r="H2470" s="28" t="s">
        <v>9176</v>
      </c>
      <c r="I2470" s="28" t="s">
        <v>9177</v>
      </c>
      <c r="J2470" s="28" t="s">
        <v>9178</v>
      </c>
      <c r="K2470" s="28" t="s">
        <v>16</v>
      </c>
      <c r="L2470" s="28" t="s">
        <v>9275</v>
      </c>
      <c r="M2470" s="28" t="s">
        <v>929</v>
      </c>
      <c r="N2470" s="28" t="s">
        <v>16</v>
      </c>
      <c r="O2470" s="28" t="s">
        <v>1151</v>
      </c>
      <c r="P2470" s="29">
        <v>45383.544456018513</v>
      </c>
      <c r="Q2470" s="28" t="s">
        <v>1152</v>
      </c>
      <c r="R2470" s="28" t="s">
        <v>1152</v>
      </c>
    </row>
    <row r="2471" spans="1:18" x14ac:dyDescent="0.3">
      <c r="A2471" s="28" t="s">
        <v>9326</v>
      </c>
      <c r="B2471" s="28" t="s">
        <v>9327</v>
      </c>
      <c r="C2471" s="28" t="s">
        <v>9328</v>
      </c>
      <c r="D2471" s="28" t="s">
        <v>9273</v>
      </c>
      <c r="E2471" s="28" t="s">
        <v>9274</v>
      </c>
      <c r="F2471" s="28" t="s">
        <v>9201</v>
      </c>
      <c r="G2471" s="28" t="s">
        <v>9202</v>
      </c>
      <c r="H2471" s="28" t="s">
        <v>9176</v>
      </c>
      <c r="I2471" s="28" t="s">
        <v>9177</v>
      </c>
      <c r="J2471" s="28" t="s">
        <v>9178</v>
      </c>
      <c r="K2471" s="28" t="s">
        <v>16</v>
      </c>
      <c r="L2471" s="28" t="s">
        <v>9275</v>
      </c>
      <c r="M2471" s="28" t="s">
        <v>929</v>
      </c>
      <c r="N2471" s="28" t="s">
        <v>16</v>
      </c>
      <c r="O2471" s="28" t="s">
        <v>1151</v>
      </c>
      <c r="P2471" s="29">
        <v>45383.544456018513</v>
      </c>
      <c r="Q2471" s="28" t="s">
        <v>1152</v>
      </c>
      <c r="R2471" s="28" t="s">
        <v>1152</v>
      </c>
    </row>
    <row r="2472" spans="1:18" x14ac:dyDescent="0.3">
      <c r="A2472" s="28" t="s">
        <v>9329</v>
      </c>
      <c r="B2472" s="28" t="s">
        <v>9330</v>
      </c>
      <c r="C2472" s="28" t="s">
        <v>9331</v>
      </c>
      <c r="D2472" s="28" t="s">
        <v>9273</v>
      </c>
      <c r="E2472" s="28" t="s">
        <v>9274</v>
      </c>
      <c r="F2472" s="28" t="s">
        <v>9201</v>
      </c>
      <c r="G2472" s="28" t="s">
        <v>9202</v>
      </c>
      <c r="H2472" s="28" t="s">
        <v>9176</v>
      </c>
      <c r="I2472" s="28" t="s">
        <v>9177</v>
      </c>
      <c r="J2472" s="28" t="s">
        <v>9178</v>
      </c>
      <c r="K2472" s="28" t="s">
        <v>16</v>
      </c>
      <c r="L2472" s="28" t="s">
        <v>9275</v>
      </c>
      <c r="M2472" s="28" t="s">
        <v>929</v>
      </c>
      <c r="N2472" s="28" t="s">
        <v>16</v>
      </c>
      <c r="O2472" s="28" t="s">
        <v>1151</v>
      </c>
      <c r="P2472" s="29">
        <v>45383.544456018513</v>
      </c>
      <c r="Q2472" s="28" t="s">
        <v>1152</v>
      </c>
      <c r="R2472" s="28" t="s">
        <v>1152</v>
      </c>
    </row>
    <row r="2473" spans="1:18" x14ac:dyDescent="0.3">
      <c r="A2473" s="28" t="s">
        <v>9332</v>
      </c>
      <c r="B2473" s="28" t="s">
        <v>9333</v>
      </c>
      <c r="C2473" s="28" t="s">
        <v>9334</v>
      </c>
      <c r="D2473" s="28" t="s">
        <v>9273</v>
      </c>
      <c r="E2473" s="28" t="s">
        <v>9274</v>
      </c>
      <c r="F2473" s="28" t="s">
        <v>9201</v>
      </c>
      <c r="G2473" s="28" t="s">
        <v>9202</v>
      </c>
      <c r="H2473" s="28" t="s">
        <v>9176</v>
      </c>
      <c r="I2473" s="28" t="s">
        <v>9177</v>
      </c>
      <c r="J2473" s="28" t="s">
        <v>9178</v>
      </c>
      <c r="K2473" s="28" t="s">
        <v>16</v>
      </c>
      <c r="L2473" s="28" t="s">
        <v>9275</v>
      </c>
      <c r="M2473" s="28" t="s">
        <v>929</v>
      </c>
      <c r="N2473" s="28" t="s">
        <v>16</v>
      </c>
      <c r="O2473" s="28" t="s">
        <v>1151</v>
      </c>
      <c r="P2473" s="29">
        <v>45383.544432870367</v>
      </c>
      <c r="Q2473" s="28" t="s">
        <v>1152</v>
      </c>
      <c r="R2473" s="28" t="s">
        <v>1152</v>
      </c>
    </row>
    <row r="2474" spans="1:18" x14ac:dyDescent="0.3">
      <c r="A2474" s="28" t="s">
        <v>9335</v>
      </c>
      <c r="B2474" s="28" t="s">
        <v>9336</v>
      </c>
      <c r="C2474" s="28" t="s">
        <v>9337</v>
      </c>
      <c r="D2474" s="28" t="s">
        <v>9273</v>
      </c>
      <c r="E2474" s="28" t="s">
        <v>9274</v>
      </c>
      <c r="F2474" s="28" t="s">
        <v>9201</v>
      </c>
      <c r="G2474" s="28" t="s">
        <v>9202</v>
      </c>
      <c r="H2474" s="28" t="s">
        <v>9176</v>
      </c>
      <c r="I2474" s="28" t="s">
        <v>9177</v>
      </c>
      <c r="J2474" s="28" t="s">
        <v>9178</v>
      </c>
      <c r="K2474" s="28" t="s">
        <v>16</v>
      </c>
      <c r="L2474" s="28" t="s">
        <v>9275</v>
      </c>
      <c r="M2474" s="28" t="s">
        <v>929</v>
      </c>
      <c r="N2474" s="28" t="s">
        <v>16</v>
      </c>
      <c r="O2474" s="28" t="s">
        <v>1151</v>
      </c>
      <c r="P2474" s="29">
        <v>45383.544432870367</v>
      </c>
      <c r="Q2474" s="28" t="s">
        <v>1152</v>
      </c>
      <c r="R2474" s="28" t="s">
        <v>1152</v>
      </c>
    </row>
    <row r="2475" spans="1:18" x14ac:dyDescent="0.3">
      <c r="A2475" s="28" t="s">
        <v>9338</v>
      </c>
      <c r="B2475" s="28" t="s">
        <v>9339</v>
      </c>
      <c r="C2475" s="28" t="s">
        <v>9340</v>
      </c>
      <c r="D2475" s="28" t="s">
        <v>9273</v>
      </c>
      <c r="E2475" s="28" t="s">
        <v>9274</v>
      </c>
      <c r="F2475" s="28" t="s">
        <v>9201</v>
      </c>
      <c r="G2475" s="28" t="s">
        <v>9202</v>
      </c>
      <c r="H2475" s="28" t="s">
        <v>9176</v>
      </c>
      <c r="I2475" s="28" t="s">
        <v>9177</v>
      </c>
      <c r="J2475" s="28" t="s">
        <v>9178</v>
      </c>
      <c r="K2475" s="28" t="s">
        <v>16</v>
      </c>
      <c r="L2475" s="28" t="s">
        <v>9275</v>
      </c>
      <c r="M2475" s="28" t="s">
        <v>929</v>
      </c>
      <c r="N2475" s="28" t="s">
        <v>16</v>
      </c>
      <c r="O2475" s="28" t="s">
        <v>1151</v>
      </c>
      <c r="P2475" s="29">
        <v>45383.544432870367</v>
      </c>
      <c r="Q2475" s="28" t="s">
        <v>1152</v>
      </c>
      <c r="R2475" s="28" t="s">
        <v>1152</v>
      </c>
    </row>
    <row r="2476" spans="1:18" x14ac:dyDescent="0.3">
      <c r="A2476" s="28" t="s">
        <v>9341</v>
      </c>
      <c r="B2476" s="28" t="s">
        <v>9342</v>
      </c>
      <c r="C2476" s="28" t="s">
        <v>9343</v>
      </c>
      <c r="D2476" s="28" t="s">
        <v>9344</v>
      </c>
      <c r="E2476" s="28" t="s">
        <v>9345</v>
      </c>
      <c r="F2476" s="28" t="s">
        <v>9346</v>
      </c>
      <c r="G2476" s="28" t="s">
        <v>893</v>
      </c>
      <c r="H2476" s="28" t="s">
        <v>9176</v>
      </c>
      <c r="I2476" s="28" t="s">
        <v>9177</v>
      </c>
      <c r="J2476" s="28" t="s">
        <v>9178</v>
      </c>
      <c r="K2476" s="28" t="s">
        <v>16</v>
      </c>
      <c r="L2476" s="28" t="s">
        <v>9347</v>
      </c>
      <c r="M2476" s="28" t="s">
        <v>929</v>
      </c>
      <c r="N2476" s="28" t="s">
        <v>16</v>
      </c>
      <c r="O2476" s="28" t="s">
        <v>1151</v>
      </c>
      <c r="P2476" s="29">
        <v>45383.54451388889</v>
      </c>
      <c r="Q2476" s="28" t="s">
        <v>1152</v>
      </c>
      <c r="R2476" s="28" t="s">
        <v>1152</v>
      </c>
    </row>
    <row r="2477" spans="1:18" x14ac:dyDescent="0.3">
      <c r="A2477" s="28" t="s">
        <v>9348</v>
      </c>
      <c r="B2477" s="28" t="s">
        <v>9349</v>
      </c>
      <c r="C2477" s="28" t="s">
        <v>9350</v>
      </c>
      <c r="D2477" s="28" t="s">
        <v>9344</v>
      </c>
      <c r="E2477" s="28" t="s">
        <v>9345</v>
      </c>
      <c r="F2477" s="28" t="s">
        <v>9346</v>
      </c>
      <c r="G2477" s="28" t="s">
        <v>893</v>
      </c>
      <c r="H2477" s="28" t="s">
        <v>9176</v>
      </c>
      <c r="I2477" s="28" t="s">
        <v>9177</v>
      </c>
      <c r="J2477" s="28" t="s">
        <v>9178</v>
      </c>
      <c r="K2477" s="28" t="s">
        <v>16</v>
      </c>
      <c r="L2477" s="28" t="s">
        <v>9347</v>
      </c>
      <c r="M2477" s="28" t="s">
        <v>929</v>
      </c>
      <c r="N2477" s="28" t="s">
        <v>16</v>
      </c>
      <c r="O2477" s="28" t="s">
        <v>1151</v>
      </c>
      <c r="P2477" s="29">
        <v>45383.54451388889</v>
      </c>
      <c r="Q2477" s="28" t="s">
        <v>1152</v>
      </c>
      <c r="R2477" s="28" t="s">
        <v>1152</v>
      </c>
    </row>
    <row r="2478" spans="1:18" x14ac:dyDescent="0.3">
      <c r="A2478" s="28" t="s">
        <v>9351</v>
      </c>
      <c r="B2478" s="28" t="s">
        <v>9352</v>
      </c>
      <c r="C2478" s="28" t="s">
        <v>9353</v>
      </c>
      <c r="D2478" s="28" t="s">
        <v>9344</v>
      </c>
      <c r="E2478" s="28" t="s">
        <v>9345</v>
      </c>
      <c r="F2478" s="28" t="s">
        <v>9346</v>
      </c>
      <c r="G2478" s="28" t="s">
        <v>893</v>
      </c>
      <c r="H2478" s="28" t="s">
        <v>9176</v>
      </c>
      <c r="I2478" s="28" t="s">
        <v>9177</v>
      </c>
      <c r="J2478" s="28" t="s">
        <v>9178</v>
      </c>
      <c r="K2478" s="28" t="s">
        <v>16</v>
      </c>
      <c r="L2478" s="28" t="s">
        <v>9347</v>
      </c>
      <c r="M2478" s="28" t="s">
        <v>929</v>
      </c>
      <c r="N2478" s="28" t="s">
        <v>16</v>
      </c>
      <c r="O2478" s="28" t="s">
        <v>1151</v>
      </c>
      <c r="P2478" s="29">
        <v>45383.54451388889</v>
      </c>
      <c r="Q2478" s="28" t="s">
        <v>1152</v>
      </c>
      <c r="R2478" s="28" t="s">
        <v>1152</v>
      </c>
    </row>
    <row r="2479" spans="1:18" x14ac:dyDescent="0.3">
      <c r="A2479" s="28" t="s">
        <v>9354</v>
      </c>
      <c r="B2479" s="28" t="s">
        <v>9355</v>
      </c>
      <c r="C2479" s="28" t="s">
        <v>9356</v>
      </c>
      <c r="D2479" s="28" t="s">
        <v>9344</v>
      </c>
      <c r="E2479" s="28" t="s">
        <v>9345</v>
      </c>
      <c r="F2479" s="28" t="s">
        <v>9346</v>
      </c>
      <c r="G2479" s="28" t="s">
        <v>893</v>
      </c>
      <c r="H2479" s="28" t="s">
        <v>9176</v>
      </c>
      <c r="I2479" s="28" t="s">
        <v>9177</v>
      </c>
      <c r="J2479" s="28" t="s">
        <v>9178</v>
      </c>
      <c r="K2479" s="28" t="s">
        <v>16</v>
      </c>
      <c r="L2479" s="28" t="s">
        <v>9347</v>
      </c>
      <c r="M2479" s="28" t="s">
        <v>929</v>
      </c>
      <c r="N2479" s="28" t="s">
        <v>16</v>
      </c>
      <c r="O2479" s="28" t="s">
        <v>1151</v>
      </c>
      <c r="P2479" s="29">
        <v>45383.544502314813</v>
      </c>
      <c r="Q2479" s="28" t="s">
        <v>1152</v>
      </c>
      <c r="R2479" s="28" t="s">
        <v>1152</v>
      </c>
    </row>
    <row r="2480" spans="1:18" x14ac:dyDescent="0.3">
      <c r="A2480" s="28" t="s">
        <v>9357</v>
      </c>
      <c r="B2480" s="28" t="s">
        <v>9358</v>
      </c>
      <c r="C2480" s="28" t="s">
        <v>9359</v>
      </c>
      <c r="D2480" s="28" t="s">
        <v>9344</v>
      </c>
      <c r="E2480" s="28" t="s">
        <v>9345</v>
      </c>
      <c r="F2480" s="28" t="s">
        <v>9346</v>
      </c>
      <c r="G2480" s="28" t="s">
        <v>893</v>
      </c>
      <c r="H2480" s="28" t="s">
        <v>9176</v>
      </c>
      <c r="I2480" s="28" t="s">
        <v>9177</v>
      </c>
      <c r="J2480" s="28" t="s">
        <v>9178</v>
      </c>
      <c r="K2480" s="28" t="s">
        <v>16</v>
      </c>
      <c r="L2480" s="28" t="s">
        <v>9347</v>
      </c>
      <c r="M2480" s="28" t="s">
        <v>929</v>
      </c>
      <c r="N2480" s="28" t="s">
        <v>16</v>
      </c>
      <c r="O2480" s="28" t="s">
        <v>1151</v>
      </c>
      <c r="P2480" s="29">
        <v>45383.54451388889</v>
      </c>
      <c r="Q2480" s="28" t="s">
        <v>1152</v>
      </c>
      <c r="R2480" s="28" t="s">
        <v>1152</v>
      </c>
    </row>
    <row r="2481" spans="1:18" x14ac:dyDescent="0.3">
      <c r="A2481" s="28" t="s">
        <v>9360</v>
      </c>
      <c r="B2481" s="28" t="s">
        <v>9361</v>
      </c>
      <c r="C2481" s="28" t="s">
        <v>9362</v>
      </c>
      <c r="D2481" s="28" t="s">
        <v>9344</v>
      </c>
      <c r="E2481" s="28" t="s">
        <v>9345</v>
      </c>
      <c r="F2481" s="28" t="s">
        <v>9346</v>
      </c>
      <c r="G2481" s="28" t="s">
        <v>893</v>
      </c>
      <c r="H2481" s="28" t="s">
        <v>9176</v>
      </c>
      <c r="I2481" s="28" t="s">
        <v>9177</v>
      </c>
      <c r="J2481" s="28" t="s">
        <v>9178</v>
      </c>
      <c r="K2481" s="28" t="s">
        <v>16</v>
      </c>
      <c r="L2481" s="28" t="s">
        <v>9347</v>
      </c>
      <c r="M2481" s="28" t="s">
        <v>929</v>
      </c>
      <c r="N2481" s="28" t="s">
        <v>16</v>
      </c>
      <c r="O2481" s="28" t="s">
        <v>1151</v>
      </c>
      <c r="P2481" s="29">
        <v>45383.54451388889</v>
      </c>
      <c r="Q2481" s="28" t="s">
        <v>1152</v>
      </c>
      <c r="R2481" s="28" t="s">
        <v>1152</v>
      </c>
    </row>
    <row r="2482" spans="1:18" x14ac:dyDescent="0.3">
      <c r="A2482" s="28" t="s">
        <v>9363</v>
      </c>
      <c r="B2482" s="28" t="s">
        <v>9364</v>
      </c>
      <c r="C2482" s="28" t="s">
        <v>9365</v>
      </c>
      <c r="D2482" s="28" t="s">
        <v>9344</v>
      </c>
      <c r="E2482" s="28" t="s">
        <v>9345</v>
      </c>
      <c r="F2482" s="28" t="s">
        <v>9346</v>
      </c>
      <c r="G2482" s="28" t="s">
        <v>893</v>
      </c>
      <c r="H2482" s="28" t="s">
        <v>9176</v>
      </c>
      <c r="I2482" s="28" t="s">
        <v>9177</v>
      </c>
      <c r="J2482" s="28" t="s">
        <v>9178</v>
      </c>
      <c r="K2482" s="28" t="s">
        <v>16</v>
      </c>
      <c r="L2482" s="28" t="s">
        <v>9347</v>
      </c>
      <c r="M2482" s="28" t="s">
        <v>929</v>
      </c>
      <c r="N2482" s="28" t="s">
        <v>16</v>
      </c>
      <c r="O2482" s="28" t="s">
        <v>1151</v>
      </c>
      <c r="P2482" s="29">
        <v>45383.54451388889</v>
      </c>
      <c r="Q2482" s="28" t="s">
        <v>1152</v>
      </c>
      <c r="R2482" s="28" t="s">
        <v>1152</v>
      </c>
    </row>
    <row r="2483" spans="1:18" x14ac:dyDescent="0.3">
      <c r="A2483" s="28" t="s">
        <v>9366</v>
      </c>
      <c r="B2483" s="28" t="s">
        <v>9367</v>
      </c>
      <c r="C2483" s="28" t="s">
        <v>9368</v>
      </c>
      <c r="D2483" s="28" t="s">
        <v>9344</v>
      </c>
      <c r="E2483" s="28" t="s">
        <v>9345</v>
      </c>
      <c r="F2483" s="28" t="s">
        <v>9346</v>
      </c>
      <c r="G2483" s="28" t="s">
        <v>893</v>
      </c>
      <c r="H2483" s="28" t="s">
        <v>9176</v>
      </c>
      <c r="I2483" s="28" t="s">
        <v>9177</v>
      </c>
      <c r="J2483" s="28" t="s">
        <v>9178</v>
      </c>
      <c r="K2483" s="28" t="s">
        <v>16</v>
      </c>
      <c r="L2483" s="28" t="s">
        <v>9347</v>
      </c>
      <c r="M2483" s="28" t="s">
        <v>929</v>
      </c>
      <c r="N2483" s="28" t="s">
        <v>16</v>
      </c>
      <c r="O2483" s="28" t="s">
        <v>1151</v>
      </c>
      <c r="P2483" s="29">
        <v>45383.54451388889</v>
      </c>
      <c r="Q2483" s="28" t="s">
        <v>1152</v>
      </c>
      <c r="R2483" s="28" t="s">
        <v>1152</v>
      </c>
    </row>
    <row r="2484" spans="1:18" x14ac:dyDescent="0.3">
      <c r="A2484" s="28" t="s">
        <v>9369</v>
      </c>
      <c r="B2484" s="28" t="s">
        <v>9370</v>
      </c>
      <c r="C2484" s="28" t="s">
        <v>9371</v>
      </c>
      <c r="D2484" s="28" t="s">
        <v>9344</v>
      </c>
      <c r="E2484" s="28" t="s">
        <v>9345</v>
      </c>
      <c r="F2484" s="28" t="s">
        <v>9346</v>
      </c>
      <c r="G2484" s="28" t="s">
        <v>893</v>
      </c>
      <c r="H2484" s="28" t="s">
        <v>9176</v>
      </c>
      <c r="I2484" s="28" t="s">
        <v>9177</v>
      </c>
      <c r="J2484" s="28" t="s">
        <v>9178</v>
      </c>
      <c r="K2484" s="28" t="s">
        <v>16</v>
      </c>
      <c r="L2484" s="28" t="s">
        <v>9347</v>
      </c>
      <c r="M2484" s="28" t="s">
        <v>929</v>
      </c>
      <c r="N2484" s="28" t="s">
        <v>16</v>
      </c>
      <c r="O2484" s="28" t="s">
        <v>1151</v>
      </c>
      <c r="P2484" s="29">
        <v>45383.544502314813</v>
      </c>
      <c r="Q2484" s="28" t="s">
        <v>1152</v>
      </c>
      <c r="R2484" s="28" t="s">
        <v>1152</v>
      </c>
    </row>
    <row r="2485" spans="1:18" x14ac:dyDescent="0.3">
      <c r="A2485" s="28" t="s">
        <v>9372</v>
      </c>
      <c r="B2485" s="28" t="s">
        <v>9373</v>
      </c>
      <c r="C2485" s="28" t="s">
        <v>9374</v>
      </c>
      <c r="D2485" s="28" t="s">
        <v>9344</v>
      </c>
      <c r="E2485" s="28" t="s">
        <v>9345</v>
      </c>
      <c r="F2485" s="28" t="s">
        <v>9346</v>
      </c>
      <c r="G2485" s="28" t="s">
        <v>893</v>
      </c>
      <c r="H2485" s="28" t="s">
        <v>9176</v>
      </c>
      <c r="I2485" s="28" t="s">
        <v>9177</v>
      </c>
      <c r="J2485" s="28" t="s">
        <v>9178</v>
      </c>
      <c r="K2485" s="28" t="s">
        <v>16</v>
      </c>
      <c r="L2485" s="28" t="s">
        <v>9347</v>
      </c>
      <c r="M2485" s="28" t="s">
        <v>929</v>
      </c>
      <c r="N2485" s="28" t="s">
        <v>16</v>
      </c>
      <c r="O2485" s="28" t="s">
        <v>1151</v>
      </c>
      <c r="P2485" s="29">
        <v>45383.544502314813</v>
      </c>
      <c r="Q2485" s="28" t="s">
        <v>1152</v>
      </c>
      <c r="R2485" s="28" t="s">
        <v>1152</v>
      </c>
    </row>
    <row r="2486" spans="1:18" x14ac:dyDescent="0.3">
      <c r="A2486" s="28" t="s">
        <v>9375</v>
      </c>
      <c r="B2486" s="28" t="s">
        <v>9376</v>
      </c>
      <c r="C2486" s="28" t="s">
        <v>9377</v>
      </c>
      <c r="D2486" s="28" t="s">
        <v>9344</v>
      </c>
      <c r="E2486" s="28" t="s">
        <v>9345</v>
      </c>
      <c r="F2486" s="28" t="s">
        <v>9346</v>
      </c>
      <c r="G2486" s="28" t="s">
        <v>893</v>
      </c>
      <c r="H2486" s="28" t="s">
        <v>9176</v>
      </c>
      <c r="I2486" s="28" t="s">
        <v>9177</v>
      </c>
      <c r="J2486" s="28" t="s">
        <v>9178</v>
      </c>
      <c r="K2486" s="28" t="s">
        <v>16</v>
      </c>
      <c r="L2486" s="28" t="s">
        <v>9347</v>
      </c>
      <c r="M2486" s="28" t="s">
        <v>929</v>
      </c>
      <c r="N2486" s="28" t="s">
        <v>16</v>
      </c>
      <c r="O2486" s="28" t="s">
        <v>1151</v>
      </c>
      <c r="P2486" s="29">
        <v>45383.544502314813</v>
      </c>
      <c r="Q2486" s="28" t="s">
        <v>1152</v>
      </c>
      <c r="R2486" s="28" t="s">
        <v>1152</v>
      </c>
    </row>
    <row r="2487" spans="1:18" x14ac:dyDescent="0.3">
      <c r="A2487" s="28" t="s">
        <v>9378</v>
      </c>
      <c r="B2487" s="28" t="s">
        <v>9379</v>
      </c>
      <c r="C2487" s="28" t="s">
        <v>9380</v>
      </c>
      <c r="D2487" s="28" t="s">
        <v>9344</v>
      </c>
      <c r="E2487" s="28" t="s">
        <v>9345</v>
      </c>
      <c r="F2487" s="28" t="s">
        <v>9346</v>
      </c>
      <c r="G2487" s="28" t="s">
        <v>893</v>
      </c>
      <c r="H2487" s="28" t="s">
        <v>9176</v>
      </c>
      <c r="I2487" s="28" t="s">
        <v>9177</v>
      </c>
      <c r="J2487" s="28" t="s">
        <v>9178</v>
      </c>
      <c r="K2487" s="28" t="s">
        <v>16</v>
      </c>
      <c r="L2487" s="28" t="s">
        <v>9347</v>
      </c>
      <c r="M2487" s="28" t="s">
        <v>929</v>
      </c>
      <c r="N2487" s="28" t="s">
        <v>16</v>
      </c>
      <c r="O2487" s="28" t="s">
        <v>1151</v>
      </c>
      <c r="P2487" s="29">
        <v>45383.544502314813</v>
      </c>
      <c r="Q2487" s="28" t="s">
        <v>1152</v>
      </c>
      <c r="R2487" s="28" t="s">
        <v>1152</v>
      </c>
    </row>
    <row r="2488" spans="1:18" x14ac:dyDescent="0.3">
      <c r="A2488" s="28" t="s">
        <v>9381</v>
      </c>
      <c r="B2488" s="28" t="s">
        <v>9382</v>
      </c>
      <c r="C2488" s="28" t="s">
        <v>9383</v>
      </c>
      <c r="D2488" s="28" t="s">
        <v>9344</v>
      </c>
      <c r="E2488" s="28" t="s">
        <v>9345</v>
      </c>
      <c r="F2488" s="28" t="s">
        <v>9346</v>
      </c>
      <c r="G2488" s="28" t="s">
        <v>893</v>
      </c>
      <c r="H2488" s="28" t="s">
        <v>9176</v>
      </c>
      <c r="I2488" s="28" t="s">
        <v>9177</v>
      </c>
      <c r="J2488" s="28" t="s">
        <v>9178</v>
      </c>
      <c r="K2488" s="28" t="s">
        <v>16</v>
      </c>
      <c r="L2488" s="28" t="s">
        <v>9347</v>
      </c>
      <c r="M2488" s="28" t="s">
        <v>929</v>
      </c>
      <c r="N2488" s="28" t="s">
        <v>16</v>
      </c>
      <c r="O2488" s="28" t="s">
        <v>1151</v>
      </c>
      <c r="P2488" s="29">
        <v>45383.544502314813</v>
      </c>
      <c r="Q2488" s="28" t="s">
        <v>1152</v>
      </c>
      <c r="R2488" s="28" t="s">
        <v>1152</v>
      </c>
    </row>
    <row r="2489" spans="1:18" x14ac:dyDescent="0.3">
      <c r="A2489" s="28" t="s">
        <v>9384</v>
      </c>
      <c r="B2489" s="28" t="s">
        <v>9385</v>
      </c>
      <c r="C2489" s="28" t="s">
        <v>9386</v>
      </c>
      <c r="D2489" s="28" t="s">
        <v>9344</v>
      </c>
      <c r="E2489" s="28" t="s">
        <v>9345</v>
      </c>
      <c r="F2489" s="28" t="s">
        <v>9346</v>
      </c>
      <c r="G2489" s="28" t="s">
        <v>893</v>
      </c>
      <c r="H2489" s="28" t="s">
        <v>9176</v>
      </c>
      <c r="I2489" s="28" t="s">
        <v>9177</v>
      </c>
      <c r="J2489" s="28" t="s">
        <v>9178</v>
      </c>
      <c r="K2489" s="28" t="s">
        <v>16</v>
      </c>
      <c r="L2489" s="28" t="s">
        <v>9347</v>
      </c>
      <c r="M2489" s="28" t="s">
        <v>929</v>
      </c>
      <c r="N2489" s="28" t="s">
        <v>16</v>
      </c>
      <c r="O2489" s="28" t="s">
        <v>1151</v>
      </c>
      <c r="P2489" s="29">
        <v>45383.544502314813</v>
      </c>
      <c r="Q2489" s="28" t="s">
        <v>1152</v>
      </c>
      <c r="R2489" s="28" t="s">
        <v>1152</v>
      </c>
    </row>
    <row r="2490" spans="1:18" x14ac:dyDescent="0.3">
      <c r="A2490" s="28" t="s">
        <v>9387</v>
      </c>
      <c r="B2490" s="28" t="s">
        <v>9388</v>
      </c>
      <c r="C2490" s="28" t="s">
        <v>9389</v>
      </c>
      <c r="D2490" s="28" t="s">
        <v>9344</v>
      </c>
      <c r="E2490" s="28" t="s">
        <v>9345</v>
      </c>
      <c r="F2490" s="28" t="s">
        <v>9346</v>
      </c>
      <c r="G2490" s="28" t="s">
        <v>893</v>
      </c>
      <c r="H2490" s="28" t="s">
        <v>9176</v>
      </c>
      <c r="I2490" s="28" t="s">
        <v>9177</v>
      </c>
      <c r="J2490" s="28" t="s">
        <v>9178</v>
      </c>
      <c r="K2490" s="28" t="s">
        <v>16</v>
      </c>
      <c r="L2490" s="28" t="s">
        <v>9347</v>
      </c>
      <c r="M2490" s="28" t="s">
        <v>929</v>
      </c>
      <c r="N2490" s="28" t="s">
        <v>16</v>
      </c>
      <c r="O2490" s="28" t="s">
        <v>1151</v>
      </c>
      <c r="P2490" s="29">
        <v>45383.54451388889</v>
      </c>
      <c r="Q2490" s="28" t="s">
        <v>1152</v>
      </c>
      <c r="R2490" s="28" t="s">
        <v>1152</v>
      </c>
    </row>
    <row r="2491" spans="1:18" x14ac:dyDescent="0.3">
      <c r="A2491" s="28" t="s">
        <v>2281</v>
      </c>
      <c r="B2491" s="28" t="s">
        <v>892</v>
      </c>
      <c r="C2491" s="28" t="s">
        <v>872</v>
      </c>
      <c r="D2491" s="28" t="s">
        <v>9344</v>
      </c>
      <c r="E2491" s="28" t="s">
        <v>9345</v>
      </c>
      <c r="F2491" s="28" t="s">
        <v>9346</v>
      </c>
      <c r="G2491" s="28" t="s">
        <v>893</v>
      </c>
      <c r="H2491" s="28" t="s">
        <v>9176</v>
      </c>
      <c r="I2491" s="28" t="s">
        <v>9177</v>
      </c>
      <c r="J2491" s="28" t="s">
        <v>9178</v>
      </c>
      <c r="K2491" s="28" t="s">
        <v>16</v>
      </c>
      <c r="L2491" s="28" t="s">
        <v>9347</v>
      </c>
      <c r="M2491" s="28" t="s">
        <v>929</v>
      </c>
      <c r="N2491" s="28" t="s">
        <v>16</v>
      </c>
      <c r="O2491" s="28" t="s">
        <v>1167</v>
      </c>
      <c r="P2491" s="29">
        <v>45400.428252314814</v>
      </c>
      <c r="Q2491" s="28" t="s">
        <v>1152</v>
      </c>
      <c r="R2491" s="28" t="s">
        <v>1152</v>
      </c>
    </row>
    <row r="2492" spans="1:18" x14ac:dyDescent="0.3">
      <c r="A2492" s="28" t="s">
        <v>9390</v>
      </c>
      <c r="B2492" s="28" t="s">
        <v>9391</v>
      </c>
      <c r="C2492" s="28" t="s">
        <v>9392</v>
      </c>
      <c r="D2492" s="28" t="s">
        <v>9393</v>
      </c>
      <c r="E2492" s="28" t="s">
        <v>9392</v>
      </c>
      <c r="F2492" s="28" t="s">
        <v>9394</v>
      </c>
      <c r="G2492" s="28" t="s">
        <v>9395</v>
      </c>
      <c r="H2492" s="28" t="s">
        <v>9187</v>
      </c>
      <c r="I2492" s="28" t="s">
        <v>9188</v>
      </c>
      <c r="J2492" s="28" t="s">
        <v>9178</v>
      </c>
      <c r="K2492" s="28" t="s">
        <v>16</v>
      </c>
      <c r="L2492" s="28" t="s">
        <v>9396</v>
      </c>
      <c r="M2492" s="28" t="s">
        <v>929</v>
      </c>
      <c r="N2492" s="28" t="s">
        <v>16</v>
      </c>
      <c r="O2492" s="28" t="s">
        <v>1151</v>
      </c>
      <c r="P2492" s="29">
        <v>45383.544374999998</v>
      </c>
      <c r="Q2492" s="28" t="s">
        <v>1152</v>
      </c>
      <c r="R2492" s="28" t="s">
        <v>1152</v>
      </c>
    </row>
    <row r="2493" spans="1:18" x14ac:dyDescent="0.3">
      <c r="A2493" s="28" t="s">
        <v>9397</v>
      </c>
      <c r="B2493" s="28" t="s">
        <v>9398</v>
      </c>
      <c r="C2493" s="28" t="s">
        <v>9399</v>
      </c>
      <c r="D2493" s="28" t="s">
        <v>9400</v>
      </c>
      <c r="E2493" s="28" t="s">
        <v>9401</v>
      </c>
      <c r="F2493" s="28" t="s">
        <v>9185</v>
      </c>
      <c r="G2493" s="28" t="s">
        <v>9186</v>
      </c>
      <c r="H2493" s="28" t="s">
        <v>9187</v>
      </c>
      <c r="I2493" s="28" t="s">
        <v>9188</v>
      </c>
      <c r="J2493" s="28" t="s">
        <v>9178</v>
      </c>
      <c r="K2493" s="28" t="s">
        <v>16</v>
      </c>
      <c r="L2493" s="28" t="s">
        <v>9402</v>
      </c>
      <c r="M2493" s="28" t="s">
        <v>929</v>
      </c>
      <c r="N2493" s="28" t="s">
        <v>16</v>
      </c>
      <c r="O2493" s="28" t="s">
        <v>1151</v>
      </c>
      <c r="P2493" s="29">
        <v>45383.544340277775</v>
      </c>
      <c r="Q2493" s="28" t="s">
        <v>1152</v>
      </c>
      <c r="R2493" s="28" t="s">
        <v>1152</v>
      </c>
    </row>
    <row r="2494" spans="1:18" x14ac:dyDescent="0.3">
      <c r="A2494" s="28" t="s">
        <v>9403</v>
      </c>
      <c r="B2494" s="28" t="s">
        <v>9404</v>
      </c>
      <c r="C2494" s="28" t="s">
        <v>9175</v>
      </c>
      <c r="D2494" s="28" t="s">
        <v>9405</v>
      </c>
      <c r="E2494" s="28" t="s">
        <v>9175</v>
      </c>
      <c r="F2494" s="28" t="s">
        <v>9174</v>
      </c>
      <c r="G2494" s="28" t="s">
        <v>9175</v>
      </c>
      <c r="H2494" s="28" t="s">
        <v>9176</v>
      </c>
      <c r="I2494" s="28" t="s">
        <v>9177</v>
      </c>
      <c r="J2494" s="28" t="s">
        <v>9178</v>
      </c>
      <c r="K2494" s="28" t="s">
        <v>16</v>
      </c>
      <c r="L2494" s="28" t="s">
        <v>9406</v>
      </c>
      <c r="M2494" s="28" t="s">
        <v>929</v>
      </c>
      <c r="N2494" s="28" t="s">
        <v>16</v>
      </c>
      <c r="O2494" s="28" t="s">
        <v>1151</v>
      </c>
      <c r="P2494" s="29">
        <v>45383.544525462959</v>
      </c>
      <c r="Q2494" s="28" t="s">
        <v>1152</v>
      </c>
      <c r="R2494" s="28" t="s">
        <v>1152</v>
      </c>
    </row>
    <row r="2495" spans="1:18" x14ac:dyDescent="0.3">
      <c r="A2495" s="28" t="s">
        <v>9407</v>
      </c>
      <c r="B2495" s="28" t="s">
        <v>9408</v>
      </c>
      <c r="C2495" s="28" t="s">
        <v>9409</v>
      </c>
      <c r="D2495" s="28" t="s">
        <v>9410</v>
      </c>
      <c r="E2495" s="28" t="s">
        <v>9409</v>
      </c>
      <c r="F2495" s="28" t="s">
        <v>9235</v>
      </c>
      <c r="G2495" s="28" t="s">
        <v>9236</v>
      </c>
      <c r="H2495" s="28" t="s">
        <v>9187</v>
      </c>
      <c r="I2495" s="28" t="s">
        <v>9188</v>
      </c>
      <c r="J2495" s="28" t="s">
        <v>9178</v>
      </c>
      <c r="K2495" s="28" t="s">
        <v>16</v>
      </c>
      <c r="L2495" s="28" t="s">
        <v>9411</v>
      </c>
      <c r="M2495" s="28" t="s">
        <v>929</v>
      </c>
      <c r="N2495" s="28" t="s">
        <v>16</v>
      </c>
      <c r="O2495" s="28" t="s">
        <v>1151</v>
      </c>
      <c r="P2495" s="29">
        <v>45383.544340277775</v>
      </c>
      <c r="Q2495" s="28" t="s">
        <v>1152</v>
      </c>
      <c r="R2495" s="28" t="s">
        <v>1152</v>
      </c>
    </row>
    <row r="2496" spans="1:18" x14ac:dyDescent="0.3">
      <c r="A2496" s="28" t="s">
        <v>9412</v>
      </c>
      <c r="B2496" s="28" t="s">
        <v>9413</v>
      </c>
      <c r="C2496" s="28" t="s">
        <v>9414</v>
      </c>
      <c r="D2496" s="28" t="s">
        <v>9415</v>
      </c>
      <c r="E2496" s="28" t="s">
        <v>9416</v>
      </c>
      <c r="F2496" s="28" t="s">
        <v>9417</v>
      </c>
      <c r="G2496" s="28" t="s">
        <v>9418</v>
      </c>
      <c r="H2496" s="28" t="s">
        <v>9187</v>
      </c>
      <c r="I2496" s="28" t="s">
        <v>9188</v>
      </c>
      <c r="J2496" s="28" t="s">
        <v>9178</v>
      </c>
      <c r="K2496" s="28" t="s">
        <v>16</v>
      </c>
      <c r="L2496" s="28" t="s">
        <v>9419</v>
      </c>
      <c r="M2496" s="28" t="s">
        <v>929</v>
      </c>
      <c r="N2496" s="28" t="s">
        <v>16</v>
      </c>
      <c r="O2496" s="28" t="s">
        <v>1151</v>
      </c>
      <c r="P2496" s="29">
        <v>45383.544317129628</v>
      </c>
      <c r="Q2496" s="28" t="s">
        <v>1152</v>
      </c>
      <c r="R2496" s="28" t="s">
        <v>1152</v>
      </c>
    </row>
    <row r="2497" spans="1:18" x14ac:dyDescent="0.3">
      <c r="A2497" s="28" t="s">
        <v>9420</v>
      </c>
      <c r="B2497" s="28" t="s">
        <v>9421</v>
      </c>
      <c r="C2497" s="28" t="s">
        <v>9422</v>
      </c>
      <c r="D2497" s="28" t="s">
        <v>9415</v>
      </c>
      <c r="E2497" s="28" t="s">
        <v>9416</v>
      </c>
      <c r="F2497" s="28" t="s">
        <v>9417</v>
      </c>
      <c r="G2497" s="28" t="s">
        <v>9418</v>
      </c>
      <c r="H2497" s="28" t="s">
        <v>9187</v>
      </c>
      <c r="I2497" s="28" t="s">
        <v>9188</v>
      </c>
      <c r="J2497" s="28" t="s">
        <v>9178</v>
      </c>
      <c r="K2497" s="28" t="s">
        <v>16</v>
      </c>
      <c r="L2497" s="28" t="s">
        <v>9419</v>
      </c>
      <c r="M2497" s="28" t="s">
        <v>907</v>
      </c>
      <c r="N2497" s="28" t="s">
        <v>1150</v>
      </c>
      <c r="O2497" s="28" t="s">
        <v>1174</v>
      </c>
      <c r="P2497" s="29">
        <v>45663.563275462962</v>
      </c>
      <c r="Q2497" s="28" t="s">
        <v>1152</v>
      </c>
      <c r="R2497" s="28" t="s">
        <v>1152</v>
      </c>
    </row>
    <row r="2498" spans="1:18" x14ac:dyDescent="0.3">
      <c r="A2498" s="28" t="s">
        <v>2102</v>
      </c>
      <c r="B2498" s="28" t="s">
        <v>9423</v>
      </c>
      <c r="C2498" s="28" t="s">
        <v>9424</v>
      </c>
      <c r="D2498" s="28" t="s">
        <v>9415</v>
      </c>
      <c r="E2498" s="28" t="s">
        <v>9416</v>
      </c>
      <c r="F2498" s="28" t="s">
        <v>9417</v>
      </c>
      <c r="G2498" s="28" t="s">
        <v>9418</v>
      </c>
      <c r="H2498" s="28" t="s">
        <v>9187</v>
      </c>
      <c r="I2498" s="28" t="s">
        <v>9188</v>
      </c>
      <c r="J2498" s="28" t="s">
        <v>9178</v>
      </c>
      <c r="K2498" s="28" t="s">
        <v>16</v>
      </c>
      <c r="L2498" s="28" t="s">
        <v>9419</v>
      </c>
      <c r="M2498" s="28" t="s">
        <v>929</v>
      </c>
      <c r="N2498" s="28" t="s">
        <v>16</v>
      </c>
      <c r="O2498" s="28" t="s">
        <v>1167</v>
      </c>
      <c r="P2498" s="29">
        <v>45484.353657407402</v>
      </c>
      <c r="Q2498" s="28" t="s">
        <v>1152</v>
      </c>
      <c r="R2498" s="28" t="s">
        <v>1152</v>
      </c>
    </row>
    <row r="2499" spans="1:18" x14ac:dyDescent="0.3">
      <c r="A2499" s="28" t="s">
        <v>9425</v>
      </c>
      <c r="B2499" s="28" t="s">
        <v>9426</v>
      </c>
      <c r="C2499" s="28" t="s">
        <v>9427</v>
      </c>
      <c r="D2499" s="28" t="s">
        <v>9415</v>
      </c>
      <c r="E2499" s="28" t="s">
        <v>9416</v>
      </c>
      <c r="F2499" s="28" t="s">
        <v>9417</v>
      </c>
      <c r="G2499" s="28" t="s">
        <v>9418</v>
      </c>
      <c r="H2499" s="28" t="s">
        <v>9187</v>
      </c>
      <c r="I2499" s="28" t="s">
        <v>9188</v>
      </c>
      <c r="J2499" s="28" t="s">
        <v>9178</v>
      </c>
      <c r="K2499" s="28" t="s">
        <v>16</v>
      </c>
      <c r="L2499" s="28" t="s">
        <v>9419</v>
      </c>
      <c r="M2499" s="28" t="s">
        <v>929</v>
      </c>
      <c r="N2499" s="28" t="s">
        <v>16</v>
      </c>
      <c r="O2499" s="28" t="s">
        <v>1167</v>
      </c>
      <c r="P2499" s="29">
        <v>45713.648379629631</v>
      </c>
      <c r="Q2499" s="28" t="s">
        <v>1152</v>
      </c>
      <c r="R2499" s="28" t="s">
        <v>1152</v>
      </c>
    </row>
    <row r="2500" spans="1:18" x14ac:dyDescent="0.3">
      <c r="A2500" s="28" t="s">
        <v>9428</v>
      </c>
      <c r="B2500" s="28" t="s">
        <v>9429</v>
      </c>
      <c r="C2500" s="28" t="s">
        <v>9430</v>
      </c>
      <c r="D2500" s="28" t="s">
        <v>9415</v>
      </c>
      <c r="E2500" s="28" t="s">
        <v>9416</v>
      </c>
      <c r="F2500" s="28" t="s">
        <v>9417</v>
      </c>
      <c r="G2500" s="28" t="s">
        <v>9418</v>
      </c>
      <c r="H2500" s="28" t="s">
        <v>9187</v>
      </c>
      <c r="I2500" s="28" t="s">
        <v>9188</v>
      </c>
      <c r="J2500" s="28" t="s">
        <v>9178</v>
      </c>
      <c r="K2500" s="28" t="s">
        <v>16</v>
      </c>
      <c r="L2500" s="28" t="s">
        <v>9419</v>
      </c>
      <c r="M2500" s="28" t="s">
        <v>929</v>
      </c>
      <c r="N2500" s="28" t="s">
        <v>16</v>
      </c>
      <c r="O2500" s="28" t="s">
        <v>1167</v>
      </c>
      <c r="P2500" s="29">
        <v>45714.334409722222</v>
      </c>
      <c r="Q2500" s="28" t="s">
        <v>1152</v>
      </c>
      <c r="R2500" s="28" t="s">
        <v>1152</v>
      </c>
    </row>
    <row r="2501" spans="1:18" x14ac:dyDescent="0.3">
      <c r="A2501" s="28" t="s">
        <v>9431</v>
      </c>
      <c r="B2501" s="28" t="s">
        <v>9432</v>
      </c>
      <c r="C2501" s="28" t="s">
        <v>9433</v>
      </c>
      <c r="D2501" s="28" t="s">
        <v>9434</v>
      </c>
      <c r="E2501" s="28" t="s">
        <v>9435</v>
      </c>
      <c r="F2501" s="28" t="s">
        <v>9436</v>
      </c>
      <c r="G2501" s="28" t="s">
        <v>9437</v>
      </c>
      <c r="H2501" s="28" t="s">
        <v>9176</v>
      </c>
      <c r="I2501" s="28" t="s">
        <v>9177</v>
      </c>
      <c r="J2501" s="28" t="s">
        <v>9178</v>
      </c>
      <c r="K2501" s="28" t="s">
        <v>16</v>
      </c>
      <c r="L2501" s="28" t="s">
        <v>9438</v>
      </c>
      <c r="M2501" s="28" t="s">
        <v>929</v>
      </c>
      <c r="N2501" s="28" t="s">
        <v>16</v>
      </c>
      <c r="O2501" s="28" t="s">
        <v>1151</v>
      </c>
      <c r="P2501" s="29">
        <v>45383.544490740736</v>
      </c>
      <c r="Q2501" s="28" t="s">
        <v>1152</v>
      </c>
      <c r="R2501" s="28" t="s">
        <v>1152</v>
      </c>
    </row>
    <row r="2502" spans="1:18" x14ac:dyDescent="0.3">
      <c r="A2502" s="28" t="s">
        <v>9439</v>
      </c>
      <c r="B2502" s="28" t="s">
        <v>9440</v>
      </c>
      <c r="C2502" s="28" t="s">
        <v>9441</v>
      </c>
      <c r="D2502" s="28" t="s">
        <v>9434</v>
      </c>
      <c r="E2502" s="28" t="s">
        <v>9435</v>
      </c>
      <c r="F2502" s="28" t="s">
        <v>9436</v>
      </c>
      <c r="G2502" s="28" t="s">
        <v>9437</v>
      </c>
      <c r="H2502" s="28" t="s">
        <v>9176</v>
      </c>
      <c r="I2502" s="28" t="s">
        <v>9177</v>
      </c>
      <c r="J2502" s="28" t="s">
        <v>9178</v>
      </c>
      <c r="K2502" s="28" t="s">
        <v>16</v>
      </c>
      <c r="L2502" s="28" t="s">
        <v>9438</v>
      </c>
      <c r="M2502" s="28" t="s">
        <v>929</v>
      </c>
      <c r="N2502" s="28" t="s">
        <v>16</v>
      </c>
      <c r="O2502" s="28" t="s">
        <v>1151</v>
      </c>
      <c r="P2502" s="29">
        <v>45383.544490740736</v>
      </c>
      <c r="Q2502" s="28" t="s">
        <v>1152</v>
      </c>
      <c r="R2502" s="28" t="s">
        <v>1152</v>
      </c>
    </row>
    <row r="2503" spans="1:18" x14ac:dyDescent="0.3">
      <c r="A2503" s="28" t="s">
        <v>9442</v>
      </c>
      <c r="B2503" s="28" t="s">
        <v>9443</v>
      </c>
      <c r="C2503" s="28" t="s">
        <v>9444</v>
      </c>
      <c r="D2503" s="28" t="s">
        <v>9434</v>
      </c>
      <c r="E2503" s="28" t="s">
        <v>9435</v>
      </c>
      <c r="F2503" s="28" t="s">
        <v>9436</v>
      </c>
      <c r="G2503" s="28" t="s">
        <v>9437</v>
      </c>
      <c r="H2503" s="28" t="s">
        <v>9176</v>
      </c>
      <c r="I2503" s="28" t="s">
        <v>9177</v>
      </c>
      <c r="J2503" s="28" t="s">
        <v>9178</v>
      </c>
      <c r="K2503" s="28" t="s">
        <v>16</v>
      </c>
      <c r="L2503" s="28" t="s">
        <v>9438</v>
      </c>
      <c r="M2503" s="28" t="s">
        <v>929</v>
      </c>
      <c r="N2503" s="28" t="s">
        <v>16</v>
      </c>
      <c r="O2503" s="28" t="s">
        <v>1151</v>
      </c>
      <c r="P2503" s="29">
        <v>45383.544490740736</v>
      </c>
      <c r="Q2503" s="28" t="s">
        <v>1152</v>
      </c>
      <c r="R2503" s="28" t="s">
        <v>1152</v>
      </c>
    </row>
    <row r="2504" spans="1:18" x14ac:dyDescent="0.3">
      <c r="A2504" s="28" t="s">
        <v>9445</v>
      </c>
      <c r="B2504" s="28" t="s">
        <v>9446</v>
      </c>
      <c r="C2504" s="28" t="s">
        <v>9447</v>
      </c>
      <c r="D2504" s="28" t="s">
        <v>9434</v>
      </c>
      <c r="E2504" s="28" t="s">
        <v>9435</v>
      </c>
      <c r="F2504" s="28" t="s">
        <v>9436</v>
      </c>
      <c r="G2504" s="28" t="s">
        <v>9437</v>
      </c>
      <c r="H2504" s="28" t="s">
        <v>9176</v>
      </c>
      <c r="I2504" s="28" t="s">
        <v>9177</v>
      </c>
      <c r="J2504" s="28" t="s">
        <v>9178</v>
      </c>
      <c r="K2504" s="28" t="s">
        <v>16</v>
      </c>
      <c r="L2504" s="28" t="s">
        <v>9438</v>
      </c>
      <c r="M2504" s="28" t="s">
        <v>929</v>
      </c>
      <c r="N2504" s="28" t="s">
        <v>16</v>
      </c>
      <c r="O2504" s="28" t="s">
        <v>1151</v>
      </c>
      <c r="P2504" s="29">
        <v>45383.544490740736</v>
      </c>
      <c r="Q2504" s="28" t="s">
        <v>1152</v>
      </c>
      <c r="R2504" s="28" t="s">
        <v>1152</v>
      </c>
    </row>
    <row r="2505" spans="1:18" x14ac:dyDescent="0.3">
      <c r="A2505" s="28" t="s">
        <v>9448</v>
      </c>
      <c r="B2505" s="28" t="s">
        <v>9449</v>
      </c>
      <c r="C2505" s="28" t="s">
        <v>9450</v>
      </c>
      <c r="D2505" s="28" t="s">
        <v>9434</v>
      </c>
      <c r="E2505" s="28" t="s">
        <v>9435</v>
      </c>
      <c r="F2505" s="28" t="s">
        <v>9436</v>
      </c>
      <c r="G2505" s="28" t="s">
        <v>9437</v>
      </c>
      <c r="H2505" s="28" t="s">
        <v>9176</v>
      </c>
      <c r="I2505" s="28" t="s">
        <v>9177</v>
      </c>
      <c r="J2505" s="28" t="s">
        <v>9178</v>
      </c>
      <c r="K2505" s="28" t="s">
        <v>16</v>
      </c>
      <c r="L2505" s="28" t="s">
        <v>9438</v>
      </c>
      <c r="M2505" s="28" t="s">
        <v>929</v>
      </c>
      <c r="N2505" s="28" t="s">
        <v>16</v>
      </c>
      <c r="O2505" s="28" t="s">
        <v>1151</v>
      </c>
      <c r="P2505" s="29">
        <v>45383.544490740736</v>
      </c>
      <c r="Q2505" s="28" t="s">
        <v>1152</v>
      </c>
      <c r="R2505" s="28" t="s">
        <v>1152</v>
      </c>
    </row>
    <row r="2506" spans="1:18" x14ac:dyDescent="0.3">
      <c r="A2506" s="28" t="s">
        <v>9451</v>
      </c>
      <c r="B2506" s="28" t="s">
        <v>9452</v>
      </c>
      <c r="C2506" s="28" t="s">
        <v>9453</v>
      </c>
      <c r="D2506" s="28" t="s">
        <v>9434</v>
      </c>
      <c r="E2506" s="28" t="s">
        <v>9435</v>
      </c>
      <c r="F2506" s="28" t="s">
        <v>9436</v>
      </c>
      <c r="G2506" s="28" t="s">
        <v>9437</v>
      </c>
      <c r="H2506" s="28" t="s">
        <v>9176</v>
      </c>
      <c r="I2506" s="28" t="s">
        <v>9177</v>
      </c>
      <c r="J2506" s="28" t="s">
        <v>9178</v>
      </c>
      <c r="K2506" s="28" t="s">
        <v>16</v>
      </c>
      <c r="L2506" s="28" t="s">
        <v>9438</v>
      </c>
      <c r="M2506" s="28" t="s">
        <v>929</v>
      </c>
      <c r="N2506" s="28" t="s">
        <v>16</v>
      </c>
      <c r="O2506" s="28" t="s">
        <v>1151</v>
      </c>
      <c r="P2506" s="29">
        <v>45383.544490740736</v>
      </c>
      <c r="Q2506" s="28" t="s">
        <v>1152</v>
      </c>
      <c r="R2506" s="28" t="s">
        <v>1152</v>
      </c>
    </row>
    <row r="2507" spans="1:18" x14ac:dyDescent="0.3">
      <c r="A2507" s="28" t="s">
        <v>9454</v>
      </c>
      <c r="B2507" s="28" t="s">
        <v>9455</v>
      </c>
      <c r="C2507" s="28" t="s">
        <v>9456</v>
      </c>
      <c r="D2507" s="28" t="s">
        <v>9434</v>
      </c>
      <c r="E2507" s="28" t="s">
        <v>9435</v>
      </c>
      <c r="F2507" s="28" t="s">
        <v>9436</v>
      </c>
      <c r="G2507" s="28" t="s">
        <v>9437</v>
      </c>
      <c r="H2507" s="28" t="s">
        <v>9176</v>
      </c>
      <c r="I2507" s="28" t="s">
        <v>9177</v>
      </c>
      <c r="J2507" s="28" t="s">
        <v>9178</v>
      </c>
      <c r="K2507" s="28" t="s">
        <v>16</v>
      </c>
      <c r="L2507" s="28" t="s">
        <v>9438</v>
      </c>
      <c r="M2507" s="28" t="s">
        <v>929</v>
      </c>
      <c r="N2507" s="28" t="s">
        <v>16</v>
      </c>
      <c r="O2507" s="28" t="s">
        <v>1151</v>
      </c>
      <c r="P2507" s="29">
        <v>45383.544490740736</v>
      </c>
      <c r="Q2507" s="28" t="s">
        <v>1152</v>
      </c>
      <c r="R2507" s="28" t="s">
        <v>1152</v>
      </c>
    </row>
    <row r="2508" spans="1:18" x14ac:dyDescent="0.3">
      <c r="A2508" s="28" t="s">
        <v>1541</v>
      </c>
      <c r="B2508" s="28" t="s">
        <v>9457</v>
      </c>
      <c r="C2508" s="28" t="s">
        <v>9458</v>
      </c>
      <c r="D2508" s="28" t="s">
        <v>9459</v>
      </c>
      <c r="E2508" s="28" t="s">
        <v>9460</v>
      </c>
      <c r="F2508" s="28" t="s">
        <v>9461</v>
      </c>
      <c r="G2508" s="28" t="s">
        <v>9462</v>
      </c>
      <c r="H2508" s="28" t="s">
        <v>9463</v>
      </c>
      <c r="I2508" s="28" t="s">
        <v>9464</v>
      </c>
      <c r="J2508" s="28" t="s">
        <v>9178</v>
      </c>
      <c r="K2508" s="28" t="s">
        <v>16</v>
      </c>
      <c r="L2508" s="28" t="s">
        <v>9465</v>
      </c>
      <c r="M2508" s="28" t="s">
        <v>929</v>
      </c>
      <c r="N2508" s="28" t="s">
        <v>16</v>
      </c>
      <c r="O2508" s="28" t="s">
        <v>1258</v>
      </c>
      <c r="P2508" s="29">
        <v>45743.399236111109</v>
      </c>
      <c r="Q2508" s="28" t="s">
        <v>1152</v>
      </c>
      <c r="R2508" s="28" t="s">
        <v>1152</v>
      </c>
    </row>
    <row r="2509" spans="1:18" x14ac:dyDescent="0.3">
      <c r="A2509" s="28" t="s">
        <v>9466</v>
      </c>
      <c r="B2509" s="28" t="s">
        <v>9467</v>
      </c>
      <c r="C2509" s="28" t="s">
        <v>9468</v>
      </c>
      <c r="D2509" s="28" t="s">
        <v>9459</v>
      </c>
      <c r="E2509" s="28" t="s">
        <v>9460</v>
      </c>
      <c r="F2509" s="28" t="s">
        <v>9461</v>
      </c>
      <c r="G2509" s="28" t="s">
        <v>9462</v>
      </c>
      <c r="H2509" s="28" t="s">
        <v>9463</v>
      </c>
      <c r="I2509" s="28" t="s">
        <v>9464</v>
      </c>
      <c r="J2509" s="28" t="s">
        <v>9178</v>
      </c>
      <c r="K2509" s="28" t="s">
        <v>16</v>
      </c>
      <c r="L2509" s="28" t="s">
        <v>9465</v>
      </c>
      <c r="M2509" s="28" t="s">
        <v>929</v>
      </c>
      <c r="N2509" s="28" t="s">
        <v>16</v>
      </c>
      <c r="O2509" s="28" t="s">
        <v>1151</v>
      </c>
      <c r="P2509" s="29">
        <v>45383.544398148144</v>
      </c>
      <c r="Q2509" s="28" t="s">
        <v>1152</v>
      </c>
      <c r="R2509" s="28" t="s">
        <v>1152</v>
      </c>
    </row>
    <row r="2510" spans="1:18" x14ac:dyDescent="0.3">
      <c r="A2510" s="28" t="s">
        <v>9469</v>
      </c>
      <c r="B2510" s="28" t="s">
        <v>9470</v>
      </c>
      <c r="C2510" s="28" t="s">
        <v>9471</v>
      </c>
      <c r="D2510" s="28" t="s">
        <v>9472</v>
      </c>
      <c r="E2510" s="28" t="s">
        <v>9471</v>
      </c>
      <c r="F2510" s="28" t="s">
        <v>9394</v>
      </c>
      <c r="G2510" s="28" t="s">
        <v>9395</v>
      </c>
      <c r="H2510" s="28" t="s">
        <v>9187</v>
      </c>
      <c r="I2510" s="28" t="s">
        <v>9188</v>
      </c>
      <c r="J2510" s="28" t="s">
        <v>9178</v>
      </c>
      <c r="K2510" s="28" t="s">
        <v>16</v>
      </c>
      <c r="L2510" s="28" t="s">
        <v>9473</v>
      </c>
      <c r="M2510" s="28" t="s">
        <v>929</v>
      </c>
      <c r="N2510" s="28" t="s">
        <v>16</v>
      </c>
      <c r="O2510" s="28" t="s">
        <v>1151</v>
      </c>
      <c r="P2510" s="29">
        <v>45383.544374999998</v>
      </c>
      <c r="Q2510" s="28" t="s">
        <v>1152</v>
      </c>
      <c r="R2510" s="28" t="s">
        <v>1152</v>
      </c>
    </row>
    <row r="2511" spans="1:18" x14ac:dyDescent="0.3">
      <c r="A2511" s="28" t="s">
        <v>9474</v>
      </c>
      <c r="B2511" s="28" t="s">
        <v>9475</v>
      </c>
      <c r="C2511" s="28" t="s">
        <v>9476</v>
      </c>
      <c r="D2511" s="28" t="s">
        <v>9477</v>
      </c>
      <c r="E2511" s="28" t="s">
        <v>9476</v>
      </c>
      <c r="F2511" s="28" t="s">
        <v>9394</v>
      </c>
      <c r="G2511" s="28" t="s">
        <v>9395</v>
      </c>
      <c r="H2511" s="28" t="s">
        <v>9187</v>
      </c>
      <c r="I2511" s="28" t="s">
        <v>9188</v>
      </c>
      <c r="J2511" s="28" t="s">
        <v>9178</v>
      </c>
      <c r="K2511" s="28" t="s">
        <v>16</v>
      </c>
      <c r="L2511" s="28" t="s">
        <v>9478</v>
      </c>
      <c r="M2511" s="28" t="s">
        <v>929</v>
      </c>
      <c r="N2511" s="28" t="s">
        <v>16</v>
      </c>
      <c r="O2511" s="28" t="s">
        <v>1151</v>
      </c>
      <c r="P2511" s="29">
        <v>45383.544386574074</v>
      </c>
      <c r="Q2511" s="28" t="s">
        <v>1152</v>
      </c>
      <c r="R2511" s="28" t="s">
        <v>1152</v>
      </c>
    </row>
    <row r="2512" spans="1:18" x14ac:dyDescent="0.3">
      <c r="A2512" s="28" t="s">
        <v>9479</v>
      </c>
      <c r="B2512" s="28" t="s">
        <v>9480</v>
      </c>
      <c r="C2512" s="28" t="s">
        <v>9481</v>
      </c>
      <c r="D2512" s="28" t="s">
        <v>9482</v>
      </c>
      <c r="E2512" s="28" t="s">
        <v>9481</v>
      </c>
      <c r="F2512" s="28" t="s">
        <v>9394</v>
      </c>
      <c r="G2512" s="28" t="s">
        <v>9395</v>
      </c>
      <c r="H2512" s="28" t="s">
        <v>9187</v>
      </c>
      <c r="I2512" s="28" t="s">
        <v>9188</v>
      </c>
      <c r="J2512" s="28" t="s">
        <v>9178</v>
      </c>
      <c r="K2512" s="28" t="s">
        <v>16</v>
      </c>
      <c r="L2512" s="28" t="s">
        <v>9483</v>
      </c>
      <c r="M2512" s="28" t="s">
        <v>929</v>
      </c>
      <c r="N2512" s="28" t="s">
        <v>16</v>
      </c>
      <c r="O2512" s="28" t="s">
        <v>1151</v>
      </c>
      <c r="P2512" s="29">
        <v>45383.544386574074</v>
      </c>
      <c r="Q2512" s="28" t="s">
        <v>1152</v>
      </c>
      <c r="R2512" s="28" t="s">
        <v>1152</v>
      </c>
    </row>
    <row r="2513" spans="1:18" x14ac:dyDescent="0.3">
      <c r="A2513" s="28" t="s">
        <v>9484</v>
      </c>
      <c r="B2513" s="28" t="s">
        <v>9485</v>
      </c>
      <c r="C2513" s="28" t="s">
        <v>9486</v>
      </c>
      <c r="D2513" s="28" t="s">
        <v>9487</v>
      </c>
      <c r="E2513" s="28" t="s">
        <v>9486</v>
      </c>
      <c r="F2513" s="28" t="s">
        <v>9488</v>
      </c>
      <c r="G2513" s="28" t="s">
        <v>9489</v>
      </c>
      <c r="H2513" s="28" t="s">
        <v>9176</v>
      </c>
      <c r="I2513" s="28" t="s">
        <v>9177</v>
      </c>
      <c r="J2513" s="28" t="s">
        <v>9178</v>
      </c>
      <c r="K2513" s="28" t="s">
        <v>16</v>
      </c>
      <c r="L2513" s="28" t="s">
        <v>9490</v>
      </c>
      <c r="M2513" s="28" t="s">
        <v>929</v>
      </c>
      <c r="N2513" s="28" t="s">
        <v>16</v>
      </c>
      <c r="O2513" s="28" t="s">
        <v>1151</v>
      </c>
      <c r="P2513" s="29">
        <v>45383.544479166667</v>
      </c>
      <c r="Q2513" s="28" t="s">
        <v>1152</v>
      </c>
      <c r="R2513" s="28" t="s">
        <v>1152</v>
      </c>
    </row>
    <row r="2514" spans="1:18" x14ac:dyDescent="0.3">
      <c r="A2514" s="28" t="s">
        <v>9491</v>
      </c>
      <c r="B2514" s="28" t="s">
        <v>9492</v>
      </c>
      <c r="C2514" s="28" t="s">
        <v>9493</v>
      </c>
      <c r="D2514" s="28" t="s">
        <v>9494</v>
      </c>
      <c r="E2514" s="28" t="s">
        <v>9493</v>
      </c>
      <c r="F2514" s="28" t="s">
        <v>9174</v>
      </c>
      <c r="G2514" s="28" t="s">
        <v>9175</v>
      </c>
      <c r="H2514" s="28" t="s">
        <v>9176</v>
      </c>
      <c r="I2514" s="28" t="s">
        <v>9177</v>
      </c>
      <c r="J2514" s="28" t="s">
        <v>9178</v>
      </c>
      <c r="K2514" s="28" t="s">
        <v>16</v>
      </c>
      <c r="L2514" s="28" t="s">
        <v>9495</v>
      </c>
      <c r="M2514" s="28" t="s">
        <v>929</v>
      </c>
      <c r="N2514" s="28" t="s">
        <v>16</v>
      </c>
      <c r="O2514" s="28" t="s">
        <v>1151</v>
      </c>
      <c r="P2514" s="29">
        <v>45383.544525462959</v>
      </c>
      <c r="Q2514" s="28" t="s">
        <v>1152</v>
      </c>
      <c r="R2514" s="28" t="s">
        <v>1152</v>
      </c>
    </row>
    <row r="2515" spans="1:18" x14ac:dyDescent="0.3">
      <c r="A2515" s="28" t="s">
        <v>9496</v>
      </c>
      <c r="B2515" s="28" t="s">
        <v>9497</v>
      </c>
      <c r="C2515" s="28" t="s">
        <v>9498</v>
      </c>
      <c r="D2515" s="28" t="s">
        <v>9499</v>
      </c>
      <c r="E2515" s="28" t="s">
        <v>9498</v>
      </c>
      <c r="F2515" s="28" t="s">
        <v>9185</v>
      </c>
      <c r="G2515" s="28" t="s">
        <v>9186</v>
      </c>
      <c r="H2515" s="28" t="s">
        <v>9187</v>
      </c>
      <c r="I2515" s="28" t="s">
        <v>9188</v>
      </c>
      <c r="J2515" s="28" t="s">
        <v>9178</v>
      </c>
      <c r="K2515" s="28" t="s">
        <v>16</v>
      </c>
      <c r="L2515" s="28" t="s">
        <v>9500</v>
      </c>
      <c r="M2515" s="28" t="s">
        <v>929</v>
      </c>
      <c r="N2515" s="28" t="s">
        <v>16</v>
      </c>
      <c r="O2515" s="28" t="s">
        <v>1151</v>
      </c>
      <c r="P2515" s="29">
        <v>45383.544328703705</v>
      </c>
      <c r="Q2515" s="28" t="s">
        <v>1152</v>
      </c>
      <c r="R2515" s="28" t="s">
        <v>1152</v>
      </c>
    </row>
    <row r="2516" spans="1:18" x14ac:dyDescent="0.3">
      <c r="A2516" s="28" t="s">
        <v>9501</v>
      </c>
      <c r="B2516" s="28" t="s">
        <v>9502</v>
      </c>
      <c r="C2516" s="28" t="s">
        <v>9503</v>
      </c>
      <c r="D2516" s="28" t="s">
        <v>9499</v>
      </c>
      <c r="E2516" s="28" t="s">
        <v>9498</v>
      </c>
      <c r="F2516" s="28" t="s">
        <v>9185</v>
      </c>
      <c r="G2516" s="28" t="s">
        <v>9186</v>
      </c>
      <c r="H2516" s="28" t="s">
        <v>9187</v>
      </c>
      <c r="I2516" s="28" t="s">
        <v>9188</v>
      </c>
      <c r="J2516" s="28" t="s">
        <v>9178</v>
      </c>
      <c r="K2516" s="28" t="s">
        <v>16</v>
      </c>
      <c r="L2516" s="28" t="s">
        <v>9500</v>
      </c>
      <c r="M2516" s="28" t="s">
        <v>929</v>
      </c>
      <c r="N2516" s="28" t="s">
        <v>16</v>
      </c>
      <c r="O2516" s="28" t="s">
        <v>1151</v>
      </c>
      <c r="P2516" s="29">
        <v>45383.544328703705</v>
      </c>
      <c r="Q2516" s="28" t="s">
        <v>1152</v>
      </c>
      <c r="R2516" s="28" t="s">
        <v>1152</v>
      </c>
    </row>
    <row r="2517" spans="1:18" x14ac:dyDescent="0.3">
      <c r="A2517" s="28" t="s">
        <v>9504</v>
      </c>
      <c r="B2517" s="28" t="s">
        <v>9505</v>
      </c>
      <c r="C2517" s="28" t="s">
        <v>9506</v>
      </c>
      <c r="D2517" s="28" t="s">
        <v>9507</v>
      </c>
      <c r="E2517" s="28" t="s">
        <v>9508</v>
      </c>
      <c r="F2517" s="28" t="s">
        <v>9246</v>
      </c>
      <c r="G2517" s="28" t="s">
        <v>9247</v>
      </c>
      <c r="H2517" s="28" t="s">
        <v>9187</v>
      </c>
      <c r="I2517" s="28" t="s">
        <v>9188</v>
      </c>
      <c r="J2517" s="28" t="s">
        <v>9178</v>
      </c>
      <c r="K2517" s="28" t="s">
        <v>16</v>
      </c>
      <c r="L2517" s="28" t="s">
        <v>9509</v>
      </c>
      <c r="M2517" s="28" t="s">
        <v>929</v>
      </c>
      <c r="N2517" s="28" t="s">
        <v>16</v>
      </c>
      <c r="O2517" s="28" t="s">
        <v>1151</v>
      </c>
      <c r="P2517" s="29">
        <v>45383.544351851851</v>
      </c>
      <c r="Q2517" s="28" t="s">
        <v>1152</v>
      </c>
      <c r="R2517" s="28" t="s">
        <v>1152</v>
      </c>
    </row>
    <row r="2518" spans="1:18" x14ac:dyDescent="0.3">
      <c r="A2518" s="28" t="s">
        <v>9510</v>
      </c>
      <c r="B2518" s="28" t="s">
        <v>9511</v>
      </c>
      <c r="C2518" s="28" t="s">
        <v>9512</v>
      </c>
      <c r="D2518" s="28" t="s">
        <v>9513</v>
      </c>
      <c r="E2518" s="28" t="s">
        <v>9512</v>
      </c>
      <c r="F2518" s="28" t="s">
        <v>9185</v>
      </c>
      <c r="G2518" s="28" t="s">
        <v>9186</v>
      </c>
      <c r="H2518" s="28" t="s">
        <v>9187</v>
      </c>
      <c r="I2518" s="28" t="s">
        <v>9188</v>
      </c>
      <c r="J2518" s="28" t="s">
        <v>9178</v>
      </c>
      <c r="K2518" s="28" t="s">
        <v>16</v>
      </c>
      <c r="L2518" s="28" t="s">
        <v>9514</v>
      </c>
      <c r="M2518" s="28" t="s">
        <v>929</v>
      </c>
      <c r="N2518" s="28" t="s">
        <v>16</v>
      </c>
      <c r="O2518" s="28" t="s">
        <v>1151</v>
      </c>
      <c r="P2518" s="29">
        <v>45383.544340277775</v>
      </c>
      <c r="Q2518" s="28" t="s">
        <v>1152</v>
      </c>
      <c r="R2518" s="28" t="s">
        <v>1152</v>
      </c>
    </row>
    <row r="2519" spans="1:18" x14ac:dyDescent="0.3">
      <c r="A2519" s="28" t="s">
        <v>9515</v>
      </c>
      <c r="B2519" s="28" t="s">
        <v>9516</v>
      </c>
      <c r="C2519" s="28" t="s">
        <v>9517</v>
      </c>
      <c r="D2519" s="28" t="s">
        <v>9518</v>
      </c>
      <c r="E2519" s="28" t="s">
        <v>9517</v>
      </c>
      <c r="F2519" s="28" t="s">
        <v>9394</v>
      </c>
      <c r="G2519" s="28" t="s">
        <v>9395</v>
      </c>
      <c r="H2519" s="28" t="s">
        <v>9187</v>
      </c>
      <c r="I2519" s="28" t="s">
        <v>9188</v>
      </c>
      <c r="J2519" s="28" t="s">
        <v>9178</v>
      </c>
      <c r="K2519" s="28" t="s">
        <v>16</v>
      </c>
      <c r="L2519" s="28" t="s">
        <v>9519</v>
      </c>
      <c r="M2519" s="28" t="s">
        <v>929</v>
      </c>
      <c r="N2519" s="28" t="s">
        <v>16</v>
      </c>
      <c r="O2519" s="28" t="s">
        <v>1151</v>
      </c>
      <c r="P2519" s="29">
        <v>45383.544374999998</v>
      </c>
      <c r="Q2519" s="28" t="s">
        <v>1152</v>
      </c>
      <c r="R2519" s="28" t="s">
        <v>1152</v>
      </c>
    </row>
    <row r="2520" spans="1:18" x14ac:dyDescent="0.3">
      <c r="A2520" s="28" t="s">
        <v>9520</v>
      </c>
      <c r="B2520" s="28" t="s">
        <v>9521</v>
      </c>
      <c r="C2520" s="28" t="s">
        <v>9522</v>
      </c>
      <c r="D2520" s="28" t="s">
        <v>9523</v>
      </c>
      <c r="E2520" s="28" t="s">
        <v>9522</v>
      </c>
      <c r="F2520" s="28" t="s">
        <v>9185</v>
      </c>
      <c r="G2520" s="28" t="s">
        <v>9186</v>
      </c>
      <c r="H2520" s="28" t="s">
        <v>9187</v>
      </c>
      <c r="I2520" s="28" t="s">
        <v>9188</v>
      </c>
      <c r="J2520" s="28" t="s">
        <v>9178</v>
      </c>
      <c r="K2520" s="28" t="s">
        <v>16</v>
      </c>
      <c r="L2520" s="28" t="s">
        <v>9524</v>
      </c>
      <c r="M2520" s="28" t="s">
        <v>929</v>
      </c>
      <c r="N2520" s="28" t="s">
        <v>16</v>
      </c>
      <c r="O2520" s="28" t="s">
        <v>1151</v>
      </c>
      <c r="P2520" s="29">
        <v>45383.544328703705</v>
      </c>
      <c r="Q2520" s="28" t="s">
        <v>1152</v>
      </c>
      <c r="R2520" s="28" t="s">
        <v>1152</v>
      </c>
    </row>
    <row r="2521" spans="1:18" x14ac:dyDescent="0.3">
      <c r="A2521" s="28" t="s">
        <v>9525</v>
      </c>
      <c r="B2521" s="28" t="s">
        <v>9526</v>
      </c>
      <c r="C2521" s="28" t="s">
        <v>9527</v>
      </c>
      <c r="D2521" s="28" t="s">
        <v>9528</v>
      </c>
      <c r="E2521" s="28" t="s">
        <v>9529</v>
      </c>
      <c r="F2521" s="28" t="s">
        <v>9185</v>
      </c>
      <c r="G2521" s="28" t="s">
        <v>9186</v>
      </c>
      <c r="H2521" s="28" t="s">
        <v>9187</v>
      </c>
      <c r="I2521" s="28" t="s">
        <v>9188</v>
      </c>
      <c r="J2521" s="28" t="s">
        <v>9178</v>
      </c>
      <c r="K2521" s="28" t="s">
        <v>16</v>
      </c>
      <c r="L2521" s="28" t="s">
        <v>9530</v>
      </c>
      <c r="M2521" s="28" t="s">
        <v>929</v>
      </c>
      <c r="N2521" s="28" t="s">
        <v>16</v>
      </c>
      <c r="O2521" s="28" t="s">
        <v>1151</v>
      </c>
      <c r="P2521" s="29">
        <v>45383.544340277775</v>
      </c>
      <c r="Q2521" s="28" t="s">
        <v>1152</v>
      </c>
      <c r="R2521" s="28" t="s">
        <v>1152</v>
      </c>
    </row>
    <row r="2522" spans="1:18" x14ac:dyDescent="0.3">
      <c r="A2522" s="28" t="s">
        <v>9531</v>
      </c>
      <c r="B2522" s="28" t="s">
        <v>9532</v>
      </c>
      <c r="C2522" s="28" t="s">
        <v>9533</v>
      </c>
      <c r="D2522" s="28" t="s">
        <v>9534</v>
      </c>
      <c r="E2522" s="28" t="s">
        <v>9533</v>
      </c>
      <c r="F2522" s="28" t="s">
        <v>9174</v>
      </c>
      <c r="G2522" s="28" t="s">
        <v>9175</v>
      </c>
      <c r="H2522" s="28" t="s">
        <v>9176</v>
      </c>
      <c r="I2522" s="28" t="s">
        <v>9177</v>
      </c>
      <c r="J2522" s="28" t="s">
        <v>9178</v>
      </c>
      <c r="K2522" s="28" t="s">
        <v>16</v>
      </c>
      <c r="L2522" s="28" t="s">
        <v>9535</v>
      </c>
      <c r="M2522" s="28" t="s">
        <v>929</v>
      </c>
      <c r="N2522" s="28" t="s">
        <v>16</v>
      </c>
      <c r="O2522" s="28" t="s">
        <v>1151</v>
      </c>
      <c r="P2522" s="29">
        <v>45383.544525462959</v>
      </c>
      <c r="Q2522" s="28" t="s">
        <v>1152</v>
      </c>
      <c r="R2522" s="28" t="s">
        <v>1152</v>
      </c>
    </row>
    <row r="2523" spans="1:18" x14ac:dyDescent="0.3">
      <c r="A2523" s="28" t="s">
        <v>9536</v>
      </c>
      <c r="B2523" s="28" t="s">
        <v>9537</v>
      </c>
      <c r="C2523" s="28" t="s">
        <v>9538</v>
      </c>
      <c r="D2523" s="28" t="s">
        <v>9539</v>
      </c>
      <c r="E2523" s="28" t="s">
        <v>9538</v>
      </c>
      <c r="F2523" s="28" t="s">
        <v>9394</v>
      </c>
      <c r="G2523" s="28" t="s">
        <v>9395</v>
      </c>
      <c r="H2523" s="28" t="s">
        <v>9187</v>
      </c>
      <c r="I2523" s="28" t="s">
        <v>9188</v>
      </c>
      <c r="J2523" s="28" t="s">
        <v>9178</v>
      </c>
      <c r="K2523" s="28" t="s">
        <v>16</v>
      </c>
      <c r="L2523" s="28" t="s">
        <v>9540</v>
      </c>
      <c r="M2523" s="28" t="s">
        <v>929</v>
      </c>
      <c r="N2523" s="28" t="s">
        <v>16</v>
      </c>
      <c r="O2523" s="28" t="s">
        <v>1151</v>
      </c>
      <c r="P2523" s="29">
        <v>45383.544374999998</v>
      </c>
      <c r="Q2523" s="28" t="s">
        <v>1152</v>
      </c>
      <c r="R2523" s="28" t="s">
        <v>1152</v>
      </c>
    </row>
    <row r="2524" spans="1:18" x14ac:dyDescent="0.3">
      <c r="A2524" s="28" t="s">
        <v>9541</v>
      </c>
      <c r="B2524" s="28" t="s">
        <v>9542</v>
      </c>
      <c r="C2524" s="28" t="s">
        <v>9543</v>
      </c>
      <c r="D2524" s="28" t="s">
        <v>9544</v>
      </c>
      <c r="E2524" s="28" t="s">
        <v>9543</v>
      </c>
      <c r="F2524" s="28" t="s">
        <v>9235</v>
      </c>
      <c r="G2524" s="28" t="s">
        <v>9236</v>
      </c>
      <c r="H2524" s="28" t="s">
        <v>9187</v>
      </c>
      <c r="I2524" s="28" t="s">
        <v>9188</v>
      </c>
      <c r="J2524" s="28" t="s">
        <v>9178</v>
      </c>
      <c r="K2524" s="28" t="s">
        <v>16</v>
      </c>
      <c r="L2524" s="28" t="s">
        <v>9545</v>
      </c>
      <c r="M2524" s="28" t="s">
        <v>929</v>
      </c>
      <c r="N2524" s="28" t="s">
        <v>16</v>
      </c>
      <c r="O2524" s="28" t="s">
        <v>1151</v>
      </c>
      <c r="P2524" s="29">
        <v>45383.544340277775</v>
      </c>
      <c r="Q2524" s="28" t="s">
        <v>1152</v>
      </c>
      <c r="R2524" s="28" t="s">
        <v>1152</v>
      </c>
    </row>
    <row r="2525" spans="1:18" x14ac:dyDescent="0.3">
      <c r="A2525" s="28" t="s">
        <v>9546</v>
      </c>
      <c r="B2525" s="28" t="s">
        <v>9547</v>
      </c>
      <c r="C2525" s="28" t="s">
        <v>823</v>
      </c>
      <c r="D2525" s="28" t="s">
        <v>9548</v>
      </c>
      <c r="E2525" s="28" t="s">
        <v>823</v>
      </c>
      <c r="F2525" s="28" t="s">
        <v>9185</v>
      </c>
      <c r="G2525" s="28" t="s">
        <v>9186</v>
      </c>
      <c r="H2525" s="28" t="s">
        <v>9187</v>
      </c>
      <c r="I2525" s="28" t="s">
        <v>9188</v>
      </c>
      <c r="J2525" s="28" t="s">
        <v>9178</v>
      </c>
      <c r="K2525" s="28" t="s">
        <v>16</v>
      </c>
      <c r="L2525" s="28" t="s">
        <v>9549</v>
      </c>
      <c r="M2525" s="28" t="s">
        <v>929</v>
      </c>
      <c r="N2525" s="28" t="s">
        <v>16</v>
      </c>
      <c r="O2525" s="28" t="s">
        <v>1151</v>
      </c>
      <c r="P2525" s="29">
        <v>45383.544328703705</v>
      </c>
      <c r="Q2525" s="28" t="s">
        <v>1152</v>
      </c>
      <c r="R2525" s="28" t="s">
        <v>1152</v>
      </c>
    </row>
    <row r="2526" spans="1:18" x14ac:dyDescent="0.3">
      <c r="A2526" s="28" t="s">
        <v>9550</v>
      </c>
      <c r="B2526" s="28" t="s">
        <v>9551</v>
      </c>
      <c r="C2526" s="28" t="s">
        <v>9552</v>
      </c>
      <c r="D2526" s="28" t="s">
        <v>9553</v>
      </c>
      <c r="E2526" s="28" t="s">
        <v>9554</v>
      </c>
      <c r="F2526" s="28" t="s">
        <v>9555</v>
      </c>
      <c r="G2526" s="28" t="s">
        <v>10</v>
      </c>
      <c r="H2526" s="28" t="s">
        <v>9176</v>
      </c>
      <c r="I2526" s="28" t="s">
        <v>9177</v>
      </c>
      <c r="J2526" s="28" t="s">
        <v>9178</v>
      </c>
      <c r="K2526" s="28" t="s">
        <v>16</v>
      </c>
      <c r="L2526" s="28" t="s">
        <v>9556</v>
      </c>
      <c r="M2526" s="28" t="s">
        <v>929</v>
      </c>
      <c r="N2526" s="28" t="s">
        <v>16</v>
      </c>
      <c r="O2526" s="28" t="s">
        <v>1151</v>
      </c>
      <c r="P2526" s="29">
        <v>45383.54446759259</v>
      </c>
      <c r="Q2526" s="28" t="s">
        <v>1152</v>
      </c>
      <c r="R2526" s="28" t="s">
        <v>1152</v>
      </c>
    </row>
    <row r="2527" spans="1:18" x14ac:dyDescent="0.3">
      <c r="A2527" s="28" t="s">
        <v>9557</v>
      </c>
      <c r="B2527" s="28" t="s">
        <v>9558</v>
      </c>
      <c r="C2527" s="28" t="s">
        <v>9559</v>
      </c>
      <c r="D2527" s="28" t="s">
        <v>9553</v>
      </c>
      <c r="E2527" s="28" t="s">
        <v>9554</v>
      </c>
      <c r="F2527" s="28" t="s">
        <v>9555</v>
      </c>
      <c r="G2527" s="28" t="s">
        <v>10</v>
      </c>
      <c r="H2527" s="28" t="s">
        <v>9176</v>
      </c>
      <c r="I2527" s="28" t="s">
        <v>9177</v>
      </c>
      <c r="J2527" s="28" t="s">
        <v>9178</v>
      </c>
      <c r="K2527" s="28" t="s">
        <v>16</v>
      </c>
      <c r="L2527" s="28" t="s">
        <v>9556</v>
      </c>
      <c r="M2527" s="28" t="s">
        <v>929</v>
      </c>
      <c r="N2527" s="28" t="s">
        <v>16</v>
      </c>
      <c r="O2527" s="28" t="s">
        <v>1151</v>
      </c>
      <c r="P2527" s="29">
        <v>45383.54446759259</v>
      </c>
      <c r="Q2527" s="28" t="s">
        <v>1152</v>
      </c>
      <c r="R2527" s="28" t="s">
        <v>1152</v>
      </c>
    </row>
    <row r="2528" spans="1:18" x14ac:dyDescent="0.3">
      <c r="A2528" s="28" t="s">
        <v>9560</v>
      </c>
      <c r="B2528" s="28" t="s">
        <v>9561</v>
      </c>
      <c r="C2528" s="28" t="s">
        <v>9562</v>
      </c>
      <c r="D2528" s="28" t="s">
        <v>9553</v>
      </c>
      <c r="E2528" s="28" t="s">
        <v>9554</v>
      </c>
      <c r="F2528" s="28" t="s">
        <v>9555</v>
      </c>
      <c r="G2528" s="28" t="s">
        <v>10</v>
      </c>
      <c r="H2528" s="28" t="s">
        <v>9176</v>
      </c>
      <c r="I2528" s="28" t="s">
        <v>9177</v>
      </c>
      <c r="J2528" s="28" t="s">
        <v>9178</v>
      </c>
      <c r="K2528" s="28" t="s">
        <v>16</v>
      </c>
      <c r="L2528" s="28" t="s">
        <v>9556</v>
      </c>
      <c r="M2528" s="28" t="s">
        <v>929</v>
      </c>
      <c r="N2528" s="28" t="s">
        <v>16</v>
      </c>
      <c r="O2528" s="28" t="s">
        <v>1151</v>
      </c>
      <c r="P2528" s="29">
        <v>45383.54446759259</v>
      </c>
      <c r="Q2528" s="28" t="s">
        <v>1152</v>
      </c>
      <c r="R2528" s="28" t="s">
        <v>1152</v>
      </c>
    </row>
    <row r="2529" spans="1:18" x14ac:dyDescent="0.3">
      <c r="A2529" s="28" t="s">
        <v>9563</v>
      </c>
      <c r="B2529" s="28" t="s">
        <v>9564</v>
      </c>
      <c r="C2529" s="28" t="s">
        <v>841</v>
      </c>
      <c r="D2529" s="28" t="s">
        <v>9565</v>
      </c>
      <c r="E2529" s="28" t="s">
        <v>9566</v>
      </c>
      <c r="F2529" s="28" t="s">
        <v>9488</v>
      </c>
      <c r="G2529" s="28" t="s">
        <v>9489</v>
      </c>
      <c r="H2529" s="28" t="s">
        <v>9176</v>
      </c>
      <c r="I2529" s="28" t="s">
        <v>9177</v>
      </c>
      <c r="J2529" s="28" t="s">
        <v>9178</v>
      </c>
      <c r="K2529" s="28" t="s">
        <v>16</v>
      </c>
      <c r="L2529" s="28" t="s">
        <v>9567</v>
      </c>
      <c r="M2529" s="28" t="s">
        <v>929</v>
      </c>
      <c r="N2529" s="28" t="s">
        <v>16</v>
      </c>
      <c r="O2529" s="28" t="s">
        <v>1151</v>
      </c>
      <c r="P2529" s="29">
        <v>45398.643808715278</v>
      </c>
      <c r="Q2529" s="28" t="s">
        <v>1152</v>
      </c>
      <c r="R2529" s="28" t="s">
        <v>1152</v>
      </c>
    </row>
    <row r="2530" spans="1:18" x14ac:dyDescent="0.3">
      <c r="A2530" s="28" t="s">
        <v>9568</v>
      </c>
      <c r="B2530" s="28" t="s">
        <v>9569</v>
      </c>
      <c r="C2530" s="28" t="s">
        <v>9570</v>
      </c>
      <c r="D2530" s="28" t="s">
        <v>9571</v>
      </c>
      <c r="E2530" s="28" t="s">
        <v>9572</v>
      </c>
      <c r="F2530" s="28" t="s">
        <v>9488</v>
      </c>
      <c r="G2530" s="28" t="s">
        <v>9489</v>
      </c>
      <c r="H2530" s="28" t="s">
        <v>9176</v>
      </c>
      <c r="I2530" s="28" t="s">
        <v>9177</v>
      </c>
      <c r="J2530" s="28" t="s">
        <v>9178</v>
      </c>
      <c r="K2530" s="28" t="s">
        <v>16</v>
      </c>
      <c r="L2530" s="28" t="s">
        <v>9573</v>
      </c>
      <c r="M2530" s="28" t="s">
        <v>929</v>
      </c>
      <c r="N2530" s="28" t="s">
        <v>16</v>
      </c>
      <c r="O2530" s="28" t="s">
        <v>1151</v>
      </c>
      <c r="P2530" s="29">
        <v>45383.544525462959</v>
      </c>
      <c r="Q2530" s="28" t="s">
        <v>1152</v>
      </c>
      <c r="R2530" s="28" t="s">
        <v>1152</v>
      </c>
    </row>
    <row r="2531" spans="1:18" x14ac:dyDescent="0.3">
      <c r="A2531" s="28" t="s">
        <v>9574</v>
      </c>
      <c r="B2531" s="28" t="s">
        <v>9575</v>
      </c>
      <c r="C2531" s="28" t="s">
        <v>9576</v>
      </c>
      <c r="D2531" s="28" t="s">
        <v>9571</v>
      </c>
      <c r="E2531" s="28" t="s">
        <v>9572</v>
      </c>
      <c r="F2531" s="28" t="s">
        <v>9488</v>
      </c>
      <c r="G2531" s="28" t="s">
        <v>9489</v>
      </c>
      <c r="H2531" s="28" t="s">
        <v>9176</v>
      </c>
      <c r="I2531" s="28" t="s">
        <v>9177</v>
      </c>
      <c r="J2531" s="28" t="s">
        <v>9178</v>
      </c>
      <c r="K2531" s="28" t="s">
        <v>16</v>
      </c>
      <c r="L2531" s="28" t="s">
        <v>9573</v>
      </c>
      <c r="M2531" s="28" t="s">
        <v>929</v>
      </c>
      <c r="N2531" s="28" t="s">
        <v>16</v>
      </c>
      <c r="O2531" s="28" t="s">
        <v>1151</v>
      </c>
      <c r="P2531" s="29">
        <v>45383.54446759259</v>
      </c>
      <c r="Q2531" s="28" t="s">
        <v>1152</v>
      </c>
      <c r="R2531" s="28" t="s">
        <v>1152</v>
      </c>
    </row>
    <row r="2532" spans="1:18" x14ac:dyDescent="0.3">
      <c r="A2532" s="28" t="s">
        <v>9577</v>
      </c>
      <c r="B2532" s="28" t="s">
        <v>9578</v>
      </c>
      <c r="C2532" s="28" t="s">
        <v>9579</v>
      </c>
      <c r="D2532" s="28" t="s">
        <v>9580</v>
      </c>
      <c r="E2532" s="28" t="s">
        <v>9579</v>
      </c>
      <c r="F2532" s="28" t="s">
        <v>9555</v>
      </c>
      <c r="G2532" s="28" t="s">
        <v>10</v>
      </c>
      <c r="H2532" s="28" t="s">
        <v>9176</v>
      </c>
      <c r="I2532" s="28" t="s">
        <v>9177</v>
      </c>
      <c r="J2532" s="28" t="s">
        <v>9178</v>
      </c>
      <c r="K2532" s="28" t="s">
        <v>16</v>
      </c>
      <c r="L2532" s="28" t="s">
        <v>9581</v>
      </c>
      <c r="M2532" s="28" t="s">
        <v>929</v>
      </c>
      <c r="N2532" s="28" t="s">
        <v>16</v>
      </c>
      <c r="O2532" s="28" t="s">
        <v>1151</v>
      </c>
      <c r="P2532" s="29">
        <v>45383.54446759259</v>
      </c>
      <c r="Q2532" s="28" t="s">
        <v>1152</v>
      </c>
      <c r="R2532" s="28" t="s">
        <v>1152</v>
      </c>
    </row>
    <row r="2533" spans="1:18" x14ac:dyDescent="0.3">
      <c r="A2533" s="28" t="s">
        <v>9582</v>
      </c>
      <c r="B2533" s="28" t="s">
        <v>9583</v>
      </c>
      <c r="C2533" s="28" t="s">
        <v>9584</v>
      </c>
      <c r="D2533" s="28" t="s">
        <v>9580</v>
      </c>
      <c r="E2533" s="28" t="s">
        <v>9579</v>
      </c>
      <c r="F2533" s="28" t="s">
        <v>9555</v>
      </c>
      <c r="G2533" s="28" t="s">
        <v>10</v>
      </c>
      <c r="H2533" s="28" t="s">
        <v>9176</v>
      </c>
      <c r="I2533" s="28" t="s">
        <v>9177</v>
      </c>
      <c r="J2533" s="28" t="s">
        <v>9178</v>
      </c>
      <c r="K2533" s="28" t="s">
        <v>16</v>
      </c>
      <c r="L2533" s="28" t="s">
        <v>9581</v>
      </c>
      <c r="M2533" s="28" t="s">
        <v>929</v>
      </c>
      <c r="N2533" s="28" t="s">
        <v>16</v>
      </c>
      <c r="O2533" s="28" t="s">
        <v>1167</v>
      </c>
      <c r="P2533" s="29">
        <v>45436.536932870367</v>
      </c>
      <c r="Q2533" s="28" t="s">
        <v>1152</v>
      </c>
      <c r="R2533" s="28" t="s">
        <v>1152</v>
      </c>
    </row>
    <row r="2534" spans="1:18" x14ac:dyDescent="0.3">
      <c r="A2534" s="28" t="s">
        <v>9585</v>
      </c>
      <c r="B2534" s="28" t="s">
        <v>9586</v>
      </c>
      <c r="C2534" s="28" t="s">
        <v>9587</v>
      </c>
      <c r="D2534" s="28" t="s">
        <v>9588</v>
      </c>
      <c r="E2534" s="28" t="s">
        <v>10</v>
      </c>
      <c r="F2534" s="28" t="s">
        <v>9555</v>
      </c>
      <c r="G2534" s="28" t="s">
        <v>10</v>
      </c>
      <c r="H2534" s="28" t="s">
        <v>9176</v>
      </c>
      <c r="I2534" s="28" t="s">
        <v>9177</v>
      </c>
      <c r="J2534" s="28" t="s">
        <v>9178</v>
      </c>
      <c r="K2534" s="28" t="s">
        <v>16</v>
      </c>
      <c r="L2534" s="28" t="s">
        <v>9589</v>
      </c>
      <c r="M2534" s="28" t="s">
        <v>929</v>
      </c>
      <c r="N2534" s="28" t="s">
        <v>16</v>
      </c>
      <c r="O2534" s="28" t="s">
        <v>1151</v>
      </c>
      <c r="P2534" s="29">
        <v>45383.54446759259</v>
      </c>
      <c r="Q2534" s="28" t="s">
        <v>1152</v>
      </c>
      <c r="R2534" s="28" t="s">
        <v>1152</v>
      </c>
    </row>
    <row r="2535" spans="1:18" x14ac:dyDescent="0.3">
      <c r="A2535" s="28" t="s">
        <v>9590</v>
      </c>
      <c r="B2535" s="28" t="s">
        <v>9591</v>
      </c>
      <c r="C2535" s="28" t="s">
        <v>10</v>
      </c>
      <c r="D2535" s="28" t="s">
        <v>9588</v>
      </c>
      <c r="E2535" s="28" t="s">
        <v>10</v>
      </c>
      <c r="F2535" s="28" t="s">
        <v>9555</v>
      </c>
      <c r="G2535" s="28" t="s">
        <v>10</v>
      </c>
      <c r="H2535" s="28" t="s">
        <v>9176</v>
      </c>
      <c r="I2535" s="28" t="s">
        <v>9177</v>
      </c>
      <c r="J2535" s="28" t="s">
        <v>9178</v>
      </c>
      <c r="K2535" s="28" t="s">
        <v>16</v>
      </c>
      <c r="L2535" s="28" t="s">
        <v>9589</v>
      </c>
      <c r="M2535" s="28" t="s">
        <v>929</v>
      </c>
      <c r="N2535" s="28" t="s">
        <v>16</v>
      </c>
      <c r="O2535" s="28" t="s">
        <v>1151</v>
      </c>
      <c r="P2535" s="29">
        <v>45383.544456018513</v>
      </c>
      <c r="Q2535" s="28" t="s">
        <v>1152</v>
      </c>
      <c r="R2535" s="28" t="s">
        <v>1152</v>
      </c>
    </row>
    <row r="2536" spans="1:18" x14ac:dyDescent="0.3">
      <c r="A2536" s="28" t="s">
        <v>9592</v>
      </c>
      <c r="B2536" s="28" t="s">
        <v>9593</v>
      </c>
      <c r="C2536" s="28" t="s">
        <v>9594</v>
      </c>
      <c r="D2536" s="28" t="s">
        <v>9588</v>
      </c>
      <c r="E2536" s="28" t="s">
        <v>10</v>
      </c>
      <c r="F2536" s="28" t="s">
        <v>9555</v>
      </c>
      <c r="G2536" s="28" t="s">
        <v>10</v>
      </c>
      <c r="H2536" s="28" t="s">
        <v>9176</v>
      </c>
      <c r="I2536" s="28" t="s">
        <v>9177</v>
      </c>
      <c r="J2536" s="28" t="s">
        <v>9178</v>
      </c>
      <c r="K2536" s="28" t="s">
        <v>16</v>
      </c>
      <c r="L2536" s="28" t="s">
        <v>9589</v>
      </c>
      <c r="M2536" s="28" t="s">
        <v>929</v>
      </c>
      <c r="N2536" s="28" t="s">
        <v>16</v>
      </c>
      <c r="O2536" s="28" t="s">
        <v>1151</v>
      </c>
      <c r="P2536" s="29">
        <v>45383.54446759259</v>
      </c>
      <c r="Q2536" s="28" t="s">
        <v>1152</v>
      </c>
      <c r="R2536" s="28" t="s">
        <v>1152</v>
      </c>
    </row>
    <row r="2537" spans="1:18" x14ac:dyDescent="0.3">
      <c r="A2537" s="28" t="s">
        <v>9595</v>
      </c>
      <c r="B2537" s="28" t="s">
        <v>9596</v>
      </c>
      <c r="C2537" s="28" t="s">
        <v>9597</v>
      </c>
      <c r="D2537" s="28" t="s">
        <v>9598</v>
      </c>
      <c r="E2537" s="28" t="s">
        <v>9597</v>
      </c>
      <c r="F2537" s="28" t="s">
        <v>9185</v>
      </c>
      <c r="G2537" s="28" t="s">
        <v>9186</v>
      </c>
      <c r="H2537" s="28" t="s">
        <v>9187</v>
      </c>
      <c r="I2537" s="28" t="s">
        <v>9188</v>
      </c>
      <c r="J2537" s="28" t="s">
        <v>9178</v>
      </c>
      <c r="K2537" s="28" t="s">
        <v>16</v>
      </c>
      <c r="L2537" s="28" t="s">
        <v>9599</v>
      </c>
      <c r="M2537" s="28" t="s">
        <v>929</v>
      </c>
      <c r="N2537" s="28" t="s">
        <v>16</v>
      </c>
      <c r="O2537" s="28" t="s">
        <v>1151</v>
      </c>
      <c r="P2537" s="29">
        <v>45383.544340277775</v>
      </c>
      <c r="Q2537" s="28" t="s">
        <v>1152</v>
      </c>
      <c r="R2537" s="28" t="s">
        <v>1152</v>
      </c>
    </row>
    <row r="2538" spans="1:18" x14ac:dyDescent="0.3">
      <c r="A2538" s="28" t="s">
        <v>9600</v>
      </c>
      <c r="B2538" s="28" t="s">
        <v>9601</v>
      </c>
      <c r="C2538" s="28" t="s">
        <v>9602</v>
      </c>
      <c r="D2538" s="28" t="s">
        <v>9603</v>
      </c>
      <c r="E2538" s="28" t="s">
        <v>9604</v>
      </c>
      <c r="F2538" s="28" t="s">
        <v>9417</v>
      </c>
      <c r="G2538" s="28" t="s">
        <v>9418</v>
      </c>
      <c r="H2538" s="28" t="s">
        <v>9187</v>
      </c>
      <c r="I2538" s="28" t="s">
        <v>9188</v>
      </c>
      <c r="J2538" s="28" t="s">
        <v>9178</v>
      </c>
      <c r="K2538" s="28" t="s">
        <v>16</v>
      </c>
      <c r="L2538" s="28" t="s">
        <v>9605</v>
      </c>
      <c r="M2538" s="28" t="s">
        <v>929</v>
      </c>
      <c r="N2538" s="28" t="s">
        <v>16</v>
      </c>
      <c r="O2538" s="28" t="s">
        <v>1151</v>
      </c>
      <c r="P2538" s="29">
        <v>45383.544305555552</v>
      </c>
      <c r="Q2538" s="28" t="s">
        <v>1152</v>
      </c>
      <c r="R2538" s="28" t="s">
        <v>1152</v>
      </c>
    </row>
    <row r="2539" spans="1:18" x14ac:dyDescent="0.3">
      <c r="A2539" s="28" t="s">
        <v>9606</v>
      </c>
      <c r="B2539" s="28" t="s">
        <v>9607</v>
      </c>
      <c r="C2539" s="28" t="s">
        <v>9608</v>
      </c>
      <c r="D2539" s="28" t="s">
        <v>9603</v>
      </c>
      <c r="E2539" s="28" t="s">
        <v>9604</v>
      </c>
      <c r="F2539" s="28" t="s">
        <v>9417</v>
      </c>
      <c r="G2539" s="28" t="s">
        <v>9418</v>
      </c>
      <c r="H2539" s="28" t="s">
        <v>9187</v>
      </c>
      <c r="I2539" s="28" t="s">
        <v>9188</v>
      </c>
      <c r="J2539" s="28" t="s">
        <v>9178</v>
      </c>
      <c r="K2539" s="28" t="s">
        <v>16</v>
      </c>
      <c r="L2539" s="28" t="s">
        <v>9605</v>
      </c>
      <c r="M2539" s="28" t="s">
        <v>929</v>
      </c>
      <c r="N2539" s="28" t="s">
        <v>16</v>
      </c>
      <c r="O2539" s="28" t="s">
        <v>1151</v>
      </c>
      <c r="P2539" s="29">
        <v>45383.544305555552</v>
      </c>
      <c r="Q2539" s="28" t="s">
        <v>1152</v>
      </c>
      <c r="R2539" s="28" t="s">
        <v>1152</v>
      </c>
    </row>
    <row r="2540" spans="1:18" x14ac:dyDescent="0.3">
      <c r="A2540" s="28" t="s">
        <v>9609</v>
      </c>
      <c r="B2540" s="28" t="s">
        <v>9610</v>
      </c>
      <c r="C2540" s="28" t="s">
        <v>9611</v>
      </c>
      <c r="D2540" s="28" t="s">
        <v>9603</v>
      </c>
      <c r="E2540" s="28" t="s">
        <v>9604</v>
      </c>
      <c r="F2540" s="28" t="s">
        <v>9417</v>
      </c>
      <c r="G2540" s="28" t="s">
        <v>9418</v>
      </c>
      <c r="H2540" s="28" t="s">
        <v>9187</v>
      </c>
      <c r="I2540" s="28" t="s">
        <v>9188</v>
      </c>
      <c r="J2540" s="28" t="s">
        <v>9178</v>
      </c>
      <c r="K2540" s="28" t="s">
        <v>16</v>
      </c>
      <c r="L2540" s="28" t="s">
        <v>9605</v>
      </c>
      <c r="M2540" s="28" t="s">
        <v>929</v>
      </c>
      <c r="N2540" s="28" t="s">
        <v>16</v>
      </c>
      <c r="O2540" s="28" t="s">
        <v>1151</v>
      </c>
      <c r="P2540" s="29">
        <v>45383.544305555552</v>
      </c>
      <c r="Q2540" s="28" t="s">
        <v>1152</v>
      </c>
      <c r="R2540" s="28" t="s">
        <v>1152</v>
      </c>
    </row>
    <row r="2541" spans="1:18" x14ac:dyDescent="0.3">
      <c r="A2541" s="28" t="s">
        <v>6268</v>
      </c>
      <c r="B2541" s="28" t="s">
        <v>9612</v>
      </c>
      <c r="C2541" s="28" t="s">
        <v>4742</v>
      </c>
      <c r="D2541" s="28" t="s">
        <v>9603</v>
      </c>
      <c r="E2541" s="28" t="s">
        <v>9604</v>
      </c>
      <c r="F2541" s="28" t="s">
        <v>9417</v>
      </c>
      <c r="G2541" s="28" t="s">
        <v>9418</v>
      </c>
      <c r="H2541" s="28" t="s">
        <v>9187</v>
      </c>
      <c r="I2541" s="28" t="s">
        <v>9188</v>
      </c>
      <c r="J2541" s="28" t="s">
        <v>9178</v>
      </c>
      <c r="K2541" s="28" t="s">
        <v>16</v>
      </c>
      <c r="L2541" s="28" t="s">
        <v>9605</v>
      </c>
      <c r="M2541" s="28" t="s">
        <v>929</v>
      </c>
      <c r="N2541" s="28" t="s">
        <v>16</v>
      </c>
      <c r="O2541" s="28" t="s">
        <v>1151</v>
      </c>
      <c r="P2541" s="29">
        <v>45394.683240740742</v>
      </c>
      <c r="Q2541" s="28" t="s">
        <v>1175</v>
      </c>
      <c r="R2541" s="28" t="s">
        <v>1152</v>
      </c>
    </row>
    <row r="2542" spans="1:18" x14ac:dyDescent="0.3">
      <c r="A2542" s="28" t="s">
        <v>6271</v>
      </c>
      <c r="B2542" s="28" t="s">
        <v>9613</v>
      </c>
      <c r="C2542" s="28" t="s">
        <v>4742</v>
      </c>
      <c r="D2542" s="28" t="s">
        <v>9603</v>
      </c>
      <c r="E2542" s="28" t="s">
        <v>9604</v>
      </c>
      <c r="F2542" s="28" t="s">
        <v>9417</v>
      </c>
      <c r="G2542" s="28" t="s">
        <v>9418</v>
      </c>
      <c r="H2542" s="28" t="s">
        <v>9187</v>
      </c>
      <c r="I2542" s="28" t="s">
        <v>9188</v>
      </c>
      <c r="J2542" s="28" t="s">
        <v>9178</v>
      </c>
      <c r="K2542" s="28" t="s">
        <v>16</v>
      </c>
      <c r="L2542" s="28" t="s">
        <v>9605</v>
      </c>
      <c r="M2542" s="28" t="s">
        <v>929</v>
      </c>
      <c r="N2542" s="28" t="s">
        <v>16</v>
      </c>
      <c r="O2542" s="28" t="s">
        <v>1151</v>
      </c>
      <c r="P2542" s="29">
        <v>45394.683240740742</v>
      </c>
      <c r="Q2542" s="28" t="s">
        <v>1175</v>
      </c>
      <c r="R2542" s="28" t="s">
        <v>1152</v>
      </c>
    </row>
    <row r="2543" spans="1:18" x14ac:dyDescent="0.3">
      <c r="A2543" s="28" t="s">
        <v>6261</v>
      </c>
      <c r="B2543" s="28" t="s">
        <v>888</v>
      </c>
      <c r="C2543" s="28" t="s">
        <v>4742</v>
      </c>
      <c r="D2543" s="28" t="s">
        <v>9603</v>
      </c>
      <c r="E2543" s="28" t="s">
        <v>9604</v>
      </c>
      <c r="F2543" s="28" t="s">
        <v>9417</v>
      </c>
      <c r="G2543" s="28" t="s">
        <v>9418</v>
      </c>
      <c r="H2543" s="28" t="s">
        <v>9187</v>
      </c>
      <c r="I2543" s="28" t="s">
        <v>9188</v>
      </c>
      <c r="J2543" s="28" t="s">
        <v>9178</v>
      </c>
      <c r="K2543" s="28" t="s">
        <v>16</v>
      </c>
      <c r="L2543" s="28" t="s">
        <v>9605</v>
      </c>
      <c r="M2543" s="28" t="s">
        <v>929</v>
      </c>
      <c r="N2543" s="28" t="s">
        <v>16</v>
      </c>
      <c r="O2543" s="28" t="s">
        <v>1167</v>
      </c>
      <c r="P2543" s="29">
        <v>45776.455370370371</v>
      </c>
      <c r="Q2543" s="28" t="s">
        <v>1567</v>
      </c>
      <c r="R2543" s="28" t="s">
        <v>1152</v>
      </c>
    </row>
    <row r="2544" spans="1:18" x14ac:dyDescent="0.3">
      <c r="A2544" s="28" t="s">
        <v>6274</v>
      </c>
      <c r="B2544" s="28" t="s">
        <v>9614</v>
      </c>
      <c r="C2544" s="28" t="s">
        <v>4742</v>
      </c>
      <c r="D2544" s="28" t="s">
        <v>9603</v>
      </c>
      <c r="E2544" s="28" t="s">
        <v>9604</v>
      </c>
      <c r="F2544" s="28" t="s">
        <v>9417</v>
      </c>
      <c r="G2544" s="28" t="s">
        <v>9418</v>
      </c>
      <c r="H2544" s="28" t="s">
        <v>9187</v>
      </c>
      <c r="I2544" s="28" t="s">
        <v>9188</v>
      </c>
      <c r="J2544" s="28" t="s">
        <v>9178</v>
      </c>
      <c r="K2544" s="28" t="s">
        <v>16</v>
      </c>
      <c r="L2544" s="28" t="s">
        <v>9605</v>
      </c>
      <c r="M2544" s="28" t="s">
        <v>929</v>
      </c>
      <c r="N2544" s="28" t="s">
        <v>16</v>
      </c>
      <c r="O2544" s="28" t="s">
        <v>1151</v>
      </c>
      <c r="P2544" s="29">
        <v>45394.683240740742</v>
      </c>
      <c r="Q2544" s="28" t="s">
        <v>1175</v>
      </c>
      <c r="R2544" s="28" t="s">
        <v>1152</v>
      </c>
    </row>
    <row r="2545" spans="1:18" x14ac:dyDescent="0.3">
      <c r="A2545" s="28" t="s">
        <v>9615</v>
      </c>
      <c r="B2545" s="28" t="s">
        <v>9616</v>
      </c>
      <c r="C2545" s="28" t="s">
        <v>9617</v>
      </c>
      <c r="D2545" s="28" t="s">
        <v>9618</v>
      </c>
      <c r="E2545" s="28" t="s">
        <v>9619</v>
      </c>
      <c r="F2545" s="28" t="s">
        <v>9436</v>
      </c>
      <c r="G2545" s="28" t="s">
        <v>9437</v>
      </c>
      <c r="H2545" s="28" t="s">
        <v>9176</v>
      </c>
      <c r="I2545" s="28" t="s">
        <v>9177</v>
      </c>
      <c r="J2545" s="28" t="s">
        <v>9178</v>
      </c>
      <c r="K2545" s="28" t="s">
        <v>16</v>
      </c>
      <c r="L2545" s="28" t="s">
        <v>9620</v>
      </c>
      <c r="M2545" s="28" t="s">
        <v>929</v>
      </c>
      <c r="N2545" s="28" t="s">
        <v>16</v>
      </c>
      <c r="O2545" s="28" t="s">
        <v>1151</v>
      </c>
      <c r="P2545" s="29">
        <v>45383.544502314813</v>
      </c>
      <c r="Q2545" s="28" t="s">
        <v>1152</v>
      </c>
      <c r="R2545" s="28" t="s">
        <v>1152</v>
      </c>
    </row>
    <row r="2546" spans="1:18" x14ac:dyDescent="0.3">
      <c r="A2546" s="28" t="s">
        <v>9621</v>
      </c>
      <c r="B2546" s="28" t="s">
        <v>9622</v>
      </c>
      <c r="C2546" s="28" t="s">
        <v>805</v>
      </c>
      <c r="D2546" s="28" t="s">
        <v>9623</v>
      </c>
      <c r="E2546" s="28" t="s">
        <v>9624</v>
      </c>
      <c r="F2546" s="28" t="s">
        <v>9625</v>
      </c>
      <c r="G2546" s="28" t="s">
        <v>805</v>
      </c>
      <c r="H2546" s="28" t="s">
        <v>9626</v>
      </c>
      <c r="I2546" s="28" t="s">
        <v>9401</v>
      </c>
      <c r="J2546" s="28" t="s">
        <v>9178</v>
      </c>
      <c r="K2546" s="28" t="s">
        <v>16</v>
      </c>
      <c r="L2546" s="28" t="s">
        <v>9627</v>
      </c>
      <c r="M2546" s="28" t="s">
        <v>929</v>
      </c>
      <c r="N2546" s="28" t="s">
        <v>16</v>
      </c>
      <c r="O2546" s="28" t="s">
        <v>1151</v>
      </c>
      <c r="P2546" s="29">
        <v>45383.544421296298</v>
      </c>
      <c r="Q2546" s="28" t="s">
        <v>1152</v>
      </c>
      <c r="R2546" s="28" t="s">
        <v>1152</v>
      </c>
    </row>
    <row r="2547" spans="1:18" x14ac:dyDescent="0.3">
      <c r="A2547" s="28" t="s">
        <v>9628</v>
      </c>
      <c r="B2547" s="28" t="s">
        <v>9629</v>
      </c>
      <c r="C2547" s="28" t="s">
        <v>9630</v>
      </c>
      <c r="D2547" s="28" t="s">
        <v>9631</v>
      </c>
      <c r="E2547" s="28" t="s">
        <v>1148</v>
      </c>
      <c r="F2547" s="28" t="s">
        <v>9417</v>
      </c>
      <c r="G2547" s="28" t="s">
        <v>9418</v>
      </c>
      <c r="H2547" s="28" t="s">
        <v>9187</v>
      </c>
      <c r="I2547" s="28" t="s">
        <v>9188</v>
      </c>
      <c r="J2547" s="28" t="s">
        <v>9178</v>
      </c>
      <c r="K2547" s="28" t="s">
        <v>16</v>
      </c>
      <c r="L2547" s="28" t="s">
        <v>9632</v>
      </c>
      <c r="M2547" s="28" t="s">
        <v>929</v>
      </c>
      <c r="N2547" s="28" t="s">
        <v>16</v>
      </c>
      <c r="O2547" s="28" t="s">
        <v>1151</v>
      </c>
      <c r="P2547" s="29">
        <v>45383.544317129628</v>
      </c>
      <c r="Q2547" s="28" t="s">
        <v>1152</v>
      </c>
      <c r="R2547" s="28" t="s">
        <v>1152</v>
      </c>
    </row>
    <row r="2548" spans="1:18" x14ac:dyDescent="0.3">
      <c r="A2548" s="28" t="s">
        <v>9633</v>
      </c>
      <c r="B2548" s="28" t="s">
        <v>9634</v>
      </c>
      <c r="C2548" s="28" t="s">
        <v>9635</v>
      </c>
      <c r="D2548" s="28" t="s">
        <v>9631</v>
      </c>
      <c r="E2548" s="28" t="s">
        <v>1148</v>
      </c>
      <c r="F2548" s="28" t="s">
        <v>9417</v>
      </c>
      <c r="G2548" s="28" t="s">
        <v>9418</v>
      </c>
      <c r="H2548" s="28" t="s">
        <v>9187</v>
      </c>
      <c r="I2548" s="28" t="s">
        <v>9188</v>
      </c>
      <c r="J2548" s="28" t="s">
        <v>9178</v>
      </c>
      <c r="K2548" s="28" t="s">
        <v>16</v>
      </c>
      <c r="L2548" s="28" t="s">
        <v>9632</v>
      </c>
      <c r="M2548" s="28" t="s">
        <v>929</v>
      </c>
      <c r="N2548" s="28" t="s">
        <v>16</v>
      </c>
      <c r="O2548" s="28" t="s">
        <v>1151</v>
      </c>
      <c r="P2548" s="29">
        <v>45383.544317129628</v>
      </c>
      <c r="Q2548" s="28" t="s">
        <v>1152</v>
      </c>
      <c r="R2548" s="28" t="s">
        <v>1152</v>
      </c>
    </row>
    <row r="2549" spans="1:18" x14ac:dyDescent="0.3">
      <c r="A2549" s="28" t="s">
        <v>9636</v>
      </c>
      <c r="B2549" s="28" t="s">
        <v>9637</v>
      </c>
      <c r="C2549" s="28" t="s">
        <v>9638</v>
      </c>
      <c r="D2549" s="28" t="s">
        <v>9631</v>
      </c>
      <c r="E2549" s="28" t="s">
        <v>1148</v>
      </c>
      <c r="F2549" s="28" t="s">
        <v>9417</v>
      </c>
      <c r="G2549" s="28" t="s">
        <v>9418</v>
      </c>
      <c r="H2549" s="28" t="s">
        <v>9187</v>
      </c>
      <c r="I2549" s="28" t="s">
        <v>9188</v>
      </c>
      <c r="J2549" s="28" t="s">
        <v>9178</v>
      </c>
      <c r="K2549" s="28" t="s">
        <v>16</v>
      </c>
      <c r="L2549" s="28" t="s">
        <v>9632</v>
      </c>
      <c r="M2549" s="28" t="s">
        <v>929</v>
      </c>
      <c r="N2549" s="28" t="s">
        <v>16</v>
      </c>
      <c r="O2549" s="28" t="s">
        <v>1151</v>
      </c>
      <c r="P2549" s="29">
        <v>45383.544317129628</v>
      </c>
      <c r="Q2549" s="28" t="s">
        <v>1152</v>
      </c>
      <c r="R2549" s="28" t="s">
        <v>1152</v>
      </c>
    </row>
    <row r="2550" spans="1:18" x14ac:dyDescent="0.3">
      <c r="A2550" s="28" t="s">
        <v>9639</v>
      </c>
      <c r="B2550" s="28" t="s">
        <v>9640</v>
      </c>
      <c r="C2550" s="28" t="s">
        <v>9641</v>
      </c>
      <c r="D2550" s="28" t="s">
        <v>9631</v>
      </c>
      <c r="E2550" s="28" t="s">
        <v>1148</v>
      </c>
      <c r="F2550" s="28" t="s">
        <v>9417</v>
      </c>
      <c r="G2550" s="28" t="s">
        <v>9418</v>
      </c>
      <c r="H2550" s="28" t="s">
        <v>9187</v>
      </c>
      <c r="I2550" s="28" t="s">
        <v>9188</v>
      </c>
      <c r="J2550" s="28" t="s">
        <v>9178</v>
      </c>
      <c r="K2550" s="28" t="s">
        <v>16</v>
      </c>
      <c r="L2550" s="28" t="s">
        <v>9632</v>
      </c>
      <c r="M2550" s="28" t="s">
        <v>929</v>
      </c>
      <c r="N2550" s="28" t="s">
        <v>16</v>
      </c>
      <c r="O2550" s="28" t="s">
        <v>1151</v>
      </c>
      <c r="P2550" s="29">
        <v>45383.544317129628</v>
      </c>
      <c r="Q2550" s="28" t="s">
        <v>1152</v>
      </c>
      <c r="R2550" s="28" t="s">
        <v>1152</v>
      </c>
    </row>
    <row r="2551" spans="1:18" x14ac:dyDescent="0.3">
      <c r="A2551" s="28" t="s">
        <v>9642</v>
      </c>
      <c r="B2551" s="28" t="s">
        <v>9643</v>
      </c>
      <c r="C2551" s="28" t="s">
        <v>9644</v>
      </c>
      <c r="D2551" s="28" t="s">
        <v>9631</v>
      </c>
      <c r="E2551" s="28" t="s">
        <v>1148</v>
      </c>
      <c r="F2551" s="28" t="s">
        <v>9417</v>
      </c>
      <c r="G2551" s="28" t="s">
        <v>9418</v>
      </c>
      <c r="H2551" s="28" t="s">
        <v>9187</v>
      </c>
      <c r="I2551" s="28" t="s">
        <v>9188</v>
      </c>
      <c r="J2551" s="28" t="s">
        <v>9178</v>
      </c>
      <c r="K2551" s="28" t="s">
        <v>16</v>
      </c>
      <c r="L2551" s="28" t="s">
        <v>9632</v>
      </c>
      <c r="M2551" s="28" t="s">
        <v>929</v>
      </c>
      <c r="N2551" s="28" t="s">
        <v>16</v>
      </c>
      <c r="O2551" s="28" t="s">
        <v>1151</v>
      </c>
      <c r="P2551" s="29">
        <v>45383.544305555552</v>
      </c>
      <c r="Q2551" s="28" t="s">
        <v>1152</v>
      </c>
      <c r="R2551" s="28" t="s">
        <v>1152</v>
      </c>
    </row>
    <row r="2552" spans="1:18" x14ac:dyDescent="0.3">
      <c r="A2552" s="28" t="s">
        <v>9645</v>
      </c>
      <c r="B2552" s="28" t="s">
        <v>9646</v>
      </c>
      <c r="C2552" s="28" t="s">
        <v>9647</v>
      </c>
      <c r="D2552" s="28" t="s">
        <v>9631</v>
      </c>
      <c r="E2552" s="28" t="s">
        <v>1148</v>
      </c>
      <c r="F2552" s="28" t="s">
        <v>9417</v>
      </c>
      <c r="G2552" s="28" t="s">
        <v>9418</v>
      </c>
      <c r="H2552" s="28" t="s">
        <v>9187</v>
      </c>
      <c r="I2552" s="28" t="s">
        <v>9188</v>
      </c>
      <c r="J2552" s="28" t="s">
        <v>9178</v>
      </c>
      <c r="K2552" s="28" t="s">
        <v>16</v>
      </c>
      <c r="L2552" s="28" t="s">
        <v>9632</v>
      </c>
      <c r="M2552" s="28" t="s">
        <v>929</v>
      </c>
      <c r="N2552" s="28" t="s">
        <v>16</v>
      </c>
      <c r="O2552" s="28" t="s">
        <v>1151</v>
      </c>
      <c r="P2552" s="29">
        <v>45383.544317129628</v>
      </c>
      <c r="Q2552" s="28" t="s">
        <v>1152</v>
      </c>
      <c r="R2552" s="28" t="s">
        <v>1152</v>
      </c>
    </row>
    <row r="2553" spans="1:18" x14ac:dyDescent="0.3">
      <c r="A2553" s="28" t="s">
        <v>9648</v>
      </c>
      <c r="B2553" s="28" t="s">
        <v>9649</v>
      </c>
      <c r="C2553" s="28" t="s">
        <v>7229</v>
      </c>
      <c r="D2553" s="28" t="s">
        <v>9650</v>
      </c>
      <c r="E2553" s="28" t="s">
        <v>9651</v>
      </c>
      <c r="F2553" s="28" t="s">
        <v>9174</v>
      </c>
      <c r="G2553" s="28" t="s">
        <v>9175</v>
      </c>
      <c r="H2553" s="28" t="s">
        <v>9176</v>
      </c>
      <c r="I2553" s="28" t="s">
        <v>9177</v>
      </c>
      <c r="J2553" s="28" t="s">
        <v>9178</v>
      </c>
      <c r="K2553" s="28" t="s">
        <v>16</v>
      </c>
      <c r="L2553" s="28" t="s">
        <v>9652</v>
      </c>
      <c r="M2553" s="28" t="s">
        <v>929</v>
      </c>
      <c r="N2553" s="28" t="s">
        <v>16</v>
      </c>
      <c r="O2553" s="28" t="s">
        <v>1151</v>
      </c>
      <c r="P2553" s="29">
        <v>45383.544525462959</v>
      </c>
      <c r="Q2553" s="28" t="s">
        <v>1152</v>
      </c>
      <c r="R2553" s="28" t="s">
        <v>1152</v>
      </c>
    </row>
    <row r="2554" spans="1:18" x14ac:dyDescent="0.3">
      <c r="A2554" s="28" t="s">
        <v>9653</v>
      </c>
      <c r="B2554" s="28" t="s">
        <v>9654</v>
      </c>
      <c r="C2554" s="28" t="s">
        <v>9655</v>
      </c>
      <c r="D2554" s="28" t="s">
        <v>9650</v>
      </c>
      <c r="E2554" s="28" t="s">
        <v>9651</v>
      </c>
      <c r="F2554" s="28" t="s">
        <v>9174</v>
      </c>
      <c r="G2554" s="28" t="s">
        <v>9175</v>
      </c>
      <c r="H2554" s="28" t="s">
        <v>9176</v>
      </c>
      <c r="I2554" s="28" t="s">
        <v>9177</v>
      </c>
      <c r="J2554" s="28" t="s">
        <v>9178</v>
      </c>
      <c r="K2554" s="28" t="s">
        <v>16</v>
      </c>
      <c r="L2554" s="28" t="s">
        <v>9652</v>
      </c>
      <c r="M2554" s="28" t="s">
        <v>929</v>
      </c>
      <c r="N2554" s="28" t="s">
        <v>16</v>
      </c>
      <c r="O2554" s="28" t="s">
        <v>1151</v>
      </c>
      <c r="P2554" s="29">
        <v>45383.544525462959</v>
      </c>
      <c r="Q2554" s="28" t="s">
        <v>1152</v>
      </c>
      <c r="R2554" s="28" t="s">
        <v>1152</v>
      </c>
    </row>
    <row r="2555" spans="1:18" x14ac:dyDescent="0.3">
      <c r="A2555" s="28" t="s">
        <v>9656</v>
      </c>
      <c r="B2555" s="28" t="s">
        <v>9657</v>
      </c>
      <c r="C2555" s="28" t="s">
        <v>9658</v>
      </c>
      <c r="D2555" s="28" t="s">
        <v>9659</v>
      </c>
      <c r="E2555" s="28" t="s">
        <v>9658</v>
      </c>
      <c r="F2555" s="28" t="s">
        <v>9394</v>
      </c>
      <c r="G2555" s="28" t="s">
        <v>9395</v>
      </c>
      <c r="H2555" s="28" t="s">
        <v>9187</v>
      </c>
      <c r="I2555" s="28" t="s">
        <v>9188</v>
      </c>
      <c r="J2555" s="28" t="s">
        <v>9178</v>
      </c>
      <c r="K2555" s="28" t="s">
        <v>16</v>
      </c>
      <c r="L2555" s="28" t="s">
        <v>9660</v>
      </c>
      <c r="M2555" s="28" t="s">
        <v>929</v>
      </c>
      <c r="N2555" s="28" t="s">
        <v>16</v>
      </c>
      <c r="O2555" s="28" t="s">
        <v>1151</v>
      </c>
      <c r="P2555" s="29">
        <v>45383.544386574074</v>
      </c>
      <c r="Q2555" s="28" t="s">
        <v>1152</v>
      </c>
      <c r="R2555" s="28" t="s">
        <v>1152</v>
      </c>
    </row>
    <row r="2556" spans="1:18" x14ac:dyDescent="0.3">
      <c r="A2556" s="28" t="s">
        <v>9661</v>
      </c>
      <c r="B2556" s="28" t="s">
        <v>9662</v>
      </c>
      <c r="C2556" s="28" t="s">
        <v>8</v>
      </c>
      <c r="D2556" s="28" t="s">
        <v>9663</v>
      </c>
      <c r="E2556" s="28" t="s">
        <v>9664</v>
      </c>
      <c r="F2556" s="28" t="s">
        <v>9625</v>
      </c>
      <c r="G2556" s="28" t="s">
        <v>805</v>
      </c>
      <c r="H2556" s="28" t="s">
        <v>9626</v>
      </c>
      <c r="I2556" s="28" t="s">
        <v>9401</v>
      </c>
      <c r="J2556" s="28" t="s">
        <v>9178</v>
      </c>
      <c r="K2556" s="28" t="s">
        <v>16</v>
      </c>
      <c r="L2556" s="28" t="s">
        <v>9665</v>
      </c>
      <c r="M2556" s="28" t="s">
        <v>929</v>
      </c>
      <c r="N2556" s="28" t="s">
        <v>16</v>
      </c>
      <c r="O2556" s="28" t="s">
        <v>1151</v>
      </c>
      <c r="P2556" s="29">
        <v>45383.544409722221</v>
      </c>
      <c r="Q2556" s="28" t="s">
        <v>1152</v>
      </c>
      <c r="R2556" s="28" t="s">
        <v>1152</v>
      </c>
    </row>
    <row r="2557" spans="1:18" x14ac:dyDescent="0.3">
      <c r="A2557" s="28" t="s">
        <v>9666</v>
      </c>
      <c r="B2557" s="28" t="s">
        <v>9667</v>
      </c>
      <c r="C2557" s="28" t="s">
        <v>5</v>
      </c>
      <c r="D2557" s="28" t="s">
        <v>9663</v>
      </c>
      <c r="E2557" s="28" t="s">
        <v>9664</v>
      </c>
      <c r="F2557" s="28" t="s">
        <v>9625</v>
      </c>
      <c r="G2557" s="28" t="s">
        <v>805</v>
      </c>
      <c r="H2557" s="28" t="s">
        <v>9626</v>
      </c>
      <c r="I2557" s="28" t="s">
        <v>9401</v>
      </c>
      <c r="J2557" s="28" t="s">
        <v>9178</v>
      </c>
      <c r="K2557" s="28" t="s">
        <v>16</v>
      </c>
      <c r="L2557" s="28" t="s">
        <v>9665</v>
      </c>
      <c r="M2557" s="28" t="s">
        <v>929</v>
      </c>
      <c r="N2557" s="28" t="s">
        <v>16</v>
      </c>
      <c r="O2557" s="28" t="s">
        <v>1151</v>
      </c>
      <c r="P2557" s="29">
        <v>45383.544409722221</v>
      </c>
      <c r="Q2557" s="28" t="s">
        <v>1152</v>
      </c>
      <c r="R2557" s="28" t="s">
        <v>1152</v>
      </c>
    </row>
    <row r="2558" spans="1:18" x14ac:dyDescent="0.3">
      <c r="A2558" s="28" t="s">
        <v>9668</v>
      </c>
      <c r="B2558" s="28" t="s">
        <v>9669</v>
      </c>
      <c r="C2558" s="28" t="s">
        <v>6</v>
      </c>
      <c r="D2558" s="28" t="s">
        <v>9663</v>
      </c>
      <c r="E2558" s="28" t="s">
        <v>9664</v>
      </c>
      <c r="F2558" s="28" t="s">
        <v>9625</v>
      </c>
      <c r="G2558" s="28" t="s">
        <v>805</v>
      </c>
      <c r="H2558" s="28" t="s">
        <v>9626</v>
      </c>
      <c r="I2558" s="28" t="s">
        <v>9401</v>
      </c>
      <c r="J2558" s="28" t="s">
        <v>9178</v>
      </c>
      <c r="K2558" s="28" t="s">
        <v>16</v>
      </c>
      <c r="L2558" s="28" t="s">
        <v>9665</v>
      </c>
      <c r="M2558" s="28" t="s">
        <v>929</v>
      </c>
      <c r="N2558" s="28" t="s">
        <v>16</v>
      </c>
      <c r="O2558" s="28" t="s">
        <v>1151</v>
      </c>
      <c r="P2558" s="29">
        <v>45383.544409722221</v>
      </c>
      <c r="Q2558" s="28" t="s">
        <v>1152</v>
      </c>
      <c r="R2558" s="28" t="s">
        <v>1152</v>
      </c>
    </row>
    <row r="2559" spans="1:18" x14ac:dyDescent="0.3">
      <c r="A2559" s="28" t="s">
        <v>9670</v>
      </c>
      <c r="B2559" s="28" t="s">
        <v>9671</v>
      </c>
      <c r="C2559" s="28" t="s">
        <v>9672</v>
      </c>
      <c r="D2559" s="28" t="s">
        <v>9663</v>
      </c>
      <c r="E2559" s="28" t="s">
        <v>9664</v>
      </c>
      <c r="F2559" s="28" t="s">
        <v>9625</v>
      </c>
      <c r="G2559" s="28" t="s">
        <v>805</v>
      </c>
      <c r="H2559" s="28" t="s">
        <v>9626</v>
      </c>
      <c r="I2559" s="28" t="s">
        <v>9401</v>
      </c>
      <c r="J2559" s="28" t="s">
        <v>9178</v>
      </c>
      <c r="K2559" s="28" t="s">
        <v>16</v>
      </c>
      <c r="L2559" s="28" t="s">
        <v>9665</v>
      </c>
      <c r="M2559" s="28" t="s">
        <v>929</v>
      </c>
      <c r="N2559" s="28" t="s">
        <v>16</v>
      </c>
      <c r="O2559" s="28" t="s">
        <v>1151</v>
      </c>
      <c r="P2559" s="29">
        <v>45383.544409722221</v>
      </c>
      <c r="Q2559" s="28" t="s">
        <v>1152</v>
      </c>
      <c r="R2559" s="28" t="s">
        <v>1152</v>
      </c>
    </row>
    <row r="2560" spans="1:18" x14ac:dyDescent="0.3">
      <c r="A2560" s="28" t="s">
        <v>9673</v>
      </c>
      <c r="B2560" s="28" t="s">
        <v>9674</v>
      </c>
      <c r="C2560" s="28" t="s">
        <v>9675</v>
      </c>
      <c r="D2560" s="28" t="s">
        <v>9676</v>
      </c>
      <c r="E2560" s="28" t="s">
        <v>9675</v>
      </c>
      <c r="F2560" s="28" t="s">
        <v>9417</v>
      </c>
      <c r="G2560" s="28" t="s">
        <v>9418</v>
      </c>
      <c r="H2560" s="28" t="s">
        <v>9187</v>
      </c>
      <c r="I2560" s="28" t="s">
        <v>9188</v>
      </c>
      <c r="J2560" s="28" t="s">
        <v>9178</v>
      </c>
      <c r="K2560" s="28" t="s">
        <v>16</v>
      </c>
      <c r="L2560" s="28" t="s">
        <v>9677</v>
      </c>
      <c r="M2560" s="28" t="s">
        <v>929</v>
      </c>
      <c r="N2560" s="28" t="s">
        <v>16</v>
      </c>
      <c r="O2560" s="28" t="s">
        <v>1151</v>
      </c>
      <c r="P2560" s="29">
        <v>45383.544317129628</v>
      </c>
      <c r="Q2560" s="28" t="s">
        <v>1152</v>
      </c>
      <c r="R2560" s="28" t="s">
        <v>1152</v>
      </c>
    </row>
    <row r="2561" spans="1:18" x14ac:dyDescent="0.3">
      <c r="A2561" s="28" t="s">
        <v>9678</v>
      </c>
      <c r="B2561" s="28" t="s">
        <v>9679</v>
      </c>
      <c r="C2561" s="28" t="s">
        <v>9680</v>
      </c>
      <c r="D2561" s="28" t="s">
        <v>9681</v>
      </c>
      <c r="E2561" s="28" t="s">
        <v>9682</v>
      </c>
      <c r="F2561" s="28" t="s">
        <v>9683</v>
      </c>
      <c r="G2561" s="28" t="s">
        <v>9684</v>
      </c>
      <c r="H2561" s="28" t="s">
        <v>9685</v>
      </c>
      <c r="I2561" s="28" t="s">
        <v>9686</v>
      </c>
      <c r="J2561" s="28" t="s">
        <v>9178</v>
      </c>
      <c r="K2561" s="28" t="s">
        <v>16</v>
      </c>
      <c r="L2561" s="28" t="s">
        <v>9687</v>
      </c>
      <c r="M2561" s="28" t="s">
        <v>929</v>
      </c>
      <c r="N2561" s="28" t="s">
        <v>16</v>
      </c>
      <c r="O2561" s="28" t="s">
        <v>1151</v>
      </c>
      <c r="P2561" s="29">
        <v>45383.544398148144</v>
      </c>
      <c r="Q2561" s="28" t="s">
        <v>1152</v>
      </c>
      <c r="R2561" s="28" t="s">
        <v>1152</v>
      </c>
    </row>
    <row r="2562" spans="1:18" x14ac:dyDescent="0.3">
      <c r="A2562" s="28" t="s">
        <v>9688</v>
      </c>
      <c r="B2562" s="28" t="s">
        <v>9689</v>
      </c>
      <c r="C2562" s="28" t="s">
        <v>9690</v>
      </c>
      <c r="D2562" s="28" t="s">
        <v>9691</v>
      </c>
      <c r="E2562" s="28" t="s">
        <v>9692</v>
      </c>
      <c r="F2562" s="28" t="s">
        <v>9693</v>
      </c>
      <c r="G2562" s="28" t="s">
        <v>5195</v>
      </c>
      <c r="H2562" s="28" t="s">
        <v>9685</v>
      </c>
      <c r="I2562" s="28" t="s">
        <v>9686</v>
      </c>
      <c r="J2562" s="28" t="s">
        <v>9178</v>
      </c>
      <c r="K2562" s="28" t="s">
        <v>16</v>
      </c>
      <c r="L2562" s="28" t="s">
        <v>9694</v>
      </c>
      <c r="M2562" s="28" t="s">
        <v>929</v>
      </c>
      <c r="N2562" s="28" t="s">
        <v>16</v>
      </c>
      <c r="O2562" s="28" t="s">
        <v>1151</v>
      </c>
      <c r="P2562" s="29">
        <v>45383.544398148144</v>
      </c>
      <c r="Q2562" s="28" t="s">
        <v>1152</v>
      </c>
      <c r="R2562" s="28" t="s">
        <v>1152</v>
      </c>
    </row>
    <row r="2563" spans="1:18" x14ac:dyDescent="0.3">
      <c r="A2563" s="28" t="s">
        <v>9695</v>
      </c>
      <c r="B2563" s="28" t="s">
        <v>9696</v>
      </c>
      <c r="C2563" s="28" t="s">
        <v>9697</v>
      </c>
      <c r="D2563" s="28" t="s">
        <v>9698</v>
      </c>
      <c r="E2563" s="28" t="s">
        <v>9699</v>
      </c>
      <c r="F2563" s="28" t="s">
        <v>9394</v>
      </c>
      <c r="G2563" s="28" t="s">
        <v>9395</v>
      </c>
      <c r="H2563" s="28" t="s">
        <v>9187</v>
      </c>
      <c r="I2563" s="28" t="s">
        <v>9188</v>
      </c>
      <c r="J2563" s="28" t="s">
        <v>9178</v>
      </c>
      <c r="K2563" s="28" t="s">
        <v>16</v>
      </c>
      <c r="L2563" s="28" t="s">
        <v>9700</v>
      </c>
      <c r="M2563" s="28" t="s">
        <v>929</v>
      </c>
      <c r="N2563" s="28" t="s">
        <v>16</v>
      </c>
      <c r="O2563" s="28" t="s">
        <v>1151</v>
      </c>
      <c r="P2563" s="29">
        <v>45383.544374999998</v>
      </c>
      <c r="Q2563" s="28" t="s">
        <v>1152</v>
      </c>
      <c r="R2563" s="28" t="s">
        <v>1152</v>
      </c>
    </row>
    <row r="2564" spans="1:18" x14ac:dyDescent="0.3">
      <c r="A2564" s="28" t="s">
        <v>9701</v>
      </c>
      <c r="B2564" s="28" t="s">
        <v>9702</v>
      </c>
      <c r="C2564" s="28" t="s">
        <v>9703</v>
      </c>
      <c r="D2564" s="28" t="s">
        <v>9704</v>
      </c>
      <c r="E2564" s="28" t="s">
        <v>9705</v>
      </c>
      <c r="F2564" s="28" t="s">
        <v>9436</v>
      </c>
      <c r="G2564" s="28" t="s">
        <v>9437</v>
      </c>
      <c r="H2564" s="28" t="s">
        <v>9176</v>
      </c>
      <c r="I2564" s="28" t="s">
        <v>9177</v>
      </c>
      <c r="J2564" s="28" t="s">
        <v>9178</v>
      </c>
      <c r="K2564" s="28" t="s">
        <v>16</v>
      </c>
      <c r="L2564" s="28" t="s">
        <v>9706</v>
      </c>
      <c r="M2564" s="28" t="s">
        <v>929</v>
      </c>
      <c r="N2564" s="28" t="s">
        <v>16</v>
      </c>
      <c r="O2564" s="28" t="s">
        <v>1151</v>
      </c>
      <c r="P2564" s="29">
        <v>45383.544502314813</v>
      </c>
      <c r="Q2564" s="28" t="s">
        <v>1152</v>
      </c>
      <c r="R2564" s="28" t="s">
        <v>1152</v>
      </c>
    </row>
    <row r="2565" spans="1:18" x14ac:dyDescent="0.3">
      <c r="A2565" s="28" t="s">
        <v>9707</v>
      </c>
      <c r="B2565" s="28" t="s">
        <v>9708</v>
      </c>
      <c r="C2565" s="28" t="s">
        <v>9709</v>
      </c>
      <c r="D2565" s="28" t="s">
        <v>9710</v>
      </c>
      <c r="E2565" s="28" t="s">
        <v>9709</v>
      </c>
      <c r="F2565" s="28" t="s">
        <v>9185</v>
      </c>
      <c r="G2565" s="28" t="s">
        <v>9186</v>
      </c>
      <c r="H2565" s="28" t="s">
        <v>9187</v>
      </c>
      <c r="I2565" s="28" t="s">
        <v>9188</v>
      </c>
      <c r="J2565" s="28" t="s">
        <v>9178</v>
      </c>
      <c r="K2565" s="28" t="s">
        <v>16</v>
      </c>
      <c r="L2565" s="28" t="s">
        <v>9711</v>
      </c>
      <c r="M2565" s="28" t="s">
        <v>929</v>
      </c>
      <c r="N2565" s="28" t="s">
        <v>16</v>
      </c>
      <c r="O2565" s="28" t="s">
        <v>1151</v>
      </c>
      <c r="P2565" s="29">
        <v>45383.544328703705</v>
      </c>
      <c r="Q2565" s="28" t="s">
        <v>1152</v>
      </c>
      <c r="R2565" s="28" t="s">
        <v>1152</v>
      </c>
    </row>
    <row r="2566" spans="1:18" x14ac:dyDescent="0.3">
      <c r="A2566" s="28" t="s">
        <v>9712</v>
      </c>
      <c r="B2566" s="28" t="s">
        <v>9713</v>
      </c>
      <c r="C2566" s="28" t="s">
        <v>9714</v>
      </c>
      <c r="D2566" s="28" t="s">
        <v>9715</v>
      </c>
      <c r="E2566" s="28" t="s">
        <v>9716</v>
      </c>
      <c r="F2566" s="28" t="s">
        <v>9394</v>
      </c>
      <c r="G2566" s="28" t="s">
        <v>9395</v>
      </c>
      <c r="H2566" s="28" t="s">
        <v>9187</v>
      </c>
      <c r="I2566" s="28" t="s">
        <v>9188</v>
      </c>
      <c r="J2566" s="28" t="s">
        <v>9178</v>
      </c>
      <c r="K2566" s="28" t="s">
        <v>16</v>
      </c>
      <c r="L2566" s="28" t="s">
        <v>9717</v>
      </c>
      <c r="M2566" s="28" t="s">
        <v>929</v>
      </c>
      <c r="N2566" s="28" t="s">
        <v>16</v>
      </c>
      <c r="O2566" s="28" t="s">
        <v>1151</v>
      </c>
      <c r="P2566" s="29">
        <v>45383.544386574074</v>
      </c>
      <c r="Q2566" s="28" t="s">
        <v>1152</v>
      </c>
      <c r="R2566" s="28" t="s">
        <v>1152</v>
      </c>
    </row>
    <row r="2567" spans="1:18" x14ac:dyDescent="0.3">
      <c r="A2567" s="28" t="s">
        <v>9718</v>
      </c>
      <c r="B2567" s="28" t="s">
        <v>9719</v>
      </c>
      <c r="C2567" s="28" t="s">
        <v>9720</v>
      </c>
      <c r="D2567" s="28" t="s">
        <v>9715</v>
      </c>
      <c r="E2567" s="28" t="s">
        <v>9716</v>
      </c>
      <c r="F2567" s="28" t="s">
        <v>9394</v>
      </c>
      <c r="G2567" s="28" t="s">
        <v>9395</v>
      </c>
      <c r="H2567" s="28" t="s">
        <v>9187</v>
      </c>
      <c r="I2567" s="28" t="s">
        <v>9188</v>
      </c>
      <c r="J2567" s="28" t="s">
        <v>9178</v>
      </c>
      <c r="K2567" s="28" t="s">
        <v>16</v>
      </c>
      <c r="L2567" s="28" t="s">
        <v>9717</v>
      </c>
      <c r="M2567" s="28" t="s">
        <v>929</v>
      </c>
      <c r="N2567" s="28" t="s">
        <v>16</v>
      </c>
      <c r="O2567" s="28" t="s">
        <v>1151</v>
      </c>
      <c r="P2567" s="29">
        <v>45383.544386574074</v>
      </c>
      <c r="Q2567" s="28" t="s">
        <v>1152</v>
      </c>
      <c r="R2567" s="28" t="s">
        <v>1152</v>
      </c>
    </row>
    <row r="2568" spans="1:18" x14ac:dyDescent="0.3">
      <c r="A2568" s="28" t="s">
        <v>9721</v>
      </c>
      <c r="B2568" s="28" t="s">
        <v>9722</v>
      </c>
      <c r="C2568" s="28" t="s">
        <v>9723</v>
      </c>
      <c r="D2568" s="28" t="s">
        <v>9724</v>
      </c>
      <c r="E2568" s="28" t="s">
        <v>9723</v>
      </c>
      <c r="F2568" s="28" t="s">
        <v>9174</v>
      </c>
      <c r="G2568" s="28" t="s">
        <v>9175</v>
      </c>
      <c r="H2568" s="28" t="s">
        <v>9176</v>
      </c>
      <c r="I2568" s="28" t="s">
        <v>9177</v>
      </c>
      <c r="J2568" s="28" t="s">
        <v>9178</v>
      </c>
      <c r="K2568" s="28" t="s">
        <v>16</v>
      </c>
      <c r="L2568" s="28" t="s">
        <v>9725</v>
      </c>
      <c r="M2568" s="28" t="s">
        <v>929</v>
      </c>
      <c r="N2568" s="28" t="s">
        <v>16</v>
      </c>
      <c r="O2568" s="28" t="s">
        <v>1151</v>
      </c>
      <c r="P2568" s="29">
        <v>45383.544525462959</v>
      </c>
      <c r="Q2568" s="28" t="s">
        <v>1152</v>
      </c>
      <c r="R2568" s="28" t="s">
        <v>1152</v>
      </c>
    </row>
    <row r="2569" spans="1:18" x14ac:dyDescent="0.3">
      <c r="A2569" s="28" t="s">
        <v>9726</v>
      </c>
      <c r="B2569" s="28" t="s">
        <v>9727</v>
      </c>
      <c r="C2569" s="28" t="s">
        <v>9728</v>
      </c>
      <c r="D2569" s="28" t="s">
        <v>9729</v>
      </c>
      <c r="E2569" s="28" t="s">
        <v>882</v>
      </c>
      <c r="F2569" s="28" t="s">
        <v>9417</v>
      </c>
      <c r="G2569" s="28" t="s">
        <v>9418</v>
      </c>
      <c r="H2569" s="28" t="s">
        <v>9187</v>
      </c>
      <c r="I2569" s="28" t="s">
        <v>9188</v>
      </c>
      <c r="J2569" s="28" t="s">
        <v>9178</v>
      </c>
      <c r="K2569" s="28" t="s">
        <v>16</v>
      </c>
      <c r="L2569" s="28" t="s">
        <v>9730</v>
      </c>
      <c r="M2569" s="28" t="s">
        <v>929</v>
      </c>
      <c r="N2569" s="28" t="s">
        <v>16</v>
      </c>
      <c r="O2569" s="28" t="s">
        <v>1151</v>
      </c>
      <c r="P2569" s="29">
        <v>45383.544328703705</v>
      </c>
      <c r="Q2569" s="28" t="s">
        <v>1152</v>
      </c>
      <c r="R2569" s="28" t="s">
        <v>1152</v>
      </c>
    </row>
    <row r="2570" spans="1:18" x14ac:dyDescent="0.3">
      <c r="A2570" s="28" t="s">
        <v>9731</v>
      </c>
      <c r="B2570" s="28" t="s">
        <v>9732</v>
      </c>
      <c r="C2570" s="28" t="s">
        <v>9733</v>
      </c>
      <c r="D2570" s="28" t="s">
        <v>9729</v>
      </c>
      <c r="E2570" s="28" t="s">
        <v>882</v>
      </c>
      <c r="F2570" s="28" t="s">
        <v>9417</v>
      </c>
      <c r="G2570" s="28" t="s">
        <v>9418</v>
      </c>
      <c r="H2570" s="28" t="s">
        <v>9187</v>
      </c>
      <c r="I2570" s="28" t="s">
        <v>9188</v>
      </c>
      <c r="J2570" s="28" t="s">
        <v>9178</v>
      </c>
      <c r="K2570" s="28" t="s">
        <v>16</v>
      </c>
      <c r="L2570" s="28" t="s">
        <v>9730</v>
      </c>
      <c r="M2570" s="28" t="s">
        <v>929</v>
      </c>
      <c r="N2570" s="28" t="s">
        <v>16</v>
      </c>
      <c r="O2570" s="28" t="s">
        <v>1151</v>
      </c>
      <c r="P2570" s="29">
        <v>45383.544317129628</v>
      </c>
      <c r="Q2570" s="28" t="s">
        <v>1152</v>
      </c>
      <c r="R2570" s="28" t="s">
        <v>1152</v>
      </c>
    </row>
    <row r="2571" spans="1:18" x14ac:dyDescent="0.3">
      <c r="A2571" s="28" t="s">
        <v>9734</v>
      </c>
      <c r="B2571" s="28" t="s">
        <v>9735</v>
      </c>
      <c r="C2571" s="28" t="s">
        <v>11</v>
      </c>
      <c r="D2571" s="28" t="s">
        <v>9729</v>
      </c>
      <c r="E2571" s="28" t="s">
        <v>882</v>
      </c>
      <c r="F2571" s="28" t="s">
        <v>9417</v>
      </c>
      <c r="G2571" s="28" t="s">
        <v>9418</v>
      </c>
      <c r="H2571" s="28" t="s">
        <v>9187</v>
      </c>
      <c r="I2571" s="28" t="s">
        <v>9188</v>
      </c>
      <c r="J2571" s="28" t="s">
        <v>9178</v>
      </c>
      <c r="K2571" s="28" t="s">
        <v>16</v>
      </c>
      <c r="L2571" s="28" t="s">
        <v>9730</v>
      </c>
      <c r="M2571" s="28" t="s">
        <v>929</v>
      </c>
      <c r="N2571" s="28" t="s">
        <v>16</v>
      </c>
      <c r="O2571" s="28" t="s">
        <v>1151</v>
      </c>
      <c r="P2571" s="29">
        <v>45383.544328703705</v>
      </c>
      <c r="Q2571" s="28" t="s">
        <v>1152</v>
      </c>
      <c r="R2571" s="28" t="s">
        <v>1152</v>
      </c>
    </row>
    <row r="2572" spans="1:18" x14ac:dyDescent="0.3">
      <c r="A2572" s="28" t="s">
        <v>9736</v>
      </c>
      <c r="B2572" s="28" t="s">
        <v>9737</v>
      </c>
      <c r="C2572" s="28" t="s">
        <v>9738</v>
      </c>
      <c r="D2572" s="28" t="s">
        <v>9729</v>
      </c>
      <c r="E2572" s="28" t="s">
        <v>882</v>
      </c>
      <c r="F2572" s="28" t="s">
        <v>9417</v>
      </c>
      <c r="G2572" s="28" t="s">
        <v>9418</v>
      </c>
      <c r="H2572" s="28" t="s">
        <v>9187</v>
      </c>
      <c r="I2572" s="28" t="s">
        <v>9188</v>
      </c>
      <c r="J2572" s="28" t="s">
        <v>9178</v>
      </c>
      <c r="K2572" s="28" t="s">
        <v>16</v>
      </c>
      <c r="L2572" s="28" t="s">
        <v>9730</v>
      </c>
      <c r="M2572" s="28" t="s">
        <v>907</v>
      </c>
      <c r="N2572" s="28" t="s">
        <v>1150</v>
      </c>
      <c r="O2572" s="28" t="s">
        <v>1167</v>
      </c>
      <c r="P2572" s="29">
        <v>45792.62600694444</v>
      </c>
      <c r="Q2572" s="28" t="s">
        <v>1175</v>
      </c>
      <c r="R2572" s="28" t="s">
        <v>1152</v>
      </c>
    </row>
    <row r="2573" spans="1:18" x14ac:dyDescent="0.3">
      <c r="A2573" s="28" t="s">
        <v>2102</v>
      </c>
      <c r="B2573" s="28" t="s">
        <v>9739</v>
      </c>
      <c r="C2573" s="28" t="s">
        <v>9738</v>
      </c>
      <c r="D2573" s="28" t="s">
        <v>9729</v>
      </c>
      <c r="E2573" s="28" t="s">
        <v>882</v>
      </c>
      <c r="F2573" s="28" t="s">
        <v>9417</v>
      </c>
      <c r="G2573" s="28" t="s">
        <v>9418</v>
      </c>
      <c r="H2573" s="28" t="s">
        <v>9187</v>
      </c>
      <c r="I2573" s="28" t="s">
        <v>9188</v>
      </c>
      <c r="J2573" s="28" t="s">
        <v>9178</v>
      </c>
      <c r="K2573" s="28" t="s">
        <v>16</v>
      </c>
      <c r="L2573" s="28" t="s">
        <v>9730</v>
      </c>
      <c r="M2573" s="28" t="s">
        <v>929</v>
      </c>
      <c r="N2573" s="28" t="s">
        <v>16</v>
      </c>
      <c r="O2573" s="28" t="s">
        <v>1167</v>
      </c>
      <c r="P2573" s="29">
        <v>45576.365439814814</v>
      </c>
      <c r="Q2573" s="28" t="s">
        <v>1152</v>
      </c>
      <c r="R2573" s="28" t="s">
        <v>1152</v>
      </c>
    </row>
    <row r="2574" spans="1:18" x14ac:dyDescent="0.3">
      <c r="A2574" s="28" t="s">
        <v>2281</v>
      </c>
      <c r="B2574" s="28" t="s">
        <v>9740</v>
      </c>
      <c r="C2574" s="28" t="s">
        <v>9741</v>
      </c>
      <c r="D2574" s="28" t="s">
        <v>9742</v>
      </c>
      <c r="E2574" s="28" t="s">
        <v>9743</v>
      </c>
      <c r="F2574" s="28" t="s">
        <v>9246</v>
      </c>
      <c r="G2574" s="28" t="s">
        <v>9247</v>
      </c>
      <c r="H2574" s="28" t="s">
        <v>9187</v>
      </c>
      <c r="I2574" s="28" t="s">
        <v>9188</v>
      </c>
      <c r="J2574" s="28" t="s">
        <v>9178</v>
      </c>
      <c r="K2574" s="28" t="s">
        <v>16</v>
      </c>
      <c r="L2574" s="28" t="s">
        <v>9744</v>
      </c>
      <c r="M2574" s="28" t="s">
        <v>929</v>
      </c>
      <c r="N2574" s="28" t="s">
        <v>16</v>
      </c>
      <c r="O2574" s="28" t="s">
        <v>1258</v>
      </c>
      <c r="P2574" s="29">
        <v>45779.602268518516</v>
      </c>
      <c r="Q2574" s="28" t="s">
        <v>1152</v>
      </c>
      <c r="R2574" s="28" t="s">
        <v>1152</v>
      </c>
    </row>
    <row r="2575" spans="1:18" x14ac:dyDescent="0.3">
      <c r="A2575" s="28" t="s">
        <v>2281</v>
      </c>
      <c r="B2575" s="28" t="s">
        <v>9745</v>
      </c>
      <c r="C2575" s="28" t="s">
        <v>9746</v>
      </c>
      <c r="D2575" s="28" t="s">
        <v>9742</v>
      </c>
      <c r="E2575" s="28" t="s">
        <v>9743</v>
      </c>
      <c r="F2575" s="28" t="s">
        <v>9246</v>
      </c>
      <c r="G2575" s="28" t="s">
        <v>9247</v>
      </c>
      <c r="H2575" s="28" t="s">
        <v>9187</v>
      </c>
      <c r="I2575" s="28" t="s">
        <v>9188</v>
      </c>
      <c r="J2575" s="28" t="s">
        <v>9178</v>
      </c>
      <c r="K2575" s="28" t="s">
        <v>16</v>
      </c>
      <c r="L2575" s="28" t="s">
        <v>9744</v>
      </c>
      <c r="M2575" s="28" t="s">
        <v>929</v>
      </c>
      <c r="N2575" s="28" t="s">
        <v>16</v>
      </c>
      <c r="O2575" s="28" t="s">
        <v>1258</v>
      </c>
      <c r="P2575" s="29">
        <v>45779.597384259258</v>
      </c>
      <c r="Q2575" s="28" t="s">
        <v>1152</v>
      </c>
      <c r="R2575" s="28" t="s">
        <v>1152</v>
      </c>
    </row>
    <row r="2576" spans="1:18" x14ac:dyDescent="0.3">
      <c r="A2576" s="28" t="s">
        <v>9747</v>
      </c>
      <c r="B2576" s="28" t="s">
        <v>9748</v>
      </c>
      <c r="C2576" s="28" t="s">
        <v>9743</v>
      </c>
      <c r="D2576" s="28" t="s">
        <v>9742</v>
      </c>
      <c r="E2576" s="28" t="s">
        <v>9743</v>
      </c>
      <c r="F2576" s="28" t="s">
        <v>9246</v>
      </c>
      <c r="G2576" s="28" t="s">
        <v>9247</v>
      </c>
      <c r="H2576" s="28" t="s">
        <v>9187</v>
      </c>
      <c r="I2576" s="28" t="s">
        <v>9188</v>
      </c>
      <c r="J2576" s="28" t="s">
        <v>9178</v>
      </c>
      <c r="K2576" s="28" t="s">
        <v>16</v>
      </c>
      <c r="L2576" s="28" t="s">
        <v>9744</v>
      </c>
      <c r="M2576" s="28" t="s">
        <v>929</v>
      </c>
      <c r="N2576" s="28" t="s">
        <v>16</v>
      </c>
      <c r="O2576" s="28" t="s">
        <v>1151</v>
      </c>
      <c r="P2576" s="29">
        <v>45383.544374999998</v>
      </c>
      <c r="Q2576" s="28" t="s">
        <v>1152</v>
      </c>
      <c r="R2576" s="28" t="s">
        <v>1152</v>
      </c>
    </row>
    <row r="2577" spans="1:18" x14ac:dyDescent="0.3">
      <c r="A2577" s="28" t="s">
        <v>9749</v>
      </c>
      <c r="B2577" s="28" t="s">
        <v>9750</v>
      </c>
      <c r="C2577" s="28" t="s">
        <v>9751</v>
      </c>
      <c r="D2577" s="28" t="s">
        <v>9752</v>
      </c>
      <c r="E2577" s="28" t="s">
        <v>9753</v>
      </c>
      <c r="F2577" s="28" t="s">
        <v>9754</v>
      </c>
      <c r="G2577" s="28" t="s">
        <v>9128</v>
      </c>
      <c r="H2577" s="28" t="s">
        <v>9626</v>
      </c>
      <c r="I2577" s="28" t="s">
        <v>9401</v>
      </c>
      <c r="J2577" s="28" t="s">
        <v>9178</v>
      </c>
      <c r="K2577" s="28" t="s">
        <v>16</v>
      </c>
      <c r="L2577" s="28" t="s">
        <v>9755</v>
      </c>
      <c r="M2577" s="28" t="s">
        <v>929</v>
      </c>
      <c r="N2577" s="28" t="s">
        <v>16</v>
      </c>
      <c r="O2577" s="28" t="s">
        <v>1151</v>
      </c>
      <c r="P2577" s="29">
        <v>45383.544409722221</v>
      </c>
      <c r="Q2577" s="28" t="s">
        <v>1152</v>
      </c>
      <c r="R2577" s="28" t="s">
        <v>1152</v>
      </c>
    </row>
    <row r="2578" spans="1:18" x14ac:dyDescent="0.3">
      <c r="A2578" s="28" t="s">
        <v>9756</v>
      </c>
      <c r="B2578" s="28" t="s">
        <v>9757</v>
      </c>
      <c r="C2578" s="28" t="s">
        <v>9758</v>
      </c>
      <c r="D2578" s="28" t="s">
        <v>9759</v>
      </c>
      <c r="E2578" s="28" t="s">
        <v>9672</v>
      </c>
      <c r="F2578" s="28" t="s">
        <v>9625</v>
      </c>
      <c r="G2578" s="28" t="s">
        <v>805</v>
      </c>
      <c r="H2578" s="28" t="s">
        <v>9626</v>
      </c>
      <c r="I2578" s="28" t="s">
        <v>9401</v>
      </c>
      <c r="J2578" s="28" t="s">
        <v>9178</v>
      </c>
      <c r="K2578" s="28" t="s">
        <v>16</v>
      </c>
      <c r="L2578" s="28" t="s">
        <v>9760</v>
      </c>
      <c r="M2578" s="28" t="s">
        <v>929</v>
      </c>
      <c r="N2578" s="28" t="s">
        <v>16</v>
      </c>
      <c r="O2578" s="28" t="s">
        <v>1151</v>
      </c>
      <c r="P2578" s="29">
        <v>45383.544409722221</v>
      </c>
      <c r="Q2578" s="28" t="s">
        <v>1152</v>
      </c>
      <c r="R2578" s="28" t="s">
        <v>1152</v>
      </c>
    </row>
    <row r="2579" spans="1:18" x14ac:dyDescent="0.3">
      <c r="A2579" s="28" t="s">
        <v>9761</v>
      </c>
      <c r="B2579" s="28" t="s">
        <v>9762</v>
      </c>
      <c r="C2579" s="28" t="s">
        <v>9763</v>
      </c>
      <c r="D2579" s="28" t="s">
        <v>9764</v>
      </c>
      <c r="E2579" s="28" t="s">
        <v>9765</v>
      </c>
      <c r="F2579" s="28" t="s">
        <v>9185</v>
      </c>
      <c r="G2579" s="28" t="s">
        <v>9186</v>
      </c>
      <c r="H2579" s="28" t="s">
        <v>9187</v>
      </c>
      <c r="I2579" s="28" t="s">
        <v>9188</v>
      </c>
      <c r="J2579" s="28" t="s">
        <v>9178</v>
      </c>
      <c r="K2579" s="28" t="s">
        <v>16</v>
      </c>
      <c r="L2579" s="28" t="s">
        <v>9766</v>
      </c>
      <c r="M2579" s="28" t="s">
        <v>929</v>
      </c>
      <c r="N2579" s="28" t="s">
        <v>16</v>
      </c>
      <c r="O2579" s="28" t="s">
        <v>1151</v>
      </c>
      <c r="P2579" s="29">
        <v>45383.544328703705</v>
      </c>
      <c r="Q2579" s="28" t="s">
        <v>1152</v>
      </c>
      <c r="R2579" s="28" t="s">
        <v>1152</v>
      </c>
    </row>
    <row r="2580" spans="1:18" x14ac:dyDescent="0.3">
      <c r="A2580" s="28" t="s">
        <v>9767</v>
      </c>
      <c r="B2580" s="28" t="s">
        <v>9768</v>
      </c>
      <c r="C2580" s="28" t="s">
        <v>9769</v>
      </c>
      <c r="D2580" s="28" t="s">
        <v>9770</v>
      </c>
      <c r="E2580" s="28" t="s">
        <v>9771</v>
      </c>
      <c r="F2580" s="28" t="s">
        <v>9693</v>
      </c>
      <c r="G2580" s="28" t="s">
        <v>5195</v>
      </c>
      <c r="H2580" s="28" t="s">
        <v>9685</v>
      </c>
      <c r="I2580" s="28" t="s">
        <v>9686</v>
      </c>
      <c r="J2580" s="28" t="s">
        <v>9178</v>
      </c>
      <c r="K2580" s="28" t="s">
        <v>16</v>
      </c>
      <c r="L2580" s="28" t="s">
        <v>9772</v>
      </c>
      <c r="M2580" s="28" t="s">
        <v>929</v>
      </c>
      <c r="N2580" s="28" t="s">
        <v>16</v>
      </c>
      <c r="O2580" s="28" t="s">
        <v>1151</v>
      </c>
      <c r="P2580" s="29">
        <v>45383.544398148144</v>
      </c>
      <c r="Q2580" s="28" t="s">
        <v>1152</v>
      </c>
      <c r="R2580" s="28" t="s">
        <v>1152</v>
      </c>
    </row>
    <row r="2581" spans="1:18" x14ac:dyDescent="0.3">
      <c r="A2581" s="28" t="s">
        <v>9773</v>
      </c>
      <c r="B2581" s="28" t="s">
        <v>9774</v>
      </c>
      <c r="C2581" s="28" t="s">
        <v>9775</v>
      </c>
      <c r="D2581" s="28" t="s">
        <v>9776</v>
      </c>
      <c r="E2581" s="28" t="s">
        <v>9777</v>
      </c>
      <c r="F2581" s="28" t="s">
        <v>9488</v>
      </c>
      <c r="G2581" s="28" t="s">
        <v>9489</v>
      </c>
      <c r="H2581" s="28" t="s">
        <v>9176</v>
      </c>
      <c r="I2581" s="28" t="s">
        <v>9177</v>
      </c>
      <c r="J2581" s="28" t="s">
        <v>9178</v>
      </c>
      <c r="K2581" s="28" t="s">
        <v>16</v>
      </c>
      <c r="L2581" s="28" t="s">
        <v>9778</v>
      </c>
      <c r="M2581" s="28" t="s">
        <v>929</v>
      </c>
      <c r="N2581" s="28" t="s">
        <v>16</v>
      </c>
      <c r="O2581" s="28" t="s">
        <v>1151</v>
      </c>
      <c r="P2581" s="29">
        <v>45383.544479166667</v>
      </c>
      <c r="Q2581" s="28" t="s">
        <v>1152</v>
      </c>
      <c r="R2581" s="28" t="s">
        <v>1152</v>
      </c>
    </row>
    <row r="2582" spans="1:18" x14ac:dyDescent="0.3">
      <c r="A2582" s="28" t="s">
        <v>9779</v>
      </c>
      <c r="B2582" s="28" t="s">
        <v>9780</v>
      </c>
      <c r="C2582" s="28" t="s">
        <v>9781</v>
      </c>
      <c r="D2582" s="28" t="s">
        <v>9776</v>
      </c>
      <c r="E2582" s="28" t="s">
        <v>9777</v>
      </c>
      <c r="F2582" s="28" t="s">
        <v>9488</v>
      </c>
      <c r="G2582" s="28" t="s">
        <v>9489</v>
      </c>
      <c r="H2582" s="28" t="s">
        <v>9176</v>
      </c>
      <c r="I2582" s="28" t="s">
        <v>9177</v>
      </c>
      <c r="J2582" s="28" t="s">
        <v>9178</v>
      </c>
      <c r="K2582" s="28" t="s">
        <v>16</v>
      </c>
      <c r="L2582" s="28" t="s">
        <v>9778</v>
      </c>
      <c r="M2582" s="28" t="s">
        <v>929</v>
      </c>
      <c r="N2582" s="28" t="s">
        <v>16</v>
      </c>
      <c r="O2582" s="28" t="s">
        <v>1151</v>
      </c>
      <c r="P2582" s="29">
        <v>45383.544479166667</v>
      </c>
      <c r="Q2582" s="28" t="s">
        <v>1152</v>
      </c>
      <c r="R2582" s="28" t="s">
        <v>1152</v>
      </c>
    </row>
    <row r="2583" spans="1:18" x14ac:dyDescent="0.3">
      <c r="A2583" s="28" t="s">
        <v>9782</v>
      </c>
      <c r="B2583" s="28" t="s">
        <v>9783</v>
      </c>
      <c r="C2583" s="28" t="s">
        <v>9784</v>
      </c>
      <c r="D2583" s="28" t="s">
        <v>9776</v>
      </c>
      <c r="E2583" s="28" t="s">
        <v>9777</v>
      </c>
      <c r="F2583" s="28" t="s">
        <v>9488</v>
      </c>
      <c r="G2583" s="28" t="s">
        <v>9489</v>
      </c>
      <c r="H2583" s="28" t="s">
        <v>9176</v>
      </c>
      <c r="I2583" s="28" t="s">
        <v>9177</v>
      </c>
      <c r="J2583" s="28" t="s">
        <v>9178</v>
      </c>
      <c r="K2583" s="28" t="s">
        <v>16</v>
      </c>
      <c r="L2583" s="28" t="s">
        <v>9778</v>
      </c>
      <c r="M2583" s="28" t="s">
        <v>929</v>
      </c>
      <c r="N2583" s="28" t="s">
        <v>16</v>
      </c>
      <c r="O2583" s="28" t="s">
        <v>1151</v>
      </c>
      <c r="P2583" s="29">
        <v>45383.544479166667</v>
      </c>
      <c r="Q2583" s="28" t="s">
        <v>1152</v>
      </c>
      <c r="R2583" s="28" t="s">
        <v>1152</v>
      </c>
    </row>
    <row r="2584" spans="1:18" x14ac:dyDescent="0.3">
      <c r="A2584" s="28" t="s">
        <v>9785</v>
      </c>
      <c r="B2584" s="28" t="s">
        <v>784</v>
      </c>
      <c r="C2584" s="28" t="s">
        <v>785</v>
      </c>
      <c r="D2584" s="28" t="s">
        <v>9776</v>
      </c>
      <c r="E2584" s="28" t="s">
        <v>9777</v>
      </c>
      <c r="F2584" s="28" t="s">
        <v>9488</v>
      </c>
      <c r="G2584" s="28" t="s">
        <v>9489</v>
      </c>
      <c r="H2584" s="28" t="s">
        <v>9176</v>
      </c>
      <c r="I2584" s="28" t="s">
        <v>9177</v>
      </c>
      <c r="J2584" s="28" t="s">
        <v>9178</v>
      </c>
      <c r="K2584" s="28" t="s">
        <v>16</v>
      </c>
      <c r="L2584" s="28" t="s">
        <v>9778</v>
      </c>
      <c r="M2584" s="28" t="s">
        <v>929</v>
      </c>
      <c r="N2584" s="28" t="s">
        <v>16</v>
      </c>
      <c r="O2584" s="28" t="s">
        <v>1151</v>
      </c>
      <c r="P2584" s="29">
        <v>45383.544479166667</v>
      </c>
      <c r="Q2584" s="28" t="s">
        <v>1152</v>
      </c>
      <c r="R2584" s="28" t="s">
        <v>1152</v>
      </c>
    </row>
    <row r="2585" spans="1:18" x14ac:dyDescent="0.3">
      <c r="A2585" s="28" t="s">
        <v>9786</v>
      </c>
      <c r="B2585" s="28" t="s">
        <v>9787</v>
      </c>
      <c r="C2585" s="28" t="s">
        <v>9788</v>
      </c>
      <c r="D2585" s="28" t="s">
        <v>9776</v>
      </c>
      <c r="E2585" s="28" t="s">
        <v>9777</v>
      </c>
      <c r="F2585" s="28" t="s">
        <v>9488</v>
      </c>
      <c r="G2585" s="28" t="s">
        <v>9489</v>
      </c>
      <c r="H2585" s="28" t="s">
        <v>9176</v>
      </c>
      <c r="I2585" s="28" t="s">
        <v>9177</v>
      </c>
      <c r="J2585" s="28" t="s">
        <v>9178</v>
      </c>
      <c r="K2585" s="28" t="s">
        <v>16</v>
      </c>
      <c r="L2585" s="28" t="s">
        <v>9778</v>
      </c>
      <c r="M2585" s="28" t="s">
        <v>929</v>
      </c>
      <c r="N2585" s="28" t="s">
        <v>16</v>
      </c>
      <c r="O2585" s="28" t="s">
        <v>1151</v>
      </c>
      <c r="P2585" s="29">
        <v>45383.544479166667</v>
      </c>
      <c r="Q2585" s="28" t="s">
        <v>1152</v>
      </c>
      <c r="R2585" s="28" t="s">
        <v>1152</v>
      </c>
    </row>
    <row r="2586" spans="1:18" x14ac:dyDescent="0.3">
      <c r="A2586" s="28" t="s">
        <v>9789</v>
      </c>
      <c r="B2586" s="28" t="s">
        <v>9790</v>
      </c>
      <c r="C2586" s="28" t="s">
        <v>9791</v>
      </c>
      <c r="D2586" s="28" t="s">
        <v>9776</v>
      </c>
      <c r="E2586" s="28" t="s">
        <v>9777</v>
      </c>
      <c r="F2586" s="28" t="s">
        <v>9488</v>
      </c>
      <c r="G2586" s="28" t="s">
        <v>9489</v>
      </c>
      <c r="H2586" s="28" t="s">
        <v>9176</v>
      </c>
      <c r="I2586" s="28" t="s">
        <v>9177</v>
      </c>
      <c r="J2586" s="28" t="s">
        <v>9178</v>
      </c>
      <c r="K2586" s="28" t="s">
        <v>16</v>
      </c>
      <c r="L2586" s="28" t="s">
        <v>9778</v>
      </c>
      <c r="M2586" s="28" t="s">
        <v>929</v>
      </c>
      <c r="N2586" s="28" t="s">
        <v>16</v>
      </c>
      <c r="O2586" s="28" t="s">
        <v>1151</v>
      </c>
      <c r="P2586" s="29">
        <v>45383.544479166667</v>
      </c>
      <c r="Q2586" s="28" t="s">
        <v>1152</v>
      </c>
      <c r="R2586" s="28" t="s">
        <v>1152</v>
      </c>
    </row>
    <row r="2587" spans="1:18" x14ac:dyDescent="0.3">
      <c r="A2587" s="28" t="s">
        <v>9792</v>
      </c>
      <c r="B2587" s="28" t="s">
        <v>9793</v>
      </c>
      <c r="C2587" s="28" t="s">
        <v>9794</v>
      </c>
      <c r="D2587" s="28" t="s">
        <v>9776</v>
      </c>
      <c r="E2587" s="28" t="s">
        <v>9777</v>
      </c>
      <c r="F2587" s="28" t="s">
        <v>9488</v>
      </c>
      <c r="G2587" s="28" t="s">
        <v>9489</v>
      </c>
      <c r="H2587" s="28" t="s">
        <v>9176</v>
      </c>
      <c r="I2587" s="28" t="s">
        <v>9177</v>
      </c>
      <c r="J2587" s="28" t="s">
        <v>9178</v>
      </c>
      <c r="K2587" s="28" t="s">
        <v>16</v>
      </c>
      <c r="L2587" s="28" t="s">
        <v>9778</v>
      </c>
      <c r="M2587" s="28" t="s">
        <v>929</v>
      </c>
      <c r="N2587" s="28" t="s">
        <v>16</v>
      </c>
      <c r="O2587" s="28" t="s">
        <v>1151</v>
      </c>
      <c r="P2587" s="29">
        <v>45383.544479166667</v>
      </c>
      <c r="Q2587" s="28" t="s">
        <v>1152</v>
      </c>
      <c r="R2587" s="28" t="s">
        <v>1152</v>
      </c>
    </row>
    <row r="2588" spans="1:18" x14ac:dyDescent="0.3">
      <c r="A2588" s="28" t="s">
        <v>9795</v>
      </c>
      <c r="B2588" s="28" t="s">
        <v>9796</v>
      </c>
      <c r="C2588" s="28" t="s">
        <v>9797</v>
      </c>
      <c r="D2588" s="28" t="s">
        <v>9776</v>
      </c>
      <c r="E2588" s="28" t="s">
        <v>9777</v>
      </c>
      <c r="F2588" s="28" t="s">
        <v>9488</v>
      </c>
      <c r="G2588" s="28" t="s">
        <v>9489</v>
      </c>
      <c r="H2588" s="28" t="s">
        <v>9176</v>
      </c>
      <c r="I2588" s="28" t="s">
        <v>9177</v>
      </c>
      <c r="J2588" s="28" t="s">
        <v>9178</v>
      </c>
      <c r="K2588" s="28" t="s">
        <v>16</v>
      </c>
      <c r="L2588" s="28" t="s">
        <v>9778</v>
      </c>
      <c r="M2588" s="28" t="s">
        <v>929</v>
      </c>
      <c r="N2588" s="28" t="s">
        <v>16</v>
      </c>
      <c r="O2588" s="28" t="s">
        <v>1151</v>
      </c>
      <c r="P2588" s="29">
        <v>45383.544479166667</v>
      </c>
      <c r="Q2588" s="28" t="s">
        <v>1152</v>
      </c>
      <c r="R2588" s="28" t="s">
        <v>1152</v>
      </c>
    </row>
    <row r="2589" spans="1:18" x14ac:dyDescent="0.3">
      <c r="A2589" s="28" t="s">
        <v>9798</v>
      </c>
      <c r="B2589" s="28" t="s">
        <v>778</v>
      </c>
      <c r="C2589" s="28" t="s">
        <v>779</v>
      </c>
      <c r="D2589" s="28" t="s">
        <v>9776</v>
      </c>
      <c r="E2589" s="28" t="s">
        <v>9777</v>
      </c>
      <c r="F2589" s="28" t="s">
        <v>9488</v>
      </c>
      <c r="G2589" s="28" t="s">
        <v>9489</v>
      </c>
      <c r="H2589" s="28" t="s">
        <v>9176</v>
      </c>
      <c r="I2589" s="28" t="s">
        <v>9177</v>
      </c>
      <c r="J2589" s="28" t="s">
        <v>9178</v>
      </c>
      <c r="K2589" s="28" t="s">
        <v>16</v>
      </c>
      <c r="L2589" s="28" t="s">
        <v>9778</v>
      </c>
      <c r="M2589" s="28" t="s">
        <v>929</v>
      </c>
      <c r="N2589" s="28" t="s">
        <v>16</v>
      </c>
      <c r="O2589" s="28" t="s">
        <v>1151</v>
      </c>
      <c r="P2589" s="29">
        <v>45383.54446759259</v>
      </c>
      <c r="Q2589" s="28" t="s">
        <v>1152</v>
      </c>
      <c r="R2589" s="28" t="s">
        <v>1152</v>
      </c>
    </row>
    <row r="2590" spans="1:18" x14ac:dyDescent="0.3">
      <c r="A2590" s="28" t="s">
        <v>9799</v>
      </c>
      <c r="B2590" s="28" t="s">
        <v>9800</v>
      </c>
      <c r="C2590" s="28" t="s">
        <v>9801</v>
      </c>
      <c r="D2590" s="28" t="s">
        <v>9802</v>
      </c>
      <c r="E2590" s="28" t="s">
        <v>9803</v>
      </c>
      <c r="F2590" s="28" t="s">
        <v>9185</v>
      </c>
      <c r="G2590" s="28" t="s">
        <v>9186</v>
      </c>
      <c r="H2590" s="28" t="s">
        <v>9187</v>
      </c>
      <c r="I2590" s="28" t="s">
        <v>9188</v>
      </c>
      <c r="J2590" s="28" t="s">
        <v>9178</v>
      </c>
      <c r="K2590" s="28" t="s">
        <v>16</v>
      </c>
      <c r="L2590" s="28" t="s">
        <v>9804</v>
      </c>
      <c r="M2590" s="28" t="s">
        <v>929</v>
      </c>
      <c r="N2590" s="28" t="s">
        <v>16</v>
      </c>
      <c r="O2590" s="28" t="s">
        <v>1151</v>
      </c>
      <c r="P2590" s="29">
        <v>45383.544340277775</v>
      </c>
      <c r="Q2590" s="28" t="s">
        <v>1152</v>
      </c>
      <c r="R2590" s="28" t="s">
        <v>1152</v>
      </c>
    </row>
    <row r="2591" spans="1:18" x14ac:dyDescent="0.3">
      <c r="A2591" s="28" t="s">
        <v>9805</v>
      </c>
      <c r="B2591" s="28" t="s">
        <v>9806</v>
      </c>
      <c r="C2591" s="28" t="s">
        <v>9807</v>
      </c>
      <c r="D2591" s="28" t="s">
        <v>9808</v>
      </c>
      <c r="E2591" s="28" t="s">
        <v>9807</v>
      </c>
      <c r="F2591" s="28" t="s">
        <v>9174</v>
      </c>
      <c r="G2591" s="28" t="s">
        <v>9175</v>
      </c>
      <c r="H2591" s="28" t="s">
        <v>9176</v>
      </c>
      <c r="I2591" s="28" t="s">
        <v>9177</v>
      </c>
      <c r="J2591" s="28" t="s">
        <v>9178</v>
      </c>
      <c r="K2591" s="28" t="s">
        <v>16</v>
      </c>
      <c r="L2591" s="28" t="s">
        <v>9809</v>
      </c>
      <c r="M2591" s="28" t="s">
        <v>929</v>
      </c>
      <c r="N2591" s="28" t="s">
        <v>16</v>
      </c>
      <c r="O2591" s="28" t="s">
        <v>1151</v>
      </c>
      <c r="P2591" s="29">
        <v>45383.544525462959</v>
      </c>
      <c r="Q2591" s="28" t="s">
        <v>1152</v>
      </c>
      <c r="R2591" s="28" t="s">
        <v>1152</v>
      </c>
    </row>
    <row r="2592" spans="1:18" x14ac:dyDescent="0.3">
      <c r="A2592" s="28" t="s">
        <v>9810</v>
      </c>
      <c r="B2592" s="28" t="s">
        <v>9811</v>
      </c>
      <c r="C2592" s="28" t="s">
        <v>9812</v>
      </c>
      <c r="D2592" s="28" t="s">
        <v>9813</v>
      </c>
      <c r="E2592" s="28" t="s">
        <v>9814</v>
      </c>
      <c r="F2592" s="28" t="s">
        <v>9394</v>
      </c>
      <c r="G2592" s="28" t="s">
        <v>9395</v>
      </c>
      <c r="H2592" s="28" t="s">
        <v>9187</v>
      </c>
      <c r="I2592" s="28" t="s">
        <v>9188</v>
      </c>
      <c r="J2592" s="28" t="s">
        <v>9178</v>
      </c>
      <c r="K2592" s="28" t="s">
        <v>16</v>
      </c>
      <c r="L2592" s="28" t="s">
        <v>9815</v>
      </c>
      <c r="M2592" s="28" t="s">
        <v>929</v>
      </c>
      <c r="N2592" s="28" t="s">
        <v>16</v>
      </c>
      <c r="O2592" s="28" t="s">
        <v>1151</v>
      </c>
      <c r="P2592" s="29">
        <v>45383.544398148144</v>
      </c>
      <c r="Q2592" s="28" t="s">
        <v>1152</v>
      </c>
      <c r="R2592" s="28" t="s">
        <v>1152</v>
      </c>
    </row>
    <row r="2593" spans="1:18" x14ac:dyDescent="0.3">
      <c r="A2593" s="28" t="s">
        <v>9816</v>
      </c>
      <c r="B2593" s="28" t="s">
        <v>9817</v>
      </c>
      <c r="C2593" s="28" t="s">
        <v>9818</v>
      </c>
      <c r="D2593" s="28" t="s">
        <v>9819</v>
      </c>
      <c r="E2593" s="28" t="s">
        <v>9820</v>
      </c>
      <c r="F2593" s="28" t="s">
        <v>9394</v>
      </c>
      <c r="G2593" s="28" t="s">
        <v>9395</v>
      </c>
      <c r="H2593" s="28" t="s">
        <v>9187</v>
      </c>
      <c r="I2593" s="28" t="s">
        <v>9188</v>
      </c>
      <c r="J2593" s="28" t="s">
        <v>9178</v>
      </c>
      <c r="K2593" s="28" t="s">
        <v>16</v>
      </c>
      <c r="L2593" s="28" t="s">
        <v>9821</v>
      </c>
      <c r="M2593" s="28" t="s">
        <v>929</v>
      </c>
      <c r="N2593" s="28" t="s">
        <v>16</v>
      </c>
      <c r="O2593" s="28" t="s">
        <v>1151</v>
      </c>
      <c r="P2593" s="29">
        <v>45383.544398148144</v>
      </c>
      <c r="Q2593" s="28" t="s">
        <v>1152</v>
      </c>
      <c r="R2593" s="28" t="s">
        <v>1152</v>
      </c>
    </row>
    <row r="2594" spans="1:18" x14ac:dyDescent="0.3">
      <c r="A2594" s="28" t="s">
        <v>9822</v>
      </c>
      <c r="B2594" s="28" t="s">
        <v>9823</v>
      </c>
      <c r="C2594" s="28" t="s">
        <v>9824</v>
      </c>
      <c r="D2594" s="28" t="s">
        <v>9819</v>
      </c>
      <c r="E2594" s="28" t="s">
        <v>9820</v>
      </c>
      <c r="F2594" s="28" t="s">
        <v>9394</v>
      </c>
      <c r="G2594" s="28" t="s">
        <v>9395</v>
      </c>
      <c r="H2594" s="28" t="s">
        <v>9187</v>
      </c>
      <c r="I2594" s="28" t="s">
        <v>9188</v>
      </c>
      <c r="J2594" s="28" t="s">
        <v>9178</v>
      </c>
      <c r="K2594" s="28" t="s">
        <v>16</v>
      </c>
      <c r="L2594" s="28" t="s">
        <v>9821</v>
      </c>
      <c r="M2594" s="28" t="s">
        <v>929</v>
      </c>
      <c r="N2594" s="28" t="s">
        <v>16</v>
      </c>
      <c r="O2594" s="28" t="s">
        <v>1151</v>
      </c>
      <c r="P2594" s="29">
        <v>45383.544398148144</v>
      </c>
      <c r="Q2594" s="28" t="s">
        <v>1152</v>
      </c>
      <c r="R2594" s="28" t="s">
        <v>1152</v>
      </c>
    </row>
    <row r="2595" spans="1:18" x14ac:dyDescent="0.3">
      <c r="A2595" s="28" t="s">
        <v>9825</v>
      </c>
      <c r="B2595" s="28" t="s">
        <v>9826</v>
      </c>
      <c r="C2595" s="28" t="s">
        <v>9827</v>
      </c>
      <c r="D2595" s="28" t="s">
        <v>9828</v>
      </c>
      <c r="E2595" s="28" t="s">
        <v>9829</v>
      </c>
      <c r="F2595" s="28" t="s">
        <v>9394</v>
      </c>
      <c r="G2595" s="28" t="s">
        <v>9395</v>
      </c>
      <c r="H2595" s="28" t="s">
        <v>9187</v>
      </c>
      <c r="I2595" s="28" t="s">
        <v>9188</v>
      </c>
      <c r="J2595" s="28" t="s">
        <v>9178</v>
      </c>
      <c r="K2595" s="28" t="s">
        <v>16</v>
      </c>
      <c r="L2595" s="28" t="s">
        <v>9830</v>
      </c>
      <c r="M2595" s="28" t="s">
        <v>929</v>
      </c>
      <c r="N2595" s="28" t="s">
        <v>16</v>
      </c>
      <c r="O2595" s="28" t="s">
        <v>1151</v>
      </c>
      <c r="P2595" s="29">
        <v>45383.544386574074</v>
      </c>
      <c r="Q2595" s="28" t="s">
        <v>1152</v>
      </c>
      <c r="R2595" s="28" t="s">
        <v>1152</v>
      </c>
    </row>
    <row r="2596" spans="1:18" x14ac:dyDescent="0.3">
      <c r="A2596" s="28" t="s">
        <v>9831</v>
      </c>
      <c r="B2596" s="28" t="s">
        <v>9832</v>
      </c>
      <c r="C2596" s="28" t="s">
        <v>9833</v>
      </c>
      <c r="D2596" s="28" t="s">
        <v>9828</v>
      </c>
      <c r="E2596" s="28" t="s">
        <v>9829</v>
      </c>
      <c r="F2596" s="28" t="s">
        <v>9394</v>
      </c>
      <c r="G2596" s="28" t="s">
        <v>9395</v>
      </c>
      <c r="H2596" s="28" t="s">
        <v>9187</v>
      </c>
      <c r="I2596" s="28" t="s">
        <v>9188</v>
      </c>
      <c r="J2596" s="28" t="s">
        <v>9178</v>
      </c>
      <c r="K2596" s="28" t="s">
        <v>16</v>
      </c>
      <c r="L2596" s="28" t="s">
        <v>9830</v>
      </c>
      <c r="M2596" s="28" t="s">
        <v>929</v>
      </c>
      <c r="N2596" s="28" t="s">
        <v>16</v>
      </c>
      <c r="O2596" s="28" t="s">
        <v>1151</v>
      </c>
      <c r="P2596" s="29">
        <v>45383.544386574074</v>
      </c>
      <c r="Q2596" s="28" t="s">
        <v>1152</v>
      </c>
      <c r="R2596" s="28" t="s">
        <v>1152</v>
      </c>
    </row>
    <row r="2597" spans="1:18" x14ac:dyDescent="0.3">
      <c r="A2597" s="28" t="s">
        <v>9834</v>
      </c>
      <c r="B2597" s="28" t="s">
        <v>9835</v>
      </c>
      <c r="C2597" s="28" t="s">
        <v>9836</v>
      </c>
      <c r="D2597" s="28" t="s">
        <v>9837</v>
      </c>
      <c r="E2597" s="28" t="s">
        <v>9838</v>
      </c>
      <c r="F2597" s="28" t="s">
        <v>9246</v>
      </c>
      <c r="G2597" s="28" t="s">
        <v>9247</v>
      </c>
      <c r="H2597" s="28" t="s">
        <v>9187</v>
      </c>
      <c r="I2597" s="28" t="s">
        <v>9188</v>
      </c>
      <c r="J2597" s="28" t="s">
        <v>9178</v>
      </c>
      <c r="K2597" s="28" t="s">
        <v>16</v>
      </c>
      <c r="L2597" s="28" t="s">
        <v>9839</v>
      </c>
      <c r="M2597" s="28" t="s">
        <v>929</v>
      </c>
      <c r="N2597" s="28" t="s">
        <v>16</v>
      </c>
      <c r="O2597" s="28" t="s">
        <v>1151</v>
      </c>
      <c r="P2597" s="29">
        <v>45383.544351851851</v>
      </c>
      <c r="Q2597" s="28" t="s">
        <v>1152</v>
      </c>
      <c r="R2597" s="28" t="s">
        <v>1152</v>
      </c>
    </row>
    <row r="2598" spans="1:18" x14ac:dyDescent="0.3">
      <c r="A2598" s="28" t="s">
        <v>9840</v>
      </c>
      <c r="B2598" s="28" t="s">
        <v>9841</v>
      </c>
      <c r="C2598" s="28" t="s">
        <v>9842</v>
      </c>
      <c r="D2598" s="28" t="s">
        <v>9837</v>
      </c>
      <c r="E2598" s="28" t="s">
        <v>9838</v>
      </c>
      <c r="F2598" s="28" t="s">
        <v>9246</v>
      </c>
      <c r="G2598" s="28" t="s">
        <v>9247</v>
      </c>
      <c r="H2598" s="28" t="s">
        <v>9187</v>
      </c>
      <c r="I2598" s="28" t="s">
        <v>9188</v>
      </c>
      <c r="J2598" s="28" t="s">
        <v>9178</v>
      </c>
      <c r="K2598" s="28" t="s">
        <v>16</v>
      </c>
      <c r="L2598" s="28" t="s">
        <v>9839</v>
      </c>
      <c r="M2598" s="28" t="s">
        <v>929</v>
      </c>
      <c r="N2598" s="28" t="s">
        <v>16</v>
      </c>
      <c r="O2598" s="28" t="s">
        <v>1151</v>
      </c>
      <c r="P2598" s="29">
        <v>45383.544363425921</v>
      </c>
      <c r="Q2598" s="28" t="s">
        <v>1152</v>
      </c>
      <c r="R2598" s="28" t="s">
        <v>1152</v>
      </c>
    </row>
    <row r="2599" spans="1:18" x14ac:dyDescent="0.3">
      <c r="A2599" s="28" t="s">
        <v>9843</v>
      </c>
      <c r="B2599" s="28" t="s">
        <v>9844</v>
      </c>
      <c r="C2599" s="28" t="s">
        <v>12</v>
      </c>
      <c r="D2599" s="28" t="s">
        <v>9837</v>
      </c>
      <c r="E2599" s="28" t="s">
        <v>9838</v>
      </c>
      <c r="F2599" s="28" t="s">
        <v>9246</v>
      </c>
      <c r="G2599" s="28" t="s">
        <v>9247</v>
      </c>
      <c r="H2599" s="28" t="s">
        <v>9187</v>
      </c>
      <c r="I2599" s="28" t="s">
        <v>9188</v>
      </c>
      <c r="J2599" s="28" t="s">
        <v>9178</v>
      </c>
      <c r="K2599" s="28" t="s">
        <v>16</v>
      </c>
      <c r="L2599" s="28" t="s">
        <v>9839</v>
      </c>
      <c r="M2599" s="28" t="s">
        <v>929</v>
      </c>
      <c r="N2599" s="28" t="s">
        <v>16</v>
      </c>
      <c r="O2599" s="28" t="s">
        <v>1151</v>
      </c>
      <c r="P2599" s="29">
        <v>45383.544363425921</v>
      </c>
      <c r="Q2599" s="28" t="s">
        <v>1152</v>
      </c>
      <c r="R2599" s="28" t="s">
        <v>1152</v>
      </c>
    </row>
    <row r="2600" spans="1:18" x14ac:dyDescent="0.3">
      <c r="A2600" s="28" t="s">
        <v>9845</v>
      </c>
      <c r="B2600" s="28" t="s">
        <v>9846</v>
      </c>
      <c r="C2600" s="28" t="s">
        <v>9847</v>
      </c>
      <c r="D2600" s="28" t="s">
        <v>9837</v>
      </c>
      <c r="E2600" s="28" t="s">
        <v>9838</v>
      </c>
      <c r="F2600" s="28" t="s">
        <v>9246</v>
      </c>
      <c r="G2600" s="28" t="s">
        <v>9247</v>
      </c>
      <c r="H2600" s="28" t="s">
        <v>9187</v>
      </c>
      <c r="I2600" s="28" t="s">
        <v>9188</v>
      </c>
      <c r="J2600" s="28" t="s">
        <v>9178</v>
      </c>
      <c r="K2600" s="28" t="s">
        <v>16</v>
      </c>
      <c r="L2600" s="28" t="s">
        <v>9839</v>
      </c>
      <c r="M2600" s="28" t="s">
        <v>929</v>
      </c>
      <c r="N2600" s="28" t="s">
        <v>16</v>
      </c>
      <c r="O2600" s="28" t="s">
        <v>1151</v>
      </c>
      <c r="P2600" s="29">
        <v>45383.544351851851</v>
      </c>
      <c r="Q2600" s="28" t="s">
        <v>1152</v>
      </c>
      <c r="R2600" s="28" t="s">
        <v>1152</v>
      </c>
    </row>
    <row r="2601" spans="1:18" x14ac:dyDescent="0.3">
      <c r="A2601" s="28" t="s">
        <v>9848</v>
      </c>
      <c r="B2601" s="28" t="s">
        <v>9849</v>
      </c>
      <c r="C2601" s="28" t="s">
        <v>9850</v>
      </c>
      <c r="D2601" s="28" t="s">
        <v>9837</v>
      </c>
      <c r="E2601" s="28" t="s">
        <v>9838</v>
      </c>
      <c r="F2601" s="28" t="s">
        <v>9246</v>
      </c>
      <c r="G2601" s="28" t="s">
        <v>9247</v>
      </c>
      <c r="H2601" s="28" t="s">
        <v>9187</v>
      </c>
      <c r="I2601" s="28" t="s">
        <v>9188</v>
      </c>
      <c r="J2601" s="28" t="s">
        <v>9178</v>
      </c>
      <c r="K2601" s="28" t="s">
        <v>16</v>
      </c>
      <c r="L2601" s="28" t="s">
        <v>9839</v>
      </c>
      <c r="M2601" s="28" t="s">
        <v>929</v>
      </c>
      <c r="N2601" s="28" t="s">
        <v>16</v>
      </c>
      <c r="O2601" s="28" t="s">
        <v>1151</v>
      </c>
      <c r="P2601" s="29">
        <v>45383.544351851851</v>
      </c>
      <c r="Q2601" s="28" t="s">
        <v>1152</v>
      </c>
      <c r="R2601" s="28" t="s">
        <v>1152</v>
      </c>
    </row>
    <row r="2602" spans="1:18" x14ac:dyDescent="0.3">
      <c r="A2602" s="28" t="s">
        <v>9851</v>
      </c>
      <c r="B2602" s="28" t="s">
        <v>9852</v>
      </c>
      <c r="C2602" s="28" t="s">
        <v>9853</v>
      </c>
      <c r="D2602" s="28" t="s">
        <v>9837</v>
      </c>
      <c r="E2602" s="28" t="s">
        <v>9838</v>
      </c>
      <c r="F2602" s="28" t="s">
        <v>9246</v>
      </c>
      <c r="G2602" s="28" t="s">
        <v>9247</v>
      </c>
      <c r="H2602" s="28" t="s">
        <v>9187</v>
      </c>
      <c r="I2602" s="28" t="s">
        <v>9188</v>
      </c>
      <c r="J2602" s="28" t="s">
        <v>9178</v>
      </c>
      <c r="K2602" s="28" t="s">
        <v>16</v>
      </c>
      <c r="L2602" s="28" t="s">
        <v>9839</v>
      </c>
      <c r="M2602" s="28" t="s">
        <v>929</v>
      </c>
      <c r="N2602" s="28" t="s">
        <v>16</v>
      </c>
      <c r="O2602" s="28" t="s">
        <v>1151</v>
      </c>
      <c r="P2602" s="29">
        <v>45383.544351851851</v>
      </c>
      <c r="Q2602" s="28" t="s">
        <v>1152</v>
      </c>
      <c r="R2602" s="28" t="s">
        <v>1152</v>
      </c>
    </row>
    <row r="2603" spans="1:18" x14ac:dyDescent="0.3">
      <c r="A2603" s="28" t="s">
        <v>9854</v>
      </c>
      <c r="B2603" s="28" t="s">
        <v>9855</v>
      </c>
      <c r="C2603" s="28" t="s">
        <v>9856</v>
      </c>
      <c r="D2603" s="28" t="s">
        <v>9837</v>
      </c>
      <c r="E2603" s="28" t="s">
        <v>9838</v>
      </c>
      <c r="F2603" s="28" t="s">
        <v>9246</v>
      </c>
      <c r="G2603" s="28" t="s">
        <v>9247</v>
      </c>
      <c r="H2603" s="28" t="s">
        <v>9187</v>
      </c>
      <c r="I2603" s="28" t="s">
        <v>9188</v>
      </c>
      <c r="J2603" s="28" t="s">
        <v>9178</v>
      </c>
      <c r="K2603" s="28" t="s">
        <v>16</v>
      </c>
      <c r="L2603" s="28" t="s">
        <v>9839</v>
      </c>
      <c r="M2603" s="28" t="s">
        <v>929</v>
      </c>
      <c r="N2603" s="28" t="s">
        <v>16</v>
      </c>
      <c r="O2603" s="28" t="s">
        <v>1151</v>
      </c>
      <c r="P2603" s="29">
        <v>45383.544351851851</v>
      </c>
      <c r="Q2603" s="28" t="s">
        <v>1152</v>
      </c>
      <c r="R2603" s="28" t="s">
        <v>1152</v>
      </c>
    </row>
    <row r="2604" spans="1:18" x14ac:dyDescent="0.3">
      <c r="A2604" s="28" t="s">
        <v>9857</v>
      </c>
      <c r="B2604" s="28" t="s">
        <v>9858</v>
      </c>
      <c r="C2604" s="28" t="s">
        <v>9859</v>
      </c>
      <c r="D2604" s="28" t="s">
        <v>9837</v>
      </c>
      <c r="E2604" s="28" t="s">
        <v>9838</v>
      </c>
      <c r="F2604" s="28" t="s">
        <v>9246</v>
      </c>
      <c r="G2604" s="28" t="s">
        <v>9247</v>
      </c>
      <c r="H2604" s="28" t="s">
        <v>9187</v>
      </c>
      <c r="I2604" s="28" t="s">
        <v>9188</v>
      </c>
      <c r="J2604" s="28" t="s">
        <v>9178</v>
      </c>
      <c r="K2604" s="28" t="s">
        <v>16</v>
      </c>
      <c r="L2604" s="28" t="s">
        <v>9839</v>
      </c>
      <c r="M2604" s="28" t="s">
        <v>929</v>
      </c>
      <c r="N2604" s="28" t="s">
        <v>16</v>
      </c>
      <c r="O2604" s="28" t="s">
        <v>1151</v>
      </c>
      <c r="P2604" s="29">
        <v>45383.544374999998</v>
      </c>
      <c r="Q2604" s="28" t="s">
        <v>1152</v>
      </c>
      <c r="R2604" s="28" t="s">
        <v>1152</v>
      </c>
    </row>
    <row r="2605" spans="1:18" x14ac:dyDescent="0.3">
      <c r="A2605" s="28" t="s">
        <v>9860</v>
      </c>
      <c r="B2605" s="28" t="s">
        <v>9861</v>
      </c>
      <c r="C2605" s="28" t="s">
        <v>9862</v>
      </c>
      <c r="D2605" s="28" t="s">
        <v>9837</v>
      </c>
      <c r="E2605" s="28" t="s">
        <v>9838</v>
      </c>
      <c r="F2605" s="28" t="s">
        <v>9246</v>
      </c>
      <c r="G2605" s="28" t="s">
        <v>9247</v>
      </c>
      <c r="H2605" s="28" t="s">
        <v>9187</v>
      </c>
      <c r="I2605" s="28" t="s">
        <v>9188</v>
      </c>
      <c r="J2605" s="28" t="s">
        <v>9178</v>
      </c>
      <c r="K2605" s="28" t="s">
        <v>16</v>
      </c>
      <c r="L2605" s="28" t="s">
        <v>9839</v>
      </c>
      <c r="M2605" s="28" t="s">
        <v>929</v>
      </c>
      <c r="N2605" s="28" t="s">
        <v>16</v>
      </c>
      <c r="O2605" s="28" t="s">
        <v>1151</v>
      </c>
      <c r="P2605" s="29">
        <v>45383.544363425921</v>
      </c>
      <c r="Q2605" s="28" t="s">
        <v>1152</v>
      </c>
      <c r="R2605" s="28" t="s">
        <v>1152</v>
      </c>
    </row>
    <row r="2606" spans="1:18" x14ac:dyDescent="0.3">
      <c r="A2606" s="28" t="s">
        <v>9863</v>
      </c>
      <c r="B2606" s="28" t="s">
        <v>9864</v>
      </c>
      <c r="C2606" s="28" t="s">
        <v>9</v>
      </c>
      <c r="D2606" s="28" t="s">
        <v>9865</v>
      </c>
      <c r="E2606" s="28" t="s">
        <v>9866</v>
      </c>
      <c r="F2606" s="28" t="s">
        <v>9867</v>
      </c>
      <c r="G2606" s="28" t="s">
        <v>9868</v>
      </c>
      <c r="H2606" s="28" t="s">
        <v>9463</v>
      </c>
      <c r="I2606" s="28" t="s">
        <v>9464</v>
      </c>
      <c r="J2606" s="28" t="s">
        <v>9178</v>
      </c>
      <c r="K2606" s="28" t="s">
        <v>16</v>
      </c>
      <c r="L2606" s="28" t="s">
        <v>9869</v>
      </c>
      <c r="M2606" s="28" t="s">
        <v>929</v>
      </c>
      <c r="N2606" s="28" t="s">
        <v>16</v>
      </c>
      <c r="O2606" s="28" t="s">
        <v>1151</v>
      </c>
      <c r="P2606" s="29">
        <v>45383.544398148144</v>
      </c>
      <c r="Q2606" s="28" t="s">
        <v>1152</v>
      </c>
      <c r="R2606" s="28" t="s">
        <v>1152</v>
      </c>
    </row>
    <row r="2607" spans="1:18" x14ac:dyDescent="0.3">
      <c r="A2607" s="28" t="s">
        <v>9870</v>
      </c>
      <c r="B2607" s="28" t="s">
        <v>9871</v>
      </c>
      <c r="C2607" s="28" t="s">
        <v>9872</v>
      </c>
      <c r="D2607" s="28" t="s">
        <v>9873</v>
      </c>
      <c r="E2607" s="28" t="s">
        <v>9874</v>
      </c>
      <c r="F2607" s="28" t="s">
        <v>9394</v>
      </c>
      <c r="G2607" s="28" t="s">
        <v>9395</v>
      </c>
      <c r="H2607" s="28" t="s">
        <v>9187</v>
      </c>
      <c r="I2607" s="28" t="s">
        <v>9188</v>
      </c>
      <c r="J2607" s="28" t="s">
        <v>9178</v>
      </c>
      <c r="K2607" s="28" t="s">
        <v>16</v>
      </c>
      <c r="L2607" s="28" t="s">
        <v>9875</v>
      </c>
      <c r="M2607" s="28" t="s">
        <v>929</v>
      </c>
      <c r="N2607" s="28" t="s">
        <v>16</v>
      </c>
      <c r="O2607" s="28" t="s">
        <v>1151</v>
      </c>
      <c r="P2607" s="29">
        <v>45383.544398148144</v>
      </c>
      <c r="Q2607" s="28" t="s">
        <v>1152</v>
      </c>
      <c r="R2607" s="28" t="s">
        <v>1152</v>
      </c>
    </row>
    <row r="2608" spans="1:18" x14ac:dyDescent="0.3">
      <c r="A2608" s="28" t="s">
        <v>9876</v>
      </c>
      <c r="B2608" s="28" t="s">
        <v>9877</v>
      </c>
      <c r="C2608" s="28" t="s">
        <v>9878</v>
      </c>
      <c r="D2608" s="28" t="s">
        <v>9879</v>
      </c>
      <c r="E2608" s="28" t="s">
        <v>9880</v>
      </c>
      <c r="F2608" s="28" t="s">
        <v>9488</v>
      </c>
      <c r="G2608" s="28" t="s">
        <v>9489</v>
      </c>
      <c r="H2608" s="28" t="s">
        <v>9176</v>
      </c>
      <c r="I2608" s="28" t="s">
        <v>9177</v>
      </c>
      <c r="J2608" s="28" t="s">
        <v>9178</v>
      </c>
      <c r="K2608" s="28" t="s">
        <v>16</v>
      </c>
      <c r="L2608" s="28" t="s">
        <v>9881</v>
      </c>
      <c r="M2608" s="28" t="s">
        <v>929</v>
      </c>
      <c r="N2608" s="28" t="s">
        <v>16</v>
      </c>
      <c r="O2608" s="28" t="s">
        <v>1151</v>
      </c>
      <c r="P2608" s="29">
        <v>45383.544490740736</v>
      </c>
      <c r="Q2608" s="28" t="s">
        <v>1152</v>
      </c>
      <c r="R2608" s="28" t="s">
        <v>1152</v>
      </c>
    </row>
    <row r="2609" spans="1:18" x14ac:dyDescent="0.3">
      <c r="A2609" s="28" t="s">
        <v>9882</v>
      </c>
      <c r="B2609" s="28" t="s">
        <v>9883</v>
      </c>
      <c r="C2609" s="28" t="s">
        <v>9128</v>
      </c>
      <c r="D2609" s="28" t="s">
        <v>9884</v>
      </c>
      <c r="E2609" s="28" t="s">
        <v>9885</v>
      </c>
      <c r="F2609" s="28" t="s">
        <v>9754</v>
      </c>
      <c r="G2609" s="28" t="s">
        <v>9128</v>
      </c>
      <c r="H2609" s="28" t="s">
        <v>9626</v>
      </c>
      <c r="I2609" s="28" t="s">
        <v>9401</v>
      </c>
      <c r="J2609" s="28" t="s">
        <v>9178</v>
      </c>
      <c r="K2609" s="28" t="s">
        <v>16</v>
      </c>
      <c r="L2609" s="28" t="s">
        <v>9886</v>
      </c>
      <c r="M2609" s="28" t="s">
        <v>929</v>
      </c>
      <c r="N2609" s="28" t="s">
        <v>16</v>
      </c>
      <c r="O2609" s="28" t="s">
        <v>1151</v>
      </c>
      <c r="P2609" s="29">
        <v>45383.544421296298</v>
      </c>
      <c r="Q2609" s="28" t="s">
        <v>1152</v>
      </c>
      <c r="R2609" s="28" t="s">
        <v>1152</v>
      </c>
    </row>
    <row r="2610" spans="1:18" x14ac:dyDescent="0.3">
      <c r="A2610" s="28" t="s">
        <v>9887</v>
      </c>
      <c r="B2610" s="28" t="s">
        <v>9888</v>
      </c>
      <c r="C2610" s="28" t="s">
        <v>7</v>
      </c>
      <c r="D2610" s="28" t="s">
        <v>9889</v>
      </c>
      <c r="E2610" s="28" t="s">
        <v>9890</v>
      </c>
      <c r="F2610" s="28" t="s">
        <v>9754</v>
      </c>
      <c r="G2610" s="28" t="s">
        <v>9128</v>
      </c>
      <c r="H2610" s="28" t="s">
        <v>9626</v>
      </c>
      <c r="I2610" s="28" t="s">
        <v>9401</v>
      </c>
      <c r="J2610" s="28" t="s">
        <v>9178</v>
      </c>
      <c r="K2610" s="28" t="s">
        <v>16</v>
      </c>
      <c r="L2610" s="28" t="s">
        <v>9891</v>
      </c>
      <c r="M2610" s="28" t="s">
        <v>929</v>
      </c>
      <c r="N2610" s="28" t="s">
        <v>16</v>
      </c>
      <c r="O2610" s="28" t="s">
        <v>1151</v>
      </c>
      <c r="P2610" s="29">
        <v>45383.544409722221</v>
      </c>
      <c r="Q2610" s="28" t="s">
        <v>1152</v>
      </c>
      <c r="R2610" s="28" t="s">
        <v>1152</v>
      </c>
    </row>
    <row r="2611" spans="1:18" x14ac:dyDescent="0.3">
      <c r="A2611" s="28" t="s">
        <v>9892</v>
      </c>
      <c r="B2611" s="28" t="s">
        <v>9893</v>
      </c>
      <c r="C2611" s="28" t="s">
        <v>9894</v>
      </c>
      <c r="D2611" s="28" t="s">
        <v>9889</v>
      </c>
      <c r="E2611" s="28" t="s">
        <v>9890</v>
      </c>
      <c r="F2611" s="28" t="s">
        <v>9754</v>
      </c>
      <c r="G2611" s="28" t="s">
        <v>9128</v>
      </c>
      <c r="H2611" s="28" t="s">
        <v>9626</v>
      </c>
      <c r="I2611" s="28" t="s">
        <v>9401</v>
      </c>
      <c r="J2611" s="28" t="s">
        <v>9178</v>
      </c>
      <c r="K2611" s="28" t="s">
        <v>16</v>
      </c>
      <c r="L2611" s="28" t="s">
        <v>9891</v>
      </c>
      <c r="M2611" s="28" t="s">
        <v>929</v>
      </c>
      <c r="N2611" s="28" t="s">
        <v>16</v>
      </c>
      <c r="O2611" s="28" t="s">
        <v>1151</v>
      </c>
      <c r="P2611" s="29">
        <v>45383.544421296298</v>
      </c>
      <c r="Q2611" s="28" t="s">
        <v>1152</v>
      </c>
      <c r="R2611" s="28" t="s">
        <v>1152</v>
      </c>
    </row>
    <row r="2612" spans="1:18" x14ac:dyDescent="0.3">
      <c r="A2612" s="28" t="s">
        <v>9895</v>
      </c>
      <c r="B2612" s="28" t="s">
        <v>9896</v>
      </c>
      <c r="C2612" s="28" t="s">
        <v>9753</v>
      </c>
      <c r="D2612" s="28" t="s">
        <v>9889</v>
      </c>
      <c r="E2612" s="28" t="s">
        <v>9890</v>
      </c>
      <c r="F2612" s="28" t="s">
        <v>9754</v>
      </c>
      <c r="G2612" s="28" t="s">
        <v>9128</v>
      </c>
      <c r="H2612" s="28" t="s">
        <v>9626</v>
      </c>
      <c r="I2612" s="28" t="s">
        <v>9401</v>
      </c>
      <c r="J2612" s="28" t="s">
        <v>9178</v>
      </c>
      <c r="K2612" s="28" t="s">
        <v>16</v>
      </c>
      <c r="L2612" s="28" t="s">
        <v>9891</v>
      </c>
      <c r="M2612" s="28" t="s">
        <v>929</v>
      </c>
      <c r="N2612" s="28" t="s">
        <v>16</v>
      </c>
      <c r="O2612" s="28" t="s">
        <v>1151</v>
      </c>
      <c r="P2612" s="29">
        <v>45383.544409722221</v>
      </c>
      <c r="Q2612" s="28" t="s">
        <v>1152</v>
      </c>
      <c r="R2612" s="28" t="s">
        <v>1152</v>
      </c>
    </row>
    <row r="2613" spans="1:18" x14ac:dyDescent="0.3">
      <c r="A2613" s="28" t="s">
        <v>9897</v>
      </c>
      <c r="B2613" s="28" t="s">
        <v>9898</v>
      </c>
      <c r="C2613" s="28" t="s">
        <v>9899</v>
      </c>
      <c r="D2613" s="28" t="s">
        <v>9900</v>
      </c>
      <c r="E2613" s="28" t="s">
        <v>9901</v>
      </c>
      <c r="F2613" s="28" t="s">
        <v>9394</v>
      </c>
      <c r="G2613" s="28" t="s">
        <v>9395</v>
      </c>
      <c r="H2613" s="28" t="s">
        <v>9187</v>
      </c>
      <c r="I2613" s="28" t="s">
        <v>9188</v>
      </c>
      <c r="J2613" s="28" t="s">
        <v>9178</v>
      </c>
      <c r="K2613" s="28" t="s">
        <v>16</v>
      </c>
      <c r="L2613" s="28" t="s">
        <v>9902</v>
      </c>
      <c r="M2613" s="28" t="s">
        <v>929</v>
      </c>
      <c r="N2613" s="28" t="s">
        <v>16</v>
      </c>
      <c r="O2613" s="28" t="s">
        <v>1151</v>
      </c>
      <c r="P2613" s="29">
        <v>45383.544374999998</v>
      </c>
      <c r="Q2613" s="28" t="s">
        <v>1152</v>
      </c>
      <c r="R2613" s="28" t="s">
        <v>1152</v>
      </c>
    </row>
    <row r="2614" spans="1:18" x14ac:dyDescent="0.3">
      <c r="A2614" s="28" t="s">
        <v>9903</v>
      </c>
      <c r="B2614" s="28" t="s">
        <v>9904</v>
      </c>
      <c r="C2614" s="28" t="s">
        <v>9905</v>
      </c>
      <c r="D2614" s="28" t="s">
        <v>9906</v>
      </c>
      <c r="E2614" s="28" t="s">
        <v>9905</v>
      </c>
      <c r="F2614" s="28" t="s">
        <v>9907</v>
      </c>
      <c r="G2614" s="28" t="s">
        <v>9908</v>
      </c>
      <c r="H2614" s="28" t="s">
        <v>9909</v>
      </c>
      <c r="I2614" s="28" t="s">
        <v>9908</v>
      </c>
      <c r="J2614" s="28" t="s">
        <v>8738</v>
      </c>
      <c r="K2614" s="28" t="s">
        <v>17</v>
      </c>
      <c r="L2614" s="28" t="s">
        <v>9910</v>
      </c>
      <c r="M2614" s="28" t="s">
        <v>926</v>
      </c>
      <c r="N2614" s="28" t="s">
        <v>82</v>
      </c>
      <c r="O2614" s="28" t="s">
        <v>1151</v>
      </c>
      <c r="P2614" s="29">
        <v>45383.546041666668</v>
      </c>
      <c r="Q2614" s="28" t="s">
        <v>1152</v>
      </c>
      <c r="R2614" s="28" t="s">
        <v>1152</v>
      </c>
    </row>
    <row r="2615" spans="1:18" x14ac:dyDescent="0.3">
      <c r="A2615" s="28" t="s">
        <v>9911</v>
      </c>
      <c r="B2615" s="28" t="s">
        <v>9912</v>
      </c>
      <c r="C2615" s="28" t="s">
        <v>9913</v>
      </c>
      <c r="D2615" s="28" t="s">
        <v>9914</v>
      </c>
      <c r="E2615" s="28" t="s">
        <v>9915</v>
      </c>
      <c r="F2615" s="28" t="s">
        <v>9916</v>
      </c>
      <c r="G2615" s="28" t="s">
        <v>9915</v>
      </c>
      <c r="H2615" s="28" t="s">
        <v>9909</v>
      </c>
      <c r="I2615" s="28" t="s">
        <v>9908</v>
      </c>
      <c r="J2615" s="28" t="s">
        <v>8738</v>
      </c>
      <c r="K2615" s="28" t="s">
        <v>17</v>
      </c>
      <c r="L2615" s="28" t="s">
        <v>9917</v>
      </c>
      <c r="M2615" s="28" t="s">
        <v>926</v>
      </c>
      <c r="N2615" s="28" t="s">
        <v>82</v>
      </c>
      <c r="O2615" s="28" t="s">
        <v>1151</v>
      </c>
      <c r="P2615" s="29">
        <v>45383.546053240738</v>
      </c>
      <c r="Q2615" s="28" t="s">
        <v>1152</v>
      </c>
      <c r="R2615" s="28" t="s">
        <v>1152</v>
      </c>
    </row>
    <row r="2616" spans="1:18" x14ac:dyDescent="0.3">
      <c r="A2616" s="28" t="s">
        <v>9918</v>
      </c>
      <c r="B2616" s="28" t="s">
        <v>773</v>
      </c>
      <c r="C2616" s="28" t="s">
        <v>774</v>
      </c>
      <c r="D2616" s="28" t="s">
        <v>9914</v>
      </c>
      <c r="E2616" s="28" t="s">
        <v>9915</v>
      </c>
      <c r="F2616" s="28" t="s">
        <v>9916</v>
      </c>
      <c r="G2616" s="28" t="s">
        <v>9915</v>
      </c>
      <c r="H2616" s="28" t="s">
        <v>9909</v>
      </c>
      <c r="I2616" s="28" t="s">
        <v>9908</v>
      </c>
      <c r="J2616" s="28" t="s">
        <v>8738</v>
      </c>
      <c r="K2616" s="28" t="s">
        <v>17</v>
      </c>
      <c r="L2616" s="28" t="s">
        <v>9917</v>
      </c>
      <c r="M2616" s="28" t="s">
        <v>926</v>
      </c>
      <c r="N2616" s="28" t="s">
        <v>82</v>
      </c>
      <c r="O2616" s="28" t="s">
        <v>1151</v>
      </c>
      <c r="P2616" s="29">
        <v>45383.546041666668</v>
      </c>
      <c r="Q2616" s="28" t="s">
        <v>1152</v>
      </c>
      <c r="R2616" s="28" t="s">
        <v>1152</v>
      </c>
    </row>
    <row r="2617" spans="1:18" x14ac:dyDescent="0.3">
      <c r="A2617" s="28" t="s">
        <v>5680</v>
      </c>
      <c r="B2617" s="28" t="s">
        <v>9919</v>
      </c>
      <c r="C2617" s="28" t="s">
        <v>9920</v>
      </c>
      <c r="D2617" s="28" t="s">
        <v>9921</v>
      </c>
      <c r="E2617" s="28" t="s">
        <v>9922</v>
      </c>
      <c r="F2617" s="28" t="s">
        <v>5657</v>
      </c>
      <c r="G2617" s="28" t="s">
        <v>5658</v>
      </c>
      <c r="H2617" s="28" t="s">
        <v>5267</v>
      </c>
      <c r="I2617" s="28" t="s">
        <v>5268</v>
      </c>
      <c r="J2617" s="28" t="s">
        <v>3845</v>
      </c>
      <c r="K2617" s="28" t="s">
        <v>3846</v>
      </c>
      <c r="L2617" s="28" t="s">
        <v>9923</v>
      </c>
      <c r="M2617" s="28" t="s">
        <v>907</v>
      </c>
      <c r="N2617" s="28" t="s">
        <v>1150</v>
      </c>
      <c r="O2617" s="28" t="s">
        <v>1174</v>
      </c>
      <c r="P2617" s="29">
        <v>45490.652314814812</v>
      </c>
      <c r="Q2617" s="28" t="s">
        <v>1152</v>
      </c>
      <c r="R2617" s="28" t="s">
        <v>1152</v>
      </c>
    </row>
    <row r="2618" spans="1:18" x14ac:dyDescent="0.3">
      <c r="A2618" s="28" t="s">
        <v>5695</v>
      </c>
      <c r="B2618" s="28" t="s">
        <v>9924</v>
      </c>
      <c r="C2618" s="28" t="s">
        <v>9925</v>
      </c>
      <c r="D2618" s="28" t="s">
        <v>9926</v>
      </c>
      <c r="E2618" s="28" t="s">
        <v>9927</v>
      </c>
      <c r="F2618" s="28" t="s">
        <v>5657</v>
      </c>
      <c r="G2618" s="28" t="s">
        <v>5658</v>
      </c>
      <c r="H2618" s="28" t="s">
        <v>5267</v>
      </c>
      <c r="I2618" s="28" t="s">
        <v>5268</v>
      </c>
      <c r="J2618" s="28" t="s">
        <v>3845</v>
      </c>
      <c r="K2618" s="28" t="s">
        <v>3846</v>
      </c>
      <c r="L2618" s="28" t="s">
        <v>9928</v>
      </c>
      <c r="M2618" s="28" t="s">
        <v>907</v>
      </c>
      <c r="N2618" s="28" t="s">
        <v>1150</v>
      </c>
      <c r="O2618" s="28" t="s">
        <v>1174</v>
      </c>
      <c r="P2618" s="29">
        <v>45490.654872685183</v>
      </c>
      <c r="Q2618" s="28" t="s">
        <v>1152</v>
      </c>
      <c r="R2618" s="28" t="s">
        <v>1152</v>
      </c>
    </row>
    <row r="2619" spans="1:18" x14ac:dyDescent="0.3">
      <c r="A2619" s="28" t="s">
        <v>5701</v>
      </c>
      <c r="B2619" s="28" t="s">
        <v>9929</v>
      </c>
      <c r="C2619" s="28" t="s">
        <v>9930</v>
      </c>
      <c r="D2619" s="28" t="s">
        <v>9926</v>
      </c>
      <c r="E2619" s="28" t="s">
        <v>9927</v>
      </c>
      <c r="F2619" s="28" t="s">
        <v>5657</v>
      </c>
      <c r="G2619" s="28" t="s">
        <v>5658</v>
      </c>
      <c r="H2619" s="28" t="s">
        <v>5267</v>
      </c>
      <c r="I2619" s="28" t="s">
        <v>5268</v>
      </c>
      <c r="J2619" s="28" t="s">
        <v>3845</v>
      </c>
      <c r="K2619" s="28" t="s">
        <v>3846</v>
      </c>
      <c r="L2619" s="28" t="s">
        <v>9928</v>
      </c>
      <c r="M2619" s="28" t="s">
        <v>907</v>
      </c>
      <c r="N2619" s="28" t="s">
        <v>1150</v>
      </c>
      <c r="O2619" s="28" t="s">
        <v>1174</v>
      </c>
      <c r="P2619" s="29">
        <v>45490.65388888889</v>
      </c>
      <c r="Q2619" s="28" t="s">
        <v>1152</v>
      </c>
      <c r="R2619" s="28" t="s">
        <v>1152</v>
      </c>
    </row>
    <row r="2620" spans="1:18" x14ac:dyDescent="0.3">
      <c r="A2620" s="28" t="s">
        <v>5677</v>
      </c>
      <c r="B2620" s="28" t="s">
        <v>9931</v>
      </c>
      <c r="C2620" s="28" t="s">
        <v>9932</v>
      </c>
      <c r="D2620" s="28" t="s">
        <v>9933</v>
      </c>
      <c r="E2620" s="28" t="s">
        <v>9934</v>
      </c>
      <c r="F2620" s="28" t="s">
        <v>5657</v>
      </c>
      <c r="G2620" s="28" t="s">
        <v>5658</v>
      </c>
      <c r="H2620" s="28" t="s">
        <v>5267</v>
      </c>
      <c r="I2620" s="28" t="s">
        <v>5268</v>
      </c>
      <c r="J2620" s="28" t="s">
        <v>3845</v>
      </c>
      <c r="K2620" s="28" t="s">
        <v>3846</v>
      </c>
      <c r="L2620" s="28" t="s">
        <v>9935</v>
      </c>
      <c r="M2620" s="28" t="s">
        <v>907</v>
      </c>
      <c r="N2620" s="28" t="s">
        <v>1150</v>
      </c>
      <c r="O2620" s="28" t="s">
        <v>1174</v>
      </c>
      <c r="P2620" s="29">
        <v>45490.657916666663</v>
      </c>
      <c r="Q2620" s="28" t="s">
        <v>1152</v>
      </c>
      <c r="R2620" s="28" t="s">
        <v>1152</v>
      </c>
    </row>
    <row r="2621" spans="1:18" x14ac:dyDescent="0.3">
      <c r="A2621" s="28" t="s">
        <v>5661</v>
      </c>
      <c r="B2621" s="28" t="s">
        <v>9936</v>
      </c>
      <c r="C2621" s="28" t="s">
        <v>9937</v>
      </c>
      <c r="D2621" s="28" t="s">
        <v>9938</v>
      </c>
      <c r="E2621" s="28" t="s">
        <v>9939</v>
      </c>
      <c r="F2621" s="28" t="s">
        <v>5657</v>
      </c>
      <c r="G2621" s="28" t="s">
        <v>5658</v>
      </c>
      <c r="H2621" s="28" t="s">
        <v>5267</v>
      </c>
      <c r="I2621" s="28" t="s">
        <v>5268</v>
      </c>
      <c r="J2621" s="28" t="s">
        <v>3845</v>
      </c>
      <c r="K2621" s="28" t="s">
        <v>3846</v>
      </c>
      <c r="L2621" s="28" t="s">
        <v>9940</v>
      </c>
      <c r="M2621" s="28" t="s">
        <v>907</v>
      </c>
      <c r="N2621" s="28" t="s">
        <v>1150</v>
      </c>
      <c r="O2621" s="28" t="s">
        <v>1174</v>
      </c>
      <c r="P2621" s="29">
        <v>45490.65929398148</v>
      </c>
      <c r="Q2621" s="28" t="s">
        <v>1152</v>
      </c>
      <c r="R2621" s="28" t="s">
        <v>1152</v>
      </c>
    </row>
    <row r="2622" spans="1:18" x14ac:dyDescent="0.3">
      <c r="A2622" s="28" t="s">
        <v>5664</v>
      </c>
      <c r="B2622" s="28" t="s">
        <v>9941</v>
      </c>
      <c r="C2622" s="28" t="s">
        <v>9942</v>
      </c>
      <c r="D2622" s="28" t="s">
        <v>9938</v>
      </c>
      <c r="E2622" s="28" t="s">
        <v>9939</v>
      </c>
      <c r="F2622" s="28" t="s">
        <v>5657</v>
      </c>
      <c r="G2622" s="28" t="s">
        <v>5658</v>
      </c>
      <c r="H2622" s="28" t="s">
        <v>5267</v>
      </c>
      <c r="I2622" s="28" t="s">
        <v>5268</v>
      </c>
      <c r="J2622" s="28" t="s">
        <v>3845</v>
      </c>
      <c r="K2622" s="28" t="s">
        <v>3846</v>
      </c>
      <c r="L2622" s="28" t="s">
        <v>9940</v>
      </c>
      <c r="M2622" s="28" t="s">
        <v>907</v>
      </c>
      <c r="N2622" s="28" t="s">
        <v>1150</v>
      </c>
      <c r="O2622" s="28" t="s">
        <v>1174</v>
      </c>
      <c r="P2622" s="29">
        <v>45490.659895833334</v>
      </c>
      <c r="Q2622" s="28" t="s">
        <v>1152</v>
      </c>
      <c r="R2622" s="28" t="s">
        <v>1152</v>
      </c>
    </row>
    <row r="2623" spans="1:18" x14ac:dyDescent="0.3">
      <c r="A2623" s="28" t="s">
        <v>5667</v>
      </c>
      <c r="B2623" s="28" t="s">
        <v>9943</v>
      </c>
      <c r="C2623" s="28" t="s">
        <v>9944</v>
      </c>
      <c r="D2623" s="28" t="s">
        <v>9938</v>
      </c>
      <c r="E2623" s="28" t="s">
        <v>9939</v>
      </c>
      <c r="F2623" s="28" t="s">
        <v>5657</v>
      </c>
      <c r="G2623" s="28" t="s">
        <v>5658</v>
      </c>
      <c r="H2623" s="28" t="s">
        <v>5267</v>
      </c>
      <c r="I2623" s="28" t="s">
        <v>5268</v>
      </c>
      <c r="J2623" s="28" t="s">
        <v>3845</v>
      </c>
      <c r="K2623" s="28" t="s">
        <v>3846</v>
      </c>
      <c r="L2623" s="28" t="s">
        <v>9940</v>
      </c>
      <c r="M2623" s="28" t="s">
        <v>907</v>
      </c>
      <c r="N2623" s="28" t="s">
        <v>1150</v>
      </c>
      <c r="O2623" s="28" t="s">
        <v>1174</v>
      </c>
      <c r="P2623" s="29">
        <v>45490.661365740736</v>
      </c>
      <c r="Q2623" s="28" t="s">
        <v>1152</v>
      </c>
      <c r="R2623" s="28" t="s">
        <v>1152</v>
      </c>
    </row>
    <row r="2624" spans="1:18" x14ac:dyDescent="0.3">
      <c r="A2624" s="28" t="s">
        <v>5670</v>
      </c>
      <c r="B2624" s="28" t="s">
        <v>9945</v>
      </c>
      <c r="C2624" s="28" t="s">
        <v>9946</v>
      </c>
      <c r="D2624" s="28" t="s">
        <v>9938</v>
      </c>
      <c r="E2624" s="28" t="s">
        <v>9939</v>
      </c>
      <c r="F2624" s="28" t="s">
        <v>5657</v>
      </c>
      <c r="G2624" s="28" t="s">
        <v>5658</v>
      </c>
      <c r="H2624" s="28" t="s">
        <v>5267</v>
      </c>
      <c r="I2624" s="28" t="s">
        <v>5268</v>
      </c>
      <c r="J2624" s="28" t="s">
        <v>3845</v>
      </c>
      <c r="K2624" s="28" t="s">
        <v>3846</v>
      </c>
      <c r="L2624" s="28" t="s">
        <v>9940</v>
      </c>
      <c r="M2624" s="28" t="s">
        <v>907</v>
      </c>
      <c r="N2624" s="28" t="s">
        <v>1150</v>
      </c>
      <c r="O2624" s="28" t="s">
        <v>1174</v>
      </c>
      <c r="P2624" s="29">
        <v>45490.662164351852</v>
      </c>
      <c r="Q2624" s="28" t="s">
        <v>1152</v>
      </c>
      <c r="R2624" s="28" t="s">
        <v>1152</v>
      </c>
    </row>
    <row r="2625" spans="1:18" x14ac:dyDescent="0.3">
      <c r="A2625" s="28" t="s">
        <v>252</v>
      </c>
      <c r="B2625" s="28" t="s">
        <v>9947</v>
      </c>
      <c r="C2625" s="28" t="s">
        <v>9948</v>
      </c>
      <c r="D2625" s="28" t="s">
        <v>9938</v>
      </c>
      <c r="E2625" s="28" t="s">
        <v>9939</v>
      </c>
      <c r="F2625" s="28" t="s">
        <v>5657</v>
      </c>
      <c r="G2625" s="28" t="s">
        <v>5658</v>
      </c>
      <c r="H2625" s="28" t="s">
        <v>5267</v>
      </c>
      <c r="I2625" s="28" t="s">
        <v>5268</v>
      </c>
      <c r="J2625" s="28" t="s">
        <v>3845</v>
      </c>
      <c r="K2625" s="28" t="s">
        <v>3846</v>
      </c>
      <c r="L2625" s="28" t="s">
        <v>9940</v>
      </c>
      <c r="M2625" s="28" t="s">
        <v>907</v>
      </c>
      <c r="N2625" s="28" t="s">
        <v>1150</v>
      </c>
      <c r="O2625" s="28" t="s">
        <v>1174</v>
      </c>
      <c r="P2625" s="29">
        <v>45490.662731481483</v>
      </c>
      <c r="Q2625" s="28" t="s">
        <v>1152</v>
      </c>
      <c r="R2625" s="28" t="s">
        <v>1152</v>
      </c>
    </row>
    <row r="2626" spans="1:18" x14ac:dyDescent="0.3">
      <c r="A2626" s="28" t="s">
        <v>5674</v>
      </c>
      <c r="B2626" s="28" t="s">
        <v>9949</v>
      </c>
      <c r="C2626" s="28" t="s">
        <v>9950</v>
      </c>
      <c r="D2626" s="28" t="s">
        <v>9938</v>
      </c>
      <c r="E2626" s="28" t="s">
        <v>9939</v>
      </c>
      <c r="F2626" s="28" t="s">
        <v>5657</v>
      </c>
      <c r="G2626" s="28" t="s">
        <v>5658</v>
      </c>
      <c r="H2626" s="28" t="s">
        <v>5267</v>
      </c>
      <c r="I2626" s="28" t="s">
        <v>5268</v>
      </c>
      <c r="J2626" s="28" t="s">
        <v>3845</v>
      </c>
      <c r="K2626" s="28" t="s">
        <v>3846</v>
      </c>
      <c r="L2626" s="28" t="s">
        <v>9940</v>
      </c>
      <c r="M2626" s="28" t="s">
        <v>907</v>
      </c>
      <c r="N2626" s="28" t="s">
        <v>1150</v>
      </c>
      <c r="O2626" s="28" t="s">
        <v>1174</v>
      </c>
      <c r="P2626" s="29">
        <v>45490.664490740739</v>
      </c>
      <c r="Q2626" s="28" t="s">
        <v>1152</v>
      </c>
      <c r="R2626" s="28" t="s">
        <v>1152</v>
      </c>
    </row>
    <row r="2627" spans="1:18" x14ac:dyDescent="0.3">
      <c r="A2627" s="28" t="s">
        <v>5683</v>
      </c>
      <c r="B2627" s="28" t="s">
        <v>9951</v>
      </c>
      <c r="C2627" s="28" t="s">
        <v>9952</v>
      </c>
      <c r="D2627" s="28" t="s">
        <v>9953</v>
      </c>
      <c r="E2627" s="28" t="s">
        <v>9954</v>
      </c>
      <c r="F2627" s="28" t="s">
        <v>5657</v>
      </c>
      <c r="G2627" s="28" t="s">
        <v>5658</v>
      </c>
      <c r="H2627" s="28" t="s">
        <v>5267</v>
      </c>
      <c r="I2627" s="28" t="s">
        <v>5268</v>
      </c>
      <c r="J2627" s="28" t="s">
        <v>3845</v>
      </c>
      <c r="K2627" s="28" t="s">
        <v>3846</v>
      </c>
      <c r="L2627" s="28" t="s">
        <v>9955</v>
      </c>
      <c r="M2627" s="28" t="s">
        <v>907</v>
      </c>
      <c r="N2627" s="28" t="s">
        <v>1150</v>
      </c>
      <c r="O2627" s="28" t="s">
        <v>1174</v>
      </c>
      <c r="P2627" s="29">
        <v>45490.665879629625</v>
      </c>
      <c r="Q2627" s="28" t="s">
        <v>1152</v>
      </c>
      <c r="R2627" s="28" t="s">
        <v>1152</v>
      </c>
    </row>
    <row r="2628" spans="1:18" x14ac:dyDescent="0.3">
      <c r="A2628" s="28" t="s">
        <v>5686</v>
      </c>
      <c r="B2628" s="28" t="s">
        <v>9956</v>
      </c>
      <c r="C2628" s="28" t="s">
        <v>9957</v>
      </c>
      <c r="D2628" s="28" t="s">
        <v>9953</v>
      </c>
      <c r="E2628" s="28" t="s">
        <v>9954</v>
      </c>
      <c r="F2628" s="28" t="s">
        <v>5657</v>
      </c>
      <c r="G2628" s="28" t="s">
        <v>5658</v>
      </c>
      <c r="H2628" s="28" t="s">
        <v>5267</v>
      </c>
      <c r="I2628" s="28" t="s">
        <v>5268</v>
      </c>
      <c r="J2628" s="28" t="s">
        <v>3845</v>
      </c>
      <c r="K2628" s="28" t="s">
        <v>3846</v>
      </c>
      <c r="L2628" s="28" t="s">
        <v>9955</v>
      </c>
      <c r="M2628" s="28" t="s">
        <v>907</v>
      </c>
      <c r="N2628" s="28" t="s">
        <v>1150</v>
      </c>
      <c r="O2628" s="28" t="s">
        <v>1174</v>
      </c>
      <c r="P2628" s="29">
        <v>45490.666435185187</v>
      </c>
      <c r="Q2628" s="28" t="s">
        <v>1152</v>
      </c>
      <c r="R2628" s="28" t="s">
        <v>1152</v>
      </c>
    </row>
    <row r="2629" spans="1:18" x14ac:dyDescent="0.3">
      <c r="A2629" s="28" t="s">
        <v>5689</v>
      </c>
      <c r="B2629" s="28" t="s">
        <v>9958</v>
      </c>
      <c r="C2629" s="28" t="s">
        <v>9959</v>
      </c>
      <c r="D2629" s="28" t="s">
        <v>9953</v>
      </c>
      <c r="E2629" s="28" t="s">
        <v>9954</v>
      </c>
      <c r="F2629" s="28" t="s">
        <v>5657</v>
      </c>
      <c r="G2629" s="28" t="s">
        <v>5658</v>
      </c>
      <c r="H2629" s="28" t="s">
        <v>5267</v>
      </c>
      <c r="I2629" s="28" t="s">
        <v>5268</v>
      </c>
      <c r="J2629" s="28" t="s">
        <v>3845</v>
      </c>
      <c r="K2629" s="28" t="s">
        <v>3846</v>
      </c>
      <c r="L2629" s="28" t="s">
        <v>9955</v>
      </c>
      <c r="M2629" s="28" t="s">
        <v>907</v>
      </c>
      <c r="N2629" s="28" t="s">
        <v>1150</v>
      </c>
      <c r="O2629" s="28" t="s">
        <v>1174</v>
      </c>
      <c r="P2629" s="29">
        <v>45490.666956018518</v>
      </c>
      <c r="Q2629" s="28" t="s">
        <v>1152</v>
      </c>
      <c r="R2629" s="28" t="s">
        <v>1152</v>
      </c>
    </row>
    <row r="2630" spans="1:18" x14ac:dyDescent="0.3">
      <c r="A2630" s="28" t="s">
        <v>5692</v>
      </c>
      <c r="B2630" s="28" t="s">
        <v>9960</v>
      </c>
      <c r="C2630" s="28" t="s">
        <v>9961</v>
      </c>
      <c r="D2630" s="28" t="s">
        <v>9953</v>
      </c>
      <c r="E2630" s="28" t="s">
        <v>9954</v>
      </c>
      <c r="F2630" s="28" t="s">
        <v>5657</v>
      </c>
      <c r="G2630" s="28" t="s">
        <v>5658</v>
      </c>
      <c r="H2630" s="28" t="s">
        <v>5267</v>
      </c>
      <c r="I2630" s="28" t="s">
        <v>5268</v>
      </c>
      <c r="J2630" s="28" t="s">
        <v>3845</v>
      </c>
      <c r="K2630" s="28" t="s">
        <v>3846</v>
      </c>
      <c r="L2630" s="28" t="s">
        <v>9955</v>
      </c>
      <c r="M2630" s="28" t="s">
        <v>907</v>
      </c>
      <c r="N2630" s="28" t="s">
        <v>1150</v>
      </c>
      <c r="O2630" s="28" t="s">
        <v>1174</v>
      </c>
      <c r="P2630" s="29">
        <v>45490.66737268518</v>
      </c>
      <c r="Q2630" s="28" t="s">
        <v>1152</v>
      </c>
      <c r="R2630" s="28" t="s">
        <v>1152</v>
      </c>
    </row>
    <row r="2631" spans="1:18" x14ac:dyDescent="0.3">
      <c r="A2631" s="28" t="s">
        <v>7951</v>
      </c>
      <c r="B2631" s="28" t="s">
        <v>9962</v>
      </c>
      <c r="C2631" s="28" t="s">
        <v>9963</v>
      </c>
      <c r="D2631" s="28" t="s">
        <v>9964</v>
      </c>
      <c r="E2631" s="28" t="s">
        <v>9965</v>
      </c>
      <c r="F2631" s="28" t="s">
        <v>5781</v>
      </c>
      <c r="G2631" s="28" t="s">
        <v>5782</v>
      </c>
      <c r="H2631" s="28" t="s">
        <v>5267</v>
      </c>
      <c r="I2631" s="28" t="s">
        <v>5268</v>
      </c>
      <c r="J2631" s="28" t="s">
        <v>3845</v>
      </c>
      <c r="K2631" s="28" t="s">
        <v>3846</v>
      </c>
      <c r="L2631" s="28" t="s">
        <v>9966</v>
      </c>
      <c r="M2631" s="28" t="s">
        <v>907</v>
      </c>
      <c r="N2631" s="28" t="s">
        <v>1150</v>
      </c>
      <c r="O2631" s="28" t="s">
        <v>1174</v>
      </c>
      <c r="P2631" s="29">
        <v>45490.673171296294</v>
      </c>
      <c r="Q2631" s="28" t="s">
        <v>1152</v>
      </c>
      <c r="R2631" s="28" t="s">
        <v>1152</v>
      </c>
    </row>
    <row r="2632" spans="1:18" x14ac:dyDescent="0.3">
      <c r="A2632" s="28" t="s">
        <v>7957</v>
      </c>
      <c r="B2632" s="28" t="s">
        <v>9967</v>
      </c>
      <c r="C2632" s="28" t="s">
        <v>9968</v>
      </c>
      <c r="D2632" s="28" t="s">
        <v>9969</v>
      </c>
      <c r="E2632" s="28" t="s">
        <v>9970</v>
      </c>
      <c r="F2632" s="28" t="s">
        <v>5781</v>
      </c>
      <c r="G2632" s="28" t="s">
        <v>5782</v>
      </c>
      <c r="H2632" s="28" t="s">
        <v>5267</v>
      </c>
      <c r="I2632" s="28" t="s">
        <v>5268</v>
      </c>
      <c r="J2632" s="28" t="s">
        <v>3845</v>
      </c>
      <c r="K2632" s="28" t="s">
        <v>3846</v>
      </c>
      <c r="L2632" s="28" t="s">
        <v>9971</v>
      </c>
      <c r="M2632" s="28" t="s">
        <v>907</v>
      </c>
      <c r="N2632" s="28" t="s">
        <v>1150</v>
      </c>
      <c r="O2632" s="28" t="s">
        <v>1174</v>
      </c>
      <c r="P2632" s="29">
        <v>45490.674571759257</v>
      </c>
      <c r="Q2632" s="28" t="s">
        <v>1152</v>
      </c>
      <c r="R2632" s="28" t="s">
        <v>1152</v>
      </c>
    </row>
    <row r="2633" spans="1:18" x14ac:dyDescent="0.3">
      <c r="A2633" s="28" t="s">
        <v>7963</v>
      </c>
      <c r="B2633" s="28" t="s">
        <v>9972</v>
      </c>
      <c r="C2633" s="28" t="s">
        <v>5529</v>
      </c>
      <c r="D2633" s="28" t="s">
        <v>9969</v>
      </c>
      <c r="E2633" s="28" t="s">
        <v>9970</v>
      </c>
      <c r="F2633" s="28" t="s">
        <v>5781</v>
      </c>
      <c r="G2633" s="28" t="s">
        <v>5782</v>
      </c>
      <c r="H2633" s="28" t="s">
        <v>5267</v>
      </c>
      <c r="I2633" s="28" t="s">
        <v>5268</v>
      </c>
      <c r="J2633" s="28" t="s">
        <v>3845</v>
      </c>
      <c r="K2633" s="28" t="s">
        <v>3846</v>
      </c>
      <c r="L2633" s="28" t="s">
        <v>9971</v>
      </c>
      <c r="M2633" s="28" t="s">
        <v>907</v>
      </c>
      <c r="N2633" s="28" t="s">
        <v>1150</v>
      </c>
      <c r="O2633" s="28" t="s">
        <v>1174</v>
      </c>
      <c r="P2633" s="29">
        <v>45490.674120370371</v>
      </c>
      <c r="Q2633" s="28" t="s">
        <v>1152</v>
      </c>
      <c r="R2633" s="28" t="s">
        <v>1152</v>
      </c>
    </row>
    <row r="2634" spans="1:18" x14ac:dyDescent="0.3">
      <c r="A2634" s="28" t="s">
        <v>7969</v>
      </c>
      <c r="B2634" s="28" t="s">
        <v>9973</v>
      </c>
      <c r="C2634" s="28" t="s">
        <v>9974</v>
      </c>
      <c r="D2634" s="28" t="s">
        <v>9969</v>
      </c>
      <c r="E2634" s="28" t="s">
        <v>9970</v>
      </c>
      <c r="F2634" s="28" t="s">
        <v>5781</v>
      </c>
      <c r="G2634" s="28" t="s">
        <v>5782</v>
      </c>
      <c r="H2634" s="28" t="s">
        <v>5267</v>
      </c>
      <c r="I2634" s="28" t="s">
        <v>5268</v>
      </c>
      <c r="J2634" s="28" t="s">
        <v>3845</v>
      </c>
      <c r="K2634" s="28" t="s">
        <v>3846</v>
      </c>
      <c r="L2634" s="28" t="s">
        <v>9971</v>
      </c>
      <c r="M2634" s="28" t="s">
        <v>907</v>
      </c>
      <c r="N2634" s="28" t="s">
        <v>1150</v>
      </c>
      <c r="O2634" s="28" t="s">
        <v>1174</v>
      </c>
      <c r="P2634" s="29">
        <v>45490.673692129625</v>
      </c>
      <c r="Q2634" s="28" t="s">
        <v>1152</v>
      </c>
      <c r="R2634" s="28" t="s">
        <v>1152</v>
      </c>
    </row>
    <row r="2635" spans="1:18" x14ac:dyDescent="0.3">
      <c r="A2635" s="28" t="s">
        <v>7947</v>
      </c>
      <c r="B2635" s="28" t="s">
        <v>9975</v>
      </c>
      <c r="C2635" s="28" t="s">
        <v>9976</v>
      </c>
      <c r="D2635" s="28" t="s">
        <v>9977</v>
      </c>
      <c r="E2635" s="28" t="s">
        <v>9978</v>
      </c>
      <c r="F2635" s="28" t="s">
        <v>5781</v>
      </c>
      <c r="G2635" s="28" t="s">
        <v>5782</v>
      </c>
      <c r="H2635" s="28" t="s">
        <v>5267</v>
      </c>
      <c r="I2635" s="28" t="s">
        <v>5268</v>
      </c>
      <c r="J2635" s="28" t="s">
        <v>3845</v>
      </c>
      <c r="K2635" s="28" t="s">
        <v>3846</v>
      </c>
      <c r="L2635" s="28" t="s">
        <v>9979</v>
      </c>
      <c r="M2635" s="28" t="s">
        <v>907</v>
      </c>
      <c r="N2635" s="28" t="s">
        <v>1150</v>
      </c>
      <c r="O2635" s="28" t="s">
        <v>1174</v>
      </c>
      <c r="P2635" s="29">
        <v>45490.675046296295</v>
      </c>
      <c r="Q2635" s="28" t="s">
        <v>1152</v>
      </c>
      <c r="R2635" s="28" t="s">
        <v>1152</v>
      </c>
    </row>
    <row r="2636" spans="1:18" x14ac:dyDescent="0.3">
      <c r="A2636" s="28" t="s">
        <v>7954</v>
      </c>
      <c r="B2636" s="28" t="s">
        <v>9980</v>
      </c>
      <c r="C2636" s="28" t="s">
        <v>9981</v>
      </c>
      <c r="D2636" s="28" t="s">
        <v>9982</v>
      </c>
      <c r="E2636" s="28" t="s">
        <v>9983</v>
      </c>
      <c r="F2636" s="28" t="s">
        <v>5781</v>
      </c>
      <c r="G2636" s="28" t="s">
        <v>5782</v>
      </c>
      <c r="H2636" s="28" t="s">
        <v>5267</v>
      </c>
      <c r="I2636" s="28" t="s">
        <v>5268</v>
      </c>
      <c r="J2636" s="28" t="s">
        <v>3845</v>
      </c>
      <c r="K2636" s="28" t="s">
        <v>3846</v>
      </c>
      <c r="L2636" s="28" t="s">
        <v>9984</v>
      </c>
      <c r="M2636" s="28" t="s">
        <v>907</v>
      </c>
      <c r="N2636" s="28" t="s">
        <v>1150</v>
      </c>
      <c r="O2636" s="28" t="s">
        <v>1174</v>
      </c>
      <c r="P2636" s="29">
        <v>45490.675567129627</v>
      </c>
      <c r="Q2636" s="28" t="s">
        <v>1152</v>
      </c>
      <c r="R2636" s="28" t="s">
        <v>1152</v>
      </c>
    </row>
    <row r="2637" spans="1:18" x14ac:dyDescent="0.3">
      <c r="A2637" s="28" t="s">
        <v>248</v>
      </c>
      <c r="B2637" s="28" t="s">
        <v>9985</v>
      </c>
      <c r="C2637" s="28" t="s">
        <v>9986</v>
      </c>
      <c r="D2637" s="28" t="s">
        <v>9987</v>
      </c>
      <c r="E2637" s="28" t="s">
        <v>9988</v>
      </c>
      <c r="F2637" s="28" t="s">
        <v>5781</v>
      </c>
      <c r="G2637" s="28" t="s">
        <v>5782</v>
      </c>
      <c r="H2637" s="28" t="s">
        <v>5267</v>
      </c>
      <c r="I2637" s="28" t="s">
        <v>5268</v>
      </c>
      <c r="J2637" s="28" t="s">
        <v>3845</v>
      </c>
      <c r="K2637" s="28" t="s">
        <v>3846</v>
      </c>
      <c r="L2637" s="28" t="s">
        <v>9989</v>
      </c>
      <c r="M2637" s="28" t="s">
        <v>907</v>
      </c>
      <c r="N2637" s="28" t="s">
        <v>1150</v>
      </c>
      <c r="O2637" s="28" t="s">
        <v>1174</v>
      </c>
      <c r="P2637" s="29">
        <v>45490.677048611113</v>
      </c>
      <c r="Q2637" s="28" t="s">
        <v>1152</v>
      </c>
      <c r="R2637" s="28" t="s">
        <v>1152</v>
      </c>
    </row>
    <row r="2638" spans="1:18" x14ac:dyDescent="0.3">
      <c r="A2638" s="28" t="s">
        <v>7972</v>
      </c>
      <c r="B2638" s="28" t="s">
        <v>9990</v>
      </c>
      <c r="C2638" s="28" t="s">
        <v>9991</v>
      </c>
      <c r="D2638" s="28" t="s">
        <v>9987</v>
      </c>
      <c r="E2638" s="28" t="s">
        <v>9988</v>
      </c>
      <c r="F2638" s="28" t="s">
        <v>5781</v>
      </c>
      <c r="G2638" s="28" t="s">
        <v>5782</v>
      </c>
      <c r="H2638" s="28" t="s">
        <v>5267</v>
      </c>
      <c r="I2638" s="28" t="s">
        <v>5268</v>
      </c>
      <c r="J2638" s="28" t="s">
        <v>3845</v>
      </c>
      <c r="K2638" s="28" t="s">
        <v>3846</v>
      </c>
      <c r="L2638" s="28" t="s">
        <v>9989</v>
      </c>
      <c r="M2638" s="28" t="s">
        <v>907</v>
      </c>
      <c r="N2638" s="28" t="s">
        <v>1150</v>
      </c>
      <c r="O2638" s="28" t="s">
        <v>1174</v>
      </c>
      <c r="P2638" s="29">
        <v>45490.677662037036</v>
      </c>
      <c r="Q2638" s="28" t="s">
        <v>1152</v>
      </c>
      <c r="R2638" s="28" t="s">
        <v>1152</v>
      </c>
    </row>
    <row r="2639" spans="1:18" x14ac:dyDescent="0.3">
      <c r="A2639" s="28" t="s">
        <v>7966</v>
      </c>
      <c r="B2639" s="28" t="s">
        <v>9992</v>
      </c>
      <c r="C2639" s="28" t="s">
        <v>9993</v>
      </c>
      <c r="D2639" s="28" t="s">
        <v>9994</v>
      </c>
      <c r="E2639" s="28" t="s">
        <v>9995</v>
      </c>
      <c r="F2639" s="28" t="s">
        <v>5781</v>
      </c>
      <c r="G2639" s="28" t="s">
        <v>5782</v>
      </c>
      <c r="H2639" s="28" t="s">
        <v>5267</v>
      </c>
      <c r="I2639" s="28" t="s">
        <v>5268</v>
      </c>
      <c r="J2639" s="28" t="s">
        <v>3845</v>
      </c>
      <c r="K2639" s="28" t="s">
        <v>3846</v>
      </c>
      <c r="L2639" s="28" t="s">
        <v>9996</v>
      </c>
      <c r="M2639" s="28" t="s">
        <v>907</v>
      </c>
      <c r="N2639" s="28" t="s">
        <v>1150</v>
      </c>
      <c r="O2639" s="28" t="s">
        <v>1174</v>
      </c>
      <c r="P2639" s="29">
        <v>45490.678668981476</v>
      </c>
      <c r="Q2639" s="28" t="s">
        <v>1152</v>
      </c>
      <c r="R2639" s="28" t="s">
        <v>1152</v>
      </c>
    </row>
    <row r="2640" spans="1:18" x14ac:dyDescent="0.3">
      <c r="A2640" s="28" t="s">
        <v>7975</v>
      </c>
      <c r="B2640" s="28" t="s">
        <v>9997</v>
      </c>
      <c r="C2640" s="28" t="s">
        <v>9998</v>
      </c>
      <c r="D2640" s="28" t="s">
        <v>9994</v>
      </c>
      <c r="E2640" s="28" t="s">
        <v>9995</v>
      </c>
      <c r="F2640" s="28" t="s">
        <v>5781</v>
      </c>
      <c r="G2640" s="28" t="s">
        <v>5782</v>
      </c>
      <c r="H2640" s="28" t="s">
        <v>5267</v>
      </c>
      <c r="I2640" s="28" t="s">
        <v>5268</v>
      </c>
      <c r="J2640" s="28" t="s">
        <v>3845</v>
      </c>
      <c r="K2640" s="28" t="s">
        <v>3846</v>
      </c>
      <c r="L2640" s="28" t="s">
        <v>9996</v>
      </c>
      <c r="M2640" s="28" t="s">
        <v>907</v>
      </c>
      <c r="N2640" s="28" t="s">
        <v>1150</v>
      </c>
      <c r="O2640" s="28" t="s">
        <v>1174</v>
      </c>
      <c r="P2640" s="29">
        <v>45490.67832175926</v>
      </c>
      <c r="Q2640" s="28" t="s">
        <v>1152</v>
      </c>
      <c r="R2640" s="28" t="s">
        <v>1152</v>
      </c>
    </row>
    <row r="2641" spans="1:18" x14ac:dyDescent="0.3">
      <c r="A2641" s="28" t="s">
        <v>7960</v>
      </c>
      <c r="B2641" s="28" t="s">
        <v>9999</v>
      </c>
      <c r="C2641" s="28" t="s">
        <v>10000</v>
      </c>
      <c r="D2641" s="28" t="s">
        <v>10001</v>
      </c>
      <c r="E2641" s="28" t="s">
        <v>10002</v>
      </c>
      <c r="F2641" s="28" t="s">
        <v>5781</v>
      </c>
      <c r="G2641" s="28" t="s">
        <v>5782</v>
      </c>
      <c r="H2641" s="28" t="s">
        <v>5267</v>
      </c>
      <c r="I2641" s="28" t="s">
        <v>5268</v>
      </c>
      <c r="J2641" s="28" t="s">
        <v>3845</v>
      </c>
      <c r="K2641" s="28" t="s">
        <v>3846</v>
      </c>
      <c r="L2641" s="28" t="s">
        <v>10003</v>
      </c>
      <c r="M2641" s="28" t="s">
        <v>907</v>
      </c>
      <c r="N2641" s="28" t="s">
        <v>1150</v>
      </c>
      <c r="O2641" s="28" t="s">
        <v>1174</v>
      </c>
      <c r="P2641" s="29">
        <v>45490.679247685184</v>
      </c>
      <c r="Q2641" s="28" t="s">
        <v>1152</v>
      </c>
      <c r="R2641" s="28" t="s">
        <v>1152</v>
      </c>
    </row>
    <row r="2642" spans="1:18" x14ac:dyDescent="0.3">
      <c r="A2642" s="28" t="s">
        <v>7225</v>
      </c>
      <c r="B2642" s="28" t="s">
        <v>10004</v>
      </c>
      <c r="C2642" s="28" t="s">
        <v>10005</v>
      </c>
      <c r="D2642" s="28" t="s">
        <v>10006</v>
      </c>
      <c r="E2642" s="28" t="s">
        <v>10007</v>
      </c>
      <c r="F2642" s="28" t="s">
        <v>5616</v>
      </c>
      <c r="G2642" s="28" t="s">
        <v>5617</v>
      </c>
      <c r="H2642" s="28" t="s">
        <v>5267</v>
      </c>
      <c r="I2642" s="28" t="s">
        <v>5268</v>
      </c>
      <c r="J2642" s="28" t="s">
        <v>3845</v>
      </c>
      <c r="K2642" s="28" t="s">
        <v>3846</v>
      </c>
      <c r="L2642" s="28" t="s">
        <v>10008</v>
      </c>
      <c r="M2642" s="28" t="s">
        <v>907</v>
      </c>
      <c r="N2642" s="28" t="s">
        <v>1150</v>
      </c>
      <c r="O2642" s="28" t="s">
        <v>1174</v>
      </c>
      <c r="P2642" s="29">
        <v>45490.679664351846</v>
      </c>
      <c r="Q2642" s="28" t="s">
        <v>1152</v>
      </c>
      <c r="R2642" s="28" t="s">
        <v>1152</v>
      </c>
    </row>
    <row r="2643" spans="1:18" x14ac:dyDescent="0.3">
      <c r="A2643" s="28" t="s">
        <v>2102</v>
      </c>
      <c r="B2643" s="28" t="s">
        <v>10009</v>
      </c>
      <c r="C2643" s="28" t="s">
        <v>10010</v>
      </c>
      <c r="D2643" s="28" t="s">
        <v>10011</v>
      </c>
      <c r="E2643" s="28" t="s">
        <v>10012</v>
      </c>
      <c r="F2643" s="28" t="s">
        <v>1756</v>
      </c>
      <c r="G2643" s="28" t="s">
        <v>1393</v>
      </c>
      <c r="H2643" s="28" t="s">
        <v>1538</v>
      </c>
      <c r="I2643" s="28" t="s">
        <v>1539</v>
      </c>
      <c r="J2643" s="28" t="s">
        <v>1147</v>
      </c>
      <c r="K2643" s="28" t="s">
        <v>1148</v>
      </c>
      <c r="L2643" s="28" t="s">
        <v>10013</v>
      </c>
      <c r="M2643" s="28" t="s">
        <v>907</v>
      </c>
      <c r="N2643" s="28" t="s">
        <v>1150</v>
      </c>
      <c r="O2643" s="28" t="s">
        <v>1174</v>
      </c>
      <c r="P2643" s="29">
        <v>45497.459062499998</v>
      </c>
      <c r="Q2643" s="28" t="s">
        <v>1152</v>
      </c>
      <c r="R2643" s="28" t="s">
        <v>1152</v>
      </c>
    </row>
    <row r="2644" spans="1:18" x14ac:dyDescent="0.3">
      <c r="A2644" s="28" t="s">
        <v>2102</v>
      </c>
      <c r="B2644" s="28" t="s">
        <v>10014</v>
      </c>
      <c r="C2644" s="28" t="s">
        <v>10015</v>
      </c>
      <c r="D2644" s="28" t="s">
        <v>10011</v>
      </c>
      <c r="E2644" s="28" t="s">
        <v>10012</v>
      </c>
      <c r="F2644" s="28" t="s">
        <v>1756</v>
      </c>
      <c r="G2644" s="28" t="s">
        <v>1393</v>
      </c>
      <c r="H2644" s="28" t="s">
        <v>1538</v>
      </c>
      <c r="I2644" s="28" t="s">
        <v>1539</v>
      </c>
      <c r="J2644" s="28" t="s">
        <v>1147</v>
      </c>
      <c r="K2644" s="28" t="s">
        <v>1148</v>
      </c>
      <c r="L2644" s="28" t="s">
        <v>10013</v>
      </c>
      <c r="M2644" s="28" t="s">
        <v>907</v>
      </c>
      <c r="N2644" s="28" t="s">
        <v>1150</v>
      </c>
      <c r="O2644" s="28" t="s">
        <v>1174</v>
      </c>
      <c r="P2644" s="29">
        <v>45497.459907407407</v>
      </c>
      <c r="Q2644" s="28" t="s">
        <v>1152</v>
      </c>
      <c r="R2644" s="28" t="s">
        <v>1152</v>
      </c>
    </row>
    <row r="2645" spans="1:18" x14ac:dyDescent="0.3">
      <c r="A2645" s="28" t="s">
        <v>10016</v>
      </c>
      <c r="B2645" s="28" t="s">
        <v>10017</v>
      </c>
      <c r="C2645" s="28" t="s">
        <v>10018</v>
      </c>
      <c r="D2645" s="28" t="s">
        <v>10019</v>
      </c>
      <c r="E2645" s="28" t="s">
        <v>10018</v>
      </c>
      <c r="F2645" s="28" t="s">
        <v>9394</v>
      </c>
      <c r="G2645" s="28" t="s">
        <v>9395</v>
      </c>
      <c r="H2645" s="28" t="s">
        <v>9187</v>
      </c>
      <c r="I2645" s="28" t="s">
        <v>9188</v>
      </c>
      <c r="J2645" s="28" t="s">
        <v>9178</v>
      </c>
      <c r="K2645" s="28" t="s">
        <v>16</v>
      </c>
      <c r="L2645" s="28"/>
      <c r="M2645" s="28" t="s">
        <v>907</v>
      </c>
      <c r="N2645" s="28" t="s">
        <v>1150</v>
      </c>
      <c r="O2645" s="28" t="s">
        <v>1258</v>
      </c>
      <c r="P2645" s="29">
        <v>45660.60125</v>
      </c>
      <c r="Q2645" s="28" t="s">
        <v>1152</v>
      </c>
      <c r="R2645" s="28" t="s">
        <v>1152</v>
      </c>
    </row>
    <row r="2646" spans="1:18" x14ac:dyDescent="0.3">
      <c r="A2646" s="28" t="s">
        <v>10020</v>
      </c>
      <c r="B2646" s="28" t="s">
        <v>710</v>
      </c>
      <c r="C2646" s="28" t="s">
        <v>711</v>
      </c>
      <c r="D2646" s="28" t="s">
        <v>10021</v>
      </c>
      <c r="E2646" s="28" t="s">
        <v>10022</v>
      </c>
      <c r="F2646" s="28" t="s">
        <v>2291</v>
      </c>
      <c r="G2646" s="28" t="s">
        <v>2292</v>
      </c>
      <c r="H2646" s="28" t="s">
        <v>1341</v>
      </c>
      <c r="I2646" s="28" t="s">
        <v>1342</v>
      </c>
      <c r="J2646" s="28" t="s">
        <v>1147</v>
      </c>
      <c r="K2646" s="28" t="s">
        <v>1148</v>
      </c>
      <c r="L2646" s="28" t="s">
        <v>10023</v>
      </c>
      <c r="M2646" s="28" t="s">
        <v>1</v>
      </c>
      <c r="N2646" s="28" t="s">
        <v>1204</v>
      </c>
      <c r="O2646" s="28" t="s">
        <v>1258</v>
      </c>
      <c r="P2646" s="29">
        <v>45733.571643518517</v>
      </c>
      <c r="Q2646" s="28" t="s">
        <v>1152</v>
      </c>
      <c r="R2646" s="28" t="s">
        <v>1152</v>
      </c>
    </row>
    <row r="2647" spans="1:18" x14ac:dyDescent="0.3">
      <c r="A2647" s="28" t="s">
        <v>10024</v>
      </c>
      <c r="B2647" s="28" t="s">
        <v>10025</v>
      </c>
      <c r="C2647" s="28" t="s">
        <v>10024</v>
      </c>
      <c r="D2647" s="28" t="s">
        <v>10026</v>
      </c>
      <c r="E2647" s="28" t="s">
        <v>10027</v>
      </c>
      <c r="F2647" s="28" t="s">
        <v>10028</v>
      </c>
      <c r="G2647" s="28" t="s">
        <v>10029</v>
      </c>
      <c r="H2647" s="28" t="s">
        <v>9176</v>
      </c>
      <c r="I2647" s="28" t="s">
        <v>9177</v>
      </c>
      <c r="J2647" s="28" t="s">
        <v>9178</v>
      </c>
      <c r="K2647" s="28" t="s">
        <v>16</v>
      </c>
      <c r="L2647" s="28" t="s">
        <v>10030</v>
      </c>
      <c r="M2647" s="28" t="s">
        <v>926</v>
      </c>
      <c r="N2647" s="28" t="s">
        <v>82</v>
      </c>
      <c r="O2647" s="28" t="s">
        <v>1163</v>
      </c>
      <c r="P2647" s="29">
        <v>45351.633321759255</v>
      </c>
      <c r="Q2647" s="28" t="s">
        <v>1152</v>
      </c>
      <c r="R2647" s="28" t="s">
        <v>1152</v>
      </c>
    </row>
    <row r="2648" spans="1:18" x14ac:dyDescent="0.3">
      <c r="A2648" s="28" t="s">
        <v>2102</v>
      </c>
      <c r="B2648" s="28" t="s">
        <v>10031</v>
      </c>
      <c r="C2648" s="28" t="s">
        <v>10024</v>
      </c>
      <c r="D2648" s="28" t="s">
        <v>10026</v>
      </c>
      <c r="E2648" s="28" t="s">
        <v>10027</v>
      </c>
      <c r="F2648" s="28" t="s">
        <v>10028</v>
      </c>
      <c r="G2648" s="28" t="s">
        <v>10029</v>
      </c>
      <c r="H2648" s="28" t="s">
        <v>9176</v>
      </c>
      <c r="I2648" s="28" t="s">
        <v>9177</v>
      </c>
      <c r="J2648" s="28" t="s">
        <v>9178</v>
      </c>
      <c r="K2648" s="28" t="s">
        <v>16</v>
      </c>
      <c r="L2648" s="28" t="s">
        <v>10030</v>
      </c>
      <c r="M2648" s="28" t="s">
        <v>926</v>
      </c>
      <c r="N2648" s="28" t="s">
        <v>82</v>
      </c>
      <c r="O2648" s="28" t="s">
        <v>10032</v>
      </c>
      <c r="P2648" s="29">
        <v>45097.404318946756</v>
      </c>
      <c r="Q2648" s="28" t="s">
        <v>1175</v>
      </c>
      <c r="R2648" s="28" t="s">
        <v>1152</v>
      </c>
    </row>
    <row r="2649" spans="1:18" x14ac:dyDescent="0.3">
      <c r="A2649" s="28" t="s">
        <v>10033</v>
      </c>
      <c r="B2649" s="28" t="s">
        <v>10034</v>
      </c>
      <c r="C2649" s="28" t="s">
        <v>10033</v>
      </c>
      <c r="D2649" s="28" t="s">
        <v>10026</v>
      </c>
      <c r="E2649" s="28" t="s">
        <v>10027</v>
      </c>
      <c r="F2649" s="28" t="s">
        <v>10028</v>
      </c>
      <c r="G2649" s="28" t="s">
        <v>10029</v>
      </c>
      <c r="H2649" s="28" t="s">
        <v>9176</v>
      </c>
      <c r="I2649" s="28" t="s">
        <v>9177</v>
      </c>
      <c r="J2649" s="28" t="s">
        <v>9178</v>
      </c>
      <c r="K2649" s="28" t="s">
        <v>16</v>
      </c>
      <c r="L2649" s="28" t="s">
        <v>10030</v>
      </c>
      <c r="M2649" s="28" t="s">
        <v>926</v>
      </c>
      <c r="N2649" s="28" t="s">
        <v>82</v>
      </c>
      <c r="O2649" s="28" t="s">
        <v>1163</v>
      </c>
      <c r="P2649" s="29">
        <v>45351.633321759255</v>
      </c>
      <c r="Q2649" s="28" t="s">
        <v>1152</v>
      </c>
      <c r="R2649" s="28" t="s">
        <v>1152</v>
      </c>
    </row>
    <row r="2650" spans="1:18" x14ac:dyDescent="0.3">
      <c r="A2650" s="28" t="s">
        <v>2102</v>
      </c>
      <c r="B2650" s="28" t="s">
        <v>10035</v>
      </c>
      <c r="C2650" s="28" t="s">
        <v>10033</v>
      </c>
      <c r="D2650" s="28" t="s">
        <v>10026</v>
      </c>
      <c r="E2650" s="28" t="s">
        <v>10027</v>
      </c>
      <c r="F2650" s="28" t="s">
        <v>10028</v>
      </c>
      <c r="G2650" s="28" t="s">
        <v>10029</v>
      </c>
      <c r="H2650" s="28" t="s">
        <v>9176</v>
      </c>
      <c r="I2650" s="28" t="s">
        <v>9177</v>
      </c>
      <c r="J2650" s="28" t="s">
        <v>9178</v>
      </c>
      <c r="K2650" s="28" t="s">
        <v>16</v>
      </c>
      <c r="L2650" s="28" t="s">
        <v>10030</v>
      </c>
      <c r="M2650" s="28" t="s">
        <v>926</v>
      </c>
      <c r="N2650" s="28" t="s">
        <v>82</v>
      </c>
      <c r="O2650" s="28" t="s">
        <v>10032</v>
      </c>
      <c r="P2650" s="29">
        <v>45097.403656944443</v>
      </c>
      <c r="Q2650" s="28" t="s">
        <v>1175</v>
      </c>
      <c r="R2650" s="28" t="s">
        <v>1152</v>
      </c>
    </row>
    <row r="2651" spans="1:18" x14ac:dyDescent="0.3">
      <c r="A2651" s="28" t="s">
        <v>2102</v>
      </c>
      <c r="B2651" s="28" t="s">
        <v>10036</v>
      </c>
      <c r="C2651" s="28" t="s">
        <v>17</v>
      </c>
      <c r="D2651" s="28" t="s">
        <v>10037</v>
      </c>
      <c r="E2651" s="28" t="s">
        <v>10038</v>
      </c>
      <c r="F2651" s="28" t="s">
        <v>10028</v>
      </c>
      <c r="G2651" s="28" t="s">
        <v>10029</v>
      </c>
      <c r="H2651" s="28" t="s">
        <v>9176</v>
      </c>
      <c r="I2651" s="28" t="s">
        <v>9177</v>
      </c>
      <c r="J2651" s="28" t="s">
        <v>9178</v>
      </c>
      <c r="K2651" s="28" t="s">
        <v>16</v>
      </c>
      <c r="L2651" s="28" t="s">
        <v>10039</v>
      </c>
      <c r="M2651" s="28" t="s">
        <v>929</v>
      </c>
      <c r="N2651" s="28" t="s">
        <v>16</v>
      </c>
      <c r="O2651" s="28" t="s">
        <v>1167</v>
      </c>
      <c r="P2651" s="29">
        <v>45544.654803240737</v>
      </c>
      <c r="Q2651" s="28" t="s">
        <v>1152</v>
      </c>
      <c r="R2651" s="28" t="s">
        <v>1152</v>
      </c>
    </row>
    <row r="2652" spans="1:18" x14ac:dyDescent="0.3">
      <c r="A2652" s="28" t="s">
        <v>2102</v>
      </c>
      <c r="B2652" s="28" t="s">
        <v>10040</v>
      </c>
      <c r="C2652" s="28" t="s">
        <v>10041</v>
      </c>
      <c r="D2652" s="28" t="s">
        <v>10042</v>
      </c>
      <c r="E2652" s="28" t="s">
        <v>10043</v>
      </c>
      <c r="F2652" s="28" t="s">
        <v>10028</v>
      </c>
      <c r="G2652" s="28" t="s">
        <v>10029</v>
      </c>
      <c r="H2652" s="28" t="s">
        <v>9176</v>
      </c>
      <c r="I2652" s="28" t="s">
        <v>9177</v>
      </c>
      <c r="J2652" s="28" t="s">
        <v>9178</v>
      </c>
      <c r="K2652" s="28" t="s">
        <v>16</v>
      </c>
      <c r="L2652" s="28" t="s">
        <v>10044</v>
      </c>
      <c r="M2652" s="28" t="s">
        <v>929</v>
      </c>
      <c r="N2652" s="28" t="s">
        <v>16</v>
      </c>
      <c r="O2652" s="28" t="s">
        <v>1167</v>
      </c>
      <c r="P2652" s="29">
        <v>45544.656701388885</v>
      </c>
      <c r="Q2652" s="28" t="s">
        <v>1152</v>
      </c>
      <c r="R2652" s="28" t="s">
        <v>1152</v>
      </c>
    </row>
    <row r="2653" spans="1:18" x14ac:dyDescent="0.3">
      <c r="A2653" s="28" t="s">
        <v>2102</v>
      </c>
      <c r="B2653" s="28" t="s">
        <v>10045</v>
      </c>
      <c r="C2653" s="28" t="s">
        <v>10046</v>
      </c>
      <c r="D2653" s="28" t="s">
        <v>10042</v>
      </c>
      <c r="E2653" s="28" t="s">
        <v>10043</v>
      </c>
      <c r="F2653" s="28" t="s">
        <v>10028</v>
      </c>
      <c r="G2653" s="28" t="s">
        <v>10029</v>
      </c>
      <c r="H2653" s="28" t="s">
        <v>9176</v>
      </c>
      <c r="I2653" s="28" t="s">
        <v>9177</v>
      </c>
      <c r="J2653" s="28" t="s">
        <v>9178</v>
      </c>
      <c r="K2653" s="28" t="s">
        <v>16</v>
      </c>
      <c r="L2653" s="28" t="s">
        <v>10044</v>
      </c>
      <c r="M2653" s="28" t="s">
        <v>929</v>
      </c>
      <c r="N2653" s="28" t="s">
        <v>16</v>
      </c>
      <c r="O2653" s="28" t="s">
        <v>1167</v>
      </c>
      <c r="P2653" s="29">
        <v>45544.6555787037</v>
      </c>
      <c r="Q2653" s="28" t="s">
        <v>1152</v>
      </c>
      <c r="R2653" s="28" t="s">
        <v>1152</v>
      </c>
    </row>
    <row r="2654" spans="1:18" x14ac:dyDescent="0.3">
      <c r="A2654" s="28" t="s">
        <v>2102</v>
      </c>
      <c r="B2654" s="28" t="s">
        <v>10047</v>
      </c>
      <c r="C2654" s="28" t="s">
        <v>10048</v>
      </c>
      <c r="D2654" s="28" t="s">
        <v>10042</v>
      </c>
      <c r="E2654" s="28" t="s">
        <v>10043</v>
      </c>
      <c r="F2654" s="28" t="s">
        <v>10028</v>
      </c>
      <c r="G2654" s="28" t="s">
        <v>10029</v>
      </c>
      <c r="H2654" s="28" t="s">
        <v>9176</v>
      </c>
      <c r="I2654" s="28" t="s">
        <v>9177</v>
      </c>
      <c r="J2654" s="28" t="s">
        <v>9178</v>
      </c>
      <c r="K2654" s="28" t="s">
        <v>16</v>
      </c>
      <c r="L2654" s="28" t="s">
        <v>10044</v>
      </c>
      <c r="M2654" s="28" t="s">
        <v>929</v>
      </c>
      <c r="N2654" s="28" t="s">
        <v>16</v>
      </c>
      <c r="O2654" s="28" t="s">
        <v>1167</v>
      </c>
      <c r="P2654" s="29">
        <v>45544.655925925923</v>
      </c>
      <c r="Q2654" s="28" t="s">
        <v>1152</v>
      </c>
      <c r="R2654" s="28" t="s">
        <v>1152</v>
      </c>
    </row>
    <row r="2655" spans="1:18" x14ac:dyDescent="0.3">
      <c r="A2655" s="28" t="s">
        <v>2102</v>
      </c>
      <c r="B2655" s="28" t="s">
        <v>10049</v>
      </c>
      <c r="C2655" s="28" t="s">
        <v>10050</v>
      </c>
      <c r="D2655" s="28" t="s">
        <v>10042</v>
      </c>
      <c r="E2655" s="28" t="s">
        <v>10043</v>
      </c>
      <c r="F2655" s="28" t="s">
        <v>10028</v>
      </c>
      <c r="G2655" s="28" t="s">
        <v>10029</v>
      </c>
      <c r="H2655" s="28" t="s">
        <v>9176</v>
      </c>
      <c r="I2655" s="28" t="s">
        <v>9177</v>
      </c>
      <c r="J2655" s="28" t="s">
        <v>9178</v>
      </c>
      <c r="K2655" s="28" t="s">
        <v>16</v>
      </c>
      <c r="L2655" s="28" t="s">
        <v>10044</v>
      </c>
      <c r="M2655" s="28" t="s">
        <v>929</v>
      </c>
      <c r="N2655" s="28" t="s">
        <v>16</v>
      </c>
      <c r="O2655" s="28" t="s">
        <v>1167</v>
      </c>
      <c r="P2655" s="29">
        <v>45544.656273148146</v>
      </c>
      <c r="Q2655" s="28" t="s">
        <v>1152</v>
      </c>
      <c r="R2655" s="28" t="s">
        <v>1152</v>
      </c>
    </row>
    <row r="2656" spans="1:18" x14ac:dyDescent="0.3">
      <c r="A2656" s="28" t="s">
        <v>2102</v>
      </c>
      <c r="B2656" s="28" t="s">
        <v>10051</v>
      </c>
      <c r="C2656" s="28" t="s">
        <v>10052</v>
      </c>
      <c r="D2656" s="28" t="s">
        <v>10053</v>
      </c>
      <c r="E2656" s="28" t="s">
        <v>10054</v>
      </c>
      <c r="F2656" s="28" t="s">
        <v>10028</v>
      </c>
      <c r="G2656" s="28" t="s">
        <v>10029</v>
      </c>
      <c r="H2656" s="28" t="s">
        <v>9176</v>
      </c>
      <c r="I2656" s="28" t="s">
        <v>9177</v>
      </c>
      <c r="J2656" s="28" t="s">
        <v>9178</v>
      </c>
      <c r="K2656" s="28" t="s">
        <v>16</v>
      </c>
      <c r="L2656" s="28" t="s">
        <v>10055</v>
      </c>
      <c r="M2656" s="28" t="s">
        <v>929</v>
      </c>
      <c r="N2656" s="28" t="s">
        <v>16</v>
      </c>
      <c r="O2656" s="28" t="s">
        <v>1167</v>
      </c>
      <c r="P2656" s="29">
        <v>45576.593541666662</v>
      </c>
      <c r="Q2656" s="28" t="s">
        <v>1152</v>
      </c>
      <c r="R2656" s="28" t="s">
        <v>1152</v>
      </c>
    </row>
    <row r="2657" spans="1:18" x14ac:dyDescent="0.3">
      <c r="A2657" s="28" t="s">
        <v>2102</v>
      </c>
      <c r="B2657" s="28" t="s">
        <v>10056</v>
      </c>
      <c r="C2657" s="28" t="s">
        <v>10057</v>
      </c>
      <c r="D2657" s="28" t="s">
        <v>10053</v>
      </c>
      <c r="E2657" s="28" t="s">
        <v>10054</v>
      </c>
      <c r="F2657" s="28" t="s">
        <v>10028</v>
      </c>
      <c r="G2657" s="28" t="s">
        <v>10029</v>
      </c>
      <c r="H2657" s="28" t="s">
        <v>9176</v>
      </c>
      <c r="I2657" s="28" t="s">
        <v>9177</v>
      </c>
      <c r="J2657" s="28" t="s">
        <v>9178</v>
      </c>
      <c r="K2657" s="28" t="s">
        <v>16</v>
      </c>
      <c r="L2657" s="28" t="s">
        <v>10055</v>
      </c>
      <c r="M2657" s="28" t="s">
        <v>929</v>
      </c>
      <c r="N2657" s="28" t="s">
        <v>16</v>
      </c>
      <c r="O2657" s="28" t="s">
        <v>1167</v>
      </c>
      <c r="P2657" s="29">
        <v>45544.657037037032</v>
      </c>
      <c r="Q2657" s="28" t="s">
        <v>1152</v>
      </c>
      <c r="R2657" s="28" t="s">
        <v>1152</v>
      </c>
    </row>
    <row r="2658" spans="1:18" x14ac:dyDescent="0.3">
      <c r="A2658" s="28" t="s">
        <v>2102</v>
      </c>
      <c r="B2658" s="28" t="s">
        <v>10058</v>
      </c>
      <c r="C2658" s="28" t="s">
        <v>10059</v>
      </c>
      <c r="D2658" s="28" t="s">
        <v>10053</v>
      </c>
      <c r="E2658" s="28" t="s">
        <v>10054</v>
      </c>
      <c r="F2658" s="28" t="s">
        <v>10028</v>
      </c>
      <c r="G2658" s="28" t="s">
        <v>10029</v>
      </c>
      <c r="H2658" s="28" t="s">
        <v>9176</v>
      </c>
      <c r="I2658" s="28" t="s">
        <v>9177</v>
      </c>
      <c r="J2658" s="28" t="s">
        <v>9178</v>
      </c>
      <c r="K2658" s="28" t="s">
        <v>16</v>
      </c>
      <c r="L2658" s="28" t="s">
        <v>10055</v>
      </c>
      <c r="M2658" s="28" t="s">
        <v>929</v>
      </c>
      <c r="N2658" s="28" t="s">
        <v>16</v>
      </c>
      <c r="O2658" s="28" t="s">
        <v>1167</v>
      </c>
      <c r="P2658" s="29">
        <v>45544.657685185186</v>
      </c>
      <c r="Q2658" s="28" t="s">
        <v>1152</v>
      </c>
      <c r="R2658" s="28" t="s">
        <v>1152</v>
      </c>
    </row>
    <row r="2659" spans="1:18" x14ac:dyDescent="0.3">
      <c r="A2659" s="28" t="s">
        <v>2102</v>
      </c>
      <c r="B2659" s="28" t="s">
        <v>10060</v>
      </c>
      <c r="C2659" s="28" t="s">
        <v>10061</v>
      </c>
      <c r="D2659" s="28" t="s">
        <v>10053</v>
      </c>
      <c r="E2659" s="28" t="s">
        <v>10054</v>
      </c>
      <c r="F2659" s="28" t="s">
        <v>10028</v>
      </c>
      <c r="G2659" s="28" t="s">
        <v>10029</v>
      </c>
      <c r="H2659" s="28" t="s">
        <v>9176</v>
      </c>
      <c r="I2659" s="28" t="s">
        <v>9177</v>
      </c>
      <c r="J2659" s="28" t="s">
        <v>9178</v>
      </c>
      <c r="K2659" s="28" t="s">
        <v>16</v>
      </c>
      <c r="L2659" s="28" t="s">
        <v>10055</v>
      </c>
      <c r="M2659" s="28" t="s">
        <v>929</v>
      </c>
      <c r="N2659" s="28" t="s">
        <v>16</v>
      </c>
      <c r="O2659" s="28" t="s">
        <v>1167</v>
      </c>
      <c r="P2659" s="29">
        <v>45544.657384259255</v>
      </c>
      <c r="Q2659" s="28" t="s">
        <v>1152</v>
      </c>
      <c r="R2659" s="28" t="s">
        <v>1152</v>
      </c>
    </row>
    <row r="2660" spans="1:18" x14ac:dyDescent="0.3">
      <c r="A2660" s="28" t="s">
        <v>2102</v>
      </c>
      <c r="B2660" s="28" t="s">
        <v>1009</v>
      </c>
      <c r="C2660" s="28" t="s">
        <v>22</v>
      </c>
      <c r="D2660" s="28" t="s">
        <v>10062</v>
      </c>
      <c r="E2660" s="28" t="s">
        <v>22</v>
      </c>
      <c r="F2660" s="28" t="s">
        <v>10063</v>
      </c>
      <c r="G2660" s="28" t="s">
        <v>1006</v>
      </c>
      <c r="H2660" s="28" t="s">
        <v>10064</v>
      </c>
      <c r="I2660" s="28" t="s">
        <v>10065</v>
      </c>
      <c r="J2660" s="28" t="s">
        <v>10066</v>
      </c>
      <c r="K2660" s="28" t="s">
        <v>10067</v>
      </c>
      <c r="L2660" s="28" t="s">
        <v>10068</v>
      </c>
      <c r="M2660" s="28" t="s">
        <v>927</v>
      </c>
      <c r="N2660" s="28" t="s">
        <v>10069</v>
      </c>
      <c r="O2660" s="28" t="s">
        <v>1151</v>
      </c>
      <c r="P2660" s="29">
        <v>45383.544062499997</v>
      </c>
      <c r="Q2660" s="28" t="s">
        <v>1152</v>
      </c>
      <c r="R2660" s="28" t="s">
        <v>1152</v>
      </c>
    </row>
    <row r="2661" spans="1:18" x14ac:dyDescent="0.3">
      <c r="A2661" s="28" t="s">
        <v>2102</v>
      </c>
      <c r="B2661" s="28" t="s">
        <v>10070</v>
      </c>
      <c r="C2661" s="28" t="s">
        <v>10071</v>
      </c>
      <c r="D2661" s="28" t="s">
        <v>10062</v>
      </c>
      <c r="E2661" s="28" t="s">
        <v>22</v>
      </c>
      <c r="F2661" s="28" t="s">
        <v>10063</v>
      </c>
      <c r="G2661" s="28" t="s">
        <v>1006</v>
      </c>
      <c r="H2661" s="28" t="s">
        <v>10064</v>
      </c>
      <c r="I2661" s="28" t="s">
        <v>10065</v>
      </c>
      <c r="J2661" s="28" t="s">
        <v>10066</v>
      </c>
      <c r="K2661" s="28" t="s">
        <v>10067</v>
      </c>
      <c r="L2661" s="28" t="s">
        <v>10068</v>
      </c>
      <c r="M2661" s="28" t="s">
        <v>927</v>
      </c>
      <c r="N2661" s="28" t="s">
        <v>10069</v>
      </c>
      <c r="O2661" s="28" t="s">
        <v>1174</v>
      </c>
      <c r="P2661" s="29">
        <v>45586.405972222223</v>
      </c>
      <c r="Q2661" s="28" t="s">
        <v>1152</v>
      </c>
      <c r="R2661" s="28" t="s">
        <v>1152</v>
      </c>
    </row>
    <row r="2662" spans="1:18" x14ac:dyDescent="0.3">
      <c r="A2662" s="28" t="s">
        <v>2102</v>
      </c>
      <c r="B2662" s="28" t="s">
        <v>1005</v>
      </c>
      <c r="C2662" s="28" t="s">
        <v>1006</v>
      </c>
      <c r="D2662" s="28" t="s">
        <v>10072</v>
      </c>
      <c r="E2662" s="28" t="s">
        <v>1006</v>
      </c>
      <c r="F2662" s="28" t="s">
        <v>10063</v>
      </c>
      <c r="G2662" s="28" t="s">
        <v>1006</v>
      </c>
      <c r="H2662" s="28" t="s">
        <v>10064</v>
      </c>
      <c r="I2662" s="28" t="s">
        <v>10065</v>
      </c>
      <c r="J2662" s="28" t="s">
        <v>10066</v>
      </c>
      <c r="K2662" s="28" t="s">
        <v>10067</v>
      </c>
      <c r="L2662" s="28" t="s">
        <v>10068</v>
      </c>
      <c r="M2662" s="28" t="s">
        <v>927</v>
      </c>
      <c r="N2662" s="28" t="s">
        <v>10069</v>
      </c>
      <c r="O2662" s="28" t="s">
        <v>1151</v>
      </c>
      <c r="P2662" s="29">
        <v>45383.544062499997</v>
      </c>
      <c r="Q2662" s="28" t="s">
        <v>1152</v>
      </c>
      <c r="R2662" s="28" t="s">
        <v>1152</v>
      </c>
    </row>
    <row r="2663" spans="1:18" x14ac:dyDescent="0.3">
      <c r="A2663" s="28" t="s">
        <v>2102</v>
      </c>
      <c r="B2663" s="28" t="s">
        <v>10073</v>
      </c>
      <c r="C2663" s="28" t="s">
        <v>10071</v>
      </c>
      <c r="D2663" s="28" t="s">
        <v>10072</v>
      </c>
      <c r="E2663" s="28" t="s">
        <v>1006</v>
      </c>
      <c r="F2663" s="28" t="s">
        <v>10063</v>
      </c>
      <c r="G2663" s="28" t="s">
        <v>1006</v>
      </c>
      <c r="H2663" s="28" t="s">
        <v>10064</v>
      </c>
      <c r="I2663" s="28" t="s">
        <v>10065</v>
      </c>
      <c r="J2663" s="28" t="s">
        <v>10066</v>
      </c>
      <c r="K2663" s="28" t="s">
        <v>10067</v>
      </c>
      <c r="L2663" s="28" t="s">
        <v>10068</v>
      </c>
      <c r="M2663" s="28" t="s">
        <v>927</v>
      </c>
      <c r="N2663" s="28" t="s">
        <v>10069</v>
      </c>
      <c r="O2663" s="28" t="s">
        <v>1151</v>
      </c>
      <c r="P2663" s="29">
        <v>45383.544074074074</v>
      </c>
      <c r="Q2663" s="28" t="s">
        <v>1152</v>
      </c>
      <c r="R2663" s="28" t="s">
        <v>1152</v>
      </c>
    </row>
    <row r="2664" spans="1:18" x14ac:dyDescent="0.3">
      <c r="A2664" s="28" t="s">
        <v>10074</v>
      </c>
      <c r="B2664" s="28" t="s">
        <v>10075</v>
      </c>
      <c r="C2664" s="28" t="s">
        <v>10076</v>
      </c>
      <c r="D2664" s="28" t="s">
        <v>10072</v>
      </c>
      <c r="E2664" s="28" t="s">
        <v>1006</v>
      </c>
      <c r="F2664" s="28" t="s">
        <v>10063</v>
      </c>
      <c r="G2664" s="28" t="s">
        <v>1006</v>
      </c>
      <c r="H2664" s="28" t="s">
        <v>10064</v>
      </c>
      <c r="I2664" s="28" t="s">
        <v>10065</v>
      </c>
      <c r="J2664" s="28" t="s">
        <v>10066</v>
      </c>
      <c r="K2664" s="28" t="s">
        <v>10067</v>
      </c>
      <c r="L2664" s="28" t="s">
        <v>10068</v>
      </c>
      <c r="M2664" s="28" t="s">
        <v>927</v>
      </c>
      <c r="N2664" s="28" t="s">
        <v>10069</v>
      </c>
      <c r="O2664" s="28" t="s">
        <v>1174</v>
      </c>
      <c r="P2664" s="29">
        <v>45749.571122685185</v>
      </c>
      <c r="Q2664" s="28" t="s">
        <v>1152</v>
      </c>
      <c r="R2664" s="28" t="s">
        <v>1152</v>
      </c>
    </row>
    <row r="2665" spans="1:18" x14ac:dyDescent="0.3">
      <c r="A2665" s="28" t="s">
        <v>2102</v>
      </c>
      <c r="B2665" s="28" t="s">
        <v>10077</v>
      </c>
      <c r="C2665" s="28" t="s">
        <v>10078</v>
      </c>
      <c r="D2665" s="28" t="s">
        <v>10079</v>
      </c>
      <c r="E2665" s="28" t="s">
        <v>10080</v>
      </c>
      <c r="F2665" s="28" t="s">
        <v>10081</v>
      </c>
      <c r="G2665" s="28" t="s">
        <v>10082</v>
      </c>
      <c r="H2665" s="28" t="s">
        <v>10083</v>
      </c>
      <c r="I2665" s="28" t="s">
        <v>10084</v>
      </c>
      <c r="J2665" s="28" t="s">
        <v>10066</v>
      </c>
      <c r="K2665" s="28" t="s">
        <v>10067</v>
      </c>
      <c r="L2665" s="28" t="s">
        <v>10085</v>
      </c>
      <c r="M2665" s="28" t="s">
        <v>922</v>
      </c>
      <c r="N2665" s="28" t="s">
        <v>10086</v>
      </c>
      <c r="O2665" s="28" t="s">
        <v>1174</v>
      </c>
      <c r="P2665" s="29">
        <v>45568.435671296291</v>
      </c>
      <c r="Q2665" s="28" t="s">
        <v>1152</v>
      </c>
      <c r="R2665" s="28" t="s">
        <v>1152</v>
      </c>
    </row>
    <row r="2666" spans="1:18" x14ac:dyDescent="0.3">
      <c r="A2666" s="28" t="s">
        <v>10087</v>
      </c>
      <c r="B2666" s="28" t="s">
        <v>10088</v>
      </c>
      <c r="C2666" s="28" t="s">
        <v>10089</v>
      </c>
      <c r="D2666" s="28" t="s">
        <v>10079</v>
      </c>
      <c r="E2666" s="28" t="s">
        <v>10080</v>
      </c>
      <c r="F2666" s="28" t="s">
        <v>10081</v>
      </c>
      <c r="G2666" s="28" t="s">
        <v>10082</v>
      </c>
      <c r="H2666" s="28" t="s">
        <v>10083</v>
      </c>
      <c r="I2666" s="28" t="s">
        <v>10084</v>
      </c>
      <c r="J2666" s="28" t="s">
        <v>10066</v>
      </c>
      <c r="K2666" s="28" t="s">
        <v>10067</v>
      </c>
      <c r="L2666" s="28" t="s">
        <v>10085</v>
      </c>
      <c r="M2666" s="28" t="s">
        <v>927</v>
      </c>
      <c r="N2666" s="28" t="s">
        <v>10069</v>
      </c>
      <c r="O2666" s="28" t="s">
        <v>1174</v>
      </c>
      <c r="P2666" s="29">
        <v>45561.732812499999</v>
      </c>
      <c r="Q2666" s="28" t="s">
        <v>1152</v>
      </c>
      <c r="R2666" s="28" t="s">
        <v>1152</v>
      </c>
    </row>
    <row r="2667" spans="1:18" x14ac:dyDescent="0.3">
      <c r="A2667" s="28" t="s">
        <v>10090</v>
      </c>
      <c r="B2667" s="28" t="s">
        <v>1087</v>
      </c>
      <c r="C2667" s="28" t="s">
        <v>1088</v>
      </c>
      <c r="D2667" s="28" t="s">
        <v>10079</v>
      </c>
      <c r="E2667" s="28" t="s">
        <v>10080</v>
      </c>
      <c r="F2667" s="28" t="s">
        <v>10081</v>
      </c>
      <c r="G2667" s="28" t="s">
        <v>10082</v>
      </c>
      <c r="H2667" s="28" t="s">
        <v>10083</v>
      </c>
      <c r="I2667" s="28" t="s">
        <v>10084</v>
      </c>
      <c r="J2667" s="28" t="s">
        <v>10066</v>
      </c>
      <c r="K2667" s="28" t="s">
        <v>10067</v>
      </c>
      <c r="L2667" s="28" t="s">
        <v>10085</v>
      </c>
      <c r="M2667" s="28" t="s">
        <v>927</v>
      </c>
      <c r="N2667" s="28" t="s">
        <v>10069</v>
      </c>
      <c r="O2667" s="28" t="s">
        <v>1174</v>
      </c>
      <c r="P2667" s="29">
        <v>45561.732812499999</v>
      </c>
      <c r="Q2667" s="28" t="s">
        <v>1152</v>
      </c>
      <c r="R2667" s="28" t="s">
        <v>1152</v>
      </c>
    </row>
    <row r="2668" spans="1:18" x14ac:dyDescent="0.3">
      <c r="A2668" s="28" t="s">
        <v>10091</v>
      </c>
      <c r="B2668" s="28" t="s">
        <v>1108</v>
      </c>
      <c r="C2668" s="28" t="s">
        <v>1109</v>
      </c>
      <c r="D2668" s="28" t="s">
        <v>10079</v>
      </c>
      <c r="E2668" s="28" t="s">
        <v>10080</v>
      </c>
      <c r="F2668" s="28" t="s">
        <v>10081</v>
      </c>
      <c r="G2668" s="28" t="s">
        <v>10082</v>
      </c>
      <c r="H2668" s="28" t="s">
        <v>10083</v>
      </c>
      <c r="I2668" s="28" t="s">
        <v>10084</v>
      </c>
      <c r="J2668" s="28" t="s">
        <v>10066</v>
      </c>
      <c r="K2668" s="28" t="s">
        <v>10067</v>
      </c>
      <c r="L2668" s="28" t="s">
        <v>10085</v>
      </c>
      <c r="M2668" s="28" t="s">
        <v>927</v>
      </c>
      <c r="N2668" s="28" t="s">
        <v>10069</v>
      </c>
      <c r="O2668" s="28" t="s">
        <v>1174</v>
      </c>
      <c r="P2668" s="29">
        <v>45561.732812499999</v>
      </c>
      <c r="Q2668" s="28" t="s">
        <v>1152</v>
      </c>
      <c r="R2668" s="28" t="s">
        <v>1152</v>
      </c>
    </row>
    <row r="2669" spans="1:18" x14ac:dyDescent="0.3">
      <c r="A2669" s="28" t="s">
        <v>10092</v>
      </c>
      <c r="B2669" s="28" t="s">
        <v>10093</v>
      </c>
      <c r="C2669" s="28" t="s">
        <v>10094</v>
      </c>
      <c r="D2669" s="28" t="s">
        <v>10079</v>
      </c>
      <c r="E2669" s="28" t="s">
        <v>10080</v>
      </c>
      <c r="F2669" s="28" t="s">
        <v>10081</v>
      </c>
      <c r="G2669" s="28" t="s">
        <v>10082</v>
      </c>
      <c r="H2669" s="28" t="s">
        <v>10083</v>
      </c>
      <c r="I2669" s="28" t="s">
        <v>10084</v>
      </c>
      <c r="J2669" s="28" t="s">
        <v>10066</v>
      </c>
      <c r="K2669" s="28" t="s">
        <v>10067</v>
      </c>
      <c r="L2669" s="28" t="s">
        <v>10085</v>
      </c>
      <c r="M2669" s="28" t="s">
        <v>927</v>
      </c>
      <c r="N2669" s="28" t="s">
        <v>10069</v>
      </c>
      <c r="O2669" s="28" t="s">
        <v>1174</v>
      </c>
      <c r="P2669" s="29">
        <v>45561.732812499999</v>
      </c>
      <c r="Q2669" s="28" t="s">
        <v>1152</v>
      </c>
      <c r="R2669" s="28" t="s">
        <v>1152</v>
      </c>
    </row>
    <row r="2670" spans="1:18" x14ac:dyDescent="0.3">
      <c r="A2670" s="28" t="s">
        <v>10095</v>
      </c>
      <c r="B2670" s="28" t="s">
        <v>10096</v>
      </c>
      <c r="C2670" s="28" t="s">
        <v>10097</v>
      </c>
      <c r="D2670" s="28" t="s">
        <v>10079</v>
      </c>
      <c r="E2670" s="28" t="s">
        <v>10080</v>
      </c>
      <c r="F2670" s="28" t="s">
        <v>10081</v>
      </c>
      <c r="G2670" s="28" t="s">
        <v>10082</v>
      </c>
      <c r="H2670" s="28" t="s">
        <v>10083</v>
      </c>
      <c r="I2670" s="28" t="s">
        <v>10084</v>
      </c>
      <c r="J2670" s="28" t="s">
        <v>10066</v>
      </c>
      <c r="K2670" s="28" t="s">
        <v>10067</v>
      </c>
      <c r="L2670" s="28" t="s">
        <v>10085</v>
      </c>
      <c r="M2670" s="28" t="s">
        <v>927</v>
      </c>
      <c r="N2670" s="28" t="s">
        <v>10069</v>
      </c>
      <c r="O2670" s="28" t="s">
        <v>1174</v>
      </c>
      <c r="P2670" s="29">
        <v>45561.732812499999</v>
      </c>
      <c r="Q2670" s="28" t="s">
        <v>1152</v>
      </c>
      <c r="R2670" s="28" t="s">
        <v>1152</v>
      </c>
    </row>
    <row r="2671" spans="1:18" x14ac:dyDescent="0.3">
      <c r="A2671" s="28" t="s">
        <v>10098</v>
      </c>
      <c r="B2671" s="28" t="s">
        <v>1091</v>
      </c>
      <c r="C2671" s="28" t="s">
        <v>1092</v>
      </c>
      <c r="D2671" s="28" t="s">
        <v>10079</v>
      </c>
      <c r="E2671" s="28" t="s">
        <v>10080</v>
      </c>
      <c r="F2671" s="28" t="s">
        <v>10081</v>
      </c>
      <c r="G2671" s="28" t="s">
        <v>10082</v>
      </c>
      <c r="H2671" s="28" t="s">
        <v>10083</v>
      </c>
      <c r="I2671" s="28" t="s">
        <v>10084</v>
      </c>
      <c r="J2671" s="28" t="s">
        <v>10066</v>
      </c>
      <c r="K2671" s="28" t="s">
        <v>10067</v>
      </c>
      <c r="L2671" s="28" t="s">
        <v>10085</v>
      </c>
      <c r="M2671" s="28" t="s">
        <v>927</v>
      </c>
      <c r="N2671" s="28" t="s">
        <v>10069</v>
      </c>
      <c r="O2671" s="28" t="s">
        <v>1174</v>
      </c>
      <c r="P2671" s="29">
        <v>45561.732812499999</v>
      </c>
      <c r="Q2671" s="28" t="s">
        <v>1152</v>
      </c>
      <c r="R2671" s="28" t="s">
        <v>1152</v>
      </c>
    </row>
    <row r="2672" spans="1:18" x14ac:dyDescent="0.3">
      <c r="A2672" s="28" t="s">
        <v>2102</v>
      </c>
      <c r="B2672" s="28" t="s">
        <v>991</v>
      </c>
      <c r="C2672" s="28" t="s">
        <v>992</v>
      </c>
      <c r="D2672" s="28" t="s">
        <v>10099</v>
      </c>
      <c r="E2672" s="28" t="s">
        <v>975</v>
      </c>
      <c r="F2672" s="28" t="s">
        <v>10063</v>
      </c>
      <c r="G2672" s="28" t="s">
        <v>1006</v>
      </c>
      <c r="H2672" s="28" t="s">
        <v>10064</v>
      </c>
      <c r="I2672" s="28" t="s">
        <v>10065</v>
      </c>
      <c r="J2672" s="28" t="s">
        <v>10066</v>
      </c>
      <c r="K2672" s="28" t="s">
        <v>10067</v>
      </c>
      <c r="L2672" s="28" t="s">
        <v>10068</v>
      </c>
      <c r="M2672" s="28" t="s">
        <v>927</v>
      </c>
      <c r="N2672" s="28" t="s">
        <v>10069</v>
      </c>
      <c r="O2672" s="28" t="s">
        <v>1174</v>
      </c>
      <c r="P2672" s="29">
        <v>45789.577986111108</v>
      </c>
      <c r="Q2672" s="28" t="s">
        <v>1152</v>
      </c>
      <c r="R2672" s="28" t="s">
        <v>1152</v>
      </c>
    </row>
    <row r="2673" spans="1:18" x14ac:dyDescent="0.3">
      <c r="A2673" s="28" t="s">
        <v>2102</v>
      </c>
      <c r="B2673" s="28" t="s">
        <v>974</v>
      </c>
      <c r="C2673" s="28" t="s">
        <v>975</v>
      </c>
      <c r="D2673" s="28" t="s">
        <v>10099</v>
      </c>
      <c r="E2673" s="28" t="s">
        <v>975</v>
      </c>
      <c r="F2673" s="28" t="s">
        <v>10063</v>
      </c>
      <c r="G2673" s="28" t="s">
        <v>1006</v>
      </c>
      <c r="H2673" s="28" t="s">
        <v>10064</v>
      </c>
      <c r="I2673" s="28" t="s">
        <v>10065</v>
      </c>
      <c r="J2673" s="28" t="s">
        <v>10066</v>
      </c>
      <c r="K2673" s="28" t="s">
        <v>10067</v>
      </c>
      <c r="L2673" s="28" t="s">
        <v>10068</v>
      </c>
      <c r="M2673" s="28" t="s">
        <v>927</v>
      </c>
      <c r="N2673" s="28" t="s">
        <v>10069</v>
      </c>
      <c r="O2673" s="28" t="s">
        <v>1151</v>
      </c>
      <c r="P2673" s="29">
        <v>45383.544074074074</v>
      </c>
      <c r="Q2673" s="28" t="s">
        <v>1152</v>
      </c>
      <c r="R2673" s="28" t="s">
        <v>1152</v>
      </c>
    </row>
    <row r="2674" spans="1:18" x14ac:dyDescent="0.3">
      <c r="A2674" s="28" t="s">
        <v>2102</v>
      </c>
      <c r="B2674" s="28" t="s">
        <v>10100</v>
      </c>
      <c r="C2674" s="28" t="s">
        <v>10101</v>
      </c>
      <c r="D2674" s="28" t="s">
        <v>10102</v>
      </c>
      <c r="E2674" s="28" t="s">
        <v>10103</v>
      </c>
      <c r="F2674" s="28" t="s">
        <v>10104</v>
      </c>
      <c r="G2674" s="28" t="s">
        <v>10103</v>
      </c>
      <c r="H2674" s="28" t="s">
        <v>10064</v>
      </c>
      <c r="I2674" s="28" t="s">
        <v>10065</v>
      </c>
      <c r="J2674" s="28" t="s">
        <v>10066</v>
      </c>
      <c r="K2674" s="28" t="s">
        <v>10067</v>
      </c>
      <c r="L2674" s="28" t="s">
        <v>10105</v>
      </c>
      <c r="M2674" s="28" t="s">
        <v>927</v>
      </c>
      <c r="N2674" s="28" t="s">
        <v>10069</v>
      </c>
      <c r="O2674" s="28" t="s">
        <v>1174</v>
      </c>
      <c r="P2674" s="29">
        <v>45561.732800925922</v>
      </c>
      <c r="Q2674" s="28" t="s">
        <v>1152</v>
      </c>
      <c r="R2674" s="28" t="s">
        <v>1152</v>
      </c>
    </row>
    <row r="2675" spans="1:18" x14ac:dyDescent="0.3">
      <c r="A2675" s="28" t="s">
        <v>2102</v>
      </c>
      <c r="B2675" s="28" t="s">
        <v>1103</v>
      </c>
      <c r="C2675" s="28" t="s">
        <v>10106</v>
      </c>
      <c r="D2675" s="28" t="s">
        <v>10102</v>
      </c>
      <c r="E2675" s="28" t="s">
        <v>10103</v>
      </c>
      <c r="F2675" s="28" t="s">
        <v>10104</v>
      </c>
      <c r="G2675" s="28" t="s">
        <v>10103</v>
      </c>
      <c r="H2675" s="28" t="s">
        <v>10064</v>
      </c>
      <c r="I2675" s="28" t="s">
        <v>10065</v>
      </c>
      <c r="J2675" s="28" t="s">
        <v>10066</v>
      </c>
      <c r="K2675" s="28" t="s">
        <v>10067</v>
      </c>
      <c r="L2675" s="28" t="s">
        <v>10105</v>
      </c>
      <c r="M2675" s="28" t="s">
        <v>927</v>
      </c>
      <c r="N2675" s="28" t="s">
        <v>10069</v>
      </c>
      <c r="O2675" s="28" t="s">
        <v>1174</v>
      </c>
      <c r="P2675" s="29">
        <v>45561.732800925922</v>
      </c>
      <c r="Q2675" s="28" t="s">
        <v>1152</v>
      </c>
      <c r="R2675" s="28" t="s">
        <v>1152</v>
      </c>
    </row>
    <row r="2676" spans="1:18" x14ac:dyDescent="0.3">
      <c r="A2676" s="28" t="s">
        <v>2102</v>
      </c>
      <c r="B2676" s="28" t="s">
        <v>10107</v>
      </c>
      <c r="C2676" s="28" t="s">
        <v>10108</v>
      </c>
      <c r="D2676" s="28" t="s">
        <v>10102</v>
      </c>
      <c r="E2676" s="28" t="s">
        <v>10103</v>
      </c>
      <c r="F2676" s="28" t="s">
        <v>10104</v>
      </c>
      <c r="G2676" s="28" t="s">
        <v>10103</v>
      </c>
      <c r="H2676" s="28" t="s">
        <v>10064</v>
      </c>
      <c r="I2676" s="28" t="s">
        <v>10065</v>
      </c>
      <c r="J2676" s="28" t="s">
        <v>10066</v>
      </c>
      <c r="K2676" s="28" t="s">
        <v>10067</v>
      </c>
      <c r="L2676" s="28" t="s">
        <v>10105</v>
      </c>
      <c r="M2676" s="28" t="s">
        <v>927</v>
      </c>
      <c r="N2676" s="28" t="s">
        <v>10069</v>
      </c>
      <c r="O2676" s="28" t="s">
        <v>1174</v>
      </c>
      <c r="P2676" s="29">
        <v>45561.732800925922</v>
      </c>
      <c r="Q2676" s="28" t="s">
        <v>1152</v>
      </c>
      <c r="R2676" s="28" t="s">
        <v>1152</v>
      </c>
    </row>
    <row r="2677" spans="1:18" x14ac:dyDescent="0.3">
      <c r="A2677" s="28" t="s">
        <v>10109</v>
      </c>
      <c r="B2677" s="28" t="s">
        <v>1035</v>
      </c>
      <c r="C2677" s="28" t="s">
        <v>1036</v>
      </c>
      <c r="D2677" s="28" t="s">
        <v>10102</v>
      </c>
      <c r="E2677" s="28" t="s">
        <v>10103</v>
      </c>
      <c r="F2677" s="28" t="s">
        <v>10104</v>
      </c>
      <c r="G2677" s="28" t="s">
        <v>10103</v>
      </c>
      <c r="H2677" s="28" t="s">
        <v>10064</v>
      </c>
      <c r="I2677" s="28" t="s">
        <v>10065</v>
      </c>
      <c r="J2677" s="28" t="s">
        <v>10066</v>
      </c>
      <c r="K2677" s="28" t="s">
        <v>10067</v>
      </c>
      <c r="L2677" s="28" t="s">
        <v>10105</v>
      </c>
      <c r="M2677" s="28" t="s">
        <v>927</v>
      </c>
      <c r="N2677" s="28" t="s">
        <v>10069</v>
      </c>
      <c r="O2677" s="28" t="s">
        <v>1174</v>
      </c>
      <c r="P2677" s="29">
        <v>45561.732800925922</v>
      </c>
      <c r="Q2677" s="28" t="s">
        <v>1152</v>
      </c>
      <c r="R2677" s="28" t="s">
        <v>1152</v>
      </c>
    </row>
    <row r="2678" spans="1:18" x14ac:dyDescent="0.3">
      <c r="A2678" s="28" t="s">
        <v>2102</v>
      </c>
      <c r="B2678" s="28" t="s">
        <v>10110</v>
      </c>
      <c r="C2678" s="28" t="s">
        <v>10111</v>
      </c>
      <c r="D2678" s="28" t="s">
        <v>10102</v>
      </c>
      <c r="E2678" s="28" t="s">
        <v>10103</v>
      </c>
      <c r="F2678" s="28" t="s">
        <v>10104</v>
      </c>
      <c r="G2678" s="28" t="s">
        <v>10103</v>
      </c>
      <c r="H2678" s="28" t="s">
        <v>10064</v>
      </c>
      <c r="I2678" s="28" t="s">
        <v>10065</v>
      </c>
      <c r="J2678" s="28" t="s">
        <v>10066</v>
      </c>
      <c r="K2678" s="28" t="s">
        <v>10067</v>
      </c>
      <c r="L2678" s="28" t="s">
        <v>10105</v>
      </c>
      <c r="M2678" s="28" t="s">
        <v>922</v>
      </c>
      <c r="N2678" s="28" t="s">
        <v>10086</v>
      </c>
      <c r="O2678" s="28" t="s">
        <v>1174</v>
      </c>
      <c r="P2678" s="29">
        <v>45568.436064814814</v>
      </c>
      <c r="Q2678" s="28" t="s">
        <v>1152</v>
      </c>
      <c r="R2678" s="28" t="s">
        <v>1152</v>
      </c>
    </row>
    <row r="2679" spans="1:18" x14ac:dyDescent="0.3">
      <c r="A2679" s="28" t="s">
        <v>10074</v>
      </c>
      <c r="B2679" s="28" t="s">
        <v>10112</v>
      </c>
      <c r="C2679" s="28" t="s">
        <v>10113</v>
      </c>
      <c r="D2679" s="28" t="s">
        <v>10114</v>
      </c>
      <c r="E2679" s="28" t="s">
        <v>10082</v>
      </c>
      <c r="F2679" s="28" t="s">
        <v>10063</v>
      </c>
      <c r="G2679" s="28" t="s">
        <v>1006</v>
      </c>
      <c r="H2679" s="28" t="s">
        <v>10064</v>
      </c>
      <c r="I2679" s="28" t="s">
        <v>10065</v>
      </c>
      <c r="J2679" s="28" t="s">
        <v>10066</v>
      </c>
      <c r="K2679" s="28" t="s">
        <v>10067</v>
      </c>
      <c r="L2679" s="28" t="s">
        <v>10068</v>
      </c>
      <c r="M2679" s="28" t="s">
        <v>927</v>
      </c>
      <c r="N2679" s="28" t="s">
        <v>10069</v>
      </c>
      <c r="O2679" s="28" t="s">
        <v>1174</v>
      </c>
      <c r="P2679" s="29">
        <v>45749.572604166664</v>
      </c>
      <c r="Q2679" s="28" t="s">
        <v>1152</v>
      </c>
      <c r="R2679" s="28" t="s">
        <v>1152</v>
      </c>
    </row>
    <row r="2680" spans="1:18" x14ac:dyDescent="0.3">
      <c r="A2680" s="28" t="s">
        <v>2102</v>
      </c>
      <c r="B2680" s="28" t="s">
        <v>10115</v>
      </c>
      <c r="C2680" s="28" t="s">
        <v>10082</v>
      </c>
      <c r="D2680" s="28" t="s">
        <v>10114</v>
      </c>
      <c r="E2680" s="28" t="s">
        <v>10082</v>
      </c>
      <c r="F2680" s="28" t="s">
        <v>10063</v>
      </c>
      <c r="G2680" s="28" t="s">
        <v>1006</v>
      </c>
      <c r="H2680" s="28" t="s">
        <v>10064</v>
      </c>
      <c r="I2680" s="28" t="s">
        <v>10065</v>
      </c>
      <c r="J2680" s="28" t="s">
        <v>10066</v>
      </c>
      <c r="K2680" s="28" t="s">
        <v>10067</v>
      </c>
      <c r="L2680" s="28" t="s">
        <v>10068</v>
      </c>
      <c r="M2680" s="28" t="s">
        <v>927</v>
      </c>
      <c r="N2680" s="28" t="s">
        <v>10069</v>
      </c>
      <c r="O2680" s="28" t="s">
        <v>1151</v>
      </c>
      <c r="P2680" s="29">
        <v>45383.544074074074</v>
      </c>
      <c r="Q2680" s="28" t="s">
        <v>1152</v>
      </c>
      <c r="R2680" s="28" t="s">
        <v>1152</v>
      </c>
    </row>
    <row r="2681" spans="1:18" x14ac:dyDescent="0.3">
      <c r="A2681" s="28" t="s">
        <v>2102</v>
      </c>
      <c r="B2681" s="28" t="s">
        <v>10116</v>
      </c>
      <c r="C2681" s="28" t="s">
        <v>10117</v>
      </c>
      <c r="D2681" s="28" t="s">
        <v>10114</v>
      </c>
      <c r="E2681" s="28" t="s">
        <v>10082</v>
      </c>
      <c r="F2681" s="28" t="s">
        <v>10063</v>
      </c>
      <c r="G2681" s="28" t="s">
        <v>1006</v>
      </c>
      <c r="H2681" s="28" t="s">
        <v>10064</v>
      </c>
      <c r="I2681" s="28" t="s">
        <v>10065</v>
      </c>
      <c r="J2681" s="28" t="s">
        <v>10066</v>
      </c>
      <c r="K2681" s="28" t="s">
        <v>10067</v>
      </c>
      <c r="L2681" s="28" t="s">
        <v>10068</v>
      </c>
      <c r="M2681" s="28" t="s">
        <v>922</v>
      </c>
      <c r="N2681" s="28" t="s">
        <v>10086</v>
      </c>
      <c r="O2681" s="28" t="s">
        <v>1174</v>
      </c>
      <c r="P2681" s="29">
        <v>45568.397615740738</v>
      </c>
      <c r="Q2681" s="28" t="s">
        <v>1152</v>
      </c>
      <c r="R2681" s="28" t="s">
        <v>1152</v>
      </c>
    </row>
    <row r="2682" spans="1:18" x14ac:dyDescent="0.3">
      <c r="A2682" s="28" t="s">
        <v>2102</v>
      </c>
      <c r="B2682" s="28" t="s">
        <v>10118</v>
      </c>
      <c r="C2682" s="28" t="s">
        <v>10119</v>
      </c>
      <c r="D2682" s="28" t="s">
        <v>10114</v>
      </c>
      <c r="E2682" s="28" t="s">
        <v>10082</v>
      </c>
      <c r="F2682" s="28" t="s">
        <v>10063</v>
      </c>
      <c r="G2682" s="28" t="s">
        <v>1006</v>
      </c>
      <c r="H2682" s="28" t="s">
        <v>10064</v>
      </c>
      <c r="I2682" s="28" t="s">
        <v>10065</v>
      </c>
      <c r="J2682" s="28" t="s">
        <v>10066</v>
      </c>
      <c r="K2682" s="28" t="s">
        <v>10067</v>
      </c>
      <c r="L2682" s="28" t="s">
        <v>10068</v>
      </c>
      <c r="M2682" s="28" t="s">
        <v>922</v>
      </c>
      <c r="N2682" s="28" t="s">
        <v>10086</v>
      </c>
      <c r="O2682" s="28" t="s">
        <v>1174</v>
      </c>
      <c r="P2682" s="29">
        <v>45568.432627314811</v>
      </c>
      <c r="Q2682" s="28" t="s">
        <v>1152</v>
      </c>
      <c r="R2682" s="28" t="s">
        <v>1152</v>
      </c>
    </row>
    <row r="2683" spans="1:18" x14ac:dyDescent="0.3">
      <c r="A2683" s="28" t="s">
        <v>2102</v>
      </c>
      <c r="B2683" s="28" t="s">
        <v>10120</v>
      </c>
      <c r="C2683" s="28" t="s">
        <v>10121</v>
      </c>
      <c r="D2683" s="28" t="s">
        <v>10114</v>
      </c>
      <c r="E2683" s="28" t="s">
        <v>10082</v>
      </c>
      <c r="F2683" s="28" t="s">
        <v>10063</v>
      </c>
      <c r="G2683" s="28" t="s">
        <v>1006</v>
      </c>
      <c r="H2683" s="28" t="s">
        <v>10064</v>
      </c>
      <c r="I2683" s="28" t="s">
        <v>10065</v>
      </c>
      <c r="J2683" s="28" t="s">
        <v>10066</v>
      </c>
      <c r="K2683" s="28" t="s">
        <v>10067</v>
      </c>
      <c r="L2683" s="28" t="s">
        <v>10068</v>
      </c>
      <c r="M2683" s="28" t="s">
        <v>922</v>
      </c>
      <c r="N2683" s="28" t="s">
        <v>10086</v>
      </c>
      <c r="O2683" s="28" t="s">
        <v>1174</v>
      </c>
      <c r="P2683" s="29">
        <v>45568.433113425926</v>
      </c>
      <c r="Q2683" s="28" t="s">
        <v>1152</v>
      </c>
      <c r="R2683" s="28" t="s">
        <v>1152</v>
      </c>
    </row>
    <row r="2684" spans="1:18" x14ac:dyDescent="0.3">
      <c r="A2684" s="28" t="s">
        <v>2102</v>
      </c>
      <c r="B2684" s="28" t="s">
        <v>10122</v>
      </c>
      <c r="C2684" s="28" t="s">
        <v>10123</v>
      </c>
      <c r="D2684" s="28" t="s">
        <v>10114</v>
      </c>
      <c r="E2684" s="28" t="s">
        <v>10082</v>
      </c>
      <c r="F2684" s="28" t="s">
        <v>10063</v>
      </c>
      <c r="G2684" s="28" t="s">
        <v>1006</v>
      </c>
      <c r="H2684" s="28" t="s">
        <v>10064</v>
      </c>
      <c r="I2684" s="28" t="s">
        <v>10065</v>
      </c>
      <c r="J2684" s="28" t="s">
        <v>10066</v>
      </c>
      <c r="K2684" s="28" t="s">
        <v>10067</v>
      </c>
      <c r="L2684" s="28" t="s">
        <v>10068</v>
      </c>
      <c r="M2684" s="28" t="s">
        <v>922</v>
      </c>
      <c r="N2684" s="28" t="s">
        <v>10086</v>
      </c>
      <c r="O2684" s="28" t="s">
        <v>1174</v>
      </c>
      <c r="P2684" s="29">
        <v>45568.432187499995</v>
      </c>
      <c r="Q2684" s="28" t="s">
        <v>1152</v>
      </c>
      <c r="R2684" s="28" t="s">
        <v>1152</v>
      </c>
    </row>
    <row r="2685" spans="1:18" x14ac:dyDescent="0.3">
      <c r="A2685" s="28" t="s">
        <v>2102</v>
      </c>
      <c r="B2685" s="28" t="s">
        <v>10124</v>
      </c>
      <c r="C2685" s="28" t="s">
        <v>10125</v>
      </c>
      <c r="D2685" s="28" t="s">
        <v>10114</v>
      </c>
      <c r="E2685" s="28" t="s">
        <v>10082</v>
      </c>
      <c r="F2685" s="28" t="s">
        <v>10063</v>
      </c>
      <c r="G2685" s="28" t="s">
        <v>1006</v>
      </c>
      <c r="H2685" s="28" t="s">
        <v>10064</v>
      </c>
      <c r="I2685" s="28" t="s">
        <v>10065</v>
      </c>
      <c r="J2685" s="28" t="s">
        <v>10066</v>
      </c>
      <c r="K2685" s="28" t="s">
        <v>10067</v>
      </c>
      <c r="L2685" s="28" t="s">
        <v>10068</v>
      </c>
      <c r="M2685" s="28" t="s">
        <v>922</v>
      </c>
      <c r="N2685" s="28" t="s">
        <v>10086</v>
      </c>
      <c r="O2685" s="28" t="s">
        <v>1174</v>
      </c>
      <c r="P2685" s="29">
        <v>45568.433518518519</v>
      </c>
      <c r="Q2685" s="28" t="s">
        <v>1152</v>
      </c>
      <c r="R2685" s="28" t="s">
        <v>1152</v>
      </c>
    </row>
    <row r="2686" spans="1:18" x14ac:dyDescent="0.3">
      <c r="A2686" s="28" t="s">
        <v>2102</v>
      </c>
      <c r="B2686" s="28" t="s">
        <v>10126</v>
      </c>
      <c r="C2686" s="28" t="s">
        <v>10127</v>
      </c>
      <c r="D2686" s="28" t="s">
        <v>10114</v>
      </c>
      <c r="E2686" s="28" t="s">
        <v>10082</v>
      </c>
      <c r="F2686" s="28" t="s">
        <v>10063</v>
      </c>
      <c r="G2686" s="28" t="s">
        <v>1006</v>
      </c>
      <c r="H2686" s="28" t="s">
        <v>10064</v>
      </c>
      <c r="I2686" s="28" t="s">
        <v>10065</v>
      </c>
      <c r="J2686" s="28" t="s">
        <v>10066</v>
      </c>
      <c r="K2686" s="28" t="s">
        <v>10067</v>
      </c>
      <c r="L2686" s="28" t="s">
        <v>10068</v>
      </c>
      <c r="M2686" s="28" t="s">
        <v>922</v>
      </c>
      <c r="N2686" s="28" t="s">
        <v>10086</v>
      </c>
      <c r="O2686" s="28" t="s">
        <v>1174</v>
      </c>
      <c r="P2686" s="29">
        <v>45568.434317129628</v>
      </c>
      <c r="Q2686" s="28" t="s">
        <v>1152</v>
      </c>
      <c r="R2686" s="28" t="s">
        <v>1152</v>
      </c>
    </row>
    <row r="2687" spans="1:18" x14ac:dyDescent="0.3">
      <c r="A2687" s="28" t="s">
        <v>2102</v>
      </c>
      <c r="B2687" s="28" t="s">
        <v>10128</v>
      </c>
      <c r="C2687" s="28" t="s">
        <v>10129</v>
      </c>
      <c r="D2687" s="28" t="s">
        <v>10114</v>
      </c>
      <c r="E2687" s="28" t="s">
        <v>10082</v>
      </c>
      <c r="F2687" s="28" t="s">
        <v>10063</v>
      </c>
      <c r="G2687" s="28" t="s">
        <v>1006</v>
      </c>
      <c r="H2687" s="28" t="s">
        <v>10064</v>
      </c>
      <c r="I2687" s="28" t="s">
        <v>10065</v>
      </c>
      <c r="J2687" s="28" t="s">
        <v>10066</v>
      </c>
      <c r="K2687" s="28" t="s">
        <v>10067</v>
      </c>
      <c r="L2687" s="28" t="s">
        <v>10068</v>
      </c>
      <c r="M2687" s="28" t="s">
        <v>922</v>
      </c>
      <c r="N2687" s="28" t="s">
        <v>10086</v>
      </c>
      <c r="O2687" s="28" t="s">
        <v>1174</v>
      </c>
      <c r="P2687" s="29">
        <v>45568.433900462958</v>
      </c>
      <c r="Q2687" s="28" t="s">
        <v>1152</v>
      </c>
      <c r="R2687" s="28" t="s">
        <v>1152</v>
      </c>
    </row>
    <row r="2688" spans="1:18" x14ac:dyDescent="0.3">
      <c r="A2688" s="28" t="s">
        <v>2102</v>
      </c>
      <c r="B2688" s="28" t="s">
        <v>10130</v>
      </c>
      <c r="C2688" s="28" t="s">
        <v>10131</v>
      </c>
      <c r="D2688" s="28" t="s">
        <v>10114</v>
      </c>
      <c r="E2688" s="28" t="s">
        <v>10082</v>
      </c>
      <c r="F2688" s="28" t="s">
        <v>10063</v>
      </c>
      <c r="G2688" s="28" t="s">
        <v>1006</v>
      </c>
      <c r="H2688" s="28" t="s">
        <v>10064</v>
      </c>
      <c r="I2688" s="28" t="s">
        <v>10065</v>
      </c>
      <c r="J2688" s="28" t="s">
        <v>10066</v>
      </c>
      <c r="K2688" s="28" t="s">
        <v>10067</v>
      </c>
      <c r="L2688" s="28" t="s">
        <v>10068</v>
      </c>
      <c r="M2688" s="28" t="s">
        <v>922</v>
      </c>
      <c r="N2688" s="28" t="s">
        <v>10086</v>
      </c>
      <c r="O2688" s="28" t="s">
        <v>1174</v>
      </c>
      <c r="P2688" s="29">
        <v>45568.435115740736</v>
      </c>
      <c r="Q2688" s="28" t="s">
        <v>1152</v>
      </c>
      <c r="R2688" s="28" t="s">
        <v>1152</v>
      </c>
    </row>
    <row r="2689" spans="1:18" x14ac:dyDescent="0.3">
      <c r="A2689" s="28" t="s">
        <v>2102</v>
      </c>
      <c r="B2689" s="28" t="s">
        <v>10132</v>
      </c>
      <c r="C2689" s="28" t="s">
        <v>10133</v>
      </c>
      <c r="D2689" s="28" t="s">
        <v>10114</v>
      </c>
      <c r="E2689" s="28" t="s">
        <v>10082</v>
      </c>
      <c r="F2689" s="28" t="s">
        <v>10063</v>
      </c>
      <c r="G2689" s="28" t="s">
        <v>1006</v>
      </c>
      <c r="H2689" s="28" t="s">
        <v>10064</v>
      </c>
      <c r="I2689" s="28" t="s">
        <v>10065</v>
      </c>
      <c r="J2689" s="28" t="s">
        <v>10066</v>
      </c>
      <c r="K2689" s="28" t="s">
        <v>10067</v>
      </c>
      <c r="L2689" s="28" t="s">
        <v>10068</v>
      </c>
      <c r="M2689" s="28" t="s">
        <v>922</v>
      </c>
      <c r="N2689" s="28" t="s">
        <v>10086</v>
      </c>
      <c r="O2689" s="28" t="s">
        <v>1174</v>
      </c>
      <c r="P2689" s="29">
        <v>45568.434699074074</v>
      </c>
      <c r="Q2689" s="28" t="s">
        <v>1152</v>
      </c>
      <c r="R2689" s="28" t="s">
        <v>1152</v>
      </c>
    </row>
    <row r="2690" spans="1:18" x14ac:dyDescent="0.3">
      <c r="A2690" s="28" t="s">
        <v>10074</v>
      </c>
      <c r="B2690" s="28" t="s">
        <v>10134</v>
      </c>
      <c r="C2690" s="28" t="s">
        <v>10135</v>
      </c>
      <c r="D2690" s="28" t="s">
        <v>10114</v>
      </c>
      <c r="E2690" s="28" t="s">
        <v>10082</v>
      </c>
      <c r="F2690" s="28" t="s">
        <v>10063</v>
      </c>
      <c r="G2690" s="28" t="s">
        <v>1006</v>
      </c>
      <c r="H2690" s="28" t="s">
        <v>10064</v>
      </c>
      <c r="I2690" s="28" t="s">
        <v>10065</v>
      </c>
      <c r="J2690" s="28" t="s">
        <v>10066</v>
      </c>
      <c r="K2690" s="28" t="s">
        <v>10067</v>
      </c>
      <c r="L2690" s="28" t="s">
        <v>10068</v>
      </c>
      <c r="M2690" s="28" t="s">
        <v>927</v>
      </c>
      <c r="N2690" s="28" t="s">
        <v>10069</v>
      </c>
      <c r="O2690" s="28" t="s">
        <v>1174</v>
      </c>
      <c r="P2690" s="29">
        <v>45749.571759259255</v>
      </c>
      <c r="Q2690" s="28" t="s">
        <v>1152</v>
      </c>
      <c r="R2690" s="28" t="s">
        <v>1152</v>
      </c>
    </row>
    <row r="2691" spans="1:18" x14ac:dyDescent="0.3">
      <c r="A2691" s="28" t="s">
        <v>10074</v>
      </c>
      <c r="B2691" s="28" t="s">
        <v>10136</v>
      </c>
      <c r="C2691" s="28" t="s">
        <v>10137</v>
      </c>
      <c r="D2691" s="28" t="s">
        <v>10114</v>
      </c>
      <c r="E2691" s="28" t="s">
        <v>10082</v>
      </c>
      <c r="F2691" s="28" t="s">
        <v>10063</v>
      </c>
      <c r="G2691" s="28" t="s">
        <v>1006</v>
      </c>
      <c r="H2691" s="28" t="s">
        <v>10064</v>
      </c>
      <c r="I2691" s="28" t="s">
        <v>10065</v>
      </c>
      <c r="J2691" s="28" t="s">
        <v>10066</v>
      </c>
      <c r="K2691" s="28" t="s">
        <v>10067</v>
      </c>
      <c r="L2691" s="28" t="s">
        <v>10068</v>
      </c>
      <c r="M2691" s="28" t="s">
        <v>927</v>
      </c>
      <c r="N2691" s="28" t="s">
        <v>10069</v>
      </c>
      <c r="O2691" s="28" t="s">
        <v>1174</v>
      </c>
      <c r="P2691" s="29">
        <v>45749.572893518518</v>
      </c>
      <c r="Q2691" s="28" t="s">
        <v>1152</v>
      </c>
      <c r="R2691" s="28" t="s">
        <v>1152</v>
      </c>
    </row>
    <row r="2692" spans="1:18" x14ac:dyDescent="0.3">
      <c r="A2692" s="28" t="s">
        <v>10074</v>
      </c>
      <c r="B2692" s="28" t="s">
        <v>10138</v>
      </c>
      <c r="C2692" s="28" t="s">
        <v>10139</v>
      </c>
      <c r="D2692" s="28" t="s">
        <v>10114</v>
      </c>
      <c r="E2692" s="28" t="s">
        <v>10082</v>
      </c>
      <c r="F2692" s="28" t="s">
        <v>10063</v>
      </c>
      <c r="G2692" s="28" t="s">
        <v>1006</v>
      </c>
      <c r="H2692" s="28" t="s">
        <v>10064</v>
      </c>
      <c r="I2692" s="28" t="s">
        <v>10065</v>
      </c>
      <c r="J2692" s="28" t="s">
        <v>10066</v>
      </c>
      <c r="K2692" s="28" t="s">
        <v>10067</v>
      </c>
      <c r="L2692" s="28" t="s">
        <v>10068</v>
      </c>
      <c r="M2692" s="28" t="s">
        <v>927</v>
      </c>
      <c r="N2692" s="28" t="s">
        <v>10069</v>
      </c>
      <c r="O2692" s="28" t="s">
        <v>1174</v>
      </c>
      <c r="P2692" s="29">
        <v>45749.572083333333</v>
      </c>
      <c r="Q2692" s="28" t="s">
        <v>1152</v>
      </c>
      <c r="R2692" s="28" t="s">
        <v>1152</v>
      </c>
    </row>
    <row r="2693" spans="1:18" x14ac:dyDescent="0.3">
      <c r="A2693" s="28" t="s">
        <v>10074</v>
      </c>
      <c r="B2693" s="28" t="s">
        <v>10140</v>
      </c>
      <c r="C2693" s="28" t="s">
        <v>10141</v>
      </c>
      <c r="D2693" s="28" t="s">
        <v>10114</v>
      </c>
      <c r="E2693" s="28" t="s">
        <v>10082</v>
      </c>
      <c r="F2693" s="28" t="s">
        <v>10063</v>
      </c>
      <c r="G2693" s="28" t="s">
        <v>1006</v>
      </c>
      <c r="H2693" s="28" t="s">
        <v>10064</v>
      </c>
      <c r="I2693" s="28" t="s">
        <v>10065</v>
      </c>
      <c r="J2693" s="28" t="s">
        <v>10066</v>
      </c>
      <c r="K2693" s="28" t="s">
        <v>10067</v>
      </c>
      <c r="L2693" s="28" t="s">
        <v>10068</v>
      </c>
      <c r="M2693" s="28" t="s">
        <v>927</v>
      </c>
      <c r="N2693" s="28" t="s">
        <v>10069</v>
      </c>
      <c r="O2693" s="28" t="s">
        <v>1174</v>
      </c>
      <c r="P2693" s="29">
        <v>45749.573194444441</v>
      </c>
      <c r="Q2693" s="28" t="s">
        <v>1152</v>
      </c>
      <c r="R2693" s="28" t="s">
        <v>1152</v>
      </c>
    </row>
    <row r="2694" spans="1:18" x14ac:dyDescent="0.3">
      <c r="A2694" s="28" t="s">
        <v>10074</v>
      </c>
      <c r="B2694" s="28" t="s">
        <v>10142</v>
      </c>
      <c r="C2694" s="28" t="s">
        <v>10143</v>
      </c>
      <c r="D2694" s="28" t="s">
        <v>10114</v>
      </c>
      <c r="E2694" s="28" t="s">
        <v>10082</v>
      </c>
      <c r="F2694" s="28" t="s">
        <v>10063</v>
      </c>
      <c r="G2694" s="28" t="s">
        <v>1006</v>
      </c>
      <c r="H2694" s="28" t="s">
        <v>10064</v>
      </c>
      <c r="I2694" s="28" t="s">
        <v>10065</v>
      </c>
      <c r="J2694" s="28" t="s">
        <v>10066</v>
      </c>
      <c r="K2694" s="28" t="s">
        <v>10067</v>
      </c>
      <c r="L2694" s="28" t="s">
        <v>10068</v>
      </c>
      <c r="M2694" s="28" t="s">
        <v>927</v>
      </c>
      <c r="N2694" s="28" t="s">
        <v>10069</v>
      </c>
      <c r="O2694" s="28" t="s">
        <v>1174</v>
      </c>
      <c r="P2694" s="29">
        <v>45749.572291666664</v>
      </c>
      <c r="Q2694" s="28" t="s">
        <v>1152</v>
      </c>
      <c r="R2694" s="28" t="s">
        <v>1152</v>
      </c>
    </row>
    <row r="2695" spans="1:18" x14ac:dyDescent="0.3">
      <c r="A2695" s="28" t="s">
        <v>2102</v>
      </c>
      <c r="B2695" s="28" t="s">
        <v>10144</v>
      </c>
      <c r="C2695" s="28" t="s">
        <v>10145</v>
      </c>
      <c r="D2695" s="28" t="s">
        <v>10146</v>
      </c>
      <c r="E2695" s="28" t="s">
        <v>10147</v>
      </c>
      <c r="F2695" s="28" t="s">
        <v>10081</v>
      </c>
      <c r="G2695" s="28" t="s">
        <v>10082</v>
      </c>
      <c r="H2695" s="28" t="s">
        <v>10083</v>
      </c>
      <c r="I2695" s="28" t="s">
        <v>10084</v>
      </c>
      <c r="J2695" s="28" t="s">
        <v>10066</v>
      </c>
      <c r="K2695" s="28" t="s">
        <v>10067</v>
      </c>
      <c r="L2695" s="28" t="s">
        <v>10085</v>
      </c>
      <c r="M2695" s="28" t="s">
        <v>927</v>
      </c>
      <c r="N2695" s="28" t="s">
        <v>10069</v>
      </c>
      <c r="O2695" s="28" t="s">
        <v>1174</v>
      </c>
      <c r="P2695" s="29">
        <v>45561.732812499999</v>
      </c>
      <c r="Q2695" s="28" t="s">
        <v>1152</v>
      </c>
      <c r="R2695" s="28" t="s">
        <v>1152</v>
      </c>
    </row>
    <row r="2696" spans="1:18" x14ac:dyDescent="0.3">
      <c r="A2696" s="28" t="s">
        <v>2102</v>
      </c>
      <c r="B2696" s="28" t="s">
        <v>10148</v>
      </c>
      <c r="C2696" s="28" t="s">
        <v>10149</v>
      </c>
      <c r="D2696" s="28" t="s">
        <v>10146</v>
      </c>
      <c r="E2696" s="28" t="s">
        <v>10147</v>
      </c>
      <c r="F2696" s="28" t="s">
        <v>10081</v>
      </c>
      <c r="G2696" s="28" t="s">
        <v>10082</v>
      </c>
      <c r="H2696" s="28" t="s">
        <v>10083</v>
      </c>
      <c r="I2696" s="28" t="s">
        <v>10084</v>
      </c>
      <c r="J2696" s="28" t="s">
        <v>10066</v>
      </c>
      <c r="K2696" s="28" t="s">
        <v>10067</v>
      </c>
      <c r="L2696" s="28" t="s">
        <v>10085</v>
      </c>
      <c r="M2696" s="28" t="s">
        <v>927</v>
      </c>
      <c r="N2696" s="28" t="s">
        <v>10069</v>
      </c>
      <c r="O2696" s="28" t="s">
        <v>1174</v>
      </c>
      <c r="P2696" s="29">
        <v>45561.732812499999</v>
      </c>
      <c r="Q2696" s="28" t="s">
        <v>1152</v>
      </c>
      <c r="R2696" s="28" t="s">
        <v>1152</v>
      </c>
    </row>
    <row r="2697" spans="1:18" x14ac:dyDescent="0.3">
      <c r="A2697" s="28" t="s">
        <v>10150</v>
      </c>
      <c r="B2697" s="28" t="s">
        <v>10151</v>
      </c>
      <c r="C2697" s="28" t="s">
        <v>10152</v>
      </c>
      <c r="D2697" s="28" t="s">
        <v>10153</v>
      </c>
      <c r="E2697" s="28" t="s">
        <v>10152</v>
      </c>
      <c r="F2697" s="28" t="s">
        <v>10154</v>
      </c>
      <c r="G2697" s="28" t="s">
        <v>10152</v>
      </c>
      <c r="H2697" s="28" t="s">
        <v>10083</v>
      </c>
      <c r="I2697" s="28" t="s">
        <v>10084</v>
      </c>
      <c r="J2697" s="28" t="s">
        <v>10066</v>
      </c>
      <c r="K2697" s="28" t="s">
        <v>10067</v>
      </c>
      <c r="L2697" s="28" t="s">
        <v>10155</v>
      </c>
      <c r="M2697" s="28" t="s">
        <v>927</v>
      </c>
      <c r="N2697" s="28" t="s">
        <v>10069</v>
      </c>
      <c r="O2697" s="28" t="s">
        <v>1174</v>
      </c>
      <c r="P2697" s="29">
        <v>45561.732812499999</v>
      </c>
      <c r="Q2697" s="28" t="s">
        <v>1152</v>
      </c>
      <c r="R2697" s="28" t="s">
        <v>1152</v>
      </c>
    </row>
    <row r="2698" spans="1:18" x14ac:dyDescent="0.3">
      <c r="A2698" s="28" t="s">
        <v>10156</v>
      </c>
      <c r="B2698" s="28" t="s">
        <v>10157</v>
      </c>
      <c r="C2698" s="28" t="s">
        <v>10158</v>
      </c>
      <c r="D2698" s="28" t="s">
        <v>10153</v>
      </c>
      <c r="E2698" s="28" t="s">
        <v>10152</v>
      </c>
      <c r="F2698" s="28" t="s">
        <v>10154</v>
      </c>
      <c r="G2698" s="28" t="s">
        <v>10152</v>
      </c>
      <c r="H2698" s="28" t="s">
        <v>10083</v>
      </c>
      <c r="I2698" s="28" t="s">
        <v>10084</v>
      </c>
      <c r="J2698" s="28" t="s">
        <v>10066</v>
      </c>
      <c r="K2698" s="28" t="s">
        <v>10067</v>
      </c>
      <c r="L2698" s="28" t="s">
        <v>10155</v>
      </c>
      <c r="M2698" s="28" t="s">
        <v>927</v>
      </c>
      <c r="N2698" s="28" t="s">
        <v>10069</v>
      </c>
      <c r="O2698" s="28" t="s">
        <v>1174</v>
      </c>
      <c r="P2698" s="29">
        <v>45561.732812499999</v>
      </c>
      <c r="Q2698" s="28" t="s">
        <v>1152</v>
      </c>
      <c r="R2698" s="28" t="s">
        <v>1152</v>
      </c>
    </row>
    <row r="2699" spans="1:18" x14ac:dyDescent="0.3">
      <c r="A2699" s="28" t="s">
        <v>10074</v>
      </c>
      <c r="B2699" s="28" t="s">
        <v>10159</v>
      </c>
      <c r="C2699" s="28" t="s">
        <v>10160</v>
      </c>
      <c r="D2699" s="28" t="s">
        <v>10153</v>
      </c>
      <c r="E2699" s="28" t="s">
        <v>10152</v>
      </c>
      <c r="F2699" s="28" t="s">
        <v>10154</v>
      </c>
      <c r="G2699" s="28" t="s">
        <v>10152</v>
      </c>
      <c r="H2699" s="28" t="s">
        <v>10083</v>
      </c>
      <c r="I2699" s="28" t="s">
        <v>10084</v>
      </c>
      <c r="J2699" s="28" t="s">
        <v>10066</v>
      </c>
      <c r="K2699" s="28" t="s">
        <v>10067</v>
      </c>
      <c r="L2699" s="28" t="s">
        <v>10155</v>
      </c>
      <c r="M2699" s="28" t="s">
        <v>927</v>
      </c>
      <c r="N2699" s="28" t="s">
        <v>10069</v>
      </c>
      <c r="O2699" s="28" t="s">
        <v>1174</v>
      </c>
      <c r="P2699" s="29">
        <v>45749.569571759261</v>
      </c>
      <c r="Q2699" s="28" t="s">
        <v>1152</v>
      </c>
      <c r="R2699" s="28" t="s">
        <v>1152</v>
      </c>
    </row>
    <row r="2700" spans="1:18" x14ac:dyDescent="0.3">
      <c r="A2700" s="28" t="s">
        <v>10074</v>
      </c>
      <c r="B2700" s="28" t="s">
        <v>10161</v>
      </c>
      <c r="C2700" s="28" t="s">
        <v>10162</v>
      </c>
      <c r="D2700" s="28" t="s">
        <v>10153</v>
      </c>
      <c r="E2700" s="28" t="s">
        <v>10152</v>
      </c>
      <c r="F2700" s="28" t="s">
        <v>10154</v>
      </c>
      <c r="G2700" s="28" t="s">
        <v>10152</v>
      </c>
      <c r="H2700" s="28" t="s">
        <v>10083</v>
      </c>
      <c r="I2700" s="28" t="s">
        <v>10084</v>
      </c>
      <c r="J2700" s="28" t="s">
        <v>10066</v>
      </c>
      <c r="K2700" s="28" t="s">
        <v>10067</v>
      </c>
      <c r="L2700" s="28" t="s">
        <v>10155</v>
      </c>
      <c r="M2700" s="28" t="s">
        <v>927</v>
      </c>
      <c r="N2700" s="28" t="s">
        <v>10069</v>
      </c>
      <c r="O2700" s="28" t="s">
        <v>1174</v>
      </c>
      <c r="P2700" s="29">
        <v>45749.567731481482</v>
      </c>
      <c r="Q2700" s="28" t="s">
        <v>1152</v>
      </c>
      <c r="R2700" s="28" t="s">
        <v>1152</v>
      </c>
    </row>
    <row r="2701" spans="1:18" x14ac:dyDescent="0.3">
      <c r="A2701" s="28" t="s">
        <v>10074</v>
      </c>
      <c r="B2701" s="28" t="s">
        <v>1065</v>
      </c>
      <c r="C2701" s="28" t="s">
        <v>1066</v>
      </c>
      <c r="D2701" s="28" t="s">
        <v>10153</v>
      </c>
      <c r="E2701" s="28" t="s">
        <v>10152</v>
      </c>
      <c r="F2701" s="28" t="s">
        <v>10154</v>
      </c>
      <c r="G2701" s="28" t="s">
        <v>10152</v>
      </c>
      <c r="H2701" s="28" t="s">
        <v>10083</v>
      </c>
      <c r="I2701" s="28" t="s">
        <v>10084</v>
      </c>
      <c r="J2701" s="28" t="s">
        <v>10066</v>
      </c>
      <c r="K2701" s="28" t="s">
        <v>10067</v>
      </c>
      <c r="L2701" s="28" t="s">
        <v>10155</v>
      </c>
      <c r="M2701" s="28" t="s">
        <v>927</v>
      </c>
      <c r="N2701" s="28" t="s">
        <v>10069</v>
      </c>
      <c r="O2701" s="28" t="s">
        <v>1174</v>
      </c>
      <c r="P2701" s="29">
        <v>45749.569293981476</v>
      </c>
      <c r="Q2701" s="28" t="s">
        <v>1152</v>
      </c>
      <c r="R2701" s="28" t="s">
        <v>1152</v>
      </c>
    </row>
    <row r="2702" spans="1:18" x14ac:dyDescent="0.3">
      <c r="A2702" s="28" t="s">
        <v>10074</v>
      </c>
      <c r="B2702" s="28" t="s">
        <v>10163</v>
      </c>
      <c r="C2702" s="28" t="s">
        <v>10164</v>
      </c>
      <c r="D2702" s="28" t="s">
        <v>10153</v>
      </c>
      <c r="E2702" s="28" t="s">
        <v>10152</v>
      </c>
      <c r="F2702" s="28" t="s">
        <v>10154</v>
      </c>
      <c r="G2702" s="28" t="s">
        <v>10152</v>
      </c>
      <c r="H2702" s="28" t="s">
        <v>10083</v>
      </c>
      <c r="I2702" s="28" t="s">
        <v>10084</v>
      </c>
      <c r="J2702" s="28" t="s">
        <v>10066</v>
      </c>
      <c r="K2702" s="28" t="s">
        <v>10067</v>
      </c>
      <c r="L2702" s="28" t="s">
        <v>10155</v>
      </c>
      <c r="M2702" s="28" t="s">
        <v>927</v>
      </c>
      <c r="N2702" s="28" t="s">
        <v>10069</v>
      </c>
      <c r="O2702" s="28" t="s">
        <v>1174</v>
      </c>
      <c r="P2702" s="29">
        <v>45749.569872685184</v>
      </c>
      <c r="Q2702" s="28" t="s">
        <v>1152</v>
      </c>
      <c r="R2702" s="28" t="s">
        <v>1152</v>
      </c>
    </row>
    <row r="2703" spans="1:18" x14ac:dyDescent="0.3">
      <c r="A2703" s="28" t="s">
        <v>10074</v>
      </c>
      <c r="B2703" s="28" t="s">
        <v>10165</v>
      </c>
      <c r="C2703" s="28" t="s">
        <v>10166</v>
      </c>
      <c r="D2703" s="28" t="s">
        <v>10153</v>
      </c>
      <c r="E2703" s="28" t="s">
        <v>10152</v>
      </c>
      <c r="F2703" s="28" t="s">
        <v>10154</v>
      </c>
      <c r="G2703" s="28" t="s">
        <v>10152</v>
      </c>
      <c r="H2703" s="28" t="s">
        <v>10083</v>
      </c>
      <c r="I2703" s="28" t="s">
        <v>10084</v>
      </c>
      <c r="J2703" s="28" t="s">
        <v>10066</v>
      </c>
      <c r="K2703" s="28" t="s">
        <v>10067</v>
      </c>
      <c r="L2703" s="28" t="s">
        <v>10155</v>
      </c>
      <c r="M2703" s="28" t="s">
        <v>927</v>
      </c>
      <c r="N2703" s="28" t="s">
        <v>10069</v>
      </c>
      <c r="O2703" s="28" t="s">
        <v>1174</v>
      </c>
      <c r="P2703" s="29">
        <v>45749.568877314814</v>
      </c>
      <c r="Q2703" s="28" t="s">
        <v>1152</v>
      </c>
      <c r="R2703" s="28" t="s">
        <v>1152</v>
      </c>
    </row>
    <row r="2704" spans="1:18" x14ac:dyDescent="0.3">
      <c r="A2704" s="28" t="s">
        <v>10167</v>
      </c>
      <c r="B2704" s="28" t="s">
        <v>996</v>
      </c>
      <c r="C2704" s="28" t="s">
        <v>10168</v>
      </c>
      <c r="D2704" s="28" t="s">
        <v>10169</v>
      </c>
      <c r="E2704" s="28" t="s">
        <v>10170</v>
      </c>
      <c r="F2704" s="28" t="s">
        <v>10081</v>
      </c>
      <c r="G2704" s="28" t="s">
        <v>10082</v>
      </c>
      <c r="H2704" s="28" t="s">
        <v>10083</v>
      </c>
      <c r="I2704" s="28" t="s">
        <v>10084</v>
      </c>
      <c r="J2704" s="28" t="s">
        <v>10066</v>
      </c>
      <c r="K2704" s="28" t="s">
        <v>10067</v>
      </c>
      <c r="L2704" s="28" t="s">
        <v>10085</v>
      </c>
      <c r="M2704" s="28" t="s">
        <v>927</v>
      </c>
      <c r="N2704" s="28" t="s">
        <v>10069</v>
      </c>
      <c r="O2704" s="28" t="s">
        <v>1174</v>
      </c>
      <c r="P2704" s="29">
        <v>45786.536608796298</v>
      </c>
      <c r="Q2704" s="28" t="s">
        <v>1152</v>
      </c>
      <c r="R2704" s="28" t="s">
        <v>1152</v>
      </c>
    </row>
    <row r="2705" spans="1:18" x14ac:dyDescent="0.3">
      <c r="A2705" s="28" t="s">
        <v>10171</v>
      </c>
      <c r="B2705" s="28" t="s">
        <v>994</v>
      </c>
      <c r="C2705" s="28" t="s">
        <v>995</v>
      </c>
      <c r="D2705" s="28" t="s">
        <v>10169</v>
      </c>
      <c r="E2705" s="28" t="s">
        <v>10170</v>
      </c>
      <c r="F2705" s="28" t="s">
        <v>10081</v>
      </c>
      <c r="G2705" s="28" t="s">
        <v>10082</v>
      </c>
      <c r="H2705" s="28" t="s">
        <v>10083</v>
      </c>
      <c r="I2705" s="28" t="s">
        <v>10084</v>
      </c>
      <c r="J2705" s="28" t="s">
        <v>10066</v>
      </c>
      <c r="K2705" s="28" t="s">
        <v>10067</v>
      </c>
      <c r="L2705" s="28" t="s">
        <v>10085</v>
      </c>
      <c r="M2705" s="28" t="s">
        <v>927</v>
      </c>
      <c r="N2705" s="28" t="s">
        <v>10069</v>
      </c>
      <c r="O2705" s="28" t="s">
        <v>1174</v>
      </c>
      <c r="P2705" s="29">
        <v>45786.53524305555</v>
      </c>
      <c r="Q2705" s="28" t="s">
        <v>1152</v>
      </c>
      <c r="R2705" s="28" t="s">
        <v>1152</v>
      </c>
    </row>
    <row r="2706" spans="1:18" x14ac:dyDescent="0.3">
      <c r="A2706" s="28" t="s">
        <v>10172</v>
      </c>
      <c r="B2706" s="28" t="s">
        <v>983</v>
      </c>
      <c r="C2706" s="28" t="s">
        <v>984</v>
      </c>
      <c r="D2706" s="28" t="s">
        <v>10169</v>
      </c>
      <c r="E2706" s="28" t="s">
        <v>10170</v>
      </c>
      <c r="F2706" s="28" t="s">
        <v>10081</v>
      </c>
      <c r="G2706" s="28" t="s">
        <v>10082</v>
      </c>
      <c r="H2706" s="28" t="s">
        <v>10083</v>
      </c>
      <c r="I2706" s="28" t="s">
        <v>10084</v>
      </c>
      <c r="J2706" s="28" t="s">
        <v>10066</v>
      </c>
      <c r="K2706" s="28" t="s">
        <v>10067</v>
      </c>
      <c r="L2706" s="28" t="s">
        <v>10085</v>
      </c>
      <c r="M2706" s="28" t="s">
        <v>927</v>
      </c>
      <c r="N2706" s="28" t="s">
        <v>10069</v>
      </c>
      <c r="O2706" s="28" t="s">
        <v>1174</v>
      </c>
      <c r="P2706" s="29">
        <v>45786.535520833335</v>
      </c>
      <c r="Q2706" s="28" t="s">
        <v>1152</v>
      </c>
      <c r="R2706" s="28" t="s">
        <v>1152</v>
      </c>
    </row>
    <row r="2707" spans="1:18" x14ac:dyDescent="0.3">
      <c r="A2707" s="28" t="s">
        <v>10173</v>
      </c>
      <c r="B2707" s="28" t="s">
        <v>985</v>
      </c>
      <c r="C2707" s="28" t="s">
        <v>10174</v>
      </c>
      <c r="D2707" s="28" t="s">
        <v>10169</v>
      </c>
      <c r="E2707" s="28" t="s">
        <v>10170</v>
      </c>
      <c r="F2707" s="28" t="s">
        <v>10081</v>
      </c>
      <c r="G2707" s="28" t="s">
        <v>10082</v>
      </c>
      <c r="H2707" s="28" t="s">
        <v>10083</v>
      </c>
      <c r="I2707" s="28" t="s">
        <v>10084</v>
      </c>
      <c r="J2707" s="28" t="s">
        <v>10066</v>
      </c>
      <c r="K2707" s="28" t="s">
        <v>10067</v>
      </c>
      <c r="L2707" s="28" t="s">
        <v>10085</v>
      </c>
      <c r="M2707" s="28" t="s">
        <v>927</v>
      </c>
      <c r="N2707" s="28" t="s">
        <v>10069</v>
      </c>
      <c r="O2707" s="28" t="s">
        <v>1174</v>
      </c>
      <c r="P2707" s="29">
        <v>45786.536423611113</v>
      </c>
      <c r="Q2707" s="28" t="s">
        <v>1152</v>
      </c>
      <c r="R2707" s="28" t="s">
        <v>1152</v>
      </c>
    </row>
    <row r="2708" spans="1:18" x14ac:dyDescent="0.3">
      <c r="A2708" s="28" t="s">
        <v>10175</v>
      </c>
      <c r="B2708" s="28" t="s">
        <v>1010</v>
      </c>
      <c r="C2708" s="28" t="s">
        <v>10176</v>
      </c>
      <c r="D2708" s="28" t="s">
        <v>10169</v>
      </c>
      <c r="E2708" s="28" t="s">
        <v>10170</v>
      </c>
      <c r="F2708" s="28" t="s">
        <v>10081</v>
      </c>
      <c r="G2708" s="28" t="s">
        <v>10082</v>
      </c>
      <c r="H2708" s="28" t="s">
        <v>10083</v>
      </c>
      <c r="I2708" s="28" t="s">
        <v>10084</v>
      </c>
      <c r="J2708" s="28" t="s">
        <v>10066</v>
      </c>
      <c r="K2708" s="28" t="s">
        <v>10067</v>
      </c>
      <c r="L2708" s="28" t="s">
        <v>10085</v>
      </c>
      <c r="M2708" s="28" t="s">
        <v>927</v>
      </c>
      <c r="N2708" s="28" t="s">
        <v>10069</v>
      </c>
      <c r="O2708" s="28" t="s">
        <v>1174</v>
      </c>
      <c r="P2708" s="29">
        <v>45786.536296296297</v>
      </c>
      <c r="Q2708" s="28" t="s">
        <v>1152</v>
      </c>
      <c r="R2708" s="28" t="s">
        <v>1152</v>
      </c>
    </row>
    <row r="2709" spans="1:18" x14ac:dyDescent="0.3">
      <c r="A2709" s="28" t="s">
        <v>10177</v>
      </c>
      <c r="B2709" s="28" t="s">
        <v>977</v>
      </c>
      <c r="C2709" s="28" t="s">
        <v>10178</v>
      </c>
      <c r="D2709" s="28" t="s">
        <v>10169</v>
      </c>
      <c r="E2709" s="28" t="s">
        <v>10170</v>
      </c>
      <c r="F2709" s="28" t="s">
        <v>10081</v>
      </c>
      <c r="G2709" s="28" t="s">
        <v>10082</v>
      </c>
      <c r="H2709" s="28" t="s">
        <v>10083</v>
      </c>
      <c r="I2709" s="28" t="s">
        <v>10084</v>
      </c>
      <c r="J2709" s="28" t="s">
        <v>10066</v>
      </c>
      <c r="K2709" s="28" t="s">
        <v>10067</v>
      </c>
      <c r="L2709" s="28" t="s">
        <v>10085</v>
      </c>
      <c r="M2709" s="28" t="s">
        <v>927</v>
      </c>
      <c r="N2709" s="28" t="s">
        <v>10069</v>
      </c>
      <c r="O2709" s="28" t="s">
        <v>1174</v>
      </c>
      <c r="P2709" s="29">
        <v>45786.536840277775</v>
      </c>
      <c r="Q2709" s="28" t="s">
        <v>1152</v>
      </c>
      <c r="R2709" s="28" t="s">
        <v>1152</v>
      </c>
    </row>
    <row r="2710" spans="1:18" x14ac:dyDescent="0.3">
      <c r="A2710" s="28" t="s">
        <v>2102</v>
      </c>
      <c r="B2710" s="28" t="s">
        <v>10179</v>
      </c>
      <c r="C2710" s="28" t="s">
        <v>10180</v>
      </c>
      <c r="D2710" s="28" t="s">
        <v>10169</v>
      </c>
      <c r="E2710" s="28" t="s">
        <v>10170</v>
      </c>
      <c r="F2710" s="28" t="s">
        <v>10081</v>
      </c>
      <c r="G2710" s="28" t="s">
        <v>10082</v>
      </c>
      <c r="H2710" s="28" t="s">
        <v>10083</v>
      </c>
      <c r="I2710" s="28" t="s">
        <v>10084</v>
      </c>
      <c r="J2710" s="28" t="s">
        <v>10066</v>
      </c>
      <c r="K2710" s="28" t="s">
        <v>10067</v>
      </c>
      <c r="L2710" s="28" t="s">
        <v>10085</v>
      </c>
      <c r="M2710" s="28" t="s">
        <v>927</v>
      </c>
      <c r="N2710" s="28" t="s">
        <v>10069</v>
      </c>
      <c r="O2710" s="28" t="s">
        <v>1174</v>
      </c>
      <c r="P2710" s="29">
        <v>45786.537141203698</v>
      </c>
      <c r="Q2710" s="28" t="s">
        <v>1152</v>
      </c>
      <c r="R2710" s="28" t="s">
        <v>1152</v>
      </c>
    </row>
    <row r="2711" spans="1:18" x14ac:dyDescent="0.3">
      <c r="A2711" s="28" t="s">
        <v>10181</v>
      </c>
      <c r="B2711" s="28" t="s">
        <v>967</v>
      </c>
      <c r="C2711" s="28" t="s">
        <v>10182</v>
      </c>
      <c r="D2711" s="28" t="s">
        <v>10169</v>
      </c>
      <c r="E2711" s="28" t="s">
        <v>10170</v>
      </c>
      <c r="F2711" s="28" t="s">
        <v>10081</v>
      </c>
      <c r="G2711" s="28" t="s">
        <v>10082</v>
      </c>
      <c r="H2711" s="28" t="s">
        <v>10083</v>
      </c>
      <c r="I2711" s="28" t="s">
        <v>10084</v>
      </c>
      <c r="J2711" s="28" t="s">
        <v>10066</v>
      </c>
      <c r="K2711" s="28" t="s">
        <v>10067</v>
      </c>
      <c r="L2711" s="28" t="s">
        <v>10085</v>
      </c>
      <c r="M2711" s="28" t="s">
        <v>927</v>
      </c>
      <c r="N2711" s="28" t="s">
        <v>10069</v>
      </c>
      <c r="O2711" s="28" t="s">
        <v>1174</v>
      </c>
      <c r="P2711" s="29">
        <v>45786.536724537036</v>
      </c>
      <c r="Q2711" s="28" t="s">
        <v>1152</v>
      </c>
      <c r="R2711" s="28" t="s">
        <v>1152</v>
      </c>
    </row>
    <row r="2712" spans="1:18" x14ac:dyDescent="0.3">
      <c r="A2712" s="28" t="s">
        <v>2102</v>
      </c>
      <c r="B2712" s="28" t="s">
        <v>10183</v>
      </c>
      <c r="C2712" s="28" t="s">
        <v>10184</v>
      </c>
      <c r="D2712" s="28" t="s">
        <v>10169</v>
      </c>
      <c r="E2712" s="28" t="s">
        <v>10170</v>
      </c>
      <c r="F2712" s="28" t="s">
        <v>10081</v>
      </c>
      <c r="G2712" s="28" t="s">
        <v>10082</v>
      </c>
      <c r="H2712" s="28" t="s">
        <v>10083</v>
      </c>
      <c r="I2712" s="28" t="s">
        <v>10084</v>
      </c>
      <c r="J2712" s="28" t="s">
        <v>10066</v>
      </c>
      <c r="K2712" s="28" t="s">
        <v>10067</v>
      </c>
      <c r="L2712" s="28" t="s">
        <v>10085</v>
      </c>
      <c r="M2712" s="28" t="s">
        <v>927</v>
      </c>
      <c r="N2712" s="28" t="s">
        <v>10069</v>
      </c>
      <c r="O2712" s="28" t="s">
        <v>1174</v>
      </c>
      <c r="P2712" s="29">
        <v>45786.536192129628</v>
      </c>
      <c r="Q2712" s="28" t="s">
        <v>1152</v>
      </c>
      <c r="R2712" s="28" t="s">
        <v>1152</v>
      </c>
    </row>
    <row r="2713" spans="1:18" x14ac:dyDescent="0.3">
      <c r="A2713" s="28" t="s">
        <v>10185</v>
      </c>
      <c r="B2713" s="28" t="s">
        <v>970</v>
      </c>
      <c r="C2713" s="28" t="s">
        <v>971</v>
      </c>
      <c r="D2713" s="28" t="s">
        <v>10169</v>
      </c>
      <c r="E2713" s="28" t="s">
        <v>10170</v>
      </c>
      <c r="F2713" s="28" t="s">
        <v>10081</v>
      </c>
      <c r="G2713" s="28" t="s">
        <v>10082</v>
      </c>
      <c r="H2713" s="28" t="s">
        <v>10083</v>
      </c>
      <c r="I2713" s="28" t="s">
        <v>10084</v>
      </c>
      <c r="J2713" s="28" t="s">
        <v>10066</v>
      </c>
      <c r="K2713" s="28" t="s">
        <v>10067</v>
      </c>
      <c r="L2713" s="28" t="s">
        <v>10085</v>
      </c>
      <c r="M2713" s="28" t="s">
        <v>927</v>
      </c>
      <c r="N2713" s="28" t="s">
        <v>10069</v>
      </c>
      <c r="O2713" s="28" t="s">
        <v>1174</v>
      </c>
      <c r="P2713" s="29">
        <v>45786.536064814813</v>
      </c>
      <c r="Q2713" s="28" t="s">
        <v>1152</v>
      </c>
      <c r="R2713" s="28" t="s">
        <v>1152</v>
      </c>
    </row>
    <row r="2714" spans="1:18" x14ac:dyDescent="0.3">
      <c r="A2714" s="28" t="s">
        <v>10186</v>
      </c>
      <c r="B2714" s="28" t="s">
        <v>10187</v>
      </c>
      <c r="C2714" s="28" t="s">
        <v>10188</v>
      </c>
      <c r="D2714" s="28" t="s">
        <v>10169</v>
      </c>
      <c r="E2714" s="28" t="s">
        <v>10170</v>
      </c>
      <c r="F2714" s="28" t="s">
        <v>10081</v>
      </c>
      <c r="G2714" s="28" t="s">
        <v>10082</v>
      </c>
      <c r="H2714" s="28" t="s">
        <v>10083</v>
      </c>
      <c r="I2714" s="28" t="s">
        <v>10084</v>
      </c>
      <c r="J2714" s="28" t="s">
        <v>10066</v>
      </c>
      <c r="K2714" s="28" t="s">
        <v>10067</v>
      </c>
      <c r="L2714" s="28" t="s">
        <v>10085</v>
      </c>
      <c r="M2714" s="28" t="s">
        <v>927</v>
      </c>
      <c r="N2714" s="28" t="s">
        <v>10069</v>
      </c>
      <c r="O2714" s="28" t="s">
        <v>1174</v>
      </c>
      <c r="P2714" s="29">
        <v>45786.535381944443</v>
      </c>
      <c r="Q2714" s="28" t="s">
        <v>1152</v>
      </c>
      <c r="R2714" s="28" t="s">
        <v>1152</v>
      </c>
    </row>
    <row r="2715" spans="1:18" x14ac:dyDescent="0.3">
      <c r="A2715" s="28" t="s">
        <v>10189</v>
      </c>
      <c r="B2715" s="28" t="s">
        <v>980</v>
      </c>
      <c r="C2715" s="28" t="s">
        <v>10190</v>
      </c>
      <c r="D2715" s="28" t="s">
        <v>10169</v>
      </c>
      <c r="E2715" s="28" t="s">
        <v>10170</v>
      </c>
      <c r="F2715" s="28" t="s">
        <v>10081</v>
      </c>
      <c r="G2715" s="28" t="s">
        <v>10082</v>
      </c>
      <c r="H2715" s="28" t="s">
        <v>10083</v>
      </c>
      <c r="I2715" s="28" t="s">
        <v>10084</v>
      </c>
      <c r="J2715" s="28" t="s">
        <v>10066</v>
      </c>
      <c r="K2715" s="28" t="s">
        <v>10067</v>
      </c>
      <c r="L2715" s="28" t="s">
        <v>10085</v>
      </c>
      <c r="M2715" s="28" t="s">
        <v>927</v>
      </c>
      <c r="N2715" s="28" t="s">
        <v>10069</v>
      </c>
      <c r="O2715" s="28" t="s">
        <v>1174</v>
      </c>
      <c r="P2715" s="29">
        <v>45786.537002314813</v>
      </c>
      <c r="Q2715" s="28" t="s">
        <v>1152</v>
      </c>
      <c r="R2715" s="28" t="s">
        <v>1152</v>
      </c>
    </row>
    <row r="2716" spans="1:18" x14ac:dyDescent="0.3">
      <c r="A2716" s="28" t="s">
        <v>10191</v>
      </c>
      <c r="B2716" s="28" t="s">
        <v>10192</v>
      </c>
      <c r="C2716" s="28" t="s">
        <v>10193</v>
      </c>
      <c r="D2716" s="28" t="s">
        <v>10169</v>
      </c>
      <c r="E2716" s="28" t="s">
        <v>10170</v>
      </c>
      <c r="F2716" s="28" t="s">
        <v>10081</v>
      </c>
      <c r="G2716" s="28" t="s">
        <v>10082</v>
      </c>
      <c r="H2716" s="28" t="s">
        <v>10083</v>
      </c>
      <c r="I2716" s="28" t="s">
        <v>10084</v>
      </c>
      <c r="J2716" s="28" t="s">
        <v>10066</v>
      </c>
      <c r="K2716" s="28" t="s">
        <v>10067</v>
      </c>
      <c r="L2716" s="28" t="s">
        <v>10085</v>
      </c>
      <c r="M2716" s="28" t="s">
        <v>927</v>
      </c>
      <c r="N2716" s="28" t="s">
        <v>10069</v>
      </c>
      <c r="O2716" s="28" t="s">
        <v>1174</v>
      </c>
      <c r="P2716" s="29">
        <v>45786.535787037035</v>
      </c>
      <c r="Q2716" s="28" t="s">
        <v>1152</v>
      </c>
      <c r="R2716" s="28" t="s">
        <v>1152</v>
      </c>
    </row>
    <row r="2717" spans="1:18" x14ac:dyDescent="0.3">
      <c r="A2717" s="28" t="s">
        <v>10194</v>
      </c>
      <c r="B2717" s="28" t="s">
        <v>987</v>
      </c>
      <c r="C2717" s="28" t="s">
        <v>988</v>
      </c>
      <c r="D2717" s="28" t="s">
        <v>10169</v>
      </c>
      <c r="E2717" s="28" t="s">
        <v>10170</v>
      </c>
      <c r="F2717" s="28" t="s">
        <v>10081</v>
      </c>
      <c r="G2717" s="28" t="s">
        <v>10082</v>
      </c>
      <c r="H2717" s="28" t="s">
        <v>10083</v>
      </c>
      <c r="I2717" s="28" t="s">
        <v>10084</v>
      </c>
      <c r="J2717" s="28" t="s">
        <v>10066</v>
      </c>
      <c r="K2717" s="28" t="s">
        <v>10067</v>
      </c>
      <c r="L2717" s="28" t="s">
        <v>10085</v>
      </c>
      <c r="M2717" s="28" t="s">
        <v>927</v>
      </c>
      <c r="N2717" s="28" t="s">
        <v>10069</v>
      </c>
      <c r="O2717" s="28" t="s">
        <v>1174</v>
      </c>
      <c r="P2717" s="29">
        <v>45786.535925925928</v>
      </c>
      <c r="Q2717" s="28" t="s">
        <v>1152</v>
      </c>
      <c r="R2717" s="28" t="s">
        <v>1152</v>
      </c>
    </row>
    <row r="2718" spans="1:18" x14ac:dyDescent="0.3">
      <c r="A2718" s="28" t="s">
        <v>10195</v>
      </c>
      <c r="B2718" s="28" t="s">
        <v>10196</v>
      </c>
      <c r="C2718" s="28" t="s">
        <v>10197</v>
      </c>
      <c r="D2718" s="28" t="s">
        <v>10198</v>
      </c>
      <c r="E2718" s="28" t="s">
        <v>10199</v>
      </c>
      <c r="F2718" s="28" t="s">
        <v>10063</v>
      </c>
      <c r="G2718" s="28" t="s">
        <v>1006</v>
      </c>
      <c r="H2718" s="28" t="s">
        <v>10064</v>
      </c>
      <c r="I2718" s="28" t="s">
        <v>10065</v>
      </c>
      <c r="J2718" s="28" t="s">
        <v>10066</v>
      </c>
      <c r="K2718" s="28" t="s">
        <v>10067</v>
      </c>
      <c r="L2718" s="28" t="s">
        <v>10068</v>
      </c>
      <c r="M2718" s="28" t="s">
        <v>927</v>
      </c>
      <c r="N2718" s="28" t="s">
        <v>10069</v>
      </c>
      <c r="O2718" s="28" t="s">
        <v>1174</v>
      </c>
      <c r="P2718" s="29">
        <v>45561.732800925922</v>
      </c>
      <c r="Q2718" s="28" t="s">
        <v>1152</v>
      </c>
      <c r="R2718" s="28" t="s">
        <v>1152</v>
      </c>
    </row>
    <row r="2719" spans="1:18" x14ac:dyDescent="0.3">
      <c r="A2719" s="28" t="s">
        <v>10200</v>
      </c>
      <c r="B2719" s="28" t="s">
        <v>1075</v>
      </c>
      <c r="C2719" s="28" t="s">
        <v>1076</v>
      </c>
      <c r="D2719" s="28" t="s">
        <v>10198</v>
      </c>
      <c r="E2719" s="28" t="s">
        <v>10199</v>
      </c>
      <c r="F2719" s="28" t="s">
        <v>10063</v>
      </c>
      <c r="G2719" s="28" t="s">
        <v>1006</v>
      </c>
      <c r="H2719" s="28" t="s">
        <v>10064</v>
      </c>
      <c r="I2719" s="28" t="s">
        <v>10065</v>
      </c>
      <c r="J2719" s="28" t="s">
        <v>10066</v>
      </c>
      <c r="K2719" s="28" t="s">
        <v>10067</v>
      </c>
      <c r="L2719" s="28" t="s">
        <v>10068</v>
      </c>
      <c r="M2719" s="28" t="s">
        <v>927</v>
      </c>
      <c r="N2719" s="28" t="s">
        <v>10069</v>
      </c>
      <c r="O2719" s="28" t="s">
        <v>1174</v>
      </c>
      <c r="P2719" s="29">
        <v>45561.732800925922</v>
      </c>
      <c r="Q2719" s="28" t="s">
        <v>1152</v>
      </c>
      <c r="R2719" s="28" t="s">
        <v>1152</v>
      </c>
    </row>
    <row r="2720" spans="1:18" x14ac:dyDescent="0.3">
      <c r="A2720" s="28" t="s">
        <v>10201</v>
      </c>
      <c r="B2720" s="28" t="s">
        <v>1070</v>
      </c>
      <c r="C2720" s="28" t="s">
        <v>1071</v>
      </c>
      <c r="D2720" s="28" t="s">
        <v>10198</v>
      </c>
      <c r="E2720" s="28" t="s">
        <v>10199</v>
      </c>
      <c r="F2720" s="28" t="s">
        <v>10063</v>
      </c>
      <c r="G2720" s="28" t="s">
        <v>1006</v>
      </c>
      <c r="H2720" s="28" t="s">
        <v>10064</v>
      </c>
      <c r="I2720" s="28" t="s">
        <v>10065</v>
      </c>
      <c r="J2720" s="28" t="s">
        <v>10066</v>
      </c>
      <c r="K2720" s="28" t="s">
        <v>10067</v>
      </c>
      <c r="L2720" s="28" t="s">
        <v>10068</v>
      </c>
      <c r="M2720" s="28" t="s">
        <v>927</v>
      </c>
      <c r="N2720" s="28" t="s">
        <v>10069</v>
      </c>
      <c r="O2720" s="28" t="s">
        <v>1174</v>
      </c>
      <c r="P2720" s="29">
        <v>45561.732800925922</v>
      </c>
      <c r="Q2720" s="28" t="s">
        <v>1152</v>
      </c>
      <c r="R2720" s="28" t="s">
        <v>1152</v>
      </c>
    </row>
    <row r="2721" spans="1:18" x14ac:dyDescent="0.3">
      <c r="A2721" s="28" t="s">
        <v>10202</v>
      </c>
      <c r="B2721" s="28" t="s">
        <v>10203</v>
      </c>
      <c r="C2721" s="28" t="s">
        <v>10204</v>
      </c>
      <c r="D2721" s="28" t="s">
        <v>10198</v>
      </c>
      <c r="E2721" s="28" t="s">
        <v>10199</v>
      </c>
      <c r="F2721" s="28" t="s">
        <v>10063</v>
      </c>
      <c r="G2721" s="28" t="s">
        <v>1006</v>
      </c>
      <c r="H2721" s="28" t="s">
        <v>10064</v>
      </c>
      <c r="I2721" s="28" t="s">
        <v>10065</v>
      </c>
      <c r="J2721" s="28" t="s">
        <v>10066</v>
      </c>
      <c r="K2721" s="28" t="s">
        <v>10067</v>
      </c>
      <c r="L2721" s="28" t="s">
        <v>10068</v>
      </c>
      <c r="M2721" s="28" t="s">
        <v>927</v>
      </c>
      <c r="N2721" s="28" t="s">
        <v>10069</v>
      </c>
      <c r="O2721" s="28" t="s">
        <v>1174</v>
      </c>
      <c r="P2721" s="29">
        <v>45561.732800925922</v>
      </c>
      <c r="Q2721" s="28" t="s">
        <v>1152</v>
      </c>
      <c r="R2721" s="28" t="s">
        <v>1152</v>
      </c>
    </row>
    <row r="2722" spans="1:18" x14ac:dyDescent="0.3">
      <c r="A2722" s="28" t="s">
        <v>10205</v>
      </c>
      <c r="B2722" s="28" t="s">
        <v>1073</v>
      </c>
      <c r="C2722" s="28" t="s">
        <v>1074</v>
      </c>
      <c r="D2722" s="28" t="s">
        <v>10198</v>
      </c>
      <c r="E2722" s="28" t="s">
        <v>10199</v>
      </c>
      <c r="F2722" s="28" t="s">
        <v>10063</v>
      </c>
      <c r="G2722" s="28" t="s">
        <v>1006</v>
      </c>
      <c r="H2722" s="28" t="s">
        <v>10064</v>
      </c>
      <c r="I2722" s="28" t="s">
        <v>10065</v>
      </c>
      <c r="J2722" s="28" t="s">
        <v>10066</v>
      </c>
      <c r="K2722" s="28" t="s">
        <v>10067</v>
      </c>
      <c r="L2722" s="28" t="s">
        <v>10068</v>
      </c>
      <c r="M2722" s="28" t="s">
        <v>927</v>
      </c>
      <c r="N2722" s="28" t="s">
        <v>10069</v>
      </c>
      <c r="O2722" s="28" t="s">
        <v>1174</v>
      </c>
      <c r="P2722" s="29">
        <v>45561.732800925922</v>
      </c>
      <c r="Q2722" s="28" t="s">
        <v>1152</v>
      </c>
      <c r="R2722" s="28" t="s">
        <v>1152</v>
      </c>
    </row>
    <row r="2723" spans="1:18" x14ac:dyDescent="0.3">
      <c r="A2723" s="28" t="s">
        <v>2102</v>
      </c>
      <c r="B2723" s="28" t="s">
        <v>10206</v>
      </c>
      <c r="C2723" s="28" t="s">
        <v>10207</v>
      </c>
      <c r="D2723" s="28" t="s">
        <v>10208</v>
      </c>
      <c r="E2723" s="28" t="s">
        <v>10209</v>
      </c>
      <c r="F2723" s="28" t="s">
        <v>10210</v>
      </c>
      <c r="G2723" s="28" t="s">
        <v>975</v>
      </c>
      <c r="H2723" s="28" t="s">
        <v>10211</v>
      </c>
      <c r="I2723" s="28" t="s">
        <v>10212</v>
      </c>
      <c r="J2723" s="28" t="s">
        <v>10066</v>
      </c>
      <c r="K2723" s="28" t="s">
        <v>10067</v>
      </c>
      <c r="L2723" s="28" t="s">
        <v>10213</v>
      </c>
      <c r="M2723" s="28" t="s">
        <v>927</v>
      </c>
      <c r="N2723" s="28" t="s">
        <v>10069</v>
      </c>
      <c r="O2723" s="28" t="s">
        <v>1174</v>
      </c>
      <c r="P2723" s="29">
        <v>45789.563229166662</v>
      </c>
      <c r="Q2723" s="28" t="s">
        <v>1152</v>
      </c>
      <c r="R2723" s="28" t="s">
        <v>1152</v>
      </c>
    </row>
    <row r="2724" spans="1:18" x14ac:dyDescent="0.3">
      <c r="A2724" s="28" t="s">
        <v>2102</v>
      </c>
      <c r="B2724" s="28" t="s">
        <v>10214</v>
      </c>
      <c r="C2724" s="28" t="s">
        <v>10215</v>
      </c>
      <c r="D2724" s="28" t="s">
        <v>10208</v>
      </c>
      <c r="E2724" s="28" t="s">
        <v>10209</v>
      </c>
      <c r="F2724" s="28" t="s">
        <v>10210</v>
      </c>
      <c r="G2724" s="28" t="s">
        <v>975</v>
      </c>
      <c r="H2724" s="28" t="s">
        <v>10211</v>
      </c>
      <c r="I2724" s="28" t="s">
        <v>10212</v>
      </c>
      <c r="J2724" s="28" t="s">
        <v>10066</v>
      </c>
      <c r="K2724" s="28" t="s">
        <v>10067</v>
      </c>
      <c r="L2724" s="28" t="s">
        <v>10213</v>
      </c>
      <c r="M2724" s="28" t="s">
        <v>927</v>
      </c>
      <c r="N2724" s="28" t="s">
        <v>10069</v>
      </c>
      <c r="O2724" s="28" t="s">
        <v>1174</v>
      </c>
      <c r="P2724" s="29">
        <v>45789.565706018519</v>
      </c>
      <c r="Q2724" s="28" t="s">
        <v>1152</v>
      </c>
      <c r="R2724" s="28" t="s">
        <v>1152</v>
      </c>
    </row>
    <row r="2725" spans="1:18" x14ac:dyDescent="0.3">
      <c r="A2725" s="28" t="s">
        <v>2102</v>
      </c>
      <c r="B2725" s="28" t="s">
        <v>10216</v>
      </c>
      <c r="C2725" s="28" t="s">
        <v>10217</v>
      </c>
      <c r="D2725" s="28" t="s">
        <v>10208</v>
      </c>
      <c r="E2725" s="28" t="s">
        <v>10209</v>
      </c>
      <c r="F2725" s="28" t="s">
        <v>10210</v>
      </c>
      <c r="G2725" s="28" t="s">
        <v>975</v>
      </c>
      <c r="H2725" s="28" t="s">
        <v>10211</v>
      </c>
      <c r="I2725" s="28" t="s">
        <v>10212</v>
      </c>
      <c r="J2725" s="28" t="s">
        <v>10066</v>
      </c>
      <c r="K2725" s="28" t="s">
        <v>10067</v>
      </c>
      <c r="L2725" s="28" t="s">
        <v>10213</v>
      </c>
      <c r="M2725" s="28" t="s">
        <v>927</v>
      </c>
      <c r="N2725" s="28" t="s">
        <v>10069</v>
      </c>
      <c r="O2725" s="28" t="s">
        <v>1174</v>
      </c>
      <c r="P2725" s="29">
        <v>45789.562743055554</v>
      </c>
      <c r="Q2725" s="28" t="s">
        <v>1152</v>
      </c>
      <c r="R2725" s="28" t="s">
        <v>1152</v>
      </c>
    </row>
    <row r="2726" spans="1:18" x14ac:dyDescent="0.3">
      <c r="A2726" s="28" t="s">
        <v>2102</v>
      </c>
      <c r="B2726" s="28" t="s">
        <v>10218</v>
      </c>
      <c r="C2726" s="28" t="s">
        <v>10219</v>
      </c>
      <c r="D2726" s="28" t="s">
        <v>10208</v>
      </c>
      <c r="E2726" s="28" t="s">
        <v>10209</v>
      </c>
      <c r="F2726" s="28" t="s">
        <v>10210</v>
      </c>
      <c r="G2726" s="28" t="s">
        <v>975</v>
      </c>
      <c r="H2726" s="28" t="s">
        <v>10211</v>
      </c>
      <c r="I2726" s="28" t="s">
        <v>10212</v>
      </c>
      <c r="J2726" s="28" t="s">
        <v>10066</v>
      </c>
      <c r="K2726" s="28" t="s">
        <v>10067</v>
      </c>
      <c r="L2726" s="28" t="s">
        <v>10213</v>
      </c>
      <c r="M2726" s="28" t="s">
        <v>927</v>
      </c>
      <c r="N2726" s="28" t="s">
        <v>10069</v>
      </c>
      <c r="O2726" s="28" t="s">
        <v>1174</v>
      </c>
      <c r="P2726" s="29">
        <v>45789.568344907406</v>
      </c>
      <c r="Q2726" s="28" t="s">
        <v>1152</v>
      </c>
      <c r="R2726" s="28" t="s">
        <v>1152</v>
      </c>
    </row>
    <row r="2727" spans="1:18" x14ac:dyDescent="0.3">
      <c r="A2727" s="28" t="s">
        <v>2102</v>
      </c>
      <c r="B2727" s="28" t="s">
        <v>10220</v>
      </c>
      <c r="C2727" s="28" t="s">
        <v>10221</v>
      </c>
      <c r="D2727" s="28" t="s">
        <v>10208</v>
      </c>
      <c r="E2727" s="28" t="s">
        <v>10209</v>
      </c>
      <c r="F2727" s="28" t="s">
        <v>10210</v>
      </c>
      <c r="G2727" s="28" t="s">
        <v>975</v>
      </c>
      <c r="H2727" s="28" t="s">
        <v>10211</v>
      </c>
      <c r="I2727" s="28" t="s">
        <v>10212</v>
      </c>
      <c r="J2727" s="28" t="s">
        <v>10066</v>
      </c>
      <c r="K2727" s="28" t="s">
        <v>10067</v>
      </c>
      <c r="L2727" s="28" t="s">
        <v>10213</v>
      </c>
      <c r="M2727" s="28" t="s">
        <v>927</v>
      </c>
      <c r="N2727" s="28" t="s">
        <v>10069</v>
      </c>
      <c r="O2727" s="28" t="s">
        <v>1174</v>
      </c>
      <c r="P2727" s="29">
        <v>45789.557314814811</v>
      </c>
      <c r="Q2727" s="28" t="s">
        <v>1152</v>
      </c>
      <c r="R2727" s="28" t="s">
        <v>1152</v>
      </c>
    </row>
    <row r="2728" spans="1:18" x14ac:dyDescent="0.3">
      <c r="A2728" s="28" t="s">
        <v>2102</v>
      </c>
      <c r="B2728" s="28" t="s">
        <v>10222</v>
      </c>
      <c r="C2728" s="28" t="s">
        <v>10223</v>
      </c>
      <c r="D2728" s="28" t="s">
        <v>10208</v>
      </c>
      <c r="E2728" s="28" t="s">
        <v>10209</v>
      </c>
      <c r="F2728" s="28" t="s">
        <v>10210</v>
      </c>
      <c r="G2728" s="28" t="s">
        <v>975</v>
      </c>
      <c r="H2728" s="28" t="s">
        <v>10211</v>
      </c>
      <c r="I2728" s="28" t="s">
        <v>10212</v>
      </c>
      <c r="J2728" s="28" t="s">
        <v>10066</v>
      </c>
      <c r="K2728" s="28" t="s">
        <v>10067</v>
      </c>
      <c r="L2728" s="28" t="s">
        <v>10213</v>
      </c>
      <c r="M2728" s="28" t="s">
        <v>927</v>
      </c>
      <c r="N2728" s="28" t="s">
        <v>10069</v>
      </c>
      <c r="O2728" s="28" t="s">
        <v>1174</v>
      </c>
      <c r="P2728" s="29">
        <v>45789.563715277778</v>
      </c>
      <c r="Q2728" s="28" t="s">
        <v>1152</v>
      </c>
      <c r="R2728" s="28" t="s">
        <v>1152</v>
      </c>
    </row>
    <row r="2729" spans="1:18" x14ac:dyDescent="0.3">
      <c r="A2729" s="28" t="s">
        <v>2102</v>
      </c>
      <c r="B2729" s="28" t="s">
        <v>10224</v>
      </c>
      <c r="C2729" s="28" t="s">
        <v>10225</v>
      </c>
      <c r="D2729" s="28" t="s">
        <v>10208</v>
      </c>
      <c r="E2729" s="28" t="s">
        <v>10209</v>
      </c>
      <c r="F2729" s="28" t="s">
        <v>10210</v>
      </c>
      <c r="G2729" s="28" t="s">
        <v>975</v>
      </c>
      <c r="H2729" s="28" t="s">
        <v>10211</v>
      </c>
      <c r="I2729" s="28" t="s">
        <v>10212</v>
      </c>
      <c r="J2729" s="28" t="s">
        <v>10066</v>
      </c>
      <c r="K2729" s="28" t="s">
        <v>10067</v>
      </c>
      <c r="L2729" s="28" t="s">
        <v>10213</v>
      </c>
      <c r="M2729" s="28" t="s">
        <v>927</v>
      </c>
      <c r="N2729" s="28" t="s">
        <v>10069</v>
      </c>
      <c r="O2729" s="28" t="s">
        <v>1174</v>
      </c>
      <c r="P2729" s="29">
        <v>45789.56518518518</v>
      </c>
      <c r="Q2729" s="28" t="s">
        <v>1152</v>
      </c>
      <c r="R2729" s="28" t="s">
        <v>1152</v>
      </c>
    </row>
    <row r="2730" spans="1:18" x14ac:dyDescent="0.3">
      <c r="A2730" s="28" t="s">
        <v>2102</v>
      </c>
      <c r="B2730" s="28" t="s">
        <v>10226</v>
      </c>
      <c r="C2730" s="28" t="s">
        <v>10227</v>
      </c>
      <c r="D2730" s="28" t="s">
        <v>10208</v>
      </c>
      <c r="E2730" s="28" t="s">
        <v>10209</v>
      </c>
      <c r="F2730" s="28" t="s">
        <v>10210</v>
      </c>
      <c r="G2730" s="28" t="s">
        <v>975</v>
      </c>
      <c r="H2730" s="28" t="s">
        <v>10211</v>
      </c>
      <c r="I2730" s="28" t="s">
        <v>10212</v>
      </c>
      <c r="J2730" s="28" t="s">
        <v>10066</v>
      </c>
      <c r="K2730" s="28" t="s">
        <v>10067</v>
      </c>
      <c r="L2730" s="28" t="s">
        <v>10213</v>
      </c>
      <c r="M2730" s="28" t="s">
        <v>927</v>
      </c>
      <c r="N2730" s="28" t="s">
        <v>10069</v>
      </c>
      <c r="O2730" s="28" t="s">
        <v>1174</v>
      </c>
      <c r="P2730" s="29">
        <v>45789.562349537038</v>
      </c>
      <c r="Q2730" s="28" t="s">
        <v>1152</v>
      </c>
      <c r="R2730" s="28" t="s">
        <v>1152</v>
      </c>
    </row>
    <row r="2731" spans="1:18" x14ac:dyDescent="0.3">
      <c r="A2731" s="28" t="s">
        <v>2102</v>
      </c>
      <c r="B2731" s="28" t="s">
        <v>10228</v>
      </c>
      <c r="C2731" s="28" t="s">
        <v>10229</v>
      </c>
      <c r="D2731" s="28" t="s">
        <v>10208</v>
      </c>
      <c r="E2731" s="28" t="s">
        <v>10209</v>
      </c>
      <c r="F2731" s="28" t="s">
        <v>10210</v>
      </c>
      <c r="G2731" s="28" t="s">
        <v>975</v>
      </c>
      <c r="H2731" s="28" t="s">
        <v>10211</v>
      </c>
      <c r="I2731" s="28" t="s">
        <v>10212</v>
      </c>
      <c r="J2731" s="28" t="s">
        <v>10066</v>
      </c>
      <c r="K2731" s="28" t="s">
        <v>10067</v>
      </c>
      <c r="L2731" s="28" t="s">
        <v>10213</v>
      </c>
      <c r="M2731" s="28" t="s">
        <v>927</v>
      </c>
      <c r="N2731" s="28" t="s">
        <v>10069</v>
      </c>
      <c r="O2731" s="28" t="s">
        <v>1174</v>
      </c>
      <c r="P2731" s="29">
        <v>45789.56418981481</v>
      </c>
      <c r="Q2731" s="28" t="s">
        <v>1152</v>
      </c>
      <c r="R2731" s="28" t="s">
        <v>1152</v>
      </c>
    </row>
    <row r="2732" spans="1:18" x14ac:dyDescent="0.3">
      <c r="A2732" s="28" t="s">
        <v>2102</v>
      </c>
      <c r="B2732" s="28" t="s">
        <v>10230</v>
      </c>
      <c r="C2732" s="28" t="s">
        <v>10231</v>
      </c>
      <c r="D2732" s="28" t="s">
        <v>10208</v>
      </c>
      <c r="E2732" s="28" t="s">
        <v>10209</v>
      </c>
      <c r="F2732" s="28" t="s">
        <v>10210</v>
      </c>
      <c r="G2732" s="28" t="s">
        <v>975</v>
      </c>
      <c r="H2732" s="28" t="s">
        <v>10211</v>
      </c>
      <c r="I2732" s="28" t="s">
        <v>10212</v>
      </c>
      <c r="J2732" s="28" t="s">
        <v>10066</v>
      </c>
      <c r="K2732" s="28" t="s">
        <v>10067</v>
      </c>
      <c r="L2732" s="28" t="s">
        <v>10213</v>
      </c>
      <c r="M2732" s="28" t="s">
        <v>927</v>
      </c>
      <c r="N2732" s="28" t="s">
        <v>10069</v>
      </c>
      <c r="O2732" s="28" t="s">
        <v>1174</v>
      </c>
      <c r="P2732" s="29">
        <v>45789.561273148145</v>
      </c>
      <c r="Q2732" s="28" t="s">
        <v>1152</v>
      </c>
      <c r="R2732" s="28" t="s">
        <v>1152</v>
      </c>
    </row>
    <row r="2733" spans="1:18" x14ac:dyDescent="0.3">
      <c r="A2733" s="28" t="s">
        <v>2102</v>
      </c>
      <c r="B2733" s="28" t="s">
        <v>1117</v>
      </c>
      <c r="C2733" s="28" t="s">
        <v>1118</v>
      </c>
      <c r="D2733" s="28" t="s">
        <v>10208</v>
      </c>
      <c r="E2733" s="28" t="s">
        <v>10209</v>
      </c>
      <c r="F2733" s="28" t="s">
        <v>10210</v>
      </c>
      <c r="G2733" s="28" t="s">
        <v>975</v>
      </c>
      <c r="H2733" s="28" t="s">
        <v>10211</v>
      </c>
      <c r="I2733" s="28" t="s">
        <v>10212</v>
      </c>
      <c r="J2733" s="28" t="s">
        <v>10066</v>
      </c>
      <c r="K2733" s="28" t="s">
        <v>10067</v>
      </c>
      <c r="L2733" s="28" t="s">
        <v>10213</v>
      </c>
      <c r="M2733" s="28" t="s">
        <v>927</v>
      </c>
      <c r="N2733" s="28" t="s">
        <v>10069</v>
      </c>
      <c r="O2733" s="28" t="s">
        <v>1174</v>
      </c>
      <c r="P2733" s="29">
        <v>45789.560173611106</v>
      </c>
      <c r="Q2733" s="28" t="s">
        <v>1152</v>
      </c>
      <c r="R2733" s="28" t="s">
        <v>1152</v>
      </c>
    </row>
    <row r="2734" spans="1:18" x14ac:dyDescent="0.3">
      <c r="A2734" s="28" t="s">
        <v>2102</v>
      </c>
      <c r="B2734" s="28" t="s">
        <v>10232</v>
      </c>
      <c r="C2734" s="28" t="s">
        <v>10233</v>
      </c>
      <c r="D2734" s="28" t="s">
        <v>10208</v>
      </c>
      <c r="E2734" s="28" t="s">
        <v>10209</v>
      </c>
      <c r="F2734" s="28" t="s">
        <v>10210</v>
      </c>
      <c r="G2734" s="28" t="s">
        <v>975</v>
      </c>
      <c r="H2734" s="28" t="s">
        <v>10211</v>
      </c>
      <c r="I2734" s="28" t="s">
        <v>10212</v>
      </c>
      <c r="J2734" s="28" t="s">
        <v>10066</v>
      </c>
      <c r="K2734" s="28" t="s">
        <v>10067</v>
      </c>
      <c r="L2734" s="28" t="s">
        <v>10213</v>
      </c>
      <c r="M2734" s="28" t="s">
        <v>927</v>
      </c>
      <c r="N2734" s="28" t="s">
        <v>10069</v>
      </c>
      <c r="O2734" s="28" t="s">
        <v>1174</v>
      </c>
      <c r="P2734" s="29">
        <v>45789.566249999996</v>
      </c>
      <c r="Q2734" s="28" t="s">
        <v>1152</v>
      </c>
      <c r="R2734" s="28" t="s">
        <v>1152</v>
      </c>
    </row>
    <row r="2735" spans="1:18" x14ac:dyDescent="0.3">
      <c r="A2735" s="28" t="s">
        <v>2102</v>
      </c>
      <c r="B2735" s="28" t="s">
        <v>10234</v>
      </c>
      <c r="C2735" s="28" t="s">
        <v>10235</v>
      </c>
      <c r="D2735" s="28" t="s">
        <v>10208</v>
      </c>
      <c r="E2735" s="28" t="s">
        <v>10209</v>
      </c>
      <c r="F2735" s="28" t="s">
        <v>10210</v>
      </c>
      <c r="G2735" s="28" t="s">
        <v>975</v>
      </c>
      <c r="H2735" s="28" t="s">
        <v>10211</v>
      </c>
      <c r="I2735" s="28" t="s">
        <v>10212</v>
      </c>
      <c r="J2735" s="28" t="s">
        <v>10066</v>
      </c>
      <c r="K2735" s="28" t="s">
        <v>10067</v>
      </c>
      <c r="L2735" s="28" t="s">
        <v>10213</v>
      </c>
      <c r="M2735" s="28" t="s">
        <v>927</v>
      </c>
      <c r="N2735" s="28" t="s">
        <v>10069</v>
      </c>
      <c r="O2735" s="28" t="s">
        <v>1174</v>
      </c>
      <c r="P2735" s="29">
        <v>45789.567337962959</v>
      </c>
      <c r="Q2735" s="28" t="s">
        <v>1152</v>
      </c>
      <c r="R2735" s="28" t="s">
        <v>1152</v>
      </c>
    </row>
    <row r="2736" spans="1:18" x14ac:dyDescent="0.3">
      <c r="A2736" s="28" t="s">
        <v>2102</v>
      </c>
      <c r="B2736" s="28" t="s">
        <v>1119</v>
      </c>
      <c r="C2736" s="28" t="s">
        <v>1120</v>
      </c>
      <c r="D2736" s="28" t="s">
        <v>10208</v>
      </c>
      <c r="E2736" s="28" t="s">
        <v>10209</v>
      </c>
      <c r="F2736" s="28" t="s">
        <v>10210</v>
      </c>
      <c r="G2736" s="28" t="s">
        <v>975</v>
      </c>
      <c r="H2736" s="28" t="s">
        <v>10211</v>
      </c>
      <c r="I2736" s="28" t="s">
        <v>10212</v>
      </c>
      <c r="J2736" s="28" t="s">
        <v>10066</v>
      </c>
      <c r="K2736" s="28" t="s">
        <v>10067</v>
      </c>
      <c r="L2736" s="28" t="s">
        <v>10213</v>
      </c>
      <c r="M2736" s="28" t="s">
        <v>927</v>
      </c>
      <c r="N2736" s="28" t="s">
        <v>10069</v>
      </c>
      <c r="O2736" s="28" t="s">
        <v>1174</v>
      </c>
      <c r="P2736" s="29">
        <v>45789.567847222221</v>
      </c>
      <c r="Q2736" s="28" t="s">
        <v>1152</v>
      </c>
      <c r="R2736" s="28" t="s">
        <v>1152</v>
      </c>
    </row>
    <row r="2737" spans="1:18" x14ac:dyDescent="0.3">
      <c r="A2737" s="28" t="s">
        <v>2102</v>
      </c>
      <c r="B2737" s="28" t="s">
        <v>10236</v>
      </c>
      <c r="C2737" s="28" t="s">
        <v>10237</v>
      </c>
      <c r="D2737" s="28" t="s">
        <v>10208</v>
      </c>
      <c r="E2737" s="28" t="s">
        <v>10209</v>
      </c>
      <c r="F2737" s="28" t="s">
        <v>10210</v>
      </c>
      <c r="G2737" s="28" t="s">
        <v>975</v>
      </c>
      <c r="H2737" s="28" t="s">
        <v>10211</v>
      </c>
      <c r="I2737" s="28" t="s">
        <v>10212</v>
      </c>
      <c r="J2737" s="28" t="s">
        <v>10066</v>
      </c>
      <c r="K2737" s="28" t="s">
        <v>10067</v>
      </c>
      <c r="L2737" s="28" t="s">
        <v>10213</v>
      </c>
      <c r="M2737" s="28" t="s">
        <v>927</v>
      </c>
      <c r="N2737" s="28" t="s">
        <v>10069</v>
      </c>
      <c r="O2737" s="28" t="s">
        <v>1174</v>
      </c>
      <c r="P2737" s="29">
        <v>45789.561909722222</v>
      </c>
      <c r="Q2737" s="28" t="s">
        <v>1152</v>
      </c>
      <c r="R2737" s="28" t="s">
        <v>1152</v>
      </c>
    </row>
    <row r="2738" spans="1:18" x14ac:dyDescent="0.3">
      <c r="A2738" s="28" t="s">
        <v>2102</v>
      </c>
      <c r="B2738" s="28" t="s">
        <v>1115</v>
      </c>
      <c r="C2738" s="28" t="s">
        <v>1116</v>
      </c>
      <c r="D2738" s="28" t="s">
        <v>10208</v>
      </c>
      <c r="E2738" s="28" t="s">
        <v>10209</v>
      </c>
      <c r="F2738" s="28" t="s">
        <v>10210</v>
      </c>
      <c r="G2738" s="28" t="s">
        <v>975</v>
      </c>
      <c r="H2738" s="28" t="s">
        <v>10211</v>
      </c>
      <c r="I2738" s="28" t="s">
        <v>10212</v>
      </c>
      <c r="J2738" s="28" t="s">
        <v>10066</v>
      </c>
      <c r="K2738" s="28" t="s">
        <v>10067</v>
      </c>
      <c r="L2738" s="28" t="s">
        <v>10213</v>
      </c>
      <c r="M2738" s="28" t="s">
        <v>927</v>
      </c>
      <c r="N2738" s="28" t="s">
        <v>10069</v>
      </c>
      <c r="O2738" s="28" t="s">
        <v>1174</v>
      </c>
      <c r="P2738" s="29">
        <v>45789.560648148145</v>
      </c>
      <c r="Q2738" s="28" t="s">
        <v>1152</v>
      </c>
      <c r="R2738" s="28" t="s">
        <v>1152</v>
      </c>
    </row>
    <row r="2739" spans="1:18" x14ac:dyDescent="0.3">
      <c r="A2739" s="28" t="s">
        <v>2102</v>
      </c>
      <c r="B2739" s="28" t="s">
        <v>1121</v>
      </c>
      <c r="C2739" s="28" t="s">
        <v>1122</v>
      </c>
      <c r="D2739" s="28" t="s">
        <v>10208</v>
      </c>
      <c r="E2739" s="28" t="s">
        <v>10209</v>
      </c>
      <c r="F2739" s="28" t="s">
        <v>10210</v>
      </c>
      <c r="G2739" s="28" t="s">
        <v>975</v>
      </c>
      <c r="H2739" s="28" t="s">
        <v>10211</v>
      </c>
      <c r="I2739" s="28" t="s">
        <v>10212</v>
      </c>
      <c r="J2739" s="28" t="s">
        <v>10066</v>
      </c>
      <c r="K2739" s="28" t="s">
        <v>10067</v>
      </c>
      <c r="L2739" s="28" t="s">
        <v>10213</v>
      </c>
      <c r="M2739" s="28" t="s">
        <v>927</v>
      </c>
      <c r="N2739" s="28" t="s">
        <v>10069</v>
      </c>
      <c r="O2739" s="28" t="s">
        <v>1174</v>
      </c>
      <c r="P2739" s="29">
        <v>45789.556631944441</v>
      </c>
      <c r="Q2739" s="28" t="s">
        <v>1152</v>
      </c>
      <c r="R2739" s="28" t="s">
        <v>1152</v>
      </c>
    </row>
    <row r="2740" spans="1:18" x14ac:dyDescent="0.3">
      <c r="A2740" s="28" t="s">
        <v>2102</v>
      </c>
      <c r="B2740" s="28" t="s">
        <v>10238</v>
      </c>
      <c r="C2740" s="28" t="s">
        <v>10239</v>
      </c>
      <c r="D2740" s="28" t="s">
        <v>10208</v>
      </c>
      <c r="E2740" s="28" t="s">
        <v>10209</v>
      </c>
      <c r="F2740" s="28" t="s">
        <v>10210</v>
      </c>
      <c r="G2740" s="28" t="s">
        <v>975</v>
      </c>
      <c r="H2740" s="28" t="s">
        <v>10211</v>
      </c>
      <c r="I2740" s="28" t="s">
        <v>10212</v>
      </c>
      <c r="J2740" s="28" t="s">
        <v>10066</v>
      </c>
      <c r="K2740" s="28" t="s">
        <v>10067</v>
      </c>
      <c r="L2740" s="28" t="s">
        <v>10213</v>
      </c>
      <c r="M2740" s="28" t="s">
        <v>927</v>
      </c>
      <c r="N2740" s="28" t="s">
        <v>10069</v>
      </c>
      <c r="O2740" s="28" t="s">
        <v>1174</v>
      </c>
      <c r="P2740" s="29">
        <v>45561.732824074075</v>
      </c>
      <c r="Q2740" s="28" t="s">
        <v>1152</v>
      </c>
      <c r="R2740" s="28" t="s">
        <v>1152</v>
      </c>
    </row>
    <row r="2741" spans="1:18" x14ac:dyDescent="0.3">
      <c r="A2741" s="28" t="s">
        <v>2102</v>
      </c>
      <c r="B2741" s="28" t="s">
        <v>10240</v>
      </c>
      <c r="C2741" s="28" t="s">
        <v>10241</v>
      </c>
      <c r="D2741" s="28" t="s">
        <v>10208</v>
      </c>
      <c r="E2741" s="28" t="s">
        <v>10209</v>
      </c>
      <c r="F2741" s="28" t="s">
        <v>10210</v>
      </c>
      <c r="G2741" s="28" t="s">
        <v>975</v>
      </c>
      <c r="H2741" s="28" t="s">
        <v>10211</v>
      </c>
      <c r="I2741" s="28" t="s">
        <v>10212</v>
      </c>
      <c r="J2741" s="28" t="s">
        <v>10066</v>
      </c>
      <c r="K2741" s="28" t="s">
        <v>10067</v>
      </c>
      <c r="L2741" s="28" t="s">
        <v>10213</v>
      </c>
      <c r="M2741" s="28" t="s">
        <v>927</v>
      </c>
      <c r="N2741" s="28" t="s">
        <v>10069</v>
      </c>
      <c r="O2741" s="28" t="s">
        <v>1174</v>
      </c>
      <c r="P2741" s="29">
        <v>45561.732824074075</v>
      </c>
      <c r="Q2741" s="28" t="s">
        <v>1152</v>
      </c>
      <c r="R2741" s="28" t="s">
        <v>1152</v>
      </c>
    </row>
    <row r="2742" spans="1:18" x14ac:dyDescent="0.3">
      <c r="A2742" s="28" t="s">
        <v>2102</v>
      </c>
      <c r="B2742" s="28" t="s">
        <v>10242</v>
      </c>
      <c r="C2742" s="28" t="s">
        <v>10243</v>
      </c>
      <c r="D2742" s="28" t="s">
        <v>10208</v>
      </c>
      <c r="E2742" s="28" t="s">
        <v>10209</v>
      </c>
      <c r="F2742" s="28" t="s">
        <v>10210</v>
      </c>
      <c r="G2742" s="28" t="s">
        <v>975</v>
      </c>
      <c r="H2742" s="28" t="s">
        <v>10211</v>
      </c>
      <c r="I2742" s="28" t="s">
        <v>10212</v>
      </c>
      <c r="J2742" s="28" t="s">
        <v>10066</v>
      </c>
      <c r="K2742" s="28" t="s">
        <v>10067</v>
      </c>
      <c r="L2742" s="28" t="s">
        <v>10213</v>
      </c>
      <c r="M2742" s="28" t="s">
        <v>927</v>
      </c>
      <c r="N2742" s="28" t="s">
        <v>10069</v>
      </c>
      <c r="O2742" s="28" t="s">
        <v>1174</v>
      </c>
      <c r="P2742" s="29">
        <v>45559.729930555557</v>
      </c>
      <c r="Q2742" s="28" t="s">
        <v>1152</v>
      </c>
      <c r="R2742" s="28" t="s">
        <v>1152</v>
      </c>
    </row>
    <row r="2743" spans="1:18" x14ac:dyDescent="0.3">
      <c r="A2743" s="28" t="s">
        <v>2102</v>
      </c>
      <c r="B2743" s="28" t="s">
        <v>10244</v>
      </c>
      <c r="C2743" s="28" t="s">
        <v>10245</v>
      </c>
      <c r="D2743" s="28" t="s">
        <v>10208</v>
      </c>
      <c r="E2743" s="28" t="s">
        <v>10209</v>
      </c>
      <c r="F2743" s="28" t="s">
        <v>10210</v>
      </c>
      <c r="G2743" s="28" t="s">
        <v>975</v>
      </c>
      <c r="H2743" s="28" t="s">
        <v>10211</v>
      </c>
      <c r="I2743" s="28" t="s">
        <v>10212</v>
      </c>
      <c r="J2743" s="28" t="s">
        <v>10066</v>
      </c>
      <c r="K2743" s="28" t="s">
        <v>10067</v>
      </c>
      <c r="L2743" s="28" t="s">
        <v>10213</v>
      </c>
      <c r="M2743" s="28" t="s">
        <v>927</v>
      </c>
      <c r="N2743" s="28" t="s">
        <v>10069</v>
      </c>
      <c r="O2743" s="28" t="s">
        <v>1174</v>
      </c>
      <c r="P2743" s="29">
        <v>45561.732824074075</v>
      </c>
      <c r="Q2743" s="28" t="s">
        <v>1152</v>
      </c>
      <c r="R2743" s="28" t="s">
        <v>1152</v>
      </c>
    </row>
    <row r="2744" spans="1:18" x14ac:dyDescent="0.3">
      <c r="A2744" s="28" t="s">
        <v>2102</v>
      </c>
      <c r="B2744" s="28" t="s">
        <v>10246</v>
      </c>
      <c r="C2744" s="28" t="s">
        <v>10247</v>
      </c>
      <c r="D2744" s="28" t="s">
        <v>10208</v>
      </c>
      <c r="E2744" s="28" t="s">
        <v>10209</v>
      </c>
      <c r="F2744" s="28" t="s">
        <v>10210</v>
      </c>
      <c r="G2744" s="28" t="s">
        <v>975</v>
      </c>
      <c r="H2744" s="28" t="s">
        <v>10211</v>
      </c>
      <c r="I2744" s="28" t="s">
        <v>10212</v>
      </c>
      <c r="J2744" s="28" t="s">
        <v>10066</v>
      </c>
      <c r="K2744" s="28" t="s">
        <v>10067</v>
      </c>
      <c r="L2744" s="28" t="s">
        <v>10213</v>
      </c>
      <c r="M2744" s="28" t="s">
        <v>927</v>
      </c>
      <c r="N2744" s="28" t="s">
        <v>10069</v>
      </c>
      <c r="O2744" s="28" t="s">
        <v>1174</v>
      </c>
      <c r="P2744" s="29">
        <v>45561.732824074075</v>
      </c>
      <c r="Q2744" s="28" t="s">
        <v>1152</v>
      </c>
      <c r="R2744" s="28" t="s">
        <v>1152</v>
      </c>
    </row>
    <row r="2745" spans="1:18" x14ac:dyDescent="0.3">
      <c r="A2745" s="28" t="s">
        <v>2102</v>
      </c>
      <c r="B2745" s="28" t="s">
        <v>10248</v>
      </c>
      <c r="C2745" s="28" t="s">
        <v>10249</v>
      </c>
      <c r="D2745" s="28" t="s">
        <v>10208</v>
      </c>
      <c r="E2745" s="28" t="s">
        <v>10209</v>
      </c>
      <c r="F2745" s="28" t="s">
        <v>10210</v>
      </c>
      <c r="G2745" s="28" t="s">
        <v>975</v>
      </c>
      <c r="H2745" s="28" t="s">
        <v>10211</v>
      </c>
      <c r="I2745" s="28" t="s">
        <v>10212</v>
      </c>
      <c r="J2745" s="28" t="s">
        <v>10066</v>
      </c>
      <c r="K2745" s="28" t="s">
        <v>10067</v>
      </c>
      <c r="L2745" s="28" t="s">
        <v>10213</v>
      </c>
      <c r="M2745" s="28" t="s">
        <v>927</v>
      </c>
      <c r="N2745" s="28" t="s">
        <v>10069</v>
      </c>
      <c r="O2745" s="28" t="s">
        <v>1174</v>
      </c>
      <c r="P2745" s="29">
        <v>45561.732824074075</v>
      </c>
      <c r="Q2745" s="28" t="s">
        <v>1152</v>
      </c>
      <c r="R2745" s="28" t="s">
        <v>1152</v>
      </c>
    </row>
    <row r="2746" spans="1:18" x14ac:dyDescent="0.3">
      <c r="A2746" s="28" t="s">
        <v>2102</v>
      </c>
      <c r="B2746" s="28" t="s">
        <v>10250</v>
      </c>
      <c r="C2746" s="28" t="s">
        <v>10251</v>
      </c>
      <c r="D2746" s="28" t="s">
        <v>10208</v>
      </c>
      <c r="E2746" s="28" t="s">
        <v>10209</v>
      </c>
      <c r="F2746" s="28" t="s">
        <v>10210</v>
      </c>
      <c r="G2746" s="28" t="s">
        <v>975</v>
      </c>
      <c r="H2746" s="28" t="s">
        <v>10211</v>
      </c>
      <c r="I2746" s="28" t="s">
        <v>10212</v>
      </c>
      <c r="J2746" s="28" t="s">
        <v>10066</v>
      </c>
      <c r="K2746" s="28" t="s">
        <v>10067</v>
      </c>
      <c r="L2746" s="28" t="s">
        <v>10213</v>
      </c>
      <c r="M2746" s="28" t="s">
        <v>927</v>
      </c>
      <c r="N2746" s="28" t="s">
        <v>10069</v>
      </c>
      <c r="O2746" s="28" t="s">
        <v>1174</v>
      </c>
      <c r="P2746" s="29">
        <v>45561.732824074075</v>
      </c>
      <c r="Q2746" s="28" t="s">
        <v>1152</v>
      </c>
      <c r="R2746" s="28" t="s">
        <v>1152</v>
      </c>
    </row>
    <row r="2747" spans="1:18" x14ac:dyDescent="0.3">
      <c r="A2747" s="28" t="s">
        <v>2102</v>
      </c>
      <c r="B2747" s="28" t="s">
        <v>10252</v>
      </c>
      <c r="C2747" s="28" t="s">
        <v>10253</v>
      </c>
      <c r="D2747" s="28" t="s">
        <v>10208</v>
      </c>
      <c r="E2747" s="28" t="s">
        <v>10209</v>
      </c>
      <c r="F2747" s="28" t="s">
        <v>10210</v>
      </c>
      <c r="G2747" s="28" t="s">
        <v>975</v>
      </c>
      <c r="H2747" s="28" t="s">
        <v>10211</v>
      </c>
      <c r="I2747" s="28" t="s">
        <v>10212</v>
      </c>
      <c r="J2747" s="28" t="s">
        <v>10066</v>
      </c>
      <c r="K2747" s="28" t="s">
        <v>10067</v>
      </c>
      <c r="L2747" s="28" t="s">
        <v>10213</v>
      </c>
      <c r="M2747" s="28" t="s">
        <v>927</v>
      </c>
      <c r="N2747" s="28" t="s">
        <v>10069</v>
      </c>
      <c r="O2747" s="28" t="s">
        <v>1174</v>
      </c>
      <c r="P2747" s="29">
        <v>45561.732824074075</v>
      </c>
      <c r="Q2747" s="28" t="s">
        <v>1152</v>
      </c>
      <c r="R2747" s="28" t="s">
        <v>1152</v>
      </c>
    </row>
    <row r="2748" spans="1:18" x14ac:dyDescent="0.3">
      <c r="A2748" s="28" t="s">
        <v>2102</v>
      </c>
      <c r="B2748" s="28" t="s">
        <v>10254</v>
      </c>
      <c r="C2748" s="28" t="s">
        <v>10255</v>
      </c>
      <c r="D2748" s="28" t="s">
        <v>10208</v>
      </c>
      <c r="E2748" s="28" t="s">
        <v>10209</v>
      </c>
      <c r="F2748" s="28" t="s">
        <v>10210</v>
      </c>
      <c r="G2748" s="28" t="s">
        <v>975</v>
      </c>
      <c r="H2748" s="28" t="s">
        <v>10211</v>
      </c>
      <c r="I2748" s="28" t="s">
        <v>10212</v>
      </c>
      <c r="J2748" s="28" t="s">
        <v>10066</v>
      </c>
      <c r="K2748" s="28" t="s">
        <v>10067</v>
      </c>
      <c r="L2748" s="28" t="s">
        <v>10213</v>
      </c>
      <c r="M2748" s="28" t="s">
        <v>927</v>
      </c>
      <c r="N2748" s="28" t="s">
        <v>10069</v>
      </c>
      <c r="O2748" s="28" t="s">
        <v>1174</v>
      </c>
      <c r="P2748" s="29">
        <v>45561.732824074075</v>
      </c>
      <c r="Q2748" s="28" t="s">
        <v>1152</v>
      </c>
      <c r="R2748" s="28" t="s">
        <v>1152</v>
      </c>
    </row>
    <row r="2749" spans="1:18" x14ac:dyDescent="0.3">
      <c r="A2749" s="28" t="s">
        <v>2102</v>
      </c>
      <c r="B2749" s="28" t="s">
        <v>10256</v>
      </c>
      <c r="C2749" s="28" t="s">
        <v>10257</v>
      </c>
      <c r="D2749" s="28" t="s">
        <v>10208</v>
      </c>
      <c r="E2749" s="28" t="s">
        <v>10209</v>
      </c>
      <c r="F2749" s="28" t="s">
        <v>10210</v>
      </c>
      <c r="G2749" s="28" t="s">
        <v>975</v>
      </c>
      <c r="H2749" s="28" t="s">
        <v>10211</v>
      </c>
      <c r="I2749" s="28" t="s">
        <v>10212</v>
      </c>
      <c r="J2749" s="28" t="s">
        <v>10066</v>
      </c>
      <c r="K2749" s="28" t="s">
        <v>10067</v>
      </c>
      <c r="L2749" s="28" t="s">
        <v>10213</v>
      </c>
      <c r="M2749" s="28" t="s">
        <v>927</v>
      </c>
      <c r="N2749" s="28" t="s">
        <v>10069</v>
      </c>
      <c r="O2749" s="28" t="s">
        <v>1174</v>
      </c>
      <c r="P2749" s="29">
        <v>45561.732824074075</v>
      </c>
      <c r="Q2749" s="28" t="s">
        <v>1152</v>
      </c>
      <c r="R2749" s="28" t="s">
        <v>1152</v>
      </c>
    </row>
    <row r="2750" spans="1:18" x14ac:dyDescent="0.3">
      <c r="A2750" s="28" t="s">
        <v>10258</v>
      </c>
      <c r="B2750" s="28" t="s">
        <v>10259</v>
      </c>
      <c r="C2750" s="28" t="s">
        <v>10260</v>
      </c>
      <c r="D2750" s="28" t="s">
        <v>10208</v>
      </c>
      <c r="E2750" s="28" t="s">
        <v>10209</v>
      </c>
      <c r="F2750" s="28" t="s">
        <v>10210</v>
      </c>
      <c r="G2750" s="28" t="s">
        <v>975</v>
      </c>
      <c r="H2750" s="28" t="s">
        <v>10211</v>
      </c>
      <c r="I2750" s="28" t="s">
        <v>10212</v>
      </c>
      <c r="J2750" s="28" t="s">
        <v>10066</v>
      </c>
      <c r="K2750" s="28" t="s">
        <v>10067</v>
      </c>
      <c r="L2750" s="28" t="s">
        <v>10213</v>
      </c>
      <c r="M2750" s="28" t="s">
        <v>927</v>
      </c>
      <c r="N2750" s="28" t="s">
        <v>10069</v>
      </c>
      <c r="O2750" s="28" t="s">
        <v>1174</v>
      </c>
      <c r="P2750" s="29">
        <v>45561.732824074075</v>
      </c>
      <c r="Q2750" s="28" t="s">
        <v>1152</v>
      </c>
      <c r="R2750" s="28" t="s">
        <v>1152</v>
      </c>
    </row>
    <row r="2751" spans="1:18" x14ac:dyDescent="0.3">
      <c r="A2751" s="28" t="s">
        <v>2102</v>
      </c>
      <c r="B2751" s="28" t="s">
        <v>10261</v>
      </c>
      <c r="C2751" s="28" t="s">
        <v>10262</v>
      </c>
      <c r="D2751" s="28" t="s">
        <v>10208</v>
      </c>
      <c r="E2751" s="28" t="s">
        <v>10209</v>
      </c>
      <c r="F2751" s="28" t="s">
        <v>10210</v>
      </c>
      <c r="G2751" s="28" t="s">
        <v>975</v>
      </c>
      <c r="H2751" s="28" t="s">
        <v>10211</v>
      </c>
      <c r="I2751" s="28" t="s">
        <v>10212</v>
      </c>
      <c r="J2751" s="28" t="s">
        <v>10066</v>
      </c>
      <c r="K2751" s="28" t="s">
        <v>10067</v>
      </c>
      <c r="L2751" s="28" t="s">
        <v>10213</v>
      </c>
      <c r="M2751" s="28" t="s">
        <v>927</v>
      </c>
      <c r="N2751" s="28" t="s">
        <v>10069</v>
      </c>
      <c r="O2751" s="28" t="s">
        <v>1174</v>
      </c>
      <c r="P2751" s="29">
        <v>45561.732824074075</v>
      </c>
      <c r="Q2751" s="28" t="s">
        <v>1152</v>
      </c>
      <c r="R2751" s="28" t="s">
        <v>1152</v>
      </c>
    </row>
    <row r="2752" spans="1:18" x14ac:dyDescent="0.3">
      <c r="A2752" s="28" t="s">
        <v>2102</v>
      </c>
      <c r="B2752" s="28" t="s">
        <v>10263</v>
      </c>
      <c r="C2752" s="28" t="s">
        <v>10264</v>
      </c>
      <c r="D2752" s="28" t="s">
        <v>10208</v>
      </c>
      <c r="E2752" s="28" t="s">
        <v>10209</v>
      </c>
      <c r="F2752" s="28" t="s">
        <v>10210</v>
      </c>
      <c r="G2752" s="28" t="s">
        <v>975</v>
      </c>
      <c r="H2752" s="28" t="s">
        <v>10211</v>
      </c>
      <c r="I2752" s="28" t="s">
        <v>10212</v>
      </c>
      <c r="J2752" s="28" t="s">
        <v>10066</v>
      </c>
      <c r="K2752" s="28" t="s">
        <v>10067</v>
      </c>
      <c r="L2752" s="28" t="s">
        <v>10213</v>
      </c>
      <c r="M2752" s="28" t="s">
        <v>927</v>
      </c>
      <c r="N2752" s="28" t="s">
        <v>10069</v>
      </c>
      <c r="O2752" s="28" t="s">
        <v>1174</v>
      </c>
      <c r="P2752" s="29">
        <v>45561.732824074075</v>
      </c>
      <c r="Q2752" s="28" t="s">
        <v>1152</v>
      </c>
      <c r="R2752" s="28" t="s">
        <v>1152</v>
      </c>
    </row>
    <row r="2753" spans="1:18" x14ac:dyDescent="0.3">
      <c r="A2753" s="28" t="s">
        <v>2102</v>
      </c>
      <c r="B2753" s="28" t="s">
        <v>10265</v>
      </c>
      <c r="C2753" s="28" t="s">
        <v>10266</v>
      </c>
      <c r="D2753" s="28" t="s">
        <v>10208</v>
      </c>
      <c r="E2753" s="28" t="s">
        <v>10209</v>
      </c>
      <c r="F2753" s="28" t="s">
        <v>10210</v>
      </c>
      <c r="G2753" s="28" t="s">
        <v>975</v>
      </c>
      <c r="H2753" s="28" t="s">
        <v>10211</v>
      </c>
      <c r="I2753" s="28" t="s">
        <v>10212</v>
      </c>
      <c r="J2753" s="28" t="s">
        <v>10066</v>
      </c>
      <c r="K2753" s="28" t="s">
        <v>10067</v>
      </c>
      <c r="L2753" s="28" t="s">
        <v>10213</v>
      </c>
      <c r="M2753" s="28" t="s">
        <v>927</v>
      </c>
      <c r="N2753" s="28" t="s">
        <v>10069</v>
      </c>
      <c r="O2753" s="28" t="s">
        <v>1174</v>
      </c>
      <c r="P2753" s="29">
        <v>45561.732824074075</v>
      </c>
      <c r="Q2753" s="28" t="s">
        <v>1152</v>
      </c>
      <c r="R2753" s="28" t="s">
        <v>1152</v>
      </c>
    </row>
    <row r="2754" spans="1:18" x14ac:dyDescent="0.3">
      <c r="A2754" s="28" t="s">
        <v>2102</v>
      </c>
      <c r="B2754" s="28" t="s">
        <v>10267</v>
      </c>
      <c r="C2754" s="28" t="s">
        <v>10268</v>
      </c>
      <c r="D2754" s="28" t="s">
        <v>10208</v>
      </c>
      <c r="E2754" s="28" t="s">
        <v>10209</v>
      </c>
      <c r="F2754" s="28" t="s">
        <v>10210</v>
      </c>
      <c r="G2754" s="28" t="s">
        <v>975</v>
      </c>
      <c r="H2754" s="28" t="s">
        <v>10211</v>
      </c>
      <c r="I2754" s="28" t="s">
        <v>10212</v>
      </c>
      <c r="J2754" s="28" t="s">
        <v>10066</v>
      </c>
      <c r="K2754" s="28" t="s">
        <v>10067</v>
      </c>
      <c r="L2754" s="28" t="s">
        <v>10213</v>
      </c>
      <c r="M2754" s="28" t="s">
        <v>927</v>
      </c>
      <c r="N2754" s="28" t="s">
        <v>10069</v>
      </c>
      <c r="O2754" s="28" t="s">
        <v>1174</v>
      </c>
      <c r="P2754" s="29">
        <v>45561.732824074075</v>
      </c>
      <c r="Q2754" s="28" t="s">
        <v>1152</v>
      </c>
      <c r="R2754" s="28" t="s">
        <v>1152</v>
      </c>
    </row>
    <row r="2755" spans="1:18" x14ac:dyDescent="0.3">
      <c r="A2755" s="28" t="s">
        <v>2102</v>
      </c>
      <c r="B2755" s="28" t="s">
        <v>10269</v>
      </c>
      <c r="C2755" s="28" t="s">
        <v>10270</v>
      </c>
      <c r="D2755" s="28" t="s">
        <v>10208</v>
      </c>
      <c r="E2755" s="28" t="s">
        <v>10209</v>
      </c>
      <c r="F2755" s="28" t="s">
        <v>10210</v>
      </c>
      <c r="G2755" s="28" t="s">
        <v>975</v>
      </c>
      <c r="H2755" s="28" t="s">
        <v>10211</v>
      </c>
      <c r="I2755" s="28" t="s">
        <v>10212</v>
      </c>
      <c r="J2755" s="28" t="s">
        <v>10066</v>
      </c>
      <c r="K2755" s="28" t="s">
        <v>10067</v>
      </c>
      <c r="L2755" s="28" t="s">
        <v>10213</v>
      </c>
      <c r="M2755" s="28" t="s">
        <v>927</v>
      </c>
      <c r="N2755" s="28" t="s">
        <v>10069</v>
      </c>
      <c r="O2755" s="28" t="s">
        <v>1174</v>
      </c>
      <c r="P2755" s="29">
        <v>45561.732824074075</v>
      </c>
      <c r="Q2755" s="28" t="s">
        <v>1152</v>
      </c>
      <c r="R2755" s="28" t="s">
        <v>1152</v>
      </c>
    </row>
    <row r="2756" spans="1:18" x14ac:dyDescent="0.3">
      <c r="A2756" s="28" t="s">
        <v>2102</v>
      </c>
      <c r="B2756" s="28" t="s">
        <v>10271</v>
      </c>
      <c r="C2756" s="28" t="s">
        <v>10270</v>
      </c>
      <c r="D2756" s="28" t="s">
        <v>10208</v>
      </c>
      <c r="E2756" s="28" t="s">
        <v>10209</v>
      </c>
      <c r="F2756" s="28" t="s">
        <v>10210</v>
      </c>
      <c r="G2756" s="28" t="s">
        <v>975</v>
      </c>
      <c r="H2756" s="28" t="s">
        <v>10211</v>
      </c>
      <c r="I2756" s="28" t="s">
        <v>10212</v>
      </c>
      <c r="J2756" s="28" t="s">
        <v>10066</v>
      </c>
      <c r="K2756" s="28" t="s">
        <v>10067</v>
      </c>
      <c r="L2756" s="28" t="s">
        <v>10213</v>
      </c>
      <c r="M2756" s="28" t="s">
        <v>927</v>
      </c>
      <c r="N2756" s="28" t="s">
        <v>10069</v>
      </c>
      <c r="O2756" s="28" t="s">
        <v>1174</v>
      </c>
      <c r="P2756" s="29">
        <v>45561.732824074075</v>
      </c>
      <c r="Q2756" s="28" t="s">
        <v>1152</v>
      </c>
      <c r="R2756" s="28" t="s">
        <v>1152</v>
      </c>
    </row>
    <row r="2757" spans="1:18" x14ac:dyDescent="0.3">
      <c r="A2757" s="28" t="s">
        <v>2102</v>
      </c>
      <c r="B2757" s="28" t="s">
        <v>10272</v>
      </c>
      <c r="C2757" s="28" t="s">
        <v>10273</v>
      </c>
      <c r="D2757" s="28" t="s">
        <v>10208</v>
      </c>
      <c r="E2757" s="28" t="s">
        <v>10209</v>
      </c>
      <c r="F2757" s="28" t="s">
        <v>10210</v>
      </c>
      <c r="G2757" s="28" t="s">
        <v>975</v>
      </c>
      <c r="H2757" s="28" t="s">
        <v>10211</v>
      </c>
      <c r="I2757" s="28" t="s">
        <v>10212</v>
      </c>
      <c r="J2757" s="28" t="s">
        <v>10066</v>
      </c>
      <c r="K2757" s="28" t="s">
        <v>10067</v>
      </c>
      <c r="L2757" s="28" t="s">
        <v>10213</v>
      </c>
      <c r="M2757" s="28" t="s">
        <v>927</v>
      </c>
      <c r="N2757" s="28" t="s">
        <v>10069</v>
      </c>
      <c r="O2757" s="28" t="s">
        <v>1174</v>
      </c>
      <c r="P2757" s="29">
        <v>45561.732824074075</v>
      </c>
      <c r="Q2757" s="28" t="s">
        <v>1152</v>
      </c>
      <c r="R2757" s="28" t="s">
        <v>1152</v>
      </c>
    </row>
    <row r="2758" spans="1:18" x14ac:dyDescent="0.3">
      <c r="A2758" s="28" t="s">
        <v>2102</v>
      </c>
      <c r="B2758" s="28" t="s">
        <v>10274</v>
      </c>
      <c r="C2758" s="28" t="s">
        <v>10275</v>
      </c>
      <c r="D2758" s="28" t="s">
        <v>10208</v>
      </c>
      <c r="E2758" s="28" t="s">
        <v>10209</v>
      </c>
      <c r="F2758" s="28" t="s">
        <v>10210</v>
      </c>
      <c r="G2758" s="28" t="s">
        <v>975</v>
      </c>
      <c r="H2758" s="28" t="s">
        <v>10211</v>
      </c>
      <c r="I2758" s="28" t="s">
        <v>10212</v>
      </c>
      <c r="J2758" s="28" t="s">
        <v>10066</v>
      </c>
      <c r="K2758" s="28" t="s">
        <v>10067</v>
      </c>
      <c r="L2758" s="28" t="s">
        <v>10213</v>
      </c>
      <c r="M2758" s="28" t="s">
        <v>927</v>
      </c>
      <c r="N2758" s="28" t="s">
        <v>10069</v>
      </c>
      <c r="O2758" s="28" t="s">
        <v>1174</v>
      </c>
      <c r="P2758" s="29">
        <v>45561.732824074075</v>
      </c>
      <c r="Q2758" s="28" t="s">
        <v>1152</v>
      </c>
      <c r="R2758" s="28" t="s">
        <v>1152</v>
      </c>
    </row>
    <row r="2759" spans="1:18" x14ac:dyDescent="0.3">
      <c r="A2759" s="28" t="s">
        <v>2102</v>
      </c>
      <c r="B2759" s="28" t="s">
        <v>10276</v>
      </c>
      <c r="C2759" s="28" t="s">
        <v>10277</v>
      </c>
      <c r="D2759" s="28" t="s">
        <v>10208</v>
      </c>
      <c r="E2759" s="28" t="s">
        <v>10209</v>
      </c>
      <c r="F2759" s="28" t="s">
        <v>10210</v>
      </c>
      <c r="G2759" s="28" t="s">
        <v>975</v>
      </c>
      <c r="H2759" s="28" t="s">
        <v>10211</v>
      </c>
      <c r="I2759" s="28" t="s">
        <v>10212</v>
      </c>
      <c r="J2759" s="28" t="s">
        <v>10066</v>
      </c>
      <c r="K2759" s="28" t="s">
        <v>10067</v>
      </c>
      <c r="L2759" s="28" t="s">
        <v>10213</v>
      </c>
      <c r="M2759" s="28" t="s">
        <v>927</v>
      </c>
      <c r="N2759" s="28" t="s">
        <v>10069</v>
      </c>
      <c r="O2759" s="28" t="s">
        <v>1174</v>
      </c>
      <c r="P2759" s="29">
        <v>45789.569652777776</v>
      </c>
      <c r="Q2759" s="28" t="s">
        <v>1152</v>
      </c>
      <c r="R2759" s="28" t="s">
        <v>1152</v>
      </c>
    </row>
    <row r="2760" spans="1:18" x14ac:dyDescent="0.3">
      <c r="A2760" s="28" t="s">
        <v>2102</v>
      </c>
      <c r="B2760" s="28" t="s">
        <v>10278</v>
      </c>
      <c r="C2760" s="28" t="s">
        <v>10279</v>
      </c>
      <c r="D2760" s="28" t="s">
        <v>10280</v>
      </c>
      <c r="E2760" s="28" t="s">
        <v>10281</v>
      </c>
      <c r="F2760" s="28" t="s">
        <v>10081</v>
      </c>
      <c r="G2760" s="28" t="s">
        <v>10082</v>
      </c>
      <c r="H2760" s="28" t="s">
        <v>10083</v>
      </c>
      <c r="I2760" s="28" t="s">
        <v>10084</v>
      </c>
      <c r="J2760" s="28" t="s">
        <v>10066</v>
      </c>
      <c r="K2760" s="28" t="s">
        <v>10067</v>
      </c>
      <c r="L2760" s="28" t="s">
        <v>10085</v>
      </c>
      <c r="M2760" s="28" t="s">
        <v>927</v>
      </c>
      <c r="N2760" s="28" t="s">
        <v>10069</v>
      </c>
      <c r="O2760" s="28" t="s">
        <v>1174</v>
      </c>
      <c r="P2760" s="29">
        <v>45561.732812499999</v>
      </c>
      <c r="Q2760" s="28" t="s">
        <v>1152</v>
      </c>
      <c r="R2760" s="28" t="s">
        <v>1152</v>
      </c>
    </row>
    <row r="2761" spans="1:18" x14ac:dyDescent="0.3">
      <c r="A2761" s="28" t="s">
        <v>2102</v>
      </c>
      <c r="B2761" s="28" t="s">
        <v>10282</v>
      </c>
      <c r="C2761" s="28" t="s">
        <v>10283</v>
      </c>
      <c r="D2761" s="28" t="s">
        <v>10280</v>
      </c>
      <c r="E2761" s="28" t="s">
        <v>10281</v>
      </c>
      <c r="F2761" s="28" t="s">
        <v>10081</v>
      </c>
      <c r="G2761" s="28" t="s">
        <v>10082</v>
      </c>
      <c r="H2761" s="28" t="s">
        <v>10083</v>
      </c>
      <c r="I2761" s="28" t="s">
        <v>10084</v>
      </c>
      <c r="J2761" s="28" t="s">
        <v>10066</v>
      </c>
      <c r="K2761" s="28" t="s">
        <v>10067</v>
      </c>
      <c r="L2761" s="28" t="s">
        <v>10085</v>
      </c>
      <c r="M2761" s="28" t="s">
        <v>927</v>
      </c>
      <c r="N2761" s="28" t="s">
        <v>10069</v>
      </c>
      <c r="O2761" s="28" t="s">
        <v>1174</v>
      </c>
      <c r="P2761" s="29">
        <v>45561.732812499999</v>
      </c>
      <c r="Q2761" s="28" t="s">
        <v>1152</v>
      </c>
      <c r="R2761" s="28" t="s">
        <v>1152</v>
      </c>
    </row>
    <row r="2762" spans="1:18" x14ac:dyDescent="0.3">
      <c r="A2762" s="28" t="s">
        <v>10074</v>
      </c>
      <c r="B2762" s="28" t="s">
        <v>10284</v>
      </c>
      <c r="C2762" s="28" t="s">
        <v>10285</v>
      </c>
      <c r="D2762" s="28" t="s">
        <v>10286</v>
      </c>
      <c r="E2762" s="28" t="s">
        <v>10287</v>
      </c>
      <c r="F2762" s="28" t="s">
        <v>10288</v>
      </c>
      <c r="G2762" s="28" t="s">
        <v>10289</v>
      </c>
      <c r="H2762" s="28" t="s">
        <v>10064</v>
      </c>
      <c r="I2762" s="28" t="s">
        <v>10065</v>
      </c>
      <c r="J2762" s="28" t="s">
        <v>10066</v>
      </c>
      <c r="K2762" s="28" t="s">
        <v>10067</v>
      </c>
      <c r="L2762" s="28" t="s">
        <v>10290</v>
      </c>
      <c r="M2762" s="28" t="s">
        <v>927</v>
      </c>
      <c r="N2762" s="28" t="s">
        <v>10069</v>
      </c>
      <c r="O2762" s="28" t="s">
        <v>1174</v>
      </c>
      <c r="P2762" s="29">
        <v>45749.570625</v>
      </c>
      <c r="Q2762" s="28" t="s">
        <v>1152</v>
      </c>
      <c r="R2762" s="28" t="s">
        <v>1152</v>
      </c>
    </row>
    <row r="2763" spans="1:18" x14ac:dyDescent="0.3">
      <c r="A2763" s="28" t="s">
        <v>2102</v>
      </c>
      <c r="B2763" s="28" t="s">
        <v>10291</v>
      </c>
      <c r="C2763" s="28" t="s">
        <v>10292</v>
      </c>
      <c r="D2763" s="28" t="s">
        <v>10286</v>
      </c>
      <c r="E2763" s="28" t="s">
        <v>10287</v>
      </c>
      <c r="F2763" s="28" t="s">
        <v>10288</v>
      </c>
      <c r="G2763" s="28" t="s">
        <v>10289</v>
      </c>
      <c r="H2763" s="28" t="s">
        <v>10064</v>
      </c>
      <c r="I2763" s="28" t="s">
        <v>10065</v>
      </c>
      <c r="J2763" s="28" t="s">
        <v>10066</v>
      </c>
      <c r="K2763" s="28" t="s">
        <v>10067</v>
      </c>
      <c r="L2763" s="28" t="s">
        <v>10290</v>
      </c>
      <c r="M2763" s="28" t="s">
        <v>927</v>
      </c>
      <c r="N2763" s="28" t="s">
        <v>10069</v>
      </c>
      <c r="O2763" s="28" t="s">
        <v>1174</v>
      </c>
      <c r="P2763" s="29">
        <v>45561.732800925922</v>
      </c>
      <c r="Q2763" s="28" t="s">
        <v>1152</v>
      </c>
      <c r="R2763" s="28" t="s">
        <v>1152</v>
      </c>
    </row>
    <row r="2764" spans="1:18" x14ac:dyDescent="0.3">
      <c r="A2764" s="28" t="s">
        <v>10293</v>
      </c>
      <c r="B2764" s="28" t="s">
        <v>10294</v>
      </c>
      <c r="C2764" s="28" t="s">
        <v>10295</v>
      </c>
      <c r="D2764" s="28" t="s">
        <v>10286</v>
      </c>
      <c r="E2764" s="28" t="s">
        <v>10287</v>
      </c>
      <c r="F2764" s="28" t="s">
        <v>10288</v>
      </c>
      <c r="G2764" s="28" t="s">
        <v>10289</v>
      </c>
      <c r="H2764" s="28" t="s">
        <v>10064</v>
      </c>
      <c r="I2764" s="28" t="s">
        <v>10065</v>
      </c>
      <c r="J2764" s="28" t="s">
        <v>10066</v>
      </c>
      <c r="K2764" s="28" t="s">
        <v>10067</v>
      </c>
      <c r="L2764" s="28" t="s">
        <v>10290</v>
      </c>
      <c r="M2764" s="28" t="s">
        <v>927</v>
      </c>
      <c r="N2764" s="28" t="s">
        <v>10069</v>
      </c>
      <c r="O2764" s="28" t="s">
        <v>1174</v>
      </c>
      <c r="P2764" s="29">
        <v>45561.732800925922</v>
      </c>
      <c r="Q2764" s="28" t="s">
        <v>1152</v>
      </c>
      <c r="R2764" s="28" t="s">
        <v>1152</v>
      </c>
    </row>
    <row r="2765" spans="1:18" x14ac:dyDescent="0.3">
      <c r="A2765" s="28" t="s">
        <v>2102</v>
      </c>
      <c r="B2765" s="28" t="s">
        <v>1026</v>
      </c>
      <c r="C2765" s="28" t="s">
        <v>1027</v>
      </c>
      <c r="D2765" s="28" t="s">
        <v>10286</v>
      </c>
      <c r="E2765" s="28" t="s">
        <v>10287</v>
      </c>
      <c r="F2765" s="28" t="s">
        <v>10288</v>
      </c>
      <c r="G2765" s="28" t="s">
        <v>10289</v>
      </c>
      <c r="H2765" s="28" t="s">
        <v>10064</v>
      </c>
      <c r="I2765" s="28" t="s">
        <v>10065</v>
      </c>
      <c r="J2765" s="28" t="s">
        <v>10066</v>
      </c>
      <c r="K2765" s="28" t="s">
        <v>10067</v>
      </c>
      <c r="L2765" s="28" t="s">
        <v>10290</v>
      </c>
      <c r="M2765" s="28" t="s">
        <v>927</v>
      </c>
      <c r="N2765" s="28" t="s">
        <v>10069</v>
      </c>
      <c r="O2765" s="28" t="s">
        <v>1174</v>
      </c>
      <c r="P2765" s="29">
        <v>45561.732800925922</v>
      </c>
      <c r="Q2765" s="28" t="s">
        <v>1152</v>
      </c>
      <c r="R2765" s="28" t="s">
        <v>1152</v>
      </c>
    </row>
    <row r="2766" spans="1:18" x14ac:dyDescent="0.3">
      <c r="A2766" s="28" t="s">
        <v>2102</v>
      </c>
      <c r="B2766" s="28" t="s">
        <v>10296</v>
      </c>
      <c r="C2766" s="28" t="s">
        <v>10297</v>
      </c>
      <c r="D2766" s="28" t="s">
        <v>10298</v>
      </c>
      <c r="E2766" s="28" t="s">
        <v>4934</v>
      </c>
      <c r="F2766" s="28" t="s">
        <v>10210</v>
      </c>
      <c r="G2766" s="28" t="s">
        <v>975</v>
      </c>
      <c r="H2766" s="28" t="s">
        <v>10211</v>
      </c>
      <c r="I2766" s="28" t="s">
        <v>10212</v>
      </c>
      <c r="J2766" s="28" t="s">
        <v>10066</v>
      </c>
      <c r="K2766" s="28" t="s">
        <v>10067</v>
      </c>
      <c r="L2766" s="28" t="s">
        <v>10213</v>
      </c>
      <c r="M2766" s="28" t="s">
        <v>927</v>
      </c>
      <c r="N2766" s="28" t="s">
        <v>10069</v>
      </c>
      <c r="O2766" s="28" t="s">
        <v>1174</v>
      </c>
      <c r="P2766" s="29">
        <v>45559.728935185187</v>
      </c>
      <c r="Q2766" s="28" t="s">
        <v>1152</v>
      </c>
      <c r="R2766" s="28" t="s">
        <v>1152</v>
      </c>
    </row>
    <row r="2767" spans="1:18" x14ac:dyDescent="0.3">
      <c r="A2767" s="28" t="s">
        <v>2102</v>
      </c>
      <c r="B2767" s="28" t="s">
        <v>10299</v>
      </c>
      <c r="C2767" s="28" t="s">
        <v>10300</v>
      </c>
      <c r="D2767" s="28" t="s">
        <v>10298</v>
      </c>
      <c r="E2767" s="28" t="s">
        <v>4934</v>
      </c>
      <c r="F2767" s="28" t="s">
        <v>10210</v>
      </c>
      <c r="G2767" s="28" t="s">
        <v>975</v>
      </c>
      <c r="H2767" s="28" t="s">
        <v>10211</v>
      </c>
      <c r="I2767" s="28" t="s">
        <v>10212</v>
      </c>
      <c r="J2767" s="28" t="s">
        <v>10066</v>
      </c>
      <c r="K2767" s="28" t="s">
        <v>10067</v>
      </c>
      <c r="L2767" s="28" t="s">
        <v>10213</v>
      </c>
      <c r="M2767" s="28" t="s">
        <v>927</v>
      </c>
      <c r="N2767" s="28" t="s">
        <v>10069</v>
      </c>
      <c r="O2767" s="28" t="s">
        <v>1174</v>
      </c>
      <c r="P2767" s="29">
        <v>45559.729687499996</v>
      </c>
      <c r="Q2767" s="28" t="s">
        <v>1152</v>
      </c>
      <c r="R2767" s="28" t="s">
        <v>1152</v>
      </c>
    </row>
    <row r="2768" spans="1:18" x14ac:dyDescent="0.3">
      <c r="A2768" s="28" t="s">
        <v>2102</v>
      </c>
      <c r="B2768" s="28" t="s">
        <v>10301</v>
      </c>
      <c r="C2768" s="28" t="s">
        <v>10302</v>
      </c>
      <c r="D2768" s="28" t="s">
        <v>10298</v>
      </c>
      <c r="E2768" s="28" t="s">
        <v>4934</v>
      </c>
      <c r="F2768" s="28" t="s">
        <v>10210</v>
      </c>
      <c r="G2768" s="28" t="s">
        <v>975</v>
      </c>
      <c r="H2768" s="28" t="s">
        <v>10211</v>
      </c>
      <c r="I2768" s="28" t="s">
        <v>10212</v>
      </c>
      <c r="J2768" s="28" t="s">
        <v>10066</v>
      </c>
      <c r="K2768" s="28" t="s">
        <v>10067</v>
      </c>
      <c r="L2768" s="28" t="s">
        <v>10213</v>
      </c>
      <c r="M2768" s="28" t="s">
        <v>927</v>
      </c>
      <c r="N2768" s="28" t="s">
        <v>10069</v>
      </c>
      <c r="O2768" s="28" t="s">
        <v>1174</v>
      </c>
      <c r="P2768" s="29">
        <v>45559.729143518518</v>
      </c>
      <c r="Q2768" s="28" t="s">
        <v>1152</v>
      </c>
      <c r="R2768" s="28" t="s">
        <v>1152</v>
      </c>
    </row>
    <row r="2769" spans="1:18" x14ac:dyDescent="0.3">
      <c r="A2769" s="28" t="s">
        <v>2102</v>
      </c>
      <c r="B2769" s="28" t="s">
        <v>10303</v>
      </c>
      <c r="C2769" s="28" t="s">
        <v>10304</v>
      </c>
      <c r="D2769" s="28" t="s">
        <v>10298</v>
      </c>
      <c r="E2769" s="28" t="s">
        <v>4934</v>
      </c>
      <c r="F2769" s="28" t="s">
        <v>10210</v>
      </c>
      <c r="G2769" s="28" t="s">
        <v>975</v>
      </c>
      <c r="H2769" s="28" t="s">
        <v>10211</v>
      </c>
      <c r="I2769" s="28" t="s">
        <v>10212</v>
      </c>
      <c r="J2769" s="28" t="s">
        <v>10066</v>
      </c>
      <c r="K2769" s="28" t="s">
        <v>10067</v>
      </c>
      <c r="L2769" s="28" t="s">
        <v>10213</v>
      </c>
      <c r="M2769" s="28" t="s">
        <v>927</v>
      </c>
      <c r="N2769" s="28" t="s">
        <v>10069</v>
      </c>
      <c r="O2769" s="28" t="s">
        <v>1174</v>
      </c>
      <c r="P2769" s="29">
        <v>45559.728645833333</v>
      </c>
      <c r="Q2769" s="28" t="s">
        <v>1152</v>
      </c>
      <c r="R2769" s="28" t="s">
        <v>1152</v>
      </c>
    </row>
    <row r="2770" spans="1:18" x14ac:dyDescent="0.3">
      <c r="A2770" s="28" t="s">
        <v>2102</v>
      </c>
      <c r="B2770" s="28" t="s">
        <v>10305</v>
      </c>
      <c r="C2770" s="28" t="s">
        <v>10306</v>
      </c>
      <c r="D2770" s="28" t="s">
        <v>10298</v>
      </c>
      <c r="E2770" s="28" t="s">
        <v>4934</v>
      </c>
      <c r="F2770" s="28" t="s">
        <v>10210</v>
      </c>
      <c r="G2770" s="28" t="s">
        <v>975</v>
      </c>
      <c r="H2770" s="28" t="s">
        <v>10211</v>
      </c>
      <c r="I2770" s="28" t="s">
        <v>10212</v>
      </c>
      <c r="J2770" s="28" t="s">
        <v>10066</v>
      </c>
      <c r="K2770" s="28" t="s">
        <v>10067</v>
      </c>
      <c r="L2770" s="28" t="s">
        <v>10213</v>
      </c>
      <c r="M2770" s="28" t="s">
        <v>927</v>
      </c>
      <c r="N2770" s="28" t="s">
        <v>10069</v>
      </c>
      <c r="O2770" s="28" t="s">
        <v>1174</v>
      </c>
      <c r="P2770" s="29">
        <v>45559.729456018518</v>
      </c>
      <c r="Q2770" s="28" t="s">
        <v>1152</v>
      </c>
      <c r="R2770" s="28" t="s">
        <v>1152</v>
      </c>
    </row>
    <row r="2771" spans="1:18" x14ac:dyDescent="0.3">
      <c r="A2771" s="28" t="s">
        <v>2102</v>
      </c>
      <c r="B2771" s="28" t="s">
        <v>10307</v>
      </c>
      <c r="C2771" s="28" t="s">
        <v>10308</v>
      </c>
      <c r="D2771" s="28" t="s">
        <v>10309</v>
      </c>
      <c r="E2771" s="28" t="s">
        <v>10310</v>
      </c>
      <c r="F2771" s="28" t="s">
        <v>10210</v>
      </c>
      <c r="G2771" s="28" t="s">
        <v>975</v>
      </c>
      <c r="H2771" s="28" t="s">
        <v>10211</v>
      </c>
      <c r="I2771" s="28" t="s">
        <v>10212</v>
      </c>
      <c r="J2771" s="28" t="s">
        <v>10066</v>
      </c>
      <c r="K2771" s="28" t="s">
        <v>10067</v>
      </c>
      <c r="L2771" s="28" t="s">
        <v>10213</v>
      </c>
      <c r="M2771" s="28" t="s">
        <v>927</v>
      </c>
      <c r="N2771" s="28" t="s">
        <v>10069</v>
      </c>
      <c r="O2771" s="28" t="s">
        <v>1174</v>
      </c>
      <c r="P2771" s="29">
        <v>45789.554849537039</v>
      </c>
      <c r="Q2771" s="28" t="s">
        <v>1152</v>
      </c>
      <c r="R2771" s="28" t="s">
        <v>1152</v>
      </c>
    </row>
    <row r="2772" spans="1:18" x14ac:dyDescent="0.3">
      <c r="A2772" s="28" t="s">
        <v>2102</v>
      </c>
      <c r="B2772" s="28" t="s">
        <v>10311</v>
      </c>
      <c r="C2772" s="28" t="s">
        <v>10312</v>
      </c>
      <c r="D2772" s="28" t="s">
        <v>10309</v>
      </c>
      <c r="E2772" s="28" t="s">
        <v>10310</v>
      </c>
      <c r="F2772" s="28" t="s">
        <v>10210</v>
      </c>
      <c r="G2772" s="28" t="s">
        <v>975</v>
      </c>
      <c r="H2772" s="28" t="s">
        <v>10211</v>
      </c>
      <c r="I2772" s="28" t="s">
        <v>10212</v>
      </c>
      <c r="J2772" s="28" t="s">
        <v>10066</v>
      </c>
      <c r="K2772" s="28" t="s">
        <v>10067</v>
      </c>
      <c r="L2772" s="28" t="s">
        <v>10213</v>
      </c>
      <c r="M2772" s="28" t="s">
        <v>927</v>
      </c>
      <c r="N2772" s="28" t="s">
        <v>10069</v>
      </c>
      <c r="O2772" s="28" t="s">
        <v>1174</v>
      </c>
      <c r="P2772" s="29">
        <v>45789.546550925923</v>
      </c>
      <c r="Q2772" s="28" t="s">
        <v>1152</v>
      </c>
      <c r="R2772" s="28" t="s">
        <v>1152</v>
      </c>
    </row>
    <row r="2773" spans="1:18" x14ac:dyDescent="0.3">
      <c r="A2773" s="28" t="s">
        <v>2102</v>
      </c>
      <c r="B2773" s="28" t="s">
        <v>1056</v>
      </c>
      <c r="C2773" s="28" t="s">
        <v>1057</v>
      </c>
      <c r="D2773" s="28" t="s">
        <v>10309</v>
      </c>
      <c r="E2773" s="28" t="s">
        <v>10310</v>
      </c>
      <c r="F2773" s="28" t="s">
        <v>10210</v>
      </c>
      <c r="G2773" s="28" t="s">
        <v>975</v>
      </c>
      <c r="H2773" s="28" t="s">
        <v>10211</v>
      </c>
      <c r="I2773" s="28" t="s">
        <v>10212</v>
      </c>
      <c r="J2773" s="28" t="s">
        <v>10066</v>
      </c>
      <c r="K2773" s="28" t="s">
        <v>10067</v>
      </c>
      <c r="L2773" s="28" t="s">
        <v>10213</v>
      </c>
      <c r="M2773" s="28" t="s">
        <v>927</v>
      </c>
      <c r="N2773" s="28" t="s">
        <v>10069</v>
      </c>
      <c r="O2773" s="28" t="s">
        <v>1174</v>
      </c>
      <c r="P2773" s="29">
        <v>45789.478761574072</v>
      </c>
      <c r="Q2773" s="28" t="s">
        <v>1152</v>
      </c>
      <c r="R2773" s="28" t="s">
        <v>1152</v>
      </c>
    </row>
    <row r="2774" spans="1:18" x14ac:dyDescent="0.3">
      <c r="A2774" s="28" t="s">
        <v>2102</v>
      </c>
      <c r="B2774" s="28" t="s">
        <v>10313</v>
      </c>
      <c r="C2774" s="28" t="s">
        <v>10314</v>
      </c>
      <c r="D2774" s="28" t="s">
        <v>10309</v>
      </c>
      <c r="E2774" s="28" t="s">
        <v>10310</v>
      </c>
      <c r="F2774" s="28" t="s">
        <v>10210</v>
      </c>
      <c r="G2774" s="28" t="s">
        <v>975</v>
      </c>
      <c r="H2774" s="28" t="s">
        <v>10211</v>
      </c>
      <c r="I2774" s="28" t="s">
        <v>10212</v>
      </c>
      <c r="J2774" s="28" t="s">
        <v>10066</v>
      </c>
      <c r="K2774" s="28" t="s">
        <v>10067</v>
      </c>
      <c r="L2774" s="28" t="s">
        <v>10213</v>
      </c>
      <c r="M2774" s="28" t="s">
        <v>927</v>
      </c>
      <c r="N2774" s="28" t="s">
        <v>10069</v>
      </c>
      <c r="O2774" s="28" t="s">
        <v>1174</v>
      </c>
      <c r="P2774" s="29">
        <v>45789.542847222219</v>
      </c>
      <c r="Q2774" s="28" t="s">
        <v>1152</v>
      </c>
      <c r="R2774" s="28" t="s">
        <v>1152</v>
      </c>
    </row>
    <row r="2775" spans="1:18" x14ac:dyDescent="0.3">
      <c r="A2775" s="28" t="s">
        <v>2102</v>
      </c>
      <c r="B2775" s="28" t="s">
        <v>10315</v>
      </c>
      <c r="C2775" s="28" t="s">
        <v>10316</v>
      </c>
      <c r="D2775" s="28" t="s">
        <v>10309</v>
      </c>
      <c r="E2775" s="28" t="s">
        <v>10310</v>
      </c>
      <c r="F2775" s="28" t="s">
        <v>10210</v>
      </c>
      <c r="G2775" s="28" t="s">
        <v>975</v>
      </c>
      <c r="H2775" s="28" t="s">
        <v>10211</v>
      </c>
      <c r="I2775" s="28" t="s">
        <v>10212</v>
      </c>
      <c r="J2775" s="28" t="s">
        <v>10066</v>
      </c>
      <c r="K2775" s="28" t="s">
        <v>10067</v>
      </c>
      <c r="L2775" s="28" t="s">
        <v>10213</v>
      </c>
      <c r="M2775" s="28" t="s">
        <v>927</v>
      </c>
      <c r="N2775" s="28" t="s">
        <v>10069</v>
      </c>
      <c r="O2775" s="28" t="s">
        <v>1174</v>
      </c>
      <c r="P2775" s="29">
        <v>45789.5390162037</v>
      </c>
      <c r="Q2775" s="28" t="s">
        <v>1152</v>
      </c>
      <c r="R2775" s="28" t="s">
        <v>1152</v>
      </c>
    </row>
    <row r="2776" spans="1:18" x14ac:dyDescent="0.3">
      <c r="A2776" s="28" t="s">
        <v>2102</v>
      </c>
      <c r="B2776" s="28" t="s">
        <v>10317</v>
      </c>
      <c r="C2776" s="28" t="s">
        <v>10318</v>
      </c>
      <c r="D2776" s="28" t="s">
        <v>10309</v>
      </c>
      <c r="E2776" s="28" t="s">
        <v>10310</v>
      </c>
      <c r="F2776" s="28" t="s">
        <v>10210</v>
      </c>
      <c r="G2776" s="28" t="s">
        <v>975</v>
      </c>
      <c r="H2776" s="28" t="s">
        <v>10211</v>
      </c>
      <c r="I2776" s="28" t="s">
        <v>10212</v>
      </c>
      <c r="J2776" s="28" t="s">
        <v>10066</v>
      </c>
      <c r="K2776" s="28" t="s">
        <v>10067</v>
      </c>
      <c r="L2776" s="28" t="s">
        <v>10213</v>
      </c>
      <c r="M2776" s="28" t="s">
        <v>927</v>
      </c>
      <c r="N2776" s="28" t="s">
        <v>10069</v>
      </c>
      <c r="O2776" s="28" t="s">
        <v>1174</v>
      </c>
      <c r="P2776" s="29">
        <v>45789.547222222223</v>
      </c>
      <c r="Q2776" s="28" t="s">
        <v>1152</v>
      </c>
      <c r="R2776" s="28" t="s">
        <v>1152</v>
      </c>
    </row>
    <row r="2777" spans="1:18" x14ac:dyDescent="0.3">
      <c r="A2777" s="28" t="s">
        <v>2102</v>
      </c>
      <c r="B2777" s="28" t="s">
        <v>10319</v>
      </c>
      <c r="C2777" s="28" t="s">
        <v>10320</v>
      </c>
      <c r="D2777" s="28" t="s">
        <v>10309</v>
      </c>
      <c r="E2777" s="28" t="s">
        <v>10310</v>
      </c>
      <c r="F2777" s="28" t="s">
        <v>10210</v>
      </c>
      <c r="G2777" s="28" t="s">
        <v>975</v>
      </c>
      <c r="H2777" s="28" t="s">
        <v>10211</v>
      </c>
      <c r="I2777" s="28" t="s">
        <v>10212</v>
      </c>
      <c r="J2777" s="28" t="s">
        <v>10066</v>
      </c>
      <c r="K2777" s="28" t="s">
        <v>10067</v>
      </c>
      <c r="L2777" s="28" t="s">
        <v>10213</v>
      </c>
      <c r="M2777" s="28" t="s">
        <v>927</v>
      </c>
      <c r="N2777" s="28" t="s">
        <v>10069</v>
      </c>
      <c r="O2777" s="28" t="s">
        <v>1174</v>
      </c>
      <c r="P2777" s="29">
        <v>45789.547743055555</v>
      </c>
      <c r="Q2777" s="28" t="s">
        <v>1152</v>
      </c>
      <c r="R2777" s="28" t="s">
        <v>1152</v>
      </c>
    </row>
    <row r="2778" spans="1:18" x14ac:dyDescent="0.3">
      <c r="A2778" s="28" t="s">
        <v>2102</v>
      </c>
      <c r="B2778" s="28" t="s">
        <v>10321</v>
      </c>
      <c r="C2778" s="28" t="s">
        <v>10322</v>
      </c>
      <c r="D2778" s="28" t="s">
        <v>10309</v>
      </c>
      <c r="E2778" s="28" t="s">
        <v>10310</v>
      </c>
      <c r="F2778" s="28" t="s">
        <v>10210</v>
      </c>
      <c r="G2778" s="28" t="s">
        <v>975</v>
      </c>
      <c r="H2778" s="28" t="s">
        <v>10211</v>
      </c>
      <c r="I2778" s="28" t="s">
        <v>10212</v>
      </c>
      <c r="J2778" s="28" t="s">
        <v>10066</v>
      </c>
      <c r="K2778" s="28" t="s">
        <v>10067</v>
      </c>
      <c r="L2778" s="28" t="s">
        <v>10213</v>
      </c>
      <c r="M2778" s="28" t="s">
        <v>927</v>
      </c>
      <c r="N2778" s="28" t="s">
        <v>10069</v>
      </c>
      <c r="O2778" s="28" t="s">
        <v>1174</v>
      </c>
      <c r="P2778" s="29">
        <v>45789.541018518517</v>
      </c>
      <c r="Q2778" s="28" t="s">
        <v>1152</v>
      </c>
      <c r="R2778" s="28" t="s">
        <v>1152</v>
      </c>
    </row>
    <row r="2779" spans="1:18" x14ac:dyDescent="0.3">
      <c r="A2779" s="28" t="s">
        <v>2102</v>
      </c>
      <c r="B2779" s="28" t="s">
        <v>10323</v>
      </c>
      <c r="C2779" s="28" t="s">
        <v>10324</v>
      </c>
      <c r="D2779" s="28" t="s">
        <v>10309</v>
      </c>
      <c r="E2779" s="28" t="s">
        <v>10310</v>
      </c>
      <c r="F2779" s="28" t="s">
        <v>10210</v>
      </c>
      <c r="G2779" s="28" t="s">
        <v>975</v>
      </c>
      <c r="H2779" s="28" t="s">
        <v>10211</v>
      </c>
      <c r="I2779" s="28" t="s">
        <v>10212</v>
      </c>
      <c r="J2779" s="28" t="s">
        <v>10066</v>
      </c>
      <c r="K2779" s="28" t="s">
        <v>10067</v>
      </c>
      <c r="L2779" s="28" t="s">
        <v>10213</v>
      </c>
      <c r="M2779" s="28" t="s">
        <v>927</v>
      </c>
      <c r="N2779" s="28" t="s">
        <v>10069</v>
      </c>
      <c r="O2779" s="28" t="s">
        <v>1174</v>
      </c>
      <c r="P2779" s="29">
        <v>45789.541828703703</v>
      </c>
      <c r="Q2779" s="28" t="s">
        <v>1152</v>
      </c>
      <c r="R2779" s="28" t="s">
        <v>1152</v>
      </c>
    </row>
    <row r="2780" spans="1:18" x14ac:dyDescent="0.3">
      <c r="A2780" s="28" t="s">
        <v>2102</v>
      </c>
      <c r="B2780" s="28" t="s">
        <v>1058</v>
      </c>
      <c r="C2780" s="28" t="s">
        <v>1059</v>
      </c>
      <c r="D2780" s="28" t="s">
        <v>10309</v>
      </c>
      <c r="E2780" s="28" t="s">
        <v>10310</v>
      </c>
      <c r="F2780" s="28" t="s">
        <v>10210</v>
      </c>
      <c r="G2780" s="28" t="s">
        <v>975</v>
      </c>
      <c r="H2780" s="28" t="s">
        <v>10211</v>
      </c>
      <c r="I2780" s="28" t="s">
        <v>10212</v>
      </c>
      <c r="J2780" s="28" t="s">
        <v>10066</v>
      </c>
      <c r="K2780" s="28" t="s">
        <v>10067</v>
      </c>
      <c r="L2780" s="28" t="s">
        <v>10213</v>
      </c>
      <c r="M2780" s="28" t="s">
        <v>927</v>
      </c>
      <c r="N2780" s="28" t="s">
        <v>10069</v>
      </c>
      <c r="O2780" s="28" t="s">
        <v>1174</v>
      </c>
      <c r="P2780" s="29">
        <v>45789.479305555556</v>
      </c>
      <c r="Q2780" s="28" t="s">
        <v>1152</v>
      </c>
      <c r="R2780" s="28" t="s">
        <v>1152</v>
      </c>
    </row>
    <row r="2781" spans="1:18" x14ac:dyDescent="0.3">
      <c r="A2781" s="28" t="s">
        <v>2102</v>
      </c>
      <c r="B2781" s="28" t="s">
        <v>10325</v>
      </c>
      <c r="C2781" s="28" t="s">
        <v>10326</v>
      </c>
      <c r="D2781" s="28" t="s">
        <v>10309</v>
      </c>
      <c r="E2781" s="28" t="s">
        <v>10310</v>
      </c>
      <c r="F2781" s="28" t="s">
        <v>10210</v>
      </c>
      <c r="G2781" s="28" t="s">
        <v>975</v>
      </c>
      <c r="H2781" s="28" t="s">
        <v>10211</v>
      </c>
      <c r="I2781" s="28" t="s">
        <v>10212</v>
      </c>
      <c r="J2781" s="28" t="s">
        <v>10066</v>
      </c>
      <c r="K2781" s="28" t="s">
        <v>10067</v>
      </c>
      <c r="L2781" s="28" t="s">
        <v>10213</v>
      </c>
      <c r="M2781" s="28" t="s">
        <v>927</v>
      </c>
      <c r="N2781" s="28" t="s">
        <v>10069</v>
      </c>
      <c r="O2781" s="28" t="s">
        <v>1174</v>
      </c>
      <c r="P2781" s="29">
        <v>45789.537789351853</v>
      </c>
      <c r="Q2781" s="28" t="s">
        <v>1152</v>
      </c>
      <c r="R2781" s="28" t="s">
        <v>1152</v>
      </c>
    </row>
    <row r="2782" spans="1:18" x14ac:dyDescent="0.3">
      <c r="A2782" s="28" t="s">
        <v>2102</v>
      </c>
      <c r="B2782" s="28" t="s">
        <v>10327</v>
      </c>
      <c r="C2782" s="28" t="s">
        <v>10328</v>
      </c>
      <c r="D2782" s="28" t="s">
        <v>10309</v>
      </c>
      <c r="E2782" s="28" t="s">
        <v>10310</v>
      </c>
      <c r="F2782" s="28" t="s">
        <v>10210</v>
      </c>
      <c r="G2782" s="28" t="s">
        <v>975</v>
      </c>
      <c r="H2782" s="28" t="s">
        <v>10211</v>
      </c>
      <c r="I2782" s="28" t="s">
        <v>10212</v>
      </c>
      <c r="J2782" s="28" t="s">
        <v>10066</v>
      </c>
      <c r="K2782" s="28" t="s">
        <v>10067</v>
      </c>
      <c r="L2782" s="28" t="s">
        <v>10213</v>
      </c>
      <c r="M2782" s="28" t="s">
        <v>927</v>
      </c>
      <c r="N2782" s="28" t="s">
        <v>10069</v>
      </c>
      <c r="O2782" s="28" t="s">
        <v>1174</v>
      </c>
      <c r="P2782" s="29">
        <v>45789.537106481483</v>
      </c>
      <c r="Q2782" s="28" t="s">
        <v>1152</v>
      </c>
      <c r="R2782" s="28" t="s">
        <v>1152</v>
      </c>
    </row>
    <row r="2783" spans="1:18" x14ac:dyDescent="0.3">
      <c r="A2783" s="28" t="s">
        <v>2102</v>
      </c>
      <c r="B2783" s="28" t="s">
        <v>10329</v>
      </c>
      <c r="C2783" s="28" t="s">
        <v>10330</v>
      </c>
      <c r="D2783" s="28" t="s">
        <v>10309</v>
      </c>
      <c r="E2783" s="28" t="s">
        <v>10310</v>
      </c>
      <c r="F2783" s="28" t="s">
        <v>10210</v>
      </c>
      <c r="G2783" s="28" t="s">
        <v>975</v>
      </c>
      <c r="H2783" s="28" t="s">
        <v>10211</v>
      </c>
      <c r="I2783" s="28" t="s">
        <v>10212</v>
      </c>
      <c r="J2783" s="28" t="s">
        <v>10066</v>
      </c>
      <c r="K2783" s="28" t="s">
        <v>10067</v>
      </c>
      <c r="L2783" s="28" t="s">
        <v>10213</v>
      </c>
      <c r="M2783" s="28" t="s">
        <v>927</v>
      </c>
      <c r="N2783" s="28" t="s">
        <v>10069</v>
      </c>
      <c r="O2783" s="28" t="s">
        <v>1174</v>
      </c>
      <c r="P2783" s="29">
        <v>45789.549942129626</v>
      </c>
      <c r="Q2783" s="28" t="s">
        <v>1152</v>
      </c>
      <c r="R2783" s="28" t="s">
        <v>1152</v>
      </c>
    </row>
    <row r="2784" spans="1:18" x14ac:dyDescent="0.3">
      <c r="A2784" s="28" t="s">
        <v>2102</v>
      </c>
      <c r="B2784" s="28" t="s">
        <v>10331</v>
      </c>
      <c r="C2784" s="28" t="s">
        <v>10332</v>
      </c>
      <c r="D2784" s="28" t="s">
        <v>10309</v>
      </c>
      <c r="E2784" s="28" t="s">
        <v>10310</v>
      </c>
      <c r="F2784" s="28" t="s">
        <v>10210</v>
      </c>
      <c r="G2784" s="28" t="s">
        <v>975</v>
      </c>
      <c r="H2784" s="28" t="s">
        <v>10211</v>
      </c>
      <c r="I2784" s="28" t="s">
        <v>10212</v>
      </c>
      <c r="J2784" s="28" t="s">
        <v>10066</v>
      </c>
      <c r="K2784" s="28" t="s">
        <v>10067</v>
      </c>
      <c r="L2784" s="28" t="s">
        <v>10213</v>
      </c>
      <c r="M2784" s="28" t="s">
        <v>927</v>
      </c>
      <c r="N2784" s="28" t="s">
        <v>10069</v>
      </c>
      <c r="O2784" s="28" t="s">
        <v>1174</v>
      </c>
      <c r="P2784" s="29">
        <v>45789.475752314815</v>
      </c>
      <c r="Q2784" s="28" t="s">
        <v>1152</v>
      </c>
      <c r="R2784" s="28" t="s">
        <v>1152</v>
      </c>
    </row>
    <row r="2785" spans="1:18" x14ac:dyDescent="0.3">
      <c r="A2785" s="28" t="s">
        <v>2102</v>
      </c>
      <c r="B2785" s="28" t="s">
        <v>1044</v>
      </c>
      <c r="C2785" s="28" t="s">
        <v>1045</v>
      </c>
      <c r="D2785" s="28" t="s">
        <v>10309</v>
      </c>
      <c r="E2785" s="28" t="s">
        <v>10310</v>
      </c>
      <c r="F2785" s="28" t="s">
        <v>10210</v>
      </c>
      <c r="G2785" s="28" t="s">
        <v>975</v>
      </c>
      <c r="H2785" s="28" t="s">
        <v>10211</v>
      </c>
      <c r="I2785" s="28" t="s">
        <v>10212</v>
      </c>
      <c r="J2785" s="28" t="s">
        <v>10066</v>
      </c>
      <c r="K2785" s="28" t="s">
        <v>10067</v>
      </c>
      <c r="L2785" s="28" t="s">
        <v>10213</v>
      </c>
      <c r="M2785" s="28" t="s">
        <v>927</v>
      </c>
      <c r="N2785" s="28" t="s">
        <v>10069</v>
      </c>
      <c r="O2785" s="28" t="s">
        <v>1174</v>
      </c>
      <c r="P2785" s="29">
        <v>45789.475046296291</v>
      </c>
      <c r="Q2785" s="28" t="s">
        <v>1152</v>
      </c>
      <c r="R2785" s="28" t="s">
        <v>1152</v>
      </c>
    </row>
    <row r="2786" spans="1:18" x14ac:dyDescent="0.3">
      <c r="A2786" s="28" t="s">
        <v>2102</v>
      </c>
      <c r="B2786" s="28" t="s">
        <v>1046</v>
      </c>
      <c r="C2786" s="28" t="s">
        <v>1047</v>
      </c>
      <c r="D2786" s="28" t="s">
        <v>10309</v>
      </c>
      <c r="E2786" s="28" t="s">
        <v>10310</v>
      </c>
      <c r="F2786" s="28" t="s">
        <v>10210</v>
      </c>
      <c r="G2786" s="28" t="s">
        <v>975</v>
      </c>
      <c r="H2786" s="28" t="s">
        <v>10211</v>
      </c>
      <c r="I2786" s="28" t="s">
        <v>10212</v>
      </c>
      <c r="J2786" s="28" t="s">
        <v>10066</v>
      </c>
      <c r="K2786" s="28" t="s">
        <v>10067</v>
      </c>
      <c r="L2786" s="28" t="s">
        <v>10213</v>
      </c>
      <c r="M2786" s="28" t="s">
        <v>927</v>
      </c>
      <c r="N2786" s="28" t="s">
        <v>10069</v>
      </c>
      <c r="O2786" s="28" t="s">
        <v>1174</v>
      </c>
      <c r="P2786" s="29">
        <v>45789.476493055554</v>
      </c>
      <c r="Q2786" s="28" t="s">
        <v>1152</v>
      </c>
      <c r="R2786" s="28" t="s">
        <v>1152</v>
      </c>
    </row>
    <row r="2787" spans="1:18" x14ac:dyDescent="0.3">
      <c r="A2787" s="28" t="s">
        <v>2102</v>
      </c>
      <c r="B2787" s="28" t="s">
        <v>10333</v>
      </c>
      <c r="C2787" s="28" t="s">
        <v>10334</v>
      </c>
      <c r="D2787" s="28" t="s">
        <v>10309</v>
      </c>
      <c r="E2787" s="28" t="s">
        <v>10310</v>
      </c>
      <c r="F2787" s="28" t="s">
        <v>10210</v>
      </c>
      <c r="G2787" s="28" t="s">
        <v>975</v>
      </c>
      <c r="H2787" s="28" t="s">
        <v>10211</v>
      </c>
      <c r="I2787" s="28" t="s">
        <v>10212</v>
      </c>
      <c r="J2787" s="28" t="s">
        <v>10066</v>
      </c>
      <c r="K2787" s="28" t="s">
        <v>10067</v>
      </c>
      <c r="L2787" s="28" t="s">
        <v>10213</v>
      </c>
      <c r="M2787" s="28" t="s">
        <v>927</v>
      </c>
      <c r="N2787" s="28" t="s">
        <v>10069</v>
      </c>
      <c r="O2787" s="28" t="s">
        <v>1174</v>
      </c>
      <c r="P2787" s="29">
        <v>45789.539907407408</v>
      </c>
      <c r="Q2787" s="28" t="s">
        <v>1152</v>
      </c>
      <c r="R2787" s="28" t="s">
        <v>1152</v>
      </c>
    </row>
    <row r="2788" spans="1:18" x14ac:dyDescent="0.3">
      <c r="A2788" s="28" t="s">
        <v>2102</v>
      </c>
      <c r="B2788" s="28" t="s">
        <v>10335</v>
      </c>
      <c r="C2788" s="28" t="s">
        <v>10336</v>
      </c>
      <c r="D2788" s="28" t="s">
        <v>10309</v>
      </c>
      <c r="E2788" s="28" t="s">
        <v>10310</v>
      </c>
      <c r="F2788" s="28" t="s">
        <v>10210</v>
      </c>
      <c r="G2788" s="28" t="s">
        <v>975</v>
      </c>
      <c r="H2788" s="28" t="s">
        <v>10211</v>
      </c>
      <c r="I2788" s="28" t="s">
        <v>10212</v>
      </c>
      <c r="J2788" s="28" t="s">
        <v>10066</v>
      </c>
      <c r="K2788" s="28" t="s">
        <v>10067</v>
      </c>
      <c r="L2788" s="28" t="s">
        <v>10213</v>
      </c>
      <c r="M2788" s="28" t="s">
        <v>927</v>
      </c>
      <c r="N2788" s="28" t="s">
        <v>10069</v>
      </c>
      <c r="O2788" s="28" t="s">
        <v>1174</v>
      </c>
      <c r="P2788" s="29">
        <v>45789.548391203702</v>
      </c>
      <c r="Q2788" s="28" t="s">
        <v>1152</v>
      </c>
      <c r="R2788" s="28" t="s">
        <v>1152</v>
      </c>
    </row>
    <row r="2789" spans="1:18" x14ac:dyDescent="0.3">
      <c r="A2789" s="28" t="s">
        <v>2102</v>
      </c>
      <c r="B2789" s="28" t="s">
        <v>10337</v>
      </c>
      <c r="C2789" s="28" t="s">
        <v>10338</v>
      </c>
      <c r="D2789" s="28" t="s">
        <v>10309</v>
      </c>
      <c r="E2789" s="28" t="s">
        <v>10310</v>
      </c>
      <c r="F2789" s="28" t="s">
        <v>10210</v>
      </c>
      <c r="G2789" s="28" t="s">
        <v>975</v>
      </c>
      <c r="H2789" s="28" t="s">
        <v>10211</v>
      </c>
      <c r="I2789" s="28" t="s">
        <v>10212</v>
      </c>
      <c r="J2789" s="28" t="s">
        <v>10066</v>
      </c>
      <c r="K2789" s="28" t="s">
        <v>10067</v>
      </c>
      <c r="L2789" s="28" t="s">
        <v>10213</v>
      </c>
      <c r="M2789" s="28" t="s">
        <v>927</v>
      </c>
      <c r="N2789" s="28" t="s">
        <v>10069</v>
      </c>
      <c r="O2789" s="28" t="s">
        <v>1174</v>
      </c>
      <c r="P2789" s="29">
        <v>45789.549398148149</v>
      </c>
      <c r="Q2789" s="28" t="s">
        <v>1152</v>
      </c>
      <c r="R2789" s="28" t="s">
        <v>1152</v>
      </c>
    </row>
    <row r="2790" spans="1:18" x14ac:dyDescent="0.3">
      <c r="A2790" s="28" t="s">
        <v>2102</v>
      </c>
      <c r="B2790" s="28" t="s">
        <v>10339</v>
      </c>
      <c r="C2790" s="28" t="s">
        <v>10340</v>
      </c>
      <c r="D2790" s="28" t="s">
        <v>10309</v>
      </c>
      <c r="E2790" s="28" t="s">
        <v>10310</v>
      </c>
      <c r="F2790" s="28" t="s">
        <v>10210</v>
      </c>
      <c r="G2790" s="28" t="s">
        <v>975</v>
      </c>
      <c r="H2790" s="28" t="s">
        <v>10211</v>
      </c>
      <c r="I2790" s="28" t="s">
        <v>10212</v>
      </c>
      <c r="J2790" s="28" t="s">
        <v>10066</v>
      </c>
      <c r="K2790" s="28" t="s">
        <v>10067</v>
      </c>
      <c r="L2790" s="28" t="s">
        <v>10213</v>
      </c>
      <c r="M2790" s="28" t="s">
        <v>927</v>
      </c>
      <c r="N2790" s="28" t="s">
        <v>10069</v>
      </c>
      <c r="O2790" s="28" t="s">
        <v>1174</v>
      </c>
      <c r="P2790" s="29">
        <v>45789.550578703704</v>
      </c>
      <c r="Q2790" s="28" t="s">
        <v>1152</v>
      </c>
      <c r="R2790" s="28" t="s">
        <v>1152</v>
      </c>
    </row>
    <row r="2791" spans="1:18" x14ac:dyDescent="0.3">
      <c r="A2791" s="28" t="s">
        <v>2102</v>
      </c>
      <c r="B2791" s="28" t="s">
        <v>10341</v>
      </c>
      <c r="C2791" s="28" t="s">
        <v>10342</v>
      </c>
      <c r="D2791" s="28" t="s">
        <v>10309</v>
      </c>
      <c r="E2791" s="28" t="s">
        <v>10310</v>
      </c>
      <c r="F2791" s="28" t="s">
        <v>10210</v>
      </c>
      <c r="G2791" s="28" t="s">
        <v>975</v>
      </c>
      <c r="H2791" s="28" t="s">
        <v>10211</v>
      </c>
      <c r="I2791" s="28" t="s">
        <v>10212</v>
      </c>
      <c r="J2791" s="28" t="s">
        <v>10066</v>
      </c>
      <c r="K2791" s="28" t="s">
        <v>10067</v>
      </c>
      <c r="L2791" s="28" t="s">
        <v>10213</v>
      </c>
      <c r="M2791" s="28" t="s">
        <v>927</v>
      </c>
      <c r="N2791" s="28" t="s">
        <v>10069</v>
      </c>
      <c r="O2791" s="28" t="s">
        <v>1174</v>
      </c>
      <c r="P2791" s="29">
        <v>45789.540509259255</v>
      </c>
      <c r="Q2791" s="28" t="s">
        <v>1152</v>
      </c>
      <c r="R2791" s="28" t="s">
        <v>1152</v>
      </c>
    </row>
    <row r="2792" spans="1:18" x14ac:dyDescent="0.3">
      <c r="A2792" s="28" t="s">
        <v>2102</v>
      </c>
      <c r="B2792" s="28" t="s">
        <v>10343</v>
      </c>
      <c r="C2792" s="28" t="s">
        <v>10344</v>
      </c>
      <c r="D2792" s="28" t="s">
        <v>10309</v>
      </c>
      <c r="E2792" s="28" t="s">
        <v>10310</v>
      </c>
      <c r="F2792" s="28" t="s">
        <v>10210</v>
      </c>
      <c r="G2792" s="28" t="s">
        <v>975</v>
      </c>
      <c r="H2792" s="28" t="s">
        <v>10211</v>
      </c>
      <c r="I2792" s="28" t="s">
        <v>10212</v>
      </c>
      <c r="J2792" s="28" t="s">
        <v>10066</v>
      </c>
      <c r="K2792" s="28" t="s">
        <v>10067</v>
      </c>
      <c r="L2792" s="28" t="s">
        <v>10213</v>
      </c>
      <c r="M2792" s="28" t="s">
        <v>927</v>
      </c>
      <c r="N2792" s="28" t="s">
        <v>10069</v>
      </c>
      <c r="O2792" s="28" t="s">
        <v>1174</v>
      </c>
      <c r="P2792" s="29">
        <v>45789.554143518515</v>
      </c>
      <c r="Q2792" s="28" t="s">
        <v>1152</v>
      </c>
      <c r="R2792" s="28" t="s">
        <v>1152</v>
      </c>
    </row>
    <row r="2793" spans="1:18" x14ac:dyDescent="0.3">
      <c r="A2793" s="28" t="s">
        <v>2102</v>
      </c>
      <c r="B2793" s="28" t="s">
        <v>10345</v>
      </c>
      <c r="C2793" s="28" t="s">
        <v>10346</v>
      </c>
      <c r="D2793" s="28" t="s">
        <v>10309</v>
      </c>
      <c r="E2793" s="28" t="s">
        <v>10310</v>
      </c>
      <c r="F2793" s="28" t="s">
        <v>10210</v>
      </c>
      <c r="G2793" s="28" t="s">
        <v>975</v>
      </c>
      <c r="H2793" s="28" t="s">
        <v>10211</v>
      </c>
      <c r="I2793" s="28" t="s">
        <v>10212</v>
      </c>
      <c r="J2793" s="28" t="s">
        <v>10066</v>
      </c>
      <c r="K2793" s="28" t="s">
        <v>10067</v>
      </c>
      <c r="L2793" s="28" t="s">
        <v>10213</v>
      </c>
      <c r="M2793" s="28" t="s">
        <v>927</v>
      </c>
      <c r="N2793" s="28" t="s">
        <v>10069</v>
      </c>
      <c r="O2793" s="28" t="s">
        <v>1174</v>
      </c>
      <c r="P2793" s="29">
        <v>45789.552604166667</v>
      </c>
      <c r="Q2793" s="28" t="s">
        <v>1152</v>
      </c>
      <c r="R2793" s="28" t="s">
        <v>1152</v>
      </c>
    </row>
    <row r="2794" spans="1:18" x14ac:dyDescent="0.3">
      <c r="A2794" s="28" t="s">
        <v>2102</v>
      </c>
      <c r="B2794" s="28" t="s">
        <v>10347</v>
      </c>
      <c r="C2794" s="28" t="s">
        <v>10348</v>
      </c>
      <c r="D2794" s="28" t="s">
        <v>10309</v>
      </c>
      <c r="E2794" s="28" t="s">
        <v>10310</v>
      </c>
      <c r="F2794" s="28" t="s">
        <v>10210</v>
      </c>
      <c r="G2794" s="28" t="s">
        <v>975</v>
      </c>
      <c r="H2794" s="28" t="s">
        <v>10211</v>
      </c>
      <c r="I2794" s="28" t="s">
        <v>10212</v>
      </c>
      <c r="J2794" s="28" t="s">
        <v>10066</v>
      </c>
      <c r="K2794" s="28" t="s">
        <v>10067</v>
      </c>
      <c r="L2794" s="28" t="s">
        <v>10213</v>
      </c>
      <c r="M2794" s="28" t="s">
        <v>927</v>
      </c>
      <c r="N2794" s="28" t="s">
        <v>10069</v>
      </c>
      <c r="O2794" s="28" t="s">
        <v>1174</v>
      </c>
      <c r="P2794" s="29">
        <v>45789.552141203705</v>
      </c>
      <c r="Q2794" s="28" t="s">
        <v>1152</v>
      </c>
      <c r="R2794" s="28" t="s">
        <v>1152</v>
      </c>
    </row>
    <row r="2795" spans="1:18" x14ac:dyDescent="0.3">
      <c r="A2795" s="28" t="s">
        <v>2102</v>
      </c>
      <c r="B2795" s="28" t="s">
        <v>10349</v>
      </c>
      <c r="C2795" s="28" t="s">
        <v>10350</v>
      </c>
      <c r="D2795" s="28" t="s">
        <v>10309</v>
      </c>
      <c r="E2795" s="28" t="s">
        <v>10310</v>
      </c>
      <c r="F2795" s="28" t="s">
        <v>10210</v>
      </c>
      <c r="G2795" s="28" t="s">
        <v>975</v>
      </c>
      <c r="H2795" s="28" t="s">
        <v>10211</v>
      </c>
      <c r="I2795" s="28" t="s">
        <v>10212</v>
      </c>
      <c r="J2795" s="28" t="s">
        <v>10066</v>
      </c>
      <c r="K2795" s="28" t="s">
        <v>10067</v>
      </c>
      <c r="L2795" s="28" t="s">
        <v>10213</v>
      </c>
      <c r="M2795" s="28" t="s">
        <v>927</v>
      </c>
      <c r="N2795" s="28" t="s">
        <v>10069</v>
      </c>
      <c r="O2795" s="28" t="s">
        <v>1174</v>
      </c>
      <c r="P2795" s="29">
        <v>45789.478148148148</v>
      </c>
      <c r="Q2795" s="28" t="s">
        <v>1152</v>
      </c>
      <c r="R2795" s="28" t="s">
        <v>1152</v>
      </c>
    </row>
    <row r="2796" spans="1:18" x14ac:dyDescent="0.3">
      <c r="A2796" s="28" t="s">
        <v>2102</v>
      </c>
      <c r="B2796" s="28" t="s">
        <v>1040</v>
      </c>
      <c r="C2796" s="28" t="s">
        <v>1041</v>
      </c>
      <c r="D2796" s="28" t="s">
        <v>10309</v>
      </c>
      <c r="E2796" s="28" t="s">
        <v>10310</v>
      </c>
      <c r="F2796" s="28" t="s">
        <v>10210</v>
      </c>
      <c r="G2796" s="28" t="s">
        <v>975</v>
      </c>
      <c r="H2796" s="28" t="s">
        <v>10211</v>
      </c>
      <c r="I2796" s="28" t="s">
        <v>10212</v>
      </c>
      <c r="J2796" s="28" t="s">
        <v>10066</v>
      </c>
      <c r="K2796" s="28" t="s">
        <v>10067</v>
      </c>
      <c r="L2796" s="28" t="s">
        <v>10213</v>
      </c>
      <c r="M2796" s="28" t="s">
        <v>927</v>
      </c>
      <c r="N2796" s="28" t="s">
        <v>10069</v>
      </c>
      <c r="O2796" s="28" t="s">
        <v>1174</v>
      </c>
      <c r="P2796" s="29">
        <v>45789.473773148144</v>
      </c>
      <c r="Q2796" s="28" t="s">
        <v>1152</v>
      </c>
      <c r="R2796" s="28" t="s">
        <v>1152</v>
      </c>
    </row>
    <row r="2797" spans="1:18" x14ac:dyDescent="0.3">
      <c r="A2797" s="28" t="s">
        <v>2102</v>
      </c>
      <c r="B2797" s="28" t="s">
        <v>10351</v>
      </c>
      <c r="C2797" s="28" t="s">
        <v>10352</v>
      </c>
      <c r="D2797" s="28" t="s">
        <v>10309</v>
      </c>
      <c r="E2797" s="28" t="s">
        <v>10310</v>
      </c>
      <c r="F2797" s="28" t="s">
        <v>10210</v>
      </c>
      <c r="G2797" s="28" t="s">
        <v>975</v>
      </c>
      <c r="H2797" s="28" t="s">
        <v>10211</v>
      </c>
      <c r="I2797" s="28" t="s">
        <v>10212</v>
      </c>
      <c r="J2797" s="28" t="s">
        <v>10066</v>
      </c>
      <c r="K2797" s="28" t="s">
        <v>10067</v>
      </c>
      <c r="L2797" s="28" t="s">
        <v>10213</v>
      </c>
      <c r="M2797" s="28" t="s">
        <v>927</v>
      </c>
      <c r="N2797" s="28" t="s">
        <v>10069</v>
      </c>
      <c r="O2797" s="28" t="s">
        <v>1174</v>
      </c>
      <c r="P2797" s="29">
        <v>45789.553171296291</v>
      </c>
      <c r="Q2797" s="28" t="s">
        <v>1152</v>
      </c>
      <c r="R2797" s="28" t="s">
        <v>1152</v>
      </c>
    </row>
    <row r="2798" spans="1:18" x14ac:dyDescent="0.3">
      <c r="A2798" s="28" t="s">
        <v>2102</v>
      </c>
      <c r="B2798" s="28" t="s">
        <v>10353</v>
      </c>
      <c r="C2798" s="28" t="s">
        <v>10354</v>
      </c>
      <c r="D2798" s="28" t="s">
        <v>10309</v>
      </c>
      <c r="E2798" s="28" t="s">
        <v>10310</v>
      </c>
      <c r="F2798" s="28" t="s">
        <v>10210</v>
      </c>
      <c r="G2798" s="28" t="s">
        <v>975</v>
      </c>
      <c r="H2798" s="28" t="s">
        <v>10211</v>
      </c>
      <c r="I2798" s="28" t="s">
        <v>10212</v>
      </c>
      <c r="J2798" s="28" t="s">
        <v>10066</v>
      </c>
      <c r="K2798" s="28" t="s">
        <v>10067</v>
      </c>
      <c r="L2798" s="28" t="s">
        <v>10213</v>
      </c>
      <c r="M2798" s="28" t="s">
        <v>927</v>
      </c>
      <c r="N2798" s="28" t="s">
        <v>10069</v>
      </c>
      <c r="O2798" s="28" t="s">
        <v>1174</v>
      </c>
      <c r="P2798" s="29">
        <v>45561.732824074075</v>
      </c>
      <c r="Q2798" s="28" t="s">
        <v>1152</v>
      </c>
      <c r="R2798" s="28" t="s">
        <v>1152</v>
      </c>
    </row>
    <row r="2799" spans="1:18" x14ac:dyDescent="0.3">
      <c r="A2799" s="28" t="s">
        <v>10355</v>
      </c>
      <c r="B2799" s="28" t="s">
        <v>10356</v>
      </c>
      <c r="C2799" s="28" t="s">
        <v>10357</v>
      </c>
      <c r="D2799" s="28" t="s">
        <v>10309</v>
      </c>
      <c r="E2799" s="28" t="s">
        <v>10310</v>
      </c>
      <c r="F2799" s="28" t="s">
        <v>10210</v>
      </c>
      <c r="G2799" s="28" t="s">
        <v>975</v>
      </c>
      <c r="H2799" s="28" t="s">
        <v>10211</v>
      </c>
      <c r="I2799" s="28" t="s">
        <v>10212</v>
      </c>
      <c r="J2799" s="28" t="s">
        <v>10066</v>
      </c>
      <c r="K2799" s="28" t="s">
        <v>10067</v>
      </c>
      <c r="L2799" s="28" t="s">
        <v>10213</v>
      </c>
      <c r="M2799" s="28" t="s">
        <v>927</v>
      </c>
      <c r="N2799" s="28" t="s">
        <v>10069</v>
      </c>
      <c r="O2799" s="28" t="s">
        <v>1174</v>
      </c>
      <c r="P2799" s="29">
        <v>45561.732824074075</v>
      </c>
      <c r="Q2799" s="28" t="s">
        <v>1152</v>
      </c>
      <c r="R2799" s="28" t="s">
        <v>1152</v>
      </c>
    </row>
    <row r="2800" spans="1:18" x14ac:dyDescent="0.3">
      <c r="A2800" s="28" t="s">
        <v>10358</v>
      </c>
      <c r="B2800" s="28" t="s">
        <v>10359</v>
      </c>
      <c r="C2800" s="28" t="s">
        <v>10360</v>
      </c>
      <c r="D2800" s="28" t="s">
        <v>10309</v>
      </c>
      <c r="E2800" s="28" t="s">
        <v>10310</v>
      </c>
      <c r="F2800" s="28" t="s">
        <v>10210</v>
      </c>
      <c r="G2800" s="28" t="s">
        <v>975</v>
      </c>
      <c r="H2800" s="28" t="s">
        <v>10211</v>
      </c>
      <c r="I2800" s="28" t="s">
        <v>10212</v>
      </c>
      <c r="J2800" s="28" t="s">
        <v>10066</v>
      </c>
      <c r="K2800" s="28" t="s">
        <v>10067</v>
      </c>
      <c r="L2800" s="28" t="s">
        <v>10213</v>
      </c>
      <c r="M2800" s="28" t="s">
        <v>927</v>
      </c>
      <c r="N2800" s="28" t="s">
        <v>10069</v>
      </c>
      <c r="O2800" s="28" t="s">
        <v>1174</v>
      </c>
      <c r="P2800" s="29">
        <v>45561.732824074075</v>
      </c>
      <c r="Q2800" s="28" t="s">
        <v>1152</v>
      </c>
      <c r="R2800" s="28" t="s">
        <v>1152</v>
      </c>
    </row>
    <row r="2801" spans="1:18" x14ac:dyDescent="0.3">
      <c r="A2801" s="28" t="s">
        <v>10361</v>
      </c>
      <c r="B2801" s="28" t="s">
        <v>10362</v>
      </c>
      <c r="C2801" s="28" t="s">
        <v>10363</v>
      </c>
      <c r="D2801" s="28" t="s">
        <v>10309</v>
      </c>
      <c r="E2801" s="28" t="s">
        <v>10310</v>
      </c>
      <c r="F2801" s="28" t="s">
        <v>10210</v>
      </c>
      <c r="G2801" s="28" t="s">
        <v>975</v>
      </c>
      <c r="H2801" s="28" t="s">
        <v>10211</v>
      </c>
      <c r="I2801" s="28" t="s">
        <v>10212</v>
      </c>
      <c r="J2801" s="28" t="s">
        <v>10066</v>
      </c>
      <c r="K2801" s="28" t="s">
        <v>10067</v>
      </c>
      <c r="L2801" s="28" t="s">
        <v>10213</v>
      </c>
      <c r="M2801" s="28" t="s">
        <v>927</v>
      </c>
      <c r="N2801" s="28" t="s">
        <v>10069</v>
      </c>
      <c r="O2801" s="28" t="s">
        <v>1174</v>
      </c>
      <c r="P2801" s="29">
        <v>45561.732812499999</v>
      </c>
      <c r="Q2801" s="28" t="s">
        <v>1152</v>
      </c>
      <c r="R2801" s="28" t="s">
        <v>1152</v>
      </c>
    </row>
    <row r="2802" spans="1:18" x14ac:dyDescent="0.3">
      <c r="A2802" s="28" t="s">
        <v>10364</v>
      </c>
      <c r="B2802" s="28" t="s">
        <v>10365</v>
      </c>
      <c r="C2802" s="28" t="s">
        <v>10366</v>
      </c>
      <c r="D2802" s="28" t="s">
        <v>10309</v>
      </c>
      <c r="E2802" s="28" t="s">
        <v>10310</v>
      </c>
      <c r="F2802" s="28" t="s">
        <v>10210</v>
      </c>
      <c r="G2802" s="28" t="s">
        <v>975</v>
      </c>
      <c r="H2802" s="28" t="s">
        <v>10211</v>
      </c>
      <c r="I2802" s="28" t="s">
        <v>10212</v>
      </c>
      <c r="J2802" s="28" t="s">
        <v>10066</v>
      </c>
      <c r="K2802" s="28" t="s">
        <v>10067</v>
      </c>
      <c r="L2802" s="28" t="s">
        <v>10213</v>
      </c>
      <c r="M2802" s="28" t="s">
        <v>927</v>
      </c>
      <c r="N2802" s="28" t="s">
        <v>10069</v>
      </c>
      <c r="O2802" s="28" t="s">
        <v>1174</v>
      </c>
      <c r="P2802" s="29">
        <v>45561.732812499999</v>
      </c>
      <c r="Q2802" s="28" t="s">
        <v>1152</v>
      </c>
      <c r="R2802" s="28" t="s">
        <v>1152</v>
      </c>
    </row>
    <row r="2803" spans="1:18" x14ac:dyDescent="0.3">
      <c r="A2803" s="28" t="s">
        <v>10367</v>
      </c>
      <c r="B2803" s="28" t="s">
        <v>10368</v>
      </c>
      <c r="C2803" s="28" t="s">
        <v>10369</v>
      </c>
      <c r="D2803" s="28" t="s">
        <v>10309</v>
      </c>
      <c r="E2803" s="28" t="s">
        <v>10310</v>
      </c>
      <c r="F2803" s="28" t="s">
        <v>10210</v>
      </c>
      <c r="G2803" s="28" t="s">
        <v>975</v>
      </c>
      <c r="H2803" s="28" t="s">
        <v>10211</v>
      </c>
      <c r="I2803" s="28" t="s">
        <v>10212</v>
      </c>
      <c r="J2803" s="28" t="s">
        <v>10066</v>
      </c>
      <c r="K2803" s="28" t="s">
        <v>10067</v>
      </c>
      <c r="L2803" s="28" t="s">
        <v>10213</v>
      </c>
      <c r="M2803" s="28" t="s">
        <v>927</v>
      </c>
      <c r="N2803" s="28" t="s">
        <v>10069</v>
      </c>
      <c r="O2803" s="28" t="s">
        <v>1174</v>
      </c>
      <c r="P2803" s="29">
        <v>45561.732824074075</v>
      </c>
      <c r="Q2803" s="28" t="s">
        <v>1152</v>
      </c>
      <c r="R2803" s="28" t="s">
        <v>1152</v>
      </c>
    </row>
    <row r="2804" spans="1:18" x14ac:dyDescent="0.3">
      <c r="A2804" s="28" t="s">
        <v>10370</v>
      </c>
      <c r="B2804" s="28" t="s">
        <v>10371</v>
      </c>
      <c r="C2804" s="28" t="s">
        <v>10372</v>
      </c>
      <c r="D2804" s="28" t="s">
        <v>10309</v>
      </c>
      <c r="E2804" s="28" t="s">
        <v>10310</v>
      </c>
      <c r="F2804" s="28" t="s">
        <v>10210</v>
      </c>
      <c r="G2804" s="28" t="s">
        <v>975</v>
      </c>
      <c r="H2804" s="28" t="s">
        <v>10211</v>
      </c>
      <c r="I2804" s="28" t="s">
        <v>10212</v>
      </c>
      <c r="J2804" s="28" t="s">
        <v>10066</v>
      </c>
      <c r="K2804" s="28" t="s">
        <v>10067</v>
      </c>
      <c r="L2804" s="28" t="s">
        <v>10213</v>
      </c>
      <c r="M2804" s="28" t="s">
        <v>927</v>
      </c>
      <c r="N2804" s="28" t="s">
        <v>10069</v>
      </c>
      <c r="O2804" s="28" t="s">
        <v>1174</v>
      </c>
      <c r="P2804" s="29">
        <v>45561.732812499999</v>
      </c>
      <c r="Q2804" s="28" t="s">
        <v>1152</v>
      </c>
      <c r="R2804" s="28" t="s">
        <v>1152</v>
      </c>
    </row>
    <row r="2805" spans="1:18" x14ac:dyDescent="0.3">
      <c r="A2805" s="28" t="s">
        <v>2102</v>
      </c>
      <c r="B2805" s="28" t="s">
        <v>10373</v>
      </c>
      <c r="C2805" s="28" t="s">
        <v>10374</v>
      </c>
      <c r="D2805" s="28" t="s">
        <v>10309</v>
      </c>
      <c r="E2805" s="28" t="s">
        <v>10310</v>
      </c>
      <c r="F2805" s="28" t="s">
        <v>10210</v>
      </c>
      <c r="G2805" s="28" t="s">
        <v>975</v>
      </c>
      <c r="H2805" s="28" t="s">
        <v>10211</v>
      </c>
      <c r="I2805" s="28" t="s">
        <v>10212</v>
      </c>
      <c r="J2805" s="28" t="s">
        <v>10066</v>
      </c>
      <c r="K2805" s="28" t="s">
        <v>10067</v>
      </c>
      <c r="L2805" s="28" t="s">
        <v>10213</v>
      </c>
      <c r="M2805" s="28" t="s">
        <v>927</v>
      </c>
      <c r="N2805" s="28" t="s">
        <v>10069</v>
      </c>
      <c r="O2805" s="28" t="s">
        <v>1174</v>
      </c>
      <c r="P2805" s="29">
        <v>45561.732824074075</v>
      </c>
      <c r="Q2805" s="28" t="s">
        <v>1152</v>
      </c>
      <c r="R2805" s="28" t="s">
        <v>1152</v>
      </c>
    </row>
    <row r="2806" spans="1:18" x14ac:dyDescent="0.3">
      <c r="A2806" s="28" t="s">
        <v>10375</v>
      </c>
      <c r="B2806" s="28" t="s">
        <v>10376</v>
      </c>
      <c r="C2806" s="28" t="s">
        <v>10377</v>
      </c>
      <c r="D2806" s="28" t="s">
        <v>10309</v>
      </c>
      <c r="E2806" s="28" t="s">
        <v>10310</v>
      </c>
      <c r="F2806" s="28" t="s">
        <v>10210</v>
      </c>
      <c r="G2806" s="28" t="s">
        <v>975</v>
      </c>
      <c r="H2806" s="28" t="s">
        <v>10211</v>
      </c>
      <c r="I2806" s="28" t="s">
        <v>10212</v>
      </c>
      <c r="J2806" s="28" t="s">
        <v>10066</v>
      </c>
      <c r="K2806" s="28" t="s">
        <v>10067</v>
      </c>
      <c r="L2806" s="28" t="s">
        <v>10213</v>
      </c>
      <c r="M2806" s="28" t="s">
        <v>927</v>
      </c>
      <c r="N2806" s="28" t="s">
        <v>10069</v>
      </c>
      <c r="O2806" s="28" t="s">
        <v>1174</v>
      </c>
      <c r="P2806" s="29">
        <v>45561.732812499999</v>
      </c>
      <c r="Q2806" s="28" t="s">
        <v>1152</v>
      </c>
      <c r="R2806" s="28" t="s">
        <v>1152</v>
      </c>
    </row>
    <row r="2807" spans="1:18" x14ac:dyDescent="0.3">
      <c r="A2807" s="28" t="s">
        <v>10378</v>
      </c>
      <c r="B2807" s="28" t="s">
        <v>10379</v>
      </c>
      <c r="C2807" s="28" t="s">
        <v>10380</v>
      </c>
      <c r="D2807" s="28" t="s">
        <v>10309</v>
      </c>
      <c r="E2807" s="28" t="s">
        <v>10310</v>
      </c>
      <c r="F2807" s="28" t="s">
        <v>10210</v>
      </c>
      <c r="G2807" s="28" t="s">
        <v>975</v>
      </c>
      <c r="H2807" s="28" t="s">
        <v>10211</v>
      </c>
      <c r="I2807" s="28" t="s">
        <v>10212</v>
      </c>
      <c r="J2807" s="28" t="s">
        <v>10066</v>
      </c>
      <c r="K2807" s="28" t="s">
        <v>10067</v>
      </c>
      <c r="L2807" s="28" t="s">
        <v>10213</v>
      </c>
      <c r="M2807" s="28" t="s">
        <v>927</v>
      </c>
      <c r="N2807" s="28" t="s">
        <v>10069</v>
      </c>
      <c r="O2807" s="28" t="s">
        <v>1174</v>
      </c>
      <c r="P2807" s="29">
        <v>45561.732812499999</v>
      </c>
      <c r="Q2807" s="28" t="s">
        <v>1152</v>
      </c>
      <c r="R2807" s="28" t="s">
        <v>1152</v>
      </c>
    </row>
    <row r="2808" spans="1:18" x14ac:dyDescent="0.3">
      <c r="A2808" s="28" t="s">
        <v>2102</v>
      </c>
      <c r="B2808" s="28" t="s">
        <v>10381</v>
      </c>
      <c r="C2808" s="28" t="s">
        <v>10382</v>
      </c>
      <c r="D2808" s="28" t="s">
        <v>10309</v>
      </c>
      <c r="E2808" s="28" t="s">
        <v>10310</v>
      </c>
      <c r="F2808" s="28" t="s">
        <v>10210</v>
      </c>
      <c r="G2808" s="28" t="s">
        <v>975</v>
      </c>
      <c r="H2808" s="28" t="s">
        <v>10211</v>
      </c>
      <c r="I2808" s="28" t="s">
        <v>10212</v>
      </c>
      <c r="J2808" s="28" t="s">
        <v>10066</v>
      </c>
      <c r="K2808" s="28" t="s">
        <v>10067</v>
      </c>
      <c r="L2808" s="28" t="s">
        <v>10213</v>
      </c>
      <c r="M2808" s="28" t="s">
        <v>927</v>
      </c>
      <c r="N2808" s="28" t="s">
        <v>10069</v>
      </c>
      <c r="O2808" s="28" t="s">
        <v>1174</v>
      </c>
      <c r="P2808" s="29">
        <v>45561.732824074075</v>
      </c>
      <c r="Q2808" s="28" t="s">
        <v>1152</v>
      </c>
      <c r="R2808" s="28" t="s">
        <v>1152</v>
      </c>
    </row>
    <row r="2809" spans="1:18" x14ac:dyDescent="0.3">
      <c r="A2809" s="28" t="s">
        <v>10383</v>
      </c>
      <c r="B2809" s="28" t="s">
        <v>10384</v>
      </c>
      <c r="C2809" s="28" t="s">
        <v>10385</v>
      </c>
      <c r="D2809" s="28" t="s">
        <v>10309</v>
      </c>
      <c r="E2809" s="28" t="s">
        <v>10310</v>
      </c>
      <c r="F2809" s="28" t="s">
        <v>10210</v>
      </c>
      <c r="G2809" s="28" t="s">
        <v>975</v>
      </c>
      <c r="H2809" s="28" t="s">
        <v>10211</v>
      </c>
      <c r="I2809" s="28" t="s">
        <v>10212</v>
      </c>
      <c r="J2809" s="28" t="s">
        <v>10066</v>
      </c>
      <c r="K2809" s="28" t="s">
        <v>10067</v>
      </c>
      <c r="L2809" s="28" t="s">
        <v>10213</v>
      </c>
      <c r="M2809" s="28" t="s">
        <v>927</v>
      </c>
      <c r="N2809" s="28" t="s">
        <v>10069</v>
      </c>
      <c r="O2809" s="28" t="s">
        <v>1174</v>
      </c>
      <c r="P2809" s="29">
        <v>45561.732824074075</v>
      </c>
      <c r="Q2809" s="28" t="s">
        <v>1152</v>
      </c>
      <c r="R2809" s="28" t="s">
        <v>1152</v>
      </c>
    </row>
    <row r="2810" spans="1:18" x14ac:dyDescent="0.3">
      <c r="A2810" s="28" t="s">
        <v>10386</v>
      </c>
      <c r="B2810" s="28" t="s">
        <v>10387</v>
      </c>
      <c r="C2810" s="28" t="s">
        <v>10388</v>
      </c>
      <c r="D2810" s="28" t="s">
        <v>10309</v>
      </c>
      <c r="E2810" s="28" t="s">
        <v>10310</v>
      </c>
      <c r="F2810" s="28" t="s">
        <v>10210</v>
      </c>
      <c r="G2810" s="28" t="s">
        <v>975</v>
      </c>
      <c r="H2810" s="28" t="s">
        <v>10211</v>
      </c>
      <c r="I2810" s="28" t="s">
        <v>10212</v>
      </c>
      <c r="J2810" s="28" t="s">
        <v>10066</v>
      </c>
      <c r="K2810" s="28" t="s">
        <v>10067</v>
      </c>
      <c r="L2810" s="28" t="s">
        <v>10213</v>
      </c>
      <c r="M2810" s="28" t="s">
        <v>927</v>
      </c>
      <c r="N2810" s="28" t="s">
        <v>10069</v>
      </c>
      <c r="O2810" s="28" t="s">
        <v>1174</v>
      </c>
      <c r="P2810" s="29">
        <v>45561.732824074075</v>
      </c>
      <c r="Q2810" s="28" t="s">
        <v>1152</v>
      </c>
      <c r="R2810" s="28" t="s">
        <v>1152</v>
      </c>
    </row>
    <row r="2811" spans="1:18" x14ac:dyDescent="0.3">
      <c r="A2811" s="28" t="s">
        <v>10389</v>
      </c>
      <c r="B2811" s="28" t="s">
        <v>10390</v>
      </c>
      <c r="C2811" s="28" t="s">
        <v>10391</v>
      </c>
      <c r="D2811" s="28" t="s">
        <v>10309</v>
      </c>
      <c r="E2811" s="28" t="s">
        <v>10310</v>
      </c>
      <c r="F2811" s="28" t="s">
        <v>10210</v>
      </c>
      <c r="G2811" s="28" t="s">
        <v>975</v>
      </c>
      <c r="H2811" s="28" t="s">
        <v>10211</v>
      </c>
      <c r="I2811" s="28" t="s">
        <v>10212</v>
      </c>
      <c r="J2811" s="28" t="s">
        <v>10066</v>
      </c>
      <c r="K2811" s="28" t="s">
        <v>10067</v>
      </c>
      <c r="L2811" s="28" t="s">
        <v>10213</v>
      </c>
      <c r="M2811" s="28" t="s">
        <v>927</v>
      </c>
      <c r="N2811" s="28" t="s">
        <v>10069</v>
      </c>
      <c r="O2811" s="28" t="s">
        <v>1174</v>
      </c>
      <c r="P2811" s="29">
        <v>45561.732824074075</v>
      </c>
      <c r="Q2811" s="28" t="s">
        <v>1152</v>
      </c>
      <c r="R2811" s="28" t="s">
        <v>1152</v>
      </c>
    </row>
    <row r="2812" spans="1:18" x14ac:dyDescent="0.3">
      <c r="A2812" s="28" t="s">
        <v>10392</v>
      </c>
      <c r="B2812" s="28" t="s">
        <v>10393</v>
      </c>
      <c r="C2812" s="28" t="s">
        <v>10391</v>
      </c>
      <c r="D2812" s="28" t="s">
        <v>10309</v>
      </c>
      <c r="E2812" s="28" t="s">
        <v>10310</v>
      </c>
      <c r="F2812" s="28" t="s">
        <v>10210</v>
      </c>
      <c r="G2812" s="28" t="s">
        <v>975</v>
      </c>
      <c r="H2812" s="28" t="s">
        <v>10211</v>
      </c>
      <c r="I2812" s="28" t="s">
        <v>10212</v>
      </c>
      <c r="J2812" s="28" t="s">
        <v>10066</v>
      </c>
      <c r="K2812" s="28" t="s">
        <v>10067</v>
      </c>
      <c r="L2812" s="28" t="s">
        <v>10213</v>
      </c>
      <c r="M2812" s="28" t="s">
        <v>927</v>
      </c>
      <c r="N2812" s="28" t="s">
        <v>10069</v>
      </c>
      <c r="O2812" s="28" t="s">
        <v>1174</v>
      </c>
      <c r="P2812" s="29">
        <v>45561.732824074075</v>
      </c>
      <c r="Q2812" s="28" t="s">
        <v>1152</v>
      </c>
      <c r="R2812" s="28" t="s">
        <v>1152</v>
      </c>
    </row>
    <row r="2813" spans="1:18" x14ac:dyDescent="0.3">
      <c r="A2813" s="28" t="s">
        <v>2102</v>
      </c>
      <c r="B2813" s="28" t="s">
        <v>10394</v>
      </c>
      <c r="C2813" s="28" t="s">
        <v>10395</v>
      </c>
      <c r="D2813" s="28" t="s">
        <v>10309</v>
      </c>
      <c r="E2813" s="28" t="s">
        <v>10310</v>
      </c>
      <c r="F2813" s="28" t="s">
        <v>10210</v>
      </c>
      <c r="G2813" s="28" t="s">
        <v>975</v>
      </c>
      <c r="H2813" s="28" t="s">
        <v>10211</v>
      </c>
      <c r="I2813" s="28" t="s">
        <v>10212</v>
      </c>
      <c r="J2813" s="28" t="s">
        <v>10066</v>
      </c>
      <c r="K2813" s="28" t="s">
        <v>10067</v>
      </c>
      <c r="L2813" s="28" t="s">
        <v>10213</v>
      </c>
      <c r="M2813" s="28" t="s">
        <v>927</v>
      </c>
      <c r="N2813" s="28" t="s">
        <v>10069</v>
      </c>
      <c r="O2813" s="28" t="s">
        <v>1174</v>
      </c>
      <c r="P2813" s="29">
        <v>45561.732824074075</v>
      </c>
      <c r="Q2813" s="28" t="s">
        <v>1152</v>
      </c>
      <c r="R2813" s="28" t="s">
        <v>1152</v>
      </c>
    </row>
    <row r="2814" spans="1:18" x14ac:dyDescent="0.3">
      <c r="A2814" s="28" t="s">
        <v>10396</v>
      </c>
      <c r="B2814" s="28" t="s">
        <v>10397</v>
      </c>
      <c r="C2814" s="28" t="s">
        <v>10398</v>
      </c>
      <c r="D2814" s="28" t="s">
        <v>10309</v>
      </c>
      <c r="E2814" s="28" t="s">
        <v>10310</v>
      </c>
      <c r="F2814" s="28" t="s">
        <v>10210</v>
      </c>
      <c r="G2814" s="28" t="s">
        <v>975</v>
      </c>
      <c r="H2814" s="28" t="s">
        <v>10211</v>
      </c>
      <c r="I2814" s="28" t="s">
        <v>10212</v>
      </c>
      <c r="J2814" s="28" t="s">
        <v>10066</v>
      </c>
      <c r="K2814" s="28" t="s">
        <v>10067</v>
      </c>
      <c r="L2814" s="28" t="s">
        <v>10213</v>
      </c>
      <c r="M2814" s="28" t="s">
        <v>927</v>
      </c>
      <c r="N2814" s="28" t="s">
        <v>10069</v>
      </c>
      <c r="O2814" s="28" t="s">
        <v>1174</v>
      </c>
      <c r="P2814" s="29">
        <v>45561.732824074075</v>
      </c>
      <c r="Q2814" s="28" t="s">
        <v>1152</v>
      </c>
      <c r="R2814" s="28" t="s">
        <v>1152</v>
      </c>
    </row>
    <row r="2815" spans="1:18" x14ac:dyDescent="0.3">
      <c r="A2815" s="28" t="s">
        <v>2102</v>
      </c>
      <c r="B2815" s="28" t="s">
        <v>10399</v>
      </c>
      <c r="C2815" s="28" t="s">
        <v>10400</v>
      </c>
      <c r="D2815" s="28" t="s">
        <v>10401</v>
      </c>
      <c r="E2815" s="28" t="s">
        <v>10402</v>
      </c>
      <c r="F2815" s="28" t="s">
        <v>10403</v>
      </c>
      <c r="G2815" s="28" t="s">
        <v>10404</v>
      </c>
      <c r="H2815" s="28" t="s">
        <v>10064</v>
      </c>
      <c r="I2815" s="28" t="s">
        <v>10065</v>
      </c>
      <c r="J2815" s="28" t="s">
        <v>10066</v>
      </c>
      <c r="K2815" s="28" t="s">
        <v>10067</v>
      </c>
      <c r="L2815" s="28" t="s">
        <v>10405</v>
      </c>
      <c r="M2815" s="28" t="s">
        <v>927</v>
      </c>
      <c r="N2815" s="28" t="s">
        <v>10069</v>
      </c>
      <c r="O2815" s="28" t="s">
        <v>1174</v>
      </c>
      <c r="P2815" s="29">
        <v>45561.732812499999</v>
      </c>
      <c r="Q2815" s="28" t="s">
        <v>1152</v>
      </c>
      <c r="R2815" s="28" t="s">
        <v>1152</v>
      </c>
    </row>
    <row r="2816" spans="1:18" x14ac:dyDescent="0.3">
      <c r="A2816" s="28" t="s">
        <v>10406</v>
      </c>
      <c r="B2816" s="28" t="s">
        <v>10407</v>
      </c>
      <c r="C2816" s="28" t="s">
        <v>10408</v>
      </c>
      <c r="D2816" s="28" t="s">
        <v>10409</v>
      </c>
      <c r="E2816" s="28" t="s">
        <v>10410</v>
      </c>
      <c r="F2816" s="28" t="s">
        <v>10403</v>
      </c>
      <c r="G2816" s="28" t="s">
        <v>10404</v>
      </c>
      <c r="H2816" s="28" t="s">
        <v>10064</v>
      </c>
      <c r="I2816" s="28" t="s">
        <v>10065</v>
      </c>
      <c r="J2816" s="28" t="s">
        <v>10066</v>
      </c>
      <c r="K2816" s="28" t="s">
        <v>10067</v>
      </c>
      <c r="L2816" s="28" t="s">
        <v>10405</v>
      </c>
      <c r="M2816" s="28" t="s">
        <v>927</v>
      </c>
      <c r="N2816" s="28" t="s">
        <v>10069</v>
      </c>
      <c r="O2816" s="28" t="s">
        <v>1174</v>
      </c>
      <c r="P2816" s="29">
        <v>45561.732800925922</v>
      </c>
      <c r="Q2816" s="28" t="s">
        <v>1152</v>
      </c>
      <c r="R2816" s="28" t="s">
        <v>1152</v>
      </c>
    </row>
    <row r="2817" spans="1:18" x14ac:dyDescent="0.3">
      <c r="A2817" s="28" t="s">
        <v>10411</v>
      </c>
      <c r="B2817" s="28" t="s">
        <v>10412</v>
      </c>
      <c r="C2817" s="28" t="s">
        <v>10413</v>
      </c>
      <c r="D2817" s="28" t="s">
        <v>10409</v>
      </c>
      <c r="E2817" s="28" t="s">
        <v>10410</v>
      </c>
      <c r="F2817" s="28" t="s">
        <v>10403</v>
      </c>
      <c r="G2817" s="28" t="s">
        <v>10404</v>
      </c>
      <c r="H2817" s="28" t="s">
        <v>10064</v>
      </c>
      <c r="I2817" s="28" t="s">
        <v>10065</v>
      </c>
      <c r="J2817" s="28" t="s">
        <v>10066</v>
      </c>
      <c r="K2817" s="28" t="s">
        <v>10067</v>
      </c>
      <c r="L2817" s="28" t="s">
        <v>10405</v>
      </c>
      <c r="M2817" s="28" t="s">
        <v>927</v>
      </c>
      <c r="N2817" s="28" t="s">
        <v>10069</v>
      </c>
      <c r="O2817" s="28" t="s">
        <v>1174</v>
      </c>
      <c r="P2817" s="29">
        <v>45561.732800925922</v>
      </c>
      <c r="Q2817" s="28" t="s">
        <v>1152</v>
      </c>
      <c r="R2817" s="28" t="s">
        <v>1152</v>
      </c>
    </row>
    <row r="2818" spans="1:18" x14ac:dyDescent="0.3">
      <c r="A2818" s="28" t="s">
        <v>2102</v>
      </c>
      <c r="B2818" s="28" t="s">
        <v>10414</v>
      </c>
      <c r="C2818" s="28" t="s">
        <v>10415</v>
      </c>
      <c r="D2818" s="28" t="s">
        <v>10416</v>
      </c>
      <c r="E2818" s="28" t="s">
        <v>10415</v>
      </c>
      <c r="F2818" s="28" t="s">
        <v>10403</v>
      </c>
      <c r="G2818" s="28" t="s">
        <v>10404</v>
      </c>
      <c r="H2818" s="28" t="s">
        <v>10064</v>
      </c>
      <c r="I2818" s="28" t="s">
        <v>10065</v>
      </c>
      <c r="J2818" s="28" t="s">
        <v>10066</v>
      </c>
      <c r="K2818" s="28" t="s">
        <v>10067</v>
      </c>
      <c r="L2818" s="28" t="s">
        <v>10405</v>
      </c>
      <c r="M2818" s="28" t="s">
        <v>927</v>
      </c>
      <c r="N2818" s="28" t="s">
        <v>10069</v>
      </c>
      <c r="O2818" s="28" t="s">
        <v>1174</v>
      </c>
      <c r="P2818" s="29">
        <v>45561.732812499999</v>
      </c>
      <c r="Q2818" s="28" t="s">
        <v>1152</v>
      </c>
      <c r="R2818" s="28" t="s">
        <v>1152</v>
      </c>
    </row>
    <row r="2819" spans="1:18" x14ac:dyDescent="0.3">
      <c r="A2819" s="28" t="s">
        <v>10417</v>
      </c>
      <c r="B2819" s="28" t="s">
        <v>10418</v>
      </c>
      <c r="C2819" s="28" t="s">
        <v>10419</v>
      </c>
      <c r="D2819" s="28" t="s">
        <v>10420</v>
      </c>
      <c r="E2819" s="28" t="s">
        <v>10421</v>
      </c>
      <c r="F2819" s="28" t="s">
        <v>10403</v>
      </c>
      <c r="G2819" s="28" t="s">
        <v>10404</v>
      </c>
      <c r="H2819" s="28" t="s">
        <v>10064</v>
      </c>
      <c r="I2819" s="28" t="s">
        <v>10065</v>
      </c>
      <c r="J2819" s="28" t="s">
        <v>10066</v>
      </c>
      <c r="K2819" s="28" t="s">
        <v>10067</v>
      </c>
      <c r="L2819" s="28" t="s">
        <v>10405</v>
      </c>
      <c r="M2819" s="28" t="s">
        <v>927</v>
      </c>
      <c r="N2819" s="28" t="s">
        <v>10069</v>
      </c>
      <c r="O2819" s="28" t="s">
        <v>1174</v>
      </c>
      <c r="P2819" s="29">
        <v>45561.732812499999</v>
      </c>
      <c r="Q2819" s="28" t="s">
        <v>1152</v>
      </c>
      <c r="R2819" s="28" t="s">
        <v>1152</v>
      </c>
    </row>
    <row r="2820" spans="1:18" x14ac:dyDescent="0.3">
      <c r="A2820" s="28" t="s">
        <v>10422</v>
      </c>
      <c r="B2820" s="28" t="s">
        <v>10423</v>
      </c>
      <c r="C2820" s="28" t="s">
        <v>10424</v>
      </c>
      <c r="D2820" s="28" t="s">
        <v>10420</v>
      </c>
      <c r="E2820" s="28" t="s">
        <v>10421</v>
      </c>
      <c r="F2820" s="28" t="s">
        <v>10403</v>
      </c>
      <c r="G2820" s="28" t="s">
        <v>10404</v>
      </c>
      <c r="H2820" s="28" t="s">
        <v>10064</v>
      </c>
      <c r="I2820" s="28" t="s">
        <v>10065</v>
      </c>
      <c r="J2820" s="28" t="s">
        <v>10066</v>
      </c>
      <c r="K2820" s="28" t="s">
        <v>10067</v>
      </c>
      <c r="L2820" s="28" t="s">
        <v>10405</v>
      </c>
      <c r="M2820" s="28" t="s">
        <v>927</v>
      </c>
      <c r="N2820" s="28" t="s">
        <v>10069</v>
      </c>
      <c r="O2820" s="28" t="s">
        <v>1174</v>
      </c>
      <c r="P2820" s="29">
        <v>45561.732812499999</v>
      </c>
      <c r="Q2820" s="28" t="s">
        <v>1152</v>
      </c>
      <c r="R2820" s="28" t="s">
        <v>1152</v>
      </c>
    </row>
    <row r="2821" spans="1:18" x14ac:dyDescent="0.3">
      <c r="A2821" s="28" t="s">
        <v>10425</v>
      </c>
      <c r="B2821" s="28" t="s">
        <v>10426</v>
      </c>
      <c r="C2821" s="28" t="s">
        <v>10427</v>
      </c>
      <c r="D2821" s="28" t="s">
        <v>10420</v>
      </c>
      <c r="E2821" s="28" t="s">
        <v>10421</v>
      </c>
      <c r="F2821" s="28" t="s">
        <v>10403</v>
      </c>
      <c r="G2821" s="28" t="s">
        <v>10404</v>
      </c>
      <c r="H2821" s="28" t="s">
        <v>10064</v>
      </c>
      <c r="I2821" s="28" t="s">
        <v>10065</v>
      </c>
      <c r="J2821" s="28" t="s">
        <v>10066</v>
      </c>
      <c r="K2821" s="28" t="s">
        <v>10067</v>
      </c>
      <c r="L2821" s="28" t="s">
        <v>10405</v>
      </c>
      <c r="M2821" s="28" t="s">
        <v>927</v>
      </c>
      <c r="N2821" s="28" t="s">
        <v>10069</v>
      </c>
      <c r="O2821" s="28" t="s">
        <v>1174</v>
      </c>
      <c r="P2821" s="29">
        <v>45561.732812499999</v>
      </c>
      <c r="Q2821" s="28" t="s">
        <v>1152</v>
      </c>
      <c r="R2821" s="28" t="s">
        <v>1152</v>
      </c>
    </row>
    <row r="2822" spans="1:18" x14ac:dyDescent="0.3">
      <c r="A2822" s="28" t="s">
        <v>10428</v>
      </c>
      <c r="B2822" s="28" t="s">
        <v>10429</v>
      </c>
      <c r="C2822" s="28" t="s">
        <v>10430</v>
      </c>
      <c r="D2822" s="28" t="s">
        <v>10420</v>
      </c>
      <c r="E2822" s="28" t="s">
        <v>10421</v>
      </c>
      <c r="F2822" s="28" t="s">
        <v>10403</v>
      </c>
      <c r="G2822" s="28" t="s">
        <v>10404</v>
      </c>
      <c r="H2822" s="28" t="s">
        <v>10064</v>
      </c>
      <c r="I2822" s="28" t="s">
        <v>10065</v>
      </c>
      <c r="J2822" s="28" t="s">
        <v>10066</v>
      </c>
      <c r="K2822" s="28" t="s">
        <v>10067</v>
      </c>
      <c r="L2822" s="28" t="s">
        <v>10405</v>
      </c>
      <c r="M2822" s="28" t="s">
        <v>927</v>
      </c>
      <c r="N2822" s="28" t="s">
        <v>10069</v>
      </c>
      <c r="O2822" s="28" t="s">
        <v>1174</v>
      </c>
      <c r="P2822" s="29">
        <v>45561.732812499999</v>
      </c>
      <c r="Q2822" s="28" t="s">
        <v>1152</v>
      </c>
      <c r="R2822" s="28" t="s">
        <v>1152</v>
      </c>
    </row>
    <row r="2823" spans="1:18" x14ac:dyDescent="0.3">
      <c r="A2823" s="28" t="s">
        <v>10431</v>
      </c>
      <c r="B2823" s="28" t="s">
        <v>10432</v>
      </c>
      <c r="C2823" s="28" t="s">
        <v>10433</v>
      </c>
      <c r="D2823" s="28" t="s">
        <v>10420</v>
      </c>
      <c r="E2823" s="28" t="s">
        <v>10421</v>
      </c>
      <c r="F2823" s="28" t="s">
        <v>10403</v>
      </c>
      <c r="G2823" s="28" t="s">
        <v>10404</v>
      </c>
      <c r="H2823" s="28" t="s">
        <v>10064</v>
      </c>
      <c r="I2823" s="28" t="s">
        <v>10065</v>
      </c>
      <c r="J2823" s="28" t="s">
        <v>10066</v>
      </c>
      <c r="K2823" s="28" t="s">
        <v>10067</v>
      </c>
      <c r="L2823" s="28" t="s">
        <v>10405</v>
      </c>
      <c r="M2823" s="28" t="s">
        <v>927</v>
      </c>
      <c r="N2823" s="28" t="s">
        <v>10069</v>
      </c>
      <c r="O2823" s="28" t="s">
        <v>1174</v>
      </c>
      <c r="P2823" s="29">
        <v>45561.732812499999</v>
      </c>
      <c r="Q2823" s="28" t="s">
        <v>1152</v>
      </c>
      <c r="R2823" s="28" t="s">
        <v>1152</v>
      </c>
    </row>
    <row r="2824" spans="1:18" x14ac:dyDescent="0.3">
      <c r="A2824" s="28" t="s">
        <v>10434</v>
      </c>
      <c r="B2824" s="28" t="s">
        <v>10435</v>
      </c>
      <c r="C2824" s="28" t="s">
        <v>10436</v>
      </c>
      <c r="D2824" s="28" t="s">
        <v>10420</v>
      </c>
      <c r="E2824" s="28" t="s">
        <v>10421</v>
      </c>
      <c r="F2824" s="28" t="s">
        <v>10403</v>
      </c>
      <c r="G2824" s="28" t="s">
        <v>10404</v>
      </c>
      <c r="H2824" s="28" t="s">
        <v>10064</v>
      </c>
      <c r="I2824" s="28" t="s">
        <v>10065</v>
      </c>
      <c r="J2824" s="28" t="s">
        <v>10066</v>
      </c>
      <c r="K2824" s="28" t="s">
        <v>10067</v>
      </c>
      <c r="L2824" s="28" t="s">
        <v>10405</v>
      </c>
      <c r="M2824" s="28" t="s">
        <v>927</v>
      </c>
      <c r="N2824" s="28" t="s">
        <v>10069</v>
      </c>
      <c r="O2824" s="28" t="s">
        <v>1174</v>
      </c>
      <c r="P2824" s="29">
        <v>45561.732812499999</v>
      </c>
      <c r="Q2824" s="28" t="s">
        <v>1152</v>
      </c>
      <c r="R2824" s="28" t="s">
        <v>1152</v>
      </c>
    </row>
    <row r="2825" spans="1:18" x14ac:dyDescent="0.3">
      <c r="A2825" s="28" t="s">
        <v>10437</v>
      </c>
      <c r="B2825" s="28" t="s">
        <v>10438</v>
      </c>
      <c r="C2825" s="28" t="s">
        <v>10439</v>
      </c>
      <c r="D2825" s="28" t="s">
        <v>10420</v>
      </c>
      <c r="E2825" s="28" t="s">
        <v>10421</v>
      </c>
      <c r="F2825" s="28" t="s">
        <v>10403</v>
      </c>
      <c r="G2825" s="28" t="s">
        <v>10404</v>
      </c>
      <c r="H2825" s="28" t="s">
        <v>10064</v>
      </c>
      <c r="I2825" s="28" t="s">
        <v>10065</v>
      </c>
      <c r="J2825" s="28" t="s">
        <v>10066</v>
      </c>
      <c r="K2825" s="28" t="s">
        <v>10067</v>
      </c>
      <c r="L2825" s="28" t="s">
        <v>10405</v>
      </c>
      <c r="M2825" s="28" t="s">
        <v>927</v>
      </c>
      <c r="N2825" s="28" t="s">
        <v>10069</v>
      </c>
      <c r="O2825" s="28" t="s">
        <v>1174</v>
      </c>
      <c r="P2825" s="29">
        <v>45561.732812499999</v>
      </c>
      <c r="Q2825" s="28" t="s">
        <v>1152</v>
      </c>
      <c r="R2825" s="28" t="s">
        <v>1152</v>
      </c>
    </row>
    <row r="2826" spans="1:18" x14ac:dyDescent="0.3">
      <c r="A2826" s="28" t="s">
        <v>10440</v>
      </c>
      <c r="B2826" s="28" t="s">
        <v>10441</v>
      </c>
      <c r="C2826" s="28" t="s">
        <v>10442</v>
      </c>
      <c r="D2826" s="28" t="s">
        <v>10420</v>
      </c>
      <c r="E2826" s="28" t="s">
        <v>10421</v>
      </c>
      <c r="F2826" s="28" t="s">
        <v>10403</v>
      </c>
      <c r="G2826" s="28" t="s">
        <v>10404</v>
      </c>
      <c r="H2826" s="28" t="s">
        <v>10064</v>
      </c>
      <c r="I2826" s="28" t="s">
        <v>10065</v>
      </c>
      <c r="J2826" s="28" t="s">
        <v>10066</v>
      </c>
      <c r="K2826" s="28" t="s">
        <v>10067</v>
      </c>
      <c r="L2826" s="28" t="s">
        <v>10405</v>
      </c>
      <c r="M2826" s="28" t="s">
        <v>927</v>
      </c>
      <c r="N2826" s="28" t="s">
        <v>10069</v>
      </c>
      <c r="O2826" s="28" t="s">
        <v>1174</v>
      </c>
      <c r="P2826" s="29">
        <v>45561.732812499999</v>
      </c>
      <c r="Q2826" s="28" t="s">
        <v>1152</v>
      </c>
      <c r="R2826" s="28" t="s">
        <v>1152</v>
      </c>
    </row>
    <row r="2827" spans="1:18" x14ac:dyDescent="0.3">
      <c r="A2827" s="28" t="s">
        <v>10443</v>
      </c>
      <c r="B2827" s="28" t="s">
        <v>10444</v>
      </c>
      <c r="C2827" s="28" t="s">
        <v>10445</v>
      </c>
      <c r="D2827" s="28" t="s">
        <v>10420</v>
      </c>
      <c r="E2827" s="28" t="s">
        <v>10421</v>
      </c>
      <c r="F2827" s="28" t="s">
        <v>10403</v>
      </c>
      <c r="G2827" s="28" t="s">
        <v>10404</v>
      </c>
      <c r="H2827" s="28" t="s">
        <v>10064</v>
      </c>
      <c r="I2827" s="28" t="s">
        <v>10065</v>
      </c>
      <c r="J2827" s="28" t="s">
        <v>10066</v>
      </c>
      <c r="K2827" s="28" t="s">
        <v>10067</v>
      </c>
      <c r="L2827" s="28" t="s">
        <v>10405</v>
      </c>
      <c r="M2827" s="28" t="s">
        <v>927</v>
      </c>
      <c r="N2827" s="28" t="s">
        <v>10069</v>
      </c>
      <c r="O2827" s="28" t="s">
        <v>1174</v>
      </c>
      <c r="P2827" s="29">
        <v>45561.732812499999</v>
      </c>
      <c r="Q2827" s="28" t="s">
        <v>1152</v>
      </c>
      <c r="R2827" s="28" t="s">
        <v>1152</v>
      </c>
    </row>
    <row r="2828" spans="1:18" x14ac:dyDescent="0.3">
      <c r="A2828" s="28" t="s">
        <v>10446</v>
      </c>
      <c r="B2828" s="28" t="s">
        <v>10447</v>
      </c>
      <c r="C2828" s="28" t="s">
        <v>10448</v>
      </c>
      <c r="D2828" s="28" t="s">
        <v>10420</v>
      </c>
      <c r="E2828" s="28" t="s">
        <v>10421</v>
      </c>
      <c r="F2828" s="28" t="s">
        <v>10403</v>
      </c>
      <c r="G2828" s="28" t="s">
        <v>10404</v>
      </c>
      <c r="H2828" s="28" t="s">
        <v>10064</v>
      </c>
      <c r="I2828" s="28" t="s">
        <v>10065</v>
      </c>
      <c r="J2828" s="28" t="s">
        <v>10066</v>
      </c>
      <c r="K2828" s="28" t="s">
        <v>10067</v>
      </c>
      <c r="L2828" s="28" t="s">
        <v>10405</v>
      </c>
      <c r="M2828" s="28" t="s">
        <v>927</v>
      </c>
      <c r="N2828" s="28" t="s">
        <v>10069</v>
      </c>
      <c r="O2828" s="28" t="s">
        <v>1174</v>
      </c>
      <c r="P2828" s="29">
        <v>45561.732812499999</v>
      </c>
      <c r="Q2828" s="28" t="s">
        <v>1152</v>
      </c>
      <c r="R2828" s="28" t="s">
        <v>1152</v>
      </c>
    </row>
    <row r="2829" spans="1:18" x14ac:dyDescent="0.3">
      <c r="A2829" s="28" t="s">
        <v>10449</v>
      </c>
      <c r="B2829" s="28" t="s">
        <v>10450</v>
      </c>
      <c r="C2829" s="28" t="s">
        <v>10451</v>
      </c>
      <c r="D2829" s="28" t="s">
        <v>10420</v>
      </c>
      <c r="E2829" s="28" t="s">
        <v>10421</v>
      </c>
      <c r="F2829" s="28" t="s">
        <v>10403</v>
      </c>
      <c r="G2829" s="28" t="s">
        <v>10404</v>
      </c>
      <c r="H2829" s="28" t="s">
        <v>10064</v>
      </c>
      <c r="I2829" s="28" t="s">
        <v>10065</v>
      </c>
      <c r="J2829" s="28" t="s">
        <v>10066</v>
      </c>
      <c r="K2829" s="28" t="s">
        <v>10067</v>
      </c>
      <c r="L2829" s="28" t="s">
        <v>10405</v>
      </c>
      <c r="M2829" s="28" t="s">
        <v>927</v>
      </c>
      <c r="N2829" s="28" t="s">
        <v>10069</v>
      </c>
      <c r="O2829" s="28" t="s">
        <v>1174</v>
      </c>
      <c r="P2829" s="29">
        <v>45561.732812499999</v>
      </c>
      <c r="Q2829" s="28" t="s">
        <v>1152</v>
      </c>
      <c r="R2829" s="28" t="s">
        <v>1152</v>
      </c>
    </row>
    <row r="2830" spans="1:18" x14ac:dyDescent="0.3">
      <c r="A2830" s="28" t="s">
        <v>10452</v>
      </c>
      <c r="B2830" s="28" t="s">
        <v>10453</v>
      </c>
      <c r="C2830" s="28" t="s">
        <v>10454</v>
      </c>
      <c r="D2830" s="28" t="s">
        <v>10420</v>
      </c>
      <c r="E2830" s="28" t="s">
        <v>10421</v>
      </c>
      <c r="F2830" s="28" t="s">
        <v>10403</v>
      </c>
      <c r="G2830" s="28" t="s">
        <v>10404</v>
      </c>
      <c r="H2830" s="28" t="s">
        <v>10064</v>
      </c>
      <c r="I2830" s="28" t="s">
        <v>10065</v>
      </c>
      <c r="J2830" s="28" t="s">
        <v>10066</v>
      </c>
      <c r="K2830" s="28" t="s">
        <v>10067</v>
      </c>
      <c r="L2830" s="28" t="s">
        <v>10405</v>
      </c>
      <c r="M2830" s="28" t="s">
        <v>927</v>
      </c>
      <c r="N2830" s="28" t="s">
        <v>10069</v>
      </c>
      <c r="O2830" s="28" t="s">
        <v>1174</v>
      </c>
      <c r="P2830" s="29">
        <v>45561.732812499999</v>
      </c>
      <c r="Q2830" s="28" t="s">
        <v>1152</v>
      </c>
      <c r="R2830" s="28" t="s">
        <v>1152</v>
      </c>
    </row>
    <row r="2831" spans="1:18" x14ac:dyDescent="0.3">
      <c r="A2831" s="28" t="s">
        <v>10455</v>
      </c>
      <c r="B2831" s="28" t="s">
        <v>10456</v>
      </c>
      <c r="C2831" s="28" t="s">
        <v>10457</v>
      </c>
      <c r="D2831" s="28" t="s">
        <v>10420</v>
      </c>
      <c r="E2831" s="28" t="s">
        <v>10421</v>
      </c>
      <c r="F2831" s="28" t="s">
        <v>10403</v>
      </c>
      <c r="G2831" s="28" t="s">
        <v>10404</v>
      </c>
      <c r="H2831" s="28" t="s">
        <v>10064</v>
      </c>
      <c r="I2831" s="28" t="s">
        <v>10065</v>
      </c>
      <c r="J2831" s="28" t="s">
        <v>10066</v>
      </c>
      <c r="K2831" s="28" t="s">
        <v>10067</v>
      </c>
      <c r="L2831" s="28" t="s">
        <v>10405</v>
      </c>
      <c r="M2831" s="28" t="s">
        <v>927</v>
      </c>
      <c r="N2831" s="28" t="s">
        <v>10069</v>
      </c>
      <c r="O2831" s="28" t="s">
        <v>1174</v>
      </c>
      <c r="P2831" s="29">
        <v>45561.732812499999</v>
      </c>
      <c r="Q2831" s="28" t="s">
        <v>1152</v>
      </c>
      <c r="R2831" s="28" t="s">
        <v>1152</v>
      </c>
    </row>
    <row r="2832" spans="1:18" x14ac:dyDescent="0.3">
      <c r="A2832" s="28" t="s">
        <v>10458</v>
      </c>
      <c r="B2832" s="28" t="s">
        <v>10459</v>
      </c>
      <c r="C2832" s="28" t="s">
        <v>10460</v>
      </c>
      <c r="D2832" s="28" t="s">
        <v>10420</v>
      </c>
      <c r="E2832" s="28" t="s">
        <v>10421</v>
      </c>
      <c r="F2832" s="28" t="s">
        <v>10403</v>
      </c>
      <c r="G2832" s="28" t="s">
        <v>10404</v>
      </c>
      <c r="H2832" s="28" t="s">
        <v>10064</v>
      </c>
      <c r="I2832" s="28" t="s">
        <v>10065</v>
      </c>
      <c r="J2832" s="28" t="s">
        <v>10066</v>
      </c>
      <c r="K2832" s="28" t="s">
        <v>10067</v>
      </c>
      <c r="L2832" s="28" t="s">
        <v>10405</v>
      </c>
      <c r="M2832" s="28" t="s">
        <v>927</v>
      </c>
      <c r="N2832" s="28" t="s">
        <v>10069</v>
      </c>
      <c r="O2832" s="28" t="s">
        <v>1174</v>
      </c>
      <c r="P2832" s="29">
        <v>45561.732812499999</v>
      </c>
      <c r="Q2832" s="28" t="s">
        <v>1152</v>
      </c>
      <c r="R2832" s="28" t="s">
        <v>1152</v>
      </c>
    </row>
    <row r="2833" spans="1:18" x14ac:dyDescent="0.3">
      <c r="A2833" s="28" t="s">
        <v>10461</v>
      </c>
      <c r="B2833" s="28" t="s">
        <v>10462</v>
      </c>
      <c r="C2833" s="28" t="s">
        <v>10463</v>
      </c>
      <c r="D2833" s="28" t="s">
        <v>10420</v>
      </c>
      <c r="E2833" s="28" t="s">
        <v>10421</v>
      </c>
      <c r="F2833" s="28" t="s">
        <v>10403</v>
      </c>
      <c r="G2833" s="28" t="s">
        <v>10404</v>
      </c>
      <c r="H2833" s="28" t="s">
        <v>10064</v>
      </c>
      <c r="I2833" s="28" t="s">
        <v>10065</v>
      </c>
      <c r="J2833" s="28" t="s">
        <v>10066</v>
      </c>
      <c r="K2833" s="28" t="s">
        <v>10067</v>
      </c>
      <c r="L2833" s="28" t="s">
        <v>10405</v>
      </c>
      <c r="M2833" s="28" t="s">
        <v>927</v>
      </c>
      <c r="N2833" s="28" t="s">
        <v>10069</v>
      </c>
      <c r="O2833" s="28" t="s">
        <v>1174</v>
      </c>
      <c r="P2833" s="29">
        <v>45561.732812499999</v>
      </c>
      <c r="Q2833" s="28" t="s">
        <v>1152</v>
      </c>
      <c r="R2833" s="28" t="s">
        <v>1152</v>
      </c>
    </row>
    <row r="2834" spans="1:18" x14ac:dyDescent="0.3">
      <c r="A2834" s="28" t="s">
        <v>10464</v>
      </c>
      <c r="B2834" s="28" t="s">
        <v>10465</v>
      </c>
      <c r="C2834" s="28" t="s">
        <v>10466</v>
      </c>
      <c r="D2834" s="28" t="s">
        <v>10420</v>
      </c>
      <c r="E2834" s="28" t="s">
        <v>10421</v>
      </c>
      <c r="F2834" s="28" t="s">
        <v>10403</v>
      </c>
      <c r="G2834" s="28" t="s">
        <v>10404</v>
      </c>
      <c r="H2834" s="28" t="s">
        <v>10064</v>
      </c>
      <c r="I2834" s="28" t="s">
        <v>10065</v>
      </c>
      <c r="J2834" s="28" t="s">
        <v>10066</v>
      </c>
      <c r="K2834" s="28" t="s">
        <v>10067</v>
      </c>
      <c r="L2834" s="28" t="s">
        <v>10405</v>
      </c>
      <c r="M2834" s="28" t="s">
        <v>927</v>
      </c>
      <c r="N2834" s="28" t="s">
        <v>10069</v>
      </c>
      <c r="O2834" s="28" t="s">
        <v>1174</v>
      </c>
      <c r="P2834" s="29">
        <v>45561.732812499999</v>
      </c>
      <c r="Q2834" s="28" t="s">
        <v>1152</v>
      </c>
      <c r="R2834" s="28" t="s">
        <v>1152</v>
      </c>
    </row>
    <row r="2835" spans="1:18" x14ac:dyDescent="0.3">
      <c r="A2835" s="28" t="s">
        <v>10467</v>
      </c>
      <c r="B2835" s="28" t="s">
        <v>10468</v>
      </c>
      <c r="C2835" s="28" t="s">
        <v>10469</v>
      </c>
      <c r="D2835" s="28" t="s">
        <v>10420</v>
      </c>
      <c r="E2835" s="28" t="s">
        <v>10421</v>
      </c>
      <c r="F2835" s="28" t="s">
        <v>10403</v>
      </c>
      <c r="G2835" s="28" t="s">
        <v>10404</v>
      </c>
      <c r="H2835" s="28" t="s">
        <v>10064</v>
      </c>
      <c r="I2835" s="28" t="s">
        <v>10065</v>
      </c>
      <c r="J2835" s="28" t="s">
        <v>10066</v>
      </c>
      <c r="K2835" s="28" t="s">
        <v>10067</v>
      </c>
      <c r="L2835" s="28" t="s">
        <v>10405</v>
      </c>
      <c r="M2835" s="28" t="s">
        <v>927</v>
      </c>
      <c r="N2835" s="28" t="s">
        <v>10069</v>
      </c>
      <c r="O2835" s="28" t="s">
        <v>1174</v>
      </c>
      <c r="P2835" s="29">
        <v>45561.732812499999</v>
      </c>
      <c r="Q2835" s="28" t="s">
        <v>1152</v>
      </c>
      <c r="R2835" s="28" t="s">
        <v>1152</v>
      </c>
    </row>
    <row r="2836" spans="1:18" x14ac:dyDescent="0.3">
      <c r="A2836" s="28" t="s">
        <v>10470</v>
      </c>
      <c r="B2836" s="28" t="s">
        <v>10471</v>
      </c>
      <c r="C2836" s="28" t="s">
        <v>10472</v>
      </c>
      <c r="D2836" s="28" t="s">
        <v>10420</v>
      </c>
      <c r="E2836" s="28" t="s">
        <v>10421</v>
      </c>
      <c r="F2836" s="28" t="s">
        <v>10403</v>
      </c>
      <c r="G2836" s="28" t="s">
        <v>10404</v>
      </c>
      <c r="H2836" s="28" t="s">
        <v>10064</v>
      </c>
      <c r="I2836" s="28" t="s">
        <v>10065</v>
      </c>
      <c r="J2836" s="28" t="s">
        <v>10066</v>
      </c>
      <c r="K2836" s="28" t="s">
        <v>10067</v>
      </c>
      <c r="L2836" s="28" t="s">
        <v>10405</v>
      </c>
      <c r="M2836" s="28" t="s">
        <v>927</v>
      </c>
      <c r="N2836" s="28" t="s">
        <v>10069</v>
      </c>
      <c r="O2836" s="28" t="s">
        <v>1174</v>
      </c>
      <c r="P2836" s="29">
        <v>45561.732812499999</v>
      </c>
      <c r="Q2836" s="28" t="s">
        <v>1152</v>
      </c>
      <c r="R2836" s="28" t="s">
        <v>1152</v>
      </c>
    </row>
    <row r="2837" spans="1:18" x14ac:dyDescent="0.3">
      <c r="A2837" s="28" t="s">
        <v>10473</v>
      </c>
      <c r="B2837" s="28" t="s">
        <v>10474</v>
      </c>
      <c r="C2837" s="28" t="s">
        <v>10475</v>
      </c>
      <c r="D2837" s="28" t="s">
        <v>10420</v>
      </c>
      <c r="E2837" s="28" t="s">
        <v>10421</v>
      </c>
      <c r="F2837" s="28" t="s">
        <v>10403</v>
      </c>
      <c r="G2837" s="28" t="s">
        <v>10404</v>
      </c>
      <c r="H2837" s="28" t="s">
        <v>10064</v>
      </c>
      <c r="I2837" s="28" t="s">
        <v>10065</v>
      </c>
      <c r="J2837" s="28" t="s">
        <v>10066</v>
      </c>
      <c r="K2837" s="28" t="s">
        <v>10067</v>
      </c>
      <c r="L2837" s="28" t="s">
        <v>10405</v>
      </c>
      <c r="M2837" s="28" t="s">
        <v>927</v>
      </c>
      <c r="N2837" s="28" t="s">
        <v>10069</v>
      </c>
      <c r="O2837" s="28" t="s">
        <v>1174</v>
      </c>
      <c r="P2837" s="29">
        <v>45561.732812499999</v>
      </c>
      <c r="Q2837" s="28" t="s">
        <v>1152</v>
      </c>
      <c r="R2837" s="28" t="s">
        <v>1152</v>
      </c>
    </row>
    <row r="2838" spans="1:18" x14ac:dyDescent="0.3">
      <c r="A2838" s="28" t="s">
        <v>10476</v>
      </c>
      <c r="B2838" s="28" t="s">
        <v>10477</v>
      </c>
      <c r="C2838" s="28" t="s">
        <v>10478</v>
      </c>
      <c r="D2838" s="28" t="s">
        <v>10420</v>
      </c>
      <c r="E2838" s="28" t="s">
        <v>10421</v>
      </c>
      <c r="F2838" s="28" t="s">
        <v>10403</v>
      </c>
      <c r="G2838" s="28" t="s">
        <v>10404</v>
      </c>
      <c r="H2838" s="28" t="s">
        <v>10064</v>
      </c>
      <c r="I2838" s="28" t="s">
        <v>10065</v>
      </c>
      <c r="J2838" s="28" t="s">
        <v>10066</v>
      </c>
      <c r="K2838" s="28" t="s">
        <v>10067</v>
      </c>
      <c r="L2838" s="28" t="s">
        <v>10405</v>
      </c>
      <c r="M2838" s="28" t="s">
        <v>927</v>
      </c>
      <c r="N2838" s="28" t="s">
        <v>10069</v>
      </c>
      <c r="O2838" s="28" t="s">
        <v>1174</v>
      </c>
      <c r="P2838" s="29">
        <v>45561.732812499999</v>
      </c>
      <c r="Q2838" s="28" t="s">
        <v>1152</v>
      </c>
      <c r="R2838" s="28" t="s">
        <v>1152</v>
      </c>
    </row>
    <row r="2839" spans="1:18" x14ac:dyDescent="0.3">
      <c r="A2839" s="28" t="s">
        <v>10479</v>
      </c>
      <c r="B2839" s="28" t="s">
        <v>10480</v>
      </c>
      <c r="C2839" s="28" t="s">
        <v>10481</v>
      </c>
      <c r="D2839" s="28" t="s">
        <v>10420</v>
      </c>
      <c r="E2839" s="28" t="s">
        <v>10421</v>
      </c>
      <c r="F2839" s="28" t="s">
        <v>10403</v>
      </c>
      <c r="G2839" s="28" t="s">
        <v>10404</v>
      </c>
      <c r="H2839" s="28" t="s">
        <v>10064</v>
      </c>
      <c r="I2839" s="28" t="s">
        <v>10065</v>
      </c>
      <c r="J2839" s="28" t="s">
        <v>10066</v>
      </c>
      <c r="K2839" s="28" t="s">
        <v>10067</v>
      </c>
      <c r="L2839" s="28" t="s">
        <v>10405</v>
      </c>
      <c r="M2839" s="28" t="s">
        <v>927</v>
      </c>
      <c r="N2839" s="28" t="s">
        <v>10069</v>
      </c>
      <c r="O2839" s="28" t="s">
        <v>1174</v>
      </c>
      <c r="P2839" s="29">
        <v>45561.732812499999</v>
      </c>
      <c r="Q2839" s="28" t="s">
        <v>1152</v>
      </c>
      <c r="R2839" s="28" t="s">
        <v>1152</v>
      </c>
    </row>
    <row r="2840" spans="1:18" x14ac:dyDescent="0.3">
      <c r="A2840" s="28" t="s">
        <v>10482</v>
      </c>
      <c r="B2840" s="28" t="s">
        <v>10483</v>
      </c>
      <c r="C2840" s="28" t="s">
        <v>10484</v>
      </c>
      <c r="D2840" s="28" t="s">
        <v>10420</v>
      </c>
      <c r="E2840" s="28" t="s">
        <v>10421</v>
      </c>
      <c r="F2840" s="28" t="s">
        <v>10403</v>
      </c>
      <c r="G2840" s="28" t="s">
        <v>10404</v>
      </c>
      <c r="H2840" s="28" t="s">
        <v>10064</v>
      </c>
      <c r="I2840" s="28" t="s">
        <v>10065</v>
      </c>
      <c r="J2840" s="28" t="s">
        <v>10066</v>
      </c>
      <c r="K2840" s="28" t="s">
        <v>10067</v>
      </c>
      <c r="L2840" s="28" t="s">
        <v>10405</v>
      </c>
      <c r="M2840" s="28" t="s">
        <v>927</v>
      </c>
      <c r="N2840" s="28" t="s">
        <v>10069</v>
      </c>
      <c r="O2840" s="28" t="s">
        <v>1174</v>
      </c>
      <c r="P2840" s="29">
        <v>45561.732812499999</v>
      </c>
      <c r="Q2840" s="28" t="s">
        <v>1152</v>
      </c>
      <c r="R2840" s="28" t="s">
        <v>1152</v>
      </c>
    </row>
    <row r="2841" spans="1:18" x14ac:dyDescent="0.3">
      <c r="A2841" s="28" t="s">
        <v>10485</v>
      </c>
      <c r="B2841" s="28" t="s">
        <v>10486</v>
      </c>
      <c r="C2841" s="28" t="s">
        <v>10487</v>
      </c>
      <c r="D2841" s="28" t="s">
        <v>10420</v>
      </c>
      <c r="E2841" s="28" t="s">
        <v>10421</v>
      </c>
      <c r="F2841" s="28" t="s">
        <v>10403</v>
      </c>
      <c r="G2841" s="28" t="s">
        <v>10404</v>
      </c>
      <c r="H2841" s="28" t="s">
        <v>10064</v>
      </c>
      <c r="I2841" s="28" t="s">
        <v>10065</v>
      </c>
      <c r="J2841" s="28" t="s">
        <v>10066</v>
      </c>
      <c r="K2841" s="28" t="s">
        <v>10067</v>
      </c>
      <c r="L2841" s="28" t="s">
        <v>10405</v>
      </c>
      <c r="M2841" s="28" t="s">
        <v>927</v>
      </c>
      <c r="N2841" s="28" t="s">
        <v>10069</v>
      </c>
      <c r="O2841" s="28" t="s">
        <v>1174</v>
      </c>
      <c r="P2841" s="29">
        <v>45561.732812499999</v>
      </c>
      <c r="Q2841" s="28" t="s">
        <v>1152</v>
      </c>
      <c r="R2841" s="28" t="s">
        <v>1152</v>
      </c>
    </row>
    <row r="2842" spans="1:18" x14ac:dyDescent="0.3">
      <c r="A2842" s="28" t="s">
        <v>10488</v>
      </c>
      <c r="B2842" s="28" t="s">
        <v>10489</v>
      </c>
      <c r="C2842" s="28" t="s">
        <v>10490</v>
      </c>
      <c r="D2842" s="28" t="s">
        <v>10420</v>
      </c>
      <c r="E2842" s="28" t="s">
        <v>10421</v>
      </c>
      <c r="F2842" s="28" t="s">
        <v>10403</v>
      </c>
      <c r="G2842" s="28" t="s">
        <v>10404</v>
      </c>
      <c r="H2842" s="28" t="s">
        <v>10064</v>
      </c>
      <c r="I2842" s="28" t="s">
        <v>10065</v>
      </c>
      <c r="J2842" s="28" t="s">
        <v>10066</v>
      </c>
      <c r="K2842" s="28" t="s">
        <v>10067</v>
      </c>
      <c r="L2842" s="28" t="s">
        <v>10405</v>
      </c>
      <c r="M2842" s="28" t="s">
        <v>927</v>
      </c>
      <c r="N2842" s="28" t="s">
        <v>10069</v>
      </c>
      <c r="O2842" s="28" t="s">
        <v>1174</v>
      </c>
      <c r="P2842" s="29">
        <v>45561.732812499999</v>
      </c>
      <c r="Q2842" s="28" t="s">
        <v>1152</v>
      </c>
      <c r="R2842" s="28" t="s">
        <v>1152</v>
      </c>
    </row>
    <row r="2843" spans="1:18" x14ac:dyDescent="0.3">
      <c r="A2843" s="28" t="s">
        <v>10491</v>
      </c>
      <c r="B2843" s="28" t="s">
        <v>10492</v>
      </c>
      <c r="C2843" s="28" t="s">
        <v>10493</v>
      </c>
      <c r="D2843" s="28" t="s">
        <v>10420</v>
      </c>
      <c r="E2843" s="28" t="s">
        <v>10421</v>
      </c>
      <c r="F2843" s="28" t="s">
        <v>10403</v>
      </c>
      <c r="G2843" s="28" t="s">
        <v>10404</v>
      </c>
      <c r="H2843" s="28" t="s">
        <v>10064</v>
      </c>
      <c r="I2843" s="28" t="s">
        <v>10065</v>
      </c>
      <c r="J2843" s="28" t="s">
        <v>10066</v>
      </c>
      <c r="K2843" s="28" t="s">
        <v>10067</v>
      </c>
      <c r="L2843" s="28" t="s">
        <v>10405</v>
      </c>
      <c r="M2843" s="28" t="s">
        <v>927</v>
      </c>
      <c r="N2843" s="28" t="s">
        <v>10069</v>
      </c>
      <c r="O2843" s="28" t="s">
        <v>1174</v>
      </c>
      <c r="P2843" s="29">
        <v>45561.732812499999</v>
      </c>
      <c r="Q2843" s="28" t="s">
        <v>1152</v>
      </c>
      <c r="R2843" s="28" t="s">
        <v>1152</v>
      </c>
    </row>
    <row r="2844" spans="1:18" x14ac:dyDescent="0.3">
      <c r="A2844" s="28" t="s">
        <v>10494</v>
      </c>
      <c r="B2844" s="28" t="s">
        <v>10495</v>
      </c>
      <c r="C2844" s="28" t="s">
        <v>10496</v>
      </c>
      <c r="D2844" s="28" t="s">
        <v>10420</v>
      </c>
      <c r="E2844" s="28" t="s">
        <v>10421</v>
      </c>
      <c r="F2844" s="28" t="s">
        <v>10403</v>
      </c>
      <c r="G2844" s="28" t="s">
        <v>10404</v>
      </c>
      <c r="H2844" s="28" t="s">
        <v>10064</v>
      </c>
      <c r="I2844" s="28" t="s">
        <v>10065</v>
      </c>
      <c r="J2844" s="28" t="s">
        <v>10066</v>
      </c>
      <c r="K2844" s="28" t="s">
        <v>10067</v>
      </c>
      <c r="L2844" s="28" t="s">
        <v>10405</v>
      </c>
      <c r="M2844" s="28" t="s">
        <v>927</v>
      </c>
      <c r="N2844" s="28" t="s">
        <v>10069</v>
      </c>
      <c r="O2844" s="28" t="s">
        <v>1174</v>
      </c>
      <c r="P2844" s="29">
        <v>45561.732812499999</v>
      </c>
      <c r="Q2844" s="28" t="s">
        <v>1152</v>
      </c>
      <c r="R2844" s="28" t="s">
        <v>1152</v>
      </c>
    </row>
    <row r="2845" spans="1:18" x14ac:dyDescent="0.3">
      <c r="A2845" s="28" t="s">
        <v>2102</v>
      </c>
      <c r="B2845" s="28" t="s">
        <v>10497</v>
      </c>
      <c r="C2845" s="28" t="s">
        <v>10498</v>
      </c>
      <c r="D2845" s="28" t="s">
        <v>10499</v>
      </c>
      <c r="E2845" s="28" t="s">
        <v>10498</v>
      </c>
      <c r="F2845" s="28" t="s">
        <v>10403</v>
      </c>
      <c r="G2845" s="28" t="s">
        <v>10404</v>
      </c>
      <c r="H2845" s="28" t="s">
        <v>10064</v>
      </c>
      <c r="I2845" s="28" t="s">
        <v>10065</v>
      </c>
      <c r="J2845" s="28" t="s">
        <v>10066</v>
      </c>
      <c r="K2845" s="28" t="s">
        <v>10067</v>
      </c>
      <c r="L2845" s="28" t="s">
        <v>10405</v>
      </c>
      <c r="M2845" s="28" t="s">
        <v>927</v>
      </c>
      <c r="N2845" s="28" t="s">
        <v>10069</v>
      </c>
      <c r="O2845" s="28" t="s">
        <v>1174</v>
      </c>
      <c r="P2845" s="29">
        <v>45561.732812499999</v>
      </c>
      <c r="Q2845" s="28" t="s">
        <v>1152</v>
      </c>
      <c r="R2845" s="28" t="s">
        <v>1152</v>
      </c>
    </row>
    <row r="2846" spans="1:18" x14ac:dyDescent="0.3">
      <c r="A2846" s="28" t="s">
        <v>2102</v>
      </c>
      <c r="B2846" s="28" t="s">
        <v>10500</v>
      </c>
      <c r="C2846" s="28" t="s">
        <v>10501</v>
      </c>
      <c r="D2846" s="28" t="s">
        <v>10502</v>
      </c>
      <c r="E2846" s="28" t="s">
        <v>10503</v>
      </c>
      <c r="F2846" s="28" t="s">
        <v>10403</v>
      </c>
      <c r="G2846" s="28" t="s">
        <v>10404</v>
      </c>
      <c r="H2846" s="28" t="s">
        <v>10064</v>
      </c>
      <c r="I2846" s="28" t="s">
        <v>10065</v>
      </c>
      <c r="J2846" s="28" t="s">
        <v>10066</v>
      </c>
      <c r="K2846" s="28" t="s">
        <v>10067</v>
      </c>
      <c r="L2846" s="28" t="s">
        <v>10405</v>
      </c>
      <c r="M2846" s="28" t="s">
        <v>927</v>
      </c>
      <c r="N2846" s="28" t="s">
        <v>10069</v>
      </c>
      <c r="O2846" s="28" t="s">
        <v>1174</v>
      </c>
      <c r="P2846" s="29">
        <v>45561.732812499999</v>
      </c>
      <c r="Q2846" s="28" t="s">
        <v>1152</v>
      </c>
      <c r="R2846" s="28" t="s">
        <v>1152</v>
      </c>
    </row>
    <row r="2847" spans="1:18" x14ac:dyDescent="0.3">
      <c r="A2847" s="28" t="s">
        <v>10504</v>
      </c>
      <c r="B2847" s="28" t="s">
        <v>10505</v>
      </c>
      <c r="C2847" s="28" t="s">
        <v>10506</v>
      </c>
      <c r="D2847" s="28" t="s">
        <v>10507</v>
      </c>
      <c r="E2847" s="28" t="s">
        <v>10508</v>
      </c>
      <c r="F2847" s="28" t="s">
        <v>10403</v>
      </c>
      <c r="G2847" s="28" t="s">
        <v>10404</v>
      </c>
      <c r="H2847" s="28" t="s">
        <v>10064</v>
      </c>
      <c r="I2847" s="28" t="s">
        <v>10065</v>
      </c>
      <c r="J2847" s="28" t="s">
        <v>10066</v>
      </c>
      <c r="K2847" s="28" t="s">
        <v>10067</v>
      </c>
      <c r="L2847" s="28" t="s">
        <v>10405</v>
      </c>
      <c r="M2847" s="28" t="s">
        <v>927</v>
      </c>
      <c r="N2847" s="28" t="s">
        <v>10069</v>
      </c>
      <c r="O2847" s="28" t="s">
        <v>1174</v>
      </c>
      <c r="P2847" s="29">
        <v>45561.732812499999</v>
      </c>
      <c r="Q2847" s="28" t="s">
        <v>1152</v>
      </c>
      <c r="R2847" s="28" t="s">
        <v>1152</v>
      </c>
    </row>
    <row r="2848" spans="1:18" x14ac:dyDescent="0.3">
      <c r="A2848" s="28" t="s">
        <v>2102</v>
      </c>
      <c r="B2848" s="28" t="s">
        <v>10509</v>
      </c>
      <c r="C2848" s="28" t="s">
        <v>10510</v>
      </c>
      <c r="D2848" s="28" t="s">
        <v>10507</v>
      </c>
      <c r="E2848" s="28" t="s">
        <v>10508</v>
      </c>
      <c r="F2848" s="28" t="s">
        <v>10403</v>
      </c>
      <c r="G2848" s="28" t="s">
        <v>10404</v>
      </c>
      <c r="H2848" s="28" t="s">
        <v>10064</v>
      </c>
      <c r="I2848" s="28" t="s">
        <v>10065</v>
      </c>
      <c r="J2848" s="28" t="s">
        <v>10066</v>
      </c>
      <c r="K2848" s="28" t="s">
        <v>10067</v>
      </c>
      <c r="L2848" s="28" t="s">
        <v>10405</v>
      </c>
      <c r="M2848" s="28" t="s">
        <v>927</v>
      </c>
      <c r="N2848" s="28" t="s">
        <v>10069</v>
      </c>
      <c r="O2848" s="28" t="s">
        <v>1174</v>
      </c>
      <c r="P2848" s="29">
        <v>45561.732812499999</v>
      </c>
      <c r="Q2848" s="28" t="s">
        <v>1152</v>
      </c>
      <c r="R2848" s="28" t="s">
        <v>1152</v>
      </c>
    </row>
    <row r="2849" spans="1:18" x14ac:dyDescent="0.3">
      <c r="A2849" s="28" t="s">
        <v>2102</v>
      </c>
      <c r="B2849" s="28" t="s">
        <v>10511</v>
      </c>
      <c r="C2849" s="28" t="s">
        <v>10512</v>
      </c>
      <c r="D2849" s="28" t="s">
        <v>10507</v>
      </c>
      <c r="E2849" s="28" t="s">
        <v>10508</v>
      </c>
      <c r="F2849" s="28" t="s">
        <v>10403</v>
      </c>
      <c r="G2849" s="28" t="s">
        <v>10404</v>
      </c>
      <c r="H2849" s="28" t="s">
        <v>10064</v>
      </c>
      <c r="I2849" s="28" t="s">
        <v>10065</v>
      </c>
      <c r="J2849" s="28" t="s">
        <v>10066</v>
      </c>
      <c r="K2849" s="28" t="s">
        <v>10067</v>
      </c>
      <c r="L2849" s="28" t="s">
        <v>10405</v>
      </c>
      <c r="M2849" s="28" t="s">
        <v>927</v>
      </c>
      <c r="N2849" s="28" t="s">
        <v>10069</v>
      </c>
      <c r="O2849" s="28" t="s">
        <v>1174</v>
      </c>
      <c r="P2849" s="29">
        <v>45561.732812499999</v>
      </c>
      <c r="Q2849" s="28" t="s">
        <v>1152</v>
      </c>
      <c r="R2849" s="28" t="s">
        <v>1152</v>
      </c>
    </row>
    <row r="2850" spans="1:18" x14ac:dyDescent="0.3">
      <c r="A2850" s="28" t="s">
        <v>2102</v>
      </c>
      <c r="B2850" s="28" t="s">
        <v>1000</v>
      </c>
      <c r="C2850" s="28" t="s">
        <v>10513</v>
      </c>
      <c r="D2850" s="28" t="s">
        <v>10514</v>
      </c>
      <c r="E2850" s="28" t="s">
        <v>10515</v>
      </c>
      <c r="F2850" s="28" t="s">
        <v>10403</v>
      </c>
      <c r="G2850" s="28" t="s">
        <v>10404</v>
      </c>
      <c r="H2850" s="28" t="s">
        <v>10064</v>
      </c>
      <c r="I2850" s="28" t="s">
        <v>10065</v>
      </c>
      <c r="J2850" s="28" t="s">
        <v>10066</v>
      </c>
      <c r="K2850" s="28" t="s">
        <v>10067</v>
      </c>
      <c r="L2850" s="28" t="s">
        <v>10405</v>
      </c>
      <c r="M2850" s="28" t="s">
        <v>927</v>
      </c>
      <c r="N2850" s="28" t="s">
        <v>10069</v>
      </c>
      <c r="O2850" s="28" t="s">
        <v>1174</v>
      </c>
      <c r="P2850" s="29">
        <v>45561.732812499999</v>
      </c>
      <c r="Q2850" s="28" t="s">
        <v>1152</v>
      </c>
      <c r="R2850" s="28" t="s">
        <v>1152</v>
      </c>
    </row>
    <row r="2851" spans="1:18" x14ac:dyDescent="0.3">
      <c r="A2851" s="28" t="s">
        <v>10516</v>
      </c>
      <c r="B2851" s="28" t="s">
        <v>1018</v>
      </c>
      <c r="C2851" s="28" t="s">
        <v>1019</v>
      </c>
      <c r="D2851" s="28" t="s">
        <v>10517</v>
      </c>
      <c r="E2851" s="28" t="s">
        <v>10518</v>
      </c>
      <c r="F2851" s="28" t="s">
        <v>10403</v>
      </c>
      <c r="G2851" s="28" t="s">
        <v>10404</v>
      </c>
      <c r="H2851" s="28" t="s">
        <v>10064</v>
      </c>
      <c r="I2851" s="28" t="s">
        <v>10065</v>
      </c>
      <c r="J2851" s="28" t="s">
        <v>10066</v>
      </c>
      <c r="K2851" s="28" t="s">
        <v>10067</v>
      </c>
      <c r="L2851" s="28" t="s">
        <v>10405</v>
      </c>
      <c r="M2851" s="28" t="s">
        <v>927</v>
      </c>
      <c r="N2851" s="28" t="s">
        <v>10069</v>
      </c>
      <c r="O2851" s="28" t="s">
        <v>1174</v>
      </c>
      <c r="P2851" s="29">
        <v>45561.732812499999</v>
      </c>
      <c r="Q2851" s="28" t="s">
        <v>1152</v>
      </c>
      <c r="R2851" s="28" t="s">
        <v>1152</v>
      </c>
    </row>
    <row r="2852" spans="1:18" x14ac:dyDescent="0.3">
      <c r="A2852" s="28" t="s">
        <v>2102</v>
      </c>
      <c r="B2852" s="28" t="s">
        <v>10519</v>
      </c>
      <c r="C2852" s="28" t="s">
        <v>10520</v>
      </c>
      <c r="D2852" s="28" t="s">
        <v>10521</v>
      </c>
      <c r="E2852" s="28" t="s">
        <v>10522</v>
      </c>
      <c r="F2852" s="28" t="s">
        <v>10403</v>
      </c>
      <c r="G2852" s="28" t="s">
        <v>10404</v>
      </c>
      <c r="H2852" s="28" t="s">
        <v>10064</v>
      </c>
      <c r="I2852" s="28" t="s">
        <v>10065</v>
      </c>
      <c r="J2852" s="28" t="s">
        <v>10066</v>
      </c>
      <c r="K2852" s="28" t="s">
        <v>10067</v>
      </c>
      <c r="L2852" s="28" t="s">
        <v>10405</v>
      </c>
      <c r="M2852" s="28" t="s">
        <v>927</v>
      </c>
      <c r="N2852" s="28" t="s">
        <v>10069</v>
      </c>
      <c r="O2852" s="28" t="s">
        <v>1174</v>
      </c>
      <c r="P2852" s="29">
        <v>45561.732812499999</v>
      </c>
      <c r="Q2852" s="28" t="s">
        <v>1152</v>
      </c>
      <c r="R2852" s="28" t="s">
        <v>1152</v>
      </c>
    </row>
    <row r="2853" spans="1:18" x14ac:dyDescent="0.3">
      <c r="A2853" s="28" t="s">
        <v>10523</v>
      </c>
      <c r="B2853" s="28" t="s">
        <v>10524</v>
      </c>
      <c r="C2853" s="28" t="s">
        <v>10525</v>
      </c>
      <c r="D2853" s="28" t="s">
        <v>10526</v>
      </c>
      <c r="E2853" s="28" t="s">
        <v>10527</v>
      </c>
      <c r="F2853" s="28" t="s">
        <v>10403</v>
      </c>
      <c r="G2853" s="28" t="s">
        <v>10404</v>
      </c>
      <c r="H2853" s="28" t="s">
        <v>10064</v>
      </c>
      <c r="I2853" s="28" t="s">
        <v>10065</v>
      </c>
      <c r="J2853" s="28" t="s">
        <v>10066</v>
      </c>
      <c r="K2853" s="28" t="s">
        <v>10067</v>
      </c>
      <c r="L2853" s="28" t="s">
        <v>10405</v>
      </c>
      <c r="M2853" s="28" t="s">
        <v>927</v>
      </c>
      <c r="N2853" s="28" t="s">
        <v>10069</v>
      </c>
      <c r="O2853" s="28" t="s">
        <v>1174</v>
      </c>
      <c r="P2853" s="29">
        <v>45561.732812499999</v>
      </c>
      <c r="Q2853" s="28" t="s">
        <v>1152</v>
      </c>
      <c r="R2853" s="28" t="s">
        <v>1152</v>
      </c>
    </row>
    <row r="2854" spans="1:18" x14ac:dyDescent="0.3">
      <c r="A2854" s="28" t="s">
        <v>10528</v>
      </c>
      <c r="B2854" s="28" t="s">
        <v>10529</v>
      </c>
      <c r="C2854" s="28" t="s">
        <v>10530</v>
      </c>
      <c r="D2854" s="28" t="s">
        <v>10526</v>
      </c>
      <c r="E2854" s="28" t="s">
        <v>10527</v>
      </c>
      <c r="F2854" s="28" t="s">
        <v>10403</v>
      </c>
      <c r="G2854" s="28" t="s">
        <v>10404</v>
      </c>
      <c r="H2854" s="28" t="s">
        <v>10064</v>
      </c>
      <c r="I2854" s="28" t="s">
        <v>10065</v>
      </c>
      <c r="J2854" s="28" t="s">
        <v>10066</v>
      </c>
      <c r="K2854" s="28" t="s">
        <v>10067</v>
      </c>
      <c r="L2854" s="28" t="s">
        <v>10405</v>
      </c>
      <c r="M2854" s="28" t="s">
        <v>927</v>
      </c>
      <c r="N2854" s="28" t="s">
        <v>10069</v>
      </c>
      <c r="O2854" s="28" t="s">
        <v>1174</v>
      </c>
      <c r="P2854" s="29">
        <v>45561.732812499999</v>
      </c>
      <c r="Q2854" s="28" t="s">
        <v>1152</v>
      </c>
      <c r="R2854" s="28" t="s">
        <v>1152</v>
      </c>
    </row>
    <row r="2855" spans="1:18" x14ac:dyDescent="0.3">
      <c r="A2855" s="28" t="s">
        <v>10531</v>
      </c>
      <c r="B2855" s="28" t="s">
        <v>10532</v>
      </c>
      <c r="C2855" s="28" t="s">
        <v>10533</v>
      </c>
      <c r="D2855" s="28" t="s">
        <v>10526</v>
      </c>
      <c r="E2855" s="28" t="s">
        <v>10527</v>
      </c>
      <c r="F2855" s="28" t="s">
        <v>10403</v>
      </c>
      <c r="G2855" s="28" t="s">
        <v>10404</v>
      </c>
      <c r="H2855" s="28" t="s">
        <v>10064</v>
      </c>
      <c r="I2855" s="28" t="s">
        <v>10065</v>
      </c>
      <c r="J2855" s="28" t="s">
        <v>10066</v>
      </c>
      <c r="K2855" s="28" t="s">
        <v>10067</v>
      </c>
      <c r="L2855" s="28" t="s">
        <v>10405</v>
      </c>
      <c r="M2855" s="28" t="s">
        <v>927</v>
      </c>
      <c r="N2855" s="28" t="s">
        <v>10069</v>
      </c>
      <c r="O2855" s="28" t="s">
        <v>1174</v>
      </c>
      <c r="P2855" s="29">
        <v>45561.732812499999</v>
      </c>
      <c r="Q2855" s="28" t="s">
        <v>1152</v>
      </c>
      <c r="R2855" s="28" t="s">
        <v>1152</v>
      </c>
    </row>
    <row r="2856" spans="1:18" x14ac:dyDescent="0.3">
      <c r="A2856" s="28" t="s">
        <v>2102</v>
      </c>
      <c r="B2856" s="28" t="s">
        <v>10534</v>
      </c>
      <c r="C2856" s="28" t="s">
        <v>10103</v>
      </c>
      <c r="D2856" s="28" t="s">
        <v>10535</v>
      </c>
      <c r="E2856" s="28" t="s">
        <v>10536</v>
      </c>
      <c r="F2856" s="28" t="s">
        <v>10063</v>
      </c>
      <c r="G2856" s="28" t="s">
        <v>1006</v>
      </c>
      <c r="H2856" s="28" t="s">
        <v>10064</v>
      </c>
      <c r="I2856" s="28" t="s">
        <v>10065</v>
      </c>
      <c r="J2856" s="28" t="s">
        <v>10066</v>
      </c>
      <c r="K2856" s="28" t="s">
        <v>10067</v>
      </c>
      <c r="L2856" s="28" t="s">
        <v>10068</v>
      </c>
      <c r="M2856" s="28" t="s">
        <v>927</v>
      </c>
      <c r="N2856" s="28" t="s">
        <v>10069</v>
      </c>
      <c r="O2856" s="28" t="s">
        <v>1151</v>
      </c>
      <c r="P2856" s="29">
        <v>45383.544074074074</v>
      </c>
      <c r="Q2856" s="28" t="s">
        <v>1152</v>
      </c>
      <c r="R2856" s="28" t="s">
        <v>1152</v>
      </c>
    </row>
    <row r="2857" spans="1:18" x14ac:dyDescent="0.3">
      <c r="A2857" s="28" t="s">
        <v>2102</v>
      </c>
      <c r="B2857" s="28" t="s">
        <v>10537</v>
      </c>
      <c r="C2857" s="28" t="s">
        <v>10538</v>
      </c>
      <c r="D2857" s="28" t="s">
        <v>10539</v>
      </c>
      <c r="E2857" s="28" t="s">
        <v>10540</v>
      </c>
      <c r="F2857" s="28" t="s">
        <v>10541</v>
      </c>
      <c r="G2857" s="28" t="s">
        <v>10076</v>
      </c>
      <c r="H2857" s="28" t="s">
        <v>10064</v>
      </c>
      <c r="I2857" s="28" t="s">
        <v>10065</v>
      </c>
      <c r="J2857" s="28" t="s">
        <v>10066</v>
      </c>
      <c r="K2857" s="28" t="s">
        <v>10067</v>
      </c>
      <c r="L2857" s="28" t="s">
        <v>10542</v>
      </c>
      <c r="M2857" s="28" t="s">
        <v>927</v>
      </c>
      <c r="N2857" s="28" t="s">
        <v>10069</v>
      </c>
      <c r="O2857" s="28" t="s">
        <v>1174</v>
      </c>
      <c r="P2857" s="29">
        <v>45771.458993055552</v>
      </c>
      <c r="Q2857" s="28" t="s">
        <v>1152</v>
      </c>
      <c r="R2857" s="28" t="s">
        <v>1152</v>
      </c>
    </row>
    <row r="2858" spans="1:18" x14ac:dyDescent="0.3">
      <c r="A2858" s="28" t="s">
        <v>2102</v>
      </c>
      <c r="B2858" s="28" t="s">
        <v>1012</v>
      </c>
      <c r="C2858" s="28" t="s">
        <v>1013</v>
      </c>
      <c r="D2858" s="28" t="s">
        <v>10539</v>
      </c>
      <c r="E2858" s="28" t="s">
        <v>10540</v>
      </c>
      <c r="F2858" s="28" t="s">
        <v>10541</v>
      </c>
      <c r="G2858" s="28" t="s">
        <v>10076</v>
      </c>
      <c r="H2858" s="28" t="s">
        <v>10064</v>
      </c>
      <c r="I2858" s="28" t="s">
        <v>10065</v>
      </c>
      <c r="J2858" s="28" t="s">
        <v>10066</v>
      </c>
      <c r="K2858" s="28" t="s">
        <v>10067</v>
      </c>
      <c r="L2858" s="28" t="s">
        <v>10542</v>
      </c>
      <c r="M2858" s="28" t="s">
        <v>927</v>
      </c>
      <c r="N2858" s="28" t="s">
        <v>10069</v>
      </c>
      <c r="O2858" s="28" t="s">
        <v>1174</v>
      </c>
      <c r="P2858" s="29">
        <v>45771.458541666667</v>
      </c>
      <c r="Q2858" s="28" t="s">
        <v>1152</v>
      </c>
      <c r="R2858" s="28" t="s">
        <v>1152</v>
      </c>
    </row>
    <row r="2859" spans="1:18" x14ac:dyDescent="0.3">
      <c r="A2859" s="28" t="s">
        <v>2102</v>
      </c>
      <c r="B2859" s="28" t="s">
        <v>10543</v>
      </c>
      <c r="C2859" s="28" t="s">
        <v>10544</v>
      </c>
      <c r="D2859" s="28" t="s">
        <v>10539</v>
      </c>
      <c r="E2859" s="28" t="s">
        <v>10540</v>
      </c>
      <c r="F2859" s="28" t="s">
        <v>10541</v>
      </c>
      <c r="G2859" s="28" t="s">
        <v>10076</v>
      </c>
      <c r="H2859" s="28" t="s">
        <v>10064</v>
      </c>
      <c r="I2859" s="28" t="s">
        <v>10065</v>
      </c>
      <c r="J2859" s="28" t="s">
        <v>10066</v>
      </c>
      <c r="K2859" s="28" t="s">
        <v>10067</v>
      </c>
      <c r="L2859" s="28" t="s">
        <v>10542</v>
      </c>
      <c r="M2859" s="28" t="s">
        <v>927</v>
      </c>
      <c r="N2859" s="28" t="s">
        <v>10069</v>
      </c>
      <c r="O2859" s="28" t="s">
        <v>1174</v>
      </c>
      <c r="P2859" s="29">
        <v>45771.459432870368</v>
      </c>
      <c r="Q2859" s="28" t="s">
        <v>1152</v>
      </c>
      <c r="R2859" s="28" t="s">
        <v>1152</v>
      </c>
    </row>
    <row r="2860" spans="1:18" x14ac:dyDescent="0.3">
      <c r="A2860" s="28" t="s">
        <v>2102</v>
      </c>
      <c r="B2860" s="28" t="s">
        <v>1062</v>
      </c>
      <c r="C2860" s="28" t="s">
        <v>1063</v>
      </c>
      <c r="D2860" s="28" t="s">
        <v>10545</v>
      </c>
      <c r="E2860" s="28" t="s">
        <v>10546</v>
      </c>
      <c r="F2860" s="28" t="s">
        <v>10210</v>
      </c>
      <c r="G2860" s="28" t="s">
        <v>975</v>
      </c>
      <c r="H2860" s="28" t="s">
        <v>10211</v>
      </c>
      <c r="I2860" s="28" t="s">
        <v>10212</v>
      </c>
      <c r="J2860" s="28" t="s">
        <v>10066</v>
      </c>
      <c r="K2860" s="28" t="s">
        <v>10067</v>
      </c>
      <c r="L2860" s="28" t="s">
        <v>10213</v>
      </c>
      <c r="M2860" s="28" t="s">
        <v>927</v>
      </c>
      <c r="N2860" s="28" t="s">
        <v>10069</v>
      </c>
      <c r="O2860" s="28" t="s">
        <v>1174</v>
      </c>
      <c r="P2860" s="29">
        <v>45789.571585648147</v>
      </c>
      <c r="Q2860" s="28" t="s">
        <v>1152</v>
      </c>
      <c r="R2860" s="28" t="s">
        <v>1152</v>
      </c>
    </row>
    <row r="2861" spans="1:18" x14ac:dyDescent="0.3">
      <c r="A2861" s="28" t="s">
        <v>2102</v>
      </c>
      <c r="B2861" s="28" t="s">
        <v>10547</v>
      </c>
      <c r="C2861" s="28" t="s">
        <v>10548</v>
      </c>
      <c r="D2861" s="28" t="s">
        <v>10545</v>
      </c>
      <c r="E2861" s="28" t="s">
        <v>10546</v>
      </c>
      <c r="F2861" s="28" t="s">
        <v>10210</v>
      </c>
      <c r="G2861" s="28" t="s">
        <v>975</v>
      </c>
      <c r="H2861" s="28" t="s">
        <v>10211</v>
      </c>
      <c r="I2861" s="28" t="s">
        <v>10212</v>
      </c>
      <c r="J2861" s="28" t="s">
        <v>10066</v>
      </c>
      <c r="K2861" s="28" t="s">
        <v>10067</v>
      </c>
      <c r="L2861" s="28" t="s">
        <v>10213</v>
      </c>
      <c r="M2861" s="28" t="s">
        <v>927</v>
      </c>
      <c r="N2861" s="28" t="s">
        <v>10069</v>
      </c>
      <c r="O2861" s="28" t="s">
        <v>1174</v>
      </c>
      <c r="P2861" s="29">
        <v>45789.57099537037</v>
      </c>
      <c r="Q2861" s="28" t="s">
        <v>1152</v>
      </c>
      <c r="R2861" s="28" t="s">
        <v>1152</v>
      </c>
    </row>
    <row r="2862" spans="1:18" x14ac:dyDescent="0.3">
      <c r="A2862" s="28" t="s">
        <v>2102</v>
      </c>
      <c r="B2862" s="28" t="s">
        <v>10549</v>
      </c>
      <c r="C2862" s="28" t="s">
        <v>10550</v>
      </c>
      <c r="D2862" s="28" t="s">
        <v>10545</v>
      </c>
      <c r="E2862" s="28" t="s">
        <v>10546</v>
      </c>
      <c r="F2862" s="28" t="s">
        <v>10210</v>
      </c>
      <c r="G2862" s="28" t="s">
        <v>975</v>
      </c>
      <c r="H2862" s="28" t="s">
        <v>10211</v>
      </c>
      <c r="I2862" s="28" t="s">
        <v>10212</v>
      </c>
      <c r="J2862" s="28" t="s">
        <v>10066</v>
      </c>
      <c r="K2862" s="28" t="s">
        <v>10067</v>
      </c>
      <c r="L2862" s="28" t="s">
        <v>10213</v>
      </c>
      <c r="M2862" s="28" t="s">
        <v>927</v>
      </c>
      <c r="N2862" s="28" t="s">
        <v>10069</v>
      </c>
      <c r="O2862" s="28" t="s">
        <v>1174</v>
      </c>
      <c r="P2862" s="29">
        <v>45789.570798611108</v>
      </c>
      <c r="Q2862" s="28" t="s">
        <v>1152</v>
      </c>
      <c r="R2862" s="28" t="s">
        <v>1152</v>
      </c>
    </row>
    <row r="2863" spans="1:18" x14ac:dyDescent="0.3">
      <c r="A2863" s="28" t="s">
        <v>2102</v>
      </c>
      <c r="B2863" s="28" t="s">
        <v>10551</v>
      </c>
      <c r="C2863" s="28" t="s">
        <v>10552</v>
      </c>
      <c r="D2863" s="28" t="s">
        <v>10545</v>
      </c>
      <c r="E2863" s="28" t="s">
        <v>10546</v>
      </c>
      <c r="F2863" s="28" t="s">
        <v>10210</v>
      </c>
      <c r="G2863" s="28" t="s">
        <v>975</v>
      </c>
      <c r="H2863" s="28" t="s">
        <v>10211</v>
      </c>
      <c r="I2863" s="28" t="s">
        <v>10212</v>
      </c>
      <c r="J2863" s="28" t="s">
        <v>10066</v>
      </c>
      <c r="K2863" s="28" t="s">
        <v>10067</v>
      </c>
      <c r="L2863" s="28" t="s">
        <v>10213</v>
      </c>
      <c r="M2863" s="28" t="s">
        <v>927</v>
      </c>
      <c r="N2863" s="28" t="s">
        <v>10069</v>
      </c>
      <c r="O2863" s="28" t="s">
        <v>1174</v>
      </c>
      <c r="P2863" s="29">
        <v>45789.570405092592</v>
      </c>
      <c r="Q2863" s="28" t="s">
        <v>1152</v>
      </c>
      <c r="R2863" s="28" t="s">
        <v>1152</v>
      </c>
    </row>
    <row r="2864" spans="1:18" x14ac:dyDescent="0.3">
      <c r="A2864" s="28" t="s">
        <v>2102</v>
      </c>
      <c r="B2864" s="28" t="s">
        <v>1050</v>
      </c>
      <c r="C2864" s="28" t="s">
        <v>1051</v>
      </c>
      <c r="D2864" s="28" t="s">
        <v>10545</v>
      </c>
      <c r="E2864" s="28" t="s">
        <v>10546</v>
      </c>
      <c r="F2864" s="28" t="s">
        <v>10210</v>
      </c>
      <c r="G2864" s="28" t="s">
        <v>975</v>
      </c>
      <c r="H2864" s="28" t="s">
        <v>10211</v>
      </c>
      <c r="I2864" s="28" t="s">
        <v>10212</v>
      </c>
      <c r="J2864" s="28" t="s">
        <v>10066</v>
      </c>
      <c r="K2864" s="28" t="s">
        <v>10067</v>
      </c>
      <c r="L2864" s="28" t="s">
        <v>10213</v>
      </c>
      <c r="M2864" s="28" t="s">
        <v>927</v>
      </c>
      <c r="N2864" s="28" t="s">
        <v>10069</v>
      </c>
      <c r="O2864" s="28" t="s">
        <v>1174</v>
      </c>
      <c r="P2864" s="29">
        <v>45789.572037037033</v>
      </c>
      <c r="Q2864" s="28" t="s">
        <v>1152</v>
      </c>
      <c r="R2864" s="28" t="s">
        <v>1152</v>
      </c>
    </row>
    <row r="2865" spans="1:18" x14ac:dyDescent="0.3">
      <c r="A2865" s="28" t="s">
        <v>2102</v>
      </c>
      <c r="B2865" s="28" t="s">
        <v>10553</v>
      </c>
      <c r="C2865" s="28" t="s">
        <v>10554</v>
      </c>
      <c r="D2865" s="28" t="s">
        <v>10545</v>
      </c>
      <c r="E2865" s="28" t="s">
        <v>10546</v>
      </c>
      <c r="F2865" s="28" t="s">
        <v>10210</v>
      </c>
      <c r="G2865" s="28" t="s">
        <v>975</v>
      </c>
      <c r="H2865" s="28" t="s">
        <v>10211</v>
      </c>
      <c r="I2865" s="28" t="s">
        <v>10212</v>
      </c>
      <c r="J2865" s="28" t="s">
        <v>10066</v>
      </c>
      <c r="K2865" s="28" t="s">
        <v>10067</v>
      </c>
      <c r="L2865" s="28" t="s">
        <v>10213</v>
      </c>
      <c r="M2865" s="28" t="s">
        <v>927</v>
      </c>
      <c r="N2865" s="28" t="s">
        <v>10069</v>
      </c>
      <c r="O2865" s="28" t="s">
        <v>1174</v>
      </c>
      <c r="P2865" s="29">
        <v>45789.572384259256</v>
      </c>
      <c r="Q2865" s="28" t="s">
        <v>1152</v>
      </c>
      <c r="R2865" s="28" t="s">
        <v>1152</v>
      </c>
    </row>
    <row r="2866" spans="1:18" x14ac:dyDescent="0.3">
      <c r="A2866" s="28" t="s">
        <v>2102</v>
      </c>
      <c r="B2866" s="28" t="s">
        <v>1054</v>
      </c>
      <c r="C2866" s="28" t="s">
        <v>1055</v>
      </c>
      <c r="D2866" s="28" t="s">
        <v>10545</v>
      </c>
      <c r="E2866" s="28" t="s">
        <v>10546</v>
      </c>
      <c r="F2866" s="28" t="s">
        <v>10210</v>
      </c>
      <c r="G2866" s="28" t="s">
        <v>975</v>
      </c>
      <c r="H2866" s="28" t="s">
        <v>10211</v>
      </c>
      <c r="I2866" s="28" t="s">
        <v>10212</v>
      </c>
      <c r="J2866" s="28" t="s">
        <v>10066</v>
      </c>
      <c r="K2866" s="28" t="s">
        <v>10067</v>
      </c>
      <c r="L2866" s="28" t="s">
        <v>10213</v>
      </c>
      <c r="M2866" s="28" t="s">
        <v>927</v>
      </c>
      <c r="N2866" s="28" t="s">
        <v>10069</v>
      </c>
      <c r="O2866" s="28" t="s">
        <v>1174</v>
      </c>
      <c r="P2866" s="29">
        <v>45789.572581018518</v>
      </c>
      <c r="Q2866" s="28" t="s">
        <v>1152</v>
      </c>
      <c r="R2866" s="28" t="s">
        <v>1152</v>
      </c>
    </row>
    <row r="2867" spans="1:18" x14ac:dyDescent="0.3">
      <c r="A2867" s="28" t="s">
        <v>2102</v>
      </c>
      <c r="B2867" s="28" t="s">
        <v>1052</v>
      </c>
      <c r="C2867" s="28" t="s">
        <v>1053</v>
      </c>
      <c r="D2867" s="28" t="s">
        <v>10545</v>
      </c>
      <c r="E2867" s="28" t="s">
        <v>10546</v>
      </c>
      <c r="F2867" s="28" t="s">
        <v>10210</v>
      </c>
      <c r="G2867" s="28" t="s">
        <v>975</v>
      </c>
      <c r="H2867" s="28" t="s">
        <v>10211</v>
      </c>
      <c r="I2867" s="28" t="s">
        <v>10212</v>
      </c>
      <c r="J2867" s="28" t="s">
        <v>10066</v>
      </c>
      <c r="K2867" s="28" t="s">
        <v>10067</v>
      </c>
      <c r="L2867" s="28" t="s">
        <v>10213</v>
      </c>
      <c r="M2867" s="28" t="s">
        <v>927</v>
      </c>
      <c r="N2867" s="28" t="s">
        <v>10069</v>
      </c>
      <c r="O2867" s="28" t="s">
        <v>1174</v>
      </c>
      <c r="P2867" s="29">
        <v>45789.572222222218</v>
      </c>
      <c r="Q2867" s="28" t="s">
        <v>1152</v>
      </c>
      <c r="R2867" s="28" t="s">
        <v>1152</v>
      </c>
    </row>
    <row r="2868" spans="1:18" x14ac:dyDescent="0.3">
      <c r="A2868" s="28" t="s">
        <v>2102</v>
      </c>
      <c r="B2868" s="28" t="s">
        <v>1060</v>
      </c>
      <c r="C2868" s="28" t="s">
        <v>1061</v>
      </c>
      <c r="D2868" s="28" t="s">
        <v>10545</v>
      </c>
      <c r="E2868" s="28" t="s">
        <v>10546</v>
      </c>
      <c r="F2868" s="28" t="s">
        <v>10210</v>
      </c>
      <c r="G2868" s="28" t="s">
        <v>975</v>
      </c>
      <c r="H2868" s="28" t="s">
        <v>10211</v>
      </c>
      <c r="I2868" s="28" t="s">
        <v>10212</v>
      </c>
      <c r="J2868" s="28" t="s">
        <v>10066</v>
      </c>
      <c r="K2868" s="28" t="s">
        <v>10067</v>
      </c>
      <c r="L2868" s="28" t="s">
        <v>10213</v>
      </c>
      <c r="M2868" s="28" t="s">
        <v>927</v>
      </c>
      <c r="N2868" s="28" t="s">
        <v>10069</v>
      </c>
      <c r="O2868" s="28" t="s">
        <v>1174</v>
      </c>
      <c r="P2868" s="29">
        <v>45789.571423611109</v>
      </c>
      <c r="Q2868" s="28" t="s">
        <v>1152</v>
      </c>
      <c r="R2868" s="28" t="s">
        <v>1152</v>
      </c>
    </row>
    <row r="2869" spans="1:18" x14ac:dyDescent="0.3">
      <c r="A2869" s="28" t="s">
        <v>2102</v>
      </c>
      <c r="B2869" s="28" t="s">
        <v>1048</v>
      </c>
      <c r="C2869" s="28" t="s">
        <v>1049</v>
      </c>
      <c r="D2869" s="28" t="s">
        <v>10545</v>
      </c>
      <c r="E2869" s="28" t="s">
        <v>10546</v>
      </c>
      <c r="F2869" s="28" t="s">
        <v>10210</v>
      </c>
      <c r="G2869" s="28" t="s">
        <v>975</v>
      </c>
      <c r="H2869" s="28" t="s">
        <v>10211</v>
      </c>
      <c r="I2869" s="28" t="s">
        <v>10212</v>
      </c>
      <c r="J2869" s="28" t="s">
        <v>10066</v>
      </c>
      <c r="K2869" s="28" t="s">
        <v>10067</v>
      </c>
      <c r="L2869" s="28" t="s">
        <v>10213</v>
      </c>
      <c r="M2869" s="28" t="s">
        <v>927</v>
      </c>
      <c r="N2869" s="28" t="s">
        <v>10069</v>
      </c>
      <c r="O2869" s="28" t="s">
        <v>1174</v>
      </c>
      <c r="P2869" s="29">
        <v>45789.571840277778</v>
      </c>
      <c r="Q2869" s="28" t="s">
        <v>1152</v>
      </c>
      <c r="R2869" s="28" t="s">
        <v>1152</v>
      </c>
    </row>
    <row r="2870" spans="1:18" x14ac:dyDescent="0.3">
      <c r="A2870" s="28" t="s">
        <v>2102</v>
      </c>
      <c r="B2870" s="28" t="s">
        <v>10555</v>
      </c>
      <c r="C2870" s="28" t="s">
        <v>10556</v>
      </c>
      <c r="D2870" s="28" t="s">
        <v>10545</v>
      </c>
      <c r="E2870" s="28" t="s">
        <v>10546</v>
      </c>
      <c r="F2870" s="28" t="s">
        <v>10210</v>
      </c>
      <c r="G2870" s="28" t="s">
        <v>975</v>
      </c>
      <c r="H2870" s="28" t="s">
        <v>10211</v>
      </c>
      <c r="I2870" s="28" t="s">
        <v>10212</v>
      </c>
      <c r="J2870" s="28" t="s">
        <v>10066</v>
      </c>
      <c r="K2870" s="28" t="s">
        <v>10067</v>
      </c>
      <c r="L2870" s="28" t="s">
        <v>10213</v>
      </c>
      <c r="M2870" s="28" t="s">
        <v>927</v>
      </c>
      <c r="N2870" s="28" t="s">
        <v>10069</v>
      </c>
      <c r="O2870" s="28" t="s">
        <v>1174</v>
      </c>
      <c r="P2870" s="29">
        <v>45789.571180555555</v>
      </c>
      <c r="Q2870" s="28" t="s">
        <v>1152</v>
      </c>
      <c r="R2870" s="28" t="s">
        <v>1152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07BDE-2545-4B53-8FA3-84D844DD63C0}">
  <sheetPr codeName="Sheet10"/>
  <dimension ref="A1:F5"/>
  <sheetViews>
    <sheetView workbookViewId="0">
      <selection activeCell="D19" sqref="D19"/>
    </sheetView>
  </sheetViews>
  <sheetFormatPr defaultRowHeight="14.6" x14ac:dyDescent="0.4"/>
  <cols>
    <col min="1" max="1" width="10.4609375" bestFit="1" customWidth="1"/>
    <col min="2" max="2" width="16.53515625" customWidth="1"/>
    <col min="3" max="3" width="41.15234375" customWidth="1"/>
    <col min="4" max="4" width="37.15234375" customWidth="1"/>
    <col min="6" max="6" width="20.53515625" customWidth="1"/>
  </cols>
  <sheetData>
    <row r="1" spans="1:6" ht="17.600000000000001" x14ac:dyDescent="0.4">
      <c r="A1" s="11" t="s">
        <v>10557</v>
      </c>
      <c r="B1" s="11"/>
      <c r="C1" s="11"/>
      <c r="D1" s="12"/>
      <c r="E1" s="12"/>
      <c r="F1" s="12"/>
    </row>
    <row r="2" spans="1:6" x14ac:dyDescent="0.4">
      <c r="A2" s="12"/>
      <c r="B2" s="12"/>
      <c r="C2" s="12"/>
      <c r="D2" s="12"/>
      <c r="E2" s="12"/>
      <c r="F2" s="12"/>
    </row>
    <row r="3" spans="1:6" x14ac:dyDescent="0.4">
      <c r="A3" s="12"/>
      <c r="B3" s="12"/>
      <c r="C3" s="12"/>
      <c r="D3" s="12"/>
      <c r="E3" s="12"/>
      <c r="F3" s="12"/>
    </row>
    <row r="4" spans="1:6" x14ac:dyDescent="0.4">
      <c r="A4" s="13" t="s">
        <v>10558</v>
      </c>
      <c r="B4" s="13" t="s">
        <v>10559</v>
      </c>
      <c r="C4" s="13" t="s">
        <v>10560</v>
      </c>
      <c r="D4" s="13" t="s">
        <v>10561</v>
      </c>
      <c r="E4" s="13" t="s">
        <v>10562</v>
      </c>
      <c r="F4" s="13" t="s">
        <v>10563</v>
      </c>
    </row>
    <row r="5" spans="1:6" ht="29.15" x14ac:dyDescent="0.4">
      <c r="A5" s="5">
        <v>45603</v>
      </c>
      <c r="B5" t="s">
        <v>10564</v>
      </c>
      <c r="C5" t="s">
        <v>10565</v>
      </c>
      <c r="D5" s="20" t="s">
        <v>10566</v>
      </c>
      <c r="E5" t="s">
        <v>10567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4A7C6DA2BB7341922012440F9D33D1" ma:contentTypeVersion="15" ma:contentTypeDescription="Create a new document." ma:contentTypeScope="" ma:versionID="d879d3e173a35da88aade105baab77b7">
  <xsd:schema xmlns:xsd="http://www.w3.org/2001/XMLSchema" xmlns:xs="http://www.w3.org/2001/XMLSchema" xmlns:p="http://schemas.microsoft.com/office/2006/metadata/properties" xmlns:ns2="ff446738-7529-4894-9b4c-e1ea1a030581" xmlns:ns3="95691039-916f-4c5b-b7d7-a2a324b70bd9" targetNamespace="http://schemas.microsoft.com/office/2006/metadata/properties" ma:root="true" ma:fieldsID="b2430d1e3c104098f760ec3a5815ca5e" ns2:_="" ns3:_="">
    <xsd:import namespace="ff446738-7529-4894-9b4c-e1ea1a030581"/>
    <xsd:import namespace="95691039-916f-4c5b-b7d7-a2a324b70b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446738-7529-4894-9b4c-e1ea1a0305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f01de760-663d-4563-8f1d-7240ab1605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91039-916f-4c5b-b7d7-a2a324b70bd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5691039-916f-4c5b-b7d7-a2a324b70bd9">
      <UserInfo>
        <DisplayName>Lisa Clipson</DisplayName>
        <AccountId>220</AccountId>
        <AccountType/>
      </UserInfo>
    </SharedWithUsers>
    <lcf76f155ced4ddcb4097134ff3c332f xmlns="ff446738-7529-4894-9b4c-e1ea1a03058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C0C5012-52A4-481D-922A-416310651F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96CD35-9D33-48B2-937E-A3FED1A463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446738-7529-4894-9b4c-e1ea1a030581"/>
    <ds:schemaRef ds:uri="95691039-916f-4c5b-b7d7-a2a324b70b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9BA49DF-EC92-4CF4-935E-EA56D04B9AEF}">
  <ds:schemaRefs>
    <ds:schemaRef ds:uri="ff446738-7529-4894-9b4c-e1ea1a030581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95691039-916f-4c5b-b7d7-a2a324b70bd9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Full summary</vt:lpstr>
      <vt:lpstr>April</vt:lpstr>
      <vt:lpstr>AP Transp Report</vt:lpstr>
      <vt:lpstr>Lookups</vt:lpstr>
      <vt:lpstr>AP Transp Report MWDA</vt:lpstr>
      <vt:lpstr>Org structure</vt:lpstr>
      <vt:lpstr>Template change control</vt:lpstr>
      <vt:lpstr>April!Print_Titles</vt:lpstr>
      <vt:lpstr>'AP Transp Report'!Project</vt:lpstr>
      <vt:lpstr>'AP Transp Report MWDA'!Project</vt:lpstr>
    </vt:vector>
  </TitlesOfParts>
  <Manager/>
  <Company>St Helens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Bradbury</dc:creator>
  <cp:keywords/>
  <dc:description/>
  <cp:lastModifiedBy>Emma Littler</cp:lastModifiedBy>
  <cp:revision/>
  <cp:lastPrinted>2026-03-04T09:30:24Z</cp:lastPrinted>
  <dcterms:created xsi:type="dcterms:W3CDTF">2024-03-08T10:26:13Z</dcterms:created>
  <dcterms:modified xsi:type="dcterms:W3CDTF">2026-03-17T12:22:36Z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0x010100F74A7C6DA2BB7341922012440F9D33D1</vt:lpwstr>
  </property>
  <property fmtid="{D5CDD505-2E9C-101B-9397-08002B2CF9AE}" pid="3" name="MediaServiceImageTags">
    <vt:lpwstr/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